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312"/>
  <workbookPr/>
  <mc:AlternateContent xmlns:mc="http://schemas.openxmlformats.org/markup-compatibility/2006">
    <mc:Choice Requires="x15">
      <x15ac:absPath xmlns:x15ac="http://schemas.microsoft.com/office/spreadsheetml/2010/11/ac" url="/Users/pien/Desktop/"/>
    </mc:Choice>
  </mc:AlternateContent>
  <xr:revisionPtr revIDLastSave="0" documentId="8_{90288A57-28C3-A942-9B09-B15A4D3D798D}" xr6:coauthVersionLast="47" xr6:coauthVersionMax="47" xr10:uidLastSave="{00000000-0000-0000-0000-000000000000}"/>
  <bookViews>
    <workbookView xWindow="0" yWindow="500" windowWidth="28800" windowHeight="15520" activeTab="2" xr2:uid="{00000000-000D-0000-FFFF-FFFF00000000}"/>
  </bookViews>
  <sheets>
    <sheet name="Enquête ped. mdw (2)" sheetId="21" state="hidden" r:id="rId1"/>
    <sheet name="Enquête ped. mdw - alg" sheetId="22" state="hidden" r:id="rId2"/>
    <sheet name="Enquête ped. mdw 9-12" sheetId="23" r:id="rId3"/>
    <sheet name="Enquête ped. mdw" sheetId="19" state="hidden" r:id="rId4"/>
    <sheet name="Enquête aanspreekpunten" sheetId="13" state="hidden" r:id="rId5"/>
  </sheets>
  <definedNames>
    <definedName name="_xlnm._FilterDatabase" localSheetId="4" hidden="1">'Enquête aanspreekpunten'!$B$1:$B$137</definedName>
    <definedName name="_xlnm._FilterDatabase" localSheetId="3" hidden="1">'Enquête ped. mdw'!$C$1:$C$72</definedName>
    <definedName name="_xlnm._FilterDatabase" localSheetId="1" hidden="1">'Enquête ped. mdw - alg'!$C$1:$C$72</definedName>
    <definedName name="_xlnm._FilterDatabase" localSheetId="0" hidden="1">'Enquête ped. mdw (2)'!$C$1:$C$90</definedName>
    <definedName name="_xlnm._FilterDatabase" localSheetId="2" hidden="1">'Enquête ped. mdw 9-12'!$C$2:$C$89</definedName>
    <definedName name="_xlnm.Print_Area" localSheetId="4">'Enquête aanspreekpunten'!$A$1:$M$24</definedName>
    <definedName name="_xlnm.Extract" localSheetId="4">'Enquête aanspreekpunten'!#REF!</definedName>
    <definedName name="_xlnm.Extract" localSheetId="3">'Enquête ped. mdw'!$D$73</definedName>
    <definedName name="_xlnm.Extract" localSheetId="1">'Enquête ped. mdw - alg'!$D$73</definedName>
    <definedName name="_xlnm.Extract" localSheetId="0">'Enquête ped. mdw (2)'!$D$91</definedName>
    <definedName name="_xlnm.Extract" localSheetId="2">'Enquête ped. mdw 9-12'!$D$90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2" i="23" l="1"/>
  <c r="D12" i="23"/>
  <c r="D41" i="23" l="1"/>
  <c r="D38" i="23"/>
  <c r="D22" i="23"/>
  <c r="D56" i="23"/>
  <c r="D54" i="23"/>
  <c r="D53" i="23"/>
  <c r="D59" i="23"/>
  <c r="D58" i="23"/>
  <c r="D60" i="23"/>
  <c r="D11" i="23" l="1"/>
  <c r="D40" i="23"/>
  <c r="D36" i="23"/>
  <c r="D37" i="23"/>
  <c r="D75" i="23"/>
  <c r="D74" i="23"/>
  <c r="D52" i="23"/>
  <c r="D68" i="23"/>
  <c r="D69" i="23"/>
  <c r="D70" i="23"/>
  <c r="D71" i="23"/>
  <c r="D64" i="23"/>
  <c r="D65" i="23"/>
  <c r="B5" i="23"/>
  <c r="D51" i="23"/>
  <c r="D42" i="23"/>
  <c r="D46" i="23"/>
  <c r="D17" i="23" l="1"/>
  <c r="D45" i="23"/>
  <c r="D47" i="23"/>
  <c r="D18" i="23"/>
  <c r="D9" i="23"/>
  <c r="D80" i="23"/>
  <c r="D79" i="23"/>
  <c r="D78" i="23"/>
  <c r="D77" i="23"/>
  <c r="D57" i="23"/>
  <c r="D55" i="23"/>
  <c r="D50" i="23"/>
  <c r="D35" i="23"/>
  <c r="D31" i="23"/>
  <c r="D30" i="23"/>
  <c r="D29" i="23"/>
  <c r="D28" i="23"/>
  <c r="D27" i="23"/>
  <c r="D23" i="23"/>
  <c r="D20" i="23"/>
  <c r="D5" i="23"/>
  <c r="D10" i="23"/>
  <c r="D4" i="23"/>
  <c r="D59" i="22"/>
  <c r="D58" i="22"/>
  <c r="D57" i="22"/>
  <c r="D56" i="22"/>
  <c r="D54" i="22"/>
  <c r="D53" i="22"/>
  <c r="D51" i="22"/>
  <c r="D50" i="22"/>
  <c r="D49" i="22"/>
  <c r="D48" i="22"/>
  <c r="D47" i="22"/>
  <c r="D44" i="22"/>
  <c r="D43" i="22"/>
  <c r="D42" i="22"/>
  <c r="D41" i="22"/>
  <c r="D38" i="22"/>
  <c r="D37" i="22"/>
  <c r="D34" i="22"/>
  <c r="D33" i="22"/>
  <c r="D31" i="22"/>
  <c r="D30" i="22"/>
  <c r="D28" i="22"/>
  <c r="D27" i="22"/>
  <c r="D26" i="22"/>
  <c r="D23" i="22"/>
  <c r="D22" i="22"/>
  <c r="D21" i="22"/>
  <c r="D20" i="22"/>
  <c r="D19" i="22"/>
  <c r="D16" i="22"/>
  <c r="D15" i="22"/>
  <c r="D13" i="22"/>
  <c r="D6" i="22"/>
  <c r="D5" i="22"/>
  <c r="D4" i="22"/>
  <c r="B4" i="22"/>
  <c r="B5" i="22" s="1"/>
  <c r="B6" i="22" s="1"/>
  <c r="B7" i="22" s="1"/>
  <c r="B8" i="22" s="1"/>
  <c r="B9" i="22" s="1"/>
  <c r="B11" i="22" s="1"/>
  <c r="B13" i="22" s="1"/>
  <c r="D3" i="22"/>
  <c r="D49" i="19"/>
  <c r="C11" i="13"/>
  <c r="D33" i="19"/>
  <c r="B6" i="23" l="1"/>
  <c r="B7" i="23" s="1"/>
  <c r="B8" i="23" s="1"/>
  <c r="B9" i="23" s="1"/>
  <c r="B19" i="22"/>
  <c r="B20" i="22" s="1"/>
  <c r="B21" i="22" s="1"/>
  <c r="B22" i="22" s="1"/>
  <c r="B23" i="22" s="1"/>
  <c r="B26" i="22" s="1"/>
  <c r="B16" i="22"/>
  <c r="D53" i="19"/>
  <c r="D34" i="19"/>
  <c r="D37" i="19"/>
  <c r="D16" i="19"/>
  <c r="D28" i="19"/>
  <c r="D13" i="19"/>
  <c r="D77" i="21"/>
  <c r="D76" i="21"/>
  <c r="D75" i="21"/>
  <c r="D74" i="21"/>
  <c r="B73" i="21"/>
  <c r="D72" i="21"/>
  <c r="B72" i="21"/>
  <c r="B75" i="21" s="1"/>
  <c r="B76" i="21" s="1"/>
  <c r="B77" i="21" s="1"/>
  <c r="B80" i="21" s="1"/>
  <c r="B81" i="21" s="1"/>
  <c r="B82" i="21" s="1"/>
  <c r="B84" i="21" s="1"/>
  <c r="B87" i="21" s="1"/>
  <c r="D70" i="21"/>
  <c r="B70" i="21"/>
  <c r="D69" i="21"/>
  <c r="D67" i="21"/>
  <c r="D66" i="21"/>
  <c r="D64" i="21"/>
  <c r="B64" i="21"/>
  <c r="D63" i="21"/>
  <c r="D62" i="21"/>
  <c r="D61" i="21"/>
  <c r="D60" i="21"/>
  <c r="D58" i="21"/>
  <c r="D56" i="21"/>
  <c r="D55" i="21"/>
  <c r="D54" i="21"/>
  <c r="D53" i="21"/>
  <c r="D52" i="21"/>
  <c r="D49" i="21"/>
  <c r="D48" i="21"/>
  <c r="D47" i="21"/>
  <c r="D46" i="21"/>
  <c r="D45" i="21"/>
  <c r="D42" i="21"/>
  <c r="D41" i="21"/>
  <c r="D40" i="21"/>
  <c r="D39" i="21"/>
  <c r="D38" i="21"/>
  <c r="D35" i="21"/>
  <c r="D34" i="21"/>
  <c r="D32" i="21"/>
  <c r="D31" i="21"/>
  <c r="D29" i="21"/>
  <c r="D28" i="21"/>
  <c r="D25" i="21"/>
  <c r="D24" i="21"/>
  <c r="D23" i="21"/>
  <c r="D22" i="21"/>
  <c r="D21" i="21"/>
  <c r="D20" i="21"/>
  <c r="B20" i="21"/>
  <c r="B21" i="21" s="1"/>
  <c r="B22" i="21" s="1"/>
  <c r="D17" i="21"/>
  <c r="B17" i="21"/>
  <c r="B16" i="21"/>
  <c r="D15" i="21"/>
  <c r="D14" i="21"/>
  <c r="D7" i="21"/>
  <c r="D6" i="21"/>
  <c r="D5" i="21"/>
  <c r="B5" i="21"/>
  <c r="B6" i="21" s="1"/>
  <c r="B7" i="21" s="1"/>
  <c r="B8" i="21" s="1"/>
  <c r="B9" i="21" s="1"/>
  <c r="B10" i="21" s="1"/>
  <c r="B13" i="21" s="1"/>
  <c r="D4" i="21"/>
  <c r="C27" i="13"/>
  <c r="A5" i="13"/>
  <c r="C3" i="13"/>
  <c r="D44" i="19"/>
  <c r="D15" i="19"/>
  <c r="C26" i="13"/>
  <c r="C22" i="13"/>
  <c r="C20" i="13"/>
  <c r="C19" i="13"/>
  <c r="C17" i="13"/>
  <c r="B10" i="23" l="1"/>
  <c r="B11" i="23" s="1"/>
  <c r="B31" i="22"/>
  <c r="B30" i="22"/>
  <c r="B29" i="22"/>
  <c r="B28" i="22"/>
  <c r="B33" i="22"/>
  <c r="B37" i="22" s="1"/>
  <c r="B27" i="22"/>
  <c r="B24" i="21"/>
  <c r="B25" i="21" s="1"/>
  <c r="B28" i="21" s="1"/>
  <c r="B23" i="21"/>
  <c r="D43" i="19"/>
  <c r="D42" i="19"/>
  <c r="D41" i="19"/>
  <c r="D23" i="19"/>
  <c r="D22" i="19"/>
  <c r="D21" i="19"/>
  <c r="D20" i="19"/>
  <c r="D19" i="19"/>
  <c r="D5" i="19"/>
  <c r="D54" i="19"/>
  <c r="D59" i="19"/>
  <c r="D31" i="19"/>
  <c r="D30" i="19"/>
  <c r="D4" i="19"/>
  <c r="D3" i="19"/>
  <c r="B4" i="19"/>
  <c r="B5" i="19" s="1"/>
  <c r="B6" i="19" s="1"/>
  <c r="B7" i="19" s="1"/>
  <c r="B8" i="19" s="1"/>
  <c r="B9" i="19" s="1"/>
  <c r="C15" i="13"/>
  <c r="C12" i="13"/>
  <c r="C24" i="13"/>
  <c r="B12" i="23" l="1"/>
  <c r="B15" i="23" s="1"/>
  <c r="B17" i="23" s="1"/>
  <c r="B18" i="23" s="1"/>
  <c r="B20" i="23" s="1"/>
  <c r="B23" i="23" s="1"/>
  <c r="B41" i="22"/>
  <c r="B42" i="22" s="1"/>
  <c r="B38" i="22"/>
  <c r="B32" i="21"/>
  <c r="B38" i="21"/>
  <c r="B39" i="21" s="1"/>
  <c r="B40" i="21" s="1"/>
  <c r="B41" i="21" s="1"/>
  <c r="B42" i="21" s="1"/>
  <c r="B45" i="21" s="1"/>
  <c r="B46" i="21" s="1"/>
  <c r="B31" i="21"/>
  <c r="B35" i="21"/>
  <c r="B34" i="21"/>
  <c r="B30" i="21"/>
  <c r="B29" i="21"/>
  <c r="B33" i="21"/>
  <c r="D58" i="19"/>
  <c r="D57" i="19"/>
  <c r="D56" i="19"/>
  <c r="D51" i="19"/>
  <c r="D50" i="19"/>
  <c r="D48" i="19"/>
  <c r="D47" i="19"/>
  <c r="D27" i="19"/>
  <c r="D26" i="19"/>
  <c r="D38" i="19"/>
  <c r="B11" i="19"/>
  <c r="B13" i="19" s="1"/>
  <c r="D6" i="19"/>
  <c r="B16" i="23" l="1"/>
  <c r="B24" i="23"/>
  <c r="B27" i="23"/>
  <c r="B28" i="23" s="1"/>
  <c r="B29" i="23" s="1"/>
  <c r="B30" i="23" s="1"/>
  <c r="B31" i="23" s="1"/>
  <c r="B32" i="23" s="1"/>
  <c r="B35" i="23" s="1"/>
  <c r="B46" i="23" s="1"/>
  <c r="B50" i="23" s="1"/>
  <c r="B36" i="23"/>
  <c r="B38" i="23" s="1"/>
  <c r="B37" i="23"/>
  <c r="B39" i="23"/>
  <c r="B40" i="23"/>
  <c r="B44" i="22"/>
  <c r="B47" i="22" s="1"/>
  <c r="B43" i="22"/>
  <c r="B16" i="19"/>
  <c r="B19" i="19" s="1"/>
  <c r="B20" i="19" s="1"/>
  <c r="B49" i="21"/>
  <c r="B52" i="21" s="1"/>
  <c r="B47" i="21"/>
  <c r="C9" i="13"/>
  <c r="B42" i="23" l="1"/>
  <c r="B47" i="23"/>
  <c r="B45" i="23"/>
  <c r="B41" i="23"/>
  <c r="B48" i="22"/>
  <c r="B49" i="22"/>
  <c r="B21" i="19"/>
  <c r="B22" i="19" s="1"/>
  <c r="B23" i="19" s="1"/>
  <c r="B26" i="19" s="1"/>
  <c r="B33" i="19" s="1"/>
  <c r="B37" i="19" s="1"/>
  <c r="B54" i="21"/>
  <c r="B55" i="21" s="1"/>
  <c r="B53" i="21"/>
  <c r="C16" i="13"/>
  <c r="C5" i="13"/>
  <c r="C6" i="13"/>
  <c r="C7" i="13"/>
  <c r="C10" i="13"/>
  <c r="C14" i="13"/>
  <c r="B53" i="23" l="1"/>
  <c r="B52" i="23"/>
  <c r="B51" i="23"/>
  <c r="B54" i="23"/>
  <c r="B53" i="22"/>
  <c r="B54" i="22" s="1"/>
  <c r="B56" i="22" s="1"/>
  <c r="B57" i="22" s="1"/>
  <c r="B58" i="22" s="1"/>
  <c r="B59" i="22" s="1"/>
  <c r="B62" i="22" s="1"/>
  <c r="B63" i="22" s="1"/>
  <c r="B64" i="22" s="1"/>
  <c r="B66" i="22" s="1"/>
  <c r="B69" i="22" s="1"/>
  <c r="B50" i="22"/>
  <c r="B51" i="22" s="1"/>
  <c r="B38" i="19"/>
  <c r="B41" i="19"/>
  <c r="B29" i="19"/>
  <c r="B31" i="19"/>
  <c r="B30" i="19"/>
  <c r="B28" i="19"/>
  <c r="B61" i="21"/>
  <c r="B58" i="21"/>
  <c r="B56" i="21"/>
  <c r="B27" i="19"/>
  <c r="B55" i="23" l="1"/>
  <c r="B58" i="23" s="1"/>
  <c r="B42" i="19"/>
  <c r="B44" i="19" s="1"/>
  <c r="B47" i="19" s="1"/>
  <c r="A6" i="13"/>
  <c r="A7" i="13" s="1"/>
  <c r="B59" i="23" l="1"/>
  <c r="B60" i="23" s="1"/>
  <c r="B64" i="23" s="1"/>
  <c r="B57" i="23"/>
  <c r="B56" i="23"/>
  <c r="B65" i="23" s="1"/>
  <c r="B68" i="23" s="1"/>
  <c r="B69" i="23" s="1"/>
  <c r="A9" i="13"/>
  <c r="A10" i="13" s="1"/>
  <c r="A11" i="13" s="1"/>
  <c r="A12" i="13" s="1"/>
  <c r="A14" i="13" s="1"/>
  <c r="B43" i="19"/>
  <c r="B71" i="23" l="1"/>
  <c r="B70" i="23"/>
  <c r="B49" i="19"/>
  <c r="B53" i="19" s="1"/>
  <c r="B54" i="19" s="1"/>
  <c r="B48" i="19"/>
  <c r="B74" i="23" l="1"/>
  <c r="B75" i="23" s="1"/>
  <c r="B77" i="23" s="1"/>
  <c r="B78" i="23" s="1"/>
  <c r="B79" i="23" s="1"/>
  <c r="B80" i="23" s="1"/>
  <c r="A15" i="13"/>
  <c r="A16" i="13" s="1"/>
  <c r="A17" i="13" s="1"/>
  <c r="A19" i="13" s="1"/>
  <c r="A20" i="13" s="1"/>
  <c r="A21" i="13" s="1"/>
  <c r="A22" i="13" s="1"/>
  <c r="A24" i="13" s="1"/>
  <c r="B50" i="19"/>
  <c r="B82" i="23" l="1"/>
  <c r="B84" i="23" s="1"/>
  <c r="B85" i="23" s="1"/>
  <c r="B86" i="23" s="1"/>
  <c r="B51" i="19"/>
  <c r="A26" i="13"/>
  <c r="A27" i="13" s="1"/>
  <c r="A30" i="13" s="1"/>
  <c r="A31" i="13" l="1"/>
  <c r="A34" i="13" s="1"/>
  <c r="B56" i="19" l="1"/>
  <c r="B57" i="19" s="1"/>
  <c r="B58" i="19" s="1"/>
  <c r="B59" i="19" s="1"/>
  <c r="B62" i="19" l="1"/>
  <c r="B63" i="19" s="1"/>
  <c r="B64" i="19" s="1"/>
  <c r="B66" i="19" l="1"/>
  <c r="B69"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tc={66F021DF-FC67-2B4F-82CF-B177DDD1CCEA}</author>
    <author>tc={2B082ED2-C715-B741-BAB1-925338FEA755}</author>
    <author>tc={1A37F69F-0875-A743-AF46-DFAC647AC8B3}</author>
    <author>tc={DC92479B-9D62-ED4E-BB57-3829A4CB03B3}</author>
    <author>tc={E37A205D-4F58-8C48-99A7-5108D70C2B73}</author>
  </authors>
  <commentList>
    <comment ref="C21" authorId="0" shapeId="0" xr:uid="{66F021DF-FC67-2B4F-82CF-B177DDD1CCEA}">
      <text>
        <t>[Opmerkingenthread]
U kunt deze opmerkingenthread lezen in uw versie van Excel. Eventuele wijzigingen aan de thread gaan echter verloren als het bestand wordt geopend in een nieuwere versie van Excel. Meer informatie: https://go.microsoft.com/fwlink/?linkid=870924
Opmerking:
    Alternatief: Ik denk dat grotere contracten een oplossing is voor de personeelstekorten binnen mijn organisatie</t>
      </text>
    </comment>
    <comment ref="C25" authorId="1" shapeId="0" xr:uid="{2B082ED2-C715-B741-BAB1-925338FEA755}">
      <text>
        <t>[Opmerkingenthread]
U kunt deze opmerkingenthread lezen in uw versie van Excel. Eventuele wijzigingen aan de thread gaan echter verloren als het bestand wordt geopend in een nieuwere versie van Excel. Meer informatie: https://go.microsoft.com/fwlink/?linkid=870924
Opmerking:
    Routing in SM aanpassen</t>
      </text>
    </comment>
    <comment ref="G47" authorId="2" shapeId="0" xr:uid="{1A37F69F-0875-A743-AF46-DFAC647AC8B3}">
      <text>
        <t>[Opmerkingenthread]
U kunt deze opmerkingenthread lezen in uw versie van Excel. Eventuele wijzigingen aan de thread gaan echter verloren als het bestand wordt geopend in een nieuwere versie van Excel. Meer informatie: https://go.microsoft.com/fwlink/?linkid=870924
Opmerking:
    Dit is een gevolg van F, maar hiernaast zijn er nog meer mogelijke gevolgen van F die we niet noemen. Dus idee om G weg te halen? Of anders genoeg om te laten staan</t>
      </text>
    </comment>
    <comment ref="A55" authorId="3" shapeId="0" xr:uid="{DC92479B-9D62-ED4E-BB57-3829A4CB03B3}">
      <text>
        <t>[Opmerkingenthread]
U kunt deze opmerkingenthread lezen in uw versie van Excel. Eventuele wijzigingen aan de thread gaan echter verloren als het bestand wordt geopend in een nieuwere versie van Excel. Meer informatie: https://go.microsoft.com/fwlink/?linkid=870924
Opmerking:
    Zijn minuren een probleem binnen KO?</t>
      </text>
    </comment>
    <comment ref="C67" authorId="4" shapeId="0" xr:uid="{E37A205D-4F58-8C48-99A7-5108D70C2B73}">
      <text>
        <t>[Opmerkingenthread]
U kunt deze opmerkingenthread lezen in uw versie van Excel. Eventuele wijzigingen aan de thread gaan echter verloren als het bestand wordt geopend in een nieuwere versie van Excel. Meer informatie: https://go.microsoft.com/fwlink/?linkid=870924
Opmerking:
    Eruit?</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tc={A3EF71D2-9DB4-694C-BB7F-9551739BD1B5}</author>
    <author>tc={749EE9E0-C552-3041-BB49-C2BA2658F9B4}</author>
    <author>tc={06908C12-10D0-B94D-8E28-22C90C1B7483}</author>
    <author>tc={A7D50D36-03DB-0B49-AE58-8E551F9068A1}</author>
    <author>tc={99BA346E-3EEE-CF4E-A877-B6E6EC6A0017}</author>
    <author>tc={5AB9BE43-65D6-E04E-A7B3-F0C92B1F6986}</author>
    <author>tc={103BF29F-03D0-0040-A85F-2EFC3005C1D4}</author>
    <author>tc={0430CA60-123D-A644-8258-6F925F3CAF4A}</author>
    <author>tc={ED35A6D7-7476-B141-BB8A-997365115F9E}</author>
    <author>tc={CBE557C9-0FDF-E645-8AF6-EE9C5948B2D2}</author>
    <author>tc={63734D0C-F743-FE48-BE26-7DE4EEF912FA}</author>
    <author>tc={15CAB265-DD89-B94B-913D-DE0DE4DA6A91}</author>
    <author>tc={40C14F77-1613-3846-932D-34958AE3E118}</author>
    <author>tc={C5F91D90-62E6-9F4B-B4FC-8EC3F66E95B0}</author>
  </authors>
  <commentList>
    <comment ref="C21" authorId="0" shapeId="0" xr:uid="{A3EF71D2-9DB4-694C-BB7F-9551739BD1B5}">
      <text>
        <t>[Opmerkingenthread]
U kunt deze opmerkingenthread lezen in uw versie van Excel. Eventuele wijzigingen aan de thread gaan echter verloren als het bestand wordt geopend in een nieuwere versie van Excel. Meer informatie: https://go.microsoft.com/fwlink/?linkid=870924
Opmerking:
    Waarom ook tussen haakjes? Maakt de vraag complex.
Beantwoorden:
    Eens met Rien 
Beantwoorden:
    Waarom “meer ontwikkelingsmogelijkheden” ertussen; gaat het over persoonlijke voordelen of voordelen voor anderen?</t>
      </text>
    </comment>
    <comment ref="C22" authorId="1" shapeId="0" xr:uid="{749EE9E0-C552-3041-BB49-C2BA2658F9B4}">
      <text>
        <t>[Opmerkingenthread]
U kunt deze opmerkingenthread lezen in uw versie van Excel. Eventuele wijzigingen aan de thread gaan echter verloren als het bestand wordt geopend in een nieuwere versie van Excel. Meer informatie: https://go.microsoft.com/fwlink/?linkid=870924
Opmerking:
    In teamoverleggen?</t>
      </text>
    </comment>
    <comment ref="H28" authorId="2" shapeId="0" xr:uid="{06908C12-10D0-B94D-8E28-22C90C1B7483}">
      <text>
        <t>[Opmerkingenthread]
U kunt deze opmerkingenthread lezen in uw versie van Excel. Eventuele wijzigingen aan de thread gaan echter verloren als het bestand wordt geopend in een nieuwere versie van Excel. Meer informatie: https://go.microsoft.com/fwlink/?linkid=870924
Opmerking:
    Als ik “die” extra uren?</t>
      </text>
    </comment>
    <comment ref="L28" authorId="3" shapeId="0" xr:uid="{A7D50D36-03DB-0B49-AE58-8E551F9068A1}">
      <text>
        <t>[Opmerkingenthread]
U kunt deze opmerkingenthread lezen in uw versie van Excel. Eventuele wijzigingen aan de thread gaan echter verloren als het bestand wordt geopend in een nieuwere versie van Excel. Meer informatie: https://go.microsoft.com/fwlink/?linkid=870924
Opmerking:
    Deze snap ik niet: ik zou deze eruit halen; dan moet je toch gewoon 4 uur meer gaan werken en 1x in de 2 weken een dag extra?
Beantwoorden:
    @Roxan Stevens Heleen en ik willen deze weg, het is een onbegrijpelijke antwoord optie</t>
      </text>
    </comment>
    <comment ref="F30" authorId="4" shapeId="0" xr:uid="{99BA346E-3EEE-CF4E-A877-B6E6EC6A0017}">
      <text>
        <t>[Opmerkingenthread]
U kunt deze opmerkingenthread lezen in uw versie van Excel. Eventuele wijzigingen aan de thread gaan echter verloren als het bestand wordt geopend in een nieuwere versie van Excel. Meer informatie: https://go.microsoft.com/fwlink/?linkid=870924
Opmerking:
    Deze eruit, is een cirkelredenering; je moet uitleggen waarom dit precies goed is</t>
      </text>
    </comment>
    <comment ref="L30" authorId="5" shapeId="0" xr:uid="{5AB9BE43-65D6-E04E-A7B3-F0C92B1F6986}">
      <text>
        <t>[Opmerkingenthread]
U kunt deze opmerkingenthread lezen in uw versie van Excel. Eventuele wijzigingen aan de thread gaan echter verloren als het bestand wordt geopend in een nieuwere versie van Excel. Meer informatie: https://go.microsoft.com/fwlink/?linkid=870924
Opmerking:
    Omdat ik verwacht dat de werkdruk dan te hoog wordt &lt; dit ervan maken?</t>
      </text>
    </comment>
    <comment ref="E33" authorId="6" shapeId="0" xr:uid="{103BF29F-03D0-0040-A85F-2EFC3005C1D4}">
      <text>
        <t>[Opmerkingenthread]
U kunt deze opmerkingenthread lezen in uw versie van Excel. Eventuele wijzigingen aan de thread gaan echter verloren als het bestand wordt geopend in een nieuwere versie van Excel. Meer informatie: https://go.microsoft.com/fwlink/?linkid=870924
Opmerking:
    Maar op een andere groep* ipv in een ander team</t>
      </text>
    </comment>
    <comment ref="C34" authorId="7" shapeId="0" xr:uid="{0430CA60-123D-A644-8258-6F925F3CAF4A}">
      <text>
        <t>[Opmerkingenthread]
U kunt deze opmerkingenthread lezen in uw versie van Excel. Eventuele wijzigingen aan de thread gaan echter verloren als het bestand wordt geopend in een nieuwere versie van Excel. Meer informatie: https://go.microsoft.com/fwlink/?linkid=870924
Opmerking:
    Hier hoorden wij vandaag in de roostersccan over dat er diploma beperkingen zijn om een combibaan te hebben en dat er mw’s van BSO niet bevoegd zijn om op de KDV te werken. De opleiding duurt een jaar en willen veel mensen niet —&gt; optie is om 16b te maken: wat is voor jou de belangrijkste voorwaarde voor een combibaan?</t>
      </text>
    </comment>
    <comment ref="D34" authorId="8" shapeId="0" xr:uid="{ED35A6D7-7476-B141-BB8A-997365115F9E}">
      <text>
        <t>[Opmerkingenthread]
U kunt deze opmerkingenthread lezen in uw versie van Excel. Eventuele wijzigingen aan de thread gaan echter verloren als het bestand wordt geopend in een nieuwere versie van Excel. Meer informatie: https://go.microsoft.com/fwlink/?linkid=870924
Opmerking:
    3 uit 6 is veel!</t>
      </text>
    </comment>
    <comment ref="C43" authorId="9" shapeId="0" xr:uid="{CBE557C9-0FDF-E645-8AF6-EE9C5948B2D2}">
      <text>
        <t>[Opmerkingenthread]
U kunt deze opmerkingenthread lezen in uw versie van Excel. Eventuele wijzigingen aan de thread gaan echter verloren als het bestand wordt geopend in een nieuwere versie van Excel. Meer informatie: https://go.microsoft.com/fwlink/?linkid=870924
Opmerking:
    Ik vind 3 op 6 wel heel veel om uit te kiezen; max 2?</t>
      </text>
    </comment>
    <comment ref="G43" authorId="10" shapeId="0" xr:uid="{63734D0C-F743-FE48-BE26-7DE4EEF912FA}">
      <text>
        <t>[Opmerkingenthread]
U kunt deze opmerkingenthread lezen in uw versie van Excel. Eventuele wijzigingen aan de thread gaan echter verloren als het bestand wordt geopend in een nieuwere versie van Excel. Meer informatie: https://go.microsoft.com/fwlink/?linkid=870924
Opmerking:
    Door de beschikbaarheid die van mij verwacht of gevraagd wordt buiten mijn rooster om</t>
      </text>
    </comment>
    <comment ref="G49" authorId="11" shapeId="0" xr:uid="{15CAB265-DD89-B94B-913D-DE0DE4DA6A91}">
      <text>
        <t>[Opmerkingenthread]
U kunt deze opmerkingenthread lezen in uw versie van Excel. Eventuele wijzigingen aan de thread gaan echter verloren als het bestand wordt geopend in een nieuwere versie van Excel. Meer informatie: https://go.microsoft.com/fwlink/?linkid=870924
Opmerking:
    Ik zou deze eruit halen?</t>
      </text>
    </comment>
    <comment ref="A50" authorId="12" shapeId="0" xr:uid="{40C14F77-1613-3846-932D-34958AE3E118}">
      <text>
        <t>[Opmerkingenthread]
U kunt deze opmerkingenthread lezen in uw versie van Excel. Eventuele wijzigingen aan de thread gaan echter verloren als het bestand wordt geopend in een nieuwere versie van Excel. Meer informatie: https://go.microsoft.com/fwlink/?linkid=870924
Opmerking:
    Zijn minuren een probleem binnen KO?</t>
      </text>
    </comment>
    <comment ref="C69" authorId="13" shapeId="0" xr:uid="{C5F91D90-62E6-9F4B-B4FC-8EC3F66E95B0}">
      <text>
        <t>[Opmerkingenthread]
U kunt deze opmerkingenthread lezen in uw versie van Excel. Eventuele wijzigingen aan de thread gaan echter verloren als het bestand wordt geopend in een nieuwere versie van Excel. Meer informatie: https://go.microsoft.com/fwlink/?linkid=870924
Opmerking:
    Thema meer uren werken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tc={9E3451A3-7FBB-1845-B002-9341C87D8383}</author>
    <author>tc={59F9EDCA-334D-4C0E-8235-7781BA6E1E9B}</author>
    <author>tc={81D246B4-DFAC-4296-B7F1-5F6C8652F575}</author>
    <author>tc={E5CD8D06-CF97-614F-9BB1-342A85CF2A21}</author>
    <author>tc={632D7EAB-5E65-8F44-9009-2D2DB7A925BE}</author>
    <author>tc={8F6E52DA-D6EA-CC4A-B3A1-7749624ECD1C}</author>
    <author>tc={4E7EF2E6-2B7B-D64C-B22A-9885A26759F2}</author>
    <author>tc={8DEA11E3-8A7F-5843-8CCA-056F74021E5E}</author>
    <author>tc={BBC1D446-C00C-7D4B-B60A-F4C6F6E28ECB}</author>
    <author>tc={FEB0862D-3C80-1D49-BFF5-3ED4C07E9E71}</author>
    <author>tc={E70629A7-8A2C-E847-A10B-26077695A95D}</author>
    <author>tc={B3CAA8C0-2731-F043-843D-DEDD371DAD2E}</author>
    <author>tc={43B3BBA6-EF5E-0447-BCD3-DFEAC9BC7519}</author>
    <author>tc={40850659-140A-4D44-B33B-4A8DB6A85398}</author>
    <author>tc={CC73F9D4-1411-41A8-AB80-2CAF634D5A35}</author>
    <author>tc={4DEF82ED-1909-4615-92A6-B7777027B0BF}</author>
  </authors>
  <commentList>
    <comment ref="G3" authorId="0" shapeId="0" xr:uid="{9E3451A3-7FBB-1845-B002-9341C87D8383}">
      <text>
        <t>[Opmerkingenthread]
U kunt deze opmerkingenthread lezen in uw versie van Excel. Eventuele wijzigingen aan de thread gaan echter verloren als het bestand wordt geopend in een nieuwere versie van Excel. Meer informatie: https://go.microsoft.com/fwlink/?linkid=870924
Opmerking:
    Marleen heeft geen emailadressen van groepshulpen beschikbaar</t>
      </text>
    </comment>
    <comment ref="C21" authorId="1" shapeId="0" xr:uid="{59F9EDCA-334D-4C0E-8235-7781BA6E1E9B}">
      <text>
        <t>[Opmerkingenthread]
U kunt deze opmerkingenthread lezen in uw versie van Excel. Eventuele wijzigingen aan de thread gaan echter verloren als het bestand wordt geopend in een nieuwere versie van Excel. Meer informatie: https://go.microsoft.com/fwlink/?linkid=870924
Opmerking:
    Waarom ook tussen haakjes? Maakt de vraag complex.
Beantwoorden:
    Eens met Rien 
Beantwoorden:
    Waarom “meer ontwikkelingsmogelijkheden” ertussen; gaat het over persoonlijke voordelen of voordelen voor anderen?</t>
      </text>
    </comment>
    <comment ref="C22" authorId="2" shapeId="0" xr:uid="{81D246B4-DFAC-4296-B7F1-5F6C8652F575}">
      <text>
        <t>[Opmerkingenthread]
U kunt deze opmerkingenthread lezen in uw versie van Excel. Eventuele wijzigingen aan de thread gaan echter verloren als het bestand wordt geopend in een nieuwere versie van Excel. Meer informatie: https://go.microsoft.com/fwlink/?linkid=870924
Opmerking:
    In teamoverleggen?</t>
      </text>
    </comment>
    <comment ref="E23" authorId="3" shapeId="0" xr:uid="{E5CD8D06-CF97-614F-9BB1-342A85CF2A21}">
      <text>
        <t>[Opmerkingenthread]
U kunt deze opmerkingenthread lezen in uw versie van Excel. Eventuele wijzigingen aan de thread gaan echter verloren als het bestand wordt geopend in een nieuwere versie van Excel. Meer informatie: https://go.microsoft.com/fwlink/?linkid=870924
Opmerking:
    Reden waarom niet meer gaan werken. Bijv (1) omdat dit niet kon volgens mijn manager, (2) omdat dit financieel niet genoeg opleverde, etc</t>
      </text>
    </comment>
    <comment ref="H28" authorId="4" shapeId="0" xr:uid="{632D7EAB-5E65-8F44-9009-2D2DB7A925BE}">
      <text>
        <t>[Opmerkingenthread]
U kunt deze opmerkingenthread lezen in uw versie van Excel. Eventuele wijzigingen aan de thread gaan echter verloren als het bestand wordt geopend in een nieuwere versie van Excel. Meer informatie: https://go.microsoft.com/fwlink/?linkid=870924
Opmerking:
    Als ik “die” extra uren?</t>
      </text>
    </comment>
    <comment ref="F30" authorId="5" shapeId="0" xr:uid="{8F6E52DA-D6EA-CC4A-B3A1-7749624ECD1C}">
      <text>
        <t>[Opmerkingenthread]
U kunt deze opmerkingenthread lezen in uw versie van Excel. Eventuele wijzigingen aan de thread gaan echter verloren als het bestand wordt geopend in een nieuwere versie van Excel. Meer informatie: https://go.microsoft.com/fwlink/?linkid=870924
Opmerking:
    Deze eruit, is een cirkelredenering; je moet uitleggen waarom dit precies goed is</t>
      </text>
    </comment>
    <comment ref="L30" authorId="6" shapeId="0" xr:uid="{4E7EF2E6-2B7B-D64C-B22A-9885A26759F2}">
      <text>
        <t>[Opmerkingenthread]
U kunt deze opmerkingenthread lezen in uw versie van Excel. Eventuele wijzigingen aan de thread gaan echter verloren als het bestand wordt geopend in een nieuwere versie van Excel. Meer informatie: https://go.microsoft.com/fwlink/?linkid=870924
Opmerking:
    Omdat ik verwacht dat de werkdruk dan te hoog wordt &lt; dit ervan maken?</t>
      </text>
    </comment>
    <comment ref="E33" authorId="7" shapeId="0" xr:uid="{8DEA11E3-8A7F-5843-8CCA-056F74021E5E}">
      <text>
        <t>[Opmerkingenthread]
U kunt deze opmerkingenthread lezen in uw versie van Excel. Eventuele wijzigingen aan de thread gaan echter verloren als het bestand wordt geopend in een nieuwere versie van Excel. Meer informatie: https://go.microsoft.com/fwlink/?linkid=870924
Opmerking:
    Maar op een andere groep* ipv in een ander team</t>
      </text>
    </comment>
    <comment ref="C34" authorId="8" shapeId="0" xr:uid="{BBC1D446-C00C-7D4B-B60A-F4C6F6E28ECB}">
      <text>
        <t>[Opmerkingenthread]
U kunt deze opmerkingenthread lezen in uw versie van Excel. Eventuele wijzigingen aan de thread gaan echter verloren als het bestand wordt geopend in een nieuwere versie van Excel. Meer informatie: https://go.microsoft.com/fwlink/?linkid=870924
Opmerking:
    Hier hoorden wij vandaag in de roostersccan over dat er diploma beperkingen zijn om een combibaan te hebben en dat er mw’s van BSO niet bevoegd zijn om op de KDV te werken. De opleiding duurt een jaar en willen veel mensen niet —&gt; optie is om 16b te maken: wat is voor jou de belangrijkste voorwaarde voor een combibaan?</t>
      </text>
    </comment>
    <comment ref="D34" authorId="9" shapeId="0" xr:uid="{FEB0862D-3C80-1D49-BFF5-3ED4C07E9E71}">
      <text>
        <t>[Opmerkingenthread]
U kunt deze opmerkingenthread lezen in uw versie van Excel. Eventuele wijzigingen aan de thread gaan echter verloren als het bestand wordt geopend in een nieuwere versie van Excel. Meer informatie: https://go.microsoft.com/fwlink/?linkid=870924
Opmerking:
    3 uit 6 is veel!</t>
      </text>
    </comment>
    <comment ref="C43" authorId="10" shapeId="0" xr:uid="{E70629A7-8A2C-E847-A10B-26077695A95D}">
      <text>
        <t>[Opmerkingenthread]
U kunt deze opmerkingenthread lezen in uw versie van Excel. Eventuele wijzigingen aan de thread gaan echter verloren als het bestand wordt geopend in een nieuwere versie van Excel. Meer informatie: https://go.microsoft.com/fwlink/?linkid=870924
Opmerking:
    Ik vind 3 op 6 wel heel veel om uit te kiezen; max 2?</t>
      </text>
    </comment>
    <comment ref="G43" authorId="11" shapeId="0" xr:uid="{B3CAA8C0-2731-F043-843D-DEDD371DAD2E}">
      <text>
        <t>[Opmerkingenthread]
U kunt deze opmerkingenthread lezen in uw versie van Excel. Eventuele wijzigingen aan de thread gaan echter verloren als het bestand wordt geopend in een nieuwere versie van Excel. Meer informatie: https://go.microsoft.com/fwlink/?linkid=870924
Opmerking:
    Door de beschikbaarheid die van mij verwacht of gevraagd wordt buiten mijn rooster om</t>
      </text>
    </comment>
    <comment ref="G49" authorId="12" shapeId="0" xr:uid="{43B3BBA6-EF5E-0447-BCD3-DFEAC9BC7519}">
      <text>
        <t>[Opmerkingenthread]
U kunt deze opmerkingenthread lezen in uw versie van Excel. Eventuele wijzigingen aan de thread gaan echter verloren als het bestand wordt geopend in een nieuwere versie van Excel. Meer informatie: https://go.microsoft.com/fwlink/?linkid=870924
Opmerking:
    Ik zou deze eruit halen?</t>
      </text>
    </comment>
    <comment ref="A50" authorId="13" shapeId="0" xr:uid="{40850659-140A-4D44-B33B-4A8DB6A85398}">
      <text>
        <t>[Opmerkingenthread]
U kunt deze opmerkingenthread lezen in uw versie van Excel. Eventuele wijzigingen aan de thread gaan echter verloren als het bestand wordt geopend in een nieuwere versie van Excel. Meer informatie: https://go.microsoft.com/fwlink/?linkid=870924
Opmerking:
    Zijn minuren een probleem binnen KO?</t>
      </text>
    </comment>
    <comment ref="E51" authorId="14" shapeId="0" xr:uid="{CC73F9D4-1411-41A8-AB80-2CAF634D5A35}">
      <text>
        <t>[Opmerkingenthread]
U kunt deze opmerkingenthread lezen in uw versie van Excel. Eventuele wijzigingen aan de thread gaan echter verloren als het bestand wordt geopend in een nieuwere versie van Excel. Meer informatie: https://go.microsoft.com/fwlink/?linkid=870924
Opmerking:
    Voor bso 24a reden: omdat er niet genoeg diensten beschikbaar zijn (dus niet alleen lengte)?</t>
      </text>
    </comment>
    <comment ref="C69" authorId="15" shapeId="0" xr:uid="{4DEF82ED-1909-4615-92A6-B7777027B0BF}">
      <text>
        <t>[Opmerkingenthread]
U kunt deze opmerkingenthread lezen in uw versie van Excel. Eventuele wijzigingen aan de thread gaan echter verloren als het bestand wordt geopend in een nieuwere versie van Excel. Meer informatie: https://go.microsoft.com/fwlink/?linkid=870924
Opmerking:
    Thema meer uren werken</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tc={51246A42-3DF7-DD46-AF75-052C6B2C4AF4}</author>
  </authors>
  <commentList>
    <comment ref="B12" authorId="0" shapeId="0" xr:uid="{51246A42-3DF7-DD46-AF75-052C6B2C4AF4}">
      <text>
        <t>[Opmerkingenthread]
U kunt deze opmerkingenthread lezen in uw versie van Excel. Eventuele wijzigingen aan de thread gaan echter verloren als het bestand wordt geopend in een nieuwere versie van Excel. Meer informatie: https://go.microsoft.com/fwlink/?linkid=870924
Opmerking:
    Ook toevoegen: Ik denk dat een groter contract mogelijk is binnen [instelling]</t>
      </text>
    </comment>
  </commentList>
</comments>
</file>

<file path=xl/sharedStrings.xml><?xml version="1.0" encoding="utf-8"?>
<sst xmlns="http://schemas.openxmlformats.org/spreadsheetml/2006/main" count="1697" uniqueCount="463">
  <si>
    <t>Subthema</t>
  </si>
  <si>
    <t>Nr.</t>
  </si>
  <si>
    <t>Vraag</t>
  </si>
  <si>
    <t># antwoord-opties</t>
  </si>
  <si>
    <t>Antwoorden</t>
  </si>
  <si>
    <t xml:space="preserve">Toevoegen in introdutie: Dit is een enquete voor alle medewerkers binnen het cluster xx. Het kan zijn dat er een enquete vraag komt die niet van toepassing is voor jouw functie en/of locatie. Daarom </t>
  </si>
  <si>
    <t>Algemene vragen</t>
  </si>
  <si>
    <t>Functie / locatie</t>
  </si>
  <si>
    <t>Wat is je functie?</t>
  </si>
  <si>
    <t>Senior pedagogisch medewerker</t>
  </si>
  <si>
    <t>Pedagogisch medewerker</t>
  </si>
  <si>
    <t>Groepshulp</t>
  </si>
  <si>
    <t>Praktijkopleider</t>
  </si>
  <si>
    <t>Leerling/stagiair</t>
  </si>
  <si>
    <t>xx</t>
  </si>
  <si>
    <t>Op welke [locatie] werk je?</t>
  </si>
  <si>
    <t>Locatie x</t>
  </si>
  <si>
    <t>Binnen wat voor (combinatie van) type(s) opvang werk je?</t>
  </si>
  <si>
    <t>BSO</t>
  </si>
  <si>
    <t>KDV</t>
  </si>
  <si>
    <t>PG</t>
  </si>
  <si>
    <t>VE</t>
  </si>
  <si>
    <t>Overig</t>
  </si>
  <si>
    <t>Leeftijd/geslacht/ achtergrond</t>
  </si>
  <si>
    <t>Hoe oud ben je?</t>
  </si>
  <si>
    <t>Jonger dan 25 jaar</t>
  </si>
  <si>
    <t>25 t/m 29 jaar</t>
  </si>
  <si>
    <t>30 t/m 34 jaar</t>
  </si>
  <si>
    <t>35 t/m 39 jaar</t>
  </si>
  <si>
    <t>40 t/m 44 jaar</t>
  </si>
  <si>
    <t>45 t/m 49 jaar</t>
  </si>
  <si>
    <t>50 t/m 54 jaar</t>
  </si>
  <si>
    <t>55 t/m 59 jaar</t>
  </si>
  <si>
    <t>60 t/m 64 jaar</t>
  </si>
  <si>
    <t>Ouder dan 65 jaar</t>
  </si>
  <si>
    <t>Wat is je geslacht?</t>
  </si>
  <si>
    <t xml:space="preserve">Man </t>
  </si>
  <si>
    <t>Vrouw</t>
  </si>
  <si>
    <t>Anders</t>
  </si>
  <si>
    <t>Wil ik niet zeggen</t>
  </si>
  <si>
    <t>Wat is je hoogst genoten opleiding?</t>
  </si>
  <si>
    <t>VMBO, HAVO of VWO</t>
  </si>
  <si>
    <t>MBO-1</t>
  </si>
  <si>
    <t>MBO-2, -3 of -4</t>
  </si>
  <si>
    <t>HBO</t>
  </si>
  <si>
    <t>WO</t>
  </si>
  <si>
    <t>Anders, namelijk..</t>
  </si>
  <si>
    <t>Hoe ziet je thuissituatie eruit?</t>
  </si>
  <si>
    <t>Alleenstaand zonder (thuiswonende) kinderen</t>
  </si>
  <si>
    <t xml:space="preserve">Alleenstaand met 1 of meer thuiswonende kinderen </t>
  </si>
  <si>
    <t>Samenwonend met partner zonder (thuiswonende) kinderen</t>
  </si>
  <si>
    <t xml:space="preserve">Samenwonend met partner en 1 of meer thuiswonende kinderen </t>
  </si>
  <si>
    <t>Inwonend bij ouders</t>
  </si>
  <si>
    <t>Samenwonend overig</t>
  </si>
  <si>
    <t>7a</t>
  </si>
  <si>
    <t>&lt;Indien samenwonend met partner &gt; Heeft je partner ook een (betaalde) baan?</t>
  </si>
  <si>
    <t>Ja</t>
  </si>
  <si>
    <t>Nee</t>
  </si>
  <si>
    <t>Contractgrootte</t>
  </si>
  <si>
    <t>Hoeveel uur werk je volgens je contract per week?</t>
  </si>
  <si>
    <t>Schuifbalk (1 - 36 uur)</t>
  </si>
  <si>
    <t xml:space="preserve">&lt; Leerling/stagiair &gt; Ben je van plan om na het afronden van je studie in de kinderopvang te blijven werken? </t>
  </si>
  <si>
    <t xml:space="preserve">Ja </t>
  </si>
  <si>
    <t>Andere baan</t>
  </si>
  <si>
    <t>Heb je naast je baan bij [organisatie] nog een andere baan?</t>
  </si>
  <si>
    <t>&lt; Indien Ja  &gt; Voor hoeveel uur per week?</t>
  </si>
  <si>
    <t>Schuifbalk (1 - 60 uur)</t>
  </si>
  <si>
    <t>&lt; Indien Ja  &gt; Wat is de reden dat je ook deze andere baan hebt?</t>
  </si>
  <si>
    <t>Binnen [organisatie] kan ik niet meer uren werken</t>
  </si>
  <si>
    <t>Binnen [organisatie] zou ik geen prettig rooster krijgen als ik meer uren zou gaan werken</t>
  </si>
  <si>
    <t>Binnen [organisatie] vind ik het fysiek/mentaal te zwaar om meer uren te werken</t>
  </si>
  <si>
    <t>Bij mijn andere werkgever kan ik meer geld verdienen dan bij [organisatie]</t>
  </si>
  <si>
    <t>Ik vind de afwisseling in werk leuk</t>
  </si>
  <si>
    <t>Thema contractuitbreiding staat nog niet op de kaart</t>
  </si>
  <si>
    <t>Tekorten binnen de organisatie</t>
  </si>
  <si>
    <t>Ik heb in mijn werk te maken met de gevolgen van personeelstekorten binnen mijn organisatie</t>
  </si>
  <si>
    <t>Helemaal oneens</t>
  </si>
  <si>
    <t>Oneens</t>
  </si>
  <si>
    <t>Neutraal</t>
  </si>
  <si>
    <t>Eens</t>
  </si>
  <si>
    <t>Helemaal eens</t>
  </si>
  <si>
    <t>Ik denk dat het stimuleren en mogelijk maken van grotere contracten een oplossing is voor de personeelstekorten binnen mijn organisatie</t>
  </si>
  <si>
    <t>Ik denk dat er, naast het oplossen van de tekorten binnen mijn organisatie, ook andere voordelen zijn als meer medewerkers grotere contracten hebben</t>
  </si>
  <si>
    <t xml:space="preserve">&lt; indien (helemaal) eens &gt; </t>
  </si>
  <si>
    <t>Minder inzet van flexkrachten</t>
  </si>
  <si>
    <t>Meer stabiliteit binnen de teams</t>
  </si>
  <si>
    <t>Meer vaste gezichten op de groep</t>
  </si>
  <si>
    <t>Grotere kans dat de opvang elke dag door kan gaan</t>
  </si>
  <si>
    <t>Meer voorspelbaarheid in het rooster en minder ad hoc verzoeken</t>
  </si>
  <si>
    <t>Meer werkplezier</t>
  </si>
  <si>
    <t>Minder werkdruk</t>
  </si>
  <si>
    <t xml:space="preserve">Meer ontwikkelingsmogelijkheden </t>
  </si>
  <si>
    <t>Een hoger vast inkomen en pensioen</t>
  </si>
  <si>
    <t>Anders, namelijk</t>
  </si>
  <si>
    <t>Contractuitbreiding</t>
  </si>
  <si>
    <t xml:space="preserve">Ik hoor binnen mijn organisatie regelmatig over het thema contractuitbreiding (bijv. in nieuwsbrieven, op bijeenkomsten) </t>
  </si>
  <si>
    <t>&lt; Indien mdws werkt in deeltijd&gt; Ik heb er in de afgelopen 6 maanden bewust bij stilgestaan of contractuitbreiding iets voor mij is</t>
  </si>
  <si>
    <t>Potentieel</t>
  </si>
  <si>
    <t>HOOFDVRAAG</t>
  </si>
  <si>
    <t>Zou je geïnteresseerd zijn in contractuitbreiding?</t>
  </si>
  <si>
    <t>Misschien</t>
  </si>
  <si>
    <t>Nee, ik wil mijn contracturen juist terugbrengen</t>
  </si>
  <si>
    <t>Ik werk al voltijd (36 uur)</t>
  </si>
  <si>
    <t>Waarom meer werken?</t>
  </si>
  <si>
    <t>&lt; Indien ja &gt; Je gaf aan dat je openstaat voor contractuitbreiding. Wat zijn voor jou daarvoor de belangrijkste redenen?</t>
  </si>
  <si>
    <t>Omdat ik dan meer geld kan verdienen</t>
  </si>
  <si>
    <t>Omdat ik mezelf dan meer kan ontwikkelen en/of meer uitdaging krijg</t>
  </si>
  <si>
    <t>Omdat ik dan meer kan doen voor de kinderen op mijn groep</t>
  </si>
  <si>
    <t>Omdat ik plezier heb in mijn werk</t>
  </si>
  <si>
    <t>Omdat mijn persoonlijke situatie veranderd is</t>
  </si>
  <si>
    <t>Omdat ik toch al extra uren werk en dit vast wil leggen in mijn contract</t>
  </si>
  <si>
    <t>Omdat ik dan help om de tekorten binnen mijn organisatie te verhelpen</t>
  </si>
  <si>
    <t>Omdat ik dan minder/geen tijd kwijt ben aan overdrachtsmomenten</t>
  </si>
  <si>
    <t>Hoeveel uren meer werken?</t>
  </si>
  <si>
    <t>&lt; Indien ja &gt; Je gaf aan dat openstaat voor contractuitbreiding. Hoeveel uur ben je bereid MEER te gaan werken? (Bovenop je huidige contractgrootte)</t>
  </si>
  <si>
    <t>Schuifbalk</t>
  </si>
  <si>
    <t>Opties 1-36 uur</t>
  </si>
  <si>
    <t>&lt; Indien misschien &gt; Je gaf aan dat je misschien openstaat voor contractuitbreiding. Wat zouden voor jou redenen zijn om je aanstelling wel uit te breiden?</t>
  </si>
  <si>
    <r>
      <rPr>
        <sz val="11"/>
        <color rgb="FF000000"/>
        <rFont val="Arial"/>
        <family val="2"/>
        <scheme val="minor"/>
      </rPr>
      <t>Omdat ik dan minder/geen tijd kwijt ben aan overdrachtsmomenten</t>
    </r>
    <r>
      <rPr>
        <sz val="11"/>
        <color rgb="FFFF0000"/>
        <rFont val="Arial"/>
        <family val="2"/>
        <scheme val="minor"/>
      </rPr>
      <t xml:space="preserve"> </t>
    </r>
  </si>
  <si>
    <t>Welke voorwaarden om meer te werken?</t>
  </si>
  <si>
    <t>&lt; Indien misschien &gt; Je gaf aan dat je misschien openstaat voor contractuitbreiding. Kun je aangeven welke voorwaarden het meest belangrijk zijn om aanstelling wel uit te breiden?</t>
  </si>
  <si>
    <t>Meer vastigheid in het rooster</t>
  </si>
  <si>
    <t>Meer flexibiliteit in de werkweek (bijvoorbeeld werkuren kunnen afstemmen op privesituatie, zoals later beginnen om kinderen weg te brengen)</t>
  </si>
  <si>
    <t>Als ik invloed heb op hoe mijn rooster eruit zou zien bij meer uren werken</t>
  </si>
  <si>
    <t>Als ik extra uren mag besteden aan niet-groepsgebonden werkzaamheden</t>
  </si>
  <si>
    <t>Als het voor mij financieel voldoende aantrekkelijk is</t>
  </si>
  <si>
    <t>Als ik nieuwe uitdagingen en/of kansen voor ontwikkeling krijg</t>
  </si>
  <si>
    <t>Als ik de vrijheid heb om het aantal uren weer te veranderen als het niet goed bevalt</t>
  </si>
  <si>
    <t>Als ik eens in de zoveel tijd mijn extra werkdag(en) kan compenseren (bijv. één dag in de week extra werken, waardoor je in een andere week één dag vrij bent)</t>
  </si>
  <si>
    <t>Als er voor deze extra uren plek is voor mijn kinderen op de huidige kinderopvang</t>
  </si>
  <si>
    <t>Als er deze extra uren plek is voor mijn kinderen binnen de opvang van Ludens</t>
  </si>
  <si>
    <t>Hoeveel uren misschien meer werken?</t>
  </si>
  <si>
    <t>&lt; Indien misschien &gt; Je gaf aan dat je misschien meer wilt werken. Stel dat aan jouw voorwaarden voldaan kan worden, hoeveel uur ben je bereid MEER te gaan werken? (Bovenop je huidige contractgrootte)</t>
  </si>
  <si>
    <t>Waarom niet meer werken?</t>
  </si>
  <si>
    <t>&lt; Indien nee &gt; Je gaf aan dat je niet openstaat voor contractuitbreiding. Kun je aangeven wat de belangrijkste redenen hiervoor zijn?</t>
  </si>
  <si>
    <t>Omdat ik tevreden ben met mijn huidige contractgrootte</t>
  </si>
  <si>
    <t>Omdat ik met meer uren werken verwacht geen prettig rooster te krijgen/houden</t>
  </si>
  <si>
    <t>Omdat ik meer werken niet kan combineren met mijn privésituatie, bijvoorbeeld mantelzorg, hobby's, studiedagen of mijn (klein)kinderen</t>
  </si>
  <si>
    <r>
      <t xml:space="preserve">Omdat ik verwacht de </t>
    </r>
    <r>
      <rPr>
        <b/>
        <sz val="11"/>
        <color theme="1"/>
        <rFont val="Arial"/>
        <family val="2"/>
        <scheme val="minor"/>
      </rPr>
      <t xml:space="preserve">werktijden </t>
    </r>
    <r>
      <rPr>
        <sz val="11"/>
        <color theme="1"/>
        <rFont val="Arial"/>
        <family val="2"/>
        <scheme val="minor"/>
      </rPr>
      <t>niet te kunnen combineren met mijn privesituatie, bijvoorbeeld met de tijden van de opvang van mijn kinderen of tijden van mijn studiedagen</t>
    </r>
  </si>
  <si>
    <t>Omdat ik verwacht dat dit financieel niet voldoende oplevert, bijvoorbeeld door verlies van toeslagen of hogere kinderopvang kosten</t>
  </si>
  <si>
    <t>Omdat er niet meer dagen beschikbaar zijn bij de kinderopvang van mijn kinderen</t>
  </si>
  <si>
    <t>In verband met mijn fysieke en/of mentale gezondheid</t>
  </si>
  <si>
    <t>Door de hoge mate van werkdruk die ik ervaar</t>
  </si>
  <si>
    <t>Omdat ik dit niet kan combineren met mijn baan die ik hiernaast heb</t>
  </si>
  <si>
    <t>Waarom minder werken?</t>
  </si>
  <si>
    <t>&lt; Indien nee, aanstellingsuren terugbrengen &gt; Je gaf aan je contracturen te willen terugbrengen. Kun je aangeven wat de belangrijkste redenen hiervoor zijn?</t>
  </si>
  <si>
    <t>Omdat ik mijn huidige contractgrootte niet meer kan combineren met mijn privésituatie, bijvoorbeeld mantelzorg, hobby's, studiedagen of mijn (klein)kinderen</t>
  </si>
  <si>
    <t>Omdat ik met mijn huidige contractgrootte geen prettig rooster heb/kan krijgen</t>
  </si>
  <si>
    <t>Omdat mijn huidige contractgrootte financieel niet voldoende oplevert</t>
  </si>
  <si>
    <t>Omdat het financieel niet (meer) nodig is</t>
  </si>
  <si>
    <t>Omdat de kosten voor kinderopvang te hoog zijn</t>
  </si>
  <si>
    <t>Omdat er niet meer genoeg dagen beschikbaar zijn bij de kinderopvang van mijn kinderen</t>
  </si>
  <si>
    <t>Omdat ik (binnenkort) ga afbouwen richting mijn pensioen</t>
  </si>
  <si>
    <t>Het gesprek over passende contractgrootte vindt niet altijd plaats</t>
  </si>
  <si>
    <t>Gesproken over contractuitbreiding</t>
  </si>
  <si>
    <t>We hebben in de afgelopen 6 maanden in mijn team gesproken over het thema contractuitbreiding</t>
  </si>
  <si>
    <t>Contractgrootte en of deze nog passend is bij mijn persoonlijke situatie is een vast onderwerp in het jaargesprek/personeelsgesprek</t>
  </si>
  <si>
    <t>Ja, dit is een vast onderwerp</t>
  </si>
  <si>
    <t>Nee, dit is geen vast onderwerp</t>
  </si>
  <si>
    <t>Nee, want wij hebben geen vaste jaargesprekken</t>
  </si>
  <si>
    <t xml:space="preserve">Ik heb in de afgelopen 6 maanden (naast een eventueel jaargesprek) met mijn leidinggevende gesproken over het aantal uren dat ik werk en of dit (nog) past bij mijn persoonlijke situatie </t>
  </si>
  <si>
    <t>Rol &amp; ondersteuning leidinggevende</t>
  </si>
  <si>
    <t xml:space="preserve">&lt; alleen deeltijd medewekers&gt; Als ik mijn contractgrootte zou willen uitbreiden heeft mijn leidinggevende een belangrijke rol om dit te realiseren </t>
  </si>
  <si>
    <t>Mijn leidinggevende geeft mij voldoende tijd en aandacht</t>
  </si>
  <si>
    <t>Betrokkenheid en werkdruk</t>
  </si>
  <si>
    <t>Betrokkenheid</t>
  </si>
  <si>
    <t>Ik voel me betrokken bij [organisatie]</t>
  </si>
  <si>
    <t>Werkdruk</t>
  </si>
  <si>
    <t>Hoe is de werkdruk die jij ervaart tijdens je werk? Werkdruk ontstaat vaak wanneer je te weinig tijd hebt om je werk af te krijgen.</t>
  </si>
  <si>
    <t xml:space="preserve">Zeer laag </t>
  </si>
  <si>
    <t>Laag</t>
  </si>
  <si>
    <t>Hoog</t>
  </si>
  <si>
    <t>Zeer hoog</t>
  </si>
  <si>
    <t>&lt;Indien hoog of zeer hoog&gt; Wat is de belangrijkste reden dat je deze werkdruk ervaart?</t>
  </si>
  <si>
    <t>Doordat we met te weinig collega's op de groep staan voor het aantal kinderen in de groep</t>
  </si>
  <si>
    <t>Doordat de bezetting niet op orde is, bijvoorbeeld door vacatureruimte of verzuim binnen het team</t>
  </si>
  <si>
    <t>Door ad hoc verzoeken om openstaande diensten op te pakken</t>
  </si>
  <si>
    <t>Door de inzet van flexkrachten/medewerkers in opleiding binnen mijn locatie/groep</t>
  </si>
  <si>
    <t>Door de verwachte beschikbaarheid buiten mijn rooster om</t>
  </si>
  <si>
    <t>Doordat de ondersteuningsbehoefte per kind teveel is</t>
  </si>
  <si>
    <t>Doordat er te weinig tijd is voor alle niet-groepsgebonden werkzaamheden, bijvoorbeeld aministratie</t>
  </si>
  <si>
    <t>Anders, namelijk:</t>
  </si>
  <si>
    <t>Ik denk dat collega's met een groter contract meer werkdruk ervaren dan collega's met een kleiner contract</t>
  </si>
  <si>
    <t>Ik denk dat medewerkers met een relatief groot contract meer werkdruk ervaren dan medewerkers met een kleiner contract</t>
  </si>
  <si>
    <t>Spelregels en speelruimte</t>
  </si>
  <si>
    <t>Flexibiliteit in je werkuren</t>
  </si>
  <si>
    <t>Ik heb over het algemeen een prettig werkrooster</t>
  </si>
  <si>
    <t>&lt; Indien (helemaal) oneens &gt; Kun je uitleggen waarom je vindt dat je geen prettig werkrooster hebt?</t>
  </si>
  <si>
    <t>Omdat ik vaak last minute extra moet werken</t>
  </si>
  <si>
    <t>Omdat ik te weinig lange diensten zijn en ik te vaak naar werk moet komen</t>
  </si>
  <si>
    <t>Omdat ik vaak wordt ingeroosterd op mijn beschikbaarheidsdag</t>
  </si>
  <si>
    <t>Omdat er veel ongeschreven afspraken in het team zijn die prettige roosters moeilijker maken</t>
  </si>
  <si>
    <t>Omdat ik geen vrije dag(en) kan opnemen als ik dat wil</t>
  </si>
  <si>
    <t>Omdat ik niet genoeg uren krijg voor overige taken naast de uren die ik op de groep sta</t>
  </si>
  <si>
    <t xml:space="preserve">Omdat ik weinig flexibiliteit in mijn werktijden en -dagen ervaar </t>
  </si>
  <si>
    <t xml:space="preserve">Anders, namelijk.. </t>
  </si>
  <si>
    <t>Wat is voor jou belangrijk om een prettig rooster te hebben?</t>
  </si>
  <si>
    <t>Flexibele werktijden (bijv. later beginnen of eerder naar huis)</t>
  </si>
  <si>
    <t xml:space="preserve">Als ik mijn voorkeur van werkdagen mag aangeven  </t>
  </si>
  <si>
    <t>Als er geluisterd wordt naar de voorkeur werkdagen die je mag aangeven (en dit op een eerlijke manier verdeeld</t>
  </si>
  <si>
    <t>Als ik genoeg uren krijg voor overige taken naast de uren die ik op de groep sta</t>
  </si>
  <si>
    <t>Ruim van tevoren weten hoe het rooster eruit gaat zien</t>
  </si>
  <si>
    <t>Anders, namelijk...</t>
  </si>
  <si>
    <t>Uitdaging door verschillende / nieuwe taken, waarbij rekening gehouden wordt met de (fysieke) belasting</t>
  </si>
  <si>
    <t>Indeling van de werkweek &amp; contractuitbreiding</t>
  </si>
  <si>
    <t>Ik denk dat een groter contract mét een prettig rooster mogelijk is binnen [organisatie]</t>
  </si>
  <si>
    <t>&lt; indien (helemaal) oneens &gt; Waarom denk je dat een groter contract mét een prettig rooster niet (altijd) mogelijk is binnen jouw organisatie?</t>
  </si>
  <si>
    <t>Omdat er niet genoeg lange diensten beschikbaar zijn</t>
  </si>
  <si>
    <t>Dan moet je te vaak in de week naar het werk komen</t>
  </si>
  <si>
    <t>Omdat de werktijden niet flexibel genoeg zijn, wat moeilijk te combineren kan zijn met mijn privésituatie</t>
  </si>
  <si>
    <t>Omdat het niet mogelijk is extra uren te maken voor dezelfde groep</t>
  </si>
  <si>
    <t>Omdat het aantal uur voor niet-groepsgebonden taken taken dan nog meer / teveel wordt (zoals teamoverleggen, administratie, etc.)</t>
  </si>
  <si>
    <t>Combi banen / locatie overstijgend werken</t>
  </si>
  <si>
    <t>Ik sta er voor open om ook uren te werken…</t>
  </si>
  <si>
    <t>Binnen een ander type opvang, maar wel op dezelfde locatie als waar ik nu werk (bijv. BSO, KDV, etc)</t>
  </si>
  <si>
    <t>Binnen een ander type opvang op een andere locatie dan waar ik nu werk (bijv. BSO, KDV, etc)</t>
  </si>
  <si>
    <t>Op een andere locatie als ik nu werk, maar met een andere type opvang als je nu binnen werkt (bijv. BSO, KDV, etc)</t>
  </si>
  <si>
    <t>Nee, ik sta hier niet voor open</t>
  </si>
  <si>
    <t>Ik sta er voor open in een andere groep te werken op mijn locatie, [instelling] een andere type opvang te werken, bijv. binnen de KDV, PO of BSO</t>
  </si>
  <si>
    <t>Ik sta er voor open om ook binnen [instelling] een andere type opvang te werken, bijv. binnen de KDV, PO of BSO</t>
  </si>
  <si>
    <t>28a</t>
  </si>
  <si>
    <t>&lt; indien nee &gt; Ik sta er voor open om binnen [instelling] ook op een andere locatie te werken, maar wel binnen dezelfde type opvang</t>
  </si>
  <si>
    <t>28b</t>
  </si>
  <si>
    <t>&lt; indien ja of misschien &gt; Ik sta er ook voor open om dit binnen [instelling] op een andere locatie te doen</t>
  </si>
  <si>
    <t>&lt; Iedereen behalve 'Nee, ik sta hier niet voor open' &gt; Ik zou dit willen..</t>
  </si>
  <si>
    <t>Op een regelmatige basis</t>
  </si>
  <si>
    <t>Als dit tijdelijk nodig is</t>
  </si>
  <si>
    <t>Als ik eens kan proberen om te zien of het iets voor mij is</t>
  </si>
  <si>
    <t>Indien Ja of Misschien op vraag 28 en/of vraag 28a valt respondenten onder groep die openstaat voor combibaan en krijgt vervolgvragen 29a en 29b</t>
  </si>
  <si>
    <t>29a</t>
  </si>
  <si>
    <t>&lt; Indien 'ja' of 'misschien' of 28 en/of 28a&gt; Wat is voor jou de belangrijkste reden?</t>
  </si>
  <si>
    <t>Omdat ik hierdoor een prettiger rooster kan krijgen</t>
  </si>
  <si>
    <t>Omdat ik de afwisseling in het werk leuk vind</t>
  </si>
  <si>
    <t>Omdat ik binnen mijn huidige team/locatie niet meer uren kan werken</t>
  </si>
  <si>
    <t>Omdat ik het werk in mijn huidige team/locatie mentaal en/of fysiek te zwaar vind</t>
  </si>
  <si>
    <t>29b</t>
  </si>
  <si>
    <t>&lt; Indien 'ja' of 'misschien' of 28 en/of 28a&gt; Wat is voor jou de belangrijkste voorwaarde?</t>
  </si>
  <si>
    <t>Als dit op een vast moment in mijn rooster is</t>
  </si>
  <si>
    <t>Als ik zelf mag kiezen binnen welk type opvang/locatie dit is</t>
  </si>
  <si>
    <t>Als ik de vrijheid heb om weer terug te veranderen als het niet goed bevalt</t>
  </si>
  <si>
    <t>Financiele zelfredzaamheid</t>
  </si>
  <si>
    <t>Ik vind het belangrijk om financieel zelfredzaam te zijn, dus om zelf te kunnen rondkomen zonder hulp van een (eventuele) partner</t>
  </si>
  <si>
    <t>Met het inkomen dat ik krijg o.b.v. het aantal uur dat ik werk, zonder het inkomen van een eventuele partner, kan ik (goed) rondkomen in de maand</t>
  </si>
  <si>
    <t>Alleen voor deeltijd medewerkers</t>
  </si>
  <si>
    <t>Financiele gevolgen van meer uren werken voor deeltijd medewerkers</t>
  </si>
  <si>
    <t>Ik denk dat meer werken voor mij financieel aantrekkelijk is (oftewel genoeg extra geld onder aan de streep overhouden, inclusief eventuele veranderingen in toeslagen en/of kosten van de kinderopvang)</t>
  </si>
  <si>
    <t>Ik denk dat ik genoeg extra geld onder aan de streep overhoud als ik (theoretisch) meer uren zou gaan werken, inclusief eventuele veranderingen in toeslagen en/of kosten van de kinderopvang</t>
  </si>
  <si>
    <t>Als ik (theoretisch) meer uren zou gaan werken, dan denk ik dat ik onder aan de streep genoeg extra geld zou overhouden (inclusief eventuele veranderingen in toeslagen en/of kosten van de kinderopvang)</t>
  </si>
  <si>
    <t>Ik weet waar ik terecht kan om te berekenen wat meer uren werken mij financieel meer zal opleveren (inclusief eventuele veranderingen in toeslagen en/of kosten van de kinderopvang)</t>
  </si>
  <si>
    <t>Ik heb wel eens uitgezocht wat meer werken mij financieel oplevert (inclusief eventuele veranderingen in toeslagen en/of kosten van de kinderopvang)</t>
  </si>
  <si>
    <t>Ik heb wel eens uitgezocht wat meer uren werken betekent voor mijn pensioenopbouw</t>
  </si>
  <si>
    <t>Zoals je misschien in het nieuws hebt gehoord, heeft de overheid plannen over het eventueel invoeren van een meeruren- en/of voltijdsbonus. Op deze meerurenbonus heb je recht als je meer uren gaat werken, bijvoorbeeld van 2 dagen naar 3 dagen, en op de voltijdsbonus als je voltijd (36 uur volgens de zorg CAO) gaat werken. Stichting Het Potentieel Pakken wil graag onderzoeken hoe medewerkers binnen de kinderopvang hier tegenaan kijken.</t>
  </si>
  <si>
    <t>Meeruren-/voltijdsbonus</t>
  </si>
  <si>
    <t>Indien deze plannen voor een meerurenbonus doorgaan, zou jij dan bereid zijn om meer uren te gaan werken?</t>
  </si>
  <si>
    <t>Nee, want ik werk al voltijd</t>
  </si>
  <si>
    <t>Indien deze plannen voor een voltijdsbonus doorgaan, zou jij dan bereid zijn om voltijd (36 uur) te gaan werken?</t>
  </si>
  <si>
    <t xml:space="preserve">&lt; Optioneel &gt; Wat vind je van het idee van een meeruren- en/of voltijdsbonus? </t>
  </si>
  <si>
    <t>Open invulveld</t>
  </si>
  <si>
    <t xml:space="preserve">     </t>
  </si>
  <si>
    <t>Afsluiting</t>
  </si>
  <si>
    <t>Mocht je graag met je organisatieleider in gesprek gaan over een grotere aanstelling om te kijken wat er voor jou mogelijk is, laat dan hier je e-mailadres achter. Deze vraag is niet verplicht. </t>
  </si>
  <si>
    <t>Jouw mailadres geven we door aan jouw organisatieleider, zodat hij / zij met jou contact kan opnemen om een afspraak in te plannen. Goed om te weten, we geven alleen je emailadres door, dus niet jouw antwoorden op deze vragenlijst. Deze zijn en blijven namelijk anoniem. </t>
  </si>
  <si>
    <t>Voor informatie over de wijze waarop stichting Het Potentieel Pakken persoonsgegevens verwerkt, bekijk dan ons AVG-beleid op de website: www.hetpotentieelpakken.nl/privacy-policy/  </t>
  </si>
  <si>
    <t>Is er verder nog iets dat je kwijt wilt over het thema contractuitbreiding binnen [organisatie]?</t>
  </si>
  <si>
    <t>Pedagogisch coaches en VE coach</t>
  </si>
  <si>
    <t>BOL / BBL</t>
  </si>
  <si>
    <t>Locatie xx</t>
  </si>
  <si>
    <t>9a</t>
  </si>
  <si>
    <t>9b</t>
  </si>
  <si>
    <t>Blijven werken in KO</t>
  </si>
  <si>
    <t>Ben je van plan om binnen nu en een jaar de kinderopvang sector te verlaten?</t>
  </si>
  <si>
    <t>Ik heb in mijn werk te maken met de gevolgen van personeelstekorten</t>
  </si>
  <si>
    <t>Ik denk dat grotere contracten een oplossing kunnen zijn voor de personeelstekorten waar wij mee te maken hebben</t>
  </si>
  <si>
    <t>Ik denk dat er (ook) andere voordelen zijn als meer medewerkers grotere contracten zouden hebben</t>
  </si>
  <si>
    <t>Nee, dat ik denk ik niet</t>
  </si>
  <si>
    <t xml:space="preserve">Ik hoor binnen [organisatie] regelmatig over het thema contractuitbreiding (bijv. in nieuwsbrieven, op bijeenkomsten) </t>
  </si>
  <si>
    <t>Ik heb er in het afgelopen jaar bewust bij stilgestaan of een groter contract iets voor mij is</t>
  </si>
  <si>
    <t>Ja, maar ik ben toch niet meer uren gaan werken</t>
  </si>
  <si>
    <t>Ja, en ik ben meer uren gaan werken</t>
  </si>
  <si>
    <t>Nee, want ik werk al voltijd (36 uur)</t>
  </si>
  <si>
    <t>&lt; Indien ja en misschien &gt; Je gaf aan dat je (misschien) openstaat voor contractuitbreiding. Wat zijn voor jou daarvoor de belangrijkste redenen?</t>
  </si>
  <si>
    <t>&lt; Indien ja en misschien &gt; Je gaf aan dat je (misschien) openstaat voor contractuitbreiding. Kun je aangeven welke voorwaarden het meest belangrijk zijn om aanstelling wel uit te breiden?</t>
  </si>
  <si>
    <t>Als er plek is voor mijn kinderen op de kinderopvang</t>
  </si>
  <si>
    <t>&lt; Indien ja en misschien &gt; Je gaf aan dat (misschien) openstaat voor contractuitbreiding. Hoeveel uur ben je bereid MEER te gaan werken? (Bovenop de uren je nu al volgens je contract werkt)</t>
  </si>
  <si>
    <t>Omdat ik kort geleden al meer uren ben gaan werken</t>
  </si>
  <si>
    <t>Omdat ik meer werken niet kan combineren met mijn privésituatie, bijvoorbeeld studiedagen, hobby's of mijn kinderen</t>
  </si>
  <si>
    <t>Omdat ik nu al hoge werkdruk heb</t>
  </si>
  <si>
    <t>Omdat ik dit niet kan combineren met mijn andere baan</t>
  </si>
  <si>
    <t>Omdat ik mijn huidige contractgrootte niet meer kan combineren met mijn privésituatie, bijvoorbeeld studiedagen, hobby's of mijn kinderen</t>
  </si>
  <si>
    <t>Omdat ik nu geen prettig rooster heb/kan krijgen</t>
  </si>
  <si>
    <t>Combi banen</t>
  </si>
  <si>
    <t xml:space="preserve">Op dezelfde locatie en binnen hetzelfde type opvang dan waar ik nu mee werk, maar in een ander team </t>
  </si>
  <si>
    <t>Op dezelfde locatie, maar met een ander type opvang dan waar ik nu binnen werk</t>
  </si>
  <si>
    <t>Op een andere locatie, maar wel met een zelfde type opvang dan waar ik nu binnen werk</t>
  </si>
  <si>
    <t>Op een andere locatie en met een ander type opvang dan waar ik nu binnen werk</t>
  </si>
  <si>
    <t>16a</t>
  </si>
  <si>
    <t>&lt; Indien openstaat voor een combibaan&gt; Wat is voor jou de belangrijkste reden?</t>
  </si>
  <si>
    <t>Omdat ik binnen mijn team/locatie nu niet meer uren kan werken</t>
  </si>
  <si>
    <t>Omdat ik het werk in huidige team/locatie nu mentaal en/of fysiek te zwaar vind</t>
  </si>
  <si>
    <t>Ik heb in de afgelopen 6 maanden met mijn clustermanager gesproken over mijn contractgrootte en of deze nog passend is</t>
  </si>
  <si>
    <t xml:space="preserve">Als ik mijn contract zou willen uitbreiden heeft mijn clustermanager een belangrijke rol om dit te realiseren </t>
  </si>
  <si>
    <t>Omdat de bezetting niet op orde is, bijvoorbeeld door vacatureruimte of verzuim binnen het team</t>
  </si>
  <si>
    <t>Door mijn verwachte beschikbaarheid buiten mijn rooster om</t>
  </si>
  <si>
    <t>Doordat er veel kinderen in mijn groep zitten die veel tijd en ondersteuning nodig hebben</t>
  </si>
  <si>
    <t>Omdat ik vaak last minute moet invallen</t>
  </si>
  <si>
    <t xml:space="preserve">Omdat ik te weinig uur op een dag kan werken </t>
  </si>
  <si>
    <t>Omdat ik vaak word ingeroosterd op mijn beschikbaarheidsdag</t>
  </si>
  <si>
    <t>Omdat ik gebroken diensten heb</t>
  </si>
  <si>
    <t>De mogelijkheid voor meer flexibele werktijden (bijv. later beginnen of eerder naar huis)</t>
  </si>
  <si>
    <t>Ik vind het belangrijk mijzelf financieel te kunnen redden zonder hulp van een (eventuele) partner</t>
  </si>
  <si>
    <t>Met mijn inkomen (zonder het inkomen van een eventuele partner) kan ik goed rondkomen in de maand</t>
  </si>
  <si>
    <t>Ik denk dat meer werken voor mij financieel aantrekkelijk is</t>
  </si>
  <si>
    <t>Ik weet waar ik terecht kan om te berekenen wat meer uren werken mij financieel meer zal opleveren</t>
  </si>
  <si>
    <t>Ik heb wel eens uitgezocht wat meer uren werken mij financieel oplevert</t>
  </si>
  <si>
    <t>Mocht je graag met je clustermanager in gesprek gaan over een groter contract om te kijken wat er voor jou mogelijk is, laat dan hier je e-mailadres achter. Deze vraag is niet verplicht. </t>
  </si>
  <si>
    <t>Jouw mailadres geven we door aan jouw clustermanager, zodat hij / zij met jou contact kan opnemen om een afspraak in te plannen. Goed om te weten, we geven alleen je emailadres door, dus niet jouw antwoorden op deze vragenlijst. Deze zijn en blijven namelijk anoniem. </t>
  </si>
  <si>
    <t>Pedagogisch coach en VE coach</t>
  </si>
  <si>
    <t>Overige functie, TSO coordinatoren</t>
  </si>
  <si>
    <t>Kinderopvang</t>
  </si>
  <si>
    <t>&lt; Indien thuiswonende kinderen &gt; Gaan je kinderen naar een kinderopvang?</t>
  </si>
  <si>
    <t>Type opvang</t>
  </si>
  <si>
    <t>Op welke locatie werk je?</t>
  </si>
  <si>
    <t>Binnen wat voor (combinatie van) type opvang werk je?</t>
  </si>
  <si>
    <t>BSO (incl. TSO en VSO)</t>
  </si>
  <si>
    <t>Een combinatie van BSO, KDV en/of PG</t>
  </si>
  <si>
    <t>&lt; indien een combinatie van BSO, KDV en/of PG &gt; Binnen welk type opvang werk je het meest aantal uur?</t>
  </si>
  <si>
    <t>Vanaf hier komt er een splitsing voor (1) BSO/VSO/TSO en (2) KDV/PG enquete</t>
  </si>
  <si>
    <t>Schuifbalk (1 - 41 uur)</t>
  </si>
  <si>
    <t>Hoeveel uur per week werk je gemiddeld bovenop je contract die je niet uitbetaald krijgt? Met andere woorden hoeveel tijd ben je kwijt met werkzaamheden in eigen tijd? Bijvoorbeeld, je hebt een aanstelling van 32 uur per week, maar door werkzaamheden in de avond werk je gemiddeld 2 uur extra per week</t>
  </si>
  <si>
    <t>Schuifbalk (1 - 30 uur)</t>
  </si>
  <si>
    <t>Vaste dagen</t>
  </si>
  <si>
    <t>Werk je op vaste dagen? Zo ja, op welke?</t>
  </si>
  <si>
    <t>Maandag</t>
  </si>
  <si>
    <t>Dinsdag</t>
  </si>
  <si>
    <t>Woensdag</t>
  </si>
  <si>
    <t>Donderdag</t>
  </si>
  <si>
    <t>Vrijdag</t>
  </si>
  <si>
    <t>Nee, ik werk niet op vaste dagen</t>
  </si>
  <si>
    <t>&lt; Indien NIET woensdag en/of vrijdag &gt; Zou je er voor open staan om vast op een woensdag en/of vrijdag te werken?</t>
  </si>
  <si>
    <t>Ja, op woensdag</t>
  </si>
  <si>
    <t>Ja, op vrijdag</t>
  </si>
  <si>
    <t>Ja, op woensdag en vrijdag</t>
  </si>
  <si>
    <t>12a</t>
  </si>
  <si>
    <t>12b</t>
  </si>
  <si>
    <t>&lt; indien ja &gt; Optioneel: Wil je uitleggen waarom je van plan bent om de kinderopvangsector te verlaten?</t>
  </si>
  <si>
    <t>Eventuele contractuitbreiding</t>
  </si>
  <si>
    <t xml:space="preserve">Ik hoor binnen [organisatie] regelmatig over het thema contractuitbreiding (bijv. in nieuwsbrieven, tijdens teamoverleggen) </t>
  </si>
  <si>
    <t> Ik heb het afgelopen jaar bewust stilgestaan of een groter contract iets voor mij is</t>
  </si>
  <si>
    <t>Ja, maar ik ben niet meer uren gaan werken</t>
  </si>
  <si>
    <t>Ja, en ik ben ook meer uren gaan werken</t>
  </si>
  <si>
    <t>Nee, dat heb ik niet</t>
  </si>
  <si>
    <t>&lt; indien niet meer gaan werken &gt; Optioneel: Waarom ben je uiteindelijk toch niet meer gaan werken?</t>
  </si>
  <si>
    <t>Omdat ik dan meer ervaring kan opdoen en/of meer uitdaging krijg</t>
  </si>
  <si>
    <t>Omdat ik dan meer kan doen voor mijn collega's, bijvoorbeeld helpen om hun werkdruk te verlagen</t>
  </si>
  <si>
    <t>BSO -  Welke voorwaarden om meer te werken?</t>
  </si>
  <si>
    <t>&lt; Indien ja en misschien &gt; Je gaf aan dat je (misschien) openstaat voor contractuitbreiding. Kun je aangeven welke voorwaarden het belangrijkst zijn om contract wel uit te breiden?</t>
  </si>
  <si>
    <t>Als ik deze extra uren mag besteden aan niet-groepsgebonden werkzaamheden</t>
  </si>
  <si>
    <t>KDV - Welke voorwaarden om meer te werken?</t>
  </si>
  <si>
    <t>Flexibele werktijden voor deze extra uren, bijvoorbeeld een kortere dienst, een andere starttijd of een andere eindtijd</t>
  </si>
  <si>
    <t>Als ik die extra uren kan maken op de groep waar ik een "vast gezicht" van ben</t>
  </si>
  <si>
    <t>Opties 1-41 uur</t>
  </si>
  <si>
    <t>BSO - Waarom niet meer werken?</t>
  </si>
  <si>
    <t>Omdat ik te weinig uur op een dag kan werken waardoor een groter contract niet mogelijk is</t>
  </si>
  <si>
    <t>Omdat ik alleen in de schoolvakantieperiode langere dagen kan werken, maar dan zelf ook vrij wil zijn</t>
  </si>
  <si>
    <t>Omdat ik dit niet kan combineren met mijn privésituatie, bijvoorbeeld studiedagen, hobby's of mijn kinderen</t>
  </si>
  <si>
    <t>Omdat ik verwacht dat de werkdruk dan te hoog wordt</t>
  </si>
  <si>
    <t>KDV - Waarom niet meer werken?</t>
  </si>
  <si>
    <t>Omdat dit niet kan door het vaste gezichten principe</t>
  </si>
  <si>
    <t>Omdat ik verwacht dat deze extra uren niet op mijn groep kunnen</t>
  </si>
  <si>
    <t>Omdat ik denk dat ik dan met mijn volledige contractgrootte van mijn groep af moet</t>
  </si>
  <si>
    <t>&lt; Indien nee, contracturen terugbrengen &gt; Je gaf aan je contracturen te willen terugbrengen. Kun je aangeven wat de belangrijkste redenen hiervoor zijn?</t>
  </si>
  <si>
    <t>Omdat het financieel aantrekkelijker is: als ik minder ga werken houd ik ongeveer hetzelfde over</t>
  </si>
  <si>
    <t>Binnen (organisatie) zijn we aan het kijken naar de opties voor groep- en locatieoverstijgend werken. We zijn erg benieuwd hoe jij en je collega's hier tegenover staan.</t>
  </si>
  <si>
    <t>BSO - Combibaan</t>
  </si>
  <si>
    <t>Als je een opleiding zou kunnen volgen, zou je er dan voor open staan om ook binnen een ander type opvang of het primair onderwijs te werken? (Meerdere antwoordopties aangeven is mogelijk)</t>
  </si>
  <si>
    <t>Ja, binnen de BSO</t>
  </si>
  <si>
    <t>Ja, binnen het KDV</t>
  </si>
  <si>
    <t>Ja, binnen de PG</t>
  </si>
  <si>
    <t>Ja, binnen het primair onderwijs</t>
  </si>
  <si>
    <t>KDV - Combibaan</t>
  </si>
  <si>
    <t>Als het zou kunnen met het vaste gezichten principe, sta ik er voor open om ook uren te werken…</t>
  </si>
  <si>
    <t>Binnen hetzelfde type opvang, op dezelfde locatie, maar op een andere groep</t>
  </si>
  <si>
    <t>Binnen hetzelfde type opvang, maar op een andere locatie</t>
  </si>
  <si>
    <t>Binnen een ander type opvang, maar op dezelfde locatie (indien mogelijk)</t>
  </si>
  <si>
    <t>Binnen een ander type opvang, en op een andere locatie</t>
  </si>
  <si>
    <t>&lt; Indien openstaat voor een combibaan&gt;  Wat is voor jou de belangrijkste reden dat je ook uren in een ander team en/of op een andere locatie wilt werken?</t>
  </si>
  <si>
    <t>Omdat ik het werk binnen mijn huidige team/locatie nu mentaal en/of fysiek te zwaar vind</t>
  </si>
  <si>
    <t>Omdat ik dan meer uren kan werken en dus ook meer geld verdien</t>
  </si>
  <si>
    <t>Prettig werkrooster</t>
  </si>
  <si>
    <t>BSO - Werkrooster</t>
  </si>
  <si>
    <t>Omdat ik vaak word ingeroosterd op mijn beschikbaarheidsdag (JUS dag)</t>
  </si>
  <si>
    <t>Omdat ik te veel in de schoolvakanties moet werken</t>
  </si>
  <si>
    <t>Omdat ik gebroken diensten moet werken</t>
  </si>
  <si>
    <t>KDV - Werkrooster</t>
  </si>
  <si>
    <t>BSO - indeling werkweek</t>
  </si>
  <si>
    <t>Omdat ik alleen korte diensten op een dag kan werken en dus te vaak naar het werk moet komen</t>
  </si>
  <si>
    <t>Omdat er niet op alle dagen, waarop ik zou willen werken, diensten beschikbaar zijn</t>
  </si>
  <si>
    <t>Omdat het niet mogelijk is extra uren te maken op dezelfde groep</t>
  </si>
  <si>
    <t>KDV - indeling werkweek</t>
  </si>
  <si>
    <t>Omdat er niet op alle dagen waarop ik zou willen werken, diensten beschikbaar zijn</t>
  </si>
  <si>
    <t>Omdat dit niet kan op dagen waarop ik zou willen werken door het vaste gezichten principe</t>
  </si>
  <si>
    <t>KDV - Kansen voor grotere contracten</t>
  </si>
  <si>
    <t>Ik denk dat er binnen de KDV en PG kansen zijn voor grotere contracten als we naar een andere samenstelling van de groepen en/of verandering van vaste gezichten zouden kijken</t>
  </si>
  <si>
    <t xml:space="preserve">Eens </t>
  </si>
  <si>
    <t>Ik denk dat medewerkers alleen meer kunnen werken als de wet- en regelgeving verandert, bijvoorbeeld het vaste gezichten principe en de BKR</t>
  </si>
  <si>
    <t>KDV &amp; BSO - Kansen voor grotere contracten</t>
  </si>
  <si>
    <t>Als we het gebruik van de opvang op daldagen (woensdag en vrijdag) aantrekkelijker zouden maken voor ouders, kan dit grotere contracten voor medewerkers mogelijk maken</t>
  </si>
  <si>
    <t>Vanaf hier wordt het weer één enquete voor beide groepen</t>
  </si>
  <si>
    <t>Door de beschikbaarheid die van mij verwacht of gevraagd wordt buiten mijn rooster om</t>
  </si>
  <si>
    <t>Doordat er te weinig tijd is voor alle niet-groepsgebonden werkzaamheden, bijvoorbeeld administratie</t>
  </si>
  <si>
    <r>
      <t>Doordat ik niet meer uren kan werken en ik financi</t>
    </r>
    <r>
      <rPr>
        <sz val="11"/>
        <color theme="1"/>
        <rFont val="Arial"/>
        <family val="2"/>
      </rPr>
      <t>ë</t>
    </r>
    <r>
      <rPr>
        <sz val="11"/>
        <color theme="1"/>
        <rFont val="Arial"/>
        <family val="2"/>
        <scheme val="minor"/>
      </rPr>
      <t>le stress ervaar</t>
    </r>
  </si>
  <si>
    <t>Beloning</t>
  </si>
  <si>
    <t>Tot slot</t>
  </si>
  <si>
    <t>We vinden het belangrijk dat iedereen een bewuste keuze maakt over de grootte van zijn/haar contract. We zijn nu aan het verkennen of hier kansen liggen voor onze organisatie. Mocht je in gesprek willen over de mogelijkheden laat dan hier je naam achter en dan komen we zodra we zover zijn bij je terug. Deze vraag is niet verplicht. </t>
  </si>
  <si>
    <t>Is er verder nog iets dat je kwijt wilt over het thema meer uren werken binnen [organisatie]?</t>
  </si>
  <si>
    <t>Overige functies, TSO coordinatoren</t>
  </si>
  <si>
    <t>Noord 1</t>
  </si>
  <si>
    <t>Noord 2</t>
  </si>
  <si>
    <t>Noord 3</t>
  </si>
  <si>
    <t>Noord 4</t>
  </si>
  <si>
    <t>Noord 5</t>
  </si>
  <si>
    <t>Noord 6</t>
  </si>
  <si>
    <t>Noord 7</t>
  </si>
  <si>
    <t>Noord 8</t>
  </si>
  <si>
    <t>VSO</t>
  </si>
  <si>
    <t>TSO</t>
  </si>
  <si>
    <t>BSO (naschoolse opvang)</t>
  </si>
  <si>
    <t>Omdat ik dan meer kan doen voor mijn collega's, bijvoorbeeld helpen om hun werkrdruk te verlagen</t>
  </si>
  <si>
    <t>Als ik die extra uren mag besteden aan niet-groepsgebonden werkzaamheden</t>
  </si>
  <si>
    <t>`</t>
  </si>
  <si>
    <t>Algemeen</t>
  </si>
  <si>
    <t>Wat is je expertise?</t>
  </si>
  <si>
    <t>Clustermanager</t>
  </si>
  <si>
    <t>Bestuurder</t>
  </si>
  <si>
    <t xml:space="preserve">Overige staf functies, zoals planner/roosteraar en HR </t>
  </si>
  <si>
    <t>Ik denk dat grotere contracten een oplossing kan zijn voor de personeelstekorten waar wij mee te maken hebben</t>
  </si>
  <si>
    <t xml:space="preserve">Ik hoor binnen [instelling] regelmatig over het thema contractuitbreiding (bijv. in nieuwsbrieven, op bijeenkomsten) </t>
  </si>
  <si>
    <t>Ik heb in de afgelopen 6 maanden met individuele medewerkers gesproken over hun contractgrootte en of deze nog passend is</t>
  </si>
  <si>
    <t>Niet van toepassing op mijn functie/expertise</t>
  </si>
  <si>
    <t xml:space="preserve">Ik denk dat medewerkers binnen [instelling] interesse hebben in contractuitbreiding </t>
  </si>
  <si>
    <t xml:space="preserve">Als een medewerker zijn/haar contract wil uitbreiden, heb ik een belangrijke rol om dit te realiseren </t>
  </si>
  <si>
    <t>Ik denk dat een groter contract mét een prettig rooster mogelijk is binnen [intelling]</t>
  </si>
  <si>
    <t>Ik heb inzicht in toekomstige ontwikkelingen binnen mijn team, bijvoorbeeld het aantal medewerkers dat binnenkort met hun studie klaar is, zodat ik daar op kan inspelen</t>
  </si>
  <si>
    <t>Ik krijg voldoende ruimte om (tijdelijk) boven formatie te gaan om in te spelen op actuele en toekomstige ontwikkelingen in mijn team, bijvoorbeeld verwacht verzuim</t>
  </si>
  <si>
    <t>Ik ben bereid maatwerk te bieden op het gebied van takenpakket/invulling van uren om hiermee contractuitbreiding mogelijk te maken voor medewerkers</t>
  </si>
  <si>
    <t>Ik ben bereid maatwerk te bieden op het gebied werktijden en flexibiliteit, bijvoorbeeld rondom vakanties, om hiermee contractuitbreidingmogelijk te maken voor medewerker</t>
  </si>
  <si>
    <t>Contractuitbreiding is nog niet altijd onderdeel van HR processen</t>
  </si>
  <si>
    <t xml:space="preserve">Ik weet wat de mogelijkheden zijn op andere locaties binnen [INSTELLING] als een medewerker meer uren wil werken </t>
  </si>
  <si>
    <t>Ik krijg genoeg ondersteuning vanuit mijn leidinggevende om mijn personeelstaken goed uit te kunnen voeren</t>
  </si>
  <si>
    <t>&lt; indien (helemaal) oneens &gt; Wat is er nodig of zou er moeten veranderen om je gevoel van ondersteuning te verbeteren?</t>
  </si>
  <si>
    <t>Ik heb genoeg tijd om iedereen in mijn team voldoende aandacht te kunnen geven</t>
  </si>
  <si>
    <t>Er zijn (onterechte) overtuigingen bijv. over beloning</t>
  </si>
  <si>
    <t>Ik denk dat meer werken voor medewerkers financieel aantrekkelijk is (inclusief eventuele veranderingen in toeslagen en/of kosten van de kinderopvang)</t>
  </si>
  <si>
    <t>De belangrijkste redenen dat medewerkers binnen mijn organisatie werkdruk ervaren zijn..</t>
  </si>
  <si>
    <t xml:space="preserve">Door de inzet van flexkrachten/medewerkers in opleiding </t>
  </si>
  <si>
    <t>Door hun verwachte beschikbaarheid buiten het rooster om</t>
  </si>
  <si>
    <t>Doordat ze maar een klein contract hebben en moeite hebben om daarmee rond te komen</t>
  </si>
  <si>
    <t>Ik denk dat medewerkers met een groter contract meer werkdruk ervaren dan medewerkers met een kleiner contract</t>
  </si>
  <si>
    <t>Meeruren- en voltijdbonus</t>
  </si>
  <si>
    <t>Zoals je misschien in het nieuws hebt gehoord, heeft de overheid plannen over het eventueel invoeren van een meeruren- en/of voltijdsbonus. Op deze meerurenbonus hebben medewerkers recht als ze meer uren gaat werken en op de voltijdsbonus als zij voltijd (36 uur volgens de zorg CAO) gaan werken. Stichting Het Potentieel Pakken wil graag onderzoeken hoe medewerkers binnen de kinderopvang hier tegenaan kijken.</t>
  </si>
  <si>
    <t>Denk jij dat de of meeruren- en/of voltijdbonus kan bijdragen aan het oplossen van de personeelstekorten binnen [betreffende sector]?</t>
  </si>
  <si>
    <t>&lt; Optioneel &gt; Wat vind je van het idee van een meeruren- en/of voltijdsbonus?  Welke mogelijkheden en welke uitdagingen zie je?</t>
  </si>
  <si>
    <t>In opdracht en eigendom van Kinderopvang werkt!, ontwikkeld door stichting Het Potentieel Pakken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</si>
</sst>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Arial"/>
      <family val="2"/>
      <scheme val="minor"/>
    </font>
    <font>
      <sz val="11"/>
      <color rgb="FF000000"/>
      <name val="Arial"/>
      <family val="2"/>
    </font>
    <font>
      <sz val="11"/>
      <color theme="1"/>
      <name val="Arial"/>
      <family val="2"/>
    </font>
    <font>
      <sz val="11"/>
      <color rgb="FFFF0000"/>
      <name val="Arial"/>
      <family val="2"/>
    </font>
    <font>
      <sz val="11"/>
      <color rgb="FF000000"/>
      <name val="Arial (Hoofdtekst)"/>
    </font>
    <font>
      <sz val="11"/>
      <color theme="1"/>
      <name val="Arial (Hoofdtekst)"/>
    </font>
    <font>
      <b/>
      <sz val="11"/>
      <color theme="0"/>
      <name val="Arial"/>
      <family val="2"/>
      <scheme val="minor"/>
    </font>
    <font>
      <b/>
      <sz val="11"/>
      <color theme="1"/>
      <name val="Arial"/>
      <family val="2"/>
      <scheme val="minor"/>
    </font>
    <font>
      <sz val="11"/>
      <name val="Arial"/>
      <family val="2"/>
      <scheme val="minor"/>
    </font>
    <font>
      <sz val="11"/>
      <color rgb="FF000000"/>
      <name val="Arial"/>
      <family val="2"/>
      <scheme val="minor"/>
    </font>
    <font>
      <sz val="11"/>
      <color rgb="FFFF0000"/>
      <name val="Arial"/>
      <family val="2"/>
      <scheme val="minor"/>
    </font>
    <font>
      <i/>
      <sz val="11"/>
      <color theme="1"/>
      <name val="Arial"/>
      <family val="2"/>
      <scheme val="minor"/>
    </font>
    <font>
      <sz val="18"/>
      <color rgb="FFD9D9D9"/>
      <name val="Arial"/>
      <family val="2"/>
    </font>
  </fonts>
  <fills count="17">
    <fill>
      <patternFill patternType="none"/>
    </fill>
    <fill>
      <patternFill patternType="gray125"/>
    </fill>
    <fill>
      <patternFill patternType="solid">
        <fgColor theme="3"/>
        <bgColor indexed="64"/>
      </patternFill>
    </fill>
    <fill>
      <patternFill patternType="solid">
        <fgColor rgb="FFFFFFFF"/>
        <bgColor indexed="64"/>
      </patternFill>
    </fill>
    <fill>
      <patternFill patternType="solid">
        <fgColor theme="4" tint="0.79998168889431442"/>
        <bgColor indexed="64"/>
      </patternFill>
    </fill>
    <fill>
      <patternFill patternType="solid">
        <fgColor theme="0"/>
        <bgColor indexed="64"/>
      </patternFill>
    </fill>
    <fill>
      <patternFill patternType="solid">
        <fgColor rgb="FFD9E1F2"/>
        <bgColor indexed="64"/>
      </patternFill>
    </fill>
    <fill>
      <patternFill patternType="solid">
        <fgColor theme="8" tint="0.79998168889431442"/>
        <bgColor indexed="64"/>
      </patternFill>
    </fill>
    <fill>
      <patternFill patternType="solid">
        <fgColor rgb="FFFFFF00"/>
        <bgColor indexed="64"/>
      </patternFill>
    </fill>
    <fill>
      <patternFill patternType="solid">
        <fgColor rgb="FFFFC000"/>
        <bgColor indexed="64"/>
      </patternFill>
    </fill>
    <fill>
      <patternFill patternType="solid">
        <fgColor theme="2"/>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0000"/>
        <bgColor indexed="64"/>
      </patternFill>
    </fill>
    <fill>
      <patternFill patternType="solid">
        <fgColor theme="8"/>
        <bgColor indexed="64"/>
      </patternFill>
    </fill>
    <fill>
      <patternFill patternType="solid">
        <fgColor theme="0" tint="-0.14999847407452621"/>
        <bgColor indexed="64"/>
      </patternFill>
    </fill>
    <fill>
      <patternFill patternType="solid">
        <fgColor theme="0" tint="-0.249977111117893"/>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bottom style="thin">
        <color indexed="64"/>
      </bottom>
      <diagonal/>
    </border>
    <border>
      <left style="thin">
        <color indexed="64"/>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theme="1"/>
      </left>
      <right style="thin">
        <color theme="1"/>
      </right>
      <top style="thin">
        <color theme="1"/>
      </top>
      <bottom/>
      <diagonal/>
    </border>
    <border>
      <left style="thin">
        <color indexed="64"/>
      </left>
      <right style="thin">
        <color indexed="64"/>
      </right>
      <top/>
      <bottom style="thin">
        <color theme="1"/>
      </bottom>
      <diagonal/>
    </border>
    <border>
      <left style="thin">
        <color indexed="64"/>
      </left>
      <right/>
      <top/>
      <bottom style="thin">
        <color indexed="64"/>
      </bottom>
      <diagonal/>
    </border>
    <border>
      <left/>
      <right/>
      <top/>
      <bottom style="thin">
        <color rgb="FF000000"/>
      </bottom>
      <diagonal/>
    </border>
    <border>
      <left style="thin">
        <color theme="1"/>
      </left>
      <right style="thin">
        <color theme="1"/>
      </right>
      <top style="thin">
        <color theme="1"/>
      </top>
      <bottom style="thin">
        <color theme="1"/>
      </bottom>
      <diagonal/>
    </border>
    <border>
      <left style="thin">
        <color indexed="64"/>
      </left>
      <right/>
      <top style="thin">
        <color theme="1"/>
      </top>
      <bottom style="thin">
        <color theme="1"/>
      </bottom>
      <diagonal/>
    </border>
    <border>
      <left style="thin">
        <color indexed="64"/>
      </left>
      <right style="thin">
        <color indexed="64"/>
      </right>
      <top/>
      <bottom style="thin">
        <color rgb="FF000000"/>
      </bottom>
      <diagonal/>
    </border>
    <border>
      <left/>
      <right/>
      <top style="thin">
        <color indexed="64"/>
      </top>
      <bottom/>
      <diagonal/>
    </border>
    <border>
      <left/>
      <right/>
      <top/>
      <bottom style="thin">
        <color indexed="64"/>
      </bottom>
      <diagonal/>
    </border>
    <border>
      <left style="thin">
        <color rgb="FF000000"/>
      </left>
      <right/>
      <top style="thin">
        <color rgb="FF000000"/>
      </top>
      <bottom/>
      <diagonal/>
    </border>
    <border>
      <left style="thin">
        <color indexed="64"/>
      </left>
      <right style="thin">
        <color indexed="64"/>
      </right>
      <top style="thin">
        <color rgb="FF000000"/>
      </top>
      <bottom/>
      <diagonal/>
    </border>
    <border>
      <left style="thin">
        <color rgb="FF000000"/>
      </left>
      <right/>
      <top/>
      <bottom style="thin">
        <color indexed="64"/>
      </bottom>
      <diagonal/>
    </border>
    <border>
      <left style="thin">
        <color theme="1"/>
      </left>
      <right style="thin">
        <color theme="1"/>
      </right>
      <top/>
      <bottom/>
      <diagonal/>
    </border>
    <border>
      <left style="thin">
        <color theme="1"/>
      </left>
      <right style="thin">
        <color theme="1"/>
      </right>
      <top/>
      <bottom style="thin">
        <color theme="1"/>
      </bottom>
      <diagonal/>
    </border>
    <border>
      <left/>
      <right style="thin">
        <color indexed="64"/>
      </right>
      <top style="thin">
        <color rgb="FF000000"/>
      </top>
      <bottom style="thin">
        <color indexed="64"/>
      </bottom>
      <diagonal/>
    </border>
    <border>
      <left/>
      <right/>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theme="1"/>
      </right>
      <top style="thin">
        <color indexed="64"/>
      </top>
      <bottom/>
      <diagonal/>
    </border>
    <border>
      <left/>
      <right style="thin">
        <color theme="1"/>
      </right>
      <top/>
      <bottom/>
      <diagonal/>
    </border>
    <border>
      <left/>
      <right style="thin">
        <color theme="1"/>
      </right>
      <top/>
      <bottom style="thin">
        <color theme="1"/>
      </bottom>
      <diagonal/>
    </border>
    <border>
      <left style="thin">
        <color rgb="FF000000"/>
      </left>
      <right/>
      <top/>
      <bottom/>
      <diagonal/>
    </border>
  </borders>
  <cellStyleXfs count="1">
    <xf numFmtId="0" fontId="0" fillId="0" borderId="0"/>
  </cellStyleXfs>
  <cellXfs count="296">
    <xf numFmtId="0" fontId="0" fillId="0" borderId="0" xfId="0"/>
    <xf numFmtId="0" fontId="1" fillId="0" borderId="24" xfId="0" applyFont="1" applyBorder="1" applyAlignment="1">
      <alignment horizontal="center" vertical="center" wrapText="1"/>
    </xf>
    <xf numFmtId="0" fontId="2" fillId="0" borderId="24" xfId="0" applyFont="1" applyBorder="1" applyAlignment="1">
      <alignment horizontal="left" vertical="center" wrapText="1"/>
    </xf>
    <xf numFmtId="0" fontId="2" fillId="0" borderId="24" xfId="0" applyFont="1" applyBorder="1" applyAlignment="1">
      <alignment horizontal="center" vertical="center" wrapText="1"/>
    </xf>
    <xf numFmtId="0" fontId="1" fillId="0" borderId="24" xfId="0" applyFont="1" applyBorder="1" applyAlignment="1">
      <alignment horizontal="left" vertical="center" wrapText="1"/>
    </xf>
    <xf numFmtId="0" fontId="3" fillId="0" borderId="24" xfId="0" applyFont="1" applyBorder="1" applyAlignment="1">
      <alignment horizontal="left" vertical="center" wrapText="1"/>
    </xf>
    <xf numFmtId="0" fontId="1" fillId="0" borderId="24" xfId="0" applyFont="1" applyBorder="1" applyAlignment="1">
      <alignment vertical="center" wrapText="1"/>
    </xf>
    <xf numFmtId="0" fontId="1" fillId="0" borderId="33" xfId="0" applyFont="1" applyBorder="1" applyAlignment="1">
      <alignment horizontal="center" vertical="center" wrapText="1"/>
    </xf>
    <xf numFmtId="0" fontId="2" fillId="8" borderId="24" xfId="0" applyFont="1" applyFill="1" applyBorder="1" applyAlignment="1">
      <alignment horizontal="left" vertical="center" wrapText="1"/>
    </xf>
    <xf numFmtId="0" fontId="1" fillId="8" borderId="24" xfId="0" applyFont="1" applyFill="1" applyBorder="1" applyAlignment="1">
      <alignment horizontal="left" vertical="center" wrapText="1"/>
    </xf>
    <xf numFmtId="0" fontId="1" fillId="11" borderId="32" xfId="0" applyFont="1" applyFill="1" applyBorder="1" applyAlignment="1">
      <alignment vertical="center" wrapText="1"/>
    </xf>
    <xf numFmtId="0" fontId="4" fillId="0" borderId="24" xfId="0" applyFont="1" applyBorder="1" applyAlignment="1">
      <alignment horizontal="center" vertical="center" wrapText="1"/>
    </xf>
    <xf numFmtId="0" fontId="5" fillId="3" borderId="6" xfId="0" applyFont="1" applyFill="1" applyBorder="1" applyAlignment="1">
      <alignment horizontal="center" vertical="center" wrapText="1"/>
    </xf>
    <xf numFmtId="0" fontId="4" fillId="0" borderId="33" xfId="0" applyFont="1" applyBorder="1" applyAlignment="1">
      <alignment horizontal="center" vertical="center" wrapText="1"/>
    </xf>
    <xf numFmtId="0" fontId="2" fillId="8" borderId="20" xfId="0" applyFont="1" applyFill="1" applyBorder="1" applyAlignment="1">
      <alignment horizontal="left" vertical="center" wrapText="1"/>
    </xf>
    <xf numFmtId="0" fontId="2" fillId="0" borderId="20" xfId="0" applyFont="1" applyBorder="1" applyAlignment="1">
      <alignment horizontal="left" vertical="center" wrapText="1"/>
    </xf>
    <xf numFmtId="0" fontId="1" fillId="0" borderId="20" xfId="0" applyFont="1" applyBorder="1" applyAlignment="1">
      <alignment horizontal="left" vertical="center" wrapText="1"/>
    </xf>
    <xf numFmtId="0" fontId="3" fillId="0" borderId="20" xfId="0" applyFont="1" applyBorder="1" applyAlignment="1">
      <alignment horizontal="left" vertical="center" wrapText="1"/>
    </xf>
    <xf numFmtId="0" fontId="1" fillId="8" borderId="33" xfId="0" applyFont="1" applyFill="1" applyBorder="1" applyAlignment="1">
      <alignment vertical="center" wrapText="1"/>
    </xf>
    <xf numFmtId="0" fontId="1" fillId="0" borderId="33" xfId="0" applyFont="1" applyBorder="1" applyAlignment="1">
      <alignment horizontal="left" vertical="center" wrapText="1"/>
    </xf>
    <xf numFmtId="0" fontId="1" fillId="0" borderId="33" xfId="0" applyFont="1" applyBorder="1" applyAlignment="1">
      <alignment vertical="center" wrapText="1"/>
    </xf>
    <xf numFmtId="0" fontId="3" fillId="0" borderId="33" xfId="0" applyFont="1" applyBorder="1" applyAlignment="1">
      <alignment horizontal="left" vertical="center" wrapText="1"/>
    </xf>
    <xf numFmtId="0" fontId="5" fillId="3" borderId="1" xfId="0" applyFont="1" applyFill="1" applyBorder="1" applyAlignment="1">
      <alignment horizontal="center" vertical="center" wrapText="1"/>
    </xf>
    <xf numFmtId="0" fontId="2" fillId="8" borderId="1" xfId="0" applyFont="1" applyFill="1" applyBorder="1" applyAlignment="1">
      <alignment horizontal="left" vertical="center" wrapText="1"/>
    </xf>
    <xf numFmtId="0" fontId="2" fillId="0" borderId="1" xfId="0" applyFont="1" applyBorder="1" applyAlignment="1">
      <alignment horizontal="left" vertical="center" wrapText="1"/>
    </xf>
    <xf numFmtId="0" fontId="1" fillId="0" borderId="1" xfId="0" applyFont="1" applyBorder="1" applyAlignment="1">
      <alignment horizontal="left" vertical="center" wrapText="1"/>
    </xf>
    <xf numFmtId="0" fontId="3" fillId="0" borderId="1" xfId="0" applyFont="1" applyBorder="1" applyAlignment="1">
      <alignment horizontal="left" vertical="center" wrapText="1"/>
    </xf>
    <xf numFmtId="0" fontId="4" fillId="0" borderId="1" xfId="0" applyFont="1" applyBorder="1" applyAlignment="1">
      <alignment horizontal="center" vertical="center" wrapText="1"/>
    </xf>
    <xf numFmtId="0" fontId="2" fillId="0" borderId="1" xfId="0" applyFont="1" applyBorder="1" applyAlignment="1">
      <alignment horizontal="center" vertical="center" wrapText="1"/>
    </xf>
    <xf numFmtId="0" fontId="4" fillId="9" borderId="24" xfId="0" applyFont="1" applyFill="1" applyBorder="1" applyAlignment="1">
      <alignment horizontal="center" vertical="center" wrapText="1"/>
    </xf>
    <xf numFmtId="0" fontId="1" fillId="9" borderId="24" xfId="0" applyFont="1" applyFill="1" applyBorder="1" applyAlignment="1">
      <alignment vertical="center" wrapText="1"/>
    </xf>
    <xf numFmtId="0" fontId="2" fillId="9" borderId="24" xfId="0" applyFont="1" applyFill="1" applyBorder="1" applyAlignment="1">
      <alignment horizontal="center" vertical="center" wrapText="1"/>
    </xf>
    <xf numFmtId="0" fontId="1" fillId="9" borderId="24" xfId="0" applyFont="1" applyFill="1" applyBorder="1" applyAlignment="1">
      <alignment horizontal="left" vertical="center" wrapText="1"/>
    </xf>
    <xf numFmtId="0" fontId="3" fillId="9" borderId="24" xfId="0" applyFont="1" applyFill="1" applyBorder="1" applyAlignment="1">
      <alignment horizontal="left" vertical="center" wrapText="1"/>
    </xf>
    <xf numFmtId="0" fontId="6" fillId="2" borderId="15" xfId="0" applyFont="1" applyFill="1" applyBorder="1" applyAlignment="1">
      <alignment horizontal="center" vertical="center" wrapText="1"/>
    </xf>
    <xf numFmtId="0" fontId="6" fillId="2" borderId="15" xfId="0" applyFont="1" applyFill="1" applyBorder="1" applyAlignment="1">
      <alignment vertical="center" wrapText="1"/>
    </xf>
    <xf numFmtId="0" fontId="6" fillId="0" borderId="15" xfId="0" applyFont="1" applyBorder="1" applyAlignment="1">
      <alignment vertical="center" wrapText="1"/>
    </xf>
    <xf numFmtId="0" fontId="6" fillId="0" borderId="1" xfId="0" applyFont="1" applyBorder="1" applyAlignment="1">
      <alignment vertical="center" wrapText="1"/>
    </xf>
    <xf numFmtId="0" fontId="7" fillId="10" borderId="6" xfId="0" applyFont="1" applyFill="1" applyBorder="1" applyAlignment="1">
      <alignment vertical="center" wrapText="1"/>
    </xf>
    <xf numFmtId="0" fontId="7" fillId="10" borderId="3" xfId="0" applyFont="1" applyFill="1" applyBorder="1" applyAlignment="1">
      <alignment vertical="center" wrapText="1"/>
    </xf>
    <xf numFmtId="0" fontId="7" fillId="10" borderId="4" xfId="0" applyFont="1" applyFill="1" applyBorder="1" applyAlignment="1">
      <alignment vertical="center" wrapText="1"/>
    </xf>
    <xf numFmtId="0" fontId="7" fillId="10" borderId="5" xfId="0" applyFont="1" applyFill="1" applyBorder="1" applyAlignment="1">
      <alignment vertical="center" wrapText="1"/>
    </xf>
    <xf numFmtId="0" fontId="8" fillId="0" borderId="4" xfId="0"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wrapText="1"/>
    </xf>
    <xf numFmtId="0" fontId="8" fillId="7" borderId="1" xfId="0" applyFont="1" applyFill="1" applyBorder="1" applyAlignment="1">
      <alignment vertical="center" wrapText="1"/>
    </xf>
    <xf numFmtId="0" fontId="0" fillId="0" borderId="4" xfId="0" applyBorder="1" applyAlignment="1">
      <alignment horizontal="center" vertical="center" wrapText="1"/>
    </xf>
    <xf numFmtId="0" fontId="0" fillId="0" borderId="1" xfId="0" applyBorder="1" applyAlignment="1">
      <alignment vertical="center" wrapText="1"/>
    </xf>
    <xf numFmtId="0" fontId="0" fillId="7" borderId="1" xfId="0" applyFill="1" applyBorder="1" applyAlignment="1">
      <alignment vertical="center" wrapText="1"/>
    </xf>
    <xf numFmtId="0" fontId="0" fillId="7" borderId="1" xfId="0" applyFill="1" applyBorder="1" applyAlignment="1">
      <alignment horizontal="left" vertical="center"/>
    </xf>
    <xf numFmtId="0" fontId="0" fillId="7" borderId="1" xfId="0" applyFill="1" applyBorder="1" applyAlignment="1">
      <alignment horizontal="left"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0" fillId="0" borderId="5" xfId="0" applyBorder="1" applyAlignment="1">
      <alignment vertical="center" wrapText="1"/>
    </xf>
    <xf numFmtId="0" fontId="0" fillId="0" borderId="5" xfId="0" applyBorder="1" applyAlignment="1">
      <alignment horizontal="center" vertical="center" wrapText="1"/>
    </xf>
    <xf numFmtId="0" fontId="9" fillId="0" borderId="5" xfId="0" applyFont="1" applyBorder="1" applyAlignment="1">
      <alignment vertical="center" wrapText="1"/>
    </xf>
    <xf numFmtId="0" fontId="0" fillId="8" borderId="1" xfId="0" applyFill="1" applyBorder="1" applyAlignment="1">
      <alignment vertical="center" wrapText="1"/>
    </xf>
    <xf numFmtId="0" fontId="9" fillId="0" borderId="1" xfId="0" applyFont="1" applyBorder="1" applyAlignment="1">
      <alignment vertical="center" wrapText="1"/>
    </xf>
    <xf numFmtId="0" fontId="7" fillId="10" borderId="15" xfId="0" applyFont="1" applyFill="1" applyBorder="1" applyAlignment="1">
      <alignment horizontal="left" vertical="center" wrapText="1"/>
    </xf>
    <xf numFmtId="0" fontId="0" fillId="11" borderId="1" xfId="0" applyFill="1" applyBorder="1" applyAlignment="1">
      <alignment horizontal="center" vertical="center" wrapText="1"/>
    </xf>
    <xf numFmtId="0" fontId="0" fillId="0" borderId="11" xfId="0" applyBorder="1" applyAlignment="1">
      <alignment horizontal="center" vertical="center" wrapText="1"/>
    </xf>
    <xf numFmtId="0" fontId="0" fillId="0" borderId="15" xfId="0" applyBorder="1" applyAlignment="1">
      <alignment vertical="center" wrapText="1"/>
    </xf>
    <xf numFmtId="0" fontId="0" fillId="0" borderId="15" xfId="0" applyBorder="1" applyAlignment="1">
      <alignment horizontal="center" vertical="center" wrapText="1"/>
    </xf>
    <xf numFmtId="0" fontId="0" fillId="0" borderId="18" xfId="0" applyBorder="1" applyAlignment="1">
      <alignment vertical="center" wrapText="1"/>
    </xf>
    <xf numFmtId="0" fontId="5" fillId="0" borderId="24" xfId="0" applyFont="1" applyBorder="1" applyAlignment="1">
      <alignment horizontal="center" vertical="center" wrapText="1"/>
    </xf>
    <xf numFmtId="0" fontId="4" fillId="0" borderId="24" xfId="0" applyFont="1" applyBorder="1" applyAlignment="1">
      <alignment horizontal="left" vertical="center" wrapText="1"/>
    </xf>
    <xf numFmtId="0" fontId="5" fillId="8" borderId="1" xfId="0" applyFont="1" applyFill="1" applyBorder="1" applyAlignment="1">
      <alignment vertical="center" wrapText="1"/>
    </xf>
    <xf numFmtId="0" fontId="0" fillId="8" borderId="24" xfId="0" applyFill="1" applyBorder="1" applyAlignment="1">
      <alignment horizontal="left" vertical="center" wrapText="1"/>
    </xf>
    <xf numFmtId="0" fontId="0" fillId="2" borderId="21" xfId="0" applyFill="1" applyBorder="1" applyAlignment="1">
      <alignment horizontal="center" vertical="center" wrapText="1"/>
    </xf>
    <xf numFmtId="0" fontId="0" fillId="2" borderId="1" xfId="0" applyFill="1" applyBorder="1" applyAlignment="1">
      <alignment horizontal="center" vertical="center" wrapText="1"/>
    </xf>
    <xf numFmtId="0" fontId="0" fillId="2" borderId="1" xfId="0" applyFill="1" applyBorder="1" applyAlignment="1">
      <alignment vertical="center" wrapText="1"/>
    </xf>
    <xf numFmtId="0" fontId="7" fillId="10" borderId="22" xfId="0" applyFont="1" applyFill="1" applyBorder="1" applyAlignment="1">
      <alignment horizontal="left" vertical="center" wrapText="1"/>
    </xf>
    <xf numFmtId="0" fontId="9" fillId="0" borderId="4" xfId="0" applyFont="1" applyBorder="1" applyAlignment="1">
      <alignment horizontal="center" vertical="center" wrapText="1"/>
    </xf>
    <xf numFmtId="0" fontId="9" fillId="3" borderId="1" xfId="0" applyFont="1" applyFill="1" applyBorder="1" applyAlignment="1">
      <alignment vertical="center" wrapText="1"/>
    </xf>
    <xf numFmtId="0" fontId="0" fillId="3" borderId="1" xfId="0" applyFill="1" applyBorder="1" applyAlignment="1">
      <alignment vertical="center" wrapText="1"/>
    </xf>
    <xf numFmtId="0" fontId="0" fillId="3" borderId="1" xfId="0" applyFill="1" applyBorder="1" applyAlignment="1">
      <alignment horizontal="center" vertical="center" wrapText="1"/>
    </xf>
    <xf numFmtId="0" fontId="10" fillId="3" borderId="1" xfId="0" applyFont="1" applyFill="1" applyBorder="1" applyAlignment="1">
      <alignment vertical="center" wrapText="1"/>
    </xf>
    <xf numFmtId="0" fontId="0" fillId="3" borderId="15" xfId="0" applyFill="1" applyBorder="1" applyAlignment="1">
      <alignment horizontal="center" vertical="center" wrapText="1"/>
    </xf>
    <xf numFmtId="0" fontId="10" fillId="8" borderId="0" xfId="0" applyFont="1" applyFill="1" applyAlignment="1">
      <alignment vertical="center" wrapText="1"/>
    </xf>
    <xf numFmtId="0" fontId="0" fillId="7" borderId="4" xfId="0" applyFill="1" applyBorder="1" applyAlignment="1">
      <alignment vertical="center" wrapText="1"/>
    </xf>
    <xf numFmtId="0" fontId="0" fillId="10" borderId="1" xfId="0" applyFill="1" applyBorder="1" applyAlignment="1">
      <alignment vertical="center" wrapText="1"/>
    </xf>
    <xf numFmtId="0" fontId="0" fillId="10" borderId="1" xfId="0" applyFill="1" applyBorder="1" applyAlignment="1">
      <alignment horizontal="center" vertical="center" wrapText="1"/>
    </xf>
    <xf numFmtId="0" fontId="0" fillId="10" borderId="0" xfId="0" applyFill="1" applyAlignment="1">
      <alignment vertical="center" wrapText="1"/>
    </xf>
    <xf numFmtId="0" fontId="0" fillId="11" borderId="15" xfId="0" applyFill="1" applyBorder="1" applyAlignment="1">
      <alignment horizontal="center" vertical="center" wrapText="1"/>
    </xf>
    <xf numFmtId="0" fontId="0" fillId="0" borderId="8" xfId="0" applyBorder="1" applyAlignment="1">
      <alignment vertical="center" wrapText="1"/>
    </xf>
    <xf numFmtId="0" fontId="0" fillId="11" borderId="5" xfId="0" applyFill="1" applyBorder="1" applyAlignment="1">
      <alignment horizontal="center" vertical="center" wrapText="1"/>
    </xf>
    <xf numFmtId="0" fontId="8" fillId="11" borderId="1" xfId="0" applyFont="1" applyFill="1" applyBorder="1" applyAlignment="1">
      <alignment horizontal="center" vertical="center" wrapText="1"/>
    </xf>
    <xf numFmtId="0" fontId="0" fillId="7" borderId="8" xfId="0" applyFill="1" applyBorder="1" applyAlignment="1">
      <alignment vertical="center" wrapText="1"/>
    </xf>
    <xf numFmtId="0" fontId="11" fillId="0" borderId="8" xfId="0" applyFont="1" applyBorder="1" applyAlignment="1">
      <alignment vertical="center" wrapText="1"/>
    </xf>
    <xf numFmtId="0" fontId="0" fillId="9" borderId="0" xfId="0" applyFill="1" applyAlignment="1">
      <alignment vertical="center" wrapText="1"/>
    </xf>
    <xf numFmtId="0" fontId="0" fillId="2" borderId="5" xfId="0" applyFill="1" applyBorder="1" applyAlignment="1">
      <alignment horizontal="center" vertical="center" wrapText="1"/>
    </xf>
    <xf numFmtId="0" fontId="7" fillId="10" borderId="2" xfId="0" applyFont="1" applyFill="1" applyBorder="1" applyAlignment="1">
      <alignment horizontal="left" vertical="center"/>
    </xf>
    <xf numFmtId="0" fontId="9" fillId="3" borderId="0" xfId="0" applyFont="1" applyFill="1" applyAlignment="1">
      <alignment vertical="center" wrapText="1"/>
    </xf>
    <xf numFmtId="0" fontId="0" fillId="0" borderId="0" xfId="0" applyAlignment="1">
      <alignment vertical="center" wrapText="1"/>
    </xf>
    <xf numFmtId="0" fontId="0" fillId="0" borderId="28" xfId="0" applyBorder="1" applyAlignment="1">
      <alignment vertical="center" wrapText="1"/>
    </xf>
    <xf numFmtId="0" fontId="0" fillId="0" borderId="11" xfId="0" applyBorder="1" applyAlignment="1">
      <alignment vertical="center" wrapText="1"/>
    </xf>
    <xf numFmtId="0" fontId="9" fillId="3" borderId="4" xfId="0" applyFont="1" applyFill="1" applyBorder="1" applyAlignment="1">
      <alignment horizontal="center" vertical="center" wrapText="1"/>
    </xf>
    <xf numFmtId="0" fontId="10" fillId="0" borderId="8" xfId="0" applyFont="1" applyBorder="1" applyAlignment="1">
      <alignment vertical="center" wrapText="1"/>
    </xf>
    <xf numFmtId="0" fontId="10" fillId="0" borderId="19" xfId="0" applyFont="1" applyBorder="1" applyAlignment="1">
      <alignment vertical="center" wrapText="1"/>
    </xf>
    <xf numFmtId="0" fontId="8" fillId="8" borderId="15" xfId="0" applyFont="1" applyFill="1" applyBorder="1" applyAlignment="1">
      <alignment vertical="center" wrapText="1"/>
    </xf>
    <xf numFmtId="0" fontId="9" fillId="8" borderId="18" xfId="0" applyFont="1" applyFill="1" applyBorder="1" applyAlignment="1">
      <alignment vertical="center" wrapText="1"/>
    </xf>
    <xf numFmtId="0" fontId="9" fillId="3" borderId="8" xfId="0" applyFont="1" applyFill="1" applyBorder="1" applyAlignment="1">
      <alignment vertical="center" wrapText="1"/>
    </xf>
    <xf numFmtId="0" fontId="0" fillId="0" borderId="4" xfId="0" applyBorder="1" applyAlignment="1">
      <alignment vertical="center" wrapText="1"/>
    </xf>
    <xf numFmtId="0" fontId="7" fillId="10" borderId="14" xfId="0" applyFont="1" applyFill="1" applyBorder="1" applyAlignment="1">
      <alignment horizontal="left" vertical="center" wrapText="1"/>
    </xf>
    <xf numFmtId="0" fontId="0" fillId="11" borderId="30" xfId="0" applyFill="1" applyBorder="1" applyAlignment="1">
      <alignment horizontal="center" vertical="center" wrapText="1"/>
    </xf>
    <xf numFmtId="0" fontId="0" fillId="0" borderId="1" xfId="0" applyBorder="1" applyAlignment="1">
      <alignment vertical="center" wrapText="1" readingOrder="1"/>
    </xf>
    <xf numFmtId="0" fontId="0" fillId="0" borderId="13" xfId="0" applyBorder="1" applyAlignment="1">
      <alignment vertical="center" wrapText="1"/>
    </xf>
    <xf numFmtId="0" fontId="0" fillId="9" borderId="15" xfId="0" applyFill="1" applyBorder="1" applyAlignment="1">
      <alignment vertical="center" wrapText="1" readingOrder="1"/>
    </xf>
    <xf numFmtId="0" fontId="0" fillId="5" borderId="1" xfId="0" applyFill="1" applyBorder="1" applyAlignment="1">
      <alignment vertical="center" wrapText="1"/>
    </xf>
    <xf numFmtId="0" fontId="7" fillId="10" borderId="31" xfId="0" applyFont="1" applyFill="1" applyBorder="1" applyAlignment="1">
      <alignment horizontal="left" vertical="center"/>
    </xf>
    <xf numFmtId="0" fontId="0" fillId="3" borderId="22" xfId="0" applyFill="1" applyBorder="1" applyAlignment="1">
      <alignment horizontal="center" vertical="center" wrapText="1"/>
    </xf>
    <xf numFmtId="0" fontId="0" fillId="0" borderId="17" xfId="0" applyBorder="1" applyAlignment="1">
      <alignment vertical="center" wrapText="1"/>
    </xf>
    <xf numFmtId="0" fontId="0" fillId="3" borderId="15" xfId="0" applyFill="1" applyBorder="1" applyAlignment="1">
      <alignment vertical="center" wrapText="1"/>
    </xf>
    <xf numFmtId="0" fontId="0" fillId="3" borderId="18" xfId="0" applyFill="1" applyBorder="1" applyAlignment="1">
      <alignment vertical="center" wrapText="1"/>
    </xf>
    <xf numFmtId="0" fontId="0" fillId="7" borderId="23" xfId="0" applyFill="1" applyBorder="1" applyAlignment="1">
      <alignment horizontal="center" vertical="center"/>
    </xf>
    <xf numFmtId="0" fontId="0" fillId="7" borderId="24" xfId="0" applyFill="1" applyBorder="1" applyAlignment="1">
      <alignment horizontal="left" vertical="center" wrapText="1"/>
    </xf>
    <xf numFmtId="0" fontId="0" fillId="7" borderId="1" xfId="0" applyFill="1" applyBorder="1" applyAlignment="1">
      <alignment horizontal="center" vertical="center" wrapText="1"/>
    </xf>
    <xf numFmtId="0" fontId="8" fillId="8" borderId="1" xfId="0" applyFont="1" applyFill="1" applyBorder="1" applyAlignment="1">
      <alignment vertical="center" wrapText="1"/>
    </xf>
    <xf numFmtId="0" fontId="0" fillId="7" borderId="4" xfId="0" applyFill="1" applyBorder="1" applyAlignment="1">
      <alignment horizontal="center" vertical="center" wrapText="1"/>
    </xf>
    <xf numFmtId="0" fontId="0" fillId="3" borderId="6" xfId="0" applyFill="1" applyBorder="1" applyAlignment="1">
      <alignment horizontal="center" vertical="center" wrapText="1"/>
    </xf>
    <xf numFmtId="0" fontId="0" fillId="0" borderId="20" xfId="0" applyBorder="1" applyAlignment="1">
      <alignment vertical="center" wrapText="1"/>
    </xf>
    <xf numFmtId="0" fontId="0" fillId="3" borderId="7" xfId="0" applyFill="1" applyBorder="1" applyAlignment="1">
      <alignment vertical="center" wrapText="1"/>
    </xf>
    <xf numFmtId="0" fontId="0" fillId="3" borderId="5" xfId="0" applyFill="1" applyBorder="1" applyAlignment="1">
      <alignment vertical="center" wrapText="1"/>
    </xf>
    <xf numFmtId="0" fontId="0" fillId="7" borderId="14" xfId="0" applyFill="1" applyBorder="1" applyAlignment="1">
      <alignment horizontal="center" vertical="center" wrapText="1"/>
    </xf>
    <xf numFmtId="0" fontId="0" fillId="7" borderId="14" xfId="0" applyFill="1" applyBorder="1" applyAlignment="1">
      <alignment vertical="center" wrapText="1"/>
    </xf>
    <xf numFmtId="0" fontId="0" fillId="8" borderId="14" xfId="0" applyFill="1" applyBorder="1" applyAlignment="1">
      <alignment vertical="center" wrapText="1"/>
    </xf>
    <xf numFmtId="0" fontId="0" fillId="2" borderId="34" xfId="0" applyFill="1" applyBorder="1" applyAlignment="1">
      <alignment horizontal="center" vertical="center" wrapText="1"/>
    </xf>
    <xf numFmtId="0" fontId="0" fillId="2" borderId="4" xfId="0" applyFill="1" applyBorder="1" applyAlignment="1">
      <alignment vertical="center" wrapText="1"/>
    </xf>
    <xf numFmtId="0" fontId="11" fillId="10" borderId="1" xfId="0" applyFont="1" applyFill="1" applyBorder="1" applyAlignment="1">
      <alignment horizontal="left" vertical="center"/>
    </xf>
    <xf numFmtId="0" fontId="7" fillId="10" borderId="1" xfId="0" applyFont="1" applyFill="1" applyBorder="1" applyAlignment="1">
      <alignment horizontal="left" vertical="center"/>
    </xf>
    <xf numFmtId="0" fontId="0" fillId="2" borderId="16"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3" xfId="0" applyFill="1" applyBorder="1" applyAlignment="1">
      <alignment vertical="center" wrapText="1"/>
    </xf>
    <xf numFmtId="0" fontId="0" fillId="2" borderId="3" xfId="0" applyFill="1" applyBorder="1" applyAlignment="1">
      <alignment horizontal="center" vertical="center" wrapText="1"/>
    </xf>
    <xf numFmtId="0" fontId="0" fillId="0" borderId="3" xfId="0" applyBorder="1" applyAlignment="1">
      <alignment vertical="center" wrapText="1"/>
    </xf>
    <xf numFmtId="0" fontId="0" fillId="0" borderId="2" xfId="0" applyBorder="1" applyAlignment="1">
      <alignment vertical="center" wrapText="1"/>
    </xf>
    <xf numFmtId="0" fontId="0" fillId="3" borderId="11" xfId="0" applyFill="1" applyBorder="1" applyAlignment="1">
      <alignment horizontal="center" vertical="center" wrapText="1"/>
    </xf>
    <xf numFmtId="0" fontId="7" fillId="10" borderId="6" xfId="0" applyFont="1" applyFill="1" applyBorder="1" applyAlignment="1">
      <alignment horizontal="left" vertical="center"/>
    </xf>
    <xf numFmtId="0" fontId="0" fillId="3" borderId="29" xfId="0" applyFill="1" applyBorder="1" applyAlignment="1">
      <alignment vertical="center" wrapText="1"/>
    </xf>
    <xf numFmtId="0" fontId="0" fillId="3" borderId="0" xfId="0" applyFill="1" applyAlignment="1">
      <alignment vertical="center" wrapText="1"/>
    </xf>
    <xf numFmtId="0" fontId="0" fillId="0" borderId="19" xfId="0" applyBorder="1" applyAlignment="1">
      <alignment vertical="center" wrapText="1"/>
    </xf>
    <xf numFmtId="0" fontId="7" fillId="10" borderId="27" xfId="0" applyFont="1" applyFill="1" applyBorder="1" applyAlignment="1">
      <alignment vertical="center" wrapText="1"/>
    </xf>
    <xf numFmtId="0" fontId="0" fillId="2" borderId="5" xfId="0" applyFill="1" applyBorder="1" applyAlignment="1">
      <alignment vertical="center" wrapText="1"/>
    </xf>
    <xf numFmtId="0" fontId="0" fillId="2" borderId="15" xfId="0" applyFill="1" applyBorder="1" applyAlignment="1">
      <alignment vertical="center" wrapText="1"/>
    </xf>
    <xf numFmtId="0" fontId="0" fillId="0" borderId="1" xfId="0" applyBorder="1" applyAlignment="1">
      <alignment horizontal="left" vertical="center" wrapText="1"/>
    </xf>
    <xf numFmtId="0" fontId="8" fillId="0" borderId="1" xfId="0" applyFont="1" applyBorder="1" applyAlignment="1">
      <alignment horizontal="left" vertical="center"/>
    </xf>
    <xf numFmtId="0" fontId="9" fillId="0" borderId="1" xfId="0" applyFont="1" applyBorder="1" applyAlignment="1">
      <alignment horizontal="left" vertical="center"/>
    </xf>
    <xf numFmtId="0" fontId="7" fillId="0" borderId="1" xfId="0" applyFont="1" applyBorder="1" applyAlignment="1">
      <alignment vertical="center" wrapText="1"/>
    </xf>
    <xf numFmtId="0" fontId="0" fillId="0" borderId="1" xfId="0" applyBorder="1" applyAlignment="1">
      <alignment horizontal="center" vertical="center"/>
    </xf>
    <xf numFmtId="0" fontId="0" fillId="0" borderId="1" xfId="0" quotePrefix="1" applyBorder="1" applyAlignment="1">
      <alignment horizontal="center" vertical="center"/>
    </xf>
    <xf numFmtId="0" fontId="6" fillId="2" borderId="1" xfId="0" applyFont="1" applyFill="1" applyBorder="1" applyAlignment="1">
      <alignment horizontal="center" vertical="center" wrapText="1"/>
    </xf>
    <xf numFmtId="0" fontId="6" fillId="2" borderId="1" xfId="0" applyFont="1" applyFill="1" applyBorder="1" applyAlignment="1">
      <alignment vertical="center" wrapText="1"/>
    </xf>
    <xf numFmtId="0" fontId="7" fillId="4" borderId="3" xfId="0" applyFont="1" applyFill="1" applyBorder="1" applyAlignment="1">
      <alignment horizontal="left" vertical="center"/>
    </xf>
    <xf numFmtId="0" fontId="7" fillId="4" borderId="4" xfId="0" applyFont="1" applyFill="1" applyBorder="1" applyAlignment="1">
      <alignment horizontal="left" vertical="center"/>
    </xf>
    <xf numFmtId="0" fontId="7" fillId="4" borderId="1" xfId="0" applyFont="1" applyFill="1" applyBorder="1" applyAlignment="1">
      <alignment horizontal="left" vertical="center"/>
    </xf>
    <xf numFmtId="0" fontId="0" fillId="0" borderId="9" xfId="0" applyBorder="1" applyAlignment="1">
      <alignment vertical="center" wrapText="1"/>
    </xf>
    <xf numFmtId="0" fontId="7" fillId="6" borderId="3" xfId="0" applyFont="1" applyFill="1" applyBorder="1" applyAlignment="1">
      <alignment vertical="center" wrapText="1"/>
    </xf>
    <xf numFmtId="0" fontId="7" fillId="6" borderId="3" xfId="0" applyFont="1" applyFill="1" applyBorder="1" applyAlignment="1">
      <alignment vertical="center"/>
    </xf>
    <xf numFmtId="0" fontId="7" fillId="6" borderId="2" xfId="0" applyFont="1" applyFill="1" applyBorder="1" applyAlignment="1">
      <alignment vertical="center"/>
    </xf>
    <xf numFmtId="0" fontId="6" fillId="2" borderId="10"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0" fillId="0" borderId="12" xfId="0" applyBorder="1" applyAlignment="1">
      <alignment horizontal="center" vertical="center" wrapText="1"/>
    </xf>
    <xf numFmtId="0" fontId="1" fillId="11" borderId="33" xfId="0" applyFont="1" applyFill="1" applyBorder="1" applyAlignment="1">
      <alignment horizontal="center" vertical="center" wrapText="1"/>
    </xf>
    <xf numFmtId="0" fontId="7" fillId="11" borderId="6" xfId="0" applyFont="1" applyFill="1" applyBorder="1" applyAlignment="1">
      <alignment vertical="center"/>
    </xf>
    <xf numFmtId="0" fontId="7" fillId="11" borderId="3" xfId="0" applyFont="1" applyFill="1" applyBorder="1" applyAlignment="1">
      <alignment vertical="center" wrapText="1"/>
    </xf>
    <xf numFmtId="0" fontId="7" fillId="11" borderId="4" xfId="0" applyFont="1" applyFill="1" applyBorder="1" applyAlignment="1">
      <alignment vertical="center" wrapText="1"/>
    </xf>
    <xf numFmtId="0" fontId="7" fillId="11" borderId="5" xfId="0" applyFont="1" applyFill="1" applyBorder="1" applyAlignment="1">
      <alignment vertical="center" wrapText="1"/>
    </xf>
    <xf numFmtId="0" fontId="0" fillId="7" borderId="4" xfId="0" applyFill="1" applyBorder="1" applyAlignment="1">
      <alignment horizontal="left" vertical="center" wrapText="1"/>
    </xf>
    <xf numFmtId="0" fontId="5" fillId="5" borderId="24" xfId="0" applyFont="1" applyFill="1" applyBorder="1" applyAlignment="1">
      <alignment horizontal="center" vertical="center" wrapText="1"/>
    </xf>
    <xf numFmtId="0" fontId="4" fillId="5" borderId="24" xfId="0" applyFont="1" applyFill="1" applyBorder="1" applyAlignment="1">
      <alignment horizontal="left" vertical="center" wrapText="1"/>
    </xf>
    <xf numFmtId="0" fontId="1" fillId="5" borderId="24" xfId="0" applyFont="1" applyFill="1" applyBorder="1" applyAlignment="1">
      <alignment horizontal="left" vertical="center" wrapText="1"/>
    </xf>
    <xf numFmtId="0" fontId="3" fillId="5" borderId="24" xfId="0" applyFont="1" applyFill="1" applyBorder="1" applyAlignment="1">
      <alignment horizontal="left" vertical="center" wrapText="1"/>
    </xf>
    <xf numFmtId="0" fontId="1" fillId="5" borderId="24" xfId="0" applyFont="1" applyFill="1" applyBorder="1" applyAlignment="1">
      <alignment vertical="center" wrapText="1"/>
    </xf>
    <xf numFmtId="0" fontId="4" fillId="5" borderId="24" xfId="0" applyFont="1" applyFill="1" applyBorder="1" applyAlignment="1">
      <alignment horizontal="center" vertical="center" wrapText="1"/>
    </xf>
    <xf numFmtId="0" fontId="5" fillId="5" borderId="1" xfId="0" applyFont="1" applyFill="1" applyBorder="1" applyAlignment="1">
      <alignment vertical="center" wrapText="1"/>
    </xf>
    <xf numFmtId="0" fontId="0" fillId="5" borderId="24" xfId="0" applyFill="1" applyBorder="1" applyAlignment="1">
      <alignment horizontal="left" vertical="center" wrapText="1"/>
    </xf>
    <xf numFmtId="0" fontId="1" fillId="5" borderId="33" xfId="0" applyFont="1" applyFill="1" applyBorder="1" applyAlignment="1">
      <alignment horizontal="center" vertical="center" wrapText="1"/>
    </xf>
    <xf numFmtId="0" fontId="5" fillId="5" borderId="36" xfId="0" applyFont="1" applyFill="1" applyBorder="1" applyAlignment="1">
      <alignment horizontal="center" vertical="center" wrapText="1"/>
    </xf>
    <xf numFmtId="0" fontId="4" fillId="5" borderId="1"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10" fillId="0" borderId="1" xfId="0" applyFont="1" applyBorder="1" applyAlignment="1">
      <alignment vertical="center" wrapText="1"/>
    </xf>
    <xf numFmtId="0" fontId="0" fillId="0" borderId="15" xfId="0" applyBorder="1" applyAlignment="1">
      <alignment vertical="center" wrapText="1" readingOrder="1"/>
    </xf>
    <xf numFmtId="0" fontId="0" fillId="3" borderId="17" xfId="0" applyFill="1" applyBorder="1" applyAlignment="1">
      <alignment vertical="center" wrapText="1"/>
    </xf>
    <xf numFmtId="0" fontId="0" fillId="3" borderId="41" xfId="0" applyFill="1" applyBorder="1" applyAlignment="1">
      <alignment vertical="center" wrapText="1"/>
    </xf>
    <xf numFmtId="0" fontId="2" fillId="7" borderId="24" xfId="0" applyFont="1" applyFill="1" applyBorder="1" applyAlignment="1">
      <alignment horizontal="left" vertical="center" wrapText="1"/>
    </xf>
    <xf numFmtId="0" fontId="1" fillId="7" borderId="24" xfId="0" applyFont="1" applyFill="1" applyBorder="1" applyAlignment="1">
      <alignment horizontal="left" vertical="center" wrapText="1"/>
    </xf>
    <xf numFmtId="0" fontId="8" fillId="0" borderId="15" xfId="0" applyFont="1" applyBorder="1" applyAlignment="1">
      <alignment vertical="center" wrapText="1"/>
    </xf>
    <xf numFmtId="0" fontId="9" fillId="0" borderId="18" xfId="0" applyFont="1" applyBorder="1" applyAlignment="1">
      <alignment vertical="center" wrapText="1"/>
    </xf>
    <xf numFmtId="0" fontId="9" fillId="0" borderId="8" xfId="0" applyFont="1" applyBorder="1" applyAlignment="1">
      <alignment vertical="center" wrapText="1"/>
    </xf>
    <xf numFmtId="0" fontId="0" fillId="2" borderId="15" xfId="0" applyFill="1" applyBorder="1" applyAlignment="1">
      <alignment horizontal="center" vertical="center" wrapText="1"/>
    </xf>
    <xf numFmtId="0" fontId="8" fillId="12" borderId="4" xfId="0" applyFont="1" applyFill="1" applyBorder="1" applyAlignment="1">
      <alignment horizontal="center" vertical="center" wrapText="1"/>
    </xf>
    <xf numFmtId="0" fontId="0" fillId="12" borderId="4" xfId="0" applyFill="1" applyBorder="1" applyAlignment="1">
      <alignment horizontal="center" vertical="center" wrapText="1"/>
    </xf>
    <xf numFmtId="0" fontId="0" fillId="12" borderId="1" xfId="0" applyFill="1" applyBorder="1" applyAlignment="1">
      <alignment horizontal="center" vertical="center" wrapText="1"/>
    </xf>
    <xf numFmtId="0" fontId="1" fillId="12" borderId="24" xfId="0" applyFont="1" applyFill="1" applyBorder="1" applyAlignment="1">
      <alignment horizontal="center" vertical="center" wrapText="1"/>
    </xf>
    <xf numFmtId="0" fontId="9" fillId="12" borderId="4" xfId="0" applyFont="1" applyFill="1" applyBorder="1" applyAlignment="1">
      <alignment horizontal="center" vertical="center" wrapText="1"/>
    </xf>
    <xf numFmtId="0" fontId="0" fillId="12" borderId="15" xfId="0" applyFill="1" applyBorder="1" applyAlignment="1">
      <alignment horizontal="center" vertical="center" wrapText="1"/>
    </xf>
    <xf numFmtId="0" fontId="0" fillId="13" borderId="1" xfId="0" applyFill="1" applyBorder="1" applyAlignment="1">
      <alignment vertical="center" wrapText="1"/>
    </xf>
    <xf numFmtId="0" fontId="9" fillId="12" borderId="1" xfId="0" applyFont="1" applyFill="1" applyBorder="1" applyAlignment="1">
      <alignment horizontal="center" vertical="center" wrapText="1"/>
    </xf>
    <xf numFmtId="0" fontId="9" fillId="12" borderId="11" xfId="0" applyFont="1" applyFill="1" applyBorder="1" applyAlignment="1">
      <alignment horizontal="center" vertical="center" wrapText="1"/>
    </xf>
    <xf numFmtId="0" fontId="0" fillId="12" borderId="11" xfId="0" applyFill="1" applyBorder="1" applyAlignment="1">
      <alignment horizontal="center" vertical="center" wrapText="1"/>
    </xf>
    <xf numFmtId="0" fontId="0" fillId="12" borderId="2" xfId="0" applyFill="1" applyBorder="1" applyAlignment="1">
      <alignment horizontal="center" vertical="center" wrapText="1"/>
    </xf>
    <xf numFmtId="0" fontId="4" fillId="0" borderId="1" xfId="0" applyFont="1" applyBorder="1" applyAlignment="1">
      <alignment horizontal="left" vertical="center" wrapText="1"/>
    </xf>
    <xf numFmtId="0" fontId="0" fillId="0" borderId="1" xfId="0" applyBorder="1" applyAlignment="1">
      <alignment horizontal="left" vertical="center"/>
    </xf>
    <xf numFmtId="0" fontId="0" fillId="14" borderId="1" xfId="0" applyFill="1" applyBorder="1" applyAlignment="1">
      <alignment vertical="center" wrapText="1"/>
    </xf>
    <xf numFmtId="0" fontId="0" fillId="14" borderId="1" xfId="0" applyFill="1" applyBorder="1" applyAlignment="1">
      <alignment horizontal="center" vertical="center" wrapText="1"/>
    </xf>
    <xf numFmtId="0" fontId="9" fillId="0" borderId="1" xfId="0" applyFont="1" applyBorder="1" applyAlignment="1">
      <alignment horizontal="center" vertical="center" wrapText="1"/>
    </xf>
    <xf numFmtId="0" fontId="0" fillId="0" borderId="1" xfId="0" applyBorder="1" applyAlignment="1">
      <alignment horizontal="left"/>
    </xf>
    <xf numFmtId="0" fontId="0" fillId="0" borderId="1" xfId="0" applyBorder="1" applyAlignment="1">
      <alignment wrapText="1"/>
    </xf>
    <xf numFmtId="0" fontId="0" fillId="15" borderId="1" xfId="0" applyFill="1" applyBorder="1" applyAlignment="1">
      <alignment horizontal="center" vertical="center" wrapText="1"/>
    </xf>
    <xf numFmtId="0" fontId="0" fillId="16" borderId="1" xfId="0" applyFill="1" applyBorder="1" applyAlignment="1">
      <alignment horizontal="center" vertical="center" wrapText="1"/>
    </xf>
    <xf numFmtId="0" fontId="8" fillId="16" borderId="1" xfId="0" applyFont="1" applyFill="1" applyBorder="1" applyAlignment="1">
      <alignment horizontal="center" vertical="center" wrapText="1"/>
    </xf>
    <xf numFmtId="0" fontId="8" fillId="15" borderId="1" xfId="0" applyFont="1" applyFill="1" applyBorder="1" applyAlignment="1">
      <alignment horizontal="center" vertical="center" wrapText="1"/>
    </xf>
    <xf numFmtId="0" fontId="7" fillId="10" borderId="1" xfId="0" applyFont="1" applyFill="1" applyBorder="1" applyAlignment="1">
      <alignment vertical="center" wrapText="1"/>
    </xf>
    <xf numFmtId="0" fontId="5" fillId="0" borderId="1" xfId="0" applyFont="1" applyBorder="1" applyAlignment="1">
      <alignment horizontal="center" vertical="center" wrapText="1"/>
    </xf>
    <xf numFmtId="0" fontId="7" fillId="10" borderId="1" xfId="0" applyFont="1" applyFill="1" applyBorder="1" applyAlignment="1">
      <alignment horizontal="left" vertical="center" wrapText="1"/>
    </xf>
    <xf numFmtId="0" fontId="1" fillId="0" borderId="1" xfId="0" applyFont="1" applyBorder="1" applyAlignment="1">
      <alignment horizontal="center" vertical="center" wrapText="1"/>
    </xf>
    <xf numFmtId="0" fontId="1" fillId="0" borderId="1" xfId="0" applyFont="1" applyBorder="1" applyAlignment="1">
      <alignment vertical="center" wrapText="1"/>
    </xf>
    <xf numFmtId="0" fontId="5" fillId="5" borderId="1" xfId="0" applyFont="1" applyFill="1" applyBorder="1" applyAlignment="1">
      <alignment horizontal="center" vertical="center" wrapText="1"/>
    </xf>
    <xf numFmtId="0" fontId="0" fillId="5" borderId="1" xfId="0" applyFill="1" applyBorder="1" applyAlignment="1">
      <alignment horizontal="left" vertical="center" wrapText="1"/>
    </xf>
    <xf numFmtId="0" fontId="1" fillId="5" borderId="1" xfId="0" applyFont="1" applyFill="1" applyBorder="1" applyAlignment="1">
      <alignment vertical="center" wrapText="1"/>
    </xf>
    <xf numFmtId="0" fontId="7" fillId="10" borderId="1" xfId="0" applyFont="1" applyFill="1" applyBorder="1" applyAlignment="1">
      <alignment vertical="center"/>
    </xf>
    <xf numFmtId="0" fontId="0" fillId="15" borderId="1" xfId="0" applyFill="1" applyBorder="1" applyAlignment="1">
      <alignment horizontal="center" vertical="center"/>
    </xf>
    <xf numFmtId="0" fontId="7" fillId="11" borderId="1" xfId="0" applyFont="1" applyFill="1" applyBorder="1" applyAlignment="1">
      <alignment horizontal="left" vertical="center" wrapText="1"/>
    </xf>
    <xf numFmtId="0" fontId="1" fillId="12" borderId="1" xfId="0" applyFont="1" applyFill="1" applyBorder="1" applyAlignment="1">
      <alignment horizontal="left" vertical="center" wrapText="1"/>
    </xf>
    <xf numFmtId="0" fontId="0" fillId="3" borderId="1" xfId="0" applyFill="1" applyBorder="1" applyAlignment="1">
      <alignment horizontal="left"/>
    </xf>
    <xf numFmtId="0" fontId="0" fillId="3" borderId="1" xfId="0" applyFill="1" applyBorder="1" applyAlignment="1">
      <alignment horizontal="left" vertical="center"/>
    </xf>
    <xf numFmtId="0" fontId="0" fillId="11" borderId="5" xfId="0" applyFill="1" applyBorder="1" applyAlignment="1">
      <alignment horizontal="center" vertical="center" wrapText="1"/>
    </xf>
    <xf numFmtId="0" fontId="0" fillId="11" borderId="12" xfId="0" applyFill="1" applyBorder="1" applyAlignment="1">
      <alignment horizontal="center" vertical="center" wrapText="1"/>
    </xf>
    <xf numFmtId="0" fontId="0" fillId="11" borderId="15" xfId="0" applyFill="1" applyBorder="1" applyAlignment="1">
      <alignment horizontal="center" vertical="center" wrapText="1"/>
    </xf>
    <xf numFmtId="0" fontId="0" fillId="0" borderId="5" xfId="0" applyBorder="1" applyAlignment="1">
      <alignment horizontal="center" vertical="center" wrapText="1"/>
    </xf>
    <xf numFmtId="0" fontId="0" fillId="0" borderId="12" xfId="0" applyBorder="1" applyAlignment="1">
      <alignment horizontal="center" vertical="center" wrapText="1"/>
    </xf>
    <xf numFmtId="0" fontId="0" fillId="0" borderId="15" xfId="0" applyBorder="1" applyAlignment="1">
      <alignment horizontal="center" vertical="center" wrapText="1"/>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0" fillId="0" borderId="2" xfId="0" quotePrefix="1" applyBorder="1" applyAlignment="1">
      <alignment horizontal="left" vertical="center" wrapText="1"/>
    </xf>
    <xf numFmtId="0" fontId="0" fillId="0" borderId="3" xfId="0" quotePrefix="1" applyBorder="1" applyAlignment="1">
      <alignment horizontal="left" vertical="center" wrapText="1"/>
    </xf>
    <xf numFmtId="0" fontId="0" fillId="0" borderId="4" xfId="0" quotePrefix="1" applyBorder="1" applyAlignment="1">
      <alignment horizontal="left" vertical="center" wrapText="1"/>
    </xf>
    <xf numFmtId="0" fontId="7" fillId="10" borderId="6" xfId="0" applyFont="1" applyFill="1" applyBorder="1" applyAlignment="1">
      <alignment horizontal="left" vertical="center" wrapText="1"/>
    </xf>
    <xf numFmtId="0" fontId="7" fillId="10" borderId="31" xfId="0" applyFont="1" applyFill="1" applyBorder="1" applyAlignment="1">
      <alignment horizontal="left" vertical="center"/>
    </xf>
    <xf numFmtId="0" fontId="0" fillId="11" borderId="26" xfId="0" applyFill="1" applyBorder="1" applyAlignment="1">
      <alignment horizontal="center" vertical="center" wrapText="1"/>
    </xf>
    <xf numFmtId="0" fontId="0" fillId="11" borderId="1" xfId="0" applyFill="1" applyBorder="1" applyAlignment="1">
      <alignment horizontal="center" vertical="center" wrapText="1"/>
    </xf>
    <xf numFmtId="0" fontId="1" fillId="11" borderId="27" xfId="0" applyFont="1" applyFill="1" applyBorder="1" applyAlignment="1">
      <alignment horizontal="center" vertical="center" wrapText="1"/>
    </xf>
    <xf numFmtId="0" fontId="1" fillId="11" borderId="0" xfId="0" applyFont="1" applyFill="1" applyAlignment="1">
      <alignment horizontal="center" vertical="center" wrapText="1"/>
    </xf>
    <xf numFmtId="0" fontId="1" fillId="11" borderId="35" xfId="0" applyFont="1" applyFill="1" applyBorder="1" applyAlignment="1">
      <alignment horizontal="center" vertical="center" wrapText="1"/>
    </xf>
    <xf numFmtId="0" fontId="7" fillId="10" borderId="6" xfId="0" applyFont="1" applyFill="1" applyBorder="1" applyAlignment="1">
      <alignment horizontal="left" vertical="center"/>
    </xf>
    <xf numFmtId="0" fontId="7" fillId="10" borderId="2" xfId="0" applyFont="1" applyFill="1" applyBorder="1" applyAlignment="1">
      <alignment horizontal="left" vertical="center" wrapText="1"/>
    </xf>
    <xf numFmtId="0" fontId="7" fillId="10" borderId="3" xfId="0" applyFont="1" applyFill="1" applyBorder="1" applyAlignment="1">
      <alignment horizontal="left" vertical="center" wrapText="1"/>
    </xf>
    <xf numFmtId="0" fontId="6" fillId="2" borderId="22" xfId="0" applyFont="1" applyFill="1" applyBorder="1" applyAlignment="1">
      <alignment horizontal="left" vertical="center" wrapText="1"/>
    </xf>
    <xf numFmtId="0" fontId="0" fillId="11" borderId="20" xfId="0" applyFill="1" applyBorder="1" applyAlignment="1">
      <alignment horizontal="center" vertical="center" wrapText="1"/>
    </xf>
    <xf numFmtId="0" fontId="7" fillId="10" borderId="22" xfId="0" applyFont="1" applyFill="1" applyBorder="1" applyAlignment="1">
      <alignment horizontal="left" vertical="center" wrapText="1"/>
    </xf>
    <xf numFmtId="0" fontId="2" fillId="11" borderId="24" xfId="0" applyFont="1" applyFill="1" applyBorder="1" applyAlignment="1">
      <alignment horizontal="center" vertical="center" wrapText="1"/>
    </xf>
    <xf numFmtId="0" fontId="7" fillId="10" borderId="25" xfId="0" applyFont="1" applyFill="1" applyBorder="1" applyAlignment="1">
      <alignment horizontal="left" vertical="center" wrapText="1"/>
    </xf>
    <xf numFmtId="0" fontId="7" fillId="10" borderId="2" xfId="0" applyFont="1" applyFill="1" applyBorder="1" applyAlignment="1">
      <alignment horizontal="left" vertical="center"/>
    </xf>
    <xf numFmtId="0" fontId="9" fillId="11" borderId="5" xfId="0" applyFont="1" applyFill="1" applyBorder="1" applyAlignment="1">
      <alignment horizontal="center" vertical="center" wrapText="1"/>
    </xf>
    <xf numFmtId="0" fontId="9" fillId="11" borderId="12" xfId="0" applyFont="1" applyFill="1" applyBorder="1" applyAlignment="1">
      <alignment horizontal="center" vertical="center" wrapText="1"/>
    </xf>
    <xf numFmtId="0" fontId="9" fillId="11" borderId="15" xfId="0" applyFont="1" applyFill="1" applyBorder="1" applyAlignment="1">
      <alignment horizontal="center" vertical="center" wrapText="1"/>
    </xf>
    <xf numFmtId="0" fontId="2" fillId="5" borderId="38" xfId="0" applyFont="1" applyFill="1" applyBorder="1" applyAlignment="1">
      <alignment horizontal="center" vertical="center" wrapText="1"/>
    </xf>
    <xf numFmtId="0" fontId="2" fillId="5" borderId="39" xfId="0" applyFont="1" applyFill="1" applyBorder="1" applyAlignment="1">
      <alignment horizontal="center" vertical="center" wrapText="1"/>
    </xf>
    <xf numFmtId="0" fontId="2" fillId="5" borderId="40" xfId="0" applyFont="1" applyFill="1" applyBorder="1" applyAlignment="1">
      <alignment horizontal="center" vertical="center" wrapText="1"/>
    </xf>
    <xf numFmtId="0" fontId="0" fillId="11" borderId="6" xfId="0" applyFill="1" applyBorder="1" applyAlignment="1">
      <alignment horizontal="center" vertical="center" wrapText="1"/>
    </xf>
    <xf numFmtId="0" fontId="0" fillId="11" borderId="22" xfId="0" applyFill="1" applyBorder="1" applyAlignment="1">
      <alignment horizontal="center" vertical="center" wrapText="1"/>
    </xf>
    <xf numFmtId="0" fontId="7" fillId="10" borderId="1" xfId="0" applyFont="1" applyFill="1" applyBorder="1" applyAlignment="1">
      <alignment horizontal="left" vertical="center"/>
    </xf>
    <xf numFmtId="0" fontId="0" fillId="12" borderId="5" xfId="0" applyFill="1" applyBorder="1" applyAlignment="1">
      <alignment horizontal="center" vertical="center" wrapText="1"/>
    </xf>
    <xf numFmtId="0" fontId="0" fillId="12" borderId="12" xfId="0" applyFill="1" applyBorder="1" applyAlignment="1">
      <alignment horizontal="center" vertical="center" wrapText="1"/>
    </xf>
    <xf numFmtId="0" fontId="0" fillId="12" borderId="15" xfId="0" applyFill="1" applyBorder="1" applyAlignment="1">
      <alignment horizontal="center" vertical="center" wrapText="1"/>
    </xf>
    <xf numFmtId="0" fontId="0" fillId="0" borderId="1" xfId="0" quotePrefix="1" applyBorder="1" applyAlignment="1">
      <alignment horizontal="left" vertical="center" wrapText="1"/>
    </xf>
    <xf numFmtId="0" fontId="7" fillId="10" borderId="1" xfId="0" applyFont="1" applyFill="1" applyBorder="1" applyAlignment="1">
      <alignment horizontal="left" vertical="center" wrapText="1"/>
    </xf>
    <xf numFmtId="0" fontId="8" fillId="0" borderId="1" xfId="0" applyFont="1" applyBorder="1" applyAlignment="1">
      <alignment horizontal="left" vertical="center" wrapText="1"/>
    </xf>
    <xf numFmtId="0" fontId="7" fillId="11" borderId="1" xfId="0" applyFont="1" applyFill="1" applyBorder="1" applyAlignment="1">
      <alignment horizontal="left" vertical="center" wrapText="1"/>
    </xf>
    <xf numFmtId="0" fontId="0" fillId="16" borderId="1" xfId="0" applyFill="1" applyBorder="1" applyAlignment="1">
      <alignment horizontal="center" vertical="center" wrapText="1"/>
    </xf>
    <xf numFmtId="0" fontId="0" fillId="15" borderId="1" xfId="0" applyFill="1" applyBorder="1" applyAlignment="1">
      <alignment horizontal="center" vertical="center" wrapText="1"/>
    </xf>
    <xf numFmtId="0" fontId="12" fillId="0" borderId="2" xfId="0" applyFont="1" applyBorder="1" applyAlignment="1">
      <alignment horizontal="center" vertical="center" wrapText="1"/>
    </xf>
    <xf numFmtId="0" fontId="0" fillId="0" borderId="3" xfId="0" applyBorder="1" applyAlignment="1">
      <alignment vertical="center" wrapText="1"/>
    </xf>
    <xf numFmtId="0" fontId="0" fillId="0" borderId="4" xfId="0" applyBorder="1" applyAlignment="1">
      <alignment vertical="center" wrapText="1"/>
    </xf>
    <xf numFmtId="0" fontId="0" fillId="16" borderId="12" xfId="0" applyFill="1" applyBorder="1" applyAlignment="1">
      <alignment horizontal="center" vertical="center" wrapText="1"/>
    </xf>
    <xf numFmtId="0" fontId="0" fillId="16" borderId="15" xfId="0" applyFill="1" applyBorder="1" applyAlignment="1">
      <alignment horizontal="center" vertical="center" wrapText="1"/>
    </xf>
    <xf numFmtId="0" fontId="6" fillId="2" borderId="1" xfId="0" applyFont="1" applyFill="1" applyBorder="1" applyAlignment="1">
      <alignment horizontal="left" vertical="center" wrapText="1"/>
    </xf>
    <xf numFmtId="0" fontId="2" fillId="11" borderId="1" xfId="0" applyFont="1" applyFill="1" applyBorder="1" applyAlignment="1">
      <alignment horizontal="center" vertical="center" wrapText="1"/>
    </xf>
    <xf numFmtId="0" fontId="0" fillId="0" borderId="1" xfId="0" applyBorder="1" applyAlignment="1">
      <alignment horizontal="center" vertical="center" wrapText="1"/>
    </xf>
    <xf numFmtId="0" fontId="1" fillId="11" borderId="1" xfId="0" applyFont="1" applyFill="1" applyBorder="1" applyAlignment="1">
      <alignment horizontal="center" vertical="center" wrapText="1"/>
    </xf>
    <xf numFmtId="0" fontId="6" fillId="2" borderId="2" xfId="0" applyFont="1" applyFill="1" applyBorder="1" applyAlignment="1">
      <alignment horizontal="left" vertical="center" wrapText="1"/>
    </xf>
    <xf numFmtId="0" fontId="7" fillId="4" borderId="2" xfId="0" applyFont="1" applyFill="1" applyBorder="1" applyAlignment="1">
      <alignment horizontal="left" vertical="center"/>
    </xf>
    <xf numFmtId="0" fontId="7" fillId="4" borderId="6" xfId="0" applyFont="1" applyFill="1" applyBorder="1" applyAlignment="1">
      <alignment horizontal="left" vertical="center"/>
    </xf>
    <xf numFmtId="0" fontId="7" fillId="4" borderId="2" xfId="0" applyFont="1" applyFill="1" applyBorder="1" applyAlignment="1">
      <alignment horizontal="center" vertical="center"/>
    </xf>
    <xf numFmtId="0" fontId="7" fillId="4" borderId="3" xfId="0" applyFont="1" applyFill="1" applyBorder="1" applyAlignment="1">
      <alignment horizontal="center" vertical="center"/>
    </xf>
    <xf numFmtId="0" fontId="7" fillId="4" borderId="4" xfId="0" applyFont="1" applyFill="1" applyBorder="1" applyAlignment="1">
      <alignment horizontal="center" vertical="center"/>
    </xf>
    <xf numFmtId="0" fontId="7" fillId="4" borderId="1" xfId="0" applyFont="1" applyFill="1" applyBorder="1" applyAlignment="1">
      <alignment horizontal="center" vertical="center"/>
    </xf>
    <xf numFmtId="0" fontId="7" fillId="6" borderId="2" xfId="0" applyFont="1" applyFill="1" applyBorder="1" applyAlignment="1">
      <alignment horizontal="left" vertical="center" wrapText="1"/>
    </xf>
    <xf numFmtId="0" fontId="7" fillId="6" borderId="3" xfId="0" applyFont="1" applyFill="1" applyBorder="1" applyAlignment="1">
      <alignment horizontal="left" vertical="center" wrapText="1"/>
    </xf>
    <xf numFmtId="0" fontId="7" fillId="4" borderId="3" xfId="0" applyFont="1" applyFill="1" applyBorder="1" applyAlignment="1">
      <alignment horizontal="left" vertical="center"/>
    </xf>
    <xf numFmtId="0" fontId="7" fillId="4" borderId="4" xfId="0" applyFont="1" applyFill="1" applyBorder="1" applyAlignment="1">
      <alignment horizontal="left" vertical="center"/>
    </xf>
    <xf numFmtId="0" fontId="7" fillId="4" borderId="1" xfId="0" applyFont="1" applyFill="1" applyBorder="1" applyAlignment="1">
      <alignment horizontal="left" vertical="center"/>
    </xf>
  </cellXfs>
  <cellStyles count="1">
    <cellStyle name="Standaard" xfId="0" builtinId="0"/>
  </cellStyles>
  <dxfs count="0"/>
  <tableStyles count="0" defaultTableStyle="TableStyleMedium2" defaultPivotStyle="PivotStyleMedium9"/>
  <colors>
    <mruColors>
      <color rgb="FFF4FCFF"/>
      <color rgb="FFD9E1F2"/>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Roxan Stevens" id="{7E8FB3F9-E254-2B46-BF75-C7E4DDDA2B6C}" userId="roxan.stevens@hetpotentieelpakken.nl" providerId="PeoplePicker"/>
  <person displayName="Louise Luitse" id="{6D919A8F-04F0-5440-8F6F-63996D9073F3}" userId="S::louise.luitse@hetpotentieelpakken.nl::a582fd26-7195-4876-99bc-077ba48a9abd" providerId="AD"/>
  <person displayName="Roxan Stevens" id="{C6C9C71E-0F5C-2D40-82BA-76AA74303956}" userId="S::roxan.stevens@hetpotentieelpakken.nl::66cf19d6-da54-41e4-84c5-361351c955c2" providerId="AD"/>
  <person displayName="Rineke Veldhuis | Het Potentieel Pakken" id="{4953441B-4ACB-4E15-B657-5BD27ED51452}" userId="S::rineke.veldhuis@hetpotentieelpakken.nl::ba4e31a2-9974-4c2a-be6a-4335bb37b7cc" providerId="AD"/>
  <person displayName="Heleen van den Nieuwenhof | Het Potentieel Pakken" id="{4200182A-3484-4AAD-9456-E42DBF733AD8}" userId="S::Heleen.van.den.Nieuwenhof@hetpotentieelpakken.nl::5ebba184-fec6-433a-bd92-00eb835363da" providerId="AD"/>
</personList>
</file>

<file path=xl/theme/theme1.xml><?xml version="1.0" encoding="utf-8"?>
<a:theme xmlns:a="http://schemas.openxmlformats.org/drawingml/2006/main" name="HPP">
  <a:themeElements>
    <a:clrScheme name="Custom">
      <a:dk1>
        <a:srgbClr val="000000"/>
      </a:dk1>
      <a:lt1>
        <a:srgbClr val="FFFFFF"/>
      </a:lt1>
      <a:dk2>
        <a:srgbClr val="003C54"/>
      </a:dk2>
      <a:lt2>
        <a:srgbClr val="E6F7FA"/>
      </a:lt2>
      <a:accent1>
        <a:srgbClr val="C9F0FF"/>
      </a:accent1>
      <a:accent2>
        <a:srgbClr val="82D7E4"/>
      </a:accent2>
      <a:accent3>
        <a:srgbClr val="0D92B6"/>
      </a:accent3>
      <a:accent4>
        <a:srgbClr val="005777"/>
      </a:accent4>
      <a:accent5>
        <a:srgbClr val="B43FD9"/>
      </a:accent5>
      <a:accent6>
        <a:srgbClr val="D9D9D9"/>
      </a:accent6>
      <a:hlink>
        <a:srgbClr val="0D92B6"/>
      </a:hlink>
      <a:folHlink>
        <a:srgbClr val="005777"/>
      </a:folHlink>
    </a:clrScheme>
    <a:fontScheme name="Custom 2">
      <a:majorFont>
        <a:latin typeface="Andada"/>
        <a:ea typeface="ＭＳ Ｐゴシック"/>
        <a:cs typeface=""/>
      </a:majorFont>
      <a:minorFont>
        <a:latin typeface="Arial"/>
        <a:ea typeface="ＭＳ Ｐゴシック"/>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w="9525">
          <a:solidFill>
            <a:schemeClr val="tx1"/>
          </a:solidFill>
        </a:ln>
      </a:spPr>
      <a:bodyPr rtlCol="0" anchor="ctr"/>
      <a:lstStyle>
        <a:defPPr algn="ctr">
          <a:defRPr sz="1600" dirty="0" err="1" smtClean="0">
            <a:solidFill>
              <a:schemeClr val="tx1"/>
            </a:solidFill>
          </a:defRPr>
        </a:defPPr>
      </a:lstStyle>
      <a:style>
        <a:lnRef idx="2">
          <a:schemeClr val="accent1">
            <a:shade val="50000"/>
          </a:schemeClr>
        </a:lnRef>
        <a:fillRef idx="1">
          <a:schemeClr val="accent1"/>
        </a:fillRef>
        <a:effectRef idx="0">
          <a:schemeClr val="accent1"/>
        </a:effectRef>
        <a:fontRef idx="minor">
          <a:schemeClr val="lt1"/>
        </a:fontRef>
      </a:style>
    </a:spDef>
    <a:lnDef>
      <a:spPr>
        <a:ln>
          <a:solidFill>
            <a:schemeClr val="tx1"/>
          </a:solidFill>
        </a:ln>
      </a:spPr>
      <a:bodyPr/>
      <a:lstStyle/>
      <a:style>
        <a:lnRef idx="1">
          <a:schemeClr val="accent1"/>
        </a:lnRef>
        <a:fillRef idx="0">
          <a:schemeClr val="accent1"/>
        </a:fillRef>
        <a:effectRef idx="0">
          <a:schemeClr val="accent1"/>
        </a:effectRef>
        <a:fontRef idx="minor">
          <a:schemeClr val="tx1"/>
        </a:fontRef>
      </a:style>
    </a:lnDef>
    <a:txDef>
      <a:spPr>
        <a:noFill/>
        <a:ln w="9525">
          <a:no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a:spPr>
      <a:bodyPr vert="horz" wrap="square" lIns="0" tIns="0" rIns="0" bIns="0" numCol="1" anchor="t" anchorCtr="0" compatLnSpc="1">
        <a:prstTxWarp prst="textNoShape">
          <a:avLst/>
        </a:prstTxWarp>
        <a:spAutoFit/>
      </a:bodyPr>
      <a:lstStyle>
        <a:defPPr>
          <a:defRPr dirty="0" smtClean="0"/>
        </a:defPPr>
      </a:lstStyle>
    </a:txDef>
  </a:objectDefaults>
  <a:extraClrSchemeLst>
    <a:extraClrScheme>
      <a:clrScheme name="Custom">
        <a:dk1>
          <a:srgbClr val="000000"/>
        </a:dk1>
        <a:lt1>
          <a:srgbClr val="FFFFFF"/>
        </a:lt1>
        <a:dk2>
          <a:srgbClr val="003C54"/>
        </a:dk2>
        <a:lt2>
          <a:srgbClr val="E6F7FA"/>
        </a:lt2>
        <a:accent1>
          <a:srgbClr val="C9F0FF"/>
        </a:accent1>
        <a:accent2>
          <a:srgbClr val="82D7E4"/>
        </a:accent2>
        <a:accent3>
          <a:srgbClr val="0D92B6"/>
        </a:accent3>
        <a:accent4>
          <a:srgbClr val="005777"/>
        </a:accent4>
        <a:accent5>
          <a:srgbClr val="B43FD9"/>
        </a:accent5>
        <a:accent6>
          <a:srgbClr val="D9D9D9"/>
        </a:accent6>
        <a:hlink>
          <a:srgbClr val="0D92B6"/>
        </a:hlink>
        <a:folHlink>
          <a:srgbClr val="005777"/>
        </a:folHlink>
      </a:clrScheme>
      <a:clrMap bg1="lt1" tx1="dk1" bg2="lt2" tx2="dk2" accent1="accent1" accent2="accent2" accent3="accent3" accent4="accent4" accent5="accent5" accent6="accent6" hlink="hlink" folHlink="folHlink"/>
    </a:extraClrScheme>
  </a:extraClrSchemeLst>
  <a:custClrLst/>
  <a:extLst>
    <a:ext uri="{05A4C25C-085E-4340-85A3-A5531E510DB2}">
      <thm15:themeFamily xmlns:thm15="http://schemas.microsoft.com/office/thememl/2012/main" name="HPP" id="{8680BAEF-D90D-4651-AB39-C1157253B6CB}" vid="{F6503FFD-B223-4EAB-8EF8-9CE0665E493B}"/>
    </a:ext>
  </a:extLst>
</a:theme>
</file>

<file path=xl/threadedComments/threadedComment1.xml><?xml version="1.0" encoding="utf-8"?>
<ThreadedComments xmlns="http://schemas.microsoft.com/office/spreadsheetml/2018/threadedcomments" xmlns:x="http://schemas.openxmlformats.org/spreadsheetml/2006/main">
  <threadedComment ref="C21" dT="2022-11-24T09:37:44.17" personId="{C6C9C71E-0F5C-2D40-82BA-76AA74303956}" id="{66F021DF-FC67-2B4F-82CF-B177DDD1CCEA}">
    <text>Alternatief: Ik denk dat grotere contracten een oplossing is voor de personeelstekorten binnen mijn organisatie</text>
  </threadedComment>
  <threadedComment ref="C25" dT="2022-11-21T14:55:11.96" personId="{C6C9C71E-0F5C-2D40-82BA-76AA74303956}" id="{2B082ED2-C715-B741-BAB1-925338FEA755}">
    <text>Routing in SM aanpassen</text>
  </threadedComment>
  <threadedComment ref="G47" dT="2022-11-24T12:26:45.76" personId="{C6C9C71E-0F5C-2D40-82BA-76AA74303956}" id="{1A37F69F-0875-A743-AF46-DFAC647AC8B3}">
    <text>Dit is een gevolg van F, maar hiernaast zijn er nog meer mogelijke gevolgen van F die we niet noemen. Dus idee om G weg te halen? Of anders genoeg om te laten staan</text>
  </threadedComment>
  <threadedComment ref="A55" dT="2022-10-28T11:33:26.02" personId="{4200182A-3484-4AAD-9456-E42DBF733AD8}" id="{DC92479B-9D62-ED4E-BB57-3829A4CB03B3}">
    <text>Zijn minuren een probleem binnen KO?</text>
  </threadedComment>
  <threadedComment ref="C67" dT="2022-11-24T12:53:54.02" personId="{C6C9C71E-0F5C-2D40-82BA-76AA74303956}" id="{E37A205D-4F58-8C48-99A7-5108D70C2B73}">
    <text>Eruit?</text>
  </threadedComment>
</ThreadedComments>
</file>

<file path=xl/threadedComments/threadedComment2.xml><?xml version="1.0" encoding="utf-8"?>
<ThreadedComments xmlns="http://schemas.microsoft.com/office/spreadsheetml/2018/threadedcomments" xmlns:x="http://schemas.openxmlformats.org/spreadsheetml/2006/main">
  <threadedComment ref="C21" dT="2022-11-29T10:56:05.52" personId="{4953441B-4ACB-4E15-B657-5BD27ED51452}" id="{A3EF71D2-9DB4-694C-BB7F-9551739BD1B5}">
    <text>Waarom ook tussen haakjes? Maakt de vraag complex.</text>
  </threadedComment>
  <threadedComment ref="C21" dT="2022-11-29T13:24:03.60" personId="{6D919A8F-04F0-5440-8F6F-63996D9073F3}" id="{4C9354EB-0977-9A41-B95E-183F23B780DD}" parentId="{A3EF71D2-9DB4-694C-BB7F-9551739BD1B5}">
    <text xml:space="preserve">Eens met Rien </text>
  </threadedComment>
  <threadedComment ref="C21" dT="2022-11-29T13:25:47.77" personId="{6D919A8F-04F0-5440-8F6F-63996D9073F3}" id="{5850223C-79AD-6545-852A-3C53FCB4523E}" parentId="{A3EF71D2-9DB4-694C-BB7F-9551739BD1B5}">
    <text>Waarom “meer ontwikkelingsmogelijkheden” ertussen; gaat het over persoonlijke voordelen of voordelen voor anderen?</text>
  </threadedComment>
  <threadedComment ref="C22" dT="2022-11-29T10:56:29.12" personId="{4953441B-4ACB-4E15-B657-5BD27ED51452}" id="{749EE9E0-C552-3041-BB49-C2BA2658F9B4}">
    <text>In teamoverleggen?</text>
  </threadedComment>
  <threadedComment ref="H28" dT="2022-11-29T13:27:52.95" personId="{6D919A8F-04F0-5440-8F6F-63996D9073F3}" id="{06908C12-10D0-B94D-8E28-22C90C1B7483}">
    <text>Als ik “die” extra uren?</text>
  </threadedComment>
  <threadedComment ref="L28" dT="2022-11-29T13:29:27.25" personId="{6D919A8F-04F0-5440-8F6F-63996D9073F3}" id="{A7D50D36-03DB-0B49-AE58-8E551F9068A1}">
    <text>Deze snap ik niet: ik zou deze eruit halen; dan moet je toch gewoon 4 uur meer gaan werken en 1x in de 2 weken een dag extra?</text>
  </threadedComment>
  <threadedComment ref="L28" dT="2022-11-29T14:39:22.53" personId="{6D919A8F-04F0-5440-8F6F-63996D9073F3}" id="{3D8B2A9B-C16A-4E44-B8EB-289ED43092CA}" parentId="{A7D50D36-03DB-0B49-AE58-8E551F9068A1}">
    <text>@Roxan Stevens Heleen en ik willen deze weg, het is een onbegrijpelijke antwoord optie</text>
    <mentions>
      <mention mentionpersonId="{7E8FB3F9-E254-2B46-BF75-C7E4DDDA2B6C}" mentionId="{47D20160-31A3-6846-A063-C1D8B2D8C313}" startIndex="0" length="14"/>
    </mentions>
  </threadedComment>
  <threadedComment ref="F30" dT="2022-11-29T13:30:12.72" personId="{6D919A8F-04F0-5440-8F6F-63996D9073F3}" id="{99BA346E-3EEE-CF4E-A877-B6E6EC6A0017}">
    <text>Deze eruit, is een cirkelredenering; je moet uitleggen waarom dit precies goed is</text>
  </threadedComment>
  <threadedComment ref="L30" dT="2022-11-29T13:30:51.42" personId="{6D919A8F-04F0-5440-8F6F-63996D9073F3}" id="{5AB9BE43-65D6-E04E-A7B3-F0C92B1F6986}">
    <text>Omdat ik verwacht dat de werkdruk dan te hoog wordt &lt; dit ervan maken?</text>
  </threadedComment>
  <threadedComment ref="E33" dT="2022-11-29T13:32:28.33" personId="{6D919A8F-04F0-5440-8F6F-63996D9073F3}" id="{103BF29F-03D0-0040-A85F-2EFC3005C1D4}">
    <text>Maar op een andere groep* ipv in een ander team</text>
  </threadedComment>
  <threadedComment ref="C34" dT="2022-11-29T13:34:13.28" personId="{6D919A8F-04F0-5440-8F6F-63996D9073F3}" id="{0430CA60-123D-A644-8258-6F925F3CAF4A}">
    <text>Hier hoorden wij vandaag in de roostersccan over dat er diploma beperkingen zijn om een combibaan te hebben en dat er mw’s van BSO niet bevoegd zijn om op de KDV te werken. De opleiding duurt een jaar en willen veel mensen niet —&gt; optie is om 16b te maken: wat is voor jou de belangrijkste voorwaarde voor een combibaan?</text>
  </threadedComment>
  <threadedComment ref="D34" dT="2022-11-29T13:35:55.56" personId="{6D919A8F-04F0-5440-8F6F-63996D9073F3}" id="{ED35A6D7-7476-B141-BB8A-997365115F9E}">
    <text>3 uit 6 is veel!</text>
  </threadedComment>
  <threadedComment ref="C43" dT="2022-11-29T13:35:42.58" personId="{6D919A8F-04F0-5440-8F6F-63996D9073F3}" id="{CBE557C9-0FDF-E645-8AF6-EE9C5948B2D2}">
    <text>Ik vind 3 op 6 wel heel veel om uit te kiezen; max 2?</text>
  </threadedComment>
  <threadedComment ref="G43" dT="2022-11-29T13:35:08.67" personId="{6D919A8F-04F0-5440-8F6F-63996D9073F3}" id="{63734D0C-F743-FE48-BE26-7DE4EEF912FA}">
    <text>Door de beschikbaarheid die van mij verwacht of gevraagd wordt buiten mijn rooster om</text>
  </threadedComment>
  <threadedComment ref="G49" dT="2022-11-29T14:33:57.12" personId="{6D919A8F-04F0-5440-8F6F-63996D9073F3}" id="{15CAB265-DD89-B94B-913D-DE0DE4DA6A91}">
    <text>Ik zou deze eruit halen?</text>
  </threadedComment>
  <threadedComment ref="A50" dT="2022-10-28T11:33:26.02" personId="{4200182A-3484-4AAD-9456-E42DBF733AD8}" id="{40C14F77-1613-3846-932D-34958AE3E118}">
    <text>Zijn minuren een probleem binnen KO?</text>
  </threadedComment>
  <threadedComment ref="C69" dT="2022-11-29T14:44:31.24" personId="{4953441B-4ACB-4E15-B657-5BD27ED51452}" id="{C5F91D90-62E6-9F4B-B4FC-8EC3F66E95B0}">
    <text>Thema meer uren werken</text>
  </threadedComment>
</ThreadedComments>
</file>

<file path=xl/threadedComments/threadedComment3.xml><?xml version="1.0" encoding="utf-8"?>
<ThreadedComments xmlns="http://schemas.microsoft.com/office/spreadsheetml/2018/threadedcomments" xmlns:x="http://schemas.openxmlformats.org/spreadsheetml/2006/main">
  <threadedComment ref="G3" dT="2022-11-30T14:08:17.14" personId="{C6C9C71E-0F5C-2D40-82BA-76AA74303956}" id="{9E3451A3-7FBB-1845-B002-9341C87D8383}">
    <text>Marleen heeft geen emailadressen van groepshulpen beschikbaar</text>
  </threadedComment>
  <threadedComment ref="C21" dT="2022-11-29T10:56:05.52" personId="{4953441B-4ACB-4E15-B657-5BD27ED51452}" id="{59F9EDCA-334D-4C0E-8235-7781BA6E1E9B}">
    <text>Waarom ook tussen haakjes? Maakt de vraag complex.</text>
  </threadedComment>
  <threadedComment ref="C21" dT="2022-11-29T13:24:03.60" personId="{6D919A8F-04F0-5440-8F6F-63996D9073F3}" id="{5F29E4FB-9548-B44C-9751-A9010443CD1C}" parentId="{59F9EDCA-334D-4C0E-8235-7781BA6E1E9B}">
    <text xml:space="preserve">Eens met Rien </text>
  </threadedComment>
  <threadedComment ref="C21" dT="2022-11-29T13:25:47.77" personId="{6D919A8F-04F0-5440-8F6F-63996D9073F3}" id="{2E3AA38A-8D10-E64A-885A-134FB457EC35}" parentId="{59F9EDCA-334D-4C0E-8235-7781BA6E1E9B}">
    <text>Waarom “meer ontwikkelingsmogelijkheden” ertussen; gaat het over persoonlijke voordelen of voordelen voor anderen?</text>
  </threadedComment>
  <threadedComment ref="C22" dT="2022-11-29T10:56:29.12" personId="{4953441B-4ACB-4E15-B657-5BD27ED51452}" id="{81D246B4-DFAC-4296-B7F1-5F6C8652F575}">
    <text>In teamoverleggen?</text>
  </threadedComment>
  <threadedComment ref="E23" dT="2022-11-30T14:32:35.68" personId="{C6C9C71E-0F5C-2D40-82BA-76AA74303956}" id="{E5CD8D06-CF97-614F-9BB1-342A85CF2A21}">
    <text>Reden waarom niet meer gaan werken. Bijv (1) omdat dit niet kon volgens mijn manager, (2) omdat dit financieel niet genoeg opleverde, etc</text>
  </threadedComment>
  <threadedComment ref="H28" dT="2022-11-29T13:27:52.95" personId="{6D919A8F-04F0-5440-8F6F-63996D9073F3}" id="{632D7EAB-5E65-8F44-9009-2D2DB7A925BE}">
    <text>Als ik “die” extra uren?</text>
  </threadedComment>
  <threadedComment ref="F30" dT="2022-11-29T13:30:12.72" personId="{6D919A8F-04F0-5440-8F6F-63996D9073F3}" id="{8F6E52DA-D6EA-CC4A-B3A1-7749624ECD1C}">
    <text>Deze eruit, is een cirkelredenering; je moet uitleggen waarom dit precies goed is</text>
  </threadedComment>
  <threadedComment ref="L30" dT="2022-11-29T13:30:51.42" personId="{6D919A8F-04F0-5440-8F6F-63996D9073F3}" id="{4E7EF2E6-2B7B-D64C-B22A-9885A26759F2}">
    <text>Omdat ik verwacht dat de werkdruk dan te hoog wordt &lt; dit ervan maken?</text>
  </threadedComment>
  <threadedComment ref="E33" dT="2022-11-29T13:32:28.33" personId="{6D919A8F-04F0-5440-8F6F-63996D9073F3}" id="{8DEA11E3-8A7F-5843-8CCA-056F74021E5E}">
    <text>Maar op een andere groep* ipv in een ander team</text>
  </threadedComment>
  <threadedComment ref="C34" dT="2022-11-29T13:34:13.28" personId="{6D919A8F-04F0-5440-8F6F-63996D9073F3}" id="{BBC1D446-C00C-7D4B-B60A-F4C6F6E28ECB}">
    <text>Hier hoorden wij vandaag in de roostersccan over dat er diploma beperkingen zijn om een combibaan te hebben en dat er mw’s van BSO niet bevoegd zijn om op de KDV te werken. De opleiding duurt een jaar en willen veel mensen niet —&gt; optie is om 16b te maken: wat is voor jou de belangrijkste voorwaarde voor een combibaan?</text>
  </threadedComment>
  <threadedComment ref="D34" dT="2022-11-29T13:35:55.56" personId="{6D919A8F-04F0-5440-8F6F-63996D9073F3}" id="{FEB0862D-3C80-1D49-BFF5-3ED4C07E9E71}">
    <text>3 uit 6 is veel!</text>
  </threadedComment>
  <threadedComment ref="C43" dT="2022-11-29T13:35:42.58" personId="{6D919A8F-04F0-5440-8F6F-63996D9073F3}" id="{E70629A7-8A2C-E847-A10B-26077695A95D}">
    <text>Ik vind 3 op 6 wel heel veel om uit te kiezen; max 2?</text>
  </threadedComment>
  <threadedComment ref="G43" dT="2022-11-29T13:35:08.67" personId="{6D919A8F-04F0-5440-8F6F-63996D9073F3}" id="{B3CAA8C0-2731-F043-843D-DEDD371DAD2E}">
    <text>Door de beschikbaarheid die van mij verwacht of gevraagd wordt buiten mijn rooster om</text>
  </threadedComment>
  <threadedComment ref="G49" dT="2022-11-29T14:33:57.12" personId="{6D919A8F-04F0-5440-8F6F-63996D9073F3}" id="{43B3BBA6-EF5E-0447-BCD3-DFEAC9BC7519}">
    <text>Ik zou deze eruit halen?</text>
  </threadedComment>
  <threadedComment ref="A50" dT="2022-10-28T11:33:26.02" personId="{4200182A-3484-4AAD-9456-E42DBF733AD8}" id="{40850659-140A-4D44-B33B-4A8DB6A85398}">
    <text>Zijn minuren een probleem binnen KO?</text>
  </threadedComment>
  <threadedComment ref="E51" dT="2022-12-01T11:03:14.61" personId="{4953441B-4ACB-4E15-B657-5BD27ED51452}" id="{CC73F9D4-1411-41A8-AB80-2CAF634D5A35}">
    <text>Voor bso 24a reden: omdat er niet genoeg diensten beschikbaar zijn (dus niet alleen lengte)?</text>
  </threadedComment>
  <threadedComment ref="C69" dT="2022-11-29T14:44:31.24" personId="{4953441B-4ACB-4E15-B657-5BD27ED51452}" id="{4DEF82ED-1909-4615-92A6-B7777027B0BF}">
    <text>Thema meer uren werken</text>
  </threadedComment>
</ThreadedComments>
</file>

<file path=xl/threadedComments/threadedComment4.xml><?xml version="1.0" encoding="utf-8"?>
<ThreadedComments xmlns="http://schemas.microsoft.com/office/spreadsheetml/2018/threadedcomments" xmlns:x="http://schemas.openxmlformats.org/spreadsheetml/2006/main">
  <threadedComment ref="B12" dT="2022-11-30T15:02:38.85" personId="{C6C9C71E-0F5C-2D40-82BA-76AA74303956}" id="{51246A42-3DF7-DD46-AF75-052C6B2C4AF4}">
    <text>Ook toevoegen: Ik denk dat een groter contract mogelijk is binnen [instelling]</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microsoft.com/office/2017/10/relationships/threadedComment" Target="../threadedComments/threadedComment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F82E5-C0DD-AF4E-BD21-A5E6F3312808}">
  <sheetPr>
    <tabColor theme="5" tint="0.79998168889431442"/>
  </sheetPr>
  <dimension ref="A1:XFC150"/>
  <sheetViews>
    <sheetView zoomScale="80" zoomScaleNormal="80" workbookViewId="0">
      <selection activeCell="D15" sqref="D15:G15"/>
    </sheetView>
  </sheetViews>
  <sheetFormatPr baseColWidth="10" defaultColWidth="8.6640625" defaultRowHeight="14" x14ac:dyDescent="0.15"/>
  <cols>
    <col min="1" max="1" width="19.1640625" style="51" customWidth="1"/>
    <col min="2" max="2" width="11.6640625" style="51" customWidth="1"/>
    <col min="3" max="3" width="48" style="47" customWidth="1"/>
    <col min="4" max="4" width="25.5" style="51" customWidth="1"/>
    <col min="5" max="5" width="31" style="47" customWidth="1"/>
    <col min="6" max="7" width="36.6640625" style="47" customWidth="1"/>
    <col min="8" max="8" width="40.6640625" style="47" customWidth="1"/>
    <col min="9" max="9" width="32.1640625" style="47" customWidth="1"/>
    <col min="10" max="10" width="30.6640625" style="47" customWidth="1"/>
    <col min="11" max="11" width="29.1640625" style="47" customWidth="1"/>
    <col min="12" max="12" width="28.6640625" style="47" customWidth="1"/>
    <col min="13" max="13" width="26.1640625" style="47" customWidth="1"/>
    <col min="14" max="15" width="33.6640625" style="47" customWidth="1"/>
    <col min="16" max="16" width="24.6640625" style="47" customWidth="1"/>
    <col min="17" max="17" width="27.6640625" style="47" customWidth="1"/>
    <col min="18" max="18" width="19.6640625" style="47" customWidth="1"/>
    <col min="19" max="16384" width="8.6640625" style="47"/>
  </cols>
  <sheetData>
    <row r="1" spans="1:16383" s="37" customFormat="1" ht="15" x14ac:dyDescent="0.15">
      <c r="A1" s="34" t="s">
        <v>0</v>
      </c>
      <c r="B1" s="34" t="s">
        <v>1</v>
      </c>
      <c r="C1" s="35" t="s">
        <v>2</v>
      </c>
      <c r="D1" s="34" t="s">
        <v>3</v>
      </c>
      <c r="E1" s="251" t="s">
        <v>4</v>
      </c>
      <c r="F1" s="251"/>
      <c r="G1" s="251"/>
      <c r="H1" s="251"/>
      <c r="I1" s="251"/>
      <c r="J1" s="251"/>
      <c r="K1" s="251"/>
      <c r="L1" s="251"/>
      <c r="M1" s="251"/>
      <c r="N1" s="251"/>
      <c r="O1" s="36"/>
      <c r="P1" s="36"/>
      <c r="Q1" s="36"/>
      <c r="R1" s="36"/>
      <c r="S1" s="36"/>
      <c r="T1" s="36"/>
    </row>
    <row r="2" spans="1:16383" s="166" customFormat="1" ht="13.25" customHeight="1" x14ac:dyDescent="0.15">
      <c r="A2" s="163" t="s">
        <v>5</v>
      </c>
      <c r="B2" s="164"/>
      <c r="C2" s="164"/>
      <c r="D2" s="164"/>
      <c r="E2" s="164"/>
      <c r="F2" s="164"/>
      <c r="G2" s="164"/>
      <c r="H2" s="164"/>
      <c r="I2" s="164"/>
      <c r="J2" s="164"/>
      <c r="K2" s="164"/>
      <c r="L2" s="164"/>
      <c r="M2" s="164"/>
      <c r="N2" s="164"/>
      <c r="O2" s="164"/>
      <c r="P2" s="164"/>
      <c r="Q2" s="164"/>
      <c r="R2" s="165"/>
    </row>
    <row r="3" spans="1:16383" s="41" customFormat="1" ht="13.25" customHeight="1" x14ac:dyDescent="0.15">
      <c r="A3" s="38" t="s">
        <v>6</v>
      </c>
      <c r="B3" s="39"/>
      <c r="C3" s="39"/>
      <c r="D3" s="39"/>
      <c r="E3" s="39"/>
      <c r="F3" s="39"/>
      <c r="G3" s="39"/>
      <c r="H3" s="39"/>
      <c r="I3" s="39"/>
      <c r="J3" s="39"/>
      <c r="K3" s="39"/>
      <c r="L3" s="39"/>
      <c r="M3" s="39"/>
      <c r="N3" s="39"/>
      <c r="O3" s="39"/>
      <c r="P3" s="39"/>
      <c r="Q3" s="39"/>
      <c r="R3" s="40"/>
    </row>
    <row r="4" spans="1:16383" s="43" customFormat="1" ht="15" x14ac:dyDescent="0.15">
      <c r="A4" s="252" t="s">
        <v>7</v>
      </c>
      <c r="B4" s="42">
        <v>1</v>
      </c>
      <c r="C4" s="43" t="s">
        <v>8</v>
      </c>
      <c r="D4" s="44">
        <f>COUNTA(E4:P4)</f>
        <v>7</v>
      </c>
      <c r="E4" s="45" t="s">
        <v>9</v>
      </c>
      <c r="F4" s="45" t="s">
        <v>10</v>
      </c>
      <c r="G4" s="45" t="s">
        <v>11</v>
      </c>
      <c r="H4" s="45" t="s">
        <v>12</v>
      </c>
      <c r="I4" s="45" t="s">
        <v>13</v>
      </c>
      <c r="J4" s="45" t="s">
        <v>14</v>
      </c>
      <c r="K4" s="45" t="s">
        <v>14</v>
      </c>
    </row>
    <row r="5" spans="1:16383" ht="15" x14ac:dyDescent="0.15">
      <c r="A5" s="252"/>
      <c r="B5" s="46">
        <f t="shared" ref="B5:B10" si="0">B4+1</f>
        <v>2</v>
      </c>
      <c r="C5" s="47" t="s">
        <v>15</v>
      </c>
      <c r="D5" s="44">
        <f>COUNTA(E5:P5)</f>
        <v>3</v>
      </c>
      <c r="E5" s="48" t="s">
        <v>16</v>
      </c>
      <c r="F5" s="48" t="s">
        <v>16</v>
      </c>
      <c r="G5" s="48" t="s">
        <v>16</v>
      </c>
    </row>
    <row r="6" spans="1:16383" ht="32" customHeight="1" x14ac:dyDescent="0.15">
      <c r="A6" s="252"/>
      <c r="B6" s="46">
        <f t="shared" si="0"/>
        <v>3</v>
      </c>
      <c r="C6" s="47" t="s">
        <v>17</v>
      </c>
      <c r="D6" s="44" t="str">
        <f>CONCATENATE(COUNTA(E6:P6)," (Meerdere antwoordopties mogelijk)")</f>
        <v>5 (Meerdere antwoordopties mogelijk)</v>
      </c>
      <c r="E6" s="49" t="s">
        <v>18</v>
      </c>
      <c r="F6" s="49" t="s">
        <v>19</v>
      </c>
      <c r="G6" s="49" t="s">
        <v>20</v>
      </c>
      <c r="H6" s="50" t="s">
        <v>21</v>
      </c>
      <c r="I6" s="49" t="s">
        <v>22</v>
      </c>
    </row>
    <row r="7" spans="1:16383" ht="14" customHeight="1" x14ac:dyDescent="0.15">
      <c r="A7" s="244" t="s">
        <v>23</v>
      </c>
      <c r="B7" s="46">
        <f t="shared" si="0"/>
        <v>4</v>
      </c>
      <c r="C7" s="47" t="s">
        <v>24</v>
      </c>
      <c r="D7" s="51">
        <f>COUNTA(E7:O7)</f>
        <v>10</v>
      </c>
      <c r="E7" s="47" t="s">
        <v>25</v>
      </c>
      <c r="F7" s="47" t="s">
        <v>26</v>
      </c>
      <c r="G7" s="47" t="s">
        <v>27</v>
      </c>
      <c r="H7" s="47" t="s">
        <v>28</v>
      </c>
      <c r="I7" s="47" t="s">
        <v>29</v>
      </c>
      <c r="J7" s="47" t="s">
        <v>30</v>
      </c>
      <c r="K7" s="47" t="s">
        <v>31</v>
      </c>
      <c r="L7" s="47" t="s">
        <v>32</v>
      </c>
      <c r="M7" s="47" t="s">
        <v>33</v>
      </c>
      <c r="N7" s="47" t="s">
        <v>34</v>
      </c>
    </row>
    <row r="8" spans="1:16383" ht="15" x14ac:dyDescent="0.15">
      <c r="A8" s="244"/>
      <c r="B8" s="46">
        <f t="shared" si="0"/>
        <v>5</v>
      </c>
      <c r="C8" s="47" t="s">
        <v>35</v>
      </c>
      <c r="D8" s="51">
        <v>3</v>
      </c>
      <c r="E8" s="47" t="s">
        <v>36</v>
      </c>
      <c r="F8" s="47" t="s">
        <v>37</v>
      </c>
      <c r="G8" s="47" t="s">
        <v>38</v>
      </c>
      <c r="H8" s="47" t="s">
        <v>39</v>
      </c>
    </row>
    <row r="9" spans="1:16383" ht="15" x14ac:dyDescent="0.15">
      <c r="A9" s="244"/>
      <c r="B9" s="46">
        <f t="shared" si="0"/>
        <v>6</v>
      </c>
      <c r="C9" s="47" t="s">
        <v>40</v>
      </c>
      <c r="D9" s="51">
        <v>10</v>
      </c>
      <c r="E9" s="47" t="s">
        <v>41</v>
      </c>
      <c r="F9" s="47" t="s">
        <v>42</v>
      </c>
      <c r="G9" s="47" t="s">
        <v>43</v>
      </c>
      <c r="H9" s="47" t="s">
        <v>44</v>
      </c>
      <c r="I9" s="47" t="s">
        <v>45</v>
      </c>
      <c r="J9" s="47" t="s">
        <v>46</v>
      </c>
    </row>
    <row r="10" spans="1:16383" s="53" customFormat="1" ht="30" x14ac:dyDescent="0.15">
      <c r="A10" s="244"/>
      <c r="B10" s="52">
        <f t="shared" si="0"/>
        <v>7</v>
      </c>
      <c r="C10" s="53" t="s">
        <v>47</v>
      </c>
      <c r="D10" s="54">
        <v>6</v>
      </c>
      <c r="E10" s="53" t="s">
        <v>48</v>
      </c>
      <c r="F10" s="55" t="s">
        <v>49</v>
      </c>
      <c r="G10" s="53" t="s">
        <v>50</v>
      </c>
      <c r="H10" s="55" t="s">
        <v>51</v>
      </c>
      <c r="I10" s="53" t="s">
        <v>52</v>
      </c>
      <c r="J10" s="53" t="s">
        <v>53</v>
      </c>
    </row>
    <row r="11" spans="1:16383" ht="31.5" customHeight="1" x14ac:dyDescent="0.15">
      <c r="A11" s="244"/>
      <c r="B11" s="46" t="s">
        <v>54</v>
      </c>
      <c r="C11" s="56" t="s">
        <v>55</v>
      </c>
      <c r="E11" s="47" t="s">
        <v>56</v>
      </c>
      <c r="F11" s="57" t="s">
        <v>57</v>
      </c>
      <c r="G11" s="57" t="s">
        <v>39</v>
      </c>
    </row>
    <row r="12" spans="1:16383" s="58" customFormat="1" ht="13.25" customHeight="1" x14ac:dyDescent="0.15">
      <c r="A12" s="253" t="s">
        <v>58</v>
      </c>
      <c r="B12" s="253"/>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c r="AU12" s="253"/>
      <c r="AV12" s="253"/>
      <c r="AW12" s="253"/>
      <c r="AX12" s="253"/>
      <c r="AY12" s="253"/>
      <c r="AZ12" s="253"/>
      <c r="BA12" s="253"/>
      <c r="BB12" s="253"/>
      <c r="BC12" s="253"/>
      <c r="BD12" s="253"/>
      <c r="BE12" s="253"/>
      <c r="BF12" s="253"/>
      <c r="BG12" s="253"/>
      <c r="BH12" s="253"/>
      <c r="BI12" s="253"/>
      <c r="BJ12" s="253"/>
      <c r="BK12" s="253"/>
      <c r="BL12" s="253"/>
      <c r="BM12" s="253"/>
      <c r="BN12" s="253"/>
      <c r="BO12" s="253"/>
      <c r="BP12" s="253"/>
      <c r="BQ12" s="253"/>
      <c r="BR12" s="253"/>
      <c r="BS12" s="253"/>
      <c r="BT12" s="253"/>
      <c r="BU12" s="253"/>
      <c r="BV12" s="253"/>
      <c r="BW12" s="253"/>
      <c r="BX12" s="253"/>
      <c r="BY12" s="253"/>
      <c r="BZ12" s="253"/>
      <c r="CA12" s="253"/>
      <c r="CB12" s="253"/>
      <c r="CC12" s="253"/>
      <c r="CD12" s="253"/>
      <c r="CE12" s="253"/>
      <c r="CF12" s="253"/>
      <c r="CG12" s="253"/>
      <c r="CH12" s="253"/>
      <c r="CI12" s="253"/>
      <c r="CJ12" s="253"/>
      <c r="CK12" s="253"/>
      <c r="CL12" s="253"/>
      <c r="CM12" s="253"/>
      <c r="CN12" s="253"/>
      <c r="CO12" s="253"/>
      <c r="CP12" s="253"/>
      <c r="CQ12" s="253"/>
      <c r="CR12" s="253"/>
      <c r="CS12" s="253"/>
      <c r="CT12" s="253"/>
      <c r="CU12" s="253"/>
      <c r="CV12" s="253"/>
      <c r="CW12" s="253"/>
      <c r="CX12" s="253"/>
      <c r="CY12" s="253"/>
      <c r="CZ12" s="253"/>
      <c r="DA12" s="253"/>
      <c r="DB12" s="253"/>
      <c r="DC12" s="253"/>
      <c r="DD12" s="253"/>
      <c r="DE12" s="253"/>
      <c r="DF12" s="253"/>
      <c r="DG12" s="253"/>
      <c r="DH12" s="253"/>
      <c r="DI12" s="253"/>
      <c r="DJ12" s="253"/>
      <c r="DK12" s="253"/>
      <c r="DL12" s="253"/>
      <c r="DM12" s="253"/>
      <c r="DN12" s="253"/>
      <c r="DO12" s="253"/>
      <c r="DP12" s="253"/>
      <c r="DQ12" s="253"/>
      <c r="DR12" s="253"/>
      <c r="DS12" s="253"/>
      <c r="DT12" s="253"/>
      <c r="DU12" s="253"/>
      <c r="DV12" s="253"/>
      <c r="DW12" s="253"/>
      <c r="DX12" s="253"/>
      <c r="DY12" s="253"/>
      <c r="DZ12" s="253"/>
      <c r="EA12" s="253"/>
      <c r="EB12" s="253"/>
      <c r="EC12" s="253"/>
      <c r="ED12" s="253"/>
      <c r="EE12" s="253"/>
      <c r="EF12" s="253"/>
      <c r="EG12" s="253"/>
      <c r="EH12" s="253"/>
      <c r="EI12" s="253"/>
      <c r="EJ12" s="253"/>
      <c r="EK12" s="253"/>
      <c r="EL12" s="253"/>
      <c r="EM12" s="253"/>
      <c r="EN12" s="253"/>
      <c r="EO12" s="253"/>
      <c r="EP12" s="253"/>
      <c r="EQ12" s="253"/>
      <c r="ER12" s="253"/>
      <c r="ES12" s="253"/>
      <c r="ET12" s="253"/>
      <c r="EU12" s="253"/>
      <c r="EV12" s="253"/>
      <c r="EW12" s="253"/>
      <c r="EX12" s="253"/>
      <c r="EY12" s="253"/>
      <c r="EZ12" s="253"/>
      <c r="FA12" s="253"/>
      <c r="FB12" s="253"/>
      <c r="FC12" s="253"/>
      <c r="FD12" s="253"/>
      <c r="FE12" s="253"/>
      <c r="FF12" s="253"/>
      <c r="FG12" s="253"/>
      <c r="FH12" s="253"/>
      <c r="FI12" s="253"/>
      <c r="FJ12" s="253"/>
      <c r="FK12" s="253"/>
      <c r="FL12" s="253"/>
      <c r="FM12" s="253"/>
      <c r="FN12" s="253"/>
      <c r="FO12" s="253"/>
      <c r="FP12" s="253"/>
      <c r="FQ12" s="253"/>
      <c r="FR12" s="253"/>
      <c r="FS12" s="253"/>
      <c r="FT12" s="253"/>
      <c r="FU12" s="253"/>
      <c r="FV12" s="253"/>
      <c r="FW12" s="253"/>
      <c r="FX12" s="253"/>
      <c r="FY12" s="253"/>
      <c r="FZ12" s="253"/>
      <c r="GA12" s="253"/>
      <c r="GB12" s="253"/>
      <c r="GC12" s="253"/>
      <c r="GD12" s="253"/>
      <c r="GE12" s="253"/>
      <c r="GF12" s="253"/>
      <c r="GG12" s="253"/>
      <c r="GH12" s="253"/>
      <c r="GI12" s="253"/>
      <c r="GJ12" s="253"/>
      <c r="GK12" s="253"/>
      <c r="GL12" s="253"/>
      <c r="GM12" s="253"/>
      <c r="GN12" s="253"/>
      <c r="GO12" s="253"/>
      <c r="GP12" s="253"/>
      <c r="GQ12" s="253"/>
      <c r="GR12" s="253"/>
      <c r="GS12" s="253"/>
      <c r="GT12" s="253"/>
      <c r="GU12" s="253"/>
      <c r="GV12" s="253"/>
      <c r="GW12" s="253"/>
      <c r="GX12" s="253"/>
      <c r="GY12" s="253"/>
      <c r="GZ12" s="253"/>
      <c r="HA12" s="253"/>
      <c r="HB12" s="253"/>
      <c r="HC12" s="253"/>
      <c r="HD12" s="253"/>
      <c r="HE12" s="253"/>
      <c r="HF12" s="253"/>
      <c r="HG12" s="253"/>
      <c r="HH12" s="253"/>
      <c r="HI12" s="253"/>
      <c r="HJ12" s="253"/>
      <c r="HK12" s="253"/>
      <c r="HL12" s="253"/>
      <c r="HM12" s="253"/>
      <c r="HN12" s="253"/>
      <c r="HO12" s="253"/>
      <c r="HP12" s="253"/>
      <c r="HQ12" s="253"/>
      <c r="HR12" s="253"/>
      <c r="HS12" s="253"/>
      <c r="HT12" s="253"/>
      <c r="HU12" s="253"/>
      <c r="HV12" s="253"/>
      <c r="HW12" s="253"/>
      <c r="HX12" s="253"/>
      <c r="HY12" s="253"/>
      <c r="HZ12" s="253"/>
      <c r="IA12" s="253"/>
      <c r="IB12" s="253"/>
      <c r="IC12" s="253"/>
      <c r="ID12" s="253"/>
      <c r="IE12" s="253"/>
      <c r="IF12" s="253"/>
      <c r="IG12" s="253"/>
      <c r="IH12" s="253"/>
      <c r="II12" s="253"/>
      <c r="IJ12" s="253"/>
      <c r="IK12" s="253"/>
      <c r="IL12" s="253"/>
      <c r="IM12" s="253"/>
      <c r="IN12" s="253"/>
      <c r="IO12" s="253"/>
      <c r="IP12" s="253"/>
      <c r="IQ12" s="253"/>
      <c r="IR12" s="253"/>
      <c r="IS12" s="253"/>
      <c r="IT12" s="253"/>
      <c r="IU12" s="253"/>
      <c r="IV12" s="253"/>
      <c r="IW12" s="253"/>
      <c r="IX12" s="253"/>
      <c r="IY12" s="253"/>
      <c r="IZ12" s="253"/>
      <c r="JA12" s="253"/>
      <c r="JB12" s="253"/>
      <c r="JC12" s="253"/>
      <c r="JD12" s="253"/>
      <c r="JE12" s="253"/>
      <c r="JF12" s="253"/>
      <c r="JG12" s="253"/>
      <c r="JH12" s="253"/>
      <c r="JI12" s="253"/>
      <c r="JJ12" s="253"/>
      <c r="JK12" s="253"/>
      <c r="JL12" s="253"/>
      <c r="JM12" s="253"/>
      <c r="JN12" s="253"/>
      <c r="JO12" s="253"/>
      <c r="JP12" s="253"/>
      <c r="JQ12" s="253"/>
      <c r="JR12" s="253"/>
      <c r="JS12" s="253"/>
      <c r="JT12" s="253"/>
      <c r="JU12" s="253"/>
      <c r="JV12" s="253"/>
      <c r="JW12" s="253"/>
      <c r="JX12" s="253"/>
      <c r="JY12" s="253"/>
      <c r="JZ12" s="253"/>
      <c r="KA12" s="253"/>
      <c r="KB12" s="253"/>
      <c r="KC12" s="253"/>
      <c r="KD12" s="253"/>
      <c r="KE12" s="253"/>
      <c r="KF12" s="253"/>
      <c r="KG12" s="253"/>
      <c r="KH12" s="253"/>
      <c r="KI12" s="253"/>
      <c r="KJ12" s="253"/>
      <c r="KK12" s="253"/>
      <c r="KL12" s="253"/>
      <c r="KM12" s="253"/>
      <c r="KN12" s="253"/>
      <c r="KO12" s="253"/>
      <c r="KP12" s="253"/>
      <c r="KQ12" s="253"/>
      <c r="KR12" s="253"/>
      <c r="KS12" s="253"/>
      <c r="KT12" s="253"/>
      <c r="KU12" s="253"/>
      <c r="KV12" s="253"/>
      <c r="KW12" s="253"/>
      <c r="KX12" s="253"/>
      <c r="KY12" s="253"/>
      <c r="KZ12" s="253"/>
      <c r="LA12" s="253"/>
      <c r="LB12" s="253"/>
      <c r="LC12" s="253"/>
      <c r="LD12" s="253"/>
      <c r="LE12" s="253"/>
      <c r="LF12" s="253"/>
      <c r="LG12" s="253"/>
      <c r="LH12" s="253"/>
      <c r="LI12" s="253"/>
      <c r="LJ12" s="253"/>
      <c r="LK12" s="253"/>
      <c r="LL12" s="253"/>
      <c r="LM12" s="253"/>
      <c r="LN12" s="253"/>
      <c r="LO12" s="253"/>
      <c r="LP12" s="253"/>
      <c r="LQ12" s="253"/>
      <c r="LR12" s="253"/>
      <c r="LS12" s="253"/>
      <c r="LT12" s="253"/>
      <c r="LU12" s="253"/>
      <c r="LV12" s="253"/>
      <c r="LW12" s="253"/>
      <c r="LX12" s="253"/>
      <c r="LY12" s="253"/>
      <c r="LZ12" s="253"/>
      <c r="MA12" s="253"/>
      <c r="MB12" s="253"/>
      <c r="MC12" s="253"/>
      <c r="MD12" s="253"/>
      <c r="ME12" s="253"/>
      <c r="MF12" s="253"/>
      <c r="MG12" s="253"/>
      <c r="MH12" s="253"/>
      <c r="MI12" s="253"/>
      <c r="MJ12" s="253"/>
      <c r="MK12" s="253"/>
      <c r="ML12" s="253"/>
      <c r="MM12" s="253"/>
      <c r="MN12" s="253"/>
      <c r="MO12" s="253"/>
      <c r="MP12" s="253"/>
      <c r="MQ12" s="253"/>
      <c r="MR12" s="253"/>
      <c r="MS12" s="253"/>
      <c r="MT12" s="253"/>
      <c r="MU12" s="253"/>
      <c r="MV12" s="253"/>
      <c r="MW12" s="253"/>
      <c r="MX12" s="253"/>
      <c r="MY12" s="253"/>
      <c r="MZ12" s="253"/>
      <c r="NA12" s="253"/>
      <c r="NB12" s="253"/>
      <c r="NC12" s="253"/>
      <c r="ND12" s="253"/>
      <c r="NE12" s="253"/>
      <c r="NF12" s="253"/>
      <c r="NG12" s="253"/>
      <c r="NH12" s="253"/>
      <c r="NI12" s="253"/>
      <c r="NJ12" s="253"/>
      <c r="NK12" s="253"/>
      <c r="NL12" s="253"/>
      <c r="NM12" s="253"/>
      <c r="NN12" s="253"/>
      <c r="NO12" s="253"/>
      <c r="NP12" s="253"/>
      <c r="NQ12" s="253"/>
      <c r="NR12" s="253"/>
      <c r="NS12" s="253"/>
      <c r="NT12" s="253"/>
      <c r="NU12" s="253"/>
      <c r="NV12" s="253"/>
      <c r="NW12" s="253"/>
      <c r="NX12" s="253"/>
      <c r="NY12" s="253"/>
      <c r="NZ12" s="253"/>
      <c r="OA12" s="253"/>
      <c r="OB12" s="253"/>
      <c r="OC12" s="253"/>
      <c r="OD12" s="253"/>
      <c r="OE12" s="253"/>
      <c r="OF12" s="253"/>
      <c r="OG12" s="253"/>
      <c r="OH12" s="253"/>
      <c r="OI12" s="253"/>
      <c r="OJ12" s="253"/>
      <c r="OK12" s="253"/>
      <c r="OL12" s="253"/>
      <c r="OM12" s="253"/>
      <c r="ON12" s="253"/>
      <c r="OO12" s="253"/>
      <c r="OP12" s="253"/>
      <c r="OQ12" s="253"/>
      <c r="OR12" s="253"/>
      <c r="OS12" s="253"/>
      <c r="OT12" s="253"/>
      <c r="OU12" s="253"/>
      <c r="OV12" s="253"/>
      <c r="OW12" s="253"/>
      <c r="OX12" s="253"/>
      <c r="OY12" s="253"/>
      <c r="OZ12" s="253"/>
      <c r="PA12" s="253"/>
      <c r="PB12" s="253"/>
      <c r="PC12" s="253"/>
      <c r="PD12" s="253"/>
      <c r="PE12" s="253"/>
      <c r="PF12" s="253"/>
      <c r="PG12" s="253"/>
      <c r="PH12" s="253"/>
      <c r="PI12" s="253"/>
      <c r="PJ12" s="253"/>
      <c r="PK12" s="253"/>
      <c r="PL12" s="253"/>
      <c r="PM12" s="253"/>
      <c r="PN12" s="253"/>
      <c r="PO12" s="253"/>
      <c r="PP12" s="253"/>
      <c r="PQ12" s="253"/>
      <c r="PR12" s="253"/>
      <c r="PS12" s="253"/>
      <c r="PT12" s="253"/>
      <c r="PU12" s="253"/>
      <c r="PV12" s="253"/>
      <c r="PW12" s="253"/>
      <c r="PX12" s="253"/>
      <c r="PY12" s="253"/>
      <c r="PZ12" s="253"/>
      <c r="QA12" s="253"/>
      <c r="QB12" s="253"/>
      <c r="QC12" s="253"/>
      <c r="QD12" s="253"/>
      <c r="QE12" s="253"/>
      <c r="QF12" s="253"/>
      <c r="QG12" s="253"/>
      <c r="QH12" s="253"/>
      <c r="QI12" s="253"/>
      <c r="QJ12" s="253"/>
      <c r="QK12" s="253"/>
      <c r="QL12" s="253"/>
      <c r="QM12" s="253"/>
      <c r="QN12" s="253"/>
      <c r="QO12" s="253"/>
      <c r="QP12" s="253"/>
      <c r="QQ12" s="253"/>
      <c r="QR12" s="253"/>
      <c r="QS12" s="253"/>
      <c r="QT12" s="253"/>
      <c r="QU12" s="253"/>
      <c r="QV12" s="253"/>
      <c r="QW12" s="253"/>
      <c r="QX12" s="253"/>
      <c r="QY12" s="253"/>
      <c r="QZ12" s="253"/>
      <c r="RA12" s="253"/>
      <c r="RB12" s="253"/>
      <c r="RC12" s="253"/>
      <c r="RD12" s="253"/>
      <c r="RE12" s="253"/>
      <c r="RF12" s="253"/>
      <c r="RG12" s="253"/>
      <c r="RH12" s="253"/>
      <c r="RI12" s="253"/>
      <c r="RJ12" s="253"/>
      <c r="RK12" s="253"/>
      <c r="RL12" s="253"/>
      <c r="RM12" s="253"/>
      <c r="RN12" s="253"/>
      <c r="RO12" s="253"/>
      <c r="RP12" s="253"/>
      <c r="RQ12" s="253"/>
      <c r="RR12" s="253"/>
      <c r="RS12" s="253"/>
      <c r="RT12" s="253"/>
      <c r="RU12" s="253"/>
      <c r="RV12" s="253"/>
      <c r="RW12" s="253"/>
      <c r="RX12" s="253"/>
      <c r="RY12" s="253"/>
      <c r="RZ12" s="253"/>
      <c r="SA12" s="253"/>
      <c r="SB12" s="253"/>
      <c r="SC12" s="253"/>
      <c r="SD12" s="253"/>
      <c r="SE12" s="253"/>
      <c r="SF12" s="253"/>
      <c r="SG12" s="253"/>
      <c r="SH12" s="253"/>
      <c r="SI12" s="253"/>
      <c r="SJ12" s="253"/>
      <c r="SK12" s="253"/>
      <c r="SL12" s="253"/>
      <c r="SM12" s="253"/>
      <c r="SN12" s="253"/>
      <c r="SO12" s="253"/>
      <c r="SP12" s="253"/>
      <c r="SQ12" s="253"/>
      <c r="SR12" s="253"/>
      <c r="SS12" s="253"/>
      <c r="ST12" s="253"/>
      <c r="SU12" s="253"/>
      <c r="SV12" s="253"/>
      <c r="SW12" s="253"/>
      <c r="SX12" s="253"/>
      <c r="SY12" s="253"/>
      <c r="SZ12" s="253"/>
      <c r="TA12" s="253"/>
      <c r="TB12" s="253"/>
      <c r="TC12" s="253"/>
      <c r="TD12" s="253"/>
      <c r="TE12" s="253"/>
      <c r="TF12" s="253"/>
      <c r="TG12" s="253"/>
      <c r="TH12" s="253"/>
      <c r="TI12" s="253"/>
      <c r="TJ12" s="253"/>
      <c r="TK12" s="253"/>
      <c r="TL12" s="253"/>
      <c r="TM12" s="253"/>
      <c r="TN12" s="253"/>
      <c r="TO12" s="253"/>
      <c r="TP12" s="253"/>
      <c r="TQ12" s="253"/>
      <c r="TR12" s="253"/>
      <c r="TS12" s="253"/>
      <c r="TT12" s="253"/>
      <c r="TU12" s="253"/>
      <c r="TV12" s="253"/>
      <c r="TW12" s="253"/>
      <c r="TX12" s="253"/>
      <c r="TY12" s="253"/>
      <c r="TZ12" s="253"/>
      <c r="UA12" s="253"/>
      <c r="UB12" s="253"/>
      <c r="UC12" s="253"/>
      <c r="UD12" s="253"/>
      <c r="UE12" s="253"/>
      <c r="UF12" s="253"/>
      <c r="UG12" s="253"/>
      <c r="UH12" s="253"/>
      <c r="UI12" s="253"/>
      <c r="UJ12" s="253"/>
      <c r="UK12" s="253"/>
      <c r="UL12" s="253"/>
      <c r="UM12" s="253"/>
      <c r="UN12" s="253"/>
      <c r="UO12" s="253"/>
      <c r="UP12" s="253"/>
      <c r="UQ12" s="253"/>
      <c r="UR12" s="253"/>
      <c r="US12" s="253"/>
      <c r="UT12" s="253"/>
      <c r="UU12" s="253"/>
      <c r="UV12" s="253"/>
      <c r="UW12" s="253"/>
      <c r="UX12" s="253"/>
      <c r="UY12" s="253"/>
      <c r="UZ12" s="253"/>
      <c r="VA12" s="253"/>
      <c r="VB12" s="253"/>
      <c r="VC12" s="253"/>
      <c r="VD12" s="253"/>
      <c r="VE12" s="253"/>
      <c r="VF12" s="253"/>
      <c r="VG12" s="253"/>
      <c r="VH12" s="253"/>
      <c r="VI12" s="253"/>
      <c r="VJ12" s="253"/>
      <c r="VK12" s="253"/>
      <c r="VL12" s="253"/>
      <c r="VM12" s="253"/>
      <c r="VN12" s="253"/>
      <c r="VO12" s="253"/>
      <c r="VP12" s="253"/>
      <c r="VQ12" s="253"/>
      <c r="VR12" s="253"/>
      <c r="VS12" s="253"/>
      <c r="VT12" s="253"/>
      <c r="VU12" s="253"/>
      <c r="VV12" s="253"/>
      <c r="VW12" s="253"/>
      <c r="VX12" s="253"/>
      <c r="VY12" s="253"/>
      <c r="VZ12" s="253"/>
      <c r="WA12" s="253"/>
      <c r="WB12" s="253"/>
      <c r="WC12" s="253"/>
      <c r="WD12" s="253"/>
      <c r="WE12" s="253"/>
      <c r="WF12" s="253"/>
      <c r="WG12" s="253"/>
      <c r="WH12" s="253"/>
      <c r="WI12" s="253"/>
      <c r="WJ12" s="253"/>
      <c r="WK12" s="253"/>
      <c r="WL12" s="253"/>
      <c r="WM12" s="253"/>
      <c r="WN12" s="253"/>
      <c r="WO12" s="253"/>
      <c r="WP12" s="253"/>
      <c r="WQ12" s="253"/>
      <c r="WR12" s="253"/>
      <c r="WS12" s="253"/>
      <c r="WT12" s="253"/>
      <c r="WU12" s="253"/>
      <c r="WV12" s="253"/>
      <c r="WW12" s="253"/>
      <c r="WX12" s="253"/>
      <c r="WY12" s="253"/>
      <c r="WZ12" s="253"/>
      <c r="XA12" s="253"/>
      <c r="XB12" s="253"/>
      <c r="XC12" s="253"/>
      <c r="XD12" s="253"/>
      <c r="XE12" s="253"/>
      <c r="XF12" s="253"/>
      <c r="XG12" s="253"/>
      <c r="XH12" s="253"/>
      <c r="XI12" s="253"/>
      <c r="XJ12" s="253"/>
      <c r="XK12" s="253"/>
      <c r="XL12" s="253"/>
      <c r="XM12" s="253"/>
      <c r="XN12" s="253"/>
      <c r="XO12" s="253"/>
      <c r="XP12" s="253"/>
      <c r="XQ12" s="253"/>
      <c r="XR12" s="253"/>
      <c r="XS12" s="253"/>
      <c r="XT12" s="253"/>
      <c r="XU12" s="253"/>
      <c r="XV12" s="253"/>
      <c r="XW12" s="253"/>
      <c r="XX12" s="253"/>
      <c r="XY12" s="253"/>
      <c r="XZ12" s="253"/>
      <c r="YA12" s="253"/>
      <c r="YB12" s="253"/>
      <c r="YC12" s="253"/>
      <c r="YD12" s="253"/>
      <c r="YE12" s="253"/>
      <c r="YF12" s="253"/>
      <c r="YG12" s="253"/>
      <c r="YH12" s="253"/>
      <c r="YI12" s="253"/>
      <c r="YJ12" s="253"/>
      <c r="YK12" s="253"/>
      <c r="YL12" s="253"/>
      <c r="YM12" s="253"/>
      <c r="YN12" s="253"/>
      <c r="YO12" s="253"/>
      <c r="YP12" s="253"/>
      <c r="YQ12" s="253"/>
      <c r="YR12" s="253"/>
      <c r="YS12" s="253"/>
      <c r="YT12" s="253"/>
      <c r="YU12" s="253"/>
      <c r="YV12" s="253"/>
      <c r="YW12" s="253"/>
      <c r="YX12" s="253"/>
      <c r="YY12" s="253"/>
      <c r="YZ12" s="253"/>
      <c r="ZA12" s="253"/>
      <c r="ZB12" s="253"/>
      <c r="ZC12" s="253"/>
      <c r="ZD12" s="253"/>
      <c r="ZE12" s="253"/>
      <c r="ZF12" s="253"/>
      <c r="ZG12" s="253"/>
      <c r="ZH12" s="253"/>
      <c r="ZI12" s="253"/>
      <c r="ZJ12" s="253"/>
      <c r="ZK12" s="253"/>
      <c r="ZL12" s="253"/>
      <c r="ZM12" s="253"/>
      <c r="ZN12" s="253"/>
      <c r="ZO12" s="253"/>
      <c r="ZP12" s="253"/>
      <c r="ZQ12" s="253"/>
      <c r="ZR12" s="253"/>
      <c r="ZS12" s="253"/>
      <c r="ZT12" s="253"/>
      <c r="ZU12" s="253"/>
      <c r="ZV12" s="253"/>
      <c r="ZW12" s="253"/>
      <c r="ZX12" s="253"/>
      <c r="ZY12" s="253"/>
      <c r="ZZ12" s="253"/>
      <c r="AAA12" s="253"/>
      <c r="AAB12" s="253"/>
      <c r="AAC12" s="253"/>
      <c r="AAD12" s="253"/>
      <c r="AAE12" s="253"/>
      <c r="AAF12" s="253"/>
      <c r="AAG12" s="253"/>
      <c r="AAH12" s="253"/>
      <c r="AAI12" s="253"/>
      <c r="AAJ12" s="253"/>
      <c r="AAK12" s="253"/>
      <c r="AAL12" s="253"/>
      <c r="AAM12" s="253"/>
      <c r="AAN12" s="253"/>
      <c r="AAO12" s="253"/>
      <c r="AAP12" s="253"/>
      <c r="AAQ12" s="253"/>
      <c r="AAR12" s="253"/>
      <c r="AAS12" s="253"/>
      <c r="AAT12" s="253"/>
      <c r="AAU12" s="253"/>
      <c r="AAV12" s="253"/>
      <c r="AAW12" s="253"/>
      <c r="AAX12" s="253"/>
      <c r="AAY12" s="253"/>
      <c r="AAZ12" s="253"/>
      <c r="ABA12" s="253"/>
      <c r="ABB12" s="253"/>
      <c r="ABC12" s="253"/>
      <c r="ABD12" s="253"/>
      <c r="ABE12" s="253"/>
      <c r="ABF12" s="253"/>
      <c r="ABG12" s="253"/>
      <c r="ABH12" s="253"/>
      <c r="ABI12" s="253"/>
      <c r="ABJ12" s="253"/>
      <c r="ABK12" s="253"/>
      <c r="ABL12" s="253"/>
      <c r="ABM12" s="253"/>
      <c r="ABN12" s="253"/>
      <c r="ABO12" s="253"/>
      <c r="ABP12" s="253"/>
      <c r="ABQ12" s="253"/>
      <c r="ABR12" s="253"/>
      <c r="ABS12" s="253"/>
      <c r="ABT12" s="253"/>
      <c r="ABU12" s="253"/>
      <c r="ABV12" s="253"/>
      <c r="ABW12" s="253"/>
      <c r="ABX12" s="253"/>
      <c r="ABY12" s="253"/>
      <c r="ABZ12" s="253"/>
      <c r="ACA12" s="253"/>
      <c r="ACB12" s="253"/>
      <c r="ACC12" s="253"/>
      <c r="ACD12" s="253"/>
      <c r="ACE12" s="253"/>
      <c r="ACF12" s="253"/>
      <c r="ACG12" s="253"/>
      <c r="ACH12" s="253"/>
      <c r="ACI12" s="253"/>
      <c r="ACJ12" s="253"/>
      <c r="ACK12" s="253"/>
      <c r="ACL12" s="253"/>
      <c r="ACM12" s="253"/>
      <c r="ACN12" s="253"/>
      <c r="ACO12" s="253"/>
      <c r="ACP12" s="253"/>
      <c r="ACQ12" s="253"/>
      <c r="ACR12" s="253"/>
      <c r="ACS12" s="253"/>
      <c r="ACT12" s="253"/>
      <c r="ACU12" s="253"/>
      <c r="ACV12" s="253"/>
      <c r="ACW12" s="253"/>
      <c r="ACX12" s="253"/>
      <c r="ACY12" s="253"/>
      <c r="ACZ12" s="253"/>
      <c r="ADA12" s="253"/>
      <c r="ADB12" s="253"/>
      <c r="ADC12" s="253"/>
      <c r="ADD12" s="253"/>
      <c r="ADE12" s="253"/>
      <c r="ADF12" s="253"/>
      <c r="ADG12" s="253"/>
      <c r="ADH12" s="253"/>
      <c r="ADI12" s="253"/>
      <c r="ADJ12" s="253"/>
      <c r="ADK12" s="253"/>
      <c r="ADL12" s="253"/>
      <c r="ADM12" s="253"/>
      <c r="ADN12" s="253"/>
      <c r="ADO12" s="253"/>
      <c r="ADP12" s="253"/>
      <c r="ADQ12" s="253"/>
      <c r="ADR12" s="253"/>
      <c r="ADS12" s="253"/>
      <c r="ADT12" s="253"/>
      <c r="ADU12" s="253"/>
      <c r="ADV12" s="253"/>
      <c r="ADW12" s="253"/>
      <c r="ADX12" s="253"/>
      <c r="ADY12" s="253"/>
      <c r="ADZ12" s="253"/>
      <c r="AEA12" s="253"/>
      <c r="AEB12" s="253"/>
      <c r="AEC12" s="253"/>
      <c r="AED12" s="253"/>
      <c r="AEE12" s="253"/>
      <c r="AEF12" s="253"/>
      <c r="AEG12" s="253"/>
      <c r="AEH12" s="253"/>
      <c r="AEI12" s="253"/>
      <c r="AEJ12" s="253"/>
      <c r="AEK12" s="253"/>
      <c r="AEL12" s="253"/>
      <c r="AEM12" s="253"/>
      <c r="AEN12" s="253"/>
      <c r="AEO12" s="253"/>
      <c r="AEP12" s="253"/>
      <c r="AEQ12" s="253"/>
      <c r="AER12" s="253"/>
      <c r="AES12" s="253"/>
      <c r="AET12" s="253"/>
      <c r="AEU12" s="253"/>
      <c r="AEV12" s="253"/>
      <c r="AEW12" s="253"/>
      <c r="AEX12" s="253"/>
      <c r="AEY12" s="253"/>
      <c r="AEZ12" s="253"/>
      <c r="AFA12" s="253"/>
      <c r="AFB12" s="253"/>
      <c r="AFC12" s="253"/>
      <c r="AFD12" s="253"/>
      <c r="AFE12" s="253"/>
      <c r="AFF12" s="253"/>
      <c r="AFG12" s="253"/>
      <c r="AFH12" s="253"/>
      <c r="AFI12" s="253"/>
      <c r="AFJ12" s="253"/>
      <c r="AFK12" s="253"/>
      <c r="AFL12" s="253"/>
      <c r="AFM12" s="253"/>
      <c r="AFN12" s="253"/>
      <c r="AFO12" s="253"/>
      <c r="AFP12" s="253"/>
      <c r="AFQ12" s="253"/>
      <c r="AFR12" s="253"/>
      <c r="AFS12" s="253"/>
      <c r="AFT12" s="253"/>
      <c r="AFU12" s="253"/>
      <c r="AFV12" s="253"/>
      <c r="AFW12" s="253"/>
      <c r="AFX12" s="253"/>
      <c r="AFY12" s="253"/>
      <c r="AFZ12" s="253"/>
      <c r="AGA12" s="253"/>
      <c r="AGB12" s="253"/>
      <c r="AGC12" s="253"/>
      <c r="AGD12" s="253"/>
      <c r="AGE12" s="253"/>
      <c r="AGF12" s="253"/>
      <c r="AGG12" s="253"/>
      <c r="AGH12" s="253"/>
      <c r="AGI12" s="253"/>
      <c r="AGJ12" s="253"/>
      <c r="AGK12" s="253"/>
      <c r="AGL12" s="253"/>
      <c r="AGM12" s="253"/>
      <c r="AGN12" s="253"/>
      <c r="AGO12" s="253"/>
      <c r="AGP12" s="253"/>
      <c r="AGQ12" s="253"/>
      <c r="AGR12" s="253"/>
      <c r="AGS12" s="253"/>
      <c r="AGT12" s="253"/>
      <c r="AGU12" s="253"/>
      <c r="AGV12" s="253"/>
      <c r="AGW12" s="253"/>
      <c r="AGX12" s="253"/>
      <c r="AGY12" s="253"/>
      <c r="AGZ12" s="253"/>
      <c r="AHA12" s="253"/>
      <c r="AHB12" s="253"/>
      <c r="AHC12" s="253"/>
      <c r="AHD12" s="253"/>
      <c r="AHE12" s="253"/>
      <c r="AHF12" s="253"/>
      <c r="AHG12" s="253"/>
      <c r="AHH12" s="253"/>
      <c r="AHI12" s="253"/>
      <c r="AHJ12" s="253"/>
      <c r="AHK12" s="253"/>
      <c r="AHL12" s="253"/>
      <c r="AHM12" s="253"/>
      <c r="AHN12" s="253"/>
      <c r="AHO12" s="253"/>
      <c r="AHP12" s="253"/>
      <c r="AHQ12" s="253"/>
      <c r="AHR12" s="253"/>
      <c r="AHS12" s="253"/>
      <c r="AHT12" s="253"/>
      <c r="AHU12" s="253"/>
      <c r="AHV12" s="253"/>
      <c r="AHW12" s="253"/>
      <c r="AHX12" s="253"/>
      <c r="AHY12" s="253"/>
      <c r="AHZ12" s="253"/>
      <c r="AIA12" s="253"/>
      <c r="AIB12" s="253"/>
      <c r="AIC12" s="253"/>
      <c r="AID12" s="253"/>
      <c r="AIE12" s="253"/>
      <c r="AIF12" s="253"/>
      <c r="AIG12" s="253"/>
      <c r="AIH12" s="253"/>
      <c r="AII12" s="253"/>
      <c r="AIJ12" s="253"/>
      <c r="AIK12" s="253"/>
      <c r="AIL12" s="253"/>
      <c r="AIM12" s="253"/>
      <c r="AIN12" s="253"/>
      <c r="AIO12" s="253"/>
      <c r="AIP12" s="253"/>
      <c r="AIQ12" s="253"/>
      <c r="AIR12" s="253"/>
      <c r="AIS12" s="253"/>
      <c r="AIT12" s="253"/>
      <c r="AIU12" s="253"/>
      <c r="AIV12" s="253"/>
      <c r="AIW12" s="253"/>
      <c r="AIX12" s="253"/>
      <c r="AIY12" s="253"/>
      <c r="AIZ12" s="253"/>
      <c r="AJA12" s="253"/>
      <c r="AJB12" s="253"/>
      <c r="AJC12" s="253"/>
      <c r="AJD12" s="253"/>
      <c r="AJE12" s="253"/>
      <c r="AJF12" s="253"/>
      <c r="AJG12" s="253"/>
      <c r="AJH12" s="253"/>
      <c r="AJI12" s="253"/>
      <c r="AJJ12" s="253"/>
      <c r="AJK12" s="253"/>
      <c r="AJL12" s="253"/>
      <c r="AJM12" s="253"/>
      <c r="AJN12" s="253"/>
      <c r="AJO12" s="253"/>
      <c r="AJP12" s="253"/>
      <c r="AJQ12" s="253"/>
      <c r="AJR12" s="253"/>
      <c r="AJS12" s="253"/>
      <c r="AJT12" s="253"/>
      <c r="AJU12" s="253"/>
      <c r="AJV12" s="253"/>
      <c r="AJW12" s="253"/>
      <c r="AJX12" s="253"/>
      <c r="AJY12" s="253"/>
      <c r="AJZ12" s="253"/>
      <c r="AKA12" s="253"/>
      <c r="AKB12" s="253"/>
      <c r="AKC12" s="253"/>
      <c r="AKD12" s="253"/>
      <c r="AKE12" s="253"/>
      <c r="AKF12" s="253"/>
      <c r="AKG12" s="253"/>
      <c r="AKH12" s="253"/>
      <c r="AKI12" s="253"/>
      <c r="AKJ12" s="253"/>
      <c r="AKK12" s="253"/>
      <c r="AKL12" s="253"/>
      <c r="AKM12" s="253"/>
      <c r="AKN12" s="253"/>
      <c r="AKO12" s="253"/>
      <c r="AKP12" s="253"/>
      <c r="AKQ12" s="253"/>
      <c r="AKR12" s="253"/>
      <c r="AKS12" s="253"/>
      <c r="AKT12" s="253"/>
      <c r="AKU12" s="253"/>
      <c r="AKV12" s="253"/>
      <c r="AKW12" s="253"/>
      <c r="AKX12" s="253"/>
      <c r="AKY12" s="253"/>
      <c r="AKZ12" s="253"/>
      <c r="ALA12" s="253"/>
      <c r="ALB12" s="253"/>
      <c r="ALC12" s="253"/>
      <c r="ALD12" s="253"/>
      <c r="ALE12" s="253"/>
      <c r="ALF12" s="253"/>
      <c r="ALG12" s="253"/>
      <c r="ALH12" s="253"/>
      <c r="ALI12" s="253"/>
      <c r="ALJ12" s="253"/>
      <c r="ALK12" s="253"/>
      <c r="ALL12" s="253"/>
      <c r="ALM12" s="253"/>
      <c r="ALN12" s="253"/>
      <c r="ALO12" s="253"/>
      <c r="ALP12" s="253"/>
      <c r="ALQ12" s="253"/>
      <c r="ALR12" s="253"/>
      <c r="ALS12" s="253"/>
      <c r="ALT12" s="253"/>
      <c r="ALU12" s="253"/>
      <c r="ALV12" s="253"/>
      <c r="ALW12" s="253"/>
      <c r="ALX12" s="253"/>
      <c r="ALY12" s="253"/>
      <c r="ALZ12" s="253"/>
      <c r="AMA12" s="253"/>
      <c r="AMB12" s="253"/>
      <c r="AMC12" s="253"/>
      <c r="AMD12" s="253"/>
      <c r="AME12" s="253"/>
      <c r="AMF12" s="253"/>
      <c r="AMG12" s="253"/>
      <c r="AMH12" s="253"/>
      <c r="AMI12" s="253"/>
      <c r="AMJ12" s="253"/>
      <c r="AMK12" s="253"/>
      <c r="AML12" s="253"/>
      <c r="AMM12" s="253"/>
      <c r="AMN12" s="253"/>
      <c r="AMO12" s="253"/>
      <c r="AMP12" s="253"/>
      <c r="AMQ12" s="253"/>
      <c r="AMR12" s="253"/>
      <c r="AMS12" s="253"/>
      <c r="AMT12" s="253"/>
      <c r="AMU12" s="253"/>
      <c r="AMV12" s="253"/>
      <c r="AMW12" s="253"/>
      <c r="AMX12" s="253"/>
      <c r="AMY12" s="253"/>
      <c r="AMZ12" s="253"/>
      <c r="ANA12" s="253"/>
      <c r="ANB12" s="253"/>
      <c r="ANC12" s="253"/>
      <c r="AND12" s="253"/>
      <c r="ANE12" s="253"/>
      <c r="ANF12" s="253"/>
      <c r="ANG12" s="253"/>
      <c r="ANH12" s="253"/>
      <c r="ANI12" s="253"/>
      <c r="ANJ12" s="253"/>
      <c r="ANK12" s="253"/>
      <c r="ANL12" s="253"/>
      <c r="ANM12" s="253"/>
      <c r="ANN12" s="253"/>
      <c r="ANO12" s="253"/>
      <c r="ANP12" s="253"/>
      <c r="ANQ12" s="253"/>
      <c r="ANR12" s="253"/>
      <c r="ANS12" s="253"/>
      <c r="ANT12" s="253"/>
      <c r="ANU12" s="253"/>
      <c r="ANV12" s="253"/>
      <c r="ANW12" s="253"/>
      <c r="ANX12" s="253"/>
      <c r="ANY12" s="253"/>
      <c r="ANZ12" s="253"/>
      <c r="AOA12" s="253"/>
      <c r="AOB12" s="253"/>
      <c r="AOC12" s="253"/>
      <c r="AOD12" s="253"/>
      <c r="AOE12" s="253"/>
      <c r="AOF12" s="253"/>
      <c r="AOG12" s="253"/>
      <c r="AOH12" s="253"/>
      <c r="AOI12" s="253"/>
      <c r="AOJ12" s="253"/>
      <c r="AOK12" s="253"/>
      <c r="AOL12" s="253"/>
      <c r="AOM12" s="253"/>
      <c r="AON12" s="253"/>
      <c r="AOO12" s="253"/>
      <c r="AOP12" s="253"/>
      <c r="AOQ12" s="253"/>
      <c r="AOR12" s="253"/>
      <c r="AOS12" s="253"/>
      <c r="AOT12" s="253"/>
      <c r="AOU12" s="253"/>
      <c r="AOV12" s="253"/>
      <c r="AOW12" s="253"/>
      <c r="AOX12" s="253"/>
      <c r="AOY12" s="253"/>
      <c r="AOZ12" s="253"/>
      <c r="APA12" s="253"/>
      <c r="APB12" s="253"/>
      <c r="APC12" s="253"/>
      <c r="APD12" s="253"/>
      <c r="APE12" s="253"/>
      <c r="APF12" s="253"/>
      <c r="APG12" s="253"/>
      <c r="APH12" s="253"/>
      <c r="API12" s="253"/>
      <c r="APJ12" s="253"/>
      <c r="APK12" s="253"/>
      <c r="APL12" s="253"/>
      <c r="APM12" s="253"/>
      <c r="APN12" s="253"/>
      <c r="APO12" s="253"/>
      <c r="APP12" s="253"/>
      <c r="APQ12" s="253"/>
      <c r="APR12" s="253"/>
      <c r="APS12" s="253"/>
      <c r="APT12" s="253"/>
      <c r="APU12" s="253"/>
      <c r="APV12" s="253"/>
      <c r="APW12" s="253"/>
      <c r="APX12" s="253"/>
      <c r="APY12" s="253"/>
      <c r="APZ12" s="253"/>
      <c r="AQA12" s="253"/>
      <c r="AQB12" s="253"/>
      <c r="AQC12" s="253"/>
      <c r="AQD12" s="253"/>
      <c r="AQE12" s="253"/>
      <c r="AQF12" s="253"/>
      <c r="AQG12" s="253"/>
      <c r="AQH12" s="253"/>
      <c r="AQI12" s="253"/>
      <c r="AQJ12" s="253"/>
      <c r="AQK12" s="253"/>
      <c r="AQL12" s="253"/>
      <c r="AQM12" s="253"/>
      <c r="AQN12" s="253"/>
      <c r="AQO12" s="253"/>
      <c r="AQP12" s="253"/>
      <c r="AQQ12" s="253"/>
      <c r="AQR12" s="253"/>
      <c r="AQS12" s="253"/>
      <c r="AQT12" s="253"/>
      <c r="AQU12" s="253"/>
      <c r="AQV12" s="253"/>
      <c r="AQW12" s="253"/>
      <c r="AQX12" s="253"/>
      <c r="AQY12" s="253"/>
      <c r="AQZ12" s="253"/>
      <c r="ARA12" s="253"/>
      <c r="ARB12" s="253"/>
      <c r="ARC12" s="253"/>
      <c r="ARD12" s="253"/>
      <c r="ARE12" s="253"/>
      <c r="ARF12" s="253"/>
      <c r="ARG12" s="253"/>
      <c r="ARH12" s="253"/>
      <c r="ARI12" s="253"/>
      <c r="ARJ12" s="253"/>
      <c r="ARK12" s="253"/>
      <c r="ARL12" s="253"/>
      <c r="ARM12" s="253"/>
      <c r="ARN12" s="253"/>
      <c r="ARO12" s="253"/>
      <c r="ARP12" s="253"/>
      <c r="ARQ12" s="253"/>
      <c r="ARR12" s="253"/>
      <c r="ARS12" s="253"/>
      <c r="ART12" s="253"/>
      <c r="ARU12" s="253"/>
      <c r="ARV12" s="253"/>
      <c r="ARW12" s="253"/>
      <c r="ARX12" s="253"/>
      <c r="ARY12" s="253"/>
      <c r="ARZ12" s="253"/>
      <c r="ASA12" s="253"/>
      <c r="ASB12" s="253"/>
      <c r="ASC12" s="253"/>
      <c r="ASD12" s="253"/>
      <c r="ASE12" s="253"/>
      <c r="ASF12" s="253"/>
      <c r="ASG12" s="253"/>
      <c r="ASH12" s="253"/>
      <c r="ASI12" s="253"/>
      <c r="ASJ12" s="253"/>
      <c r="ASK12" s="253"/>
      <c r="ASL12" s="253"/>
      <c r="ASM12" s="253"/>
      <c r="ASN12" s="253"/>
      <c r="ASO12" s="253"/>
      <c r="ASP12" s="253"/>
      <c r="ASQ12" s="253"/>
      <c r="ASR12" s="253"/>
      <c r="ASS12" s="253"/>
      <c r="AST12" s="253"/>
      <c r="ASU12" s="253"/>
      <c r="ASV12" s="253"/>
      <c r="ASW12" s="253"/>
      <c r="ASX12" s="253"/>
      <c r="ASY12" s="253"/>
      <c r="ASZ12" s="253"/>
      <c r="ATA12" s="253"/>
      <c r="ATB12" s="253"/>
      <c r="ATC12" s="253"/>
      <c r="ATD12" s="253"/>
      <c r="ATE12" s="253"/>
      <c r="ATF12" s="253"/>
      <c r="ATG12" s="253"/>
      <c r="ATH12" s="253"/>
      <c r="ATI12" s="253"/>
      <c r="ATJ12" s="253"/>
      <c r="ATK12" s="253"/>
      <c r="ATL12" s="253"/>
      <c r="ATM12" s="253"/>
      <c r="ATN12" s="253"/>
      <c r="ATO12" s="253"/>
      <c r="ATP12" s="253"/>
      <c r="ATQ12" s="253"/>
      <c r="ATR12" s="253"/>
      <c r="ATS12" s="253"/>
      <c r="ATT12" s="253"/>
      <c r="ATU12" s="253"/>
      <c r="ATV12" s="253"/>
      <c r="ATW12" s="253"/>
      <c r="ATX12" s="253"/>
      <c r="ATY12" s="253"/>
      <c r="ATZ12" s="253"/>
      <c r="AUA12" s="253"/>
      <c r="AUB12" s="253"/>
      <c r="AUC12" s="253"/>
      <c r="AUD12" s="253"/>
      <c r="AUE12" s="253"/>
      <c r="AUF12" s="253"/>
      <c r="AUG12" s="253"/>
      <c r="AUH12" s="253"/>
      <c r="AUI12" s="253"/>
      <c r="AUJ12" s="253"/>
      <c r="AUK12" s="253"/>
      <c r="AUL12" s="253"/>
      <c r="AUM12" s="253"/>
      <c r="AUN12" s="253"/>
      <c r="AUO12" s="253"/>
      <c r="AUP12" s="253"/>
      <c r="AUQ12" s="253"/>
      <c r="AUR12" s="253"/>
      <c r="AUS12" s="253"/>
      <c r="AUT12" s="253"/>
      <c r="AUU12" s="253"/>
      <c r="AUV12" s="253"/>
      <c r="AUW12" s="253"/>
      <c r="AUX12" s="253"/>
      <c r="AUY12" s="253"/>
      <c r="AUZ12" s="253"/>
      <c r="AVA12" s="253"/>
      <c r="AVB12" s="253"/>
      <c r="AVC12" s="253"/>
      <c r="AVD12" s="253"/>
      <c r="AVE12" s="253"/>
      <c r="AVF12" s="253"/>
      <c r="AVG12" s="253"/>
      <c r="AVH12" s="253"/>
      <c r="AVI12" s="253"/>
      <c r="AVJ12" s="253"/>
      <c r="AVK12" s="253"/>
      <c r="AVL12" s="253"/>
      <c r="AVM12" s="253"/>
      <c r="AVN12" s="253"/>
      <c r="AVO12" s="253"/>
      <c r="AVP12" s="253"/>
      <c r="AVQ12" s="253"/>
      <c r="AVR12" s="253"/>
      <c r="AVS12" s="253"/>
      <c r="AVT12" s="253"/>
      <c r="AVU12" s="253"/>
      <c r="AVV12" s="253"/>
      <c r="AVW12" s="253"/>
      <c r="AVX12" s="253"/>
      <c r="AVY12" s="253"/>
      <c r="AVZ12" s="253"/>
      <c r="AWA12" s="253"/>
      <c r="AWB12" s="253"/>
      <c r="AWC12" s="253"/>
      <c r="AWD12" s="253"/>
      <c r="AWE12" s="253"/>
      <c r="AWF12" s="253"/>
      <c r="AWG12" s="253"/>
      <c r="AWH12" s="253"/>
      <c r="AWI12" s="253"/>
      <c r="AWJ12" s="253"/>
      <c r="AWK12" s="253"/>
      <c r="AWL12" s="253"/>
      <c r="AWM12" s="253"/>
      <c r="AWN12" s="253"/>
      <c r="AWO12" s="253"/>
      <c r="AWP12" s="253"/>
      <c r="AWQ12" s="253"/>
      <c r="AWR12" s="253"/>
      <c r="AWS12" s="253"/>
      <c r="AWT12" s="253"/>
      <c r="AWU12" s="253"/>
      <c r="AWV12" s="253"/>
      <c r="AWW12" s="253"/>
      <c r="AWX12" s="253"/>
      <c r="AWY12" s="253"/>
      <c r="AWZ12" s="253"/>
      <c r="AXA12" s="253"/>
      <c r="AXB12" s="253"/>
      <c r="AXC12" s="253"/>
      <c r="AXD12" s="253"/>
      <c r="AXE12" s="253"/>
      <c r="AXF12" s="253"/>
      <c r="AXG12" s="253"/>
      <c r="AXH12" s="253"/>
      <c r="AXI12" s="253"/>
      <c r="AXJ12" s="253"/>
      <c r="AXK12" s="253"/>
      <c r="AXL12" s="253"/>
      <c r="AXM12" s="253"/>
      <c r="AXN12" s="253"/>
      <c r="AXO12" s="253"/>
      <c r="AXP12" s="253"/>
      <c r="AXQ12" s="253"/>
      <c r="AXR12" s="253"/>
      <c r="AXS12" s="253"/>
      <c r="AXT12" s="253"/>
      <c r="AXU12" s="253"/>
      <c r="AXV12" s="253"/>
      <c r="AXW12" s="253"/>
      <c r="AXX12" s="253"/>
      <c r="AXY12" s="253"/>
      <c r="AXZ12" s="253"/>
      <c r="AYA12" s="253"/>
      <c r="AYB12" s="253"/>
      <c r="AYC12" s="253"/>
      <c r="AYD12" s="253"/>
      <c r="AYE12" s="253"/>
      <c r="AYF12" s="253"/>
      <c r="AYG12" s="253"/>
      <c r="AYH12" s="253"/>
      <c r="AYI12" s="253"/>
      <c r="AYJ12" s="253"/>
      <c r="AYK12" s="253"/>
      <c r="AYL12" s="253"/>
      <c r="AYM12" s="253"/>
      <c r="AYN12" s="253"/>
      <c r="AYO12" s="253"/>
      <c r="AYP12" s="253"/>
      <c r="AYQ12" s="253"/>
      <c r="AYR12" s="253"/>
      <c r="AYS12" s="253"/>
      <c r="AYT12" s="253"/>
      <c r="AYU12" s="253"/>
      <c r="AYV12" s="253"/>
      <c r="AYW12" s="253"/>
      <c r="AYX12" s="253"/>
      <c r="AYY12" s="253"/>
      <c r="AYZ12" s="253"/>
      <c r="AZA12" s="253"/>
      <c r="AZB12" s="253"/>
      <c r="AZC12" s="253"/>
      <c r="AZD12" s="253"/>
      <c r="AZE12" s="253"/>
      <c r="AZF12" s="253"/>
      <c r="AZG12" s="253"/>
      <c r="AZH12" s="253"/>
      <c r="AZI12" s="253"/>
      <c r="AZJ12" s="253"/>
      <c r="AZK12" s="253"/>
      <c r="AZL12" s="253"/>
      <c r="AZM12" s="253"/>
      <c r="AZN12" s="253"/>
      <c r="AZO12" s="253"/>
      <c r="AZP12" s="253"/>
      <c r="AZQ12" s="253"/>
      <c r="AZR12" s="253"/>
      <c r="AZS12" s="253"/>
      <c r="AZT12" s="253"/>
      <c r="AZU12" s="253"/>
      <c r="AZV12" s="253"/>
      <c r="AZW12" s="253"/>
      <c r="AZX12" s="253"/>
      <c r="AZY12" s="253"/>
      <c r="AZZ12" s="253"/>
      <c r="BAA12" s="253"/>
      <c r="BAB12" s="253"/>
      <c r="BAC12" s="253"/>
      <c r="BAD12" s="253"/>
      <c r="BAE12" s="253"/>
      <c r="BAF12" s="253"/>
      <c r="BAG12" s="253"/>
      <c r="BAH12" s="253"/>
      <c r="BAI12" s="253"/>
      <c r="BAJ12" s="253"/>
      <c r="BAK12" s="253"/>
      <c r="BAL12" s="253"/>
      <c r="BAM12" s="253"/>
      <c r="BAN12" s="253"/>
      <c r="BAO12" s="253"/>
      <c r="BAP12" s="253"/>
      <c r="BAQ12" s="253"/>
      <c r="BAR12" s="253"/>
      <c r="BAS12" s="253"/>
      <c r="BAT12" s="253"/>
      <c r="BAU12" s="253"/>
      <c r="BAV12" s="253"/>
      <c r="BAW12" s="253"/>
      <c r="BAX12" s="253"/>
      <c r="BAY12" s="253"/>
      <c r="BAZ12" s="253"/>
      <c r="BBA12" s="253"/>
      <c r="BBB12" s="253"/>
      <c r="BBC12" s="253"/>
      <c r="BBD12" s="253"/>
      <c r="BBE12" s="253"/>
      <c r="BBF12" s="253"/>
      <c r="BBG12" s="253"/>
      <c r="BBH12" s="253"/>
      <c r="BBI12" s="253"/>
      <c r="BBJ12" s="253"/>
      <c r="BBK12" s="253"/>
      <c r="BBL12" s="253"/>
      <c r="BBM12" s="253"/>
      <c r="BBN12" s="253"/>
      <c r="BBO12" s="253"/>
      <c r="BBP12" s="253"/>
      <c r="BBQ12" s="253"/>
      <c r="BBR12" s="253"/>
      <c r="BBS12" s="253"/>
      <c r="BBT12" s="253"/>
      <c r="BBU12" s="253"/>
      <c r="BBV12" s="253"/>
      <c r="BBW12" s="253"/>
      <c r="BBX12" s="253"/>
      <c r="BBY12" s="253"/>
      <c r="BBZ12" s="253"/>
      <c r="BCA12" s="253"/>
      <c r="BCB12" s="253"/>
      <c r="BCC12" s="253"/>
      <c r="BCD12" s="253"/>
      <c r="BCE12" s="253"/>
      <c r="BCF12" s="253"/>
      <c r="BCG12" s="253"/>
      <c r="BCH12" s="253"/>
      <c r="BCI12" s="253"/>
      <c r="BCJ12" s="253"/>
      <c r="BCK12" s="253"/>
      <c r="BCL12" s="253"/>
      <c r="BCM12" s="253"/>
      <c r="BCN12" s="253"/>
      <c r="BCO12" s="253"/>
      <c r="BCP12" s="253"/>
      <c r="BCQ12" s="253"/>
      <c r="BCR12" s="253"/>
      <c r="BCS12" s="253"/>
      <c r="BCT12" s="253"/>
      <c r="BCU12" s="253"/>
      <c r="BCV12" s="253"/>
      <c r="BCW12" s="253"/>
      <c r="BCX12" s="253"/>
      <c r="BCY12" s="253"/>
      <c r="BCZ12" s="253"/>
      <c r="BDA12" s="253"/>
      <c r="BDB12" s="253"/>
      <c r="BDC12" s="253"/>
      <c r="BDD12" s="253"/>
      <c r="BDE12" s="253"/>
      <c r="BDF12" s="253"/>
      <c r="BDG12" s="253"/>
      <c r="BDH12" s="253"/>
      <c r="BDI12" s="253"/>
      <c r="BDJ12" s="253"/>
      <c r="BDK12" s="253"/>
      <c r="BDL12" s="253"/>
      <c r="BDM12" s="253"/>
      <c r="BDN12" s="253"/>
      <c r="BDO12" s="253"/>
      <c r="BDP12" s="253"/>
      <c r="BDQ12" s="253"/>
      <c r="BDR12" s="253"/>
      <c r="BDS12" s="253"/>
      <c r="BDT12" s="253"/>
      <c r="BDU12" s="253"/>
      <c r="BDV12" s="253"/>
      <c r="BDW12" s="253"/>
      <c r="BDX12" s="253"/>
      <c r="BDY12" s="253"/>
      <c r="BDZ12" s="253"/>
      <c r="BEA12" s="253"/>
      <c r="BEB12" s="253"/>
      <c r="BEC12" s="253"/>
      <c r="BED12" s="253"/>
      <c r="BEE12" s="253"/>
      <c r="BEF12" s="253"/>
      <c r="BEG12" s="253"/>
      <c r="BEH12" s="253"/>
      <c r="BEI12" s="253"/>
      <c r="BEJ12" s="253"/>
      <c r="BEK12" s="253"/>
      <c r="BEL12" s="253"/>
      <c r="BEM12" s="253"/>
      <c r="BEN12" s="253"/>
      <c r="BEO12" s="253"/>
      <c r="BEP12" s="253"/>
      <c r="BEQ12" s="253"/>
      <c r="BER12" s="253"/>
      <c r="BES12" s="253"/>
      <c r="BET12" s="253"/>
      <c r="BEU12" s="253"/>
      <c r="BEV12" s="253"/>
      <c r="BEW12" s="253"/>
      <c r="BEX12" s="253"/>
      <c r="BEY12" s="253"/>
      <c r="BEZ12" s="253"/>
      <c r="BFA12" s="253"/>
      <c r="BFB12" s="253"/>
      <c r="BFC12" s="253"/>
      <c r="BFD12" s="253"/>
      <c r="BFE12" s="253"/>
      <c r="BFF12" s="253"/>
      <c r="BFG12" s="253"/>
      <c r="BFH12" s="253"/>
      <c r="BFI12" s="253"/>
      <c r="BFJ12" s="253"/>
      <c r="BFK12" s="253"/>
      <c r="BFL12" s="253"/>
      <c r="BFM12" s="253"/>
      <c r="BFN12" s="253"/>
      <c r="BFO12" s="253"/>
      <c r="BFP12" s="253"/>
      <c r="BFQ12" s="253"/>
      <c r="BFR12" s="253"/>
      <c r="BFS12" s="253"/>
      <c r="BFT12" s="253"/>
      <c r="BFU12" s="253"/>
      <c r="BFV12" s="253"/>
      <c r="BFW12" s="253"/>
      <c r="BFX12" s="253"/>
      <c r="BFY12" s="253"/>
      <c r="BFZ12" s="253"/>
      <c r="BGA12" s="253"/>
      <c r="BGB12" s="253"/>
      <c r="BGC12" s="253"/>
      <c r="BGD12" s="253"/>
      <c r="BGE12" s="253"/>
      <c r="BGF12" s="253"/>
      <c r="BGG12" s="253"/>
      <c r="BGH12" s="253"/>
      <c r="BGI12" s="253"/>
      <c r="BGJ12" s="253"/>
      <c r="BGK12" s="253"/>
      <c r="BGL12" s="253"/>
      <c r="BGM12" s="253"/>
      <c r="BGN12" s="253"/>
      <c r="BGO12" s="253"/>
      <c r="BGP12" s="253"/>
      <c r="BGQ12" s="253"/>
      <c r="BGR12" s="253"/>
      <c r="BGS12" s="253"/>
      <c r="BGT12" s="253"/>
      <c r="BGU12" s="253"/>
      <c r="BGV12" s="253"/>
      <c r="BGW12" s="253"/>
      <c r="BGX12" s="253"/>
      <c r="BGY12" s="253"/>
      <c r="BGZ12" s="253"/>
      <c r="BHA12" s="253"/>
      <c r="BHB12" s="253"/>
      <c r="BHC12" s="253"/>
      <c r="BHD12" s="253"/>
      <c r="BHE12" s="253"/>
      <c r="BHF12" s="253"/>
      <c r="BHG12" s="253"/>
      <c r="BHH12" s="253"/>
      <c r="BHI12" s="253"/>
      <c r="BHJ12" s="253"/>
      <c r="BHK12" s="253"/>
      <c r="BHL12" s="253"/>
      <c r="BHM12" s="253"/>
      <c r="BHN12" s="253"/>
      <c r="BHO12" s="253"/>
      <c r="BHP12" s="253"/>
      <c r="BHQ12" s="253"/>
      <c r="BHR12" s="253"/>
      <c r="BHS12" s="253"/>
      <c r="BHT12" s="253"/>
      <c r="BHU12" s="253"/>
      <c r="BHV12" s="253"/>
      <c r="BHW12" s="253"/>
      <c r="BHX12" s="253"/>
      <c r="BHY12" s="253"/>
      <c r="BHZ12" s="253"/>
      <c r="BIA12" s="253"/>
      <c r="BIB12" s="253"/>
      <c r="BIC12" s="253"/>
      <c r="BID12" s="253"/>
      <c r="BIE12" s="253"/>
      <c r="BIF12" s="253"/>
      <c r="BIG12" s="253"/>
      <c r="BIH12" s="253"/>
      <c r="BII12" s="253"/>
      <c r="BIJ12" s="253"/>
      <c r="BIK12" s="253"/>
      <c r="BIL12" s="253"/>
      <c r="BIM12" s="253"/>
      <c r="BIN12" s="253"/>
      <c r="BIO12" s="253"/>
      <c r="BIP12" s="253"/>
      <c r="BIQ12" s="253"/>
      <c r="BIR12" s="253"/>
      <c r="BIS12" s="253"/>
      <c r="BIT12" s="253"/>
      <c r="BIU12" s="253"/>
      <c r="BIV12" s="253"/>
      <c r="BIW12" s="253"/>
      <c r="BIX12" s="253"/>
      <c r="BIY12" s="253"/>
      <c r="BIZ12" s="253"/>
      <c r="BJA12" s="253"/>
      <c r="BJB12" s="253"/>
      <c r="BJC12" s="253"/>
      <c r="BJD12" s="253"/>
      <c r="BJE12" s="253"/>
      <c r="BJF12" s="253"/>
      <c r="BJG12" s="253"/>
      <c r="BJH12" s="253"/>
      <c r="BJI12" s="253"/>
      <c r="BJJ12" s="253"/>
      <c r="BJK12" s="253"/>
      <c r="BJL12" s="253"/>
      <c r="BJM12" s="253"/>
      <c r="BJN12" s="253"/>
      <c r="BJO12" s="253"/>
      <c r="BJP12" s="253"/>
      <c r="BJQ12" s="253"/>
      <c r="BJR12" s="253"/>
      <c r="BJS12" s="253"/>
      <c r="BJT12" s="253"/>
      <c r="BJU12" s="253"/>
      <c r="BJV12" s="253"/>
      <c r="BJW12" s="253"/>
      <c r="BJX12" s="253"/>
      <c r="BJY12" s="253"/>
      <c r="BJZ12" s="253"/>
      <c r="BKA12" s="253"/>
      <c r="BKB12" s="253"/>
      <c r="BKC12" s="253"/>
      <c r="BKD12" s="253"/>
      <c r="BKE12" s="253"/>
      <c r="BKF12" s="253"/>
      <c r="BKG12" s="253"/>
      <c r="BKH12" s="253"/>
      <c r="BKI12" s="253"/>
      <c r="BKJ12" s="253"/>
      <c r="BKK12" s="253"/>
      <c r="BKL12" s="253"/>
      <c r="BKM12" s="253"/>
      <c r="BKN12" s="253"/>
      <c r="BKO12" s="253"/>
      <c r="BKP12" s="253"/>
      <c r="BKQ12" s="253"/>
      <c r="BKR12" s="253"/>
      <c r="BKS12" s="253"/>
      <c r="BKT12" s="253"/>
      <c r="BKU12" s="253"/>
      <c r="BKV12" s="253"/>
      <c r="BKW12" s="253"/>
      <c r="BKX12" s="253"/>
      <c r="BKY12" s="253"/>
      <c r="BKZ12" s="253"/>
      <c r="BLA12" s="253"/>
      <c r="BLB12" s="253"/>
      <c r="BLC12" s="253"/>
      <c r="BLD12" s="253"/>
      <c r="BLE12" s="253"/>
      <c r="BLF12" s="253"/>
      <c r="BLG12" s="253"/>
      <c r="BLH12" s="253"/>
      <c r="BLI12" s="253"/>
      <c r="BLJ12" s="253"/>
      <c r="BLK12" s="253"/>
      <c r="BLL12" s="253"/>
      <c r="BLM12" s="253"/>
      <c r="BLN12" s="253"/>
      <c r="BLO12" s="253"/>
      <c r="BLP12" s="253"/>
      <c r="BLQ12" s="253"/>
      <c r="BLR12" s="253"/>
      <c r="BLS12" s="253"/>
      <c r="BLT12" s="253"/>
      <c r="BLU12" s="253"/>
      <c r="BLV12" s="253"/>
      <c r="BLW12" s="253"/>
      <c r="BLX12" s="253"/>
      <c r="BLY12" s="253"/>
      <c r="BLZ12" s="253"/>
      <c r="BMA12" s="253"/>
      <c r="BMB12" s="253"/>
      <c r="BMC12" s="253"/>
      <c r="BMD12" s="253"/>
      <c r="BME12" s="253"/>
      <c r="BMF12" s="253"/>
      <c r="BMG12" s="253"/>
      <c r="BMH12" s="253"/>
      <c r="BMI12" s="253"/>
      <c r="BMJ12" s="253"/>
      <c r="BMK12" s="253"/>
      <c r="BML12" s="253"/>
      <c r="BMM12" s="253"/>
      <c r="BMN12" s="253"/>
      <c r="BMO12" s="253"/>
      <c r="BMP12" s="253"/>
      <c r="BMQ12" s="253"/>
      <c r="BMR12" s="253"/>
      <c r="BMS12" s="253"/>
      <c r="BMT12" s="253"/>
      <c r="BMU12" s="253"/>
      <c r="BMV12" s="253"/>
      <c r="BMW12" s="253"/>
      <c r="BMX12" s="253"/>
      <c r="BMY12" s="253"/>
      <c r="BMZ12" s="253"/>
      <c r="BNA12" s="253"/>
      <c r="BNB12" s="253"/>
      <c r="BNC12" s="253"/>
      <c r="BND12" s="253"/>
      <c r="BNE12" s="253"/>
      <c r="BNF12" s="253"/>
      <c r="BNG12" s="253"/>
      <c r="BNH12" s="253"/>
      <c r="BNI12" s="253"/>
      <c r="BNJ12" s="253"/>
      <c r="BNK12" s="253"/>
      <c r="BNL12" s="253"/>
      <c r="BNM12" s="253"/>
      <c r="BNN12" s="253"/>
      <c r="BNO12" s="253"/>
      <c r="BNP12" s="253"/>
      <c r="BNQ12" s="253"/>
      <c r="BNR12" s="253"/>
      <c r="BNS12" s="253"/>
      <c r="BNT12" s="253"/>
      <c r="BNU12" s="253"/>
      <c r="BNV12" s="253"/>
      <c r="BNW12" s="253"/>
      <c r="BNX12" s="253"/>
      <c r="BNY12" s="253"/>
      <c r="BNZ12" s="253"/>
      <c r="BOA12" s="253"/>
      <c r="BOB12" s="253"/>
      <c r="BOC12" s="253"/>
      <c r="BOD12" s="253"/>
      <c r="BOE12" s="253"/>
      <c r="BOF12" s="253"/>
      <c r="BOG12" s="253"/>
      <c r="BOH12" s="253"/>
      <c r="BOI12" s="253"/>
      <c r="BOJ12" s="253"/>
      <c r="BOK12" s="253"/>
      <c r="BOL12" s="253"/>
      <c r="BOM12" s="253"/>
      <c r="BON12" s="253"/>
      <c r="BOO12" s="253"/>
      <c r="BOP12" s="253"/>
      <c r="BOQ12" s="253"/>
      <c r="BOR12" s="253"/>
      <c r="BOS12" s="253"/>
      <c r="BOT12" s="253"/>
      <c r="BOU12" s="253"/>
      <c r="BOV12" s="253"/>
      <c r="BOW12" s="253"/>
      <c r="BOX12" s="253"/>
      <c r="BOY12" s="253"/>
      <c r="BOZ12" s="253"/>
      <c r="BPA12" s="253"/>
      <c r="BPB12" s="253"/>
      <c r="BPC12" s="253"/>
      <c r="BPD12" s="253"/>
      <c r="BPE12" s="253"/>
      <c r="BPF12" s="253"/>
      <c r="BPG12" s="253"/>
      <c r="BPH12" s="253"/>
      <c r="BPI12" s="253"/>
      <c r="BPJ12" s="253"/>
      <c r="BPK12" s="253"/>
      <c r="BPL12" s="253"/>
      <c r="BPM12" s="253"/>
      <c r="BPN12" s="253"/>
      <c r="BPO12" s="253"/>
      <c r="BPP12" s="253"/>
      <c r="BPQ12" s="253"/>
      <c r="BPR12" s="253"/>
      <c r="BPS12" s="253"/>
      <c r="BPT12" s="253"/>
      <c r="BPU12" s="253"/>
      <c r="BPV12" s="253"/>
      <c r="BPW12" s="253"/>
      <c r="BPX12" s="253"/>
      <c r="BPY12" s="253"/>
      <c r="BPZ12" s="253"/>
      <c r="BQA12" s="253"/>
      <c r="BQB12" s="253"/>
      <c r="BQC12" s="253"/>
      <c r="BQD12" s="253"/>
      <c r="BQE12" s="253"/>
      <c r="BQF12" s="253"/>
      <c r="BQG12" s="253"/>
      <c r="BQH12" s="253"/>
      <c r="BQI12" s="253"/>
      <c r="BQJ12" s="253"/>
      <c r="BQK12" s="253"/>
      <c r="BQL12" s="253"/>
      <c r="BQM12" s="253"/>
      <c r="BQN12" s="253"/>
      <c r="BQO12" s="253"/>
      <c r="BQP12" s="253"/>
      <c r="BQQ12" s="253"/>
      <c r="BQR12" s="253"/>
      <c r="BQS12" s="253"/>
      <c r="BQT12" s="253"/>
      <c r="BQU12" s="253"/>
      <c r="BQV12" s="253"/>
      <c r="BQW12" s="253"/>
      <c r="BQX12" s="253"/>
      <c r="BQY12" s="253"/>
      <c r="BQZ12" s="253"/>
      <c r="BRA12" s="253"/>
      <c r="BRB12" s="253"/>
      <c r="BRC12" s="253"/>
      <c r="BRD12" s="253"/>
      <c r="BRE12" s="253"/>
      <c r="BRF12" s="253"/>
      <c r="BRG12" s="253"/>
      <c r="BRH12" s="253"/>
      <c r="BRI12" s="253"/>
      <c r="BRJ12" s="253"/>
      <c r="BRK12" s="253"/>
      <c r="BRL12" s="253"/>
      <c r="BRM12" s="253"/>
      <c r="BRN12" s="253"/>
      <c r="BRO12" s="253"/>
      <c r="BRP12" s="253"/>
      <c r="BRQ12" s="253"/>
      <c r="BRR12" s="253"/>
      <c r="BRS12" s="253"/>
      <c r="BRT12" s="253"/>
      <c r="BRU12" s="253"/>
      <c r="BRV12" s="253"/>
      <c r="BRW12" s="253"/>
      <c r="BRX12" s="253"/>
      <c r="BRY12" s="253"/>
      <c r="BRZ12" s="253"/>
      <c r="BSA12" s="253"/>
      <c r="BSB12" s="253"/>
      <c r="BSC12" s="253"/>
      <c r="BSD12" s="253"/>
      <c r="BSE12" s="253"/>
      <c r="BSF12" s="253"/>
      <c r="BSG12" s="253"/>
      <c r="BSH12" s="253"/>
      <c r="BSI12" s="253"/>
      <c r="BSJ12" s="253"/>
      <c r="BSK12" s="253"/>
      <c r="BSL12" s="253"/>
      <c r="BSM12" s="253"/>
      <c r="BSN12" s="253"/>
      <c r="BSO12" s="253"/>
      <c r="BSP12" s="253"/>
      <c r="BSQ12" s="253"/>
      <c r="BSR12" s="253"/>
      <c r="BSS12" s="253"/>
      <c r="BST12" s="253"/>
      <c r="BSU12" s="253"/>
      <c r="BSV12" s="253"/>
      <c r="BSW12" s="253"/>
      <c r="BSX12" s="253"/>
      <c r="BSY12" s="253"/>
      <c r="BSZ12" s="253"/>
      <c r="BTA12" s="253"/>
      <c r="BTB12" s="253"/>
      <c r="BTC12" s="253"/>
      <c r="BTD12" s="253"/>
      <c r="BTE12" s="253"/>
      <c r="BTF12" s="253"/>
      <c r="BTG12" s="253"/>
      <c r="BTH12" s="253"/>
      <c r="BTI12" s="253"/>
      <c r="BTJ12" s="253"/>
      <c r="BTK12" s="253"/>
      <c r="BTL12" s="253"/>
      <c r="BTM12" s="253"/>
      <c r="BTN12" s="253"/>
      <c r="BTO12" s="253"/>
      <c r="BTP12" s="253"/>
      <c r="BTQ12" s="253"/>
      <c r="BTR12" s="253"/>
      <c r="BTS12" s="253"/>
      <c r="BTT12" s="253"/>
      <c r="BTU12" s="253"/>
      <c r="BTV12" s="253"/>
      <c r="BTW12" s="253"/>
      <c r="BTX12" s="253"/>
      <c r="BTY12" s="253"/>
      <c r="BTZ12" s="253"/>
      <c r="BUA12" s="253"/>
      <c r="BUB12" s="253"/>
      <c r="BUC12" s="253"/>
      <c r="BUD12" s="253"/>
      <c r="BUE12" s="253"/>
      <c r="BUF12" s="253"/>
      <c r="BUG12" s="253"/>
      <c r="BUH12" s="253"/>
      <c r="BUI12" s="253"/>
      <c r="BUJ12" s="253"/>
      <c r="BUK12" s="253"/>
      <c r="BUL12" s="253"/>
      <c r="BUM12" s="253"/>
      <c r="BUN12" s="253"/>
      <c r="BUO12" s="253"/>
      <c r="BUP12" s="253"/>
      <c r="BUQ12" s="253"/>
      <c r="BUR12" s="253"/>
      <c r="BUS12" s="253"/>
      <c r="BUT12" s="253"/>
      <c r="BUU12" s="253"/>
      <c r="BUV12" s="253"/>
      <c r="BUW12" s="253"/>
      <c r="BUX12" s="253"/>
      <c r="BUY12" s="253"/>
      <c r="BUZ12" s="253"/>
      <c r="BVA12" s="253"/>
      <c r="BVB12" s="253"/>
      <c r="BVC12" s="253"/>
      <c r="BVD12" s="253"/>
      <c r="BVE12" s="253"/>
      <c r="BVF12" s="253"/>
      <c r="BVG12" s="253"/>
      <c r="BVH12" s="253"/>
      <c r="BVI12" s="253"/>
      <c r="BVJ12" s="253"/>
      <c r="BVK12" s="253"/>
      <c r="BVL12" s="253"/>
      <c r="BVM12" s="253"/>
      <c r="BVN12" s="253"/>
      <c r="BVO12" s="253"/>
      <c r="BVP12" s="253"/>
      <c r="BVQ12" s="253"/>
      <c r="BVR12" s="253"/>
      <c r="BVS12" s="253"/>
      <c r="BVT12" s="253"/>
      <c r="BVU12" s="253"/>
      <c r="BVV12" s="253"/>
      <c r="BVW12" s="253"/>
      <c r="BVX12" s="253"/>
      <c r="BVY12" s="253"/>
      <c r="BVZ12" s="253"/>
      <c r="BWA12" s="253"/>
      <c r="BWB12" s="253"/>
      <c r="BWC12" s="253"/>
      <c r="BWD12" s="253"/>
      <c r="BWE12" s="253"/>
      <c r="BWF12" s="253"/>
      <c r="BWG12" s="253"/>
      <c r="BWH12" s="253"/>
      <c r="BWI12" s="253"/>
      <c r="BWJ12" s="253"/>
      <c r="BWK12" s="253"/>
      <c r="BWL12" s="253"/>
      <c r="BWM12" s="253"/>
      <c r="BWN12" s="253"/>
      <c r="BWO12" s="253"/>
      <c r="BWP12" s="253"/>
      <c r="BWQ12" s="253"/>
      <c r="BWR12" s="253"/>
      <c r="BWS12" s="253"/>
      <c r="BWT12" s="253"/>
      <c r="BWU12" s="253"/>
      <c r="BWV12" s="253"/>
      <c r="BWW12" s="253"/>
      <c r="BWX12" s="253"/>
      <c r="BWY12" s="253"/>
      <c r="BWZ12" s="253"/>
      <c r="BXA12" s="253"/>
      <c r="BXB12" s="253"/>
      <c r="BXC12" s="253"/>
      <c r="BXD12" s="253"/>
      <c r="BXE12" s="253"/>
      <c r="BXF12" s="253"/>
      <c r="BXG12" s="253"/>
      <c r="BXH12" s="253"/>
      <c r="BXI12" s="253"/>
      <c r="BXJ12" s="253"/>
      <c r="BXK12" s="253"/>
      <c r="BXL12" s="253"/>
      <c r="BXM12" s="253"/>
      <c r="BXN12" s="253"/>
      <c r="BXO12" s="253"/>
      <c r="BXP12" s="253"/>
      <c r="BXQ12" s="253"/>
      <c r="BXR12" s="253"/>
      <c r="BXS12" s="253"/>
      <c r="BXT12" s="253"/>
      <c r="BXU12" s="253"/>
      <c r="BXV12" s="253"/>
      <c r="BXW12" s="253"/>
      <c r="BXX12" s="253"/>
      <c r="BXY12" s="253"/>
      <c r="BXZ12" s="253"/>
      <c r="BYA12" s="253"/>
      <c r="BYB12" s="253"/>
      <c r="BYC12" s="253"/>
      <c r="BYD12" s="253"/>
      <c r="BYE12" s="253"/>
      <c r="BYF12" s="253"/>
      <c r="BYG12" s="253"/>
      <c r="BYH12" s="253"/>
      <c r="BYI12" s="253"/>
      <c r="BYJ12" s="253"/>
      <c r="BYK12" s="253"/>
      <c r="BYL12" s="253"/>
      <c r="BYM12" s="253"/>
      <c r="BYN12" s="253"/>
      <c r="BYO12" s="253"/>
      <c r="BYP12" s="253"/>
      <c r="BYQ12" s="253"/>
      <c r="BYR12" s="253"/>
      <c r="BYS12" s="253"/>
      <c r="BYT12" s="253"/>
      <c r="BYU12" s="253"/>
      <c r="BYV12" s="253"/>
      <c r="BYW12" s="253"/>
      <c r="BYX12" s="253"/>
      <c r="BYY12" s="253"/>
      <c r="BYZ12" s="253"/>
      <c r="BZA12" s="253"/>
      <c r="BZB12" s="253"/>
      <c r="BZC12" s="253"/>
      <c r="BZD12" s="253"/>
      <c r="BZE12" s="253"/>
      <c r="BZF12" s="253"/>
      <c r="BZG12" s="253"/>
      <c r="BZH12" s="253"/>
      <c r="BZI12" s="253"/>
      <c r="BZJ12" s="253"/>
      <c r="BZK12" s="253"/>
      <c r="BZL12" s="253"/>
      <c r="BZM12" s="253"/>
      <c r="BZN12" s="253"/>
      <c r="BZO12" s="253"/>
      <c r="BZP12" s="253"/>
      <c r="BZQ12" s="253"/>
      <c r="BZR12" s="253"/>
      <c r="BZS12" s="253"/>
      <c r="BZT12" s="253"/>
      <c r="BZU12" s="253"/>
      <c r="BZV12" s="253"/>
      <c r="BZW12" s="253"/>
      <c r="BZX12" s="253"/>
      <c r="BZY12" s="253"/>
      <c r="BZZ12" s="253"/>
      <c r="CAA12" s="253"/>
      <c r="CAB12" s="253"/>
      <c r="CAC12" s="253"/>
      <c r="CAD12" s="253"/>
      <c r="CAE12" s="253"/>
      <c r="CAF12" s="253"/>
      <c r="CAG12" s="253"/>
      <c r="CAH12" s="253"/>
      <c r="CAI12" s="253"/>
      <c r="CAJ12" s="253"/>
      <c r="CAK12" s="253"/>
      <c r="CAL12" s="253"/>
      <c r="CAM12" s="253"/>
      <c r="CAN12" s="253"/>
      <c r="CAO12" s="253"/>
      <c r="CAP12" s="253"/>
      <c r="CAQ12" s="253"/>
      <c r="CAR12" s="253"/>
      <c r="CAS12" s="253"/>
      <c r="CAT12" s="253"/>
      <c r="CAU12" s="253"/>
      <c r="CAV12" s="253"/>
      <c r="CAW12" s="253"/>
      <c r="CAX12" s="253"/>
      <c r="CAY12" s="253"/>
      <c r="CAZ12" s="253"/>
      <c r="CBA12" s="253"/>
      <c r="CBB12" s="253"/>
      <c r="CBC12" s="253"/>
      <c r="CBD12" s="253"/>
      <c r="CBE12" s="253"/>
      <c r="CBF12" s="253"/>
      <c r="CBG12" s="253"/>
      <c r="CBH12" s="253"/>
      <c r="CBI12" s="253"/>
      <c r="CBJ12" s="253"/>
      <c r="CBK12" s="253"/>
      <c r="CBL12" s="253"/>
      <c r="CBM12" s="253"/>
      <c r="CBN12" s="253"/>
      <c r="CBO12" s="253"/>
      <c r="CBP12" s="253"/>
      <c r="CBQ12" s="253"/>
      <c r="CBR12" s="253"/>
      <c r="CBS12" s="253"/>
      <c r="CBT12" s="253"/>
      <c r="CBU12" s="253"/>
      <c r="CBV12" s="253"/>
      <c r="CBW12" s="253"/>
      <c r="CBX12" s="253"/>
      <c r="CBY12" s="253"/>
      <c r="CBZ12" s="253"/>
      <c r="CCA12" s="253"/>
      <c r="CCB12" s="253"/>
      <c r="CCC12" s="253"/>
      <c r="CCD12" s="253"/>
      <c r="CCE12" s="253"/>
      <c r="CCF12" s="253"/>
      <c r="CCG12" s="253"/>
      <c r="CCH12" s="253"/>
      <c r="CCI12" s="253"/>
      <c r="CCJ12" s="253"/>
      <c r="CCK12" s="253"/>
      <c r="CCL12" s="253"/>
      <c r="CCM12" s="253"/>
      <c r="CCN12" s="253"/>
      <c r="CCO12" s="253"/>
      <c r="CCP12" s="253"/>
      <c r="CCQ12" s="253"/>
      <c r="CCR12" s="253"/>
      <c r="CCS12" s="253"/>
      <c r="CCT12" s="253"/>
      <c r="CCU12" s="253"/>
      <c r="CCV12" s="253"/>
      <c r="CCW12" s="253"/>
      <c r="CCX12" s="253"/>
      <c r="CCY12" s="253"/>
      <c r="CCZ12" s="253"/>
      <c r="CDA12" s="253"/>
      <c r="CDB12" s="253"/>
      <c r="CDC12" s="253"/>
      <c r="CDD12" s="253"/>
      <c r="CDE12" s="253"/>
      <c r="CDF12" s="253"/>
      <c r="CDG12" s="253"/>
      <c r="CDH12" s="253"/>
      <c r="CDI12" s="253"/>
      <c r="CDJ12" s="253"/>
      <c r="CDK12" s="253"/>
      <c r="CDL12" s="253"/>
      <c r="CDM12" s="253"/>
      <c r="CDN12" s="253"/>
      <c r="CDO12" s="253"/>
      <c r="CDP12" s="253"/>
      <c r="CDQ12" s="253"/>
      <c r="CDR12" s="253"/>
      <c r="CDS12" s="253"/>
      <c r="CDT12" s="253"/>
      <c r="CDU12" s="253"/>
      <c r="CDV12" s="253"/>
      <c r="CDW12" s="253"/>
      <c r="CDX12" s="253"/>
      <c r="CDY12" s="253"/>
      <c r="CDZ12" s="253"/>
      <c r="CEA12" s="253"/>
      <c r="CEB12" s="253"/>
      <c r="CEC12" s="253"/>
      <c r="CED12" s="253"/>
      <c r="CEE12" s="253"/>
      <c r="CEF12" s="253"/>
      <c r="CEG12" s="253"/>
      <c r="CEH12" s="253"/>
      <c r="CEI12" s="253"/>
      <c r="CEJ12" s="253"/>
      <c r="CEK12" s="253"/>
      <c r="CEL12" s="253"/>
      <c r="CEM12" s="253"/>
      <c r="CEN12" s="253"/>
      <c r="CEO12" s="253"/>
      <c r="CEP12" s="253"/>
      <c r="CEQ12" s="253"/>
      <c r="CER12" s="253"/>
      <c r="CES12" s="253"/>
      <c r="CET12" s="253"/>
      <c r="CEU12" s="253"/>
      <c r="CEV12" s="253"/>
      <c r="CEW12" s="253"/>
      <c r="CEX12" s="253"/>
      <c r="CEY12" s="253"/>
      <c r="CEZ12" s="253"/>
      <c r="CFA12" s="253"/>
      <c r="CFB12" s="253"/>
      <c r="CFC12" s="253"/>
      <c r="CFD12" s="253"/>
      <c r="CFE12" s="253"/>
      <c r="CFF12" s="253"/>
      <c r="CFG12" s="253"/>
      <c r="CFH12" s="253"/>
      <c r="CFI12" s="253"/>
      <c r="CFJ12" s="253"/>
      <c r="CFK12" s="253"/>
      <c r="CFL12" s="253"/>
      <c r="CFM12" s="253"/>
      <c r="CFN12" s="253"/>
      <c r="CFO12" s="253"/>
      <c r="CFP12" s="253"/>
      <c r="CFQ12" s="253"/>
      <c r="CFR12" s="253"/>
      <c r="CFS12" s="253"/>
      <c r="CFT12" s="253"/>
      <c r="CFU12" s="253"/>
      <c r="CFV12" s="253"/>
      <c r="CFW12" s="253"/>
      <c r="CFX12" s="253"/>
      <c r="CFY12" s="253"/>
      <c r="CFZ12" s="253"/>
      <c r="CGA12" s="253"/>
      <c r="CGB12" s="253"/>
      <c r="CGC12" s="253"/>
      <c r="CGD12" s="253"/>
      <c r="CGE12" s="253"/>
      <c r="CGF12" s="253"/>
      <c r="CGG12" s="253"/>
      <c r="CGH12" s="253"/>
      <c r="CGI12" s="253"/>
      <c r="CGJ12" s="253"/>
      <c r="CGK12" s="253"/>
      <c r="CGL12" s="253"/>
      <c r="CGM12" s="253"/>
      <c r="CGN12" s="253"/>
      <c r="CGO12" s="253"/>
      <c r="CGP12" s="253"/>
      <c r="CGQ12" s="253"/>
      <c r="CGR12" s="253"/>
      <c r="CGS12" s="253"/>
      <c r="CGT12" s="253"/>
      <c r="CGU12" s="253"/>
      <c r="CGV12" s="253"/>
      <c r="CGW12" s="253"/>
      <c r="CGX12" s="253"/>
      <c r="CGY12" s="253"/>
      <c r="CGZ12" s="253"/>
      <c r="CHA12" s="253"/>
      <c r="CHB12" s="253"/>
      <c r="CHC12" s="253"/>
      <c r="CHD12" s="253"/>
      <c r="CHE12" s="253"/>
      <c r="CHF12" s="253"/>
      <c r="CHG12" s="253"/>
      <c r="CHH12" s="253"/>
      <c r="CHI12" s="253"/>
      <c r="CHJ12" s="253"/>
      <c r="CHK12" s="253"/>
      <c r="CHL12" s="253"/>
      <c r="CHM12" s="253"/>
      <c r="CHN12" s="253"/>
      <c r="CHO12" s="253"/>
      <c r="CHP12" s="253"/>
      <c r="CHQ12" s="253"/>
      <c r="CHR12" s="253"/>
      <c r="CHS12" s="253"/>
      <c r="CHT12" s="253"/>
      <c r="CHU12" s="253"/>
      <c r="CHV12" s="253"/>
      <c r="CHW12" s="253"/>
      <c r="CHX12" s="253"/>
      <c r="CHY12" s="253"/>
      <c r="CHZ12" s="253"/>
      <c r="CIA12" s="253"/>
      <c r="CIB12" s="253"/>
      <c r="CIC12" s="253"/>
      <c r="CID12" s="253"/>
      <c r="CIE12" s="253"/>
      <c r="CIF12" s="253"/>
      <c r="CIG12" s="253"/>
      <c r="CIH12" s="253"/>
      <c r="CII12" s="253"/>
      <c r="CIJ12" s="253"/>
      <c r="CIK12" s="253"/>
      <c r="CIL12" s="253"/>
      <c r="CIM12" s="253"/>
      <c r="CIN12" s="253"/>
      <c r="CIO12" s="253"/>
      <c r="CIP12" s="253"/>
      <c r="CIQ12" s="253"/>
      <c r="CIR12" s="253"/>
      <c r="CIS12" s="253"/>
      <c r="CIT12" s="253"/>
      <c r="CIU12" s="253"/>
      <c r="CIV12" s="253"/>
      <c r="CIW12" s="253"/>
      <c r="CIX12" s="253"/>
      <c r="CIY12" s="253"/>
      <c r="CIZ12" s="253"/>
      <c r="CJA12" s="253"/>
      <c r="CJB12" s="253"/>
      <c r="CJC12" s="253"/>
      <c r="CJD12" s="253"/>
      <c r="CJE12" s="253"/>
      <c r="CJF12" s="253"/>
      <c r="CJG12" s="253"/>
      <c r="CJH12" s="253"/>
      <c r="CJI12" s="253"/>
      <c r="CJJ12" s="253"/>
      <c r="CJK12" s="253"/>
      <c r="CJL12" s="253"/>
      <c r="CJM12" s="253"/>
      <c r="CJN12" s="253"/>
      <c r="CJO12" s="253"/>
      <c r="CJP12" s="253"/>
      <c r="CJQ12" s="253"/>
      <c r="CJR12" s="253"/>
      <c r="CJS12" s="253"/>
      <c r="CJT12" s="253"/>
      <c r="CJU12" s="253"/>
      <c r="CJV12" s="253"/>
      <c r="CJW12" s="253"/>
      <c r="CJX12" s="253"/>
      <c r="CJY12" s="253"/>
      <c r="CJZ12" s="253"/>
      <c r="CKA12" s="253"/>
      <c r="CKB12" s="253"/>
      <c r="CKC12" s="253"/>
      <c r="CKD12" s="253"/>
      <c r="CKE12" s="253"/>
      <c r="CKF12" s="253"/>
      <c r="CKG12" s="253"/>
      <c r="CKH12" s="253"/>
      <c r="CKI12" s="253"/>
      <c r="CKJ12" s="253"/>
      <c r="CKK12" s="253"/>
      <c r="CKL12" s="253"/>
      <c r="CKM12" s="253"/>
      <c r="CKN12" s="253"/>
      <c r="CKO12" s="253"/>
      <c r="CKP12" s="253"/>
      <c r="CKQ12" s="253"/>
      <c r="CKR12" s="253"/>
      <c r="CKS12" s="253"/>
      <c r="CKT12" s="253"/>
      <c r="CKU12" s="253"/>
      <c r="CKV12" s="253"/>
      <c r="CKW12" s="253"/>
      <c r="CKX12" s="253"/>
      <c r="CKY12" s="253"/>
      <c r="CKZ12" s="253"/>
      <c r="CLA12" s="253"/>
      <c r="CLB12" s="253"/>
      <c r="CLC12" s="253"/>
      <c r="CLD12" s="253"/>
      <c r="CLE12" s="253"/>
      <c r="CLF12" s="253"/>
      <c r="CLG12" s="253"/>
      <c r="CLH12" s="253"/>
      <c r="CLI12" s="253"/>
      <c r="CLJ12" s="253"/>
      <c r="CLK12" s="253"/>
      <c r="CLL12" s="253"/>
      <c r="CLM12" s="253"/>
      <c r="CLN12" s="253"/>
      <c r="CLO12" s="253"/>
      <c r="CLP12" s="253"/>
      <c r="CLQ12" s="253"/>
      <c r="CLR12" s="253"/>
      <c r="CLS12" s="253"/>
      <c r="CLT12" s="253"/>
      <c r="CLU12" s="253"/>
      <c r="CLV12" s="253"/>
      <c r="CLW12" s="253"/>
      <c r="CLX12" s="253"/>
      <c r="CLY12" s="253"/>
      <c r="CLZ12" s="253"/>
      <c r="CMA12" s="253"/>
      <c r="CMB12" s="253"/>
      <c r="CMC12" s="253"/>
      <c r="CMD12" s="253"/>
      <c r="CME12" s="253"/>
      <c r="CMF12" s="253"/>
      <c r="CMG12" s="253"/>
      <c r="CMH12" s="253"/>
      <c r="CMI12" s="253"/>
      <c r="CMJ12" s="253"/>
      <c r="CMK12" s="253"/>
      <c r="CML12" s="253"/>
      <c r="CMM12" s="253"/>
      <c r="CMN12" s="253"/>
      <c r="CMO12" s="253"/>
      <c r="CMP12" s="253"/>
      <c r="CMQ12" s="253"/>
      <c r="CMR12" s="253"/>
      <c r="CMS12" s="253"/>
      <c r="CMT12" s="253"/>
      <c r="CMU12" s="253"/>
      <c r="CMV12" s="253"/>
      <c r="CMW12" s="253"/>
      <c r="CMX12" s="253"/>
      <c r="CMY12" s="253"/>
      <c r="CMZ12" s="253"/>
      <c r="CNA12" s="253"/>
      <c r="CNB12" s="253"/>
      <c r="CNC12" s="253"/>
      <c r="CND12" s="253"/>
      <c r="CNE12" s="253"/>
      <c r="CNF12" s="253"/>
      <c r="CNG12" s="253"/>
      <c r="CNH12" s="253"/>
      <c r="CNI12" s="253"/>
      <c r="CNJ12" s="253"/>
      <c r="CNK12" s="253"/>
      <c r="CNL12" s="253"/>
      <c r="CNM12" s="253"/>
      <c r="CNN12" s="253"/>
      <c r="CNO12" s="253"/>
      <c r="CNP12" s="253"/>
      <c r="CNQ12" s="253"/>
      <c r="CNR12" s="253"/>
      <c r="CNS12" s="253"/>
      <c r="CNT12" s="253"/>
      <c r="CNU12" s="253"/>
      <c r="CNV12" s="253"/>
      <c r="CNW12" s="253"/>
      <c r="CNX12" s="253"/>
      <c r="CNY12" s="253"/>
      <c r="CNZ12" s="253"/>
      <c r="COA12" s="253"/>
      <c r="COB12" s="253"/>
      <c r="COC12" s="253"/>
      <c r="COD12" s="253"/>
      <c r="COE12" s="253"/>
      <c r="COF12" s="253"/>
      <c r="COG12" s="253"/>
      <c r="COH12" s="253"/>
      <c r="COI12" s="253"/>
      <c r="COJ12" s="253"/>
      <c r="COK12" s="253"/>
      <c r="COL12" s="253"/>
      <c r="COM12" s="253"/>
      <c r="CON12" s="253"/>
      <c r="COO12" s="253"/>
      <c r="COP12" s="253"/>
      <c r="COQ12" s="253"/>
      <c r="COR12" s="253"/>
      <c r="COS12" s="253"/>
      <c r="COT12" s="253"/>
      <c r="COU12" s="253"/>
      <c r="COV12" s="253"/>
      <c r="COW12" s="253"/>
      <c r="COX12" s="253"/>
      <c r="COY12" s="253"/>
      <c r="COZ12" s="253"/>
      <c r="CPA12" s="253"/>
      <c r="CPB12" s="253"/>
      <c r="CPC12" s="253"/>
      <c r="CPD12" s="253"/>
      <c r="CPE12" s="253"/>
      <c r="CPF12" s="253"/>
      <c r="CPG12" s="253"/>
      <c r="CPH12" s="253"/>
      <c r="CPI12" s="253"/>
      <c r="CPJ12" s="253"/>
      <c r="CPK12" s="253"/>
      <c r="CPL12" s="253"/>
      <c r="CPM12" s="253"/>
      <c r="CPN12" s="253"/>
      <c r="CPO12" s="253"/>
      <c r="CPP12" s="253"/>
      <c r="CPQ12" s="253"/>
      <c r="CPR12" s="253"/>
      <c r="CPS12" s="253"/>
      <c r="CPT12" s="253"/>
      <c r="CPU12" s="253"/>
      <c r="CPV12" s="253"/>
      <c r="CPW12" s="253"/>
      <c r="CPX12" s="253"/>
      <c r="CPY12" s="253"/>
      <c r="CPZ12" s="253"/>
      <c r="CQA12" s="253"/>
      <c r="CQB12" s="253"/>
      <c r="CQC12" s="253"/>
      <c r="CQD12" s="253"/>
      <c r="CQE12" s="253"/>
      <c r="CQF12" s="253"/>
      <c r="CQG12" s="253"/>
      <c r="CQH12" s="253"/>
      <c r="CQI12" s="253"/>
      <c r="CQJ12" s="253"/>
      <c r="CQK12" s="253"/>
      <c r="CQL12" s="253"/>
      <c r="CQM12" s="253"/>
      <c r="CQN12" s="253"/>
      <c r="CQO12" s="253"/>
      <c r="CQP12" s="253"/>
      <c r="CQQ12" s="253"/>
      <c r="CQR12" s="253"/>
      <c r="CQS12" s="253"/>
      <c r="CQT12" s="253"/>
      <c r="CQU12" s="253"/>
      <c r="CQV12" s="253"/>
      <c r="CQW12" s="253"/>
      <c r="CQX12" s="253"/>
      <c r="CQY12" s="253"/>
      <c r="CQZ12" s="253"/>
      <c r="CRA12" s="253"/>
      <c r="CRB12" s="253"/>
      <c r="CRC12" s="253"/>
      <c r="CRD12" s="253"/>
      <c r="CRE12" s="253"/>
      <c r="CRF12" s="253"/>
      <c r="CRG12" s="253"/>
      <c r="CRH12" s="253"/>
      <c r="CRI12" s="253"/>
      <c r="CRJ12" s="253"/>
      <c r="CRK12" s="253"/>
      <c r="CRL12" s="253"/>
      <c r="CRM12" s="253"/>
      <c r="CRN12" s="253"/>
      <c r="CRO12" s="253"/>
      <c r="CRP12" s="253"/>
      <c r="CRQ12" s="253"/>
      <c r="CRR12" s="253"/>
      <c r="CRS12" s="253"/>
      <c r="CRT12" s="253"/>
      <c r="CRU12" s="253"/>
      <c r="CRV12" s="253"/>
      <c r="CRW12" s="253"/>
      <c r="CRX12" s="253"/>
      <c r="CRY12" s="253"/>
      <c r="CRZ12" s="253"/>
      <c r="CSA12" s="253"/>
      <c r="CSB12" s="253"/>
      <c r="CSC12" s="253"/>
      <c r="CSD12" s="253"/>
      <c r="CSE12" s="253"/>
      <c r="CSF12" s="253"/>
      <c r="CSG12" s="253"/>
      <c r="CSH12" s="253"/>
      <c r="CSI12" s="253"/>
      <c r="CSJ12" s="253"/>
      <c r="CSK12" s="253"/>
      <c r="CSL12" s="253"/>
      <c r="CSM12" s="253"/>
      <c r="CSN12" s="253"/>
      <c r="CSO12" s="253"/>
      <c r="CSP12" s="253"/>
      <c r="CSQ12" s="253"/>
      <c r="CSR12" s="253"/>
      <c r="CSS12" s="253"/>
      <c r="CST12" s="253"/>
      <c r="CSU12" s="253"/>
      <c r="CSV12" s="253"/>
      <c r="CSW12" s="253"/>
      <c r="CSX12" s="253"/>
      <c r="CSY12" s="253"/>
      <c r="CSZ12" s="253"/>
      <c r="CTA12" s="253"/>
      <c r="CTB12" s="253"/>
      <c r="CTC12" s="253"/>
      <c r="CTD12" s="253"/>
      <c r="CTE12" s="253"/>
      <c r="CTF12" s="253"/>
      <c r="CTG12" s="253"/>
      <c r="CTH12" s="253"/>
      <c r="CTI12" s="253"/>
      <c r="CTJ12" s="253"/>
      <c r="CTK12" s="253"/>
      <c r="CTL12" s="253"/>
      <c r="CTM12" s="253"/>
      <c r="CTN12" s="253"/>
      <c r="CTO12" s="253"/>
      <c r="CTP12" s="253"/>
      <c r="CTQ12" s="253"/>
      <c r="CTR12" s="253"/>
      <c r="CTS12" s="253"/>
      <c r="CTT12" s="253"/>
      <c r="CTU12" s="253"/>
      <c r="CTV12" s="253"/>
      <c r="CTW12" s="253"/>
      <c r="CTX12" s="253"/>
      <c r="CTY12" s="253"/>
      <c r="CTZ12" s="253"/>
      <c r="CUA12" s="253"/>
      <c r="CUB12" s="253"/>
      <c r="CUC12" s="253"/>
      <c r="CUD12" s="253"/>
      <c r="CUE12" s="253"/>
      <c r="CUF12" s="253"/>
      <c r="CUG12" s="253"/>
      <c r="CUH12" s="253"/>
      <c r="CUI12" s="253"/>
      <c r="CUJ12" s="253"/>
      <c r="CUK12" s="253"/>
      <c r="CUL12" s="253"/>
      <c r="CUM12" s="253"/>
      <c r="CUN12" s="253"/>
      <c r="CUO12" s="253"/>
      <c r="CUP12" s="253"/>
      <c r="CUQ12" s="253"/>
      <c r="CUR12" s="253"/>
      <c r="CUS12" s="253"/>
      <c r="CUT12" s="253"/>
      <c r="CUU12" s="253"/>
      <c r="CUV12" s="253"/>
      <c r="CUW12" s="253"/>
      <c r="CUX12" s="253"/>
      <c r="CUY12" s="253"/>
      <c r="CUZ12" s="253"/>
      <c r="CVA12" s="253"/>
      <c r="CVB12" s="253"/>
      <c r="CVC12" s="253"/>
      <c r="CVD12" s="253"/>
      <c r="CVE12" s="253"/>
      <c r="CVF12" s="253"/>
      <c r="CVG12" s="253"/>
      <c r="CVH12" s="253"/>
      <c r="CVI12" s="253"/>
      <c r="CVJ12" s="253"/>
      <c r="CVK12" s="253"/>
      <c r="CVL12" s="253"/>
      <c r="CVM12" s="253"/>
      <c r="CVN12" s="253"/>
      <c r="CVO12" s="253"/>
      <c r="CVP12" s="253"/>
      <c r="CVQ12" s="253"/>
      <c r="CVR12" s="253"/>
      <c r="CVS12" s="253"/>
      <c r="CVT12" s="253"/>
      <c r="CVU12" s="253"/>
      <c r="CVV12" s="253"/>
      <c r="CVW12" s="253"/>
      <c r="CVX12" s="253"/>
      <c r="CVY12" s="253"/>
      <c r="CVZ12" s="253"/>
      <c r="CWA12" s="253"/>
      <c r="CWB12" s="253"/>
      <c r="CWC12" s="253"/>
      <c r="CWD12" s="253"/>
      <c r="CWE12" s="253"/>
      <c r="CWF12" s="253"/>
      <c r="CWG12" s="253"/>
      <c r="CWH12" s="253"/>
      <c r="CWI12" s="253"/>
      <c r="CWJ12" s="253"/>
      <c r="CWK12" s="253"/>
      <c r="CWL12" s="253"/>
      <c r="CWM12" s="253"/>
      <c r="CWN12" s="253"/>
      <c r="CWO12" s="253"/>
      <c r="CWP12" s="253"/>
      <c r="CWQ12" s="253"/>
      <c r="CWR12" s="253"/>
      <c r="CWS12" s="253"/>
      <c r="CWT12" s="253"/>
      <c r="CWU12" s="253"/>
      <c r="CWV12" s="253"/>
      <c r="CWW12" s="253"/>
      <c r="CWX12" s="253"/>
      <c r="CWY12" s="253"/>
      <c r="CWZ12" s="253"/>
      <c r="CXA12" s="253"/>
      <c r="CXB12" s="253"/>
      <c r="CXC12" s="253"/>
      <c r="CXD12" s="253"/>
      <c r="CXE12" s="253"/>
      <c r="CXF12" s="253"/>
      <c r="CXG12" s="253"/>
      <c r="CXH12" s="253"/>
      <c r="CXI12" s="253"/>
      <c r="CXJ12" s="253"/>
      <c r="CXK12" s="253"/>
      <c r="CXL12" s="253"/>
      <c r="CXM12" s="253"/>
      <c r="CXN12" s="253"/>
      <c r="CXO12" s="253"/>
      <c r="CXP12" s="253"/>
      <c r="CXQ12" s="253"/>
      <c r="CXR12" s="253"/>
      <c r="CXS12" s="253"/>
      <c r="CXT12" s="253"/>
      <c r="CXU12" s="253"/>
      <c r="CXV12" s="253"/>
      <c r="CXW12" s="253"/>
      <c r="CXX12" s="253"/>
      <c r="CXY12" s="253"/>
      <c r="CXZ12" s="253"/>
      <c r="CYA12" s="253"/>
      <c r="CYB12" s="253"/>
      <c r="CYC12" s="253"/>
      <c r="CYD12" s="253"/>
      <c r="CYE12" s="253"/>
      <c r="CYF12" s="253"/>
      <c r="CYG12" s="253"/>
      <c r="CYH12" s="253"/>
      <c r="CYI12" s="253"/>
      <c r="CYJ12" s="253"/>
      <c r="CYK12" s="253"/>
      <c r="CYL12" s="253"/>
      <c r="CYM12" s="253"/>
      <c r="CYN12" s="253"/>
      <c r="CYO12" s="253"/>
      <c r="CYP12" s="253"/>
      <c r="CYQ12" s="253"/>
      <c r="CYR12" s="253"/>
      <c r="CYS12" s="253"/>
      <c r="CYT12" s="253"/>
      <c r="CYU12" s="253"/>
      <c r="CYV12" s="253"/>
      <c r="CYW12" s="253"/>
      <c r="CYX12" s="253"/>
      <c r="CYY12" s="253"/>
      <c r="CYZ12" s="253"/>
      <c r="CZA12" s="253"/>
      <c r="CZB12" s="253"/>
      <c r="CZC12" s="253"/>
      <c r="CZD12" s="253"/>
      <c r="CZE12" s="253"/>
      <c r="CZF12" s="253"/>
      <c r="CZG12" s="253"/>
      <c r="CZH12" s="253"/>
      <c r="CZI12" s="253"/>
      <c r="CZJ12" s="253"/>
      <c r="CZK12" s="253"/>
      <c r="CZL12" s="253"/>
      <c r="CZM12" s="253"/>
      <c r="CZN12" s="253"/>
      <c r="CZO12" s="253"/>
      <c r="CZP12" s="253"/>
      <c r="CZQ12" s="253"/>
      <c r="CZR12" s="253"/>
      <c r="CZS12" s="253"/>
      <c r="CZT12" s="253"/>
      <c r="CZU12" s="253"/>
      <c r="CZV12" s="253"/>
      <c r="CZW12" s="253"/>
      <c r="CZX12" s="253"/>
      <c r="CZY12" s="253"/>
      <c r="CZZ12" s="253"/>
      <c r="DAA12" s="253"/>
      <c r="DAB12" s="253"/>
      <c r="DAC12" s="253"/>
      <c r="DAD12" s="253"/>
      <c r="DAE12" s="253"/>
      <c r="DAF12" s="253"/>
      <c r="DAG12" s="253"/>
      <c r="DAH12" s="253"/>
      <c r="DAI12" s="253"/>
      <c r="DAJ12" s="253"/>
      <c r="DAK12" s="253"/>
      <c r="DAL12" s="253"/>
      <c r="DAM12" s="253"/>
      <c r="DAN12" s="253"/>
      <c r="DAO12" s="253"/>
      <c r="DAP12" s="253"/>
      <c r="DAQ12" s="253"/>
      <c r="DAR12" s="253"/>
      <c r="DAS12" s="253"/>
      <c r="DAT12" s="253"/>
      <c r="DAU12" s="253"/>
      <c r="DAV12" s="253"/>
      <c r="DAW12" s="253"/>
      <c r="DAX12" s="253"/>
      <c r="DAY12" s="253"/>
      <c r="DAZ12" s="253"/>
      <c r="DBA12" s="253"/>
      <c r="DBB12" s="253"/>
      <c r="DBC12" s="253"/>
      <c r="DBD12" s="253"/>
      <c r="DBE12" s="253"/>
      <c r="DBF12" s="253"/>
      <c r="DBG12" s="253"/>
      <c r="DBH12" s="253"/>
      <c r="DBI12" s="253"/>
      <c r="DBJ12" s="253"/>
      <c r="DBK12" s="253"/>
      <c r="DBL12" s="253"/>
      <c r="DBM12" s="253"/>
      <c r="DBN12" s="253"/>
      <c r="DBO12" s="253"/>
      <c r="DBP12" s="253"/>
      <c r="DBQ12" s="253"/>
      <c r="DBR12" s="253"/>
      <c r="DBS12" s="253"/>
      <c r="DBT12" s="253"/>
      <c r="DBU12" s="253"/>
      <c r="DBV12" s="253"/>
      <c r="DBW12" s="253"/>
      <c r="DBX12" s="253"/>
      <c r="DBY12" s="253"/>
      <c r="DBZ12" s="253"/>
      <c r="DCA12" s="253"/>
      <c r="DCB12" s="253"/>
      <c r="DCC12" s="253"/>
      <c r="DCD12" s="253"/>
      <c r="DCE12" s="253"/>
      <c r="DCF12" s="253"/>
      <c r="DCG12" s="253"/>
      <c r="DCH12" s="253"/>
      <c r="DCI12" s="253"/>
      <c r="DCJ12" s="253"/>
      <c r="DCK12" s="253"/>
      <c r="DCL12" s="253"/>
      <c r="DCM12" s="253"/>
      <c r="DCN12" s="253"/>
      <c r="DCO12" s="253"/>
      <c r="DCP12" s="253"/>
      <c r="DCQ12" s="253"/>
      <c r="DCR12" s="253"/>
      <c r="DCS12" s="253"/>
      <c r="DCT12" s="253"/>
      <c r="DCU12" s="253"/>
      <c r="DCV12" s="253"/>
      <c r="DCW12" s="253"/>
      <c r="DCX12" s="253"/>
      <c r="DCY12" s="253"/>
      <c r="DCZ12" s="253"/>
      <c r="DDA12" s="253"/>
      <c r="DDB12" s="253"/>
      <c r="DDC12" s="253"/>
      <c r="DDD12" s="253"/>
      <c r="DDE12" s="253"/>
      <c r="DDF12" s="253"/>
      <c r="DDG12" s="253"/>
      <c r="DDH12" s="253"/>
      <c r="DDI12" s="253"/>
      <c r="DDJ12" s="253"/>
      <c r="DDK12" s="253"/>
      <c r="DDL12" s="253"/>
      <c r="DDM12" s="253"/>
      <c r="DDN12" s="253"/>
      <c r="DDO12" s="253"/>
      <c r="DDP12" s="253"/>
      <c r="DDQ12" s="253"/>
      <c r="DDR12" s="253"/>
      <c r="DDS12" s="253"/>
      <c r="DDT12" s="253"/>
      <c r="DDU12" s="253"/>
      <c r="DDV12" s="253"/>
      <c r="DDW12" s="253"/>
      <c r="DDX12" s="253"/>
      <c r="DDY12" s="253"/>
      <c r="DDZ12" s="253"/>
      <c r="DEA12" s="253"/>
      <c r="DEB12" s="253"/>
      <c r="DEC12" s="253"/>
      <c r="DED12" s="253"/>
      <c r="DEE12" s="253"/>
      <c r="DEF12" s="253"/>
      <c r="DEG12" s="253"/>
      <c r="DEH12" s="253"/>
      <c r="DEI12" s="253"/>
      <c r="DEJ12" s="253"/>
      <c r="DEK12" s="253"/>
      <c r="DEL12" s="253"/>
      <c r="DEM12" s="253"/>
      <c r="DEN12" s="253"/>
      <c r="DEO12" s="253"/>
      <c r="DEP12" s="253"/>
      <c r="DEQ12" s="253"/>
      <c r="DER12" s="253"/>
      <c r="DES12" s="253"/>
      <c r="DET12" s="253"/>
      <c r="DEU12" s="253"/>
      <c r="DEV12" s="253"/>
      <c r="DEW12" s="253"/>
      <c r="DEX12" s="253"/>
      <c r="DEY12" s="253"/>
      <c r="DEZ12" s="253"/>
      <c r="DFA12" s="253"/>
      <c r="DFB12" s="253"/>
      <c r="DFC12" s="253"/>
      <c r="DFD12" s="253"/>
      <c r="DFE12" s="253"/>
      <c r="DFF12" s="253"/>
      <c r="DFG12" s="253"/>
      <c r="DFH12" s="253"/>
      <c r="DFI12" s="253"/>
      <c r="DFJ12" s="253"/>
      <c r="DFK12" s="253"/>
      <c r="DFL12" s="253"/>
      <c r="DFM12" s="253"/>
      <c r="DFN12" s="253"/>
      <c r="DFO12" s="253"/>
      <c r="DFP12" s="253"/>
      <c r="DFQ12" s="253"/>
      <c r="DFR12" s="253"/>
      <c r="DFS12" s="253"/>
      <c r="DFT12" s="253"/>
      <c r="DFU12" s="253"/>
      <c r="DFV12" s="253"/>
      <c r="DFW12" s="253"/>
      <c r="DFX12" s="253"/>
      <c r="DFY12" s="253"/>
      <c r="DFZ12" s="253"/>
      <c r="DGA12" s="253"/>
      <c r="DGB12" s="253"/>
      <c r="DGC12" s="253"/>
      <c r="DGD12" s="253"/>
      <c r="DGE12" s="253"/>
      <c r="DGF12" s="253"/>
      <c r="DGG12" s="253"/>
      <c r="DGH12" s="253"/>
      <c r="DGI12" s="253"/>
      <c r="DGJ12" s="253"/>
      <c r="DGK12" s="253"/>
      <c r="DGL12" s="253"/>
      <c r="DGM12" s="253"/>
      <c r="DGN12" s="253"/>
      <c r="DGO12" s="253"/>
      <c r="DGP12" s="253"/>
      <c r="DGQ12" s="253"/>
      <c r="DGR12" s="253"/>
      <c r="DGS12" s="253"/>
      <c r="DGT12" s="253"/>
      <c r="DGU12" s="253"/>
      <c r="DGV12" s="253"/>
      <c r="DGW12" s="253"/>
      <c r="DGX12" s="253"/>
      <c r="DGY12" s="253"/>
      <c r="DGZ12" s="253"/>
      <c r="DHA12" s="253"/>
      <c r="DHB12" s="253"/>
      <c r="DHC12" s="253"/>
      <c r="DHD12" s="253"/>
      <c r="DHE12" s="253"/>
      <c r="DHF12" s="253"/>
      <c r="DHG12" s="253"/>
      <c r="DHH12" s="253"/>
      <c r="DHI12" s="253"/>
      <c r="DHJ12" s="253"/>
      <c r="DHK12" s="253"/>
      <c r="DHL12" s="253"/>
      <c r="DHM12" s="253"/>
      <c r="DHN12" s="253"/>
      <c r="DHO12" s="253"/>
      <c r="DHP12" s="253"/>
      <c r="DHQ12" s="253"/>
      <c r="DHR12" s="253"/>
      <c r="DHS12" s="253"/>
      <c r="DHT12" s="253"/>
      <c r="DHU12" s="253"/>
      <c r="DHV12" s="253"/>
      <c r="DHW12" s="253"/>
      <c r="DHX12" s="253"/>
      <c r="DHY12" s="253"/>
      <c r="DHZ12" s="253"/>
      <c r="DIA12" s="253"/>
      <c r="DIB12" s="253"/>
      <c r="DIC12" s="253"/>
      <c r="DID12" s="253"/>
      <c r="DIE12" s="253"/>
      <c r="DIF12" s="253"/>
      <c r="DIG12" s="253"/>
      <c r="DIH12" s="253"/>
      <c r="DII12" s="253"/>
      <c r="DIJ12" s="253"/>
      <c r="DIK12" s="253"/>
      <c r="DIL12" s="253"/>
      <c r="DIM12" s="253"/>
      <c r="DIN12" s="253"/>
      <c r="DIO12" s="253"/>
      <c r="DIP12" s="253"/>
      <c r="DIQ12" s="253"/>
      <c r="DIR12" s="253"/>
      <c r="DIS12" s="253"/>
      <c r="DIT12" s="253"/>
      <c r="DIU12" s="253"/>
      <c r="DIV12" s="253"/>
      <c r="DIW12" s="253"/>
      <c r="DIX12" s="253"/>
      <c r="DIY12" s="253"/>
      <c r="DIZ12" s="253"/>
      <c r="DJA12" s="253"/>
      <c r="DJB12" s="253"/>
      <c r="DJC12" s="253"/>
      <c r="DJD12" s="253"/>
      <c r="DJE12" s="253"/>
      <c r="DJF12" s="253"/>
      <c r="DJG12" s="253"/>
      <c r="DJH12" s="253"/>
      <c r="DJI12" s="253"/>
      <c r="DJJ12" s="253"/>
      <c r="DJK12" s="253"/>
      <c r="DJL12" s="253"/>
      <c r="DJM12" s="253"/>
      <c r="DJN12" s="253"/>
      <c r="DJO12" s="253"/>
      <c r="DJP12" s="253"/>
      <c r="DJQ12" s="253"/>
      <c r="DJR12" s="253"/>
      <c r="DJS12" s="253"/>
      <c r="DJT12" s="253"/>
      <c r="DJU12" s="253"/>
      <c r="DJV12" s="253"/>
      <c r="DJW12" s="253"/>
      <c r="DJX12" s="253"/>
      <c r="DJY12" s="253"/>
      <c r="DJZ12" s="253"/>
      <c r="DKA12" s="253"/>
      <c r="DKB12" s="253"/>
      <c r="DKC12" s="253"/>
      <c r="DKD12" s="253"/>
      <c r="DKE12" s="253"/>
      <c r="DKF12" s="253"/>
      <c r="DKG12" s="253"/>
      <c r="DKH12" s="253"/>
      <c r="DKI12" s="253"/>
      <c r="DKJ12" s="253"/>
      <c r="DKK12" s="253"/>
      <c r="DKL12" s="253"/>
      <c r="DKM12" s="253"/>
      <c r="DKN12" s="253"/>
      <c r="DKO12" s="253"/>
      <c r="DKP12" s="253"/>
      <c r="DKQ12" s="253"/>
      <c r="DKR12" s="253"/>
      <c r="DKS12" s="253"/>
      <c r="DKT12" s="253"/>
      <c r="DKU12" s="253"/>
      <c r="DKV12" s="253"/>
      <c r="DKW12" s="253"/>
      <c r="DKX12" s="253"/>
      <c r="DKY12" s="253"/>
      <c r="DKZ12" s="253"/>
      <c r="DLA12" s="253"/>
      <c r="DLB12" s="253"/>
      <c r="DLC12" s="253"/>
      <c r="DLD12" s="253"/>
      <c r="DLE12" s="253"/>
      <c r="DLF12" s="253"/>
      <c r="DLG12" s="253"/>
      <c r="DLH12" s="253"/>
      <c r="DLI12" s="253"/>
      <c r="DLJ12" s="253"/>
      <c r="DLK12" s="253"/>
      <c r="DLL12" s="253"/>
      <c r="DLM12" s="253"/>
      <c r="DLN12" s="253"/>
      <c r="DLO12" s="253"/>
      <c r="DLP12" s="253"/>
      <c r="DLQ12" s="253"/>
      <c r="DLR12" s="253"/>
      <c r="DLS12" s="253"/>
      <c r="DLT12" s="253"/>
      <c r="DLU12" s="253"/>
      <c r="DLV12" s="253"/>
      <c r="DLW12" s="253"/>
      <c r="DLX12" s="253"/>
      <c r="DLY12" s="253"/>
      <c r="DLZ12" s="253"/>
      <c r="DMA12" s="253"/>
      <c r="DMB12" s="253"/>
      <c r="DMC12" s="253"/>
      <c r="DMD12" s="253"/>
      <c r="DME12" s="253"/>
      <c r="DMF12" s="253"/>
      <c r="DMG12" s="253"/>
      <c r="DMH12" s="253"/>
      <c r="DMI12" s="253"/>
      <c r="DMJ12" s="253"/>
      <c r="DMK12" s="253"/>
      <c r="DML12" s="253"/>
      <c r="DMM12" s="253"/>
      <c r="DMN12" s="253"/>
      <c r="DMO12" s="253"/>
      <c r="DMP12" s="253"/>
      <c r="DMQ12" s="253"/>
      <c r="DMR12" s="253"/>
      <c r="DMS12" s="253"/>
      <c r="DMT12" s="253"/>
      <c r="DMU12" s="253"/>
      <c r="DMV12" s="253"/>
      <c r="DMW12" s="253"/>
      <c r="DMX12" s="253"/>
      <c r="DMY12" s="253"/>
      <c r="DMZ12" s="253"/>
      <c r="DNA12" s="253"/>
      <c r="DNB12" s="253"/>
      <c r="DNC12" s="253"/>
      <c r="DND12" s="253"/>
      <c r="DNE12" s="253"/>
      <c r="DNF12" s="253"/>
      <c r="DNG12" s="253"/>
      <c r="DNH12" s="253"/>
      <c r="DNI12" s="253"/>
      <c r="DNJ12" s="253"/>
      <c r="DNK12" s="253"/>
      <c r="DNL12" s="253"/>
      <c r="DNM12" s="253"/>
      <c r="DNN12" s="253"/>
      <c r="DNO12" s="253"/>
      <c r="DNP12" s="253"/>
      <c r="DNQ12" s="253"/>
      <c r="DNR12" s="253"/>
      <c r="DNS12" s="253"/>
      <c r="DNT12" s="253"/>
      <c r="DNU12" s="253"/>
      <c r="DNV12" s="253"/>
      <c r="DNW12" s="253"/>
      <c r="DNX12" s="253"/>
      <c r="DNY12" s="253"/>
      <c r="DNZ12" s="253"/>
      <c r="DOA12" s="253"/>
      <c r="DOB12" s="253"/>
      <c r="DOC12" s="253"/>
      <c r="DOD12" s="253"/>
      <c r="DOE12" s="253"/>
      <c r="DOF12" s="253"/>
      <c r="DOG12" s="253"/>
      <c r="DOH12" s="253"/>
      <c r="DOI12" s="253"/>
      <c r="DOJ12" s="253"/>
      <c r="DOK12" s="253"/>
      <c r="DOL12" s="253"/>
      <c r="DOM12" s="253"/>
      <c r="DON12" s="253"/>
      <c r="DOO12" s="253"/>
      <c r="DOP12" s="253"/>
      <c r="DOQ12" s="253"/>
      <c r="DOR12" s="253"/>
      <c r="DOS12" s="253"/>
      <c r="DOT12" s="253"/>
      <c r="DOU12" s="253"/>
      <c r="DOV12" s="253"/>
      <c r="DOW12" s="253"/>
      <c r="DOX12" s="253"/>
      <c r="DOY12" s="253"/>
      <c r="DOZ12" s="253"/>
      <c r="DPA12" s="253"/>
      <c r="DPB12" s="253"/>
      <c r="DPC12" s="253"/>
      <c r="DPD12" s="253"/>
      <c r="DPE12" s="253"/>
      <c r="DPF12" s="253"/>
      <c r="DPG12" s="253"/>
      <c r="DPH12" s="253"/>
      <c r="DPI12" s="253"/>
      <c r="DPJ12" s="253"/>
      <c r="DPK12" s="253"/>
      <c r="DPL12" s="253"/>
      <c r="DPM12" s="253"/>
      <c r="DPN12" s="253"/>
      <c r="DPO12" s="253"/>
      <c r="DPP12" s="253"/>
      <c r="DPQ12" s="253"/>
      <c r="DPR12" s="253"/>
      <c r="DPS12" s="253"/>
      <c r="DPT12" s="253"/>
      <c r="DPU12" s="253"/>
      <c r="DPV12" s="253"/>
      <c r="DPW12" s="253"/>
      <c r="DPX12" s="253"/>
      <c r="DPY12" s="253"/>
      <c r="DPZ12" s="253"/>
      <c r="DQA12" s="253"/>
      <c r="DQB12" s="253"/>
      <c r="DQC12" s="253"/>
      <c r="DQD12" s="253"/>
      <c r="DQE12" s="253"/>
      <c r="DQF12" s="253"/>
      <c r="DQG12" s="253"/>
      <c r="DQH12" s="253"/>
      <c r="DQI12" s="253"/>
      <c r="DQJ12" s="253"/>
      <c r="DQK12" s="253"/>
      <c r="DQL12" s="253"/>
      <c r="DQM12" s="253"/>
      <c r="DQN12" s="253"/>
      <c r="DQO12" s="253"/>
      <c r="DQP12" s="253"/>
      <c r="DQQ12" s="253"/>
      <c r="DQR12" s="253"/>
      <c r="DQS12" s="253"/>
      <c r="DQT12" s="253"/>
      <c r="DQU12" s="253"/>
      <c r="DQV12" s="253"/>
      <c r="DQW12" s="253"/>
      <c r="DQX12" s="253"/>
      <c r="DQY12" s="253"/>
      <c r="DQZ12" s="253"/>
      <c r="DRA12" s="253"/>
      <c r="DRB12" s="253"/>
      <c r="DRC12" s="253"/>
      <c r="DRD12" s="253"/>
      <c r="DRE12" s="253"/>
      <c r="DRF12" s="253"/>
      <c r="DRG12" s="253"/>
      <c r="DRH12" s="253"/>
      <c r="DRI12" s="253"/>
      <c r="DRJ12" s="253"/>
      <c r="DRK12" s="253"/>
      <c r="DRL12" s="253"/>
      <c r="DRM12" s="253"/>
      <c r="DRN12" s="253"/>
      <c r="DRO12" s="253"/>
      <c r="DRP12" s="253"/>
      <c r="DRQ12" s="253"/>
      <c r="DRR12" s="253"/>
      <c r="DRS12" s="253"/>
      <c r="DRT12" s="253"/>
      <c r="DRU12" s="253"/>
      <c r="DRV12" s="253"/>
      <c r="DRW12" s="253"/>
      <c r="DRX12" s="253"/>
      <c r="DRY12" s="253"/>
      <c r="DRZ12" s="253"/>
      <c r="DSA12" s="253"/>
      <c r="DSB12" s="253"/>
      <c r="DSC12" s="253"/>
      <c r="DSD12" s="253"/>
      <c r="DSE12" s="253"/>
      <c r="DSF12" s="253"/>
      <c r="DSG12" s="253"/>
      <c r="DSH12" s="253"/>
      <c r="DSI12" s="253"/>
      <c r="DSJ12" s="253"/>
      <c r="DSK12" s="253"/>
      <c r="DSL12" s="253"/>
      <c r="DSM12" s="253"/>
      <c r="DSN12" s="253"/>
      <c r="DSO12" s="253"/>
      <c r="DSP12" s="253"/>
      <c r="DSQ12" s="253"/>
      <c r="DSR12" s="253"/>
      <c r="DSS12" s="253"/>
      <c r="DST12" s="253"/>
      <c r="DSU12" s="253"/>
      <c r="DSV12" s="253"/>
      <c r="DSW12" s="253"/>
      <c r="DSX12" s="253"/>
      <c r="DSY12" s="253"/>
      <c r="DSZ12" s="253"/>
      <c r="DTA12" s="253"/>
      <c r="DTB12" s="253"/>
      <c r="DTC12" s="253"/>
      <c r="DTD12" s="253"/>
      <c r="DTE12" s="253"/>
      <c r="DTF12" s="253"/>
      <c r="DTG12" s="253"/>
      <c r="DTH12" s="253"/>
      <c r="DTI12" s="253"/>
      <c r="DTJ12" s="253"/>
      <c r="DTK12" s="253"/>
      <c r="DTL12" s="253"/>
      <c r="DTM12" s="253"/>
      <c r="DTN12" s="253"/>
      <c r="DTO12" s="253"/>
      <c r="DTP12" s="253"/>
      <c r="DTQ12" s="253"/>
      <c r="DTR12" s="253"/>
      <c r="DTS12" s="253"/>
      <c r="DTT12" s="253"/>
      <c r="DTU12" s="253"/>
      <c r="DTV12" s="253"/>
      <c r="DTW12" s="253"/>
      <c r="DTX12" s="253"/>
      <c r="DTY12" s="253"/>
      <c r="DTZ12" s="253"/>
      <c r="DUA12" s="253"/>
      <c r="DUB12" s="253"/>
      <c r="DUC12" s="253"/>
      <c r="DUD12" s="253"/>
      <c r="DUE12" s="253"/>
      <c r="DUF12" s="253"/>
      <c r="DUG12" s="253"/>
      <c r="DUH12" s="253"/>
      <c r="DUI12" s="253"/>
      <c r="DUJ12" s="253"/>
      <c r="DUK12" s="253"/>
      <c r="DUL12" s="253"/>
      <c r="DUM12" s="253"/>
      <c r="DUN12" s="253"/>
      <c r="DUO12" s="253"/>
      <c r="DUP12" s="253"/>
      <c r="DUQ12" s="253"/>
      <c r="DUR12" s="253"/>
      <c r="DUS12" s="253"/>
      <c r="DUT12" s="253"/>
      <c r="DUU12" s="253"/>
      <c r="DUV12" s="253"/>
      <c r="DUW12" s="253"/>
      <c r="DUX12" s="253"/>
      <c r="DUY12" s="253"/>
      <c r="DUZ12" s="253"/>
      <c r="DVA12" s="253"/>
      <c r="DVB12" s="253"/>
      <c r="DVC12" s="253"/>
      <c r="DVD12" s="253"/>
      <c r="DVE12" s="253"/>
      <c r="DVF12" s="253"/>
      <c r="DVG12" s="253"/>
      <c r="DVH12" s="253"/>
      <c r="DVI12" s="253"/>
      <c r="DVJ12" s="253"/>
      <c r="DVK12" s="253"/>
      <c r="DVL12" s="253"/>
      <c r="DVM12" s="253"/>
      <c r="DVN12" s="253"/>
      <c r="DVO12" s="253"/>
      <c r="DVP12" s="253"/>
      <c r="DVQ12" s="253"/>
      <c r="DVR12" s="253"/>
      <c r="DVS12" s="253"/>
      <c r="DVT12" s="253"/>
      <c r="DVU12" s="253"/>
      <c r="DVV12" s="253"/>
      <c r="DVW12" s="253"/>
      <c r="DVX12" s="253"/>
      <c r="DVY12" s="253"/>
      <c r="DVZ12" s="253"/>
      <c r="DWA12" s="253"/>
      <c r="DWB12" s="253"/>
      <c r="DWC12" s="253"/>
      <c r="DWD12" s="253"/>
      <c r="DWE12" s="253"/>
      <c r="DWF12" s="253"/>
      <c r="DWG12" s="253"/>
      <c r="DWH12" s="253"/>
      <c r="DWI12" s="253"/>
      <c r="DWJ12" s="253"/>
      <c r="DWK12" s="253"/>
      <c r="DWL12" s="253"/>
      <c r="DWM12" s="253"/>
      <c r="DWN12" s="253"/>
      <c r="DWO12" s="253"/>
      <c r="DWP12" s="253"/>
      <c r="DWQ12" s="253"/>
      <c r="DWR12" s="253"/>
      <c r="DWS12" s="253"/>
      <c r="DWT12" s="253"/>
      <c r="DWU12" s="253"/>
      <c r="DWV12" s="253"/>
      <c r="DWW12" s="253"/>
      <c r="DWX12" s="253"/>
      <c r="DWY12" s="253"/>
      <c r="DWZ12" s="253"/>
      <c r="DXA12" s="253"/>
      <c r="DXB12" s="253"/>
      <c r="DXC12" s="253"/>
      <c r="DXD12" s="253"/>
      <c r="DXE12" s="253"/>
      <c r="DXF12" s="253"/>
      <c r="DXG12" s="253"/>
      <c r="DXH12" s="253"/>
      <c r="DXI12" s="253"/>
      <c r="DXJ12" s="253"/>
      <c r="DXK12" s="253"/>
      <c r="DXL12" s="253"/>
      <c r="DXM12" s="253"/>
      <c r="DXN12" s="253"/>
      <c r="DXO12" s="253"/>
      <c r="DXP12" s="253"/>
      <c r="DXQ12" s="253"/>
      <c r="DXR12" s="253"/>
      <c r="DXS12" s="253"/>
      <c r="DXT12" s="253"/>
      <c r="DXU12" s="253"/>
      <c r="DXV12" s="253"/>
      <c r="DXW12" s="253"/>
      <c r="DXX12" s="253"/>
      <c r="DXY12" s="253"/>
      <c r="DXZ12" s="253"/>
      <c r="DYA12" s="253"/>
      <c r="DYB12" s="253"/>
      <c r="DYC12" s="253"/>
      <c r="DYD12" s="253"/>
      <c r="DYE12" s="253"/>
      <c r="DYF12" s="253"/>
      <c r="DYG12" s="253"/>
      <c r="DYH12" s="253"/>
      <c r="DYI12" s="253"/>
      <c r="DYJ12" s="253"/>
      <c r="DYK12" s="253"/>
      <c r="DYL12" s="253"/>
      <c r="DYM12" s="253"/>
      <c r="DYN12" s="253"/>
      <c r="DYO12" s="253"/>
      <c r="DYP12" s="253"/>
      <c r="DYQ12" s="253"/>
      <c r="DYR12" s="253"/>
      <c r="DYS12" s="253"/>
      <c r="DYT12" s="253"/>
      <c r="DYU12" s="253"/>
      <c r="DYV12" s="253"/>
      <c r="DYW12" s="253"/>
      <c r="DYX12" s="253"/>
      <c r="DYY12" s="253"/>
      <c r="DYZ12" s="253"/>
      <c r="DZA12" s="253"/>
      <c r="DZB12" s="253"/>
      <c r="DZC12" s="253"/>
      <c r="DZD12" s="253"/>
      <c r="DZE12" s="253"/>
      <c r="DZF12" s="253"/>
      <c r="DZG12" s="253"/>
      <c r="DZH12" s="253"/>
      <c r="DZI12" s="253"/>
      <c r="DZJ12" s="253"/>
      <c r="DZK12" s="253"/>
      <c r="DZL12" s="253"/>
      <c r="DZM12" s="253"/>
      <c r="DZN12" s="253"/>
      <c r="DZO12" s="253"/>
      <c r="DZP12" s="253"/>
      <c r="DZQ12" s="253"/>
      <c r="DZR12" s="253"/>
      <c r="DZS12" s="253"/>
      <c r="DZT12" s="253"/>
      <c r="DZU12" s="253"/>
      <c r="DZV12" s="253"/>
      <c r="DZW12" s="253"/>
      <c r="DZX12" s="253"/>
      <c r="DZY12" s="253"/>
      <c r="DZZ12" s="253"/>
      <c r="EAA12" s="253"/>
      <c r="EAB12" s="253"/>
      <c r="EAC12" s="253"/>
      <c r="EAD12" s="253"/>
      <c r="EAE12" s="253"/>
      <c r="EAF12" s="253"/>
      <c r="EAG12" s="253"/>
      <c r="EAH12" s="253"/>
      <c r="EAI12" s="253"/>
      <c r="EAJ12" s="253"/>
      <c r="EAK12" s="253"/>
      <c r="EAL12" s="253"/>
      <c r="EAM12" s="253"/>
      <c r="EAN12" s="253"/>
      <c r="EAO12" s="253"/>
      <c r="EAP12" s="253"/>
      <c r="EAQ12" s="253"/>
      <c r="EAR12" s="253"/>
      <c r="EAS12" s="253"/>
      <c r="EAT12" s="253"/>
      <c r="EAU12" s="253"/>
      <c r="EAV12" s="253"/>
      <c r="EAW12" s="253"/>
      <c r="EAX12" s="253"/>
      <c r="EAY12" s="253"/>
      <c r="EAZ12" s="253"/>
      <c r="EBA12" s="253"/>
      <c r="EBB12" s="253"/>
      <c r="EBC12" s="253"/>
      <c r="EBD12" s="253"/>
      <c r="EBE12" s="253"/>
      <c r="EBF12" s="253"/>
      <c r="EBG12" s="253"/>
      <c r="EBH12" s="253"/>
      <c r="EBI12" s="253"/>
      <c r="EBJ12" s="253"/>
      <c r="EBK12" s="253"/>
      <c r="EBL12" s="253"/>
      <c r="EBM12" s="253"/>
      <c r="EBN12" s="253"/>
      <c r="EBO12" s="253"/>
      <c r="EBP12" s="253"/>
      <c r="EBQ12" s="253"/>
      <c r="EBR12" s="253"/>
      <c r="EBS12" s="253"/>
      <c r="EBT12" s="253"/>
      <c r="EBU12" s="253"/>
      <c r="EBV12" s="253"/>
      <c r="EBW12" s="253"/>
      <c r="EBX12" s="253"/>
      <c r="EBY12" s="253"/>
      <c r="EBZ12" s="253"/>
      <c r="ECA12" s="253"/>
      <c r="ECB12" s="253"/>
      <c r="ECC12" s="253"/>
      <c r="ECD12" s="253"/>
      <c r="ECE12" s="253"/>
      <c r="ECF12" s="253"/>
      <c r="ECG12" s="253"/>
      <c r="ECH12" s="253"/>
      <c r="ECI12" s="253"/>
      <c r="ECJ12" s="253"/>
      <c r="ECK12" s="253"/>
      <c r="ECL12" s="253"/>
      <c r="ECM12" s="253"/>
      <c r="ECN12" s="253"/>
      <c r="ECO12" s="253"/>
      <c r="ECP12" s="253"/>
      <c r="ECQ12" s="253"/>
      <c r="ECR12" s="253"/>
      <c r="ECS12" s="253"/>
      <c r="ECT12" s="253"/>
      <c r="ECU12" s="253"/>
      <c r="ECV12" s="253"/>
      <c r="ECW12" s="253"/>
      <c r="ECX12" s="253"/>
      <c r="ECY12" s="253"/>
      <c r="ECZ12" s="253"/>
      <c r="EDA12" s="253"/>
      <c r="EDB12" s="253"/>
      <c r="EDC12" s="253"/>
      <c r="EDD12" s="253"/>
      <c r="EDE12" s="253"/>
      <c r="EDF12" s="253"/>
      <c r="EDG12" s="253"/>
      <c r="EDH12" s="253"/>
      <c r="EDI12" s="253"/>
      <c r="EDJ12" s="253"/>
      <c r="EDK12" s="253"/>
      <c r="EDL12" s="253"/>
      <c r="EDM12" s="253"/>
      <c r="EDN12" s="253"/>
      <c r="EDO12" s="253"/>
      <c r="EDP12" s="253"/>
      <c r="EDQ12" s="253"/>
      <c r="EDR12" s="253"/>
      <c r="EDS12" s="253"/>
      <c r="EDT12" s="253"/>
      <c r="EDU12" s="253"/>
      <c r="EDV12" s="253"/>
      <c r="EDW12" s="253"/>
      <c r="EDX12" s="253"/>
      <c r="EDY12" s="253"/>
      <c r="EDZ12" s="253"/>
      <c r="EEA12" s="253"/>
      <c r="EEB12" s="253"/>
      <c r="EEC12" s="253"/>
      <c r="EED12" s="253"/>
      <c r="EEE12" s="253"/>
      <c r="EEF12" s="253"/>
      <c r="EEG12" s="253"/>
      <c r="EEH12" s="253"/>
      <c r="EEI12" s="253"/>
      <c r="EEJ12" s="253"/>
      <c r="EEK12" s="253"/>
      <c r="EEL12" s="253"/>
      <c r="EEM12" s="253"/>
      <c r="EEN12" s="253"/>
      <c r="EEO12" s="253"/>
      <c r="EEP12" s="253"/>
      <c r="EEQ12" s="253"/>
      <c r="EER12" s="253"/>
      <c r="EES12" s="253"/>
      <c r="EET12" s="253"/>
      <c r="EEU12" s="253"/>
      <c r="EEV12" s="253"/>
      <c r="EEW12" s="253"/>
      <c r="EEX12" s="253"/>
      <c r="EEY12" s="253"/>
      <c r="EEZ12" s="253"/>
      <c r="EFA12" s="253"/>
      <c r="EFB12" s="253"/>
      <c r="EFC12" s="253"/>
      <c r="EFD12" s="253"/>
      <c r="EFE12" s="253"/>
      <c r="EFF12" s="253"/>
      <c r="EFG12" s="253"/>
      <c r="EFH12" s="253"/>
      <c r="EFI12" s="253"/>
      <c r="EFJ12" s="253"/>
      <c r="EFK12" s="253"/>
      <c r="EFL12" s="253"/>
      <c r="EFM12" s="253"/>
      <c r="EFN12" s="253"/>
      <c r="EFO12" s="253"/>
      <c r="EFP12" s="253"/>
      <c r="EFQ12" s="253"/>
      <c r="EFR12" s="253"/>
      <c r="EFS12" s="253"/>
      <c r="EFT12" s="253"/>
      <c r="EFU12" s="253"/>
      <c r="EFV12" s="253"/>
      <c r="EFW12" s="253"/>
      <c r="EFX12" s="253"/>
      <c r="EFY12" s="253"/>
      <c r="EFZ12" s="253"/>
      <c r="EGA12" s="253"/>
      <c r="EGB12" s="253"/>
      <c r="EGC12" s="253"/>
      <c r="EGD12" s="253"/>
      <c r="EGE12" s="253"/>
      <c r="EGF12" s="253"/>
      <c r="EGG12" s="253"/>
      <c r="EGH12" s="253"/>
      <c r="EGI12" s="253"/>
      <c r="EGJ12" s="253"/>
      <c r="EGK12" s="253"/>
      <c r="EGL12" s="253"/>
      <c r="EGM12" s="253"/>
      <c r="EGN12" s="253"/>
      <c r="EGO12" s="253"/>
      <c r="EGP12" s="253"/>
      <c r="EGQ12" s="253"/>
      <c r="EGR12" s="253"/>
      <c r="EGS12" s="253"/>
      <c r="EGT12" s="253"/>
      <c r="EGU12" s="253"/>
      <c r="EGV12" s="253"/>
      <c r="EGW12" s="253"/>
      <c r="EGX12" s="253"/>
      <c r="EGY12" s="253"/>
      <c r="EGZ12" s="253"/>
      <c r="EHA12" s="253"/>
      <c r="EHB12" s="253"/>
      <c r="EHC12" s="253"/>
      <c r="EHD12" s="253"/>
      <c r="EHE12" s="253"/>
      <c r="EHF12" s="253"/>
      <c r="EHG12" s="253"/>
      <c r="EHH12" s="253"/>
      <c r="EHI12" s="253"/>
      <c r="EHJ12" s="253"/>
      <c r="EHK12" s="253"/>
      <c r="EHL12" s="253"/>
      <c r="EHM12" s="253"/>
      <c r="EHN12" s="253"/>
      <c r="EHO12" s="253"/>
      <c r="EHP12" s="253"/>
      <c r="EHQ12" s="253"/>
      <c r="EHR12" s="253"/>
      <c r="EHS12" s="253"/>
      <c r="EHT12" s="253"/>
      <c r="EHU12" s="253"/>
      <c r="EHV12" s="253"/>
      <c r="EHW12" s="253"/>
      <c r="EHX12" s="253"/>
      <c r="EHY12" s="253"/>
      <c r="EHZ12" s="253"/>
      <c r="EIA12" s="253"/>
      <c r="EIB12" s="253"/>
      <c r="EIC12" s="253"/>
      <c r="EID12" s="253"/>
      <c r="EIE12" s="253"/>
      <c r="EIF12" s="253"/>
      <c r="EIG12" s="253"/>
      <c r="EIH12" s="253"/>
      <c r="EII12" s="253"/>
      <c r="EIJ12" s="253"/>
      <c r="EIK12" s="253"/>
      <c r="EIL12" s="253"/>
      <c r="EIM12" s="253"/>
      <c r="EIN12" s="253"/>
      <c r="EIO12" s="253"/>
      <c r="EIP12" s="253"/>
      <c r="EIQ12" s="253"/>
      <c r="EIR12" s="253"/>
      <c r="EIS12" s="253"/>
      <c r="EIT12" s="253"/>
      <c r="EIU12" s="253"/>
      <c r="EIV12" s="253"/>
      <c r="EIW12" s="253"/>
      <c r="EIX12" s="253"/>
      <c r="EIY12" s="253"/>
      <c r="EIZ12" s="253"/>
      <c r="EJA12" s="253"/>
      <c r="EJB12" s="253"/>
      <c r="EJC12" s="253"/>
      <c r="EJD12" s="253"/>
      <c r="EJE12" s="253"/>
      <c r="EJF12" s="253"/>
      <c r="EJG12" s="253"/>
      <c r="EJH12" s="253"/>
      <c r="EJI12" s="253"/>
      <c r="EJJ12" s="253"/>
      <c r="EJK12" s="253"/>
      <c r="EJL12" s="253"/>
      <c r="EJM12" s="253"/>
      <c r="EJN12" s="253"/>
      <c r="EJO12" s="253"/>
      <c r="EJP12" s="253"/>
      <c r="EJQ12" s="253"/>
      <c r="EJR12" s="253"/>
      <c r="EJS12" s="253"/>
      <c r="EJT12" s="253"/>
      <c r="EJU12" s="253"/>
      <c r="EJV12" s="253"/>
      <c r="EJW12" s="253"/>
      <c r="EJX12" s="253"/>
      <c r="EJY12" s="253"/>
      <c r="EJZ12" s="253"/>
      <c r="EKA12" s="253"/>
      <c r="EKB12" s="253"/>
      <c r="EKC12" s="253"/>
      <c r="EKD12" s="253"/>
      <c r="EKE12" s="253"/>
      <c r="EKF12" s="253"/>
      <c r="EKG12" s="253"/>
      <c r="EKH12" s="253"/>
      <c r="EKI12" s="253"/>
      <c r="EKJ12" s="253"/>
      <c r="EKK12" s="253"/>
      <c r="EKL12" s="253"/>
      <c r="EKM12" s="253"/>
      <c r="EKN12" s="253"/>
      <c r="EKO12" s="253"/>
      <c r="EKP12" s="253"/>
      <c r="EKQ12" s="253"/>
      <c r="EKR12" s="253"/>
      <c r="EKS12" s="253"/>
      <c r="EKT12" s="253"/>
      <c r="EKU12" s="253"/>
      <c r="EKV12" s="253"/>
      <c r="EKW12" s="253"/>
      <c r="EKX12" s="253"/>
      <c r="EKY12" s="253"/>
      <c r="EKZ12" s="253"/>
      <c r="ELA12" s="253"/>
      <c r="ELB12" s="253"/>
      <c r="ELC12" s="253"/>
      <c r="ELD12" s="253"/>
      <c r="ELE12" s="253"/>
      <c r="ELF12" s="253"/>
      <c r="ELG12" s="253"/>
      <c r="ELH12" s="253"/>
      <c r="ELI12" s="253"/>
      <c r="ELJ12" s="253"/>
      <c r="ELK12" s="253"/>
      <c r="ELL12" s="253"/>
      <c r="ELM12" s="253"/>
      <c r="ELN12" s="253"/>
      <c r="ELO12" s="253"/>
      <c r="ELP12" s="253"/>
      <c r="ELQ12" s="253"/>
      <c r="ELR12" s="253"/>
      <c r="ELS12" s="253"/>
      <c r="ELT12" s="253"/>
      <c r="ELU12" s="253"/>
      <c r="ELV12" s="253"/>
      <c r="ELW12" s="253"/>
      <c r="ELX12" s="253"/>
      <c r="ELY12" s="253"/>
      <c r="ELZ12" s="253"/>
      <c r="EMA12" s="253"/>
      <c r="EMB12" s="253"/>
      <c r="EMC12" s="253"/>
      <c r="EMD12" s="253"/>
      <c r="EME12" s="253"/>
      <c r="EMF12" s="253"/>
      <c r="EMG12" s="253"/>
      <c r="EMH12" s="253"/>
      <c r="EMI12" s="253"/>
      <c r="EMJ12" s="253"/>
      <c r="EMK12" s="253"/>
      <c r="EML12" s="253"/>
      <c r="EMM12" s="253"/>
      <c r="EMN12" s="253"/>
      <c r="EMO12" s="253"/>
      <c r="EMP12" s="253"/>
      <c r="EMQ12" s="253"/>
      <c r="EMR12" s="253"/>
      <c r="EMS12" s="253"/>
      <c r="EMT12" s="253"/>
      <c r="EMU12" s="253"/>
      <c r="EMV12" s="253"/>
      <c r="EMW12" s="253"/>
      <c r="EMX12" s="253"/>
      <c r="EMY12" s="253"/>
      <c r="EMZ12" s="253"/>
      <c r="ENA12" s="253"/>
      <c r="ENB12" s="253"/>
      <c r="ENC12" s="253"/>
      <c r="END12" s="253"/>
      <c r="ENE12" s="253"/>
      <c r="ENF12" s="253"/>
      <c r="ENG12" s="253"/>
      <c r="ENH12" s="253"/>
      <c r="ENI12" s="253"/>
      <c r="ENJ12" s="253"/>
      <c r="ENK12" s="253"/>
      <c r="ENL12" s="253"/>
      <c r="ENM12" s="253"/>
      <c r="ENN12" s="253"/>
      <c r="ENO12" s="253"/>
      <c r="ENP12" s="253"/>
      <c r="ENQ12" s="253"/>
      <c r="ENR12" s="253"/>
      <c r="ENS12" s="253"/>
      <c r="ENT12" s="253"/>
      <c r="ENU12" s="253"/>
      <c r="ENV12" s="253"/>
      <c r="ENW12" s="253"/>
      <c r="ENX12" s="253"/>
      <c r="ENY12" s="253"/>
      <c r="ENZ12" s="253"/>
      <c r="EOA12" s="253"/>
      <c r="EOB12" s="253"/>
      <c r="EOC12" s="253"/>
      <c r="EOD12" s="253"/>
      <c r="EOE12" s="253"/>
      <c r="EOF12" s="253"/>
      <c r="EOG12" s="253"/>
      <c r="EOH12" s="253"/>
      <c r="EOI12" s="253"/>
      <c r="EOJ12" s="253"/>
      <c r="EOK12" s="253"/>
      <c r="EOL12" s="253"/>
      <c r="EOM12" s="253"/>
      <c r="EON12" s="253"/>
      <c r="EOO12" s="253"/>
      <c r="EOP12" s="253"/>
      <c r="EOQ12" s="253"/>
      <c r="EOR12" s="253"/>
      <c r="EOS12" s="253"/>
      <c r="EOT12" s="253"/>
      <c r="EOU12" s="253"/>
      <c r="EOV12" s="253"/>
      <c r="EOW12" s="253"/>
      <c r="EOX12" s="253"/>
      <c r="EOY12" s="253"/>
      <c r="EOZ12" s="253"/>
      <c r="EPA12" s="253"/>
      <c r="EPB12" s="253"/>
      <c r="EPC12" s="253"/>
      <c r="EPD12" s="253"/>
      <c r="EPE12" s="253"/>
      <c r="EPF12" s="253"/>
      <c r="EPG12" s="253"/>
      <c r="EPH12" s="253"/>
      <c r="EPI12" s="253"/>
      <c r="EPJ12" s="253"/>
      <c r="EPK12" s="253"/>
      <c r="EPL12" s="253"/>
      <c r="EPM12" s="253"/>
      <c r="EPN12" s="253"/>
      <c r="EPO12" s="253"/>
      <c r="EPP12" s="253"/>
      <c r="EPQ12" s="253"/>
      <c r="EPR12" s="253"/>
      <c r="EPS12" s="253"/>
      <c r="EPT12" s="253"/>
      <c r="EPU12" s="253"/>
      <c r="EPV12" s="253"/>
      <c r="EPW12" s="253"/>
      <c r="EPX12" s="253"/>
      <c r="EPY12" s="253"/>
      <c r="EPZ12" s="253"/>
      <c r="EQA12" s="253"/>
      <c r="EQB12" s="253"/>
      <c r="EQC12" s="253"/>
      <c r="EQD12" s="253"/>
      <c r="EQE12" s="253"/>
      <c r="EQF12" s="253"/>
      <c r="EQG12" s="253"/>
      <c r="EQH12" s="253"/>
      <c r="EQI12" s="253"/>
      <c r="EQJ12" s="253"/>
      <c r="EQK12" s="253"/>
      <c r="EQL12" s="253"/>
      <c r="EQM12" s="253"/>
      <c r="EQN12" s="253"/>
      <c r="EQO12" s="253"/>
      <c r="EQP12" s="253"/>
      <c r="EQQ12" s="253"/>
      <c r="EQR12" s="253"/>
      <c r="EQS12" s="253"/>
      <c r="EQT12" s="253"/>
      <c r="EQU12" s="253"/>
      <c r="EQV12" s="253"/>
      <c r="EQW12" s="253"/>
      <c r="EQX12" s="253"/>
      <c r="EQY12" s="253"/>
      <c r="EQZ12" s="253"/>
      <c r="ERA12" s="253"/>
      <c r="ERB12" s="253"/>
      <c r="ERC12" s="253"/>
      <c r="ERD12" s="253"/>
      <c r="ERE12" s="253"/>
      <c r="ERF12" s="253"/>
      <c r="ERG12" s="253"/>
      <c r="ERH12" s="253"/>
      <c r="ERI12" s="253"/>
      <c r="ERJ12" s="253"/>
      <c r="ERK12" s="253"/>
      <c r="ERL12" s="253"/>
      <c r="ERM12" s="253"/>
      <c r="ERN12" s="253"/>
      <c r="ERO12" s="253"/>
      <c r="ERP12" s="253"/>
      <c r="ERQ12" s="253"/>
      <c r="ERR12" s="253"/>
      <c r="ERS12" s="253"/>
      <c r="ERT12" s="253"/>
      <c r="ERU12" s="253"/>
      <c r="ERV12" s="253"/>
      <c r="ERW12" s="253"/>
      <c r="ERX12" s="253"/>
      <c r="ERY12" s="253"/>
      <c r="ERZ12" s="253"/>
      <c r="ESA12" s="253"/>
      <c r="ESB12" s="253"/>
      <c r="ESC12" s="253"/>
      <c r="ESD12" s="253"/>
      <c r="ESE12" s="253"/>
      <c r="ESF12" s="253"/>
      <c r="ESG12" s="253"/>
      <c r="ESH12" s="253"/>
      <c r="ESI12" s="253"/>
      <c r="ESJ12" s="253"/>
      <c r="ESK12" s="253"/>
      <c r="ESL12" s="253"/>
      <c r="ESM12" s="253"/>
      <c r="ESN12" s="253"/>
      <c r="ESO12" s="253"/>
      <c r="ESP12" s="253"/>
      <c r="ESQ12" s="253"/>
      <c r="ESR12" s="253"/>
      <c r="ESS12" s="253"/>
      <c r="EST12" s="253"/>
      <c r="ESU12" s="253"/>
      <c r="ESV12" s="253"/>
      <c r="ESW12" s="253"/>
      <c r="ESX12" s="253"/>
      <c r="ESY12" s="253"/>
      <c r="ESZ12" s="253"/>
      <c r="ETA12" s="253"/>
      <c r="ETB12" s="253"/>
      <c r="ETC12" s="253"/>
      <c r="ETD12" s="253"/>
      <c r="ETE12" s="253"/>
      <c r="ETF12" s="253"/>
      <c r="ETG12" s="253"/>
      <c r="ETH12" s="253"/>
      <c r="ETI12" s="253"/>
      <c r="ETJ12" s="253"/>
      <c r="ETK12" s="253"/>
      <c r="ETL12" s="253"/>
      <c r="ETM12" s="253"/>
      <c r="ETN12" s="253"/>
      <c r="ETO12" s="253"/>
      <c r="ETP12" s="253"/>
      <c r="ETQ12" s="253"/>
      <c r="ETR12" s="253"/>
      <c r="ETS12" s="253"/>
      <c r="ETT12" s="253"/>
      <c r="ETU12" s="253"/>
      <c r="ETV12" s="253"/>
      <c r="ETW12" s="253"/>
      <c r="ETX12" s="253"/>
      <c r="ETY12" s="253"/>
      <c r="ETZ12" s="253"/>
      <c r="EUA12" s="253"/>
      <c r="EUB12" s="253"/>
      <c r="EUC12" s="253"/>
      <c r="EUD12" s="253"/>
      <c r="EUE12" s="253"/>
      <c r="EUF12" s="253"/>
      <c r="EUG12" s="253"/>
      <c r="EUH12" s="253"/>
      <c r="EUI12" s="253"/>
      <c r="EUJ12" s="253"/>
      <c r="EUK12" s="253"/>
      <c r="EUL12" s="253"/>
      <c r="EUM12" s="253"/>
      <c r="EUN12" s="253"/>
      <c r="EUO12" s="253"/>
      <c r="EUP12" s="253"/>
      <c r="EUQ12" s="253"/>
      <c r="EUR12" s="253"/>
      <c r="EUS12" s="253"/>
      <c r="EUT12" s="253"/>
      <c r="EUU12" s="253"/>
      <c r="EUV12" s="253"/>
      <c r="EUW12" s="253"/>
      <c r="EUX12" s="253"/>
      <c r="EUY12" s="253"/>
      <c r="EUZ12" s="253"/>
      <c r="EVA12" s="253"/>
      <c r="EVB12" s="253"/>
      <c r="EVC12" s="253"/>
      <c r="EVD12" s="253"/>
      <c r="EVE12" s="253"/>
      <c r="EVF12" s="253"/>
      <c r="EVG12" s="253"/>
      <c r="EVH12" s="253"/>
      <c r="EVI12" s="253"/>
      <c r="EVJ12" s="253"/>
      <c r="EVK12" s="253"/>
      <c r="EVL12" s="253"/>
      <c r="EVM12" s="253"/>
      <c r="EVN12" s="253"/>
      <c r="EVO12" s="253"/>
      <c r="EVP12" s="253"/>
      <c r="EVQ12" s="253"/>
      <c r="EVR12" s="253"/>
      <c r="EVS12" s="253"/>
      <c r="EVT12" s="253"/>
      <c r="EVU12" s="253"/>
      <c r="EVV12" s="253"/>
      <c r="EVW12" s="253"/>
      <c r="EVX12" s="253"/>
      <c r="EVY12" s="253"/>
      <c r="EVZ12" s="253"/>
      <c r="EWA12" s="253"/>
      <c r="EWB12" s="253"/>
      <c r="EWC12" s="253"/>
      <c r="EWD12" s="253"/>
      <c r="EWE12" s="253"/>
      <c r="EWF12" s="253"/>
      <c r="EWG12" s="253"/>
      <c r="EWH12" s="253"/>
      <c r="EWI12" s="253"/>
      <c r="EWJ12" s="253"/>
      <c r="EWK12" s="253"/>
      <c r="EWL12" s="253"/>
      <c r="EWM12" s="253"/>
      <c r="EWN12" s="253"/>
      <c r="EWO12" s="253"/>
      <c r="EWP12" s="253"/>
      <c r="EWQ12" s="253"/>
      <c r="EWR12" s="253"/>
      <c r="EWS12" s="253"/>
      <c r="EWT12" s="253"/>
      <c r="EWU12" s="253"/>
      <c r="EWV12" s="253"/>
      <c r="EWW12" s="253"/>
      <c r="EWX12" s="253"/>
      <c r="EWY12" s="253"/>
      <c r="EWZ12" s="253"/>
      <c r="EXA12" s="253"/>
      <c r="EXB12" s="253"/>
      <c r="EXC12" s="253"/>
      <c r="EXD12" s="253"/>
      <c r="EXE12" s="253"/>
      <c r="EXF12" s="253"/>
      <c r="EXG12" s="253"/>
      <c r="EXH12" s="253"/>
      <c r="EXI12" s="253"/>
      <c r="EXJ12" s="253"/>
      <c r="EXK12" s="253"/>
      <c r="EXL12" s="253"/>
      <c r="EXM12" s="253"/>
      <c r="EXN12" s="253"/>
      <c r="EXO12" s="253"/>
      <c r="EXP12" s="253"/>
      <c r="EXQ12" s="253"/>
      <c r="EXR12" s="253"/>
      <c r="EXS12" s="253"/>
      <c r="EXT12" s="253"/>
      <c r="EXU12" s="253"/>
      <c r="EXV12" s="253"/>
      <c r="EXW12" s="253"/>
      <c r="EXX12" s="253"/>
      <c r="EXY12" s="253"/>
      <c r="EXZ12" s="253"/>
      <c r="EYA12" s="253"/>
      <c r="EYB12" s="253"/>
      <c r="EYC12" s="253"/>
      <c r="EYD12" s="253"/>
      <c r="EYE12" s="253"/>
      <c r="EYF12" s="253"/>
      <c r="EYG12" s="253"/>
      <c r="EYH12" s="253"/>
      <c r="EYI12" s="253"/>
      <c r="EYJ12" s="253"/>
      <c r="EYK12" s="253"/>
      <c r="EYL12" s="253"/>
      <c r="EYM12" s="253"/>
      <c r="EYN12" s="253"/>
      <c r="EYO12" s="253"/>
      <c r="EYP12" s="253"/>
      <c r="EYQ12" s="253"/>
      <c r="EYR12" s="253"/>
      <c r="EYS12" s="253"/>
      <c r="EYT12" s="253"/>
      <c r="EYU12" s="253"/>
      <c r="EYV12" s="253"/>
      <c r="EYW12" s="253"/>
      <c r="EYX12" s="253"/>
      <c r="EYY12" s="253"/>
      <c r="EYZ12" s="253"/>
      <c r="EZA12" s="253"/>
      <c r="EZB12" s="253"/>
      <c r="EZC12" s="253"/>
      <c r="EZD12" s="253"/>
      <c r="EZE12" s="253"/>
      <c r="EZF12" s="253"/>
      <c r="EZG12" s="253"/>
      <c r="EZH12" s="253"/>
      <c r="EZI12" s="253"/>
      <c r="EZJ12" s="253"/>
      <c r="EZK12" s="253"/>
      <c r="EZL12" s="253"/>
      <c r="EZM12" s="253"/>
      <c r="EZN12" s="253"/>
      <c r="EZO12" s="253"/>
      <c r="EZP12" s="253"/>
      <c r="EZQ12" s="253"/>
      <c r="EZR12" s="253"/>
      <c r="EZS12" s="253"/>
      <c r="EZT12" s="253"/>
      <c r="EZU12" s="253"/>
      <c r="EZV12" s="253"/>
      <c r="EZW12" s="253"/>
      <c r="EZX12" s="253"/>
      <c r="EZY12" s="253"/>
      <c r="EZZ12" s="253"/>
      <c r="FAA12" s="253"/>
      <c r="FAB12" s="253"/>
      <c r="FAC12" s="253"/>
      <c r="FAD12" s="253"/>
      <c r="FAE12" s="253"/>
      <c r="FAF12" s="253"/>
      <c r="FAG12" s="253"/>
      <c r="FAH12" s="253"/>
      <c r="FAI12" s="253"/>
      <c r="FAJ12" s="253"/>
      <c r="FAK12" s="253"/>
      <c r="FAL12" s="253"/>
      <c r="FAM12" s="253"/>
      <c r="FAN12" s="253"/>
      <c r="FAO12" s="253"/>
      <c r="FAP12" s="253"/>
      <c r="FAQ12" s="253"/>
      <c r="FAR12" s="253"/>
      <c r="FAS12" s="253"/>
      <c r="FAT12" s="253"/>
      <c r="FAU12" s="253"/>
      <c r="FAV12" s="253"/>
      <c r="FAW12" s="253"/>
      <c r="FAX12" s="253"/>
      <c r="FAY12" s="253"/>
      <c r="FAZ12" s="253"/>
      <c r="FBA12" s="253"/>
      <c r="FBB12" s="253"/>
      <c r="FBC12" s="253"/>
      <c r="FBD12" s="253"/>
      <c r="FBE12" s="253"/>
      <c r="FBF12" s="253"/>
      <c r="FBG12" s="253"/>
      <c r="FBH12" s="253"/>
      <c r="FBI12" s="253"/>
      <c r="FBJ12" s="253"/>
      <c r="FBK12" s="253"/>
      <c r="FBL12" s="253"/>
      <c r="FBM12" s="253"/>
      <c r="FBN12" s="253"/>
      <c r="FBO12" s="253"/>
      <c r="FBP12" s="253"/>
      <c r="FBQ12" s="253"/>
      <c r="FBR12" s="253"/>
      <c r="FBS12" s="253"/>
      <c r="FBT12" s="253"/>
      <c r="FBU12" s="253"/>
      <c r="FBV12" s="253"/>
      <c r="FBW12" s="253"/>
      <c r="FBX12" s="253"/>
      <c r="FBY12" s="253"/>
      <c r="FBZ12" s="253"/>
      <c r="FCA12" s="253"/>
      <c r="FCB12" s="253"/>
      <c r="FCC12" s="253"/>
      <c r="FCD12" s="253"/>
      <c r="FCE12" s="253"/>
      <c r="FCF12" s="253"/>
      <c r="FCG12" s="253"/>
      <c r="FCH12" s="253"/>
      <c r="FCI12" s="253"/>
      <c r="FCJ12" s="253"/>
      <c r="FCK12" s="253"/>
      <c r="FCL12" s="253"/>
      <c r="FCM12" s="253"/>
      <c r="FCN12" s="253"/>
      <c r="FCO12" s="253"/>
      <c r="FCP12" s="253"/>
      <c r="FCQ12" s="253"/>
      <c r="FCR12" s="253"/>
      <c r="FCS12" s="253"/>
      <c r="FCT12" s="253"/>
      <c r="FCU12" s="253"/>
      <c r="FCV12" s="253"/>
      <c r="FCW12" s="253"/>
      <c r="FCX12" s="253"/>
      <c r="FCY12" s="253"/>
      <c r="FCZ12" s="253"/>
      <c r="FDA12" s="253"/>
      <c r="FDB12" s="253"/>
      <c r="FDC12" s="253"/>
      <c r="FDD12" s="253"/>
      <c r="FDE12" s="253"/>
      <c r="FDF12" s="253"/>
      <c r="FDG12" s="253"/>
      <c r="FDH12" s="253"/>
      <c r="FDI12" s="253"/>
      <c r="FDJ12" s="253"/>
      <c r="FDK12" s="253"/>
      <c r="FDL12" s="253"/>
      <c r="FDM12" s="253"/>
      <c r="FDN12" s="253"/>
      <c r="FDO12" s="253"/>
      <c r="FDP12" s="253"/>
      <c r="FDQ12" s="253"/>
      <c r="FDR12" s="253"/>
      <c r="FDS12" s="253"/>
      <c r="FDT12" s="253"/>
      <c r="FDU12" s="253"/>
      <c r="FDV12" s="253"/>
      <c r="FDW12" s="253"/>
      <c r="FDX12" s="253"/>
      <c r="FDY12" s="253"/>
      <c r="FDZ12" s="253"/>
      <c r="FEA12" s="253"/>
      <c r="FEB12" s="253"/>
      <c r="FEC12" s="253"/>
      <c r="FED12" s="253"/>
      <c r="FEE12" s="253"/>
      <c r="FEF12" s="253"/>
      <c r="FEG12" s="253"/>
      <c r="FEH12" s="253"/>
      <c r="FEI12" s="253"/>
      <c r="FEJ12" s="253"/>
      <c r="FEK12" s="253"/>
      <c r="FEL12" s="253"/>
      <c r="FEM12" s="253"/>
      <c r="FEN12" s="253"/>
      <c r="FEO12" s="253"/>
      <c r="FEP12" s="253"/>
      <c r="FEQ12" s="253"/>
      <c r="FER12" s="253"/>
      <c r="FES12" s="253"/>
      <c r="FET12" s="253"/>
      <c r="FEU12" s="253"/>
      <c r="FEV12" s="253"/>
      <c r="FEW12" s="253"/>
      <c r="FEX12" s="253"/>
      <c r="FEY12" s="253"/>
      <c r="FEZ12" s="253"/>
      <c r="FFA12" s="253"/>
      <c r="FFB12" s="253"/>
      <c r="FFC12" s="253"/>
      <c r="FFD12" s="253"/>
      <c r="FFE12" s="253"/>
      <c r="FFF12" s="253"/>
      <c r="FFG12" s="253"/>
      <c r="FFH12" s="253"/>
      <c r="FFI12" s="253"/>
      <c r="FFJ12" s="253"/>
      <c r="FFK12" s="253"/>
      <c r="FFL12" s="253"/>
      <c r="FFM12" s="253"/>
      <c r="FFN12" s="253"/>
      <c r="FFO12" s="253"/>
      <c r="FFP12" s="253"/>
      <c r="FFQ12" s="253"/>
      <c r="FFR12" s="253"/>
      <c r="FFS12" s="253"/>
      <c r="FFT12" s="253"/>
      <c r="FFU12" s="253"/>
      <c r="FFV12" s="253"/>
      <c r="FFW12" s="253"/>
      <c r="FFX12" s="253"/>
      <c r="FFY12" s="253"/>
      <c r="FFZ12" s="253"/>
      <c r="FGA12" s="253"/>
      <c r="FGB12" s="253"/>
      <c r="FGC12" s="253"/>
      <c r="FGD12" s="253"/>
      <c r="FGE12" s="253"/>
      <c r="FGF12" s="253"/>
      <c r="FGG12" s="253"/>
      <c r="FGH12" s="253"/>
      <c r="FGI12" s="253"/>
      <c r="FGJ12" s="253"/>
      <c r="FGK12" s="253"/>
      <c r="FGL12" s="253"/>
      <c r="FGM12" s="253"/>
      <c r="FGN12" s="253"/>
      <c r="FGO12" s="253"/>
      <c r="FGP12" s="253"/>
      <c r="FGQ12" s="253"/>
      <c r="FGR12" s="253"/>
      <c r="FGS12" s="253"/>
      <c r="FGT12" s="253"/>
      <c r="FGU12" s="253"/>
      <c r="FGV12" s="253"/>
      <c r="FGW12" s="253"/>
      <c r="FGX12" s="253"/>
      <c r="FGY12" s="253"/>
      <c r="FGZ12" s="253"/>
      <c r="FHA12" s="253"/>
      <c r="FHB12" s="253"/>
      <c r="FHC12" s="253"/>
      <c r="FHD12" s="253"/>
      <c r="FHE12" s="253"/>
      <c r="FHF12" s="253"/>
      <c r="FHG12" s="253"/>
      <c r="FHH12" s="253"/>
      <c r="FHI12" s="253"/>
      <c r="FHJ12" s="253"/>
      <c r="FHK12" s="253"/>
      <c r="FHL12" s="253"/>
      <c r="FHM12" s="253"/>
      <c r="FHN12" s="253"/>
      <c r="FHO12" s="253"/>
      <c r="FHP12" s="253"/>
      <c r="FHQ12" s="253"/>
      <c r="FHR12" s="253"/>
      <c r="FHS12" s="253"/>
      <c r="FHT12" s="253"/>
      <c r="FHU12" s="253"/>
      <c r="FHV12" s="253"/>
      <c r="FHW12" s="253"/>
      <c r="FHX12" s="253"/>
      <c r="FHY12" s="253"/>
      <c r="FHZ12" s="253"/>
      <c r="FIA12" s="253"/>
      <c r="FIB12" s="253"/>
      <c r="FIC12" s="253"/>
      <c r="FID12" s="253"/>
      <c r="FIE12" s="253"/>
      <c r="FIF12" s="253"/>
      <c r="FIG12" s="253"/>
      <c r="FIH12" s="253"/>
      <c r="FII12" s="253"/>
      <c r="FIJ12" s="253"/>
      <c r="FIK12" s="253"/>
      <c r="FIL12" s="253"/>
      <c r="FIM12" s="253"/>
      <c r="FIN12" s="253"/>
      <c r="FIO12" s="253"/>
      <c r="FIP12" s="253"/>
      <c r="FIQ12" s="253"/>
      <c r="FIR12" s="253"/>
      <c r="FIS12" s="253"/>
      <c r="FIT12" s="253"/>
      <c r="FIU12" s="253"/>
      <c r="FIV12" s="253"/>
      <c r="FIW12" s="253"/>
      <c r="FIX12" s="253"/>
      <c r="FIY12" s="253"/>
      <c r="FIZ12" s="253"/>
      <c r="FJA12" s="253"/>
      <c r="FJB12" s="253"/>
      <c r="FJC12" s="253"/>
      <c r="FJD12" s="253"/>
      <c r="FJE12" s="253"/>
      <c r="FJF12" s="253"/>
      <c r="FJG12" s="253"/>
      <c r="FJH12" s="253"/>
      <c r="FJI12" s="253"/>
      <c r="FJJ12" s="253"/>
      <c r="FJK12" s="253"/>
      <c r="FJL12" s="253"/>
      <c r="FJM12" s="253"/>
      <c r="FJN12" s="253"/>
      <c r="FJO12" s="253"/>
      <c r="FJP12" s="253"/>
      <c r="FJQ12" s="253"/>
      <c r="FJR12" s="253"/>
      <c r="FJS12" s="253"/>
      <c r="FJT12" s="253"/>
      <c r="FJU12" s="253"/>
      <c r="FJV12" s="253"/>
      <c r="FJW12" s="253"/>
      <c r="FJX12" s="253"/>
      <c r="FJY12" s="253"/>
      <c r="FJZ12" s="253"/>
      <c r="FKA12" s="253"/>
      <c r="FKB12" s="253"/>
      <c r="FKC12" s="253"/>
      <c r="FKD12" s="253"/>
      <c r="FKE12" s="253"/>
      <c r="FKF12" s="253"/>
      <c r="FKG12" s="253"/>
      <c r="FKH12" s="253"/>
      <c r="FKI12" s="253"/>
      <c r="FKJ12" s="253"/>
      <c r="FKK12" s="253"/>
      <c r="FKL12" s="253"/>
      <c r="FKM12" s="253"/>
      <c r="FKN12" s="253"/>
      <c r="FKO12" s="253"/>
      <c r="FKP12" s="253"/>
      <c r="FKQ12" s="253"/>
      <c r="FKR12" s="253"/>
      <c r="FKS12" s="253"/>
      <c r="FKT12" s="253"/>
      <c r="FKU12" s="253"/>
      <c r="FKV12" s="253"/>
      <c r="FKW12" s="253"/>
      <c r="FKX12" s="253"/>
      <c r="FKY12" s="253"/>
      <c r="FKZ12" s="253"/>
      <c r="FLA12" s="253"/>
      <c r="FLB12" s="253"/>
      <c r="FLC12" s="253"/>
      <c r="FLD12" s="253"/>
      <c r="FLE12" s="253"/>
      <c r="FLF12" s="253"/>
      <c r="FLG12" s="253"/>
      <c r="FLH12" s="253"/>
      <c r="FLI12" s="253"/>
      <c r="FLJ12" s="253"/>
      <c r="FLK12" s="253"/>
      <c r="FLL12" s="253"/>
      <c r="FLM12" s="253"/>
      <c r="FLN12" s="253"/>
      <c r="FLO12" s="253"/>
      <c r="FLP12" s="253"/>
      <c r="FLQ12" s="253"/>
      <c r="FLR12" s="253"/>
      <c r="FLS12" s="253"/>
      <c r="FLT12" s="253"/>
      <c r="FLU12" s="253"/>
      <c r="FLV12" s="253"/>
      <c r="FLW12" s="253"/>
      <c r="FLX12" s="253"/>
      <c r="FLY12" s="253"/>
      <c r="FLZ12" s="253"/>
      <c r="FMA12" s="253"/>
      <c r="FMB12" s="253"/>
      <c r="FMC12" s="253"/>
      <c r="FMD12" s="253"/>
      <c r="FME12" s="253"/>
      <c r="FMF12" s="253"/>
      <c r="FMG12" s="253"/>
      <c r="FMH12" s="253"/>
      <c r="FMI12" s="253"/>
      <c r="FMJ12" s="253"/>
      <c r="FMK12" s="253"/>
      <c r="FML12" s="253"/>
      <c r="FMM12" s="253"/>
      <c r="FMN12" s="253"/>
      <c r="FMO12" s="253"/>
      <c r="FMP12" s="253"/>
      <c r="FMQ12" s="253"/>
      <c r="FMR12" s="253"/>
      <c r="FMS12" s="253"/>
      <c r="FMT12" s="253"/>
      <c r="FMU12" s="253"/>
      <c r="FMV12" s="253"/>
      <c r="FMW12" s="253"/>
      <c r="FMX12" s="253"/>
      <c r="FMY12" s="253"/>
      <c r="FMZ12" s="253"/>
      <c r="FNA12" s="253"/>
      <c r="FNB12" s="253"/>
      <c r="FNC12" s="253"/>
      <c r="FND12" s="253"/>
      <c r="FNE12" s="253"/>
      <c r="FNF12" s="253"/>
      <c r="FNG12" s="253"/>
      <c r="FNH12" s="253"/>
      <c r="FNI12" s="253"/>
      <c r="FNJ12" s="253"/>
      <c r="FNK12" s="253"/>
      <c r="FNL12" s="253"/>
      <c r="FNM12" s="253"/>
      <c r="FNN12" s="253"/>
      <c r="FNO12" s="253"/>
      <c r="FNP12" s="253"/>
      <c r="FNQ12" s="253"/>
      <c r="FNR12" s="253"/>
      <c r="FNS12" s="253"/>
      <c r="FNT12" s="253"/>
      <c r="FNU12" s="253"/>
      <c r="FNV12" s="253"/>
      <c r="FNW12" s="253"/>
      <c r="FNX12" s="253"/>
      <c r="FNY12" s="253"/>
      <c r="FNZ12" s="253"/>
      <c r="FOA12" s="253"/>
      <c r="FOB12" s="253"/>
      <c r="FOC12" s="253"/>
      <c r="FOD12" s="253"/>
      <c r="FOE12" s="253"/>
      <c r="FOF12" s="253"/>
      <c r="FOG12" s="253"/>
      <c r="FOH12" s="253"/>
      <c r="FOI12" s="253"/>
      <c r="FOJ12" s="253"/>
      <c r="FOK12" s="253"/>
      <c r="FOL12" s="253"/>
      <c r="FOM12" s="253"/>
      <c r="FON12" s="253"/>
      <c r="FOO12" s="253"/>
      <c r="FOP12" s="253"/>
      <c r="FOQ12" s="253"/>
      <c r="FOR12" s="253"/>
      <c r="FOS12" s="253"/>
      <c r="FOT12" s="253"/>
      <c r="FOU12" s="253"/>
      <c r="FOV12" s="253"/>
      <c r="FOW12" s="253"/>
      <c r="FOX12" s="253"/>
      <c r="FOY12" s="253"/>
      <c r="FOZ12" s="253"/>
      <c r="FPA12" s="253"/>
      <c r="FPB12" s="253"/>
      <c r="FPC12" s="253"/>
      <c r="FPD12" s="253"/>
      <c r="FPE12" s="253"/>
      <c r="FPF12" s="253"/>
      <c r="FPG12" s="253"/>
      <c r="FPH12" s="253"/>
      <c r="FPI12" s="253"/>
      <c r="FPJ12" s="253"/>
      <c r="FPK12" s="253"/>
      <c r="FPL12" s="253"/>
      <c r="FPM12" s="253"/>
      <c r="FPN12" s="253"/>
      <c r="FPO12" s="253"/>
      <c r="FPP12" s="253"/>
      <c r="FPQ12" s="253"/>
      <c r="FPR12" s="253"/>
      <c r="FPS12" s="253"/>
      <c r="FPT12" s="253"/>
      <c r="FPU12" s="253"/>
      <c r="FPV12" s="253"/>
      <c r="FPW12" s="253"/>
      <c r="FPX12" s="253"/>
      <c r="FPY12" s="253"/>
      <c r="FPZ12" s="253"/>
      <c r="FQA12" s="253"/>
      <c r="FQB12" s="253"/>
      <c r="FQC12" s="253"/>
      <c r="FQD12" s="253"/>
      <c r="FQE12" s="253"/>
      <c r="FQF12" s="253"/>
      <c r="FQG12" s="253"/>
      <c r="FQH12" s="253"/>
      <c r="FQI12" s="253"/>
      <c r="FQJ12" s="253"/>
      <c r="FQK12" s="253"/>
      <c r="FQL12" s="253"/>
      <c r="FQM12" s="253"/>
      <c r="FQN12" s="253"/>
      <c r="FQO12" s="253"/>
      <c r="FQP12" s="253"/>
      <c r="FQQ12" s="253"/>
      <c r="FQR12" s="253"/>
      <c r="FQS12" s="253"/>
      <c r="FQT12" s="253"/>
      <c r="FQU12" s="253"/>
      <c r="FQV12" s="253"/>
      <c r="FQW12" s="253"/>
      <c r="FQX12" s="253"/>
      <c r="FQY12" s="253"/>
      <c r="FQZ12" s="253"/>
      <c r="FRA12" s="253"/>
      <c r="FRB12" s="253"/>
      <c r="FRC12" s="253"/>
      <c r="FRD12" s="253"/>
      <c r="FRE12" s="253"/>
      <c r="FRF12" s="253"/>
      <c r="FRG12" s="253"/>
      <c r="FRH12" s="253"/>
      <c r="FRI12" s="253"/>
      <c r="FRJ12" s="253"/>
      <c r="FRK12" s="253"/>
      <c r="FRL12" s="253"/>
      <c r="FRM12" s="253"/>
      <c r="FRN12" s="253"/>
      <c r="FRO12" s="253"/>
      <c r="FRP12" s="253"/>
      <c r="FRQ12" s="253"/>
      <c r="FRR12" s="253"/>
      <c r="FRS12" s="253"/>
      <c r="FRT12" s="253"/>
      <c r="FRU12" s="253"/>
      <c r="FRV12" s="253"/>
      <c r="FRW12" s="253"/>
      <c r="FRX12" s="253"/>
      <c r="FRY12" s="253"/>
      <c r="FRZ12" s="253"/>
      <c r="FSA12" s="253"/>
      <c r="FSB12" s="253"/>
      <c r="FSC12" s="253"/>
      <c r="FSD12" s="253"/>
      <c r="FSE12" s="253"/>
      <c r="FSF12" s="253"/>
      <c r="FSG12" s="253"/>
      <c r="FSH12" s="253"/>
      <c r="FSI12" s="253"/>
      <c r="FSJ12" s="253"/>
      <c r="FSK12" s="253"/>
      <c r="FSL12" s="253"/>
      <c r="FSM12" s="253"/>
      <c r="FSN12" s="253"/>
      <c r="FSO12" s="253"/>
      <c r="FSP12" s="253"/>
      <c r="FSQ12" s="253"/>
      <c r="FSR12" s="253"/>
      <c r="FSS12" s="253"/>
      <c r="FST12" s="253"/>
      <c r="FSU12" s="253"/>
      <c r="FSV12" s="253"/>
      <c r="FSW12" s="253"/>
      <c r="FSX12" s="253"/>
      <c r="FSY12" s="253"/>
      <c r="FSZ12" s="253"/>
      <c r="FTA12" s="253"/>
      <c r="FTB12" s="253"/>
      <c r="FTC12" s="253"/>
      <c r="FTD12" s="253"/>
      <c r="FTE12" s="253"/>
      <c r="FTF12" s="253"/>
      <c r="FTG12" s="253"/>
      <c r="FTH12" s="253"/>
      <c r="FTI12" s="253"/>
      <c r="FTJ12" s="253"/>
      <c r="FTK12" s="253"/>
      <c r="FTL12" s="253"/>
      <c r="FTM12" s="253"/>
      <c r="FTN12" s="253"/>
      <c r="FTO12" s="253"/>
      <c r="FTP12" s="253"/>
      <c r="FTQ12" s="253"/>
      <c r="FTR12" s="253"/>
      <c r="FTS12" s="253"/>
      <c r="FTT12" s="253"/>
      <c r="FTU12" s="253"/>
      <c r="FTV12" s="253"/>
      <c r="FTW12" s="253"/>
      <c r="FTX12" s="253"/>
      <c r="FTY12" s="253"/>
      <c r="FTZ12" s="253"/>
      <c r="FUA12" s="253"/>
      <c r="FUB12" s="253"/>
      <c r="FUC12" s="253"/>
      <c r="FUD12" s="253"/>
      <c r="FUE12" s="253"/>
      <c r="FUF12" s="253"/>
      <c r="FUG12" s="253"/>
      <c r="FUH12" s="253"/>
      <c r="FUI12" s="253"/>
      <c r="FUJ12" s="253"/>
      <c r="FUK12" s="253"/>
      <c r="FUL12" s="253"/>
      <c r="FUM12" s="253"/>
      <c r="FUN12" s="253"/>
      <c r="FUO12" s="253"/>
      <c r="FUP12" s="253"/>
      <c r="FUQ12" s="253"/>
      <c r="FUR12" s="253"/>
      <c r="FUS12" s="253"/>
      <c r="FUT12" s="253"/>
      <c r="FUU12" s="253"/>
      <c r="FUV12" s="253"/>
      <c r="FUW12" s="253"/>
      <c r="FUX12" s="253"/>
      <c r="FUY12" s="253"/>
      <c r="FUZ12" s="253"/>
      <c r="FVA12" s="253"/>
      <c r="FVB12" s="253"/>
      <c r="FVC12" s="253"/>
      <c r="FVD12" s="253"/>
      <c r="FVE12" s="253"/>
      <c r="FVF12" s="253"/>
      <c r="FVG12" s="253"/>
      <c r="FVH12" s="253"/>
      <c r="FVI12" s="253"/>
      <c r="FVJ12" s="253"/>
      <c r="FVK12" s="253"/>
      <c r="FVL12" s="253"/>
      <c r="FVM12" s="253"/>
      <c r="FVN12" s="253"/>
      <c r="FVO12" s="253"/>
      <c r="FVP12" s="253"/>
      <c r="FVQ12" s="253"/>
      <c r="FVR12" s="253"/>
      <c r="FVS12" s="253"/>
      <c r="FVT12" s="253"/>
      <c r="FVU12" s="253"/>
      <c r="FVV12" s="253"/>
      <c r="FVW12" s="253"/>
      <c r="FVX12" s="253"/>
      <c r="FVY12" s="253"/>
      <c r="FVZ12" s="253"/>
      <c r="FWA12" s="253"/>
      <c r="FWB12" s="253"/>
      <c r="FWC12" s="253"/>
      <c r="FWD12" s="253"/>
      <c r="FWE12" s="253"/>
      <c r="FWF12" s="253"/>
      <c r="FWG12" s="253"/>
      <c r="FWH12" s="253"/>
      <c r="FWI12" s="253"/>
      <c r="FWJ12" s="253"/>
      <c r="FWK12" s="253"/>
      <c r="FWL12" s="253"/>
      <c r="FWM12" s="253"/>
      <c r="FWN12" s="253"/>
      <c r="FWO12" s="253"/>
      <c r="FWP12" s="253"/>
      <c r="FWQ12" s="253"/>
      <c r="FWR12" s="253"/>
      <c r="FWS12" s="253"/>
      <c r="FWT12" s="253"/>
      <c r="FWU12" s="253"/>
      <c r="FWV12" s="253"/>
      <c r="FWW12" s="253"/>
      <c r="FWX12" s="253"/>
      <c r="FWY12" s="253"/>
      <c r="FWZ12" s="253"/>
      <c r="FXA12" s="253"/>
      <c r="FXB12" s="253"/>
      <c r="FXC12" s="253"/>
      <c r="FXD12" s="253"/>
      <c r="FXE12" s="253"/>
      <c r="FXF12" s="253"/>
      <c r="FXG12" s="253"/>
      <c r="FXH12" s="253"/>
      <c r="FXI12" s="253"/>
      <c r="FXJ12" s="253"/>
      <c r="FXK12" s="253"/>
      <c r="FXL12" s="253"/>
      <c r="FXM12" s="253"/>
      <c r="FXN12" s="253"/>
      <c r="FXO12" s="253"/>
      <c r="FXP12" s="253"/>
      <c r="FXQ12" s="253"/>
      <c r="FXR12" s="253"/>
      <c r="FXS12" s="253"/>
      <c r="FXT12" s="253"/>
      <c r="FXU12" s="253"/>
      <c r="FXV12" s="253"/>
      <c r="FXW12" s="253"/>
      <c r="FXX12" s="253"/>
      <c r="FXY12" s="253"/>
      <c r="FXZ12" s="253"/>
      <c r="FYA12" s="253"/>
      <c r="FYB12" s="253"/>
      <c r="FYC12" s="253"/>
      <c r="FYD12" s="253"/>
      <c r="FYE12" s="253"/>
      <c r="FYF12" s="253"/>
      <c r="FYG12" s="253"/>
      <c r="FYH12" s="253"/>
      <c r="FYI12" s="253"/>
      <c r="FYJ12" s="253"/>
      <c r="FYK12" s="253"/>
      <c r="FYL12" s="253"/>
      <c r="FYM12" s="253"/>
      <c r="FYN12" s="253"/>
      <c r="FYO12" s="253"/>
      <c r="FYP12" s="253"/>
      <c r="FYQ12" s="253"/>
      <c r="FYR12" s="253"/>
      <c r="FYS12" s="253"/>
      <c r="FYT12" s="253"/>
      <c r="FYU12" s="253"/>
      <c r="FYV12" s="253"/>
      <c r="FYW12" s="253"/>
      <c r="FYX12" s="253"/>
      <c r="FYY12" s="253"/>
      <c r="FYZ12" s="253"/>
      <c r="FZA12" s="253"/>
      <c r="FZB12" s="253"/>
      <c r="FZC12" s="253"/>
      <c r="FZD12" s="253"/>
      <c r="FZE12" s="253"/>
      <c r="FZF12" s="253"/>
      <c r="FZG12" s="253"/>
      <c r="FZH12" s="253"/>
      <c r="FZI12" s="253"/>
      <c r="FZJ12" s="253"/>
      <c r="FZK12" s="253"/>
      <c r="FZL12" s="253"/>
      <c r="FZM12" s="253"/>
      <c r="FZN12" s="253"/>
      <c r="FZO12" s="253"/>
      <c r="FZP12" s="253"/>
      <c r="FZQ12" s="253"/>
      <c r="FZR12" s="253"/>
      <c r="FZS12" s="253"/>
      <c r="FZT12" s="253"/>
      <c r="FZU12" s="253"/>
      <c r="FZV12" s="253"/>
      <c r="FZW12" s="253"/>
      <c r="FZX12" s="253"/>
      <c r="FZY12" s="253"/>
      <c r="FZZ12" s="253"/>
      <c r="GAA12" s="253"/>
      <c r="GAB12" s="253"/>
      <c r="GAC12" s="253"/>
      <c r="GAD12" s="253"/>
      <c r="GAE12" s="253"/>
      <c r="GAF12" s="253"/>
      <c r="GAG12" s="253"/>
      <c r="GAH12" s="253"/>
      <c r="GAI12" s="253"/>
      <c r="GAJ12" s="253"/>
      <c r="GAK12" s="253"/>
      <c r="GAL12" s="253"/>
      <c r="GAM12" s="253"/>
      <c r="GAN12" s="253"/>
      <c r="GAO12" s="253"/>
      <c r="GAP12" s="253"/>
      <c r="GAQ12" s="253"/>
      <c r="GAR12" s="253"/>
      <c r="GAS12" s="253"/>
      <c r="GAT12" s="253"/>
      <c r="GAU12" s="253"/>
      <c r="GAV12" s="253"/>
      <c r="GAW12" s="253"/>
      <c r="GAX12" s="253"/>
      <c r="GAY12" s="253"/>
      <c r="GAZ12" s="253"/>
      <c r="GBA12" s="253"/>
      <c r="GBB12" s="253"/>
      <c r="GBC12" s="253"/>
      <c r="GBD12" s="253"/>
      <c r="GBE12" s="253"/>
      <c r="GBF12" s="253"/>
      <c r="GBG12" s="253"/>
      <c r="GBH12" s="253"/>
      <c r="GBI12" s="253"/>
      <c r="GBJ12" s="253"/>
      <c r="GBK12" s="253"/>
      <c r="GBL12" s="253"/>
      <c r="GBM12" s="253"/>
      <c r="GBN12" s="253"/>
      <c r="GBO12" s="253"/>
      <c r="GBP12" s="253"/>
      <c r="GBQ12" s="253"/>
      <c r="GBR12" s="253"/>
      <c r="GBS12" s="253"/>
      <c r="GBT12" s="253"/>
      <c r="GBU12" s="253"/>
      <c r="GBV12" s="253"/>
      <c r="GBW12" s="253"/>
      <c r="GBX12" s="253"/>
      <c r="GBY12" s="253"/>
      <c r="GBZ12" s="253"/>
      <c r="GCA12" s="253"/>
      <c r="GCB12" s="253"/>
      <c r="GCC12" s="253"/>
      <c r="GCD12" s="253"/>
      <c r="GCE12" s="253"/>
      <c r="GCF12" s="253"/>
      <c r="GCG12" s="253"/>
      <c r="GCH12" s="253"/>
      <c r="GCI12" s="253"/>
      <c r="GCJ12" s="253"/>
      <c r="GCK12" s="253"/>
      <c r="GCL12" s="253"/>
      <c r="GCM12" s="253"/>
      <c r="GCN12" s="253"/>
      <c r="GCO12" s="253"/>
      <c r="GCP12" s="253"/>
      <c r="GCQ12" s="253"/>
      <c r="GCR12" s="253"/>
      <c r="GCS12" s="253"/>
      <c r="GCT12" s="253"/>
      <c r="GCU12" s="253"/>
      <c r="GCV12" s="253"/>
      <c r="GCW12" s="253"/>
      <c r="GCX12" s="253"/>
      <c r="GCY12" s="253"/>
      <c r="GCZ12" s="253"/>
      <c r="GDA12" s="253"/>
      <c r="GDB12" s="253"/>
      <c r="GDC12" s="253"/>
      <c r="GDD12" s="253"/>
      <c r="GDE12" s="253"/>
      <c r="GDF12" s="253"/>
      <c r="GDG12" s="253"/>
      <c r="GDH12" s="253"/>
      <c r="GDI12" s="253"/>
      <c r="GDJ12" s="253"/>
      <c r="GDK12" s="253"/>
      <c r="GDL12" s="253"/>
      <c r="GDM12" s="253"/>
      <c r="GDN12" s="253"/>
      <c r="GDO12" s="253"/>
      <c r="GDP12" s="253"/>
      <c r="GDQ12" s="253"/>
      <c r="GDR12" s="253"/>
      <c r="GDS12" s="253"/>
      <c r="GDT12" s="253"/>
      <c r="GDU12" s="253"/>
      <c r="GDV12" s="253"/>
      <c r="GDW12" s="253"/>
      <c r="GDX12" s="253"/>
      <c r="GDY12" s="253"/>
      <c r="GDZ12" s="253"/>
      <c r="GEA12" s="253"/>
      <c r="GEB12" s="253"/>
      <c r="GEC12" s="253"/>
      <c r="GED12" s="253"/>
      <c r="GEE12" s="253"/>
      <c r="GEF12" s="253"/>
      <c r="GEG12" s="253"/>
      <c r="GEH12" s="253"/>
      <c r="GEI12" s="253"/>
      <c r="GEJ12" s="253"/>
      <c r="GEK12" s="253"/>
      <c r="GEL12" s="253"/>
      <c r="GEM12" s="253"/>
      <c r="GEN12" s="253"/>
      <c r="GEO12" s="253"/>
      <c r="GEP12" s="253"/>
      <c r="GEQ12" s="253"/>
      <c r="GER12" s="253"/>
      <c r="GES12" s="253"/>
      <c r="GET12" s="253"/>
      <c r="GEU12" s="253"/>
      <c r="GEV12" s="253"/>
      <c r="GEW12" s="253"/>
      <c r="GEX12" s="253"/>
      <c r="GEY12" s="253"/>
      <c r="GEZ12" s="253"/>
      <c r="GFA12" s="253"/>
      <c r="GFB12" s="253"/>
      <c r="GFC12" s="253"/>
      <c r="GFD12" s="253"/>
      <c r="GFE12" s="253"/>
      <c r="GFF12" s="253"/>
      <c r="GFG12" s="253"/>
      <c r="GFH12" s="253"/>
      <c r="GFI12" s="253"/>
      <c r="GFJ12" s="253"/>
      <c r="GFK12" s="253"/>
      <c r="GFL12" s="253"/>
      <c r="GFM12" s="253"/>
      <c r="GFN12" s="253"/>
      <c r="GFO12" s="253"/>
      <c r="GFP12" s="253"/>
      <c r="GFQ12" s="253"/>
      <c r="GFR12" s="253"/>
      <c r="GFS12" s="253"/>
      <c r="GFT12" s="253"/>
      <c r="GFU12" s="253"/>
      <c r="GFV12" s="253"/>
      <c r="GFW12" s="253"/>
      <c r="GFX12" s="253"/>
      <c r="GFY12" s="253"/>
      <c r="GFZ12" s="253"/>
      <c r="GGA12" s="253"/>
      <c r="GGB12" s="253"/>
      <c r="GGC12" s="253"/>
      <c r="GGD12" s="253"/>
      <c r="GGE12" s="253"/>
      <c r="GGF12" s="253"/>
      <c r="GGG12" s="253"/>
      <c r="GGH12" s="253"/>
      <c r="GGI12" s="253"/>
      <c r="GGJ12" s="253"/>
      <c r="GGK12" s="253"/>
      <c r="GGL12" s="253"/>
      <c r="GGM12" s="253"/>
      <c r="GGN12" s="253"/>
      <c r="GGO12" s="253"/>
      <c r="GGP12" s="253"/>
      <c r="GGQ12" s="253"/>
      <c r="GGR12" s="253"/>
      <c r="GGS12" s="253"/>
      <c r="GGT12" s="253"/>
      <c r="GGU12" s="253"/>
      <c r="GGV12" s="253"/>
      <c r="GGW12" s="253"/>
      <c r="GGX12" s="253"/>
      <c r="GGY12" s="253"/>
      <c r="GGZ12" s="253"/>
      <c r="GHA12" s="253"/>
      <c r="GHB12" s="253"/>
      <c r="GHC12" s="253"/>
      <c r="GHD12" s="253"/>
      <c r="GHE12" s="253"/>
      <c r="GHF12" s="253"/>
      <c r="GHG12" s="253"/>
      <c r="GHH12" s="253"/>
      <c r="GHI12" s="253"/>
      <c r="GHJ12" s="253"/>
      <c r="GHK12" s="253"/>
      <c r="GHL12" s="253"/>
      <c r="GHM12" s="253"/>
      <c r="GHN12" s="253"/>
      <c r="GHO12" s="253"/>
      <c r="GHP12" s="253"/>
      <c r="GHQ12" s="253"/>
      <c r="GHR12" s="253"/>
      <c r="GHS12" s="253"/>
      <c r="GHT12" s="253"/>
      <c r="GHU12" s="253"/>
      <c r="GHV12" s="253"/>
      <c r="GHW12" s="253"/>
      <c r="GHX12" s="253"/>
      <c r="GHY12" s="253"/>
      <c r="GHZ12" s="253"/>
      <c r="GIA12" s="253"/>
      <c r="GIB12" s="253"/>
      <c r="GIC12" s="253"/>
      <c r="GID12" s="253"/>
      <c r="GIE12" s="253"/>
      <c r="GIF12" s="253"/>
      <c r="GIG12" s="253"/>
      <c r="GIH12" s="253"/>
      <c r="GII12" s="253"/>
      <c r="GIJ12" s="253"/>
      <c r="GIK12" s="253"/>
      <c r="GIL12" s="253"/>
      <c r="GIM12" s="253"/>
      <c r="GIN12" s="253"/>
      <c r="GIO12" s="253"/>
      <c r="GIP12" s="253"/>
      <c r="GIQ12" s="253"/>
      <c r="GIR12" s="253"/>
      <c r="GIS12" s="253"/>
      <c r="GIT12" s="253"/>
      <c r="GIU12" s="253"/>
      <c r="GIV12" s="253"/>
      <c r="GIW12" s="253"/>
      <c r="GIX12" s="253"/>
      <c r="GIY12" s="253"/>
      <c r="GIZ12" s="253"/>
      <c r="GJA12" s="253"/>
      <c r="GJB12" s="253"/>
      <c r="GJC12" s="253"/>
      <c r="GJD12" s="253"/>
      <c r="GJE12" s="253"/>
      <c r="GJF12" s="253"/>
      <c r="GJG12" s="253"/>
      <c r="GJH12" s="253"/>
      <c r="GJI12" s="253"/>
      <c r="GJJ12" s="253"/>
      <c r="GJK12" s="253"/>
      <c r="GJL12" s="253"/>
      <c r="GJM12" s="253"/>
      <c r="GJN12" s="253"/>
      <c r="GJO12" s="253"/>
      <c r="GJP12" s="253"/>
      <c r="GJQ12" s="253"/>
      <c r="GJR12" s="253"/>
      <c r="GJS12" s="253"/>
      <c r="GJT12" s="253"/>
      <c r="GJU12" s="253"/>
      <c r="GJV12" s="253"/>
      <c r="GJW12" s="253"/>
      <c r="GJX12" s="253"/>
      <c r="GJY12" s="253"/>
      <c r="GJZ12" s="253"/>
      <c r="GKA12" s="253"/>
      <c r="GKB12" s="253"/>
      <c r="GKC12" s="253"/>
      <c r="GKD12" s="253"/>
      <c r="GKE12" s="253"/>
      <c r="GKF12" s="253"/>
      <c r="GKG12" s="253"/>
      <c r="GKH12" s="253"/>
      <c r="GKI12" s="253"/>
      <c r="GKJ12" s="253"/>
      <c r="GKK12" s="253"/>
      <c r="GKL12" s="253"/>
      <c r="GKM12" s="253"/>
      <c r="GKN12" s="253"/>
      <c r="GKO12" s="253"/>
      <c r="GKP12" s="253"/>
      <c r="GKQ12" s="253"/>
      <c r="GKR12" s="253"/>
      <c r="GKS12" s="253"/>
      <c r="GKT12" s="253"/>
      <c r="GKU12" s="253"/>
      <c r="GKV12" s="253"/>
      <c r="GKW12" s="253"/>
      <c r="GKX12" s="253"/>
      <c r="GKY12" s="253"/>
      <c r="GKZ12" s="253"/>
      <c r="GLA12" s="253"/>
      <c r="GLB12" s="253"/>
      <c r="GLC12" s="253"/>
      <c r="GLD12" s="253"/>
      <c r="GLE12" s="253"/>
      <c r="GLF12" s="253"/>
      <c r="GLG12" s="253"/>
      <c r="GLH12" s="253"/>
      <c r="GLI12" s="253"/>
      <c r="GLJ12" s="253"/>
      <c r="GLK12" s="253"/>
      <c r="GLL12" s="253"/>
      <c r="GLM12" s="253"/>
      <c r="GLN12" s="253"/>
      <c r="GLO12" s="253"/>
      <c r="GLP12" s="253"/>
      <c r="GLQ12" s="253"/>
      <c r="GLR12" s="253"/>
      <c r="GLS12" s="253"/>
      <c r="GLT12" s="253"/>
      <c r="GLU12" s="253"/>
      <c r="GLV12" s="253"/>
      <c r="GLW12" s="253"/>
      <c r="GLX12" s="253"/>
      <c r="GLY12" s="253"/>
      <c r="GLZ12" s="253"/>
      <c r="GMA12" s="253"/>
      <c r="GMB12" s="253"/>
      <c r="GMC12" s="253"/>
      <c r="GMD12" s="253"/>
      <c r="GME12" s="253"/>
      <c r="GMF12" s="253"/>
      <c r="GMG12" s="253"/>
      <c r="GMH12" s="253"/>
      <c r="GMI12" s="253"/>
      <c r="GMJ12" s="253"/>
      <c r="GMK12" s="253"/>
      <c r="GML12" s="253"/>
      <c r="GMM12" s="253"/>
      <c r="GMN12" s="253"/>
      <c r="GMO12" s="253"/>
      <c r="GMP12" s="253"/>
      <c r="GMQ12" s="253"/>
      <c r="GMR12" s="253"/>
      <c r="GMS12" s="253"/>
      <c r="GMT12" s="253"/>
      <c r="GMU12" s="253"/>
      <c r="GMV12" s="253"/>
      <c r="GMW12" s="253"/>
      <c r="GMX12" s="253"/>
      <c r="GMY12" s="253"/>
      <c r="GMZ12" s="253"/>
      <c r="GNA12" s="253"/>
      <c r="GNB12" s="253"/>
      <c r="GNC12" s="253"/>
      <c r="GND12" s="253"/>
      <c r="GNE12" s="253"/>
      <c r="GNF12" s="253"/>
      <c r="GNG12" s="253"/>
      <c r="GNH12" s="253"/>
      <c r="GNI12" s="253"/>
      <c r="GNJ12" s="253"/>
      <c r="GNK12" s="253"/>
      <c r="GNL12" s="253"/>
      <c r="GNM12" s="253"/>
      <c r="GNN12" s="253"/>
      <c r="GNO12" s="253"/>
      <c r="GNP12" s="253"/>
      <c r="GNQ12" s="253"/>
      <c r="GNR12" s="253"/>
      <c r="GNS12" s="253"/>
      <c r="GNT12" s="253"/>
      <c r="GNU12" s="253"/>
      <c r="GNV12" s="253"/>
      <c r="GNW12" s="253"/>
      <c r="GNX12" s="253"/>
      <c r="GNY12" s="253"/>
      <c r="GNZ12" s="253"/>
      <c r="GOA12" s="253"/>
      <c r="GOB12" s="253"/>
      <c r="GOC12" s="253"/>
      <c r="GOD12" s="253"/>
      <c r="GOE12" s="253"/>
      <c r="GOF12" s="253"/>
      <c r="GOG12" s="253"/>
      <c r="GOH12" s="253"/>
      <c r="GOI12" s="253"/>
      <c r="GOJ12" s="253"/>
      <c r="GOK12" s="253"/>
      <c r="GOL12" s="253"/>
      <c r="GOM12" s="253"/>
      <c r="GON12" s="253"/>
      <c r="GOO12" s="253"/>
      <c r="GOP12" s="253"/>
      <c r="GOQ12" s="253"/>
      <c r="GOR12" s="253"/>
      <c r="GOS12" s="253"/>
      <c r="GOT12" s="253"/>
      <c r="GOU12" s="253"/>
      <c r="GOV12" s="253"/>
      <c r="GOW12" s="253"/>
      <c r="GOX12" s="253"/>
      <c r="GOY12" s="253"/>
      <c r="GOZ12" s="253"/>
      <c r="GPA12" s="253"/>
      <c r="GPB12" s="253"/>
      <c r="GPC12" s="253"/>
      <c r="GPD12" s="253"/>
      <c r="GPE12" s="253"/>
      <c r="GPF12" s="253"/>
      <c r="GPG12" s="253"/>
      <c r="GPH12" s="253"/>
      <c r="GPI12" s="253"/>
      <c r="GPJ12" s="253"/>
      <c r="GPK12" s="253"/>
      <c r="GPL12" s="253"/>
      <c r="GPM12" s="253"/>
      <c r="GPN12" s="253"/>
      <c r="GPO12" s="253"/>
      <c r="GPP12" s="253"/>
      <c r="GPQ12" s="253"/>
      <c r="GPR12" s="253"/>
      <c r="GPS12" s="253"/>
      <c r="GPT12" s="253"/>
      <c r="GPU12" s="253"/>
      <c r="GPV12" s="253"/>
      <c r="GPW12" s="253"/>
      <c r="GPX12" s="253"/>
      <c r="GPY12" s="253"/>
      <c r="GPZ12" s="253"/>
      <c r="GQA12" s="253"/>
      <c r="GQB12" s="253"/>
      <c r="GQC12" s="253"/>
      <c r="GQD12" s="253"/>
      <c r="GQE12" s="253"/>
      <c r="GQF12" s="253"/>
      <c r="GQG12" s="253"/>
      <c r="GQH12" s="253"/>
      <c r="GQI12" s="253"/>
      <c r="GQJ12" s="253"/>
      <c r="GQK12" s="253"/>
      <c r="GQL12" s="253"/>
      <c r="GQM12" s="253"/>
      <c r="GQN12" s="253"/>
      <c r="GQO12" s="253"/>
      <c r="GQP12" s="253"/>
      <c r="GQQ12" s="253"/>
      <c r="GQR12" s="253"/>
      <c r="GQS12" s="253"/>
      <c r="GQT12" s="253"/>
      <c r="GQU12" s="253"/>
      <c r="GQV12" s="253"/>
      <c r="GQW12" s="253"/>
      <c r="GQX12" s="253"/>
      <c r="GQY12" s="253"/>
      <c r="GQZ12" s="253"/>
      <c r="GRA12" s="253"/>
      <c r="GRB12" s="253"/>
      <c r="GRC12" s="253"/>
      <c r="GRD12" s="253"/>
      <c r="GRE12" s="253"/>
      <c r="GRF12" s="253"/>
      <c r="GRG12" s="253"/>
      <c r="GRH12" s="253"/>
      <c r="GRI12" s="253"/>
      <c r="GRJ12" s="253"/>
      <c r="GRK12" s="253"/>
      <c r="GRL12" s="253"/>
      <c r="GRM12" s="253"/>
      <c r="GRN12" s="253"/>
      <c r="GRO12" s="253"/>
      <c r="GRP12" s="253"/>
      <c r="GRQ12" s="253"/>
      <c r="GRR12" s="253"/>
      <c r="GRS12" s="253"/>
      <c r="GRT12" s="253"/>
      <c r="GRU12" s="253"/>
      <c r="GRV12" s="253"/>
      <c r="GRW12" s="253"/>
      <c r="GRX12" s="253"/>
      <c r="GRY12" s="253"/>
      <c r="GRZ12" s="253"/>
      <c r="GSA12" s="253"/>
      <c r="GSB12" s="253"/>
      <c r="GSC12" s="253"/>
      <c r="GSD12" s="253"/>
      <c r="GSE12" s="253"/>
      <c r="GSF12" s="253"/>
      <c r="GSG12" s="253"/>
      <c r="GSH12" s="253"/>
      <c r="GSI12" s="253"/>
      <c r="GSJ12" s="253"/>
      <c r="GSK12" s="253"/>
      <c r="GSL12" s="253"/>
      <c r="GSM12" s="253"/>
      <c r="GSN12" s="253"/>
      <c r="GSO12" s="253"/>
      <c r="GSP12" s="253"/>
      <c r="GSQ12" s="253"/>
      <c r="GSR12" s="253"/>
      <c r="GSS12" s="253"/>
      <c r="GST12" s="253"/>
      <c r="GSU12" s="253"/>
      <c r="GSV12" s="253"/>
      <c r="GSW12" s="253"/>
      <c r="GSX12" s="253"/>
      <c r="GSY12" s="253"/>
      <c r="GSZ12" s="253"/>
      <c r="GTA12" s="253"/>
      <c r="GTB12" s="253"/>
      <c r="GTC12" s="253"/>
      <c r="GTD12" s="253"/>
      <c r="GTE12" s="253"/>
      <c r="GTF12" s="253"/>
      <c r="GTG12" s="253"/>
      <c r="GTH12" s="253"/>
      <c r="GTI12" s="253"/>
      <c r="GTJ12" s="253"/>
      <c r="GTK12" s="253"/>
      <c r="GTL12" s="253"/>
      <c r="GTM12" s="253"/>
      <c r="GTN12" s="253"/>
      <c r="GTO12" s="253"/>
      <c r="GTP12" s="253"/>
      <c r="GTQ12" s="253"/>
      <c r="GTR12" s="253"/>
      <c r="GTS12" s="253"/>
      <c r="GTT12" s="253"/>
      <c r="GTU12" s="253"/>
      <c r="GTV12" s="253"/>
      <c r="GTW12" s="253"/>
      <c r="GTX12" s="253"/>
      <c r="GTY12" s="253"/>
      <c r="GTZ12" s="253"/>
      <c r="GUA12" s="253"/>
      <c r="GUB12" s="253"/>
      <c r="GUC12" s="253"/>
      <c r="GUD12" s="253"/>
      <c r="GUE12" s="253"/>
      <c r="GUF12" s="253"/>
      <c r="GUG12" s="253"/>
      <c r="GUH12" s="253"/>
      <c r="GUI12" s="253"/>
      <c r="GUJ12" s="253"/>
      <c r="GUK12" s="253"/>
      <c r="GUL12" s="253"/>
      <c r="GUM12" s="253"/>
      <c r="GUN12" s="253"/>
      <c r="GUO12" s="253"/>
      <c r="GUP12" s="253"/>
      <c r="GUQ12" s="253"/>
      <c r="GUR12" s="253"/>
      <c r="GUS12" s="253"/>
      <c r="GUT12" s="253"/>
      <c r="GUU12" s="253"/>
      <c r="GUV12" s="253"/>
      <c r="GUW12" s="253"/>
      <c r="GUX12" s="253"/>
      <c r="GUY12" s="253"/>
      <c r="GUZ12" s="253"/>
      <c r="GVA12" s="253"/>
      <c r="GVB12" s="253"/>
      <c r="GVC12" s="253"/>
      <c r="GVD12" s="253"/>
      <c r="GVE12" s="253"/>
      <c r="GVF12" s="253"/>
      <c r="GVG12" s="253"/>
      <c r="GVH12" s="253"/>
      <c r="GVI12" s="253"/>
      <c r="GVJ12" s="253"/>
      <c r="GVK12" s="253"/>
      <c r="GVL12" s="253"/>
      <c r="GVM12" s="253"/>
      <c r="GVN12" s="253"/>
      <c r="GVO12" s="253"/>
      <c r="GVP12" s="253"/>
      <c r="GVQ12" s="253"/>
      <c r="GVR12" s="253"/>
      <c r="GVS12" s="253"/>
      <c r="GVT12" s="253"/>
      <c r="GVU12" s="253"/>
      <c r="GVV12" s="253"/>
      <c r="GVW12" s="253"/>
      <c r="GVX12" s="253"/>
      <c r="GVY12" s="253"/>
      <c r="GVZ12" s="253"/>
      <c r="GWA12" s="253"/>
      <c r="GWB12" s="253"/>
      <c r="GWC12" s="253"/>
      <c r="GWD12" s="253"/>
      <c r="GWE12" s="253"/>
      <c r="GWF12" s="253"/>
      <c r="GWG12" s="253"/>
      <c r="GWH12" s="253"/>
      <c r="GWI12" s="253"/>
      <c r="GWJ12" s="253"/>
      <c r="GWK12" s="253"/>
      <c r="GWL12" s="253"/>
      <c r="GWM12" s="253"/>
      <c r="GWN12" s="253"/>
      <c r="GWO12" s="253"/>
      <c r="GWP12" s="253"/>
      <c r="GWQ12" s="253"/>
      <c r="GWR12" s="253"/>
      <c r="GWS12" s="253"/>
      <c r="GWT12" s="253"/>
      <c r="GWU12" s="253"/>
      <c r="GWV12" s="253"/>
      <c r="GWW12" s="253"/>
      <c r="GWX12" s="253"/>
      <c r="GWY12" s="253"/>
      <c r="GWZ12" s="253"/>
      <c r="GXA12" s="253"/>
      <c r="GXB12" s="253"/>
      <c r="GXC12" s="253"/>
      <c r="GXD12" s="253"/>
      <c r="GXE12" s="253"/>
      <c r="GXF12" s="253"/>
      <c r="GXG12" s="253"/>
      <c r="GXH12" s="253"/>
      <c r="GXI12" s="253"/>
      <c r="GXJ12" s="253"/>
      <c r="GXK12" s="253"/>
      <c r="GXL12" s="253"/>
      <c r="GXM12" s="253"/>
      <c r="GXN12" s="253"/>
      <c r="GXO12" s="253"/>
      <c r="GXP12" s="253"/>
      <c r="GXQ12" s="253"/>
      <c r="GXR12" s="253"/>
      <c r="GXS12" s="253"/>
      <c r="GXT12" s="253"/>
      <c r="GXU12" s="253"/>
      <c r="GXV12" s="253"/>
      <c r="GXW12" s="253"/>
      <c r="GXX12" s="253"/>
      <c r="GXY12" s="253"/>
      <c r="GXZ12" s="253"/>
      <c r="GYA12" s="253"/>
      <c r="GYB12" s="253"/>
      <c r="GYC12" s="253"/>
      <c r="GYD12" s="253"/>
      <c r="GYE12" s="253"/>
      <c r="GYF12" s="253"/>
      <c r="GYG12" s="253"/>
      <c r="GYH12" s="253"/>
      <c r="GYI12" s="253"/>
      <c r="GYJ12" s="253"/>
      <c r="GYK12" s="253"/>
      <c r="GYL12" s="253"/>
      <c r="GYM12" s="253"/>
      <c r="GYN12" s="253"/>
      <c r="GYO12" s="253"/>
      <c r="GYP12" s="253"/>
      <c r="GYQ12" s="253"/>
      <c r="GYR12" s="253"/>
      <c r="GYS12" s="253"/>
      <c r="GYT12" s="253"/>
      <c r="GYU12" s="253"/>
      <c r="GYV12" s="253"/>
      <c r="GYW12" s="253"/>
      <c r="GYX12" s="253"/>
      <c r="GYY12" s="253"/>
      <c r="GYZ12" s="253"/>
      <c r="GZA12" s="253"/>
      <c r="GZB12" s="253"/>
      <c r="GZC12" s="253"/>
      <c r="GZD12" s="253"/>
      <c r="GZE12" s="253"/>
      <c r="GZF12" s="253"/>
      <c r="GZG12" s="253"/>
      <c r="GZH12" s="253"/>
      <c r="GZI12" s="253"/>
      <c r="GZJ12" s="253"/>
      <c r="GZK12" s="253"/>
      <c r="GZL12" s="253"/>
      <c r="GZM12" s="253"/>
      <c r="GZN12" s="253"/>
      <c r="GZO12" s="253"/>
      <c r="GZP12" s="253"/>
      <c r="GZQ12" s="253"/>
      <c r="GZR12" s="253"/>
      <c r="GZS12" s="253"/>
      <c r="GZT12" s="253"/>
      <c r="GZU12" s="253"/>
      <c r="GZV12" s="253"/>
      <c r="GZW12" s="253"/>
      <c r="GZX12" s="253"/>
      <c r="GZY12" s="253"/>
      <c r="GZZ12" s="253"/>
      <c r="HAA12" s="253"/>
      <c r="HAB12" s="253"/>
      <c r="HAC12" s="253"/>
      <c r="HAD12" s="253"/>
      <c r="HAE12" s="253"/>
      <c r="HAF12" s="253"/>
      <c r="HAG12" s="253"/>
      <c r="HAH12" s="253"/>
      <c r="HAI12" s="253"/>
      <c r="HAJ12" s="253"/>
      <c r="HAK12" s="253"/>
      <c r="HAL12" s="253"/>
      <c r="HAM12" s="253"/>
      <c r="HAN12" s="253"/>
      <c r="HAO12" s="253"/>
      <c r="HAP12" s="253"/>
      <c r="HAQ12" s="253"/>
      <c r="HAR12" s="253"/>
      <c r="HAS12" s="253"/>
      <c r="HAT12" s="253"/>
      <c r="HAU12" s="253"/>
      <c r="HAV12" s="253"/>
      <c r="HAW12" s="253"/>
      <c r="HAX12" s="253"/>
      <c r="HAY12" s="253"/>
      <c r="HAZ12" s="253"/>
      <c r="HBA12" s="253"/>
      <c r="HBB12" s="253"/>
      <c r="HBC12" s="253"/>
      <c r="HBD12" s="253"/>
      <c r="HBE12" s="253"/>
      <c r="HBF12" s="253"/>
      <c r="HBG12" s="253"/>
      <c r="HBH12" s="253"/>
      <c r="HBI12" s="253"/>
      <c r="HBJ12" s="253"/>
      <c r="HBK12" s="253"/>
      <c r="HBL12" s="253"/>
      <c r="HBM12" s="253"/>
      <c r="HBN12" s="253"/>
      <c r="HBO12" s="253"/>
      <c r="HBP12" s="253"/>
      <c r="HBQ12" s="253"/>
      <c r="HBR12" s="253"/>
      <c r="HBS12" s="253"/>
      <c r="HBT12" s="253"/>
      <c r="HBU12" s="253"/>
      <c r="HBV12" s="253"/>
      <c r="HBW12" s="253"/>
      <c r="HBX12" s="253"/>
      <c r="HBY12" s="253"/>
      <c r="HBZ12" s="253"/>
      <c r="HCA12" s="253"/>
      <c r="HCB12" s="253"/>
      <c r="HCC12" s="253"/>
      <c r="HCD12" s="253"/>
      <c r="HCE12" s="253"/>
      <c r="HCF12" s="253"/>
      <c r="HCG12" s="253"/>
      <c r="HCH12" s="253"/>
      <c r="HCI12" s="253"/>
      <c r="HCJ12" s="253"/>
      <c r="HCK12" s="253"/>
      <c r="HCL12" s="253"/>
      <c r="HCM12" s="253"/>
      <c r="HCN12" s="253"/>
      <c r="HCO12" s="253"/>
      <c r="HCP12" s="253"/>
      <c r="HCQ12" s="253"/>
      <c r="HCR12" s="253"/>
      <c r="HCS12" s="253"/>
      <c r="HCT12" s="253"/>
      <c r="HCU12" s="253"/>
      <c r="HCV12" s="253"/>
      <c r="HCW12" s="253"/>
      <c r="HCX12" s="253"/>
      <c r="HCY12" s="253"/>
      <c r="HCZ12" s="253"/>
      <c r="HDA12" s="253"/>
      <c r="HDB12" s="253"/>
      <c r="HDC12" s="253"/>
      <c r="HDD12" s="253"/>
      <c r="HDE12" s="253"/>
      <c r="HDF12" s="253"/>
      <c r="HDG12" s="253"/>
      <c r="HDH12" s="253"/>
      <c r="HDI12" s="253"/>
      <c r="HDJ12" s="253"/>
      <c r="HDK12" s="253"/>
      <c r="HDL12" s="253"/>
      <c r="HDM12" s="253"/>
      <c r="HDN12" s="253"/>
      <c r="HDO12" s="253"/>
      <c r="HDP12" s="253"/>
      <c r="HDQ12" s="253"/>
      <c r="HDR12" s="253"/>
      <c r="HDS12" s="253"/>
      <c r="HDT12" s="253"/>
      <c r="HDU12" s="253"/>
      <c r="HDV12" s="253"/>
      <c r="HDW12" s="253"/>
      <c r="HDX12" s="253"/>
      <c r="HDY12" s="253"/>
      <c r="HDZ12" s="253"/>
      <c r="HEA12" s="253"/>
      <c r="HEB12" s="253"/>
      <c r="HEC12" s="253"/>
      <c r="HED12" s="253"/>
      <c r="HEE12" s="253"/>
      <c r="HEF12" s="253"/>
      <c r="HEG12" s="253"/>
      <c r="HEH12" s="253"/>
      <c r="HEI12" s="253"/>
      <c r="HEJ12" s="253"/>
      <c r="HEK12" s="253"/>
      <c r="HEL12" s="253"/>
      <c r="HEM12" s="253"/>
      <c r="HEN12" s="253"/>
      <c r="HEO12" s="253"/>
      <c r="HEP12" s="253"/>
      <c r="HEQ12" s="253"/>
      <c r="HER12" s="253"/>
      <c r="HES12" s="253"/>
      <c r="HET12" s="253"/>
      <c r="HEU12" s="253"/>
      <c r="HEV12" s="253"/>
      <c r="HEW12" s="253"/>
      <c r="HEX12" s="253"/>
      <c r="HEY12" s="253"/>
      <c r="HEZ12" s="253"/>
      <c r="HFA12" s="253"/>
      <c r="HFB12" s="253"/>
      <c r="HFC12" s="253"/>
      <c r="HFD12" s="253"/>
      <c r="HFE12" s="253"/>
      <c r="HFF12" s="253"/>
      <c r="HFG12" s="253"/>
      <c r="HFH12" s="253"/>
      <c r="HFI12" s="253"/>
      <c r="HFJ12" s="253"/>
      <c r="HFK12" s="253"/>
      <c r="HFL12" s="253"/>
      <c r="HFM12" s="253"/>
      <c r="HFN12" s="253"/>
      <c r="HFO12" s="253"/>
      <c r="HFP12" s="253"/>
      <c r="HFQ12" s="253"/>
      <c r="HFR12" s="253"/>
      <c r="HFS12" s="253"/>
      <c r="HFT12" s="253"/>
      <c r="HFU12" s="253"/>
      <c r="HFV12" s="253"/>
      <c r="HFW12" s="253"/>
      <c r="HFX12" s="253"/>
      <c r="HFY12" s="253"/>
      <c r="HFZ12" s="253"/>
      <c r="HGA12" s="253"/>
      <c r="HGB12" s="253"/>
      <c r="HGC12" s="253"/>
      <c r="HGD12" s="253"/>
      <c r="HGE12" s="253"/>
      <c r="HGF12" s="253"/>
      <c r="HGG12" s="253"/>
      <c r="HGH12" s="253"/>
      <c r="HGI12" s="253"/>
      <c r="HGJ12" s="253"/>
      <c r="HGK12" s="253"/>
      <c r="HGL12" s="253"/>
      <c r="HGM12" s="253"/>
      <c r="HGN12" s="253"/>
      <c r="HGO12" s="253"/>
      <c r="HGP12" s="253"/>
      <c r="HGQ12" s="253"/>
      <c r="HGR12" s="253"/>
      <c r="HGS12" s="253"/>
      <c r="HGT12" s="253"/>
      <c r="HGU12" s="253"/>
      <c r="HGV12" s="253"/>
      <c r="HGW12" s="253"/>
      <c r="HGX12" s="253"/>
      <c r="HGY12" s="253"/>
      <c r="HGZ12" s="253"/>
      <c r="HHA12" s="253"/>
      <c r="HHB12" s="253"/>
      <c r="HHC12" s="253"/>
      <c r="HHD12" s="253"/>
      <c r="HHE12" s="253"/>
      <c r="HHF12" s="253"/>
      <c r="HHG12" s="253"/>
      <c r="HHH12" s="253"/>
      <c r="HHI12" s="253"/>
      <c r="HHJ12" s="253"/>
      <c r="HHK12" s="253"/>
      <c r="HHL12" s="253"/>
      <c r="HHM12" s="253"/>
      <c r="HHN12" s="253"/>
      <c r="HHO12" s="253"/>
      <c r="HHP12" s="253"/>
      <c r="HHQ12" s="253"/>
      <c r="HHR12" s="253"/>
      <c r="HHS12" s="253"/>
      <c r="HHT12" s="253"/>
      <c r="HHU12" s="253"/>
      <c r="HHV12" s="253"/>
      <c r="HHW12" s="253"/>
      <c r="HHX12" s="253"/>
      <c r="HHY12" s="253"/>
      <c r="HHZ12" s="253"/>
      <c r="HIA12" s="253"/>
      <c r="HIB12" s="253"/>
      <c r="HIC12" s="253"/>
      <c r="HID12" s="253"/>
      <c r="HIE12" s="253"/>
      <c r="HIF12" s="253"/>
      <c r="HIG12" s="253"/>
      <c r="HIH12" s="253"/>
      <c r="HII12" s="253"/>
      <c r="HIJ12" s="253"/>
      <c r="HIK12" s="253"/>
      <c r="HIL12" s="253"/>
      <c r="HIM12" s="253"/>
      <c r="HIN12" s="253"/>
      <c r="HIO12" s="253"/>
      <c r="HIP12" s="253"/>
      <c r="HIQ12" s="253"/>
      <c r="HIR12" s="253"/>
      <c r="HIS12" s="253"/>
      <c r="HIT12" s="253"/>
      <c r="HIU12" s="253"/>
      <c r="HIV12" s="253"/>
      <c r="HIW12" s="253"/>
      <c r="HIX12" s="253"/>
      <c r="HIY12" s="253"/>
      <c r="HIZ12" s="253"/>
      <c r="HJA12" s="253"/>
      <c r="HJB12" s="253"/>
      <c r="HJC12" s="253"/>
      <c r="HJD12" s="253"/>
      <c r="HJE12" s="253"/>
      <c r="HJF12" s="253"/>
      <c r="HJG12" s="253"/>
      <c r="HJH12" s="253"/>
      <c r="HJI12" s="253"/>
      <c r="HJJ12" s="253"/>
      <c r="HJK12" s="253"/>
      <c r="HJL12" s="253"/>
      <c r="HJM12" s="253"/>
      <c r="HJN12" s="253"/>
      <c r="HJO12" s="253"/>
      <c r="HJP12" s="253"/>
      <c r="HJQ12" s="253"/>
      <c r="HJR12" s="253"/>
      <c r="HJS12" s="253"/>
      <c r="HJT12" s="253"/>
      <c r="HJU12" s="253"/>
      <c r="HJV12" s="253"/>
      <c r="HJW12" s="253"/>
      <c r="HJX12" s="253"/>
      <c r="HJY12" s="253"/>
      <c r="HJZ12" s="253"/>
      <c r="HKA12" s="253"/>
      <c r="HKB12" s="253"/>
      <c r="HKC12" s="253"/>
      <c r="HKD12" s="253"/>
      <c r="HKE12" s="253"/>
      <c r="HKF12" s="253"/>
      <c r="HKG12" s="253"/>
      <c r="HKH12" s="253"/>
      <c r="HKI12" s="253"/>
      <c r="HKJ12" s="253"/>
      <c r="HKK12" s="253"/>
      <c r="HKL12" s="253"/>
      <c r="HKM12" s="253"/>
      <c r="HKN12" s="253"/>
      <c r="HKO12" s="253"/>
      <c r="HKP12" s="253"/>
      <c r="HKQ12" s="253"/>
      <c r="HKR12" s="253"/>
      <c r="HKS12" s="253"/>
      <c r="HKT12" s="253"/>
      <c r="HKU12" s="253"/>
      <c r="HKV12" s="253"/>
      <c r="HKW12" s="253"/>
      <c r="HKX12" s="253"/>
      <c r="HKY12" s="253"/>
      <c r="HKZ12" s="253"/>
      <c r="HLA12" s="253"/>
      <c r="HLB12" s="253"/>
      <c r="HLC12" s="253"/>
      <c r="HLD12" s="253"/>
      <c r="HLE12" s="253"/>
      <c r="HLF12" s="253"/>
      <c r="HLG12" s="253"/>
      <c r="HLH12" s="253"/>
      <c r="HLI12" s="253"/>
      <c r="HLJ12" s="253"/>
      <c r="HLK12" s="253"/>
      <c r="HLL12" s="253"/>
      <c r="HLM12" s="253"/>
      <c r="HLN12" s="253"/>
      <c r="HLO12" s="253"/>
      <c r="HLP12" s="253"/>
      <c r="HLQ12" s="253"/>
      <c r="HLR12" s="253"/>
      <c r="HLS12" s="253"/>
      <c r="HLT12" s="253"/>
      <c r="HLU12" s="253"/>
      <c r="HLV12" s="253"/>
      <c r="HLW12" s="253"/>
      <c r="HLX12" s="253"/>
      <c r="HLY12" s="253"/>
      <c r="HLZ12" s="253"/>
      <c r="HMA12" s="253"/>
      <c r="HMB12" s="253"/>
      <c r="HMC12" s="253"/>
      <c r="HMD12" s="253"/>
      <c r="HME12" s="253"/>
      <c r="HMF12" s="253"/>
      <c r="HMG12" s="253"/>
      <c r="HMH12" s="253"/>
      <c r="HMI12" s="253"/>
      <c r="HMJ12" s="253"/>
      <c r="HMK12" s="253"/>
      <c r="HML12" s="253"/>
      <c r="HMM12" s="253"/>
      <c r="HMN12" s="253"/>
      <c r="HMO12" s="253"/>
      <c r="HMP12" s="253"/>
      <c r="HMQ12" s="253"/>
      <c r="HMR12" s="253"/>
      <c r="HMS12" s="253"/>
      <c r="HMT12" s="253"/>
      <c r="HMU12" s="253"/>
      <c r="HMV12" s="253"/>
      <c r="HMW12" s="253"/>
      <c r="HMX12" s="253"/>
      <c r="HMY12" s="253"/>
      <c r="HMZ12" s="253"/>
      <c r="HNA12" s="253"/>
      <c r="HNB12" s="253"/>
      <c r="HNC12" s="253"/>
      <c r="HND12" s="253"/>
      <c r="HNE12" s="253"/>
      <c r="HNF12" s="253"/>
      <c r="HNG12" s="253"/>
      <c r="HNH12" s="253"/>
      <c r="HNI12" s="253"/>
      <c r="HNJ12" s="253"/>
      <c r="HNK12" s="253"/>
      <c r="HNL12" s="253"/>
      <c r="HNM12" s="253"/>
      <c r="HNN12" s="253"/>
      <c r="HNO12" s="253"/>
      <c r="HNP12" s="253"/>
      <c r="HNQ12" s="253"/>
      <c r="HNR12" s="253"/>
      <c r="HNS12" s="253"/>
      <c r="HNT12" s="253"/>
      <c r="HNU12" s="253"/>
      <c r="HNV12" s="253"/>
      <c r="HNW12" s="253"/>
      <c r="HNX12" s="253"/>
      <c r="HNY12" s="253"/>
      <c r="HNZ12" s="253"/>
      <c r="HOA12" s="253"/>
      <c r="HOB12" s="253"/>
      <c r="HOC12" s="253"/>
      <c r="HOD12" s="253"/>
      <c r="HOE12" s="253"/>
      <c r="HOF12" s="253"/>
      <c r="HOG12" s="253"/>
      <c r="HOH12" s="253"/>
      <c r="HOI12" s="253"/>
      <c r="HOJ12" s="253"/>
      <c r="HOK12" s="253"/>
      <c r="HOL12" s="253"/>
      <c r="HOM12" s="253"/>
      <c r="HON12" s="253"/>
      <c r="HOO12" s="253"/>
      <c r="HOP12" s="253"/>
      <c r="HOQ12" s="253"/>
      <c r="HOR12" s="253"/>
      <c r="HOS12" s="253"/>
      <c r="HOT12" s="253"/>
      <c r="HOU12" s="253"/>
      <c r="HOV12" s="253"/>
      <c r="HOW12" s="253"/>
      <c r="HOX12" s="253"/>
      <c r="HOY12" s="253"/>
      <c r="HOZ12" s="253"/>
      <c r="HPA12" s="253"/>
      <c r="HPB12" s="253"/>
      <c r="HPC12" s="253"/>
      <c r="HPD12" s="253"/>
      <c r="HPE12" s="253"/>
      <c r="HPF12" s="253"/>
      <c r="HPG12" s="253"/>
      <c r="HPH12" s="253"/>
      <c r="HPI12" s="253"/>
      <c r="HPJ12" s="253"/>
      <c r="HPK12" s="253"/>
      <c r="HPL12" s="253"/>
      <c r="HPM12" s="253"/>
      <c r="HPN12" s="253"/>
      <c r="HPO12" s="253"/>
      <c r="HPP12" s="253"/>
      <c r="HPQ12" s="253"/>
      <c r="HPR12" s="253"/>
      <c r="HPS12" s="253"/>
      <c r="HPT12" s="253"/>
      <c r="HPU12" s="253"/>
      <c r="HPV12" s="253"/>
      <c r="HPW12" s="253"/>
      <c r="HPX12" s="253"/>
      <c r="HPY12" s="253"/>
      <c r="HPZ12" s="253"/>
      <c r="HQA12" s="253"/>
      <c r="HQB12" s="253"/>
      <c r="HQC12" s="253"/>
      <c r="HQD12" s="253"/>
      <c r="HQE12" s="253"/>
      <c r="HQF12" s="253"/>
      <c r="HQG12" s="253"/>
      <c r="HQH12" s="253"/>
      <c r="HQI12" s="253"/>
      <c r="HQJ12" s="253"/>
      <c r="HQK12" s="253"/>
      <c r="HQL12" s="253"/>
      <c r="HQM12" s="253"/>
      <c r="HQN12" s="253"/>
      <c r="HQO12" s="253"/>
      <c r="HQP12" s="253"/>
      <c r="HQQ12" s="253"/>
      <c r="HQR12" s="253"/>
      <c r="HQS12" s="253"/>
      <c r="HQT12" s="253"/>
      <c r="HQU12" s="253"/>
      <c r="HQV12" s="253"/>
      <c r="HQW12" s="253"/>
      <c r="HQX12" s="253"/>
      <c r="HQY12" s="253"/>
      <c r="HQZ12" s="253"/>
      <c r="HRA12" s="253"/>
      <c r="HRB12" s="253"/>
      <c r="HRC12" s="253"/>
      <c r="HRD12" s="253"/>
      <c r="HRE12" s="253"/>
      <c r="HRF12" s="253"/>
      <c r="HRG12" s="253"/>
      <c r="HRH12" s="253"/>
      <c r="HRI12" s="253"/>
      <c r="HRJ12" s="253"/>
      <c r="HRK12" s="253"/>
      <c r="HRL12" s="253"/>
      <c r="HRM12" s="253"/>
      <c r="HRN12" s="253"/>
      <c r="HRO12" s="253"/>
      <c r="HRP12" s="253"/>
      <c r="HRQ12" s="253"/>
      <c r="HRR12" s="253"/>
      <c r="HRS12" s="253"/>
      <c r="HRT12" s="253"/>
      <c r="HRU12" s="253"/>
      <c r="HRV12" s="253"/>
      <c r="HRW12" s="253"/>
      <c r="HRX12" s="253"/>
      <c r="HRY12" s="253"/>
      <c r="HRZ12" s="253"/>
      <c r="HSA12" s="253"/>
      <c r="HSB12" s="253"/>
      <c r="HSC12" s="253"/>
      <c r="HSD12" s="253"/>
      <c r="HSE12" s="253"/>
      <c r="HSF12" s="253"/>
      <c r="HSG12" s="253"/>
      <c r="HSH12" s="253"/>
      <c r="HSI12" s="253"/>
      <c r="HSJ12" s="253"/>
      <c r="HSK12" s="253"/>
      <c r="HSL12" s="253"/>
      <c r="HSM12" s="253"/>
      <c r="HSN12" s="253"/>
      <c r="HSO12" s="253"/>
      <c r="HSP12" s="253"/>
      <c r="HSQ12" s="253"/>
      <c r="HSR12" s="253"/>
      <c r="HSS12" s="253"/>
      <c r="HST12" s="253"/>
      <c r="HSU12" s="253"/>
      <c r="HSV12" s="253"/>
      <c r="HSW12" s="253"/>
      <c r="HSX12" s="253"/>
      <c r="HSY12" s="253"/>
      <c r="HSZ12" s="253"/>
      <c r="HTA12" s="253"/>
      <c r="HTB12" s="253"/>
      <c r="HTC12" s="253"/>
      <c r="HTD12" s="253"/>
      <c r="HTE12" s="253"/>
      <c r="HTF12" s="253"/>
      <c r="HTG12" s="253"/>
      <c r="HTH12" s="253"/>
      <c r="HTI12" s="253"/>
      <c r="HTJ12" s="253"/>
      <c r="HTK12" s="253"/>
      <c r="HTL12" s="253"/>
      <c r="HTM12" s="253"/>
      <c r="HTN12" s="253"/>
      <c r="HTO12" s="253"/>
      <c r="HTP12" s="253"/>
      <c r="HTQ12" s="253"/>
      <c r="HTR12" s="253"/>
      <c r="HTS12" s="253"/>
      <c r="HTT12" s="253"/>
      <c r="HTU12" s="253"/>
      <c r="HTV12" s="253"/>
      <c r="HTW12" s="253"/>
      <c r="HTX12" s="253"/>
      <c r="HTY12" s="253"/>
      <c r="HTZ12" s="253"/>
      <c r="HUA12" s="253"/>
      <c r="HUB12" s="253"/>
      <c r="HUC12" s="253"/>
      <c r="HUD12" s="253"/>
      <c r="HUE12" s="253"/>
      <c r="HUF12" s="253"/>
      <c r="HUG12" s="253"/>
      <c r="HUH12" s="253"/>
      <c r="HUI12" s="253"/>
      <c r="HUJ12" s="253"/>
      <c r="HUK12" s="253"/>
      <c r="HUL12" s="253"/>
      <c r="HUM12" s="253"/>
      <c r="HUN12" s="253"/>
      <c r="HUO12" s="253"/>
      <c r="HUP12" s="253"/>
      <c r="HUQ12" s="253"/>
      <c r="HUR12" s="253"/>
      <c r="HUS12" s="253"/>
      <c r="HUT12" s="253"/>
      <c r="HUU12" s="253"/>
      <c r="HUV12" s="253"/>
      <c r="HUW12" s="253"/>
      <c r="HUX12" s="253"/>
      <c r="HUY12" s="253"/>
      <c r="HUZ12" s="253"/>
      <c r="HVA12" s="253"/>
      <c r="HVB12" s="253"/>
      <c r="HVC12" s="253"/>
      <c r="HVD12" s="253"/>
      <c r="HVE12" s="253"/>
      <c r="HVF12" s="253"/>
      <c r="HVG12" s="253"/>
      <c r="HVH12" s="253"/>
      <c r="HVI12" s="253"/>
      <c r="HVJ12" s="253"/>
      <c r="HVK12" s="253"/>
      <c r="HVL12" s="253"/>
      <c r="HVM12" s="253"/>
      <c r="HVN12" s="253"/>
      <c r="HVO12" s="253"/>
      <c r="HVP12" s="253"/>
      <c r="HVQ12" s="253"/>
      <c r="HVR12" s="253"/>
      <c r="HVS12" s="253"/>
      <c r="HVT12" s="253"/>
      <c r="HVU12" s="253"/>
      <c r="HVV12" s="253"/>
      <c r="HVW12" s="253"/>
      <c r="HVX12" s="253"/>
      <c r="HVY12" s="253"/>
      <c r="HVZ12" s="253"/>
      <c r="HWA12" s="253"/>
      <c r="HWB12" s="253"/>
      <c r="HWC12" s="253"/>
      <c r="HWD12" s="253"/>
      <c r="HWE12" s="253"/>
      <c r="HWF12" s="253"/>
      <c r="HWG12" s="253"/>
      <c r="HWH12" s="253"/>
      <c r="HWI12" s="253"/>
      <c r="HWJ12" s="253"/>
      <c r="HWK12" s="253"/>
      <c r="HWL12" s="253"/>
      <c r="HWM12" s="253"/>
      <c r="HWN12" s="253"/>
      <c r="HWO12" s="253"/>
      <c r="HWP12" s="253"/>
      <c r="HWQ12" s="253"/>
      <c r="HWR12" s="253"/>
      <c r="HWS12" s="253"/>
      <c r="HWT12" s="253"/>
      <c r="HWU12" s="253"/>
      <c r="HWV12" s="253"/>
      <c r="HWW12" s="253"/>
      <c r="HWX12" s="253"/>
      <c r="HWY12" s="253"/>
      <c r="HWZ12" s="253"/>
      <c r="HXA12" s="253"/>
      <c r="HXB12" s="253"/>
      <c r="HXC12" s="253"/>
      <c r="HXD12" s="253"/>
      <c r="HXE12" s="253"/>
      <c r="HXF12" s="253"/>
      <c r="HXG12" s="253"/>
      <c r="HXH12" s="253"/>
      <c r="HXI12" s="253"/>
      <c r="HXJ12" s="253"/>
      <c r="HXK12" s="253"/>
      <c r="HXL12" s="253"/>
      <c r="HXM12" s="253"/>
      <c r="HXN12" s="253"/>
      <c r="HXO12" s="253"/>
      <c r="HXP12" s="253"/>
      <c r="HXQ12" s="253"/>
      <c r="HXR12" s="253"/>
      <c r="HXS12" s="253"/>
      <c r="HXT12" s="253"/>
      <c r="HXU12" s="253"/>
      <c r="HXV12" s="253"/>
      <c r="HXW12" s="253"/>
      <c r="HXX12" s="253"/>
      <c r="HXY12" s="253"/>
      <c r="HXZ12" s="253"/>
      <c r="HYA12" s="253"/>
      <c r="HYB12" s="253"/>
      <c r="HYC12" s="253"/>
      <c r="HYD12" s="253"/>
      <c r="HYE12" s="253"/>
      <c r="HYF12" s="253"/>
      <c r="HYG12" s="253"/>
      <c r="HYH12" s="253"/>
      <c r="HYI12" s="253"/>
      <c r="HYJ12" s="253"/>
      <c r="HYK12" s="253"/>
      <c r="HYL12" s="253"/>
      <c r="HYM12" s="253"/>
      <c r="HYN12" s="253"/>
      <c r="HYO12" s="253"/>
      <c r="HYP12" s="253"/>
      <c r="HYQ12" s="253"/>
      <c r="HYR12" s="253"/>
      <c r="HYS12" s="253"/>
      <c r="HYT12" s="253"/>
      <c r="HYU12" s="253"/>
      <c r="HYV12" s="253"/>
      <c r="HYW12" s="253"/>
      <c r="HYX12" s="253"/>
      <c r="HYY12" s="253"/>
      <c r="HYZ12" s="253"/>
      <c r="HZA12" s="253"/>
      <c r="HZB12" s="253"/>
      <c r="HZC12" s="253"/>
      <c r="HZD12" s="253"/>
      <c r="HZE12" s="253"/>
      <c r="HZF12" s="253"/>
      <c r="HZG12" s="253"/>
      <c r="HZH12" s="253"/>
      <c r="HZI12" s="253"/>
      <c r="HZJ12" s="253"/>
      <c r="HZK12" s="253"/>
      <c r="HZL12" s="253"/>
      <c r="HZM12" s="253"/>
      <c r="HZN12" s="253"/>
      <c r="HZO12" s="253"/>
      <c r="HZP12" s="253"/>
      <c r="HZQ12" s="253"/>
      <c r="HZR12" s="253"/>
      <c r="HZS12" s="253"/>
      <c r="HZT12" s="253"/>
      <c r="HZU12" s="253"/>
      <c r="HZV12" s="253"/>
      <c r="HZW12" s="253"/>
      <c r="HZX12" s="253"/>
      <c r="HZY12" s="253"/>
      <c r="HZZ12" s="253"/>
      <c r="IAA12" s="253"/>
      <c r="IAB12" s="253"/>
      <c r="IAC12" s="253"/>
      <c r="IAD12" s="253"/>
      <c r="IAE12" s="253"/>
      <c r="IAF12" s="253"/>
      <c r="IAG12" s="253"/>
      <c r="IAH12" s="253"/>
      <c r="IAI12" s="253"/>
      <c r="IAJ12" s="253"/>
      <c r="IAK12" s="253"/>
      <c r="IAL12" s="253"/>
      <c r="IAM12" s="253"/>
      <c r="IAN12" s="253"/>
      <c r="IAO12" s="253"/>
      <c r="IAP12" s="253"/>
      <c r="IAQ12" s="253"/>
      <c r="IAR12" s="253"/>
      <c r="IAS12" s="253"/>
      <c r="IAT12" s="253"/>
      <c r="IAU12" s="253"/>
      <c r="IAV12" s="253"/>
      <c r="IAW12" s="253"/>
      <c r="IAX12" s="253"/>
      <c r="IAY12" s="253"/>
      <c r="IAZ12" s="253"/>
      <c r="IBA12" s="253"/>
      <c r="IBB12" s="253"/>
      <c r="IBC12" s="253"/>
      <c r="IBD12" s="253"/>
      <c r="IBE12" s="253"/>
      <c r="IBF12" s="253"/>
      <c r="IBG12" s="253"/>
      <c r="IBH12" s="253"/>
      <c r="IBI12" s="253"/>
      <c r="IBJ12" s="253"/>
      <c r="IBK12" s="253"/>
      <c r="IBL12" s="253"/>
      <c r="IBM12" s="253"/>
      <c r="IBN12" s="253"/>
      <c r="IBO12" s="253"/>
      <c r="IBP12" s="253"/>
      <c r="IBQ12" s="253"/>
      <c r="IBR12" s="253"/>
      <c r="IBS12" s="253"/>
      <c r="IBT12" s="253"/>
      <c r="IBU12" s="253"/>
      <c r="IBV12" s="253"/>
      <c r="IBW12" s="253"/>
      <c r="IBX12" s="253"/>
      <c r="IBY12" s="253"/>
      <c r="IBZ12" s="253"/>
      <c r="ICA12" s="253"/>
      <c r="ICB12" s="253"/>
      <c r="ICC12" s="253"/>
      <c r="ICD12" s="253"/>
      <c r="ICE12" s="253"/>
      <c r="ICF12" s="253"/>
      <c r="ICG12" s="253"/>
      <c r="ICH12" s="253"/>
      <c r="ICI12" s="253"/>
      <c r="ICJ12" s="253"/>
      <c r="ICK12" s="253"/>
      <c r="ICL12" s="253"/>
      <c r="ICM12" s="253"/>
      <c r="ICN12" s="253"/>
      <c r="ICO12" s="253"/>
      <c r="ICP12" s="253"/>
      <c r="ICQ12" s="253"/>
      <c r="ICR12" s="253"/>
      <c r="ICS12" s="253"/>
      <c r="ICT12" s="253"/>
      <c r="ICU12" s="253"/>
      <c r="ICV12" s="253"/>
      <c r="ICW12" s="253"/>
      <c r="ICX12" s="253"/>
      <c r="ICY12" s="253"/>
      <c r="ICZ12" s="253"/>
      <c r="IDA12" s="253"/>
      <c r="IDB12" s="253"/>
      <c r="IDC12" s="253"/>
      <c r="IDD12" s="253"/>
      <c r="IDE12" s="253"/>
      <c r="IDF12" s="253"/>
      <c r="IDG12" s="253"/>
      <c r="IDH12" s="253"/>
      <c r="IDI12" s="253"/>
      <c r="IDJ12" s="253"/>
      <c r="IDK12" s="253"/>
      <c r="IDL12" s="253"/>
      <c r="IDM12" s="253"/>
      <c r="IDN12" s="253"/>
      <c r="IDO12" s="253"/>
      <c r="IDP12" s="253"/>
      <c r="IDQ12" s="253"/>
      <c r="IDR12" s="253"/>
      <c r="IDS12" s="253"/>
      <c r="IDT12" s="253"/>
      <c r="IDU12" s="253"/>
      <c r="IDV12" s="253"/>
      <c r="IDW12" s="253"/>
      <c r="IDX12" s="253"/>
      <c r="IDY12" s="253"/>
      <c r="IDZ12" s="253"/>
      <c r="IEA12" s="253"/>
      <c r="IEB12" s="253"/>
      <c r="IEC12" s="253"/>
      <c r="IED12" s="253"/>
      <c r="IEE12" s="253"/>
      <c r="IEF12" s="253"/>
      <c r="IEG12" s="253"/>
      <c r="IEH12" s="253"/>
      <c r="IEI12" s="253"/>
      <c r="IEJ12" s="253"/>
      <c r="IEK12" s="253"/>
      <c r="IEL12" s="253"/>
      <c r="IEM12" s="253"/>
      <c r="IEN12" s="253"/>
      <c r="IEO12" s="253"/>
      <c r="IEP12" s="253"/>
      <c r="IEQ12" s="253"/>
      <c r="IER12" s="253"/>
      <c r="IES12" s="253"/>
      <c r="IET12" s="253"/>
      <c r="IEU12" s="253"/>
      <c r="IEV12" s="253"/>
      <c r="IEW12" s="253"/>
      <c r="IEX12" s="253"/>
      <c r="IEY12" s="253"/>
      <c r="IEZ12" s="253"/>
      <c r="IFA12" s="253"/>
      <c r="IFB12" s="253"/>
      <c r="IFC12" s="253"/>
      <c r="IFD12" s="253"/>
      <c r="IFE12" s="253"/>
      <c r="IFF12" s="253"/>
      <c r="IFG12" s="253"/>
      <c r="IFH12" s="253"/>
      <c r="IFI12" s="253"/>
      <c r="IFJ12" s="253"/>
      <c r="IFK12" s="253"/>
      <c r="IFL12" s="253"/>
      <c r="IFM12" s="253"/>
      <c r="IFN12" s="253"/>
      <c r="IFO12" s="253"/>
      <c r="IFP12" s="253"/>
      <c r="IFQ12" s="253"/>
      <c r="IFR12" s="253"/>
      <c r="IFS12" s="253"/>
      <c r="IFT12" s="253"/>
      <c r="IFU12" s="253"/>
      <c r="IFV12" s="253"/>
      <c r="IFW12" s="253"/>
      <c r="IFX12" s="253"/>
      <c r="IFY12" s="253"/>
      <c r="IFZ12" s="253"/>
      <c r="IGA12" s="253"/>
      <c r="IGB12" s="253"/>
      <c r="IGC12" s="253"/>
      <c r="IGD12" s="253"/>
      <c r="IGE12" s="253"/>
      <c r="IGF12" s="253"/>
      <c r="IGG12" s="253"/>
      <c r="IGH12" s="253"/>
      <c r="IGI12" s="253"/>
      <c r="IGJ12" s="253"/>
      <c r="IGK12" s="253"/>
      <c r="IGL12" s="253"/>
      <c r="IGM12" s="253"/>
      <c r="IGN12" s="253"/>
      <c r="IGO12" s="253"/>
      <c r="IGP12" s="253"/>
      <c r="IGQ12" s="253"/>
      <c r="IGR12" s="253"/>
      <c r="IGS12" s="253"/>
      <c r="IGT12" s="253"/>
      <c r="IGU12" s="253"/>
      <c r="IGV12" s="253"/>
      <c r="IGW12" s="253"/>
      <c r="IGX12" s="253"/>
      <c r="IGY12" s="253"/>
      <c r="IGZ12" s="253"/>
      <c r="IHA12" s="253"/>
      <c r="IHB12" s="253"/>
      <c r="IHC12" s="253"/>
      <c r="IHD12" s="253"/>
      <c r="IHE12" s="253"/>
      <c r="IHF12" s="253"/>
      <c r="IHG12" s="253"/>
      <c r="IHH12" s="253"/>
      <c r="IHI12" s="253"/>
      <c r="IHJ12" s="253"/>
      <c r="IHK12" s="253"/>
      <c r="IHL12" s="253"/>
      <c r="IHM12" s="253"/>
      <c r="IHN12" s="253"/>
      <c r="IHO12" s="253"/>
      <c r="IHP12" s="253"/>
      <c r="IHQ12" s="253"/>
      <c r="IHR12" s="253"/>
      <c r="IHS12" s="253"/>
      <c r="IHT12" s="253"/>
      <c r="IHU12" s="253"/>
      <c r="IHV12" s="253"/>
      <c r="IHW12" s="253"/>
      <c r="IHX12" s="253"/>
      <c r="IHY12" s="253"/>
      <c r="IHZ12" s="253"/>
      <c r="IIA12" s="253"/>
      <c r="IIB12" s="253"/>
      <c r="IIC12" s="253"/>
      <c r="IID12" s="253"/>
      <c r="IIE12" s="253"/>
      <c r="IIF12" s="253"/>
      <c r="IIG12" s="253"/>
      <c r="IIH12" s="253"/>
      <c r="III12" s="253"/>
      <c r="IIJ12" s="253"/>
      <c r="IIK12" s="253"/>
      <c r="IIL12" s="253"/>
      <c r="IIM12" s="253"/>
      <c r="IIN12" s="253"/>
      <c r="IIO12" s="253"/>
      <c r="IIP12" s="253"/>
      <c r="IIQ12" s="253"/>
      <c r="IIR12" s="253"/>
      <c r="IIS12" s="253"/>
      <c r="IIT12" s="253"/>
      <c r="IIU12" s="253"/>
      <c r="IIV12" s="253"/>
      <c r="IIW12" s="253"/>
      <c r="IIX12" s="253"/>
      <c r="IIY12" s="253"/>
      <c r="IIZ12" s="253"/>
      <c r="IJA12" s="253"/>
      <c r="IJB12" s="253"/>
      <c r="IJC12" s="253"/>
      <c r="IJD12" s="253"/>
      <c r="IJE12" s="253"/>
      <c r="IJF12" s="253"/>
      <c r="IJG12" s="253"/>
      <c r="IJH12" s="253"/>
      <c r="IJI12" s="253"/>
      <c r="IJJ12" s="253"/>
      <c r="IJK12" s="253"/>
      <c r="IJL12" s="253"/>
      <c r="IJM12" s="253"/>
      <c r="IJN12" s="253"/>
      <c r="IJO12" s="253"/>
      <c r="IJP12" s="253"/>
      <c r="IJQ12" s="253"/>
      <c r="IJR12" s="253"/>
      <c r="IJS12" s="253"/>
      <c r="IJT12" s="253"/>
      <c r="IJU12" s="253"/>
      <c r="IJV12" s="253"/>
      <c r="IJW12" s="253"/>
      <c r="IJX12" s="253"/>
      <c r="IJY12" s="253"/>
      <c r="IJZ12" s="253"/>
      <c r="IKA12" s="253"/>
      <c r="IKB12" s="253"/>
      <c r="IKC12" s="253"/>
      <c r="IKD12" s="253"/>
      <c r="IKE12" s="253"/>
      <c r="IKF12" s="253"/>
      <c r="IKG12" s="253"/>
      <c r="IKH12" s="253"/>
      <c r="IKI12" s="253"/>
      <c r="IKJ12" s="253"/>
      <c r="IKK12" s="253"/>
      <c r="IKL12" s="253"/>
      <c r="IKM12" s="253"/>
      <c r="IKN12" s="253"/>
      <c r="IKO12" s="253"/>
      <c r="IKP12" s="253"/>
      <c r="IKQ12" s="253"/>
      <c r="IKR12" s="253"/>
      <c r="IKS12" s="253"/>
      <c r="IKT12" s="253"/>
      <c r="IKU12" s="253"/>
      <c r="IKV12" s="253"/>
      <c r="IKW12" s="253"/>
      <c r="IKX12" s="253"/>
      <c r="IKY12" s="253"/>
      <c r="IKZ12" s="253"/>
      <c r="ILA12" s="253"/>
      <c r="ILB12" s="253"/>
      <c r="ILC12" s="253"/>
      <c r="ILD12" s="253"/>
      <c r="ILE12" s="253"/>
      <c r="ILF12" s="253"/>
      <c r="ILG12" s="253"/>
      <c r="ILH12" s="253"/>
      <c r="ILI12" s="253"/>
      <c r="ILJ12" s="253"/>
      <c r="ILK12" s="253"/>
      <c r="ILL12" s="253"/>
      <c r="ILM12" s="253"/>
      <c r="ILN12" s="253"/>
      <c r="ILO12" s="253"/>
      <c r="ILP12" s="253"/>
      <c r="ILQ12" s="253"/>
      <c r="ILR12" s="253"/>
      <c r="ILS12" s="253"/>
      <c r="ILT12" s="253"/>
      <c r="ILU12" s="253"/>
      <c r="ILV12" s="253"/>
      <c r="ILW12" s="253"/>
      <c r="ILX12" s="253"/>
      <c r="ILY12" s="253"/>
      <c r="ILZ12" s="253"/>
      <c r="IMA12" s="253"/>
      <c r="IMB12" s="253"/>
      <c r="IMC12" s="253"/>
      <c r="IMD12" s="253"/>
      <c r="IME12" s="253"/>
      <c r="IMF12" s="253"/>
      <c r="IMG12" s="253"/>
      <c r="IMH12" s="253"/>
      <c r="IMI12" s="253"/>
      <c r="IMJ12" s="253"/>
      <c r="IMK12" s="253"/>
      <c r="IML12" s="253"/>
      <c r="IMM12" s="253"/>
      <c r="IMN12" s="253"/>
      <c r="IMO12" s="253"/>
      <c r="IMP12" s="253"/>
      <c r="IMQ12" s="253"/>
      <c r="IMR12" s="253"/>
      <c r="IMS12" s="253"/>
      <c r="IMT12" s="253"/>
      <c r="IMU12" s="253"/>
      <c r="IMV12" s="253"/>
      <c r="IMW12" s="253"/>
      <c r="IMX12" s="253"/>
      <c r="IMY12" s="253"/>
      <c r="IMZ12" s="253"/>
      <c r="INA12" s="253"/>
      <c r="INB12" s="253"/>
      <c r="INC12" s="253"/>
      <c r="IND12" s="253"/>
      <c r="INE12" s="253"/>
      <c r="INF12" s="253"/>
      <c r="ING12" s="253"/>
      <c r="INH12" s="253"/>
      <c r="INI12" s="253"/>
      <c r="INJ12" s="253"/>
      <c r="INK12" s="253"/>
      <c r="INL12" s="253"/>
      <c r="INM12" s="253"/>
      <c r="INN12" s="253"/>
      <c r="INO12" s="253"/>
      <c r="INP12" s="253"/>
      <c r="INQ12" s="253"/>
      <c r="INR12" s="253"/>
      <c r="INS12" s="253"/>
      <c r="INT12" s="253"/>
      <c r="INU12" s="253"/>
      <c r="INV12" s="253"/>
      <c r="INW12" s="253"/>
      <c r="INX12" s="253"/>
      <c r="INY12" s="253"/>
      <c r="INZ12" s="253"/>
      <c r="IOA12" s="253"/>
      <c r="IOB12" s="253"/>
      <c r="IOC12" s="253"/>
      <c r="IOD12" s="253"/>
      <c r="IOE12" s="253"/>
      <c r="IOF12" s="253"/>
      <c r="IOG12" s="253"/>
      <c r="IOH12" s="253"/>
      <c r="IOI12" s="253"/>
      <c r="IOJ12" s="253"/>
      <c r="IOK12" s="253"/>
      <c r="IOL12" s="253"/>
      <c r="IOM12" s="253"/>
      <c r="ION12" s="253"/>
      <c r="IOO12" s="253"/>
      <c r="IOP12" s="253"/>
      <c r="IOQ12" s="253"/>
      <c r="IOR12" s="253"/>
      <c r="IOS12" s="253"/>
      <c r="IOT12" s="253"/>
      <c r="IOU12" s="253"/>
      <c r="IOV12" s="253"/>
      <c r="IOW12" s="253"/>
      <c r="IOX12" s="253"/>
      <c r="IOY12" s="253"/>
      <c r="IOZ12" s="253"/>
      <c r="IPA12" s="253"/>
      <c r="IPB12" s="253"/>
      <c r="IPC12" s="253"/>
      <c r="IPD12" s="253"/>
      <c r="IPE12" s="253"/>
      <c r="IPF12" s="253"/>
      <c r="IPG12" s="253"/>
      <c r="IPH12" s="253"/>
      <c r="IPI12" s="253"/>
      <c r="IPJ12" s="253"/>
      <c r="IPK12" s="253"/>
      <c r="IPL12" s="253"/>
      <c r="IPM12" s="253"/>
      <c r="IPN12" s="253"/>
      <c r="IPO12" s="253"/>
      <c r="IPP12" s="253"/>
      <c r="IPQ12" s="253"/>
      <c r="IPR12" s="253"/>
      <c r="IPS12" s="253"/>
      <c r="IPT12" s="253"/>
      <c r="IPU12" s="253"/>
      <c r="IPV12" s="253"/>
      <c r="IPW12" s="253"/>
      <c r="IPX12" s="253"/>
      <c r="IPY12" s="253"/>
      <c r="IPZ12" s="253"/>
      <c r="IQA12" s="253"/>
      <c r="IQB12" s="253"/>
      <c r="IQC12" s="253"/>
      <c r="IQD12" s="253"/>
      <c r="IQE12" s="253"/>
      <c r="IQF12" s="253"/>
      <c r="IQG12" s="253"/>
      <c r="IQH12" s="253"/>
      <c r="IQI12" s="253"/>
      <c r="IQJ12" s="253"/>
      <c r="IQK12" s="253"/>
      <c r="IQL12" s="253"/>
      <c r="IQM12" s="253"/>
      <c r="IQN12" s="253"/>
      <c r="IQO12" s="253"/>
      <c r="IQP12" s="253"/>
      <c r="IQQ12" s="253"/>
      <c r="IQR12" s="253"/>
      <c r="IQS12" s="253"/>
      <c r="IQT12" s="253"/>
      <c r="IQU12" s="253"/>
      <c r="IQV12" s="253"/>
      <c r="IQW12" s="253"/>
      <c r="IQX12" s="253"/>
      <c r="IQY12" s="253"/>
      <c r="IQZ12" s="253"/>
      <c r="IRA12" s="253"/>
      <c r="IRB12" s="253"/>
      <c r="IRC12" s="253"/>
      <c r="IRD12" s="253"/>
      <c r="IRE12" s="253"/>
      <c r="IRF12" s="253"/>
      <c r="IRG12" s="253"/>
      <c r="IRH12" s="253"/>
      <c r="IRI12" s="253"/>
      <c r="IRJ12" s="253"/>
      <c r="IRK12" s="253"/>
      <c r="IRL12" s="253"/>
      <c r="IRM12" s="253"/>
      <c r="IRN12" s="253"/>
      <c r="IRO12" s="253"/>
      <c r="IRP12" s="253"/>
      <c r="IRQ12" s="253"/>
      <c r="IRR12" s="253"/>
      <c r="IRS12" s="253"/>
      <c r="IRT12" s="253"/>
      <c r="IRU12" s="253"/>
      <c r="IRV12" s="253"/>
      <c r="IRW12" s="253"/>
      <c r="IRX12" s="253"/>
      <c r="IRY12" s="253"/>
      <c r="IRZ12" s="253"/>
      <c r="ISA12" s="253"/>
      <c r="ISB12" s="253"/>
      <c r="ISC12" s="253"/>
      <c r="ISD12" s="253"/>
      <c r="ISE12" s="253"/>
      <c r="ISF12" s="253"/>
      <c r="ISG12" s="253"/>
      <c r="ISH12" s="253"/>
      <c r="ISI12" s="253"/>
      <c r="ISJ12" s="253"/>
      <c r="ISK12" s="253"/>
      <c r="ISL12" s="253"/>
      <c r="ISM12" s="253"/>
      <c r="ISN12" s="253"/>
      <c r="ISO12" s="253"/>
      <c r="ISP12" s="253"/>
      <c r="ISQ12" s="253"/>
      <c r="ISR12" s="253"/>
      <c r="ISS12" s="253"/>
      <c r="IST12" s="253"/>
      <c r="ISU12" s="253"/>
      <c r="ISV12" s="253"/>
      <c r="ISW12" s="253"/>
      <c r="ISX12" s="253"/>
      <c r="ISY12" s="253"/>
      <c r="ISZ12" s="253"/>
      <c r="ITA12" s="253"/>
      <c r="ITB12" s="253"/>
      <c r="ITC12" s="253"/>
      <c r="ITD12" s="253"/>
      <c r="ITE12" s="253"/>
      <c r="ITF12" s="253"/>
      <c r="ITG12" s="253"/>
      <c r="ITH12" s="253"/>
      <c r="ITI12" s="253"/>
      <c r="ITJ12" s="253"/>
      <c r="ITK12" s="253"/>
      <c r="ITL12" s="253"/>
      <c r="ITM12" s="253"/>
      <c r="ITN12" s="253"/>
      <c r="ITO12" s="253"/>
      <c r="ITP12" s="253"/>
      <c r="ITQ12" s="253"/>
      <c r="ITR12" s="253"/>
      <c r="ITS12" s="253"/>
      <c r="ITT12" s="253"/>
      <c r="ITU12" s="253"/>
      <c r="ITV12" s="253"/>
      <c r="ITW12" s="253"/>
      <c r="ITX12" s="253"/>
      <c r="ITY12" s="253"/>
      <c r="ITZ12" s="253"/>
      <c r="IUA12" s="253"/>
      <c r="IUB12" s="253"/>
      <c r="IUC12" s="253"/>
      <c r="IUD12" s="253"/>
      <c r="IUE12" s="253"/>
      <c r="IUF12" s="253"/>
      <c r="IUG12" s="253"/>
      <c r="IUH12" s="253"/>
      <c r="IUI12" s="253"/>
      <c r="IUJ12" s="253"/>
      <c r="IUK12" s="253"/>
      <c r="IUL12" s="253"/>
      <c r="IUM12" s="253"/>
      <c r="IUN12" s="253"/>
      <c r="IUO12" s="253"/>
      <c r="IUP12" s="253"/>
      <c r="IUQ12" s="253"/>
      <c r="IUR12" s="253"/>
      <c r="IUS12" s="253"/>
      <c r="IUT12" s="253"/>
      <c r="IUU12" s="253"/>
      <c r="IUV12" s="253"/>
      <c r="IUW12" s="253"/>
      <c r="IUX12" s="253"/>
      <c r="IUY12" s="253"/>
      <c r="IUZ12" s="253"/>
      <c r="IVA12" s="253"/>
      <c r="IVB12" s="253"/>
      <c r="IVC12" s="253"/>
      <c r="IVD12" s="253"/>
      <c r="IVE12" s="253"/>
      <c r="IVF12" s="253"/>
      <c r="IVG12" s="253"/>
      <c r="IVH12" s="253"/>
      <c r="IVI12" s="253"/>
      <c r="IVJ12" s="253"/>
      <c r="IVK12" s="253"/>
      <c r="IVL12" s="253"/>
      <c r="IVM12" s="253"/>
      <c r="IVN12" s="253"/>
      <c r="IVO12" s="253"/>
      <c r="IVP12" s="253"/>
      <c r="IVQ12" s="253"/>
      <c r="IVR12" s="253"/>
      <c r="IVS12" s="253"/>
      <c r="IVT12" s="253"/>
      <c r="IVU12" s="253"/>
      <c r="IVV12" s="253"/>
      <c r="IVW12" s="253"/>
      <c r="IVX12" s="253"/>
      <c r="IVY12" s="253"/>
      <c r="IVZ12" s="253"/>
      <c r="IWA12" s="253"/>
      <c r="IWB12" s="253"/>
      <c r="IWC12" s="253"/>
      <c r="IWD12" s="253"/>
      <c r="IWE12" s="253"/>
      <c r="IWF12" s="253"/>
      <c r="IWG12" s="253"/>
      <c r="IWH12" s="253"/>
      <c r="IWI12" s="253"/>
      <c r="IWJ12" s="253"/>
      <c r="IWK12" s="253"/>
      <c r="IWL12" s="253"/>
      <c r="IWM12" s="253"/>
      <c r="IWN12" s="253"/>
      <c r="IWO12" s="253"/>
      <c r="IWP12" s="253"/>
      <c r="IWQ12" s="253"/>
      <c r="IWR12" s="253"/>
      <c r="IWS12" s="253"/>
      <c r="IWT12" s="253"/>
      <c r="IWU12" s="253"/>
      <c r="IWV12" s="253"/>
      <c r="IWW12" s="253"/>
      <c r="IWX12" s="253"/>
      <c r="IWY12" s="253"/>
      <c r="IWZ12" s="253"/>
      <c r="IXA12" s="253"/>
      <c r="IXB12" s="253"/>
      <c r="IXC12" s="253"/>
      <c r="IXD12" s="253"/>
      <c r="IXE12" s="253"/>
      <c r="IXF12" s="253"/>
      <c r="IXG12" s="253"/>
      <c r="IXH12" s="253"/>
      <c r="IXI12" s="253"/>
      <c r="IXJ12" s="253"/>
      <c r="IXK12" s="253"/>
      <c r="IXL12" s="253"/>
      <c r="IXM12" s="253"/>
      <c r="IXN12" s="253"/>
      <c r="IXO12" s="253"/>
      <c r="IXP12" s="253"/>
      <c r="IXQ12" s="253"/>
      <c r="IXR12" s="253"/>
      <c r="IXS12" s="253"/>
      <c r="IXT12" s="253"/>
      <c r="IXU12" s="253"/>
      <c r="IXV12" s="253"/>
      <c r="IXW12" s="253"/>
      <c r="IXX12" s="253"/>
      <c r="IXY12" s="253"/>
      <c r="IXZ12" s="253"/>
      <c r="IYA12" s="253"/>
      <c r="IYB12" s="253"/>
      <c r="IYC12" s="253"/>
      <c r="IYD12" s="253"/>
      <c r="IYE12" s="253"/>
      <c r="IYF12" s="253"/>
      <c r="IYG12" s="253"/>
      <c r="IYH12" s="253"/>
      <c r="IYI12" s="253"/>
      <c r="IYJ12" s="253"/>
      <c r="IYK12" s="253"/>
      <c r="IYL12" s="253"/>
      <c r="IYM12" s="253"/>
      <c r="IYN12" s="253"/>
      <c r="IYO12" s="253"/>
      <c r="IYP12" s="253"/>
      <c r="IYQ12" s="253"/>
      <c r="IYR12" s="253"/>
      <c r="IYS12" s="253"/>
      <c r="IYT12" s="253"/>
      <c r="IYU12" s="253"/>
      <c r="IYV12" s="253"/>
      <c r="IYW12" s="253"/>
      <c r="IYX12" s="253"/>
      <c r="IYY12" s="253"/>
      <c r="IYZ12" s="253"/>
      <c r="IZA12" s="253"/>
      <c r="IZB12" s="253"/>
      <c r="IZC12" s="253"/>
      <c r="IZD12" s="253"/>
      <c r="IZE12" s="253"/>
      <c r="IZF12" s="253"/>
      <c r="IZG12" s="253"/>
      <c r="IZH12" s="253"/>
      <c r="IZI12" s="253"/>
      <c r="IZJ12" s="253"/>
      <c r="IZK12" s="253"/>
      <c r="IZL12" s="253"/>
      <c r="IZM12" s="253"/>
      <c r="IZN12" s="253"/>
      <c r="IZO12" s="253"/>
      <c r="IZP12" s="253"/>
      <c r="IZQ12" s="253"/>
      <c r="IZR12" s="253"/>
      <c r="IZS12" s="253"/>
      <c r="IZT12" s="253"/>
      <c r="IZU12" s="253"/>
      <c r="IZV12" s="253"/>
      <c r="IZW12" s="253"/>
      <c r="IZX12" s="253"/>
      <c r="IZY12" s="253"/>
      <c r="IZZ12" s="253"/>
      <c r="JAA12" s="253"/>
      <c r="JAB12" s="253"/>
      <c r="JAC12" s="253"/>
      <c r="JAD12" s="253"/>
      <c r="JAE12" s="253"/>
      <c r="JAF12" s="253"/>
      <c r="JAG12" s="253"/>
      <c r="JAH12" s="253"/>
      <c r="JAI12" s="253"/>
      <c r="JAJ12" s="253"/>
      <c r="JAK12" s="253"/>
      <c r="JAL12" s="253"/>
      <c r="JAM12" s="253"/>
      <c r="JAN12" s="253"/>
      <c r="JAO12" s="253"/>
      <c r="JAP12" s="253"/>
      <c r="JAQ12" s="253"/>
      <c r="JAR12" s="253"/>
      <c r="JAS12" s="253"/>
      <c r="JAT12" s="253"/>
      <c r="JAU12" s="253"/>
      <c r="JAV12" s="253"/>
      <c r="JAW12" s="253"/>
      <c r="JAX12" s="253"/>
      <c r="JAY12" s="253"/>
      <c r="JAZ12" s="253"/>
      <c r="JBA12" s="253"/>
      <c r="JBB12" s="253"/>
      <c r="JBC12" s="253"/>
      <c r="JBD12" s="253"/>
      <c r="JBE12" s="253"/>
      <c r="JBF12" s="253"/>
      <c r="JBG12" s="253"/>
      <c r="JBH12" s="253"/>
      <c r="JBI12" s="253"/>
      <c r="JBJ12" s="253"/>
      <c r="JBK12" s="253"/>
      <c r="JBL12" s="253"/>
      <c r="JBM12" s="253"/>
      <c r="JBN12" s="253"/>
      <c r="JBO12" s="253"/>
      <c r="JBP12" s="253"/>
      <c r="JBQ12" s="253"/>
      <c r="JBR12" s="253"/>
      <c r="JBS12" s="253"/>
      <c r="JBT12" s="253"/>
      <c r="JBU12" s="253"/>
      <c r="JBV12" s="253"/>
      <c r="JBW12" s="253"/>
      <c r="JBX12" s="253"/>
      <c r="JBY12" s="253"/>
      <c r="JBZ12" s="253"/>
      <c r="JCA12" s="253"/>
      <c r="JCB12" s="253"/>
      <c r="JCC12" s="253"/>
      <c r="JCD12" s="253"/>
      <c r="JCE12" s="253"/>
      <c r="JCF12" s="253"/>
      <c r="JCG12" s="253"/>
      <c r="JCH12" s="253"/>
      <c r="JCI12" s="253"/>
      <c r="JCJ12" s="253"/>
      <c r="JCK12" s="253"/>
      <c r="JCL12" s="253"/>
      <c r="JCM12" s="253"/>
      <c r="JCN12" s="253"/>
      <c r="JCO12" s="253"/>
      <c r="JCP12" s="253"/>
      <c r="JCQ12" s="253"/>
      <c r="JCR12" s="253"/>
      <c r="JCS12" s="253"/>
      <c r="JCT12" s="253"/>
      <c r="JCU12" s="253"/>
      <c r="JCV12" s="253"/>
      <c r="JCW12" s="253"/>
      <c r="JCX12" s="253"/>
      <c r="JCY12" s="253"/>
      <c r="JCZ12" s="253"/>
      <c r="JDA12" s="253"/>
      <c r="JDB12" s="253"/>
      <c r="JDC12" s="253"/>
      <c r="JDD12" s="253"/>
      <c r="JDE12" s="253"/>
      <c r="JDF12" s="253"/>
      <c r="JDG12" s="253"/>
      <c r="JDH12" s="253"/>
      <c r="JDI12" s="253"/>
      <c r="JDJ12" s="253"/>
      <c r="JDK12" s="253"/>
      <c r="JDL12" s="253"/>
      <c r="JDM12" s="253"/>
      <c r="JDN12" s="253"/>
      <c r="JDO12" s="253"/>
      <c r="JDP12" s="253"/>
      <c r="JDQ12" s="253"/>
      <c r="JDR12" s="253"/>
      <c r="JDS12" s="253"/>
      <c r="JDT12" s="253"/>
      <c r="JDU12" s="253"/>
      <c r="JDV12" s="253"/>
      <c r="JDW12" s="253"/>
      <c r="JDX12" s="253"/>
      <c r="JDY12" s="253"/>
      <c r="JDZ12" s="253"/>
      <c r="JEA12" s="253"/>
      <c r="JEB12" s="253"/>
      <c r="JEC12" s="253"/>
      <c r="JED12" s="253"/>
      <c r="JEE12" s="253"/>
      <c r="JEF12" s="253"/>
      <c r="JEG12" s="253"/>
      <c r="JEH12" s="253"/>
      <c r="JEI12" s="253"/>
      <c r="JEJ12" s="253"/>
      <c r="JEK12" s="253"/>
      <c r="JEL12" s="253"/>
      <c r="JEM12" s="253"/>
      <c r="JEN12" s="253"/>
      <c r="JEO12" s="253"/>
      <c r="JEP12" s="253"/>
      <c r="JEQ12" s="253"/>
      <c r="JER12" s="253"/>
      <c r="JES12" s="253"/>
      <c r="JET12" s="253"/>
      <c r="JEU12" s="253"/>
      <c r="JEV12" s="253"/>
      <c r="JEW12" s="253"/>
      <c r="JEX12" s="253"/>
      <c r="JEY12" s="253"/>
      <c r="JEZ12" s="253"/>
      <c r="JFA12" s="253"/>
      <c r="JFB12" s="253"/>
      <c r="JFC12" s="253"/>
      <c r="JFD12" s="253"/>
      <c r="JFE12" s="253"/>
      <c r="JFF12" s="253"/>
      <c r="JFG12" s="253"/>
      <c r="JFH12" s="253"/>
      <c r="JFI12" s="253"/>
      <c r="JFJ12" s="253"/>
      <c r="JFK12" s="253"/>
      <c r="JFL12" s="253"/>
      <c r="JFM12" s="253"/>
      <c r="JFN12" s="253"/>
      <c r="JFO12" s="253"/>
      <c r="JFP12" s="253"/>
      <c r="JFQ12" s="253"/>
      <c r="JFR12" s="253"/>
      <c r="JFS12" s="253"/>
      <c r="JFT12" s="253"/>
      <c r="JFU12" s="253"/>
      <c r="JFV12" s="253"/>
      <c r="JFW12" s="253"/>
      <c r="JFX12" s="253"/>
      <c r="JFY12" s="253"/>
      <c r="JFZ12" s="253"/>
      <c r="JGA12" s="253"/>
      <c r="JGB12" s="253"/>
      <c r="JGC12" s="253"/>
      <c r="JGD12" s="253"/>
      <c r="JGE12" s="253"/>
      <c r="JGF12" s="253"/>
      <c r="JGG12" s="253"/>
      <c r="JGH12" s="253"/>
      <c r="JGI12" s="253"/>
      <c r="JGJ12" s="253"/>
      <c r="JGK12" s="253"/>
      <c r="JGL12" s="253"/>
      <c r="JGM12" s="253"/>
      <c r="JGN12" s="253"/>
      <c r="JGO12" s="253"/>
      <c r="JGP12" s="253"/>
      <c r="JGQ12" s="253"/>
      <c r="JGR12" s="253"/>
      <c r="JGS12" s="253"/>
      <c r="JGT12" s="253"/>
      <c r="JGU12" s="253"/>
      <c r="JGV12" s="253"/>
      <c r="JGW12" s="253"/>
      <c r="JGX12" s="253"/>
      <c r="JGY12" s="253"/>
      <c r="JGZ12" s="253"/>
      <c r="JHA12" s="253"/>
      <c r="JHB12" s="253"/>
      <c r="JHC12" s="253"/>
      <c r="JHD12" s="253"/>
      <c r="JHE12" s="253"/>
      <c r="JHF12" s="253"/>
      <c r="JHG12" s="253"/>
      <c r="JHH12" s="253"/>
      <c r="JHI12" s="253"/>
      <c r="JHJ12" s="253"/>
      <c r="JHK12" s="253"/>
      <c r="JHL12" s="253"/>
      <c r="JHM12" s="253"/>
      <c r="JHN12" s="253"/>
      <c r="JHO12" s="253"/>
      <c r="JHP12" s="253"/>
      <c r="JHQ12" s="253"/>
      <c r="JHR12" s="253"/>
      <c r="JHS12" s="253"/>
      <c r="JHT12" s="253"/>
      <c r="JHU12" s="253"/>
      <c r="JHV12" s="253"/>
      <c r="JHW12" s="253"/>
      <c r="JHX12" s="253"/>
      <c r="JHY12" s="253"/>
      <c r="JHZ12" s="253"/>
      <c r="JIA12" s="253"/>
      <c r="JIB12" s="253"/>
      <c r="JIC12" s="253"/>
      <c r="JID12" s="253"/>
      <c r="JIE12" s="253"/>
      <c r="JIF12" s="253"/>
      <c r="JIG12" s="253"/>
      <c r="JIH12" s="253"/>
      <c r="JII12" s="253"/>
      <c r="JIJ12" s="253"/>
      <c r="JIK12" s="253"/>
      <c r="JIL12" s="253"/>
      <c r="JIM12" s="253"/>
      <c r="JIN12" s="253"/>
      <c r="JIO12" s="253"/>
      <c r="JIP12" s="253"/>
      <c r="JIQ12" s="253"/>
      <c r="JIR12" s="253"/>
      <c r="JIS12" s="253"/>
      <c r="JIT12" s="253"/>
      <c r="JIU12" s="253"/>
      <c r="JIV12" s="253"/>
      <c r="JIW12" s="253"/>
      <c r="JIX12" s="253"/>
      <c r="JIY12" s="253"/>
      <c r="JIZ12" s="253"/>
      <c r="JJA12" s="253"/>
      <c r="JJB12" s="253"/>
      <c r="JJC12" s="253"/>
      <c r="JJD12" s="253"/>
      <c r="JJE12" s="253"/>
      <c r="JJF12" s="253"/>
      <c r="JJG12" s="253"/>
      <c r="JJH12" s="253"/>
      <c r="JJI12" s="253"/>
      <c r="JJJ12" s="253"/>
      <c r="JJK12" s="253"/>
      <c r="JJL12" s="253"/>
      <c r="JJM12" s="253"/>
      <c r="JJN12" s="253"/>
      <c r="JJO12" s="253"/>
      <c r="JJP12" s="253"/>
      <c r="JJQ12" s="253"/>
      <c r="JJR12" s="253"/>
      <c r="JJS12" s="253"/>
      <c r="JJT12" s="253"/>
      <c r="JJU12" s="253"/>
      <c r="JJV12" s="253"/>
      <c r="JJW12" s="253"/>
      <c r="JJX12" s="253"/>
      <c r="JJY12" s="253"/>
      <c r="JJZ12" s="253"/>
      <c r="JKA12" s="253"/>
      <c r="JKB12" s="253"/>
      <c r="JKC12" s="253"/>
      <c r="JKD12" s="253"/>
      <c r="JKE12" s="253"/>
      <c r="JKF12" s="253"/>
      <c r="JKG12" s="253"/>
      <c r="JKH12" s="253"/>
      <c r="JKI12" s="253"/>
      <c r="JKJ12" s="253"/>
      <c r="JKK12" s="253"/>
      <c r="JKL12" s="253"/>
      <c r="JKM12" s="253"/>
      <c r="JKN12" s="253"/>
      <c r="JKO12" s="253"/>
      <c r="JKP12" s="253"/>
      <c r="JKQ12" s="253"/>
      <c r="JKR12" s="253"/>
      <c r="JKS12" s="253"/>
      <c r="JKT12" s="253"/>
      <c r="JKU12" s="253"/>
      <c r="JKV12" s="253"/>
      <c r="JKW12" s="253"/>
      <c r="JKX12" s="253"/>
      <c r="JKY12" s="253"/>
      <c r="JKZ12" s="253"/>
      <c r="JLA12" s="253"/>
      <c r="JLB12" s="253"/>
      <c r="JLC12" s="253"/>
      <c r="JLD12" s="253"/>
      <c r="JLE12" s="253"/>
      <c r="JLF12" s="253"/>
      <c r="JLG12" s="253"/>
      <c r="JLH12" s="253"/>
      <c r="JLI12" s="253"/>
      <c r="JLJ12" s="253"/>
      <c r="JLK12" s="253"/>
      <c r="JLL12" s="253"/>
      <c r="JLM12" s="253"/>
      <c r="JLN12" s="253"/>
      <c r="JLO12" s="253"/>
      <c r="JLP12" s="253"/>
      <c r="JLQ12" s="253"/>
      <c r="JLR12" s="253"/>
      <c r="JLS12" s="253"/>
      <c r="JLT12" s="253"/>
      <c r="JLU12" s="253"/>
      <c r="JLV12" s="253"/>
      <c r="JLW12" s="253"/>
      <c r="JLX12" s="253"/>
      <c r="JLY12" s="253"/>
      <c r="JLZ12" s="253"/>
      <c r="JMA12" s="253"/>
      <c r="JMB12" s="253"/>
      <c r="JMC12" s="253"/>
      <c r="JMD12" s="253"/>
      <c r="JME12" s="253"/>
      <c r="JMF12" s="253"/>
      <c r="JMG12" s="253"/>
      <c r="JMH12" s="253"/>
      <c r="JMI12" s="253"/>
      <c r="JMJ12" s="253"/>
      <c r="JMK12" s="253"/>
      <c r="JML12" s="253"/>
      <c r="JMM12" s="253"/>
      <c r="JMN12" s="253"/>
      <c r="JMO12" s="253"/>
      <c r="JMP12" s="253"/>
      <c r="JMQ12" s="253"/>
      <c r="JMR12" s="253"/>
      <c r="JMS12" s="253"/>
      <c r="JMT12" s="253"/>
      <c r="JMU12" s="253"/>
      <c r="JMV12" s="253"/>
      <c r="JMW12" s="253"/>
      <c r="JMX12" s="253"/>
      <c r="JMY12" s="253"/>
      <c r="JMZ12" s="253"/>
      <c r="JNA12" s="253"/>
      <c r="JNB12" s="253"/>
      <c r="JNC12" s="253"/>
      <c r="JND12" s="253"/>
      <c r="JNE12" s="253"/>
      <c r="JNF12" s="253"/>
      <c r="JNG12" s="253"/>
      <c r="JNH12" s="253"/>
      <c r="JNI12" s="253"/>
      <c r="JNJ12" s="253"/>
      <c r="JNK12" s="253"/>
      <c r="JNL12" s="253"/>
      <c r="JNM12" s="253"/>
      <c r="JNN12" s="253"/>
      <c r="JNO12" s="253"/>
      <c r="JNP12" s="253"/>
      <c r="JNQ12" s="253"/>
      <c r="JNR12" s="253"/>
      <c r="JNS12" s="253"/>
      <c r="JNT12" s="253"/>
      <c r="JNU12" s="253"/>
      <c r="JNV12" s="253"/>
      <c r="JNW12" s="253"/>
      <c r="JNX12" s="253"/>
      <c r="JNY12" s="253"/>
      <c r="JNZ12" s="253"/>
      <c r="JOA12" s="253"/>
      <c r="JOB12" s="253"/>
      <c r="JOC12" s="253"/>
      <c r="JOD12" s="253"/>
      <c r="JOE12" s="253"/>
      <c r="JOF12" s="253"/>
      <c r="JOG12" s="253"/>
      <c r="JOH12" s="253"/>
      <c r="JOI12" s="253"/>
      <c r="JOJ12" s="253"/>
      <c r="JOK12" s="253"/>
      <c r="JOL12" s="253"/>
      <c r="JOM12" s="253"/>
      <c r="JON12" s="253"/>
      <c r="JOO12" s="253"/>
      <c r="JOP12" s="253"/>
      <c r="JOQ12" s="253"/>
      <c r="JOR12" s="253"/>
      <c r="JOS12" s="253"/>
      <c r="JOT12" s="253"/>
      <c r="JOU12" s="253"/>
      <c r="JOV12" s="253"/>
      <c r="JOW12" s="253"/>
      <c r="JOX12" s="253"/>
      <c r="JOY12" s="253"/>
      <c r="JOZ12" s="253"/>
      <c r="JPA12" s="253"/>
      <c r="JPB12" s="253"/>
      <c r="JPC12" s="253"/>
      <c r="JPD12" s="253"/>
      <c r="JPE12" s="253"/>
      <c r="JPF12" s="253"/>
      <c r="JPG12" s="253"/>
      <c r="JPH12" s="253"/>
      <c r="JPI12" s="253"/>
      <c r="JPJ12" s="253"/>
      <c r="JPK12" s="253"/>
      <c r="JPL12" s="253"/>
      <c r="JPM12" s="253"/>
      <c r="JPN12" s="253"/>
      <c r="JPO12" s="253"/>
      <c r="JPP12" s="253"/>
      <c r="JPQ12" s="253"/>
      <c r="JPR12" s="253"/>
      <c r="JPS12" s="253"/>
      <c r="JPT12" s="253"/>
      <c r="JPU12" s="253"/>
      <c r="JPV12" s="253"/>
      <c r="JPW12" s="253"/>
      <c r="JPX12" s="253"/>
      <c r="JPY12" s="253"/>
      <c r="JPZ12" s="253"/>
      <c r="JQA12" s="253"/>
      <c r="JQB12" s="253"/>
      <c r="JQC12" s="253"/>
      <c r="JQD12" s="253"/>
      <c r="JQE12" s="253"/>
      <c r="JQF12" s="253"/>
      <c r="JQG12" s="253"/>
      <c r="JQH12" s="253"/>
      <c r="JQI12" s="253"/>
      <c r="JQJ12" s="253"/>
      <c r="JQK12" s="253"/>
      <c r="JQL12" s="253"/>
      <c r="JQM12" s="253"/>
      <c r="JQN12" s="253"/>
      <c r="JQO12" s="253"/>
      <c r="JQP12" s="253"/>
      <c r="JQQ12" s="253"/>
      <c r="JQR12" s="253"/>
      <c r="JQS12" s="253"/>
      <c r="JQT12" s="253"/>
      <c r="JQU12" s="253"/>
      <c r="JQV12" s="253"/>
      <c r="JQW12" s="253"/>
      <c r="JQX12" s="253"/>
      <c r="JQY12" s="253"/>
      <c r="JQZ12" s="253"/>
      <c r="JRA12" s="253"/>
      <c r="JRB12" s="253"/>
      <c r="JRC12" s="253"/>
      <c r="JRD12" s="253"/>
      <c r="JRE12" s="253"/>
      <c r="JRF12" s="253"/>
      <c r="JRG12" s="253"/>
      <c r="JRH12" s="253"/>
      <c r="JRI12" s="253"/>
      <c r="JRJ12" s="253"/>
      <c r="JRK12" s="253"/>
      <c r="JRL12" s="253"/>
      <c r="JRM12" s="253"/>
      <c r="JRN12" s="253"/>
      <c r="JRO12" s="253"/>
      <c r="JRP12" s="253"/>
      <c r="JRQ12" s="253"/>
      <c r="JRR12" s="253"/>
      <c r="JRS12" s="253"/>
      <c r="JRT12" s="253"/>
      <c r="JRU12" s="253"/>
      <c r="JRV12" s="253"/>
      <c r="JRW12" s="253"/>
      <c r="JRX12" s="253"/>
      <c r="JRY12" s="253"/>
      <c r="JRZ12" s="253"/>
      <c r="JSA12" s="253"/>
      <c r="JSB12" s="253"/>
      <c r="JSC12" s="253"/>
      <c r="JSD12" s="253"/>
      <c r="JSE12" s="253"/>
      <c r="JSF12" s="253"/>
      <c r="JSG12" s="253"/>
      <c r="JSH12" s="253"/>
      <c r="JSI12" s="253"/>
      <c r="JSJ12" s="253"/>
      <c r="JSK12" s="253"/>
      <c r="JSL12" s="253"/>
      <c r="JSM12" s="253"/>
      <c r="JSN12" s="253"/>
      <c r="JSO12" s="253"/>
      <c r="JSP12" s="253"/>
      <c r="JSQ12" s="253"/>
      <c r="JSR12" s="253"/>
      <c r="JSS12" s="253"/>
      <c r="JST12" s="253"/>
      <c r="JSU12" s="253"/>
      <c r="JSV12" s="253"/>
      <c r="JSW12" s="253"/>
      <c r="JSX12" s="253"/>
      <c r="JSY12" s="253"/>
      <c r="JSZ12" s="253"/>
      <c r="JTA12" s="253"/>
      <c r="JTB12" s="253"/>
      <c r="JTC12" s="253"/>
      <c r="JTD12" s="253"/>
      <c r="JTE12" s="253"/>
      <c r="JTF12" s="253"/>
      <c r="JTG12" s="253"/>
      <c r="JTH12" s="253"/>
      <c r="JTI12" s="253"/>
      <c r="JTJ12" s="253"/>
      <c r="JTK12" s="253"/>
      <c r="JTL12" s="253"/>
      <c r="JTM12" s="253"/>
      <c r="JTN12" s="253"/>
      <c r="JTO12" s="253"/>
      <c r="JTP12" s="253"/>
      <c r="JTQ12" s="253"/>
      <c r="JTR12" s="253"/>
      <c r="JTS12" s="253"/>
      <c r="JTT12" s="253"/>
      <c r="JTU12" s="253"/>
      <c r="JTV12" s="253"/>
      <c r="JTW12" s="253"/>
      <c r="JTX12" s="253"/>
      <c r="JTY12" s="253"/>
      <c r="JTZ12" s="253"/>
      <c r="JUA12" s="253"/>
      <c r="JUB12" s="253"/>
      <c r="JUC12" s="253"/>
      <c r="JUD12" s="253"/>
      <c r="JUE12" s="253"/>
      <c r="JUF12" s="253"/>
      <c r="JUG12" s="253"/>
      <c r="JUH12" s="253"/>
      <c r="JUI12" s="253"/>
      <c r="JUJ12" s="253"/>
      <c r="JUK12" s="253"/>
      <c r="JUL12" s="253"/>
      <c r="JUM12" s="253"/>
      <c r="JUN12" s="253"/>
      <c r="JUO12" s="253"/>
      <c r="JUP12" s="253"/>
      <c r="JUQ12" s="253"/>
      <c r="JUR12" s="253"/>
      <c r="JUS12" s="253"/>
      <c r="JUT12" s="253"/>
      <c r="JUU12" s="253"/>
      <c r="JUV12" s="253"/>
      <c r="JUW12" s="253"/>
      <c r="JUX12" s="253"/>
      <c r="JUY12" s="253"/>
      <c r="JUZ12" s="253"/>
      <c r="JVA12" s="253"/>
      <c r="JVB12" s="253"/>
      <c r="JVC12" s="253"/>
      <c r="JVD12" s="253"/>
      <c r="JVE12" s="253"/>
      <c r="JVF12" s="253"/>
      <c r="JVG12" s="253"/>
      <c r="JVH12" s="253"/>
      <c r="JVI12" s="253"/>
      <c r="JVJ12" s="253"/>
      <c r="JVK12" s="253"/>
      <c r="JVL12" s="253"/>
      <c r="JVM12" s="253"/>
      <c r="JVN12" s="253"/>
      <c r="JVO12" s="253"/>
      <c r="JVP12" s="253"/>
      <c r="JVQ12" s="253"/>
      <c r="JVR12" s="253"/>
      <c r="JVS12" s="253"/>
      <c r="JVT12" s="253"/>
      <c r="JVU12" s="253"/>
      <c r="JVV12" s="253"/>
      <c r="JVW12" s="253"/>
      <c r="JVX12" s="253"/>
      <c r="JVY12" s="253"/>
      <c r="JVZ12" s="253"/>
      <c r="JWA12" s="253"/>
      <c r="JWB12" s="253"/>
      <c r="JWC12" s="253"/>
      <c r="JWD12" s="253"/>
      <c r="JWE12" s="253"/>
      <c r="JWF12" s="253"/>
      <c r="JWG12" s="253"/>
      <c r="JWH12" s="253"/>
      <c r="JWI12" s="253"/>
      <c r="JWJ12" s="253"/>
      <c r="JWK12" s="253"/>
      <c r="JWL12" s="253"/>
      <c r="JWM12" s="253"/>
      <c r="JWN12" s="253"/>
      <c r="JWO12" s="253"/>
      <c r="JWP12" s="253"/>
      <c r="JWQ12" s="253"/>
      <c r="JWR12" s="253"/>
      <c r="JWS12" s="253"/>
      <c r="JWT12" s="253"/>
      <c r="JWU12" s="253"/>
      <c r="JWV12" s="253"/>
      <c r="JWW12" s="253"/>
      <c r="JWX12" s="253"/>
      <c r="JWY12" s="253"/>
      <c r="JWZ12" s="253"/>
      <c r="JXA12" s="253"/>
      <c r="JXB12" s="253"/>
      <c r="JXC12" s="253"/>
      <c r="JXD12" s="253"/>
      <c r="JXE12" s="253"/>
      <c r="JXF12" s="253"/>
      <c r="JXG12" s="253"/>
      <c r="JXH12" s="253"/>
      <c r="JXI12" s="253"/>
      <c r="JXJ12" s="253"/>
      <c r="JXK12" s="253"/>
      <c r="JXL12" s="253"/>
      <c r="JXM12" s="253"/>
      <c r="JXN12" s="253"/>
      <c r="JXO12" s="253"/>
      <c r="JXP12" s="253"/>
      <c r="JXQ12" s="253"/>
      <c r="JXR12" s="253"/>
      <c r="JXS12" s="253"/>
      <c r="JXT12" s="253"/>
      <c r="JXU12" s="253"/>
      <c r="JXV12" s="253"/>
      <c r="JXW12" s="253"/>
      <c r="JXX12" s="253"/>
      <c r="JXY12" s="253"/>
      <c r="JXZ12" s="253"/>
      <c r="JYA12" s="253"/>
      <c r="JYB12" s="253"/>
      <c r="JYC12" s="253"/>
      <c r="JYD12" s="253"/>
      <c r="JYE12" s="253"/>
      <c r="JYF12" s="253"/>
      <c r="JYG12" s="253"/>
      <c r="JYH12" s="253"/>
      <c r="JYI12" s="253"/>
      <c r="JYJ12" s="253"/>
      <c r="JYK12" s="253"/>
      <c r="JYL12" s="253"/>
      <c r="JYM12" s="253"/>
      <c r="JYN12" s="253"/>
      <c r="JYO12" s="253"/>
      <c r="JYP12" s="253"/>
      <c r="JYQ12" s="253"/>
      <c r="JYR12" s="253"/>
      <c r="JYS12" s="253"/>
      <c r="JYT12" s="253"/>
      <c r="JYU12" s="253"/>
      <c r="JYV12" s="253"/>
      <c r="JYW12" s="253"/>
      <c r="JYX12" s="253"/>
      <c r="JYY12" s="253"/>
      <c r="JYZ12" s="253"/>
      <c r="JZA12" s="253"/>
      <c r="JZB12" s="253"/>
      <c r="JZC12" s="253"/>
      <c r="JZD12" s="253"/>
      <c r="JZE12" s="253"/>
      <c r="JZF12" s="253"/>
      <c r="JZG12" s="253"/>
      <c r="JZH12" s="253"/>
      <c r="JZI12" s="253"/>
      <c r="JZJ12" s="253"/>
      <c r="JZK12" s="253"/>
      <c r="JZL12" s="253"/>
      <c r="JZM12" s="253"/>
      <c r="JZN12" s="253"/>
      <c r="JZO12" s="253"/>
      <c r="JZP12" s="253"/>
      <c r="JZQ12" s="253"/>
      <c r="JZR12" s="253"/>
      <c r="JZS12" s="253"/>
      <c r="JZT12" s="253"/>
      <c r="JZU12" s="253"/>
      <c r="JZV12" s="253"/>
      <c r="JZW12" s="253"/>
      <c r="JZX12" s="253"/>
      <c r="JZY12" s="253"/>
      <c r="JZZ12" s="253"/>
      <c r="KAA12" s="253"/>
      <c r="KAB12" s="253"/>
      <c r="KAC12" s="253"/>
      <c r="KAD12" s="253"/>
      <c r="KAE12" s="253"/>
      <c r="KAF12" s="253"/>
      <c r="KAG12" s="253"/>
      <c r="KAH12" s="253"/>
      <c r="KAI12" s="253"/>
      <c r="KAJ12" s="253"/>
      <c r="KAK12" s="253"/>
      <c r="KAL12" s="253"/>
      <c r="KAM12" s="253"/>
      <c r="KAN12" s="253"/>
      <c r="KAO12" s="253"/>
      <c r="KAP12" s="253"/>
      <c r="KAQ12" s="253"/>
      <c r="KAR12" s="253"/>
      <c r="KAS12" s="253"/>
      <c r="KAT12" s="253"/>
      <c r="KAU12" s="253"/>
      <c r="KAV12" s="253"/>
      <c r="KAW12" s="253"/>
      <c r="KAX12" s="253"/>
      <c r="KAY12" s="253"/>
      <c r="KAZ12" s="253"/>
      <c r="KBA12" s="253"/>
      <c r="KBB12" s="253"/>
      <c r="KBC12" s="253"/>
      <c r="KBD12" s="253"/>
      <c r="KBE12" s="253"/>
      <c r="KBF12" s="253"/>
      <c r="KBG12" s="253"/>
      <c r="KBH12" s="253"/>
      <c r="KBI12" s="253"/>
      <c r="KBJ12" s="253"/>
      <c r="KBK12" s="253"/>
      <c r="KBL12" s="253"/>
      <c r="KBM12" s="253"/>
      <c r="KBN12" s="253"/>
      <c r="KBO12" s="253"/>
      <c r="KBP12" s="253"/>
      <c r="KBQ12" s="253"/>
      <c r="KBR12" s="253"/>
      <c r="KBS12" s="253"/>
      <c r="KBT12" s="253"/>
      <c r="KBU12" s="253"/>
      <c r="KBV12" s="253"/>
      <c r="KBW12" s="253"/>
      <c r="KBX12" s="253"/>
      <c r="KBY12" s="253"/>
      <c r="KBZ12" s="253"/>
      <c r="KCA12" s="253"/>
      <c r="KCB12" s="253"/>
      <c r="KCC12" s="253"/>
      <c r="KCD12" s="253"/>
      <c r="KCE12" s="253"/>
      <c r="KCF12" s="253"/>
      <c r="KCG12" s="253"/>
      <c r="KCH12" s="253"/>
      <c r="KCI12" s="253"/>
      <c r="KCJ12" s="253"/>
      <c r="KCK12" s="253"/>
      <c r="KCL12" s="253"/>
      <c r="KCM12" s="253"/>
      <c r="KCN12" s="253"/>
      <c r="KCO12" s="253"/>
      <c r="KCP12" s="253"/>
      <c r="KCQ12" s="253"/>
      <c r="KCR12" s="253"/>
      <c r="KCS12" s="253"/>
      <c r="KCT12" s="253"/>
      <c r="KCU12" s="253"/>
      <c r="KCV12" s="253"/>
      <c r="KCW12" s="253"/>
      <c r="KCX12" s="253"/>
      <c r="KCY12" s="253"/>
      <c r="KCZ12" s="253"/>
      <c r="KDA12" s="253"/>
      <c r="KDB12" s="253"/>
      <c r="KDC12" s="253"/>
      <c r="KDD12" s="253"/>
      <c r="KDE12" s="253"/>
      <c r="KDF12" s="253"/>
      <c r="KDG12" s="253"/>
      <c r="KDH12" s="253"/>
      <c r="KDI12" s="253"/>
      <c r="KDJ12" s="253"/>
      <c r="KDK12" s="253"/>
      <c r="KDL12" s="253"/>
      <c r="KDM12" s="253"/>
      <c r="KDN12" s="253"/>
      <c r="KDO12" s="253"/>
      <c r="KDP12" s="253"/>
      <c r="KDQ12" s="253"/>
      <c r="KDR12" s="253"/>
      <c r="KDS12" s="253"/>
      <c r="KDT12" s="253"/>
      <c r="KDU12" s="253"/>
      <c r="KDV12" s="253"/>
      <c r="KDW12" s="253"/>
      <c r="KDX12" s="253"/>
      <c r="KDY12" s="253"/>
      <c r="KDZ12" s="253"/>
      <c r="KEA12" s="253"/>
      <c r="KEB12" s="253"/>
      <c r="KEC12" s="253"/>
      <c r="KED12" s="253"/>
      <c r="KEE12" s="253"/>
      <c r="KEF12" s="253"/>
      <c r="KEG12" s="253"/>
      <c r="KEH12" s="253"/>
      <c r="KEI12" s="253"/>
      <c r="KEJ12" s="253"/>
      <c r="KEK12" s="253"/>
      <c r="KEL12" s="253"/>
      <c r="KEM12" s="253"/>
      <c r="KEN12" s="253"/>
      <c r="KEO12" s="253"/>
      <c r="KEP12" s="253"/>
      <c r="KEQ12" s="253"/>
      <c r="KER12" s="253"/>
      <c r="KES12" s="253"/>
      <c r="KET12" s="253"/>
      <c r="KEU12" s="253"/>
      <c r="KEV12" s="253"/>
      <c r="KEW12" s="253"/>
      <c r="KEX12" s="253"/>
      <c r="KEY12" s="253"/>
      <c r="KEZ12" s="253"/>
      <c r="KFA12" s="253"/>
      <c r="KFB12" s="253"/>
      <c r="KFC12" s="253"/>
      <c r="KFD12" s="253"/>
      <c r="KFE12" s="253"/>
      <c r="KFF12" s="253"/>
      <c r="KFG12" s="253"/>
      <c r="KFH12" s="253"/>
      <c r="KFI12" s="253"/>
      <c r="KFJ12" s="253"/>
      <c r="KFK12" s="253"/>
      <c r="KFL12" s="253"/>
      <c r="KFM12" s="253"/>
      <c r="KFN12" s="253"/>
      <c r="KFO12" s="253"/>
      <c r="KFP12" s="253"/>
      <c r="KFQ12" s="253"/>
      <c r="KFR12" s="253"/>
      <c r="KFS12" s="253"/>
      <c r="KFT12" s="253"/>
      <c r="KFU12" s="253"/>
      <c r="KFV12" s="253"/>
      <c r="KFW12" s="253"/>
      <c r="KFX12" s="253"/>
      <c r="KFY12" s="253"/>
      <c r="KFZ12" s="253"/>
      <c r="KGA12" s="253"/>
      <c r="KGB12" s="253"/>
      <c r="KGC12" s="253"/>
      <c r="KGD12" s="253"/>
      <c r="KGE12" s="253"/>
      <c r="KGF12" s="253"/>
      <c r="KGG12" s="253"/>
      <c r="KGH12" s="253"/>
      <c r="KGI12" s="253"/>
      <c r="KGJ12" s="253"/>
      <c r="KGK12" s="253"/>
      <c r="KGL12" s="253"/>
      <c r="KGM12" s="253"/>
      <c r="KGN12" s="253"/>
      <c r="KGO12" s="253"/>
      <c r="KGP12" s="253"/>
      <c r="KGQ12" s="253"/>
      <c r="KGR12" s="253"/>
      <c r="KGS12" s="253"/>
      <c r="KGT12" s="253"/>
      <c r="KGU12" s="253"/>
      <c r="KGV12" s="253"/>
      <c r="KGW12" s="253"/>
      <c r="KGX12" s="253"/>
      <c r="KGY12" s="253"/>
      <c r="KGZ12" s="253"/>
      <c r="KHA12" s="253"/>
      <c r="KHB12" s="253"/>
      <c r="KHC12" s="253"/>
      <c r="KHD12" s="253"/>
      <c r="KHE12" s="253"/>
      <c r="KHF12" s="253"/>
      <c r="KHG12" s="253"/>
      <c r="KHH12" s="253"/>
      <c r="KHI12" s="253"/>
      <c r="KHJ12" s="253"/>
      <c r="KHK12" s="253"/>
      <c r="KHL12" s="253"/>
      <c r="KHM12" s="253"/>
      <c r="KHN12" s="253"/>
      <c r="KHO12" s="253"/>
      <c r="KHP12" s="253"/>
      <c r="KHQ12" s="253"/>
      <c r="KHR12" s="253"/>
      <c r="KHS12" s="253"/>
      <c r="KHT12" s="253"/>
      <c r="KHU12" s="253"/>
      <c r="KHV12" s="253"/>
      <c r="KHW12" s="253"/>
      <c r="KHX12" s="253"/>
      <c r="KHY12" s="253"/>
      <c r="KHZ12" s="253"/>
      <c r="KIA12" s="253"/>
      <c r="KIB12" s="253"/>
      <c r="KIC12" s="253"/>
      <c r="KID12" s="253"/>
      <c r="KIE12" s="253"/>
      <c r="KIF12" s="253"/>
      <c r="KIG12" s="253"/>
      <c r="KIH12" s="253"/>
      <c r="KII12" s="253"/>
      <c r="KIJ12" s="253"/>
      <c r="KIK12" s="253"/>
      <c r="KIL12" s="253"/>
      <c r="KIM12" s="253"/>
      <c r="KIN12" s="253"/>
      <c r="KIO12" s="253"/>
      <c r="KIP12" s="253"/>
      <c r="KIQ12" s="253"/>
      <c r="KIR12" s="253"/>
      <c r="KIS12" s="253"/>
      <c r="KIT12" s="253"/>
      <c r="KIU12" s="253"/>
      <c r="KIV12" s="253"/>
      <c r="KIW12" s="253"/>
      <c r="KIX12" s="253"/>
      <c r="KIY12" s="253"/>
      <c r="KIZ12" s="253"/>
      <c r="KJA12" s="253"/>
      <c r="KJB12" s="253"/>
      <c r="KJC12" s="253"/>
      <c r="KJD12" s="253"/>
      <c r="KJE12" s="253"/>
      <c r="KJF12" s="253"/>
      <c r="KJG12" s="253"/>
      <c r="KJH12" s="253"/>
      <c r="KJI12" s="253"/>
      <c r="KJJ12" s="253"/>
      <c r="KJK12" s="253"/>
      <c r="KJL12" s="253"/>
      <c r="KJM12" s="253"/>
      <c r="KJN12" s="253"/>
      <c r="KJO12" s="253"/>
      <c r="KJP12" s="253"/>
      <c r="KJQ12" s="253"/>
      <c r="KJR12" s="253"/>
      <c r="KJS12" s="253"/>
      <c r="KJT12" s="253"/>
      <c r="KJU12" s="253"/>
      <c r="KJV12" s="253"/>
      <c r="KJW12" s="253"/>
      <c r="KJX12" s="253"/>
      <c r="KJY12" s="253"/>
      <c r="KJZ12" s="253"/>
      <c r="KKA12" s="253"/>
      <c r="KKB12" s="253"/>
      <c r="KKC12" s="253"/>
      <c r="KKD12" s="253"/>
      <c r="KKE12" s="253"/>
      <c r="KKF12" s="253"/>
      <c r="KKG12" s="253"/>
      <c r="KKH12" s="253"/>
      <c r="KKI12" s="253"/>
      <c r="KKJ12" s="253"/>
      <c r="KKK12" s="253"/>
      <c r="KKL12" s="253"/>
      <c r="KKM12" s="253"/>
      <c r="KKN12" s="253"/>
      <c r="KKO12" s="253"/>
      <c r="KKP12" s="253"/>
      <c r="KKQ12" s="253"/>
      <c r="KKR12" s="253"/>
      <c r="KKS12" s="253"/>
      <c r="KKT12" s="253"/>
      <c r="KKU12" s="253"/>
      <c r="KKV12" s="253"/>
      <c r="KKW12" s="253"/>
      <c r="KKX12" s="253"/>
      <c r="KKY12" s="253"/>
      <c r="KKZ12" s="253"/>
      <c r="KLA12" s="253"/>
      <c r="KLB12" s="253"/>
      <c r="KLC12" s="253"/>
      <c r="KLD12" s="253"/>
      <c r="KLE12" s="253"/>
      <c r="KLF12" s="253"/>
      <c r="KLG12" s="253"/>
      <c r="KLH12" s="253"/>
      <c r="KLI12" s="253"/>
      <c r="KLJ12" s="253"/>
      <c r="KLK12" s="253"/>
      <c r="KLL12" s="253"/>
      <c r="KLM12" s="253"/>
      <c r="KLN12" s="253"/>
      <c r="KLO12" s="253"/>
      <c r="KLP12" s="253"/>
      <c r="KLQ12" s="253"/>
      <c r="KLR12" s="253"/>
      <c r="KLS12" s="253"/>
      <c r="KLT12" s="253"/>
      <c r="KLU12" s="253"/>
      <c r="KLV12" s="253"/>
      <c r="KLW12" s="253"/>
      <c r="KLX12" s="253"/>
      <c r="KLY12" s="253"/>
      <c r="KLZ12" s="253"/>
      <c r="KMA12" s="253"/>
      <c r="KMB12" s="253"/>
      <c r="KMC12" s="253"/>
      <c r="KMD12" s="253"/>
      <c r="KME12" s="253"/>
      <c r="KMF12" s="253"/>
      <c r="KMG12" s="253"/>
      <c r="KMH12" s="253"/>
      <c r="KMI12" s="253"/>
      <c r="KMJ12" s="253"/>
      <c r="KMK12" s="253"/>
      <c r="KML12" s="253"/>
      <c r="KMM12" s="253"/>
      <c r="KMN12" s="253"/>
      <c r="KMO12" s="253"/>
      <c r="KMP12" s="253"/>
      <c r="KMQ12" s="253"/>
      <c r="KMR12" s="253"/>
      <c r="KMS12" s="253"/>
      <c r="KMT12" s="253"/>
      <c r="KMU12" s="253"/>
      <c r="KMV12" s="253"/>
      <c r="KMW12" s="253"/>
      <c r="KMX12" s="253"/>
      <c r="KMY12" s="253"/>
      <c r="KMZ12" s="253"/>
      <c r="KNA12" s="253"/>
      <c r="KNB12" s="253"/>
      <c r="KNC12" s="253"/>
      <c r="KND12" s="253"/>
      <c r="KNE12" s="253"/>
      <c r="KNF12" s="253"/>
      <c r="KNG12" s="253"/>
      <c r="KNH12" s="253"/>
      <c r="KNI12" s="253"/>
      <c r="KNJ12" s="253"/>
      <c r="KNK12" s="253"/>
      <c r="KNL12" s="253"/>
      <c r="KNM12" s="253"/>
      <c r="KNN12" s="253"/>
      <c r="KNO12" s="253"/>
      <c r="KNP12" s="253"/>
      <c r="KNQ12" s="253"/>
      <c r="KNR12" s="253"/>
      <c r="KNS12" s="253"/>
      <c r="KNT12" s="253"/>
      <c r="KNU12" s="253"/>
      <c r="KNV12" s="253"/>
      <c r="KNW12" s="253"/>
      <c r="KNX12" s="253"/>
      <c r="KNY12" s="253"/>
      <c r="KNZ12" s="253"/>
      <c r="KOA12" s="253"/>
      <c r="KOB12" s="253"/>
      <c r="KOC12" s="253"/>
      <c r="KOD12" s="253"/>
      <c r="KOE12" s="253"/>
      <c r="KOF12" s="253"/>
      <c r="KOG12" s="253"/>
      <c r="KOH12" s="253"/>
      <c r="KOI12" s="253"/>
      <c r="KOJ12" s="253"/>
      <c r="KOK12" s="253"/>
      <c r="KOL12" s="253"/>
      <c r="KOM12" s="253"/>
      <c r="KON12" s="253"/>
      <c r="KOO12" s="253"/>
      <c r="KOP12" s="253"/>
      <c r="KOQ12" s="253"/>
      <c r="KOR12" s="253"/>
      <c r="KOS12" s="253"/>
      <c r="KOT12" s="253"/>
      <c r="KOU12" s="253"/>
      <c r="KOV12" s="253"/>
      <c r="KOW12" s="253"/>
      <c r="KOX12" s="253"/>
      <c r="KOY12" s="253"/>
      <c r="KOZ12" s="253"/>
      <c r="KPA12" s="253"/>
      <c r="KPB12" s="253"/>
      <c r="KPC12" s="253"/>
      <c r="KPD12" s="253"/>
      <c r="KPE12" s="253"/>
      <c r="KPF12" s="253"/>
      <c r="KPG12" s="253"/>
      <c r="KPH12" s="253"/>
      <c r="KPI12" s="253"/>
      <c r="KPJ12" s="253"/>
      <c r="KPK12" s="253"/>
      <c r="KPL12" s="253"/>
      <c r="KPM12" s="253"/>
      <c r="KPN12" s="253"/>
      <c r="KPO12" s="253"/>
      <c r="KPP12" s="253"/>
      <c r="KPQ12" s="253"/>
      <c r="KPR12" s="253"/>
      <c r="KPS12" s="253"/>
      <c r="KPT12" s="253"/>
      <c r="KPU12" s="253"/>
      <c r="KPV12" s="253"/>
      <c r="KPW12" s="253"/>
      <c r="KPX12" s="253"/>
      <c r="KPY12" s="253"/>
      <c r="KPZ12" s="253"/>
      <c r="KQA12" s="253"/>
      <c r="KQB12" s="253"/>
      <c r="KQC12" s="253"/>
      <c r="KQD12" s="253"/>
      <c r="KQE12" s="253"/>
      <c r="KQF12" s="253"/>
      <c r="KQG12" s="253"/>
      <c r="KQH12" s="253"/>
      <c r="KQI12" s="253"/>
      <c r="KQJ12" s="253"/>
      <c r="KQK12" s="253"/>
      <c r="KQL12" s="253"/>
      <c r="KQM12" s="253"/>
      <c r="KQN12" s="253"/>
      <c r="KQO12" s="253"/>
      <c r="KQP12" s="253"/>
      <c r="KQQ12" s="253"/>
      <c r="KQR12" s="253"/>
      <c r="KQS12" s="253"/>
      <c r="KQT12" s="253"/>
      <c r="KQU12" s="253"/>
      <c r="KQV12" s="253"/>
      <c r="KQW12" s="253"/>
      <c r="KQX12" s="253"/>
      <c r="KQY12" s="253"/>
      <c r="KQZ12" s="253"/>
      <c r="KRA12" s="253"/>
      <c r="KRB12" s="253"/>
      <c r="KRC12" s="253"/>
      <c r="KRD12" s="253"/>
      <c r="KRE12" s="253"/>
      <c r="KRF12" s="253"/>
      <c r="KRG12" s="253"/>
      <c r="KRH12" s="253"/>
      <c r="KRI12" s="253"/>
      <c r="KRJ12" s="253"/>
      <c r="KRK12" s="253"/>
      <c r="KRL12" s="253"/>
      <c r="KRM12" s="253"/>
      <c r="KRN12" s="253"/>
      <c r="KRO12" s="253"/>
      <c r="KRP12" s="253"/>
      <c r="KRQ12" s="253"/>
      <c r="KRR12" s="253"/>
      <c r="KRS12" s="253"/>
      <c r="KRT12" s="253"/>
      <c r="KRU12" s="253"/>
      <c r="KRV12" s="253"/>
      <c r="KRW12" s="253"/>
      <c r="KRX12" s="253"/>
      <c r="KRY12" s="253"/>
      <c r="KRZ12" s="253"/>
      <c r="KSA12" s="253"/>
      <c r="KSB12" s="253"/>
      <c r="KSC12" s="253"/>
      <c r="KSD12" s="253"/>
      <c r="KSE12" s="253"/>
      <c r="KSF12" s="253"/>
      <c r="KSG12" s="253"/>
      <c r="KSH12" s="253"/>
      <c r="KSI12" s="253"/>
      <c r="KSJ12" s="253"/>
      <c r="KSK12" s="253"/>
      <c r="KSL12" s="253"/>
      <c r="KSM12" s="253"/>
      <c r="KSN12" s="253"/>
      <c r="KSO12" s="253"/>
      <c r="KSP12" s="253"/>
      <c r="KSQ12" s="253"/>
      <c r="KSR12" s="253"/>
      <c r="KSS12" s="253"/>
      <c r="KST12" s="253"/>
      <c r="KSU12" s="253"/>
      <c r="KSV12" s="253"/>
      <c r="KSW12" s="253"/>
      <c r="KSX12" s="253"/>
      <c r="KSY12" s="253"/>
      <c r="KSZ12" s="253"/>
      <c r="KTA12" s="253"/>
      <c r="KTB12" s="253"/>
      <c r="KTC12" s="253"/>
      <c r="KTD12" s="253"/>
      <c r="KTE12" s="253"/>
      <c r="KTF12" s="253"/>
      <c r="KTG12" s="253"/>
      <c r="KTH12" s="253"/>
      <c r="KTI12" s="253"/>
      <c r="KTJ12" s="253"/>
      <c r="KTK12" s="253"/>
      <c r="KTL12" s="253"/>
      <c r="KTM12" s="253"/>
      <c r="KTN12" s="253"/>
      <c r="KTO12" s="253"/>
      <c r="KTP12" s="253"/>
      <c r="KTQ12" s="253"/>
      <c r="KTR12" s="253"/>
      <c r="KTS12" s="253"/>
      <c r="KTT12" s="253"/>
      <c r="KTU12" s="253"/>
      <c r="KTV12" s="253"/>
      <c r="KTW12" s="253"/>
      <c r="KTX12" s="253"/>
      <c r="KTY12" s="253"/>
      <c r="KTZ12" s="253"/>
      <c r="KUA12" s="253"/>
      <c r="KUB12" s="253"/>
      <c r="KUC12" s="253"/>
      <c r="KUD12" s="253"/>
      <c r="KUE12" s="253"/>
      <c r="KUF12" s="253"/>
      <c r="KUG12" s="253"/>
      <c r="KUH12" s="253"/>
      <c r="KUI12" s="253"/>
      <c r="KUJ12" s="253"/>
      <c r="KUK12" s="253"/>
      <c r="KUL12" s="253"/>
      <c r="KUM12" s="253"/>
      <c r="KUN12" s="253"/>
      <c r="KUO12" s="253"/>
      <c r="KUP12" s="253"/>
      <c r="KUQ12" s="253"/>
      <c r="KUR12" s="253"/>
      <c r="KUS12" s="253"/>
      <c r="KUT12" s="253"/>
      <c r="KUU12" s="253"/>
      <c r="KUV12" s="253"/>
      <c r="KUW12" s="253"/>
      <c r="KUX12" s="253"/>
      <c r="KUY12" s="253"/>
      <c r="KUZ12" s="253"/>
      <c r="KVA12" s="253"/>
      <c r="KVB12" s="253"/>
      <c r="KVC12" s="253"/>
      <c r="KVD12" s="253"/>
      <c r="KVE12" s="253"/>
      <c r="KVF12" s="253"/>
      <c r="KVG12" s="253"/>
      <c r="KVH12" s="253"/>
      <c r="KVI12" s="253"/>
      <c r="KVJ12" s="253"/>
      <c r="KVK12" s="253"/>
      <c r="KVL12" s="253"/>
      <c r="KVM12" s="253"/>
      <c r="KVN12" s="253"/>
      <c r="KVO12" s="253"/>
      <c r="KVP12" s="253"/>
      <c r="KVQ12" s="253"/>
      <c r="KVR12" s="253"/>
      <c r="KVS12" s="253"/>
      <c r="KVT12" s="253"/>
      <c r="KVU12" s="253"/>
      <c r="KVV12" s="253"/>
      <c r="KVW12" s="253"/>
      <c r="KVX12" s="253"/>
      <c r="KVY12" s="253"/>
      <c r="KVZ12" s="253"/>
      <c r="KWA12" s="253"/>
      <c r="KWB12" s="253"/>
      <c r="KWC12" s="253"/>
      <c r="KWD12" s="253"/>
      <c r="KWE12" s="253"/>
      <c r="KWF12" s="253"/>
      <c r="KWG12" s="253"/>
      <c r="KWH12" s="253"/>
      <c r="KWI12" s="253"/>
      <c r="KWJ12" s="253"/>
      <c r="KWK12" s="253"/>
      <c r="KWL12" s="253"/>
      <c r="KWM12" s="253"/>
      <c r="KWN12" s="253"/>
      <c r="KWO12" s="253"/>
      <c r="KWP12" s="253"/>
      <c r="KWQ12" s="253"/>
      <c r="KWR12" s="253"/>
      <c r="KWS12" s="253"/>
      <c r="KWT12" s="253"/>
      <c r="KWU12" s="253"/>
      <c r="KWV12" s="253"/>
      <c r="KWW12" s="253"/>
      <c r="KWX12" s="253"/>
      <c r="KWY12" s="253"/>
      <c r="KWZ12" s="253"/>
      <c r="KXA12" s="253"/>
      <c r="KXB12" s="253"/>
      <c r="KXC12" s="253"/>
      <c r="KXD12" s="253"/>
      <c r="KXE12" s="253"/>
      <c r="KXF12" s="253"/>
      <c r="KXG12" s="253"/>
      <c r="KXH12" s="253"/>
      <c r="KXI12" s="253"/>
      <c r="KXJ12" s="253"/>
      <c r="KXK12" s="253"/>
      <c r="KXL12" s="253"/>
      <c r="KXM12" s="253"/>
      <c r="KXN12" s="253"/>
      <c r="KXO12" s="253"/>
      <c r="KXP12" s="253"/>
      <c r="KXQ12" s="253"/>
      <c r="KXR12" s="253"/>
      <c r="KXS12" s="253"/>
      <c r="KXT12" s="253"/>
      <c r="KXU12" s="253"/>
      <c r="KXV12" s="253"/>
      <c r="KXW12" s="253"/>
      <c r="KXX12" s="253"/>
      <c r="KXY12" s="253"/>
      <c r="KXZ12" s="253"/>
      <c r="KYA12" s="253"/>
      <c r="KYB12" s="253"/>
      <c r="KYC12" s="253"/>
      <c r="KYD12" s="253"/>
      <c r="KYE12" s="253"/>
      <c r="KYF12" s="253"/>
      <c r="KYG12" s="253"/>
      <c r="KYH12" s="253"/>
      <c r="KYI12" s="253"/>
      <c r="KYJ12" s="253"/>
      <c r="KYK12" s="253"/>
      <c r="KYL12" s="253"/>
      <c r="KYM12" s="253"/>
      <c r="KYN12" s="253"/>
      <c r="KYO12" s="253"/>
      <c r="KYP12" s="253"/>
      <c r="KYQ12" s="253"/>
      <c r="KYR12" s="253"/>
      <c r="KYS12" s="253"/>
      <c r="KYT12" s="253"/>
      <c r="KYU12" s="253"/>
      <c r="KYV12" s="253"/>
      <c r="KYW12" s="253"/>
      <c r="KYX12" s="253"/>
      <c r="KYY12" s="253"/>
      <c r="KYZ12" s="253"/>
      <c r="KZA12" s="253"/>
      <c r="KZB12" s="253"/>
      <c r="KZC12" s="253"/>
      <c r="KZD12" s="253"/>
      <c r="KZE12" s="253"/>
      <c r="KZF12" s="253"/>
      <c r="KZG12" s="253"/>
      <c r="KZH12" s="253"/>
      <c r="KZI12" s="253"/>
      <c r="KZJ12" s="253"/>
      <c r="KZK12" s="253"/>
      <c r="KZL12" s="253"/>
      <c r="KZM12" s="253"/>
      <c r="KZN12" s="253"/>
      <c r="KZO12" s="253"/>
      <c r="KZP12" s="253"/>
      <c r="KZQ12" s="253"/>
      <c r="KZR12" s="253"/>
      <c r="KZS12" s="253"/>
      <c r="KZT12" s="253"/>
      <c r="KZU12" s="253"/>
      <c r="KZV12" s="253"/>
      <c r="KZW12" s="253"/>
      <c r="KZX12" s="253"/>
      <c r="KZY12" s="253"/>
      <c r="KZZ12" s="253"/>
      <c r="LAA12" s="253"/>
      <c r="LAB12" s="253"/>
      <c r="LAC12" s="253"/>
      <c r="LAD12" s="253"/>
      <c r="LAE12" s="253"/>
      <c r="LAF12" s="253"/>
      <c r="LAG12" s="253"/>
      <c r="LAH12" s="253"/>
      <c r="LAI12" s="253"/>
      <c r="LAJ12" s="253"/>
      <c r="LAK12" s="253"/>
      <c r="LAL12" s="253"/>
      <c r="LAM12" s="253"/>
      <c r="LAN12" s="253"/>
      <c r="LAO12" s="253"/>
      <c r="LAP12" s="253"/>
      <c r="LAQ12" s="253"/>
      <c r="LAR12" s="253"/>
      <c r="LAS12" s="253"/>
      <c r="LAT12" s="253"/>
      <c r="LAU12" s="253"/>
      <c r="LAV12" s="253"/>
      <c r="LAW12" s="253"/>
      <c r="LAX12" s="253"/>
      <c r="LAY12" s="253"/>
      <c r="LAZ12" s="253"/>
      <c r="LBA12" s="253"/>
      <c r="LBB12" s="253"/>
      <c r="LBC12" s="253"/>
      <c r="LBD12" s="253"/>
      <c r="LBE12" s="253"/>
      <c r="LBF12" s="253"/>
      <c r="LBG12" s="253"/>
      <c r="LBH12" s="253"/>
      <c r="LBI12" s="253"/>
      <c r="LBJ12" s="253"/>
      <c r="LBK12" s="253"/>
      <c r="LBL12" s="253"/>
      <c r="LBM12" s="253"/>
      <c r="LBN12" s="253"/>
      <c r="LBO12" s="253"/>
      <c r="LBP12" s="253"/>
      <c r="LBQ12" s="253"/>
      <c r="LBR12" s="253"/>
      <c r="LBS12" s="253"/>
      <c r="LBT12" s="253"/>
      <c r="LBU12" s="253"/>
      <c r="LBV12" s="253"/>
      <c r="LBW12" s="253"/>
      <c r="LBX12" s="253"/>
      <c r="LBY12" s="253"/>
      <c r="LBZ12" s="253"/>
      <c r="LCA12" s="253"/>
      <c r="LCB12" s="253"/>
      <c r="LCC12" s="253"/>
      <c r="LCD12" s="253"/>
      <c r="LCE12" s="253"/>
      <c r="LCF12" s="253"/>
      <c r="LCG12" s="253"/>
      <c r="LCH12" s="253"/>
      <c r="LCI12" s="253"/>
      <c r="LCJ12" s="253"/>
      <c r="LCK12" s="253"/>
      <c r="LCL12" s="253"/>
      <c r="LCM12" s="253"/>
      <c r="LCN12" s="253"/>
      <c r="LCO12" s="253"/>
      <c r="LCP12" s="253"/>
      <c r="LCQ12" s="253"/>
      <c r="LCR12" s="253"/>
      <c r="LCS12" s="253"/>
      <c r="LCT12" s="253"/>
      <c r="LCU12" s="253"/>
      <c r="LCV12" s="253"/>
      <c r="LCW12" s="253"/>
      <c r="LCX12" s="253"/>
      <c r="LCY12" s="253"/>
      <c r="LCZ12" s="253"/>
      <c r="LDA12" s="253"/>
      <c r="LDB12" s="253"/>
      <c r="LDC12" s="253"/>
      <c r="LDD12" s="253"/>
      <c r="LDE12" s="253"/>
      <c r="LDF12" s="253"/>
      <c r="LDG12" s="253"/>
      <c r="LDH12" s="253"/>
      <c r="LDI12" s="253"/>
      <c r="LDJ12" s="253"/>
      <c r="LDK12" s="253"/>
      <c r="LDL12" s="253"/>
      <c r="LDM12" s="253"/>
      <c r="LDN12" s="253"/>
      <c r="LDO12" s="253"/>
      <c r="LDP12" s="253"/>
      <c r="LDQ12" s="253"/>
      <c r="LDR12" s="253"/>
      <c r="LDS12" s="253"/>
      <c r="LDT12" s="253"/>
      <c r="LDU12" s="253"/>
      <c r="LDV12" s="253"/>
      <c r="LDW12" s="253"/>
      <c r="LDX12" s="253"/>
      <c r="LDY12" s="253"/>
      <c r="LDZ12" s="253"/>
      <c r="LEA12" s="253"/>
      <c r="LEB12" s="253"/>
      <c r="LEC12" s="253"/>
      <c r="LED12" s="253"/>
      <c r="LEE12" s="253"/>
      <c r="LEF12" s="253"/>
      <c r="LEG12" s="253"/>
      <c r="LEH12" s="253"/>
      <c r="LEI12" s="253"/>
      <c r="LEJ12" s="253"/>
      <c r="LEK12" s="253"/>
      <c r="LEL12" s="253"/>
      <c r="LEM12" s="253"/>
      <c r="LEN12" s="253"/>
      <c r="LEO12" s="253"/>
      <c r="LEP12" s="253"/>
      <c r="LEQ12" s="253"/>
      <c r="LER12" s="253"/>
      <c r="LES12" s="253"/>
      <c r="LET12" s="253"/>
      <c r="LEU12" s="253"/>
      <c r="LEV12" s="253"/>
      <c r="LEW12" s="253"/>
      <c r="LEX12" s="253"/>
      <c r="LEY12" s="253"/>
      <c r="LEZ12" s="253"/>
      <c r="LFA12" s="253"/>
      <c r="LFB12" s="253"/>
      <c r="LFC12" s="253"/>
      <c r="LFD12" s="253"/>
      <c r="LFE12" s="253"/>
      <c r="LFF12" s="253"/>
      <c r="LFG12" s="253"/>
      <c r="LFH12" s="253"/>
      <c r="LFI12" s="253"/>
      <c r="LFJ12" s="253"/>
      <c r="LFK12" s="253"/>
      <c r="LFL12" s="253"/>
      <c r="LFM12" s="253"/>
      <c r="LFN12" s="253"/>
      <c r="LFO12" s="253"/>
      <c r="LFP12" s="253"/>
      <c r="LFQ12" s="253"/>
      <c r="LFR12" s="253"/>
      <c r="LFS12" s="253"/>
      <c r="LFT12" s="253"/>
      <c r="LFU12" s="253"/>
      <c r="LFV12" s="253"/>
      <c r="LFW12" s="253"/>
      <c r="LFX12" s="253"/>
      <c r="LFY12" s="253"/>
      <c r="LFZ12" s="253"/>
      <c r="LGA12" s="253"/>
      <c r="LGB12" s="253"/>
      <c r="LGC12" s="253"/>
      <c r="LGD12" s="253"/>
      <c r="LGE12" s="253"/>
      <c r="LGF12" s="253"/>
      <c r="LGG12" s="253"/>
      <c r="LGH12" s="253"/>
      <c r="LGI12" s="253"/>
      <c r="LGJ12" s="253"/>
      <c r="LGK12" s="253"/>
      <c r="LGL12" s="253"/>
      <c r="LGM12" s="253"/>
      <c r="LGN12" s="253"/>
      <c r="LGO12" s="253"/>
      <c r="LGP12" s="253"/>
      <c r="LGQ12" s="253"/>
      <c r="LGR12" s="253"/>
      <c r="LGS12" s="253"/>
      <c r="LGT12" s="253"/>
      <c r="LGU12" s="253"/>
      <c r="LGV12" s="253"/>
      <c r="LGW12" s="253"/>
      <c r="LGX12" s="253"/>
      <c r="LGY12" s="253"/>
      <c r="LGZ12" s="253"/>
      <c r="LHA12" s="253"/>
      <c r="LHB12" s="253"/>
      <c r="LHC12" s="253"/>
      <c r="LHD12" s="253"/>
      <c r="LHE12" s="253"/>
      <c r="LHF12" s="253"/>
      <c r="LHG12" s="253"/>
      <c r="LHH12" s="253"/>
      <c r="LHI12" s="253"/>
      <c r="LHJ12" s="253"/>
      <c r="LHK12" s="253"/>
      <c r="LHL12" s="253"/>
      <c r="LHM12" s="253"/>
      <c r="LHN12" s="253"/>
      <c r="LHO12" s="253"/>
      <c r="LHP12" s="253"/>
      <c r="LHQ12" s="253"/>
      <c r="LHR12" s="253"/>
      <c r="LHS12" s="253"/>
      <c r="LHT12" s="253"/>
      <c r="LHU12" s="253"/>
      <c r="LHV12" s="253"/>
      <c r="LHW12" s="253"/>
      <c r="LHX12" s="253"/>
      <c r="LHY12" s="253"/>
      <c r="LHZ12" s="253"/>
      <c r="LIA12" s="253"/>
      <c r="LIB12" s="253"/>
      <c r="LIC12" s="253"/>
      <c r="LID12" s="253"/>
      <c r="LIE12" s="253"/>
      <c r="LIF12" s="253"/>
      <c r="LIG12" s="253"/>
      <c r="LIH12" s="253"/>
      <c r="LII12" s="253"/>
      <c r="LIJ12" s="253"/>
      <c r="LIK12" s="253"/>
      <c r="LIL12" s="253"/>
      <c r="LIM12" s="253"/>
      <c r="LIN12" s="253"/>
      <c r="LIO12" s="253"/>
      <c r="LIP12" s="253"/>
      <c r="LIQ12" s="253"/>
      <c r="LIR12" s="253"/>
      <c r="LIS12" s="253"/>
      <c r="LIT12" s="253"/>
      <c r="LIU12" s="253"/>
      <c r="LIV12" s="253"/>
      <c r="LIW12" s="253"/>
      <c r="LIX12" s="253"/>
      <c r="LIY12" s="253"/>
      <c r="LIZ12" s="253"/>
      <c r="LJA12" s="253"/>
      <c r="LJB12" s="253"/>
      <c r="LJC12" s="253"/>
      <c r="LJD12" s="253"/>
      <c r="LJE12" s="253"/>
      <c r="LJF12" s="253"/>
      <c r="LJG12" s="253"/>
      <c r="LJH12" s="253"/>
      <c r="LJI12" s="253"/>
      <c r="LJJ12" s="253"/>
      <c r="LJK12" s="253"/>
      <c r="LJL12" s="253"/>
      <c r="LJM12" s="253"/>
      <c r="LJN12" s="253"/>
      <c r="LJO12" s="253"/>
      <c r="LJP12" s="253"/>
      <c r="LJQ12" s="253"/>
      <c r="LJR12" s="253"/>
      <c r="LJS12" s="253"/>
      <c r="LJT12" s="253"/>
      <c r="LJU12" s="253"/>
      <c r="LJV12" s="253"/>
      <c r="LJW12" s="253"/>
      <c r="LJX12" s="253"/>
      <c r="LJY12" s="253"/>
      <c r="LJZ12" s="253"/>
      <c r="LKA12" s="253"/>
      <c r="LKB12" s="253"/>
      <c r="LKC12" s="253"/>
      <c r="LKD12" s="253"/>
      <c r="LKE12" s="253"/>
      <c r="LKF12" s="253"/>
      <c r="LKG12" s="253"/>
      <c r="LKH12" s="253"/>
      <c r="LKI12" s="253"/>
      <c r="LKJ12" s="253"/>
      <c r="LKK12" s="253"/>
      <c r="LKL12" s="253"/>
      <c r="LKM12" s="253"/>
      <c r="LKN12" s="253"/>
      <c r="LKO12" s="253"/>
      <c r="LKP12" s="253"/>
      <c r="LKQ12" s="253"/>
      <c r="LKR12" s="253"/>
      <c r="LKS12" s="253"/>
      <c r="LKT12" s="253"/>
      <c r="LKU12" s="253"/>
      <c r="LKV12" s="253"/>
      <c r="LKW12" s="253"/>
      <c r="LKX12" s="253"/>
      <c r="LKY12" s="253"/>
      <c r="LKZ12" s="253"/>
      <c r="LLA12" s="253"/>
      <c r="LLB12" s="253"/>
      <c r="LLC12" s="253"/>
      <c r="LLD12" s="253"/>
      <c r="LLE12" s="253"/>
      <c r="LLF12" s="253"/>
      <c r="LLG12" s="253"/>
      <c r="LLH12" s="253"/>
      <c r="LLI12" s="253"/>
      <c r="LLJ12" s="253"/>
      <c r="LLK12" s="253"/>
      <c r="LLL12" s="253"/>
      <c r="LLM12" s="253"/>
      <c r="LLN12" s="253"/>
      <c r="LLO12" s="253"/>
      <c r="LLP12" s="253"/>
      <c r="LLQ12" s="253"/>
      <c r="LLR12" s="253"/>
      <c r="LLS12" s="253"/>
      <c r="LLT12" s="253"/>
      <c r="LLU12" s="253"/>
      <c r="LLV12" s="253"/>
      <c r="LLW12" s="253"/>
      <c r="LLX12" s="253"/>
      <c r="LLY12" s="253"/>
      <c r="LLZ12" s="253"/>
      <c r="LMA12" s="253"/>
      <c r="LMB12" s="253"/>
      <c r="LMC12" s="253"/>
      <c r="LMD12" s="253"/>
      <c r="LME12" s="253"/>
      <c r="LMF12" s="253"/>
      <c r="LMG12" s="253"/>
      <c r="LMH12" s="253"/>
      <c r="LMI12" s="253"/>
      <c r="LMJ12" s="253"/>
      <c r="LMK12" s="253"/>
      <c r="LML12" s="253"/>
      <c r="LMM12" s="253"/>
      <c r="LMN12" s="253"/>
      <c r="LMO12" s="253"/>
      <c r="LMP12" s="253"/>
      <c r="LMQ12" s="253"/>
      <c r="LMR12" s="253"/>
      <c r="LMS12" s="253"/>
      <c r="LMT12" s="253"/>
      <c r="LMU12" s="253"/>
      <c r="LMV12" s="253"/>
      <c r="LMW12" s="253"/>
      <c r="LMX12" s="253"/>
      <c r="LMY12" s="253"/>
      <c r="LMZ12" s="253"/>
      <c r="LNA12" s="253"/>
      <c r="LNB12" s="253"/>
      <c r="LNC12" s="253"/>
      <c r="LND12" s="253"/>
      <c r="LNE12" s="253"/>
      <c r="LNF12" s="253"/>
      <c r="LNG12" s="253"/>
      <c r="LNH12" s="253"/>
      <c r="LNI12" s="253"/>
      <c r="LNJ12" s="253"/>
      <c r="LNK12" s="253"/>
      <c r="LNL12" s="253"/>
      <c r="LNM12" s="253"/>
      <c r="LNN12" s="253"/>
      <c r="LNO12" s="253"/>
      <c r="LNP12" s="253"/>
      <c r="LNQ12" s="253"/>
      <c r="LNR12" s="253"/>
      <c r="LNS12" s="253"/>
      <c r="LNT12" s="253"/>
      <c r="LNU12" s="253"/>
      <c r="LNV12" s="253"/>
      <c r="LNW12" s="253"/>
      <c r="LNX12" s="253"/>
      <c r="LNY12" s="253"/>
      <c r="LNZ12" s="253"/>
      <c r="LOA12" s="253"/>
      <c r="LOB12" s="253"/>
      <c r="LOC12" s="253"/>
      <c r="LOD12" s="253"/>
      <c r="LOE12" s="253"/>
      <c r="LOF12" s="253"/>
      <c r="LOG12" s="253"/>
      <c r="LOH12" s="253"/>
      <c r="LOI12" s="253"/>
      <c r="LOJ12" s="253"/>
      <c r="LOK12" s="253"/>
      <c r="LOL12" s="253"/>
      <c r="LOM12" s="253"/>
      <c r="LON12" s="253"/>
      <c r="LOO12" s="253"/>
      <c r="LOP12" s="253"/>
      <c r="LOQ12" s="253"/>
      <c r="LOR12" s="253"/>
      <c r="LOS12" s="253"/>
      <c r="LOT12" s="253"/>
      <c r="LOU12" s="253"/>
      <c r="LOV12" s="253"/>
      <c r="LOW12" s="253"/>
      <c r="LOX12" s="253"/>
      <c r="LOY12" s="253"/>
      <c r="LOZ12" s="253"/>
      <c r="LPA12" s="253"/>
      <c r="LPB12" s="253"/>
      <c r="LPC12" s="253"/>
      <c r="LPD12" s="253"/>
      <c r="LPE12" s="253"/>
      <c r="LPF12" s="253"/>
      <c r="LPG12" s="253"/>
      <c r="LPH12" s="253"/>
      <c r="LPI12" s="253"/>
      <c r="LPJ12" s="253"/>
      <c r="LPK12" s="253"/>
      <c r="LPL12" s="253"/>
      <c r="LPM12" s="253"/>
      <c r="LPN12" s="253"/>
      <c r="LPO12" s="253"/>
      <c r="LPP12" s="253"/>
      <c r="LPQ12" s="253"/>
      <c r="LPR12" s="253"/>
      <c r="LPS12" s="253"/>
      <c r="LPT12" s="253"/>
      <c r="LPU12" s="253"/>
      <c r="LPV12" s="253"/>
      <c r="LPW12" s="253"/>
      <c r="LPX12" s="253"/>
      <c r="LPY12" s="253"/>
      <c r="LPZ12" s="253"/>
      <c r="LQA12" s="253"/>
      <c r="LQB12" s="253"/>
      <c r="LQC12" s="253"/>
      <c r="LQD12" s="253"/>
      <c r="LQE12" s="253"/>
      <c r="LQF12" s="253"/>
      <c r="LQG12" s="253"/>
      <c r="LQH12" s="253"/>
      <c r="LQI12" s="253"/>
      <c r="LQJ12" s="253"/>
      <c r="LQK12" s="253"/>
      <c r="LQL12" s="253"/>
      <c r="LQM12" s="253"/>
      <c r="LQN12" s="253"/>
      <c r="LQO12" s="253"/>
      <c r="LQP12" s="253"/>
      <c r="LQQ12" s="253"/>
      <c r="LQR12" s="253"/>
      <c r="LQS12" s="253"/>
      <c r="LQT12" s="253"/>
      <c r="LQU12" s="253"/>
      <c r="LQV12" s="253"/>
      <c r="LQW12" s="253"/>
      <c r="LQX12" s="253"/>
      <c r="LQY12" s="253"/>
      <c r="LQZ12" s="253"/>
      <c r="LRA12" s="253"/>
      <c r="LRB12" s="253"/>
      <c r="LRC12" s="253"/>
      <c r="LRD12" s="253"/>
      <c r="LRE12" s="253"/>
      <c r="LRF12" s="253"/>
      <c r="LRG12" s="253"/>
      <c r="LRH12" s="253"/>
      <c r="LRI12" s="253"/>
      <c r="LRJ12" s="253"/>
      <c r="LRK12" s="253"/>
      <c r="LRL12" s="253"/>
      <c r="LRM12" s="253"/>
      <c r="LRN12" s="253"/>
      <c r="LRO12" s="253"/>
      <c r="LRP12" s="253"/>
      <c r="LRQ12" s="253"/>
      <c r="LRR12" s="253"/>
      <c r="LRS12" s="253"/>
      <c r="LRT12" s="253"/>
      <c r="LRU12" s="253"/>
      <c r="LRV12" s="253"/>
      <c r="LRW12" s="253"/>
      <c r="LRX12" s="253"/>
      <c r="LRY12" s="253"/>
      <c r="LRZ12" s="253"/>
      <c r="LSA12" s="253"/>
      <c r="LSB12" s="253"/>
      <c r="LSC12" s="253"/>
      <c r="LSD12" s="253"/>
      <c r="LSE12" s="253"/>
      <c r="LSF12" s="253"/>
      <c r="LSG12" s="253"/>
      <c r="LSH12" s="253"/>
      <c r="LSI12" s="253"/>
      <c r="LSJ12" s="253"/>
      <c r="LSK12" s="253"/>
      <c r="LSL12" s="253"/>
      <c r="LSM12" s="253"/>
      <c r="LSN12" s="253"/>
      <c r="LSO12" s="253"/>
      <c r="LSP12" s="253"/>
      <c r="LSQ12" s="253"/>
      <c r="LSR12" s="253"/>
      <c r="LSS12" s="253"/>
      <c r="LST12" s="253"/>
      <c r="LSU12" s="253"/>
      <c r="LSV12" s="253"/>
      <c r="LSW12" s="253"/>
      <c r="LSX12" s="253"/>
      <c r="LSY12" s="253"/>
      <c r="LSZ12" s="253"/>
      <c r="LTA12" s="253"/>
      <c r="LTB12" s="253"/>
      <c r="LTC12" s="253"/>
      <c r="LTD12" s="253"/>
      <c r="LTE12" s="253"/>
      <c r="LTF12" s="253"/>
      <c r="LTG12" s="253"/>
      <c r="LTH12" s="253"/>
      <c r="LTI12" s="253"/>
      <c r="LTJ12" s="253"/>
      <c r="LTK12" s="253"/>
      <c r="LTL12" s="253"/>
      <c r="LTM12" s="253"/>
      <c r="LTN12" s="253"/>
      <c r="LTO12" s="253"/>
      <c r="LTP12" s="253"/>
      <c r="LTQ12" s="253"/>
      <c r="LTR12" s="253"/>
      <c r="LTS12" s="253"/>
      <c r="LTT12" s="253"/>
      <c r="LTU12" s="253"/>
      <c r="LTV12" s="253"/>
      <c r="LTW12" s="253"/>
      <c r="LTX12" s="253"/>
      <c r="LTY12" s="253"/>
      <c r="LTZ12" s="253"/>
      <c r="LUA12" s="253"/>
      <c r="LUB12" s="253"/>
      <c r="LUC12" s="253"/>
      <c r="LUD12" s="253"/>
      <c r="LUE12" s="253"/>
      <c r="LUF12" s="253"/>
      <c r="LUG12" s="253"/>
      <c r="LUH12" s="253"/>
      <c r="LUI12" s="253"/>
      <c r="LUJ12" s="253"/>
      <c r="LUK12" s="253"/>
      <c r="LUL12" s="253"/>
      <c r="LUM12" s="253"/>
      <c r="LUN12" s="253"/>
      <c r="LUO12" s="253"/>
      <c r="LUP12" s="253"/>
      <c r="LUQ12" s="253"/>
      <c r="LUR12" s="253"/>
      <c r="LUS12" s="253"/>
      <c r="LUT12" s="253"/>
      <c r="LUU12" s="253"/>
      <c r="LUV12" s="253"/>
      <c r="LUW12" s="253"/>
      <c r="LUX12" s="253"/>
      <c r="LUY12" s="253"/>
      <c r="LUZ12" s="253"/>
      <c r="LVA12" s="253"/>
      <c r="LVB12" s="253"/>
      <c r="LVC12" s="253"/>
      <c r="LVD12" s="253"/>
      <c r="LVE12" s="253"/>
      <c r="LVF12" s="253"/>
      <c r="LVG12" s="253"/>
      <c r="LVH12" s="253"/>
      <c r="LVI12" s="253"/>
      <c r="LVJ12" s="253"/>
      <c r="LVK12" s="253"/>
      <c r="LVL12" s="253"/>
      <c r="LVM12" s="253"/>
      <c r="LVN12" s="253"/>
      <c r="LVO12" s="253"/>
      <c r="LVP12" s="253"/>
      <c r="LVQ12" s="253"/>
      <c r="LVR12" s="253"/>
      <c r="LVS12" s="253"/>
      <c r="LVT12" s="253"/>
      <c r="LVU12" s="253"/>
      <c r="LVV12" s="253"/>
      <c r="LVW12" s="253"/>
      <c r="LVX12" s="253"/>
      <c r="LVY12" s="253"/>
      <c r="LVZ12" s="253"/>
      <c r="LWA12" s="253"/>
      <c r="LWB12" s="253"/>
      <c r="LWC12" s="253"/>
      <c r="LWD12" s="253"/>
      <c r="LWE12" s="253"/>
      <c r="LWF12" s="253"/>
      <c r="LWG12" s="253"/>
      <c r="LWH12" s="253"/>
      <c r="LWI12" s="253"/>
      <c r="LWJ12" s="253"/>
      <c r="LWK12" s="253"/>
      <c r="LWL12" s="253"/>
      <c r="LWM12" s="253"/>
      <c r="LWN12" s="253"/>
      <c r="LWO12" s="253"/>
      <c r="LWP12" s="253"/>
      <c r="LWQ12" s="253"/>
      <c r="LWR12" s="253"/>
      <c r="LWS12" s="253"/>
      <c r="LWT12" s="253"/>
      <c r="LWU12" s="253"/>
      <c r="LWV12" s="253"/>
      <c r="LWW12" s="253"/>
      <c r="LWX12" s="253"/>
      <c r="LWY12" s="253"/>
      <c r="LWZ12" s="253"/>
      <c r="LXA12" s="253"/>
      <c r="LXB12" s="253"/>
      <c r="LXC12" s="253"/>
      <c r="LXD12" s="253"/>
      <c r="LXE12" s="253"/>
      <c r="LXF12" s="253"/>
      <c r="LXG12" s="253"/>
      <c r="LXH12" s="253"/>
      <c r="LXI12" s="253"/>
      <c r="LXJ12" s="253"/>
      <c r="LXK12" s="253"/>
      <c r="LXL12" s="253"/>
      <c r="LXM12" s="253"/>
      <c r="LXN12" s="253"/>
      <c r="LXO12" s="253"/>
      <c r="LXP12" s="253"/>
      <c r="LXQ12" s="253"/>
      <c r="LXR12" s="253"/>
      <c r="LXS12" s="253"/>
      <c r="LXT12" s="253"/>
      <c r="LXU12" s="253"/>
      <c r="LXV12" s="253"/>
      <c r="LXW12" s="253"/>
      <c r="LXX12" s="253"/>
      <c r="LXY12" s="253"/>
      <c r="LXZ12" s="253"/>
      <c r="LYA12" s="253"/>
      <c r="LYB12" s="253"/>
      <c r="LYC12" s="253"/>
      <c r="LYD12" s="253"/>
      <c r="LYE12" s="253"/>
      <c r="LYF12" s="253"/>
      <c r="LYG12" s="253"/>
      <c r="LYH12" s="253"/>
      <c r="LYI12" s="253"/>
      <c r="LYJ12" s="253"/>
      <c r="LYK12" s="253"/>
      <c r="LYL12" s="253"/>
      <c r="LYM12" s="253"/>
      <c r="LYN12" s="253"/>
      <c r="LYO12" s="253"/>
      <c r="LYP12" s="253"/>
      <c r="LYQ12" s="253"/>
      <c r="LYR12" s="253"/>
      <c r="LYS12" s="253"/>
      <c r="LYT12" s="253"/>
      <c r="LYU12" s="253"/>
      <c r="LYV12" s="253"/>
      <c r="LYW12" s="253"/>
      <c r="LYX12" s="253"/>
      <c r="LYY12" s="253"/>
      <c r="LYZ12" s="253"/>
      <c r="LZA12" s="253"/>
      <c r="LZB12" s="253"/>
      <c r="LZC12" s="253"/>
      <c r="LZD12" s="253"/>
      <c r="LZE12" s="253"/>
      <c r="LZF12" s="253"/>
      <c r="LZG12" s="253"/>
      <c r="LZH12" s="253"/>
      <c r="LZI12" s="253"/>
      <c r="LZJ12" s="253"/>
      <c r="LZK12" s="253"/>
      <c r="LZL12" s="253"/>
      <c r="LZM12" s="253"/>
      <c r="LZN12" s="253"/>
      <c r="LZO12" s="253"/>
      <c r="LZP12" s="253"/>
      <c r="LZQ12" s="253"/>
      <c r="LZR12" s="253"/>
      <c r="LZS12" s="253"/>
      <c r="LZT12" s="253"/>
      <c r="LZU12" s="253"/>
      <c r="LZV12" s="253"/>
      <c r="LZW12" s="253"/>
      <c r="LZX12" s="253"/>
      <c r="LZY12" s="253"/>
      <c r="LZZ12" s="253"/>
      <c r="MAA12" s="253"/>
      <c r="MAB12" s="253"/>
      <c r="MAC12" s="253"/>
      <c r="MAD12" s="253"/>
      <c r="MAE12" s="253"/>
      <c r="MAF12" s="253"/>
      <c r="MAG12" s="253"/>
      <c r="MAH12" s="253"/>
      <c r="MAI12" s="253"/>
      <c r="MAJ12" s="253"/>
      <c r="MAK12" s="253"/>
      <c r="MAL12" s="253"/>
      <c r="MAM12" s="253"/>
      <c r="MAN12" s="253"/>
      <c r="MAO12" s="253"/>
      <c r="MAP12" s="253"/>
      <c r="MAQ12" s="253"/>
      <c r="MAR12" s="253"/>
      <c r="MAS12" s="253"/>
      <c r="MAT12" s="253"/>
      <c r="MAU12" s="253"/>
      <c r="MAV12" s="253"/>
      <c r="MAW12" s="253"/>
      <c r="MAX12" s="253"/>
      <c r="MAY12" s="253"/>
      <c r="MAZ12" s="253"/>
      <c r="MBA12" s="253"/>
      <c r="MBB12" s="253"/>
      <c r="MBC12" s="253"/>
      <c r="MBD12" s="253"/>
      <c r="MBE12" s="253"/>
      <c r="MBF12" s="253"/>
      <c r="MBG12" s="253"/>
      <c r="MBH12" s="253"/>
      <c r="MBI12" s="253"/>
      <c r="MBJ12" s="253"/>
      <c r="MBK12" s="253"/>
      <c r="MBL12" s="253"/>
      <c r="MBM12" s="253"/>
      <c r="MBN12" s="253"/>
      <c r="MBO12" s="253"/>
      <c r="MBP12" s="253"/>
      <c r="MBQ12" s="253"/>
      <c r="MBR12" s="253"/>
      <c r="MBS12" s="253"/>
      <c r="MBT12" s="253"/>
      <c r="MBU12" s="253"/>
      <c r="MBV12" s="253"/>
      <c r="MBW12" s="253"/>
      <c r="MBX12" s="253"/>
      <c r="MBY12" s="253"/>
      <c r="MBZ12" s="253"/>
      <c r="MCA12" s="253"/>
      <c r="MCB12" s="253"/>
      <c r="MCC12" s="253"/>
      <c r="MCD12" s="253"/>
      <c r="MCE12" s="253"/>
      <c r="MCF12" s="253"/>
      <c r="MCG12" s="253"/>
      <c r="MCH12" s="253"/>
      <c r="MCI12" s="253"/>
      <c r="MCJ12" s="253"/>
      <c r="MCK12" s="253"/>
      <c r="MCL12" s="253"/>
      <c r="MCM12" s="253"/>
      <c r="MCN12" s="253"/>
      <c r="MCO12" s="253"/>
      <c r="MCP12" s="253"/>
      <c r="MCQ12" s="253"/>
      <c r="MCR12" s="253"/>
      <c r="MCS12" s="253"/>
      <c r="MCT12" s="253"/>
      <c r="MCU12" s="253"/>
      <c r="MCV12" s="253"/>
      <c r="MCW12" s="253"/>
      <c r="MCX12" s="253"/>
      <c r="MCY12" s="253"/>
      <c r="MCZ12" s="253"/>
      <c r="MDA12" s="253"/>
      <c r="MDB12" s="253"/>
      <c r="MDC12" s="253"/>
      <c r="MDD12" s="253"/>
      <c r="MDE12" s="253"/>
      <c r="MDF12" s="253"/>
      <c r="MDG12" s="253"/>
      <c r="MDH12" s="253"/>
      <c r="MDI12" s="253"/>
      <c r="MDJ12" s="253"/>
      <c r="MDK12" s="253"/>
      <c r="MDL12" s="253"/>
      <c r="MDM12" s="253"/>
      <c r="MDN12" s="253"/>
      <c r="MDO12" s="253"/>
      <c r="MDP12" s="253"/>
      <c r="MDQ12" s="253"/>
      <c r="MDR12" s="253"/>
      <c r="MDS12" s="253"/>
      <c r="MDT12" s="253"/>
      <c r="MDU12" s="253"/>
      <c r="MDV12" s="253"/>
      <c r="MDW12" s="253"/>
      <c r="MDX12" s="253"/>
      <c r="MDY12" s="253"/>
      <c r="MDZ12" s="253"/>
      <c r="MEA12" s="253"/>
      <c r="MEB12" s="253"/>
      <c r="MEC12" s="253"/>
      <c r="MED12" s="253"/>
      <c r="MEE12" s="253"/>
      <c r="MEF12" s="253"/>
      <c r="MEG12" s="253"/>
      <c r="MEH12" s="253"/>
      <c r="MEI12" s="253"/>
      <c r="MEJ12" s="253"/>
      <c r="MEK12" s="253"/>
      <c r="MEL12" s="253"/>
      <c r="MEM12" s="253"/>
      <c r="MEN12" s="253"/>
      <c r="MEO12" s="253"/>
      <c r="MEP12" s="253"/>
      <c r="MEQ12" s="253"/>
      <c r="MER12" s="253"/>
      <c r="MES12" s="253"/>
      <c r="MET12" s="253"/>
      <c r="MEU12" s="253"/>
      <c r="MEV12" s="253"/>
      <c r="MEW12" s="253"/>
      <c r="MEX12" s="253"/>
      <c r="MEY12" s="253"/>
      <c r="MEZ12" s="253"/>
      <c r="MFA12" s="253"/>
      <c r="MFB12" s="253"/>
      <c r="MFC12" s="253"/>
      <c r="MFD12" s="253"/>
      <c r="MFE12" s="253"/>
      <c r="MFF12" s="253"/>
      <c r="MFG12" s="253"/>
      <c r="MFH12" s="253"/>
      <c r="MFI12" s="253"/>
      <c r="MFJ12" s="253"/>
      <c r="MFK12" s="253"/>
      <c r="MFL12" s="253"/>
      <c r="MFM12" s="253"/>
      <c r="MFN12" s="253"/>
      <c r="MFO12" s="253"/>
      <c r="MFP12" s="253"/>
      <c r="MFQ12" s="253"/>
      <c r="MFR12" s="253"/>
      <c r="MFS12" s="253"/>
      <c r="MFT12" s="253"/>
      <c r="MFU12" s="253"/>
      <c r="MFV12" s="253"/>
      <c r="MFW12" s="253"/>
      <c r="MFX12" s="253"/>
      <c r="MFY12" s="253"/>
      <c r="MFZ12" s="253"/>
      <c r="MGA12" s="253"/>
      <c r="MGB12" s="253"/>
      <c r="MGC12" s="253"/>
      <c r="MGD12" s="253"/>
      <c r="MGE12" s="253"/>
      <c r="MGF12" s="253"/>
      <c r="MGG12" s="253"/>
      <c r="MGH12" s="253"/>
      <c r="MGI12" s="253"/>
      <c r="MGJ12" s="253"/>
      <c r="MGK12" s="253"/>
      <c r="MGL12" s="253"/>
      <c r="MGM12" s="253"/>
      <c r="MGN12" s="253"/>
      <c r="MGO12" s="253"/>
      <c r="MGP12" s="253"/>
      <c r="MGQ12" s="253"/>
      <c r="MGR12" s="253"/>
      <c r="MGS12" s="253"/>
      <c r="MGT12" s="253"/>
      <c r="MGU12" s="253"/>
      <c r="MGV12" s="253"/>
      <c r="MGW12" s="253"/>
      <c r="MGX12" s="253"/>
      <c r="MGY12" s="253"/>
      <c r="MGZ12" s="253"/>
      <c r="MHA12" s="253"/>
      <c r="MHB12" s="253"/>
      <c r="MHC12" s="253"/>
      <c r="MHD12" s="253"/>
      <c r="MHE12" s="253"/>
      <c r="MHF12" s="253"/>
      <c r="MHG12" s="253"/>
      <c r="MHH12" s="253"/>
      <c r="MHI12" s="253"/>
      <c r="MHJ12" s="253"/>
      <c r="MHK12" s="253"/>
      <c r="MHL12" s="253"/>
      <c r="MHM12" s="253"/>
      <c r="MHN12" s="253"/>
      <c r="MHO12" s="253"/>
      <c r="MHP12" s="253"/>
      <c r="MHQ12" s="253"/>
      <c r="MHR12" s="253"/>
      <c r="MHS12" s="253"/>
      <c r="MHT12" s="253"/>
      <c r="MHU12" s="253"/>
      <c r="MHV12" s="253"/>
      <c r="MHW12" s="253"/>
      <c r="MHX12" s="253"/>
      <c r="MHY12" s="253"/>
      <c r="MHZ12" s="253"/>
      <c r="MIA12" s="253"/>
      <c r="MIB12" s="253"/>
      <c r="MIC12" s="253"/>
      <c r="MID12" s="253"/>
      <c r="MIE12" s="253"/>
      <c r="MIF12" s="253"/>
      <c r="MIG12" s="253"/>
      <c r="MIH12" s="253"/>
      <c r="MII12" s="253"/>
      <c r="MIJ12" s="253"/>
      <c r="MIK12" s="253"/>
      <c r="MIL12" s="253"/>
      <c r="MIM12" s="253"/>
      <c r="MIN12" s="253"/>
      <c r="MIO12" s="253"/>
      <c r="MIP12" s="253"/>
      <c r="MIQ12" s="253"/>
      <c r="MIR12" s="253"/>
      <c r="MIS12" s="253"/>
      <c r="MIT12" s="253"/>
      <c r="MIU12" s="253"/>
      <c r="MIV12" s="253"/>
      <c r="MIW12" s="253"/>
      <c r="MIX12" s="253"/>
      <c r="MIY12" s="253"/>
      <c r="MIZ12" s="253"/>
      <c r="MJA12" s="253"/>
      <c r="MJB12" s="253"/>
      <c r="MJC12" s="253"/>
      <c r="MJD12" s="253"/>
      <c r="MJE12" s="253"/>
      <c r="MJF12" s="253"/>
      <c r="MJG12" s="253"/>
      <c r="MJH12" s="253"/>
      <c r="MJI12" s="253"/>
      <c r="MJJ12" s="253"/>
      <c r="MJK12" s="253"/>
      <c r="MJL12" s="253"/>
      <c r="MJM12" s="253"/>
      <c r="MJN12" s="253"/>
      <c r="MJO12" s="253"/>
      <c r="MJP12" s="253"/>
      <c r="MJQ12" s="253"/>
      <c r="MJR12" s="253"/>
      <c r="MJS12" s="253"/>
      <c r="MJT12" s="253"/>
      <c r="MJU12" s="253"/>
      <c r="MJV12" s="253"/>
      <c r="MJW12" s="253"/>
      <c r="MJX12" s="253"/>
      <c r="MJY12" s="253"/>
      <c r="MJZ12" s="253"/>
      <c r="MKA12" s="253"/>
      <c r="MKB12" s="253"/>
      <c r="MKC12" s="253"/>
      <c r="MKD12" s="253"/>
      <c r="MKE12" s="253"/>
      <c r="MKF12" s="253"/>
      <c r="MKG12" s="253"/>
      <c r="MKH12" s="253"/>
      <c r="MKI12" s="253"/>
      <c r="MKJ12" s="253"/>
      <c r="MKK12" s="253"/>
      <c r="MKL12" s="253"/>
      <c r="MKM12" s="253"/>
      <c r="MKN12" s="253"/>
      <c r="MKO12" s="253"/>
      <c r="MKP12" s="253"/>
      <c r="MKQ12" s="253"/>
      <c r="MKR12" s="253"/>
      <c r="MKS12" s="253"/>
      <c r="MKT12" s="253"/>
      <c r="MKU12" s="253"/>
      <c r="MKV12" s="253"/>
      <c r="MKW12" s="253"/>
      <c r="MKX12" s="253"/>
      <c r="MKY12" s="253"/>
      <c r="MKZ12" s="253"/>
      <c r="MLA12" s="253"/>
      <c r="MLB12" s="253"/>
      <c r="MLC12" s="253"/>
      <c r="MLD12" s="253"/>
      <c r="MLE12" s="253"/>
      <c r="MLF12" s="253"/>
      <c r="MLG12" s="253"/>
      <c r="MLH12" s="253"/>
      <c r="MLI12" s="253"/>
      <c r="MLJ12" s="253"/>
      <c r="MLK12" s="253"/>
      <c r="MLL12" s="253"/>
      <c r="MLM12" s="253"/>
      <c r="MLN12" s="253"/>
      <c r="MLO12" s="253"/>
      <c r="MLP12" s="253"/>
      <c r="MLQ12" s="253"/>
      <c r="MLR12" s="253"/>
      <c r="MLS12" s="253"/>
      <c r="MLT12" s="253"/>
      <c r="MLU12" s="253"/>
      <c r="MLV12" s="253"/>
      <c r="MLW12" s="253"/>
      <c r="MLX12" s="253"/>
      <c r="MLY12" s="253"/>
      <c r="MLZ12" s="253"/>
      <c r="MMA12" s="253"/>
      <c r="MMB12" s="253"/>
      <c r="MMC12" s="253"/>
      <c r="MMD12" s="253"/>
      <c r="MME12" s="253"/>
      <c r="MMF12" s="253"/>
      <c r="MMG12" s="253"/>
      <c r="MMH12" s="253"/>
      <c r="MMI12" s="253"/>
      <c r="MMJ12" s="253"/>
      <c r="MMK12" s="253"/>
      <c r="MML12" s="253"/>
      <c r="MMM12" s="253"/>
      <c r="MMN12" s="253"/>
      <c r="MMO12" s="253"/>
      <c r="MMP12" s="253"/>
      <c r="MMQ12" s="253"/>
      <c r="MMR12" s="253"/>
      <c r="MMS12" s="253"/>
      <c r="MMT12" s="253"/>
      <c r="MMU12" s="253"/>
      <c r="MMV12" s="253"/>
      <c r="MMW12" s="253"/>
      <c r="MMX12" s="253"/>
      <c r="MMY12" s="253"/>
      <c r="MMZ12" s="253"/>
      <c r="MNA12" s="253"/>
      <c r="MNB12" s="253"/>
      <c r="MNC12" s="253"/>
      <c r="MND12" s="253"/>
      <c r="MNE12" s="253"/>
      <c r="MNF12" s="253"/>
      <c r="MNG12" s="253"/>
      <c r="MNH12" s="253"/>
      <c r="MNI12" s="253"/>
      <c r="MNJ12" s="253"/>
      <c r="MNK12" s="253"/>
      <c r="MNL12" s="253"/>
      <c r="MNM12" s="253"/>
      <c r="MNN12" s="253"/>
      <c r="MNO12" s="253"/>
      <c r="MNP12" s="253"/>
      <c r="MNQ12" s="253"/>
      <c r="MNR12" s="253"/>
      <c r="MNS12" s="253"/>
      <c r="MNT12" s="253"/>
      <c r="MNU12" s="253"/>
      <c r="MNV12" s="253"/>
      <c r="MNW12" s="253"/>
      <c r="MNX12" s="253"/>
      <c r="MNY12" s="253"/>
      <c r="MNZ12" s="253"/>
      <c r="MOA12" s="253"/>
      <c r="MOB12" s="253"/>
      <c r="MOC12" s="253"/>
      <c r="MOD12" s="253"/>
      <c r="MOE12" s="253"/>
      <c r="MOF12" s="253"/>
      <c r="MOG12" s="253"/>
      <c r="MOH12" s="253"/>
      <c r="MOI12" s="253"/>
      <c r="MOJ12" s="253"/>
      <c r="MOK12" s="253"/>
      <c r="MOL12" s="253"/>
      <c r="MOM12" s="253"/>
      <c r="MON12" s="253"/>
      <c r="MOO12" s="253"/>
      <c r="MOP12" s="253"/>
      <c r="MOQ12" s="253"/>
      <c r="MOR12" s="253"/>
      <c r="MOS12" s="253"/>
      <c r="MOT12" s="253"/>
      <c r="MOU12" s="253"/>
      <c r="MOV12" s="253"/>
      <c r="MOW12" s="253"/>
      <c r="MOX12" s="253"/>
      <c r="MOY12" s="253"/>
      <c r="MOZ12" s="253"/>
      <c r="MPA12" s="253"/>
      <c r="MPB12" s="253"/>
      <c r="MPC12" s="253"/>
      <c r="MPD12" s="253"/>
      <c r="MPE12" s="253"/>
      <c r="MPF12" s="253"/>
      <c r="MPG12" s="253"/>
      <c r="MPH12" s="253"/>
      <c r="MPI12" s="253"/>
      <c r="MPJ12" s="253"/>
      <c r="MPK12" s="253"/>
      <c r="MPL12" s="253"/>
      <c r="MPM12" s="253"/>
      <c r="MPN12" s="253"/>
      <c r="MPO12" s="253"/>
      <c r="MPP12" s="253"/>
      <c r="MPQ12" s="253"/>
      <c r="MPR12" s="253"/>
      <c r="MPS12" s="253"/>
      <c r="MPT12" s="253"/>
      <c r="MPU12" s="253"/>
      <c r="MPV12" s="253"/>
      <c r="MPW12" s="253"/>
      <c r="MPX12" s="253"/>
      <c r="MPY12" s="253"/>
      <c r="MPZ12" s="253"/>
      <c r="MQA12" s="253"/>
      <c r="MQB12" s="253"/>
      <c r="MQC12" s="253"/>
      <c r="MQD12" s="253"/>
      <c r="MQE12" s="253"/>
      <c r="MQF12" s="253"/>
      <c r="MQG12" s="253"/>
      <c r="MQH12" s="253"/>
      <c r="MQI12" s="253"/>
      <c r="MQJ12" s="253"/>
      <c r="MQK12" s="253"/>
      <c r="MQL12" s="253"/>
      <c r="MQM12" s="253"/>
      <c r="MQN12" s="253"/>
      <c r="MQO12" s="253"/>
      <c r="MQP12" s="253"/>
      <c r="MQQ12" s="253"/>
      <c r="MQR12" s="253"/>
      <c r="MQS12" s="253"/>
      <c r="MQT12" s="253"/>
      <c r="MQU12" s="253"/>
      <c r="MQV12" s="253"/>
      <c r="MQW12" s="253"/>
      <c r="MQX12" s="253"/>
      <c r="MQY12" s="253"/>
      <c r="MQZ12" s="253"/>
      <c r="MRA12" s="253"/>
      <c r="MRB12" s="253"/>
      <c r="MRC12" s="253"/>
      <c r="MRD12" s="253"/>
      <c r="MRE12" s="253"/>
      <c r="MRF12" s="253"/>
      <c r="MRG12" s="253"/>
      <c r="MRH12" s="253"/>
      <c r="MRI12" s="253"/>
      <c r="MRJ12" s="253"/>
      <c r="MRK12" s="253"/>
      <c r="MRL12" s="253"/>
      <c r="MRM12" s="253"/>
      <c r="MRN12" s="253"/>
      <c r="MRO12" s="253"/>
      <c r="MRP12" s="253"/>
      <c r="MRQ12" s="253"/>
      <c r="MRR12" s="253"/>
      <c r="MRS12" s="253"/>
      <c r="MRT12" s="253"/>
      <c r="MRU12" s="253"/>
      <c r="MRV12" s="253"/>
      <c r="MRW12" s="253"/>
      <c r="MRX12" s="253"/>
      <c r="MRY12" s="253"/>
      <c r="MRZ12" s="253"/>
      <c r="MSA12" s="253"/>
      <c r="MSB12" s="253"/>
      <c r="MSC12" s="253"/>
      <c r="MSD12" s="253"/>
      <c r="MSE12" s="253"/>
      <c r="MSF12" s="253"/>
      <c r="MSG12" s="253"/>
      <c r="MSH12" s="253"/>
      <c r="MSI12" s="253"/>
      <c r="MSJ12" s="253"/>
      <c r="MSK12" s="253"/>
      <c r="MSL12" s="253"/>
      <c r="MSM12" s="253"/>
      <c r="MSN12" s="253"/>
      <c r="MSO12" s="253"/>
      <c r="MSP12" s="253"/>
      <c r="MSQ12" s="253"/>
      <c r="MSR12" s="253"/>
      <c r="MSS12" s="253"/>
      <c r="MST12" s="253"/>
      <c r="MSU12" s="253"/>
      <c r="MSV12" s="253"/>
      <c r="MSW12" s="253"/>
      <c r="MSX12" s="253"/>
      <c r="MSY12" s="253"/>
      <c r="MSZ12" s="253"/>
      <c r="MTA12" s="253"/>
      <c r="MTB12" s="253"/>
      <c r="MTC12" s="253"/>
      <c r="MTD12" s="253"/>
      <c r="MTE12" s="253"/>
      <c r="MTF12" s="253"/>
      <c r="MTG12" s="253"/>
      <c r="MTH12" s="253"/>
      <c r="MTI12" s="253"/>
      <c r="MTJ12" s="253"/>
      <c r="MTK12" s="253"/>
      <c r="MTL12" s="253"/>
      <c r="MTM12" s="253"/>
      <c r="MTN12" s="253"/>
      <c r="MTO12" s="253"/>
      <c r="MTP12" s="253"/>
      <c r="MTQ12" s="253"/>
      <c r="MTR12" s="253"/>
      <c r="MTS12" s="253"/>
      <c r="MTT12" s="253"/>
      <c r="MTU12" s="253"/>
      <c r="MTV12" s="253"/>
      <c r="MTW12" s="253"/>
      <c r="MTX12" s="253"/>
      <c r="MTY12" s="253"/>
      <c r="MTZ12" s="253"/>
      <c r="MUA12" s="253"/>
      <c r="MUB12" s="253"/>
      <c r="MUC12" s="253"/>
      <c r="MUD12" s="253"/>
      <c r="MUE12" s="253"/>
      <c r="MUF12" s="253"/>
      <c r="MUG12" s="253"/>
      <c r="MUH12" s="253"/>
      <c r="MUI12" s="253"/>
      <c r="MUJ12" s="253"/>
      <c r="MUK12" s="253"/>
      <c r="MUL12" s="253"/>
      <c r="MUM12" s="253"/>
      <c r="MUN12" s="253"/>
      <c r="MUO12" s="253"/>
      <c r="MUP12" s="253"/>
      <c r="MUQ12" s="253"/>
      <c r="MUR12" s="253"/>
      <c r="MUS12" s="253"/>
      <c r="MUT12" s="253"/>
      <c r="MUU12" s="253"/>
      <c r="MUV12" s="253"/>
      <c r="MUW12" s="253"/>
      <c r="MUX12" s="253"/>
      <c r="MUY12" s="253"/>
      <c r="MUZ12" s="253"/>
      <c r="MVA12" s="253"/>
      <c r="MVB12" s="253"/>
      <c r="MVC12" s="253"/>
      <c r="MVD12" s="253"/>
      <c r="MVE12" s="253"/>
      <c r="MVF12" s="253"/>
      <c r="MVG12" s="253"/>
      <c r="MVH12" s="253"/>
      <c r="MVI12" s="253"/>
      <c r="MVJ12" s="253"/>
      <c r="MVK12" s="253"/>
      <c r="MVL12" s="253"/>
      <c r="MVM12" s="253"/>
      <c r="MVN12" s="253"/>
      <c r="MVO12" s="253"/>
      <c r="MVP12" s="253"/>
      <c r="MVQ12" s="253"/>
      <c r="MVR12" s="253"/>
      <c r="MVS12" s="253"/>
      <c r="MVT12" s="253"/>
      <c r="MVU12" s="253"/>
      <c r="MVV12" s="253"/>
      <c r="MVW12" s="253"/>
      <c r="MVX12" s="253"/>
      <c r="MVY12" s="253"/>
      <c r="MVZ12" s="253"/>
      <c r="MWA12" s="253"/>
      <c r="MWB12" s="253"/>
      <c r="MWC12" s="253"/>
      <c r="MWD12" s="253"/>
      <c r="MWE12" s="253"/>
      <c r="MWF12" s="253"/>
      <c r="MWG12" s="253"/>
      <c r="MWH12" s="253"/>
      <c r="MWI12" s="253"/>
      <c r="MWJ12" s="253"/>
      <c r="MWK12" s="253"/>
      <c r="MWL12" s="253"/>
      <c r="MWM12" s="253"/>
      <c r="MWN12" s="253"/>
      <c r="MWO12" s="253"/>
      <c r="MWP12" s="253"/>
      <c r="MWQ12" s="253"/>
      <c r="MWR12" s="253"/>
      <c r="MWS12" s="253"/>
      <c r="MWT12" s="253"/>
      <c r="MWU12" s="253"/>
      <c r="MWV12" s="253"/>
      <c r="MWW12" s="253"/>
      <c r="MWX12" s="253"/>
      <c r="MWY12" s="253"/>
      <c r="MWZ12" s="253"/>
      <c r="MXA12" s="253"/>
      <c r="MXB12" s="253"/>
      <c r="MXC12" s="253"/>
      <c r="MXD12" s="253"/>
      <c r="MXE12" s="253"/>
      <c r="MXF12" s="253"/>
      <c r="MXG12" s="253"/>
      <c r="MXH12" s="253"/>
      <c r="MXI12" s="253"/>
      <c r="MXJ12" s="253"/>
      <c r="MXK12" s="253"/>
      <c r="MXL12" s="253"/>
      <c r="MXM12" s="253"/>
      <c r="MXN12" s="253"/>
      <c r="MXO12" s="253"/>
      <c r="MXP12" s="253"/>
      <c r="MXQ12" s="253"/>
      <c r="MXR12" s="253"/>
      <c r="MXS12" s="253"/>
      <c r="MXT12" s="253"/>
      <c r="MXU12" s="253"/>
      <c r="MXV12" s="253"/>
      <c r="MXW12" s="253"/>
      <c r="MXX12" s="253"/>
      <c r="MXY12" s="253"/>
      <c r="MXZ12" s="253"/>
      <c r="MYA12" s="253"/>
      <c r="MYB12" s="253"/>
      <c r="MYC12" s="253"/>
      <c r="MYD12" s="253"/>
      <c r="MYE12" s="253"/>
      <c r="MYF12" s="253"/>
      <c r="MYG12" s="253"/>
      <c r="MYH12" s="253"/>
      <c r="MYI12" s="253"/>
      <c r="MYJ12" s="253"/>
      <c r="MYK12" s="253"/>
      <c r="MYL12" s="253"/>
      <c r="MYM12" s="253"/>
      <c r="MYN12" s="253"/>
      <c r="MYO12" s="253"/>
      <c r="MYP12" s="253"/>
      <c r="MYQ12" s="253"/>
      <c r="MYR12" s="253"/>
      <c r="MYS12" s="253"/>
      <c r="MYT12" s="253"/>
      <c r="MYU12" s="253"/>
      <c r="MYV12" s="253"/>
      <c r="MYW12" s="253"/>
      <c r="MYX12" s="253"/>
      <c r="MYY12" s="253"/>
      <c r="MYZ12" s="253"/>
      <c r="MZA12" s="253"/>
      <c r="MZB12" s="253"/>
      <c r="MZC12" s="253"/>
      <c r="MZD12" s="253"/>
      <c r="MZE12" s="253"/>
      <c r="MZF12" s="253"/>
      <c r="MZG12" s="253"/>
      <c r="MZH12" s="253"/>
      <c r="MZI12" s="253"/>
      <c r="MZJ12" s="253"/>
      <c r="MZK12" s="253"/>
      <c r="MZL12" s="253"/>
      <c r="MZM12" s="253"/>
      <c r="MZN12" s="253"/>
      <c r="MZO12" s="253"/>
      <c r="MZP12" s="253"/>
      <c r="MZQ12" s="253"/>
      <c r="MZR12" s="253"/>
      <c r="MZS12" s="253"/>
      <c r="MZT12" s="253"/>
      <c r="MZU12" s="253"/>
      <c r="MZV12" s="253"/>
      <c r="MZW12" s="253"/>
      <c r="MZX12" s="253"/>
      <c r="MZY12" s="253"/>
      <c r="MZZ12" s="253"/>
      <c r="NAA12" s="253"/>
      <c r="NAB12" s="253"/>
      <c r="NAC12" s="253"/>
      <c r="NAD12" s="253"/>
      <c r="NAE12" s="253"/>
      <c r="NAF12" s="253"/>
      <c r="NAG12" s="253"/>
      <c r="NAH12" s="253"/>
      <c r="NAI12" s="253"/>
      <c r="NAJ12" s="253"/>
      <c r="NAK12" s="253"/>
      <c r="NAL12" s="253"/>
      <c r="NAM12" s="253"/>
      <c r="NAN12" s="253"/>
      <c r="NAO12" s="253"/>
      <c r="NAP12" s="253"/>
      <c r="NAQ12" s="253"/>
      <c r="NAR12" s="253"/>
      <c r="NAS12" s="253"/>
      <c r="NAT12" s="253"/>
      <c r="NAU12" s="253"/>
      <c r="NAV12" s="253"/>
      <c r="NAW12" s="253"/>
      <c r="NAX12" s="253"/>
      <c r="NAY12" s="253"/>
      <c r="NAZ12" s="253"/>
      <c r="NBA12" s="253"/>
      <c r="NBB12" s="253"/>
      <c r="NBC12" s="253"/>
      <c r="NBD12" s="253"/>
      <c r="NBE12" s="253"/>
      <c r="NBF12" s="253"/>
      <c r="NBG12" s="253"/>
      <c r="NBH12" s="253"/>
      <c r="NBI12" s="253"/>
      <c r="NBJ12" s="253"/>
      <c r="NBK12" s="253"/>
      <c r="NBL12" s="253"/>
      <c r="NBM12" s="253"/>
      <c r="NBN12" s="253"/>
      <c r="NBO12" s="253"/>
      <c r="NBP12" s="253"/>
      <c r="NBQ12" s="253"/>
      <c r="NBR12" s="253"/>
      <c r="NBS12" s="253"/>
      <c r="NBT12" s="253"/>
      <c r="NBU12" s="253"/>
      <c r="NBV12" s="253"/>
      <c r="NBW12" s="253"/>
      <c r="NBX12" s="253"/>
      <c r="NBY12" s="253"/>
      <c r="NBZ12" s="253"/>
      <c r="NCA12" s="253"/>
      <c r="NCB12" s="253"/>
      <c r="NCC12" s="253"/>
      <c r="NCD12" s="253"/>
      <c r="NCE12" s="253"/>
      <c r="NCF12" s="253"/>
      <c r="NCG12" s="253"/>
      <c r="NCH12" s="253"/>
      <c r="NCI12" s="253"/>
      <c r="NCJ12" s="253"/>
      <c r="NCK12" s="253"/>
      <c r="NCL12" s="253"/>
      <c r="NCM12" s="253"/>
      <c r="NCN12" s="253"/>
      <c r="NCO12" s="253"/>
      <c r="NCP12" s="253"/>
      <c r="NCQ12" s="253"/>
      <c r="NCR12" s="253"/>
      <c r="NCS12" s="253"/>
      <c r="NCT12" s="253"/>
      <c r="NCU12" s="253"/>
      <c r="NCV12" s="253"/>
      <c r="NCW12" s="253"/>
      <c r="NCX12" s="253"/>
      <c r="NCY12" s="253"/>
      <c r="NCZ12" s="253"/>
      <c r="NDA12" s="253"/>
      <c r="NDB12" s="253"/>
      <c r="NDC12" s="253"/>
      <c r="NDD12" s="253"/>
      <c r="NDE12" s="253"/>
      <c r="NDF12" s="253"/>
      <c r="NDG12" s="253"/>
      <c r="NDH12" s="253"/>
      <c r="NDI12" s="253"/>
      <c r="NDJ12" s="253"/>
      <c r="NDK12" s="253"/>
      <c r="NDL12" s="253"/>
      <c r="NDM12" s="253"/>
      <c r="NDN12" s="253"/>
      <c r="NDO12" s="253"/>
      <c r="NDP12" s="253"/>
      <c r="NDQ12" s="253"/>
      <c r="NDR12" s="253"/>
      <c r="NDS12" s="253"/>
      <c r="NDT12" s="253"/>
      <c r="NDU12" s="253"/>
      <c r="NDV12" s="253"/>
      <c r="NDW12" s="253"/>
      <c r="NDX12" s="253"/>
      <c r="NDY12" s="253"/>
      <c r="NDZ12" s="253"/>
      <c r="NEA12" s="253"/>
      <c r="NEB12" s="253"/>
      <c r="NEC12" s="253"/>
      <c r="NED12" s="253"/>
      <c r="NEE12" s="253"/>
      <c r="NEF12" s="253"/>
      <c r="NEG12" s="253"/>
      <c r="NEH12" s="253"/>
      <c r="NEI12" s="253"/>
      <c r="NEJ12" s="253"/>
      <c r="NEK12" s="253"/>
      <c r="NEL12" s="253"/>
      <c r="NEM12" s="253"/>
      <c r="NEN12" s="253"/>
      <c r="NEO12" s="253"/>
      <c r="NEP12" s="253"/>
      <c r="NEQ12" s="253"/>
      <c r="NER12" s="253"/>
      <c r="NES12" s="253"/>
      <c r="NET12" s="253"/>
      <c r="NEU12" s="253"/>
      <c r="NEV12" s="253"/>
      <c r="NEW12" s="253"/>
      <c r="NEX12" s="253"/>
      <c r="NEY12" s="253"/>
      <c r="NEZ12" s="253"/>
      <c r="NFA12" s="253"/>
      <c r="NFB12" s="253"/>
      <c r="NFC12" s="253"/>
      <c r="NFD12" s="253"/>
      <c r="NFE12" s="253"/>
      <c r="NFF12" s="253"/>
      <c r="NFG12" s="253"/>
      <c r="NFH12" s="253"/>
      <c r="NFI12" s="253"/>
      <c r="NFJ12" s="253"/>
      <c r="NFK12" s="253"/>
      <c r="NFL12" s="253"/>
      <c r="NFM12" s="253"/>
      <c r="NFN12" s="253"/>
      <c r="NFO12" s="253"/>
      <c r="NFP12" s="253"/>
      <c r="NFQ12" s="253"/>
      <c r="NFR12" s="253"/>
      <c r="NFS12" s="253"/>
      <c r="NFT12" s="253"/>
      <c r="NFU12" s="253"/>
      <c r="NFV12" s="253"/>
      <c r="NFW12" s="253"/>
      <c r="NFX12" s="253"/>
      <c r="NFY12" s="253"/>
      <c r="NFZ12" s="253"/>
      <c r="NGA12" s="253"/>
      <c r="NGB12" s="253"/>
      <c r="NGC12" s="253"/>
      <c r="NGD12" s="253"/>
      <c r="NGE12" s="253"/>
      <c r="NGF12" s="253"/>
      <c r="NGG12" s="253"/>
      <c r="NGH12" s="253"/>
      <c r="NGI12" s="253"/>
      <c r="NGJ12" s="253"/>
      <c r="NGK12" s="253"/>
      <c r="NGL12" s="253"/>
      <c r="NGM12" s="253"/>
      <c r="NGN12" s="253"/>
      <c r="NGO12" s="253"/>
      <c r="NGP12" s="253"/>
      <c r="NGQ12" s="253"/>
      <c r="NGR12" s="253"/>
      <c r="NGS12" s="253"/>
      <c r="NGT12" s="253"/>
      <c r="NGU12" s="253"/>
      <c r="NGV12" s="253"/>
      <c r="NGW12" s="253"/>
      <c r="NGX12" s="253"/>
      <c r="NGY12" s="253"/>
      <c r="NGZ12" s="253"/>
      <c r="NHA12" s="253"/>
      <c r="NHB12" s="253"/>
      <c r="NHC12" s="253"/>
      <c r="NHD12" s="253"/>
      <c r="NHE12" s="253"/>
      <c r="NHF12" s="253"/>
      <c r="NHG12" s="253"/>
      <c r="NHH12" s="253"/>
      <c r="NHI12" s="253"/>
      <c r="NHJ12" s="253"/>
      <c r="NHK12" s="253"/>
      <c r="NHL12" s="253"/>
      <c r="NHM12" s="253"/>
      <c r="NHN12" s="253"/>
      <c r="NHO12" s="253"/>
      <c r="NHP12" s="253"/>
      <c r="NHQ12" s="253"/>
      <c r="NHR12" s="253"/>
      <c r="NHS12" s="253"/>
      <c r="NHT12" s="253"/>
      <c r="NHU12" s="253"/>
      <c r="NHV12" s="253"/>
      <c r="NHW12" s="253"/>
      <c r="NHX12" s="253"/>
      <c r="NHY12" s="253"/>
      <c r="NHZ12" s="253"/>
      <c r="NIA12" s="253"/>
      <c r="NIB12" s="253"/>
      <c r="NIC12" s="253"/>
      <c r="NID12" s="253"/>
      <c r="NIE12" s="253"/>
      <c r="NIF12" s="253"/>
      <c r="NIG12" s="253"/>
      <c r="NIH12" s="253"/>
      <c r="NII12" s="253"/>
      <c r="NIJ12" s="253"/>
      <c r="NIK12" s="253"/>
      <c r="NIL12" s="253"/>
      <c r="NIM12" s="253"/>
      <c r="NIN12" s="253"/>
      <c r="NIO12" s="253"/>
      <c r="NIP12" s="253"/>
      <c r="NIQ12" s="253"/>
      <c r="NIR12" s="253"/>
      <c r="NIS12" s="253"/>
      <c r="NIT12" s="253"/>
      <c r="NIU12" s="253"/>
      <c r="NIV12" s="253"/>
      <c r="NIW12" s="253"/>
      <c r="NIX12" s="253"/>
      <c r="NIY12" s="253"/>
      <c r="NIZ12" s="253"/>
      <c r="NJA12" s="253"/>
      <c r="NJB12" s="253"/>
      <c r="NJC12" s="253"/>
      <c r="NJD12" s="253"/>
      <c r="NJE12" s="253"/>
      <c r="NJF12" s="253"/>
      <c r="NJG12" s="253"/>
      <c r="NJH12" s="253"/>
      <c r="NJI12" s="253"/>
      <c r="NJJ12" s="253"/>
      <c r="NJK12" s="253"/>
      <c r="NJL12" s="253"/>
      <c r="NJM12" s="253"/>
      <c r="NJN12" s="253"/>
      <c r="NJO12" s="253"/>
      <c r="NJP12" s="253"/>
      <c r="NJQ12" s="253"/>
      <c r="NJR12" s="253"/>
      <c r="NJS12" s="253"/>
      <c r="NJT12" s="253"/>
      <c r="NJU12" s="253"/>
      <c r="NJV12" s="253"/>
      <c r="NJW12" s="253"/>
      <c r="NJX12" s="253"/>
      <c r="NJY12" s="253"/>
      <c r="NJZ12" s="253"/>
      <c r="NKA12" s="253"/>
      <c r="NKB12" s="253"/>
      <c r="NKC12" s="253"/>
      <c r="NKD12" s="253"/>
      <c r="NKE12" s="253"/>
      <c r="NKF12" s="253"/>
      <c r="NKG12" s="253"/>
      <c r="NKH12" s="253"/>
      <c r="NKI12" s="253"/>
      <c r="NKJ12" s="253"/>
      <c r="NKK12" s="253"/>
      <c r="NKL12" s="253"/>
      <c r="NKM12" s="253"/>
      <c r="NKN12" s="253"/>
      <c r="NKO12" s="253"/>
      <c r="NKP12" s="253"/>
      <c r="NKQ12" s="253"/>
      <c r="NKR12" s="253"/>
      <c r="NKS12" s="253"/>
      <c r="NKT12" s="253"/>
      <c r="NKU12" s="253"/>
      <c r="NKV12" s="253"/>
      <c r="NKW12" s="253"/>
      <c r="NKX12" s="253"/>
      <c r="NKY12" s="253"/>
      <c r="NKZ12" s="253"/>
      <c r="NLA12" s="253"/>
      <c r="NLB12" s="253"/>
      <c r="NLC12" s="253"/>
      <c r="NLD12" s="253"/>
      <c r="NLE12" s="253"/>
      <c r="NLF12" s="253"/>
      <c r="NLG12" s="253"/>
      <c r="NLH12" s="253"/>
      <c r="NLI12" s="253"/>
      <c r="NLJ12" s="253"/>
      <c r="NLK12" s="253"/>
      <c r="NLL12" s="253"/>
      <c r="NLM12" s="253"/>
      <c r="NLN12" s="253"/>
      <c r="NLO12" s="253"/>
      <c r="NLP12" s="253"/>
      <c r="NLQ12" s="253"/>
      <c r="NLR12" s="253"/>
      <c r="NLS12" s="253"/>
      <c r="NLT12" s="253"/>
      <c r="NLU12" s="253"/>
      <c r="NLV12" s="253"/>
      <c r="NLW12" s="253"/>
      <c r="NLX12" s="253"/>
      <c r="NLY12" s="253"/>
      <c r="NLZ12" s="253"/>
      <c r="NMA12" s="253"/>
      <c r="NMB12" s="253"/>
      <c r="NMC12" s="253"/>
      <c r="NMD12" s="253"/>
      <c r="NME12" s="253"/>
      <c r="NMF12" s="253"/>
      <c r="NMG12" s="253"/>
      <c r="NMH12" s="253"/>
      <c r="NMI12" s="253"/>
      <c r="NMJ12" s="253"/>
      <c r="NMK12" s="253"/>
      <c r="NML12" s="253"/>
      <c r="NMM12" s="253"/>
      <c r="NMN12" s="253"/>
      <c r="NMO12" s="253"/>
      <c r="NMP12" s="253"/>
      <c r="NMQ12" s="253"/>
      <c r="NMR12" s="253"/>
      <c r="NMS12" s="253"/>
      <c r="NMT12" s="253"/>
      <c r="NMU12" s="253"/>
      <c r="NMV12" s="253"/>
      <c r="NMW12" s="253"/>
      <c r="NMX12" s="253"/>
      <c r="NMY12" s="253"/>
      <c r="NMZ12" s="253"/>
      <c r="NNA12" s="253"/>
      <c r="NNB12" s="253"/>
      <c r="NNC12" s="253"/>
      <c r="NND12" s="253"/>
      <c r="NNE12" s="253"/>
      <c r="NNF12" s="253"/>
      <c r="NNG12" s="253"/>
      <c r="NNH12" s="253"/>
      <c r="NNI12" s="253"/>
      <c r="NNJ12" s="253"/>
      <c r="NNK12" s="253"/>
      <c r="NNL12" s="253"/>
      <c r="NNM12" s="253"/>
      <c r="NNN12" s="253"/>
      <c r="NNO12" s="253"/>
      <c r="NNP12" s="253"/>
      <c r="NNQ12" s="253"/>
      <c r="NNR12" s="253"/>
      <c r="NNS12" s="253"/>
      <c r="NNT12" s="253"/>
      <c r="NNU12" s="253"/>
      <c r="NNV12" s="253"/>
      <c r="NNW12" s="253"/>
      <c r="NNX12" s="253"/>
      <c r="NNY12" s="253"/>
      <c r="NNZ12" s="253"/>
      <c r="NOA12" s="253"/>
      <c r="NOB12" s="253"/>
      <c r="NOC12" s="253"/>
      <c r="NOD12" s="253"/>
      <c r="NOE12" s="253"/>
      <c r="NOF12" s="253"/>
      <c r="NOG12" s="253"/>
      <c r="NOH12" s="253"/>
      <c r="NOI12" s="253"/>
      <c r="NOJ12" s="253"/>
      <c r="NOK12" s="253"/>
      <c r="NOL12" s="253"/>
      <c r="NOM12" s="253"/>
      <c r="NON12" s="253"/>
      <c r="NOO12" s="253"/>
      <c r="NOP12" s="253"/>
      <c r="NOQ12" s="253"/>
      <c r="NOR12" s="253"/>
      <c r="NOS12" s="253"/>
      <c r="NOT12" s="253"/>
      <c r="NOU12" s="253"/>
      <c r="NOV12" s="253"/>
      <c r="NOW12" s="253"/>
      <c r="NOX12" s="253"/>
      <c r="NOY12" s="253"/>
      <c r="NOZ12" s="253"/>
      <c r="NPA12" s="253"/>
      <c r="NPB12" s="253"/>
      <c r="NPC12" s="253"/>
      <c r="NPD12" s="253"/>
      <c r="NPE12" s="253"/>
      <c r="NPF12" s="253"/>
      <c r="NPG12" s="253"/>
      <c r="NPH12" s="253"/>
      <c r="NPI12" s="253"/>
      <c r="NPJ12" s="253"/>
      <c r="NPK12" s="253"/>
      <c r="NPL12" s="253"/>
      <c r="NPM12" s="253"/>
      <c r="NPN12" s="253"/>
      <c r="NPO12" s="253"/>
      <c r="NPP12" s="253"/>
      <c r="NPQ12" s="253"/>
      <c r="NPR12" s="253"/>
      <c r="NPS12" s="253"/>
      <c r="NPT12" s="253"/>
      <c r="NPU12" s="253"/>
      <c r="NPV12" s="253"/>
      <c r="NPW12" s="253"/>
      <c r="NPX12" s="253"/>
      <c r="NPY12" s="253"/>
      <c r="NPZ12" s="253"/>
      <c r="NQA12" s="253"/>
      <c r="NQB12" s="253"/>
      <c r="NQC12" s="253"/>
      <c r="NQD12" s="253"/>
      <c r="NQE12" s="253"/>
      <c r="NQF12" s="253"/>
      <c r="NQG12" s="253"/>
      <c r="NQH12" s="253"/>
      <c r="NQI12" s="253"/>
      <c r="NQJ12" s="253"/>
      <c r="NQK12" s="253"/>
      <c r="NQL12" s="253"/>
      <c r="NQM12" s="253"/>
      <c r="NQN12" s="253"/>
      <c r="NQO12" s="253"/>
      <c r="NQP12" s="253"/>
      <c r="NQQ12" s="253"/>
      <c r="NQR12" s="253"/>
      <c r="NQS12" s="253"/>
      <c r="NQT12" s="253"/>
      <c r="NQU12" s="253"/>
      <c r="NQV12" s="253"/>
      <c r="NQW12" s="253"/>
      <c r="NQX12" s="253"/>
      <c r="NQY12" s="253"/>
      <c r="NQZ12" s="253"/>
      <c r="NRA12" s="253"/>
      <c r="NRB12" s="253"/>
      <c r="NRC12" s="253"/>
      <c r="NRD12" s="253"/>
      <c r="NRE12" s="253"/>
      <c r="NRF12" s="253"/>
      <c r="NRG12" s="253"/>
      <c r="NRH12" s="253"/>
      <c r="NRI12" s="253"/>
      <c r="NRJ12" s="253"/>
      <c r="NRK12" s="253"/>
      <c r="NRL12" s="253"/>
      <c r="NRM12" s="253"/>
      <c r="NRN12" s="253"/>
      <c r="NRO12" s="253"/>
      <c r="NRP12" s="253"/>
      <c r="NRQ12" s="253"/>
      <c r="NRR12" s="253"/>
      <c r="NRS12" s="253"/>
      <c r="NRT12" s="253"/>
      <c r="NRU12" s="253"/>
      <c r="NRV12" s="253"/>
      <c r="NRW12" s="253"/>
      <c r="NRX12" s="253"/>
      <c r="NRY12" s="253"/>
      <c r="NRZ12" s="253"/>
      <c r="NSA12" s="253"/>
      <c r="NSB12" s="253"/>
      <c r="NSC12" s="253"/>
      <c r="NSD12" s="253"/>
      <c r="NSE12" s="253"/>
      <c r="NSF12" s="253"/>
      <c r="NSG12" s="253"/>
      <c r="NSH12" s="253"/>
      <c r="NSI12" s="253"/>
      <c r="NSJ12" s="253"/>
      <c r="NSK12" s="253"/>
      <c r="NSL12" s="253"/>
      <c r="NSM12" s="253"/>
      <c r="NSN12" s="253"/>
      <c r="NSO12" s="253"/>
      <c r="NSP12" s="253"/>
      <c r="NSQ12" s="253"/>
      <c r="NSR12" s="253"/>
      <c r="NSS12" s="253"/>
      <c r="NST12" s="253"/>
      <c r="NSU12" s="253"/>
      <c r="NSV12" s="253"/>
      <c r="NSW12" s="253"/>
      <c r="NSX12" s="253"/>
      <c r="NSY12" s="253"/>
      <c r="NSZ12" s="253"/>
      <c r="NTA12" s="253"/>
      <c r="NTB12" s="253"/>
      <c r="NTC12" s="253"/>
      <c r="NTD12" s="253"/>
      <c r="NTE12" s="253"/>
      <c r="NTF12" s="253"/>
      <c r="NTG12" s="253"/>
      <c r="NTH12" s="253"/>
      <c r="NTI12" s="253"/>
      <c r="NTJ12" s="253"/>
      <c r="NTK12" s="253"/>
      <c r="NTL12" s="253"/>
      <c r="NTM12" s="253"/>
      <c r="NTN12" s="253"/>
      <c r="NTO12" s="253"/>
      <c r="NTP12" s="253"/>
      <c r="NTQ12" s="253"/>
      <c r="NTR12" s="253"/>
      <c r="NTS12" s="253"/>
      <c r="NTT12" s="253"/>
      <c r="NTU12" s="253"/>
      <c r="NTV12" s="253"/>
      <c r="NTW12" s="253"/>
      <c r="NTX12" s="253"/>
      <c r="NTY12" s="253"/>
      <c r="NTZ12" s="253"/>
      <c r="NUA12" s="253"/>
      <c r="NUB12" s="253"/>
      <c r="NUC12" s="253"/>
      <c r="NUD12" s="253"/>
      <c r="NUE12" s="253"/>
      <c r="NUF12" s="253"/>
      <c r="NUG12" s="253"/>
      <c r="NUH12" s="253"/>
      <c r="NUI12" s="253"/>
      <c r="NUJ12" s="253"/>
      <c r="NUK12" s="253"/>
      <c r="NUL12" s="253"/>
      <c r="NUM12" s="253"/>
      <c r="NUN12" s="253"/>
      <c r="NUO12" s="253"/>
      <c r="NUP12" s="253"/>
      <c r="NUQ12" s="253"/>
      <c r="NUR12" s="253"/>
      <c r="NUS12" s="253"/>
      <c r="NUT12" s="253"/>
      <c r="NUU12" s="253"/>
      <c r="NUV12" s="253"/>
      <c r="NUW12" s="253"/>
      <c r="NUX12" s="253"/>
      <c r="NUY12" s="253"/>
      <c r="NUZ12" s="253"/>
      <c r="NVA12" s="253"/>
      <c r="NVB12" s="253"/>
      <c r="NVC12" s="253"/>
      <c r="NVD12" s="253"/>
      <c r="NVE12" s="253"/>
      <c r="NVF12" s="253"/>
      <c r="NVG12" s="253"/>
      <c r="NVH12" s="253"/>
      <c r="NVI12" s="253"/>
      <c r="NVJ12" s="253"/>
      <c r="NVK12" s="253"/>
      <c r="NVL12" s="253"/>
      <c r="NVM12" s="253"/>
      <c r="NVN12" s="253"/>
      <c r="NVO12" s="253"/>
      <c r="NVP12" s="253"/>
      <c r="NVQ12" s="253"/>
      <c r="NVR12" s="253"/>
      <c r="NVS12" s="253"/>
      <c r="NVT12" s="253"/>
      <c r="NVU12" s="253"/>
      <c r="NVV12" s="253"/>
      <c r="NVW12" s="253"/>
      <c r="NVX12" s="253"/>
      <c r="NVY12" s="253"/>
      <c r="NVZ12" s="253"/>
      <c r="NWA12" s="253"/>
      <c r="NWB12" s="253"/>
      <c r="NWC12" s="253"/>
      <c r="NWD12" s="253"/>
      <c r="NWE12" s="253"/>
      <c r="NWF12" s="253"/>
      <c r="NWG12" s="253"/>
      <c r="NWH12" s="253"/>
      <c r="NWI12" s="253"/>
      <c r="NWJ12" s="253"/>
      <c r="NWK12" s="253"/>
      <c r="NWL12" s="253"/>
      <c r="NWM12" s="253"/>
      <c r="NWN12" s="253"/>
      <c r="NWO12" s="253"/>
      <c r="NWP12" s="253"/>
      <c r="NWQ12" s="253"/>
      <c r="NWR12" s="253"/>
      <c r="NWS12" s="253"/>
      <c r="NWT12" s="253"/>
      <c r="NWU12" s="253"/>
      <c r="NWV12" s="253"/>
      <c r="NWW12" s="253"/>
      <c r="NWX12" s="253"/>
      <c r="NWY12" s="253"/>
      <c r="NWZ12" s="253"/>
      <c r="NXA12" s="253"/>
      <c r="NXB12" s="253"/>
      <c r="NXC12" s="253"/>
      <c r="NXD12" s="253"/>
      <c r="NXE12" s="253"/>
      <c r="NXF12" s="253"/>
      <c r="NXG12" s="253"/>
      <c r="NXH12" s="253"/>
      <c r="NXI12" s="253"/>
      <c r="NXJ12" s="253"/>
      <c r="NXK12" s="253"/>
      <c r="NXL12" s="253"/>
      <c r="NXM12" s="253"/>
      <c r="NXN12" s="253"/>
      <c r="NXO12" s="253"/>
      <c r="NXP12" s="253"/>
      <c r="NXQ12" s="253"/>
      <c r="NXR12" s="253"/>
      <c r="NXS12" s="253"/>
      <c r="NXT12" s="253"/>
      <c r="NXU12" s="253"/>
      <c r="NXV12" s="253"/>
      <c r="NXW12" s="253"/>
      <c r="NXX12" s="253"/>
      <c r="NXY12" s="253"/>
      <c r="NXZ12" s="253"/>
      <c r="NYA12" s="253"/>
      <c r="NYB12" s="253"/>
      <c r="NYC12" s="253"/>
      <c r="NYD12" s="253"/>
      <c r="NYE12" s="253"/>
      <c r="NYF12" s="253"/>
      <c r="NYG12" s="253"/>
      <c r="NYH12" s="253"/>
      <c r="NYI12" s="253"/>
      <c r="NYJ12" s="253"/>
      <c r="NYK12" s="253"/>
      <c r="NYL12" s="253"/>
      <c r="NYM12" s="253"/>
      <c r="NYN12" s="253"/>
      <c r="NYO12" s="253"/>
      <c r="NYP12" s="253"/>
      <c r="NYQ12" s="253"/>
      <c r="NYR12" s="253"/>
      <c r="NYS12" s="253"/>
      <c r="NYT12" s="253"/>
      <c r="NYU12" s="253"/>
      <c r="NYV12" s="253"/>
      <c r="NYW12" s="253"/>
      <c r="NYX12" s="253"/>
      <c r="NYY12" s="253"/>
      <c r="NYZ12" s="253"/>
      <c r="NZA12" s="253"/>
      <c r="NZB12" s="253"/>
      <c r="NZC12" s="253"/>
      <c r="NZD12" s="253"/>
      <c r="NZE12" s="253"/>
      <c r="NZF12" s="253"/>
      <c r="NZG12" s="253"/>
      <c r="NZH12" s="253"/>
      <c r="NZI12" s="253"/>
      <c r="NZJ12" s="253"/>
      <c r="NZK12" s="253"/>
      <c r="NZL12" s="253"/>
      <c r="NZM12" s="253"/>
      <c r="NZN12" s="253"/>
      <c r="NZO12" s="253"/>
      <c r="NZP12" s="253"/>
      <c r="NZQ12" s="253"/>
      <c r="NZR12" s="253"/>
      <c r="NZS12" s="253"/>
      <c r="NZT12" s="253"/>
      <c r="NZU12" s="253"/>
      <c r="NZV12" s="253"/>
      <c r="NZW12" s="253"/>
      <c r="NZX12" s="253"/>
      <c r="NZY12" s="253"/>
      <c r="NZZ12" s="253"/>
      <c r="OAA12" s="253"/>
      <c r="OAB12" s="253"/>
      <c r="OAC12" s="253"/>
      <c r="OAD12" s="253"/>
      <c r="OAE12" s="253"/>
      <c r="OAF12" s="253"/>
      <c r="OAG12" s="253"/>
      <c r="OAH12" s="253"/>
      <c r="OAI12" s="253"/>
      <c r="OAJ12" s="253"/>
      <c r="OAK12" s="253"/>
      <c r="OAL12" s="253"/>
      <c r="OAM12" s="253"/>
      <c r="OAN12" s="253"/>
      <c r="OAO12" s="253"/>
      <c r="OAP12" s="253"/>
      <c r="OAQ12" s="253"/>
      <c r="OAR12" s="253"/>
      <c r="OAS12" s="253"/>
      <c r="OAT12" s="253"/>
      <c r="OAU12" s="253"/>
      <c r="OAV12" s="253"/>
      <c r="OAW12" s="253"/>
      <c r="OAX12" s="253"/>
      <c r="OAY12" s="253"/>
      <c r="OAZ12" s="253"/>
      <c r="OBA12" s="253"/>
      <c r="OBB12" s="253"/>
      <c r="OBC12" s="253"/>
      <c r="OBD12" s="253"/>
      <c r="OBE12" s="253"/>
      <c r="OBF12" s="253"/>
      <c r="OBG12" s="253"/>
      <c r="OBH12" s="253"/>
      <c r="OBI12" s="253"/>
      <c r="OBJ12" s="253"/>
      <c r="OBK12" s="253"/>
      <c r="OBL12" s="253"/>
      <c r="OBM12" s="253"/>
      <c r="OBN12" s="253"/>
      <c r="OBO12" s="253"/>
      <c r="OBP12" s="253"/>
      <c r="OBQ12" s="253"/>
      <c r="OBR12" s="253"/>
      <c r="OBS12" s="253"/>
      <c r="OBT12" s="253"/>
      <c r="OBU12" s="253"/>
      <c r="OBV12" s="253"/>
      <c r="OBW12" s="253"/>
      <c r="OBX12" s="253"/>
      <c r="OBY12" s="253"/>
      <c r="OBZ12" s="253"/>
      <c r="OCA12" s="253"/>
      <c r="OCB12" s="253"/>
      <c r="OCC12" s="253"/>
      <c r="OCD12" s="253"/>
      <c r="OCE12" s="253"/>
      <c r="OCF12" s="253"/>
      <c r="OCG12" s="253"/>
      <c r="OCH12" s="253"/>
      <c r="OCI12" s="253"/>
      <c r="OCJ12" s="253"/>
      <c r="OCK12" s="253"/>
      <c r="OCL12" s="253"/>
      <c r="OCM12" s="253"/>
      <c r="OCN12" s="253"/>
      <c r="OCO12" s="253"/>
      <c r="OCP12" s="253"/>
      <c r="OCQ12" s="253"/>
      <c r="OCR12" s="253"/>
      <c r="OCS12" s="253"/>
      <c r="OCT12" s="253"/>
      <c r="OCU12" s="253"/>
      <c r="OCV12" s="253"/>
      <c r="OCW12" s="253"/>
      <c r="OCX12" s="253"/>
      <c r="OCY12" s="253"/>
      <c r="OCZ12" s="253"/>
      <c r="ODA12" s="253"/>
      <c r="ODB12" s="253"/>
      <c r="ODC12" s="253"/>
      <c r="ODD12" s="253"/>
      <c r="ODE12" s="253"/>
      <c r="ODF12" s="253"/>
      <c r="ODG12" s="253"/>
      <c r="ODH12" s="253"/>
      <c r="ODI12" s="253"/>
      <c r="ODJ12" s="253"/>
      <c r="ODK12" s="253"/>
      <c r="ODL12" s="253"/>
      <c r="ODM12" s="253"/>
      <c r="ODN12" s="253"/>
      <c r="ODO12" s="253"/>
      <c r="ODP12" s="253"/>
      <c r="ODQ12" s="253"/>
      <c r="ODR12" s="253"/>
      <c r="ODS12" s="253"/>
      <c r="ODT12" s="253"/>
      <c r="ODU12" s="253"/>
      <c r="ODV12" s="253"/>
      <c r="ODW12" s="253"/>
      <c r="ODX12" s="253"/>
      <c r="ODY12" s="253"/>
      <c r="ODZ12" s="253"/>
      <c r="OEA12" s="253"/>
      <c r="OEB12" s="253"/>
      <c r="OEC12" s="253"/>
      <c r="OED12" s="253"/>
      <c r="OEE12" s="253"/>
      <c r="OEF12" s="253"/>
      <c r="OEG12" s="253"/>
      <c r="OEH12" s="253"/>
      <c r="OEI12" s="253"/>
      <c r="OEJ12" s="253"/>
      <c r="OEK12" s="253"/>
      <c r="OEL12" s="253"/>
      <c r="OEM12" s="253"/>
      <c r="OEN12" s="253"/>
      <c r="OEO12" s="253"/>
      <c r="OEP12" s="253"/>
      <c r="OEQ12" s="253"/>
      <c r="OER12" s="253"/>
      <c r="OES12" s="253"/>
      <c r="OET12" s="253"/>
      <c r="OEU12" s="253"/>
      <c r="OEV12" s="253"/>
      <c r="OEW12" s="253"/>
      <c r="OEX12" s="253"/>
      <c r="OEY12" s="253"/>
      <c r="OEZ12" s="253"/>
      <c r="OFA12" s="253"/>
      <c r="OFB12" s="253"/>
      <c r="OFC12" s="253"/>
      <c r="OFD12" s="253"/>
      <c r="OFE12" s="253"/>
      <c r="OFF12" s="253"/>
      <c r="OFG12" s="253"/>
      <c r="OFH12" s="253"/>
      <c r="OFI12" s="253"/>
      <c r="OFJ12" s="253"/>
      <c r="OFK12" s="253"/>
      <c r="OFL12" s="253"/>
      <c r="OFM12" s="253"/>
      <c r="OFN12" s="253"/>
      <c r="OFO12" s="253"/>
      <c r="OFP12" s="253"/>
      <c r="OFQ12" s="253"/>
      <c r="OFR12" s="253"/>
      <c r="OFS12" s="253"/>
      <c r="OFT12" s="253"/>
      <c r="OFU12" s="253"/>
      <c r="OFV12" s="253"/>
      <c r="OFW12" s="253"/>
      <c r="OFX12" s="253"/>
      <c r="OFY12" s="253"/>
      <c r="OFZ12" s="253"/>
      <c r="OGA12" s="253"/>
      <c r="OGB12" s="253"/>
      <c r="OGC12" s="253"/>
      <c r="OGD12" s="253"/>
      <c r="OGE12" s="253"/>
      <c r="OGF12" s="253"/>
      <c r="OGG12" s="253"/>
      <c r="OGH12" s="253"/>
      <c r="OGI12" s="253"/>
      <c r="OGJ12" s="253"/>
      <c r="OGK12" s="253"/>
      <c r="OGL12" s="253"/>
      <c r="OGM12" s="253"/>
      <c r="OGN12" s="253"/>
      <c r="OGO12" s="253"/>
      <c r="OGP12" s="253"/>
      <c r="OGQ12" s="253"/>
      <c r="OGR12" s="253"/>
      <c r="OGS12" s="253"/>
      <c r="OGT12" s="253"/>
      <c r="OGU12" s="253"/>
      <c r="OGV12" s="253"/>
      <c r="OGW12" s="253"/>
      <c r="OGX12" s="253"/>
      <c r="OGY12" s="253"/>
      <c r="OGZ12" s="253"/>
      <c r="OHA12" s="253"/>
      <c r="OHB12" s="253"/>
      <c r="OHC12" s="253"/>
      <c r="OHD12" s="253"/>
      <c r="OHE12" s="253"/>
      <c r="OHF12" s="253"/>
      <c r="OHG12" s="253"/>
      <c r="OHH12" s="253"/>
      <c r="OHI12" s="253"/>
      <c r="OHJ12" s="253"/>
      <c r="OHK12" s="253"/>
      <c r="OHL12" s="253"/>
      <c r="OHM12" s="253"/>
      <c r="OHN12" s="253"/>
      <c r="OHO12" s="253"/>
      <c r="OHP12" s="253"/>
      <c r="OHQ12" s="253"/>
      <c r="OHR12" s="253"/>
      <c r="OHS12" s="253"/>
      <c r="OHT12" s="253"/>
      <c r="OHU12" s="253"/>
      <c r="OHV12" s="253"/>
      <c r="OHW12" s="253"/>
      <c r="OHX12" s="253"/>
      <c r="OHY12" s="253"/>
      <c r="OHZ12" s="253"/>
      <c r="OIA12" s="253"/>
      <c r="OIB12" s="253"/>
      <c r="OIC12" s="253"/>
      <c r="OID12" s="253"/>
      <c r="OIE12" s="253"/>
      <c r="OIF12" s="253"/>
      <c r="OIG12" s="253"/>
      <c r="OIH12" s="253"/>
      <c r="OII12" s="253"/>
      <c r="OIJ12" s="253"/>
      <c r="OIK12" s="253"/>
      <c r="OIL12" s="253"/>
      <c r="OIM12" s="253"/>
      <c r="OIN12" s="253"/>
      <c r="OIO12" s="253"/>
      <c r="OIP12" s="253"/>
      <c r="OIQ12" s="253"/>
      <c r="OIR12" s="253"/>
      <c r="OIS12" s="253"/>
      <c r="OIT12" s="253"/>
      <c r="OIU12" s="253"/>
      <c r="OIV12" s="253"/>
      <c r="OIW12" s="253"/>
      <c r="OIX12" s="253"/>
      <c r="OIY12" s="253"/>
      <c r="OIZ12" s="253"/>
      <c r="OJA12" s="253"/>
      <c r="OJB12" s="253"/>
      <c r="OJC12" s="253"/>
      <c r="OJD12" s="253"/>
      <c r="OJE12" s="253"/>
      <c r="OJF12" s="253"/>
      <c r="OJG12" s="253"/>
      <c r="OJH12" s="253"/>
      <c r="OJI12" s="253"/>
      <c r="OJJ12" s="253"/>
      <c r="OJK12" s="253"/>
      <c r="OJL12" s="253"/>
      <c r="OJM12" s="253"/>
      <c r="OJN12" s="253"/>
      <c r="OJO12" s="253"/>
      <c r="OJP12" s="253"/>
      <c r="OJQ12" s="253"/>
      <c r="OJR12" s="253"/>
      <c r="OJS12" s="253"/>
      <c r="OJT12" s="253"/>
      <c r="OJU12" s="253"/>
      <c r="OJV12" s="253"/>
      <c r="OJW12" s="253"/>
      <c r="OJX12" s="253"/>
      <c r="OJY12" s="253"/>
      <c r="OJZ12" s="253"/>
      <c r="OKA12" s="253"/>
      <c r="OKB12" s="253"/>
      <c r="OKC12" s="253"/>
      <c r="OKD12" s="253"/>
      <c r="OKE12" s="253"/>
      <c r="OKF12" s="253"/>
      <c r="OKG12" s="253"/>
      <c r="OKH12" s="253"/>
      <c r="OKI12" s="253"/>
      <c r="OKJ12" s="253"/>
      <c r="OKK12" s="253"/>
      <c r="OKL12" s="253"/>
      <c r="OKM12" s="253"/>
      <c r="OKN12" s="253"/>
      <c r="OKO12" s="253"/>
      <c r="OKP12" s="253"/>
      <c r="OKQ12" s="253"/>
      <c r="OKR12" s="253"/>
      <c r="OKS12" s="253"/>
      <c r="OKT12" s="253"/>
      <c r="OKU12" s="253"/>
      <c r="OKV12" s="253"/>
      <c r="OKW12" s="253"/>
      <c r="OKX12" s="253"/>
      <c r="OKY12" s="253"/>
      <c r="OKZ12" s="253"/>
      <c r="OLA12" s="253"/>
      <c r="OLB12" s="253"/>
      <c r="OLC12" s="253"/>
      <c r="OLD12" s="253"/>
      <c r="OLE12" s="253"/>
      <c r="OLF12" s="253"/>
      <c r="OLG12" s="253"/>
      <c r="OLH12" s="253"/>
      <c r="OLI12" s="253"/>
      <c r="OLJ12" s="253"/>
      <c r="OLK12" s="253"/>
      <c r="OLL12" s="253"/>
      <c r="OLM12" s="253"/>
      <c r="OLN12" s="253"/>
      <c r="OLO12" s="253"/>
      <c r="OLP12" s="253"/>
      <c r="OLQ12" s="253"/>
      <c r="OLR12" s="253"/>
      <c r="OLS12" s="253"/>
      <c r="OLT12" s="253"/>
      <c r="OLU12" s="253"/>
      <c r="OLV12" s="253"/>
      <c r="OLW12" s="253"/>
      <c r="OLX12" s="253"/>
      <c r="OLY12" s="253"/>
      <c r="OLZ12" s="253"/>
      <c r="OMA12" s="253"/>
      <c r="OMB12" s="253"/>
      <c r="OMC12" s="253"/>
      <c r="OMD12" s="253"/>
      <c r="OME12" s="253"/>
      <c r="OMF12" s="253"/>
      <c r="OMG12" s="253"/>
      <c r="OMH12" s="253"/>
      <c r="OMI12" s="253"/>
      <c r="OMJ12" s="253"/>
      <c r="OMK12" s="253"/>
      <c r="OML12" s="253"/>
      <c r="OMM12" s="253"/>
      <c r="OMN12" s="253"/>
      <c r="OMO12" s="253"/>
      <c r="OMP12" s="253"/>
      <c r="OMQ12" s="253"/>
      <c r="OMR12" s="253"/>
      <c r="OMS12" s="253"/>
      <c r="OMT12" s="253"/>
      <c r="OMU12" s="253"/>
      <c r="OMV12" s="253"/>
      <c r="OMW12" s="253"/>
      <c r="OMX12" s="253"/>
      <c r="OMY12" s="253"/>
      <c r="OMZ12" s="253"/>
      <c r="ONA12" s="253"/>
      <c r="ONB12" s="253"/>
      <c r="ONC12" s="253"/>
      <c r="OND12" s="253"/>
      <c r="ONE12" s="253"/>
      <c r="ONF12" s="253"/>
      <c r="ONG12" s="253"/>
      <c r="ONH12" s="253"/>
      <c r="ONI12" s="253"/>
      <c r="ONJ12" s="253"/>
      <c r="ONK12" s="253"/>
      <c r="ONL12" s="253"/>
      <c r="ONM12" s="253"/>
      <c r="ONN12" s="253"/>
      <c r="ONO12" s="253"/>
      <c r="ONP12" s="253"/>
      <c r="ONQ12" s="253"/>
      <c r="ONR12" s="253"/>
      <c r="ONS12" s="253"/>
      <c r="ONT12" s="253"/>
      <c r="ONU12" s="253"/>
      <c r="ONV12" s="253"/>
      <c r="ONW12" s="253"/>
      <c r="ONX12" s="253"/>
      <c r="ONY12" s="253"/>
      <c r="ONZ12" s="253"/>
      <c r="OOA12" s="253"/>
      <c r="OOB12" s="253"/>
      <c r="OOC12" s="253"/>
      <c r="OOD12" s="253"/>
      <c r="OOE12" s="253"/>
      <c r="OOF12" s="253"/>
      <c r="OOG12" s="253"/>
      <c r="OOH12" s="253"/>
      <c r="OOI12" s="253"/>
      <c r="OOJ12" s="253"/>
      <c r="OOK12" s="253"/>
      <c r="OOL12" s="253"/>
      <c r="OOM12" s="253"/>
      <c r="OON12" s="253"/>
      <c r="OOO12" s="253"/>
      <c r="OOP12" s="253"/>
      <c r="OOQ12" s="253"/>
      <c r="OOR12" s="253"/>
      <c r="OOS12" s="253"/>
      <c r="OOT12" s="253"/>
      <c r="OOU12" s="253"/>
      <c r="OOV12" s="253"/>
      <c r="OOW12" s="253"/>
      <c r="OOX12" s="253"/>
      <c r="OOY12" s="253"/>
      <c r="OOZ12" s="253"/>
      <c r="OPA12" s="253"/>
      <c r="OPB12" s="253"/>
      <c r="OPC12" s="253"/>
      <c r="OPD12" s="253"/>
      <c r="OPE12" s="253"/>
      <c r="OPF12" s="253"/>
      <c r="OPG12" s="253"/>
      <c r="OPH12" s="253"/>
      <c r="OPI12" s="253"/>
      <c r="OPJ12" s="253"/>
      <c r="OPK12" s="253"/>
      <c r="OPL12" s="253"/>
      <c r="OPM12" s="253"/>
      <c r="OPN12" s="253"/>
      <c r="OPO12" s="253"/>
      <c r="OPP12" s="253"/>
      <c r="OPQ12" s="253"/>
      <c r="OPR12" s="253"/>
      <c r="OPS12" s="253"/>
      <c r="OPT12" s="253"/>
      <c r="OPU12" s="253"/>
      <c r="OPV12" s="253"/>
      <c r="OPW12" s="253"/>
      <c r="OPX12" s="253"/>
      <c r="OPY12" s="253"/>
      <c r="OPZ12" s="253"/>
      <c r="OQA12" s="253"/>
      <c r="OQB12" s="253"/>
      <c r="OQC12" s="253"/>
      <c r="OQD12" s="253"/>
      <c r="OQE12" s="253"/>
      <c r="OQF12" s="253"/>
      <c r="OQG12" s="253"/>
      <c r="OQH12" s="253"/>
      <c r="OQI12" s="253"/>
      <c r="OQJ12" s="253"/>
      <c r="OQK12" s="253"/>
      <c r="OQL12" s="253"/>
      <c r="OQM12" s="253"/>
      <c r="OQN12" s="253"/>
      <c r="OQO12" s="253"/>
      <c r="OQP12" s="253"/>
      <c r="OQQ12" s="253"/>
      <c r="OQR12" s="253"/>
      <c r="OQS12" s="253"/>
      <c r="OQT12" s="253"/>
      <c r="OQU12" s="253"/>
      <c r="OQV12" s="253"/>
      <c r="OQW12" s="253"/>
      <c r="OQX12" s="253"/>
      <c r="OQY12" s="253"/>
      <c r="OQZ12" s="253"/>
      <c r="ORA12" s="253"/>
      <c r="ORB12" s="253"/>
      <c r="ORC12" s="253"/>
      <c r="ORD12" s="253"/>
      <c r="ORE12" s="253"/>
      <c r="ORF12" s="253"/>
      <c r="ORG12" s="253"/>
      <c r="ORH12" s="253"/>
      <c r="ORI12" s="253"/>
      <c r="ORJ12" s="253"/>
      <c r="ORK12" s="253"/>
      <c r="ORL12" s="253"/>
      <c r="ORM12" s="253"/>
      <c r="ORN12" s="253"/>
      <c r="ORO12" s="253"/>
      <c r="ORP12" s="253"/>
      <c r="ORQ12" s="253"/>
      <c r="ORR12" s="253"/>
      <c r="ORS12" s="253"/>
      <c r="ORT12" s="253"/>
      <c r="ORU12" s="253"/>
      <c r="ORV12" s="253"/>
      <c r="ORW12" s="253"/>
      <c r="ORX12" s="253"/>
      <c r="ORY12" s="253"/>
      <c r="ORZ12" s="253"/>
      <c r="OSA12" s="253"/>
      <c r="OSB12" s="253"/>
      <c r="OSC12" s="253"/>
      <c r="OSD12" s="253"/>
      <c r="OSE12" s="253"/>
      <c r="OSF12" s="253"/>
      <c r="OSG12" s="253"/>
      <c r="OSH12" s="253"/>
      <c r="OSI12" s="253"/>
      <c r="OSJ12" s="253"/>
      <c r="OSK12" s="253"/>
      <c r="OSL12" s="253"/>
      <c r="OSM12" s="253"/>
      <c r="OSN12" s="253"/>
      <c r="OSO12" s="253"/>
      <c r="OSP12" s="253"/>
      <c r="OSQ12" s="253"/>
      <c r="OSR12" s="253"/>
      <c r="OSS12" s="253"/>
      <c r="OST12" s="253"/>
      <c r="OSU12" s="253"/>
      <c r="OSV12" s="253"/>
      <c r="OSW12" s="253"/>
      <c r="OSX12" s="253"/>
      <c r="OSY12" s="253"/>
      <c r="OSZ12" s="253"/>
      <c r="OTA12" s="253"/>
      <c r="OTB12" s="253"/>
      <c r="OTC12" s="253"/>
      <c r="OTD12" s="253"/>
      <c r="OTE12" s="253"/>
      <c r="OTF12" s="253"/>
      <c r="OTG12" s="253"/>
      <c r="OTH12" s="253"/>
      <c r="OTI12" s="253"/>
      <c r="OTJ12" s="253"/>
      <c r="OTK12" s="253"/>
      <c r="OTL12" s="253"/>
      <c r="OTM12" s="253"/>
      <c r="OTN12" s="253"/>
      <c r="OTO12" s="253"/>
      <c r="OTP12" s="253"/>
      <c r="OTQ12" s="253"/>
      <c r="OTR12" s="253"/>
      <c r="OTS12" s="253"/>
      <c r="OTT12" s="253"/>
      <c r="OTU12" s="253"/>
      <c r="OTV12" s="253"/>
      <c r="OTW12" s="253"/>
      <c r="OTX12" s="253"/>
      <c r="OTY12" s="253"/>
      <c r="OTZ12" s="253"/>
      <c r="OUA12" s="253"/>
      <c r="OUB12" s="253"/>
      <c r="OUC12" s="253"/>
      <c r="OUD12" s="253"/>
      <c r="OUE12" s="253"/>
      <c r="OUF12" s="253"/>
      <c r="OUG12" s="253"/>
      <c r="OUH12" s="253"/>
      <c r="OUI12" s="253"/>
      <c r="OUJ12" s="253"/>
      <c r="OUK12" s="253"/>
      <c r="OUL12" s="253"/>
      <c r="OUM12" s="253"/>
      <c r="OUN12" s="253"/>
      <c r="OUO12" s="253"/>
      <c r="OUP12" s="253"/>
      <c r="OUQ12" s="253"/>
      <c r="OUR12" s="253"/>
      <c r="OUS12" s="253"/>
      <c r="OUT12" s="253"/>
      <c r="OUU12" s="253"/>
      <c r="OUV12" s="253"/>
      <c r="OUW12" s="253"/>
      <c r="OUX12" s="253"/>
      <c r="OUY12" s="253"/>
      <c r="OUZ12" s="253"/>
      <c r="OVA12" s="253"/>
      <c r="OVB12" s="253"/>
      <c r="OVC12" s="253"/>
      <c r="OVD12" s="253"/>
      <c r="OVE12" s="253"/>
      <c r="OVF12" s="253"/>
      <c r="OVG12" s="253"/>
      <c r="OVH12" s="253"/>
      <c r="OVI12" s="253"/>
      <c r="OVJ12" s="253"/>
      <c r="OVK12" s="253"/>
      <c r="OVL12" s="253"/>
      <c r="OVM12" s="253"/>
      <c r="OVN12" s="253"/>
      <c r="OVO12" s="253"/>
      <c r="OVP12" s="253"/>
      <c r="OVQ12" s="253"/>
      <c r="OVR12" s="253"/>
      <c r="OVS12" s="253"/>
      <c r="OVT12" s="253"/>
      <c r="OVU12" s="253"/>
      <c r="OVV12" s="253"/>
      <c r="OVW12" s="253"/>
      <c r="OVX12" s="253"/>
      <c r="OVY12" s="253"/>
      <c r="OVZ12" s="253"/>
      <c r="OWA12" s="253"/>
      <c r="OWB12" s="253"/>
      <c r="OWC12" s="253"/>
      <c r="OWD12" s="253"/>
      <c r="OWE12" s="253"/>
      <c r="OWF12" s="253"/>
      <c r="OWG12" s="253"/>
      <c r="OWH12" s="253"/>
      <c r="OWI12" s="253"/>
      <c r="OWJ12" s="253"/>
      <c r="OWK12" s="253"/>
      <c r="OWL12" s="253"/>
      <c r="OWM12" s="253"/>
      <c r="OWN12" s="253"/>
      <c r="OWO12" s="253"/>
      <c r="OWP12" s="253"/>
      <c r="OWQ12" s="253"/>
      <c r="OWR12" s="253"/>
      <c r="OWS12" s="253"/>
      <c r="OWT12" s="253"/>
      <c r="OWU12" s="253"/>
      <c r="OWV12" s="253"/>
      <c r="OWW12" s="253"/>
      <c r="OWX12" s="253"/>
      <c r="OWY12" s="253"/>
      <c r="OWZ12" s="253"/>
      <c r="OXA12" s="253"/>
      <c r="OXB12" s="253"/>
      <c r="OXC12" s="253"/>
      <c r="OXD12" s="253"/>
      <c r="OXE12" s="253"/>
      <c r="OXF12" s="253"/>
      <c r="OXG12" s="253"/>
      <c r="OXH12" s="253"/>
      <c r="OXI12" s="253"/>
      <c r="OXJ12" s="253"/>
      <c r="OXK12" s="253"/>
      <c r="OXL12" s="253"/>
      <c r="OXM12" s="253"/>
      <c r="OXN12" s="253"/>
      <c r="OXO12" s="253"/>
      <c r="OXP12" s="253"/>
      <c r="OXQ12" s="253"/>
      <c r="OXR12" s="253"/>
      <c r="OXS12" s="253"/>
      <c r="OXT12" s="253"/>
      <c r="OXU12" s="253"/>
      <c r="OXV12" s="253"/>
      <c r="OXW12" s="253"/>
      <c r="OXX12" s="253"/>
      <c r="OXY12" s="253"/>
      <c r="OXZ12" s="253"/>
      <c r="OYA12" s="253"/>
      <c r="OYB12" s="253"/>
      <c r="OYC12" s="253"/>
      <c r="OYD12" s="253"/>
      <c r="OYE12" s="253"/>
      <c r="OYF12" s="253"/>
      <c r="OYG12" s="253"/>
      <c r="OYH12" s="253"/>
      <c r="OYI12" s="253"/>
      <c r="OYJ12" s="253"/>
      <c r="OYK12" s="253"/>
      <c r="OYL12" s="253"/>
      <c r="OYM12" s="253"/>
      <c r="OYN12" s="253"/>
      <c r="OYO12" s="253"/>
      <c r="OYP12" s="253"/>
      <c r="OYQ12" s="253"/>
      <c r="OYR12" s="253"/>
      <c r="OYS12" s="253"/>
      <c r="OYT12" s="253"/>
      <c r="OYU12" s="253"/>
      <c r="OYV12" s="253"/>
      <c r="OYW12" s="253"/>
      <c r="OYX12" s="253"/>
      <c r="OYY12" s="253"/>
      <c r="OYZ12" s="253"/>
      <c r="OZA12" s="253"/>
      <c r="OZB12" s="253"/>
      <c r="OZC12" s="253"/>
      <c r="OZD12" s="253"/>
      <c r="OZE12" s="253"/>
      <c r="OZF12" s="253"/>
      <c r="OZG12" s="253"/>
      <c r="OZH12" s="253"/>
      <c r="OZI12" s="253"/>
      <c r="OZJ12" s="253"/>
      <c r="OZK12" s="253"/>
      <c r="OZL12" s="253"/>
      <c r="OZM12" s="253"/>
      <c r="OZN12" s="253"/>
      <c r="OZO12" s="253"/>
      <c r="OZP12" s="253"/>
      <c r="OZQ12" s="253"/>
      <c r="OZR12" s="253"/>
      <c r="OZS12" s="253"/>
      <c r="OZT12" s="253"/>
      <c r="OZU12" s="253"/>
      <c r="OZV12" s="253"/>
      <c r="OZW12" s="253"/>
      <c r="OZX12" s="253"/>
      <c r="OZY12" s="253"/>
      <c r="OZZ12" s="253"/>
      <c r="PAA12" s="253"/>
      <c r="PAB12" s="253"/>
      <c r="PAC12" s="253"/>
      <c r="PAD12" s="253"/>
      <c r="PAE12" s="253"/>
      <c r="PAF12" s="253"/>
      <c r="PAG12" s="253"/>
      <c r="PAH12" s="253"/>
      <c r="PAI12" s="253"/>
      <c r="PAJ12" s="253"/>
      <c r="PAK12" s="253"/>
      <c r="PAL12" s="253"/>
      <c r="PAM12" s="253"/>
      <c r="PAN12" s="253"/>
      <c r="PAO12" s="253"/>
      <c r="PAP12" s="253"/>
      <c r="PAQ12" s="253"/>
      <c r="PAR12" s="253"/>
      <c r="PAS12" s="253"/>
      <c r="PAT12" s="253"/>
      <c r="PAU12" s="253"/>
      <c r="PAV12" s="253"/>
      <c r="PAW12" s="253"/>
      <c r="PAX12" s="253"/>
      <c r="PAY12" s="253"/>
      <c r="PAZ12" s="253"/>
      <c r="PBA12" s="253"/>
      <c r="PBB12" s="253"/>
      <c r="PBC12" s="253"/>
      <c r="PBD12" s="253"/>
      <c r="PBE12" s="253"/>
      <c r="PBF12" s="253"/>
      <c r="PBG12" s="253"/>
      <c r="PBH12" s="253"/>
      <c r="PBI12" s="253"/>
      <c r="PBJ12" s="253"/>
      <c r="PBK12" s="253"/>
      <c r="PBL12" s="253"/>
      <c r="PBM12" s="253"/>
      <c r="PBN12" s="253"/>
      <c r="PBO12" s="253"/>
      <c r="PBP12" s="253"/>
      <c r="PBQ12" s="253"/>
      <c r="PBR12" s="253"/>
      <c r="PBS12" s="253"/>
      <c r="PBT12" s="253"/>
      <c r="PBU12" s="253"/>
      <c r="PBV12" s="253"/>
      <c r="PBW12" s="253"/>
      <c r="PBX12" s="253"/>
      <c r="PBY12" s="253"/>
      <c r="PBZ12" s="253"/>
      <c r="PCA12" s="253"/>
      <c r="PCB12" s="253"/>
      <c r="PCC12" s="253"/>
      <c r="PCD12" s="253"/>
      <c r="PCE12" s="253"/>
      <c r="PCF12" s="253"/>
      <c r="PCG12" s="253"/>
      <c r="PCH12" s="253"/>
      <c r="PCI12" s="253"/>
      <c r="PCJ12" s="253"/>
      <c r="PCK12" s="253"/>
      <c r="PCL12" s="253"/>
      <c r="PCM12" s="253"/>
      <c r="PCN12" s="253"/>
      <c r="PCO12" s="253"/>
      <c r="PCP12" s="253"/>
      <c r="PCQ12" s="253"/>
      <c r="PCR12" s="253"/>
      <c r="PCS12" s="253"/>
      <c r="PCT12" s="253"/>
      <c r="PCU12" s="253"/>
      <c r="PCV12" s="253"/>
      <c r="PCW12" s="253"/>
      <c r="PCX12" s="253"/>
      <c r="PCY12" s="253"/>
      <c r="PCZ12" s="253"/>
      <c r="PDA12" s="253"/>
      <c r="PDB12" s="253"/>
      <c r="PDC12" s="253"/>
      <c r="PDD12" s="253"/>
      <c r="PDE12" s="253"/>
      <c r="PDF12" s="253"/>
      <c r="PDG12" s="253"/>
      <c r="PDH12" s="253"/>
      <c r="PDI12" s="253"/>
      <c r="PDJ12" s="253"/>
      <c r="PDK12" s="253"/>
      <c r="PDL12" s="253"/>
      <c r="PDM12" s="253"/>
      <c r="PDN12" s="253"/>
      <c r="PDO12" s="253"/>
      <c r="PDP12" s="253"/>
      <c r="PDQ12" s="253"/>
      <c r="PDR12" s="253"/>
      <c r="PDS12" s="253"/>
      <c r="PDT12" s="253"/>
      <c r="PDU12" s="253"/>
      <c r="PDV12" s="253"/>
      <c r="PDW12" s="253"/>
      <c r="PDX12" s="253"/>
      <c r="PDY12" s="253"/>
      <c r="PDZ12" s="253"/>
      <c r="PEA12" s="253"/>
      <c r="PEB12" s="253"/>
      <c r="PEC12" s="253"/>
      <c r="PED12" s="253"/>
      <c r="PEE12" s="253"/>
      <c r="PEF12" s="253"/>
      <c r="PEG12" s="253"/>
      <c r="PEH12" s="253"/>
      <c r="PEI12" s="253"/>
      <c r="PEJ12" s="253"/>
      <c r="PEK12" s="253"/>
      <c r="PEL12" s="253"/>
      <c r="PEM12" s="253"/>
      <c r="PEN12" s="253"/>
      <c r="PEO12" s="253"/>
      <c r="PEP12" s="253"/>
      <c r="PEQ12" s="253"/>
      <c r="PER12" s="253"/>
      <c r="PES12" s="253"/>
      <c r="PET12" s="253"/>
      <c r="PEU12" s="253"/>
      <c r="PEV12" s="253"/>
      <c r="PEW12" s="253"/>
      <c r="PEX12" s="253"/>
      <c r="PEY12" s="253"/>
      <c r="PEZ12" s="253"/>
      <c r="PFA12" s="253"/>
      <c r="PFB12" s="253"/>
      <c r="PFC12" s="253"/>
      <c r="PFD12" s="253"/>
      <c r="PFE12" s="253"/>
      <c r="PFF12" s="253"/>
      <c r="PFG12" s="253"/>
      <c r="PFH12" s="253"/>
      <c r="PFI12" s="253"/>
      <c r="PFJ12" s="253"/>
      <c r="PFK12" s="253"/>
      <c r="PFL12" s="253"/>
      <c r="PFM12" s="253"/>
      <c r="PFN12" s="253"/>
      <c r="PFO12" s="253"/>
      <c r="PFP12" s="253"/>
      <c r="PFQ12" s="253"/>
      <c r="PFR12" s="253"/>
      <c r="PFS12" s="253"/>
      <c r="PFT12" s="253"/>
      <c r="PFU12" s="253"/>
      <c r="PFV12" s="253"/>
      <c r="PFW12" s="253"/>
      <c r="PFX12" s="253"/>
      <c r="PFY12" s="253"/>
      <c r="PFZ12" s="253"/>
      <c r="PGA12" s="253"/>
      <c r="PGB12" s="253"/>
      <c r="PGC12" s="253"/>
      <c r="PGD12" s="253"/>
      <c r="PGE12" s="253"/>
      <c r="PGF12" s="253"/>
      <c r="PGG12" s="253"/>
      <c r="PGH12" s="253"/>
      <c r="PGI12" s="253"/>
      <c r="PGJ12" s="253"/>
      <c r="PGK12" s="253"/>
      <c r="PGL12" s="253"/>
      <c r="PGM12" s="253"/>
      <c r="PGN12" s="253"/>
      <c r="PGO12" s="253"/>
      <c r="PGP12" s="253"/>
      <c r="PGQ12" s="253"/>
      <c r="PGR12" s="253"/>
      <c r="PGS12" s="253"/>
      <c r="PGT12" s="253"/>
      <c r="PGU12" s="253"/>
      <c r="PGV12" s="253"/>
      <c r="PGW12" s="253"/>
      <c r="PGX12" s="253"/>
      <c r="PGY12" s="253"/>
      <c r="PGZ12" s="253"/>
      <c r="PHA12" s="253"/>
      <c r="PHB12" s="253"/>
      <c r="PHC12" s="253"/>
      <c r="PHD12" s="253"/>
      <c r="PHE12" s="253"/>
      <c r="PHF12" s="253"/>
      <c r="PHG12" s="253"/>
      <c r="PHH12" s="253"/>
      <c r="PHI12" s="253"/>
      <c r="PHJ12" s="253"/>
      <c r="PHK12" s="253"/>
      <c r="PHL12" s="253"/>
      <c r="PHM12" s="253"/>
      <c r="PHN12" s="253"/>
      <c r="PHO12" s="253"/>
      <c r="PHP12" s="253"/>
      <c r="PHQ12" s="253"/>
      <c r="PHR12" s="253"/>
      <c r="PHS12" s="253"/>
      <c r="PHT12" s="253"/>
      <c r="PHU12" s="253"/>
      <c r="PHV12" s="253"/>
      <c r="PHW12" s="253"/>
      <c r="PHX12" s="253"/>
      <c r="PHY12" s="253"/>
      <c r="PHZ12" s="253"/>
      <c r="PIA12" s="253"/>
      <c r="PIB12" s="253"/>
      <c r="PIC12" s="253"/>
      <c r="PID12" s="253"/>
      <c r="PIE12" s="253"/>
      <c r="PIF12" s="253"/>
      <c r="PIG12" s="253"/>
      <c r="PIH12" s="253"/>
      <c r="PII12" s="253"/>
      <c r="PIJ12" s="253"/>
      <c r="PIK12" s="253"/>
      <c r="PIL12" s="253"/>
      <c r="PIM12" s="253"/>
      <c r="PIN12" s="253"/>
      <c r="PIO12" s="253"/>
      <c r="PIP12" s="253"/>
      <c r="PIQ12" s="253"/>
      <c r="PIR12" s="253"/>
      <c r="PIS12" s="253"/>
      <c r="PIT12" s="253"/>
      <c r="PIU12" s="253"/>
      <c r="PIV12" s="253"/>
      <c r="PIW12" s="253"/>
      <c r="PIX12" s="253"/>
      <c r="PIY12" s="253"/>
      <c r="PIZ12" s="253"/>
      <c r="PJA12" s="253"/>
      <c r="PJB12" s="253"/>
      <c r="PJC12" s="253"/>
      <c r="PJD12" s="253"/>
      <c r="PJE12" s="253"/>
      <c r="PJF12" s="253"/>
      <c r="PJG12" s="253"/>
      <c r="PJH12" s="253"/>
      <c r="PJI12" s="253"/>
      <c r="PJJ12" s="253"/>
      <c r="PJK12" s="253"/>
      <c r="PJL12" s="253"/>
      <c r="PJM12" s="253"/>
      <c r="PJN12" s="253"/>
      <c r="PJO12" s="253"/>
      <c r="PJP12" s="253"/>
      <c r="PJQ12" s="253"/>
      <c r="PJR12" s="253"/>
      <c r="PJS12" s="253"/>
      <c r="PJT12" s="253"/>
      <c r="PJU12" s="253"/>
      <c r="PJV12" s="253"/>
      <c r="PJW12" s="253"/>
      <c r="PJX12" s="253"/>
      <c r="PJY12" s="253"/>
      <c r="PJZ12" s="253"/>
      <c r="PKA12" s="253"/>
      <c r="PKB12" s="253"/>
      <c r="PKC12" s="253"/>
      <c r="PKD12" s="253"/>
      <c r="PKE12" s="253"/>
      <c r="PKF12" s="253"/>
      <c r="PKG12" s="253"/>
      <c r="PKH12" s="253"/>
      <c r="PKI12" s="253"/>
      <c r="PKJ12" s="253"/>
      <c r="PKK12" s="253"/>
      <c r="PKL12" s="253"/>
      <c r="PKM12" s="253"/>
      <c r="PKN12" s="253"/>
      <c r="PKO12" s="253"/>
      <c r="PKP12" s="253"/>
      <c r="PKQ12" s="253"/>
      <c r="PKR12" s="253"/>
      <c r="PKS12" s="253"/>
      <c r="PKT12" s="253"/>
      <c r="PKU12" s="253"/>
      <c r="PKV12" s="253"/>
      <c r="PKW12" s="253"/>
      <c r="PKX12" s="253"/>
      <c r="PKY12" s="253"/>
      <c r="PKZ12" s="253"/>
      <c r="PLA12" s="253"/>
      <c r="PLB12" s="253"/>
      <c r="PLC12" s="253"/>
      <c r="PLD12" s="253"/>
      <c r="PLE12" s="253"/>
      <c r="PLF12" s="253"/>
      <c r="PLG12" s="253"/>
      <c r="PLH12" s="253"/>
      <c r="PLI12" s="253"/>
      <c r="PLJ12" s="253"/>
      <c r="PLK12" s="253"/>
      <c r="PLL12" s="253"/>
      <c r="PLM12" s="253"/>
      <c r="PLN12" s="253"/>
      <c r="PLO12" s="253"/>
      <c r="PLP12" s="253"/>
      <c r="PLQ12" s="253"/>
      <c r="PLR12" s="253"/>
      <c r="PLS12" s="253"/>
      <c r="PLT12" s="253"/>
      <c r="PLU12" s="253"/>
      <c r="PLV12" s="253"/>
      <c r="PLW12" s="253"/>
      <c r="PLX12" s="253"/>
      <c r="PLY12" s="253"/>
      <c r="PLZ12" s="253"/>
      <c r="PMA12" s="253"/>
      <c r="PMB12" s="253"/>
      <c r="PMC12" s="253"/>
      <c r="PMD12" s="253"/>
      <c r="PME12" s="253"/>
      <c r="PMF12" s="253"/>
      <c r="PMG12" s="253"/>
      <c r="PMH12" s="253"/>
      <c r="PMI12" s="253"/>
      <c r="PMJ12" s="253"/>
      <c r="PMK12" s="253"/>
      <c r="PML12" s="253"/>
      <c r="PMM12" s="253"/>
      <c r="PMN12" s="253"/>
      <c r="PMO12" s="253"/>
      <c r="PMP12" s="253"/>
      <c r="PMQ12" s="253"/>
      <c r="PMR12" s="253"/>
      <c r="PMS12" s="253"/>
      <c r="PMT12" s="253"/>
      <c r="PMU12" s="253"/>
      <c r="PMV12" s="253"/>
      <c r="PMW12" s="253"/>
      <c r="PMX12" s="253"/>
      <c r="PMY12" s="253"/>
      <c r="PMZ12" s="253"/>
      <c r="PNA12" s="253"/>
      <c r="PNB12" s="253"/>
      <c r="PNC12" s="253"/>
      <c r="PND12" s="253"/>
      <c r="PNE12" s="253"/>
      <c r="PNF12" s="253"/>
      <c r="PNG12" s="253"/>
      <c r="PNH12" s="253"/>
      <c r="PNI12" s="253"/>
      <c r="PNJ12" s="253"/>
      <c r="PNK12" s="253"/>
      <c r="PNL12" s="253"/>
      <c r="PNM12" s="253"/>
      <c r="PNN12" s="253"/>
      <c r="PNO12" s="253"/>
      <c r="PNP12" s="253"/>
      <c r="PNQ12" s="253"/>
      <c r="PNR12" s="253"/>
      <c r="PNS12" s="253"/>
      <c r="PNT12" s="253"/>
      <c r="PNU12" s="253"/>
      <c r="PNV12" s="253"/>
      <c r="PNW12" s="253"/>
      <c r="PNX12" s="253"/>
      <c r="PNY12" s="253"/>
      <c r="PNZ12" s="253"/>
      <c r="POA12" s="253"/>
      <c r="POB12" s="253"/>
      <c r="POC12" s="253"/>
      <c r="POD12" s="253"/>
      <c r="POE12" s="253"/>
      <c r="POF12" s="253"/>
      <c r="POG12" s="253"/>
      <c r="POH12" s="253"/>
      <c r="POI12" s="253"/>
      <c r="POJ12" s="253"/>
      <c r="POK12" s="253"/>
      <c r="POL12" s="253"/>
      <c r="POM12" s="253"/>
      <c r="PON12" s="253"/>
      <c r="POO12" s="253"/>
      <c r="POP12" s="253"/>
      <c r="POQ12" s="253"/>
      <c r="POR12" s="253"/>
      <c r="POS12" s="253"/>
      <c r="POT12" s="253"/>
      <c r="POU12" s="253"/>
      <c r="POV12" s="253"/>
      <c r="POW12" s="253"/>
      <c r="POX12" s="253"/>
      <c r="POY12" s="253"/>
      <c r="POZ12" s="253"/>
      <c r="PPA12" s="253"/>
      <c r="PPB12" s="253"/>
      <c r="PPC12" s="253"/>
      <c r="PPD12" s="253"/>
      <c r="PPE12" s="253"/>
      <c r="PPF12" s="253"/>
      <c r="PPG12" s="253"/>
      <c r="PPH12" s="253"/>
      <c r="PPI12" s="253"/>
      <c r="PPJ12" s="253"/>
      <c r="PPK12" s="253"/>
      <c r="PPL12" s="253"/>
      <c r="PPM12" s="253"/>
      <c r="PPN12" s="253"/>
      <c r="PPO12" s="253"/>
      <c r="PPP12" s="253"/>
      <c r="PPQ12" s="253"/>
      <c r="PPR12" s="253"/>
      <c r="PPS12" s="253"/>
      <c r="PPT12" s="253"/>
      <c r="PPU12" s="253"/>
      <c r="PPV12" s="253"/>
      <c r="PPW12" s="253"/>
      <c r="PPX12" s="253"/>
      <c r="PPY12" s="253"/>
      <c r="PPZ12" s="253"/>
      <c r="PQA12" s="253"/>
      <c r="PQB12" s="253"/>
      <c r="PQC12" s="253"/>
      <c r="PQD12" s="253"/>
      <c r="PQE12" s="253"/>
      <c r="PQF12" s="253"/>
      <c r="PQG12" s="253"/>
      <c r="PQH12" s="253"/>
      <c r="PQI12" s="253"/>
      <c r="PQJ12" s="253"/>
      <c r="PQK12" s="253"/>
      <c r="PQL12" s="253"/>
      <c r="PQM12" s="253"/>
      <c r="PQN12" s="253"/>
      <c r="PQO12" s="253"/>
      <c r="PQP12" s="253"/>
      <c r="PQQ12" s="253"/>
      <c r="PQR12" s="253"/>
      <c r="PQS12" s="253"/>
      <c r="PQT12" s="253"/>
      <c r="PQU12" s="253"/>
      <c r="PQV12" s="253"/>
      <c r="PQW12" s="253"/>
      <c r="PQX12" s="253"/>
      <c r="PQY12" s="253"/>
      <c r="PQZ12" s="253"/>
      <c r="PRA12" s="253"/>
      <c r="PRB12" s="253"/>
      <c r="PRC12" s="253"/>
      <c r="PRD12" s="253"/>
      <c r="PRE12" s="253"/>
      <c r="PRF12" s="253"/>
      <c r="PRG12" s="253"/>
      <c r="PRH12" s="253"/>
      <c r="PRI12" s="253"/>
      <c r="PRJ12" s="253"/>
      <c r="PRK12" s="253"/>
      <c r="PRL12" s="253"/>
      <c r="PRM12" s="253"/>
      <c r="PRN12" s="253"/>
      <c r="PRO12" s="253"/>
      <c r="PRP12" s="253"/>
      <c r="PRQ12" s="253"/>
      <c r="PRR12" s="253"/>
      <c r="PRS12" s="253"/>
      <c r="PRT12" s="253"/>
      <c r="PRU12" s="253"/>
      <c r="PRV12" s="253"/>
      <c r="PRW12" s="253"/>
      <c r="PRX12" s="253"/>
      <c r="PRY12" s="253"/>
      <c r="PRZ12" s="253"/>
      <c r="PSA12" s="253"/>
      <c r="PSB12" s="253"/>
      <c r="PSC12" s="253"/>
      <c r="PSD12" s="253"/>
      <c r="PSE12" s="253"/>
      <c r="PSF12" s="253"/>
      <c r="PSG12" s="253"/>
      <c r="PSH12" s="253"/>
      <c r="PSI12" s="253"/>
      <c r="PSJ12" s="253"/>
      <c r="PSK12" s="253"/>
      <c r="PSL12" s="253"/>
      <c r="PSM12" s="253"/>
      <c r="PSN12" s="253"/>
      <c r="PSO12" s="253"/>
      <c r="PSP12" s="253"/>
      <c r="PSQ12" s="253"/>
      <c r="PSR12" s="253"/>
      <c r="PSS12" s="253"/>
      <c r="PST12" s="253"/>
      <c r="PSU12" s="253"/>
      <c r="PSV12" s="253"/>
      <c r="PSW12" s="253"/>
      <c r="PSX12" s="253"/>
      <c r="PSY12" s="253"/>
      <c r="PSZ12" s="253"/>
      <c r="PTA12" s="253"/>
      <c r="PTB12" s="253"/>
      <c r="PTC12" s="253"/>
      <c r="PTD12" s="253"/>
      <c r="PTE12" s="253"/>
      <c r="PTF12" s="253"/>
      <c r="PTG12" s="253"/>
      <c r="PTH12" s="253"/>
      <c r="PTI12" s="253"/>
      <c r="PTJ12" s="253"/>
      <c r="PTK12" s="253"/>
      <c r="PTL12" s="253"/>
      <c r="PTM12" s="253"/>
      <c r="PTN12" s="253"/>
      <c r="PTO12" s="253"/>
      <c r="PTP12" s="253"/>
      <c r="PTQ12" s="253"/>
      <c r="PTR12" s="253"/>
      <c r="PTS12" s="253"/>
      <c r="PTT12" s="253"/>
      <c r="PTU12" s="253"/>
      <c r="PTV12" s="253"/>
      <c r="PTW12" s="253"/>
      <c r="PTX12" s="253"/>
      <c r="PTY12" s="253"/>
      <c r="PTZ12" s="253"/>
      <c r="PUA12" s="253"/>
      <c r="PUB12" s="253"/>
      <c r="PUC12" s="253"/>
      <c r="PUD12" s="253"/>
      <c r="PUE12" s="253"/>
      <c r="PUF12" s="253"/>
      <c r="PUG12" s="253"/>
      <c r="PUH12" s="253"/>
      <c r="PUI12" s="253"/>
      <c r="PUJ12" s="253"/>
      <c r="PUK12" s="253"/>
      <c r="PUL12" s="253"/>
      <c r="PUM12" s="253"/>
      <c r="PUN12" s="253"/>
      <c r="PUO12" s="253"/>
      <c r="PUP12" s="253"/>
      <c r="PUQ12" s="253"/>
      <c r="PUR12" s="253"/>
      <c r="PUS12" s="253"/>
      <c r="PUT12" s="253"/>
      <c r="PUU12" s="253"/>
      <c r="PUV12" s="253"/>
      <c r="PUW12" s="253"/>
      <c r="PUX12" s="253"/>
      <c r="PUY12" s="253"/>
      <c r="PUZ12" s="253"/>
      <c r="PVA12" s="253"/>
      <c r="PVB12" s="253"/>
      <c r="PVC12" s="253"/>
      <c r="PVD12" s="253"/>
      <c r="PVE12" s="253"/>
      <c r="PVF12" s="253"/>
      <c r="PVG12" s="253"/>
      <c r="PVH12" s="253"/>
      <c r="PVI12" s="253"/>
      <c r="PVJ12" s="253"/>
      <c r="PVK12" s="253"/>
      <c r="PVL12" s="253"/>
      <c r="PVM12" s="253"/>
      <c r="PVN12" s="253"/>
      <c r="PVO12" s="253"/>
      <c r="PVP12" s="253"/>
      <c r="PVQ12" s="253"/>
      <c r="PVR12" s="253"/>
      <c r="PVS12" s="253"/>
      <c r="PVT12" s="253"/>
      <c r="PVU12" s="253"/>
      <c r="PVV12" s="253"/>
      <c r="PVW12" s="253"/>
      <c r="PVX12" s="253"/>
      <c r="PVY12" s="253"/>
      <c r="PVZ12" s="253"/>
      <c r="PWA12" s="253"/>
      <c r="PWB12" s="253"/>
      <c r="PWC12" s="253"/>
      <c r="PWD12" s="253"/>
      <c r="PWE12" s="253"/>
      <c r="PWF12" s="253"/>
      <c r="PWG12" s="253"/>
      <c r="PWH12" s="253"/>
      <c r="PWI12" s="253"/>
      <c r="PWJ12" s="253"/>
      <c r="PWK12" s="253"/>
      <c r="PWL12" s="253"/>
      <c r="PWM12" s="253"/>
      <c r="PWN12" s="253"/>
      <c r="PWO12" s="253"/>
      <c r="PWP12" s="253"/>
      <c r="PWQ12" s="253"/>
      <c r="PWR12" s="253"/>
      <c r="PWS12" s="253"/>
      <c r="PWT12" s="253"/>
      <c r="PWU12" s="253"/>
      <c r="PWV12" s="253"/>
      <c r="PWW12" s="253"/>
      <c r="PWX12" s="253"/>
      <c r="PWY12" s="253"/>
      <c r="PWZ12" s="253"/>
      <c r="PXA12" s="253"/>
      <c r="PXB12" s="253"/>
      <c r="PXC12" s="253"/>
      <c r="PXD12" s="253"/>
      <c r="PXE12" s="253"/>
      <c r="PXF12" s="253"/>
      <c r="PXG12" s="253"/>
      <c r="PXH12" s="253"/>
      <c r="PXI12" s="253"/>
      <c r="PXJ12" s="253"/>
      <c r="PXK12" s="253"/>
      <c r="PXL12" s="253"/>
      <c r="PXM12" s="253"/>
      <c r="PXN12" s="253"/>
      <c r="PXO12" s="253"/>
      <c r="PXP12" s="253"/>
      <c r="PXQ12" s="253"/>
      <c r="PXR12" s="253"/>
      <c r="PXS12" s="253"/>
      <c r="PXT12" s="253"/>
      <c r="PXU12" s="253"/>
      <c r="PXV12" s="253"/>
      <c r="PXW12" s="253"/>
      <c r="PXX12" s="253"/>
      <c r="PXY12" s="253"/>
      <c r="PXZ12" s="253"/>
      <c r="PYA12" s="253"/>
      <c r="PYB12" s="253"/>
      <c r="PYC12" s="253"/>
      <c r="PYD12" s="253"/>
      <c r="PYE12" s="253"/>
      <c r="PYF12" s="253"/>
      <c r="PYG12" s="253"/>
      <c r="PYH12" s="253"/>
      <c r="PYI12" s="253"/>
      <c r="PYJ12" s="253"/>
      <c r="PYK12" s="253"/>
      <c r="PYL12" s="253"/>
      <c r="PYM12" s="253"/>
      <c r="PYN12" s="253"/>
      <c r="PYO12" s="253"/>
      <c r="PYP12" s="253"/>
      <c r="PYQ12" s="253"/>
      <c r="PYR12" s="253"/>
      <c r="PYS12" s="253"/>
      <c r="PYT12" s="253"/>
      <c r="PYU12" s="253"/>
      <c r="PYV12" s="253"/>
      <c r="PYW12" s="253"/>
      <c r="PYX12" s="253"/>
      <c r="PYY12" s="253"/>
      <c r="PYZ12" s="253"/>
      <c r="PZA12" s="253"/>
      <c r="PZB12" s="253"/>
      <c r="PZC12" s="253"/>
      <c r="PZD12" s="253"/>
      <c r="PZE12" s="253"/>
      <c r="PZF12" s="253"/>
      <c r="PZG12" s="253"/>
      <c r="PZH12" s="253"/>
      <c r="PZI12" s="253"/>
      <c r="PZJ12" s="253"/>
      <c r="PZK12" s="253"/>
      <c r="PZL12" s="253"/>
      <c r="PZM12" s="253"/>
      <c r="PZN12" s="253"/>
      <c r="PZO12" s="253"/>
      <c r="PZP12" s="253"/>
      <c r="PZQ12" s="253"/>
      <c r="PZR12" s="253"/>
      <c r="PZS12" s="253"/>
      <c r="PZT12" s="253"/>
      <c r="PZU12" s="253"/>
      <c r="PZV12" s="253"/>
      <c r="PZW12" s="253"/>
      <c r="PZX12" s="253"/>
      <c r="PZY12" s="253"/>
      <c r="PZZ12" s="253"/>
      <c r="QAA12" s="253"/>
      <c r="QAB12" s="253"/>
      <c r="QAC12" s="253"/>
      <c r="QAD12" s="253"/>
      <c r="QAE12" s="253"/>
      <c r="QAF12" s="253"/>
      <c r="QAG12" s="253"/>
      <c r="QAH12" s="253"/>
      <c r="QAI12" s="253"/>
      <c r="QAJ12" s="253"/>
      <c r="QAK12" s="253"/>
      <c r="QAL12" s="253"/>
      <c r="QAM12" s="253"/>
      <c r="QAN12" s="253"/>
      <c r="QAO12" s="253"/>
      <c r="QAP12" s="253"/>
      <c r="QAQ12" s="253"/>
      <c r="QAR12" s="253"/>
      <c r="QAS12" s="253"/>
      <c r="QAT12" s="253"/>
      <c r="QAU12" s="253"/>
      <c r="QAV12" s="253"/>
      <c r="QAW12" s="253"/>
      <c r="QAX12" s="253"/>
      <c r="QAY12" s="253"/>
      <c r="QAZ12" s="253"/>
      <c r="QBA12" s="253"/>
      <c r="QBB12" s="253"/>
      <c r="QBC12" s="253"/>
      <c r="QBD12" s="253"/>
      <c r="QBE12" s="253"/>
      <c r="QBF12" s="253"/>
      <c r="QBG12" s="253"/>
      <c r="QBH12" s="253"/>
      <c r="QBI12" s="253"/>
      <c r="QBJ12" s="253"/>
      <c r="QBK12" s="253"/>
      <c r="QBL12" s="253"/>
      <c r="QBM12" s="253"/>
      <c r="QBN12" s="253"/>
      <c r="QBO12" s="253"/>
      <c r="QBP12" s="253"/>
      <c r="QBQ12" s="253"/>
      <c r="QBR12" s="253"/>
      <c r="QBS12" s="253"/>
      <c r="QBT12" s="253"/>
      <c r="QBU12" s="253"/>
      <c r="QBV12" s="253"/>
      <c r="QBW12" s="253"/>
      <c r="QBX12" s="253"/>
      <c r="QBY12" s="253"/>
      <c r="QBZ12" s="253"/>
      <c r="QCA12" s="253"/>
      <c r="QCB12" s="253"/>
      <c r="QCC12" s="253"/>
      <c r="QCD12" s="253"/>
      <c r="QCE12" s="253"/>
      <c r="QCF12" s="253"/>
      <c r="QCG12" s="253"/>
      <c r="QCH12" s="253"/>
      <c r="QCI12" s="253"/>
      <c r="QCJ12" s="253"/>
      <c r="QCK12" s="253"/>
      <c r="QCL12" s="253"/>
      <c r="QCM12" s="253"/>
      <c r="QCN12" s="253"/>
      <c r="QCO12" s="253"/>
      <c r="QCP12" s="253"/>
      <c r="QCQ12" s="253"/>
      <c r="QCR12" s="253"/>
      <c r="QCS12" s="253"/>
      <c r="QCT12" s="253"/>
      <c r="QCU12" s="253"/>
      <c r="QCV12" s="253"/>
      <c r="QCW12" s="253"/>
      <c r="QCX12" s="253"/>
      <c r="QCY12" s="253"/>
      <c r="QCZ12" s="253"/>
      <c r="QDA12" s="253"/>
      <c r="QDB12" s="253"/>
      <c r="QDC12" s="253"/>
      <c r="QDD12" s="253"/>
      <c r="QDE12" s="253"/>
      <c r="QDF12" s="253"/>
      <c r="QDG12" s="253"/>
      <c r="QDH12" s="253"/>
      <c r="QDI12" s="253"/>
      <c r="QDJ12" s="253"/>
      <c r="QDK12" s="253"/>
      <c r="QDL12" s="253"/>
      <c r="QDM12" s="253"/>
      <c r="QDN12" s="253"/>
      <c r="QDO12" s="253"/>
      <c r="QDP12" s="253"/>
      <c r="QDQ12" s="253"/>
      <c r="QDR12" s="253"/>
      <c r="QDS12" s="253"/>
      <c r="QDT12" s="253"/>
      <c r="QDU12" s="253"/>
      <c r="QDV12" s="253"/>
      <c r="QDW12" s="253"/>
      <c r="QDX12" s="253"/>
      <c r="QDY12" s="253"/>
      <c r="QDZ12" s="253"/>
      <c r="QEA12" s="253"/>
      <c r="QEB12" s="253"/>
      <c r="QEC12" s="253"/>
      <c r="QED12" s="253"/>
      <c r="QEE12" s="253"/>
      <c r="QEF12" s="253"/>
      <c r="QEG12" s="253"/>
      <c r="QEH12" s="253"/>
      <c r="QEI12" s="253"/>
      <c r="QEJ12" s="253"/>
      <c r="QEK12" s="253"/>
      <c r="QEL12" s="253"/>
      <c r="QEM12" s="253"/>
      <c r="QEN12" s="253"/>
      <c r="QEO12" s="253"/>
      <c r="QEP12" s="253"/>
      <c r="QEQ12" s="253"/>
      <c r="QER12" s="253"/>
      <c r="QES12" s="253"/>
      <c r="QET12" s="253"/>
      <c r="QEU12" s="253"/>
      <c r="QEV12" s="253"/>
      <c r="QEW12" s="253"/>
      <c r="QEX12" s="253"/>
      <c r="QEY12" s="253"/>
      <c r="QEZ12" s="253"/>
      <c r="QFA12" s="253"/>
      <c r="QFB12" s="253"/>
      <c r="QFC12" s="253"/>
      <c r="QFD12" s="253"/>
      <c r="QFE12" s="253"/>
      <c r="QFF12" s="253"/>
      <c r="QFG12" s="253"/>
      <c r="QFH12" s="253"/>
      <c r="QFI12" s="253"/>
      <c r="QFJ12" s="253"/>
      <c r="QFK12" s="253"/>
      <c r="QFL12" s="253"/>
      <c r="QFM12" s="253"/>
      <c r="QFN12" s="253"/>
      <c r="QFO12" s="253"/>
      <c r="QFP12" s="253"/>
      <c r="QFQ12" s="253"/>
      <c r="QFR12" s="253"/>
      <c r="QFS12" s="253"/>
      <c r="QFT12" s="253"/>
      <c r="QFU12" s="253"/>
      <c r="QFV12" s="253"/>
      <c r="QFW12" s="253"/>
      <c r="QFX12" s="253"/>
      <c r="QFY12" s="253"/>
      <c r="QFZ12" s="253"/>
      <c r="QGA12" s="253"/>
      <c r="QGB12" s="253"/>
      <c r="QGC12" s="253"/>
      <c r="QGD12" s="253"/>
      <c r="QGE12" s="253"/>
      <c r="QGF12" s="253"/>
      <c r="QGG12" s="253"/>
      <c r="QGH12" s="253"/>
      <c r="QGI12" s="253"/>
      <c r="QGJ12" s="253"/>
      <c r="QGK12" s="253"/>
      <c r="QGL12" s="253"/>
      <c r="QGM12" s="253"/>
      <c r="QGN12" s="253"/>
      <c r="QGO12" s="253"/>
      <c r="QGP12" s="253"/>
      <c r="QGQ12" s="253"/>
      <c r="QGR12" s="253"/>
      <c r="QGS12" s="253"/>
      <c r="QGT12" s="253"/>
      <c r="QGU12" s="253"/>
      <c r="QGV12" s="253"/>
      <c r="QGW12" s="253"/>
      <c r="QGX12" s="253"/>
      <c r="QGY12" s="253"/>
      <c r="QGZ12" s="253"/>
      <c r="QHA12" s="253"/>
      <c r="QHB12" s="253"/>
      <c r="QHC12" s="253"/>
      <c r="QHD12" s="253"/>
      <c r="QHE12" s="253"/>
      <c r="QHF12" s="253"/>
      <c r="QHG12" s="253"/>
      <c r="QHH12" s="253"/>
      <c r="QHI12" s="253"/>
      <c r="QHJ12" s="253"/>
      <c r="QHK12" s="253"/>
      <c r="QHL12" s="253"/>
      <c r="QHM12" s="253"/>
      <c r="QHN12" s="253"/>
      <c r="QHO12" s="253"/>
      <c r="QHP12" s="253"/>
      <c r="QHQ12" s="253"/>
      <c r="QHR12" s="253"/>
      <c r="QHS12" s="253"/>
      <c r="QHT12" s="253"/>
      <c r="QHU12" s="253"/>
      <c r="QHV12" s="253"/>
      <c r="QHW12" s="253"/>
      <c r="QHX12" s="253"/>
      <c r="QHY12" s="253"/>
      <c r="QHZ12" s="253"/>
      <c r="QIA12" s="253"/>
      <c r="QIB12" s="253"/>
      <c r="QIC12" s="253"/>
      <c r="QID12" s="253"/>
      <c r="QIE12" s="253"/>
      <c r="QIF12" s="253"/>
      <c r="QIG12" s="253"/>
      <c r="QIH12" s="253"/>
      <c r="QII12" s="253"/>
      <c r="QIJ12" s="253"/>
      <c r="QIK12" s="253"/>
      <c r="QIL12" s="253"/>
      <c r="QIM12" s="253"/>
      <c r="QIN12" s="253"/>
      <c r="QIO12" s="253"/>
      <c r="QIP12" s="253"/>
      <c r="QIQ12" s="253"/>
      <c r="QIR12" s="253"/>
      <c r="QIS12" s="253"/>
      <c r="QIT12" s="253"/>
      <c r="QIU12" s="253"/>
      <c r="QIV12" s="253"/>
      <c r="QIW12" s="253"/>
      <c r="QIX12" s="253"/>
      <c r="QIY12" s="253"/>
      <c r="QIZ12" s="253"/>
      <c r="QJA12" s="253"/>
      <c r="QJB12" s="253"/>
      <c r="QJC12" s="253"/>
      <c r="QJD12" s="253"/>
      <c r="QJE12" s="253"/>
      <c r="QJF12" s="253"/>
      <c r="QJG12" s="253"/>
      <c r="QJH12" s="253"/>
      <c r="QJI12" s="253"/>
      <c r="QJJ12" s="253"/>
      <c r="QJK12" s="253"/>
      <c r="QJL12" s="253"/>
      <c r="QJM12" s="253"/>
      <c r="QJN12" s="253"/>
      <c r="QJO12" s="253"/>
      <c r="QJP12" s="253"/>
      <c r="QJQ12" s="253"/>
      <c r="QJR12" s="253"/>
      <c r="QJS12" s="253"/>
      <c r="QJT12" s="253"/>
      <c r="QJU12" s="253"/>
      <c r="QJV12" s="253"/>
      <c r="QJW12" s="253"/>
      <c r="QJX12" s="253"/>
      <c r="QJY12" s="253"/>
      <c r="QJZ12" s="253"/>
      <c r="QKA12" s="253"/>
      <c r="QKB12" s="253"/>
      <c r="QKC12" s="253"/>
      <c r="QKD12" s="253"/>
      <c r="QKE12" s="253"/>
      <c r="QKF12" s="253"/>
      <c r="QKG12" s="253"/>
      <c r="QKH12" s="253"/>
      <c r="QKI12" s="253"/>
      <c r="QKJ12" s="253"/>
      <c r="QKK12" s="253"/>
      <c r="QKL12" s="253"/>
      <c r="QKM12" s="253"/>
      <c r="QKN12" s="253"/>
      <c r="QKO12" s="253"/>
      <c r="QKP12" s="253"/>
      <c r="QKQ12" s="253"/>
      <c r="QKR12" s="253"/>
      <c r="QKS12" s="253"/>
      <c r="QKT12" s="253"/>
      <c r="QKU12" s="253"/>
      <c r="QKV12" s="253"/>
      <c r="QKW12" s="253"/>
      <c r="QKX12" s="253"/>
      <c r="QKY12" s="253"/>
      <c r="QKZ12" s="253"/>
      <c r="QLA12" s="253"/>
      <c r="QLB12" s="253"/>
      <c r="QLC12" s="253"/>
      <c r="QLD12" s="253"/>
      <c r="QLE12" s="253"/>
      <c r="QLF12" s="253"/>
      <c r="QLG12" s="253"/>
      <c r="QLH12" s="253"/>
      <c r="QLI12" s="253"/>
      <c r="QLJ12" s="253"/>
      <c r="QLK12" s="253"/>
      <c r="QLL12" s="253"/>
      <c r="QLM12" s="253"/>
      <c r="QLN12" s="253"/>
      <c r="QLO12" s="253"/>
      <c r="QLP12" s="253"/>
      <c r="QLQ12" s="253"/>
      <c r="QLR12" s="253"/>
      <c r="QLS12" s="253"/>
      <c r="QLT12" s="253"/>
      <c r="QLU12" s="253"/>
      <c r="QLV12" s="253"/>
      <c r="QLW12" s="253"/>
      <c r="QLX12" s="253"/>
      <c r="QLY12" s="253"/>
      <c r="QLZ12" s="253"/>
      <c r="QMA12" s="253"/>
      <c r="QMB12" s="253"/>
      <c r="QMC12" s="253"/>
      <c r="QMD12" s="253"/>
      <c r="QME12" s="253"/>
      <c r="QMF12" s="253"/>
      <c r="QMG12" s="253"/>
      <c r="QMH12" s="253"/>
      <c r="QMI12" s="253"/>
      <c r="QMJ12" s="253"/>
      <c r="QMK12" s="253"/>
      <c r="QML12" s="253"/>
      <c r="QMM12" s="253"/>
      <c r="QMN12" s="253"/>
      <c r="QMO12" s="253"/>
      <c r="QMP12" s="253"/>
      <c r="QMQ12" s="253"/>
      <c r="QMR12" s="253"/>
      <c r="QMS12" s="253"/>
      <c r="QMT12" s="253"/>
      <c r="QMU12" s="253"/>
      <c r="QMV12" s="253"/>
      <c r="QMW12" s="253"/>
      <c r="QMX12" s="253"/>
      <c r="QMY12" s="253"/>
      <c r="QMZ12" s="253"/>
      <c r="QNA12" s="253"/>
      <c r="QNB12" s="253"/>
      <c r="QNC12" s="253"/>
      <c r="QND12" s="253"/>
      <c r="QNE12" s="253"/>
      <c r="QNF12" s="253"/>
      <c r="QNG12" s="253"/>
      <c r="QNH12" s="253"/>
      <c r="QNI12" s="253"/>
      <c r="QNJ12" s="253"/>
      <c r="QNK12" s="253"/>
      <c r="QNL12" s="253"/>
      <c r="QNM12" s="253"/>
      <c r="QNN12" s="253"/>
      <c r="QNO12" s="253"/>
      <c r="QNP12" s="253"/>
      <c r="QNQ12" s="253"/>
      <c r="QNR12" s="253"/>
      <c r="QNS12" s="253"/>
      <c r="QNT12" s="253"/>
      <c r="QNU12" s="253"/>
      <c r="QNV12" s="253"/>
      <c r="QNW12" s="253"/>
      <c r="QNX12" s="253"/>
      <c r="QNY12" s="253"/>
      <c r="QNZ12" s="253"/>
      <c r="QOA12" s="253"/>
      <c r="QOB12" s="253"/>
      <c r="QOC12" s="253"/>
      <c r="QOD12" s="253"/>
      <c r="QOE12" s="253"/>
      <c r="QOF12" s="253"/>
      <c r="QOG12" s="253"/>
      <c r="QOH12" s="253"/>
      <c r="QOI12" s="253"/>
      <c r="QOJ12" s="253"/>
      <c r="QOK12" s="253"/>
      <c r="QOL12" s="253"/>
      <c r="QOM12" s="253"/>
      <c r="QON12" s="253"/>
      <c r="QOO12" s="253"/>
      <c r="QOP12" s="253"/>
      <c r="QOQ12" s="253"/>
      <c r="QOR12" s="253"/>
      <c r="QOS12" s="253"/>
      <c r="QOT12" s="253"/>
      <c r="QOU12" s="253"/>
      <c r="QOV12" s="253"/>
      <c r="QOW12" s="253"/>
      <c r="QOX12" s="253"/>
      <c r="QOY12" s="253"/>
      <c r="QOZ12" s="253"/>
      <c r="QPA12" s="253"/>
      <c r="QPB12" s="253"/>
      <c r="QPC12" s="253"/>
      <c r="QPD12" s="253"/>
      <c r="QPE12" s="253"/>
      <c r="QPF12" s="253"/>
      <c r="QPG12" s="253"/>
      <c r="QPH12" s="253"/>
      <c r="QPI12" s="253"/>
      <c r="QPJ12" s="253"/>
      <c r="QPK12" s="253"/>
      <c r="QPL12" s="253"/>
      <c r="QPM12" s="253"/>
      <c r="QPN12" s="253"/>
      <c r="QPO12" s="253"/>
      <c r="QPP12" s="253"/>
      <c r="QPQ12" s="253"/>
      <c r="QPR12" s="253"/>
      <c r="QPS12" s="253"/>
      <c r="QPT12" s="253"/>
      <c r="QPU12" s="253"/>
      <c r="QPV12" s="253"/>
      <c r="QPW12" s="253"/>
      <c r="QPX12" s="253"/>
      <c r="QPY12" s="253"/>
      <c r="QPZ12" s="253"/>
      <c r="QQA12" s="253"/>
      <c r="QQB12" s="253"/>
      <c r="QQC12" s="253"/>
      <c r="QQD12" s="253"/>
      <c r="QQE12" s="253"/>
      <c r="QQF12" s="253"/>
      <c r="QQG12" s="253"/>
      <c r="QQH12" s="253"/>
      <c r="QQI12" s="253"/>
      <c r="QQJ12" s="253"/>
      <c r="QQK12" s="253"/>
      <c r="QQL12" s="253"/>
      <c r="QQM12" s="253"/>
      <c r="QQN12" s="253"/>
      <c r="QQO12" s="253"/>
      <c r="QQP12" s="253"/>
      <c r="QQQ12" s="253"/>
      <c r="QQR12" s="253"/>
      <c r="QQS12" s="253"/>
      <c r="QQT12" s="253"/>
      <c r="QQU12" s="253"/>
      <c r="QQV12" s="253"/>
      <c r="QQW12" s="253"/>
      <c r="QQX12" s="253"/>
      <c r="QQY12" s="253"/>
      <c r="QQZ12" s="253"/>
      <c r="QRA12" s="253"/>
      <c r="QRB12" s="253"/>
      <c r="QRC12" s="253"/>
      <c r="QRD12" s="253"/>
      <c r="QRE12" s="253"/>
      <c r="QRF12" s="253"/>
      <c r="QRG12" s="253"/>
      <c r="QRH12" s="253"/>
      <c r="QRI12" s="253"/>
      <c r="QRJ12" s="253"/>
      <c r="QRK12" s="253"/>
      <c r="QRL12" s="253"/>
      <c r="QRM12" s="253"/>
      <c r="QRN12" s="253"/>
      <c r="QRO12" s="253"/>
      <c r="QRP12" s="253"/>
      <c r="QRQ12" s="253"/>
      <c r="QRR12" s="253"/>
      <c r="QRS12" s="253"/>
      <c r="QRT12" s="253"/>
      <c r="QRU12" s="253"/>
      <c r="QRV12" s="253"/>
      <c r="QRW12" s="253"/>
      <c r="QRX12" s="253"/>
      <c r="QRY12" s="253"/>
      <c r="QRZ12" s="253"/>
      <c r="QSA12" s="253"/>
      <c r="QSB12" s="253"/>
      <c r="QSC12" s="253"/>
      <c r="QSD12" s="253"/>
      <c r="QSE12" s="253"/>
      <c r="QSF12" s="253"/>
      <c r="QSG12" s="253"/>
      <c r="QSH12" s="253"/>
      <c r="QSI12" s="253"/>
      <c r="QSJ12" s="253"/>
      <c r="QSK12" s="253"/>
      <c r="QSL12" s="253"/>
      <c r="QSM12" s="253"/>
      <c r="QSN12" s="253"/>
      <c r="QSO12" s="253"/>
      <c r="QSP12" s="253"/>
      <c r="QSQ12" s="253"/>
      <c r="QSR12" s="253"/>
      <c r="QSS12" s="253"/>
      <c r="QST12" s="253"/>
      <c r="QSU12" s="253"/>
      <c r="QSV12" s="253"/>
      <c r="QSW12" s="253"/>
      <c r="QSX12" s="253"/>
      <c r="QSY12" s="253"/>
      <c r="QSZ12" s="253"/>
      <c r="QTA12" s="253"/>
      <c r="QTB12" s="253"/>
      <c r="QTC12" s="253"/>
      <c r="QTD12" s="253"/>
      <c r="QTE12" s="253"/>
      <c r="QTF12" s="253"/>
      <c r="QTG12" s="253"/>
      <c r="QTH12" s="253"/>
      <c r="QTI12" s="253"/>
      <c r="QTJ12" s="253"/>
      <c r="QTK12" s="253"/>
      <c r="QTL12" s="253"/>
      <c r="QTM12" s="253"/>
      <c r="QTN12" s="253"/>
      <c r="QTO12" s="253"/>
      <c r="QTP12" s="253"/>
      <c r="QTQ12" s="253"/>
      <c r="QTR12" s="253"/>
      <c r="QTS12" s="253"/>
      <c r="QTT12" s="253"/>
      <c r="QTU12" s="253"/>
      <c r="QTV12" s="253"/>
      <c r="QTW12" s="253"/>
      <c r="QTX12" s="253"/>
      <c r="QTY12" s="253"/>
      <c r="QTZ12" s="253"/>
      <c r="QUA12" s="253"/>
      <c r="QUB12" s="253"/>
      <c r="QUC12" s="253"/>
      <c r="QUD12" s="253"/>
      <c r="QUE12" s="253"/>
      <c r="QUF12" s="253"/>
      <c r="QUG12" s="253"/>
      <c r="QUH12" s="253"/>
      <c r="QUI12" s="253"/>
      <c r="QUJ12" s="253"/>
      <c r="QUK12" s="253"/>
      <c r="QUL12" s="253"/>
      <c r="QUM12" s="253"/>
      <c r="QUN12" s="253"/>
      <c r="QUO12" s="253"/>
      <c r="QUP12" s="253"/>
      <c r="QUQ12" s="253"/>
      <c r="QUR12" s="253"/>
      <c r="QUS12" s="253"/>
      <c r="QUT12" s="253"/>
      <c r="QUU12" s="253"/>
      <c r="QUV12" s="253"/>
      <c r="QUW12" s="253"/>
      <c r="QUX12" s="253"/>
      <c r="QUY12" s="253"/>
      <c r="QUZ12" s="253"/>
      <c r="QVA12" s="253"/>
      <c r="QVB12" s="253"/>
      <c r="QVC12" s="253"/>
      <c r="QVD12" s="253"/>
      <c r="QVE12" s="253"/>
      <c r="QVF12" s="253"/>
      <c r="QVG12" s="253"/>
      <c r="QVH12" s="253"/>
      <c r="QVI12" s="253"/>
      <c r="QVJ12" s="253"/>
      <c r="QVK12" s="253"/>
      <c r="QVL12" s="253"/>
      <c r="QVM12" s="253"/>
      <c r="QVN12" s="253"/>
      <c r="QVO12" s="253"/>
      <c r="QVP12" s="253"/>
      <c r="QVQ12" s="253"/>
      <c r="QVR12" s="253"/>
      <c r="QVS12" s="253"/>
      <c r="QVT12" s="253"/>
      <c r="QVU12" s="253"/>
      <c r="QVV12" s="253"/>
      <c r="QVW12" s="253"/>
      <c r="QVX12" s="253"/>
      <c r="QVY12" s="253"/>
      <c r="QVZ12" s="253"/>
      <c r="QWA12" s="253"/>
      <c r="QWB12" s="253"/>
      <c r="QWC12" s="253"/>
      <c r="QWD12" s="253"/>
      <c r="QWE12" s="253"/>
      <c r="QWF12" s="253"/>
      <c r="QWG12" s="253"/>
      <c r="QWH12" s="253"/>
      <c r="QWI12" s="253"/>
      <c r="QWJ12" s="253"/>
      <c r="QWK12" s="253"/>
      <c r="QWL12" s="253"/>
      <c r="QWM12" s="253"/>
      <c r="QWN12" s="253"/>
      <c r="QWO12" s="253"/>
      <c r="QWP12" s="253"/>
      <c r="QWQ12" s="253"/>
      <c r="QWR12" s="253"/>
      <c r="QWS12" s="253"/>
      <c r="QWT12" s="253"/>
      <c r="QWU12" s="253"/>
      <c r="QWV12" s="253"/>
      <c r="QWW12" s="253"/>
      <c r="QWX12" s="253"/>
      <c r="QWY12" s="253"/>
      <c r="QWZ12" s="253"/>
      <c r="QXA12" s="253"/>
      <c r="QXB12" s="253"/>
      <c r="QXC12" s="253"/>
      <c r="QXD12" s="253"/>
      <c r="QXE12" s="253"/>
      <c r="QXF12" s="253"/>
      <c r="QXG12" s="253"/>
      <c r="QXH12" s="253"/>
      <c r="QXI12" s="253"/>
      <c r="QXJ12" s="253"/>
      <c r="QXK12" s="253"/>
      <c r="QXL12" s="253"/>
      <c r="QXM12" s="253"/>
      <c r="QXN12" s="253"/>
      <c r="QXO12" s="253"/>
      <c r="QXP12" s="253"/>
      <c r="QXQ12" s="253"/>
      <c r="QXR12" s="253"/>
      <c r="QXS12" s="253"/>
      <c r="QXT12" s="253"/>
      <c r="QXU12" s="253"/>
      <c r="QXV12" s="253"/>
      <c r="QXW12" s="253"/>
      <c r="QXX12" s="253"/>
      <c r="QXY12" s="253"/>
      <c r="QXZ12" s="253"/>
      <c r="QYA12" s="253"/>
      <c r="QYB12" s="253"/>
      <c r="QYC12" s="253"/>
      <c r="QYD12" s="253"/>
      <c r="QYE12" s="253"/>
      <c r="QYF12" s="253"/>
      <c r="QYG12" s="253"/>
      <c r="QYH12" s="253"/>
      <c r="QYI12" s="253"/>
      <c r="QYJ12" s="253"/>
      <c r="QYK12" s="253"/>
      <c r="QYL12" s="253"/>
      <c r="QYM12" s="253"/>
      <c r="QYN12" s="253"/>
      <c r="QYO12" s="253"/>
      <c r="QYP12" s="253"/>
      <c r="QYQ12" s="253"/>
      <c r="QYR12" s="253"/>
      <c r="QYS12" s="253"/>
      <c r="QYT12" s="253"/>
      <c r="QYU12" s="253"/>
      <c r="QYV12" s="253"/>
      <c r="QYW12" s="253"/>
      <c r="QYX12" s="253"/>
      <c r="QYY12" s="253"/>
      <c r="QYZ12" s="253"/>
      <c r="QZA12" s="253"/>
      <c r="QZB12" s="253"/>
      <c r="QZC12" s="253"/>
      <c r="QZD12" s="253"/>
      <c r="QZE12" s="253"/>
      <c r="QZF12" s="253"/>
      <c r="QZG12" s="253"/>
      <c r="QZH12" s="253"/>
      <c r="QZI12" s="253"/>
      <c r="QZJ12" s="253"/>
      <c r="QZK12" s="253"/>
      <c r="QZL12" s="253"/>
      <c r="QZM12" s="253"/>
      <c r="QZN12" s="253"/>
      <c r="QZO12" s="253"/>
      <c r="QZP12" s="253"/>
      <c r="QZQ12" s="253"/>
      <c r="QZR12" s="253"/>
      <c r="QZS12" s="253"/>
      <c r="QZT12" s="253"/>
      <c r="QZU12" s="253"/>
      <c r="QZV12" s="253"/>
      <c r="QZW12" s="253"/>
      <c r="QZX12" s="253"/>
      <c r="QZY12" s="253"/>
      <c r="QZZ12" s="253"/>
      <c r="RAA12" s="253"/>
      <c r="RAB12" s="253"/>
      <c r="RAC12" s="253"/>
      <c r="RAD12" s="253"/>
      <c r="RAE12" s="253"/>
      <c r="RAF12" s="253"/>
      <c r="RAG12" s="253"/>
      <c r="RAH12" s="253"/>
      <c r="RAI12" s="253"/>
      <c r="RAJ12" s="253"/>
      <c r="RAK12" s="253"/>
      <c r="RAL12" s="253"/>
      <c r="RAM12" s="253"/>
      <c r="RAN12" s="253"/>
      <c r="RAO12" s="253"/>
      <c r="RAP12" s="253"/>
      <c r="RAQ12" s="253"/>
      <c r="RAR12" s="253"/>
      <c r="RAS12" s="253"/>
      <c r="RAT12" s="253"/>
      <c r="RAU12" s="253"/>
      <c r="RAV12" s="253"/>
      <c r="RAW12" s="253"/>
      <c r="RAX12" s="253"/>
      <c r="RAY12" s="253"/>
      <c r="RAZ12" s="253"/>
      <c r="RBA12" s="253"/>
      <c r="RBB12" s="253"/>
      <c r="RBC12" s="253"/>
      <c r="RBD12" s="253"/>
      <c r="RBE12" s="253"/>
      <c r="RBF12" s="253"/>
      <c r="RBG12" s="253"/>
      <c r="RBH12" s="253"/>
      <c r="RBI12" s="253"/>
      <c r="RBJ12" s="253"/>
      <c r="RBK12" s="253"/>
      <c r="RBL12" s="253"/>
      <c r="RBM12" s="253"/>
      <c r="RBN12" s="253"/>
      <c r="RBO12" s="253"/>
      <c r="RBP12" s="253"/>
      <c r="RBQ12" s="253"/>
      <c r="RBR12" s="253"/>
      <c r="RBS12" s="253"/>
      <c r="RBT12" s="253"/>
      <c r="RBU12" s="253"/>
      <c r="RBV12" s="253"/>
      <c r="RBW12" s="253"/>
      <c r="RBX12" s="253"/>
      <c r="RBY12" s="253"/>
      <c r="RBZ12" s="253"/>
      <c r="RCA12" s="253"/>
      <c r="RCB12" s="253"/>
      <c r="RCC12" s="253"/>
      <c r="RCD12" s="253"/>
      <c r="RCE12" s="253"/>
      <c r="RCF12" s="253"/>
      <c r="RCG12" s="253"/>
      <c r="RCH12" s="253"/>
      <c r="RCI12" s="253"/>
      <c r="RCJ12" s="253"/>
      <c r="RCK12" s="253"/>
      <c r="RCL12" s="253"/>
      <c r="RCM12" s="253"/>
      <c r="RCN12" s="253"/>
      <c r="RCO12" s="253"/>
      <c r="RCP12" s="253"/>
      <c r="RCQ12" s="253"/>
      <c r="RCR12" s="253"/>
      <c r="RCS12" s="253"/>
      <c r="RCT12" s="253"/>
      <c r="RCU12" s="253"/>
      <c r="RCV12" s="253"/>
      <c r="RCW12" s="253"/>
      <c r="RCX12" s="253"/>
      <c r="RCY12" s="253"/>
      <c r="RCZ12" s="253"/>
      <c r="RDA12" s="253"/>
      <c r="RDB12" s="253"/>
      <c r="RDC12" s="253"/>
      <c r="RDD12" s="253"/>
      <c r="RDE12" s="253"/>
      <c r="RDF12" s="253"/>
      <c r="RDG12" s="253"/>
      <c r="RDH12" s="253"/>
      <c r="RDI12" s="253"/>
      <c r="RDJ12" s="253"/>
      <c r="RDK12" s="253"/>
      <c r="RDL12" s="253"/>
      <c r="RDM12" s="253"/>
      <c r="RDN12" s="253"/>
      <c r="RDO12" s="253"/>
      <c r="RDP12" s="253"/>
      <c r="RDQ12" s="253"/>
      <c r="RDR12" s="253"/>
      <c r="RDS12" s="253"/>
      <c r="RDT12" s="253"/>
      <c r="RDU12" s="253"/>
      <c r="RDV12" s="253"/>
      <c r="RDW12" s="253"/>
      <c r="RDX12" s="253"/>
      <c r="RDY12" s="253"/>
      <c r="RDZ12" s="253"/>
      <c r="REA12" s="253"/>
      <c r="REB12" s="253"/>
      <c r="REC12" s="253"/>
      <c r="RED12" s="253"/>
      <c r="REE12" s="253"/>
      <c r="REF12" s="253"/>
      <c r="REG12" s="253"/>
      <c r="REH12" s="253"/>
      <c r="REI12" s="253"/>
      <c r="REJ12" s="253"/>
      <c r="REK12" s="253"/>
      <c r="REL12" s="253"/>
      <c r="REM12" s="253"/>
      <c r="REN12" s="253"/>
      <c r="REO12" s="253"/>
      <c r="REP12" s="253"/>
      <c r="REQ12" s="253"/>
      <c r="RER12" s="253"/>
      <c r="RES12" s="253"/>
      <c r="RET12" s="253"/>
      <c r="REU12" s="253"/>
      <c r="REV12" s="253"/>
      <c r="REW12" s="253"/>
      <c r="REX12" s="253"/>
      <c r="REY12" s="253"/>
      <c r="REZ12" s="253"/>
      <c r="RFA12" s="253"/>
      <c r="RFB12" s="253"/>
      <c r="RFC12" s="253"/>
      <c r="RFD12" s="253"/>
      <c r="RFE12" s="253"/>
      <c r="RFF12" s="253"/>
      <c r="RFG12" s="253"/>
      <c r="RFH12" s="253"/>
      <c r="RFI12" s="253"/>
      <c r="RFJ12" s="253"/>
      <c r="RFK12" s="253"/>
      <c r="RFL12" s="253"/>
      <c r="RFM12" s="253"/>
      <c r="RFN12" s="253"/>
      <c r="RFO12" s="253"/>
      <c r="RFP12" s="253"/>
      <c r="RFQ12" s="253"/>
      <c r="RFR12" s="253"/>
      <c r="RFS12" s="253"/>
      <c r="RFT12" s="253"/>
      <c r="RFU12" s="253"/>
      <c r="RFV12" s="253"/>
      <c r="RFW12" s="253"/>
      <c r="RFX12" s="253"/>
      <c r="RFY12" s="253"/>
      <c r="RFZ12" s="253"/>
      <c r="RGA12" s="253"/>
      <c r="RGB12" s="253"/>
      <c r="RGC12" s="253"/>
      <c r="RGD12" s="253"/>
      <c r="RGE12" s="253"/>
      <c r="RGF12" s="253"/>
      <c r="RGG12" s="253"/>
      <c r="RGH12" s="253"/>
      <c r="RGI12" s="253"/>
      <c r="RGJ12" s="253"/>
      <c r="RGK12" s="253"/>
      <c r="RGL12" s="253"/>
      <c r="RGM12" s="253"/>
      <c r="RGN12" s="253"/>
      <c r="RGO12" s="253"/>
      <c r="RGP12" s="253"/>
      <c r="RGQ12" s="253"/>
      <c r="RGR12" s="253"/>
      <c r="RGS12" s="253"/>
      <c r="RGT12" s="253"/>
      <c r="RGU12" s="253"/>
      <c r="RGV12" s="253"/>
      <c r="RGW12" s="253"/>
      <c r="RGX12" s="253"/>
      <c r="RGY12" s="253"/>
      <c r="RGZ12" s="253"/>
      <c r="RHA12" s="253"/>
      <c r="RHB12" s="253"/>
      <c r="RHC12" s="253"/>
      <c r="RHD12" s="253"/>
      <c r="RHE12" s="253"/>
      <c r="RHF12" s="253"/>
      <c r="RHG12" s="253"/>
      <c r="RHH12" s="253"/>
      <c r="RHI12" s="253"/>
      <c r="RHJ12" s="253"/>
      <c r="RHK12" s="253"/>
      <c r="RHL12" s="253"/>
      <c r="RHM12" s="253"/>
      <c r="RHN12" s="253"/>
      <c r="RHO12" s="253"/>
      <c r="RHP12" s="253"/>
      <c r="RHQ12" s="253"/>
      <c r="RHR12" s="253"/>
      <c r="RHS12" s="253"/>
      <c r="RHT12" s="253"/>
      <c r="RHU12" s="253"/>
      <c r="RHV12" s="253"/>
      <c r="RHW12" s="253"/>
      <c r="RHX12" s="253"/>
      <c r="RHY12" s="253"/>
      <c r="RHZ12" s="253"/>
      <c r="RIA12" s="253"/>
      <c r="RIB12" s="253"/>
      <c r="RIC12" s="253"/>
      <c r="RID12" s="253"/>
      <c r="RIE12" s="253"/>
      <c r="RIF12" s="253"/>
      <c r="RIG12" s="253"/>
      <c r="RIH12" s="253"/>
      <c r="RII12" s="253"/>
      <c r="RIJ12" s="253"/>
      <c r="RIK12" s="253"/>
      <c r="RIL12" s="253"/>
      <c r="RIM12" s="253"/>
      <c r="RIN12" s="253"/>
      <c r="RIO12" s="253"/>
      <c r="RIP12" s="253"/>
      <c r="RIQ12" s="253"/>
      <c r="RIR12" s="253"/>
      <c r="RIS12" s="253"/>
      <c r="RIT12" s="253"/>
      <c r="RIU12" s="253"/>
      <c r="RIV12" s="253"/>
      <c r="RIW12" s="253"/>
      <c r="RIX12" s="253"/>
      <c r="RIY12" s="253"/>
      <c r="RIZ12" s="253"/>
      <c r="RJA12" s="253"/>
      <c r="RJB12" s="253"/>
      <c r="RJC12" s="253"/>
      <c r="RJD12" s="253"/>
      <c r="RJE12" s="253"/>
      <c r="RJF12" s="253"/>
      <c r="RJG12" s="253"/>
      <c r="RJH12" s="253"/>
      <c r="RJI12" s="253"/>
      <c r="RJJ12" s="253"/>
      <c r="RJK12" s="253"/>
      <c r="RJL12" s="253"/>
      <c r="RJM12" s="253"/>
      <c r="RJN12" s="253"/>
      <c r="RJO12" s="253"/>
      <c r="RJP12" s="253"/>
      <c r="RJQ12" s="253"/>
      <c r="RJR12" s="253"/>
      <c r="RJS12" s="253"/>
      <c r="RJT12" s="253"/>
      <c r="RJU12" s="253"/>
      <c r="RJV12" s="253"/>
      <c r="RJW12" s="253"/>
      <c r="RJX12" s="253"/>
      <c r="RJY12" s="253"/>
      <c r="RJZ12" s="253"/>
      <c r="RKA12" s="253"/>
      <c r="RKB12" s="253"/>
      <c r="RKC12" s="253"/>
      <c r="RKD12" s="253"/>
      <c r="RKE12" s="253"/>
      <c r="RKF12" s="253"/>
      <c r="RKG12" s="253"/>
      <c r="RKH12" s="253"/>
      <c r="RKI12" s="253"/>
      <c r="RKJ12" s="253"/>
      <c r="RKK12" s="253"/>
      <c r="RKL12" s="253"/>
      <c r="RKM12" s="253"/>
      <c r="RKN12" s="253"/>
      <c r="RKO12" s="253"/>
      <c r="RKP12" s="253"/>
      <c r="RKQ12" s="253"/>
      <c r="RKR12" s="253"/>
      <c r="RKS12" s="253"/>
      <c r="RKT12" s="253"/>
      <c r="RKU12" s="253"/>
      <c r="RKV12" s="253"/>
      <c r="RKW12" s="253"/>
      <c r="RKX12" s="253"/>
      <c r="RKY12" s="253"/>
      <c r="RKZ12" s="253"/>
      <c r="RLA12" s="253"/>
      <c r="RLB12" s="253"/>
      <c r="RLC12" s="253"/>
      <c r="RLD12" s="253"/>
      <c r="RLE12" s="253"/>
      <c r="RLF12" s="253"/>
      <c r="RLG12" s="253"/>
      <c r="RLH12" s="253"/>
      <c r="RLI12" s="253"/>
      <c r="RLJ12" s="253"/>
      <c r="RLK12" s="253"/>
      <c r="RLL12" s="253"/>
      <c r="RLM12" s="253"/>
      <c r="RLN12" s="253"/>
      <c r="RLO12" s="253"/>
      <c r="RLP12" s="253"/>
      <c r="RLQ12" s="253"/>
      <c r="RLR12" s="253"/>
      <c r="RLS12" s="253"/>
      <c r="RLT12" s="253"/>
      <c r="RLU12" s="253"/>
      <c r="RLV12" s="253"/>
      <c r="RLW12" s="253"/>
      <c r="RLX12" s="253"/>
      <c r="RLY12" s="253"/>
      <c r="RLZ12" s="253"/>
      <c r="RMA12" s="253"/>
      <c r="RMB12" s="253"/>
      <c r="RMC12" s="253"/>
      <c r="RMD12" s="253"/>
      <c r="RME12" s="253"/>
      <c r="RMF12" s="253"/>
      <c r="RMG12" s="253"/>
      <c r="RMH12" s="253"/>
      <c r="RMI12" s="253"/>
      <c r="RMJ12" s="253"/>
      <c r="RMK12" s="253"/>
      <c r="RML12" s="253"/>
      <c r="RMM12" s="253"/>
      <c r="RMN12" s="253"/>
      <c r="RMO12" s="253"/>
      <c r="RMP12" s="253"/>
      <c r="RMQ12" s="253"/>
      <c r="RMR12" s="253"/>
      <c r="RMS12" s="253"/>
      <c r="RMT12" s="253"/>
      <c r="RMU12" s="253"/>
      <c r="RMV12" s="253"/>
      <c r="RMW12" s="253"/>
      <c r="RMX12" s="253"/>
      <c r="RMY12" s="253"/>
      <c r="RMZ12" s="253"/>
      <c r="RNA12" s="253"/>
      <c r="RNB12" s="253"/>
      <c r="RNC12" s="253"/>
      <c r="RND12" s="253"/>
      <c r="RNE12" s="253"/>
      <c r="RNF12" s="253"/>
      <c r="RNG12" s="253"/>
      <c r="RNH12" s="253"/>
      <c r="RNI12" s="253"/>
      <c r="RNJ12" s="253"/>
      <c r="RNK12" s="253"/>
      <c r="RNL12" s="253"/>
      <c r="RNM12" s="253"/>
      <c r="RNN12" s="253"/>
      <c r="RNO12" s="253"/>
      <c r="RNP12" s="253"/>
      <c r="RNQ12" s="253"/>
      <c r="RNR12" s="253"/>
      <c r="RNS12" s="253"/>
      <c r="RNT12" s="253"/>
      <c r="RNU12" s="253"/>
      <c r="RNV12" s="253"/>
      <c r="RNW12" s="253"/>
      <c r="RNX12" s="253"/>
      <c r="RNY12" s="253"/>
      <c r="RNZ12" s="253"/>
      <c r="ROA12" s="253"/>
      <c r="ROB12" s="253"/>
      <c r="ROC12" s="253"/>
      <c r="ROD12" s="253"/>
      <c r="ROE12" s="253"/>
      <c r="ROF12" s="253"/>
      <c r="ROG12" s="253"/>
      <c r="ROH12" s="253"/>
      <c r="ROI12" s="253"/>
      <c r="ROJ12" s="253"/>
      <c r="ROK12" s="253"/>
      <c r="ROL12" s="253"/>
      <c r="ROM12" s="253"/>
      <c r="RON12" s="253"/>
      <c r="ROO12" s="253"/>
      <c r="ROP12" s="253"/>
      <c r="ROQ12" s="253"/>
      <c r="ROR12" s="253"/>
      <c r="ROS12" s="253"/>
      <c r="ROT12" s="253"/>
      <c r="ROU12" s="253"/>
      <c r="ROV12" s="253"/>
      <c r="ROW12" s="253"/>
      <c r="ROX12" s="253"/>
      <c r="ROY12" s="253"/>
      <c r="ROZ12" s="253"/>
      <c r="RPA12" s="253"/>
      <c r="RPB12" s="253"/>
      <c r="RPC12" s="253"/>
      <c r="RPD12" s="253"/>
      <c r="RPE12" s="253"/>
      <c r="RPF12" s="253"/>
      <c r="RPG12" s="253"/>
      <c r="RPH12" s="253"/>
      <c r="RPI12" s="253"/>
      <c r="RPJ12" s="253"/>
      <c r="RPK12" s="253"/>
      <c r="RPL12" s="253"/>
      <c r="RPM12" s="253"/>
      <c r="RPN12" s="253"/>
      <c r="RPO12" s="253"/>
      <c r="RPP12" s="253"/>
      <c r="RPQ12" s="253"/>
      <c r="RPR12" s="253"/>
      <c r="RPS12" s="253"/>
      <c r="RPT12" s="253"/>
      <c r="RPU12" s="253"/>
      <c r="RPV12" s="253"/>
      <c r="RPW12" s="253"/>
      <c r="RPX12" s="253"/>
      <c r="RPY12" s="253"/>
      <c r="RPZ12" s="253"/>
      <c r="RQA12" s="253"/>
      <c r="RQB12" s="253"/>
      <c r="RQC12" s="253"/>
      <c r="RQD12" s="253"/>
      <c r="RQE12" s="253"/>
      <c r="RQF12" s="253"/>
      <c r="RQG12" s="253"/>
      <c r="RQH12" s="253"/>
      <c r="RQI12" s="253"/>
      <c r="RQJ12" s="253"/>
      <c r="RQK12" s="253"/>
      <c r="RQL12" s="253"/>
      <c r="RQM12" s="253"/>
      <c r="RQN12" s="253"/>
      <c r="RQO12" s="253"/>
      <c r="RQP12" s="253"/>
      <c r="RQQ12" s="253"/>
      <c r="RQR12" s="253"/>
      <c r="RQS12" s="253"/>
      <c r="RQT12" s="253"/>
      <c r="RQU12" s="253"/>
      <c r="RQV12" s="253"/>
      <c r="RQW12" s="253"/>
      <c r="RQX12" s="253"/>
      <c r="RQY12" s="253"/>
      <c r="RQZ12" s="253"/>
      <c r="RRA12" s="253"/>
      <c r="RRB12" s="253"/>
      <c r="RRC12" s="253"/>
      <c r="RRD12" s="253"/>
      <c r="RRE12" s="253"/>
      <c r="RRF12" s="253"/>
      <c r="RRG12" s="253"/>
      <c r="RRH12" s="253"/>
      <c r="RRI12" s="253"/>
      <c r="RRJ12" s="253"/>
      <c r="RRK12" s="253"/>
      <c r="RRL12" s="253"/>
      <c r="RRM12" s="253"/>
      <c r="RRN12" s="253"/>
      <c r="RRO12" s="253"/>
      <c r="RRP12" s="253"/>
      <c r="RRQ12" s="253"/>
      <c r="RRR12" s="253"/>
      <c r="RRS12" s="253"/>
      <c r="RRT12" s="253"/>
      <c r="RRU12" s="253"/>
      <c r="RRV12" s="253"/>
      <c r="RRW12" s="253"/>
      <c r="RRX12" s="253"/>
      <c r="RRY12" s="253"/>
      <c r="RRZ12" s="253"/>
      <c r="RSA12" s="253"/>
      <c r="RSB12" s="253"/>
      <c r="RSC12" s="253"/>
      <c r="RSD12" s="253"/>
      <c r="RSE12" s="253"/>
      <c r="RSF12" s="253"/>
      <c r="RSG12" s="253"/>
      <c r="RSH12" s="253"/>
      <c r="RSI12" s="253"/>
      <c r="RSJ12" s="253"/>
      <c r="RSK12" s="253"/>
      <c r="RSL12" s="253"/>
      <c r="RSM12" s="253"/>
      <c r="RSN12" s="253"/>
      <c r="RSO12" s="253"/>
      <c r="RSP12" s="253"/>
      <c r="RSQ12" s="253"/>
      <c r="RSR12" s="253"/>
      <c r="RSS12" s="253"/>
      <c r="RST12" s="253"/>
      <c r="RSU12" s="253"/>
      <c r="RSV12" s="253"/>
      <c r="RSW12" s="253"/>
      <c r="RSX12" s="253"/>
      <c r="RSY12" s="253"/>
      <c r="RSZ12" s="253"/>
      <c r="RTA12" s="253"/>
      <c r="RTB12" s="253"/>
      <c r="RTC12" s="253"/>
      <c r="RTD12" s="253"/>
      <c r="RTE12" s="253"/>
      <c r="RTF12" s="253"/>
      <c r="RTG12" s="253"/>
      <c r="RTH12" s="253"/>
      <c r="RTI12" s="253"/>
      <c r="RTJ12" s="253"/>
      <c r="RTK12" s="253"/>
      <c r="RTL12" s="253"/>
      <c r="RTM12" s="253"/>
      <c r="RTN12" s="253"/>
      <c r="RTO12" s="253"/>
      <c r="RTP12" s="253"/>
      <c r="RTQ12" s="253"/>
      <c r="RTR12" s="253"/>
      <c r="RTS12" s="253"/>
      <c r="RTT12" s="253"/>
      <c r="RTU12" s="253"/>
      <c r="RTV12" s="253"/>
      <c r="RTW12" s="253"/>
      <c r="RTX12" s="253"/>
      <c r="RTY12" s="253"/>
      <c r="RTZ12" s="253"/>
      <c r="RUA12" s="253"/>
      <c r="RUB12" s="253"/>
      <c r="RUC12" s="253"/>
      <c r="RUD12" s="253"/>
      <c r="RUE12" s="253"/>
      <c r="RUF12" s="253"/>
      <c r="RUG12" s="253"/>
      <c r="RUH12" s="253"/>
      <c r="RUI12" s="253"/>
      <c r="RUJ12" s="253"/>
      <c r="RUK12" s="253"/>
      <c r="RUL12" s="253"/>
      <c r="RUM12" s="253"/>
      <c r="RUN12" s="253"/>
      <c r="RUO12" s="253"/>
      <c r="RUP12" s="253"/>
      <c r="RUQ12" s="253"/>
      <c r="RUR12" s="253"/>
      <c r="RUS12" s="253"/>
      <c r="RUT12" s="253"/>
      <c r="RUU12" s="253"/>
      <c r="RUV12" s="253"/>
      <c r="RUW12" s="253"/>
      <c r="RUX12" s="253"/>
      <c r="RUY12" s="253"/>
      <c r="RUZ12" s="253"/>
      <c r="RVA12" s="253"/>
      <c r="RVB12" s="253"/>
      <c r="RVC12" s="253"/>
      <c r="RVD12" s="253"/>
      <c r="RVE12" s="253"/>
      <c r="RVF12" s="253"/>
      <c r="RVG12" s="253"/>
      <c r="RVH12" s="253"/>
      <c r="RVI12" s="253"/>
      <c r="RVJ12" s="253"/>
      <c r="RVK12" s="253"/>
      <c r="RVL12" s="253"/>
      <c r="RVM12" s="253"/>
      <c r="RVN12" s="253"/>
      <c r="RVO12" s="253"/>
      <c r="RVP12" s="253"/>
      <c r="RVQ12" s="253"/>
      <c r="RVR12" s="253"/>
      <c r="RVS12" s="253"/>
      <c r="RVT12" s="253"/>
      <c r="RVU12" s="253"/>
      <c r="RVV12" s="253"/>
      <c r="RVW12" s="253"/>
      <c r="RVX12" s="253"/>
      <c r="RVY12" s="253"/>
      <c r="RVZ12" s="253"/>
      <c r="RWA12" s="253"/>
      <c r="RWB12" s="253"/>
      <c r="RWC12" s="253"/>
      <c r="RWD12" s="253"/>
      <c r="RWE12" s="253"/>
      <c r="RWF12" s="253"/>
      <c r="RWG12" s="253"/>
      <c r="RWH12" s="253"/>
      <c r="RWI12" s="253"/>
      <c r="RWJ12" s="253"/>
      <c r="RWK12" s="253"/>
      <c r="RWL12" s="253"/>
      <c r="RWM12" s="253"/>
      <c r="RWN12" s="253"/>
      <c r="RWO12" s="253"/>
      <c r="RWP12" s="253"/>
      <c r="RWQ12" s="253"/>
      <c r="RWR12" s="253"/>
      <c r="RWS12" s="253"/>
      <c r="RWT12" s="253"/>
      <c r="RWU12" s="253"/>
      <c r="RWV12" s="253"/>
      <c r="RWW12" s="253"/>
      <c r="RWX12" s="253"/>
      <c r="RWY12" s="253"/>
      <c r="RWZ12" s="253"/>
      <c r="RXA12" s="253"/>
      <c r="RXB12" s="253"/>
      <c r="RXC12" s="253"/>
      <c r="RXD12" s="253"/>
      <c r="RXE12" s="253"/>
      <c r="RXF12" s="253"/>
      <c r="RXG12" s="253"/>
      <c r="RXH12" s="253"/>
      <c r="RXI12" s="253"/>
      <c r="RXJ12" s="253"/>
      <c r="RXK12" s="253"/>
      <c r="RXL12" s="253"/>
      <c r="RXM12" s="253"/>
      <c r="RXN12" s="253"/>
      <c r="RXO12" s="253"/>
      <c r="RXP12" s="253"/>
      <c r="RXQ12" s="253"/>
      <c r="RXR12" s="253"/>
      <c r="RXS12" s="253"/>
      <c r="RXT12" s="253"/>
      <c r="RXU12" s="253"/>
      <c r="RXV12" s="253"/>
      <c r="RXW12" s="253"/>
      <c r="RXX12" s="253"/>
      <c r="RXY12" s="253"/>
      <c r="RXZ12" s="253"/>
      <c r="RYA12" s="253"/>
      <c r="RYB12" s="253"/>
      <c r="RYC12" s="253"/>
      <c r="RYD12" s="253"/>
      <c r="RYE12" s="253"/>
      <c r="RYF12" s="253"/>
      <c r="RYG12" s="253"/>
      <c r="RYH12" s="253"/>
      <c r="RYI12" s="253"/>
      <c r="RYJ12" s="253"/>
      <c r="RYK12" s="253"/>
      <c r="RYL12" s="253"/>
      <c r="RYM12" s="253"/>
      <c r="RYN12" s="253"/>
      <c r="RYO12" s="253"/>
      <c r="RYP12" s="253"/>
      <c r="RYQ12" s="253"/>
      <c r="RYR12" s="253"/>
      <c r="RYS12" s="253"/>
      <c r="RYT12" s="253"/>
      <c r="RYU12" s="253"/>
      <c r="RYV12" s="253"/>
      <c r="RYW12" s="253"/>
      <c r="RYX12" s="253"/>
      <c r="RYY12" s="253"/>
      <c r="RYZ12" s="253"/>
      <c r="RZA12" s="253"/>
      <c r="RZB12" s="253"/>
      <c r="RZC12" s="253"/>
      <c r="RZD12" s="253"/>
      <c r="RZE12" s="253"/>
      <c r="RZF12" s="253"/>
      <c r="RZG12" s="253"/>
      <c r="RZH12" s="253"/>
      <c r="RZI12" s="253"/>
      <c r="RZJ12" s="253"/>
      <c r="RZK12" s="253"/>
      <c r="RZL12" s="253"/>
      <c r="RZM12" s="253"/>
      <c r="RZN12" s="253"/>
      <c r="RZO12" s="253"/>
      <c r="RZP12" s="253"/>
      <c r="RZQ12" s="253"/>
      <c r="RZR12" s="253"/>
      <c r="RZS12" s="253"/>
      <c r="RZT12" s="253"/>
      <c r="RZU12" s="253"/>
      <c r="RZV12" s="253"/>
      <c r="RZW12" s="253"/>
      <c r="RZX12" s="253"/>
      <c r="RZY12" s="253"/>
      <c r="RZZ12" s="253"/>
      <c r="SAA12" s="253"/>
      <c r="SAB12" s="253"/>
      <c r="SAC12" s="253"/>
      <c r="SAD12" s="253"/>
      <c r="SAE12" s="253"/>
      <c r="SAF12" s="253"/>
      <c r="SAG12" s="253"/>
      <c r="SAH12" s="253"/>
      <c r="SAI12" s="253"/>
      <c r="SAJ12" s="253"/>
      <c r="SAK12" s="253"/>
      <c r="SAL12" s="253"/>
      <c r="SAM12" s="253"/>
      <c r="SAN12" s="253"/>
      <c r="SAO12" s="253"/>
      <c r="SAP12" s="253"/>
      <c r="SAQ12" s="253"/>
      <c r="SAR12" s="253"/>
      <c r="SAS12" s="253"/>
      <c r="SAT12" s="253"/>
      <c r="SAU12" s="253"/>
      <c r="SAV12" s="253"/>
      <c r="SAW12" s="253"/>
      <c r="SAX12" s="253"/>
      <c r="SAY12" s="253"/>
      <c r="SAZ12" s="253"/>
      <c r="SBA12" s="253"/>
      <c r="SBB12" s="253"/>
      <c r="SBC12" s="253"/>
      <c r="SBD12" s="253"/>
      <c r="SBE12" s="253"/>
      <c r="SBF12" s="253"/>
      <c r="SBG12" s="253"/>
      <c r="SBH12" s="253"/>
      <c r="SBI12" s="253"/>
      <c r="SBJ12" s="253"/>
      <c r="SBK12" s="253"/>
      <c r="SBL12" s="253"/>
      <c r="SBM12" s="253"/>
      <c r="SBN12" s="253"/>
      <c r="SBO12" s="253"/>
      <c r="SBP12" s="253"/>
      <c r="SBQ12" s="253"/>
      <c r="SBR12" s="253"/>
      <c r="SBS12" s="253"/>
      <c r="SBT12" s="253"/>
      <c r="SBU12" s="253"/>
      <c r="SBV12" s="253"/>
      <c r="SBW12" s="253"/>
      <c r="SBX12" s="253"/>
      <c r="SBY12" s="253"/>
      <c r="SBZ12" s="253"/>
      <c r="SCA12" s="253"/>
      <c r="SCB12" s="253"/>
      <c r="SCC12" s="253"/>
      <c r="SCD12" s="253"/>
      <c r="SCE12" s="253"/>
      <c r="SCF12" s="253"/>
      <c r="SCG12" s="253"/>
      <c r="SCH12" s="253"/>
      <c r="SCI12" s="253"/>
      <c r="SCJ12" s="253"/>
      <c r="SCK12" s="253"/>
      <c r="SCL12" s="253"/>
      <c r="SCM12" s="253"/>
      <c r="SCN12" s="253"/>
      <c r="SCO12" s="253"/>
      <c r="SCP12" s="253"/>
      <c r="SCQ12" s="253"/>
      <c r="SCR12" s="253"/>
      <c r="SCS12" s="253"/>
      <c r="SCT12" s="253"/>
      <c r="SCU12" s="253"/>
      <c r="SCV12" s="253"/>
      <c r="SCW12" s="253"/>
      <c r="SCX12" s="253"/>
      <c r="SCY12" s="253"/>
      <c r="SCZ12" s="253"/>
      <c r="SDA12" s="253"/>
      <c r="SDB12" s="253"/>
      <c r="SDC12" s="253"/>
      <c r="SDD12" s="253"/>
      <c r="SDE12" s="253"/>
      <c r="SDF12" s="253"/>
      <c r="SDG12" s="253"/>
      <c r="SDH12" s="253"/>
      <c r="SDI12" s="253"/>
      <c r="SDJ12" s="253"/>
      <c r="SDK12" s="253"/>
      <c r="SDL12" s="253"/>
      <c r="SDM12" s="253"/>
      <c r="SDN12" s="253"/>
      <c r="SDO12" s="253"/>
      <c r="SDP12" s="253"/>
      <c r="SDQ12" s="253"/>
      <c r="SDR12" s="253"/>
      <c r="SDS12" s="253"/>
      <c r="SDT12" s="253"/>
      <c r="SDU12" s="253"/>
      <c r="SDV12" s="253"/>
      <c r="SDW12" s="253"/>
      <c r="SDX12" s="253"/>
      <c r="SDY12" s="253"/>
      <c r="SDZ12" s="253"/>
      <c r="SEA12" s="253"/>
      <c r="SEB12" s="253"/>
      <c r="SEC12" s="253"/>
      <c r="SED12" s="253"/>
      <c r="SEE12" s="253"/>
      <c r="SEF12" s="253"/>
      <c r="SEG12" s="253"/>
      <c r="SEH12" s="253"/>
      <c r="SEI12" s="253"/>
      <c r="SEJ12" s="253"/>
      <c r="SEK12" s="253"/>
      <c r="SEL12" s="253"/>
      <c r="SEM12" s="253"/>
      <c r="SEN12" s="253"/>
      <c r="SEO12" s="253"/>
      <c r="SEP12" s="253"/>
      <c r="SEQ12" s="253"/>
      <c r="SER12" s="253"/>
      <c r="SES12" s="253"/>
      <c r="SET12" s="253"/>
      <c r="SEU12" s="253"/>
      <c r="SEV12" s="253"/>
      <c r="SEW12" s="253"/>
      <c r="SEX12" s="253"/>
      <c r="SEY12" s="253"/>
      <c r="SEZ12" s="253"/>
      <c r="SFA12" s="253"/>
      <c r="SFB12" s="253"/>
      <c r="SFC12" s="253"/>
      <c r="SFD12" s="253"/>
      <c r="SFE12" s="253"/>
      <c r="SFF12" s="253"/>
      <c r="SFG12" s="253"/>
      <c r="SFH12" s="253"/>
      <c r="SFI12" s="253"/>
      <c r="SFJ12" s="253"/>
      <c r="SFK12" s="253"/>
      <c r="SFL12" s="253"/>
      <c r="SFM12" s="253"/>
      <c r="SFN12" s="253"/>
      <c r="SFO12" s="253"/>
      <c r="SFP12" s="253"/>
      <c r="SFQ12" s="253"/>
      <c r="SFR12" s="253"/>
      <c r="SFS12" s="253"/>
      <c r="SFT12" s="253"/>
      <c r="SFU12" s="253"/>
      <c r="SFV12" s="253"/>
      <c r="SFW12" s="253"/>
      <c r="SFX12" s="253"/>
      <c r="SFY12" s="253"/>
      <c r="SFZ12" s="253"/>
      <c r="SGA12" s="253"/>
      <c r="SGB12" s="253"/>
      <c r="SGC12" s="253"/>
      <c r="SGD12" s="253"/>
      <c r="SGE12" s="253"/>
      <c r="SGF12" s="253"/>
      <c r="SGG12" s="253"/>
      <c r="SGH12" s="253"/>
      <c r="SGI12" s="253"/>
      <c r="SGJ12" s="253"/>
      <c r="SGK12" s="253"/>
      <c r="SGL12" s="253"/>
      <c r="SGM12" s="253"/>
      <c r="SGN12" s="253"/>
      <c r="SGO12" s="253"/>
      <c r="SGP12" s="253"/>
      <c r="SGQ12" s="253"/>
      <c r="SGR12" s="253"/>
      <c r="SGS12" s="253"/>
      <c r="SGT12" s="253"/>
      <c r="SGU12" s="253"/>
      <c r="SGV12" s="253"/>
      <c r="SGW12" s="253"/>
      <c r="SGX12" s="253"/>
      <c r="SGY12" s="253"/>
      <c r="SGZ12" s="253"/>
      <c r="SHA12" s="253"/>
      <c r="SHB12" s="253"/>
      <c r="SHC12" s="253"/>
      <c r="SHD12" s="253"/>
      <c r="SHE12" s="253"/>
      <c r="SHF12" s="253"/>
      <c r="SHG12" s="253"/>
      <c r="SHH12" s="253"/>
      <c r="SHI12" s="253"/>
      <c r="SHJ12" s="253"/>
      <c r="SHK12" s="253"/>
      <c r="SHL12" s="253"/>
      <c r="SHM12" s="253"/>
      <c r="SHN12" s="253"/>
      <c r="SHO12" s="253"/>
      <c r="SHP12" s="253"/>
      <c r="SHQ12" s="253"/>
      <c r="SHR12" s="253"/>
      <c r="SHS12" s="253"/>
      <c r="SHT12" s="253"/>
      <c r="SHU12" s="253"/>
      <c r="SHV12" s="253"/>
      <c r="SHW12" s="253"/>
      <c r="SHX12" s="253"/>
      <c r="SHY12" s="253"/>
      <c r="SHZ12" s="253"/>
      <c r="SIA12" s="253"/>
      <c r="SIB12" s="253"/>
      <c r="SIC12" s="253"/>
      <c r="SID12" s="253"/>
      <c r="SIE12" s="253"/>
      <c r="SIF12" s="253"/>
      <c r="SIG12" s="253"/>
      <c r="SIH12" s="253"/>
      <c r="SII12" s="253"/>
      <c r="SIJ12" s="253"/>
      <c r="SIK12" s="253"/>
      <c r="SIL12" s="253"/>
      <c r="SIM12" s="253"/>
      <c r="SIN12" s="253"/>
      <c r="SIO12" s="253"/>
      <c r="SIP12" s="253"/>
      <c r="SIQ12" s="253"/>
      <c r="SIR12" s="253"/>
      <c r="SIS12" s="253"/>
      <c r="SIT12" s="253"/>
      <c r="SIU12" s="253"/>
      <c r="SIV12" s="253"/>
      <c r="SIW12" s="253"/>
      <c r="SIX12" s="253"/>
      <c r="SIY12" s="253"/>
      <c r="SIZ12" s="253"/>
      <c r="SJA12" s="253"/>
      <c r="SJB12" s="253"/>
      <c r="SJC12" s="253"/>
      <c r="SJD12" s="253"/>
      <c r="SJE12" s="253"/>
      <c r="SJF12" s="253"/>
      <c r="SJG12" s="253"/>
      <c r="SJH12" s="253"/>
      <c r="SJI12" s="253"/>
      <c r="SJJ12" s="253"/>
      <c r="SJK12" s="253"/>
      <c r="SJL12" s="253"/>
      <c r="SJM12" s="253"/>
      <c r="SJN12" s="253"/>
      <c r="SJO12" s="253"/>
      <c r="SJP12" s="253"/>
      <c r="SJQ12" s="253"/>
      <c r="SJR12" s="253"/>
      <c r="SJS12" s="253"/>
      <c r="SJT12" s="253"/>
      <c r="SJU12" s="253"/>
      <c r="SJV12" s="253"/>
      <c r="SJW12" s="253"/>
      <c r="SJX12" s="253"/>
      <c r="SJY12" s="253"/>
      <c r="SJZ12" s="253"/>
      <c r="SKA12" s="253"/>
      <c r="SKB12" s="253"/>
      <c r="SKC12" s="253"/>
      <c r="SKD12" s="253"/>
      <c r="SKE12" s="253"/>
      <c r="SKF12" s="253"/>
      <c r="SKG12" s="253"/>
      <c r="SKH12" s="253"/>
      <c r="SKI12" s="253"/>
      <c r="SKJ12" s="253"/>
      <c r="SKK12" s="253"/>
      <c r="SKL12" s="253"/>
      <c r="SKM12" s="253"/>
      <c r="SKN12" s="253"/>
      <c r="SKO12" s="253"/>
      <c r="SKP12" s="253"/>
      <c r="SKQ12" s="253"/>
      <c r="SKR12" s="253"/>
      <c r="SKS12" s="253"/>
      <c r="SKT12" s="253"/>
      <c r="SKU12" s="253"/>
      <c r="SKV12" s="253"/>
      <c r="SKW12" s="253"/>
      <c r="SKX12" s="253"/>
      <c r="SKY12" s="253"/>
      <c r="SKZ12" s="253"/>
      <c r="SLA12" s="253"/>
      <c r="SLB12" s="253"/>
      <c r="SLC12" s="253"/>
      <c r="SLD12" s="253"/>
      <c r="SLE12" s="253"/>
      <c r="SLF12" s="253"/>
      <c r="SLG12" s="253"/>
      <c r="SLH12" s="253"/>
      <c r="SLI12" s="253"/>
      <c r="SLJ12" s="253"/>
      <c r="SLK12" s="253"/>
      <c r="SLL12" s="253"/>
      <c r="SLM12" s="253"/>
      <c r="SLN12" s="253"/>
      <c r="SLO12" s="253"/>
      <c r="SLP12" s="253"/>
      <c r="SLQ12" s="253"/>
      <c r="SLR12" s="253"/>
      <c r="SLS12" s="253"/>
      <c r="SLT12" s="253"/>
      <c r="SLU12" s="253"/>
      <c r="SLV12" s="253"/>
      <c r="SLW12" s="253"/>
      <c r="SLX12" s="253"/>
      <c r="SLY12" s="253"/>
      <c r="SLZ12" s="253"/>
      <c r="SMA12" s="253"/>
      <c r="SMB12" s="253"/>
      <c r="SMC12" s="253"/>
      <c r="SMD12" s="253"/>
      <c r="SME12" s="253"/>
      <c r="SMF12" s="253"/>
      <c r="SMG12" s="253"/>
      <c r="SMH12" s="253"/>
      <c r="SMI12" s="253"/>
      <c r="SMJ12" s="253"/>
      <c r="SMK12" s="253"/>
      <c r="SML12" s="253"/>
      <c r="SMM12" s="253"/>
      <c r="SMN12" s="253"/>
      <c r="SMO12" s="253"/>
      <c r="SMP12" s="253"/>
      <c r="SMQ12" s="253"/>
      <c r="SMR12" s="253"/>
      <c r="SMS12" s="253"/>
      <c r="SMT12" s="253"/>
      <c r="SMU12" s="253"/>
      <c r="SMV12" s="253"/>
      <c r="SMW12" s="253"/>
      <c r="SMX12" s="253"/>
      <c r="SMY12" s="253"/>
      <c r="SMZ12" s="253"/>
      <c r="SNA12" s="253"/>
      <c r="SNB12" s="253"/>
      <c r="SNC12" s="253"/>
      <c r="SND12" s="253"/>
      <c r="SNE12" s="253"/>
      <c r="SNF12" s="253"/>
      <c r="SNG12" s="253"/>
      <c r="SNH12" s="253"/>
      <c r="SNI12" s="253"/>
      <c r="SNJ12" s="253"/>
      <c r="SNK12" s="253"/>
      <c r="SNL12" s="253"/>
      <c r="SNM12" s="253"/>
      <c r="SNN12" s="253"/>
      <c r="SNO12" s="253"/>
      <c r="SNP12" s="253"/>
      <c r="SNQ12" s="253"/>
      <c r="SNR12" s="253"/>
      <c r="SNS12" s="253"/>
      <c r="SNT12" s="253"/>
      <c r="SNU12" s="253"/>
      <c r="SNV12" s="253"/>
      <c r="SNW12" s="253"/>
      <c r="SNX12" s="253"/>
      <c r="SNY12" s="253"/>
      <c r="SNZ12" s="253"/>
      <c r="SOA12" s="253"/>
      <c r="SOB12" s="253"/>
      <c r="SOC12" s="253"/>
      <c r="SOD12" s="253"/>
      <c r="SOE12" s="253"/>
      <c r="SOF12" s="253"/>
      <c r="SOG12" s="253"/>
      <c r="SOH12" s="253"/>
      <c r="SOI12" s="253"/>
      <c r="SOJ12" s="253"/>
      <c r="SOK12" s="253"/>
      <c r="SOL12" s="253"/>
      <c r="SOM12" s="253"/>
      <c r="SON12" s="253"/>
      <c r="SOO12" s="253"/>
      <c r="SOP12" s="253"/>
      <c r="SOQ12" s="253"/>
      <c r="SOR12" s="253"/>
      <c r="SOS12" s="253"/>
      <c r="SOT12" s="253"/>
      <c r="SOU12" s="253"/>
      <c r="SOV12" s="253"/>
      <c r="SOW12" s="253"/>
      <c r="SOX12" s="253"/>
      <c r="SOY12" s="253"/>
      <c r="SOZ12" s="253"/>
      <c r="SPA12" s="253"/>
      <c r="SPB12" s="253"/>
      <c r="SPC12" s="253"/>
      <c r="SPD12" s="253"/>
      <c r="SPE12" s="253"/>
      <c r="SPF12" s="253"/>
      <c r="SPG12" s="253"/>
      <c r="SPH12" s="253"/>
      <c r="SPI12" s="253"/>
      <c r="SPJ12" s="253"/>
      <c r="SPK12" s="253"/>
      <c r="SPL12" s="253"/>
      <c r="SPM12" s="253"/>
      <c r="SPN12" s="253"/>
      <c r="SPO12" s="253"/>
      <c r="SPP12" s="253"/>
      <c r="SPQ12" s="253"/>
      <c r="SPR12" s="253"/>
      <c r="SPS12" s="253"/>
      <c r="SPT12" s="253"/>
      <c r="SPU12" s="253"/>
      <c r="SPV12" s="253"/>
      <c r="SPW12" s="253"/>
      <c r="SPX12" s="253"/>
      <c r="SPY12" s="253"/>
      <c r="SPZ12" s="253"/>
      <c r="SQA12" s="253"/>
      <c r="SQB12" s="253"/>
      <c r="SQC12" s="253"/>
      <c r="SQD12" s="253"/>
      <c r="SQE12" s="253"/>
      <c r="SQF12" s="253"/>
      <c r="SQG12" s="253"/>
      <c r="SQH12" s="253"/>
      <c r="SQI12" s="253"/>
      <c r="SQJ12" s="253"/>
      <c r="SQK12" s="253"/>
      <c r="SQL12" s="253"/>
      <c r="SQM12" s="253"/>
      <c r="SQN12" s="253"/>
      <c r="SQO12" s="253"/>
      <c r="SQP12" s="253"/>
      <c r="SQQ12" s="253"/>
      <c r="SQR12" s="253"/>
      <c r="SQS12" s="253"/>
      <c r="SQT12" s="253"/>
      <c r="SQU12" s="253"/>
      <c r="SQV12" s="253"/>
      <c r="SQW12" s="253"/>
      <c r="SQX12" s="253"/>
      <c r="SQY12" s="253"/>
      <c r="SQZ12" s="253"/>
      <c r="SRA12" s="253"/>
      <c r="SRB12" s="253"/>
      <c r="SRC12" s="253"/>
      <c r="SRD12" s="253"/>
      <c r="SRE12" s="253"/>
      <c r="SRF12" s="253"/>
      <c r="SRG12" s="253"/>
      <c r="SRH12" s="253"/>
      <c r="SRI12" s="253"/>
      <c r="SRJ12" s="253"/>
      <c r="SRK12" s="253"/>
      <c r="SRL12" s="253"/>
      <c r="SRM12" s="253"/>
      <c r="SRN12" s="253"/>
      <c r="SRO12" s="253"/>
      <c r="SRP12" s="253"/>
      <c r="SRQ12" s="253"/>
      <c r="SRR12" s="253"/>
      <c r="SRS12" s="253"/>
      <c r="SRT12" s="253"/>
      <c r="SRU12" s="253"/>
      <c r="SRV12" s="253"/>
      <c r="SRW12" s="253"/>
      <c r="SRX12" s="253"/>
      <c r="SRY12" s="253"/>
      <c r="SRZ12" s="253"/>
      <c r="SSA12" s="253"/>
      <c r="SSB12" s="253"/>
      <c r="SSC12" s="253"/>
      <c r="SSD12" s="253"/>
      <c r="SSE12" s="253"/>
      <c r="SSF12" s="253"/>
      <c r="SSG12" s="253"/>
      <c r="SSH12" s="253"/>
      <c r="SSI12" s="253"/>
      <c r="SSJ12" s="253"/>
      <c r="SSK12" s="253"/>
      <c r="SSL12" s="253"/>
      <c r="SSM12" s="253"/>
      <c r="SSN12" s="253"/>
      <c r="SSO12" s="253"/>
      <c r="SSP12" s="253"/>
      <c r="SSQ12" s="253"/>
      <c r="SSR12" s="253"/>
      <c r="SSS12" s="253"/>
      <c r="SST12" s="253"/>
      <c r="SSU12" s="253"/>
      <c r="SSV12" s="253"/>
      <c r="SSW12" s="253"/>
      <c r="SSX12" s="253"/>
      <c r="SSY12" s="253"/>
      <c r="SSZ12" s="253"/>
      <c r="STA12" s="253"/>
      <c r="STB12" s="253"/>
      <c r="STC12" s="253"/>
      <c r="STD12" s="253"/>
      <c r="STE12" s="253"/>
      <c r="STF12" s="253"/>
      <c r="STG12" s="253"/>
      <c r="STH12" s="253"/>
      <c r="STI12" s="253"/>
      <c r="STJ12" s="253"/>
      <c r="STK12" s="253"/>
      <c r="STL12" s="253"/>
      <c r="STM12" s="253"/>
      <c r="STN12" s="253"/>
      <c r="STO12" s="253"/>
      <c r="STP12" s="253"/>
      <c r="STQ12" s="253"/>
      <c r="STR12" s="253"/>
      <c r="STS12" s="253"/>
      <c r="STT12" s="253"/>
      <c r="STU12" s="253"/>
      <c r="STV12" s="253"/>
      <c r="STW12" s="253"/>
      <c r="STX12" s="253"/>
      <c r="STY12" s="253"/>
      <c r="STZ12" s="253"/>
      <c r="SUA12" s="253"/>
      <c r="SUB12" s="253"/>
      <c r="SUC12" s="253"/>
      <c r="SUD12" s="253"/>
      <c r="SUE12" s="253"/>
      <c r="SUF12" s="253"/>
      <c r="SUG12" s="253"/>
      <c r="SUH12" s="253"/>
      <c r="SUI12" s="253"/>
      <c r="SUJ12" s="253"/>
      <c r="SUK12" s="253"/>
      <c r="SUL12" s="253"/>
      <c r="SUM12" s="253"/>
      <c r="SUN12" s="253"/>
      <c r="SUO12" s="253"/>
      <c r="SUP12" s="253"/>
      <c r="SUQ12" s="253"/>
      <c r="SUR12" s="253"/>
      <c r="SUS12" s="253"/>
      <c r="SUT12" s="253"/>
      <c r="SUU12" s="253"/>
      <c r="SUV12" s="253"/>
      <c r="SUW12" s="253"/>
      <c r="SUX12" s="253"/>
      <c r="SUY12" s="253"/>
      <c r="SUZ12" s="253"/>
      <c r="SVA12" s="253"/>
      <c r="SVB12" s="253"/>
      <c r="SVC12" s="253"/>
      <c r="SVD12" s="253"/>
      <c r="SVE12" s="253"/>
      <c r="SVF12" s="253"/>
      <c r="SVG12" s="253"/>
      <c r="SVH12" s="253"/>
      <c r="SVI12" s="253"/>
      <c r="SVJ12" s="253"/>
      <c r="SVK12" s="253"/>
      <c r="SVL12" s="253"/>
      <c r="SVM12" s="253"/>
      <c r="SVN12" s="253"/>
      <c r="SVO12" s="253"/>
      <c r="SVP12" s="253"/>
      <c r="SVQ12" s="253"/>
      <c r="SVR12" s="253"/>
      <c r="SVS12" s="253"/>
      <c r="SVT12" s="253"/>
      <c r="SVU12" s="253"/>
      <c r="SVV12" s="253"/>
      <c r="SVW12" s="253"/>
      <c r="SVX12" s="253"/>
      <c r="SVY12" s="253"/>
      <c r="SVZ12" s="253"/>
      <c r="SWA12" s="253"/>
      <c r="SWB12" s="253"/>
      <c r="SWC12" s="253"/>
      <c r="SWD12" s="253"/>
      <c r="SWE12" s="253"/>
      <c r="SWF12" s="253"/>
      <c r="SWG12" s="253"/>
      <c r="SWH12" s="253"/>
      <c r="SWI12" s="253"/>
      <c r="SWJ12" s="253"/>
      <c r="SWK12" s="253"/>
      <c r="SWL12" s="253"/>
      <c r="SWM12" s="253"/>
      <c r="SWN12" s="253"/>
      <c r="SWO12" s="253"/>
      <c r="SWP12" s="253"/>
      <c r="SWQ12" s="253"/>
      <c r="SWR12" s="253"/>
      <c r="SWS12" s="253"/>
      <c r="SWT12" s="253"/>
      <c r="SWU12" s="253"/>
      <c r="SWV12" s="253"/>
      <c r="SWW12" s="253"/>
      <c r="SWX12" s="253"/>
      <c r="SWY12" s="253"/>
      <c r="SWZ12" s="253"/>
      <c r="SXA12" s="253"/>
      <c r="SXB12" s="253"/>
      <c r="SXC12" s="253"/>
      <c r="SXD12" s="253"/>
      <c r="SXE12" s="253"/>
      <c r="SXF12" s="253"/>
      <c r="SXG12" s="253"/>
      <c r="SXH12" s="253"/>
      <c r="SXI12" s="253"/>
      <c r="SXJ12" s="253"/>
      <c r="SXK12" s="253"/>
      <c r="SXL12" s="253"/>
      <c r="SXM12" s="253"/>
      <c r="SXN12" s="253"/>
      <c r="SXO12" s="253"/>
      <c r="SXP12" s="253"/>
      <c r="SXQ12" s="253"/>
      <c r="SXR12" s="253"/>
      <c r="SXS12" s="253"/>
      <c r="SXT12" s="253"/>
      <c r="SXU12" s="253"/>
      <c r="SXV12" s="253"/>
      <c r="SXW12" s="253"/>
      <c r="SXX12" s="253"/>
      <c r="SXY12" s="253"/>
      <c r="SXZ12" s="253"/>
      <c r="SYA12" s="253"/>
      <c r="SYB12" s="253"/>
      <c r="SYC12" s="253"/>
      <c r="SYD12" s="253"/>
      <c r="SYE12" s="253"/>
      <c r="SYF12" s="253"/>
      <c r="SYG12" s="253"/>
      <c r="SYH12" s="253"/>
      <c r="SYI12" s="253"/>
      <c r="SYJ12" s="253"/>
      <c r="SYK12" s="253"/>
      <c r="SYL12" s="253"/>
      <c r="SYM12" s="253"/>
      <c r="SYN12" s="253"/>
      <c r="SYO12" s="253"/>
      <c r="SYP12" s="253"/>
      <c r="SYQ12" s="253"/>
      <c r="SYR12" s="253"/>
      <c r="SYS12" s="253"/>
      <c r="SYT12" s="253"/>
      <c r="SYU12" s="253"/>
      <c r="SYV12" s="253"/>
      <c r="SYW12" s="253"/>
      <c r="SYX12" s="253"/>
      <c r="SYY12" s="253"/>
      <c r="SYZ12" s="253"/>
      <c r="SZA12" s="253"/>
      <c r="SZB12" s="253"/>
      <c r="SZC12" s="253"/>
      <c r="SZD12" s="253"/>
      <c r="SZE12" s="253"/>
      <c r="SZF12" s="253"/>
      <c r="SZG12" s="253"/>
      <c r="SZH12" s="253"/>
      <c r="SZI12" s="253"/>
      <c r="SZJ12" s="253"/>
      <c r="SZK12" s="253"/>
      <c r="SZL12" s="253"/>
      <c r="SZM12" s="253"/>
      <c r="SZN12" s="253"/>
      <c r="SZO12" s="253"/>
      <c r="SZP12" s="253"/>
      <c r="SZQ12" s="253"/>
      <c r="SZR12" s="253"/>
      <c r="SZS12" s="253"/>
      <c r="SZT12" s="253"/>
      <c r="SZU12" s="253"/>
      <c r="SZV12" s="253"/>
      <c r="SZW12" s="253"/>
      <c r="SZX12" s="253"/>
      <c r="SZY12" s="253"/>
      <c r="SZZ12" s="253"/>
      <c r="TAA12" s="253"/>
      <c r="TAB12" s="253"/>
      <c r="TAC12" s="253"/>
      <c r="TAD12" s="253"/>
      <c r="TAE12" s="253"/>
      <c r="TAF12" s="253"/>
      <c r="TAG12" s="253"/>
      <c r="TAH12" s="253"/>
      <c r="TAI12" s="253"/>
      <c r="TAJ12" s="253"/>
      <c r="TAK12" s="253"/>
      <c r="TAL12" s="253"/>
      <c r="TAM12" s="253"/>
      <c r="TAN12" s="253"/>
      <c r="TAO12" s="253"/>
      <c r="TAP12" s="253"/>
      <c r="TAQ12" s="253"/>
      <c r="TAR12" s="253"/>
      <c r="TAS12" s="253"/>
      <c r="TAT12" s="253"/>
      <c r="TAU12" s="253"/>
      <c r="TAV12" s="253"/>
      <c r="TAW12" s="253"/>
      <c r="TAX12" s="253"/>
      <c r="TAY12" s="253"/>
      <c r="TAZ12" s="253"/>
      <c r="TBA12" s="253"/>
      <c r="TBB12" s="253"/>
      <c r="TBC12" s="253"/>
      <c r="TBD12" s="253"/>
      <c r="TBE12" s="253"/>
      <c r="TBF12" s="253"/>
      <c r="TBG12" s="253"/>
      <c r="TBH12" s="253"/>
      <c r="TBI12" s="253"/>
      <c r="TBJ12" s="253"/>
      <c r="TBK12" s="253"/>
      <c r="TBL12" s="253"/>
      <c r="TBM12" s="253"/>
      <c r="TBN12" s="253"/>
      <c r="TBO12" s="253"/>
      <c r="TBP12" s="253"/>
      <c r="TBQ12" s="253"/>
      <c r="TBR12" s="253"/>
      <c r="TBS12" s="253"/>
      <c r="TBT12" s="253"/>
      <c r="TBU12" s="253"/>
      <c r="TBV12" s="253"/>
      <c r="TBW12" s="253"/>
      <c r="TBX12" s="253"/>
      <c r="TBY12" s="253"/>
      <c r="TBZ12" s="253"/>
      <c r="TCA12" s="253"/>
      <c r="TCB12" s="253"/>
      <c r="TCC12" s="253"/>
      <c r="TCD12" s="253"/>
      <c r="TCE12" s="253"/>
      <c r="TCF12" s="253"/>
      <c r="TCG12" s="253"/>
      <c r="TCH12" s="253"/>
      <c r="TCI12" s="253"/>
      <c r="TCJ12" s="253"/>
      <c r="TCK12" s="253"/>
      <c r="TCL12" s="253"/>
      <c r="TCM12" s="253"/>
      <c r="TCN12" s="253"/>
      <c r="TCO12" s="253"/>
      <c r="TCP12" s="253"/>
      <c r="TCQ12" s="253"/>
      <c r="TCR12" s="253"/>
      <c r="TCS12" s="253"/>
      <c r="TCT12" s="253"/>
      <c r="TCU12" s="253"/>
      <c r="TCV12" s="253"/>
      <c r="TCW12" s="253"/>
      <c r="TCX12" s="253"/>
      <c r="TCY12" s="253"/>
      <c r="TCZ12" s="253"/>
      <c r="TDA12" s="253"/>
      <c r="TDB12" s="253"/>
      <c r="TDC12" s="253"/>
      <c r="TDD12" s="253"/>
      <c r="TDE12" s="253"/>
      <c r="TDF12" s="253"/>
      <c r="TDG12" s="253"/>
      <c r="TDH12" s="253"/>
      <c r="TDI12" s="253"/>
      <c r="TDJ12" s="253"/>
      <c r="TDK12" s="253"/>
      <c r="TDL12" s="253"/>
      <c r="TDM12" s="253"/>
      <c r="TDN12" s="253"/>
      <c r="TDO12" s="253"/>
      <c r="TDP12" s="253"/>
      <c r="TDQ12" s="253"/>
      <c r="TDR12" s="253"/>
      <c r="TDS12" s="253"/>
      <c r="TDT12" s="253"/>
      <c r="TDU12" s="253"/>
      <c r="TDV12" s="253"/>
      <c r="TDW12" s="253"/>
      <c r="TDX12" s="253"/>
      <c r="TDY12" s="253"/>
      <c r="TDZ12" s="253"/>
      <c r="TEA12" s="253"/>
      <c r="TEB12" s="253"/>
      <c r="TEC12" s="253"/>
      <c r="TED12" s="253"/>
      <c r="TEE12" s="253"/>
      <c r="TEF12" s="253"/>
      <c r="TEG12" s="253"/>
      <c r="TEH12" s="253"/>
      <c r="TEI12" s="253"/>
      <c r="TEJ12" s="253"/>
      <c r="TEK12" s="253"/>
      <c r="TEL12" s="253"/>
      <c r="TEM12" s="253"/>
      <c r="TEN12" s="253"/>
      <c r="TEO12" s="253"/>
      <c r="TEP12" s="253"/>
      <c r="TEQ12" s="253"/>
      <c r="TER12" s="253"/>
      <c r="TES12" s="253"/>
      <c r="TET12" s="253"/>
      <c r="TEU12" s="253"/>
      <c r="TEV12" s="253"/>
      <c r="TEW12" s="253"/>
      <c r="TEX12" s="253"/>
      <c r="TEY12" s="253"/>
      <c r="TEZ12" s="253"/>
      <c r="TFA12" s="253"/>
      <c r="TFB12" s="253"/>
      <c r="TFC12" s="253"/>
      <c r="TFD12" s="253"/>
      <c r="TFE12" s="253"/>
      <c r="TFF12" s="253"/>
      <c r="TFG12" s="253"/>
      <c r="TFH12" s="253"/>
      <c r="TFI12" s="253"/>
      <c r="TFJ12" s="253"/>
      <c r="TFK12" s="253"/>
      <c r="TFL12" s="253"/>
      <c r="TFM12" s="253"/>
      <c r="TFN12" s="253"/>
      <c r="TFO12" s="253"/>
      <c r="TFP12" s="253"/>
      <c r="TFQ12" s="253"/>
      <c r="TFR12" s="253"/>
      <c r="TFS12" s="253"/>
      <c r="TFT12" s="253"/>
      <c r="TFU12" s="253"/>
      <c r="TFV12" s="253"/>
      <c r="TFW12" s="253"/>
      <c r="TFX12" s="253"/>
      <c r="TFY12" s="253"/>
      <c r="TFZ12" s="253"/>
      <c r="TGA12" s="253"/>
      <c r="TGB12" s="253"/>
      <c r="TGC12" s="253"/>
      <c r="TGD12" s="253"/>
      <c r="TGE12" s="253"/>
      <c r="TGF12" s="253"/>
      <c r="TGG12" s="253"/>
      <c r="TGH12" s="253"/>
      <c r="TGI12" s="253"/>
      <c r="TGJ12" s="253"/>
      <c r="TGK12" s="253"/>
      <c r="TGL12" s="253"/>
      <c r="TGM12" s="253"/>
      <c r="TGN12" s="253"/>
      <c r="TGO12" s="253"/>
      <c r="TGP12" s="253"/>
      <c r="TGQ12" s="253"/>
      <c r="TGR12" s="253"/>
      <c r="TGS12" s="253"/>
      <c r="TGT12" s="253"/>
      <c r="TGU12" s="253"/>
      <c r="TGV12" s="253"/>
      <c r="TGW12" s="253"/>
      <c r="TGX12" s="253"/>
      <c r="TGY12" s="253"/>
      <c r="TGZ12" s="253"/>
      <c r="THA12" s="253"/>
      <c r="THB12" s="253"/>
      <c r="THC12" s="253"/>
      <c r="THD12" s="253"/>
      <c r="THE12" s="253"/>
      <c r="THF12" s="253"/>
      <c r="THG12" s="253"/>
      <c r="THH12" s="253"/>
      <c r="THI12" s="253"/>
      <c r="THJ12" s="253"/>
      <c r="THK12" s="253"/>
      <c r="THL12" s="253"/>
      <c r="THM12" s="253"/>
      <c r="THN12" s="253"/>
      <c r="THO12" s="253"/>
      <c r="THP12" s="253"/>
      <c r="THQ12" s="253"/>
      <c r="THR12" s="253"/>
      <c r="THS12" s="253"/>
      <c r="THT12" s="253"/>
      <c r="THU12" s="253"/>
      <c r="THV12" s="253"/>
      <c r="THW12" s="253"/>
      <c r="THX12" s="253"/>
      <c r="THY12" s="253"/>
      <c r="THZ12" s="253"/>
      <c r="TIA12" s="253"/>
      <c r="TIB12" s="253"/>
      <c r="TIC12" s="253"/>
      <c r="TID12" s="253"/>
      <c r="TIE12" s="253"/>
      <c r="TIF12" s="253"/>
      <c r="TIG12" s="253"/>
      <c r="TIH12" s="253"/>
      <c r="TII12" s="253"/>
      <c r="TIJ12" s="253"/>
      <c r="TIK12" s="253"/>
      <c r="TIL12" s="253"/>
      <c r="TIM12" s="253"/>
      <c r="TIN12" s="253"/>
      <c r="TIO12" s="253"/>
      <c r="TIP12" s="253"/>
      <c r="TIQ12" s="253"/>
      <c r="TIR12" s="253"/>
      <c r="TIS12" s="253"/>
      <c r="TIT12" s="253"/>
      <c r="TIU12" s="253"/>
      <c r="TIV12" s="253"/>
      <c r="TIW12" s="253"/>
      <c r="TIX12" s="253"/>
      <c r="TIY12" s="253"/>
      <c r="TIZ12" s="253"/>
      <c r="TJA12" s="253"/>
      <c r="TJB12" s="253"/>
      <c r="TJC12" s="253"/>
      <c r="TJD12" s="253"/>
      <c r="TJE12" s="253"/>
      <c r="TJF12" s="253"/>
      <c r="TJG12" s="253"/>
      <c r="TJH12" s="253"/>
      <c r="TJI12" s="253"/>
      <c r="TJJ12" s="253"/>
      <c r="TJK12" s="253"/>
      <c r="TJL12" s="253"/>
      <c r="TJM12" s="253"/>
      <c r="TJN12" s="253"/>
      <c r="TJO12" s="253"/>
      <c r="TJP12" s="253"/>
      <c r="TJQ12" s="253"/>
      <c r="TJR12" s="253"/>
      <c r="TJS12" s="253"/>
      <c r="TJT12" s="253"/>
      <c r="TJU12" s="253"/>
      <c r="TJV12" s="253"/>
      <c r="TJW12" s="253"/>
      <c r="TJX12" s="253"/>
      <c r="TJY12" s="253"/>
      <c r="TJZ12" s="253"/>
      <c r="TKA12" s="253"/>
      <c r="TKB12" s="253"/>
      <c r="TKC12" s="253"/>
      <c r="TKD12" s="253"/>
      <c r="TKE12" s="253"/>
      <c r="TKF12" s="253"/>
      <c r="TKG12" s="253"/>
      <c r="TKH12" s="253"/>
      <c r="TKI12" s="253"/>
      <c r="TKJ12" s="253"/>
      <c r="TKK12" s="253"/>
      <c r="TKL12" s="253"/>
      <c r="TKM12" s="253"/>
      <c r="TKN12" s="253"/>
      <c r="TKO12" s="253"/>
      <c r="TKP12" s="253"/>
      <c r="TKQ12" s="253"/>
      <c r="TKR12" s="253"/>
      <c r="TKS12" s="253"/>
      <c r="TKT12" s="253"/>
      <c r="TKU12" s="253"/>
      <c r="TKV12" s="253"/>
      <c r="TKW12" s="253"/>
      <c r="TKX12" s="253"/>
      <c r="TKY12" s="253"/>
      <c r="TKZ12" s="253"/>
      <c r="TLA12" s="253"/>
      <c r="TLB12" s="253"/>
      <c r="TLC12" s="253"/>
      <c r="TLD12" s="253"/>
      <c r="TLE12" s="253"/>
      <c r="TLF12" s="253"/>
      <c r="TLG12" s="253"/>
      <c r="TLH12" s="253"/>
      <c r="TLI12" s="253"/>
      <c r="TLJ12" s="253"/>
      <c r="TLK12" s="253"/>
      <c r="TLL12" s="253"/>
      <c r="TLM12" s="253"/>
      <c r="TLN12" s="253"/>
      <c r="TLO12" s="253"/>
      <c r="TLP12" s="253"/>
      <c r="TLQ12" s="253"/>
      <c r="TLR12" s="253"/>
      <c r="TLS12" s="253"/>
      <c r="TLT12" s="253"/>
      <c r="TLU12" s="253"/>
      <c r="TLV12" s="253"/>
      <c r="TLW12" s="253"/>
      <c r="TLX12" s="253"/>
      <c r="TLY12" s="253"/>
      <c r="TLZ12" s="253"/>
      <c r="TMA12" s="253"/>
      <c r="TMB12" s="253"/>
      <c r="TMC12" s="253"/>
      <c r="TMD12" s="253"/>
      <c r="TME12" s="253"/>
      <c r="TMF12" s="253"/>
      <c r="TMG12" s="253"/>
      <c r="TMH12" s="253"/>
      <c r="TMI12" s="253"/>
      <c r="TMJ12" s="253"/>
      <c r="TMK12" s="253"/>
      <c r="TML12" s="253"/>
      <c r="TMM12" s="253"/>
      <c r="TMN12" s="253"/>
      <c r="TMO12" s="253"/>
      <c r="TMP12" s="253"/>
      <c r="TMQ12" s="253"/>
      <c r="TMR12" s="253"/>
      <c r="TMS12" s="253"/>
      <c r="TMT12" s="253"/>
      <c r="TMU12" s="253"/>
      <c r="TMV12" s="253"/>
      <c r="TMW12" s="253"/>
      <c r="TMX12" s="253"/>
      <c r="TMY12" s="253"/>
      <c r="TMZ12" s="253"/>
      <c r="TNA12" s="253"/>
      <c r="TNB12" s="253"/>
      <c r="TNC12" s="253"/>
      <c r="TND12" s="253"/>
      <c r="TNE12" s="253"/>
      <c r="TNF12" s="253"/>
      <c r="TNG12" s="253"/>
      <c r="TNH12" s="253"/>
      <c r="TNI12" s="253"/>
      <c r="TNJ12" s="253"/>
      <c r="TNK12" s="253"/>
      <c r="TNL12" s="253"/>
      <c r="TNM12" s="253"/>
      <c r="TNN12" s="253"/>
      <c r="TNO12" s="253"/>
      <c r="TNP12" s="253"/>
      <c r="TNQ12" s="253"/>
      <c r="TNR12" s="253"/>
      <c r="TNS12" s="253"/>
      <c r="TNT12" s="253"/>
      <c r="TNU12" s="253"/>
      <c r="TNV12" s="253"/>
      <c r="TNW12" s="253"/>
      <c r="TNX12" s="253"/>
      <c r="TNY12" s="253"/>
      <c r="TNZ12" s="253"/>
      <c r="TOA12" s="253"/>
      <c r="TOB12" s="253"/>
      <c r="TOC12" s="253"/>
      <c r="TOD12" s="253"/>
      <c r="TOE12" s="253"/>
      <c r="TOF12" s="253"/>
      <c r="TOG12" s="253"/>
      <c r="TOH12" s="253"/>
      <c r="TOI12" s="253"/>
      <c r="TOJ12" s="253"/>
      <c r="TOK12" s="253"/>
      <c r="TOL12" s="253"/>
      <c r="TOM12" s="253"/>
      <c r="TON12" s="253"/>
      <c r="TOO12" s="253"/>
      <c r="TOP12" s="253"/>
      <c r="TOQ12" s="253"/>
      <c r="TOR12" s="253"/>
      <c r="TOS12" s="253"/>
      <c r="TOT12" s="253"/>
      <c r="TOU12" s="253"/>
      <c r="TOV12" s="253"/>
      <c r="TOW12" s="253"/>
      <c r="TOX12" s="253"/>
      <c r="TOY12" s="253"/>
      <c r="TOZ12" s="253"/>
      <c r="TPA12" s="253"/>
      <c r="TPB12" s="253"/>
      <c r="TPC12" s="253"/>
      <c r="TPD12" s="253"/>
      <c r="TPE12" s="253"/>
      <c r="TPF12" s="253"/>
      <c r="TPG12" s="253"/>
      <c r="TPH12" s="253"/>
      <c r="TPI12" s="253"/>
      <c r="TPJ12" s="253"/>
      <c r="TPK12" s="253"/>
      <c r="TPL12" s="253"/>
      <c r="TPM12" s="253"/>
      <c r="TPN12" s="253"/>
      <c r="TPO12" s="253"/>
      <c r="TPP12" s="253"/>
      <c r="TPQ12" s="253"/>
      <c r="TPR12" s="253"/>
      <c r="TPS12" s="253"/>
      <c r="TPT12" s="253"/>
      <c r="TPU12" s="253"/>
      <c r="TPV12" s="253"/>
      <c r="TPW12" s="253"/>
      <c r="TPX12" s="253"/>
      <c r="TPY12" s="253"/>
      <c r="TPZ12" s="253"/>
      <c r="TQA12" s="253"/>
      <c r="TQB12" s="253"/>
      <c r="TQC12" s="253"/>
      <c r="TQD12" s="253"/>
      <c r="TQE12" s="253"/>
      <c r="TQF12" s="253"/>
      <c r="TQG12" s="253"/>
      <c r="TQH12" s="253"/>
      <c r="TQI12" s="253"/>
      <c r="TQJ12" s="253"/>
      <c r="TQK12" s="253"/>
      <c r="TQL12" s="253"/>
      <c r="TQM12" s="253"/>
      <c r="TQN12" s="253"/>
      <c r="TQO12" s="253"/>
      <c r="TQP12" s="253"/>
      <c r="TQQ12" s="253"/>
      <c r="TQR12" s="253"/>
      <c r="TQS12" s="253"/>
      <c r="TQT12" s="253"/>
      <c r="TQU12" s="253"/>
      <c r="TQV12" s="253"/>
      <c r="TQW12" s="253"/>
      <c r="TQX12" s="253"/>
      <c r="TQY12" s="253"/>
      <c r="TQZ12" s="253"/>
      <c r="TRA12" s="253"/>
      <c r="TRB12" s="253"/>
      <c r="TRC12" s="253"/>
      <c r="TRD12" s="253"/>
      <c r="TRE12" s="253"/>
      <c r="TRF12" s="253"/>
      <c r="TRG12" s="253"/>
      <c r="TRH12" s="253"/>
      <c r="TRI12" s="253"/>
      <c r="TRJ12" s="253"/>
      <c r="TRK12" s="253"/>
      <c r="TRL12" s="253"/>
      <c r="TRM12" s="253"/>
      <c r="TRN12" s="253"/>
      <c r="TRO12" s="253"/>
      <c r="TRP12" s="253"/>
      <c r="TRQ12" s="253"/>
      <c r="TRR12" s="253"/>
      <c r="TRS12" s="253"/>
      <c r="TRT12" s="253"/>
      <c r="TRU12" s="253"/>
      <c r="TRV12" s="253"/>
      <c r="TRW12" s="253"/>
      <c r="TRX12" s="253"/>
      <c r="TRY12" s="253"/>
      <c r="TRZ12" s="253"/>
      <c r="TSA12" s="253"/>
      <c r="TSB12" s="253"/>
      <c r="TSC12" s="253"/>
      <c r="TSD12" s="253"/>
      <c r="TSE12" s="253"/>
      <c r="TSF12" s="253"/>
      <c r="TSG12" s="253"/>
      <c r="TSH12" s="253"/>
      <c r="TSI12" s="253"/>
      <c r="TSJ12" s="253"/>
      <c r="TSK12" s="253"/>
      <c r="TSL12" s="253"/>
      <c r="TSM12" s="253"/>
      <c r="TSN12" s="253"/>
      <c r="TSO12" s="253"/>
      <c r="TSP12" s="253"/>
      <c r="TSQ12" s="253"/>
      <c r="TSR12" s="253"/>
      <c r="TSS12" s="253"/>
      <c r="TST12" s="253"/>
      <c r="TSU12" s="253"/>
      <c r="TSV12" s="253"/>
      <c r="TSW12" s="253"/>
      <c r="TSX12" s="253"/>
      <c r="TSY12" s="253"/>
      <c r="TSZ12" s="253"/>
      <c r="TTA12" s="253"/>
      <c r="TTB12" s="253"/>
      <c r="TTC12" s="253"/>
      <c r="TTD12" s="253"/>
      <c r="TTE12" s="253"/>
      <c r="TTF12" s="253"/>
      <c r="TTG12" s="253"/>
      <c r="TTH12" s="253"/>
      <c r="TTI12" s="253"/>
      <c r="TTJ12" s="253"/>
      <c r="TTK12" s="253"/>
      <c r="TTL12" s="253"/>
      <c r="TTM12" s="253"/>
      <c r="TTN12" s="253"/>
      <c r="TTO12" s="253"/>
      <c r="TTP12" s="253"/>
      <c r="TTQ12" s="253"/>
      <c r="TTR12" s="253"/>
      <c r="TTS12" s="253"/>
      <c r="TTT12" s="253"/>
      <c r="TTU12" s="253"/>
      <c r="TTV12" s="253"/>
      <c r="TTW12" s="253"/>
      <c r="TTX12" s="253"/>
      <c r="TTY12" s="253"/>
      <c r="TTZ12" s="253"/>
      <c r="TUA12" s="253"/>
      <c r="TUB12" s="253"/>
      <c r="TUC12" s="253"/>
      <c r="TUD12" s="253"/>
      <c r="TUE12" s="253"/>
      <c r="TUF12" s="253"/>
      <c r="TUG12" s="253"/>
      <c r="TUH12" s="253"/>
      <c r="TUI12" s="253"/>
      <c r="TUJ12" s="253"/>
      <c r="TUK12" s="253"/>
      <c r="TUL12" s="253"/>
      <c r="TUM12" s="253"/>
      <c r="TUN12" s="253"/>
      <c r="TUO12" s="253"/>
      <c r="TUP12" s="253"/>
      <c r="TUQ12" s="253"/>
      <c r="TUR12" s="253"/>
      <c r="TUS12" s="253"/>
      <c r="TUT12" s="253"/>
      <c r="TUU12" s="253"/>
      <c r="TUV12" s="253"/>
      <c r="TUW12" s="253"/>
      <c r="TUX12" s="253"/>
      <c r="TUY12" s="253"/>
      <c r="TUZ12" s="253"/>
      <c r="TVA12" s="253"/>
      <c r="TVB12" s="253"/>
      <c r="TVC12" s="253"/>
      <c r="TVD12" s="253"/>
      <c r="TVE12" s="253"/>
      <c r="TVF12" s="253"/>
      <c r="TVG12" s="253"/>
      <c r="TVH12" s="253"/>
      <c r="TVI12" s="253"/>
      <c r="TVJ12" s="253"/>
      <c r="TVK12" s="253"/>
      <c r="TVL12" s="253"/>
      <c r="TVM12" s="253"/>
      <c r="TVN12" s="253"/>
      <c r="TVO12" s="253"/>
      <c r="TVP12" s="253"/>
      <c r="TVQ12" s="253"/>
      <c r="TVR12" s="253"/>
      <c r="TVS12" s="253"/>
      <c r="TVT12" s="253"/>
      <c r="TVU12" s="253"/>
      <c r="TVV12" s="253"/>
      <c r="TVW12" s="253"/>
      <c r="TVX12" s="253"/>
      <c r="TVY12" s="253"/>
      <c r="TVZ12" s="253"/>
      <c r="TWA12" s="253"/>
      <c r="TWB12" s="253"/>
      <c r="TWC12" s="253"/>
      <c r="TWD12" s="253"/>
      <c r="TWE12" s="253"/>
      <c r="TWF12" s="253"/>
      <c r="TWG12" s="253"/>
      <c r="TWH12" s="253"/>
      <c r="TWI12" s="253"/>
      <c r="TWJ12" s="253"/>
      <c r="TWK12" s="253"/>
      <c r="TWL12" s="253"/>
      <c r="TWM12" s="253"/>
      <c r="TWN12" s="253"/>
      <c r="TWO12" s="253"/>
      <c r="TWP12" s="253"/>
      <c r="TWQ12" s="253"/>
      <c r="TWR12" s="253"/>
      <c r="TWS12" s="253"/>
      <c r="TWT12" s="253"/>
      <c r="TWU12" s="253"/>
      <c r="TWV12" s="253"/>
      <c r="TWW12" s="253"/>
      <c r="TWX12" s="253"/>
      <c r="TWY12" s="253"/>
      <c r="TWZ12" s="253"/>
      <c r="TXA12" s="253"/>
      <c r="TXB12" s="253"/>
      <c r="TXC12" s="253"/>
      <c r="TXD12" s="253"/>
      <c r="TXE12" s="253"/>
      <c r="TXF12" s="253"/>
      <c r="TXG12" s="253"/>
      <c r="TXH12" s="253"/>
      <c r="TXI12" s="253"/>
      <c r="TXJ12" s="253"/>
      <c r="TXK12" s="253"/>
      <c r="TXL12" s="253"/>
      <c r="TXM12" s="253"/>
      <c r="TXN12" s="253"/>
      <c r="TXO12" s="253"/>
      <c r="TXP12" s="253"/>
      <c r="TXQ12" s="253"/>
      <c r="TXR12" s="253"/>
      <c r="TXS12" s="253"/>
      <c r="TXT12" s="253"/>
      <c r="TXU12" s="253"/>
      <c r="TXV12" s="253"/>
      <c r="TXW12" s="253"/>
      <c r="TXX12" s="253"/>
      <c r="TXY12" s="253"/>
      <c r="TXZ12" s="253"/>
      <c r="TYA12" s="253"/>
      <c r="TYB12" s="253"/>
      <c r="TYC12" s="253"/>
      <c r="TYD12" s="253"/>
      <c r="TYE12" s="253"/>
      <c r="TYF12" s="253"/>
      <c r="TYG12" s="253"/>
      <c r="TYH12" s="253"/>
      <c r="TYI12" s="253"/>
      <c r="TYJ12" s="253"/>
      <c r="TYK12" s="253"/>
      <c r="TYL12" s="253"/>
      <c r="TYM12" s="253"/>
      <c r="TYN12" s="253"/>
      <c r="TYO12" s="253"/>
      <c r="TYP12" s="253"/>
      <c r="TYQ12" s="253"/>
      <c r="TYR12" s="253"/>
      <c r="TYS12" s="253"/>
      <c r="TYT12" s="253"/>
      <c r="TYU12" s="253"/>
      <c r="TYV12" s="253"/>
      <c r="TYW12" s="253"/>
      <c r="TYX12" s="253"/>
      <c r="TYY12" s="253"/>
      <c r="TYZ12" s="253"/>
      <c r="TZA12" s="253"/>
      <c r="TZB12" s="253"/>
      <c r="TZC12" s="253"/>
      <c r="TZD12" s="253"/>
      <c r="TZE12" s="253"/>
      <c r="TZF12" s="253"/>
      <c r="TZG12" s="253"/>
      <c r="TZH12" s="253"/>
      <c r="TZI12" s="253"/>
      <c r="TZJ12" s="253"/>
      <c r="TZK12" s="253"/>
      <c r="TZL12" s="253"/>
      <c r="TZM12" s="253"/>
      <c r="TZN12" s="253"/>
      <c r="TZO12" s="253"/>
      <c r="TZP12" s="253"/>
      <c r="TZQ12" s="253"/>
      <c r="TZR12" s="253"/>
      <c r="TZS12" s="253"/>
      <c r="TZT12" s="253"/>
      <c r="TZU12" s="253"/>
      <c r="TZV12" s="253"/>
      <c r="TZW12" s="253"/>
      <c r="TZX12" s="253"/>
      <c r="TZY12" s="253"/>
      <c r="TZZ12" s="253"/>
      <c r="UAA12" s="253"/>
      <c r="UAB12" s="253"/>
      <c r="UAC12" s="253"/>
      <c r="UAD12" s="253"/>
      <c r="UAE12" s="253"/>
      <c r="UAF12" s="253"/>
      <c r="UAG12" s="253"/>
      <c r="UAH12" s="253"/>
      <c r="UAI12" s="253"/>
      <c r="UAJ12" s="253"/>
      <c r="UAK12" s="253"/>
      <c r="UAL12" s="253"/>
      <c r="UAM12" s="253"/>
      <c r="UAN12" s="253"/>
      <c r="UAO12" s="253"/>
      <c r="UAP12" s="253"/>
      <c r="UAQ12" s="253"/>
      <c r="UAR12" s="253"/>
      <c r="UAS12" s="253"/>
      <c r="UAT12" s="253"/>
      <c r="UAU12" s="253"/>
      <c r="UAV12" s="253"/>
      <c r="UAW12" s="253"/>
      <c r="UAX12" s="253"/>
      <c r="UAY12" s="253"/>
      <c r="UAZ12" s="253"/>
      <c r="UBA12" s="253"/>
      <c r="UBB12" s="253"/>
      <c r="UBC12" s="253"/>
      <c r="UBD12" s="253"/>
      <c r="UBE12" s="253"/>
      <c r="UBF12" s="253"/>
      <c r="UBG12" s="253"/>
      <c r="UBH12" s="253"/>
      <c r="UBI12" s="253"/>
      <c r="UBJ12" s="253"/>
      <c r="UBK12" s="253"/>
      <c r="UBL12" s="253"/>
      <c r="UBM12" s="253"/>
      <c r="UBN12" s="253"/>
      <c r="UBO12" s="253"/>
      <c r="UBP12" s="253"/>
      <c r="UBQ12" s="253"/>
      <c r="UBR12" s="253"/>
      <c r="UBS12" s="253"/>
      <c r="UBT12" s="253"/>
      <c r="UBU12" s="253"/>
      <c r="UBV12" s="253"/>
      <c r="UBW12" s="253"/>
      <c r="UBX12" s="253"/>
      <c r="UBY12" s="253"/>
      <c r="UBZ12" s="253"/>
      <c r="UCA12" s="253"/>
      <c r="UCB12" s="253"/>
      <c r="UCC12" s="253"/>
      <c r="UCD12" s="253"/>
      <c r="UCE12" s="253"/>
      <c r="UCF12" s="253"/>
      <c r="UCG12" s="253"/>
      <c r="UCH12" s="253"/>
      <c r="UCI12" s="253"/>
      <c r="UCJ12" s="253"/>
      <c r="UCK12" s="253"/>
      <c r="UCL12" s="253"/>
      <c r="UCM12" s="253"/>
      <c r="UCN12" s="253"/>
      <c r="UCO12" s="253"/>
      <c r="UCP12" s="253"/>
      <c r="UCQ12" s="253"/>
      <c r="UCR12" s="253"/>
      <c r="UCS12" s="253"/>
      <c r="UCT12" s="253"/>
      <c r="UCU12" s="253"/>
      <c r="UCV12" s="253"/>
      <c r="UCW12" s="253"/>
      <c r="UCX12" s="253"/>
      <c r="UCY12" s="253"/>
      <c r="UCZ12" s="253"/>
      <c r="UDA12" s="253"/>
      <c r="UDB12" s="253"/>
      <c r="UDC12" s="253"/>
      <c r="UDD12" s="253"/>
      <c r="UDE12" s="253"/>
      <c r="UDF12" s="253"/>
      <c r="UDG12" s="253"/>
      <c r="UDH12" s="253"/>
      <c r="UDI12" s="253"/>
      <c r="UDJ12" s="253"/>
      <c r="UDK12" s="253"/>
      <c r="UDL12" s="253"/>
      <c r="UDM12" s="253"/>
      <c r="UDN12" s="253"/>
      <c r="UDO12" s="253"/>
      <c r="UDP12" s="253"/>
      <c r="UDQ12" s="253"/>
      <c r="UDR12" s="253"/>
      <c r="UDS12" s="253"/>
      <c r="UDT12" s="253"/>
      <c r="UDU12" s="253"/>
      <c r="UDV12" s="253"/>
      <c r="UDW12" s="253"/>
      <c r="UDX12" s="253"/>
      <c r="UDY12" s="253"/>
      <c r="UDZ12" s="253"/>
      <c r="UEA12" s="253"/>
      <c r="UEB12" s="253"/>
      <c r="UEC12" s="253"/>
      <c r="UED12" s="253"/>
      <c r="UEE12" s="253"/>
      <c r="UEF12" s="253"/>
      <c r="UEG12" s="253"/>
      <c r="UEH12" s="253"/>
      <c r="UEI12" s="253"/>
      <c r="UEJ12" s="253"/>
      <c r="UEK12" s="253"/>
      <c r="UEL12" s="253"/>
      <c r="UEM12" s="253"/>
      <c r="UEN12" s="253"/>
      <c r="UEO12" s="253"/>
      <c r="UEP12" s="253"/>
      <c r="UEQ12" s="253"/>
      <c r="UER12" s="253"/>
      <c r="UES12" s="253"/>
      <c r="UET12" s="253"/>
      <c r="UEU12" s="253"/>
      <c r="UEV12" s="253"/>
      <c r="UEW12" s="253"/>
      <c r="UEX12" s="253"/>
      <c r="UEY12" s="253"/>
      <c r="UEZ12" s="253"/>
      <c r="UFA12" s="253"/>
      <c r="UFB12" s="253"/>
      <c r="UFC12" s="253"/>
      <c r="UFD12" s="253"/>
      <c r="UFE12" s="253"/>
      <c r="UFF12" s="253"/>
      <c r="UFG12" s="253"/>
      <c r="UFH12" s="253"/>
      <c r="UFI12" s="253"/>
      <c r="UFJ12" s="253"/>
      <c r="UFK12" s="253"/>
      <c r="UFL12" s="253"/>
      <c r="UFM12" s="253"/>
      <c r="UFN12" s="253"/>
      <c r="UFO12" s="253"/>
      <c r="UFP12" s="253"/>
      <c r="UFQ12" s="253"/>
      <c r="UFR12" s="253"/>
      <c r="UFS12" s="253"/>
      <c r="UFT12" s="253"/>
      <c r="UFU12" s="253"/>
      <c r="UFV12" s="253"/>
      <c r="UFW12" s="253"/>
      <c r="UFX12" s="253"/>
      <c r="UFY12" s="253"/>
      <c r="UFZ12" s="253"/>
      <c r="UGA12" s="253"/>
      <c r="UGB12" s="253"/>
      <c r="UGC12" s="253"/>
      <c r="UGD12" s="253"/>
      <c r="UGE12" s="253"/>
      <c r="UGF12" s="253"/>
      <c r="UGG12" s="253"/>
      <c r="UGH12" s="253"/>
      <c r="UGI12" s="253"/>
      <c r="UGJ12" s="253"/>
      <c r="UGK12" s="253"/>
      <c r="UGL12" s="253"/>
      <c r="UGM12" s="253"/>
      <c r="UGN12" s="253"/>
      <c r="UGO12" s="253"/>
      <c r="UGP12" s="253"/>
      <c r="UGQ12" s="253"/>
      <c r="UGR12" s="253"/>
      <c r="UGS12" s="253"/>
      <c r="UGT12" s="253"/>
      <c r="UGU12" s="253"/>
      <c r="UGV12" s="253"/>
      <c r="UGW12" s="253"/>
      <c r="UGX12" s="253"/>
      <c r="UGY12" s="253"/>
      <c r="UGZ12" s="253"/>
      <c r="UHA12" s="253"/>
      <c r="UHB12" s="253"/>
      <c r="UHC12" s="253"/>
      <c r="UHD12" s="253"/>
      <c r="UHE12" s="253"/>
      <c r="UHF12" s="253"/>
      <c r="UHG12" s="253"/>
      <c r="UHH12" s="253"/>
      <c r="UHI12" s="253"/>
      <c r="UHJ12" s="253"/>
      <c r="UHK12" s="253"/>
      <c r="UHL12" s="253"/>
      <c r="UHM12" s="253"/>
      <c r="UHN12" s="253"/>
      <c r="UHO12" s="253"/>
      <c r="UHP12" s="253"/>
      <c r="UHQ12" s="253"/>
      <c r="UHR12" s="253"/>
      <c r="UHS12" s="253"/>
      <c r="UHT12" s="253"/>
      <c r="UHU12" s="253"/>
      <c r="UHV12" s="253"/>
      <c r="UHW12" s="253"/>
      <c r="UHX12" s="253"/>
      <c r="UHY12" s="253"/>
      <c r="UHZ12" s="253"/>
      <c r="UIA12" s="253"/>
      <c r="UIB12" s="253"/>
      <c r="UIC12" s="253"/>
      <c r="UID12" s="253"/>
      <c r="UIE12" s="253"/>
      <c r="UIF12" s="253"/>
      <c r="UIG12" s="253"/>
      <c r="UIH12" s="253"/>
      <c r="UII12" s="253"/>
      <c r="UIJ12" s="253"/>
      <c r="UIK12" s="253"/>
      <c r="UIL12" s="253"/>
      <c r="UIM12" s="253"/>
      <c r="UIN12" s="253"/>
      <c r="UIO12" s="253"/>
      <c r="UIP12" s="253"/>
      <c r="UIQ12" s="253"/>
      <c r="UIR12" s="253"/>
      <c r="UIS12" s="253"/>
      <c r="UIT12" s="253"/>
      <c r="UIU12" s="253"/>
      <c r="UIV12" s="253"/>
      <c r="UIW12" s="253"/>
      <c r="UIX12" s="253"/>
      <c r="UIY12" s="253"/>
      <c r="UIZ12" s="253"/>
      <c r="UJA12" s="253"/>
      <c r="UJB12" s="253"/>
      <c r="UJC12" s="253"/>
      <c r="UJD12" s="253"/>
      <c r="UJE12" s="253"/>
      <c r="UJF12" s="253"/>
      <c r="UJG12" s="253"/>
      <c r="UJH12" s="253"/>
      <c r="UJI12" s="253"/>
      <c r="UJJ12" s="253"/>
      <c r="UJK12" s="253"/>
      <c r="UJL12" s="253"/>
      <c r="UJM12" s="253"/>
      <c r="UJN12" s="253"/>
      <c r="UJO12" s="253"/>
      <c r="UJP12" s="253"/>
      <c r="UJQ12" s="253"/>
      <c r="UJR12" s="253"/>
      <c r="UJS12" s="253"/>
      <c r="UJT12" s="253"/>
      <c r="UJU12" s="253"/>
      <c r="UJV12" s="253"/>
      <c r="UJW12" s="253"/>
      <c r="UJX12" s="253"/>
      <c r="UJY12" s="253"/>
      <c r="UJZ12" s="253"/>
      <c r="UKA12" s="253"/>
      <c r="UKB12" s="253"/>
      <c r="UKC12" s="253"/>
      <c r="UKD12" s="253"/>
      <c r="UKE12" s="253"/>
      <c r="UKF12" s="253"/>
      <c r="UKG12" s="253"/>
      <c r="UKH12" s="253"/>
      <c r="UKI12" s="253"/>
      <c r="UKJ12" s="253"/>
      <c r="UKK12" s="253"/>
      <c r="UKL12" s="253"/>
      <c r="UKM12" s="253"/>
      <c r="UKN12" s="253"/>
      <c r="UKO12" s="253"/>
      <c r="UKP12" s="253"/>
      <c r="UKQ12" s="253"/>
      <c r="UKR12" s="253"/>
      <c r="UKS12" s="253"/>
      <c r="UKT12" s="253"/>
      <c r="UKU12" s="253"/>
      <c r="UKV12" s="253"/>
      <c r="UKW12" s="253"/>
      <c r="UKX12" s="253"/>
      <c r="UKY12" s="253"/>
      <c r="UKZ12" s="253"/>
      <c r="ULA12" s="253"/>
      <c r="ULB12" s="253"/>
      <c r="ULC12" s="253"/>
      <c r="ULD12" s="253"/>
      <c r="ULE12" s="253"/>
      <c r="ULF12" s="253"/>
      <c r="ULG12" s="253"/>
      <c r="ULH12" s="253"/>
      <c r="ULI12" s="253"/>
      <c r="ULJ12" s="253"/>
      <c r="ULK12" s="253"/>
      <c r="ULL12" s="253"/>
      <c r="ULM12" s="253"/>
      <c r="ULN12" s="253"/>
      <c r="ULO12" s="253"/>
      <c r="ULP12" s="253"/>
      <c r="ULQ12" s="253"/>
      <c r="ULR12" s="253"/>
      <c r="ULS12" s="253"/>
      <c r="ULT12" s="253"/>
      <c r="ULU12" s="253"/>
      <c r="ULV12" s="253"/>
      <c r="ULW12" s="253"/>
      <c r="ULX12" s="253"/>
      <c r="ULY12" s="253"/>
      <c r="ULZ12" s="253"/>
      <c r="UMA12" s="253"/>
      <c r="UMB12" s="253"/>
      <c r="UMC12" s="253"/>
      <c r="UMD12" s="253"/>
      <c r="UME12" s="253"/>
      <c r="UMF12" s="253"/>
      <c r="UMG12" s="253"/>
      <c r="UMH12" s="253"/>
      <c r="UMI12" s="253"/>
      <c r="UMJ12" s="253"/>
      <c r="UMK12" s="253"/>
      <c r="UML12" s="253"/>
      <c r="UMM12" s="253"/>
      <c r="UMN12" s="253"/>
      <c r="UMO12" s="253"/>
      <c r="UMP12" s="253"/>
      <c r="UMQ12" s="253"/>
      <c r="UMR12" s="253"/>
      <c r="UMS12" s="253"/>
      <c r="UMT12" s="253"/>
      <c r="UMU12" s="253"/>
      <c r="UMV12" s="253"/>
      <c r="UMW12" s="253"/>
      <c r="UMX12" s="253"/>
      <c r="UMY12" s="253"/>
      <c r="UMZ12" s="253"/>
      <c r="UNA12" s="253"/>
      <c r="UNB12" s="253"/>
      <c r="UNC12" s="253"/>
      <c r="UND12" s="253"/>
      <c r="UNE12" s="253"/>
      <c r="UNF12" s="253"/>
      <c r="UNG12" s="253"/>
      <c r="UNH12" s="253"/>
      <c r="UNI12" s="253"/>
      <c r="UNJ12" s="253"/>
      <c r="UNK12" s="253"/>
      <c r="UNL12" s="253"/>
      <c r="UNM12" s="253"/>
      <c r="UNN12" s="253"/>
      <c r="UNO12" s="253"/>
      <c r="UNP12" s="253"/>
      <c r="UNQ12" s="253"/>
      <c r="UNR12" s="253"/>
      <c r="UNS12" s="253"/>
      <c r="UNT12" s="253"/>
      <c r="UNU12" s="253"/>
      <c r="UNV12" s="253"/>
      <c r="UNW12" s="253"/>
      <c r="UNX12" s="253"/>
      <c r="UNY12" s="253"/>
      <c r="UNZ12" s="253"/>
      <c r="UOA12" s="253"/>
      <c r="UOB12" s="253"/>
      <c r="UOC12" s="253"/>
      <c r="UOD12" s="253"/>
      <c r="UOE12" s="253"/>
      <c r="UOF12" s="253"/>
      <c r="UOG12" s="253"/>
      <c r="UOH12" s="253"/>
      <c r="UOI12" s="253"/>
      <c r="UOJ12" s="253"/>
      <c r="UOK12" s="253"/>
      <c r="UOL12" s="253"/>
      <c r="UOM12" s="253"/>
      <c r="UON12" s="253"/>
      <c r="UOO12" s="253"/>
      <c r="UOP12" s="253"/>
      <c r="UOQ12" s="253"/>
      <c r="UOR12" s="253"/>
      <c r="UOS12" s="253"/>
      <c r="UOT12" s="253"/>
      <c r="UOU12" s="253"/>
      <c r="UOV12" s="253"/>
      <c r="UOW12" s="253"/>
      <c r="UOX12" s="253"/>
      <c r="UOY12" s="253"/>
      <c r="UOZ12" s="253"/>
      <c r="UPA12" s="253"/>
      <c r="UPB12" s="253"/>
      <c r="UPC12" s="253"/>
      <c r="UPD12" s="253"/>
      <c r="UPE12" s="253"/>
      <c r="UPF12" s="253"/>
      <c r="UPG12" s="253"/>
      <c r="UPH12" s="253"/>
      <c r="UPI12" s="253"/>
      <c r="UPJ12" s="253"/>
      <c r="UPK12" s="253"/>
      <c r="UPL12" s="253"/>
      <c r="UPM12" s="253"/>
      <c r="UPN12" s="253"/>
      <c r="UPO12" s="253"/>
      <c r="UPP12" s="253"/>
      <c r="UPQ12" s="253"/>
      <c r="UPR12" s="253"/>
      <c r="UPS12" s="253"/>
      <c r="UPT12" s="253"/>
      <c r="UPU12" s="253"/>
      <c r="UPV12" s="253"/>
      <c r="UPW12" s="253"/>
      <c r="UPX12" s="253"/>
      <c r="UPY12" s="253"/>
      <c r="UPZ12" s="253"/>
      <c r="UQA12" s="253"/>
      <c r="UQB12" s="253"/>
      <c r="UQC12" s="253"/>
      <c r="UQD12" s="253"/>
      <c r="UQE12" s="253"/>
      <c r="UQF12" s="253"/>
      <c r="UQG12" s="253"/>
      <c r="UQH12" s="253"/>
      <c r="UQI12" s="253"/>
      <c r="UQJ12" s="253"/>
      <c r="UQK12" s="253"/>
      <c r="UQL12" s="253"/>
      <c r="UQM12" s="253"/>
      <c r="UQN12" s="253"/>
      <c r="UQO12" s="253"/>
      <c r="UQP12" s="253"/>
      <c r="UQQ12" s="253"/>
      <c r="UQR12" s="253"/>
      <c r="UQS12" s="253"/>
      <c r="UQT12" s="253"/>
      <c r="UQU12" s="253"/>
      <c r="UQV12" s="253"/>
      <c r="UQW12" s="253"/>
      <c r="UQX12" s="253"/>
      <c r="UQY12" s="253"/>
      <c r="UQZ12" s="253"/>
      <c r="URA12" s="253"/>
      <c r="URB12" s="253"/>
      <c r="URC12" s="253"/>
      <c r="URD12" s="253"/>
      <c r="URE12" s="253"/>
      <c r="URF12" s="253"/>
      <c r="URG12" s="253"/>
      <c r="URH12" s="253"/>
      <c r="URI12" s="253"/>
      <c r="URJ12" s="253"/>
      <c r="URK12" s="253"/>
      <c r="URL12" s="253"/>
      <c r="URM12" s="253"/>
      <c r="URN12" s="253"/>
      <c r="URO12" s="253"/>
      <c r="URP12" s="253"/>
      <c r="URQ12" s="253"/>
      <c r="URR12" s="253"/>
      <c r="URS12" s="253"/>
      <c r="URT12" s="253"/>
      <c r="URU12" s="253"/>
      <c r="URV12" s="253"/>
      <c r="URW12" s="253"/>
      <c r="URX12" s="253"/>
      <c r="URY12" s="253"/>
      <c r="URZ12" s="253"/>
      <c r="USA12" s="253"/>
      <c r="USB12" s="253"/>
      <c r="USC12" s="253"/>
      <c r="USD12" s="253"/>
      <c r="USE12" s="253"/>
      <c r="USF12" s="253"/>
      <c r="USG12" s="253"/>
      <c r="USH12" s="253"/>
      <c r="USI12" s="253"/>
      <c r="USJ12" s="253"/>
      <c r="USK12" s="253"/>
      <c r="USL12" s="253"/>
      <c r="USM12" s="253"/>
      <c r="USN12" s="253"/>
      <c r="USO12" s="253"/>
      <c r="USP12" s="253"/>
      <c r="USQ12" s="253"/>
      <c r="USR12" s="253"/>
      <c r="USS12" s="253"/>
      <c r="UST12" s="253"/>
      <c r="USU12" s="253"/>
      <c r="USV12" s="253"/>
      <c r="USW12" s="253"/>
      <c r="USX12" s="253"/>
      <c r="USY12" s="253"/>
      <c r="USZ12" s="253"/>
      <c r="UTA12" s="253"/>
      <c r="UTB12" s="253"/>
      <c r="UTC12" s="253"/>
      <c r="UTD12" s="253"/>
      <c r="UTE12" s="253"/>
      <c r="UTF12" s="253"/>
      <c r="UTG12" s="253"/>
      <c r="UTH12" s="253"/>
      <c r="UTI12" s="253"/>
      <c r="UTJ12" s="253"/>
      <c r="UTK12" s="253"/>
      <c r="UTL12" s="253"/>
      <c r="UTM12" s="253"/>
      <c r="UTN12" s="253"/>
      <c r="UTO12" s="253"/>
      <c r="UTP12" s="253"/>
      <c r="UTQ12" s="253"/>
      <c r="UTR12" s="253"/>
      <c r="UTS12" s="253"/>
      <c r="UTT12" s="253"/>
      <c r="UTU12" s="253"/>
      <c r="UTV12" s="253"/>
      <c r="UTW12" s="253"/>
      <c r="UTX12" s="253"/>
      <c r="UTY12" s="253"/>
      <c r="UTZ12" s="253"/>
      <c r="UUA12" s="253"/>
      <c r="UUB12" s="253"/>
      <c r="UUC12" s="253"/>
      <c r="UUD12" s="253"/>
      <c r="UUE12" s="253"/>
      <c r="UUF12" s="253"/>
      <c r="UUG12" s="253"/>
      <c r="UUH12" s="253"/>
      <c r="UUI12" s="253"/>
      <c r="UUJ12" s="253"/>
      <c r="UUK12" s="253"/>
      <c r="UUL12" s="253"/>
      <c r="UUM12" s="253"/>
      <c r="UUN12" s="253"/>
      <c r="UUO12" s="253"/>
      <c r="UUP12" s="253"/>
      <c r="UUQ12" s="253"/>
      <c r="UUR12" s="253"/>
      <c r="UUS12" s="253"/>
      <c r="UUT12" s="253"/>
      <c r="UUU12" s="253"/>
      <c r="UUV12" s="253"/>
      <c r="UUW12" s="253"/>
      <c r="UUX12" s="253"/>
      <c r="UUY12" s="253"/>
      <c r="UUZ12" s="253"/>
      <c r="UVA12" s="253"/>
      <c r="UVB12" s="253"/>
      <c r="UVC12" s="253"/>
      <c r="UVD12" s="253"/>
      <c r="UVE12" s="253"/>
      <c r="UVF12" s="253"/>
      <c r="UVG12" s="253"/>
      <c r="UVH12" s="253"/>
      <c r="UVI12" s="253"/>
      <c r="UVJ12" s="253"/>
      <c r="UVK12" s="253"/>
      <c r="UVL12" s="253"/>
      <c r="UVM12" s="253"/>
      <c r="UVN12" s="253"/>
      <c r="UVO12" s="253"/>
      <c r="UVP12" s="253"/>
      <c r="UVQ12" s="253"/>
      <c r="UVR12" s="253"/>
      <c r="UVS12" s="253"/>
      <c r="UVT12" s="253"/>
      <c r="UVU12" s="253"/>
      <c r="UVV12" s="253"/>
      <c r="UVW12" s="253"/>
      <c r="UVX12" s="253"/>
      <c r="UVY12" s="253"/>
      <c r="UVZ12" s="253"/>
      <c r="UWA12" s="253"/>
      <c r="UWB12" s="253"/>
      <c r="UWC12" s="253"/>
      <c r="UWD12" s="253"/>
      <c r="UWE12" s="253"/>
      <c r="UWF12" s="253"/>
      <c r="UWG12" s="253"/>
      <c r="UWH12" s="253"/>
      <c r="UWI12" s="253"/>
      <c r="UWJ12" s="253"/>
      <c r="UWK12" s="253"/>
      <c r="UWL12" s="253"/>
      <c r="UWM12" s="253"/>
      <c r="UWN12" s="253"/>
      <c r="UWO12" s="253"/>
      <c r="UWP12" s="253"/>
      <c r="UWQ12" s="253"/>
      <c r="UWR12" s="253"/>
      <c r="UWS12" s="253"/>
      <c r="UWT12" s="253"/>
      <c r="UWU12" s="253"/>
      <c r="UWV12" s="253"/>
      <c r="UWW12" s="253"/>
      <c r="UWX12" s="253"/>
      <c r="UWY12" s="253"/>
      <c r="UWZ12" s="253"/>
      <c r="UXA12" s="253"/>
      <c r="UXB12" s="253"/>
      <c r="UXC12" s="253"/>
      <c r="UXD12" s="253"/>
      <c r="UXE12" s="253"/>
      <c r="UXF12" s="253"/>
      <c r="UXG12" s="253"/>
      <c r="UXH12" s="253"/>
      <c r="UXI12" s="253"/>
      <c r="UXJ12" s="253"/>
      <c r="UXK12" s="253"/>
      <c r="UXL12" s="253"/>
      <c r="UXM12" s="253"/>
      <c r="UXN12" s="253"/>
      <c r="UXO12" s="253"/>
      <c r="UXP12" s="253"/>
      <c r="UXQ12" s="253"/>
      <c r="UXR12" s="253"/>
      <c r="UXS12" s="253"/>
      <c r="UXT12" s="253"/>
      <c r="UXU12" s="253"/>
      <c r="UXV12" s="253"/>
      <c r="UXW12" s="253"/>
      <c r="UXX12" s="253"/>
      <c r="UXY12" s="253"/>
      <c r="UXZ12" s="253"/>
      <c r="UYA12" s="253"/>
      <c r="UYB12" s="253"/>
      <c r="UYC12" s="253"/>
      <c r="UYD12" s="253"/>
      <c r="UYE12" s="253"/>
      <c r="UYF12" s="253"/>
      <c r="UYG12" s="253"/>
      <c r="UYH12" s="253"/>
      <c r="UYI12" s="253"/>
      <c r="UYJ12" s="253"/>
      <c r="UYK12" s="253"/>
      <c r="UYL12" s="253"/>
      <c r="UYM12" s="253"/>
      <c r="UYN12" s="253"/>
      <c r="UYO12" s="253"/>
      <c r="UYP12" s="253"/>
      <c r="UYQ12" s="253"/>
      <c r="UYR12" s="253"/>
      <c r="UYS12" s="253"/>
      <c r="UYT12" s="253"/>
      <c r="UYU12" s="253"/>
      <c r="UYV12" s="253"/>
      <c r="UYW12" s="253"/>
      <c r="UYX12" s="253"/>
      <c r="UYY12" s="253"/>
      <c r="UYZ12" s="253"/>
      <c r="UZA12" s="253"/>
      <c r="UZB12" s="253"/>
      <c r="UZC12" s="253"/>
      <c r="UZD12" s="253"/>
      <c r="UZE12" s="253"/>
      <c r="UZF12" s="253"/>
      <c r="UZG12" s="253"/>
      <c r="UZH12" s="253"/>
      <c r="UZI12" s="253"/>
      <c r="UZJ12" s="253"/>
      <c r="UZK12" s="253"/>
      <c r="UZL12" s="253"/>
      <c r="UZM12" s="253"/>
      <c r="UZN12" s="253"/>
      <c r="UZO12" s="253"/>
      <c r="UZP12" s="253"/>
      <c r="UZQ12" s="253"/>
      <c r="UZR12" s="253"/>
      <c r="UZS12" s="253"/>
      <c r="UZT12" s="253"/>
      <c r="UZU12" s="253"/>
      <c r="UZV12" s="253"/>
      <c r="UZW12" s="253"/>
      <c r="UZX12" s="253"/>
      <c r="UZY12" s="253"/>
      <c r="UZZ12" s="253"/>
      <c r="VAA12" s="253"/>
      <c r="VAB12" s="253"/>
      <c r="VAC12" s="253"/>
      <c r="VAD12" s="253"/>
      <c r="VAE12" s="253"/>
      <c r="VAF12" s="253"/>
      <c r="VAG12" s="253"/>
      <c r="VAH12" s="253"/>
      <c r="VAI12" s="253"/>
      <c r="VAJ12" s="253"/>
      <c r="VAK12" s="253"/>
      <c r="VAL12" s="253"/>
      <c r="VAM12" s="253"/>
      <c r="VAN12" s="253"/>
      <c r="VAO12" s="253"/>
      <c r="VAP12" s="253"/>
      <c r="VAQ12" s="253"/>
      <c r="VAR12" s="253"/>
      <c r="VAS12" s="253"/>
      <c r="VAT12" s="253"/>
      <c r="VAU12" s="253"/>
      <c r="VAV12" s="253"/>
      <c r="VAW12" s="253"/>
      <c r="VAX12" s="253"/>
      <c r="VAY12" s="253"/>
      <c r="VAZ12" s="253"/>
      <c r="VBA12" s="253"/>
      <c r="VBB12" s="253"/>
      <c r="VBC12" s="253"/>
      <c r="VBD12" s="253"/>
      <c r="VBE12" s="253"/>
      <c r="VBF12" s="253"/>
      <c r="VBG12" s="253"/>
      <c r="VBH12" s="253"/>
      <c r="VBI12" s="253"/>
      <c r="VBJ12" s="253"/>
      <c r="VBK12" s="253"/>
      <c r="VBL12" s="253"/>
      <c r="VBM12" s="253"/>
      <c r="VBN12" s="253"/>
      <c r="VBO12" s="253"/>
      <c r="VBP12" s="253"/>
      <c r="VBQ12" s="253"/>
      <c r="VBR12" s="253"/>
      <c r="VBS12" s="253"/>
      <c r="VBT12" s="253"/>
      <c r="VBU12" s="253"/>
      <c r="VBV12" s="253"/>
      <c r="VBW12" s="253"/>
      <c r="VBX12" s="253"/>
      <c r="VBY12" s="253"/>
      <c r="VBZ12" s="253"/>
      <c r="VCA12" s="253"/>
      <c r="VCB12" s="253"/>
      <c r="VCC12" s="253"/>
      <c r="VCD12" s="253"/>
      <c r="VCE12" s="253"/>
      <c r="VCF12" s="253"/>
      <c r="VCG12" s="253"/>
      <c r="VCH12" s="253"/>
      <c r="VCI12" s="253"/>
      <c r="VCJ12" s="253"/>
      <c r="VCK12" s="253"/>
      <c r="VCL12" s="253"/>
      <c r="VCM12" s="253"/>
      <c r="VCN12" s="253"/>
      <c r="VCO12" s="253"/>
      <c r="VCP12" s="253"/>
      <c r="VCQ12" s="253"/>
      <c r="VCR12" s="253"/>
      <c r="VCS12" s="253"/>
      <c r="VCT12" s="253"/>
      <c r="VCU12" s="253"/>
      <c r="VCV12" s="253"/>
      <c r="VCW12" s="253"/>
      <c r="VCX12" s="253"/>
      <c r="VCY12" s="253"/>
      <c r="VCZ12" s="253"/>
      <c r="VDA12" s="253"/>
      <c r="VDB12" s="253"/>
      <c r="VDC12" s="253"/>
      <c r="VDD12" s="253"/>
      <c r="VDE12" s="253"/>
      <c r="VDF12" s="253"/>
      <c r="VDG12" s="253"/>
      <c r="VDH12" s="253"/>
      <c r="VDI12" s="253"/>
      <c r="VDJ12" s="253"/>
      <c r="VDK12" s="253"/>
      <c r="VDL12" s="253"/>
      <c r="VDM12" s="253"/>
      <c r="VDN12" s="253"/>
      <c r="VDO12" s="253"/>
      <c r="VDP12" s="253"/>
      <c r="VDQ12" s="253"/>
      <c r="VDR12" s="253"/>
      <c r="VDS12" s="253"/>
      <c r="VDT12" s="253"/>
      <c r="VDU12" s="253"/>
      <c r="VDV12" s="253"/>
      <c r="VDW12" s="253"/>
      <c r="VDX12" s="253"/>
      <c r="VDY12" s="253"/>
      <c r="VDZ12" s="253"/>
      <c r="VEA12" s="253"/>
      <c r="VEB12" s="253"/>
      <c r="VEC12" s="253"/>
      <c r="VED12" s="253"/>
      <c r="VEE12" s="253"/>
      <c r="VEF12" s="253"/>
      <c r="VEG12" s="253"/>
      <c r="VEH12" s="253"/>
      <c r="VEI12" s="253"/>
      <c r="VEJ12" s="253"/>
      <c r="VEK12" s="253"/>
      <c r="VEL12" s="253"/>
      <c r="VEM12" s="253"/>
      <c r="VEN12" s="253"/>
      <c r="VEO12" s="253"/>
      <c r="VEP12" s="253"/>
      <c r="VEQ12" s="253"/>
      <c r="VER12" s="253"/>
      <c r="VES12" s="253"/>
      <c r="VET12" s="253"/>
      <c r="VEU12" s="253"/>
      <c r="VEV12" s="253"/>
      <c r="VEW12" s="253"/>
      <c r="VEX12" s="253"/>
      <c r="VEY12" s="253"/>
      <c r="VEZ12" s="253"/>
      <c r="VFA12" s="253"/>
      <c r="VFB12" s="253"/>
      <c r="VFC12" s="253"/>
      <c r="VFD12" s="253"/>
      <c r="VFE12" s="253"/>
      <c r="VFF12" s="253"/>
      <c r="VFG12" s="253"/>
      <c r="VFH12" s="253"/>
      <c r="VFI12" s="253"/>
      <c r="VFJ12" s="253"/>
      <c r="VFK12" s="253"/>
      <c r="VFL12" s="253"/>
      <c r="VFM12" s="253"/>
      <c r="VFN12" s="253"/>
      <c r="VFO12" s="253"/>
      <c r="VFP12" s="253"/>
      <c r="VFQ12" s="253"/>
      <c r="VFR12" s="253"/>
      <c r="VFS12" s="253"/>
      <c r="VFT12" s="253"/>
      <c r="VFU12" s="253"/>
      <c r="VFV12" s="253"/>
      <c r="VFW12" s="253"/>
      <c r="VFX12" s="253"/>
      <c r="VFY12" s="253"/>
      <c r="VFZ12" s="253"/>
      <c r="VGA12" s="253"/>
      <c r="VGB12" s="253"/>
      <c r="VGC12" s="253"/>
      <c r="VGD12" s="253"/>
      <c r="VGE12" s="253"/>
      <c r="VGF12" s="253"/>
      <c r="VGG12" s="253"/>
      <c r="VGH12" s="253"/>
      <c r="VGI12" s="253"/>
      <c r="VGJ12" s="253"/>
      <c r="VGK12" s="253"/>
      <c r="VGL12" s="253"/>
      <c r="VGM12" s="253"/>
      <c r="VGN12" s="253"/>
      <c r="VGO12" s="253"/>
      <c r="VGP12" s="253"/>
      <c r="VGQ12" s="253"/>
      <c r="VGR12" s="253"/>
      <c r="VGS12" s="253"/>
      <c r="VGT12" s="253"/>
      <c r="VGU12" s="253"/>
      <c r="VGV12" s="253"/>
      <c r="VGW12" s="253"/>
      <c r="VGX12" s="253"/>
      <c r="VGY12" s="253"/>
      <c r="VGZ12" s="253"/>
      <c r="VHA12" s="253"/>
      <c r="VHB12" s="253"/>
      <c r="VHC12" s="253"/>
      <c r="VHD12" s="253"/>
      <c r="VHE12" s="253"/>
      <c r="VHF12" s="253"/>
      <c r="VHG12" s="253"/>
      <c r="VHH12" s="253"/>
      <c r="VHI12" s="253"/>
      <c r="VHJ12" s="253"/>
      <c r="VHK12" s="253"/>
      <c r="VHL12" s="253"/>
      <c r="VHM12" s="253"/>
      <c r="VHN12" s="253"/>
      <c r="VHO12" s="253"/>
      <c r="VHP12" s="253"/>
      <c r="VHQ12" s="253"/>
      <c r="VHR12" s="253"/>
      <c r="VHS12" s="253"/>
      <c r="VHT12" s="253"/>
      <c r="VHU12" s="253"/>
      <c r="VHV12" s="253"/>
      <c r="VHW12" s="253"/>
      <c r="VHX12" s="253"/>
      <c r="VHY12" s="253"/>
      <c r="VHZ12" s="253"/>
      <c r="VIA12" s="253"/>
      <c r="VIB12" s="253"/>
      <c r="VIC12" s="253"/>
      <c r="VID12" s="253"/>
      <c r="VIE12" s="253"/>
      <c r="VIF12" s="253"/>
      <c r="VIG12" s="253"/>
      <c r="VIH12" s="253"/>
      <c r="VII12" s="253"/>
      <c r="VIJ12" s="253"/>
      <c r="VIK12" s="253"/>
      <c r="VIL12" s="253"/>
      <c r="VIM12" s="253"/>
      <c r="VIN12" s="253"/>
      <c r="VIO12" s="253"/>
      <c r="VIP12" s="253"/>
      <c r="VIQ12" s="253"/>
      <c r="VIR12" s="253"/>
      <c r="VIS12" s="253"/>
      <c r="VIT12" s="253"/>
      <c r="VIU12" s="253"/>
      <c r="VIV12" s="253"/>
      <c r="VIW12" s="253"/>
      <c r="VIX12" s="253"/>
      <c r="VIY12" s="253"/>
      <c r="VIZ12" s="253"/>
      <c r="VJA12" s="253"/>
      <c r="VJB12" s="253"/>
      <c r="VJC12" s="253"/>
      <c r="VJD12" s="253"/>
      <c r="VJE12" s="253"/>
      <c r="VJF12" s="253"/>
      <c r="VJG12" s="253"/>
      <c r="VJH12" s="253"/>
      <c r="VJI12" s="253"/>
      <c r="VJJ12" s="253"/>
      <c r="VJK12" s="253"/>
      <c r="VJL12" s="253"/>
      <c r="VJM12" s="253"/>
      <c r="VJN12" s="253"/>
      <c r="VJO12" s="253"/>
      <c r="VJP12" s="253"/>
      <c r="VJQ12" s="253"/>
      <c r="VJR12" s="253"/>
      <c r="VJS12" s="253"/>
      <c r="VJT12" s="253"/>
      <c r="VJU12" s="253"/>
      <c r="VJV12" s="253"/>
      <c r="VJW12" s="253"/>
      <c r="VJX12" s="253"/>
      <c r="VJY12" s="253"/>
      <c r="VJZ12" s="253"/>
      <c r="VKA12" s="253"/>
      <c r="VKB12" s="253"/>
      <c r="VKC12" s="253"/>
      <c r="VKD12" s="253"/>
      <c r="VKE12" s="253"/>
      <c r="VKF12" s="253"/>
      <c r="VKG12" s="253"/>
      <c r="VKH12" s="253"/>
      <c r="VKI12" s="253"/>
      <c r="VKJ12" s="253"/>
      <c r="VKK12" s="253"/>
      <c r="VKL12" s="253"/>
      <c r="VKM12" s="253"/>
      <c r="VKN12" s="253"/>
      <c r="VKO12" s="253"/>
      <c r="VKP12" s="253"/>
      <c r="VKQ12" s="253"/>
      <c r="VKR12" s="253"/>
      <c r="VKS12" s="253"/>
      <c r="VKT12" s="253"/>
      <c r="VKU12" s="253"/>
      <c r="VKV12" s="253"/>
      <c r="VKW12" s="253"/>
      <c r="VKX12" s="253"/>
      <c r="VKY12" s="253"/>
      <c r="VKZ12" s="253"/>
      <c r="VLA12" s="253"/>
      <c r="VLB12" s="253"/>
      <c r="VLC12" s="253"/>
      <c r="VLD12" s="253"/>
      <c r="VLE12" s="253"/>
      <c r="VLF12" s="253"/>
      <c r="VLG12" s="253"/>
      <c r="VLH12" s="253"/>
      <c r="VLI12" s="253"/>
      <c r="VLJ12" s="253"/>
      <c r="VLK12" s="253"/>
      <c r="VLL12" s="253"/>
      <c r="VLM12" s="253"/>
      <c r="VLN12" s="253"/>
      <c r="VLO12" s="253"/>
      <c r="VLP12" s="253"/>
      <c r="VLQ12" s="253"/>
      <c r="VLR12" s="253"/>
      <c r="VLS12" s="253"/>
      <c r="VLT12" s="253"/>
      <c r="VLU12" s="253"/>
      <c r="VLV12" s="253"/>
      <c r="VLW12" s="253"/>
      <c r="VLX12" s="253"/>
      <c r="VLY12" s="253"/>
      <c r="VLZ12" s="253"/>
      <c r="VMA12" s="253"/>
      <c r="VMB12" s="253"/>
      <c r="VMC12" s="253"/>
      <c r="VMD12" s="253"/>
      <c r="VME12" s="253"/>
      <c r="VMF12" s="253"/>
      <c r="VMG12" s="253"/>
      <c r="VMH12" s="253"/>
      <c r="VMI12" s="253"/>
      <c r="VMJ12" s="253"/>
      <c r="VMK12" s="253"/>
      <c r="VML12" s="253"/>
      <c r="VMM12" s="253"/>
      <c r="VMN12" s="253"/>
      <c r="VMO12" s="253"/>
      <c r="VMP12" s="253"/>
      <c r="VMQ12" s="253"/>
      <c r="VMR12" s="253"/>
      <c r="VMS12" s="253"/>
      <c r="VMT12" s="253"/>
      <c r="VMU12" s="253"/>
      <c r="VMV12" s="253"/>
      <c r="VMW12" s="253"/>
      <c r="VMX12" s="253"/>
      <c r="VMY12" s="253"/>
      <c r="VMZ12" s="253"/>
      <c r="VNA12" s="253"/>
      <c r="VNB12" s="253"/>
      <c r="VNC12" s="253"/>
      <c r="VND12" s="253"/>
      <c r="VNE12" s="253"/>
      <c r="VNF12" s="253"/>
      <c r="VNG12" s="253"/>
      <c r="VNH12" s="253"/>
      <c r="VNI12" s="253"/>
      <c r="VNJ12" s="253"/>
      <c r="VNK12" s="253"/>
      <c r="VNL12" s="253"/>
      <c r="VNM12" s="253"/>
      <c r="VNN12" s="253"/>
      <c r="VNO12" s="253"/>
      <c r="VNP12" s="253"/>
      <c r="VNQ12" s="253"/>
      <c r="VNR12" s="253"/>
      <c r="VNS12" s="253"/>
      <c r="VNT12" s="253"/>
      <c r="VNU12" s="253"/>
      <c r="VNV12" s="253"/>
      <c r="VNW12" s="253"/>
      <c r="VNX12" s="253"/>
      <c r="VNY12" s="253"/>
      <c r="VNZ12" s="253"/>
      <c r="VOA12" s="253"/>
      <c r="VOB12" s="253"/>
      <c r="VOC12" s="253"/>
      <c r="VOD12" s="253"/>
      <c r="VOE12" s="253"/>
      <c r="VOF12" s="253"/>
      <c r="VOG12" s="253"/>
      <c r="VOH12" s="253"/>
      <c r="VOI12" s="253"/>
      <c r="VOJ12" s="253"/>
      <c r="VOK12" s="253"/>
      <c r="VOL12" s="253"/>
      <c r="VOM12" s="253"/>
      <c r="VON12" s="253"/>
      <c r="VOO12" s="253"/>
      <c r="VOP12" s="253"/>
      <c r="VOQ12" s="253"/>
      <c r="VOR12" s="253"/>
      <c r="VOS12" s="253"/>
      <c r="VOT12" s="253"/>
      <c r="VOU12" s="253"/>
      <c r="VOV12" s="253"/>
      <c r="VOW12" s="253"/>
      <c r="VOX12" s="253"/>
      <c r="VOY12" s="253"/>
      <c r="VOZ12" s="253"/>
      <c r="VPA12" s="253"/>
      <c r="VPB12" s="253"/>
      <c r="VPC12" s="253"/>
      <c r="VPD12" s="253"/>
      <c r="VPE12" s="253"/>
      <c r="VPF12" s="253"/>
      <c r="VPG12" s="253"/>
      <c r="VPH12" s="253"/>
      <c r="VPI12" s="253"/>
      <c r="VPJ12" s="253"/>
      <c r="VPK12" s="253"/>
      <c r="VPL12" s="253"/>
      <c r="VPM12" s="253"/>
      <c r="VPN12" s="253"/>
      <c r="VPO12" s="253"/>
      <c r="VPP12" s="253"/>
      <c r="VPQ12" s="253"/>
      <c r="VPR12" s="253"/>
      <c r="VPS12" s="253"/>
      <c r="VPT12" s="253"/>
      <c r="VPU12" s="253"/>
      <c r="VPV12" s="253"/>
      <c r="VPW12" s="253"/>
      <c r="VPX12" s="253"/>
      <c r="VPY12" s="253"/>
      <c r="VPZ12" s="253"/>
      <c r="VQA12" s="253"/>
      <c r="VQB12" s="253"/>
      <c r="VQC12" s="253"/>
      <c r="VQD12" s="253"/>
      <c r="VQE12" s="253"/>
      <c r="VQF12" s="253"/>
      <c r="VQG12" s="253"/>
      <c r="VQH12" s="253"/>
      <c r="VQI12" s="253"/>
      <c r="VQJ12" s="253"/>
      <c r="VQK12" s="253"/>
      <c r="VQL12" s="253"/>
      <c r="VQM12" s="253"/>
      <c r="VQN12" s="253"/>
      <c r="VQO12" s="253"/>
      <c r="VQP12" s="253"/>
      <c r="VQQ12" s="253"/>
      <c r="VQR12" s="253"/>
      <c r="VQS12" s="253"/>
      <c r="VQT12" s="253"/>
      <c r="VQU12" s="253"/>
      <c r="VQV12" s="253"/>
      <c r="VQW12" s="253"/>
      <c r="VQX12" s="253"/>
      <c r="VQY12" s="253"/>
      <c r="VQZ12" s="253"/>
      <c r="VRA12" s="253"/>
      <c r="VRB12" s="253"/>
      <c r="VRC12" s="253"/>
      <c r="VRD12" s="253"/>
      <c r="VRE12" s="253"/>
      <c r="VRF12" s="253"/>
      <c r="VRG12" s="253"/>
      <c r="VRH12" s="253"/>
      <c r="VRI12" s="253"/>
      <c r="VRJ12" s="253"/>
      <c r="VRK12" s="253"/>
      <c r="VRL12" s="253"/>
      <c r="VRM12" s="253"/>
      <c r="VRN12" s="253"/>
      <c r="VRO12" s="253"/>
      <c r="VRP12" s="253"/>
      <c r="VRQ12" s="253"/>
      <c r="VRR12" s="253"/>
      <c r="VRS12" s="253"/>
      <c r="VRT12" s="253"/>
      <c r="VRU12" s="253"/>
      <c r="VRV12" s="253"/>
      <c r="VRW12" s="253"/>
      <c r="VRX12" s="253"/>
      <c r="VRY12" s="253"/>
      <c r="VRZ12" s="253"/>
      <c r="VSA12" s="253"/>
      <c r="VSB12" s="253"/>
      <c r="VSC12" s="253"/>
      <c r="VSD12" s="253"/>
      <c r="VSE12" s="253"/>
      <c r="VSF12" s="253"/>
      <c r="VSG12" s="253"/>
      <c r="VSH12" s="253"/>
      <c r="VSI12" s="253"/>
      <c r="VSJ12" s="253"/>
      <c r="VSK12" s="253"/>
      <c r="VSL12" s="253"/>
      <c r="VSM12" s="253"/>
      <c r="VSN12" s="253"/>
      <c r="VSO12" s="253"/>
      <c r="VSP12" s="253"/>
      <c r="VSQ12" s="253"/>
      <c r="VSR12" s="253"/>
      <c r="VSS12" s="253"/>
      <c r="VST12" s="253"/>
      <c r="VSU12" s="253"/>
      <c r="VSV12" s="253"/>
      <c r="VSW12" s="253"/>
      <c r="VSX12" s="253"/>
      <c r="VSY12" s="253"/>
      <c r="VSZ12" s="253"/>
      <c r="VTA12" s="253"/>
      <c r="VTB12" s="253"/>
      <c r="VTC12" s="253"/>
      <c r="VTD12" s="253"/>
      <c r="VTE12" s="253"/>
      <c r="VTF12" s="253"/>
      <c r="VTG12" s="253"/>
      <c r="VTH12" s="253"/>
      <c r="VTI12" s="253"/>
      <c r="VTJ12" s="253"/>
      <c r="VTK12" s="253"/>
      <c r="VTL12" s="253"/>
      <c r="VTM12" s="253"/>
      <c r="VTN12" s="253"/>
      <c r="VTO12" s="253"/>
      <c r="VTP12" s="253"/>
      <c r="VTQ12" s="253"/>
      <c r="VTR12" s="253"/>
      <c r="VTS12" s="253"/>
      <c r="VTT12" s="253"/>
      <c r="VTU12" s="253"/>
      <c r="VTV12" s="253"/>
      <c r="VTW12" s="253"/>
      <c r="VTX12" s="253"/>
      <c r="VTY12" s="253"/>
      <c r="VTZ12" s="253"/>
      <c r="VUA12" s="253"/>
      <c r="VUB12" s="253"/>
      <c r="VUC12" s="253"/>
      <c r="VUD12" s="253"/>
      <c r="VUE12" s="253"/>
      <c r="VUF12" s="253"/>
      <c r="VUG12" s="253"/>
      <c r="VUH12" s="253"/>
      <c r="VUI12" s="253"/>
      <c r="VUJ12" s="253"/>
      <c r="VUK12" s="253"/>
      <c r="VUL12" s="253"/>
      <c r="VUM12" s="253"/>
      <c r="VUN12" s="253"/>
      <c r="VUO12" s="253"/>
      <c r="VUP12" s="253"/>
      <c r="VUQ12" s="253"/>
      <c r="VUR12" s="253"/>
      <c r="VUS12" s="253"/>
      <c r="VUT12" s="253"/>
      <c r="VUU12" s="253"/>
      <c r="VUV12" s="253"/>
      <c r="VUW12" s="253"/>
      <c r="VUX12" s="253"/>
      <c r="VUY12" s="253"/>
      <c r="VUZ12" s="253"/>
      <c r="VVA12" s="253"/>
      <c r="VVB12" s="253"/>
      <c r="VVC12" s="253"/>
      <c r="VVD12" s="253"/>
      <c r="VVE12" s="253"/>
      <c r="VVF12" s="253"/>
      <c r="VVG12" s="253"/>
      <c r="VVH12" s="253"/>
      <c r="VVI12" s="253"/>
      <c r="VVJ12" s="253"/>
      <c r="VVK12" s="253"/>
      <c r="VVL12" s="253"/>
      <c r="VVM12" s="253"/>
      <c r="VVN12" s="253"/>
      <c r="VVO12" s="253"/>
      <c r="VVP12" s="253"/>
      <c r="VVQ12" s="253"/>
      <c r="VVR12" s="253"/>
      <c r="VVS12" s="253"/>
      <c r="VVT12" s="253"/>
      <c r="VVU12" s="253"/>
      <c r="VVV12" s="253"/>
      <c r="VVW12" s="253"/>
      <c r="VVX12" s="253"/>
      <c r="VVY12" s="253"/>
      <c r="VVZ12" s="253"/>
      <c r="VWA12" s="253"/>
      <c r="VWB12" s="253"/>
      <c r="VWC12" s="253"/>
      <c r="VWD12" s="253"/>
      <c r="VWE12" s="253"/>
      <c r="VWF12" s="253"/>
      <c r="VWG12" s="253"/>
      <c r="VWH12" s="253"/>
      <c r="VWI12" s="253"/>
      <c r="VWJ12" s="253"/>
      <c r="VWK12" s="253"/>
      <c r="VWL12" s="253"/>
      <c r="VWM12" s="253"/>
      <c r="VWN12" s="253"/>
      <c r="VWO12" s="253"/>
      <c r="VWP12" s="253"/>
      <c r="VWQ12" s="253"/>
      <c r="VWR12" s="253"/>
      <c r="VWS12" s="253"/>
      <c r="VWT12" s="253"/>
      <c r="VWU12" s="253"/>
      <c r="VWV12" s="253"/>
      <c r="VWW12" s="253"/>
      <c r="VWX12" s="253"/>
      <c r="VWY12" s="253"/>
      <c r="VWZ12" s="253"/>
      <c r="VXA12" s="253"/>
      <c r="VXB12" s="253"/>
      <c r="VXC12" s="253"/>
      <c r="VXD12" s="253"/>
      <c r="VXE12" s="253"/>
      <c r="VXF12" s="253"/>
      <c r="VXG12" s="253"/>
      <c r="VXH12" s="253"/>
      <c r="VXI12" s="253"/>
      <c r="VXJ12" s="253"/>
      <c r="VXK12" s="253"/>
      <c r="VXL12" s="253"/>
      <c r="VXM12" s="253"/>
      <c r="VXN12" s="253"/>
      <c r="VXO12" s="253"/>
      <c r="VXP12" s="253"/>
      <c r="VXQ12" s="253"/>
      <c r="VXR12" s="253"/>
      <c r="VXS12" s="253"/>
      <c r="VXT12" s="253"/>
      <c r="VXU12" s="253"/>
      <c r="VXV12" s="253"/>
      <c r="VXW12" s="253"/>
      <c r="VXX12" s="253"/>
      <c r="VXY12" s="253"/>
      <c r="VXZ12" s="253"/>
      <c r="VYA12" s="253"/>
      <c r="VYB12" s="253"/>
      <c r="VYC12" s="253"/>
      <c r="VYD12" s="253"/>
      <c r="VYE12" s="253"/>
      <c r="VYF12" s="253"/>
      <c r="VYG12" s="253"/>
      <c r="VYH12" s="253"/>
      <c r="VYI12" s="253"/>
      <c r="VYJ12" s="253"/>
      <c r="VYK12" s="253"/>
      <c r="VYL12" s="253"/>
      <c r="VYM12" s="253"/>
      <c r="VYN12" s="253"/>
      <c r="VYO12" s="253"/>
      <c r="VYP12" s="253"/>
      <c r="VYQ12" s="253"/>
      <c r="VYR12" s="253"/>
      <c r="VYS12" s="253"/>
      <c r="VYT12" s="253"/>
      <c r="VYU12" s="253"/>
      <c r="VYV12" s="253"/>
      <c r="VYW12" s="253"/>
      <c r="VYX12" s="253"/>
      <c r="VYY12" s="253"/>
      <c r="VYZ12" s="253"/>
      <c r="VZA12" s="253"/>
      <c r="VZB12" s="253"/>
      <c r="VZC12" s="253"/>
      <c r="VZD12" s="253"/>
      <c r="VZE12" s="253"/>
      <c r="VZF12" s="253"/>
      <c r="VZG12" s="253"/>
      <c r="VZH12" s="253"/>
      <c r="VZI12" s="253"/>
      <c r="VZJ12" s="253"/>
      <c r="VZK12" s="253"/>
      <c r="VZL12" s="253"/>
      <c r="VZM12" s="253"/>
      <c r="VZN12" s="253"/>
      <c r="VZO12" s="253"/>
      <c r="VZP12" s="253"/>
      <c r="VZQ12" s="253"/>
      <c r="VZR12" s="253"/>
      <c r="VZS12" s="253"/>
      <c r="VZT12" s="253"/>
      <c r="VZU12" s="253"/>
      <c r="VZV12" s="253"/>
      <c r="VZW12" s="253"/>
      <c r="VZX12" s="253"/>
      <c r="VZY12" s="253"/>
      <c r="VZZ12" s="253"/>
      <c r="WAA12" s="253"/>
      <c r="WAB12" s="253"/>
      <c r="WAC12" s="253"/>
      <c r="WAD12" s="253"/>
      <c r="WAE12" s="253"/>
      <c r="WAF12" s="253"/>
      <c r="WAG12" s="253"/>
      <c r="WAH12" s="253"/>
      <c r="WAI12" s="253"/>
      <c r="WAJ12" s="253"/>
      <c r="WAK12" s="253"/>
      <c r="WAL12" s="253"/>
      <c r="WAM12" s="253"/>
      <c r="WAN12" s="253"/>
      <c r="WAO12" s="253"/>
      <c r="WAP12" s="253"/>
      <c r="WAQ12" s="253"/>
      <c r="WAR12" s="253"/>
      <c r="WAS12" s="253"/>
      <c r="WAT12" s="253"/>
      <c r="WAU12" s="253"/>
      <c r="WAV12" s="253"/>
      <c r="WAW12" s="253"/>
      <c r="WAX12" s="253"/>
      <c r="WAY12" s="253"/>
      <c r="WAZ12" s="253"/>
      <c r="WBA12" s="253"/>
      <c r="WBB12" s="253"/>
      <c r="WBC12" s="253"/>
      <c r="WBD12" s="253"/>
      <c r="WBE12" s="253"/>
      <c r="WBF12" s="253"/>
      <c r="WBG12" s="253"/>
      <c r="WBH12" s="253"/>
      <c r="WBI12" s="253"/>
      <c r="WBJ12" s="253"/>
      <c r="WBK12" s="253"/>
      <c r="WBL12" s="253"/>
      <c r="WBM12" s="253"/>
      <c r="WBN12" s="253"/>
      <c r="WBO12" s="253"/>
      <c r="WBP12" s="253"/>
      <c r="WBQ12" s="253"/>
      <c r="WBR12" s="253"/>
      <c r="WBS12" s="253"/>
      <c r="WBT12" s="253"/>
      <c r="WBU12" s="253"/>
      <c r="WBV12" s="253"/>
      <c r="WBW12" s="253"/>
      <c r="WBX12" s="253"/>
      <c r="WBY12" s="253"/>
      <c r="WBZ12" s="253"/>
      <c r="WCA12" s="253"/>
      <c r="WCB12" s="253"/>
      <c r="WCC12" s="253"/>
      <c r="WCD12" s="253"/>
      <c r="WCE12" s="253"/>
      <c r="WCF12" s="253"/>
      <c r="WCG12" s="253"/>
      <c r="WCH12" s="253"/>
      <c r="WCI12" s="253"/>
      <c r="WCJ12" s="253"/>
      <c r="WCK12" s="253"/>
      <c r="WCL12" s="253"/>
      <c r="WCM12" s="253"/>
      <c r="WCN12" s="253"/>
      <c r="WCO12" s="253"/>
      <c r="WCP12" s="253"/>
      <c r="WCQ12" s="253"/>
      <c r="WCR12" s="253"/>
      <c r="WCS12" s="253"/>
      <c r="WCT12" s="253"/>
      <c r="WCU12" s="253"/>
      <c r="WCV12" s="253"/>
      <c r="WCW12" s="253"/>
      <c r="WCX12" s="253"/>
      <c r="WCY12" s="253"/>
      <c r="WCZ12" s="253"/>
      <c r="WDA12" s="253"/>
      <c r="WDB12" s="253"/>
      <c r="WDC12" s="253"/>
      <c r="WDD12" s="253"/>
      <c r="WDE12" s="253"/>
      <c r="WDF12" s="253"/>
      <c r="WDG12" s="253"/>
      <c r="WDH12" s="253"/>
      <c r="WDI12" s="253"/>
      <c r="WDJ12" s="253"/>
      <c r="WDK12" s="253"/>
      <c r="WDL12" s="253"/>
      <c r="WDM12" s="253"/>
      <c r="WDN12" s="253"/>
      <c r="WDO12" s="253"/>
      <c r="WDP12" s="253"/>
      <c r="WDQ12" s="253"/>
      <c r="WDR12" s="253"/>
      <c r="WDS12" s="253"/>
      <c r="WDT12" s="253"/>
      <c r="WDU12" s="253"/>
      <c r="WDV12" s="253"/>
      <c r="WDW12" s="253"/>
      <c r="WDX12" s="253"/>
      <c r="WDY12" s="253"/>
      <c r="WDZ12" s="253"/>
      <c r="WEA12" s="253"/>
      <c r="WEB12" s="253"/>
      <c r="WEC12" s="253"/>
      <c r="WED12" s="253"/>
      <c r="WEE12" s="253"/>
      <c r="WEF12" s="253"/>
      <c r="WEG12" s="253"/>
      <c r="WEH12" s="253"/>
      <c r="WEI12" s="253"/>
      <c r="WEJ12" s="253"/>
      <c r="WEK12" s="253"/>
      <c r="WEL12" s="253"/>
      <c r="WEM12" s="253"/>
      <c r="WEN12" s="253"/>
      <c r="WEO12" s="253"/>
      <c r="WEP12" s="253"/>
      <c r="WEQ12" s="253"/>
      <c r="WER12" s="253"/>
      <c r="WES12" s="253"/>
      <c r="WET12" s="253"/>
      <c r="WEU12" s="253"/>
      <c r="WEV12" s="253"/>
      <c r="WEW12" s="253"/>
      <c r="WEX12" s="253"/>
      <c r="WEY12" s="253"/>
      <c r="WEZ12" s="253"/>
      <c r="WFA12" s="253"/>
      <c r="WFB12" s="253"/>
      <c r="WFC12" s="253"/>
      <c r="WFD12" s="253"/>
      <c r="WFE12" s="253"/>
      <c r="WFF12" s="253"/>
      <c r="WFG12" s="253"/>
      <c r="WFH12" s="253"/>
      <c r="WFI12" s="253"/>
      <c r="WFJ12" s="253"/>
      <c r="WFK12" s="253"/>
      <c r="WFL12" s="253"/>
      <c r="WFM12" s="253"/>
      <c r="WFN12" s="253"/>
      <c r="WFO12" s="253"/>
      <c r="WFP12" s="253"/>
      <c r="WFQ12" s="253"/>
      <c r="WFR12" s="253"/>
      <c r="WFS12" s="253"/>
      <c r="WFT12" s="253"/>
      <c r="WFU12" s="253"/>
      <c r="WFV12" s="253"/>
      <c r="WFW12" s="253"/>
      <c r="WFX12" s="253"/>
      <c r="WFY12" s="253"/>
      <c r="WFZ12" s="253"/>
      <c r="WGA12" s="253"/>
      <c r="WGB12" s="253"/>
      <c r="WGC12" s="253"/>
      <c r="WGD12" s="253"/>
      <c r="WGE12" s="253"/>
      <c r="WGF12" s="253"/>
      <c r="WGG12" s="253"/>
      <c r="WGH12" s="253"/>
      <c r="WGI12" s="253"/>
      <c r="WGJ12" s="253"/>
      <c r="WGK12" s="253"/>
      <c r="WGL12" s="253"/>
      <c r="WGM12" s="253"/>
      <c r="WGN12" s="253"/>
      <c r="WGO12" s="253"/>
      <c r="WGP12" s="253"/>
      <c r="WGQ12" s="253"/>
      <c r="WGR12" s="253"/>
      <c r="WGS12" s="253"/>
      <c r="WGT12" s="253"/>
      <c r="WGU12" s="253"/>
      <c r="WGV12" s="253"/>
      <c r="WGW12" s="253"/>
      <c r="WGX12" s="253"/>
      <c r="WGY12" s="253"/>
      <c r="WGZ12" s="253"/>
      <c r="WHA12" s="253"/>
      <c r="WHB12" s="253"/>
      <c r="WHC12" s="253"/>
      <c r="WHD12" s="253"/>
      <c r="WHE12" s="253"/>
      <c r="WHF12" s="253"/>
      <c r="WHG12" s="253"/>
      <c r="WHH12" s="253"/>
      <c r="WHI12" s="253"/>
      <c r="WHJ12" s="253"/>
      <c r="WHK12" s="253"/>
      <c r="WHL12" s="253"/>
      <c r="WHM12" s="253"/>
      <c r="WHN12" s="253"/>
      <c r="WHO12" s="253"/>
      <c r="WHP12" s="253"/>
      <c r="WHQ12" s="253"/>
      <c r="WHR12" s="253"/>
      <c r="WHS12" s="253"/>
      <c r="WHT12" s="253"/>
      <c r="WHU12" s="253"/>
      <c r="WHV12" s="253"/>
      <c r="WHW12" s="253"/>
      <c r="WHX12" s="253"/>
      <c r="WHY12" s="253"/>
      <c r="WHZ12" s="253"/>
      <c r="WIA12" s="253"/>
      <c r="WIB12" s="253"/>
      <c r="WIC12" s="253"/>
      <c r="WID12" s="253"/>
      <c r="WIE12" s="253"/>
      <c r="WIF12" s="253"/>
      <c r="WIG12" s="253"/>
      <c r="WIH12" s="253"/>
      <c r="WII12" s="253"/>
      <c r="WIJ12" s="253"/>
      <c r="WIK12" s="253"/>
      <c r="WIL12" s="253"/>
      <c r="WIM12" s="253"/>
      <c r="WIN12" s="253"/>
      <c r="WIO12" s="253"/>
      <c r="WIP12" s="253"/>
      <c r="WIQ12" s="253"/>
      <c r="WIR12" s="253"/>
      <c r="WIS12" s="253"/>
      <c r="WIT12" s="253"/>
      <c r="WIU12" s="253"/>
      <c r="WIV12" s="253"/>
      <c r="WIW12" s="253"/>
      <c r="WIX12" s="253"/>
      <c r="WIY12" s="253"/>
      <c r="WIZ12" s="253"/>
      <c r="WJA12" s="253"/>
      <c r="WJB12" s="253"/>
      <c r="WJC12" s="253"/>
      <c r="WJD12" s="253"/>
      <c r="WJE12" s="253"/>
      <c r="WJF12" s="253"/>
      <c r="WJG12" s="253"/>
      <c r="WJH12" s="253"/>
      <c r="WJI12" s="253"/>
      <c r="WJJ12" s="253"/>
      <c r="WJK12" s="253"/>
      <c r="WJL12" s="253"/>
      <c r="WJM12" s="253"/>
      <c r="WJN12" s="253"/>
      <c r="WJO12" s="253"/>
      <c r="WJP12" s="253"/>
      <c r="WJQ12" s="253"/>
      <c r="WJR12" s="253"/>
      <c r="WJS12" s="253"/>
      <c r="WJT12" s="253"/>
      <c r="WJU12" s="253"/>
      <c r="WJV12" s="253"/>
      <c r="WJW12" s="253"/>
      <c r="WJX12" s="253"/>
      <c r="WJY12" s="253"/>
      <c r="WJZ12" s="253"/>
      <c r="WKA12" s="253"/>
      <c r="WKB12" s="253"/>
      <c r="WKC12" s="253"/>
      <c r="WKD12" s="253"/>
      <c r="WKE12" s="253"/>
      <c r="WKF12" s="253"/>
      <c r="WKG12" s="253"/>
      <c r="WKH12" s="253"/>
      <c r="WKI12" s="253"/>
      <c r="WKJ12" s="253"/>
      <c r="WKK12" s="253"/>
      <c r="WKL12" s="253"/>
      <c r="WKM12" s="253"/>
      <c r="WKN12" s="253"/>
      <c r="WKO12" s="253"/>
      <c r="WKP12" s="253"/>
      <c r="WKQ12" s="253"/>
      <c r="WKR12" s="253"/>
      <c r="WKS12" s="253"/>
      <c r="WKT12" s="253"/>
      <c r="WKU12" s="253"/>
      <c r="WKV12" s="253"/>
      <c r="WKW12" s="253"/>
      <c r="WKX12" s="253"/>
      <c r="WKY12" s="253"/>
      <c r="WKZ12" s="253"/>
      <c r="WLA12" s="253"/>
      <c r="WLB12" s="253"/>
      <c r="WLC12" s="253"/>
      <c r="WLD12" s="253"/>
      <c r="WLE12" s="253"/>
      <c r="WLF12" s="253"/>
      <c r="WLG12" s="253"/>
      <c r="WLH12" s="253"/>
      <c r="WLI12" s="253"/>
      <c r="WLJ12" s="253"/>
      <c r="WLK12" s="253"/>
      <c r="WLL12" s="253"/>
      <c r="WLM12" s="253"/>
      <c r="WLN12" s="253"/>
      <c r="WLO12" s="253"/>
      <c r="WLP12" s="253"/>
      <c r="WLQ12" s="253"/>
      <c r="WLR12" s="253"/>
      <c r="WLS12" s="253"/>
      <c r="WLT12" s="253"/>
      <c r="WLU12" s="253"/>
      <c r="WLV12" s="253"/>
      <c r="WLW12" s="253"/>
      <c r="WLX12" s="253"/>
      <c r="WLY12" s="253"/>
      <c r="WLZ12" s="253"/>
      <c r="WMA12" s="253"/>
      <c r="WMB12" s="253"/>
      <c r="WMC12" s="253"/>
      <c r="WMD12" s="253"/>
      <c r="WME12" s="253"/>
      <c r="WMF12" s="253"/>
      <c r="WMG12" s="253"/>
      <c r="WMH12" s="253"/>
      <c r="WMI12" s="253"/>
      <c r="WMJ12" s="253"/>
      <c r="WMK12" s="253"/>
      <c r="WML12" s="253"/>
      <c r="WMM12" s="253"/>
      <c r="WMN12" s="253"/>
      <c r="WMO12" s="253"/>
      <c r="WMP12" s="253"/>
      <c r="WMQ12" s="253"/>
      <c r="WMR12" s="253"/>
      <c r="WMS12" s="253"/>
      <c r="WMT12" s="253"/>
      <c r="WMU12" s="253"/>
      <c r="WMV12" s="253"/>
      <c r="WMW12" s="253"/>
      <c r="WMX12" s="253"/>
      <c r="WMY12" s="253"/>
      <c r="WMZ12" s="253"/>
      <c r="WNA12" s="253"/>
      <c r="WNB12" s="253"/>
      <c r="WNC12" s="253"/>
      <c r="WND12" s="253"/>
      <c r="WNE12" s="253"/>
      <c r="WNF12" s="253"/>
      <c r="WNG12" s="253"/>
      <c r="WNH12" s="253"/>
      <c r="WNI12" s="253"/>
      <c r="WNJ12" s="253"/>
      <c r="WNK12" s="253"/>
      <c r="WNL12" s="253"/>
      <c r="WNM12" s="253"/>
      <c r="WNN12" s="253"/>
      <c r="WNO12" s="253"/>
      <c r="WNP12" s="253"/>
      <c r="WNQ12" s="253"/>
      <c r="WNR12" s="253"/>
      <c r="WNS12" s="253"/>
      <c r="WNT12" s="253"/>
      <c r="WNU12" s="253"/>
      <c r="WNV12" s="253"/>
      <c r="WNW12" s="253"/>
      <c r="WNX12" s="253"/>
      <c r="WNY12" s="253"/>
      <c r="WNZ12" s="253"/>
      <c r="WOA12" s="253"/>
      <c r="WOB12" s="253"/>
      <c r="WOC12" s="253"/>
      <c r="WOD12" s="253"/>
      <c r="WOE12" s="253"/>
      <c r="WOF12" s="253"/>
      <c r="WOG12" s="253"/>
      <c r="WOH12" s="253"/>
      <c r="WOI12" s="253"/>
      <c r="WOJ12" s="253"/>
      <c r="WOK12" s="253"/>
      <c r="WOL12" s="253"/>
      <c r="WOM12" s="253"/>
      <c r="WON12" s="253"/>
      <c r="WOO12" s="253"/>
      <c r="WOP12" s="253"/>
      <c r="WOQ12" s="253"/>
      <c r="WOR12" s="253"/>
      <c r="WOS12" s="253"/>
      <c r="WOT12" s="253"/>
      <c r="WOU12" s="253"/>
      <c r="WOV12" s="253"/>
      <c r="WOW12" s="253"/>
      <c r="WOX12" s="253"/>
      <c r="WOY12" s="253"/>
      <c r="WOZ12" s="253"/>
      <c r="WPA12" s="253"/>
      <c r="WPB12" s="253"/>
      <c r="WPC12" s="253"/>
      <c r="WPD12" s="253"/>
      <c r="WPE12" s="253"/>
      <c r="WPF12" s="253"/>
      <c r="WPG12" s="253"/>
      <c r="WPH12" s="253"/>
      <c r="WPI12" s="253"/>
      <c r="WPJ12" s="253"/>
      <c r="WPK12" s="253"/>
      <c r="WPL12" s="253"/>
      <c r="WPM12" s="253"/>
      <c r="WPN12" s="253"/>
      <c r="WPO12" s="253"/>
      <c r="WPP12" s="253"/>
      <c r="WPQ12" s="253"/>
      <c r="WPR12" s="253"/>
      <c r="WPS12" s="253"/>
      <c r="WPT12" s="253"/>
      <c r="WPU12" s="253"/>
      <c r="WPV12" s="253"/>
      <c r="WPW12" s="253"/>
      <c r="WPX12" s="253"/>
      <c r="WPY12" s="253"/>
      <c r="WPZ12" s="253"/>
      <c r="WQA12" s="253"/>
      <c r="WQB12" s="253"/>
      <c r="WQC12" s="253"/>
      <c r="WQD12" s="253"/>
      <c r="WQE12" s="253"/>
      <c r="WQF12" s="253"/>
      <c r="WQG12" s="253"/>
      <c r="WQH12" s="253"/>
      <c r="WQI12" s="253"/>
      <c r="WQJ12" s="253"/>
      <c r="WQK12" s="253"/>
      <c r="WQL12" s="253"/>
      <c r="WQM12" s="253"/>
      <c r="WQN12" s="253"/>
      <c r="WQO12" s="253"/>
      <c r="WQP12" s="253"/>
      <c r="WQQ12" s="253"/>
      <c r="WQR12" s="253"/>
      <c r="WQS12" s="253"/>
      <c r="WQT12" s="253"/>
      <c r="WQU12" s="253"/>
      <c r="WQV12" s="253"/>
      <c r="WQW12" s="253"/>
      <c r="WQX12" s="253"/>
      <c r="WQY12" s="253"/>
      <c r="WQZ12" s="253"/>
      <c r="WRA12" s="253"/>
      <c r="WRB12" s="253"/>
      <c r="WRC12" s="253"/>
      <c r="WRD12" s="253"/>
      <c r="WRE12" s="253"/>
      <c r="WRF12" s="253"/>
      <c r="WRG12" s="253"/>
      <c r="WRH12" s="253"/>
      <c r="WRI12" s="253"/>
      <c r="WRJ12" s="253"/>
      <c r="WRK12" s="253"/>
      <c r="WRL12" s="253"/>
      <c r="WRM12" s="253"/>
      <c r="WRN12" s="253"/>
      <c r="WRO12" s="253"/>
      <c r="WRP12" s="253"/>
      <c r="WRQ12" s="253"/>
      <c r="WRR12" s="253"/>
      <c r="WRS12" s="253"/>
      <c r="WRT12" s="253"/>
      <c r="WRU12" s="253"/>
      <c r="WRV12" s="253"/>
      <c r="WRW12" s="253"/>
      <c r="WRX12" s="253"/>
      <c r="WRY12" s="253"/>
      <c r="WRZ12" s="253"/>
      <c r="WSA12" s="253"/>
      <c r="WSB12" s="253"/>
      <c r="WSC12" s="253"/>
      <c r="WSD12" s="253"/>
      <c r="WSE12" s="253"/>
      <c r="WSF12" s="253"/>
      <c r="WSG12" s="253"/>
      <c r="WSH12" s="253"/>
      <c r="WSI12" s="253"/>
      <c r="WSJ12" s="253"/>
      <c r="WSK12" s="253"/>
      <c r="WSL12" s="253"/>
      <c r="WSM12" s="253"/>
      <c r="WSN12" s="253"/>
      <c r="WSO12" s="253"/>
      <c r="WSP12" s="253"/>
      <c r="WSQ12" s="253"/>
      <c r="WSR12" s="253"/>
      <c r="WSS12" s="253"/>
      <c r="WST12" s="253"/>
      <c r="WSU12" s="253"/>
      <c r="WSV12" s="253"/>
      <c r="WSW12" s="253"/>
      <c r="WSX12" s="253"/>
      <c r="WSY12" s="253"/>
      <c r="WSZ12" s="253"/>
      <c r="WTA12" s="253"/>
      <c r="WTB12" s="253"/>
      <c r="WTC12" s="253"/>
      <c r="WTD12" s="253"/>
      <c r="WTE12" s="253"/>
      <c r="WTF12" s="253"/>
      <c r="WTG12" s="253"/>
      <c r="WTH12" s="253"/>
      <c r="WTI12" s="253"/>
      <c r="WTJ12" s="253"/>
      <c r="WTK12" s="253"/>
      <c r="WTL12" s="253"/>
      <c r="WTM12" s="253"/>
      <c r="WTN12" s="253"/>
      <c r="WTO12" s="253"/>
      <c r="WTP12" s="253"/>
      <c r="WTQ12" s="253"/>
      <c r="WTR12" s="253"/>
      <c r="WTS12" s="253"/>
      <c r="WTT12" s="253"/>
      <c r="WTU12" s="253"/>
      <c r="WTV12" s="253"/>
      <c r="WTW12" s="253"/>
      <c r="WTX12" s="253"/>
      <c r="WTY12" s="253"/>
      <c r="WTZ12" s="253"/>
      <c r="WUA12" s="253"/>
      <c r="WUB12" s="253"/>
      <c r="WUC12" s="253"/>
      <c r="WUD12" s="253"/>
      <c r="WUE12" s="253"/>
      <c r="WUF12" s="253"/>
      <c r="WUG12" s="253"/>
      <c r="WUH12" s="253"/>
      <c r="WUI12" s="253"/>
      <c r="WUJ12" s="253"/>
      <c r="WUK12" s="253"/>
      <c r="WUL12" s="253"/>
      <c r="WUM12" s="253"/>
      <c r="WUN12" s="253"/>
      <c r="WUO12" s="253"/>
      <c r="WUP12" s="253"/>
      <c r="WUQ12" s="253"/>
      <c r="WUR12" s="253"/>
      <c r="WUS12" s="253"/>
      <c r="WUT12" s="253"/>
      <c r="WUU12" s="253"/>
      <c r="WUV12" s="253"/>
      <c r="WUW12" s="253"/>
      <c r="WUX12" s="253"/>
      <c r="WUY12" s="253"/>
      <c r="WUZ12" s="253"/>
      <c r="WVA12" s="253"/>
      <c r="WVB12" s="253"/>
      <c r="WVC12" s="253"/>
      <c r="WVD12" s="253"/>
      <c r="WVE12" s="253"/>
      <c r="WVF12" s="253"/>
      <c r="WVG12" s="253"/>
      <c r="WVH12" s="253"/>
      <c r="WVI12" s="253"/>
      <c r="WVJ12" s="253"/>
      <c r="WVK12" s="253"/>
      <c r="WVL12" s="253"/>
      <c r="WVM12" s="253"/>
      <c r="WVN12" s="253"/>
      <c r="WVO12" s="253"/>
      <c r="WVP12" s="253"/>
      <c r="WVQ12" s="253"/>
      <c r="WVR12" s="253"/>
      <c r="WVS12" s="253"/>
      <c r="WVT12" s="253"/>
      <c r="WVU12" s="253"/>
      <c r="WVV12" s="253"/>
      <c r="WVW12" s="253"/>
      <c r="WVX12" s="253"/>
      <c r="WVY12" s="253"/>
      <c r="WVZ12" s="253"/>
      <c r="WWA12" s="253"/>
      <c r="WWB12" s="253"/>
      <c r="WWC12" s="253"/>
      <c r="WWD12" s="253"/>
      <c r="WWE12" s="253"/>
      <c r="WWF12" s="253"/>
      <c r="WWG12" s="253"/>
      <c r="WWH12" s="253"/>
      <c r="WWI12" s="253"/>
      <c r="WWJ12" s="253"/>
      <c r="WWK12" s="253"/>
      <c r="WWL12" s="253"/>
      <c r="WWM12" s="253"/>
      <c r="WWN12" s="253"/>
      <c r="WWO12" s="253"/>
      <c r="WWP12" s="253"/>
      <c r="WWQ12" s="253"/>
      <c r="WWR12" s="253"/>
      <c r="WWS12" s="253"/>
      <c r="WWT12" s="253"/>
      <c r="WWU12" s="253"/>
      <c r="WWV12" s="253"/>
      <c r="WWW12" s="253"/>
      <c r="WWX12" s="253"/>
      <c r="WWY12" s="253"/>
      <c r="WWZ12" s="253"/>
      <c r="WXA12" s="253"/>
      <c r="WXB12" s="253"/>
      <c r="WXC12" s="253"/>
      <c r="WXD12" s="253"/>
      <c r="WXE12" s="253"/>
      <c r="WXF12" s="253"/>
      <c r="WXG12" s="253"/>
      <c r="WXH12" s="253"/>
      <c r="WXI12" s="253"/>
      <c r="WXJ12" s="253"/>
      <c r="WXK12" s="253"/>
      <c r="WXL12" s="253"/>
      <c r="WXM12" s="253"/>
      <c r="WXN12" s="253"/>
      <c r="WXO12" s="253"/>
      <c r="WXP12" s="253"/>
      <c r="WXQ12" s="253"/>
      <c r="WXR12" s="253"/>
      <c r="WXS12" s="253"/>
      <c r="WXT12" s="253"/>
      <c r="WXU12" s="253"/>
      <c r="WXV12" s="253"/>
      <c r="WXW12" s="253"/>
      <c r="WXX12" s="253"/>
      <c r="WXY12" s="253"/>
      <c r="WXZ12" s="253"/>
      <c r="WYA12" s="253"/>
      <c r="WYB12" s="253"/>
      <c r="WYC12" s="253"/>
      <c r="WYD12" s="253"/>
      <c r="WYE12" s="253"/>
      <c r="WYF12" s="253"/>
      <c r="WYG12" s="253"/>
      <c r="WYH12" s="253"/>
      <c r="WYI12" s="253"/>
      <c r="WYJ12" s="253"/>
      <c r="WYK12" s="253"/>
      <c r="WYL12" s="253"/>
      <c r="WYM12" s="253"/>
      <c r="WYN12" s="253"/>
      <c r="WYO12" s="253"/>
      <c r="WYP12" s="253"/>
      <c r="WYQ12" s="253"/>
      <c r="WYR12" s="253"/>
      <c r="WYS12" s="253"/>
      <c r="WYT12" s="253"/>
      <c r="WYU12" s="253"/>
      <c r="WYV12" s="253"/>
      <c r="WYW12" s="253"/>
      <c r="WYX12" s="253"/>
      <c r="WYY12" s="253"/>
      <c r="WYZ12" s="253"/>
      <c r="WZA12" s="253"/>
      <c r="WZB12" s="253"/>
      <c r="WZC12" s="253"/>
      <c r="WZD12" s="253"/>
      <c r="WZE12" s="253"/>
      <c r="WZF12" s="253"/>
      <c r="WZG12" s="253"/>
      <c r="WZH12" s="253"/>
      <c r="WZI12" s="253"/>
      <c r="WZJ12" s="253"/>
      <c r="WZK12" s="253"/>
      <c r="WZL12" s="253"/>
      <c r="WZM12" s="253"/>
      <c r="WZN12" s="253"/>
      <c r="WZO12" s="253"/>
      <c r="WZP12" s="253"/>
      <c r="WZQ12" s="253"/>
      <c r="WZR12" s="253"/>
      <c r="WZS12" s="253"/>
      <c r="WZT12" s="253"/>
      <c r="WZU12" s="253"/>
      <c r="WZV12" s="253"/>
      <c r="WZW12" s="253"/>
      <c r="WZX12" s="253"/>
      <c r="WZY12" s="253"/>
      <c r="WZZ12" s="253"/>
      <c r="XAA12" s="253"/>
      <c r="XAB12" s="253"/>
      <c r="XAC12" s="253"/>
      <c r="XAD12" s="253"/>
      <c r="XAE12" s="253"/>
      <c r="XAF12" s="253"/>
      <c r="XAG12" s="253"/>
      <c r="XAH12" s="253"/>
      <c r="XAI12" s="253"/>
      <c r="XAJ12" s="253"/>
      <c r="XAK12" s="253"/>
      <c r="XAL12" s="253"/>
      <c r="XAM12" s="253"/>
      <c r="XAN12" s="253"/>
      <c r="XAO12" s="253"/>
      <c r="XAP12" s="253"/>
      <c r="XAQ12" s="253"/>
      <c r="XAR12" s="253"/>
      <c r="XAS12" s="253"/>
      <c r="XAT12" s="253"/>
      <c r="XAU12" s="253"/>
      <c r="XAV12" s="253"/>
      <c r="XAW12" s="253"/>
      <c r="XAX12" s="253"/>
      <c r="XAY12" s="253"/>
      <c r="XAZ12" s="253"/>
      <c r="XBA12" s="253"/>
      <c r="XBB12" s="253"/>
      <c r="XBC12" s="253"/>
      <c r="XBD12" s="253"/>
      <c r="XBE12" s="253"/>
      <c r="XBF12" s="253"/>
      <c r="XBG12" s="253"/>
      <c r="XBH12" s="253"/>
      <c r="XBI12" s="253"/>
      <c r="XBJ12" s="253"/>
      <c r="XBK12" s="253"/>
      <c r="XBL12" s="253"/>
      <c r="XBM12" s="253"/>
      <c r="XBN12" s="253"/>
      <c r="XBO12" s="253"/>
      <c r="XBP12" s="253"/>
      <c r="XBQ12" s="253"/>
      <c r="XBR12" s="253"/>
      <c r="XBS12" s="253"/>
      <c r="XBT12" s="253"/>
      <c r="XBU12" s="253"/>
      <c r="XBV12" s="253"/>
      <c r="XBW12" s="253"/>
      <c r="XBX12" s="253"/>
      <c r="XBY12" s="253"/>
      <c r="XBZ12" s="253"/>
      <c r="XCA12" s="253"/>
      <c r="XCB12" s="253"/>
      <c r="XCC12" s="253"/>
      <c r="XCD12" s="253"/>
      <c r="XCE12" s="253"/>
      <c r="XCF12" s="253"/>
      <c r="XCG12" s="253"/>
      <c r="XCH12" s="253"/>
      <c r="XCI12" s="253"/>
      <c r="XCJ12" s="253"/>
      <c r="XCK12" s="253"/>
      <c r="XCL12" s="253"/>
      <c r="XCM12" s="253"/>
      <c r="XCN12" s="253"/>
      <c r="XCO12" s="253"/>
      <c r="XCP12" s="253"/>
      <c r="XCQ12" s="253"/>
      <c r="XCR12" s="253"/>
      <c r="XCS12" s="253"/>
      <c r="XCT12" s="253"/>
      <c r="XCU12" s="253"/>
      <c r="XCV12" s="253"/>
      <c r="XCW12" s="253"/>
      <c r="XCX12" s="253"/>
      <c r="XCY12" s="253"/>
      <c r="XCZ12" s="253"/>
      <c r="XDA12" s="253"/>
      <c r="XDB12" s="253"/>
      <c r="XDC12" s="253"/>
      <c r="XDD12" s="253"/>
      <c r="XDE12" s="253"/>
      <c r="XDF12" s="253"/>
      <c r="XDG12" s="253"/>
      <c r="XDH12" s="253"/>
      <c r="XDI12" s="253"/>
      <c r="XDJ12" s="253"/>
      <c r="XDK12" s="253"/>
      <c r="XDL12" s="253"/>
      <c r="XDM12" s="253"/>
      <c r="XDN12" s="253"/>
      <c r="XDO12" s="253"/>
      <c r="XDP12" s="253"/>
      <c r="XDQ12" s="253"/>
      <c r="XDR12" s="253"/>
      <c r="XDS12" s="253"/>
      <c r="XDT12" s="253"/>
      <c r="XDU12" s="253"/>
      <c r="XDV12" s="253"/>
      <c r="XDW12" s="253"/>
      <c r="XDX12" s="253"/>
      <c r="XDY12" s="253"/>
      <c r="XDZ12" s="253"/>
      <c r="XEA12" s="253"/>
      <c r="XEB12" s="253"/>
      <c r="XEC12" s="253"/>
      <c r="XED12" s="253"/>
      <c r="XEE12" s="253"/>
      <c r="XEF12" s="253"/>
      <c r="XEG12" s="253"/>
      <c r="XEH12" s="253"/>
      <c r="XEI12" s="253"/>
      <c r="XEJ12" s="253"/>
      <c r="XEK12" s="253"/>
      <c r="XEL12" s="253"/>
      <c r="XEM12" s="253"/>
      <c r="XEN12" s="253"/>
      <c r="XEO12" s="253"/>
      <c r="XEP12" s="253"/>
      <c r="XEQ12" s="253"/>
      <c r="XER12" s="253"/>
      <c r="XES12" s="253"/>
      <c r="XET12" s="253"/>
      <c r="XEU12" s="253"/>
      <c r="XEV12" s="253"/>
      <c r="XEW12" s="253"/>
      <c r="XEX12" s="253"/>
      <c r="XEY12" s="253"/>
      <c r="XEZ12" s="253"/>
      <c r="XFA12" s="253"/>
      <c r="XFB12" s="253"/>
      <c r="XFC12" s="253"/>
    </row>
    <row r="13" spans="1:16383" s="61" customFormat="1" ht="15" x14ac:dyDescent="0.15">
      <c r="A13" s="59"/>
      <c r="B13" s="60">
        <f>B10+1</f>
        <v>8</v>
      </c>
      <c r="C13" s="61" t="s">
        <v>59</v>
      </c>
      <c r="D13" s="62" t="s">
        <v>60</v>
      </c>
      <c r="E13" s="63"/>
    </row>
    <row r="14" spans="1:16383" s="6" customFormat="1" ht="67.25" customHeight="1" x14ac:dyDescent="0.15">
      <c r="A14" s="162"/>
      <c r="B14" s="1">
        <v>9</v>
      </c>
      <c r="C14" s="56" t="s">
        <v>61</v>
      </c>
      <c r="D14" s="64">
        <f>COUNTA(E14:P14)</f>
        <v>3</v>
      </c>
      <c r="E14" s="65" t="s">
        <v>62</v>
      </c>
      <c r="F14" s="65" t="s">
        <v>57</v>
      </c>
      <c r="G14" s="65" t="s">
        <v>39</v>
      </c>
      <c r="H14" s="4"/>
      <c r="I14" s="4"/>
      <c r="J14" s="4"/>
      <c r="K14" s="5"/>
      <c r="L14" s="5"/>
      <c r="M14" s="5"/>
      <c r="N14" s="5"/>
    </row>
    <row r="15" spans="1:16383" s="6" customFormat="1" ht="67.25" customHeight="1" x14ac:dyDescent="0.15">
      <c r="A15" s="254" t="s">
        <v>63</v>
      </c>
      <c r="B15" s="1">
        <v>10</v>
      </c>
      <c r="C15" s="56" t="s">
        <v>64</v>
      </c>
      <c r="D15" s="64">
        <f>COUNTA(E15:P15)</f>
        <v>3</v>
      </c>
      <c r="E15" s="65" t="s">
        <v>62</v>
      </c>
      <c r="F15" s="65" t="s">
        <v>57</v>
      </c>
      <c r="G15" s="65" t="s">
        <v>39</v>
      </c>
      <c r="H15" s="4"/>
      <c r="I15" s="4"/>
      <c r="J15" s="4"/>
      <c r="K15" s="5"/>
      <c r="L15" s="5"/>
      <c r="M15" s="5"/>
      <c r="N15" s="5"/>
    </row>
    <row r="16" spans="1:16383" s="6" customFormat="1" ht="67.25" customHeight="1" x14ac:dyDescent="0.15">
      <c r="A16" s="254"/>
      <c r="B16" s="1" t="str">
        <f>_xlfn.CONCAT(B15,"a")</f>
        <v>10a</v>
      </c>
      <c r="C16" s="56" t="s">
        <v>65</v>
      </c>
      <c r="D16" s="11" t="s">
        <v>66</v>
      </c>
      <c r="E16" s="65"/>
      <c r="F16" s="65"/>
      <c r="G16" s="65"/>
      <c r="H16" s="4"/>
      <c r="I16" s="4"/>
      <c r="J16" s="4"/>
      <c r="K16" s="5"/>
      <c r="L16" s="5"/>
      <c r="M16" s="5"/>
      <c r="N16" s="5"/>
    </row>
    <row r="17" spans="1:16383" s="6" customFormat="1" ht="67.25" customHeight="1" x14ac:dyDescent="0.15">
      <c r="A17" s="254"/>
      <c r="B17" s="1" t="str">
        <f>_xlfn.CONCAT(B15,"b")</f>
        <v>10b</v>
      </c>
      <c r="C17" s="56" t="s">
        <v>67</v>
      </c>
      <c r="D17" s="64" t="str">
        <f>CONCATENATE(COUNTA(E17:I17)," (Kies er maximaal 3 die van toepassing zijn)")</f>
        <v>5 (Kies er maximaal 3 die van toepassing zijn)</v>
      </c>
      <c r="E17" s="66" t="s">
        <v>68</v>
      </c>
      <c r="F17" s="66" t="s">
        <v>69</v>
      </c>
      <c r="G17" s="56" t="s">
        <v>70</v>
      </c>
      <c r="H17" s="67" t="s">
        <v>71</v>
      </c>
      <c r="I17" s="67" t="s">
        <v>72</v>
      </c>
      <c r="J17" s="67" t="s">
        <v>46</v>
      </c>
    </row>
    <row r="18" spans="1:16383" ht="15" customHeight="1" x14ac:dyDescent="0.15">
      <c r="A18" s="68"/>
      <c r="B18" s="69"/>
      <c r="C18" s="70"/>
      <c r="D18" s="69"/>
      <c r="E18" s="70"/>
      <c r="F18" s="70"/>
      <c r="G18" s="70"/>
      <c r="H18" s="70"/>
      <c r="I18" s="70"/>
      <c r="J18" s="70"/>
      <c r="K18" s="70"/>
      <c r="L18" s="70"/>
      <c r="M18" s="70"/>
      <c r="N18" s="70"/>
    </row>
    <row r="19" spans="1:16383" s="71" customFormat="1" ht="13.25" customHeight="1" x14ac:dyDescent="0.15">
      <c r="A19" s="253" t="s">
        <v>73</v>
      </c>
      <c r="B19" s="253"/>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c r="AU19" s="253"/>
      <c r="AV19" s="253"/>
      <c r="AW19" s="253"/>
      <c r="AX19" s="253"/>
      <c r="AY19" s="253"/>
      <c r="AZ19" s="253"/>
      <c r="BA19" s="253"/>
      <c r="BB19" s="253"/>
      <c r="BC19" s="253"/>
      <c r="BD19" s="253"/>
      <c r="BE19" s="253"/>
      <c r="BF19" s="253"/>
      <c r="BG19" s="253"/>
      <c r="BH19" s="253"/>
      <c r="BI19" s="253"/>
      <c r="BJ19" s="253"/>
      <c r="BK19" s="253"/>
      <c r="BL19" s="253"/>
      <c r="BM19" s="253"/>
      <c r="BN19" s="253"/>
      <c r="BO19" s="253"/>
      <c r="BP19" s="253"/>
      <c r="BQ19" s="253"/>
      <c r="BR19" s="253"/>
      <c r="BS19" s="253"/>
      <c r="BT19" s="253"/>
      <c r="BU19" s="253"/>
      <c r="BV19" s="253"/>
      <c r="BW19" s="253"/>
      <c r="BX19" s="253"/>
      <c r="BY19" s="253"/>
      <c r="BZ19" s="253"/>
      <c r="CA19" s="253"/>
      <c r="CB19" s="253"/>
      <c r="CC19" s="253"/>
      <c r="CD19" s="253"/>
      <c r="CE19" s="253"/>
      <c r="CF19" s="253"/>
      <c r="CG19" s="253"/>
      <c r="CH19" s="253"/>
      <c r="CI19" s="253"/>
      <c r="CJ19" s="253"/>
      <c r="CK19" s="253"/>
      <c r="CL19" s="253"/>
      <c r="CM19" s="253"/>
      <c r="CN19" s="253"/>
      <c r="CO19" s="253"/>
      <c r="CP19" s="253"/>
      <c r="CQ19" s="253"/>
      <c r="CR19" s="253"/>
      <c r="CS19" s="253"/>
      <c r="CT19" s="253"/>
      <c r="CU19" s="253"/>
      <c r="CV19" s="253"/>
      <c r="CW19" s="253"/>
      <c r="CX19" s="253"/>
      <c r="CY19" s="253"/>
      <c r="CZ19" s="253"/>
      <c r="DA19" s="253"/>
      <c r="DB19" s="253"/>
      <c r="DC19" s="253"/>
      <c r="DD19" s="253"/>
      <c r="DE19" s="253"/>
      <c r="DF19" s="253"/>
      <c r="DG19" s="253"/>
      <c r="DH19" s="253"/>
      <c r="DI19" s="253"/>
      <c r="DJ19" s="253"/>
      <c r="DK19" s="253"/>
      <c r="DL19" s="253"/>
      <c r="DM19" s="253"/>
      <c r="DN19" s="253"/>
      <c r="DO19" s="253"/>
      <c r="DP19" s="253"/>
      <c r="DQ19" s="253"/>
      <c r="DR19" s="253"/>
      <c r="DS19" s="253"/>
      <c r="DT19" s="253"/>
      <c r="DU19" s="253"/>
      <c r="DV19" s="253"/>
      <c r="DW19" s="253"/>
      <c r="DX19" s="253"/>
      <c r="DY19" s="253"/>
      <c r="DZ19" s="253"/>
      <c r="EA19" s="253"/>
      <c r="EB19" s="253"/>
      <c r="EC19" s="253"/>
      <c r="ED19" s="253"/>
      <c r="EE19" s="253"/>
      <c r="EF19" s="253"/>
      <c r="EG19" s="253"/>
      <c r="EH19" s="253"/>
      <c r="EI19" s="253"/>
      <c r="EJ19" s="253"/>
      <c r="EK19" s="253"/>
      <c r="EL19" s="253"/>
      <c r="EM19" s="253"/>
      <c r="EN19" s="253"/>
      <c r="EO19" s="253"/>
      <c r="EP19" s="253"/>
      <c r="EQ19" s="253"/>
      <c r="ER19" s="253"/>
      <c r="ES19" s="253"/>
      <c r="ET19" s="253"/>
      <c r="EU19" s="253"/>
      <c r="EV19" s="253"/>
      <c r="EW19" s="253"/>
      <c r="EX19" s="253"/>
      <c r="EY19" s="253"/>
      <c r="EZ19" s="253"/>
      <c r="FA19" s="253"/>
      <c r="FB19" s="253"/>
      <c r="FC19" s="253"/>
      <c r="FD19" s="253"/>
      <c r="FE19" s="253"/>
      <c r="FF19" s="253"/>
      <c r="FG19" s="253"/>
      <c r="FH19" s="253"/>
      <c r="FI19" s="253"/>
      <c r="FJ19" s="253"/>
      <c r="FK19" s="253"/>
      <c r="FL19" s="253"/>
      <c r="FM19" s="253"/>
      <c r="FN19" s="253"/>
      <c r="FO19" s="253"/>
      <c r="FP19" s="253"/>
      <c r="FQ19" s="253"/>
      <c r="FR19" s="253"/>
      <c r="FS19" s="253"/>
      <c r="FT19" s="253"/>
      <c r="FU19" s="253"/>
      <c r="FV19" s="253"/>
      <c r="FW19" s="253"/>
      <c r="FX19" s="253"/>
      <c r="FY19" s="253"/>
      <c r="FZ19" s="253"/>
      <c r="GA19" s="253"/>
      <c r="GB19" s="253"/>
      <c r="GC19" s="253"/>
      <c r="GD19" s="253"/>
      <c r="GE19" s="253"/>
      <c r="GF19" s="253"/>
      <c r="GG19" s="253"/>
      <c r="GH19" s="253"/>
      <c r="GI19" s="253"/>
      <c r="GJ19" s="253"/>
      <c r="GK19" s="253"/>
      <c r="GL19" s="253"/>
      <c r="GM19" s="253"/>
      <c r="GN19" s="253"/>
      <c r="GO19" s="253"/>
      <c r="GP19" s="253"/>
      <c r="GQ19" s="253"/>
      <c r="GR19" s="253"/>
      <c r="GS19" s="253"/>
      <c r="GT19" s="253"/>
      <c r="GU19" s="253"/>
      <c r="GV19" s="253"/>
      <c r="GW19" s="253"/>
      <c r="GX19" s="253"/>
      <c r="GY19" s="253"/>
      <c r="GZ19" s="253"/>
      <c r="HA19" s="253"/>
      <c r="HB19" s="253"/>
      <c r="HC19" s="253"/>
      <c r="HD19" s="253"/>
      <c r="HE19" s="253"/>
      <c r="HF19" s="253"/>
      <c r="HG19" s="253"/>
      <c r="HH19" s="253"/>
      <c r="HI19" s="253"/>
      <c r="HJ19" s="253"/>
      <c r="HK19" s="253"/>
      <c r="HL19" s="253"/>
      <c r="HM19" s="253"/>
      <c r="HN19" s="253"/>
      <c r="HO19" s="253"/>
      <c r="HP19" s="253"/>
      <c r="HQ19" s="253"/>
      <c r="HR19" s="253"/>
      <c r="HS19" s="253"/>
      <c r="HT19" s="253"/>
      <c r="HU19" s="253"/>
      <c r="HV19" s="253"/>
      <c r="HW19" s="253"/>
      <c r="HX19" s="253"/>
      <c r="HY19" s="253"/>
      <c r="HZ19" s="253"/>
      <c r="IA19" s="253"/>
      <c r="IB19" s="253"/>
      <c r="IC19" s="253"/>
      <c r="ID19" s="253"/>
      <c r="IE19" s="253"/>
      <c r="IF19" s="253"/>
      <c r="IG19" s="253"/>
      <c r="IH19" s="253"/>
      <c r="II19" s="253"/>
      <c r="IJ19" s="253"/>
      <c r="IK19" s="253"/>
      <c r="IL19" s="253"/>
      <c r="IM19" s="253"/>
      <c r="IN19" s="253"/>
      <c r="IO19" s="253"/>
      <c r="IP19" s="253"/>
      <c r="IQ19" s="253"/>
      <c r="IR19" s="253"/>
      <c r="IS19" s="253"/>
      <c r="IT19" s="253"/>
      <c r="IU19" s="253"/>
      <c r="IV19" s="253"/>
      <c r="IW19" s="253"/>
      <c r="IX19" s="253"/>
      <c r="IY19" s="253"/>
      <c r="IZ19" s="253"/>
      <c r="JA19" s="253"/>
      <c r="JB19" s="253"/>
      <c r="JC19" s="253"/>
      <c r="JD19" s="253"/>
      <c r="JE19" s="253"/>
      <c r="JF19" s="253"/>
      <c r="JG19" s="253"/>
      <c r="JH19" s="253"/>
      <c r="JI19" s="253"/>
      <c r="JJ19" s="253"/>
      <c r="JK19" s="253"/>
      <c r="JL19" s="253"/>
      <c r="JM19" s="253"/>
      <c r="JN19" s="253"/>
      <c r="JO19" s="253"/>
      <c r="JP19" s="253"/>
      <c r="JQ19" s="253"/>
      <c r="JR19" s="253"/>
      <c r="JS19" s="253"/>
      <c r="JT19" s="253"/>
      <c r="JU19" s="253"/>
      <c r="JV19" s="253"/>
      <c r="JW19" s="253"/>
      <c r="JX19" s="253"/>
      <c r="JY19" s="253"/>
      <c r="JZ19" s="253"/>
      <c r="KA19" s="253"/>
      <c r="KB19" s="253"/>
      <c r="KC19" s="253"/>
      <c r="KD19" s="253"/>
      <c r="KE19" s="253"/>
      <c r="KF19" s="253"/>
      <c r="KG19" s="253"/>
      <c r="KH19" s="253"/>
      <c r="KI19" s="253"/>
      <c r="KJ19" s="253"/>
      <c r="KK19" s="253"/>
      <c r="KL19" s="253"/>
      <c r="KM19" s="253"/>
      <c r="KN19" s="253"/>
      <c r="KO19" s="253"/>
      <c r="KP19" s="253"/>
      <c r="KQ19" s="253"/>
      <c r="KR19" s="253"/>
      <c r="KS19" s="253"/>
      <c r="KT19" s="253"/>
      <c r="KU19" s="253"/>
      <c r="KV19" s="253"/>
      <c r="KW19" s="253"/>
      <c r="KX19" s="253"/>
      <c r="KY19" s="253"/>
      <c r="KZ19" s="253"/>
      <c r="LA19" s="253"/>
      <c r="LB19" s="253"/>
      <c r="LC19" s="253"/>
      <c r="LD19" s="253"/>
      <c r="LE19" s="253"/>
      <c r="LF19" s="253"/>
      <c r="LG19" s="253"/>
      <c r="LH19" s="253"/>
      <c r="LI19" s="253"/>
      <c r="LJ19" s="253"/>
      <c r="LK19" s="253"/>
      <c r="LL19" s="253"/>
      <c r="LM19" s="253"/>
      <c r="LN19" s="253"/>
      <c r="LO19" s="253"/>
      <c r="LP19" s="253"/>
      <c r="LQ19" s="253"/>
      <c r="LR19" s="253"/>
      <c r="LS19" s="253"/>
      <c r="LT19" s="253"/>
      <c r="LU19" s="253"/>
      <c r="LV19" s="253"/>
      <c r="LW19" s="253"/>
      <c r="LX19" s="253"/>
      <c r="LY19" s="253"/>
      <c r="LZ19" s="253"/>
      <c r="MA19" s="253"/>
      <c r="MB19" s="253"/>
      <c r="MC19" s="253"/>
      <c r="MD19" s="253"/>
      <c r="ME19" s="253"/>
      <c r="MF19" s="253"/>
      <c r="MG19" s="253"/>
      <c r="MH19" s="253"/>
      <c r="MI19" s="253"/>
      <c r="MJ19" s="253"/>
      <c r="MK19" s="253"/>
      <c r="ML19" s="253"/>
      <c r="MM19" s="253"/>
      <c r="MN19" s="253"/>
      <c r="MO19" s="253"/>
      <c r="MP19" s="253"/>
      <c r="MQ19" s="253"/>
      <c r="MR19" s="253"/>
      <c r="MS19" s="253"/>
      <c r="MT19" s="253"/>
      <c r="MU19" s="253"/>
      <c r="MV19" s="253"/>
      <c r="MW19" s="253"/>
      <c r="MX19" s="253"/>
      <c r="MY19" s="253"/>
      <c r="MZ19" s="253"/>
      <c r="NA19" s="253"/>
      <c r="NB19" s="253"/>
      <c r="NC19" s="253"/>
      <c r="ND19" s="253"/>
      <c r="NE19" s="253"/>
      <c r="NF19" s="253"/>
      <c r="NG19" s="253"/>
      <c r="NH19" s="253"/>
      <c r="NI19" s="253"/>
      <c r="NJ19" s="253"/>
      <c r="NK19" s="253"/>
      <c r="NL19" s="253"/>
      <c r="NM19" s="253"/>
      <c r="NN19" s="253"/>
      <c r="NO19" s="253"/>
      <c r="NP19" s="253"/>
      <c r="NQ19" s="253"/>
      <c r="NR19" s="253"/>
      <c r="NS19" s="253"/>
      <c r="NT19" s="253"/>
      <c r="NU19" s="253"/>
      <c r="NV19" s="253"/>
      <c r="NW19" s="253"/>
      <c r="NX19" s="253"/>
      <c r="NY19" s="253"/>
      <c r="NZ19" s="253"/>
      <c r="OA19" s="253"/>
      <c r="OB19" s="253"/>
      <c r="OC19" s="253"/>
      <c r="OD19" s="253"/>
      <c r="OE19" s="253"/>
      <c r="OF19" s="253"/>
      <c r="OG19" s="253"/>
      <c r="OH19" s="253"/>
      <c r="OI19" s="253"/>
      <c r="OJ19" s="253"/>
      <c r="OK19" s="253"/>
      <c r="OL19" s="253"/>
      <c r="OM19" s="253"/>
      <c r="ON19" s="253"/>
      <c r="OO19" s="253"/>
      <c r="OP19" s="253"/>
      <c r="OQ19" s="253"/>
      <c r="OR19" s="253"/>
      <c r="OS19" s="253"/>
      <c r="OT19" s="253"/>
      <c r="OU19" s="253"/>
      <c r="OV19" s="253"/>
      <c r="OW19" s="253"/>
      <c r="OX19" s="253"/>
      <c r="OY19" s="253"/>
      <c r="OZ19" s="253"/>
      <c r="PA19" s="253"/>
      <c r="PB19" s="253"/>
      <c r="PC19" s="253"/>
      <c r="PD19" s="253"/>
      <c r="PE19" s="253"/>
      <c r="PF19" s="253"/>
      <c r="PG19" s="253"/>
      <c r="PH19" s="253"/>
      <c r="PI19" s="253"/>
      <c r="PJ19" s="253"/>
      <c r="PK19" s="253"/>
      <c r="PL19" s="253"/>
      <c r="PM19" s="253"/>
      <c r="PN19" s="253"/>
      <c r="PO19" s="253"/>
      <c r="PP19" s="253"/>
      <c r="PQ19" s="253"/>
      <c r="PR19" s="253"/>
      <c r="PS19" s="253"/>
      <c r="PT19" s="253"/>
      <c r="PU19" s="253"/>
      <c r="PV19" s="253"/>
      <c r="PW19" s="253"/>
      <c r="PX19" s="253"/>
      <c r="PY19" s="253"/>
      <c r="PZ19" s="253"/>
      <c r="QA19" s="253"/>
      <c r="QB19" s="253"/>
      <c r="QC19" s="253"/>
      <c r="QD19" s="253"/>
      <c r="QE19" s="253"/>
      <c r="QF19" s="253"/>
      <c r="QG19" s="253"/>
      <c r="QH19" s="253"/>
      <c r="QI19" s="253"/>
      <c r="QJ19" s="253"/>
      <c r="QK19" s="253"/>
      <c r="QL19" s="253"/>
      <c r="QM19" s="253"/>
      <c r="QN19" s="253"/>
      <c r="QO19" s="253"/>
      <c r="QP19" s="253"/>
      <c r="QQ19" s="253"/>
      <c r="QR19" s="253"/>
      <c r="QS19" s="253"/>
      <c r="QT19" s="253"/>
      <c r="QU19" s="253"/>
      <c r="QV19" s="253"/>
      <c r="QW19" s="253"/>
      <c r="QX19" s="253"/>
      <c r="QY19" s="253"/>
      <c r="QZ19" s="253"/>
      <c r="RA19" s="253"/>
      <c r="RB19" s="253"/>
      <c r="RC19" s="253"/>
      <c r="RD19" s="253"/>
      <c r="RE19" s="253"/>
      <c r="RF19" s="253"/>
      <c r="RG19" s="253"/>
      <c r="RH19" s="253"/>
      <c r="RI19" s="253"/>
      <c r="RJ19" s="253"/>
      <c r="RK19" s="253"/>
      <c r="RL19" s="253"/>
      <c r="RM19" s="253"/>
      <c r="RN19" s="253"/>
      <c r="RO19" s="253"/>
      <c r="RP19" s="253"/>
      <c r="RQ19" s="253"/>
      <c r="RR19" s="253"/>
      <c r="RS19" s="253"/>
      <c r="RT19" s="253"/>
      <c r="RU19" s="253"/>
      <c r="RV19" s="253"/>
      <c r="RW19" s="253"/>
      <c r="RX19" s="253"/>
      <c r="RY19" s="253"/>
      <c r="RZ19" s="253"/>
      <c r="SA19" s="253"/>
      <c r="SB19" s="253"/>
      <c r="SC19" s="253"/>
      <c r="SD19" s="253"/>
      <c r="SE19" s="253"/>
      <c r="SF19" s="253"/>
      <c r="SG19" s="253"/>
      <c r="SH19" s="253"/>
      <c r="SI19" s="253"/>
      <c r="SJ19" s="253"/>
      <c r="SK19" s="253"/>
      <c r="SL19" s="253"/>
      <c r="SM19" s="253"/>
      <c r="SN19" s="253"/>
      <c r="SO19" s="253"/>
      <c r="SP19" s="253"/>
      <c r="SQ19" s="253"/>
      <c r="SR19" s="253"/>
      <c r="SS19" s="253"/>
      <c r="ST19" s="253"/>
      <c r="SU19" s="253"/>
      <c r="SV19" s="253"/>
      <c r="SW19" s="253"/>
      <c r="SX19" s="253"/>
      <c r="SY19" s="253"/>
      <c r="SZ19" s="253"/>
      <c r="TA19" s="253"/>
      <c r="TB19" s="253"/>
      <c r="TC19" s="253"/>
      <c r="TD19" s="253"/>
      <c r="TE19" s="253"/>
      <c r="TF19" s="253"/>
      <c r="TG19" s="253"/>
      <c r="TH19" s="253"/>
      <c r="TI19" s="253"/>
      <c r="TJ19" s="253"/>
      <c r="TK19" s="253"/>
      <c r="TL19" s="253"/>
      <c r="TM19" s="253"/>
      <c r="TN19" s="253"/>
      <c r="TO19" s="253"/>
      <c r="TP19" s="253"/>
      <c r="TQ19" s="253"/>
      <c r="TR19" s="253"/>
      <c r="TS19" s="253"/>
      <c r="TT19" s="253"/>
      <c r="TU19" s="253"/>
      <c r="TV19" s="253"/>
      <c r="TW19" s="253"/>
      <c r="TX19" s="253"/>
      <c r="TY19" s="253"/>
      <c r="TZ19" s="253"/>
      <c r="UA19" s="253"/>
      <c r="UB19" s="253"/>
      <c r="UC19" s="253"/>
      <c r="UD19" s="253"/>
      <c r="UE19" s="253"/>
      <c r="UF19" s="253"/>
      <c r="UG19" s="253"/>
      <c r="UH19" s="253"/>
      <c r="UI19" s="253"/>
      <c r="UJ19" s="253"/>
      <c r="UK19" s="253"/>
      <c r="UL19" s="253"/>
      <c r="UM19" s="253"/>
      <c r="UN19" s="253"/>
      <c r="UO19" s="253"/>
      <c r="UP19" s="253"/>
      <c r="UQ19" s="253"/>
      <c r="UR19" s="253"/>
      <c r="US19" s="253"/>
      <c r="UT19" s="253"/>
      <c r="UU19" s="253"/>
      <c r="UV19" s="253"/>
      <c r="UW19" s="253"/>
      <c r="UX19" s="253"/>
      <c r="UY19" s="253"/>
      <c r="UZ19" s="253"/>
      <c r="VA19" s="253"/>
      <c r="VB19" s="253"/>
      <c r="VC19" s="253"/>
      <c r="VD19" s="253"/>
      <c r="VE19" s="253"/>
      <c r="VF19" s="253"/>
      <c r="VG19" s="253"/>
      <c r="VH19" s="253"/>
      <c r="VI19" s="253"/>
      <c r="VJ19" s="253"/>
      <c r="VK19" s="253"/>
      <c r="VL19" s="253"/>
      <c r="VM19" s="253"/>
      <c r="VN19" s="253"/>
      <c r="VO19" s="253"/>
      <c r="VP19" s="253"/>
      <c r="VQ19" s="253"/>
      <c r="VR19" s="253"/>
      <c r="VS19" s="253"/>
      <c r="VT19" s="253"/>
      <c r="VU19" s="253"/>
      <c r="VV19" s="253"/>
      <c r="VW19" s="253"/>
      <c r="VX19" s="253"/>
      <c r="VY19" s="253"/>
      <c r="VZ19" s="253"/>
      <c r="WA19" s="253"/>
      <c r="WB19" s="253"/>
      <c r="WC19" s="253"/>
      <c r="WD19" s="253"/>
      <c r="WE19" s="253"/>
      <c r="WF19" s="253"/>
      <c r="WG19" s="253"/>
      <c r="WH19" s="253"/>
      <c r="WI19" s="253"/>
      <c r="WJ19" s="253"/>
      <c r="WK19" s="253"/>
      <c r="WL19" s="253"/>
      <c r="WM19" s="253"/>
      <c r="WN19" s="253"/>
      <c r="WO19" s="253"/>
      <c r="WP19" s="253"/>
      <c r="WQ19" s="253"/>
      <c r="WR19" s="253"/>
      <c r="WS19" s="253"/>
      <c r="WT19" s="253"/>
      <c r="WU19" s="253"/>
      <c r="WV19" s="253"/>
      <c r="WW19" s="253"/>
      <c r="WX19" s="253"/>
      <c r="WY19" s="253"/>
      <c r="WZ19" s="253"/>
      <c r="XA19" s="253"/>
      <c r="XB19" s="253"/>
      <c r="XC19" s="253"/>
      <c r="XD19" s="253"/>
      <c r="XE19" s="253"/>
      <c r="XF19" s="253"/>
      <c r="XG19" s="253"/>
      <c r="XH19" s="253"/>
      <c r="XI19" s="253"/>
      <c r="XJ19" s="253"/>
      <c r="XK19" s="253"/>
      <c r="XL19" s="253"/>
      <c r="XM19" s="253"/>
      <c r="XN19" s="253"/>
      <c r="XO19" s="253"/>
      <c r="XP19" s="253"/>
      <c r="XQ19" s="253"/>
      <c r="XR19" s="253"/>
      <c r="XS19" s="253"/>
      <c r="XT19" s="253"/>
      <c r="XU19" s="253"/>
      <c r="XV19" s="253"/>
      <c r="XW19" s="253"/>
      <c r="XX19" s="253"/>
      <c r="XY19" s="253"/>
      <c r="XZ19" s="253"/>
      <c r="YA19" s="253"/>
      <c r="YB19" s="253"/>
      <c r="YC19" s="253"/>
      <c r="YD19" s="253"/>
      <c r="YE19" s="253"/>
      <c r="YF19" s="253"/>
      <c r="YG19" s="253"/>
      <c r="YH19" s="253"/>
      <c r="YI19" s="253"/>
      <c r="YJ19" s="253"/>
      <c r="YK19" s="253"/>
      <c r="YL19" s="253"/>
      <c r="YM19" s="253"/>
      <c r="YN19" s="253"/>
      <c r="YO19" s="253"/>
      <c r="YP19" s="253"/>
      <c r="YQ19" s="253"/>
      <c r="YR19" s="253"/>
      <c r="YS19" s="253"/>
      <c r="YT19" s="253"/>
      <c r="YU19" s="253"/>
      <c r="YV19" s="253"/>
      <c r="YW19" s="253"/>
      <c r="YX19" s="253"/>
      <c r="YY19" s="253"/>
      <c r="YZ19" s="253"/>
      <c r="ZA19" s="253"/>
      <c r="ZB19" s="253"/>
      <c r="ZC19" s="253"/>
      <c r="ZD19" s="253"/>
      <c r="ZE19" s="253"/>
      <c r="ZF19" s="253"/>
      <c r="ZG19" s="253"/>
      <c r="ZH19" s="253"/>
      <c r="ZI19" s="253"/>
      <c r="ZJ19" s="253"/>
      <c r="ZK19" s="253"/>
      <c r="ZL19" s="253"/>
      <c r="ZM19" s="253"/>
      <c r="ZN19" s="253"/>
      <c r="ZO19" s="253"/>
      <c r="ZP19" s="253"/>
      <c r="ZQ19" s="253"/>
      <c r="ZR19" s="253"/>
      <c r="ZS19" s="253"/>
      <c r="ZT19" s="253"/>
      <c r="ZU19" s="253"/>
      <c r="ZV19" s="253"/>
      <c r="ZW19" s="253"/>
      <c r="ZX19" s="253"/>
      <c r="ZY19" s="253"/>
      <c r="ZZ19" s="253"/>
      <c r="AAA19" s="253"/>
      <c r="AAB19" s="253"/>
      <c r="AAC19" s="253"/>
      <c r="AAD19" s="253"/>
      <c r="AAE19" s="253"/>
      <c r="AAF19" s="253"/>
      <c r="AAG19" s="253"/>
      <c r="AAH19" s="253"/>
      <c r="AAI19" s="253"/>
      <c r="AAJ19" s="253"/>
      <c r="AAK19" s="253"/>
      <c r="AAL19" s="253"/>
      <c r="AAM19" s="253"/>
      <c r="AAN19" s="253"/>
      <c r="AAO19" s="253"/>
      <c r="AAP19" s="253"/>
      <c r="AAQ19" s="253"/>
      <c r="AAR19" s="253"/>
      <c r="AAS19" s="253"/>
      <c r="AAT19" s="253"/>
      <c r="AAU19" s="253"/>
      <c r="AAV19" s="253"/>
      <c r="AAW19" s="253"/>
      <c r="AAX19" s="253"/>
      <c r="AAY19" s="253"/>
      <c r="AAZ19" s="253"/>
      <c r="ABA19" s="253"/>
      <c r="ABB19" s="253"/>
      <c r="ABC19" s="253"/>
      <c r="ABD19" s="253"/>
      <c r="ABE19" s="253"/>
      <c r="ABF19" s="253"/>
      <c r="ABG19" s="253"/>
      <c r="ABH19" s="253"/>
      <c r="ABI19" s="253"/>
      <c r="ABJ19" s="253"/>
      <c r="ABK19" s="253"/>
      <c r="ABL19" s="253"/>
      <c r="ABM19" s="253"/>
      <c r="ABN19" s="253"/>
      <c r="ABO19" s="253"/>
      <c r="ABP19" s="253"/>
      <c r="ABQ19" s="253"/>
      <c r="ABR19" s="253"/>
      <c r="ABS19" s="253"/>
      <c r="ABT19" s="253"/>
      <c r="ABU19" s="253"/>
      <c r="ABV19" s="253"/>
      <c r="ABW19" s="253"/>
      <c r="ABX19" s="253"/>
      <c r="ABY19" s="253"/>
      <c r="ABZ19" s="253"/>
      <c r="ACA19" s="253"/>
      <c r="ACB19" s="253"/>
      <c r="ACC19" s="253"/>
      <c r="ACD19" s="253"/>
      <c r="ACE19" s="253"/>
      <c r="ACF19" s="253"/>
      <c r="ACG19" s="253"/>
      <c r="ACH19" s="253"/>
      <c r="ACI19" s="253"/>
      <c r="ACJ19" s="253"/>
      <c r="ACK19" s="253"/>
      <c r="ACL19" s="253"/>
      <c r="ACM19" s="253"/>
      <c r="ACN19" s="253"/>
      <c r="ACO19" s="253"/>
      <c r="ACP19" s="253"/>
      <c r="ACQ19" s="253"/>
      <c r="ACR19" s="253"/>
      <c r="ACS19" s="253"/>
      <c r="ACT19" s="253"/>
      <c r="ACU19" s="253"/>
      <c r="ACV19" s="253"/>
      <c r="ACW19" s="253"/>
      <c r="ACX19" s="253"/>
      <c r="ACY19" s="253"/>
      <c r="ACZ19" s="253"/>
      <c r="ADA19" s="253"/>
      <c r="ADB19" s="253"/>
      <c r="ADC19" s="253"/>
      <c r="ADD19" s="253"/>
      <c r="ADE19" s="253"/>
      <c r="ADF19" s="253"/>
      <c r="ADG19" s="253"/>
      <c r="ADH19" s="253"/>
      <c r="ADI19" s="253"/>
      <c r="ADJ19" s="253"/>
      <c r="ADK19" s="253"/>
      <c r="ADL19" s="253"/>
      <c r="ADM19" s="253"/>
      <c r="ADN19" s="253"/>
      <c r="ADO19" s="253"/>
      <c r="ADP19" s="253"/>
      <c r="ADQ19" s="253"/>
      <c r="ADR19" s="253"/>
      <c r="ADS19" s="253"/>
      <c r="ADT19" s="253"/>
      <c r="ADU19" s="253"/>
      <c r="ADV19" s="253"/>
      <c r="ADW19" s="253"/>
      <c r="ADX19" s="253"/>
      <c r="ADY19" s="253"/>
      <c r="ADZ19" s="253"/>
      <c r="AEA19" s="253"/>
      <c r="AEB19" s="253"/>
      <c r="AEC19" s="253"/>
      <c r="AED19" s="253"/>
      <c r="AEE19" s="253"/>
      <c r="AEF19" s="253"/>
      <c r="AEG19" s="253"/>
      <c r="AEH19" s="253"/>
      <c r="AEI19" s="253"/>
      <c r="AEJ19" s="253"/>
      <c r="AEK19" s="253"/>
      <c r="AEL19" s="253"/>
      <c r="AEM19" s="253"/>
      <c r="AEN19" s="253"/>
      <c r="AEO19" s="253"/>
      <c r="AEP19" s="253"/>
      <c r="AEQ19" s="253"/>
      <c r="AER19" s="253"/>
      <c r="AES19" s="253"/>
      <c r="AET19" s="253"/>
      <c r="AEU19" s="253"/>
      <c r="AEV19" s="253"/>
      <c r="AEW19" s="253"/>
      <c r="AEX19" s="253"/>
      <c r="AEY19" s="253"/>
      <c r="AEZ19" s="253"/>
      <c r="AFA19" s="253"/>
      <c r="AFB19" s="253"/>
      <c r="AFC19" s="253"/>
      <c r="AFD19" s="253"/>
      <c r="AFE19" s="253"/>
      <c r="AFF19" s="253"/>
      <c r="AFG19" s="253"/>
      <c r="AFH19" s="253"/>
      <c r="AFI19" s="253"/>
      <c r="AFJ19" s="253"/>
      <c r="AFK19" s="253"/>
      <c r="AFL19" s="253"/>
      <c r="AFM19" s="253"/>
      <c r="AFN19" s="253"/>
      <c r="AFO19" s="253"/>
      <c r="AFP19" s="253"/>
      <c r="AFQ19" s="253"/>
      <c r="AFR19" s="253"/>
      <c r="AFS19" s="253"/>
      <c r="AFT19" s="253"/>
      <c r="AFU19" s="253"/>
      <c r="AFV19" s="253"/>
      <c r="AFW19" s="253"/>
      <c r="AFX19" s="253"/>
      <c r="AFY19" s="253"/>
      <c r="AFZ19" s="253"/>
      <c r="AGA19" s="253"/>
      <c r="AGB19" s="253"/>
      <c r="AGC19" s="253"/>
      <c r="AGD19" s="253"/>
      <c r="AGE19" s="253"/>
      <c r="AGF19" s="253"/>
      <c r="AGG19" s="253"/>
      <c r="AGH19" s="253"/>
      <c r="AGI19" s="253"/>
      <c r="AGJ19" s="253"/>
      <c r="AGK19" s="253"/>
      <c r="AGL19" s="253"/>
      <c r="AGM19" s="253"/>
      <c r="AGN19" s="253"/>
      <c r="AGO19" s="253"/>
      <c r="AGP19" s="253"/>
      <c r="AGQ19" s="253"/>
      <c r="AGR19" s="253"/>
      <c r="AGS19" s="253"/>
      <c r="AGT19" s="253"/>
      <c r="AGU19" s="253"/>
      <c r="AGV19" s="253"/>
      <c r="AGW19" s="253"/>
      <c r="AGX19" s="253"/>
      <c r="AGY19" s="253"/>
      <c r="AGZ19" s="253"/>
      <c r="AHA19" s="253"/>
      <c r="AHB19" s="253"/>
      <c r="AHC19" s="253"/>
      <c r="AHD19" s="253"/>
      <c r="AHE19" s="253"/>
      <c r="AHF19" s="253"/>
      <c r="AHG19" s="253"/>
      <c r="AHH19" s="253"/>
      <c r="AHI19" s="253"/>
      <c r="AHJ19" s="253"/>
      <c r="AHK19" s="253"/>
      <c r="AHL19" s="253"/>
      <c r="AHM19" s="253"/>
      <c r="AHN19" s="253"/>
      <c r="AHO19" s="253"/>
      <c r="AHP19" s="253"/>
      <c r="AHQ19" s="253"/>
      <c r="AHR19" s="253"/>
      <c r="AHS19" s="253"/>
      <c r="AHT19" s="253"/>
      <c r="AHU19" s="253"/>
      <c r="AHV19" s="253"/>
      <c r="AHW19" s="253"/>
      <c r="AHX19" s="253"/>
      <c r="AHY19" s="253"/>
      <c r="AHZ19" s="253"/>
      <c r="AIA19" s="253"/>
      <c r="AIB19" s="253"/>
      <c r="AIC19" s="253"/>
      <c r="AID19" s="253"/>
      <c r="AIE19" s="253"/>
      <c r="AIF19" s="253"/>
      <c r="AIG19" s="253"/>
      <c r="AIH19" s="253"/>
      <c r="AII19" s="253"/>
      <c r="AIJ19" s="253"/>
      <c r="AIK19" s="253"/>
      <c r="AIL19" s="253"/>
      <c r="AIM19" s="253"/>
      <c r="AIN19" s="253"/>
      <c r="AIO19" s="253"/>
      <c r="AIP19" s="253"/>
      <c r="AIQ19" s="253"/>
      <c r="AIR19" s="253"/>
      <c r="AIS19" s="253"/>
      <c r="AIT19" s="253"/>
      <c r="AIU19" s="253"/>
      <c r="AIV19" s="253"/>
      <c r="AIW19" s="253"/>
      <c r="AIX19" s="253"/>
      <c r="AIY19" s="253"/>
      <c r="AIZ19" s="253"/>
      <c r="AJA19" s="253"/>
      <c r="AJB19" s="253"/>
      <c r="AJC19" s="253"/>
      <c r="AJD19" s="253"/>
      <c r="AJE19" s="253"/>
      <c r="AJF19" s="253"/>
      <c r="AJG19" s="253"/>
      <c r="AJH19" s="253"/>
      <c r="AJI19" s="253"/>
      <c r="AJJ19" s="253"/>
      <c r="AJK19" s="253"/>
      <c r="AJL19" s="253"/>
      <c r="AJM19" s="253"/>
      <c r="AJN19" s="253"/>
      <c r="AJO19" s="253"/>
      <c r="AJP19" s="253"/>
      <c r="AJQ19" s="253"/>
      <c r="AJR19" s="253"/>
      <c r="AJS19" s="253"/>
      <c r="AJT19" s="253"/>
      <c r="AJU19" s="253"/>
      <c r="AJV19" s="253"/>
      <c r="AJW19" s="253"/>
      <c r="AJX19" s="253"/>
      <c r="AJY19" s="253"/>
      <c r="AJZ19" s="253"/>
      <c r="AKA19" s="253"/>
      <c r="AKB19" s="253"/>
      <c r="AKC19" s="253"/>
      <c r="AKD19" s="253"/>
      <c r="AKE19" s="253"/>
      <c r="AKF19" s="253"/>
      <c r="AKG19" s="253"/>
      <c r="AKH19" s="253"/>
      <c r="AKI19" s="253"/>
      <c r="AKJ19" s="253"/>
      <c r="AKK19" s="253"/>
      <c r="AKL19" s="253"/>
      <c r="AKM19" s="253"/>
      <c r="AKN19" s="253"/>
      <c r="AKO19" s="253"/>
      <c r="AKP19" s="253"/>
      <c r="AKQ19" s="253"/>
      <c r="AKR19" s="253"/>
      <c r="AKS19" s="253"/>
      <c r="AKT19" s="253"/>
      <c r="AKU19" s="253"/>
      <c r="AKV19" s="253"/>
      <c r="AKW19" s="253"/>
      <c r="AKX19" s="253"/>
      <c r="AKY19" s="253"/>
      <c r="AKZ19" s="253"/>
      <c r="ALA19" s="253"/>
      <c r="ALB19" s="253"/>
      <c r="ALC19" s="253"/>
      <c r="ALD19" s="253"/>
      <c r="ALE19" s="253"/>
      <c r="ALF19" s="253"/>
      <c r="ALG19" s="253"/>
      <c r="ALH19" s="253"/>
      <c r="ALI19" s="253"/>
      <c r="ALJ19" s="253"/>
      <c r="ALK19" s="253"/>
      <c r="ALL19" s="253"/>
      <c r="ALM19" s="253"/>
      <c r="ALN19" s="253"/>
      <c r="ALO19" s="253"/>
      <c r="ALP19" s="253"/>
      <c r="ALQ19" s="253"/>
      <c r="ALR19" s="253"/>
      <c r="ALS19" s="253"/>
      <c r="ALT19" s="253"/>
      <c r="ALU19" s="253"/>
      <c r="ALV19" s="253"/>
      <c r="ALW19" s="253"/>
      <c r="ALX19" s="253"/>
      <c r="ALY19" s="253"/>
      <c r="ALZ19" s="253"/>
      <c r="AMA19" s="253"/>
      <c r="AMB19" s="253"/>
      <c r="AMC19" s="253"/>
      <c r="AMD19" s="253"/>
      <c r="AME19" s="253"/>
      <c r="AMF19" s="253"/>
      <c r="AMG19" s="253"/>
      <c r="AMH19" s="253"/>
      <c r="AMI19" s="253"/>
      <c r="AMJ19" s="253"/>
      <c r="AMK19" s="253"/>
      <c r="AML19" s="253"/>
      <c r="AMM19" s="253"/>
      <c r="AMN19" s="253"/>
      <c r="AMO19" s="253"/>
      <c r="AMP19" s="253"/>
      <c r="AMQ19" s="253"/>
      <c r="AMR19" s="253"/>
      <c r="AMS19" s="253"/>
      <c r="AMT19" s="253"/>
      <c r="AMU19" s="253"/>
      <c r="AMV19" s="253"/>
      <c r="AMW19" s="253"/>
      <c r="AMX19" s="253"/>
      <c r="AMY19" s="253"/>
      <c r="AMZ19" s="253"/>
      <c r="ANA19" s="253"/>
      <c r="ANB19" s="253"/>
      <c r="ANC19" s="253"/>
      <c r="AND19" s="253"/>
      <c r="ANE19" s="253"/>
      <c r="ANF19" s="253"/>
      <c r="ANG19" s="253"/>
      <c r="ANH19" s="253"/>
      <c r="ANI19" s="253"/>
      <c r="ANJ19" s="253"/>
      <c r="ANK19" s="253"/>
      <c r="ANL19" s="253"/>
      <c r="ANM19" s="253"/>
      <c r="ANN19" s="253"/>
      <c r="ANO19" s="253"/>
      <c r="ANP19" s="253"/>
      <c r="ANQ19" s="253"/>
      <c r="ANR19" s="253"/>
      <c r="ANS19" s="253"/>
      <c r="ANT19" s="253"/>
      <c r="ANU19" s="253"/>
      <c r="ANV19" s="253"/>
      <c r="ANW19" s="253"/>
      <c r="ANX19" s="253"/>
      <c r="ANY19" s="253"/>
      <c r="ANZ19" s="253"/>
      <c r="AOA19" s="253"/>
      <c r="AOB19" s="253"/>
      <c r="AOC19" s="253"/>
      <c r="AOD19" s="253"/>
      <c r="AOE19" s="253"/>
      <c r="AOF19" s="253"/>
      <c r="AOG19" s="253"/>
      <c r="AOH19" s="253"/>
      <c r="AOI19" s="253"/>
      <c r="AOJ19" s="253"/>
      <c r="AOK19" s="253"/>
      <c r="AOL19" s="253"/>
      <c r="AOM19" s="253"/>
      <c r="AON19" s="253"/>
      <c r="AOO19" s="253"/>
      <c r="AOP19" s="253"/>
      <c r="AOQ19" s="253"/>
      <c r="AOR19" s="253"/>
      <c r="AOS19" s="253"/>
      <c r="AOT19" s="253"/>
      <c r="AOU19" s="253"/>
      <c r="AOV19" s="253"/>
      <c r="AOW19" s="253"/>
      <c r="AOX19" s="253"/>
      <c r="AOY19" s="253"/>
      <c r="AOZ19" s="253"/>
      <c r="APA19" s="253"/>
      <c r="APB19" s="253"/>
      <c r="APC19" s="253"/>
      <c r="APD19" s="253"/>
      <c r="APE19" s="253"/>
      <c r="APF19" s="253"/>
      <c r="APG19" s="253"/>
      <c r="APH19" s="253"/>
      <c r="API19" s="253"/>
      <c r="APJ19" s="253"/>
      <c r="APK19" s="253"/>
      <c r="APL19" s="253"/>
      <c r="APM19" s="253"/>
      <c r="APN19" s="253"/>
      <c r="APO19" s="253"/>
      <c r="APP19" s="253"/>
      <c r="APQ19" s="253"/>
      <c r="APR19" s="253"/>
      <c r="APS19" s="253"/>
      <c r="APT19" s="253"/>
      <c r="APU19" s="253"/>
      <c r="APV19" s="253"/>
      <c r="APW19" s="253"/>
      <c r="APX19" s="253"/>
      <c r="APY19" s="253"/>
      <c r="APZ19" s="253"/>
      <c r="AQA19" s="253"/>
      <c r="AQB19" s="253"/>
      <c r="AQC19" s="253"/>
      <c r="AQD19" s="253"/>
      <c r="AQE19" s="253"/>
      <c r="AQF19" s="253"/>
      <c r="AQG19" s="253"/>
      <c r="AQH19" s="253"/>
      <c r="AQI19" s="253"/>
      <c r="AQJ19" s="253"/>
      <c r="AQK19" s="253"/>
      <c r="AQL19" s="253"/>
      <c r="AQM19" s="253"/>
      <c r="AQN19" s="253"/>
      <c r="AQO19" s="253"/>
      <c r="AQP19" s="253"/>
      <c r="AQQ19" s="253"/>
      <c r="AQR19" s="253"/>
      <c r="AQS19" s="253"/>
      <c r="AQT19" s="253"/>
      <c r="AQU19" s="253"/>
      <c r="AQV19" s="253"/>
      <c r="AQW19" s="253"/>
      <c r="AQX19" s="253"/>
      <c r="AQY19" s="253"/>
      <c r="AQZ19" s="253"/>
      <c r="ARA19" s="253"/>
      <c r="ARB19" s="253"/>
      <c r="ARC19" s="253"/>
      <c r="ARD19" s="253"/>
      <c r="ARE19" s="253"/>
      <c r="ARF19" s="253"/>
      <c r="ARG19" s="253"/>
      <c r="ARH19" s="253"/>
      <c r="ARI19" s="253"/>
      <c r="ARJ19" s="253"/>
      <c r="ARK19" s="253"/>
      <c r="ARL19" s="253"/>
      <c r="ARM19" s="253"/>
      <c r="ARN19" s="253"/>
      <c r="ARO19" s="253"/>
      <c r="ARP19" s="253"/>
      <c r="ARQ19" s="253"/>
      <c r="ARR19" s="253"/>
      <c r="ARS19" s="253"/>
      <c r="ART19" s="253"/>
      <c r="ARU19" s="253"/>
      <c r="ARV19" s="253"/>
      <c r="ARW19" s="253"/>
      <c r="ARX19" s="253"/>
      <c r="ARY19" s="253"/>
      <c r="ARZ19" s="253"/>
      <c r="ASA19" s="253"/>
      <c r="ASB19" s="253"/>
      <c r="ASC19" s="253"/>
      <c r="ASD19" s="253"/>
      <c r="ASE19" s="253"/>
      <c r="ASF19" s="253"/>
      <c r="ASG19" s="253"/>
      <c r="ASH19" s="253"/>
      <c r="ASI19" s="253"/>
      <c r="ASJ19" s="253"/>
      <c r="ASK19" s="253"/>
      <c r="ASL19" s="253"/>
      <c r="ASM19" s="253"/>
      <c r="ASN19" s="253"/>
      <c r="ASO19" s="253"/>
      <c r="ASP19" s="253"/>
      <c r="ASQ19" s="253"/>
      <c r="ASR19" s="253"/>
      <c r="ASS19" s="253"/>
      <c r="AST19" s="253"/>
      <c r="ASU19" s="253"/>
      <c r="ASV19" s="253"/>
      <c r="ASW19" s="253"/>
      <c r="ASX19" s="253"/>
      <c r="ASY19" s="253"/>
      <c r="ASZ19" s="253"/>
      <c r="ATA19" s="253"/>
      <c r="ATB19" s="253"/>
      <c r="ATC19" s="253"/>
      <c r="ATD19" s="253"/>
      <c r="ATE19" s="253"/>
      <c r="ATF19" s="253"/>
      <c r="ATG19" s="253"/>
      <c r="ATH19" s="253"/>
      <c r="ATI19" s="253"/>
      <c r="ATJ19" s="253"/>
      <c r="ATK19" s="253"/>
      <c r="ATL19" s="253"/>
      <c r="ATM19" s="253"/>
      <c r="ATN19" s="253"/>
      <c r="ATO19" s="253"/>
      <c r="ATP19" s="253"/>
      <c r="ATQ19" s="253"/>
      <c r="ATR19" s="253"/>
      <c r="ATS19" s="253"/>
      <c r="ATT19" s="253"/>
      <c r="ATU19" s="253"/>
      <c r="ATV19" s="253"/>
      <c r="ATW19" s="253"/>
      <c r="ATX19" s="253"/>
      <c r="ATY19" s="253"/>
      <c r="ATZ19" s="253"/>
      <c r="AUA19" s="253"/>
      <c r="AUB19" s="253"/>
      <c r="AUC19" s="253"/>
      <c r="AUD19" s="253"/>
      <c r="AUE19" s="253"/>
      <c r="AUF19" s="253"/>
      <c r="AUG19" s="253"/>
      <c r="AUH19" s="253"/>
      <c r="AUI19" s="253"/>
      <c r="AUJ19" s="253"/>
      <c r="AUK19" s="253"/>
      <c r="AUL19" s="253"/>
      <c r="AUM19" s="253"/>
      <c r="AUN19" s="253"/>
      <c r="AUO19" s="253"/>
      <c r="AUP19" s="253"/>
      <c r="AUQ19" s="253"/>
      <c r="AUR19" s="253"/>
      <c r="AUS19" s="253"/>
      <c r="AUT19" s="253"/>
      <c r="AUU19" s="253"/>
      <c r="AUV19" s="253"/>
      <c r="AUW19" s="253"/>
      <c r="AUX19" s="253"/>
      <c r="AUY19" s="253"/>
      <c r="AUZ19" s="253"/>
      <c r="AVA19" s="253"/>
      <c r="AVB19" s="253"/>
      <c r="AVC19" s="253"/>
      <c r="AVD19" s="253"/>
      <c r="AVE19" s="253"/>
      <c r="AVF19" s="253"/>
      <c r="AVG19" s="253"/>
      <c r="AVH19" s="253"/>
      <c r="AVI19" s="253"/>
      <c r="AVJ19" s="253"/>
      <c r="AVK19" s="253"/>
      <c r="AVL19" s="253"/>
      <c r="AVM19" s="253"/>
      <c r="AVN19" s="253"/>
      <c r="AVO19" s="253"/>
      <c r="AVP19" s="253"/>
      <c r="AVQ19" s="253"/>
      <c r="AVR19" s="253"/>
      <c r="AVS19" s="253"/>
      <c r="AVT19" s="253"/>
      <c r="AVU19" s="253"/>
      <c r="AVV19" s="253"/>
      <c r="AVW19" s="253"/>
      <c r="AVX19" s="253"/>
      <c r="AVY19" s="253"/>
      <c r="AVZ19" s="253"/>
      <c r="AWA19" s="253"/>
      <c r="AWB19" s="253"/>
      <c r="AWC19" s="253"/>
      <c r="AWD19" s="253"/>
      <c r="AWE19" s="253"/>
      <c r="AWF19" s="253"/>
      <c r="AWG19" s="253"/>
      <c r="AWH19" s="253"/>
      <c r="AWI19" s="253"/>
      <c r="AWJ19" s="253"/>
      <c r="AWK19" s="253"/>
      <c r="AWL19" s="253"/>
      <c r="AWM19" s="253"/>
      <c r="AWN19" s="253"/>
      <c r="AWO19" s="253"/>
      <c r="AWP19" s="253"/>
      <c r="AWQ19" s="253"/>
      <c r="AWR19" s="253"/>
      <c r="AWS19" s="253"/>
      <c r="AWT19" s="253"/>
      <c r="AWU19" s="253"/>
      <c r="AWV19" s="253"/>
      <c r="AWW19" s="253"/>
      <c r="AWX19" s="253"/>
      <c r="AWY19" s="253"/>
      <c r="AWZ19" s="253"/>
      <c r="AXA19" s="253"/>
      <c r="AXB19" s="253"/>
      <c r="AXC19" s="253"/>
      <c r="AXD19" s="253"/>
      <c r="AXE19" s="253"/>
      <c r="AXF19" s="253"/>
      <c r="AXG19" s="253"/>
      <c r="AXH19" s="253"/>
      <c r="AXI19" s="253"/>
      <c r="AXJ19" s="253"/>
      <c r="AXK19" s="253"/>
      <c r="AXL19" s="253"/>
      <c r="AXM19" s="253"/>
      <c r="AXN19" s="253"/>
      <c r="AXO19" s="253"/>
      <c r="AXP19" s="253"/>
      <c r="AXQ19" s="253"/>
      <c r="AXR19" s="253"/>
      <c r="AXS19" s="253"/>
      <c r="AXT19" s="253"/>
      <c r="AXU19" s="253"/>
      <c r="AXV19" s="253"/>
      <c r="AXW19" s="253"/>
      <c r="AXX19" s="253"/>
      <c r="AXY19" s="253"/>
      <c r="AXZ19" s="253"/>
      <c r="AYA19" s="253"/>
      <c r="AYB19" s="253"/>
      <c r="AYC19" s="253"/>
      <c r="AYD19" s="253"/>
      <c r="AYE19" s="253"/>
      <c r="AYF19" s="253"/>
      <c r="AYG19" s="253"/>
      <c r="AYH19" s="253"/>
      <c r="AYI19" s="253"/>
      <c r="AYJ19" s="253"/>
      <c r="AYK19" s="253"/>
      <c r="AYL19" s="253"/>
      <c r="AYM19" s="253"/>
      <c r="AYN19" s="253"/>
      <c r="AYO19" s="253"/>
      <c r="AYP19" s="253"/>
      <c r="AYQ19" s="253"/>
      <c r="AYR19" s="253"/>
      <c r="AYS19" s="253"/>
      <c r="AYT19" s="253"/>
      <c r="AYU19" s="253"/>
      <c r="AYV19" s="253"/>
      <c r="AYW19" s="253"/>
      <c r="AYX19" s="253"/>
      <c r="AYY19" s="253"/>
      <c r="AYZ19" s="253"/>
      <c r="AZA19" s="253"/>
      <c r="AZB19" s="253"/>
      <c r="AZC19" s="253"/>
      <c r="AZD19" s="253"/>
      <c r="AZE19" s="253"/>
      <c r="AZF19" s="253"/>
      <c r="AZG19" s="253"/>
      <c r="AZH19" s="253"/>
      <c r="AZI19" s="253"/>
      <c r="AZJ19" s="253"/>
      <c r="AZK19" s="253"/>
      <c r="AZL19" s="253"/>
      <c r="AZM19" s="253"/>
      <c r="AZN19" s="253"/>
      <c r="AZO19" s="253"/>
      <c r="AZP19" s="253"/>
      <c r="AZQ19" s="253"/>
      <c r="AZR19" s="253"/>
      <c r="AZS19" s="253"/>
      <c r="AZT19" s="253"/>
      <c r="AZU19" s="253"/>
      <c r="AZV19" s="253"/>
      <c r="AZW19" s="253"/>
      <c r="AZX19" s="253"/>
      <c r="AZY19" s="253"/>
      <c r="AZZ19" s="253"/>
      <c r="BAA19" s="253"/>
      <c r="BAB19" s="253"/>
      <c r="BAC19" s="253"/>
      <c r="BAD19" s="253"/>
      <c r="BAE19" s="253"/>
      <c r="BAF19" s="253"/>
      <c r="BAG19" s="253"/>
      <c r="BAH19" s="253"/>
      <c r="BAI19" s="253"/>
      <c r="BAJ19" s="253"/>
      <c r="BAK19" s="253"/>
      <c r="BAL19" s="253"/>
      <c r="BAM19" s="253"/>
      <c r="BAN19" s="253"/>
      <c r="BAO19" s="253"/>
      <c r="BAP19" s="253"/>
      <c r="BAQ19" s="253"/>
      <c r="BAR19" s="253"/>
      <c r="BAS19" s="253"/>
      <c r="BAT19" s="253"/>
      <c r="BAU19" s="253"/>
      <c r="BAV19" s="253"/>
      <c r="BAW19" s="253"/>
      <c r="BAX19" s="253"/>
      <c r="BAY19" s="253"/>
      <c r="BAZ19" s="253"/>
      <c r="BBA19" s="253"/>
      <c r="BBB19" s="253"/>
      <c r="BBC19" s="253"/>
      <c r="BBD19" s="253"/>
      <c r="BBE19" s="253"/>
      <c r="BBF19" s="253"/>
      <c r="BBG19" s="253"/>
      <c r="BBH19" s="253"/>
      <c r="BBI19" s="253"/>
      <c r="BBJ19" s="253"/>
      <c r="BBK19" s="253"/>
      <c r="BBL19" s="253"/>
      <c r="BBM19" s="253"/>
      <c r="BBN19" s="253"/>
      <c r="BBO19" s="253"/>
      <c r="BBP19" s="253"/>
      <c r="BBQ19" s="253"/>
      <c r="BBR19" s="253"/>
      <c r="BBS19" s="253"/>
      <c r="BBT19" s="253"/>
      <c r="BBU19" s="253"/>
      <c r="BBV19" s="253"/>
      <c r="BBW19" s="253"/>
      <c r="BBX19" s="253"/>
      <c r="BBY19" s="253"/>
      <c r="BBZ19" s="253"/>
      <c r="BCA19" s="253"/>
      <c r="BCB19" s="253"/>
      <c r="BCC19" s="253"/>
      <c r="BCD19" s="253"/>
      <c r="BCE19" s="253"/>
      <c r="BCF19" s="253"/>
      <c r="BCG19" s="253"/>
      <c r="BCH19" s="253"/>
      <c r="BCI19" s="253"/>
      <c r="BCJ19" s="253"/>
      <c r="BCK19" s="253"/>
      <c r="BCL19" s="253"/>
      <c r="BCM19" s="253"/>
      <c r="BCN19" s="253"/>
      <c r="BCO19" s="253"/>
      <c r="BCP19" s="253"/>
      <c r="BCQ19" s="253"/>
      <c r="BCR19" s="253"/>
      <c r="BCS19" s="253"/>
      <c r="BCT19" s="253"/>
      <c r="BCU19" s="253"/>
      <c r="BCV19" s="253"/>
      <c r="BCW19" s="253"/>
      <c r="BCX19" s="253"/>
      <c r="BCY19" s="253"/>
      <c r="BCZ19" s="253"/>
      <c r="BDA19" s="253"/>
      <c r="BDB19" s="253"/>
      <c r="BDC19" s="253"/>
      <c r="BDD19" s="253"/>
      <c r="BDE19" s="253"/>
      <c r="BDF19" s="253"/>
      <c r="BDG19" s="253"/>
      <c r="BDH19" s="253"/>
      <c r="BDI19" s="253"/>
      <c r="BDJ19" s="253"/>
      <c r="BDK19" s="253"/>
      <c r="BDL19" s="253"/>
      <c r="BDM19" s="253"/>
      <c r="BDN19" s="253"/>
      <c r="BDO19" s="253"/>
      <c r="BDP19" s="253"/>
      <c r="BDQ19" s="253"/>
      <c r="BDR19" s="253"/>
      <c r="BDS19" s="253"/>
      <c r="BDT19" s="253"/>
      <c r="BDU19" s="253"/>
      <c r="BDV19" s="253"/>
      <c r="BDW19" s="253"/>
      <c r="BDX19" s="253"/>
      <c r="BDY19" s="253"/>
      <c r="BDZ19" s="253"/>
      <c r="BEA19" s="253"/>
      <c r="BEB19" s="253"/>
      <c r="BEC19" s="253"/>
      <c r="BED19" s="253"/>
      <c r="BEE19" s="253"/>
      <c r="BEF19" s="253"/>
      <c r="BEG19" s="253"/>
      <c r="BEH19" s="253"/>
      <c r="BEI19" s="253"/>
      <c r="BEJ19" s="253"/>
      <c r="BEK19" s="253"/>
      <c r="BEL19" s="253"/>
      <c r="BEM19" s="253"/>
      <c r="BEN19" s="253"/>
      <c r="BEO19" s="253"/>
      <c r="BEP19" s="253"/>
      <c r="BEQ19" s="253"/>
      <c r="BER19" s="253"/>
      <c r="BES19" s="253"/>
      <c r="BET19" s="253"/>
      <c r="BEU19" s="253"/>
      <c r="BEV19" s="253"/>
      <c r="BEW19" s="253"/>
      <c r="BEX19" s="253"/>
      <c r="BEY19" s="253"/>
      <c r="BEZ19" s="253"/>
      <c r="BFA19" s="253"/>
      <c r="BFB19" s="253"/>
      <c r="BFC19" s="253"/>
      <c r="BFD19" s="253"/>
      <c r="BFE19" s="253"/>
      <c r="BFF19" s="253"/>
      <c r="BFG19" s="253"/>
      <c r="BFH19" s="253"/>
      <c r="BFI19" s="253"/>
      <c r="BFJ19" s="253"/>
      <c r="BFK19" s="253"/>
      <c r="BFL19" s="253"/>
      <c r="BFM19" s="253"/>
      <c r="BFN19" s="253"/>
      <c r="BFO19" s="253"/>
      <c r="BFP19" s="253"/>
      <c r="BFQ19" s="253"/>
      <c r="BFR19" s="253"/>
      <c r="BFS19" s="253"/>
      <c r="BFT19" s="253"/>
      <c r="BFU19" s="253"/>
      <c r="BFV19" s="253"/>
      <c r="BFW19" s="253"/>
      <c r="BFX19" s="253"/>
      <c r="BFY19" s="253"/>
      <c r="BFZ19" s="253"/>
      <c r="BGA19" s="253"/>
      <c r="BGB19" s="253"/>
      <c r="BGC19" s="253"/>
      <c r="BGD19" s="253"/>
      <c r="BGE19" s="253"/>
      <c r="BGF19" s="253"/>
      <c r="BGG19" s="253"/>
      <c r="BGH19" s="253"/>
      <c r="BGI19" s="253"/>
      <c r="BGJ19" s="253"/>
      <c r="BGK19" s="253"/>
      <c r="BGL19" s="253"/>
      <c r="BGM19" s="253"/>
      <c r="BGN19" s="253"/>
      <c r="BGO19" s="253"/>
      <c r="BGP19" s="253"/>
      <c r="BGQ19" s="253"/>
      <c r="BGR19" s="253"/>
      <c r="BGS19" s="253"/>
      <c r="BGT19" s="253"/>
      <c r="BGU19" s="253"/>
      <c r="BGV19" s="253"/>
      <c r="BGW19" s="253"/>
      <c r="BGX19" s="253"/>
      <c r="BGY19" s="253"/>
      <c r="BGZ19" s="253"/>
      <c r="BHA19" s="253"/>
      <c r="BHB19" s="253"/>
      <c r="BHC19" s="253"/>
      <c r="BHD19" s="253"/>
      <c r="BHE19" s="253"/>
      <c r="BHF19" s="253"/>
      <c r="BHG19" s="253"/>
      <c r="BHH19" s="253"/>
      <c r="BHI19" s="253"/>
      <c r="BHJ19" s="253"/>
      <c r="BHK19" s="253"/>
      <c r="BHL19" s="253"/>
      <c r="BHM19" s="253"/>
      <c r="BHN19" s="253"/>
      <c r="BHO19" s="253"/>
      <c r="BHP19" s="253"/>
      <c r="BHQ19" s="253"/>
      <c r="BHR19" s="253"/>
      <c r="BHS19" s="253"/>
      <c r="BHT19" s="253"/>
      <c r="BHU19" s="253"/>
      <c r="BHV19" s="253"/>
      <c r="BHW19" s="253"/>
      <c r="BHX19" s="253"/>
      <c r="BHY19" s="253"/>
      <c r="BHZ19" s="253"/>
      <c r="BIA19" s="253"/>
      <c r="BIB19" s="253"/>
      <c r="BIC19" s="253"/>
      <c r="BID19" s="253"/>
      <c r="BIE19" s="253"/>
      <c r="BIF19" s="253"/>
      <c r="BIG19" s="253"/>
      <c r="BIH19" s="253"/>
      <c r="BII19" s="253"/>
      <c r="BIJ19" s="253"/>
      <c r="BIK19" s="253"/>
      <c r="BIL19" s="253"/>
      <c r="BIM19" s="253"/>
      <c r="BIN19" s="253"/>
      <c r="BIO19" s="253"/>
      <c r="BIP19" s="253"/>
      <c r="BIQ19" s="253"/>
      <c r="BIR19" s="253"/>
      <c r="BIS19" s="253"/>
      <c r="BIT19" s="253"/>
      <c r="BIU19" s="253"/>
      <c r="BIV19" s="253"/>
      <c r="BIW19" s="253"/>
      <c r="BIX19" s="253"/>
      <c r="BIY19" s="253"/>
      <c r="BIZ19" s="253"/>
      <c r="BJA19" s="253"/>
      <c r="BJB19" s="253"/>
      <c r="BJC19" s="253"/>
      <c r="BJD19" s="253"/>
      <c r="BJE19" s="253"/>
      <c r="BJF19" s="253"/>
      <c r="BJG19" s="253"/>
      <c r="BJH19" s="253"/>
      <c r="BJI19" s="253"/>
      <c r="BJJ19" s="253"/>
      <c r="BJK19" s="253"/>
      <c r="BJL19" s="253"/>
      <c r="BJM19" s="253"/>
      <c r="BJN19" s="253"/>
      <c r="BJO19" s="253"/>
      <c r="BJP19" s="253"/>
      <c r="BJQ19" s="253"/>
      <c r="BJR19" s="253"/>
      <c r="BJS19" s="253"/>
      <c r="BJT19" s="253"/>
      <c r="BJU19" s="253"/>
      <c r="BJV19" s="253"/>
      <c r="BJW19" s="253"/>
      <c r="BJX19" s="253"/>
      <c r="BJY19" s="253"/>
      <c r="BJZ19" s="253"/>
      <c r="BKA19" s="253"/>
      <c r="BKB19" s="253"/>
      <c r="BKC19" s="253"/>
      <c r="BKD19" s="253"/>
      <c r="BKE19" s="253"/>
      <c r="BKF19" s="253"/>
      <c r="BKG19" s="253"/>
      <c r="BKH19" s="253"/>
      <c r="BKI19" s="253"/>
      <c r="BKJ19" s="253"/>
      <c r="BKK19" s="253"/>
      <c r="BKL19" s="253"/>
      <c r="BKM19" s="253"/>
      <c r="BKN19" s="253"/>
      <c r="BKO19" s="253"/>
      <c r="BKP19" s="253"/>
      <c r="BKQ19" s="253"/>
      <c r="BKR19" s="253"/>
      <c r="BKS19" s="253"/>
      <c r="BKT19" s="253"/>
      <c r="BKU19" s="253"/>
      <c r="BKV19" s="253"/>
      <c r="BKW19" s="253"/>
      <c r="BKX19" s="253"/>
      <c r="BKY19" s="253"/>
      <c r="BKZ19" s="253"/>
      <c r="BLA19" s="253"/>
      <c r="BLB19" s="253"/>
      <c r="BLC19" s="253"/>
      <c r="BLD19" s="253"/>
      <c r="BLE19" s="253"/>
      <c r="BLF19" s="253"/>
      <c r="BLG19" s="253"/>
      <c r="BLH19" s="253"/>
      <c r="BLI19" s="253"/>
      <c r="BLJ19" s="253"/>
      <c r="BLK19" s="253"/>
      <c r="BLL19" s="253"/>
      <c r="BLM19" s="253"/>
      <c r="BLN19" s="253"/>
      <c r="BLO19" s="253"/>
      <c r="BLP19" s="253"/>
      <c r="BLQ19" s="253"/>
      <c r="BLR19" s="253"/>
      <c r="BLS19" s="253"/>
      <c r="BLT19" s="253"/>
      <c r="BLU19" s="253"/>
      <c r="BLV19" s="253"/>
      <c r="BLW19" s="253"/>
      <c r="BLX19" s="253"/>
      <c r="BLY19" s="253"/>
      <c r="BLZ19" s="253"/>
      <c r="BMA19" s="253"/>
      <c r="BMB19" s="253"/>
      <c r="BMC19" s="253"/>
      <c r="BMD19" s="253"/>
      <c r="BME19" s="253"/>
      <c r="BMF19" s="253"/>
      <c r="BMG19" s="253"/>
      <c r="BMH19" s="253"/>
      <c r="BMI19" s="253"/>
      <c r="BMJ19" s="253"/>
      <c r="BMK19" s="253"/>
      <c r="BML19" s="253"/>
      <c r="BMM19" s="253"/>
      <c r="BMN19" s="253"/>
      <c r="BMO19" s="253"/>
      <c r="BMP19" s="253"/>
      <c r="BMQ19" s="253"/>
      <c r="BMR19" s="253"/>
      <c r="BMS19" s="253"/>
      <c r="BMT19" s="253"/>
      <c r="BMU19" s="253"/>
      <c r="BMV19" s="253"/>
      <c r="BMW19" s="253"/>
      <c r="BMX19" s="253"/>
      <c r="BMY19" s="253"/>
      <c r="BMZ19" s="253"/>
      <c r="BNA19" s="253"/>
      <c r="BNB19" s="253"/>
      <c r="BNC19" s="253"/>
      <c r="BND19" s="253"/>
      <c r="BNE19" s="253"/>
      <c r="BNF19" s="253"/>
      <c r="BNG19" s="253"/>
      <c r="BNH19" s="253"/>
      <c r="BNI19" s="253"/>
      <c r="BNJ19" s="253"/>
      <c r="BNK19" s="253"/>
      <c r="BNL19" s="253"/>
      <c r="BNM19" s="253"/>
      <c r="BNN19" s="253"/>
      <c r="BNO19" s="253"/>
      <c r="BNP19" s="253"/>
      <c r="BNQ19" s="253"/>
      <c r="BNR19" s="253"/>
      <c r="BNS19" s="253"/>
      <c r="BNT19" s="253"/>
      <c r="BNU19" s="253"/>
      <c r="BNV19" s="253"/>
      <c r="BNW19" s="253"/>
      <c r="BNX19" s="253"/>
      <c r="BNY19" s="253"/>
      <c r="BNZ19" s="253"/>
      <c r="BOA19" s="253"/>
      <c r="BOB19" s="253"/>
      <c r="BOC19" s="253"/>
      <c r="BOD19" s="253"/>
      <c r="BOE19" s="253"/>
      <c r="BOF19" s="253"/>
      <c r="BOG19" s="253"/>
      <c r="BOH19" s="253"/>
      <c r="BOI19" s="253"/>
      <c r="BOJ19" s="253"/>
      <c r="BOK19" s="253"/>
      <c r="BOL19" s="253"/>
      <c r="BOM19" s="253"/>
      <c r="BON19" s="253"/>
      <c r="BOO19" s="253"/>
      <c r="BOP19" s="253"/>
      <c r="BOQ19" s="253"/>
      <c r="BOR19" s="253"/>
      <c r="BOS19" s="253"/>
      <c r="BOT19" s="253"/>
      <c r="BOU19" s="253"/>
      <c r="BOV19" s="253"/>
      <c r="BOW19" s="253"/>
      <c r="BOX19" s="253"/>
      <c r="BOY19" s="253"/>
      <c r="BOZ19" s="253"/>
      <c r="BPA19" s="253"/>
      <c r="BPB19" s="253"/>
      <c r="BPC19" s="253"/>
      <c r="BPD19" s="253"/>
      <c r="BPE19" s="253"/>
      <c r="BPF19" s="253"/>
      <c r="BPG19" s="253"/>
      <c r="BPH19" s="253"/>
      <c r="BPI19" s="253"/>
      <c r="BPJ19" s="253"/>
      <c r="BPK19" s="253"/>
      <c r="BPL19" s="253"/>
      <c r="BPM19" s="253"/>
      <c r="BPN19" s="253"/>
      <c r="BPO19" s="253"/>
      <c r="BPP19" s="253"/>
      <c r="BPQ19" s="253"/>
      <c r="BPR19" s="253"/>
      <c r="BPS19" s="253"/>
      <c r="BPT19" s="253"/>
      <c r="BPU19" s="253"/>
      <c r="BPV19" s="253"/>
      <c r="BPW19" s="253"/>
      <c r="BPX19" s="253"/>
      <c r="BPY19" s="253"/>
      <c r="BPZ19" s="253"/>
      <c r="BQA19" s="253"/>
      <c r="BQB19" s="253"/>
      <c r="BQC19" s="253"/>
      <c r="BQD19" s="253"/>
      <c r="BQE19" s="253"/>
      <c r="BQF19" s="253"/>
      <c r="BQG19" s="253"/>
      <c r="BQH19" s="253"/>
      <c r="BQI19" s="253"/>
      <c r="BQJ19" s="253"/>
      <c r="BQK19" s="253"/>
      <c r="BQL19" s="253"/>
      <c r="BQM19" s="253"/>
      <c r="BQN19" s="253"/>
      <c r="BQO19" s="253"/>
      <c r="BQP19" s="253"/>
      <c r="BQQ19" s="253"/>
      <c r="BQR19" s="253"/>
      <c r="BQS19" s="253"/>
      <c r="BQT19" s="253"/>
      <c r="BQU19" s="253"/>
      <c r="BQV19" s="253"/>
      <c r="BQW19" s="253"/>
      <c r="BQX19" s="253"/>
      <c r="BQY19" s="253"/>
      <c r="BQZ19" s="253"/>
      <c r="BRA19" s="253"/>
      <c r="BRB19" s="253"/>
      <c r="BRC19" s="253"/>
      <c r="BRD19" s="253"/>
      <c r="BRE19" s="253"/>
      <c r="BRF19" s="253"/>
      <c r="BRG19" s="253"/>
      <c r="BRH19" s="253"/>
      <c r="BRI19" s="253"/>
      <c r="BRJ19" s="253"/>
      <c r="BRK19" s="253"/>
      <c r="BRL19" s="253"/>
      <c r="BRM19" s="253"/>
      <c r="BRN19" s="253"/>
      <c r="BRO19" s="253"/>
      <c r="BRP19" s="253"/>
      <c r="BRQ19" s="253"/>
      <c r="BRR19" s="253"/>
      <c r="BRS19" s="253"/>
      <c r="BRT19" s="253"/>
      <c r="BRU19" s="253"/>
      <c r="BRV19" s="253"/>
      <c r="BRW19" s="253"/>
      <c r="BRX19" s="253"/>
      <c r="BRY19" s="253"/>
      <c r="BRZ19" s="253"/>
      <c r="BSA19" s="253"/>
      <c r="BSB19" s="253"/>
      <c r="BSC19" s="253"/>
      <c r="BSD19" s="253"/>
      <c r="BSE19" s="253"/>
      <c r="BSF19" s="253"/>
      <c r="BSG19" s="253"/>
      <c r="BSH19" s="253"/>
      <c r="BSI19" s="253"/>
      <c r="BSJ19" s="253"/>
      <c r="BSK19" s="253"/>
      <c r="BSL19" s="253"/>
      <c r="BSM19" s="253"/>
      <c r="BSN19" s="253"/>
      <c r="BSO19" s="253"/>
      <c r="BSP19" s="253"/>
      <c r="BSQ19" s="253"/>
      <c r="BSR19" s="253"/>
      <c r="BSS19" s="253"/>
      <c r="BST19" s="253"/>
      <c r="BSU19" s="253"/>
      <c r="BSV19" s="253"/>
      <c r="BSW19" s="253"/>
      <c r="BSX19" s="253"/>
      <c r="BSY19" s="253"/>
      <c r="BSZ19" s="253"/>
      <c r="BTA19" s="253"/>
      <c r="BTB19" s="253"/>
      <c r="BTC19" s="253"/>
      <c r="BTD19" s="253"/>
      <c r="BTE19" s="253"/>
      <c r="BTF19" s="253"/>
      <c r="BTG19" s="253"/>
      <c r="BTH19" s="253"/>
      <c r="BTI19" s="253"/>
      <c r="BTJ19" s="253"/>
      <c r="BTK19" s="253"/>
      <c r="BTL19" s="253"/>
      <c r="BTM19" s="253"/>
      <c r="BTN19" s="253"/>
      <c r="BTO19" s="253"/>
      <c r="BTP19" s="253"/>
      <c r="BTQ19" s="253"/>
      <c r="BTR19" s="253"/>
      <c r="BTS19" s="253"/>
      <c r="BTT19" s="253"/>
      <c r="BTU19" s="253"/>
      <c r="BTV19" s="253"/>
      <c r="BTW19" s="253"/>
      <c r="BTX19" s="253"/>
      <c r="BTY19" s="253"/>
      <c r="BTZ19" s="253"/>
      <c r="BUA19" s="253"/>
      <c r="BUB19" s="253"/>
      <c r="BUC19" s="253"/>
      <c r="BUD19" s="253"/>
      <c r="BUE19" s="253"/>
      <c r="BUF19" s="253"/>
      <c r="BUG19" s="253"/>
      <c r="BUH19" s="253"/>
      <c r="BUI19" s="253"/>
      <c r="BUJ19" s="253"/>
      <c r="BUK19" s="253"/>
      <c r="BUL19" s="253"/>
      <c r="BUM19" s="253"/>
      <c r="BUN19" s="253"/>
      <c r="BUO19" s="253"/>
      <c r="BUP19" s="253"/>
      <c r="BUQ19" s="253"/>
      <c r="BUR19" s="253"/>
      <c r="BUS19" s="253"/>
      <c r="BUT19" s="253"/>
      <c r="BUU19" s="253"/>
      <c r="BUV19" s="253"/>
      <c r="BUW19" s="253"/>
      <c r="BUX19" s="253"/>
      <c r="BUY19" s="253"/>
      <c r="BUZ19" s="253"/>
      <c r="BVA19" s="253"/>
      <c r="BVB19" s="253"/>
      <c r="BVC19" s="253"/>
      <c r="BVD19" s="253"/>
      <c r="BVE19" s="253"/>
      <c r="BVF19" s="253"/>
      <c r="BVG19" s="253"/>
      <c r="BVH19" s="253"/>
      <c r="BVI19" s="253"/>
      <c r="BVJ19" s="253"/>
      <c r="BVK19" s="253"/>
      <c r="BVL19" s="253"/>
      <c r="BVM19" s="253"/>
      <c r="BVN19" s="253"/>
      <c r="BVO19" s="253"/>
      <c r="BVP19" s="253"/>
      <c r="BVQ19" s="253"/>
      <c r="BVR19" s="253"/>
      <c r="BVS19" s="253"/>
      <c r="BVT19" s="253"/>
      <c r="BVU19" s="253"/>
      <c r="BVV19" s="253"/>
      <c r="BVW19" s="253"/>
      <c r="BVX19" s="253"/>
      <c r="BVY19" s="253"/>
      <c r="BVZ19" s="253"/>
      <c r="BWA19" s="253"/>
      <c r="BWB19" s="253"/>
      <c r="BWC19" s="253"/>
      <c r="BWD19" s="253"/>
      <c r="BWE19" s="253"/>
      <c r="BWF19" s="253"/>
      <c r="BWG19" s="253"/>
      <c r="BWH19" s="253"/>
      <c r="BWI19" s="253"/>
      <c r="BWJ19" s="253"/>
      <c r="BWK19" s="253"/>
      <c r="BWL19" s="253"/>
      <c r="BWM19" s="253"/>
      <c r="BWN19" s="253"/>
      <c r="BWO19" s="253"/>
      <c r="BWP19" s="253"/>
      <c r="BWQ19" s="253"/>
      <c r="BWR19" s="253"/>
      <c r="BWS19" s="253"/>
      <c r="BWT19" s="253"/>
      <c r="BWU19" s="253"/>
      <c r="BWV19" s="253"/>
      <c r="BWW19" s="253"/>
      <c r="BWX19" s="253"/>
      <c r="BWY19" s="253"/>
      <c r="BWZ19" s="253"/>
      <c r="BXA19" s="253"/>
      <c r="BXB19" s="253"/>
      <c r="BXC19" s="253"/>
      <c r="BXD19" s="253"/>
      <c r="BXE19" s="253"/>
      <c r="BXF19" s="253"/>
      <c r="BXG19" s="253"/>
      <c r="BXH19" s="253"/>
      <c r="BXI19" s="253"/>
      <c r="BXJ19" s="253"/>
      <c r="BXK19" s="253"/>
      <c r="BXL19" s="253"/>
      <c r="BXM19" s="253"/>
      <c r="BXN19" s="253"/>
      <c r="BXO19" s="253"/>
      <c r="BXP19" s="253"/>
      <c r="BXQ19" s="253"/>
      <c r="BXR19" s="253"/>
      <c r="BXS19" s="253"/>
      <c r="BXT19" s="253"/>
      <c r="BXU19" s="253"/>
      <c r="BXV19" s="253"/>
      <c r="BXW19" s="253"/>
      <c r="BXX19" s="253"/>
      <c r="BXY19" s="253"/>
      <c r="BXZ19" s="253"/>
      <c r="BYA19" s="253"/>
      <c r="BYB19" s="253"/>
      <c r="BYC19" s="253"/>
      <c r="BYD19" s="253"/>
      <c r="BYE19" s="253"/>
      <c r="BYF19" s="253"/>
      <c r="BYG19" s="253"/>
      <c r="BYH19" s="253"/>
      <c r="BYI19" s="253"/>
      <c r="BYJ19" s="253"/>
      <c r="BYK19" s="253"/>
      <c r="BYL19" s="253"/>
      <c r="BYM19" s="253"/>
      <c r="BYN19" s="253"/>
      <c r="BYO19" s="253"/>
      <c r="BYP19" s="253"/>
      <c r="BYQ19" s="253"/>
      <c r="BYR19" s="253"/>
      <c r="BYS19" s="253"/>
      <c r="BYT19" s="253"/>
      <c r="BYU19" s="253"/>
      <c r="BYV19" s="253"/>
      <c r="BYW19" s="253"/>
      <c r="BYX19" s="253"/>
      <c r="BYY19" s="253"/>
      <c r="BYZ19" s="253"/>
      <c r="BZA19" s="253"/>
      <c r="BZB19" s="253"/>
      <c r="BZC19" s="253"/>
      <c r="BZD19" s="253"/>
      <c r="BZE19" s="253"/>
      <c r="BZF19" s="253"/>
      <c r="BZG19" s="253"/>
      <c r="BZH19" s="253"/>
      <c r="BZI19" s="253"/>
      <c r="BZJ19" s="253"/>
      <c r="BZK19" s="253"/>
      <c r="BZL19" s="253"/>
      <c r="BZM19" s="253"/>
      <c r="BZN19" s="253"/>
      <c r="BZO19" s="253"/>
      <c r="BZP19" s="253"/>
      <c r="BZQ19" s="253"/>
      <c r="BZR19" s="253"/>
      <c r="BZS19" s="253"/>
      <c r="BZT19" s="253"/>
      <c r="BZU19" s="253"/>
      <c r="BZV19" s="253"/>
      <c r="BZW19" s="253"/>
      <c r="BZX19" s="253"/>
      <c r="BZY19" s="253"/>
      <c r="BZZ19" s="253"/>
      <c r="CAA19" s="253"/>
      <c r="CAB19" s="253"/>
      <c r="CAC19" s="253"/>
      <c r="CAD19" s="253"/>
      <c r="CAE19" s="253"/>
      <c r="CAF19" s="253"/>
      <c r="CAG19" s="253"/>
      <c r="CAH19" s="253"/>
      <c r="CAI19" s="253"/>
      <c r="CAJ19" s="253"/>
      <c r="CAK19" s="253"/>
      <c r="CAL19" s="253"/>
      <c r="CAM19" s="253"/>
      <c r="CAN19" s="253"/>
      <c r="CAO19" s="253"/>
      <c r="CAP19" s="253"/>
      <c r="CAQ19" s="253"/>
      <c r="CAR19" s="253"/>
      <c r="CAS19" s="253"/>
      <c r="CAT19" s="253"/>
      <c r="CAU19" s="253"/>
      <c r="CAV19" s="253"/>
      <c r="CAW19" s="253"/>
      <c r="CAX19" s="253"/>
      <c r="CAY19" s="253"/>
      <c r="CAZ19" s="253"/>
      <c r="CBA19" s="253"/>
      <c r="CBB19" s="253"/>
      <c r="CBC19" s="253"/>
      <c r="CBD19" s="253"/>
      <c r="CBE19" s="253"/>
      <c r="CBF19" s="253"/>
      <c r="CBG19" s="253"/>
      <c r="CBH19" s="253"/>
      <c r="CBI19" s="253"/>
      <c r="CBJ19" s="253"/>
      <c r="CBK19" s="253"/>
      <c r="CBL19" s="253"/>
      <c r="CBM19" s="253"/>
      <c r="CBN19" s="253"/>
      <c r="CBO19" s="253"/>
      <c r="CBP19" s="253"/>
      <c r="CBQ19" s="253"/>
      <c r="CBR19" s="253"/>
      <c r="CBS19" s="253"/>
      <c r="CBT19" s="253"/>
      <c r="CBU19" s="253"/>
      <c r="CBV19" s="253"/>
      <c r="CBW19" s="253"/>
      <c r="CBX19" s="253"/>
      <c r="CBY19" s="253"/>
      <c r="CBZ19" s="253"/>
      <c r="CCA19" s="253"/>
      <c r="CCB19" s="253"/>
      <c r="CCC19" s="253"/>
      <c r="CCD19" s="253"/>
      <c r="CCE19" s="253"/>
      <c r="CCF19" s="253"/>
      <c r="CCG19" s="253"/>
      <c r="CCH19" s="253"/>
      <c r="CCI19" s="253"/>
      <c r="CCJ19" s="253"/>
      <c r="CCK19" s="253"/>
      <c r="CCL19" s="253"/>
      <c r="CCM19" s="253"/>
      <c r="CCN19" s="253"/>
      <c r="CCO19" s="253"/>
      <c r="CCP19" s="253"/>
      <c r="CCQ19" s="253"/>
      <c r="CCR19" s="253"/>
      <c r="CCS19" s="253"/>
      <c r="CCT19" s="253"/>
      <c r="CCU19" s="253"/>
      <c r="CCV19" s="253"/>
      <c r="CCW19" s="253"/>
      <c r="CCX19" s="253"/>
      <c r="CCY19" s="253"/>
      <c r="CCZ19" s="253"/>
      <c r="CDA19" s="253"/>
      <c r="CDB19" s="253"/>
      <c r="CDC19" s="253"/>
      <c r="CDD19" s="253"/>
      <c r="CDE19" s="253"/>
      <c r="CDF19" s="253"/>
      <c r="CDG19" s="253"/>
      <c r="CDH19" s="253"/>
      <c r="CDI19" s="253"/>
      <c r="CDJ19" s="253"/>
      <c r="CDK19" s="253"/>
      <c r="CDL19" s="253"/>
      <c r="CDM19" s="253"/>
      <c r="CDN19" s="253"/>
      <c r="CDO19" s="253"/>
      <c r="CDP19" s="253"/>
      <c r="CDQ19" s="253"/>
      <c r="CDR19" s="253"/>
      <c r="CDS19" s="253"/>
      <c r="CDT19" s="253"/>
      <c r="CDU19" s="253"/>
      <c r="CDV19" s="253"/>
      <c r="CDW19" s="253"/>
      <c r="CDX19" s="253"/>
      <c r="CDY19" s="253"/>
      <c r="CDZ19" s="253"/>
      <c r="CEA19" s="253"/>
      <c r="CEB19" s="253"/>
      <c r="CEC19" s="253"/>
      <c r="CED19" s="253"/>
      <c r="CEE19" s="253"/>
      <c r="CEF19" s="253"/>
      <c r="CEG19" s="253"/>
      <c r="CEH19" s="253"/>
      <c r="CEI19" s="253"/>
      <c r="CEJ19" s="253"/>
      <c r="CEK19" s="253"/>
      <c r="CEL19" s="253"/>
      <c r="CEM19" s="253"/>
      <c r="CEN19" s="253"/>
      <c r="CEO19" s="253"/>
      <c r="CEP19" s="253"/>
      <c r="CEQ19" s="253"/>
      <c r="CER19" s="253"/>
      <c r="CES19" s="253"/>
      <c r="CET19" s="253"/>
      <c r="CEU19" s="253"/>
      <c r="CEV19" s="253"/>
      <c r="CEW19" s="253"/>
      <c r="CEX19" s="253"/>
      <c r="CEY19" s="253"/>
      <c r="CEZ19" s="253"/>
      <c r="CFA19" s="253"/>
      <c r="CFB19" s="253"/>
      <c r="CFC19" s="253"/>
      <c r="CFD19" s="253"/>
      <c r="CFE19" s="253"/>
      <c r="CFF19" s="253"/>
      <c r="CFG19" s="253"/>
      <c r="CFH19" s="253"/>
      <c r="CFI19" s="253"/>
      <c r="CFJ19" s="253"/>
      <c r="CFK19" s="253"/>
      <c r="CFL19" s="253"/>
      <c r="CFM19" s="253"/>
      <c r="CFN19" s="253"/>
      <c r="CFO19" s="253"/>
      <c r="CFP19" s="253"/>
      <c r="CFQ19" s="253"/>
      <c r="CFR19" s="253"/>
      <c r="CFS19" s="253"/>
      <c r="CFT19" s="253"/>
      <c r="CFU19" s="253"/>
      <c r="CFV19" s="253"/>
      <c r="CFW19" s="253"/>
      <c r="CFX19" s="253"/>
      <c r="CFY19" s="253"/>
      <c r="CFZ19" s="253"/>
      <c r="CGA19" s="253"/>
      <c r="CGB19" s="253"/>
      <c r="CGC19" s="253"/>
      <c r="CGD19" s="253"/>
      <c r="CGE19" s="253"/>
      <c r="CGF19" s="253"/>
      <c r="CGG19" s="253"/>
      <c r="CGH19" s="253"/>
      <c r="CGI19" s="253"/>
      <c r="CGJ19" s="253"/>
      <c r="CGK19" s="253"/>
      <c r="CGL19" s="253"/>
      <c r="CGM19" s="253"/>
      <c r="CGN19" s="253"/>
      <c r="CGO19" s="253"/>
      <c r="CGP19" s="253"/>
      <c r="CGQ19" s="253"/>
      <c r="CGR19" s="253"/>
      <c r="CGS19" s="253"/>
      <c r="CGT19" s="253"/>
      <c r="CGU19" s="253"/>
      <c r="CGV19" s="253"/>
      <c r="CGW19" s="253"/>
      <c r="CGX19" s="253"/>
      <c r="CGY19" s="253"/>
      <c r="CGZ19" s="253"/>
      <c r="CHA19" s="253"/>
      <c r="CHB19" s="253"/>
      <c r="CHC19" s="253"/>
      <c r="CHD19" s="253"/>
      <c r="CHE19" s="253"/>
      <c r="CHF19" s="253"/>
      <c r="CHG19" s="253"/>
      <c r="CHH19" s="253"/>
      <c r="CHI19" s="253"/>
      <c r="CHJ19" s="253"/>
      <c r="CHK19" s="253"/>
      <c r="CHL19" s="253"/>
      <c r="CHM19" s="253"/>
      <c r="CHN19" s="253"/>
      <c r="CHO19" s="253"/>
      <c r="CHP19" s="253"/>
      <c r="CHQ19" s="253"/>
      <c r="CHR19" s="253"/>
      <c r="CHS19" s="253"/>
      <c r="CHT19" s="253"/>
      <c r="CHU19" s="253"/>
      <c r="CHV19" s="253"/>
      <c r="CHW19" s="253"/>
      <c r="CHX19" s="253"/>
      <c r="CHY19" s="253"/>
      <c r="CHZ19" s="253"/>
      <c r="CIA19" s="253"/>
      <c r="CIB19" s="253"/>
      <c r="CIC19" s="253"/>
      <c r="CID19" s="253"/>
      <c r="CIE19" s="253"/>
      <c r="CIF19" s="253"/>
      <c r="CIG19" s="253"/>
      <c r="CIH19" s="253"/>
      <c r="CII19" s="253"/>
      <c r="CIJ19" s="253"/>
      <c r="CIK19" s="253"/>
      <c r="CIL19" s="253"/>
      <c r="CIM19" s="253"/>
      <c r="CIN19" s="253"/>
      <c r="CIO19" s="253"/>
      <c r="CIP19" s="253"/>
      <c r="CIQ19" s="253"/>
      <c r="CIR19" s="253"/>
      <c r="CIS19" s="253"/>
      <c r="CIT19" s="253"/>
      <c r="CIU19" s="253"/>
      <c r="CIV19" s="253"/>
      <c r="CIW19" s="253"/>
      <c r="CIX19" s="253"/>
      <c r="CIY19" s="253"/>
      <c r="CIZ19" s="253"/>
      <c r="CJA19" s="253"/>
      <c r="CJB19" s="253"/>
      <c r="CJC19" s="253"/>
      <c r="CJD19" s="253"/>
      <c r="CJE19" s="253"/>
      <c r="CJF19" s="253"/>
      <c r="CJG19" s="253"/>
      <c r="CJH19" s="253"/>
      <c r="CJI19" s="253"/>
      <c r="CJJ19" s="253"/>
      <c r="CJK19" s="253"/>
      <c r="CJL19" s="253"/>
      <c r="CJM19" s="253"/>
      <c r="CJN19" s="253"/>
      <c r="CJO19" s="253"/>
      <c r="CJP19" s="253"/>
      <c r="CJQ19" s="253"/>
      <c r="CJR19" s="253"/>
      <c r="CJS19" s="253"/>
      <c r="CJT19" s="253"/>
      <c r="CJU19" s="253"/>
      <c r="CJV19" s="253"/>
      <c r="CJW19" s="253"/>
      <c r="CJX19" s="253"/>
      <c r="CJY19" s="253"/>
      <c r="CJZ19" s="253"/>
      <c r="CKA19" s="253"/>
      <c r="CKB19" s="253"/>
      <c r="CKC19" s="253"/>
      <c r="CKD19" s="253"/>
      <c r="CKE19" s="253"/>
      <c r="CKF19" s="253"/>
      <c r="CKG19" s="253"/>
      <c r="CKH19" s="253"/>
      <c r="CKI19" s="253"/>
      <c r="CKJ19" s="253"/>
      <c r="CKK19" s="253"/>
      <c r="CKL19" s="253"/>
      <c r="CKM19" s="253"/>
      <c r="CKN19" s="253"/>
      <c r="CKO19" s="253"/>
      <c r="CKP19" s="253"/>
      <c r="CKQ19" s="253"/>
      <c r="CKR19" s="253"/>
      <c r="CKS19" s="253"/>
      <c r="CKT19" s="253"/>
      <c r="CKU19" s="253"/>
      <c r="CKV19" s="253"/>
      <c r="CKW19" s="253"/>
      <c r="CKX19" s="253"/>
      <c r="CKY19" s="253"/>
      <c r="CKZ19" s="253"/>
      <c r="CLA19" s="253"/>
      <c r="CLB19" s="253"/>
      <c r="CLC19" s="253"/>
      <c r="CLD19" s="253"/>
      <c r="CLE19" s="253"/>
      <c r="CLF19" s="253"/>
      <c r="CLG19" s="253"/>
      <c r="CLH19" s="253"/>
      <c r="CLI19" s="253"/>
      <c r="CLJ19" s="253"/>
      <c r="CLK19" s="253"/>
      <c r="CLL19" s="253"/>
      <c r="CLM19" s="253"/>
      <c r="CLN19" s="253"/>
      <c r="CLO19" s="253"/>
      <c r="CLP19" s="253"/>
      <c r="CLQ19" s="253"/>
      <c r="CLR19" s="253"/>
      <c r="CLS19" s="253"/>
      <c r="CLT19" s="253"/>
      <c r="CLU19" s="253"/>
      <c r="CLV19" s="253"/>
      <c r="CLW19" s="253"/>
      <c r="CLX19" s="253"/>
      <c r="CLY19" s="253"/>
      <c r="CLZ19" s="253"/>
      <c r="CMA19" s="253"/>
      <c r="CMB19" s="253"/>
      <c r="CMC19" s="253"/>
      <c r="CMD19" s="253"/>
      <c r="CME19" s="253"/>
      <c r="CMF19" s="253"/>
      <c r="CMG19" s="253"/>
      <c r="CMH19" s="253"/>
      <c r="CMI19" s="253"/>
      <c r="CMJ19" s="253"/>
      <c r="CMK19" s="253"/>
      <c r="CML19" s="253"/>
      <c r="CMM19" s="253"/>
      <c r="CMN19" s="253"/>
      <c r="CMO19" s="253"/>
      <c r="CMP19" s="253"/>
      <c r="CMQ19" s="253"/>
      <c r="CMR19" s="253"/>
      <c r="CMS19" s="253"/>
      <c r="CMT19" s="253"/>
      <c r="CMU19" s="253"/>
      <c r="CMV19" s="253"/>
      <c r="CMW19" s="253"/>
      <c r="CMX19" s="253"/>
      <c r="CMY19" s="253"/>
      <c r="CMZ19" s="253"/>
      <c r="CNA19" s="253"/>
      <c r="CNB19" s="253"/>
      <c r="CNC19" s="253"/>
      <c r="CND19" s="253"/>
      <c r="CNE19" s="253"/>
      <c r="CNF19" s="253"/>
      <c r="CNG19" s="253"/>
      <c r="CNH19" s="253"/>
      <c r="CNI19" s="253"/>
      <c r="CNJ19" s="253"/>
      <c r="CNK19" s="253"/>
      <c r="CNL19" s="253"/>
      <c r="CNM19" s="253"/>
      <c r="CNN19" s="253"/>
      <c r="CNO19" s="253"/>
      <c r="CNP19" s="253"/>
      <c r="CNQ19" s="253"/>
      <c r="CNR19" s="253"/>
      <c r="CNS19" s="253"/>
      <c r="CNT19" s="253"/>
      <c r="CNU19" s="253"/>
      <c r="CNV19" s="253"/>
      <c r="CNW19" s="253"/>
      <c r="CNX19" s="253"/>
      <c r="CNY19" s="253"/>
      <c r="CNZ19" s="253"/>
      <c r="COA19" s="253"/>
      <c r="COB19" s="253"/>
      <c r="COC19" s="253"/>
      <c r="COD19" s="253"/>
      <c r="COE19" s="253"/>
      <c r="COF19" s="253"/>
      <c r="COG19" s="253"/>
      <c r="COH19" s="253"/>
      <c r="COI19" s="253"/>
      <c r="COJ19" s="253"/>
      <c r="COK19" s="253"/>
      <c r="COL19" s="253"/>
      <c r="COM19" s="253"/>
      <c r="CON19" s="253"/>
      <c r="COO19" s="253"/>
      <c r="COP19" s="253"/>
      <c r="COQ19" s="253"/>
      <c r="COR19" s="253"/>
      <c r="COS19" s="253"/>
      <c r="COT19" s="253"/>
      <c r="COU19" s="253"/>
      <c r="COV19" s="253"/>
      <c r="COW19" s="253"/>
      <c r="COX19" s="253"/>
      <c r="COY19" s="253"/>
      <c r="COZ19" s="253"/>
      <c r="CPA19" s="253"/>
      <c r="CPB19" s="253"/>
      <c r="CPC19" s="253"/>
      <c r="CPD19" s="253"/>
      <c r="CPE19" s="253"/>
      <c r="CPF19" s="253"/>
      <c r="CPG19" s="253"/>
      <c r="CPH19" s="253"/>
      <c r="CPI19" s="253"/>
      <c r="CPJ19" s="253"/>
      <c r="CPK19" s="253"/>
      <c r="CPL19" s="253"/>
      <c r="CPM19" s="253"/>
      <c r="CPN19" s="253"/>
      <c r="CPO19" s="253"/>
      <c r="CPP19" s="253"/>
      <c r="CPQ19" s="253"/>
      <c r="CPR19" s="253"/>
      <c r="CPS19" s="253"/>
      <c r="CPT19" s="253"/>
      <c r="CPU19" s="253"/>
      <c r="CPV19" s="253"/>
      <c r="CPW19" s="253"/>
      <c r="CPX19" s="253"/>
      <c r="CPY19" s="253"/>
      <c r="CPZ19" s="253"/>
      <c r="CQA19" s="253"/>
      <c r="CQB19" s="253"/>
      <c r="CQC19" s="253"/>
      <c r="CQD19" s="253"/>
      <c r="CQE19" s="253"/>
      <c r="CQF19" s="253"/>
      <c r="CQG19" s="253"/>
      <c r="CQH19" s="253"/>
      <c r="CQI19" s="253"/>
      <c r="CQJ19" s="253"/>
      <c r="CQK19" s="253"/>
      <c r="CQL19" s="253"/>
      <c r="CQM19" s="253"/>
      <c r="CQN19" s="253"/>
      <c r="CQO19" s="253"/>
      <c r="CQP19" s="253"/>
      <c r="CQQ19" s="253"/>
      <c r="CQR19" s="253"/>
      <c r="CQS19" s="253"/>
      <c r="CQT19" s="253"/>
      <c r="CQU19" s="253"/>
      <c r="CQV19" s="253"/>
      <c r="CQW19" s="253"/>
      <c r="CQX19" s="253"/>
      <c r="CQY19" s="253"/>
      <c r="CQZ19" s="253"/>
      <c r="CRA19" s="253"/>
      <c r="CRB19" s="253"/>
      <c r="CRC19" s="253"/>
      <c r="CRD19" s="253"/>
      <c r="CRE19" s="253"/>
      <c r="CRF19" s="253"/>
      <c r="CRG19" s="253"/>
      <c r="CRH19" s="253"/>
      <c r="CRI19" s="253"/>
      <c r="CRJ19" s="253"/>
      <c r="CRK19" s="253"/>
      <c r="CRL19" s="253"/>
      <c r="CRM19" s="253"/>
      <c r="CRN19" s="253"/>
      <c r="CRO19" s="253"/>
      <c r="CRP19" s="253"/>
      <c r="CRQ19" s="253"/>
      <c r="CRR19" s="253"/>
      <c r="CRS19" s="253"/>
      <c r="CRT19" s="253"/>
      <c r="CRU19" s="253"/>
      <c r="CRV19" s="253"/>
      <c r="CRW19" s="253"/>
      <c r="CRX19" s="253"/>
      <c r="CRY19" s="253"/>
      <c r="CRZ19" s="253"/>
      <c r="CSA19" s="253"/>
      <c r="CSB19" s="253"/>
      <c r="CSC19" s="253"/>
      <c r="CSD19" s="253"/>
      <c r="CSE19" s="253"/>
      <c r="CSF19" s="253"/>
      <c r="CSG19" s="253"/>
      <c r="CSH19" s="253"/>
      <c r="CSI19" s="253"/>
      <c r="CSJ19" s="253"/>
      <c r="CSK19" s="253"/>
      <c r="CSL19" s="253"/>
      <c r="CSM19" s="253"/>
      <c r="CSN19" s="253"/>
      <c r="CSO19" s="253"/>
      <c r="CSP19" s="253"/>
      <c r="CSQ19" s="253"/>
      <c r="CSR19" s="253"/>
      <c r="CSS19" s="253"/>
      <c r="CST19" s="253"/>
      <c r="CSU19" s="253"/>
      <c r="CSV19" s="253"/>
      <c r="CSW19" s="253"/>
      <c r="CSX19" s="253"/>
      <c r="CSY19" s="253"/>
      <c r="CSZ19" s="253"/>
      <c r="CTA19" s="253"/>
      <c r="CTB19" s="253"/>
      <c r="CTC19" s="253"/>
      <c r="CTD19" s="253"/>
      <c r="CTE19" s="253"/>
      <c r="CTF19" s="253"/>
      <c r="CTG19" s="253"/>
      <c r="CTH19" s="253"/>
      <c r="CTI19" s="253"/>
      <c r="CTJ19" s="253"/>
      <c r="CTK19" s="253"/>
      <c r="CTL19" s="253"/>
      <c r="CTM19" s="253"/>
      <c r="CTN19" s="253"/>
      <c r="CTO19" s="253"/>
      <c r="CTP19" s="253"/>
      <c r="CTQ19" s="253"/>
      <c r="CTR19" s="253"/>
      <c r="CTS19" s="253"/>
      <c r="CTT19" s="253"/>
      <c r="CTU19" s="253"/>
      <c r="CTV19" s="253"/>
      <c r="CTW19" s="253"/>
      <c r="CTX19" s="253"/>
      <c r="CTY19" s="253"/>
      <c r="CTZ19" s="253"/>
      <c r="CUA19" s="253"/>
      <c r="CUB19" s="253"/>
      <c r="CUC19" s="253"/>
      <c r="CUD19" s="253"/>
      <c r="CUE19" s="253"/>
      <c r="CUF19" s="253"/>
      <c r="CUG19" s="253"/>
      <c r="CUH19" s="253"/>
      <c r="CUI19" s="253"/>
      <c r="CUJ19" s="253"/>
      <c r="CUK19" s="253"/>
      <c r="CUL19" s="253"/>
      <c r="CUM19" s="253"/>
      <c r="CUN19" s="253"/>
      <c r="CUO19" s="253"/>
      <c r="CUP19" s="253"/>
      <c r="CUQ19" s="253"/>
      <c r="CUR19" s="253"/>
      <c r="CUS19" s="253"/>
      <c r="CUT19" s="253"/>
      <c r="CUU19" s="253"/>
      <c r="CUV19" s="253"/>
      <c r="CUW19" s="253"/>
      <c r="CUX19" s="253"/>
      <c r="CUY19" s="253"/>
      <c r="CUZ19" s="253"/>
      <c r="CVA19" s="253"/>
      <c r="CVB19" s="253"/>
      <c r="CVC19" s="253"/>
      <c r="CVD19" s="253"/>
      <c r="CVE19" s="253"/>
      <c r="CVF19" s="253"/>
      <c r="CVG19" s="253"/>
      <c r="CVH19" s="253"/>
      <c r="CVI19" s="253"/>
      <c r="CVJ19" s="253"/>
      <c r="CVK19" s="253"/>
      <c r="CVL19" s="253"/>
      <c r="CVM19" s="253"/>
      <c r="CVN19" s="253"/>
      <c r="CVO19" s="253"/>
      <c r="CVP19" s="253"/>
      <c r="CVQ19" s="253"/>
      <c r="CVR19" s="253"/>
      <c r="CVS19" s="253"/>
      <c r="CVT19" s="253"/>
      <c r="CVU19" s="253"/>
      <c r="CVV19" s="253"/>
      <c r="CVW19" s="253"/>
      <c r="CVX19" s="253"/>
      <c r="CVY19" s="253"/>
      <c r="CVZ19" s="253"/>
      <c r="CWA19" s="253"/>
      <c r="CWB19" s="253"/>
      <c r="CWC19" s="253"/>
      <c r="CWD19" s="253"/>
      <c r="CWE19" s="253"/>
      <c r="CWF19" s="253"/>
      <c r="CWG19" s="253"/>
      <c r="CWH19" s="253"/>
      <c r="CWI19" s="253"/>
      <c r="CWJ19" s="253"/>
      <c r="CWK19" s="253"/>
      <c r="CWL19" s="253"/>
      <c r="CWM19" s="253"/>
      <c r="CWN19" s="253"/>
      <c r="CWO19" s="253"/>
      <c r="CWP19" s="253"/>
      <c r="CWQ19" s="253"/>
      <c r="CWR19" s="253"/>
      <c r="CWS19" s="253"/>
      <c r="CWT19" s="253"/>
      <c r="CWU19" s="253"/>
      <c r="CWV19" s="253"/>
      <c r="CWW19" s="253"/>
      <c r="CWX19" s="253"/>
      <c r="CWY19" s="253"/>
      <c r="CWZ19" s="253"/>
      <c r="CXA19" s="253"/>
      <c r="CXB19" s="253"/>
      <c r="CXC19" s="253"/>
      <c r="CXD19" s="253"/>
      <c r="CXE19" s="253"/>
      <c r="CXF19" s="253"/>
      <c r="CXG19" s="253"/>
      <c r="CXH19" s="253"/>
      <c r="CXI19" s="253"/>
      <c r="CXJ19" s="253"/>
      <c r="CXK19" s="253"/>
      <c r="CXL19" s="253"/>
      <c r="CXM19" s="253"/>
      <c r="CXN19" s="253"/>
      <c r="CXO19" s="253"/>
      <c r="CXP19" s="253"/>
      <c r="CXQ19" s="253"/>
      <c r="CXR19" s="253"/>
      <c r="CXS19" s="253"/>
      <c r="CXT19" s="253"/>
      <c r="CXU19" s="253"/>
      <c r="CXV19" s="253"/>
      <c r="CXW19" s="253"/>
      <c r="CXX19" s="253"/>
      <c r="CXY19" s="253"/>
      <c r="CXZ19" s="253"/>
      <c r="CYA19" s="253"/>
      <c r="CYB19" s="253"/>
      <c r="CYC19" s="253"/>
      <c r="CYD19" s="253"/>
      <c r="CYE19" s="253"/>
      <c r="CYF19" s="253"/>
      <c r="CYG19" s="253"/>
      <c r="CYH19" s="253"/>
      <c r="CYI19" s="253"/>
      <c r="CYJ19" s="253"/>
      <c r="CYK19" s="253"/>
      <c r="CYL19" s="253"/>
      <c r="CYM19" s="253"/>
      <c r="CYN19" s="253"/>
      <c r="CYO19" s="253"/>
      <c r="CYP19" s="253"/>
      <c r="CYQ19" s="253"/>
      <c r="CYR19" s="253"/>
      <c r="CYS19" s="253"/>
      <c r="CYT19" s="253"/>
      <c r="CYU19" s="253"/>
      <c r="CYV19" s="253"/>
      <c r="CYW19" s="253"/>
      <c r="CYX19" s="253"/>
      <c r="CYY19" s="253"/>
      <c r="CYZ19" s="253"/>
      <c r="CZA19" s="253"/>
      <c r="CZB19" s="253"/>
      <c r="CZC19" s="253"/>
      <c r="CZD19" s="253"/>
      <c r="CZE19" s="253"/>
      <c r="CZF19" s="253"/>
      <c r="CZG19" s="253"/>
      <c r="CZH19" s="253"/>
      <c r="CZI19" s="253"/>
      <c r="CZJ19" s="253"/>
      <c r="CZK19" s="253"/>
      <c r="CZL19" s="253"/>
      <c r="CZM19" s="253"/>
      <c r="CZN19" s="253"/>
      <c r="CZO19" s="253"/>
      <c r="CZP19" s="253"/>
      <c r="CZQ19" s="253"/>
      <c r="CZR19" s="253"/>
      <c r="CZS19" s="253"/>
      <c r="CZT19" s="253"/>
      <c r="CZU19" s="253"/>
      <c r="CZV19" s="253"/>
      <c r="CZW19" s="253"/>
      <c r="CZX19" s="253"/>
      <c r="CZY19" s="253"/>
      <c r="CZZ19" s="253"/>
      <c r="DAA19" s="253"/>
      <c r="DAB19" s="253"/>
      <c r="DAC19" s="253"/>
      <c r="DAD19" s="253"/>
      <c r="DAE19" s="253"/>
      <c r="DAF19" s="253"/>
      <c r="DAG19" s="253"/>
      <c r="DAH19" s="253"/>
      <c r="DAI19" s="253"/>
      <c r="DAJ19" s="253"/>
      <c r="DAK19" s="253"/>
      <c r="DAL19" s="253"/>
      <c r="DAM19" s="253"/>
      <c r="DAN19" s="253"/>
      <c r="DAO19" s="253"/>
      <c r="DAP19" s="253"/>
      <c r="DAQ19" s="253"/>
      <c r="DAR19" s="253"/>
      <c r="DAS19" s="253"/>
      <c r="DAT19" s="253"/>
      <c r="DAU19" s="253"/>
      <c r="DAV19" s="253"/>
      <c r="DAW19" s="253"/>
      <c r="DAX19" s="253"/>
      <c r="DAY19" s="253"/>
      <c r="DAZ19" s="253"/>
      <c r="DBA19" s="253"/>
      <c r="DBB19" s="253"/>
      <c r="DBC19" s="253"/>
      <c r="DBD19" s="253"/>
      <c r="DBE19" s="253"/>
      <c r="DBF19" s="253"/>
      <c r="DBG19" s="253"/>
      <c r="DBH19" s="253"/>
      <c r="DBI19" s="253"/>
      <c r="DBJ19" s="253"/>
      <c r="DBK19" s="253"/>
      <c r="DBL19" s="253"/>
      <c r="DBM19" s="253"/>
      <c r="DBN19" s="253"/>
      <c r="DBO19" s="253"/>
      <c r="DBP19" s="253"/>
      <c r="DBQ19" s="253"/>
      <c r="DBR19" s="253"/>
      <c r="DBS19" s="253"/>
      <c r="DBT19" s="253"/>
      <c r="DBU19" s="253"/>
      <c r="DBV19" s="253"/>
      <c r="DBW19" s="253"/>
      <c r="DBX19" s="253"/>
      <c r="DBY19" s="253"/>
      <c r="DBZ19" s="253"/>
      <c r="DCA19" s="253"/>
      <c r="DCB19" s="253"/>
      <c r="DCC19" s="253"/>
      <c r="DCD19" s="253"/>
      <c r="DCE19" s="253"/>
      <c r="DCF19" s="253"/>
      <c r="DCG19" s="253"/>
      <c r="DCH19" s="253"/>
      <c r="DCI19" s="253"/>
      <c r="DCJ19" s="253"/>
      <c r="DCK19" s="253"/>
      <c r="DCL19" s="253"/>
      <c r="DCM19" s="253"/>
      <c r="DCN19" s="253"/>
      <c r="DCO19" s="253"/>
      <c r="DCP19" s="253"/>
      <c r="DCQ19" s="253"/>
      <c r="DCR19" s="253"/>
      <c r="DCS19" s="253"/>
      <c r="DCT19" s="253"/>
      <c r="DCU19" s="253"/>
      <c r="DCV19" s="253"/>
      <c r="DCW19" s="253"/>
      <c r="DCX19" s="253"/>
      <c r="DCY19" s="253"/>
      <c r="DCZ19" s="253"/>
      <c r="DDA19" s="253"/>
      <c r="DDB19" s="253"/>
      <c r="DDC19" s="253"/>
      <c r="DDD19" s="253"/>
      <c r="DDE19" s="253"/>
      <c r="DDF19" s="253"/>
      <c r="DDG19" s="253"/>
      <c r="DDH19" s="253"/>
      <c r="DDI19" s="253"/>
      <c r="DDJ19" s="253"/>
      <c r="DDK19" s="253"/>
      <c r="DDL19" s="253"/>
      <c r="DDM19" s="253"/>
      <c r="DDN19" s="253"/>
      <c r="DDO19" s="253"/>
      <c r="DDP19" s="253"/>
      <c r="DDQ19" s="253"/>
      <c r="DDR19" s="253"/>
      <c r="DDS19" s="253"/>
      <c r="DDT19" s="253"/>
      <c r="DDU19" s="253"/>
      <c r="DDV19" s="253"/>
      <c r="DDW19" s="253"/>
      <c r="DDX19" s="253"/>
      <c r="DDY19" s="253"/>
      <c r="DDZ19" s="253"/>
      <c r="DEA19" s="253"/>
      <c r="DEB19" s="253"/>
      <c r="DEC19" s="253"/>
      <c r="DED19" s="253"/>
      <c r="DEE19" s="253"/>
      <c r="DEF19" s="253"/>
      <c r="DEG19" s="253"/>
      <c r="DEH19" s="253"/>
      <c r="DEI19" s="253"/>
      <c r="DEJ19" s="253"/>
      <c r="DEK19" s="253"/>
      <c r="DEL19" s="253"/>
      <c r="DEM19" s="253"/>
      <c r="DEN19" s="253"/>
      <c r="DEO19" s="253"/>
      <c r="DEP19" s="253"/>
      <c r="DEQ19" s="253"/>
      <c r="DER19" s="253"/>
      <c r="DES19" s="253"/>
      <c r="DET19" s="253"/>
      <c r="DEU19" s="253"/>
      <c r="DEV19" s="253"/>
      <c r="DEW19" s="253"/>
      <c r="DEX19" s="253"/>
      <c r="DEY19" s="253"/>
      <c r="DEZ19" s="253"/>
      <c r="DFA19" s="253"/>
      <c r="DFB19" s="253"/>
      <c r="DFC19" s="253"/>
      <c r="DFD19" s="253"/>
      <c r="DFE19" s="253"/>
      <c r="DFF19" s="253"/>
      <c r="DFG19" s="253"/>
      <c r="DFH19" s="253"/>
      <c r="DFI19" s="253"/>
      <c r="DFJ19" s="253"/>
      <c r="DFK19" s="253"/>
      <c r="DFL19" s="253"/>
      <c r="DFM19" s="253"/>
      <c r="DFN19" s="253"/>
      <c r="DFO19" s="253"/>
      <c r="DFP19" s="253"/>
      <c r="DFQ19" s="253"/>
      <c r="DFR19" s="253"/>
      <c r="DFS19" s="253"/>
      <c r="DFT19" s="253"/>
      <c r="DFU19" s="253"/>
      <c r="DFV19" s="253"/>
      <c r="DFW19" s="253"/>
      <c r="DFX19" s="253"/>
      <c r="DFY19" s="253"/>
      <c r="DFZ19" s="253"/>
      <c r="DGA19" s="253"/>
      <c r="DGB19" s="253"/>
      <c r="DGC19" s="253"/>
      <c r="DGD19" s="253"/>
      <c r="DGE19" s="253"/>
      <c r="DGF19" s="253"/>
      <c r="DGG19" s="253"/>
      <c r="DGH19" s="253"/>
      <c r="DGI19" s="253"/>
      <c r="DGJ19" s="253"/>
      <c r="DGK19" s="253"/>
      <c r="DGL19" s="253"/>
      <c r="DGM19" s="253"/>
      <c r="DGN19" s="253"/>
      <c r="DGO19" s="253"/>
      <c r="DGP19" s="253"/>
      <c r="DGQ19" s="253"/>
      <c r="DGR19" s="253"/>
      <c r="DGS19" s="253"/>
      <c r="DGT19" s="253"/>
      <c r="DGU19" s="253"/>
      <c r="DGV19" s="253"/>
      <c r="DGW19" s="253"/>
      <c r="DGX19" s="253"/>
      <c r="DGY19" s="253"/>
      <c r="DGZ19" s="253"/>
      <c r="DHA19" s="253"/>
      <c r="DHB19" s="253"/>
      <c r="DHC19" s="253"/>
      <c r="DHD19" s="253"/>
      <c r="DHE19" s="253"/>
      <c r="DHF19" s="253"/>
      <c r="DHG19" s="253"/>
      <c r="DHH19" s="253"/>
      <c r="DHI19" s="253"/>
      <c r="DHJ19" s="253"/>
      <c r="DHK19" s="253"/>
      <c r="DHL19" s="253"/>
      <c r="DHM19" s="253"/>
      <c r="DHN19" s="253"/>
      <c r="DHO19" s="253"/>
      <c r="DHP19" s="253"/>
      <c r="DHQ19" s="253"/>
      <c r="DHR19" s="253"/>
      <c r="DHS19" s="253"/>
      <c r="DHT19" s="253"/>
      <c r="DHU19" s="253"/>
      <c r="DHV19" s="253"/>
      <c r="DHW19" s="253"/>
      <c r="DHX19" s="253"/>
      <c r="DHY19" s="253"/>
      <c r="DHZ19" s="253"/>
      <c r="DIA19" s="253"/>
      <c r="DIB19" s="253"/>
      <c r="DIC19" s="253"/>
      <c r="DID19" s="253"/>
      <c r="DIE19" s="253"/>
      <c r="DIF19" s="253"/>
      <c r="DIG19" s="253"/>
      <c r="DIH19" s="253"/>
      <c r="DII19" s="253"/>
      <c r="DIJ19" s="253"/>
      <c r="DIK19" s="253"/>
      <c r="DIL19" s="253"/>
      <c r="DIM19" s="253"/>
      <c r="DIN19" s="253"/>
      <c r="DIO19" s="253"/>
      <c r="DIP19" s="253"/>
      <c r="DIQ19" s="253"/>
      <c r="DIR19" s="253"/>
      <c r="DIS19" s="253"/>
      <c r="DIT19" s="253"/>
      <c r="DIU19" s="253"/>
      <c r="DIV19" s="253"/>
      <c r="DIW19" s="253"/>
      <c r="DIX19" s="253"/>
      <c r="DIY19" s="253"/>
      <c r="DIZ19" s="253"/>
      <c r="DJA19" s="253"/>
      <c r="DJB19" s="253"/>
      <c r="DJC19" s="253"/>
      <c r="DJD19" s="253"/>
      <c r="DJE19" s="253"/>
      <c r="DJF19" s="253"/>
      <c r="DJG19" s="253"/>
      <c r="DJH19" s="253"/>
      <c r="DJI19" s="253"/>
      <c r="DJJ19" s="253"/>
      <c r="DJK19" s="253"/>
      <c r="DJL19" s="253"/>
      <c r="DJM19" s="253"/>
      <c r="DJN19" s="253"/>
      <c r="DJO19" s="253"/>
      <c r="DJP19" s="253"/>
      <c r="DJQ19" s="253"/>
      <c r="DJR19" s="253"/>
      <c r="DJS19" s="253"/>
      <c r="DJT19" s="253"/>
      <c r="DJU19" s="253"/>
      <c r="DJV19" s="253"/>
      <c r="DJW19" s="253"/>
      <c r="DJX19" s="253"/>
      <c r="DJY19" s="253"/>
      <c r="DJZ19" s="253"/>
      <c r="DKA19" s="253"/>
      <c r="DKB19" s="253"/>
      <c r="DKC19" s="253"/>
      <c r="DKD19" s="253"/>
      <c r="DKE19" s="253"/>
      <c r="DKF19" s="253"/>
      <c r="DKG19" s="253"/>
      <c r="DKH19" s="253"/>
      <c r="DKI19" s="253"/>
      <c r="DKJ19" s="253"/>
      <c r="DKK19" s="253"/>
      <c r="DKL19" s="253"/>
      <c r="DKM19" s="253"/>
      <c r="DKN19" s="253"/>
      <c r="DKO19" s="253"/>
      <c r="DKP19" s="253"/>
      <c r="DKQ19" s="253"/>
      <c r="DKR19" s="253"/>
      <c r="DKS19" s="253"/>
      <c r="DKT19" s="253"/>
      <c r="DKU19" s="253"/>
      <c r="DKV19" s="253"/>
      <c r="DKW19" s="253"/>
      <c r="DKX19" s="253"/>
      <c r="DKY19" s="253"/>
      <c r="DKZ19" s="253"/>
      <c r="DLA19" s="253"/>
      <c r="DLB19" s="253"/>
      <c r="DLC19" s="253"/>
      <c r="DLD19" s="253"/>
      <c r="DLE19" s="253"/>
      <c r="DLF19" s="253"/>
      <c r="DLG19" s="253"/>
      <c r="DLH19" s="253"/>
      <c r="DLI19" s="253"/>
      <c r="DLJ19" s="253"/>
      <c r="DLK19" s="253"/>
      <c r="DLL19" s="253"/>
      <c r="DLM19" s="253"/>
      <c r="DLN19" s="253"/>
      <c r="DLO19" s="253"/>
      <c r="DLP19" s="253"/>
      <c r="DLQ19" s="253"/>
      <c r="DLR19" s="253"/>
      <c r="DLS19" s="253"/>
      <c r="DLT19" s="253"/>
      <c r="DLU19" s="253"/>
      <c r="DLV19" s="253"/>
      <c r="DLW19" s="253"/>
      <c r="DLX19" s="253"/>
      <c r="DLY19" s="253"/>
      <c r="DLZ19" s="253"/>
      <c r="DMA19" s="253"/>
      <c r="DMB19" s="253"/>
      <c r="DMC19" s="253"/>
      <c r="DMD19" s="253"/>
      <c r="DME19" s="253"/>
      <c r="DMF19" s="253"/>
      <c r="DMG19" s="253"/>
      <c r="DMH19" s="253"/>
      <c r="DMI19" s="253"/>
      <c r="DMJ19" s="253"/>
      <c r="DMK19" s="253"/>
      <c r="DML19" s="253"/>
      <c r="DMM19" s="253"/>
      <c r="DMN19" s="253"/>
      <c r="DMO19" s="253"/>
      <c r="DMP19" s="253"/>
      <c r="DMQ19" s="253"/>
      <c r="DMR19" s="253"/>
      <c r="DMS19" s="253"/>
      <c r="DMT19" s="253"/>
      <c r="DMU19" s="253"/>
      <c r="DMV19" s="253"/>
      <c r="DMW19" s="253"/>
      <c r="DMX19" s="253"/>
      <c r="DMY19" s="253"/>
      <c r="DMZ19" s="253"/>
      <c r="DNA19" s="253"/>
      <c r="DNB19" s="253"/>
      <c r="DNC19" s="253"/>
      <c r="DND19" s="253"/>
      <c r="DNE19" s="253"/>
      <c r="DNF19" s="253"/>
      <c r="DNG19" s="253"/>
      <c r="DNH19" s="253"/>
      <c r="DNI19" s="253"/>
      <c r="DNJ19" s="253"/>
      <c r="DNK19" s="253"/>
      <c r="DNL19" s="253"/>
      <c r="DNM19" s="253"/>
      <c r="DNN19" s="253"/>
      <c r="DNO19" s="253"/>
      <c r="DNP19" s="253"/>
      <c r="DNQ19" s="253"/>
      <c r="DNR19" s="253"/>
      <c r="DNS19" s="253"/>
      <c r="DNT19" s="253"/>
      <c r="DNU19" s="253"/>
      <c r="DNV19" s="253"/>
      <c r="DNW19" s="253"/>
      <c r="DNX19" s="253"/>
      <c r="DNY19" s="253"/>
      <c r="DNZ19" s="253"/>
      <c r="DOA19" s="253"/>
      <c r="DOB19" s="253"/>
      <c r="DOC19" s="253"/>
      <c r="DOD19" s="253"/>
      <c r="DOE19" s="253"/>
      <c r="DOF19" s="253"/>
      <c r="DOG19" s="253"/>
      <c r="DOH19" s="253"/>
      <c r="DOI19" s="253"/>
      <c r="DOJ19" s="253"/>
      <c r="DOK19" s="253"/>
      <c r="DOL19" s="253"/>
      <c r="DOM19" s="253"/>
      <c r="DON19" s="253"/>
      <c r="DOO19" s="253"/>
      <c r="DOP19" s="253"/>
      <c r="DOQ19" s="253"/>
      <c r="DOR19" s="253"/>
      <c r="DOS19" s="253"/>
      <c r="DOT19" s="253"/>
      <c r="DOU19" s="253"/>
      <c r="DOV19" s="253"/>
      <c r="DOW19" s="253"/>
      <c r="DOX19" s="253"/>
      <c r="DOY19" s="253"/>
      <c r="DOZ19" s="253"/>
      <c r="DPA19" s="253"/>
      <c r="DPB19" s="253"/>
      <c r="DPC19" s="253"/>
      <c r="DPD19" s="253"/>
      <c r="DPE19" s="253"/>
      <c r="DPF19" s="253"/>
      <c r="DPG19" s="253"/>
      <c r="DPH19" s="253"/>
      <c r="DPI19" s="253"/>
      <c r="DPJ19" s="253"/>
      <c r="DPK19" s="253"/>
      <c r="DPL19" s="253"/>
      <c r="DPM19" s="253"/>
      <c r="DPN19" s="253"/>
      <c r="DPO19" s="253"/>
      <c r="DPP19" s="253"/>
      <c r="DPQ19" s="253"/>
      <c r="DPR19" s="253"/>
      <c r="DPS19" s="253"/>
      <c r="DPT19" s="253"/>
      <c r="DPU19" s="253"/>
      <c r="DPV19" s="253"/>
      <c r="DPW19" s="253"/>
      <c r="DPX19" s="253"/>
      <c r="DPY19" s="253"/>
      <c r="DPZ19" s="253"/>
      <c r="DQA19" s="253"/>
      <c r="DQB19" s="253"/>
      <c r="DQC19" s="253"/>
      <c r="DQD19" s="253"/>
      <c r="DQE19" s="253"/>
      <c r="DQF19" s="253"/>
      <c r="DQG19" s="253"/>
      <c r="DQH19" s="253"/>
      <c r="DQI19" s="253"/>
      <c r="DQJ19" s="253"/>
      <c r="DQK19" s="253"/>
      <c r="DQL19" s="253"/>
      <c r="DQM19" s="253"/>
      <c r="DQN19" s="253"/>
      <c r="DQO19" s="253"/>
      <c r="DQP19" s="253"/>
      <c r="DQQ19" s="253"/>
      <c r="DQR19" s="253"/>
      <c r="DQS19" s="253"/>
      <c r="DQT19" s="253"/>
      <c r="DQU19" s="253"/>
      <c r="DQV19" s="253"/>
      <c r="DQW19" s="253"/>
      <c r="DQX19" s="253"/>
      <c r="DQY19" s="253"/>
      <c r="DQZ19" s="253"/>
      <c r="DRA19" s="253"/>
      <c r="DRB19" s="253"/>
      <c r="DRC19" s="253"/>
      <c r="DRD19" s="253"/>
      <c r="DRE19" s="253"/>
      <c r="DRF19" s="253"/>
      <c r="DRG19" s="253"/>
      <c r="DRH19" s="253"/>
      <c r="DRI19" s="253"/>
      <c r="DRJ19" s="253"/>
      <c r="DRK19" s="253"/>
      <c r="DRL19" s="253"/>
      <c r="DRM19" s="253"/>
      <c r="DRN19" s="253"/>
      <c r="DRO19" s="253"/>
      <c r="DRP19" s="253"/>
      <c r="DRQ19" s="253"/>
      <c r="DRR19" s="253"/>
      <c r="DRS19" s="253"/>
      <c r="DRT19" s="253"/>
      <c r="DRU19" s="253"/>
      <c r="DRV19" s="253"/>
      <c r="DRW19" s="253"/>
      <c r="DRX19" s="253"/>
      <c r="DRY19" s="253"/>
      <c r="DRZ19" s="253"/>
      <c r="DSA19" s="253"/>
      <c r="DSB19" s="253"/>
      <c r="DSC19" s="253"/>
      <c r="DSD19" s="253"/>
      <c r="DSE19" s="253"/>
      <c r="DSF19" s="253"/>
      <c r="DSG19" s="253"/>
      <c r="DSH19" s="253"/>
      <c r="DSI19" s="253"/>
      <c r="DSJ19" s="253"/>
      <c r="DSK19" s="253"/>
      <c r="DSL19" s="253"/>
      <c r="DSM19" s="253"/>
      <c r="DSN19" s="253"/>
      <c r="DSO19" s="253"/>
      <c r="DSP19" s="253"/>
      <c r="DSQ19" s="253"/>
      <c r="DSR19" s="253"/>
      <c r="DSS19" s="253"/>
      <c r="DST19" s="253"/>
      <c r="DSU19" s="253"/>
      <c r="DSV19" s="253"/>
      <c r="DSW19" s="253"/>
      <c r="DSX19" s="253"/>
      <c r="DSY19" s="253"/>
      <c r="DSZ19" s="253"/>
      <c r="DTA19" s="253"/>
      <c r="DTB19" s="253"/>
      <c r="DTC19" s="253"/>
      <c r="DTD19" s="253"/>
      <c r="DTE19" s="253"/>
      <c r="DTF19" s="253"/>
      <c r="DTG19" s="253"/>
      <c r="DTH19" s="253"/>
      <c r="DTI19" s="253"/>
      <c r="DTJ19" s="253"/>
      <c r="DTK19" s="253"/>
      <c r="DTL19" s="253"/>
      <c r="DTM19" s="253"/>
      <c r="DTN19" s="253"/>
      <c r="DTO19" s="253"/>
      <c r="DTP19" s="253"/>
      <c r="DTQ19" s="253"/>
      <c r="DTR19" s="253"/>
      <c r="DTS19" s="253"/>
      <c r="DTT19" s="253"/>
      <c r="DTU19" s="253"/>
      <c r="DTV19" s="253"/>
      <c r="DTW19" s="253"/>
      <c r="DTX19" s="253"/>
      <c r="DTY19" s="253"/>
      <c r="DTZ19" s="253"/>
      <c r="DUA19" s="253"/>
      <c r="DUB19" s="253"/>
      <c r="DUC19" s="253"/>
      <c r="DUD19" s="253"/>
      <c r="DUE19" s="253"/>
      <c r="DUF19" s="253"/>
      <c r="DUG19" s="253"/>
      <c r="DUH19" s="253"/>
      <c r="DUI19" s="253"/>
      <c r="DUJ19" s="253"/>
      <c r="DUK19" s="253"/>
      <c r="DUL19" s="253"/>
      <c r="DUM19" s="253"/>
      <c r="DUN19" s="253"/>
      <c r="DUO19" s="253"/>
      <c r="DUP19" s="253"/>
      <c r="DUQ19" s="253"/>
      <c r="DUR19" s="253"/>
      <c r="DUS19" s="253"/>
      <c r="DUT19" s="253"/>
      <c r="DUU19" s="253"/>
      <c r="DUV19" s="253"/>
      <c r="DUW19" s="253"/>
      <c r="DUX19" s="253"/>
      <c r="DUY19" s="253"/>
      <c r="DUZ19" s="253"/>
      <c r="DVA19" s="253"/>
      <c r="DVB19" s="253"/>
      <c r="DVC19" s="253"/>
      <c r="DVD19" s="253"/>
      <c r="DVE19" s="253"/>
      <c r="DVF19" s="253"/>
      <c r="DVG19" s="253"/>
      <c r="DVH19" s="253"/>
      <c r="DVI19" s="253"/>
      <c r="DVJ19" s="253"/>
      <c r="DVK19" s="253"/>
      <c r="DVL19" s="253"/>
      <c r="DVM19" s="253"/>
      <c r="DVN19" s="253"/>
      <c r="DVO19" s="253"/>
      <c r="DVP19" s="253"/>
      <c r="DVQ19" s="253"/>
      <c r="DVR19" s="253"/>
      <c r="DVS19" s="253"/>
      <c r="DVT19" s="253"/>
      <c r="DVU19" s="253"/>
      <c r="DVV19" s="253"/>
      <c r="DVW19" s="253"/>
      <c r="DVX19" s="253"/>
      <c r="DVY19" s="253"/>
      <c r="DVZ19" s="253"/>
      <c r="DWA19" s="253"/>
      <c r="DWB19" s="253"/>
      <c r="DWC19" s="253"/>
      <c r="DWD19" s="253"/>
      <c r="DWE19" s="253"/>
      <c r="DWF19" s="253"/>
      <c r="DWG19" s="253"/>
      <c r="DWH19" s="253"/>
      <c r="DWI19" s="253"/>
      <c r="DWJ19" s="253"/>
      <c r="DWK19" s="253"/>
      <c r="DWL19" s="253"/>
      <c r="DWM19" s="253"/>
      <c r="DWN19" s="253"/>
      <c r="DWO19" s="253"/>
      <c r="DWP19" s="253"/>
      <c r="DWQ19" s="253"/>
      <c r="DWR19" s="253"/>
      <c r="DWS19" s="253"/>
      <c r="DWT19" s="253"/>
      <c r="DWU19" s="253"/>
      <c r="DWV19" s="253"/>
      <c r="DWW19" s="253"/>
      <c r="DWX19" s="253"/>
      <c r="DWY19" s="253"/>
      <c r="DWZ19" s="253"/>
      <c r="DXA19" s="253"/>
      <c r="DXB19" s="253"/>
      <c r="DXC19" s="253"/>
      <c r="DXD19" s="253"/>
      <c r="DXE19" s="253"/>
      <c r="DXF19" s="253"/>
      <c r="DXG19" s="253"/>
      <c r="DXH19" s="253"/>
      <c r="DXI19" s="253"/>
      <c r="DXJ19" s="253"/>
      <c r="DXK19" s="253"/>
      <c r="DXL19" s="253"/>
      <c r="DXM19" s="253"/>
      <c r="DXN19" s="253"/>
      <c r="DXO19" s="253"/>
      <c r="DXP19" s="253"/>
      <c r="DXQ19" s="253"/>
      <c r="DXR19" s="253"/>
      <c r="DXS19" s="253"/>
      <c r="DXT19" s="253"/>
      <c r="DXU19" s="253"/>
      <c r="DXV19" s="253"/>
      <c r="DXW19" s="253"/>
      <c r="DXX19" s="253"/>
      <c r="DXY19" s="253"/>
      <c r="DXZ19" s="253"/>
      <c r="DYA19" s="253"/>
      <c r="DYB19" s="253"/>
      <c r="DYC19" s="253"/>
      <c r="DYD19" s="253"/>
      <c r="DYE19" s="253"/>
      <c r="DYF19" s="253"/>
      <c r="DYG19" s="253"/>
      <c r="DYH19" s="253"/>
      <c r="DYI19" s="253"/>
      <c r="DYJ19" s="253"/>
      <c r="DYK19" s="253"/>
      <c r="DYL19" s="253"/>
      <c r="DYM19" s="253"/>
      <c r="DYN19" s="253"/>
      <c r="DYO19" s="253"/>
      <c r="DYP19" s="253"/>
      <c r="DYQ19" s="253"/>
      <c r="DYR19" s="253"/>
      <c r="DYS19" s="253"/>
      <c r="DYT19" s="253"/>
      <c r="DYU19" s="253"/>
      <c r="DYV19" s="253"/>
      <c r="DYW19" s="253"/>
      <c r="DYX19" s="253"/>
      <c r="DYY19" s="253"/>
      <c r="DYZ19" s="253"/>
      <c r="DZA19" s="253"/>
      <c r="DZB19" s="253"/>
      <c r="DZC19" s="253"/>
      <c r="DZD19" s="253"/>
      <c r="DZE19" s="253"/>
      <c r="DZF19" s="253"/>
      <c r="DZG19" s="253"/>
      <c r="DZH19" s="253"/>
      <c r="DZI19" s="253"/>
      <c r="DZJ19" s="253"/>
      <c r="DZK19" s="253"/>
      <c r="DZL19" s="253"/>
      <c r="DZM19" s="253"/>
      <c r="DZN19" s="253"/>
      <c r="DZO19" s="253"/>
      <c r="DZP19" s="253"/>
      <c r="DZQ19" s="253"/>
      <c r="DZR19" s="253"/>
      <c r="DZS19" s="253"/>
      <c r="DZT19" s="253"/>
      <c r="DZU19" s="253"/>
      <c r="DZV19" s="253"/>
      <c r="DZW19" s="253"/>
      <c r="DZX19" s="253"/>
      <c r="DZY19" s="253"/>
      <c r="DZZ19" s="253"/>
      <c r="EAA19" s="253"/>
      <c r="EAB19" s="253"/>
      <c r="EAC19" s="253"/>
      <c r="EAD19" s="253"/>
      <c r="EAE19" s="253"/>
      <c r="EAF19" s="253"/>
      <c r="EAG19" s="253"/>
      <c r="EAH19" s="253"/>
      <c r="EAI19" s="253"/>
      <c r="EAJ19" s="253"/>
      <c r="EAK19" s="253"/>
      <c r="EAL19" s="253"/>
      <c r="EAM19" s="253"/>
      <c r="EAN19" s="253"/>
      <c r="EAO19" s="253"/>
      <c r="EAP19" s="253"/>
      <c r="EAQ19" s="253"/>
      <c r="EAR19" s="253"/>
      <c r="EAS19" s="253"/>
      <c r="EAT19" s="253"/>
      <c r="EAU19" s="253"/>
      <c r="EAV19" s="253"/>
      <c r="EAW19" s="253"/>
      <c r="EAX19" s="253"/>
      <c r="EAY19" s="253"/>
      <c r="EAZ19" s="253"/>
      <c r="EBA19" s="253"/>
      <c r="EBB19" s="253"/>
      <c r="EBC19" s="253"/>
      <c r="EBD19" s="253"/>
      <c r="EBE19" s="253"/>
      <c r="EBF19" s="253"/>
      <c r="EBG19" s="253"/>
      <c r="EBH19" s="253"/>
      <c r="EBI19" s="253"/>
      <c r="EBJ19" s="253"/>
      <c r="EBK19" s="253"/>
      <c r="EBL19" s="253"/>
      <c r="EBM19" s="253"/>
      <c r="EBN19" s="253"/>
      <c r="EBO19" s="253"/>
      <c r="EBP19" s="253"/>
      <c r="EBQ19" s="253"/>
      <c r="EBR19" s="253"/>
      <c r="EBS19" s="253"/>
      <c r="EBT19" s="253"/>
      <c r="EBU19" s="253"/>
      <c r="EBV19" s="253"/>
      <c r="EBW19" s="253"/>
      <c r="EBX19" s="253"/>
      <c r="EBY19" s="253"/>
      <c r="EBZ19" s="253"/>
      <c r="ECA19" s="253"/>
      <c r="ECB19" s="253"/>
      <c r="ECC19" s="253"/>
      <c r="ECD19" s="253"/>
      <c r="ECE19" s="253"/>
      <c r="ECF19" s="253"/>
      <c r="ECG19" s="253"/>
      <c r="ECH19" s="253"/>
      <c r="ECI19" s="253"/>
      <c r="ECJ19" s="253"/>
      <c r="ECK19" s="253"/>
      <c r="ECL19" s="253"/>
      <c r="ECM19" s="253"/>
      <c r="ECN19" s="253"/>
      <c r="ECO19" s="253"/>
      <c r="ECP19" s="253"/>
      <c r="ECQ19" s="253"/>
      <c r="ECR19" s="253"/>
      <c r="ECS19" s="253"/>
      <c r="ECT19" s="253"/>
      <c r="ECU19" s="253"/>
      <c r="ECV19" s="253"/>
      <c r="ECW19" s="253"/>
      <c r="ECX19" s="253"/>
      <c r="ECY19" s="253"/>
      <c r="ECZ19" s="253"/>
      <c r="EDA19" s="253"/>
      <c r="EDB19" s="253"/>
      <c r="EDC19" s="253"/>
      <c r="EDD19" s="253"/>
      <c r="EDE19" s="253"/>
      <c r="EDF19" s="253"/>
      <c r="EDG19" s="253"/>
      <c r="EDH19" s="253"/>
      <c r="EDI19" s="253"/>
      <c r="EDJ19" s="253"/>
      <c r="EDK19" s="253"/>
      <c r="EDL19" s="253"/>
      <c r="EDM19" s="253"/>
      <c r="EDN19" s="253"/>
      <c r="EDO19" s="253"/>
      <c r="EDP19" s="253"/>
      <c r="EDQ19" s="253"/>
      <c r="EDR19" s="253"/>
      <c r="EDS19" s="253"/>
      <c r="EDT19" s="253"/>
      <c r="EDU19" s="253"/>
      <c r="EDV19" s="253"/>
      <c r="EDW19" s="253"/>
      <c r="EDX19" s="253"/>
      <c r="EDY19" s="253"/>
      <c r="EDZ19" s="253"/>
      <c r="EEA19" s="253"/>
      <c r="EEB19" s="253"/>
      <c r="EEC19" s="253"/>
      <c r="EED19" s="253"/>
      <c r="EEE19" s="253"/>
      <c r="EEF19" s="253"/>
      <c r="EEG19" s="253"/>
      <c r="EEH19" s="253"/>
      <c r="EEI19" s="253"/>
      <c r="EEJ19" s="253"/>
      <c r="EEK19" s="253"/>
      <c r="EEL19" s="253"/>
      <c r="EEM19" s="253"/>
      <c r="EEN19" s="253"/>
      <c r="EEO19" s="253"/>
      <c r="EEP19" s="253"/>
      <c r="EEQ19" s="253"/>
      <c r="EER19" s="253"/>
      <c r="EES19" s="253"/>
      <c r="EET19" s="253"/>
      <c r="EEU19" s="253"/>
      <c r="EEV19" s="253"/>
      <c r="EEW19" s="253"/>
      <c r="EEX19" s="253"/>
      <c r="EEY19" s="253"/>
      <c r="EEZ19" s="253"/>
      <c r="EFA19" s="253"/>
      <c r="EFB19" s="253"/>
      <c r="EFC19" s="253"/>
      <c r="EFD19" s="253"/>
      <c r="EFE19" s="253"/>
      <c r="EFF19" s="253"/>
      <c r="EFG19" s="253"/>
      <c r="EFH19" s="253"/>
      <c r="EFI19" s="253"/>
      <c r="EFJ19" s="253"/>
      <c r="EFK19" s="253"/>
      <c r="EFL19" s="253"/>
      <c r="EFM19" s="253"/>
      <c r="EFN19" s="253"/>
      <c r="EFO19" s="253"/>
      <c r="EFP19" s="253"/>
      <c r="EFQ19" s="253"/>
      <c r="EFR19" s="253"/>
      <c r="EFS19" s="253"/>
      <c r="EFT19" s="253"/>
      <c r="EFU19" s="253"/>
      <c r="EFV19" s="253"/>
      <c r="EFW19" s="253"/>
      <c r="EFX19" s="253"/>
      <c r="EFY19" s="253"/>
      <c r="EFZ19" s="253"/>
      <c r="EGA19" s="253"/>
      <c r="EGB19" s="253"/>
      <c r="EGC19" s="253"/>
      <c r="EGD19" s="253"/>
      <c r="EGE19" s="253"/>
      <c r="EGF19" s="253"/>
      <c r="EGG19" s="253"/>
      <c r="EGH19" s="253"/>
      <c r="EGI19" s="253"/>
      <c r="EGJ19" s="253"/>
      <c r="EGK19" s="253"/>
      <c r="EGL19" s="253"/>
      <c r="EGM19" s="253"/>
      <c r="EGN19" s="253"/>
      <c r="EGO19" s="253"/>
      <c r="EGP19" s="253"/>
      <c r="EGQ19" s="253"/>
      <c r="EGR19" s="253"/>
      <c r="EGS19" s="253"/>
      <c r="EGT19" s="253"/>
      <c r="EGU19" s="253"/>
      <c r="EGV19" s="253"/>
      <c r="EGW19" s="253"/>
      <c r="EGX19" s="253"/>
      <c r="EGY19" s="253"/>
      <c r="EGZ19" s="253"/>
      <c r="EHA19" s="253"/>
      <c r="EHB19" s="253"/>
      <c r="EHC19" s="253"/>
      <c r="EHD19" s="253"/>
      <c r="EHE19" s="253"/>
      <c r="EHF19" s="253"/>
      <c r="EHG19" s="253"/>
      <c r="EHH19" s="253"/>
      <c r="EHI19" s="253"/>
      <c r="EHJ19" s="253"/>
      <c r="EHK19" s="253"/>
      <c r="EHL19" s="253"/>
      <c r="EHM19" s="253"/>
      <c r="EHN19" s="253"/>
      <c r="EHO19" s="253"/>
      <c r="EHP19" s="253"/>
      <c r="EHQ19" s="253"/>
      <c r="EHR19" s="253"/>
      <c r="EHS19" s="253"/>
      <c r="EHT19" s="253"/>
      <c r="EHU19" s="253"/>
      <c r="EHV19" s="253"/>
      <c r="EHW19" s="253"/>
      <c r="EHX19" s="253"/>
      <c r="EHY19" s="253"/>
      <c r="EHZ19" s="253"/>
      <c r="EIA19" s="253"/>
      <c r="EIB19" s="253"/>
      <c r="EIC19" s="253"/>
      <c r="EID19" s="253"/>
      <c r="EIE19" s="253"/>
      <c r="EIF19" s="253"/>
      <c r="EIG19" s="253"/>
      <c r="EIH19" s="253"/>
      <c r="EII19" s="253"/>
      <c r="EIJ19" s="253"/>
      <c r="EIK19" s="253"/>
      <c r="EIL19" s="253"/>
      <c r="EIM19" s="253"/>
      <c r="EIN19" s="253"/>
      <c r="EIO19" s="253"/>
      <c r="EIP19" s="253"/>
      <c r="EIQ19" s="253"/>
      <c r="EIR19" s="253"/>
      <c r="EIS19" s="253"/>
      <c r="EIT19" s="253"/>
      <c r="EIU19" s="253"/>
      <c r="EIV19" s="253"/>
      <c r="EIW19" s="253"/>
      <c r="EIX19" s="253"/>
      <c r="EIY19" s="253"/>
      <c r="EIZ19" s="253"/>
      <c r="EJA19" s="253"/>
      <c r="EJB19" s="253"/>
      <c r="EJC19" s="253"/>
      <c r="EJD19" s="253"/>
      <c r="EJE19" s="253"/>
      <c r="EJF19" s="253"/>
      <c r="EJG19" s="253"/>
      <c r="EJH19" s="253"/>
      <c r="EJI19" s="253"/>
      <c r="EJJ19" s="253"/>
      <c r="EJK19" s="253"/>
      <c r="EJL19" s="253"/>
      <c r="EJM19" s="253"/>
      <c r="EJN19" s="253"/>
      <c r="EJO19" s="253"/>
      <c r="EJP19" s="253"/>
      <c r="EJQ19" s="253"/>
      <c r="EJR19" s="253"/>
      <c r="EJS19" s="253"/>
      <c r="EJT19" s="253"/>
      <c r="EJU19" s="253"/>
      <c r="EJV19" s="253"/>
      <c r="EJW19" s="253"/>
      <c r="EJX19" s="253"/>
      <c r="EJY19" s="253"/>
      <c r="EJZ19" s="253"/>
      <c r="EKA19" s="253"/>
      <c r="EKB19" s="253"/>
      <c r="EKC19" s="253"/>
      <c r="EKD19" s="253"/>
      <c r="EKE19" s="253"/>
      <c r="EKF19" s="253"/>
      <c r="EKG19" s="253"/>
      <c r="EKH19" s="253"/>
      <c r="EKI19" s="253"/>
      <c r="EKJ19" s="253"/>
      <c r="EKK19" s="253"/>
      <c r="EKL19" s="253"/>
      <c r="EKM19" s="253"/>
      <c r="EKN19" s="253"/>
      <c r="EKO19" s="253"/>
      <c r="EKP19" s="253"/>
      <c r="EKQ19" s="253"/>
      <c r="EKR19" s="253"/>
      <c r="EKS19" s="253"/>
      <c r="EKT19" s="253"/>
      <c r="EKU19" s="253"/>
      <c r="EKV19" s="253"/>
      <c r="EKW19" s="253"/>
      <c r="EKX19" s="253"/>
      <c r="EKY19" s="253"/>
      <c r="EKZ19" s="253"/>
      <c r="ELA19" s="253"/>
      <c r="ELB19" s="253"/>
      <c r="ELC19" s="253"/>
      <c r="ELD19" s="253"/>
      <c r="ELE19" s="253"/>
      <c r="ELF19" s="253"/>
      <c r="ELG19" s="253"/>
      <c r="ELH19" s="253"/>
      <c r="ELI19" s="253"/>
      <c r="ELJ19" s="253"/>
      <c r="ELK19" s="253"/>
      <c r="ELL19" s="253"/>
      <c r="ELM19" s="253"/>
      <c r="ELN19" s="253"/>
      <c r="ELO19" s="253"/>
      <c r="ELP19" s="253"/>
      <c r="ELQ19" s="253"/>
      <c r="ELR19" s="253"/>
      <c r="ELS19" s="253"/>
      <c r="ELT19" s="253"/>
      <c r="ELU19" s="253"/>
      <c r="ELV19" s="253"/>
      <c r="ELW19" s="253"/>
      <c r="ELX19" s="253"/>
      <c r="ELY19" s="253"/>
      <c r="ELZ19" s="253"/>
      <c r="EMA19" s="253"/>
      <c r="EMB19" s="253"/>
      <c r="EMC19" s="253"/>
      <c r="EMD19" s="253"/>
      <c r="EME19" s="253"/>
      <c r="EMF19" s="253"/>
      <c r="EMG19" s="253"/>
      <c r="EMH19" s="253"/>
      <c r="EMI19" s="253"/>
      <c r="EMJ19" s="253"/>
      <c r="EMK19" s="253"/>
      <c r="EML19" s="253"/>
      <c r="EMM19" s="253"/>
      <c r="EMN19" s="253"/>
      <c r="EMO19" s="253"/>
      <c r="EMP19" s="253"/>
      <c r="EMQ19" s="253"/>
      <c r="EMR19" s="253"/>
      <c r="EMS19" s="253"/>
      <c r="EMT19" s="253"/>
      <c r="EMU19" s="253"/>
      <c r="EMV19" s="253"/>
      <c r="EMW19" s="253"/>
      <c r="EMX19" s="253"/>
      <c r="EMY19" s="253"/>
      <c r="EMZ19" s="253"/>
      <c r="ENA19" s="253"/>
      <c r="ENB19" s="253"/>
      <c r="ENC19" s="253"/>
      <c r="END19" s="253"/>
      <c r="ENE19" s="253"/>
      <c r="ENF19" s="253"/>
      <c r="ENG19" s="253"/>
      <c r="ENH19" s="253"/>
      <c r="ENI19" s="253"/>
      <c r="ENJ19" s="253"/>
      <c r="ENK19" s="253"/>
      <c r="ENL19" s="253"/>
      <c r="ENM19" s="253"/>
      <c r="ENN19" s="253"/>
      <c r="ENO19" s="253"/>
      <c r="ENP19" s="253"/>
      <c r="ENQ19" s="253"/>
      <c r="ENR19" s="253"/>
      <c r="ENS19" s="253"/>
      <c r="ENT19" s="253"/>
      <c r="ENU19" s="253"/>
      <c r="ENV19" s="253"/>
      <c r="ENW19" s="253"/>
      <c r="ENX19" s="253"/>
      <c r="ENY19" s="253"/>
      <c r="ENZ19" s="253"/>
      <c r="EOA19" s="253"/>
      <c r="EOB19" s="253"/>
      <c r="EOC19" s="253"/>
      <c r="EOD19" s="253"/>
      <c r="EOE19" s="253"/>
      <c r="EOF19" s="253"/>
      <c r="EOG19" s="253"/>
      <c r="EOH19" s="253"/>
      <c r="EOI19" s="253"/>
      <c r="EOJ19" s="253"/>
      <c r="EOK19" s="253"/>
      <c r="EOL19" s="253"/>
      <c r="EOM19" s="253"/>
      <c r="EON19" s="253"/>
      <c r="EOO19" s="253"/>
      <c r="EOP19" s="253"/>
      <c r="EOQ19" s="253"/>
      <c r="EOR19" s="253"/>
      <c r="EOS19" s="253"/>
      <c r="EOT19" s="253"/>
      <c r="EOU19" s="253"/>
      <c r="EOV19" s="253"/>
      <c r="EOW19" s="253"/>
      <c r="EOX19" s="253"/>
      <c r="EOY19" s="253"/>
      <c r="EOZ19" s="253"/>
      <c r="EPA19" s="253"/>
      <c r="EPB19" s="253"/>
      <c r="EPC19" s="253"/>
      <c r="EPD19" s="253"/>
      <c r="EPE19" s="253"/>
      <c r="EPF19" s="253"/>
      <c r="EPG19" s="253"/>
      <c r="EPH19" s="253"/>
      <c r="EPI19" s="253"/>
      <c r="EPJ19" s="253"/>
      <c r="EPK19" s="253"/>
      <c r="EPL19" s="253"/>
      <c r="EPM19" s="253"/>
      <c r="EPN19" s="253"/>
      <c r="EPO19" s="253"/>
      <c r="EPP19" s="253"/>
      <c r="EPQ19" s="253"/>
      <c r="EPR19" s="253"/>
      <c r="EPS19" s="253"/>
      <c r="EPT19" s="253"/>
      <c r="EPU19" s="253"/>
      <c r="EPV19" s="253"/>
      <c r="EPW19" s="253"/>
      <c r="EPX19" s="253"/>
      <c r="EPY19" s="253"/>
      <c r="EPZ19" s="253"/>
      <c r="EQA19" s="253"/>
      <c r="EQB19" s="253"/>
      <c r="EQC19" s="253"/>
      <c r="EQD19" s="253"/>
      <c r="EQE19" s="253"/>
      <c r="EQF19" s="253"/>
      <c r="EQG19" s="253"/>
      <c r="EQH19" s="253"/>
      <c r="EQI19" s="253"/>
      <c r="EQJ19" s="253"/>
      <c r="EQK19" s="253"/>
      <c r="EQL19" s="253"/>
      <c r="EQM19" s="253"/>
      <c r="EQN19" s="253"/>
      <c r="EQO19" s="253"/>
      <c r="EQP19" s="253"/>
      <c r="EQQ19" s="253"/>
      <c r="EQR19" s="253"/>
      <c r="EQS19" s="253"/>
      <c r="EQT19" s="253"/>
      <c r="EQU19" s="253"/>
      <c r="EQV19" s="253"/>
      <c r="EQW19" s="253"/>
      <c r="EQX19" s="253"/>
      <c r="EQY19" s="253"/>
      <c r="EQZ19" s="253"/>
      <c r="ERA19" s="253"/>
      <c r="ERB19" s="253"/>
      <c r="ERC19" s="253"/>
      <c r="ERD19" s="253"/>
      <c r="ERE19" s="253"/>
      <c r="ERF19" s="253"/>
      <c r="ERG19" s="253"/>
      <c r="ERH19" s="253"/>
      <c r="ERI19" s="253"/>
      <c r="ERJ19" s="253"/>
      <c r="ERK19" s="253"/>
      <c r="ERL19" s="253"/>
      <c r="ERM19" s="253"/>
      <c r="ERN19" s="253"/>
      <c r="ERO19" s="253"/>
      <c r="ERP19" s="253"/>
      <c r="ERQ19" s="253"/>
      <c r="ERR19" s="253"/>
      <c r="ERS19" s="253"/>
      <c r="ERT19" s="253"/>
      <c r="ERU19" s="253"/>
      <c r="ERV19" s="253"/>
      <c r="ERW19" s="253"/>
      <c r="ERX19" s="253"/>
      <c r="ERY19" s="253"/>
      <c r="ERZ19" s="253"/>
      <c r="ESA19" s="253"/>
      <c r="ESB19" s="253"/>
      <c r="ESC19" s="253"/>
      <c r="ESD19" s="253"/>
      <c r="ESE19" s="253"/>
      <c r="ESF19" s="253"/>
      <c r="ESG19" s="253"/>
      <c r="ESH19" s="253"/>
      <c r="ESI19" s="253"/>
      <c r="ESJ19" s="253"/>
      <c r="ESK19" s="253"/>
      <c r="ESL19" s="253"/>
      <c r="ESM19" s="253"/>
      <c r="ESN19" s="253"/>
      <c r="ESO19" s="253"/>
      <c r="ESP19" s="253"/>
      <c r="ESQ19" s="253"/>
      <c r="ESR19" s="253"/>
      <c r="ESS19" s="253"/>
      <c r="EST19" s="253"/>
      <c r="ESU19" s="253"/>
      <c r="ESV19" s="253"/>
      <c r="ESW19" s="253"/>
      <c r="ESX19" s="253"/>
      <c r="ESY19" s="253"/>
      <c r="ESZ19" s="253"/>
      <c r="ETA19" s="253"/>
      <c r="ETB19" s="253"/>
      <c r="ETC19" s="253"/>
      <c r="ETD19" s="253"/>
      <c r="ETE19" s="253"/>
      <c r="ETF19" s="253"/>
      <c r="ETG19" s="253"/>
      <c r="ETH19" s="253"/>
      <c r="ETI19" s="253"/>
      <c r="ETJ19" s="253"/>
      <c r="ETK19" s="253"/>
      <c r="ETL19" s="253"/>
      <c r="ETM19" s="253"/>
      <c r="ETN19" s="253"/>
      <c r="ETO19" s="253"/>
      <c r="ETP19" s="253"/>
      <c r="ETQ19" s="253"/>
      <c r="ETR19" s="253"/>
      <c r="ETS19" s="253"/>
      <c r="ETT19" s="253"/>
      <c r="ETU19" s="253"/>
      <c r="ETV19" s="253"/>
      <c r="ETW19" s="253"/>
      <c r="ETX19" s="253"/>
      <c r="ETY19" s="253"/>
      <c r="ETZ19" s="253"/>
      <c r="EUA19" s="253"/>
      <c r="EUB19" s="253"/>
      <c r="EUC19" s="253"/>
      <c r="EUD19" s="253"/>
      <c r="EUE19" s="253"/>
      <c r="EUF19" s="253"/>
      <c r="EUG19" s="253"/>
      <c r="EUH19" s="253"/>
      <c r="EUI19" s="253"/>
      <c r="EUJ19" s="253"/>
      <c r="EUK19" s="253"/>
      <c r="EUL19" s="253"/>
      <c r="EUM19" s="253"/>
      <c r="EUN19" s="253"/>
      <c r="EUO19" s="253"/>
      <c r="EUP19" s="253"/>
      <c r="EUQ19" s="253"/>
      <c r="EUR19" s="253"/>
      <c r="EUS19" s="253"/>
      <c r="EUT19" s="253"/>
      <c r="EUU19" s="253"/>
      <c r="EUV19" s="253"/>
      <c r="EUW19" s="253"/>
      <c r="EUX19" s="253"/>
      <c r="EUY19" s="253"/>
      <c r="EUZ19" s="253"/>
      <c r="EVA19" s="253"/>
      <c r="EVB19" s="253"/>
      <c r="EVC19" s="253"/>
      <c r="EVD19" s="253"/>
      <c r="EVE19" s="253"/>
      <c r="EVF19" s="253"/>
      <c r="EVG19" s="253"/>
      <c r="EVH19" s="253"/>
      <c r="EVI19" s="253"/>
      <c r="EVJ19" s="253"/>
      <c r="EVK19" s="253"/>
      <c r="EVL19" s="253"/>
      <c r="EVM19" s="253"/>
      <c r="EVN19" s="253"/>
      <c r="EVO19" s="253"/>
      <c r="EVP19" s="253"/>
      <c r="EVQ19" s="253"/>
      <c r="EVR19" s="253"/>
      <c r="EVS19" s="253"/>
      <c r="EVT19" s="253"/>
      <c r="EVU19" s="253"/>
      <c r="EVV19" s="253"/>
      <c r="EVW19" s="253"/>
      <c r="EVX19" s="253"/>
      <c r="EVY19" s="253"/>
      <c r="EVZ19" s="253"/>
      <c r="EWA19" s="253"/>
      <c r="EWB19" s="253"/>
      <c r="EWC19" s="253"/>
      <c r="EWD19" s="253"/>
      <c r="EWE19" s="253"/>
      <c r="EWF19" s="253"/>
      <c r="EWG19" s="253"/>
      <c r="EWH19" s="253"/>
      <c r="EWI19" s="253"/>
      <c r="EWJ19" s="253"/>
      <c r="EWK19" s="253"/>
      <c r="EWL19" s="253"/>
      <c r="EWM19" s="253"/>
      <c r="EWN19" s="253"/>
      <c r="EWO19" s="253"/>
      <c r="EWP19" s="253"/>
      <c r="EWQ19" s="253"/>
      <c r="EWR19" s="253"/>
      <c r="EWS19" s="253"/>
      <c r="EWT19" s="253"/>
      <c r="EWU19" s="253"/>
      <c r="EWV19" s="253"/>
      <c r="EWW19" s="253"/>
      <c r="EWX19" s="253"/>
      <c r="EWY19" s="253"/>
      <c r="EWZ19" s="253"/>
      <c r="EXA19" s="253"/>
      <c r="EXB19" s="253"/>
      <c r="EXC19" s="253"/>
      <c r="EXD19" s="253"/>
      <c r="EXE19" s="253"/>
      <c r="EXF19" s="253"/>
      <c r="EXG19" s="253"/>
      <c r="EXH19" s="253"/>
      <c r="EXI19" s="253"/>
      <c r="EXJ19" s="253"/>
      <c r="EXK19" s="253"/>
      <c r="EXL19" s="253"/>
      <c r="EXM19" s="253"/>
      <c r="EXN19" s="253"/>
      <c r="EXO19" s="253"/>
      <c r="EXP19" s="253"/>
      <c r="EXQ19" s="253"/>
      <c r="EXR19" s="253"/>
      <c r="EXS19" s="253"/>
      <c r="EXT19" s="253"/>
      <c r="EXU19" s="253"/>
      <c r="EXV19" s="253"/>
      <c r="EXW19" s="253"/>
      <c r="EXX19" s="253"/>
      <c r="EXY19" s="253"/>
      <c r="EXZ19" s="253"/>
      <c r="EYA19" s="253"/>
      <c r="EYB19" s="253"/>
      <c r="EYC19" s="253"/>
      <c r="EYD19" s="253"/>
      <c r="EYE19" s="253"/>
      <c r="EYF19" s="253"/>
      <c r="EYG19" s="253"/>
      <c r="EYH19" s="253"/>
      <c r="EYI19" s="253"/>
      <c r="EYJ19" s="253"/>
      <c r="EYK19" s="253"/>
      <c r="EYL19" s="253"/>
      <c r="EYM19" s="253"/>
      <c r="EYN19" s="253"/>
      <c r="EYO19" s="253"/>
      <c r="EYP19" s="253"/>
      <c r="EYQ19" s="253"/>
      <c r="EYR19" s="253"/>
      <c r="EYS19" s="253"/>
      <c r="EYT19" s="253"/>
      <c r="EYU19" s="253"/>
      <c r="EYV19" s="253"/>
      <c r="EYW19" s="253"/>
      <c r="EYX19" s="253"/>
      <c r="EYY19" s="253"/>
      <c r="EYZ19" s="253"/>
      <c r="EZA19" s="253"/>
      <c r="EZB19" s="253"/>
      <c r="EZC19" s="253"/>
      <c r="EZD19" s="253"/>
      <c r="EZE19" s="253"/>
      <c r="EZF19" s="253"/>
      <c r="EZG19" s="253"/>
      <c r="EZH19" s="253"/>
      <c r="EZI19" s="253"/>
      <c r="EZJ19" s="253"/>
      <c r="EZK19" s="253"/>
      <c r="EZL19" s="253"/>
      <c r="EZM19" s="253"/>
      <c r="EZN19" s="253"/>
      <c r="EZO19" s="253"/>
      <c r="EZP19" s="253"/>
      <c r="EZQ19" s="253"/>
      <c r="EZR19" s="253"/>
      <c r="EZS19" s="253"/>
      <c r="EZT19" s="253"/>
      <c r="EZU19" s="253"/>
      <c r="EZV19" s="253"/>
      <c r="EZW19" s="253"/>
      <c r="EZX19" s="253"/>
      <c r="EZY19" s="253"/>
      <c r="EZZ19" s="253"/>
      <c r="FAA19" s="253"/>
      <c r="FAB19" s="253"/>
      <c r="FAC19" s="253"/>
      <c r="FAD19" s="253"/>
      <c r="FAE19" s="253"/>
      <c r="FAF19" s="253"/>
      <c r="FAG19" s="253"/>
      <c r="FAH19" s="253"/>
      <c r="FAI19" s="253"/>
      <c r="FAJ19" s="253"/>
      <c r="FAK19" s="253"/>
      <c r="FAL19" s="253"/>
      <c r="FAM19" s="253"/>
      <c r="FAN19" s="253"/>
      <c r="FAO19" s="253"/>
      <c r="FAP19" s="253"/>
      <c r="FAQ19" s="253"/>
      <c r="FAR19" s="253"/>
      <c r="FAS19" s="253"/>
      <c r="FAT19" s="253"/>
      <c r="FAU19" s="253"/>
      <c r="FAV19" s="253"/>
      <c r="FAW19" s="253"/>
      <c r="FAX19" s="253"/>
      <c r="FAY19" s="253"/>
      <c r="FAZ19" s="253"/>
      <c r="FBA19" s="253"/>
      <c r="FBB19" s="253"/>
      <c r="FBC19" s="253"/>
      <c r="FBD19" s="253"/>
      <c r="FBE19" s="253"/>
      <c r="FBF19" s="253"/>
      <c r="FBG19" s="253"/>
      <c r="FBH19" s="253"/>
      <c r="FBI19" s="253"/>
      <c r="FBJ19" s="253"/>
      <c r="FBK19" s="253"/>
      <c r="FBL19" s="253"/>
      <c r="FBM19" s="253"/>
      <c r="FBN19" s="253"/>
      <c r="FBO19" s="253"/>
      <c r="FBP19" s="253"/>
      <c r="FBQ19" s="253"/>
      <c r="FBR19" s="253"/>
      <c r="FBS19" s="253"/>
      <c r="FBT19" s="253"/>
      <c r="FBU19" s="253"/>
      <c r="FBV19" s="253"/>
      <c r="FBW19" s="253"/>
      <c r="FBX19" s="253"/>
      <c r="FBY19" s="253"/>
      <c r="FBZ19" s="253"/>
      <c r="FCA19" s="253"/>
      <c r="FCB19" s="253"/>
      <c r="FCC19" s="253"/>
      <c r="FCD19" s="253"/>
      <c r="FCE19" s="253"/>
      <c r="FCF19" s="253"/>
      <c r="FCG19" s="253"/>
      <c r="FCH19" s="253"/>
      <c r="FCI19" s="253"/>
      <c r="FCJ19" s="253"/>
      <c r="FCK19" s="253"/>
      <c r="FCL19" s="253"/>
      <c r="FCM19" s="253"/>
      <c r="FCN19" s="253"/>
      <c r="FCO19" s="253"/>
      <c r="FCP19" s="253"/>
      <c r="FCQ19" s="253"/>
      <c r="FCR19" s="253"/>
      <c r="FCS19" s="253"/>
      <c r="FCT19" s="253"/>
      <c r="FCU19" s="253"/>
      <c r="FCV19" s="253"/>
      <c r="FCW19" s="253"/>
      <c r="FCX19" s="253"/>
      <c r="FCY19" s="253"/>
      <c r="FCZ19" s="253"/>
      <c r="FDA19" s="253"/>
      <c r="FDB19" s="253"/>
      <c r="FDC19" s="253"/>
      <c r="FDD19" s="253"/>
      <c r="FDE19" s="253"/>
      <c r="FDF19" s="253"/>
      <c r="FDG19" s="253"/>
      <c r="FDH19" s="253"/>
      <c r="FDI19" s="253"/>
      <c r="FDJ19" s="253"/>
      <c r="FDK19" s="253"/>
      <c r="FDL19" s="253"/>
      <c r="FDM19" s="253"/>
      <c r="FDN19" s="253"/>
      <c r="FDO19" s="253"/>
      <c r="FDP19" s="253"/>
      <c r="FDQ19" s="253"/>
      <c r="FDR19" s="253"/>
      <c r="FDS19" s="253"/>
      <c r="FDT19" s="253"/>
      <c r="FDU19" s="253"/>
      <c r="FDV19" s="253"/>
      <c r="FDW19" s="253"/>
      <c r="FDX19" s="253"/>
      <c r="FDY19" s="253"/>
      <c r="FDZ19" s="253"/>
      <c r="FEA19" s="253"/>
      <c r="FEB19" s="253"/>
      <c r="FEC19" s="253"/>
      <c r="FED19" s="253"/>
      <c r="FEE19" s="253"/>
      <c r="FEF19" s="253"/>
      <c r="FEG19" s="253"/>
      <c r="FEH19" s="253"/>
      <c r="FEI19" s="253"/>
      <c r="FEJ19" s="253"/>
      <c r="FEK19" s="253"/>
      <c r="FEL19" s="253"/>
      <c r="FEM19" s="253"/>
      <c r="FEN19" s="253"/>
      <c r="FEO19" s="253"/>
      <c r="FEP19" s="253"/>
      <c r="FEQ19" s="253"/>
      <c r="FER19" s="253"/>
      <c r="FES19" s="253"/>
      <c r="FET19" s="253"/>
      <c r="FEU19" s="253"/>
      <c r="FEV19" s="253"/>
      <c r="FEW19" s="253"/>
      <c r="FEX19" s="253"/>
      <c r="FEY19" s="253"/>
      <c r="FEZ19" s="253"/>
      <c r="FFA19" s="253"/>
      <c r="FFB19" s="253"/>
      <c r="FFC19" s="253"/>
      <c r="FFD19" s="253"/>
      <c r="FFE19" s="253"/>
      <c r="FFF19" s="253"/>
      <c r="FFG19" s="253"/>
      <c r="FFH19" s="253"/>
      <c r="FFI19" s="253"/>
      <c r="FFJ19" s="253"/>
      <c r="FFK19" s="253"/>
      <c r="FFL19" s="253"/>
      <c r="FFM19" s="253"/>
      <c r="FFN19" s="253"/>
      <c r="FFO19" s="253"/>
      <c r="FFP19" s="253"/>
      <c r="FFQ19" s="253"/>
      <c r="FFR19" s="253"/>
      <c r="FFS19" s="253"/>
      <c r="FFT19" s="253"/>
      <c r="FFU19" s="253"/>
      <c r="FFV19" s="253"/>
      <c r="FFW19" s="253"/>
      <c r="FFX19" s="253"/>
      <c r="FFY19" s="253"/>
      <c r="FFZ19" s="253"/>
      <c r="FGA19" s="253"/>
      <c r="FGB19" s="253"/>
      <c r="FGC19" s="253"/>
      <c r="FGD19" s="253"/>
      <c r="FGE19" s="253"/>
      <c r="FGF19" s="253"/>
      <c r="FGG19" s="253"/>
      <c r="FGH19" s="253"/>
      <c r="FGI19" s="253"/>
      <c r="FGJ19" s="253"/>
      <c r="FGK19" s="253"/>
      <c r="FGL19" s="253"/>
      <c r="FGM19" s="253"/>
      <c r="FGN19" s="253"/>
      <c r="FGO19" s="253"/>
      <c r="FGP19" s="253"/>
      <c r="FGQ19" s="253"/>
      <c r="FGR19" s="253"/>
      <c r="FGS19" s="253"/>
      <c r="FGT19" s="253"/>
      <c r="FGU19" s="253"/>
      <c r="FGV19" s="253"/>
      <c r="FGW19" s="253"/>
      <c r="FGX19" s="253"/>
      <c r="FGY19" s="253"/>
      <c r="FGZ19" s="253"/>
      <c r="FHA19" s="253"/>
      <c r="FHB19" s="253"/>
      <c r="FHC19" s="253"/>
      <c r="FHD19" s="253"/>
      <c r="FHE19" s="253"/>
      <c r="FHF19" s="253"/>
      <c r="FHG19" s="253"/>
      <c r="FHH19" s="253"/>
      <c r="FHI19" s="253"/>
      <c r="FHJ19" s="253"/>
      <c r="FHK19" s="253"/>
      <c r="FHL19" s="253"/>
      <c r="FHM19" s="253"/>
      <c r="FHN19" s="253"/>
      <c r="FHO19" s="253"/>
      <c r="FHP19" s="253"/>
      <c r="FHQ19" s="253"/>
      <c r="FHR19" s="253"/>
      <c r="FHS19" s="253"/>
      <c r="FHT19" s="253"/>
      <c r="FHU19" s="253"/>
      <c r="FHV19" s="253"/>
      <c r="FHW19" s="253"/>
      <c r="FHX19" s="253"/>
      <c r="FHY19" s="253"/>
      <c r="FHZ19" s="253"/>
      <c r="FIA19" s="253"/>
      <c r="FIB19" s="253"/>
      <c r="FIC19" s="253"/>
      <c r="FID19" s="253"/>
      <c r="FIE19" s="253"/>
      <c r="FIF19" s="253"/>
      <c r="FIG19" s="253"/>
      <c r="FIH19" s="253"/>
      <c r="FII19" s="253"/>
      <c r="FIJ19" s="253"/>
      <c r="FIK19" s="253"/>
      <c r="FIL19" s="253"/>
      <c r="FIM19" s="253"/>
      <c r="FIN19" s="253"/>
      <c r="FIO19" s="253"/>
      <c r="FIP19" s="253"/>
      <c r="FIQ19" s="253"/>
      <c r="FIR19" s="253"/>
      <c r="FIS19" s="253"/>
      <c r="FIT19" s="253"/>
      <c r="FIU19" s="253"/>
      <c r="FIV19" s="253"/>
      <c r="FIW19" s="253"/>
      <c r="FIX19" s="253"/>
      <c r="FIY19" s="253"/>
      <c r="FIZ19" s="253"/>
      <c r="FJA19" s="253"/>
      <c r="FJB19" s="253"/>
      <c r="FJC19" s="253"/>
      <c r="FJD19" s="253"/>
      <c r="FJE19" s="253"/>
      <c r="FJF19" s="253"/>
      <c r="FJG19" s="253"/>
      <c r="FJH19" s="253"/>
      <c r="FJI19" s="253"/>
      <c r="FJJ19" s="253"/>
      <c r="FJK19" s="253"/>
      <c r="FJL19" s="253"/>
      <c r="FJM19" s="253"/>
      <c r="FJN19" s="253"/>
      <c r="FJO19" s="253"/>
      <c r="FJP19" s="253"/>
      <c r="FJQ19" s="253"/>
      <c r="FJR19" s="253"/>
      <c r="FJS19" s="253"/>
      <c r="FJT19" s="253"/>
      <c r="FJU19" s="253"/>
      <c r="FJV19" s="253"/>
      <c r="FJW19" s="253"/>
      <c r="FJX19" s="253"/>
      <c r="FJY19" s="253"/>
      <c r="FJZ19" s="253"/>
      <c r="FKA19" s="253"/>
      <c r="FKB19" s="253"/>
      <c r="FKC19" s="253"/>
      <c r="FKD19" s="253"/>
      <c r="FKE19" s="253"/>
      <c r="FKF19" s="253"/>
      <c r="FKG19" s="253"/>
      <c r="FKH19" s="253"/>
      <c r="FKI19" s="253"/>
      <c r="FKJ19" s="253"/>
      <c r="FKK19" s="253"/>
      <c r="FKL19" s="253"/>
      <c r="FKM19" s="253"/>
      <c r="FKN19" s="253"/>
      <c r="FKO19" s="253"/>
      <c r="FKP19" s="253"/>
      <c r="FKQ19" s="253"/>
      <c r="FKR19" s="253"/>
      <c r="FKS19" s="253"/>
      <c r="FKT19" s="253"/>
      <c r="FKU19" s="253"/>
      <c r="FKV19" s="253"/>
      <c r="FKW19" s="253"/>
      <c r="FKX19" s="253"/>
      <c r="FKY19" s="253"/>
      <c r="FKZ19" s="253"/>
      <c r="FLA19" s="253"/>
      <c r="FLB19" s="253"/>
      <c r="FLC19" s="253"/>
      <c r="FLD19" s="253"/>
      <c r="FLE19" s="253"/>
      <c r="FLF19" s="253"/>
      <c r="FLG19" s="253"/>
      <c r="FLH19" s="253"/>
      <c r="FLI19" s="253"/>
      <c r="FLJ19" s="253"/>
      <c r="FLK19" s="253"/>
      <c r="FLL19" s="253"/>
      <c r="FLM19" s="253"/>
      <c r="FLN19" s="253"/>
      <c r="FLO19" s="253"/>
      <c r="FLP19" s="253"/>
      <c r="FLQ19" s="253"/>
      <c r="FLR19" s="253"/>
      <c r="FLS19" s="253"/>
      <c r="FLT19" s="253"/>
      <c r="FLU19" s="253"/>
      <c r="FLV19" s="253"/>
      <c r="FLW19" s="253"/>
      <c r="FLX19" s="253"/>
      <c r="FLY19" s="253"/>
      <c r="FLZ19" s="253"/>
      <c r="FMA19" s="253"/>
      <c r="FMB19" s="253"/>
      <c r="FMC19" s="253"/>
      <c r="FMD19" s="253"/>
      <c r="FME19" s="253"/>
      <c r="FMF19" s="253"/>
      <c r="FMG19" s="253"/>
      <c r="FMH19" s="253"/>
      <c r="FMI19" s="253"/>
      <c r="FMJ19" s="253"/>
      <c r="FMK19" s="253"/>
      <c r="FML19" s="253"/>
      <c r="FMM19" s="253"/>
      <c r="FMN19" s="253"/>
      <c r="FMO19" s="253"/>
      <c r="FMP19" s="253"/>
      <c r="FMQ19" s="253"/>
      <c r="FMR19" s="253"/>
      <c r="FMS19" s="253"/>
      <c r="FMT19" s="253"/>
      <c r="FMU19" s="253"/>
      <c r="FMV19" s="253"/>
      <c r="FMW19" s="253"/>
      <c r="FMX19" s="253"/>
      <c r="FMY19" s="253"/>
      <c r="FMZ19" s="253"/>
      <c r="FNA19" s="253"/>
      <c r="FNB19" s="253"/>
      <c r="FNC19" s="253"/>
      <c r="FND19" s="253"/>
      <c r="FNE19" s="253"/>
      <c r="FNF19" s="253"/>
      <c r="FNG19" s="253"/>
      <c r="FNH19" s="253"/>
      <c r="FNI19" s="253"/>
      <c r="FNJ19" s="253"/>
      <c r="FNK19" s="253"/>
      <c r="FNL19" s="253"/>
      <c r="FNM19" s="253"/>
      <c r="FNN19" s="253"/>
      <c r="FNO19" s="253"/>
      <c r="FNP19" s="253"/>
      <c r="FNQ19" s="253"/>
      <c r="FNR19" s="253"/>
      <c r="FNS19" s="253"/>
      <c r="FNT19" s="253"/>
      <c r="FNU19" s="253"/>
      <c r="FNV19" s="253"/>
      <c r="FNW19" s="253"/>
      <c r="FNX19" s="253"/>
      <c r="FNY19" s="253"/>
      <c r="FNZ19" s="253"/>
      <c r="FOA19" s="253"/>
      <c r="FOB19" s="253"/>
      <c r="FOC19" s="253"/>
      <c r="FOD19" s="253"/>
      <c r="FOE19" s="253"/>
      <c r="FOF19" s="253"/>
      <c r="FOG19" s="253"/>
      <c r="FOH19" s="253"/>
      <c r="FOI19" s="253"/>
      <c r="FOJ19" s="253"/>
      <c r="FOK19" s="253"/>
      <c r="FOL19" s="253"/>
      <c r="FOM19" s="253"/>
      <c r="FON19" s="253"/>
      <c r="FOO19" s="253"/>
      <c r="FOP19" s="253"/>
      <c r="FOQ19" s="253"/>
      <c r="FOR19" s="253"/>
      <c r="FOS19" s="253"/>
      <c r="FOT19" s="253"/>
      <c r="FOU19" s="253"/>
      <c r="FOV19" s="253"/>
      <c r="FOW19" s="253"/>
      <c r="FOX19" s="253"/>
      <c r="FOY19" s="253"/>
      <c r="FOZ19" s="253"/>
      <c r="FPA19" s="253"/>
      <c r="FPB19" s="253"/>
      <c r="FPC19" s="253"/>
      <c r="FPD19" s="253"/>
      <c r="FPE19" s="253"/>
      <c r="FPF19" s="253"/>
      <c r="FPG19" s="253"/>
      <c r="FPH19" s="253"/>
      <c r="FPI19" s="253"/>
      <c r="FPJ19" s="253"/>
      <c r="FPK19" s="253"/>
      <c r="FPL19" s="253"/>
      <c r="FPM19" s="253"/>
      <c r="FPN19" s="253"/>
      <c r="FPO19" s="253"/>
      <c r="FPP19" s="253"/>
      <c r="FPQ19" s="253"/>
      <c r="FPR19" s="253"/>
      <c r="FPS19" s="253"/>
      <c r="FPT19" s="253"/>
      <c r="FPU19" s="253"/>
      <c r="FPV19" s="253"/>
      <c r="FPW19" s="253"/>
      <c r="FPX19" s="253"/>
      <c r="FPY19" s="253"/>
      <c r="FPZ19" s="253"/>
      <c r="FQA19" s="253"/>
      <c r="FQB19" s="253"/>
      <c r="FQC19" s="253"/>
      <c r="FQD19" s="253"/>
      <c r="FQE19" s="253"/>
      <c r="FQF19" s="253"/>
      <c r="FQG19" s="253"/>
      <c r="FQH19" s="253"/>
      <c r="FQI19" s="253"/>
      <c r="FQJ19" s="253"/>
      <c r="FQK19" s="253"/>
      <c r="FQL19" s="253"/>
      <c r="FQM19" s="253"/>
      <c r="FQN19" s="253"/>
      <c r="FQO19" s="253"/>
      <c r="FQP19" s="253"/>
      <c r="FQQ19" s="253"/>
      <c r="FQR19" s="253"/>
      <c r="FQS19" s="253"/>
      <c r="FQT19" s="253"/>
      <c r="FQU19" s="253"/>
      <c r="FQV19" s="253"/>
      <c r="FQW19" s="253"/>
      <c r="FQX19" s="253"/>
      <c r="FQY19" s="253"/>
      <c r="FQZ19" s="253"/>
      <c r="FRA19" s="253"/>
      <c r="FRB19" s="253"/>
      <c r="FRC19" s="253"/>
      <c r="FRD19" s="253"/>
      <c r="FRE19" s="253"/>
      <c r="FRF19" s="253"/>
      <c r="FRG19" s="253"/>
      <c r="FRH19" s="253"/>
      <c r="FRI19" s="253"/>
      <c r="FRJ19" s="253"/>
      <c r="FRK19" s="253"/>
      <c r="FRL19" s="253"/>
      <c r="FRM19" s="253"/>
      <c r="FRN19" s="253"/>
      <c r="FRO19" s="253"/>
      <c r="FRP19" s="253"/>
      <c r="FRQ19" s="253"/>
      <c r="FRR19" s="253"/>
      <c r="FRS19" s="253"/>
      <c r="FRT19" s="253"/>
      <c r="FRU19" s="253"/>
      <c r="FRV19" s="253"/>
      <c r="FRW19" s="253"/>
      <c r="FRX19" s="253"/>
      <c r="FRY19" s="253"/>
      <c r="FRZ19" s="253"/>
      <c r="FSA19" s="253"/>
      <c r="FSB19" s="253"/>
      <c r="FSC19" s="253"/>
      <c r="FSD19" s="253"/>
      <c r="FSE19" s="253"/>
      <c r="FSF19" s="253"/>
      <c r="FSG19" s="253"/>
      <c r="FSH19" s="253"/>
      <c r="FSI19" s="253"/>
      <c r="FSJ19" s="253"/>
      <c r="FSK19" s="253"/>
      <c r="FSL19" s="253"/>
      <c r="FSM19" s="253"/>
      <c r="FSN19" s="253"/>
      <c r="FSO19" s="253"/>
      <c r="FSP19" s="253"/>
      <c r="FSQ19" s="253"/>
      <c r="FSR19" s="253"/>
      <c r="FSS19" s="253"/>
      <c r="FST19" s="253"/>
      <c r="FSU19" s="253"/>
      <c r="FSV19" s="253"/>
      <c r="FSW19" s="253"/>
      <c r="FSX19" s="253"/>
      <c r="FSY19" s="253"/>
      <c r="FSZ19" s="253"/>
      <c r="FTA19" s="253"/>
      <c r="FTB19" s="253"/>
      <c r="FTC19" s="253"/>
      <c r="FTD19" s="253"/>
      <c r="FTE19" s="253"/>
      <c r="FTF19" s="253"/>
      <c r="FTG19" s="253"/>
      <c r="FTH19" s="253"/>
      <c r="FTI19" s="253"/>
      <c r="FTJ19" s="253"/>
      <c r="FTK19" s="253"/>
      <c r="FTL19" s="253"/>
      <c r="FTM19" s="253"/>
      <c r="FTN19" s="253"/>
      <c r="FTO19" s="253"/>
      <c r="FTP19" s="253"/>
      <c r="FTQ19" s="253"/>
      <c r="FTR19" s="253"/>
      <c r="FTS19" s="253"/>
      <c r="FTT19" s="253"/>
      <c r="FTU19" s="253"/>
      <c r="FTV19" s="253"/>
      <c r="FTW19" s="253"/>
      <c r="FTX19" s="253"/>
      <c r="FTY19" s="253"/>
      <c r="FTZ19" s="253"/>
      <c r="FUA19" s="253"/>
      <c r="FUB19" s="253"/>
      <c r="FUC19" s="253"/>
      <c r="FUD19" s="253"/>
      <c r="FUE19" s="253"/>
      <c r="FUF19" s="253"/>
      <c r="FUG19" s="253"/>
      <c r="FUH19" s="253"/>
      <c r="FUI19" s="253"/>
      <c r="FUJ19" s="253"/>
      <c r="FUK19" s="253"/>
      <c r="FUL19" s="253"/>
      <c r="FUM19" s="253"/>
      <c r="FUN19" s="253"/>
      <c r="FUO19" s="253"/>
      <c r="FUP19" s="253"/>
      <c r="FUQ19" s="253"/>
      <c r="FUR19" s="253"/>
      <c r="FUS19" s="253"/>
      <c r="FUT19" s="253"/>
      <c r="FUU19" s="253"/>
      <c r="FUV19" s="253"/>
      <c r="FUW19" s="253"/>
      <c r="FUX19" s="253"/>
      <c r="FUY19" s="253"/>
      <c r="FUZ19" s="253"/>
      <c r="FVA19" s="253"/>
      <c r="FVB19" s="253"/>
      <c r="FVC19" s="253"/>
      <c r="FVD19" s="253"/>
      <c r="FVE19" s="253"/>
      <c r="FVF19" s="253"/>
      <c r="FVG19" s="253"/>
      <c r="FVH19" s="253"/>
      <c r="FVI19" s="253"/>
      <c r="FVJ19" s="253"/>
      <c r="FVK19" s="253"/>
      <c r="FVL19" s="253"/>
      <c r="FVM19" s="253"/>
      <c r="FVN19" s="253"/>
      <c r="FVO19" s="253"/>
      <c r="FVP19" s="253"/>
      <c r="FVQ19" s="253"/>
      <c r="FVR19" s="253"/>
      <c r="FVS19" s="253"/>
      <c r="FVT19" s="253"/>
      <c r="FVU19" s="253"/>
      <c r="FVV19" s="253"/>
      <c r="FVW19" s="253"/>
      <c r="FVX19" s="253"/>
      <c r="FVY19" s="253"/>
      <c r="FVZ19" s="253"/>
      <c r="FWA19" s="253"/>
      <c r="FWB19" s="253"/>
      <c r="FWC19" s="253"/>
      <c r="FWD19" s="253"/>
      <c r="FWE19" s="253"/>
      <c r="FWF19" s="253"/>
      <c r="FWG19" s="253"/>
      <c r="FWH19" s="253"/>
      <c r="FWI19" s="253"/>
      <c r="FWJ19" s="253"/>
      <c r="FWK19" s="253"/>
      <c r="FWL19" s="253"/>
      <c r="FWM19" s="253"/>
      <c r="FWN19" s="253"/>
      <c r="FWO19" s="253"/>
      <c r="FWP19" s="253"/>
      <c r="FWQ19" s="253"/>
      <c r="FWR19" s="253"/>
      <c r="FWS19" s="253"/>
      <c r="FWT19" s="253"/>
      <c r="FWU19" s="253"/>
      <c r="FWV19" s="253"/>
      <c r="FWW19" s="253"/>
      <c r="FWX19" s="253"/>
      <c r="FWY19" s="253"/>
      <c r="FWZ19" s="253"/>
      <c r="FXA19" s="253"/>
      <c r="FXB19" s="253"/>
      <c r="FXC19" s="253"/>
      <c r="FXD19" s="253"/>
      <c r="FXE19" s="253"/>
      <c r="FXF19" s="253"/>
      <c r="FXG19" s="253"/>
      <c r="FXH19" s="253"/>
      <c r="FXI19" s="253"/>
      <c r="FXJ19" s="253"/>
      <c r="FXK19" s="253"/>
      <c r="FXL19" s="253"/>
      <c r="FXM19" s="253"/>
      <c r="FXN19" s="253"/>
      <c r="FXO19" s="253"/>
      <c r="FXP19" s="253"/>
      <c r="FXQ19" s="253"/>
      <c r="FXR19" s="253"/>
      <c r="FXS19" s="253"/>
      <c r="FXT19" s="253"/>
      <c r="FXU19" s="253"/>
      <c r="FXV19" s="253"/>
      <c r="FXW19" s="253"/>
      <c r="FXX19" s="253"/>
      <c r="FXY19" s="253"/>
      <c r="FXZ19" s="253"/>
      <c r="FYA19" s="253"/>
      <c r="FYB19" s="253"/>
      <c r="FYC19" s="253"/>
      <c r="FYD19" s="253"/>
      <c r="FYE19" s="253"/>
      <c r="FYF19" s="253"/>
      <c r="FYG19" s="253"/>
      <c r="FYH19" s="253"/>
      <c r="FYI19" s="253"/>
      <c r="FYJ19" s="253"/>
      <c r="FYK19" s="253"/>
      <c r="FYL19" s="253"/>
      <c r="FYM19" s="253"/>
      <c r="FYN19" s="253"/>
      <c r="FYO19" s="253"/>
      <c r="FYP19" s="253"/>
      <c r="FYQ19" s="253"/>
      <c r="FYR19" s="253"/>
      <c r="FYS19" s="253"/>
      <c r="FYT19" s="253"/>
      <c r="FYU19" s="253"/>
      <c r="FYV19" s="253"/>
      <c r="FYW19" s="253"/>
      <c r="FYX19" s="253"/>
      <c r="FYY19" s="253"/>
      <c r="FYZ19" s="253"/>
      <c r="FZA19" s="253"/>
      <c r="FZB19" s="253"/>
      <c r="FZC19" s="253"/>
      <c r="FZD19" s="253"/>
      <c r="FZE19" s="253"/>
      <c r="FZF19" s="253"/>
      <c r="FZG19" s="253"/>
      <c r="FZH19" s="253"/>
      <c r="FZI19" s="253"/>
      <c r="FZJ19" s="253"/>
      <c r="FZK19" s="253"/>
      <c r="FZL19" s="253"/>
      <c r="FZM19" s="253"/>
      <c r="FZN19" s="253"/>
      <c r="FZO19" s="253"/>
      <c r="FZP19" s="253"/>
      <c r="FZQ19" s="253"/>
      <c r="FZR19" s="253"/>
      <c r="FZS19" s="253"/>
      <c r="FZT19" s="253"/>
      <c r="FZU19" s="253"/>
      <c r="FZV19" s="253"/>
      <c r="FZW19" s="253"/>
      <c r="FZX19" s="253"/>
      <c r="FZY19" s="253"/>
      <c r="FZZ19" s="253"/>
      <c r="GAA19" s="253"/>
      <c r="GAB19" s="253"/>
      <c r="GAC19" s="253"/>
      <c r="GAD19" s="253"/>
      <c r="GAE19" s="253"/>
      <c r="GAF19" s="253"/>
      <c r="GAG19" s="253"/>
      <c r="GAH19" s="253"/>
      <c r="GAI19" s="253"/>
      <c r="GAJ19" s="253"/>
      <c r="GAK19" s="253"/>
      <c r="GAL19" s="253"/>
      <c r="GAM19" s="253"/>
      <c r="GAN19" s="253"/>
      <c r="GAO19" s="253"/>
      <c r="GAP19" s="253"/>
      <c r="GAQ19" s="253"/>
      <c r="GAR19" s="253"/>
      <c r="GAS19" s="253"/>
      <c r="GAT19" s="253"/>
      <c r="GAU19" s="253"/>
      <c r="GAV19" s="253"/>
      <c r="GAW19" s="253"/>
      <c r="GAX19" s="253"/>
      <c r="GAY19" s="253"/>
      <c r="GAZ19" s="253"/>
      <c r="GBA19" s="253"/>
      <c r="GBB19" s="253"/>
      <c r="GBC19" s="253"/>
      <c r="GBD19" s="253"/>
      <c r="GBE19" s="253"/>
      <c r="GBF19" s="253"/>
      <c r="GBG19" s="253"/>
      <c r="GBH19" s="253"/>
      <c r="GBI19" s="253"/>
      <c r="GBJ19" s="253"/>
      <c r="GBK19" s="253"/>
      <c r="GBL19" s="253"/>
      <c r="GBM19" s="253"/>
      <c r="GBN19" s="253"/>
      <c r="GBO19" s="253"/>
      <c r="GBP19" s="253"/>
      <c r="GBQ19" s="253"/>
      <c r="GBR19" s="253"/>
      <c r="GBS19" s="253"/>
      <c r="GBT19" s="253"/>
      <c r="GBU19" s="253"/>
      <c r="GBV19" s="253"/>
      <c r="GBW19" s="253"/>
      <c r="GBX19" s="253"/>
      <c r="GBY19" s="253"/>
      <c r="GBZ19" s="253"/>
      <c r="GCA19" s="253"/>
      <c r="GCB19" s="253"/>
      <c r="GCC19" s="253"/>
      <c r="GCD19" s="253"/>
      <c r="GCE19" s="253"/>
      <c r="GCF19" s="253"/>
      <c r="GCG19" s="253"/>
      <c r="GCH19" s="253"/>
      <c r="GCI19" s="253"/>
      <c r="GCJ19" s="253"/>
      <c r="GCK19" s="253"/>
      <c r="GCL19" s="253"/>
      <c r="GCM19" s="253"/>
      <c r="GCN19" s="253"/>
      <c r="GCO19" s="253"/>
      <c r="GCP19" s="253"/>
      <c r="GCQ19" s="253"/>
      <c r="GCR19" s="253"/>
      <c r="GCS19" s="253"/>
      <c r="GCT19" s="253"/>
      <c r="GCU19" s="253"/>
      <c r="GCV19" s="253"/>
      <c r="GCW19" s="253"/>
      <c r="GCX19" s="253"/>
      <c r="GCY19" s="253"/>
      <c r="GCZ19" s="253"/>
      <c r="GDA19" s="253"/>
      <c r="GDB19" s="253"/>
      <c r="GDC19" s="253"/>
      <c r="GDD19" s="253"/>
      <c r="GDE19" s="253"/>
      <c r="GDF19" s="253"/>
      <c r="GDG19" s="253"/>
      <c r="GDH19" s="253"/>
      <c r="GDI19" s="253"/>
      <c r="GDJ19" s="253"/>
      <c r="GDK19" s="253"/>
      <c r="GDL19" s="253"/>
      <c r="GDM19" s="253"/>
      <c r="GDN19" s="253"/>
      <c r="GDO19" s="253"/>
      <c r="GDP19" s="253"/>
      <c r="GDQ19" s="253"/>
      <c r="GDR19" s="253"/>
      <c r="GDS19" s="253"/>
      <c r="GDT19" s="253"/>
      <c r="GDU19" s="253"/>
      <c r="GDV19" s="253"/>
      <c r="GDW19" s="253"/>
      <c r="GDX19" s="253"/>
      <c r="GDY19" s="253"/>
      <c r="GDZ19" s="253"/>
      <c r="GEA19" s="253"/>
      <c r="GEB19" s="253"/>
      <c r="GEC19" s="253"/>
      <c r="GED19" s="253"/>
      <c r="GEE19" s="253"/>
      <c r="GEF19" s="253"/>
      <c r="GEG19" s="253"/>
      <c r="GEH19" s="253"/>
      <c r="GEI19" s="253"/>
      <c r="GEJ19" s="253"/>
      <c r="GEK19" s="253"/>
      <c r="GEL19" s="253"/>
      <c r="GEM19" s="253"/>
      <c r="GEN19" s="253"/>
      <c r="GEO19" s="253"/>
      <c r="GEP19" s="253"/>
      <c r="GEQ19" s="253"/>
      <c r="GER19" s="253"/>
      <c r="GES19" s="253"/>
      <c r="GET19" s="253"/>
      <c r="GEU19" s="253"/>
      <c r="GEV19" s="253"/>
      <c r="GEW19" s="253"/>
      <c r="GEX19" s="253"/>
      <c r="GEY19" s="253"/>
      <c r="GEZ19" s="253"/>
      <c r="GFA19" s="253"/>
      <c r="GFB19" s="253"/>
      <c r="GFC19" s="253"/>
      <c r="GFD19" s="253"/>
      <c r="GFE19" s="253"/>
      <c r="GFF19" s="253"/>
      <c r="GFG19" s="253"/>
      <c r="GFH19" s="253"/>
      <c r="GFI19" s="253"/>
      <c r="GFJ19" s="253"/>
      <c r="GFK19" s="253"/>
      <c r="GFL19" s="253"/>
      <c r="GFM19" s="253"/>
      <c r="GFN19" s="253"/>
      <c r="GFO19" s="253"/>
      <c r="GFP19" s="253"/>
      <c r="GFQ19" s="253"/>
      <c r="GFR19" s="253"/>
      <c r="GFS19" s="253"/>
      <c r="GFT19" s="253"/>
      <c r="GFU19" s="253"/>
      <c r="GFV19" s="253"/>
      <c r="GFW19" s="253"/>
      <c r="GFX19" s="253"/>
      <c r="GFY19" s="253"/>
      <c r="GFZ19" s="253"/>
      <c r="GGA19" s="253"/>
      <c r="GGB19" s="253"/>
      <c r="GGC19" s="253"/>
      <c r="GGD19" s="253"/>
      <c r="GGE19" s="253"/>
      <c r="GGF19" s="253"/>
      <c r="GGG19" s="253"/>
      <c r="GGH19" s="253"/>
      <c r="GGI19" s="253"/>
      <c r="GGJ19" s="253"/>
      <c r="GGK19" s="253"/>
      <c r="GGL19" s="253"/>
      <c r="GGM19" s="253"/>
      <c r="GGN19" s="253"/>
      <c r="GGO19" s="253"/>
      <c r="GGP19" s="253"/>
      <c r="GGQ19" s="253"/>
      <c r="GGR19" s="253"/>
      <c r="GGS19" s="253"/>
      <c r="GGT19" s="253"/>
      <c r="GGU19" s="253"/>
      <c r="GGV19" s="253"/>
      <c r="GGW19" s="253"/>
      <c r="GGX19" s="253"/>
      <c r="GGY19" s="253"/>
      <c r="GGZ19" s="253"/>
      <c r="GHA19" s="253"/>
      <c r="GHB19" s="253"/>
      <c r="GHC19" s="253"/>
      <c r="GHD19" s="253"/>
      <c r="GHE19" s="253"/>
      <c r="GHF19" s="253"/>
      <c r="GHG19" s="253"/>
      <c r="GHH19" s="253"/>
      <c r="GHI19" s="253"/>
      <c r="GHJ19" s="253"/>
      <c r="GHK19" s="253"/>
      <c r="GHL19" s="253"/>
      <c r="GHM19" s="253"/>
      <c r="GHN19" s="253"/>
      <c r="GHO19" s="253"/>
      <c r="GHP19" s="253"/>
      <c r="GHQ19" s="253"/>
      <c r="GHR19" s="253"/>
      <c r="GHS19" s="253"/>
      <c r="GHT19" s="253"/>
      <c r="GHU19" s="253"/>
      <c r="GHV19" s="253"/>
      <c r="GHW19" s="253"/>
      <c r="GHX19" s="253"/>
      <c r="GHY19" s="253"/>
      <c r="GHZ19" s="253"/>
      <c r="GIA19" s="253"/>
      <c r="GIB19" s="253"/>
      <c r="GIC19" s="253"/>
      <c r="GID19" s="253"/>
      <c r="GIE19" s="253"/>
      <c r="GIF19" s="253"/>
      <c r="GIG19" s="253"/>
      <c r="GIH19" s="253"/>
      <c r="GII19" s="253"/>
      <c r="GIJ19" s="253"/>
      <c r="GIK19" s="253"/>
      <c r="GIL19" s="253"/>
      <c r="GIM19" s="253"/>
      <c r="GIN19" s="253"/>
      <c r="GIO19" s="253"/>
      <c r="GIP19" s="253"/>
      <c r="GIQ19" s="253"/>
      <c r="GIR19" s="253"/>
      <c r="GIS19" s="253"/>
      <c r="GIT19" s="253"/>
      <c r="GIU19" s="253"/>
      <c r="GIV19" s="253"/>
      <c r="GIW19" s="253"/>
      <c r="GIX19" s="253"/>
      <c r="GIY19" s="253"/>
      <c r="GIZ19" s="253"/>
      <c r="GJA19" s="253"/>
      <c r="GJB19" s="253"/>
      <c r="GJC19" s="253"/>
      <c r="GJD19" s="253"/>
      <c r="GJE19" s="253"/>
      <c r="GJF19" s="253"/>
      <c r="GJG19" s="253"/>
      <c r="GJH19" s="253"/>
      <c r="GJI19" s="253"/>
      <c r="GJJ19" s="253"/>
      <c r="GJK19" s="253"/>
      <c r="GJL19" s="253"/>
      <c r="GJM19" s="253"/>
      <c r="GJN19" s="253"/>
      <c r="GJO19" s="253"/>
      <c r="GJP19" s="253"/>
      <c r="GJQ19" s="253"/>
      <c r="GJR19" s="253"/>
      <c r="GJS19" s="253"/>
      <c r="GJT19" s="253"/>
      <c r="GJU19" s="253"/>
      <c r="GJV19" s="253"/>
      <c r="GJW19" s="253"/>
      <c r="GJX19" s="253"/>
      <c r="GJY19" s="253"/>
      <c r="GJZ19" s="253"/>
      <c r="GKA19" s="253"/>
      <c r="GKB19" s="253"/>
      <c r="GKC19" s="253"/>
      <c r="GKD19" s="253"/>
      <c r="GKE19" s="253"/>
      <c r="GKF19" s="253"/>
      <c r="GKG19" s="253"/>
      <c r="GKH19" s="253"/>
      <c r="GKI19" s="253"/>
      <c r="GKJ19" s="253"/>
      <c r="GKK19" s="253"/>
      <c r="GKL19" s="253"/>
      <c r="GKM19" s="253"/>
      <c r="GKN19" s="253"/>
      <c r="GKO19" s="253"/>
      <c r="GKP19" s="253"/>
      <c r="GKQ19" s="253"/>
      <c r="GKR19" s="253"/>
      <c r="GKS19" s="253"/>
      <c r="GKT19" s="253"/>
      <c r="GKU19" s="253"/>
      <c r="GKV19" s="253"/>
      <c r="GKW19" s="253"/>
      <c r="GKX19" s="253"/>
      <c r="GKY19" s="253"/>
      <c r="GKZ19" s="253"/>
      <c r="GLA19" s="253"/>
      <c r="GLB19" s="253"/>
      <c r="GLC19" s="253"/>
      <c r="GLD19" s="253"/>
      <c r="GLE19" s="253"/>
      <c r="GLF19" s="253"/>
      <c r="GLG19" s="253"/>
      <c r="GLH19" s="253"/>
      <c r="GLI19" s="253"/>
      <c r="GLJ19" s="253"/>
      <c r="GLK19" s="253"/>
      <c r="GLL19" s="253"/>
      <c r="GLM19" s="253"/>
      <c r="GLN19" s="253"/>
      <c r="GLO19" s="253"/>
      <c r="GLP19" s="253"/>
      <c r="GLQ19" s="253"/>
      <c r="GLR19" s="253"/>
      <c r="GLS19" s="253"/>
      <c r="GLT19" s="253"/>
      <c r="GLU19" s="253"/>
      <c r="GLV19" s="253"/>
      <c r="GLW19" s="253"/>
      <c r="GLX19" s="253"/>
      <c r="GLY19" s="253"/>
      <c r="GLZ19" s="253"/>
      <c r="GMA19" s="253"/>
      <c r="GMB19" s="253"/>
      <c r="GMC19" s="253"/>
      <c r="GMD19" s="253"/>
      <c r="GME19" s="253"/>
      <c r="GMF19" s="253"/>
      <c r="GMG19" s="253"/>
      <c r="GMH19" s="253"/>
      <c r="GMI19" s="253"/>
      <c r="GMJ19" s="253"/>
      <c r="GMK19" s="253"/>
      <c r="GML19" s="253"/>
      <c r="GMM19" s="253"/>
      <c r="GMN19" s="253"/>
      <c r="GMO19" s="253"/>
      <c r="GMP19" s="253"/>
      <c r="GMQ19" s="253"/>
      <c r="GMR19" s="253"/>
      <c r="GMS19" s="253"/>
      <c r="GMT19" s="253"/>
      <c r="GMU19" s="253"/>
      <c r="GMV19" s="253"/>
      <c r="GMW19" s="253"/>
      <c r="GMX19" s="253"/>
      <c r="GMY19" s="253"/>
      <c r="GMZ19" s="253"/>
      <c r="GNA19" s="253"/>
      <c r="GNB19" s="253"/>
      <c r="GNC19" s="253"/>
      <c r="GND19" s="253"/>
      <c r="GNE19" s="253"/>
      <c r="GNF19" s="253"/>
      <c r="GNG19" s="253"/>
      <c r="GNH19" s="253"/>
      <c r="GNI19" s="253"/>
      <c r="GNJ19" s="253"/>
      <c r="GNK19" s="253"/>
      <c r="GNL19" s="253"/>
      <c r="GNM19" s="253"/>
      <c r="GNN19" s="253"/>
      <c r="GNO19" s="253"/>
      <c r="GNP19" s="253"/>
      <c r="GNQ19" s="253"/>
      <c r="GNR19" s="253"/>
      <c r="GNS19" s="253"/>
      <c r="GNT19" s="253"/>
      <c r="GNU19" s="253"/>
      <c r="GNV19" s="253"/>
      <c r="GNW19" s="253"/>
      <c r="GNX19" s="253"/>
      <c r="GNY19" s="253"/>
      <c r="GNZ19" s="253"/>
      <c r="GOA19" s="253"/>
      <c r="GOB19" s="253"/>
      <c r="GOC19" s="253"/>
      <c r="GOD19" s="253"/>
      <c r="GOE19" s="253"/>
      <c r="GOF19" s="253"/>
      <c r="GOG19" s="253"/>
      <c r="GOH19" s="253"/>
      <c r="GOI19" s="253"/>
      <c r="GOJ19" s="253"/>
      <c r="GOK19" s="253"/>
      <c r="GOL19" s="253"/>
      <c r="GOM19" s="253"/>
      <c r="GON19" s="253"/>
      <c r="GOO19" s="253"/>
      <c r="GOP19" s="253"/>
      <c r="GOQ19" s="253"/>
      <c r="GOR19" s="253"/>
      <c r="GOS19" s="253"/>
      <c r="GOT19" s="253"/>
      <c r="GOU19" s="253"/>
      <c r="GOV19" s="253"/>
      <c r="GOW19" s="253"/>
      <c r="GOX19" s="253"/>
      <c r="GOY19" s="253"/>
      <c r="GOZ19" s="253"/>
      <c r="GPA19" s="253"/>
      <c r="GPB19" s="253"/>
      <c r="GPC19" s="253"/>
      <c r="GPD19" s="253"/>
      <c r="GPE19" s="253"/>
      <c r="GPF19" s="253"/>
      <c r="GPG19" s="253"/>
      <c r="GPH19" s="253"/>
      <c r="GPI19" s="253"/>
      <c r="GPJ19" s="253"/>
      <c r="GPK19" s="253"/>
      <c r="GPL19" s="253"/>
      <c r="GPM19" s="253"/>
      <c r="GPN19" s="253"/>
      <c r="GPO19" s="253"/>
      <c r="GPP19" s="253"/>
      <c r="GPQ19" s="253"/>
      <c r="GPR19" s="253"/>
      <c r="GPS19" s="253"/>
      <c r="GPT19" s="253"/>
      <c r="GPU19" s="253"/>
      <c r="GPV19" s="253"/>
      <c r="GPW19" s="253"/>
      <c r="GPX19" s="253"/>
      <c r="GPY19" s="253"/>
      <c r="GPZ19" s="253"/>
      <c r="GQA19" s="253"/>
      <c r="GQB19" s="253"/>
      <c r="GQC19" s="253"/>
      <c r="GQD19" s="253"/>
      <c r="GQE19" s="253"/>
      <c r="GQF19" s="253"/>
      <c r="GQG19" s="253"/>
      <c r="GQH19" s="253"/>
      <c r="GQI19" s="253"/>
      <c r="GQJ19" s="253"/>
      <c r="GQK19" s="253"/>
      <c r="GQL19" s="253"/>
      <c r="GQM19" s="253"/>
      <c r="GQN19" s="253"/>
      <c r="GQO19" s="253"/>
      <c r="GQP19" s="253"/>
      <c r="GQQ19" s="253"/>
      <c r="GQR19" s="253"/>
      <c r="GQS19" s="253"/>
      <c r="GQT19" s="253"/>
      <c r="GQU19" s="253"/>
      <c r="GQV19" s="253"/>
      <c r="GQW19" s="253"/>
      <c r="GQX19" s="253"/>
      <c r="GQY19" s="253"/>
      <c r="GQZ19" s="253"/>
      <c r="GRA19" s="253"/>
      <c r="GRB19" s="253"/>
      <c r="GRC19" s="253"/>
      <c r="GRD19" s="253"/>
      <c r="GRE19" s="253"/>
      <c r="GRF19" s="253"/>
      <c r="GRG19" s="253"/>
      <c r="GRH19" s="253"/>
      <c r="GRI19" s="253"/>
      <c r="GRJ19" s="253"/>
      <c r="GRK19" s="253"/>
      <c r="GRL19" s="253"/>
      <c r="GRM19" s="253"/>
      <c r="GRN19" s="253"/>
      <c r="GRO19" s="253"/>
      <c r="GRP19" s="253"/>
      <c r="GRQ19" s="253"/>
      <c r="GRR19" s="253"/>
      <c r="GRS19" s="253"/>
      <c r="GRT19" s="253"/>
      <c r="GRU19" s="253"/>
      <c r="GRV19" s="253"/>
      <c r="GRW19" s="253"/>
      <c r="GRX19" s="253"/>
      <c r="GRY19" s="253"/>
      <c r="GRZ19" s="253"/>
      <c r="GSA19" s="253"/>
      <c r="GSB19" s="253"/>
      <c r="GSC19" s="253"/>
      <c r="GSD19" s="253"/>
      <c r="GSE19" s="253"/>
      <c r="GSF19" s="253"/>
      <c r="GSG19" s="253"/>
      <c r="GSH19" s="253"/>
      <c r="GSI19" s="253"/>
      <c r="GSJ19" s="253"/>
      <c r="GSK19" s="253"/>
      <c r="GSL19" s="253"/>
      <c r="GSM19" s="253"/>
      <c r="GSN19" s="253"/>
      <c r="GSO19" s="253"/>
      <c r="GSP19" s="253"/>
      <c r="GSQ19" s="253"/>
      <c r="GSR19" s="253"/>
      <c r="GSS19" s="253"/>
      <c r="GST19" s="253"/>
      <c r="GSU19" s="253"/>
      <c r="GSV19" s="253"/>
      <c r="GSW19" s="253"/>
      <c r="GSX19" s="253"/>
      <c r="GSY19" s="253"/>
      <c r="GSZ19" s="253"/>
      <c r="GTA19" s="253"/>
      <c r="GTB19" s="253"/>
      <c r="GTC19" s="253"/>
      <c r="GTD19" s="253"/>
      <c r="GTE19" s="253"/>
      <c r="GTF19" s="253"/>
      <c r="GTG19" s="253"/>
      <c r="GTH19" s="253"/>
      <c r="GTI19" s="253"/>
      <c r="GTJ19" s="253"/>
      <c r="GTK19" s="253"/>
      <c r="GTL19" s="253"/>
      <c r="GTM19" s="253"/>
      <c r="GTN19" s="253"/>
      <c r="GTO19" s="253"/>
      <c r="GTP19" s="253"/>
      <c r="GTQ19" s="253"/>
      <c r="GTR19" s="253"/>
      <c r="GTS19" s="253"/>
      <c r="GTT19" s="253"/>
      <c r="GTU19" s="253"/>
      <c r="GTV19" s="253"/>
      <c r="GTW19" s="253"/>
      <c r="GTX19" s="253"/>
      <c r="GTY19" s="253"/>
      <c r="GTZ19" s="253"/>
      <c r="GUA19" s="253"/>
      <c r="GUB19" s="253"/>
      <c r="GUC19" s="253"/>
      <c r="GUD19" s="253"/>
      <c r="GUE19" s="253"/>
      <c r="GUF19" s="253"/>
      <c r="GUG19" s="253"/>
      <c r="GUH19" s="253"/>
      <c r="GUI19" s="253"/>
      <c r="GUJ19" s="253"/>
      <c r="GUK19" s="253"/>
      <c r="GUL19" s="253"/>
      <c r="GUM19" s="253"/>
      <c r="GUN19" s="253"/>
      <c r="GUO19" s="253"/>
      <c r="GUP19" s="253"/>
      <c r="GUQ19" s="253"/>
      <c r="GUR19" s="253"/>
      <c r="GUS19" s="253"/>
      <c r="GUT19" s="253"/>
      <c r="GUU19" s="253"/>
      <c r="GUV19" s="253"/>
      <c r="GUW19" s="253"/>
      <c r="GUX19" s="253"/>
      <c r="GUY19" s="253"/>
      <c r="GUZ19" s="253"/>
      <c r="GVA19" s="253"/>
      <c r="GVB19" s="253"/>
      <c r="GVC19" s="253"/>
      <c r="GVD19" s="253"/>
      <c r="GVE19" s="253"/>
      <c r="GVF19" s="253"/>
      <c r="GVG19" s="253"/>
      <c r="GVH19" s="253"/>
      <c r="GVI19" s="253"/>
      <c r="GVJ19" s="253"/>
      <c r="GVK19" s="253"/>
      <c r="GVL19" s="253"/>
      <c r="GVM19" s="253"/>
      <c r="GVN19" s="253"/>
      <c r="GVO19" s="253"/>
      <c r="GVP19" s="253"/>
      <c r="GVQ19" s="253"/>
      <c r="GVR19" s="253"/>
      <c r="GVS19" s="253"/>
      <c r="GVT19" s="253"/>
      <c r="GVU19" s="253"/>
      <c r="GVV19" s="253"/>
      <c r="GVW19" s="253"/>
      <c r="GVX19" s="253"/>
      <c r="GVY19" s="253"/>
      <c r="GVZ19" s="253"/>
      <c r="GWA19" s="253"/>
      <c r="GWB19" s="253"/>
      <c r="GWC19" s="253"/>
      <c r="GWD19" s="253"/>
      <c r="GWE19" s="253"/>
      <c r="GWF19" s="253"/>
      <c r="GWG19" s="253"/>
      <c r="GWH19" s="253"/>
      <c r="GWI19" s="253"/>
      <c r="GWJ19" s="253"/>
      <c r="GWK19" s="253"/>
      <c r="GWL19" s="253"/>
      <c r="GWM19" s="253"/>
      <c r="GWN19" s="253"/>
      <c r="GWO19" s="253"/>
      <c r="GWP19" s="253"/>
      <c r="GWQ19" s="253"/>
      <c r="GWR19" s="253"/>
      <c r="GWS19" s="253"/>
      <c r="GWT19" s="253"/>
      <c r="GWU19" s="253"/>
      <c r="GWV19" s="253"/>
      <c r="GWW19" s="253"/>
      <c r="GWX19" s="253"/>
      <c r="GWY19" s="253"/>
      <c r="GWZ19" s="253"/>
      <c r="GXA19" s="253"/>
      <c r="GXB19" s="253"/>
      <c r="GXC19" s="253"/>
      <c r="GXD19" s="253"/>
      <c r="GXE19" s="253"/>
      <c r="GXF19" s="253"/>
      <c r="GXG19" s="253"/>
      <c r="GXH19" s="253"/>
      <c r="GXI19" s="253"/>
      <c r="GXJ19" s="253"/>
      <c r="GXK19" s="253"/>
      <c r="GXL19" s="253"/>
      <c r="GXM19" s="253"/>
      <c r="GXN19" s="253"/>
      <c r="GXO19" s="253"/>
      <c r="GXP19" s="253"/>
      <c r="GXQ19" s="253"/>
      <c r="GXR19" s="253"/>
      <c r="GXS19" s="253"/>
      <c r="GXT19" s="253"/>
      <c r="GXU19" s="253"/>
      <c r="GXV19" s="253"/>
      <c r="GXW19" s="253"/>
      <c r="GXX19" s="253"/>
      <c r="GXY19" s="253"/>
      <c r="GXZ19" s="253"/>
      <c r="GYA19" s="253"/>
      <c r="GYB19" s="253"/>
      <c r="GYC19" s="253"/>
      <c r="GYD19" s="253"/>
      <c r="GYE19" s="253"/>
      <c r="GYF19" s="253"/>
      <c r="GYG19" s="253"/>
      <c r="GYH19" s="253"/>
      <c r="GYI19" s="253"/>
      <c r="GYJ19" s="253"/>
      <c r="GYK19" s="253"/>
      <c r="GYL19" s="253"/>
      <c r="GYM19" s="253"/>
      <c r="GYN19" s="253"/>
      <c r="GYO19" s="253"/>
      <c r="GYP19" s="253"/>
      <c r="GYQ19" s="253"/>
      <c r="GYR19" s="253"/>
      <c r="GYS19" s="253"/>
      <c r="GYT19" s="253"/>
      <c r="GYU19" s="253"/>
      <c r="GYV19" s="253"/>
      <c r="GYW19" s="253"/>
      <c r="GYX19" s="253"/>
      <c r="GYY19" s="253"/>
      <c r="GYZ19" s="253"/>
      <c r="GZA19" s="253"/>
      <c r="GZB19" s="253"/>
      <c r="GZC19" s="253"/>
      <c r="GZD19" s="253"/>
      <c r="GZE19" s="253"/>
      <c r="GZF19" s="253"/>
      <c r="GZG19" s="253"/>
      <c r="GZH19" s="253"/>
      <c r="GZI19" s="253"/>
      <c r="GZJ19" s="253"/>
      <c r="GZK19" s="253"/>
      <c r="GZL19" s="253"/>
      <c r="GZM19" s="253"/>
      <c r="GZN19" s="253"/>
      <c r="GZO19" s="253"/>
      <c r="GZP19" s="253"/>
      <c r="GZQ19" s="253"/>
      <c r="GZR19" s="253"/>
      <c r="GZS19" s="253"/>
      <c r="GZT19" s="253"/>
      <c r="GZU19" s="253"/>
      <c r="GZV19" s="253"/>
      <c r="GZW19" s="253"/>
      <c r="GZX19" s="253"/>
      <c r="GZY19" s="253"/>
      <c r="GZZ19" s="253"/>
      <c r="HAA19" s="253"/>
      <c r="HAB19" s="253"/>
      <c r="HAC19" s="253"/>
      <c r="HAD19" s="253"/>
      <c r="HAE19" s="253"/>
      <c r="HAF19" s="253"/>
      <c r="HAG19" s="253"/>
      <c r="HAH19" s="253"/>
      <c r="HAI19" s="253"/>
      <c r="HAJ19" s="253"/>
      <c r="HAK19" s="253"/>
      <c r="HAL19" s="253"/>
      <c r="HAM19" s="253"/>
      <c r="HAN19" s="253"/>
      <c r="HAO19" s="253"/>
      <c r="HAP19" s="253"/>
      <c r="HAQ19" s="253"/>
      <c r="HAR19" s="253"/>
      <c r="HAS19" s="253"/>
      <c r="HAT19" s="253"/>
      <c r="HAU19" s="253"/>
      <c r="HAV19" s="253"/>
      <c r="HAW19" s="253"/>
      <c r="HAX19" s="253"/>
      <c r="HAY19" s="253"/>
      <c r="HAZ19" s="253"/>
      <c r="HBA19" s="253"/>
      <c r="HBB19" s="253"/>
      <c r="HBC19" s="253"/>
      <c r="HBD19" s="253"/>
      <c r="HBE19" s="253"/>
      <c r="HBF19" s="253"/>
      <c r="HBG19" s="253"/>
      <c r="HBH19" s="253"/>
      <c r="HBI19" s="253"/>
      <c r="HBJ19" s="253"/>
      <c r="HBK19" s="253"/>
      <c r="HBL19" s="253"/>
      <c r="HBM19" s="253"/>
      <c r="HBN19" s="253"/>
      <c r="HBO19" s="253"/>
      <c r="HBP19" s="253"/>
      <c r="HBQ19" s="253"/>
      <c r="HBR19" s="253"/>
      <c r="HBS19" s="253"/>
      <c r="HBT19" s="253"/>
      <c r="HBU19" s="253"/>
      <c r="HBV19" s="253"/>
      <c r="HBW19" s="253"/>
      <c r="HBX19" s="253"/>
      <c r="HBY19" s="253"/>
      <c r="HBZ19" s="253"/>
      <c r="HCA19" s="253"/>
      <c r="HCB19" s="253"/>
      <c r="HCC19" s="253"/>
      <c r="HCD19" s="253"/>
      <c r="HCE19" s="253"/>
      <c r="HCF19" s="253"/>
      <c r="HCG19" s="253"/>
      <c r="HCH19" s="253"/>
      <c r="HCI19" s="253"/>
      <c r="HCJ19" s="253"/>
      <c r="HCK19" s="253"/>
      <c r="HCL19" s="253"/>
      <c r="HCM19" s="253"/>
      <c r="HCN19" s="253"/>
      <c r="HCO19" s="253"/>
      <c r="HCP19" s="253"/>
      <c r="HCQ19" s="253"/>
      <c r="HCR19" s="253"/>
      <c r="HCS19" s="253"/>
      <c r="HCT19" s="253"/>
      <c r="HCU19" s="253"/>
      <c r="HCV19" s="253"/>
      <c r="HCW19" s="253"/>
      <c r="HCX19" s="253"/>
      <c r="HCY19" s="253"/>
      <c r="HCZ19" s="253"/>
      <c r="HDA19" s="253"/>
      <c r="HDB19" s="253"/>
      <c r="HDC19" s="253"/>
      <c r="HDD19" s="253"/>
      <c r="HDE19" s="253"/>
      <c r="HDF19" s="253"/>
      <c r="HDG19" s="253"/>
      <c r="HDH19" s="253"/>
      <c r="HDI19" s="253"/>
      <c r="HDJ19" s="253"/>
      <c r="HDK19" s="253"/>
      <c r="HDL19" s="253"/>
      <c r="HDM19" s="253"/>
      <c r="HDN19" s="253"/>
      <c r="HDO19" s="253"/>
      <c r="HDP19" s="253"/>
      <c r="HDQ19" s="253"/>
      <c r="HDR19" s="253"/>
      <c r="HDS19" s="253"/>
      <c r="HDT19" s="253"/>
      <c r="HDU19" s="253"/>
      <c r="HDV19" s="253"/>
      <c r="HDW19" s="253"/>
      <c r="HDX19" s="253"/>
      <c r="HDY19" s="253"/>
      <c r="HDZ19" s="253"/>
      <c r="HEA19" s="253"/>
      <c r="HEB19" s="253"/>
      <c r="HEC19" s="253"/>
      <c r="HED19" s="253"/>
      <c r="HEE19" s="253"/>
      <c r="HEF19" s="253"/>
      <c r="HEG19" s="253"/>
      <c r="HEH19" s="253"/>
      <c r="HEI19" s="253"/>
      <c r="HEJ19" s="253"/>
      <c r="HEK19" s="253"/>
      <c r="HEL19" s="253"/>
      <c r="HEM19" s="253"/>
      <c r="HEN19" s="253"/>
      <c r="HEO19" s="253"/>
      <c r="HEP19" s="253"/>
      <c r="HEQ19" s="253"/>
      <c r="HER19" s="253"/>
      <c r="HES19" s="253"/>
      <c r="HET19" s="253"/>
      <c r="HEU19" s="253"/>
      <c r="HEV19" s="253"/>
      <c r="HEW19" s="253"/>
      <c r="HEX19" s="253"/>
      <c r="HEY19" s="253"/>
      <c r="HEZ19" s="253"/>
      <c r="HFA19" s="253"/>
      <c r="HFB19" s="253"/>
      <c r="HFC19" s="253"/>
      <c r="HFD19" s="253"/>
      <c r="HFE19" s="253"/>
      <c r="HFF19" s="253"/>
      <c r="HFG19" s="253"/>
      <c r="HFH19" s="253"/>
      <c r="HFI19" s="253"/>
      <c r="HFJ19" s="253"/>
      <c r="HFK19" s="253"/>
      <c r="HFL19" s="253"/>
      <c r="HFM19" s="253"/>
      <c r="HFN19" s="253"/>
      <c r="HFO19" s="253"/>
      <c r="HFP19" s="253"/>
      <c r="HFQ19" s="253"/>
      <c r="HFR19" s="253"/>
      <c r="HFS19" s="253"/>
      <c r="HFT19" s="253"/>
      <c r="HFU19" s="253"/>
      <c r="HFV19" s="253"/>
      <c r="HFW19" s="253"/>
      <c r="HFX19" s="253"/>
      <c r="HFY19" s="253"/>
      <c r="HFZ19" s="253"/>
      <c r="HGA19" s="253"/>
      <c r="HGB19" s="253"/>
      <c r="HGC19" s="253"/>
      <c r="HGD19" s="253"/>
      <c r="HGE19" s="253"/>
      <c r="HGF19" s="253"/>
      <c r="HGG19" s="253"/>
      <c r="HGH19" s="253"/>
      <c r="HGI19" s="253"/>
      <c r="HGJ19" s="253"/>
      <c r="HGK19" s="253"/>
      <c r="HGL19" s="253"/>
      <c r="HGM19" s="253"/>
      <c r="HGN19" s="253"/>
      <c r="HGO19" s="253"/>
      <c r="HGP19" s="253"/>
      <c r="HGQ19" s="253"/>
      <c r="HGR19" s="253"/>
      <c r="HGS19" s="253"/>
      <c r="HGT19" s="253"/>
      <c r="HGU19" s="253"/>
      <c r="HGV19" s="253"/>
      <c r="HGW19" s="253"/>
      <c r="HGX19" s="253"/>
      <c r="HGY19" s="253"/>
      <c r="HGZ19" s="253"/>
      <c r="HHA19" s="253"/>
      <c r="HHB19" s="253"/>
      <c r="HHC19" s="253"/>
      <c r="HHD19" s="253"/>
      <c r="HHE19" s="253"/>
      <c r="HHF19" s="253"/>
      <c r="HHG19" s="253"/>
      <c r="HHH19" s="253"/>
      <c r="HHI19" s="253"/>
      <c r="HHJ19" s="253"/>
      <c r="HHK19" s="253"/>
      <c r="HHL19" s="253"/>
      <c r="HHM19" s="253"/>
      <c r="HHN19" s="253"/>
      <c r="HHO19" s="253"/>
      <c r="HHP19" s="253"/>
      <c r="HHQ19" s="253"/>
      <c r="HHR19" s="253"/>
      <c r="HHS19" s="253"/>
      <c r="HHT19" s="253"/>
      <c r="HHU19" s="253"/>
      <c r="HHV19" s="253"/>
      <c r="HHW19" s="253"/>
      <c r="HHX19" s="253"/>
      <c r="HHY19" s="253"/>
      <c r="HHZ19" s="253"/>
      <c r="HIA19" s="253"/>
      <c r="HIB19" s="253"/>
      <c r="HIC19" s="253"/>
      <c r="HID19" s="253"/>
      <c r="HIE19" s="253"/>
      <c r="HIF19" s="253"/>
      <c r="HIG19" s="253"/>
      <c r="HIH19" s="253"/>
      <c r="HII19" s="253"/>
      <c r="HIJ19" s="253"/>
      <c r="HIK19" s="253"/>
      <c r="HIL19" s="253"/>
      <c r="HIM19" s="253"/>
      <c r="HIN19" s="253"/>
      <c r="HIO19" s="253"/>
      <c r="HIP19" s="253"/>
      <c r="HIQ19" s="253"/>
      <c r="HIR19" s="253"/>
      <c r="HIS19" s="253"/>
      <c r="HIT19" s="253"/>
      <c r="HIU19" s="253"/>
      <c r="HIV19" s="253"/>
      <c r="HIW19" s="253"/>
      <c r="HIX19" s="253"/>
      <c r="HIY19" s="253"/>
      <c r="HIZ19" s="253"/>
      <c r="HJA19" s="253"/>
      <c r="HJB19" s="253"/>
      <c r="HJC19" s="253"/>
      <c r="HJD19" s="253"/>
      <c r="HJE19" s="253"/>
      <c r="HJF19" s="253"/>
      <c r="HJG19" s="253"/>
      <c r="HJH19" s="253"/>
      <c r="HJI19" s="253"/>
      <c r="HJJ19" s="253"/>
      <c r="HJK19" s="253"/>
      <c r="HJL19" s="253"/>
      <c r="HJM19" s="253"/>
      <c r="HJN19" s="253"/>
      <c r="HJO19" s="253"/>
      <c r="HJP19" s="253"/>
      <c r="HJQ19" s="253"/>
      <c r="HJR19" s="253"/>
      <c r="HJS19" s="253"/>
      <c r="HJT19" s="253"/>
      <c r="HJU19" s="253"/>
      <c r="HJV19" s="253"/>
      <c r="HJW19" s="253"/>
      <c r="HJX19" s="253"/>
      <c r="HJY19" s="253"/>
      <c r="HJZ19" s="253"/>
      <c r="HKA19" s="253"/>
      <c r="HKB19" s="253"/>
      <c r="HKC19" s="253"/>
      <c r="HKD19" s="253"/>
      <c r="HKE19" s="253"/>
      <c r="HKF19" s="253"/>
      <c r="HKG19" s="253"/>
      <c r="HKH19" s="253"/>
      <c r="HKI19" s="253"/>
      <c r="HKJ19" s="253"/>
      <c r="HKK19" s="253"/>
      <c r="HKL19" s="253"/>
      <c r="HKM19" s="253"/>
      <c r="HKN19" s="253"/>
      <c r="HKO19" s="253"/>
      <c r="HKP19" s="253"/>
      <c r="HKQ19" s="253"/>
      <c r="HKR19" s="253"/>
      <c r="HKS19" s="253"/>
      <c r="HKT19" s="253"/>
      <c r="HKU19" s="253"/>
      <c r="HKV19" s="253"/>
      <c r="HKW19" s="253"/>
      <c r="HKX19" s="253"/>
      <c r="HKY19" s="253"/>
      <c r="HKZ19" s="253"/>
      <c r="HLA19" s="253"/>
      <c r="HLB19" s="253"/>
      <c r="HLC19" s="253"/>
      <c r="HLD19" s="253"/>
      <c r="HLE19" s="253"/>
      <c r="HLF19" s="253"/>
      <c r="HLG19" s="253"/>
      <c r="HLH19" s="253"/>
      <c r="HLI19" s="253"/>
      <c r="HLJ19" s="253"/>
      <c r="HLK19" s="253"/>
      <c r="HLL19" s="253"/>
      <c r="HLM19" s="253"/>
      <c r="HLN19" s="253"/>
      <c r="HLO19" s="253"/>
      <c r="HLP19" s="253"/>
      <c r="HLQ19" s="253"/>
      <c r="HLR19" s="253"/>
      <c r="HLS19" s="253"/>
      <c r="HLT19" s="253"/>
      <c r="HLU19" s="253"/>
      <c r="HLV19" s="253"/>
      <c r="HLW19" s="253"/>
      <c r="HLX19" s="253"/>
      <c r="HLY19" s="253"/>
      <c r="HLZ19" s="253"/>
      <c r="HMA19" s="253"/>
      <c r="HMB19" s="253"/>
      <c r="HMC19" s="253"/>
      <c r="HMD19" s="253"/>
      <c r="HME19" s="253"/>
      <c r="HMF19" s="253"/>
      <c r="HMG19" s="253"/>
      <c r="HMH19" s="253"/>
      <c r="HMI19" s="253"/>
      <c r="HMJ19" s="253"/>
      <c r="HMK19" s="253"/>
      <c r="HML19" s="253"/>
      <c r="HMM19" s="253"/>
      <c r="HMN19" s="253"/>
      <c r="HMO19" s="253"/>
      <c r="HMP19" s="253"/>
      <c r="HMQ19" s="253"/>
      <c r="HMR19" s="253"/>
      <c r="HMS19" s="253"/>
      <c r="HMT19" s="253"/>
      <c r="HMU19" s="253"/>
      <c r="HMV19" s="253"/>
      <c r="HMW19" s="253"/>
      <c r="HMX19" s="253"/>
      <c r="HMY19" s="253"/>
      <c r="HMZ19" s="253"/>
      <c r="HNA19" s="253"/>
      <c r="HNB19" s="253"/>
      <c r="HNC19" s="253"/>
      <c r="HND19" s="253"/>
      <c r="HNE19" s="253"/>
      <c r="HNF19" s="253"/>
      <c r="HNG19" s="253"/>
      <c r="HNH19" s="253"/>
      <c r="HNI19" s="253"/>
      <c r="HNJ19" s="253"/>
      <c r="HNK19" s="253"/>
      <c r="HNL19" s="253"/>
      <c r="HNM19" s="253"/>
      <c r="HNN19" s="253"/>
      <c r="HNO19" s="253"/>
      <c r="HNP19" s="253"/>
      <c r="HNQ19" s="253"/>
      <c r="HNR19" s="253"/>
      <c r="HNS19" s="253"/>
      <c r="HNT19" s="253"/>
      <c r="HNU19" s="253"/>
      <c r="HNV19" s="253"/>
      <c r="HNW19" s="253"/>
      <c r="HNX19" s="253"/>
      <c r="HNY19" s="253"/>
      <c r="HNZ19" s="253"/>
      <c r="HOA19" s="253"/>
      <c r="HOB19" s="253"/>
      <c r="HOC19" s="253"/>
      <c r="HOD19" s="253"/>
      <c r="HOE19" s="253"/>
      <c r="HOF19" s="253"/>
      <c r="HOG19" s="253"/>
      <c r="HOH19" s="253"/>
      <c r="HOI19" s="253"/>
      <c r="HOJ19" s="253"/>
      <c r="HOK19" s="253"/>
      <c r="HOL19" s="253"/>
      <c r="HOM19" s="253"/>
      <c r="HON19" s="253"/>
      <c r="HOO19" s="253"/>
      <c r="HOP19" s="253"/>
      <c r="HOQ19" s="253"/>
      <c r="HOR19" s="253"/>
      <c r="HOS19" s="253"/>
      <c r="HOT19" s="253"/>
      <c r="HOU19" s="253"/>
      <c r="HOV19" s="253"/>
      <c r="HOW19" s="253"/>
      <c r="HOX19" s="253"/>
      <c r="HOY19" s="253"/>
      <c r="HOZ19" s="253"/>
      <c r="HPA19" s="253"/>
      <c r="HPB19" s="253"/>
      <c r="HPC19" s="253"/>
      <c r="HPD19" s="253"/>
      <c r="HPE19" s="253"/>
      <c r="HPF19" s="253"/>
      <c r="HPG19" s="253"/>
      <c r="HPH19" s="253"/>
      <c r="HPI19" s="253"/>
      <c r="HPJ19" s="253"/>
      <c r="HPK19" s="253"/>
      <c r="HPL19" s="253"/>
      <c r="HPM19" s="253"/>
      <c r="HPN19" s="253"/>
      <c r="HPO19" s="253"/>
      <c r="HPP19" s="253"/>
      <c r="HPQ19" s="253"/>
      <c r="HPR19" s="253"/>
      <c r="HPS19" s="253"/>
      <c r="HPT19" s="253"/>
      <c r="HPU19" s="253"/>
      <c r="HPV19" s="253"/>
      <c r="HPW19" s="253"/>
      <c r="HPX19" s="253"/>
      <c r="HPY19" s="253"/>
      <c r="HPZ19" s="253"/>
      <c r="HQA19" s="253"/>
      <c r="HQB19" s="253"/>
      <c r="HQC19" s="253"/>
      <c r="HQD19" s="253"/>
      <c r="HQE19" s="253"/>
      <c r="HQF19" s="253"/>
      <c r="HQG19" s="253"/>
      <c r="HQH19" s="253"/>
      <c r="HQI19" s="253"/>
      <c r="HQJ19" s="253"/>
      <c r="HQK19" s="253"/>
      <c r="HQL19" s="253"/>
      <c r="HQM19" s="253"/>
      <c r="HQN19" s="253"/>
      <c r="HQO19" s="253"/>
      <c r="HQP19" s="253"/>
      <c r="HQQ19" s="253"/>
      <c r="HQR19" s="253"/>
      <c r="HQS19" s="253"/>
      <c r="HQT19" s="253"/>
      <c r="HQU19" s="253"/>
      <c r="HQV19" s="253"/>
      <c r="HQW19" s="253"/>
      <c r="HQX19" s="253"/>
      <c r="HQY19" s="253"/>
      <c r="HQZ19" s="253"/>
      <c r="HRA19" s="253"/>
      <c r="HRB19" s="253"/>
      <c r="HRC19" s="253"/>
      <c r="HRD19" s="253"/>
      <c r="HRE19" s="253"/>
      <c r="HRF19" s="253"/>
      <c r="HRG19" s="253"/>
      <c r="HRH19" s="253"/>
      <c r="HRI19" s="253"/>
      <c r="HRJ19" s="253"/>
      <c r="HRK19" s="253"/>
      <c r="HRL19" s="253"/>
      <c r="HRM19" s="253"/>
      <c r="HRN19" s="253"/>
      <c r="HRO19" s="253"/>
      <c r="HRP19" s="253"/>
      <c r="HRQ19" s="253"/>
      <c r="HRR19" s="253"/>
      <c r="HRS19" s="253"/>
      <c r="HRT19" s="253"/>
      <c r="HRU19" s="253"/>
      <c r="HRV19" s="253"/>
      <c r="HRW19" s="253"/>
      <c r="HRX19" s="253"/>
      <c r="HRY19" s="253"/>
      <c r="HRZ19" s="253"/>
      <c r="HSA19" s="253"/>
      <c r="HSB19" s="253"/>
      <c r="HSC19" s="253"/>
      <c r="HSD19" s="253"/>
      <c r="HSE19" s="253"/>
      <c r="HSF19" s="253"/>
      <c r="HSG19" s="253"/>
      <c r="HSH19" s="253"/>
      <c r="HSI19" s="253"/>
      <c r="HSJ19" s="253"/>
      <c r="HSK19" s="253"/>
      <c r="HSL19" s="253"/>
      <c r="HSM19" s="253"/>
      <c r="HSN19" s="253"/>
      <c r="HSO19" s="253"/>
      <c r="HSP19" s="253"/>
      <c r="HSQ19" s="253"/>
      <c r="HSR19" s="253"/>
      <c r="HSS19" s="253"/>
      <c r="HST19" s="253"/>
      <c r="HSU19" s="253"/>
      <c r="HSV19" s="253"/>
      <c r="HSW19" s="253"/>
      <c r="HSX19" s="253"/>
      <c r="HSY19" s="253"/>
      <c r="HSZ19" s="253"/>
      <c r="HTA19" s="253"/>
      <c r="HTB19" s="253"/>
      <c r="HTC19" s="253"/>
      <c r="HTD19" s="253"/>
      <c r="HTE19" s="253"/>
      <c r="HTF19" s="253"/>
      <c r="HTG19" s="253"/>
      <c r="HTH19" s="253"/>
      <c r="HTI19" s="253"/>
      <c r="HTJ19" s="253"/>
      <c r="HTK19" s="253"/>
      <c r="HTL19" s="253"/>
      <c r="HTM19" s="253"/>
      <c r="HTN19" s="253"/>
      <c r="HTO19" s="253"/>
      <c r="HTP19" s="253"/>
      <c r="HTQ19" s="253"/>
      <c r="HTR19" s="253"/>
      <c r="HTS19" s="253"/>
      <c r="HTT19" s="253"/>
      <c r="HTU19" s="253"/>
      <c r="HTV19" s="253"/>
      <c r="HTW19" s="253"/>
      <c r="HTX19" s="253"/>
      <c r="HTY19" s="253"/>
      <c r="HTZ19" s="253"/>
      <c r="HUA19" s="253"/>
      <c r="HUB19" s="253"/>
      <c r="HUC19" s="253"/>
      <c r="HUD19" s="253"/>
      <c r="HUE19" s="253"/>
      <c r="HUF19" s="253"/>
      <c r="HUG19" s="253"/>
      <c r="HUH19" s="253"/>
      <c r="HUI19" s="253"/>
      <c r="HUJ19" s="253"/>
      <c r="HUK19" s="253"/>
      <c r="HUL19" s="253"/>
      <c r="HUM19" s="253"/>
      <c r="HUN19" s="253"/>
      <c r="HUO19" s="253"/>
      <c r="HUP19" s="253"/>
      <c r="HUQ19" s="253"/>
      <c r="HUR19" s="253"/>
      <c r="HUS19" s="253"/>
      <c r="HUT19" s="253"/>
      <c r="HUU19" s="253"/>
      <c r="HUV19" s="253"/>
      <c r="HUW19" s="253"/>
      <c r="HUX19" s="253"/>
      <c r="HUY19" s="253"/>
      <c r="HUZ19" s="253"/>
      <c r="HVA19" s="253"/>
      <c r="HVB19" s="253"/>
      <c r="HVC19" s="253"/>
      <c r="HVD19" s="253"/>
      <c r="HVE19" s="253"/>
      <c r="HVF19" s="253"/>
      <c r="HVG19" s="253"/>
      <c r="HVH19" s="253"/>
      <c r="HVI19" s="253"/>
      <c r="HVJ19" s="253"/>
      <c r="HVK19" s="253"/>
      <c r="HVL19" s="253"/>
      <c r="HVM19" s="253"/>
      <c r="HVN19" s="253"/>
      <c r="HVO19" s="253"/>
      <c r="HVP19" s="253"/>
      <c r="HVQ19" s="253"/>
      <c r="HVR19" s="253"/>
      <c r="HVS19" s="253"/>
      <c r="HVT19" s="253"/>
      <c r="HVU19" s="253"/>
      <c r="HVV19" s="253"/>
      <c r="HVW19" s="253"/>
      <c r="HVX19" s="253"/>
      <c r="HVY19" s="253"/>
      <c r="HVZ19" s="253"/>
      <c r="HWA19" s="253"/>
      <c r="HWB19" s="253"/>
      <c r="HWC19" s="253"/>
      <c r="HWD19" s="253"/>
      <c r="HWE19" s="253"/>
      <c r="HWF19" s="253"/>
      <c r="HWG19" s="253"/>
      <c r="HWH19" s="253"/>
      <c r="HWI19" s="253"/>
      <c r="HWJ19" s="253"/>
      <c r="HWK19" s="253"/>
      <c r="HWL19" s="253"/>
      <c r="HWM19" s="253"/>
      <c r="HWN19" s="253"/>
      <c r="HWO19" s="253"/>
      <c r="HWP19" s="253"/>
      <c r="HWQ19" s="253"/>
      <c r="HWR19" s="253"/>
      <c r="HWS19" s="253"/>
      <c r="HWT19" s="253"/>
      <c r="HWU19" s="253"/>
      <c r="HWV19" s="253"/>
      <c r="HWW19" s="253"/>
      <c r="HWX19" s="253"/>
      <c r="HWY19" s="253"/>
      <c r="HWZ19" s="253"/>
      <c r="HXA19" s="253"/>
      <c r="HXB19" s="253"/>
      <c r="HXC19" s="253"/>
      <c r="HXD19" s="253"/>
      <c r="HXE19" s="253"/>
      <c r="HXF19" s="253"/>
      <c r="HXG19" s="253"/>
      <c r="HXH19" s="253"/>
      <c r="HXI19" s="253"/>
      <c r="HXJ19" s="253"/>
      <c r="HXK19" s="253"/>
      <c r="HXL19" s="253"/>
      <c r="HXM19" s="253"/>
      <c r="HXN19" s="253"/>
      <c r="HXO19" s="253"/>
      <c r="HXP19" s="253"/>
      <c r="HXQ19" s="253"/>
      <c r="HXR19" s="253"/>
      <c r="HXS19" s="253"/>
      <c r="HXT19" s="253"/>
      <c r="HXU19" s="253"/>
      <c r="HXV19" s="253"/>
      <c r="HXW19" s="253"/>
      <c r="HXX19" s="253"/>
      <c r="HXY19" s="253"/>
      <c r="HXZ19" s="253"/>
      <c r="HYA19" s="253"/>
      <c r="HYB19" s="253"/>
      <c r="HYC19" s="253"/>
      <c r="HYD19" s="253"/>
      <c r="HYE19" s="253"/>
      <c r="HYF19" s="253"/>
      <c r="HYG19" s="253"/>
      <c r="HYH19" s="253"/>
      <c r="HYI19" s="253"/>
      <c r="HYJ19" s="253"/>
      <c r="HYK19" s="253"/>
      <c r="HYL19" s="253"/>
      <c r="HYM19" s="253"/>
      <c r="HYN19" s="253"/>
      <c r="HYO19" s="253"/>
      <c r="HYP19" s="253"/>
      <c r="HYQ19" s="253"/>
      <c r="HYR19" s="253"/>
      <c r="HYS19" s="253"/>
      <c r="HYT19" s="253"/>
      <c r="HYU19" s="253"/>
      <c r="HYV19" s="253"/>
      <c r="HYW19" s="253"/>
      <c r="HYX19" s="253"/>
      <c r="HYY19" s="253"/>
      <c r="HYZ19" s="253"/>
      <c r="HZA19" s="253"/>
      <c r="HZB19" s="253"/>
      <c r="HZC19" s="253"/>
      <c r="HZD19" s="253"/>
      <c r="HZE19" s="253"/>
      <c r="HZF19" s="253"/>
      <c r="HZG19" s="253"/>
      <c r="HZH19" s="253"/>
      <c r="HZI19" s="253"/>
      <c r="HZJ19" s="253"/>
      <c r="HZK19" s="253"/>
      <c r="HZL19" s="253"/>
      <c r="HZM19" s="253"/>
      <c r="HZN19" s="253"/>
      <c r="HZO19" s="253"/>
      <c r="HZP19" s="253"/>
      <c r="HZQ19" s="253"/>
      <c r="HZR19" s="253"/>
      <c r="HZS19" s="253"/>
      <c r="HZT19" s="253"/>
      <c r="HZU19" s="253"/>
      <c r="HZV19" s="253"/>
      <c r="HZW19" s="253"/>
      <c r="HZX19" s="253"/>
      <c r="HZY19" s="253"/>
      <c r="HZZ19" s="253"/>
      <c r="IAA19" s="253"/>
      <c r="IAB19" s="253"/>
      <c r="IAC19" s="253"/>
      <c r="IAD19" s="253"/>
      <c r="IAE19" s="253"/>
      <c r="IAF19" s="253"/>
      <c r="IAG19" s="253"/>
      <c r="IAH19" s="253"/>
      <c r="IAI19" s="253"/>
      <c r="IAJ19" s="253"/>
      <c r="IAK19" s="253"/>
      <c r="IAL19" s="253"/>
      <c r="IAM19" s="253"/>
      <c r="IAN19" s="253"/>
      <c r="IAO19" s="253"/>
      <c r="IAP19" s="253"/>
      <c r="IAQ19" s="253"/>
      <c r="IAR19" s="253"/>
      <c r="IAS19" s="253"/>
      <c r="IAT19" s="253"/>
      <c r="IAU19" s="253"/>
      <c r="IAV19" s="253"/>
      <c r="IAW19" s="253"/>
      <c r="IAX19" s="253"/>
      <c r="IAY19" s="253"/>
      <c r="IAZ19" s="253"/>
      <c r="IBA19" s="253"/>
      <c r="IBB19" s="253"/>
      <c r="IBC19" s="253"/>
      <c r="IBD19" s="253"/>
      <c r="IBE19" s="253"/>
      <c r="IBF19" s="253"/>
      <c r="IBG19" s="253"/>
      <c r="IBH19" s="253"/>
      <c r="IBI19" s="253"/>
      <c r="IBJ19" s="253"/>
      <c r="IBK19" s="253"/>
      <c r="IBL19" s="253"/>
      <c r="IBM19" s="253"/>
      <c r="IBN19" s="253"/>
      <c r="IBO19" s="253"/>
      <c r="IBP19" s="253"/>
      <c r="IBQ19" s="253"/>
      <c r="IBR19" s="253"/>
      <c r="IBS19" s="253"/>
      <c r="IBT19" s="253"/>
      <c r="IBU19" s="253"/>
      <c r="IBV19" s="253"/>
      <c r="IBW19" s="253"/>
      <c r="IBX19" s="253"/>
      <c r="IBY19" s="253"/>
      <c r="IBZ19" s="253"/>
      <c r="ICA19" s="253"/>
      <c r="ICB19" s="253"/>
      <c r="ICC19" s="253"/>
      <c r="ICD19" s="253"/>
      <c r="ICE19" s="253"/>
      <c r="ICF19" s="253"/>
      <c r="ICG19" s="253"/>
      <c r="ICH19" s="253"/>
      <c r="ICI19" s="253"/>
      <c r="ICJ19" s="253"/>
      <c r="ICK19" s="253"/>
      <c r="ICL19" s="253"/>
      <c r="ICM19" s="253"/>
      <c r="ICN19" s="253"/>
      <c r="ICO19" s="253"/>
      <c r="ICP19" s="253"/>
      <c r="ICQ19" s="253"/>
      <c r="ICR19" s="253"/>
      <c r="ICS19" s="253"/>
      <c r="ICT19" s="253"/>
      <c r="ICU19" s="253"/>
      <c r="ICV19" s="253"/>
      <c r="ICW19" s="253"/>
      <c r="ICX19" s="253"/>
      <c r="ICY19" s="253"/>
      <c r="ICZ19" s="253"/>
      <c r="IDA19" s="253"/>
      <c r="IDB19" s="253"/>
      <c r="IDC19" s="253"/>
      <c r="IDD19" s="253"/>
      <c r="IDE19" s="253"/>
      <c r="IDF19" s="253"/>
      <c r="IDG19" s="253"/>
      <c r="IDH19" s="253"/>
      <c r="IDI19" s="253"/>
      <c r="IDJ19" s="253"/>
      <c r="IDK19" s="253"/>
      <c r="IDL19" s="253"/>
      <c r="IDM19" s="253"/>
      <c r="IDN19" s="253"/>
      <c r="IDO19" s="253"/>
      <c r="IDP19" s="253"/>
      <c r="IDQ19" s="253"/>
      <c r="IDR19" s="253"/>
      <c r="IDS19" s="253"/>
      <c r="IDT19" s="253"/>
      <c r="IDU19" s="253"/>
      <c r="IDV19" s="253"/>
      <c r="IDW19" s="253"/>
      <c r="IDX19" s="253"/>
      <c r="IDY19" s="253"/>
      <c r="IDZ19" s="253"/>
      <c r="IEA19" s="253"/>
      <c r="IEB19" s="253"/>
      <c r="IEC19" s="253"/>
      <c r="IED19" s="253"/>
      <c r="IEE19" s="253"/>
      <c r="IEF19" s="253"/>
      <c r="IEG19" s="253"/>
      <c r="IEH19" s="253"/>
      <c r="IEI19" s="253"/>
      <c r="IEJ19" s="253"/>
      <c r="IEK19" s="253"/>
      <c r="IEL19" s="253"/>
      <c r="IEM19" s="253"/>
      <c r="IEN19" s="253"/>
      <c r="IEO19" s="253"/>
      <c r="IEP19" s="253"/>
      <c r="IEQ19" s="253"/>
      <c r="IER19" s="253"/>
      <c r="IES19" s="253"/>
      <c r="IET19" s="253"/>
      <c r="IEU19" s="253"/>
      <c r="IEV19" s="253"/>
      <c r="IEW19" s="253"/>
      <c r="IEX19" s="253"/>
      <c r="IEY19" s="253"/>
      <c r="IEZ19" s="253"/>
      <c r="IFA19" s="253"/>
      <c r="IFB19" s="253"/>
      <c r="IFC19" s="253"/>
      <c r="IFD19" s="253"/>
      <c r="IFE19" s="253"/>
      <c r="IFF19" s="253"/>
      <c r="IFG19" s="253"/>
      <c r="IFH19" s="253"/>
      <c r="IFI19" s="253"/>
      <c r="IFJ19" s="253"/>
      <c r="IFK19" s="253"/>
      <c r="IFL19" s="253"/>
      <c r="IFM19" s="253"/>
      <c r="IFN19" s="253"/>
      <c r="IFO19" s="253"/>
      <c r="IFP19" s="253"/>
      <c r="IFQ19" s="253"/>
      <c r="IFR19" s="253"/>
      <c r="IFS19" s="253"/>
      <c r="IFT19" s="253"/>
      <c r="IFU19" s="253"/>
      <c r="IFV19" s="253"/>
      <c r="IFW19" s="253"/>
      <c r="IFX19" s="253"/>
      <c r="IFY19" s="253"/>
      <c r="IFZ19" s="253"/>
      <c r="IGA19" s="253"/>
      <c r="IGB19" s="253"/>
      <c r="IGC19" s="253"/>
      <c r="IGD19" s="253"/>
      <c r="IGE19" s="253"/>
      <c r="IGF19" s="253"/>
      <c r="IGG19" s="253"/>
      <c r="IGH19" s="253"/>
      <c r="IGI19" s="253"/>
      <c r="IGJ19" s="253"/>
      <c r="IGK19" s="253"/>
      <c r="IGL19" s="253"/>
      <c r="IGM19" s="253"/>
      <c r="IGN19" s="253"/>
      <c r="IGO19" s="253"/>
      <c r="IGP19" s="253"/>
      <c r="IGQ19" s="253"/>
      <c r="IGR19" s="253"/>
      <c r="IGS19" s="253"/>
      <c r="IGT19" s="253"/>
      <c r="IGU19" s="253"/>
      <c r="IGV19" s="253"/>
      <c r="IGW19" s="253"/>
      <c r="IGX19" s="253"/>
      <c r="IGY19" s="253"/>
      <c r="IGZ19" s="253"/>
      <c r="IHA19" s="253"/>
      <c r="IHB19" s="253"/>
      <c r="IHC19" s="253"/>
      <c r="IHD19" s="253"/>
      <c r="IHE19" s="253"/>
      <c r="IHF19" s="253"/>
      <c r="IHG19" s="253"/>
      <c r="IHH19" s="253"/>
      <c r="IHI19" s="253"/>
      <c r="IHJ19" s="253"/>
      <c r="IHK19" s="253"/>
      <c r="IHL19" s="253"/>
      <c r="IHM19" s="253"/>
      <c r="IHN19" s="253"/>
      <c r="IHO19" s="253"/>
      <c r="IHP19" s="253"/>
      <c r="IHQ19" s="253"/>
      <c r="IHR19" s="253"/>
      <c r="IHS19" s="253"/>
      <c r="IHT19" s="253"/>
      <c r="IHU19" s="253"/>
      <c r="IHV19" s="253"/>
      <c r="IHW19" s="253"/>
      <c r="IHX19" s="253"/>
      <c r="IHY19" s="253"/>
      <c r="IHZ19" s="253"/>
      <c r="IIA19" s="253"/>
      <c r="IIB19" s="253"/>
      <c r="IIC19" s="253"/>
      <c r="IID19" s="253"/>
      <c r="IIE19" s="253"/>
      <c r="IIF19" s="253"/>
      <c r="IIG19" s="253"/>
      <c r="IIH19" s="253"/>
      <c r="III19" s="253"/>
      <c r="IIJ19" s="253"/>
      <c r="IIK19" s="253"/>
      <c r="IIL19" s="253"/>
      <c r="IIM19" s="253"/>
      <c r="IIN19" s="253"/>
      <c r="IIO19" s="253"/>
      <c r="IIP19" s="253"/>
      <c r="IIQ19" s="253"/>
      <c r="IIR19" s="253"/>
      <c r="IIS19" s="253"/>
      <c r="IIT19" s="253"/>
      <c r="IIU19" s="253"/>
      <c r="IIV19" s="253"/>
      <c r="IIW19" s="253"/>
      <c r="IIX19" s="253"/>
      <c r="IIY19" s="253"/>
      <c r="IIZ19" s="253"/>
      <c r="IJA19" s="253"/>
      <c r="IJB19" s="253"/>
      <c r="IJC19" s="253"/>
      <c r="IJD19" s="253"/>
      <c r="IJE19" s="253"/>
      <c r="IJF19" s="253"/>
      <c r="IJG19" s="253"/>
      <c r="IJH19" s="253"/>
      <c r="IJI19" s="253"/>
      <c r="IJJ19" s="253"/>
      <c r="IJK19" s="253"/>
      <c r="IJL19" s="253"/>
      <c r="IJM19" s="253"/>
      <c r="IJN19" s="253"/>
      <c r="IJO19" s="253"/>
      <c r="IJP19" s="253"/>
      <c r="IJQ19" s="253"/>
      <c r="IJR19" s="253"/>
      <c r="IJS19" s="253"/>
      <c r="IJT19" s="253"/>
      <c r="IJU19" s="253"/>
      <c r="IJV19" s="253"/>
      <c r="IJW19" s="253"/>
      <c r="IJX19" s="253"/>
      <c r="IJY19" s="253"/>
      <c r="IJZ19" s="253"/>
      <c r="IKA19" s="253"/>
      <c r="IKB19" s="253"/>
      <c r="IKC19" s="253"/>
      <c r="IKD19" s="253"/>
      <c r="IKE19" s="253"/>
      <c r="IKF19" s="253"/>
      <c r="IKG19" s="253"/>
      <c r="IKH19" s="253"/>
      <c r="IKI19" s="253"/>
      <c r="IKJ19" s="253"/>
      <c r="IKK19" s="253"/>
      <c r="IKL19" s="253"/>
      <c r="IKM19" s="253"/>
      <c r="IKN19" s="253"/>
      <c r="IKO19" s="253"/>
      <c r="IKP19" s="253"/>
      <c r="IKQ19" s="253"/>
      <c r="IKR19" s="253"/>
      <c r="IKS19" s="253"/>
      <c r="IKT19" s="253"/>
      <c r="IKU19" s="253"/>
      <c r="IKV19" s="253"/>
      <c r="IKW19" s="253"/>
      <c r="IKX19" s="253"/>
      <c r="IKY19" s="253"/>
      <c r="IKZ19" s="253"/>
      <c r="ILA19" s="253"/>
      <c r="ILB19" s="253"/>
      <c r="ILC19" s="253"/>
      <c r="ILD19" s="253"/>
      <c r="ILE19" s="253"/>
      <c r="ILF19" s="253"/>
      <c r="ILG19" s="253"/>
      <c r="ILH19" s="253"/>
      <c r="ILI19" s="253"/>
      <c r="ILJ19" s="253"/>
      <c r="ILK19" s="253"/>
      <c r="ILL19" s="253"/>
      <c r="ILM19" s="253"/>
      <c r="ILN19" s="253"/>
      <c r="ILO19" s="253"/>
      <c r="ILP19" s="253"/>
      <c r="ILQ19" s="253"/>
      <c r="ILR19" s="253"/>
      <c r="ILS19" s="253"/>
      <c r="ILT19" s="253"/>
      <c r="ILU19" s="253"/>
      <c r="ILV19" s="253"/>
      <c r="ILW19" s="253"/>
      <c r="ILX19" s="253"/>
      <c r="ILY19" s="253"/>
      <c r="ILZ19" s="253"/>
      <c r="IMA19" s="253"/>
      <c r="IMB19" s="253"/>
      <c r="IMC19" s="253"/>
      <c r="IMD19" s="253"/>
      <c r="IME19" s="253"/>
      <c r="IMF19" s="253"/>
      <c r="IMG19" s="253"/>
      <c r="IMH19" s="253"/>
      <c r="IMI19" s="253"/>
      <c r="IMJ19" s="253"/>
      <c r="IMK19" s="253"/>
      <c r="IML19" s="253"/>
      <c r="IMM19" s="253"/>
      <c r="IMN19" s="253"/>
      <c r="IMO19" s="253"/>
      <c r="IMP19" s="253"/>
      <c r="IMQ19" s="253"/>
      <c r="IMR19" s="253"/>
      <c r="IMS19" s="253"/>
      <c r="IMT19" s="253"/>
      <c r="IMU19" s="253"/>
      <c r="IMV19" s="253"/>
      <c r="IMW19" s="253"/>
      <c r="IMX19" s="253"/>
      <c r="IMY19" s="253"/>
      <c r="IMZ19" s="253"/>
      <c r="INA19" s="253"/>
      <c r="INB19" s="253"/>
      <c r="INC19" s="253"/>
      <c r="IND19" s="253"/>
      <c r="INE19" s="253"/>
      <c r="INF19" s="253"/>
      <c r="ING19" s="253"/>
      <c r="INH19" s="253"/>
      <c r="INI19" s="253"/>
      <c r="INJ19" s="253"/>
      <c r="INK19" s="253"/>
      <c r="INL19" s="253"/>
      <c r="INM19" s="253"/>
      <c r="INN19" s="253"/>
      <c r="INO19" s="253"/>
      <c r="INP19" s="253"/>
      <c r="INQ19" s="253"/>
      <c r="INR19" s="253"/>
      <c r="INS19" s="253"/>
      <c r="INT19" s="253"/>
      <c r="INU19" s="253"/>
      <c r="INV19" s="253"/>
      <c r="INW19" s="253"/>
      <c r="INX19" s="253"/>
      <c r="INY19" s="253"/>
      <c r="INZ19" s="253"/>
      <c r="IOA19" s="253"/>
      <c r="IOB19" s="253"/>
      <c r="IOC19" s="253"/>
      <c r="IOD19" s="253"/>
      <c r="IOE19" s="253"/>
      <c r="IOF19" s="253"/>
      <c r="IOG19" s="253"/>
      <c r="IOH19" s="253"/>
      <c r="IOI19" s="253"/>
      <c r="IOJ19" s="253"/>
      <c r="IOK19" s="253"/>
      <c r="IOL19" s="253"/>
      <c r="IOM19" s="253"/>
      <c r="ION19" s="253"/>
      <c r="IOO19" s="253"/>
      <c r="IOP19" s="253"/>
      <c r="IOQ19" s="253"/>
      <c r="IOR19" s="253"/>
      <c r="IOS19" s="253"/>
      <c r="IOT19" s="253"/>
      <c r="IOU19" s="253"/>
      <c r="IOV19" s="253"/>
      <c r="IOW19" s="253"/>
      <c r="IOX19" s="253"/>
      <c r="IOY19" s="253"/>
      <c r="IOZ19" s="253"/>
      <c r="IPA19" s="253"/>
      <c r="IPB19" s="253"/>
      <c r="IPC19" s="253"/>
      <c r="IPD19" s="253"/>
      <c r="IPE19" s="253"/>
      <c r="IPF19" s="253"/>
      <c r="IPG19" s="253"/>
      <c r="IPH19" s="253"/>
      <c r="IPI19" s="253"/>
      <c r="IPJ19" s="253"/>
      <c r="IPK19" s="253"/>
      <c r="IPL19" s="253"/>
      <c r="IPM19" s="253"/>
      <c r="IPN19" s="253"/>
      <c r="IPO19" s="253"/>
      <c r="IPP19" s="253"/>
      <c r="IPQ19" s="253"/>
      <c r="IPR19" s="253"/>
      <c r="IPS19" s="253"/>
      <c r="IPT19" s="253"/>
      <c r="IPU19" s="253"/>
      <c r="IPV19" s="253"/>
      <c r="IPW19" s="253"/>
      <c r="IPX19" s="253"/>
      <c r="IPY19" s="253"/>
      <c r="IPZ19" s="253"/>
      <c r="IQA19" s="253"/>
      <c r="IQB19" s="253"/>
      <c r="IQC19" s="253"/>
      <c r="IQD19" s="253"/>
      <c r="IQE19" s="253"/>
      <c r="IQF19" s="253"/>
      <c r="IQG19" s="253"/>
      <c r="IQH19" s="253"/>
      <c r="IQI19" s="253"/>
      <c r="IQJ19" s="253"/>
      <c r="IQK19" s="253"/>
      <c r="IQL19" s="253"/>
      <c r="IQM19" s="253"/>
      <c r="IQN19" s="253"/>
      <c r="IQO19" s="253"/>
      <c r="IQP19" s="253"/>
      <c r="IQQ19" s="253"/>
      <c r="IQR19" s="253"/>
      <c r="IQS19" s="253"/>
      <c r="IQT19" s="253"/>
      <c r="IQU19" s="253"/>
      <c r="IQV19" s="253"/>
      <c r="IQW19" s="253"/>
      <c r="IQX19" s="253"/>
      <c r="IQY19" s="253"/>
      <c r="IQZ19" s="253"/>
      <c r="IRA19" s="253"/>
      <c r="IRB19" s="253"/>
      <c r="IRC19" s="253"/>
      <c r="IRD19" s="253"/>
      <c r="IRE19" s="253"/>
      <c r="IRF19" s="253"/>
      <c r="IRG19" s="253"/>
      <c r="IRH19" s="253"/>
      <c r="IRI19" s="253"/>
      <c r="IRJ19" s="253"/>
      <c r="IRK19" s="253"/>
      <c r="IRL19" s="253"/>
      <c r="IRM19" s="253"/>
      <c r="IRN19" s="253"/>
      <c r="IRO19" s="253"/>
      <c r="IRP19" s="253"/>
      <c r="IRQ19" s="253"/>
      <c r="IRR19" s="253"/>
      <c r="IRS19" s="253"/>
      <c r="IRT19" s="253"/>
      <c r="IRU19" s="253"/>
      <c r="IRV19" s="253"/>
      <c r="IRW19" s="253"/>
      <c r="IRX19" s="253"/>
      <c r="IRY19" s="253"/>
      <c r="IRZ19" s="253"/>
      <c r="ISA19" s="253"/>
      <c r="ISB19" s="253"/>
      <c r="ISC19" s="253"/>
      <c r="ISD19" s="253"/>
      <c r="ISE19" s="253"/>
      <c r="ISF19" s="253"/>
      <c r="ISG19" s="253"/>
      <c r="ISH19" s="253"/>
      <c r="ISI19" s="253"/>
      <c r="ISJ19" s="253"/>
      <c r="ISK19" s="253"/>
      <c r="ISL19" s="253"/>
      <c r="ISM19" s="253"/>
      <c r="ISN19" s="253"/>
      <c r="ISO19" s="253"/>
      <c r="ISP19" s="253"/>
      <c r="ISQ19" s="253"/>
      <c r="ISR19" s="253"/>
      <c r="ISS19" s="253"/>
      <c r="IST19" s="253"/>
      <c r="ISU19" s="253"/>
      <c r="ISV19" s="253"/>
      <c r="ISW19" s="253"/>
      <c r="ISX19" s="253"/>
      <c r="ISY19" s="253"/>
      <c r="ISZ19" s="253"/>
      <c r="ITA19" s="253"/>
      <c r="ITB19" s="253"/>
      <c r="ITC19" s="253"/>
      <c r="ITD19" s="253"/>
      <c r="ITE19" s="253"/>
      <c r="ITF19" s="253"/>
      <c r="ITG19" s="253"/>
      <c r="ITH19" s="253"/>
      <c r="ITI19" s="253"/>
      <c r="ITJ19" s="253"/>
      <c r="ITK19" s="253"/>
      <c r="ITL19" s="253"/>
      <c r="ITM19" s="253"/>
      <c r="ITN19" s="253"/>
      <c r="ITO19" s="253"/>
      <c r="ITP19" s="253"/>
      <c r="ITQ19" s="253"/>
      <c r="ITR19" s="253"/>
      <c r="ITS19" s="253"/>
      <c r="ITT19" s="253"/>
      <c r="ITU19" s="253"/>
      <c r="ITV19" s="253"/>
      <c r="ITW19" s="253"/>
      <c r="ITX19" s="253"/>
      <c r="ITY19" s="253"/>
      <c r="ITZ19" s="253"/>
      <c r="IUA19" s="253"/>
      <c r="IUB19" s="253"/>
      <c r="IUC19" s="253"/>
      <c r="IUD19" s="253"/>
      <c r="IUE19" s="253"/>
      <c r="IUF19" s="253"/>
      <c r="IUG19" s="253"/>
      <c r="IUH19" s="253"/>
      <c r="IUI19" s="253"/>
      <c r="IUJ19" s="253"/>
      <c r="IUK19" s="253"/>
      <c r="IUL19" s="253"/>
      <c r="IUM19" s="253"/>
      <c r="IUN19" s="253"/>
      <c r="IUO19" s="253"/>
      <c r="IUP19" s="253"/>
      <c r="IUQ19" s="253"/>
      <c r="IUR19" s="253"/>
      <c r="IUS19" s="253"/>
      <c r="IUT19" s="253"/>
      <c r="IUU19" s="253"/>
      <c r="IUV19" s="253"/>
      <c r="IUW19" s="253"/>
      <c r="IUX19" s="253"/>
      <c r="IUY19" s="253"/>
      <c r="IUZ19" s="253"/>
      <c r="IVA19" s="253"/>
      <c r="IVB19" s="253"/>
      <c r="IVC19" s="253"/>
      <c r="IVD19" s="253"/>
      <c r="IVE19" s="253"/>
      <c r="IVF19" s="253"/>
      <c r="IVG19" s="253"/>
      <c r="IVH19" s="253"/>
      <c r="IVI19" s="253"/>
      <c r="IVJ19" s="253"/>
      <c r="IVK19" s="253"/>
      <c r="IVL19" s="253"/>
      <c r="IVM19" s="253"/>
      <c r="IVN19" s="253"/>
      <c r="IVO19" s="253"/>
      <c r="IVP19" s="253"/>
      <c r="IVQ19" s="253"/>
      <c r="IVR19" s="253"/>
      <c r="IVS19" s="253"/>
      <c r="IVT19" s="253"/>
      <c r="IVU19" s="253"/>
      <c r="IVV19" s="253"/>
      <c r="IVW19" s="253"/>
      <c r="IVX19" s="253"/>
      <c r="IVY19" s="253"/>
      <c r="IVZ19" s="253"/>
      <c r="IWA19" s="253"/>
      <c r="IWB19" s="253"/>
      <c r="IWC19" s="253"/>
      <c r="IWD19" s="253"/>
      <c r="IWE19" s="253"/>
      <c r="IWF19" s="253"/>
      <c r="IWG19" s="253"/>
      <c r="IWH19" s="253"/>
      <c r="IWI19" s="253"/>
      <c r="IWJ19" s="253"/>
      <c r="IWK19" s="253"/>
      <c r="IWL19" s="253"/>
      <c r="IWM19" s="253"/>
      <c r="IWN19" s="253"/>
      <c r="IWO19" s="253"/>
      <c r="IWP19" s="253"/>
      <c r="IWQ19" s="253"/>
      <c r="IWR19" s="253"/>
      <c r="IWS19" s="253"/>
      <c r="IWT19" s="253"/>
      <c r="IWU19" s="253"/>
      <c r="IWV19" s="253"/>
      <c r="IWW19" s="253"/>
      <c r="IWX19" s="253"/>
      <c r="IWY19" s="253"/>
      <c r="IWZ19" s="253"/>
      <c r="IXA19" s="253"/>
      <c r="IXB19" s="253"/>
      <c r="IXC19" s="253"/>
      <c r="IXD19" s="253"/>
      <c r="IXE19" s="253"/>
      <c r="IXF19" s="253"/>
      <c r="IXG19" s="253"/>
      <c r="IXH19" s="253"/>
      <c r="IXI19" s="253"/>
      <c r="IXJ19" s="253"/>
      <c r="IXK19" s="253"/>
      <c r="IXL19" s="253"/>
      <c r="IXM19" s="253"/>
      <c r="IXN19" s="253"/>
      <c r="IXO19" s="253"/>
      <c r="IXP19" s="253"/>
      <c r="IXQ19" s="253"/>
      <c r="IXR19" s="253"/>
      <c r="IXS19" s="253"/>
      <c r="IXT19" s="253"/>
      <c r="IXU19" s="253"/>
      <c r="IXV19" s="253"/>
      <c r="IXW19" s="253"/>
      <c r="IXX19" s="253"/>
      <c r="IXY19" s="253"/>
      <c r="IXZ19" s="253"/>
      <c r="IYA19" s="253"/>
      <c r="IYB19" s="253"/>
      <c r="IYC19" s="253"/>
      <c r="IYD19" s="253"/>
      <c r="IYE19" s="253"/>
      <c r="IYF19" s="253"/>
      <c r="IYG19" s="253"/>
      <c r="IYH19" s="253"/>
      <c r="IYI19" s="253"/>
      <c r="IYJ19" s="253"/>
      <c r="IYK19" s="253"/>
      <c r="IYL19" s="253"/>
      <c r="IYM19" s="253"/>
      <c r="IYN19" s="253"/>
      <c r="IYO19" s="253"/>
      <c r="IYP19" s="253"/>
      <c r="IYQ19" s="253"/>
      <c r="IYR19" s="253"/>
      <c r="IYS19" s="253"/>
      <c r="IYT19" s="253"/>
      <c r="IYU19" s="253"/>
      <c r="IYV19" s="253"/>
      <c r="IYW19" s="253"/>
      <c r="IYX19" s="253"/>
      <c r="IYY19" s="253"/>
      <c r="IYZ19" s="253"/>
      <c r="IZA19" s="253"/>
      <c r="IZB19" s="253"/>
      <c r="IZC19" s="253"/>
      <c r="IZD19" s="253"/>
      <c r="IZE19" s="253"/>
      <c r="IZF19" s="253"/>
      <c r="IZG19" s="253"/>
      <c r="IZH19" s="253"/>
      <c r="IZI19" s="253"/>
      <c r="IZJ19" s="253"/>
      <c r="IZK19" s="253"/>
      <c r="IZL19" s="253"/>
      <c r="IZM19" s="253"/>
      <c r="IZN19" s="253"/>
      <c r="IZO19" s="253"/>
      <c r="IZP19" s="253"/>
      <c r="IZQ19" s="253"/>
      <c r="IZR19" s="253"/>
      <c r="IZS19" s="253"/>
      <c r="IZT19" s="253"/>
      <c r="IZU19" s="253"/>
      <c r="IZV19" s="253"/>
      <c r="IZW19" s="253"/>
      <c r="IZX19" s="253"/>
      <c r="IZY19" s="253"/>
      <c r="IZZ19" s="253"/>
      <c r="JAA19" s="253"/>
      <c r="JAB19" s="253"/>
      <c r="JAC19" s="253"/>
      <c r="JAD19" s="253"/>
      <c r="JAE19" s="253"/>
      <c r="JAF19" s="253"/>
      <c r="JAG19" s="253"/>
      <c r="JAH19" s="253"/>
      <c r="JAI19" s="253"/>
      <c r="JAJ19" s="253"/>
      <c r="JAK19" s="253"/>
      <c r="JAL19" s="253"/>
      <c r="JAM19" s="253"/>
      <c r="JAN19" s="253"/>
      <c r="JAO19" s="253"/>
      <c r="JAP19" s="253"/>
      <c r="JAQ19" s="253"/>
      <c r="JAR19" s="253"/>
      <c r="JAS19" s="253"/>
      <c r="JAT19" s="253"/>
      <c r="JAU19" s="253"/>
      <c r="JAV19" s="253"/>
      <c r="JAW19" s="253"/>
      <c r="JAX19" s="253"/>
      <c r="JAY19" s="253"/>
      <c r="JAZ19" s="253"/>
      <c r="JBA19" s="253"/>
      <c r="JBB19" s="253"/>
      <c r="JBC19" s="253"/>
      <c r="JBD19" s="253"/>
      <c r="JBE19" s="253"/>
      <c r="JBF19" s="253"/>
      <c r="JBG19" s="253"/>
      <c r="JBH19" s="253"/>
      <c r="JBI19" s="253"/>
      <c r="JBJ19" s="253"/>
      <c r="JBK19" s="253"/>
      <c r="JBL19" s="253"/>
      <c r="JBM19" s="253"/>
      <c r="JBN19" s="253"/>
      <c r="JBO19" s="253"/>
      <c r="JBP19" s="253"/>
      <c r="JBQ19" s="253"/>
      <c r="JBR19" s="253"/>
      <c r="JBS19" s="253"/>
      <c r="JBT19" s="253"/>
      <c r="JBU19" s="253"/>
      <c r="JBV19" s="253"/>
      <c r="JBW19" s="253"/>
      <c r="JBX19" s="253"/>
      <c r="JBY19" s="253"/>
      <c r="JBZ19" s="253"/>
      <c r="JCA19" s="253"/>
      <c r="JCB19" s="253"/>
      <c r="JCC19" s="253"/>
      <c r="JCD19" s="253"/>
      <c r="JCE19" s="253"/>
      <c r="JCF19" s="253"/>
      <c r="JCG19" s="253"/>
      <c r="JCH19" s="253"/>
      <c r="JCI19" s="253"/>
      <c r="JCJ19" s="253"/>
      <c r="JCK19" s="253"/>
      <c r="JCL19" s="253"/>
      <c r="JCM19" s="253"/>
      <c r="JCN19" s="253"/>
      <c r="JCO19" s="253"/>
      <c r="JCP19" s="253"/>
      <c r="JCQ19" s="253"/>
      <c r="JCR19" s="253"/>
      <c r="JCS19" s="253"/>
      <c r="JCT19" s="253"/>
      <c r="JCU19" s="253"/>
      <c r="JCV19" s="253"/>
      <c r="JCW19" s="253"/>
      <c r="JCX19" s="253"/>
      <c r="JCY19" s="253"/>
      <c r="JCZ19" s="253"/>
      <c r="JDA19" s="253"/>
      <c r="JDB19" s="253"/>
      <c r="JDC19" s="253"/>
      <c r="JDD19" s="253"/>
      <c r="JDE19" s="253"/>
      <c r="JDF19" s="253"/>
      <c r="JDG19" s="253"/>
      <c r="JDH19" s="253"/>
      <c r="JDI19" s="253"/>
      <c r="JDJ19" s="253"/>
      <c r="JDK19" s="253"/>
      <c r="JDL19" s="253"/>
      <c r="JDM19" s="253"/>
      <c r="JDN19" s="253"/>
      <c r="JDO19" s="253"/>
      <c r="JDP19" s="253"/>
      <c r="JDQ19" s="253"/>
      <c r="JDR19" s="253"/>
      <c r="JDS19" s="253"/>
      <c r="JDT19" s="253"/>
      <c r="JDU19" s="253"/>
      <c r="JDV19" s="253"/>
      <c r="JDW19" s="253"/>
      <c r="JDX19" s="253"/>
      <c r="JDY19" s="253"/>
      <c r="JDZ19" s="253"/>
      <c r="JEA19" s="253"/>
      <c r="JEB19" s="253"/>
      <c r="JEC19" s="253"/>
      <c r="JED19" s="253"/>
      <c r="JEE19" s="253"/>
      <c r="JEF19" s="253"/>
      <c r="JEG19" s="253"/>
      <c r="JEH19" s="253"/>
      <c r="JEI19" s="253"/>
      <c r="JEJ19" s="253"/>
      <c r="JEK19" s="253"/>
      <c r="JEL19" s="253"/>
      <c r="JEM19" s="253"/>
      <c r="JEN19" s="253"/>
      <c r="JEO19" s="253"/>
      <c r="JEP19" s="253"/>
      <c r="JEQ19" s="253"/>
      <c r="JER19" s="253"/>
      <c r="JES19" s="253"/>
      <c r="JET19" s="253"/>
      <c r="JEU19" s="253"/>
      <c r="JEV19" s="253"/>
      <c r="JEW19" s="253"/>
      <c r="JEX19" s="253"/>
      <c r="JEY19" s="253"/>
      <c r="JEZ19" s="253"/>
      <c r="JFA19" s="253"/>
      <c r="JFB19" s="253"/>
      <c r="JFC19" s="253"/>
      <c r="JFD19" s="253"/>
      <c r="JFE19" s="253"/>
      <c r="JFF19" s="253"/>
      <c r="JFG19" s="253"/>
      <c r="JFH19" s="253"/>
      <c r="JFI19" s="253"/>
      <c r="JFJ19" s="253"/>
      <c r="JFK19" s="253"/>
      <c r="JFL19" s="253"/>
      <c r="JFM19" s="253"/>
      <c r="JFN19" s="253"/>
      <c r="JFO19" s="253"/>
      <c r="JFP19" s="253"/>
      <c r="JFQ19" s="253"/>
      <c r="JFR19" s="253"/>
      <c r="JFS19" s="253"/>
      <c r="JFT19" s="253"/>
      <c r="JFU19" s="253"/>
      <c r="JFV19" s="253"/>
      <c r="JFW19" s="253"/>
      <c r="JFX19" s="253"/>
      <c r="JFY19" s="253"/>
      <c r="JFZ19" s="253"/>
      <c r="JGA19" s="253"/>
      <c r="JGB19" s="253"/>
      <c r="JGC19" s="253"/>
      <c r="JGD19" s="253"/>
      <c r="JGE19" s="253"/>
      <c r="JGF19" s="253"/>
      <c r="JGG19" s="253"/>
      <c r="JGH19" s="253"/>
      <c r="JGI19" s="253"/>
      <c r="JGJ19" s="253"/>
      <c r="JGK19" s="253"/>
      <c r="JGL19" s="253"/>
      <c r="JGM19" s="253"/>
      <c r="JGN19" s="253"/>
      <c r="JGO19" s="253"/>
      <c r="JGP19" s="253"/>
      <c r="JGQ19" s="253"/>
      <c r="JGR19" s="253"/>
      <c r="JGS19" s="253"/>
      <c r="JGT19" s="253"/>
      <c r="JGU19" s="253"/>
      <c r="JGV19" s="253"/>
      <c r="JGW19" s="253"/>
      <c r="JGX19" s="253"/>
      <c r="JGY19" s="253"/>
      <c r="JGZ19" s="253"/>
      <c r="JHA19" s="253"/>
      <c r="JHB19" s="253"/>
      <c r="JHC19" s="253"/>
      <c r="JHD19" s="253"/>
      <c r="JHE19" s="253"/>
      <c r="JHF19" s="253"/>
      <c r="JHG19" s="253"/>
      <c r="JHH19" s="253"/>
      <c r="JHI19" s="253"/>
      <c r="JHJ19" s="253"/>
      <c r="JHK19" s="253"/>
      <c r="JHL19" s="253"/>
      <c r="JHM19" s="253"/>
      <c r="JHN19" s="253"/>
      <c r="JHO19" s="253"/>
      <c r="JHP19" s="253"/>
      <c r="JHQ19" s="253"/>
      <c r="JHR19" s="253"/>
      <c r="JHS19" s="253"/>
      <c r="JHT19" s="253"/>
      <c r="JHU19" s="253"/>
      <c r="JHV19" s="253"/>
      <c r="JHW19" s="253"/>
      <c r="JHX19" s="253"/>
      <c r="JHY19" s="253"/>
      <c r="JHZ19" s="253"/>
      <c r="JIA19" s="253"/>
      <c r="JIB19" s="253"/>
      <c r="JIC19" s="253"/>
      <c r="JID19" s="253"/>
      <c r="JIE19" s="253"/>
      <c r="JIF19" s="253"/>
      <c r="JIG19" s="253"/>
      <c r="JIH19" s="253"/>
      <c r="JII19" s="253"/>
      <c r="JIJ19" s="253"/>
      <c r="JIK19" s="253"/>
      <c r="JIL19" s="253"/>
      <c r="JIM19" s="253"/>
      <c r="JIN19" s="253"/>
      <c r="JIO19" s="253"/>
      <c r="JIP19" s="253"/>
      <c r="JIQ19" s="253"/>
      <c r="JIR19" s="253"/>
      <c r="JIS19" s="253"/>
      <c r="JIT19" s="253"/>
      <c r="JIU19" s="253"/>
      <c r="JIV19" s="253"/>
      <c r="JIW19" s="253"/>
      <c r="JIX19" s="253"/>
      <c r="JIY19" s="253"/>
      <c r="JIZ19" s="253"/>
      <c r="JJA19" s="253"/>
      <c r="JJB19" s="253"/>
      <c r="JJC19" s="253"/>
      <c r="JJD19" s="253"/>
      <c r="JJE19" s="253"/>
      <c r="JJF19" s="253"/>
      <c r="JJG19" s="253"/>
      <c r="JJH19" s="253"/>
      <c r="JJI19" s="253"/>
      <c r="JJJ19" s="253"/>
      <c r="JJK19" s="253"/>
      <c r="JJL19" s="253"/>
      <c r="JJM19" s="253"/>
      <c r="JJN19" s="253"/>
      <c r="JJO19" s="253"/>
      <c r="JJP19" s="253"/>
      <c r="JJQ19" s="253"/>
      <c r="JJR19" s="253"/>
      <c r="JJS19" s="253"/>
      <c r="JJT19" s="253"/>
      <c r="JJU19" s="253"/>
      <c r="JJV19" s="253"/>
      <c r="JJW19" s="253"/>
      <c r="JJX19" s="253"/>
      <c r="JJY19" s="253"/>
      <c r="JJZ19" s="253"/>
      <c r="JKA19" s="253"/>
      <c r="JKB19" s="253"/>
      <c r="JKC19" s="253"/>
      <c r="JKD19" s="253"/>
      <c r="JKE19" s="253"/>
      <c r="JKF19" s="253"/>
      <c r="JKG19" s="253"/>
      <c r="JKH19" s="253"/>
      <c r="JKI19" s="253"/>
      <c r="JKJ19" s="253"/>
      <c r="JKK19" s="253"/>
      <c r="JKL19" s="253"/>
      <c r="JKM19" s="253"/>
      <c r="JKN19" s="253"/>
      <c r="JKO19" s="253"/>
      <c r="JKP19" s="253"/>
      <c r="JKQ19" s="253"/>
      <c r="JKR19" s="253"/>
      <c r="JKS19" s="253"/>
      <c r="JKT19" s="253"/>
      <c r="JKU19" s="253"/>
      <c r="JKV19" s="253"/>
      <c r="JKW19" s="253"/>
      <c r="JKX19" s="253"/>
      <c r="JKY19" s="253"/>
      <c r="JKZ19" s="253"/>
      <c r="JLA19" s="253"/>
      <c r="JLB19" s="253"/>
      <c r="JLC19" s="253"/>
      <c r="JLD19" s="253"/>
      <c r="JLE19" s="253"/>
      <c r="JLF19" s="253"/>
      <c r="JLG19" s="253"/>
      <c r="JLH19" s="253"/>
      <c r="JLI19" s="253"/>
      <c r="JLJ19" s="253"/>
      <c r="JLK19" s="253"/>
      <c r="JLL19" s="253"/>
      <c r="JLM19" s="253"/>
      <c r="JLN19" s="253"/>
      <c r="JLO19" s="253"/>
      <c r="JLP19" s="253"/>
      <c r="JLQ19" s="253"/>
      <c r="JLR19" s="253"/>
      <c r="JLS19" s="253"/>
      <c r="JLT19" s="253"/>
      <c r="JLU19" s="253"/>
      <c r="JLV19" s="253"/>
      <c r="JLW19" s="253"/>
      <c r="JLX19" s="253"/>
      <c r="JLY19" s="253"/>
      <c r="JLZ19" s="253"/>
      <c r="JMA19" s="253"/>
      <c r="JMB19" s="253"/>
      <c r="JMC19" s="253"/>
      <c r="JMD19" s="253"/>
      <c r="JME19" s="253"/>
      <c r="JMF19" s="253"/>
      <c r="JMG19" s="253"/>
      <c r="JMH19" s="253"/>
      <c r="JMI19" s="253"/>
      <c r="JMJ19" s="253"/>
      <c r="JMK19" s="253"/>
      <c r="JML19" s="253"/>
      <c r="JMM19" s="253"/>
      <c r="JMN19" s="253"/>
      <c r="JMO19" s="253"/>
      <c r="JMP19" s="253"/>
      <c r="JMQ19" s="253"/>
      <c r="JMR19" s="253"/>
      <c r="JMS19" s="253"/>
      <c r="JMT19" s="253"/>
      <c r="JMU19" s="253"/>
      <c r="JMV19" s="253"/>
      <c r="JMW19" s="253"/>
      <c r="JMX19" s="253"/>
      <c r="JMY19" s="253"/>
      <c r="JMZ19" s="253"/>
      <c r="JNA19" s="253"/>
      <c r="JNB19" s="253"/>
      <c r="JNC19" s="253"/>
      <c r="JND19" s="253"/>
      <c r="JNE19" s="253"/>
      <c r="JNF19" s="253"/>
      <c r="JNG19" s="253"/>
      <c r="JNH19" s="253"/>
      <c r="JNI19" s="253"/>
      <c r="JNJ19" s="253"/>
      <c r="JNK19" s="253"/>
      <c r="JNL19" s="253"/>
      <c r="JNM19" s="253"/>
      <c r="JNN19" s="253"/>
      <c r="JNO19" s="253"/>
      <c r="JNP19" s="253"/>
      <c r="JNQ19" s="253"/>
      <c r="JNR19" s="253"/>
      <c r="JNS19" s="253"/>
      <c r="JNT19" s="253"/>
      <c r="JNU19" s="253"/>
      <c r="JNV19" s="253"/>
      <c r="JNW19" s="253"/>
      <c r="JNX19" s="253"/>
      <c r="JNY19" s="253"/>
      <c r="JNZ19" s="253"/>
      <c r="JOA19" s="253"/>
      <c r="JOB19" s="253"/>
      <c r="JOC19" s="253"/>
      <c r="JOD19" s="253"/>
      <c r="JOE19" s="253"/>
      <c r="JOF19" s="253"/>
      <c r="JOG19" s="253"/>
      <c r="JOH19" s="253"/>
      <c r="JOI19" s="253"/>
      <c r="JOJ19" s="253"/>
      <c r="JOK19" s="253"/>
      <c r="JOL19" s="253"/>
      <c r="JOM19" s="253"/>
      <c r="JON19" s="253"/>
      <c r="JOO19" s="253"/>
      <c r="JOP19" s="253"/>
      <c r="JOQ19" s="253"/>
      <c r="JOR19" s="253"/>
      <c r="JOS19" s="253"/>
      <c r="JOT19" s="253"/>
      <c r="JOU19" s="253"/>
      <c r="JOV19" s="253"/>
      <c r="JOW19" s="253"/>
      <c r="JOX19" s="253"/>
      <c r="JOY19" s="253"/>
      <c r="JOZ19" s="253"/>
      <c r="JPA19" s="253"/>
      <c r="JPB19" s="253"/>
      <c r="JPC19" s="253"/>
      <c r="JPD19" s="253"/>
      <c r="JPE19" s="253"/>
      <c r="JPF19" s="253"/>
      <c r="JPG19" s="253"/>
      <c r="JPH19" s="253"/>
      <c r="JPI19" s="253"/>
      <c r="JPJ19" s="253"/>
      <c r="JPK19" s="253"/>
      <c r="JPL19" s="253"/>
      <c r="JPM19" s="253"/>
      <c r="JPN19" s="253"/>
      <c r="JPO19" s="253"/>
      <c r="JPP19" s="253"/>
      <c r="JPQ19" s="253"/>
      <c r="JPR19" s="253"/>
      <c r="JPS19" s="253"/>
      <c r="JPT19" s="253"/>
      <c r="JPU19" s="253"/>
      <c r="JPV19" s="253"/>
      <c r="JPW19" s="253"/>
      <c r="JPX19" s="253"/>
      <c r="JPY19" s="253"/>
      <c r="JPZ19" s="253"/>
      <c r="JQA19" s="253"/>
      <c r="JQB19" s="253"/>
      <c r="JQC19" s="253"/>
      <c r="JQD19" s="253"/>
      <c r="JQE19" s="253"/>
      <c r="JQF19" s="253"/>
      <c r="JQG19" s="253"/>
      <c r="JQH19" s="253"/>
      <c r="JQI19" s="253"/>
      <c r="JQJ19" s="253"/>
      <c r="JQK19" s="253"/>
      <c r="JQL19" s="253"/>
      <c r="JQM19" s="253"/>
      <c r="JQN19" s="253"/>
      <c r="JQO19" s="253"/>
      <c r="JQP19" s="253"/>
      <c r="JQQ19" s="253"/>
      <c r="JQR19" s="253"/>
      <c r="JQS19" s="253"/>
      <c r="JQT19" s="253"/>
      <c r="JQU19" s="253"/>
      <c r="JQV19" s="253"/>
      <c r="JQW19" s="253"/>
      <c r="JQX19" s="253"/>
      <c r="JQY19" s="253"/>
      <c r="JQZ19" s="253"/>
      <c r="JRA19" s="253"/>
      <c r="JRB19" s="253"/>
      <c r="JRC19" s="253"/>
      <c r="JRD19" s="253"/>
      <c r="JRE19" s="253"/>
      <c r="JRF19" s="253"/>
      <c r="JRG19" s="253"/>
      <c r="JRH19" s="253"/>
      <c r="JRI19" s="253"/>
      <c r="JRJ19" s="253"/>
      <c r="JRK19" s="253"/>
      <c r="JRL19" s="253"/>
      <c r="JRM19" s="253"/>
      <c r="JRN19" s="253"/>
      <c r="JRO19" s="253"/>
      <c r="JRP19" s="253"/>
      <c r="JRQ19" s="253"/>
      <c r="JRR19" s="253"/>
      <c r="JRS19" s="253"/>
      <c r="JRT19" s="253"/>
      <c r="JRU19" s="253"/>
      <c r="JRV19" s="253"/>
      <c r="JRW19" s="253"/>
      <c r="JRX19" s="253"/>
      <c r="JRY19" s="253"/>
      <c r="JRZ19" s="253"/>
      <c r="JSA19" s="253"/>
      <c r="JSB19" s="253"/>
      <c r="JSC19" s="253"/>
      <c r="JSD19" s="253"/>
      <c r="JSE19" s="253"/>
      <c r="JSF19" s="253"/>
      <c r="JSG19" s="253"/>
      <c r="JSH19" s="253"/>
      <c r="JSI19" s="253"/>
      <c r="JSJ19" s="253"/>
      <c r="JSK19" s="253"/>
      <c r="JSL19" s="253"/>
      <c r="JSM19" s="253"/>
      <c r="JSN19" s="253"/>
      <c r="JSO19" s="253"/>
      <c r="JSP19" s="253"/>
      <c r="JSQ19" s="253"/>
      <c r="JSR19" s="253"/>
      <c r="JSS19" s="253"/>
      <c r="JST19" s="253"/>
      <c r="JSU19" s="253"/>
      <c r="JSV19" s="253"/>
      <c r="JSW19" s="253"/>
      <c r="JSX19" s="253"/>
      <c r="JSY19" s="253"/>
      <c r="JSZ19" s="253"/>
      <c r="JTA19" s="253"/>
      <c r="JTB19" s="253"/>
      <c r="JTC19" s="253"/>
      <c r="JTD19" s="253"/>
      <c r="JTE19" s="253"/>
      <c r="JTF19" s="253"/>
      <c r="JTG19" s="253"/>
      <c r="JTH19" s="253"/>
      <c r="JTI19" s="253"/>
      <c r="JTJ19" s="253"/>
      <c r="JTK19" s="253"/>
      <c r="JTL19" s="253"/>
      <c r="JTM19" s="253"/>
      <c r="JTN19" s="253"/>
      <c r="JTO19" s="253"/>
      <c r="JTP19" s="253"/>
      <c r="JTQ19" s="253"/>
      <c r="JTR19" s="253"/>
      <c r="JTS19" s="253"/>
      <c r="JTT19" s="253"/>
      <c r="JTU19" s="253"/>
      <c r="JTV19" s="253"/>
      <c r="JTW19" s="253"/>
      <c r="JTX19" s="253"/>
      <c r="JTY19" s="253"/>
      <c r="JTZ19" s="253"/>
      <c r="JUA19" s="253"/>
      <c r="JUB19" s="253"/>
      <c r="JUC19" s="253"/>
      <c r="JUD19" s="253"/>
      <c r="JUE19" s="253"/>
      <c r="JUF19" s="253"/>
      <c r="JUG19" s="253"/>
      <c r="JUH19" s="253"/>
      <c r="JUI19" s="253"/>
      <c r="JUJ19" s="253"/>
      <c r="JUK19" s="253"/>
      <c r="JUL19" s="253"/>
      <c r="JUM19" s="253"/>
      <c r="JUN19" s="253"/>
      <c r="JUO19" s="253"/>
      <c r="JUP19" s="253"/>
      <c r="JUQ19" s="253"/>
      <c r="JUR19" s="253"/>
      <c r="JUS19" s="253"/>
      <c r="JUT19" s="253"/>
      <c r="JUU19" s="253"/>
      <c r="JUV19" s="253"/>
      <c r="JUW19" s="253"/>
      <c r="JUX19" s="253"/>
      <c r="JUY19" s="253"/>
      <c r="JUZ19" s="253"/>
      <c r="JVA19" s="253"/>
      <c r="JVB19" s="253"/>
      <c r="JVC19" s="253"/>
      <c r="JVD19" s="253"/>
      <c r="JVE19" s="253"/>
      <c r="JVF19" s="253"/>
      <c r="JVG19" s="253"/>
      <c r="JVH19" s="253"/>
      <c r="JVI19" s="253"/>
      <c r="JVJ19" s="253"/>
      <c r="JVK19" s="253"/>
      <c r="JVL19" s="253"/>
      <c r="JVM19" s="253"/>
      <c r="JVN19" s="253"/>
      <c r="JVO19" s="253"/>
      <c r="JVP19" s="253"/>
      <c r="JVQ19" s="253"/>
      <c r="JVR19" s="253"/>
      <c r="JVS19" s="253"/>
      <c r="JVT19" s="253"/>
      <c r="JVU19" s="253"/>
      <c r="JVV19" s="253"/>
      <c r="JVW19" s="253"/>
      <c r="JVX19" s="253"/>
      <c r="JVY19" s="253"/>
      <c r="JVZ19" s="253"/>
      <c r="JWA19" s="253"/>
      <c r="JWB19" s="253"/>
      <c r="JWC19" s="253"/>
      <c r="JWD19" s="253"/>
      <c r="JWE19" s="253"/>
      <c r="JWF19" s="253"/>
      <c r="JWG19" s="253"/>
      <c r="JWH19" s="253"/>
      <c r="JWI19" s="253"/>
      <c r="JWJ19" s="253"/>
      <c r="JWK19" s="253"/>
      <c r="JWL19" s="253"/>
      <c r="JWM19" s="253"/>
      <c r="JWN19" s="253"/>
      <c r="JWO19" s="253"/>
      <c r="JWP19" s="253"/>
      <c r="JWQ19" s="253"/>
      <c r="JWR19" s="253"/>
      <c r="JWS19" s="253"/>
      <c r="JWT19" s="253"/>
      <c r="JWU19" s="253"/>
      <c r="JWV19" s="253"/>
      <c r="JWW19" s="253"/>
      <c r="JWX19" s="253"/>
      <c r="JWY19" s="253"/>
      <c r="JWZ19" s="253"/>
      <c r="JXA19" s="253"/>
      <c r="JXB19" s="253"/>
      <c r="JXC19" s="253"/>
      <c r="JXD19" s="253"/>
      <c r="JXE19" s="253"/>
      <c r="JXF19" s="253"/>
      <c r="JXG19" s="253"/>
      <c r="JXH19" s="253"/>
      <c r="JXI19" s="253"/>
      <c r="JXJ19" s="253"/>
      <c r="JXK19" s="253"/>
      <c r="JXL19" s="253"/>
      <c r="JXM19" s="253"/>
      <c r="JXN19" s="253"/>
      <c r="JXO19" s="253"/>
      <c r="JXP19" s="253"/>
      <c r="JXQ19" s="253"/>
      <c r="JXR19" s="253"/>
      <c r="JXS19" s="253"/>
      <c r="JXT19" s="253"/>
      <c r="JXU19" s="253"/>
      <c r="JXV19" s="253"/>
      <c r="JXW19" s="253"/>
      <c r="JXX19" s="253"/>
      <c r="JXY19" s="253"/>
      <c r="JXZ19" s="253"/>
      <c r="JYA19" s="253"/>
      <c r="JYB19" s="253"/>
      <c r="JYC19" s="253"/>
      <c r="JYD19" s="253"/>
      <c r="JYE19" s="253"/>
      <c r="JYF19" s="253"/>
      <c r="JYG19" s="253"/>
      <c r="JYH19" s="253"/>
      <c r="JYI19" s="253"/>
      <c r="JYJ19" s="253"/>
      <c r="JYK19" s="253"/>
      <c r="JYL19" s="253"/>
      <c r="JYM19" s="253"/>
      <c r="JYN19" s="253"/>
      <c r="JYO19" s="253"/>
      <c r="JYP19" s="253"/>
      <c r="JYQ19" s="253"/>
      <c r="JYR19" s="253"/>
      <c r="JYS19" s="253"/>
      <c r="JYT19" s="253"/>
      <c r="JYU19" s="253"/>
      <c r="JYV19" s="253"/>
      <c r="JYW19" s="253"/>
      <c r="JYX19" s="253"/>
      <c r="JYY19" s="253"/>
      <c r="JYZ19" s="253"/>
      <c r="JZA19" s="253"/>
      <c r="JZB19" s="253"/>
      <c r="JZC19" s="253"/>
      <c r="JZD19" s="253"/>
      <c r="JZE19" s="253"/>
      <c r="JZF19" s="253"/>
      <c r="JZG19" s="253"/>
      <c r="JZH19" s="253"/>
      <c r="JZI19" s="253"/>
      <c r="JZJ19" s="253"/>
      <c r="JZK19" s="253"/>
      <c r="JZL19" s="253"/>
      <c r="JZM19" s="253"/>
      <c r="JZN19" s="253"/>
      <c r="JZO19" s="253"/>
      <c r="JZP19" s="253"/>
      <c r="JZQ19" s="253"/>
      <c r="JZR19" s="253"/>
      <c r="JZS19" s="253"/>
      <c r="JZT19" s="253"/>
      <c r="JZU19" s="253"/>
      <c r="JZV19" s="253"/>
      <c r="JZW19" s="253"/>
      <c r="JZX19" s="253"/>
      <c r="JZY19" s="253"/>
      <c r="JZZ19" s="253"/>
      <c r="KAA19" s="253"/>
      <c r="KAB19" s="253"/>
      <c r="KAC19" s="253"/>
      <c r="KAD19" s="253"/>
      <c r="KAE19" s="253"/>
      <c r="KAF19" s="253"/>
      <c r="KAG19" s="253"/>
      <c r="KAH19" s="253"/>
      <c r="KAI19" s="253"/>
      <c r="KAJ19" s="253"/>
      <c r="KAK19" s="253"/>
      <c r="KAL19" s="253"/>
      <c r="KAM19" s="253"/>
      <c r="KAN19" s="253"/>
      <c r="KAO19" s="253"/>
      <c r="KAP19" s="253"/>
      <c r="KAQ19" s="253"/>
      <c r="KAR19" s="253"/>
      <c r="KAS19" s="253"/>
      <c r="KAT19" s="253"/>
      <c r="KAU19" s="253"/>
      <c r="KAV19" s="253"/>
      <c r="KAW19" s="253"/>
      <c r="KAX19" s="253"/>
      <c r="KAY19" s="253"/>
      <c r="KAZ19" s="253"/>
      <c r="KBA19" s="253"/>
      <c r="KBB19" s="253"/>
      <c r="KBC19" s="253"/>
      <c r="KBD19" s="253"/>
      <c r="KBE19" s="253"/>
      <c r="KBF19" s="253"/>
      <c r="KBG19" s="253"/>
      <c r="KBH19" s="253"/>
      <c r="KBI19" s="253"/>
      <c r="KBJ19" s="253"/>
      <c r="KBK19" s="253"/>
      <c r="KBL19" s="253"/>
      <c r="KBM19" s="253"/>
      <c r="KBN19" s="253"/>
      <c r="KBO19" s="253"/>
      <c r="KBP19" s="253"/>
      <c r="KBQ19" s="253"/>
      <c r="KBR19" s="253"/>
      <c r="KBS19" s="253"/>
      <c r="KBT19" s="253"/>
      <c r="KBU19" s="253"/>
      <c r="KBV19" s="253"/>
      <c r="KBW19" s="253"/>
      <c r="KBX19" s="253"/>
      <c r="KBY19" s="253"/>
      <c r="KBZ19" s="253"/>
      <c r="KCA19" s="253"/>
      <c r="KCB19" s="253"/>
      <c r="KCC19" s="253"/>
      <c r="KCD19" s="253"/>
      <c r="KCE19" s="253"/>
      <c r="KCF19" s="253"/>
      <c r="KCG19" s="253"/>
      <c r="KCH19" s="253"/>
      <c r="KCI19" s="253"/>
      <c r="KCJ19" s="253"/>
      <c r="KCK19" s="253"/>
      <c r="KCL19" s="253"/>
      <c r="KCM19" s="253"/>
      <c r="KCN19" s="253"/>
      <c r="KCO19" s="253"/>
      <c r="KCP19" s="253"/>
      <c r="KCQ19" s="253"/>
      <c r="KCR19" s="253"/>
      <c r="KCS19" s="253"/>
      <c r="KCT19" s="253"/>
      <c r="KCU19" s="253"/>
      <c r="KCV19" s="253"/>
      <c r="KCW19" s="253"/>
      <c r="KCX19" s="253"/>
      <c r="KCY19" s="253"/>
      <c r="KCZ19" s="253"/>
      <c r="KDA19" s="253"/>
      <c r="KDB19" s="253"/>
      <c r="KDC19" s="253"/>
      <c r="KDD19" s="253"/>
      <c r="KDE19" s="253"/>
      <c r="KDF19" s="253"/>
      <c r="KDG19" s="253"/>
      <c r="KDH19" s="253"/>
      <c r="KDI19" s="253"/>
      <c r="KDJ19" s="253"/>
      <c r="KDK19" s="253"/>
      <c r="KDL19" s="253"/>
      <c r="KDM19" s="253"/>
      <c r="KDN19" s="253"/>
      <c r="KDO19" s="253"/>
      <c r="KDP19" s="253"/>
      <c r="KDQ19" s="253"/>
      <c r="KDR19" s="253"/>
      <c r="KDS19" s="253"/>
      <c r="KDT19" s="253"/>
      <c r="KDU19" s="253"/>
      <c r="KDV19" s="253"/>
      <c r="KDW19" s="253"/>
      <c r="KDX19" s="253"/>
      <c r="KDY19" s="253"/>
      <c r="KDZ19" s="253"/>
      <c r="KEA19" s="253"/>
      <c r="KEB19" s="253"/>
      <c r="KEC19" s="253"/>
      <c r="KED19" s="253"/>
      <c r="KEE19" s="253"/>
      <c r="KEF19" s="253"/>
      <c r="KEG19" s="253"/>
      <c r="KEH19" s="253"/>
      <c r="KEI19" s="253"/>
      <c r="KEJ19" s="253"/>
      <c r="KEK19" s="253"/>
      <c r="KEL19" s="253"/>
      <c r="KEM19" s="253"/>
      <c r="KEN19" s="253"/>
      <c r="KEO19" s="253"/>
      <c r="KEP19" s="253"/>
      <c r="KEQ19" s="253"/>
      <c r="KER19" s="253"/>
      <c r="KES19" s="253"/>
      <c r="KET19" s="253"/>
      <c r="KEU19" s="253"/>
      <c r="KEV19" s="253"/>
      <c r="KEW19" s="253"/>
      <c r="KEX19" s="253"/>
      <c r="KEY19" s="253"/>
      <c r="KEZ19" s="253"/>
      <c r="KFA19" s="253"/>
      <c r="KFB19" s="253"/>
      <c r="KFC19" s="253"/>
      <c r="KFD19" s="253"/>
      <c r="KFE19" s="253"/>
      <c r="KFF19" s="253"/>
      <c r="KFG19" s="253"/>
      <c r="KFH19" s="253"/>
      <c r="KFI19" s="253"/>
      <c r="KFJ19" s="253"/>
      <c r="KFK19" s="253"/>
      <c r="KFL19" s="253"/>
      <c r="KFM19" s="253"/>
      <c r="KFN19" s="253"/>
      <c r="KFO19" s="253"/>
      <c r="KFP19" s="253"/>
      <c r="KFQ19" s="253"/>
      <c r="KFR19" s="253"/>
      <c r="KFS19" s="253"/>
      <c r="KFT19" s="253"/>
      <c r="KFU19" s="253"/>
      <c r="KFV19" s="253"/>
      <c r="KFW19" s="253"/>
      <c r="KFX19" s="253"/>
      <c r="KFY19" s="253"/>
      <c r="KFZ19" s="253"/>
      <c r="KGA19" s="253"/>
      <c r="KGB19" s="253"/>
      <c r="KGC19" s="253"/>
      <c r="KGD19" s="253"/>
      <c r="KGE19" s="253"/>
      <c r="KGF19" s="253"/>
      <c r="KGG19" s="253"/>
      <c r="KGH19" s="253"/>
      <c r="KGI19" s="253"/>
      <c r="KGJ19" s="253"/>
      <c r="KGK19" s="253"/>
      <c r="KGL19" s="253"/>
      <c r="KGM19" s="253"/>
      <c r="KGN19" s="253"/>
      <c r="KGO19" s="253"/>
      <c r="KGP19" s="253"/>
      <c r="KGQ19" s="253"/>
      <c r="KGR19" s="253"/>
      <c r="KGS19" s="253"/>
      <c r="KGT19" s="253"/>
      <c r="KGU19" s="253"/>
      <c r="KGV19" s="253"/>
      <c r="KGW19" s="253"/>
      <c r="KGX19" s="253"/>
      <c r="KGY19" s="253"/>
      <c r="KGZ19" s="253"/>
      <c r="KHA19" s="253"/>
      <c r="KHB19" s="253"/>
      <c r="KHC19" s="253"/>
      <c r="KHD19" s="253"/>
      <c r="KHE19" s="253"/>
      <c r="KHF19" s="253"/>
      <c r="KHG19" s="253"/>
      <c r="KHH19" s="253"/>
      <c r="KHI19" s="253"/>
      <c r="KHJ19" s="253"/>
      <c r="KHK19" s="253"/>
      <c r="KHL19" s="253"/>
      <c r="KHM19" s="253"/>
      <c r="KHN19" s="253"/>
      <c r="KHO19" s="253"/>
      <c r="KHP19" s="253"/>
      <c r="KHQ19" s="253"/>
      <c r="KHR19" s="253"/>
      <c r="KHS19" s="253"/>
      <c r="KHT19" s="253"/>
      <c r="KHU19" s="253"/>
      <c r="KHV19" s="253"/>
      <c r="KHW19" s="253"/>
      <c r="KHX19" s="253"/>
      <c r="KHY19" s="253"/>
      <c r="KHZ19" s="253"/>
      <c r="KIA19" s="253"/>
      <c r="KIB19" s="253"/>
      <c r="KIC19" s="253"/>
      <c r="KID19" s="253"/>
      <c r="KIE19" s="253"/>
      <c r="KIF19" s="253"/>
      <c r="KIG19" s="253"/>
      <c r="KIH19" s="253"/>
      <c r="KII19" s="253"/>
      <c r="KIJ19" s="253"/>
      <c r="KIK19" s="253"/>
      <c r="KIL19" s="253"/>
      <c r="KIM19" s="253"/>
      <c r="KIN19" s="253"/>
      <c r="KIO19" s="253"/>
      <c r="KIP19" s="253"/>
      <c r="KIQ19" s="253"/>
      <c r="KIR19" s="253"/>
      <c r="KIS19" s="253"/>
      <c r="KIT19" s="253"/>
      <c r="KIU19" s="253"/>
      <c r="KIV19" s="253"/>
      <c r="KIW19" s="253"/>
      <c r="KIX19" s="253"/>
      <c r="KIY19" s="253"/>
      <c r="KIZ19" s="253"/>
      <c r="KJA19" s="253"/>
      <c r="KJB19" s="253"/>
      <c r="KJC19" s="253"/>
      <c r="KJD19" s="253"/>
      <c r="KJE19" s="253"/>
      <c r="KJF19" s="253"/>
      <c r="KJG19" s="253"/>
      <c r="KJH19" s="253"/>
      <c r="KJI19" s="253"/>
      <c r="KJJ19" s="253"/>
      <c r="KJK19" s="253"/>
      <c r="KJL19" s="253"/>
      <c r="KJM19" s="253"/>
      <c r="KJN19" s="253"/>
      <c r="KJO19" s="253"/>
      <c r="KJP19" s="253"/>
      <c r="KJQ19" s="253"/>
      <c r="KJR19" s="253"/>
      <c r="KJS19" s="253"/>
      <c r="KJT19" s="253"/>
      <c r="KJU19" s="253"/>
      <c r="KJV19" s="253"/>
      <c r="KJW19" s="253"/>
      <c r="KJX19" s="253"/>
      <c r="KJY19" s="253"/>
      <c r="KJZ19" s="253"/>
      <c r="KKA19" s="253"/>
      <c r="KKB19" s="253"/>
      <c r="KKC19" s="253"/>
      <c r="KKD19" s="253"/>
      <c r="KKE19" s="253"/>
      <c r="KKF19" s="253"/>
      <c r="KKG19" s="253"/>
      <c r="KKH19" s="253"/>
      <c r="KKI19" s="253"/>
      <c r="KKJ19" s="253"/>
      <c r="KKK19" s="253"/>
      <c r="KKL19" s="253"/>
      <c r="KKM19" s="253"/>
      <c r="KKN19" s="253"/>
      <c r="KKO19" s="253"/>
      <c r="KKP19" s="253"/>
      <c r="KKQ19" s="253"/>
      <c r="KKR19" s="253"/>
      <c r="KKS19" s="253"/>
      <c r="KKT19" s="253"/>
      <c r="KKU19" s="253"/>
      <c r="KKV19" s="253"/>
      <c r="KKW19" s="253"/>
      <c r="KKX19" s="253"/>
      <c r="KKY19" s="253"/>
      <c r="KKZ19" s="253"/>
      <c r="KLA19" s="253"/>
      <c r="KLB19" s="253"/>
      <c r="KLC19" s="253"/>
      <c r="KLD19" s="253"/>
      <c r="KLE19" s="253"/>
      <c r="KLF19" s="253"/>
      <c r="KLG19" s="253"/>
      <c r="KLH19" s="253"/>
      <c r="KLI19" s="253"/>
      <c r="KLJ19" s="253"/>
      <c r="KLK19" s="253"/>
      <c r="KLL19" s="253"/>
      <c r="KLM19" s="253"/>
      <c r="KLN19" s="253"/>
      <c r="KLO19" s="253"/>
      <c r="KLP19" s="253"/>
      <c r="KLQ19" s="253"/>
      <c r="KLR19" s="253"/>
      <c r="KLS19" s="253"/>
      <c r="KLT19" s="253"/>
      <c r="KLU19" s="253"/>
      <c r="KLV19" s="253"/>
      <c r="KLW19" s="253"/>
      <c r="KLX19" s="253"/>
      <c r="KLY19" s="253"/>
      <c r="KLZ19" s="253"/>
      <c r="KMA19" s="253"/>
      <c r="KMB19" s="253"/>
      <c r="KMC19" s="253"/>
      <c r="KMD19" s="253"/>
      <c r="KME19" s="253"/>
      <c r="KMF19" s="253"/>
      <c r="KMG19" s="253"/>
      <c r="KMH19" s="253"/>
      <c r="KMI19" s="253"/>
      <c r="KMJ19" s="253"/>
      <c r="KMK19" s="253"/>
      <c r="KML19" s="253"/>
      <c r="KMM19" s="253"/>
      <c r="KMN19" s="253"/>
      <c r="KMO19" s="253"/>
      <c r="KMP19" s="253"/>
      <c r="KMQ19" s="253"/>
      <c r="KMR19" s="253"/>
      <c r="KMS19" s="253"/>
      <c r="KMT19" s="253"/>
      <c r="KMU19" s="253"/>
      <c r="KMV19" s="253"/>
      <c r="KMW19" s="253"/>
      <c r="KMX19" s="253"/>
      <c r="KMY19" s="253"/>
      <c r="KMZ19" s="253"/>
      <c r="KNA19" s="253"/>
      <c r="KNB19" s="253"/>
      <c r="KNC19" s="253"/>
      <c r="KND19" s="253"/>
      <c r="KNE19" s="253"/>
      <c r="KNF19" s="253"/>
      <c r="KNG19" s="253"/>
      <c r="KNH19" s="253"/>
      <c r="KNI19" s="253"/>
      <c r="KNJ19" s="253"/>
      <c r="KNK19" s="253"/>
      <c r="KNL19" s="253"/>
      <c r="KNM19" s="253"/>
      <c r="KNN19" s="253"/>
      <c r="KNO19" s="253"/>
      <c r="KNP19" s="253"/>
      <c r="KNQ19" s="253"/>
      <c r="KNR19" s="253"/>
      <c r="KNS19" s="253"/>
      <c r="KNT19" s="253"/>
      <c r="KNU19" s="253"/>
      <c r="KNV19" s="253"/>
      <c r="KNW19" s="253"/>
      <c r="KNX19" s="253"/>
      <c r="KNY19" s="253"/>
      <c r="KNZ19" s="253"/>
      <c r="KOA19" s="253"/>
      <c r="KOB19" s="253"/>
      <c r="KOC19" s="253"/>
      <c r="KOD19" s="253"/>
      <c r="KOE19" s="253"/>
      <c r="KOF19" s="253"/>
      <c r="KOG19" s="253"/>
      <c r="KOH19" s="253"/>
      <c r="KOI19" s="253"/>
      <c r="KOJ19" s="253"/>
      <c r="KOK19" s="253"/>
      <c r="KOL19" s="253"/>
      <c r="KOM19" s="253"/>
      <c r="KON19" s="253"/>
      <c r="KOO19" s="253"/>
      <c r="KOP19" s="253"/>
      <c r="KOQ19" s="253"/>
      <c r="KOR19" s="253"/>
      <c r="KOS19" s="253"/>
      <c r="KOT19" s="253"/>
      <c r="KOU19" s="253"/>
      <c r="KOV19" s="253"/>
      <c r="KOW19" s="253"/>
      <c r="KOX19" s="253"/>
      <c r="KOY19" s="253"/>
      <c r="KOZ19" s="253"/>
      <c r="KPA19" s="253"/>
      <c r="KPB19" s="253"/>
      <c r="KPC19" s="253"/>
      <c r="KPD19" s="253"/>
      <c r="KPE19" s="253"/>
      <c r="KPF19" s="253"/>
      <c r="KPG19" s="253"/>
      <c r="KPH19" s="253"/>
      <c r="KPI19" s="253"/>
      <c r="KPJ19" s="253"/>
      <c r="KPK19" s="253"/>
      <c r="KPL19" s="253"/>
      <c r="KPM19" s="253"/>
      <c r="KPN19" s="253"/>
      <c r="KPO19" s="253"/>
      <c r="KPP19" s="253"/>
      <c r="KPQ19" s="253"/>
      <c r="KPR19" s="253"/>
      <c r="KPS19" s="253"/>
      <c r="KPT19" s="253"/>
      <c r="KPU19" s="253"/>
      <c r="KPV19" s="253"/>
      <c r="KPW19" s="253"/>
      <c r="KPX19" s="253"/>
      <c r="KPY19" s="253"/>
      <c r="KPZ19" s="253"/>
      <c r="KQA19" s="253"/>
      <c r="KQB19" s="253"/>
      <c r="KQC19" s="253"/>
      <c r="KQD19" s="253"/>
      <c r="KQE19" s="253"/>
      <c r="KQF19" s="253"/>
      <c r="KQG19" s="253"/>
      <c r="KQH19" s="253"/>
      <c r="KQI19" s="253"/>
      <c r="KQJ19" s="253"/>
      <c r="KQK19" s="253"/>
      <c r="KQL19" s="253"/>
      <c r="KQM19" s="253"/>
      <c r="KQN19" s="253"/>
      <c r="KQO19" s="253"/>
      <c r="KQP19" s="253"/>
      <c r="KQQ19" s="253"/>
      <c r="KQR19" s="253"/>
      <c r="KQS19" s="253"/>
      <c r="KQT19" s="253"/>
      <c r="KQU19" s="253"/>
      <c r="KQV19" s="253"/>
      <c r="KQW19" s="253"/>
      <c r="KQX19" s="253"/>
      <c r="KQY19" s="253"/>
      <c r="KQZ19" s="253"/>
      <c r="KRA19" s="253"/>
      <c r="KRB19" s="253"/>
      <c r="KRC19" s="253"/>
      <c r="KRD19" s="253"/>
      <c r="KRE19" s="253"/>
      <c r="KRF19" s="253"/>
      <c r="KRG19" s="253"/>
      <c r="KRH19" s="253"/>
      <c r="KRI19" s="253"/>
      <c r="KRJ19" s="253"/>
      <c r="KRK19" s="253"/>
      <c r="KRL19" s="253"/>
      <c r="KRM19" s="253"/>
      <c r="KRN19" s="253"/>
      <c r="KRO19" s="253"/>
      <c r="KRP19" s="253"/>
      <c r="KRQ19" s="253"/>
      <c r="KRR19" s="253"/>
      <c r="KRS19" s="253"/>
      <c r="KRT19" s="253"/>
      <c r="KRU19" s="253"/>
      <c r="KRV19" s="253"/>
      <c r="KRW19" s="253"/>
      <c r="KRX19" s="253"/>
      <c r="KRY19" s="253"/>
      <c r="KRZ19" s="253"/>
      <c r="KSA19" s="253"/>
      <c r="KSB19" s="253"/>
      <c r="KSC19" s="253"/>
      <c r="KSD19" s="253"/>
      <c r="KSE19" s="253"/>
      <c r="KSF19" s="253"/>
      <c r="KSG19" s="253"/>
      <c r="KSH19" s="253"/>
      <c r="KSI19" s="253"/>
      <c r="KSJ19" s="253"/>
      <c r="KSK19" s="253"/>
      <c r="KSL19" s="253"/>
      <c r="KSM19" s="253"/>
      <c r="KSN19" s="253"/>
      <c r="KSO19" s="253"/>
      <c r="KSP19" s="253"/>
      <c r="KSQ19" s="253"/>
      <c r="KSR19" s="253"/>
      <c r="KSS19" s="253"/>
      <c r="KST19" s="253"/>
      <c r="KSU19" s="253"/>
      <c r="KSV19" s="253"/>
      <c r="KSW19" s="253"/>
      <c r="KSX19" s="253"/>
      <c r="KSY19" s="253"/>
      <c r="KSZ19" s="253"/>
      <c r="KTA19" s="253"/>
      <c r="KTB19" s="253"/>
      <c r="KTC19" s="253"/>
      <c r="KTD19" s="253"/>
      <c r="KTE19" s="253"/>
      <c r="KTF19" s="253"/>
      <c r="KTG19" s="253"/>
      <c r="KTH19" s="253"/>
      <c r="KTI19" s="253"/>
      <c r="KTJ19" s="253"/>
      <c r="KTK19" s="253"/>
      <c r="KTL19" s="253"/>
      <c r="KTM19" s="253"/>
      <c r="KTN19" s="253"/>
      <c r="KTO19" s="253"/>
      <c r="KTP19" s="253"/>
      <c r="KTQ19" s="253"/>
      <c r="KTR19" s="253"/>
      <c r="KTS19" s="253"/>
      <c r="KTT19" s="253"/>
      <c r="KTU19" s="253"/>
      <c r="KTV19" s="253"/>
      <c r="KTW19" s="253"/>
      <c r="KTX19" s="253"/>
      <c r="KTY19" s="253"/>
      <c r="KTZ19" s="253"/>
      <c r="KUA19" s="253"/>
      <c r="KUB19" s="253"/>
      <c r="KUC19" s="253"/>
      <c r="KUD19" s="253"/>
      <c r="KUE19" s="253"/>
      <c r="KUF19" s="253"/>
      <c r="KUG19" s="253"/>
      <c r="KUH19" s="253"/>
      <c r="KUI19" s="253"/>
      <c r="KUJ19" s="253"/>
      <c r="KUK19" s="253"/>
      <c r="KUL19" s="253"/>
      <c r="KUM19" s="253"/>
      <c r="KUN19" s="253"/>
      <c r="KUO19" s="253"/>
      <c r="KUP19" s="253"/>
      <c r="KUQ19" s="253"/>
      <c r="KUR19" s="253"/>
      <c r="KUS19" s="253"/>
      <c r="KUT19" s="253"/>
      <c r="KUU19" s="253"/>
      <c r="KUV19" s="253"/>
      <c r="KUW19" s="253"/>
      <c r="KUX19" s="253"/>
      <c r="KUY19" s="253"/>
      <c r="KUZ19" s="253"/>
      <c r="KVA19" s="253"/>
      <c r="KVB19" s="253"/>
      <c r="KVC19" s="253"/>
      <c r="KVD19" s="253"/>
      <c r="KVE19" s="253"/>
      <c r="KVF19" s="253"/>
      <c r="KVG19" s="253"/>
      <c r="KVH19" s="253"/>
      <c r="KVI19" s="253"/>
      <c r="KVJ19" s="253"/>
      <c r="KVK19" s="253"/>
      <c r="KVL19" s="253"/>
      <c r="KVM19" s="253"/>
      <c r="KVN19" s="253"/>
      <c r="KVO19" s="253"/>
      <c r="KVP19" s="253"/>
      <c r="KVQ19" s="253"/>
      <c r="KVR19" s="253"/>
      <c r="KVS19" s="253"/>
      <c r="KVT19" s="253"/>
      <c r="KVU19" s="253"/>
      <c r="KVV19" s="253"/>
      <c r="KVW19" s="253"/>
      <c r="KVX19" s="253"/>
      <c r="KVY19" s="253"/>
      <c r="KVZ19" s="253"/>
      <c r="KWA19" s="253"/>
      <c r="KWB19" s="253"/>
      <c r="KWC19" s="253"/>
      <c r="KWD19" s="253"/>
      <c r="KWE19" s="253"/>
      <c r="KWF19" s="253"/>
      <c r="KWG19" s="253"/>
      <c r="KWH19" s="253"/>
      <c r="KWI19" s="253"/>
      <c r="KWJ19" s="253"/>
      <c r="KWK19" s="253"/>
      <c r="KWL19" s="253"/>
      <c r="KWM19" s="253"/>
      <c r="KWN19" s="253"/>
      <c r="KWO19" s="253"/>
      <c r="KWP19" s="253"/>
      <c r="KWQ19" s="253"/>
      <c r="KWR19" s="253"/>
      <c r="KWS19" s="253"/>
      <c r="KWT19" s="253"/>
      <c r="KWU19" s="253"/>
      <c r="KWV19" s="253"/>
      <c r="KWW19" s="253"/>
      <c r="KWX19" s="253"/>
      <c r="KWY19" s="253"/>
      <c r="KWZ19" s="253"/>
      <c r="KXA19" s="253"/>
      <c r="KXB19" s="253"/>
      <c r="KXC19" s="253"/>
      <c r="KXD19" s="253"/>
      <c r="KXE19" s="253"/>
      <c r="KXF19" s="253"/>
      <c r="KXG19" s="253"/>
      <c r="KXH19" s="253"/>
      <c r="KXI19" s="253"/>
      <c r="KXJ19" s="253"/>
      <c r="KXK19" s="253"/>
      <c r="KXL19" s="253"/>
      <c r="KXM19" s="253"/>
      <c r="KXN19" s="253"/>
      <c r="KXO19" s="253"/>
      <c r="KXP19" s="253"/>
      <c r="KXQ19" s="253"/>
      <c r="KXR19" s="253"/>
      <c r="KXS19" s="253"/>
      <c r="KXT19" s="253"/>
      <c r="KXU19" s="253"/>
      <c r="KXV19" s="253"/>
      <c r="KXW19" s="253"/>
      <c r="KXX19" s="253"/>
      <c r="KXY19" s="253"/>
      <c r="KXZ19" s="253"/>
      <c r="KYA19" s="253"/>
      <c r="KYB19" s="253"/>
      <c r="KYC19" s="253"/>
      <c r="KYD19" s="253"/>
      <c r="KYE19" s="253"/>
      <c r="KYF19" s="253"/>
      <c r="KYG19" s="253"/>
      <c r="KYH19" s="253"/>
      <c r="KYI19" s="253"/>
      <c r="KYJ19" s="253"/>
      <c r="KYK19" s="253"/>
      <c r="KYL19" s="253"/>
      <c r="KYM19" s="253"/>
      <c r="KYN19" s="253"/>
      <c r="KYO19" s="253"/>
      <c r="KYP19" s="253"/>
      <c r="KYQ19" s="253"/>
      <c r="KYR19" s="253"/>
      <c r="KYS19" s="253"/>
      <c r="KYT19" s="253"/>
      <c r="KYU19" s="253"/>
      <c r="KYV19" s="253"/>
      <c r="KYW19" s="253"/>
      <c r="KYX19" s="253"/>
      <c r="KYY19" s="253"/>
      <c r="KYZ19" s="253"/>
      <c r="KZA19" s="253"/>
      <c r="KZB19" s="253"/>
      <c r="KZC19" s="253"/>
      <c r="KZD19" s="253"/>
      <c r="KZE19" s="253"/>
      <c r="KZF19" s="253"/>
      <c r="KZG19" s="253"/>
      <c r="KZH19" s="253"/>
      <c r="KZI19" s="253"/>
      <c r="KZJ19" s="253"/>
      <c r="KZK19" s="253"/>
      <c r="KZL19" s="253"/>
      <c r="KZM19" s="253"/>
      <c r="KZN19" s="253"/>
      <c r="KZO19" s="253"/>
      <c r="KZP19" s="253"/>
      <c r="KZQ19" s="253"/>
      <c r="KZR19" s="253"/>
      <c r="KZS19" s="253"/>
      <c r="KZT19" s="253"/>
      <c r="KZU19" s="253"/>
      <c r="KZV19" s="253"/>
      <c r="KZW19" s="253"/>
      <c r="KZX19" s="253"/>
      <c r="KZY19" s="253"/>
      <c r="KZZ19" s="253"/>
      <c r="LAA19" s="253"/>
      <c r="LAB19" s="253"/>
      <c r="LAC19" s="253"/>
      <c r="LAD19" s="253"/>
      <c r="LAE19" s="253"/>
      <c r="LAF19" s="253"/>
      <c r="LAG19" s="253"/>
      <c r="LAH19" s="253"/>
      <c r="LAI19" s="253"/>
      <c r="LAJ19" s="253"/>
      <c r="LAK19" s="253"/>
      <c r="LAL19" s="253"/>
      <c r="LAM19" s="253"/>
      <c r="LAN19" s="253"/>
      <c r="LAO19" s="253"/>
      <c r="LAP19" s="253"/>
      <c r="LAQ19" s="253"/>
      <c r="LAR19" s="253"/>
      <c r="LAS19" s="253"/>
      <c r="LAT19" s="253"/>
      <c r="LAU19" s="253"/>
      <c r="LAV19" s="253"/>
      <c r="LAW19" s="253"/>
      <c r="LAX19" s="253"/>
      <c r="LAY19" s="253"/>
      <c r="LAZ19" s="253"/>
      <c r="LBA19" s="253"/>
      <c r="LBB19" s="253"/>
      <c r="LBC19" s="253"/>
      <c r="LBD19" s="253"/>
      <c r="LBE19" s="253"/>
      <c r="LBF19" s="253"/>
      <c r="LBG19" s="253"/>
      <c r="LBH19" s="253"/>
      <c r="LBI19" s="253"/>
      <c r="LBJ19" s="253"/>
      <c r="LBK19" s="253"/>
      <c r="LBL19" s="253"/>
      <c r="LBM19" s="253"/>
      <c r="LBN19" s="253"/>
      <c r="LBO19" s="253"/>
      <c r="LBP19" s="253"/>
      <c r="LBQ19" s="253"/>
      <c r="LBR19" s="253"/>
      <c r="LBS19" s="253"/>
      <c r="LBT19" s="253"/>
      <c r="LBU19" s="253"/>
      <c r="LBV19" s="253"/>
      <c r="LBW19" s="253"/>
      <c r="LBX19" s="253"/>
      <c r="LBY19" s="253"/>
      <c r="LBZ19" s="253"/>
      <c r="LCA19" s="253"/>
      <c r="LCB19" s="253"/>
      <c r="LCC19" s="253"/>
      <c r="LCD19" s="253"/>
      <c r="LCE19" s="253"/>
      <c r="LCF19" s="253"/>
      <c r="LCG19" s="253"/>
      <c r="LCH19" s="253"/>
      <c r="LCI19" s="253"/>
      <c r="LCJ19" s="253"/>
      <c r="LCK19" s="253"/>
      <c r="LCL19" s="253"/>
      <c r="LCM19" s="253"/>
      <c r="LCN19" s="253"/>
      <c r="LCO19" s="253"/>
      <c r="LCP19" s="253"/>
      <c r="LCQ19" s="253"/>
      <c r="LCR19" s="253"/>
      <c r="LCS19" s="253"/>
      <c r="LCT19" s="253"/>
      <c r="LCU19" s="253"/>
      <c r="LCV19" s="253"/>
      <c r="LCW19" s="253"/>
      <c r="LCX19" s="253"/>
      <c r="LCY19" s="253"/>
      <c r="LCZ19" s="253"/>
      <c r="LDA19" s="253"/>
      <c r="LDB19" s="253"/>
      <c r="LDC19" s="253"/>
      <c r="LDD19" s="253"/>
      <c r="LDE19" s="253"/>
      <c r="LDF19" s="253"/>
      <c r="LDG19" s="253"/>
      <c r="LDH19" s="253"/>
      <c r="LDI19" s="253"/>
      <c r="LDJ19" s="253"/>
      <c r="LDK19" s="253"/>
      <c r="LDL19" s="253"/>
      <c r="LDM19" s="253"/>
      <c r="LDN19" s="253"/>
      <c r="LDO19" s="253"/>
      <c r="LDP19" s="253"/>
      <c r="LDQ19" s="253"/>
      <c r="LDR19" s="253"/>
      <c r="LDS19" s="253"/>
      <c r="LDT19" s="253"/>
      <c r="LDU19" s="253"/>
      <c r="LDV19" s="253"/>
      <c r="LDW19" s="253"/>
      <c r="LDX19" s="253"/>
      <c r="LDY19" s="253"/>
      <c r="LDZ19" s="253"/>
      <c r="LEA19" s="253"/>
      <c r="LEB19" s="253"/>
      <c r="LEC19" s="253"/>
      <c r="LED19" s="253"/>
      <c r="LEE19" s="253"/>
      <c r="LEF19" s="253"/>
      <c r="LEG19" s="253"/>
      <c r="LEH19" s="253"/>
      <c r="LEI19" s="253"/>
      <c r="LEJ19" s="253"/>
      <c r="LEK19" s="253"/>
      <c r="LEL19" s="253"/>
      <c r="LEM19" s="253"/>
      <c r="LEN19" s="253"/>
      <c r="LEO19" s="253"/>
      <c r="LEP19" s="253"/>
      <c r="LEQ19" s="253"/>
      <c r="LER19" s="253"/>
      <c r="LES19" s="253"/>
      <c r="LET19" s="253"/>
      <c r="LEU19" s="253"/>
      <c r="LEV19" s="253"/>
      <c r="LEW19" s="253"/>
      <c r="LEX19" s="253"/>
      <c r="LEY19" s="253"/>
      <c r="LEZ19" s="253"/>
      <c r="LFA19" s="253"/>
      <c r="LFB19" s="253"/>
      <c r="LFC19" s="253"/>
      <c r="LFD19" s="253"/>
      <c r="LFE19" s="253"/>
      <c r="LFF19" s="253"/>
      <c r="LFG19" s="253"/>
      <c r="LFH19" s="253"/>
      <c r="LFI19" s="253"/>
      <c r="LFJ19" s="253"/>
      <c r="LFK19" s="253"/>
      <c r="LFL19" s="253"/>
      <c r="LFM19" s="253"/>
      <c r="LFN19" s="253"/>
      <c r="LFO19" s="253"/>
      <c r="LFP19" s="253"/>
      <c r="LFQ19" s="253"/>
      <c r="LFR19" s="253"/>
      <c r="LFS19" s="253"/>
      <c r="LFT19" s="253"/>
      <c r="LFU19" s="253"/>
      <c r="LFV19" s="253"/>
      <c r="LFW19" s="253"/>
      <c r="LFX19" s="253"/>
      <c r="LFY19" s="253"/>
      <c r="LFZ19" s="253"/>
      <c r="LGA19" s="253"/>
      <c r="LGB19" s="253"/>
      <c r="LGC19" s="253"/>
      <c r="LGD19" s="253"/>
      <c r="LGE19" s="253"/>
      <c r="LGF19" s="253"/>
      <c r="LGG19" s="253"/>
      <c r="LGH19" s="253"/>
      <c r="LGI19" s="253"/>
      <c r="LGJ19" s="253"/>
      <c r="LGK19" s="253"/>
      <c r="LGL19" s="253"/>
      <c r="LGM19" s="253"/>
      <c r="LGN19" s="253"/>
      <c r="LGO19" s="253"/>
      <c r="LGP19" s="253"/>
      <c r="LGQ19" s="253"/>
      <c r="LGR19" s="253"/>
      <c r="LGS19" s="253"/>
      <c r="LGT19" s="253"/>
      <c r="LGU19" s="253"/>
      <c r="LGV19" s="253"/>
      <c r="LGW19" s="253"/>
      <c r="LGX19" s="253"/>
      <c r="LGY19" s="253"/>
      <c r="LGZ19" s="253"/>
      <c r="LHA19" s="253"/>
      <c r="LHB19" s="253"/>
      <c r="LHC19" s="253"/>
      <c r="LHD19" s="253"/>
      <c r="LHE19" s="253"/>
      <c r="LHF19" s="253"/>
      <c r="LHG19" s="253"/>
      <c r="LHH19" s="253"/>
      <c r="LHI19" s="253"/>
      <c r="LHJ19" s="253"/>
      <c r="LHK19" s="253"/>
      <c r="LHL19" s="253"/>
      <c r="LHM19" s="253"/>
      <c r="LHN19" s="253"/>
      <c r="LHO19" s="253"/>
      <c r="LHP19" s="253"/>
      <c r="LHQ19" s="253"/>
      <c r="LHR19" s="253"/>
      <c r="LHS19" s="253"/>
      <c r="LHT19" s="253"/>
      <c r="LHU19" s="253"/>
      <c r="LHV19" s="253"/>
      <c r="LHW19" s="253"/>
      <c r="LHX19" s="253"/>
      <c r="LHY19" s="253"/>
      <c r="LHZ19" s="253"/>
      <c r="LIA19" s="253"/>
      <c r="LIB19" s="253"/>
      <c r="LIC19" s="253"/>
      <c r="LID19" s="253"/>
      <c r="LIE19" s="253"/>
      <c r="LIF19" s="253"/>
      <c r="LIG19" s="253"/>
      <c r="LIH19" s="253"/>
      <c r="LII19" s="253"/>
      <c r="LIJ19" s="253"/>
      <c r="LIK19" s="253"/>
      <c r="LIL19" s="253"/>
      <c r="LIM19" s="253"/>
      <c r="LIN19" s="253"/>
      <c r="LIO19" s="253"/>
      <c r="LIP19" s="253"/>
      <c r="LIQ19" s="253"/>
      <c r="LIR19" s="253"/>
      <c r="LIS19" s="253"/>
      <c r="LIT19" s="253"/>
      <c r="LIU19" s="253"/>
      <c r="LIV19" s="253"/>
      <c r="LIW19" s="253"/>
      <c r="LIX19" s="253"/>
      <c r="LIY19" s="253"/>
      <c r="LIZ19" s="253"/>
      <c r="LJA19" s="253"/>
      <c r="LJB19" s="253"/>
      <c r="LJC19" s="253"/>
      <c r="LJD19" s="253"/>
      <c r="LJE19" s="253"/>
      <c r="LJF19" s="253"/>
      <c r="LJG19" s="253"/>
      <c r="LJH19" s="253"/>
      <c r="LJI19" s="253"/>
      <c r="LJJ19" s="253"/>
      <c r="LJK19" s="253"/>
      <c r="LJL19" s="253"/>
      <c r="LJM19" s="253"/>
      <c r="LJN19" s="253"/>
      <c r="LJO19" s="253"/>
      <c r="LJP19" s="253"/>
      <c r="LJQ19" s="253"/>
      <c r="LJR19" s="253"/>
      <c r="LJS19" s="253"/>
      <c r="LJT19" s="253"/>
      <c r="LJU19" s="253"/>
      <c r="LJV19" s="253"/>
      <c r="LJW19" s="253"/>
      <c r="LJX19" s="253"/>
      <c r="LJY19" s="253"/>
      <c r="LJZ19" s="253"/>
      <c r="LKA19" s="253"/>
      <c r="LKB19" s="253"/>
      <c r="LKC19" s="253"/>
      <c r="LKD19" s="253"/>
      <c r="LKE19" s="253"/>
      <c r="LKF19" s="253"/>
      <c r="LKG19" s="253"/>
      <c r="LKH19" s="253"/>
      <c r="LKI19" s="253"/>
      <c r="LKJ19" s="253"/>
      <c r="LKK19" s="253"/>
      <c r="LKL19" s="253"/>
      <c r="LKM19" s="253"/>
      <c r="LKN19" s="253"/>
      <c r="LKO19" s="253"/>
      <c r="LKP19" s="253"/>
      <c r="LKQ19" s="253"/>
      <c r="LKR19" s="253"/>
      <c r="LKS19" s="253"/>
      <c r="LKT19" s="253"/>
      <c r="LKU19" s="253"/>
      <c r="LKV19" s="253"/>
      <c r="LKW19" s="253"/>
      <c r="LKX19" s="253"/>
      <c r="LKY19" s="253"/>
      <c r="LKZ19" s="253"/>
      <c r="LLA19" s="253"/>
      <c r="LLB19" s="253"/>
      <c r="LLC19" s="253"/>
      <c r="LLD19" s="253"/>
      <c r="LLE19" s="253"/>
      <c r="LLF19" s="253"/>
      <c r="LLG19" s="253"/>
      <c r="LLH19" s="253"/>
      <c r="LLI19" s="253"/>
      <c r="LLJ19" s="253"/>
      <c r="LLK19" s="253"/>
      <c r="LLL19" s="253"/>
      <c r="LLM19" s="253"/>
      <c r="LLN19" s="253"/>
      <c r="LLO19" s="253"/>
      <c r="LLP19" s="253"/>
      <c r="LLQ19" s="253"/>
      <c r="LLR19" s="253"/>
      <c r="LLS19" s="253"/>
      <c r="LLT19" s="253"/>
      <c r="LLU19" s="253"/>
      <c r="LLV19" s="253"/>
      <c r="LLW19" s="253"/>
      <c r="LLX19" s="253"/>
      <c r="LLY19" s="253"/>
      <c r="LLZ19" s="253"/>
      <c r="LMA19" s="253"/>
      <c r="LMB19" s="253"/>
      <c r="LMC19" s="253"/>
      <c r="LMD19" s="253"/>
      <c r="LME19" s="253"/>
      <c r="LMF19" s="253"/>
      <c r="LMG19" s="253"/>
      <c r="LMH19" s="253"/>
      <c r="LMI19" s="253"/>
      <c r="LMJ19" s="253"/>
      <c r="LMK19" s="253"/>
      <c r="LML19" s="253"/>
      <c r="LMM19" s="253"/>
      <c r="LMN19" s="253"/>
      <c r="LMO19" s="253"/>
      <c r="LMP19" s="253"/>
      <c r="LMQ19" s="253"/>
      <c r="LMR19" s="253"/>
      <c r="LMS19" s="253"/>
      <c r="LMT19" s="253"/>
      <c r="LMU19" s="253"/>
      <c r="LMV19" s="253"/>
      <c r="LMW19" s="253"/>
      <c r="LMX19" s="253"/>
      <c r="LMY19" s="253"/>
      <c r="LMZ19" s="253"/>
      <c r="LNA19" s="253"/>
      <c r="LNB19" s="253"/>
      <c r="LNC19" s="253"/>
      <c r="LND19" s="253"/>
      <c r="LNE19" s="253"/>
      <c r="LNF19" s="253"/>
      <c r="LNG19" s="253"/>
      <c r="LNH19" s="253"/>
      <c r="LNI19" s="253"/>
      <c r="LNJ19" s="253"/>
      <c r="LNK19" s="253"/>
      <c r="LNL19" s="253"/>
      <c r="LNM19" s="253"/>
      <c r="LNN19" s="253"/>
      <c r="LNO19" s="253"/>
      <c r="LNP19" s="253"/>
      <c r="LNQ19" s="253"/>
      <c r="LNR19" s="253"/>
      <c r="LNS19" s="253"/>
      <c r="LNT19" s="253"/>
      <c r="LNU19" s="253"/>
      <c r="LNV19" s="253"/>
      <c r="LNW19" s="253"/>
      <c r="LNX19" s="253"/>
      <c r="LNY19" s="253"/>
      <c r="LNZ19" s="253"/>
      <c r="LOA19" s="253"/>
      <c r="LOB19" s="253"/>
      <c r="LOC19" s="253"/>
      <c r="LOD19" s="253"/>
      <c r="LOE19" s="253"/>
      <c r="LOF19" s="253"/>
      <c r="LOG19" s="253"/>
      <c r="LOH19" s="253"/>
      <c r="LOI19" s="253"/>
      <c r="LOJ19" s="253"/>
      <c r="LOK19" s="253"/>
      <c r="LOL19" s="253"/>
      <c r="LOM19" s="253"/>
      <c r="LON19" s="253"/>
      <c r="LOO19" s="253"/>
      <c r="LOP19" s="253"/>
      <c r="LOQ19" s="253"/>
      <c r="LOR19" s="253"/>
      <c r="LOS19" s="253"/>
      <c r="LOT19" s="253"/>
      <c r="LOU19" s="253"/>
      <c r="LOV19" s="253"/>
      <c r="LOW19" s="253"/>
      <c r="LOX19" s="253"/>
      <c r="LOY19" s="253"/>
      <c r="LOZ19" s="253"/>
      <c r="LPA19" s="253"/>
      <c r="LPB19" s="253"/>
      <c r="LPC19" s="253"/>
      <c r="LPD19" s="253"/>
      <c r="LPE19" s="253"/>
      <c r="LPF19" s="253"/>
      <c r="LPG19" s="253"/>
      <c r="LPH19" s="253"/>
      <c r="LPI19" s="253"/>
      <c r="LPJ19" s="253"/>
      <c r="LPK19" s="253"/>
      <c r="LPL19" s="253"/>
      <c r="LPM19" s="253"/>
      <c r="LPN19" s="253"/>
      <c r="LPO19" s="253"/>
      <c r="LPP19" s="253"/>
      <c r="LPQ19" s="253"/>
      <c r="LPR19" s="253"/>
      <c r="LPS19" s="253"/>
      <c r="LPT19" s="253"/>
      <c r="LPU19" s="253"/>
      <c r="LPV19" s="253"/>
      <c r="LPW19" s="253"/>
      <c r="LPX19" s="253"/>
      <c r="LPY19" s="253"/>
      <c r="LPZ19" s="253"/>
      <c r="LQA19" s="253"/>
      <c r="LQB19" s="253"/>
      <c r="LQC19" s="253"/>
      <c r="LQD19" s="253"/>
      <c r="LQE19" s="253"/>
      <c r="LQF19" s="253"/>
      <c r="LQG19" s="253"/>
      <c r="LQH19" s="253"/>
      <c r="LQI19" s="253"/>
      <c r="LQJ19" s="253"/>
      <c r="LQK19" s="253"/>
      <c r="LQL19" s="253"/>
      <c r="LQM19" s="253"/>
      <c r="LQN19" s="253"/>
      <c r="LQO19" s="253"/>
      <c r="LQP19" s="253"/>
      <c r="LQQ19" s="253"/>
      <c r="LQR19" s="253"/>
      <c r="LQS19" s="253"/>
      <c r="LQT19" s="253"/>
      <c r="LQU19" s="253"/>
      <c r="LQV19" s="253"/>
      <c r="LQW19" s="253"/>
      <c r="LQX19" s="253"/>
      <c r="LQY19" s="253"/>
      <c r="LQZ19" s="253"/>
      <c r="LRA19" s="253"/>
      <c r="LRB19" s="253"/>
      <c r="LRC19" s="253"/>
      <c r="LRD19" s="253"/>
      <c r="LRE19" s="253"/>
      <c r="LRF19" s="253"/>
      <c r="LRG19" s="253"/>
      <c r="LRH19" s="253"/>
      <c r="LRI19" s="253"/>
      <c r="LRJ19" s="253"/>
      <c r="LRK19" s="253"/>
      <c r="LRL19" s="253"/>
      <c r="LRM19" s="253"/>
      <c r="LRN19" s="253"/>
      <c r="LRO19" s="253"/>
      <c r="LRP19" s="253"/>
      <c r="LRQ19" s="253"/>
      <c r="LRR19" s="253"/>
      <c r="LRS19" s="253"/>
      <c r="LRT19" s="253"/>
      <c r="LRU19" s="253"/>
      <c r="LRV19" s="253"/>
      <c r="LRW19" s="253"/>
      <c r="LRX19" s="253"/>
      <c r="LRY19" s="253"/>
      <c r="LRZ19" s="253"/>
      <c r="LSA19" s="253"/>
      <c r="LSB19" s="253"/>
      <c r="LSC19" s="253"/>
      <c r="LSD19" s="253"/>
      <c r="LSE19" s="253"/>
      <c r="LSF19" s="253"/>
      <c r="LSG19" s="253"/>
      <c r="LSH19" s="253"/>
      <c r="LSI19" s="253"/>
      <c r="LSJ19" s="253"/>
      <c r="LSK19" s="253"/>
      <c r="LSL19" s="253"/>
      <c r="LSM19" s="253"/>
      <c r="LSN19" s="253"/>
      <c r="LSO19" s="253"/>
      <c r="LSP19" s="253"/>
      <c r="LSQ19" s="253"/>
      <c r="LSR19" s="253"/>
      <c r="LSS19" s="253"/>
      <c r="LST19" s="253"/>
      <c r="LSU19" s="253"/>
      <c r="LSV19" s="253"/>
      <c r="LSW19" s="253"/>
      <c r="LSX19" s="253"/>
      <c r="LSY19" s="253"/>
      <c r="LSZ19" s="253"/>
      <c r="LTA19" s="253"/>
      <c r="LTB19" s="253"/>
      <c r="LTC19" s="253"/>
      <c r="LTD19" s="253"/>
      <c r="LTE19" s="253"/>
      <c r="LTF19" s="253"/>
      <c r="LTG19" s="253"/>
      <c r="LTH19" s="253"/>
      <c r="LTI19" s="253"/>
      <c r="LTJ19" s="253"/>
      <c r="LTK19" s="253"/>
      <c r="LTL19" s="253"/>
      <c r="LTM19" s="253"/>
      <c r="LTN19" s="253"/>
      <c r="LTO19" s="253"/>
      <c r="LTP19" s="253"/>
      <c r="LTQ19" s="253"/>
      <c r="LTR19" s="253"/>
      <c r="LTS19" s="253"/>
      <c r="LTT19" s="253"/>
      <c r="LTU19" s="253"/>
      <c r="LTV19" s="253"/>
      <c r="LTW19" s="253"/>
      <c r="LTX19" s="253"/>
      <c r="LTY19" s="253"/>
      <c r="LTZ19" s="253"/>
      <c r="LUA19" s="253"/>
      <c r="LUB19" s="253"/>
      <c r="LUC19" s="253"/>
      <c r="LUD19" s="253"/>
      <c r="LUE19" s="253"/>
      <c r="LUF19" s="253"/>
      <c r="LUG19" s="253"/>
      <c r="LUH19" s="253"/>
      <c r="LUI19" s="253"/>
      <c r="LUJ19" s="253"/>
      <c r="LUK19" s="253"/>
      <c r="LUL19" s="253"/>
      <c r="LUM19" s="253"/>
      <c r="LUN19" s="253"/>
      <c r="LUO19" s="253"/>
      <c r="LUP19" s="253"/>
      <c r="LUQ19" s="253"/>
      <c r="LUR19" s="253"/>
      <c r="LUS19" s="253"/>
      <c r="LUT19" s="253"/>
      <c r="LUU19" s="253"/>
      <c r="LUV19" s="253"/>
      <c r="LUW19" s="253"/>
      <c r="LUX19" s="253"/>
      <c r="LUY19" s="253"/>
      <c r="LUZ19" s="253"/>
      <c r="LVA19" s="253"/>
      <c r="LVB19" s="253"/>
      <c r="LVC19" s="253"/>
      <c r="LVD19" s="253"/>
      <c r="LVE19" s="253"/>
      <c r="LVF19" s="253"/>
      <c r="LVG19" s="253"/>
      <c r="LVH19" s="253"/>
      <c r="LVI19" s="253"/>
      <c r="LVJ19" s="253"/>
      <c r="LVK19" s="253"/>
      <c r="LVL19" s="253"/>
      <c r="LVM19" s="253"/>
      <c r="LVN19" s="253"/>
      <c r="LVO19" s="253"/>
      <c r="LVP19" s="253"/>
      <c r="LVQ19" s="253"/>
      <c r="LVR19" s="253"/>
      <c r="LVS19" s="253"/>
      <c r="LVT19" s="253"/>
      <c r="LVU19" s="253"/>
      <c r="LVV19" s="253"/>
      <c r="LVW19" s="253"/>
      <c r="LVX19" s="253"/>
      <c r="LVY19" s="253"/>
      <c r="LVZ19" s="253"/>
      <c r="LWA19" s="253"/>
      <c r="LWB19" s="253"/>
      <c r="LWC19" s="253"/>
      <c r="LWD19" s="253"/>
      <c r="LWE19" s="253"/>
      <c r="LWF19" s="253"/>
      <c r="LWG19" s="253"/>
      <c r="LWH19" s="253"/>
      <c r="LWI19" s="253"/>
      <c r="LWJ19" s="253"/>
      <c r="LWK19" s="253"/>
      <c r="LWL19" s="253"/>
      <c r="LWM19" s="253"/>
      <c r="LWN19" s="253"/>
      <c r="LWO19" s="253"/>
      <c r="LWP19" s="253"/>
      <c r="LWQ19" s="253"/>
      <c r="LWR19" s="253"/>
      <c r="LWS19" s="253"/>
      <c r="LWT19" s="253"/>
      <c r="LWU19" s="253"/>
      <c r="LWV19" s="253"/>
      <c r="LWW19" s="253"/>
      <c r="LWX19" s="253"/>
      <c r="LWY19" s="253"/>
      <c r="LWZ19" s="253"/>
      <c r="LXA19" s="253"/>
      <c r="LXB19" s="253"/>
      <c r="LXC19" s="253"/>
      <c r="LXD19" s="253"/>
      <c r="LXE19" s="253"/>
      <c r="LXF19" s="253"/>
      <c r="LXG19" s="253"/>
      <c r="LXH19" s="253"/>
      <c r="LXI19" s="253"/>
      <c r="LXJ19" s="253"/>
      <c r="LXK19" s="253"/>
      <c r="LXL19" s="253"/>
      <c r="LXM19" s="253"/>
      <c r="LXN19" s="253"/>
      <c r="LXO19" s="253"/>
      <c r="LXP19" s="253"/>
      <c r="LXQ19" s="253"/>
      <c r="LXR19" s="253"/>
      <c r="LXS19" s="253"/>
      <c r="LXT19" s="253"/>
      <c r="LXU19" s="253"/>
      <c r="LXV19" s="253"/>
      <c r="LXW19" s="253"/>
      <c r="LXX19" s="253"/>
      <c r="LXY19" s="253"/>
      <c r="LXZ19" s="253"/>
      <c r="LYA19" s="253"/>
      <c r="LYB19" s="253"/>
      <c r="LYC19" s="253"/>
      <c r="LYD19" s="253"/>
      <c r="LYE19" s="253"/>
      <c r="LYF19" s="253"/>
      <c r="LYG19" s="253"/>
      <c r="LYH19" s="253"/>
      <c r="LYI19" s="253"/>
      <c r="LYJ19" s="253"/>
      <c r="LYK19" s="253"/>
      <c r="LYL19" s="253"/>
      <c r="LYM19" s="253"/>
      <c r="LYN19" s="253"/>
      <c r="LYO19" s="253"/>
      <c r="LYP19" s="253"/>
      <c r="LYQ19" s="253"/>
      <c r="LYR19" s="253"/>
      <c r="LYS19" s="253"/>
      <c r="LYT19" s="253"/>
      <c r="LYU19" s="253"/>
      <c r="LYV19" s="253"/>
      <c r="LYW19" s="253"/>
      <c r="LYX19" s="253"/>
      <c r="LYY19" s="253"/>
      <c r="LYZ19" s="253"/>
      <c r="LZA19" s="253"/>
      <c r="LZB19" s="253"/>
      <c r="LZC19" s="253"/>
      <c r="LZD19" s="253"/>
      <c r="LZE19" s="253"/>
      <c r="LZF19" s="253"/>
      <c r="LZG19" s="253"/>
      <c r="LZH19" s="253"/>
      <c r="LZI19" s="253"/>
      <c r="LZJ19" s="253"/>
      <c r="LZK19" s="253"/>
      <c r="LZL19" s="253"/>
      <c r="LZM19" s="253"/>
      <c r="LZN19" s="253"/>
      <c r="LZO19" s="253"/>
      <c r="LZP19" s="253"/>
      <c r="LZQ19" s="253"/>
      <c r="LZR19" s="253"/>
      <c r="LZS19" s="253"/>
      <c r="LZT19" s="253"/>
      <c r="LZU19" s="253"/>
      <c r="LZV19" s="253"/>
      <c r="LZW19" s="253"/>
      <c r="LZX19" s="253"/>
      <c r="LZY19" s="253"/>
      <c r="LZZ19" s="253"/>
      <c r="MAA19" s="253"/>
      <c r="MAB19" s="253"/>
      <c r="MAC19" s="253"/>
      <c r="MAD19" s="253"/>
      <c r="MAE19" s="253"/>
      <c r="MAF19" s="253"/>
      <c r="MAG19" s="253"/>
      <c r="MAH19" s="253"/>
      <c r="MAI19" s="253"/>
      <c r="MAJ19" s="253"/>
      <c r="MAK19" s="253"/>
      <c r="MAL19" s="253"/>
      <c r="MAM19" s="253"/>
      <c r="MAN19" s="253"/>
      <c r="MAO19" s="253"/>
      <c r="MAP19" s="253"/>
      <c r="MAQ19" s="253"/>
      <c r="MAR19" s="253"/>
      <c r="MAS19" s="253"/>
      <c r="MAT19" s="253"/>
      <c r="MAU19" s="253"/>
      <c r="MAV19" s="253"/>
      <c r="MAW19" s="253"/>
      <c r="MAX19" s="253"/>
      <c r="MAY19" s="253"/>
      <c r="MAZ19" s="253"/>
      <c r="MBA19" s="253"/>
      <c r="MBB19" s="253"/>
      <c r="MBC19" s="253"/>
      <c r="MBD19" s="253"/>
      <c r="MBE19" s="253"/>
      <c r="MBF19" s="253"/>
      <c r="MBG19" s="253"/>
      <c r="MBH19" s="253"/>
      <c r="MBI19" s="253"/>
      <c r="MBJ19" s="253"/>
      <c r="MBK19" s="253"/>
      <c r="MBL19" s="253"/>
      <c r="MBM19" s="253"/>
      <c r="MBN19" s="253"/>
      <c r="MBO19" s="253"/>
      <c r="MBP19" s="253"/>
      <c r="MBQ19" s="253"/>
      <c r="MBR19" s="253"/>
      <c r="MBS19" s="253"/>
      <c r="MBT19" s="253"/>
      <c r="MBU19" s="253"/>
      <c r="MBV19" s="253"/>
      <c r="MBW19" s="253"/>
      <c r="MBX19" s="253"/>
      <c r="MBY19" s="253"/>
      <c r="MBZ19" s="253"/>
      <c r="MCA19" s="253"/>
      <c r="MCB19" s="253"/>
      <c r="MCC19" s="253"/>
      <c r="MCD19" s="253"/>
      <c r="MCE19" s="253"/>
      <c r="MCF19" s="253"/>
      <c r="MCG19" s="253"/>
      <c r="MCH19" s="253"/>
      <c r="MCI19" s="253"/>
      <c r="MCJ19" s="253"/>
      <c r="MCK19" s="253"/>
      <c r="MCL19" s="253"/>
      <c r="MCM19" s="253"/>
      <c r="MCN19" s="253"/>
      <c r="MCO19" s="253"/>
      <c r="MCP19" s="253"/>
      <c r="MCQ19" s="253"/>
      <c r="MCR19" s="253"/>
      <c r="MCS19" s="253"/>
      <c r="MCT19" s="253"/>
      <c r="MCU19" s="253"/>
      <c r="MCV19" s="253"/>
      <c r="MCW19" s="253"/>
      <c r="MCX19" s="253"/>
      <c r="MCY19" s="253"/>
      <c r="MCZ19" s="253"/>
      <c r="MDA19" s="253"/>
      <c r="MDB19" s="253"/>
      <c r="MDC19" s="253"/>
      <c r="MDD19" s="253"/>
      <c r="MDE19" s="253"/>
      <c r="MDF19" s="253"/>
      <c r="MDG19" s="253"/>
      <c r="MDH19" s="253"/>
      <c r="MDI19" s="253"/>
      <c r="MDJ19" s="253"/>
      <c r="MDK19" s="253"/>
      <c r="MDL19" s="253"/>
      <c r="MDM19" s="253"/>
      <c r="MDN19" s="253"/>
      <c r="MDO19" s="253"/>
      <c r="MDP19" s="253"/>
      <c r="MDQ19" s="253"/>
      <c r="MDR19" s="253"/>
      <c r="MDS19" s="253"/>
      <c r="MDT19" s="253"/>
      <c r="MDU19" s="253"/>
      <c r="MDV19" s="253"/>
      <c r="MDW19" s="253"/>
      <c r="MDX19" s="253"/>
      <c r="MDY19" s="253"/>
      <c r="MDZ19" s="253"/>
      <c r="MEA19" s="253"/>
      <c r="MEB19" s="253"/>
      <c r="MEC19" s="253"/>
      <c r="MED19" s="253"/>
      <c r="MEE19" s="253"/>
      <c r="MEF19" s="253"/>
      <c r="MEG19" s="253"/>
      <c r="MEH19" s="253"/>
      <c r="MEI19" s="253"/>
      <c r="MEJ19" s="253"/>
      <c r="MEK19" s="253"/>
      <c r="MEL19" s="253"/>
      <c r="MEM19" s="253"/>
      <c r="MEN19" s="253"/>
      <c r="MEO19" s="253"/>
      <c r="MEP19" s="253"/>
      <c r="MEQ19" s="253"/>
      <c r="MER19" s="253"/>
      <c r="MES19" s="253"/>
      <c r="MET19" s="253"/>
      <c r="MEU19" s="253"/>
      <c r="MEV19" s="253"/>
      <c r="MEW19" s="253"/>
      <c r="MEX19" s="253"/>
      <c r="MEY19" s="253"/>
      <c r="MEZ19" s="253"/>
      <c r="MFA19" s="253"/>
      <c r="MFB19" s="253"/>
      <c r="MFC19" s="253"/>
      <c r="MFD19" s="253"/>
      <c r="MFE19" s="253"/>
      <c r="MFF19" s="253"/>
      <c r="MFG19" s="253"/>
      <c r="MFH19" s="253"/>
      <c r="MFI19" s="253"/>
      <c r="MFJ19" s="253"/>
      <c r="MFK19" s="253"/>
      <c r="MFL19" s="253"/>
      <c r="MFM19" s="253"/>
      <c r="MFN19" s="253"/>
      <c r="MFO19" s="253"/>
      <c r="MFP19" s="253"/>
      <c r="MFQ19" s="253"/>
      <c r="MFR19" s="253"/>
      <c r="MFS19" s="253"/>
      <c r="MFT19" s="253"/>
      <c r="MFU19" s="253"/>
      <c r="MFV19" s="253"/>
      <c r="MFW19" s="253"/>
      <c r="MFX19" s="253"/>
      <c r="MFY19" s="253"/>
      <c r="MFZ19" s="253"/>
      <c r="MGA19" s="253"/>
      <c r="MGB19" s="253"/>
      <c r="MGC19" s="253"/>
      <c r="MGD19" s="253"/>
      <c r="MGE19" s="253"/>
      <c r="MGF19" s="253"/>
      <c r="MGG19" s="253"/>
      <c r="MGH19" s="253"/>
      <c r="MGI19" s="253"/>
      <c r="MGJ19" s="253"/>
      <c r="MGK19" s="253"/>
      <c r="MGL19" s="253"/>
      <c r="MGM19" s="253"/>
      <c r="MGN19" s="253"/>
      <c r="MGO19" s="253"/>
      <c r="MGP19" s="253"/>
      <c r="MGQ19" s="253"/>
      <c r="MGR19" s="253"/>
      <c r="MGS19" s="253"/>
      <c r="MGT19" s="253"/>
      <c r="MGU19" s="253"/>
      <c r="MGV19" s="253"/>
      <c r="MGW19" s="253"/>
      <c r="MGX19" s="253"/>
      <c r="MGY19" s="253"/>
      <c r="MGZ19" s="253"/>
      <c r="MHA19" s="253"/>
      <c r="MHB19" s="253"/>
      <c r="MHC19" s="253"/>
      <c r="MHD19" s="253"/>
      <c r="MHE19" s="253"/>
      <c r="MHF19" s="253"/>
      <c r="MHG19" s="253"/>
      <c r="MHH19" s="253"/>
      <c r="MHI19" s="253"/>
      <c r="MHJ19" s="253"/>
      <c r="MHK19" s="253"/>
      <c r="MHL19" s="253"/>
      <c r="MHM19" s="253"/>
      <c r="MHN19" s="253"/>
      <c r="MHO19" s="253"/>
      <c r="MHP19" s="253"/>
      <c r="MHQ19" s="253"/>
      <c r="MHR19" s="253"/>
      <c r="MHS19" s="253"/>
      <c r="MHT19" s="253"/>
      <c r="MHU19" s="253"/>
      <c r="MHV19" s="253"/>
      <c r="MHW19" s="253"/>
      <c r="MHX19" s="253"/>
      <c r="MHY19" s="253"/>
      <c r="MHZ19" s="253"/>
      <c r="MIA19" s="253"/>
      <c r="MIB19" s="253"/>
      <c r="MIC19" s="253"/>
      <c r="MID19" s="253"/>
      <c r="MIE19" s="253"/>
      <c r="MIF19" s="253"/>
      <c r="MIG19" s="253"/>
      <c r="MIH19" s="253"/>
      <c r="MII19" s="253"/>
      <c r="MIJ19" s="253"/>
      <c r="MIK19" s="253"/>
      <c r="MIL19" s="253"/>
      <c r="MIM19" s="253"/>
      <c r="MIN19" s="253"/>
      <c r="MIO19" s="253"/>
      <c r="MIP19" s="253"/>
      <c r="MIQ19" s="253"/>
      <c r="MIR19" s="253"/>
      <c r="MIS19" s="253"/>
      <c r="MIT19" s="253"/>
      <c r="MIU19" s="253"/>
      <c r="MIV19" s="253"/>
      <c r="MIW19" s="253"/>
      <c r="MIX19" s="253"/>
      <c r="MIY19" s="253"/>
      <c r="MIZ19" s="253"/>
      <c r="MJA19" s="253"/>
      <c r="MJB19" s="253"/>
      <c r="MJC19" s="253"/>
      <c r="MJD19" s="253"/>
      <c r="MJE19" s="253"/>
      <c r="MJF19" s="253"/>
      <c r="MJG19" s="253"/>
      <c r="MJH19" s="253"/>
      <c r="MJI19" s="253"/>
      <c r="MJJ19" s="253"/>
      <c r="MJK19" s="253"/>
      <c r="MJL19" s="253"/>
      <c r="MJM19" s="253"/>
      <c r="MJN19" s="253"/>
      <c r="MJO19" s="253"/>
      <c r="MJP19" s="253"/>
      <c r="MJQ19" s="253"/>
      <c r="MJR19" s="253"/>
      <c r="MJS19" s="253"/>
      <c r="MJT19" s="253"/>
      <c r="MJU19" s="253"/>
      <c r="MJV19" s="253"/>
      <c r="MJW19" s="253"/>
      <c r="MJX19" s="253"/>
      <c r="MJY19" s="253"/>
      <c r="MJZ19" s="253"/>
      <c r="MKA19" s="253"/>
      <c r="MKB19" s="253"/>
      <c r="MKC19" s="253"/>
      <c r="MKD19" s="253"/>
      <c r="MKE19" s="253"/>
      <c r="MKF19" s="253"/>
      <c r="MKG19" s="253"/>
      <c r="MKH19" s="253"/>
      <c r="MKI19" s="253"/>
      <c r="MKJ19" s="253"/>
      <c r="MKK19" s="253"/>
      <c r="MKL19" s="253"/>
      <c r="MKM19" s="253"/>
      <c r="MKN19" s="253"/>
      <c r="MKO19" s="253"/>
      <c r="MKP19" s="253"/>
      <c r="MKQ19" s="253"/>
      <c r="MKR19" s="253"/>
      <c r="MKS19" s="253"/>
      <c r="MKT19" s="253"/>
      <c r="MKU19" s="253"/>
      <c r="MKV19" s="253"/>
      <c r="MKW19" s="253"/>
      <c r="MKX19" s="253"/>
      <c r="MKY19" s="253"/>
      <c r="MKZ19" s="253"/>
      <c r="MLA19" s="253"/>
      <c r="MLB19" s="253"/>
      <c r="MLC19" s="253"/>
      <c r="MLD19" s="253"/>
      <c r="MLE19" s="253"/>
      <c r="MLF19" s="253"/>
      <c r="MLG19" s="253"/>
      <c r="MLH19" s="253"/>
      <c r="MLI19" s="253"/>
      <c r="MLJ19" s="253"/>
      <c r="MLK19" s="253"/>
      <c r="MLL19" s="253"/>
      <c r="MLM19" s="253"/>
      <c r="MLN19" s="253"/>
      <c r="MLO19" s="253"/>
      <c r="MLP19" s="253"/>
      <c r="MLQ19" s="253"/>
      <c r="MLR19" s="253"/>
      <c r="MLS19" s="253"/>
      <c r="MLT19" s="253"/>
      <c r="MLU19" s="253"/>
      <c r="MLV19" s="253"/>
      <c r="MLW19" s="253"/>
      <c r="MLX19" s="253"/>
      <c r="MLY19" s="253"/>
      <c r="MLZ19" s="253"/>
      <c r="MMA19" s="253"/>
      <c r="MMB19" s="253"/>
      <c r="MMC19" s="253"/>
      <c r="MMD19" s="253"/>
      <c r="MME19" s="253"/>
      <c r="MMF19" s="253"/>
      <c r="MMG19" s="253"/>
      <c r="MMH19" s="253"/>
      <c r="MMI19" s="253"/>
      <c r="MMJ19" s="253"/>
      <c r="MMK19" s="253"/>
      <c r="MML19" s="253"/>
      <c r="MMM19" s="253"/>
      <c r="MMN19" s="253"/>
      <c r="MMO19" s="253"/>
      <c r="MMP19" s="253"/>
      <c r="MMQ19" s="253"/>
      <c r="MMR19" s="253"/>
      <c r="MMS19" s="253"/>
      <c r="MMT19" s="253"/>
      <c r="MMU19" s="253"/>
      <c r="MMV19" s="253"/>
      <c r="MMW19" s="253"/>
      <c r="MMX19" s="253"/>
      <c r="MMY19" s="253"/>
      <c r="MMZ19" s="253"/>
      <c r="MNA19" s="253"/>
      <c r="MNB19" s="253"/>
      <c r="MNC19" s="253"/>
      <c r="MND19" s="253"/>
      <c r="MNE19" s="253"/>
      <c r="MNF19" s="253"/>
      <c r="MNG19" s="253"/>
      <c r="MNH19" s="253"/>
      <c r="MNI19" s="253"/>
      <c r="MNJ19" s="253"/>
      <c r="MNK19" s="253"/>
      <c r="MNL19" s="253"/>
      <c r="MNM19" s="253"/>
      <c r="MNN19" s="253"/>
      <c r="MNO19" s="253"/>
      <c r="MNP19" s="253"/>
      <c r="MNQ19" s="253"/>
      <c r="MNR19" s="253"/>
      <c r="MNS19" s="253"/>
      <c r="MNT19" s="253"/>
      <c r="MNU19" s="253"/>
      <c r="MNV19" s="253"/>
      <c r="MNW19" s="253"/>
      <c r="MNX19" s="253"/>
      <c r="MNY19" s="253"/>
      <c r="MNZ19" s="253"/>
      <c r="MOA19" s="253"/>
      <c r="MOB19" s="253"/>
      <c r="MOC19" s="253"/>
      <c r="MOD19" s="253"/>
      <c r="MOE19" s="253"/>
      <c r="MOF19" s="253"/>
      <c r="MOG19" s="253"/>
      <c r="MOH19" s="253"/>
      <c r="MOI19" s="253"/>
      <c r="MOJ19" s="253"/>
      <c r="MOK19" s="253"/>
      <c r="MOL19" s="253"/>
      <c r="MOM19" s="253"/>
      <c r="MON19" s="253"/>
      <c r="MOO19" s="253"/>
      <c r="MOP19" s="253"/>
      <c r="MOQ19" s="253"/>
      <c r="MOR19" s="253"/>
      <c r="MOS19" s="253"/>
      <c r="MOT19" s="253"/>
      <c r="MOU19" s="253"/>
      <c r="MOV19" s="253"/>
      <c r="MOW19" s="253"/>
      <c r="MOX19" s="253"/>
      <c r="MOY19" s="253"/>
      <c r="MOZ19" s="253"/>
      <c r="MPA19" s="253"/>
      <c r="MPB19" s="253"/>
      <c r="MPC19" s="253"/>
      <c r="MPD19" s="253"/>
      <c r="MPE19" s="253"/>
      <c r="MPF19" s="253"/>
      <c r="MPG19" s="253"/>
      <c r="MPH19" s="253"/>
      <c r="MPI19" s="253"/>
      <c r="MPJ19" s="253"/>
      <c r="MPK19" s="253"/>
      <c r="MPL19" s="253"/>
      <c r="MPM19" s="253"/>
      <c r="MPN19" s="253"/>
      <c r="MPO19" s="253"/>
      <c r="MPP19" s="253"/>
      <c r="MPQ19" s="253"/>
      <c r="MPR19" s="253"/>
      <c r="MPS19" s="253"/>
      <c r="MPT19" s="253"/>
      <c r="MPU19" s="253"/>
      <c r="MPV19" s="253"/>
      <c r="MPW19" s="253"/>
      <c r="MPX19" s="253"/>
      <c r="MPY19" s="253"/>
      <c r="MPZ19" s="253"/>
      <c r="MQA19" s="253"/>
      <c r="MQB19" s="253"/>
      <c r="MQC19" s="253"/>
      <c r="MQD19" s="253"/>
      <c r="MQE19" s="253"/>
      <c r="MQF19" s="253"/>
      <c r="MQG19" s="253"/>
      <c r="MQH19" s="253"/>
      <c r="MQI19" s="253"/>
      <c r="MQJ19" s="253"/>
      <c r="MQK19" s="253"/>
      <c r="MQL19" s="253"/>
      <c r="MQM19" s="253"/>
      <c r="MQN19" s="253"/>
      <c r="MQO19" s="253"/>
      <c r="MQP19" s="253"/>
      <c r="MQQ19" s="253"/>
      <c r="MQR19" s="253"/>
      <c r="MQS19" s="253"/>
      <c r="MQT19" s="253"/>
      <c r="MQU19" s="253"/>
      <c r="MQV19" s="253"/>
      <c r="MQW19" s="253"/>
      <c r="MQX19" s="253"/>
      <c r="MQY19" s="253"/>
      <c r="MQZ19" s="253"/>
      <c r="MRA19" s="253"/>
      <c r="MRB19" s="253"/>
      <c r="MRC19" s="253"/>
      <c r="MRD19" s="253"/>
      <c r="MRE19" s="253"/>
      <c r="MRF19" s="253"/>
      <c r="MRG19" s="253"/>
      <c r="MRH19" s="253"/>
      <c r="MRI19" s="253"/>
      <c r="MRJ19" s="253"/>
      <c r="MRK19" s="253"/>
      <c r="MRL19" s="253"/>
      <c r="MRM19" s="253"/>
      <c r="MRN19" s="253"/>
      <c r="MRO19" s="253"/>
      <c r="MRP19" s="253"/>
      <c r="MRQ19" s="253"/>
      <c r="MRR19" s="253"/>
      <c r="MRS19" s="253"/>
      <c r="MRT19" s="253"/>
      <c r="MRU19" s="253"/>
      <c r="MRV19" s="253"/>
      <c r="MRW19" s="253"/>
      <c r="MRX19" s="253"/>
      <c r="MRY19" s="253"/>
      <c r="MRZ19" s="253"/>
      <c r="MSA19" s="253"/>
      <c r="MSB19" s="253"/>
      <c r="MSC19" s="253"/>
      <c r="MSD19" s="253"/>
      <c r="MSE19" s="253"/>
      <c r="MSF19" s="253"/>
      <c r="MSG19" s="253"/>
      <c r="MSH19" s="253"/>
      <c r="MSI19" s="253"/>
      <c r="MSJ19" s="253"/>
      <c r="MSK19" s="253"/>
      <c r="MSL19" s="253"/>
      <c r="MSM19" s="253"/>
      <c r="MSN19" s="253"/>
      <c r="MSO19" s="253"/>
      <c r="MSP19" s="253"/>
      <c r="MSQ19" s="253"/>
      <c r="MSR19" s="253"/>
      <c r="MSS19" s="253"/>
      <c r="MST19" s="253"/>
      <c r="MSU19" s="253"/>
      <c r="MSV19" s="253"/>
      <c r="MSW19" s="253"/>
      <c r="MSX19" s="253"/>
      <c r="MSY19" s="253"/>
      <c r="MSZ19" s="253"/>
      <c r="MTA19" s="253"/>
      <c r="MTB19" s="253"/>
      <c r="MTC19" s="253"/>
      <c r="MTD19" s="253"/>
      <c r="MTE19" s="253"/>
      <c r="MTF19" s="253"/>
      <c r="MTG19" s="253"/>
      <c r="MTH19" s="253"/>
      <c r="MTI19" s="253"/>
      <c r="MTJ19" s="253"/>
      <c r="MTK19" s="253"/>
      <c r="MTL19" s="253"/>
      <c r="MTM19" s="253"/>
      <c r="MTN19" s="253"/>
      <c r="MTO19" s="253"/>
      <c r="MTP19" s="253"/>
      <c r="MTQ19" s="253"/>
      <c r="MTR19" s="253"/>
      <c r="MTS19" s="253"/>
      <c r="MTT19" s="253"/>
      <c r="MTU19" s="253"/>
      <c r="MTV19" s="253"/>
      <c r="MTW19" s="253"/>
      <c r="MTX19" s="253"/>
      <c r="MTY19" s="253"/>
      <c r="MTZ19" s="253"/>
      <c r="MUA19" s="253"/>
      <c r="MUB19" s="253"/>
      <c r="MUC19" s="253"/>
      <c r="MUD19" s="253"/>
      <c r="MUE19" s="253"/>
      <c r="MUF19" s="253"/>
      <c r="MUG19" s="253"/>
      <c r="MUH19" s="253"/>
      <c r="MUI19" s="253"/>
      <c r="MUJ19" s="253"/>
      <c r="MUK19" s="253"/>
      <c r="MUL19" s="253"/>
      <c r="MUM19" s="253"/>
      <c r="MUN19" s="253"/>
      <c r="MUO19" s="253"/>
      <c r="MUP19" s="253"/>
      <c r="MUQ19" s="253"/>
      <c r="MUR19" s="253"/>
      <c r="MUS19" s="253"/>
      <c r="MUT19" s="253"/>
      <c r="MUU19" s="253"/>
      <c r="MUV19" s="253"/>
      <c r="MUW19" s="253"/>
      <c r="MUX19" s="253"/>
      <c r="MUY19" s="253"/>
      <c r="MUZ19" s="253"/>
      <c r="MVA19" s="253"/>
      <c r="MVB19" s="253"/>
      <c r="MVC19" s="253"/>
      <c r="MVD19" s="253"/>
      <c r="MVE19" s="253"/>
      <c r="MVF19" s="253"/>
      <c r="MVG19" s="253"/>
      <c r="MVH19" s="253"/>
      <c r="MVI19" s="253"/>
      <c r="MVJ19" s="253"/>
      <c r="MVK19" s="253"/>
      <c r="MVL19" s="253"/>
      <c r="MVM19" s="253"/>
      <c r="MVN19" s="253"/>
      <c r="MVO19" s="253"/>
      <c r="MVP19" s="253"/>
      <c r="MVQ19" s="253"/>
      <c r="MVR19" s="253"/>
      <c r="MVS19" s="253"/>
      <c r="MVT19" s="253"/>
      <c r="MVU19" s="253"/>
      <c r="MVV19" s="253"/>
      <c r="MVW19" s="253"/>
      <c r="MVX19" s="253"/>
      <c r="MVY19" s="253"/>
      <c r="MVZ19" s="253"/>
      <c r="MWA19" s="253"/>
      <c r="MWB19" s="253"/>
      <c r="MWC19" s="253"/>
      <c r="MWD19" s="253"/>
      <c r="MWE19" s="253"/>
      <c r="MWF19" s="253"/>
      <c r="MWG19" s="253"/>
      <c r="MWH19" s="253"/>
      <c r="MWI19" s="253"/>
      <c r="MWJ19" s="253"/>
      <c r="MWK19" s="253"/>
      <c r="MWL19" s="253"/>
      <c r="MWM19" s="253"/>
      <c r="MWN19" s="253"/>
      <c r="MWO19" s="253"/>
      <c r="MWP19" s="253"/>
      <c r="MWQ19" s="253"/>
      <c r="MWR19" s="253"/>
      <c r="MWS19" s="253"/>
      <c r="MWT19" s="253"/>
      <c r="MWU19" s="253"/>
      <c r="MWV19" s="253"/>
      <c r="MWW19" s="253"/>
      <c r="MWX19" s="253"/>
      <c r="MWY19" s="253"/>
      <c r="MWZ19" s="253"/>
      <c r="MXA19" s="253"/>
      <c r="MXB19" s="253"/>
      <c r="MXC19" s="253"/>
      <c r="MXD19" s="253"/>
      <c r="MXE19" s="253"/>
      <c r="MXF19" s="253"/>
      <c r="MXG19" s="253"/>
      <c r="MXH19" s="253"/>
      <c r="MXI19" s="253"/>
      <c r="MXJ19" s="253"/>
      <c r="MXK19" s="253"/>
      <c r="MXL19" s="253"/>
      <c r="MXM19" s="253"/>
      <c r="MXN19" s="253"/>
      <c r="MXO19" s="253"/>
      <c r="MXP19" s="253"/>
      <c r="MXQ19" s="253"/>
      <c r="MXR19" s="253"/>
      <c r="MXS19" s="253"/>
      <c r="MXT19" s="253"/>
      <c r="MXU19" s="253"/>
      <c r="MXV19" s="253"/>
      <c r="MXW19" s="253"/>
      <c r="MXX19" s="253"/>
      <c r="MXY19" s="253"/>
      <c r="MXZ19" s="253"/>
      <c r="MYA19" s="253"/>
      <c r="MYB19" s="253"/>
      <c r="MYC19" s="253"/>
      <c r="MYD19" s="253"/>
      <c r="MYE19" s="253"/>
      <c r="MYF19" s="253"/>
      <c r="MYG19" s="253"/>
      <c r="MYH19" s="253"/>
      <c r="MYI19" s="253"/>
      <c r="MYJ19" s="253"/>
      <c r="MYK19" s="253"/>
      <c r="MYL19" s="253"/>
      <c r="MYM19" s="253"/>
      <c r="MYN19" s="253"/>
      <c r="MYO19" s="253"/>
      <c r="MYP19" s="253"/>
      <c r="MYQ19" s="253"/>
      <c r="MYR19" s="253"/>
      <c r="MYS19" s="253"/>
      <c r="MYT19" s="253"/>
      <c r="MYU19" s="253"/>
      <c r="MYV19" s="253"/>
      <c r="MYW19" s="253"/>
      <c r="MYX19" s="253"/>
      <c r="MYY19" s="253"/>
      <c r="MYZ19" s="253"/>
      <c r="MZA19" s="253"/>
      <c r="MZB19" s="253"/>
      <c r="MZC19" s="253"/>
      <c r="MZD19" s="253"/>
      <c r="MZE19" s="253"/>
      <c r="MZF19" s="253"/>
      <c r="MZG19" s="253"/>
      <c r="MZH19" s="253"/>
      <c r="MZI19" s="253"/>
      <c r="MZJ19" s="253"/>
      <c r="MZK19" s="253"/>
      <c r="MZL19" s="253"/>
      <c r="MZM19" s="253"/>
      <c r="MZN19" s="253"/>
      <c r="MZO19" s="253"/>
      <c r="MZP19" s="253"/>
      <c r="MZQ19" s="253"/>
      <c r="MZR19" s="253"/>
      <c r="MZS19" s="253"/>
      <c r="MZT19" s="253"/>
      <c r="MZU19" s="253"/>
      <c r="MZV19" s="253"/>
      <c r="MZW19" s="253"/>
      <c r="MZX19" s="253"/>
      <c r="MZY19" s="253"/>
      <c r="MZZ19" s="253"/>
      <c r="NAA19" s="253"/>
      <c r="NAB19" s="253"/>
      <c r="NAC19" s="253"/>
      <c r="NAD19" s="253"/>
      <c r="NAE19" s="253"/>
      <c r="NAF19" s="253"/>
      <c r="NAG19" s="253"/>
      <c r="NAH19" s="253"/>
      <c r="NAI19" s="253"/>
      <c r="NAJ19" s="253"/>
      <c r="NAK19" s="253"/>
      <c r="NAL19" s="253"/>
      <c r="NAM19" s="253"/>
      <c r="NAN19" s="253"/>
      <c r="NAO19" s="253"/>
      <c r="NAP19" s="253"/>
      <c r="NAQ19" s="253"/>
      <c r="NAR19" s="253"/>
      <c r="NAS19" s="253"/>
      <c r="NAT19" s="253"/>
      <c r="NAU19" s="253"/>
      <c r="NAV19" s="253"/>
      <c r="NAW19" s="253"/>
      <c r="NAX19" s="253"/>
      <c r="NAY19" s="253"/>
      <c r="NAZ19" s="253"/>
      <c r="NBA19" s="253"/>
      <c r="NBB19" s="253"/>
      <c r="NBC19" s="253"/>
      <c r="NBD19" s="253"/>
      <c r="NBE19" s="253"/>
      <c r="NBF19" s="253"/>
      <c r="NBG19" s="253"/>
      <c r="NBH19" s="253"/>
      <c r="NBI19" s="253"/>
      <c r="NBJ19" s="253"/>
      <c r="NBK19" s="253"/>
      <c r="NBL19" s="253"/>
      <c r="NBM19" s="253"/>
      <c r="NBN19" s="253"/>
      <c r="NBO19" s="253"/>
      <c r="NBP19" s="253"/>
      <c r="NBQ19" s="253"/>
      <c r="NBR19" s="253"/>
      <c r="NBS19" s="253"/>
      <c r="NBT19" s="253"/>
      <c r="NBU19" s="253"/>
      <c r="NBV19" s="253"/>
      <c r="NBW19" s="253"/>
      <c r="NBX19" s="253"/>
      <c r="NBY19" s="253"/>
      <c r="NBZ19" s="253"/>
      <c r="NCA19" s="253"/>
      <c r="NCB19" s="253"/>
      <c r="NCC19" s="253"/>
      <c r="NCD19" s="253"/>
      <c r="NCE19" s="253"/>
      <c r="NCF19" s="253"/>
      <c r="NCG19" s="253"/>
      <c r="NCH19" s="253"/>
      <c r="NCI19" s="253"/>
      <c r="NCJ19" s="253"/>
      <c r="NCK19" s="253"/>
      <c r="NCL19" s="253"/>
      <c r="NCM19" s="253"/>
      <c r="NCN19" s="253"/>
      <c r="NCO19" s="253"/>
      <c r="NCP19" s="253"/>
      <c r="NCQ19" s="253"/>
      <c r="NCR19" s="253"/>
      <c r="NCS19" s="253"/>
      <c r="NCT19" s="253"/>
      <c r="NCU19" s="253"/>
      <c r="NCV19" s="253"/>
      <c r="NCW19" s="253"/>
      <c r="NCX19" s="253"/>
      <c r="NCY19" s="253"/>
      <c r="NCZ19" s="253"/>
      <c r="NDA19" s="253"/>
      <c r="NDB19" s="253"/>
      <c r="NDC19" s="253"/>
      <c r="NDD19" s="253"/>
      <c r="NDE19" s="253"/>
      <c r="NDF19" s="253"/>
      <c r="NDG19" s="253"/>
      <c r="NDH19" s="253"/>
      <c r="NDI19" s="253"/>
      <c r="NDJ19" s="253"/>
      <c r="NDK19" s="253"/>
      <c r="NDL19" s="253"/>
      <c r="NDM19" s="253"/>
      <c r="NDN19" s="253"/>
      <c r="NDO19" s="253"/>
      <c r="NDP19" s="253"/>
      <c r="NDQ19" s="253"/>
      <c r="NDR19" s="253"/>
      <c r="NDS19" s="253"/>
      <c r="NDT19" s="253"/>
      <c r="NDU19" s="253"/>
      <c r="NDV19" s="253"/>
      <c r="NDW19" s="253"/>
      <c r="NDX19" s="253"/>
      <c r="NDY19" s="253"/>
      <c r="NDZ19" s="253"/>
      <c r="NEA19" s="253"/>
      <c r="NEB19" s="253"/>
      <c r="NEC19" s="253"/>
      <c r="NED19" s="253"/>
      <c r="NEE19" s="253"/>
      <c r="NEF19" s="253"/>
      <c r="NEG19" s="253"/>
      <c r="NEH19" s="253"/>
      <c r="NEI19" s="253"/>
      <c r="NEJ19" s="253"/>
      <c r="NEK19" s="253"/>
      <c r="NEL19" s="253"/>
      <c r="NEM19" s="253"/>
      <c r="NEN19" s="253"/>
      <c r="NEO19" s="253"/>
      <c r="NEP19" s="253"/>
      <c r="NEQ19" s="253"/>
      <c r="NER19" s="253"/>
      <c r="NES19" s="253"/>
      <c r="NET19" s="253"/>
      <c r="NEU19" s="253"/>
      <c r="NEV19" s="253"/>
      <c r="NEW19" s="253"/>
      <c r="NEX19" s="253"/>
      <c r="NEY19" s="253"/>
      <c r="NEZ19" s="253"/>
      <c r="NFA19" s="253"/>
      <c r="NFB19" s="253"/>
      <c r="NFC19" s="253"/>
      <c r="NFD19" s="253"/>
      <c r="NFE19" s="253"/>
      <c r="NFF19" s="253"/>
      <c r="NFG19" s="253"/>
      <c r="NFH19" s="253"/>
      <c r="NFI19" s="253"/>
      <c r="NFJ19" s="253"/>
      <c r="NFK19" s="253"/>
      <c r="NFL19" s="253"/>
      <c r="NFM19" s="253"/>
      <c r="NFN19" s="253"/>
      <c r="NFO19" s="253"/>
      <c r="NFP19" s="253"/>
      <c r="NFQ19" s="253"/>
      <c r="NFR19" s="253"/>
      <c r="NFS19" s="253"/>
      <c r="NFT19" s="253"/>
      <c r="NFU19" s="253"/>
      <c r="NFV19" s="253"/>
      <c r="NFW19" s="253"/>
      <c r="NFX19" s="253"/>
      <c r="NFY19" s="253"/>
      <c r="NFZ19" s="253"/>
      <c r="NGA19" s="253"/>
      <c r="NGB19" s="253"/>
      <c r="NGC19" s="253"/>
      <c r="NGD19" s="253"/>
      <c r="NGE19" s="253"/>
      <c r="NGF19" s="253"/>
      <c r="NGG19" s="253"/>
      <c r="NGH19" s="253"/>
      <c r="NGI19" s="253"/>
      <c r="NGJ19" s="253"/>
      <c r="NGK19" s="253"/>
      <c r="NGL19" s="253"/>
      <c r="NGM19" s="253"/>
      <c r="NGN19" s="253"/>
      <c r="NGO19" s="253"/>
      <c r="NGP19" s="253"/>
      <c r="NGQ19" s="253"/>
      <c r="NGR19" s="253"/>
      <c r="NGS19" s="253"/>
      <c r="NGT19" s="253"/>
      <c r="NGU19" s="253"/>
      <c r="NGV19" s="253"/>
      <c r="NGW19" s="253"/>
      <c r="NGX19" s="253"/>
      <c r="NGY19" s="253"/>
      <c r="NGZ19" s="253"/>
      <c r="NHA19" s="253"/>
      <c r="NHB19" s="253"/>
      <c r="NHC19" s="253"/>
      <c r="NHD19" s="253"/>
      <c r="NHE19" s="253"/>
      <c r="NHF19" s="253"/>
      <c r="NHG19" s="253"/>
      <c r="NHH19" s="253"/>
      <c r="NHI19" s="253"/>
      <c r="NHJ19" s="253"/>
      <c r="NHK19" s="253"/>
      <c r="NHL19" s="253"/>
      <c r="NHM19" s="253"/>
      <c r="NHN19" s="253"/>
      <c r="NHO19" s="253"/>
      <c r="NHP19" s="253"/>
      <c r="NHQ19" s="253"/>
      <c r="NHR19" s="253"/>
      <c r="NHS19" s="253"/>
      <c r="NHT19" s="253"/>
      <c r="NHU19" s="253"/>
      <c r="NHV19" s="253"/>
      <c r="NHW19" s="253"/>
      <c r="NHX19" s="253"/>
      <c r="NHY19" s="253"/>
      <c r="NHZ19" s="253"/>
      <c r="NIA19" s="253"/>
      <c r="NIB19" s="253"/>
      <c r="NIC19" s="253"/>
      <c r="NID19" s="253"/>
      <c r="NIE19" s="253"/>
      <c r="NIF19" s="253"/>
      <c r="NIG19" s="253"/>
      <c r="NIH19" s="253"/>
      <c r="NII19" s="253"/>
      <c r="NIJ19" s="253"/>
      <c r="NIK19" s="253"/>
      <c r="NIL19" s="253"/>
      <c r="NIM19" s="253"/>
      <c r="NIN19" s="253"/>
      <c r="NIO19" s="253"/>
      <c r="NIP19" s="253"/>
      <c r="NIQ19" s="253"/>
      <c r="NIR19" s="253"/>
      <c r="NIS19" s="253"/>
      <c r="NIT19" s="253"/>
      <c r="NIU19" s="253"/>
      <c r="NIV19" s="253"/>
      <c r="NIW19" s="253"/>
      <c r="NIX19" s="253"/>
      <c r="NIY19" s="253"/>
      <c r="NIZ19" s="253"/>
      <c r="NJA19" s="253"/>
      <c r="NJB19" s="253"/>
      <c r="NJC19" s="253"/>
      <c r="NJD19" s="253"/>
      <c r="NJE19" s="253"/>
      <c r="NJF19" s="253"/>
      <c r="NJG19" s="253"/>
      <c r="NJH19" s="253"/>
      <c r="NJI19" s="253"/>
      <c r="NJJ19" s="253"/>
      <c r="NJK19" s="253"/>
      <c r="NJL19" s="253"/>
      <c r="NJM19" s="253"/>
      <c r="NJN19" s="253"/>
      <c r="NJO19" s="253"/>
      <c r="NJP19" s="253"/>
      <c r="NJQ19" s="253"/>
      <c r="NJR19" s="253"/>
      <c r="NJS19" s="253"/>
      <c r="NJT19" s="253"/>
      <c r="NJU19" s="253"/>
      <c r="NJV19" s="253"/>
      <c r="NJW19" s="253"/>
      <c r="NJX19" s="253"/>
      <c r="NJY19" s="253"/>
      <c r="NJZ19" s="253"/>
      <c r="NKA19" s="253"/>
      <c r="NKB19" s="253"/>
      <c r="NKC19" s="253"/>
      <c r="NKD19" s="253"/>
      <c r="NKE19" s="253"/>
      <c r="NKF19" s="253"/>
      <c r="NKG19" s="253"/>
      <c r="NKH19" s="253"/>
      <c r="NKI19" s="253"/>
      <c r="NKJ19" s="253"/>
      <c r="NKK19" s="253"/>
      <c r="NKL19" s="253"/>
      <c r="NKM19" s="253"/>
      <c r="NKN19" s="253"/>
      <c r="NKO19" s="253"/>
      <c r="NKP19" s="253"/>
      <c r="NKQ19" s="253"/>
      <c r="NKR19" s="253"/>
      <c r="NKS19" s="253"/>
      <c r="NKT19" s="253"/>
      <c r="NKU19" s="253"/>
      <c r="NKV19" s="253"/>
      <c r="NKW19" s="253"/>
      <c r="NKX19" s="253"/>
      <c r="NKY19" s="253"/>
      <c r="NKZ19" s="253"/>
      <c r="NLA19" s="253"/>
      <c r="NLB19" s="253"/>
      <c r="NLC19" s="253"/>
      <c r="NLD19" s="253"/>
      <c r="NLE19" s="253"/>
      <c r="NLF19" s="253"/>
      <c r="NLG19" s="253"/>
      <c r="NLH19" s="253"/>
      <c r="NLI19" s="253"/>
      <c r="NLJ19" s="253"/>
      <c r="NLK19" s="253"/>
      <c r="NLL19" s="253"/>
      <c r="NLM19" s="253"/>
      <c r="NLN19" s="253"/>
      <c r="NLO19" s="253"/>
      <c r="NLP19" s="253"/>
      <c r="NLQ19" s="253"/>
      <c r="NLR19" s="253"/>
      <c r="NLS19" s="253"/>
      <c r="NLT19" s="253"/>
      <c r="NLU19" s="253"/>
      <c r="NLV19" s="253"/>
      <c r="NLW19" s="253"/>
      <c r="NLX19" s="253"/>
      <c r="NLY19" s="253"/>
      <c r="NLZ19" s="253"/>
      <c r="NMA19" s="253"/>
      <c r="NMB19" s="253"/>
      <c r="NMC19" s="253"/>
      <c r="NMD19" s="253"/>
      <c r="NME19" s="253"/>
      <c r="NMF19" s="253"/>
      <c r="NMG19" s="253"/>
      <c r="NMH19" s="253"/>
      <c r="NMI19" s="253"/>
      <c r="NMJ19" s="253"/>
      <c r="NMK19" s="253"/>
      <c r="NML19" s="253"/>
      <c r="NMM19" s="253"/>
      <c r="NMN19" s="253"/>
      <c r="NMO19" s="253"/>
      <c r="NMP19" s="253"/>
      <c r="NMQ19" s="253"/>
      <c r="NMR19" s="253"/>
      <c r="NMS19" s="253"/>
      <c r="NMT19" s="253"/>
      <c r="NMU19" s="253"/>
      <c r="NMV19" s="253"/>
      <c r="NMW19" s="253"/>
      <c r="NMX19" s="253"/>
      <c r="NMY19" s="253"/>
      <c r="NMZ19" s="253"/>
      <c r="NNA19" s="253"/>
      <c r="NNB19" s="253"/>
      <c r="NNC19" s="253"/>
      <c r="NND19" s="253"/>
      <c r="NNE19" s="253"/>
      <c r="NNF19" s="253"/>
      <c r="NNG19" s="253"/>
      <c r="NNH19" s="253"/>
      <c r="NNI19" s="253"/>
      <c r="NNJ19" s="253"/>
      <c r="NNK19" s="253"/>
      <c r="NNL19" s="253"/>
      <c r="NNM19" s="253"/>
      <c r="NNN19" s="253"/>
      <c r="NNO19" s="253"/>
      <c r="NNP19" s="253"/>
      <c r="NNQ19" s="253"/>
      <c r="NNR19" s="253"/>
      <c r="NNS19" s="253"/>
      <c r="NNT19" s="253"/>
      <c r="NNU19" s="253"/>
      <c r="NNV19" s="253"/>
      <c r="NNW19" s="253"/>
      <c r="NNX19" s="253"/>
      <c r="NNY19" s="253"/>
      <c r="NNZ19" s="253"/>
      <c r="NOA19" s="253"/>
      <c r="NOB19" s="253"/>
      <c r="NOC19" s="253"/>
      <c r="NOD19" s="253"/>
      <c r="NOE19" s="253"/>
      <c r="NOF19" s="253"/>
      <c r="NOG19" s="253"/>
      <c r="NOH19" s="253"/>
      <c r="NOI19" s="253"/>
      <c r="NOJ19" s="253"/>
      <c r="NOK19" s="253"/>
      <c r="NOL19" s="253"/>
      <c r="NOM19" s="253"/>
      <c r="NON19" s="253"/>
      <c r="NOO19" s="253"/>
      <c r="NOP19" s="253"/>
      <c r="NOQ19" s="253"/>
      <c r="NOR19" s="253"/>
      <c r="NOS19" s="253"/>
      <c r="NOT19" s="253"/>
      <c r="NOU19" s="253"/>
      <c r="NOV19" s="253"/>
      <c r="NOW19" s="253"/>
      <c r="NOX19" s="253"/>
      <c r="NOY19" s="253"/>
      <c r="NOZ19" s="253"/>
      <c r="NPA19" s="253"/>
      <c r="NPB19" s="253"/>
      <c r="NPC19" s="253"/>
      <c r="NPD19" s="253"/>
      <c r="NPE19" s="253"/>
      <c r="NPF19" s="253"/>
      <c r="NPG19" s="253"/>
      <c r="NPH19" s="253"/>
      <c r="NPI19" s="253"/>
      <c r="NPJ19" s="253"/>
      <c r="NPK19" s="253"/>
      <c r="NPL19" s="253"/>
      <c r="NPM19" s="253"/>
      <c r="NPN19" s="253"/>
      <c r="NPO19" s="253"/>
      <c r="NPP19" s="253"/>
      <c r="NPQ19" s="253"/>
      <c r="NPR19" s="253"/>
      <c r="NPS19" s="253"/>
      <c r="NPT19" s="253"/>
      <c r="NPU19" s="253"/>
      <c r="NPV19" s="253"/>
      <c r="NPW19" s="253"/>
      <c r="NPX19" s="253"/>
      <c r="NPY19" s="253"/>
      <c r="NPZ19" s="253"/>
      <c r="NQA19" s="253"/>
      <c r="NQB19" s="253"/>
      <c r="NQC19" s="253"/>
      <c r="NQD19" s="253"/>
      <c r="NQE19" s="253"/>
      <c r="NQF19" s="253"/>
      <c r="NQG19" s="253"/>
      <c r="NQH19" s="253"/>
      <c r="NQI19" s="253"/>
      <c r="NQJ19" s="253"/>
      <c r="NQK19" s="253"/>
      <c r="NQL19" s="253"/>
      <c r="NQM19" s="253"/>
      <c r="NQN19" s="253"/>
      <c r="NQO19" s="253"/>
      <c r="NQP19" s="253"/>
      <c r="NQQ19" s="253"/>
      <c r="NQR19" s="253"/>
      <c r="NQS19" s="253"/>
      <c r="NQT19" s="253"/>
      <c r="NQU19" s="253"/>
      <c r="NQV19" s="253"/>
      <c r="NQW19" s="253"/>
      <c r="NQX19" s="253"/>
      <c r="NQY19" s="253"/>
      <c r="NQZ19" s="253"/>
      <c r="NRA19" s="253"/>
      <c r="NRB19" s="253"/>
      <c r="NRC19" s="253"/>
      <c r="NRD19" s="253"/>
      <c r="NRE19" s="253"/>
      <c r="NRF19" s="253"/>
      <c r="NRG19" s="253"/>
      <c r="NRH19" s="253"/>
      <c r="NRI19" s="253"/>
      <c r="NRJ19" s="253"/>
      <c r="NRK19" s="253"/>
      <c r="NRL19" s="253"/>
      <c r="NRM19" s="253"/>
      <c r="NRN19" s="253"/>
      <c r="NRO19" s="253"/>
      <c r="NRP19" s="253"/>
      <c r="NRQ19" s="253"/>
      <c r="NRR19" s="253"/>
      <c r="NRS19" s="253"/>
      <c r="NRT19" s="253"/>
      <c r="NRU19" s="253"/>
      <c r="NRV19" s="253"/>
      <c r="NRW19" s="253"/>
      <c r="NRX19" s="253"/>
      <c r="NRY19" s="253"/>
      <c r="NRZ19" s="253"/>
      <c r="NSA19" s="253"/>
      <c r="NSB19" s="253"/>
      <c r="NSC19" s="253"/>
      <c r="NSD19" s="253"/>
      <c r="NSE19" s="253"/>
      <c r="NSF19" s="253"/>
      <c r="NSG19" s="253"/>
      <c r="NSH19" s="253"/>
      <c r="NSI19" s="253"/>
      <c r="NSJ19" s="253"/>
      <c r="NSK19" s="253"/>
      <c r="NSL19" s="253"/>
      <c r="NSM19" s="253"/>
      <c r="NSN19" s="253"/>
      <c r="NSO19" s="253"/>
      <c r="NSP19" s="253"/>
      <c r="NSQ19" s="253"/>
      <c r="NSR19" s="253"/>
      <c r="NSS19" s="253"/>
      <c r="NST19" s="253"/>
      <c r="NSU19" s="253"/>
      <c r="NSV19" s="253"/>
      <c r="NSW19" s="253"/>
      <c r="NSX19" s="253"/>
      <c r="NSY19" s="253"/>
      <c r="NSZ19" s="253"/>
      <c r="NTA19" s="253"/>
      <c r="NTB19" s="253"/>
      <c r="NTC19" s="253"/>
      <c r="NTD19" s="253"/>
      <c r="NTE19" s="253"/>
      <c r="NTF19" s="253"/>
      <c r="NTG19" s="253"/>
      <c r="NTH19" s="253"/>
      <c r="NTI19" s="253"/>
      <c r="NTJ19" s="253"/>
      <c r="NTK19" s="253"/>
      <c r="NTL19" s="253"/>
      <c r="NTM19" s="253"/>
      <c r="NTN19" s="253"/>
      <c r="NTO19" s="253"/>
      <c r="NTP19" s="253"/>
      <c r="NTQ19" s="253"/>
      <c r="NTR19" s="253"/>
      <c r="NTS19" s="253"/>
      <c r="NTT19" s="253"/>
      <c r="NTU19" s="253"/>
      <c r="NTV19" s="253"/>
      <c r="NTW19" s="253"/>
      <c r="NTX19" s="253"/>
      <c r="NTY19" s="253"/>
      <c r="NTZ19" s="253"/>
      <c r="NUA19" s="253"/>
      <c r="NUB19" s="253"/>
      <c r="NUC19" s="253"/>
      <c r="NUD19" s="253"/>
      <c r="NUE19" s="253"/>
      <c r="NUF19" s="253"/>
      <c r="NUG19" s="253"/>
      <c r="NUH19" s="253"/>
      <c r="NUI19" s="253"/>
      <c r="NUJ19" s="253"/>
      <c r="NUK19" s="253"/>
      <c r="NUL19" s="253"/>
      <c r="NUM19" s="253"/>
      <c r="NUN19" s="253"/>
      <c r="NUO19" s="253"/>
      <c r="NUP19" s="253"/>
      <c r="NUQ19" s="253"/>
      <c r="NUR19" s="253"/>
      <c r="NUS19" s="253"/>
      <c r="NUT19" s="253"/>
      <c r="NUU19" s="253"/>
      <c r="NUV19" s="253"/>
      <c r="NUW19" s="253"/>
      <c r="NUX19" s="253"/>
      <c r="NUY19" s="253"/>
      <c r="NUZ19" s="253"/>
      <c r="NVA19" s="253"/>
      <c r="NVB19" s="253"/>
      <c r="NVC19" s="253"/>
      <c r="NVD19" s="253"/>
      <c r="NVE19" s="253"/>
      <c r="NVF19" s="253"/>
      <c r="NVG19" s="253"/>
      <c r="NVH19" s="253"/>
      <c r="NVI19" s="253"/>
      <c r="NVJ19" s="253"/>
      <c r="NVK19" s="253"/>
      <c r="NVL19" s="253"/>
      <c r="NVM19" s="253"/>
      <c r="NVN19" s="253"/>
      <c r="NVO19" s="253"/>
      <c r="NVP19" s="253"/>
      <c r="NVQ19" s="253"/>
      <c r="NVR19" s="253"/>
      <c r="NVS19" s="253"/>
      <c r="NVT19" s="253"/>
      <c r="NVU19" s="253"/>
      <c r="NVV19" s="253"/>
      <c r="NVW19" s="253"/>
      <c r="NVX19" s="253"/>
      <c r="NVY19" s="253"/>
      <c r="NVZ19" s="253"/>
      <c r="NWA19" s="253"/>
      <c r="NWB19" s="253"/>
      <c r="NWC19" s="253"/>
      <c r="NWD19" s="253"/>
      <c r="NWE19" s="253"/>
      <c r="NWF19" s="253"/>
      <c r="NWG19" s="253"/>
      <c r="NWH19" s="253"/>
      <c r="NWI19" s="253"/>
      <c r="NWJ19" s="253"/>
      <c r="NWK19" s="253"/>
      <c r="NWL19" s="253"/>
      <c r="NWM19" s="253"/>
      <c r="NWN19" s="253"/>
      <c r="NWO19" s="253"/>
      <c r="NWP19" s="253"/>
      <c r="NWQ19" s="253"/>
      <c r="NWR19" s="253"/>
      <c r="NWS19" s="253"/>
      <c r="NWT19" s="253"/>
      <c r="NWU19" s="253"/>
      <c r="NWV19" s="253"/>
      <c r="NWW19" s="253"/>
      <c r="NWX19" s="253"/>
      <c r="NWY19" s="253"/>
      <c r="NWZ19" s="253"/>
      <c r="NXA19" s="253"/>
      <c r="NXB19" s="253"/>
      <c r="NXC19" s="253"/>
      <c r="NXD19" s="253"/>
      <c r="NXE19" s="253"/>
      <c r="NXF19" s="253"/>
      <c r="NXG19" s="253"/>
      <c r="NXH19" s="253"/>
      <c r="NXI19" s="253"/>
      <c r="NXJ19" s="253"/>
      <c r="NXK19" s="253"/>
      <c r="NXL19" s="253"/>
      <c r="NXM19" s="253"/>
      <c r="NXN19" s="253"/>
      <c r="NXO19" s="253"/>
      <c r="NXP19" s="253"/>
      <c r="NXQ19" s="253"/>
      <c r="NXR19" s="253"/>
      <c r="NXS19" s="253"/>
      <c r="NXT19" s="253"/>
      <c r="NXU19" s="253"/>
      <c r="NXV19" s="253"/>
      <c r="NXW19" s="253"/>
      <c r="NXX19" s="253"/>
      <c r="NXY19" s="253"/>
      <c r="NXZ19" s="253"/>
      <c r="NYA19" s="253"/>
      <c r="NYB19" s="253"/>
      <c r="NYC19" s="253"/>
      <c r="NYD19" s="253"/>
      <c r="NYE19" s="253"/>
      <c r="NYF19" s="253"/>
      <c r="NYG19" s="253"/>
      <c r="NYH19" s="253"/>
      <c r="NYI19" s="253"/>
      <c r="NYJ19" s="253"/>
      <c r="NYK19" s="253"/>
      <c r="NYL19" s="253"/>
      <c r="NYM19" s="253"/>
      <c r="NYN19" s="253"/>
      <c r="NYO19" s="253"/>
      <c r="NYP19" s="253"/>
      <c r="NYQ19" s="253"/>
      <c r="NYR19" s="253"/>
      <c r="NYS19" s="253"/>
      <c r="NYT19" s="253"/>
      <c r="NYU19" s="253"/>
      <c r="NYV19" s="253"/>
      <c r="NYW19" s="253"/>
      <c r="NYX19" s="253"/>
      <c r="NYY19" s="253"/>
      <c r="NYZ19" s="253"/>
      <c r="NZA19" s="253"/>
      <c r="NZB19" s="253"/>
      <c r="NZC19" s="253"/>
      <c r="NZD19" s="253"/>
      <c r="NZE19" s="253"/>
      <c r="NZF19" s="253"/>
      <c r="NZG19" s="253"/>
      <c r="NZH19" s="253"/>
      <c r="NZI19" s="253"/>
      <c r="NZJ19" s="253"/>
      <c r="NZK19" s="253"/>
      <c r="NZL19" s="253"/>
      <c r="NZM19" s="253"/>
      <c r="NZN19" s="253"/>
      <c r="NZO19" s="253"/>
      <c r="NZP19" s="253"/>
      <c r="NZQ19" s="253"/>
      <c r="NZR19" s="253"/>
      <c r="NZS19" s="253"/>
      <c r="NZT19" s="253"/>
      <c r="NZU19" s="253"/>
      <c r="NZV19" s="253"/>
      <c r="NZW19" s="253"/>
      <c r="NZX19" s="253"/>
      <c r="NZY19" s="253"/>
      <c r="NZZ19" s="253"/>
      <c r="OAA19" s="253"/>
      <c r="OAB19" s="253"/>
      <c r="OAC19" s="253"/>
      <c r="OAD19" s="253"/>
      <c r="OAE19" s="253"/>
      <c r="OAF19" s="253"/>
      <c r="OAG19" s="253"/>
      <c r="OAH19" s="253"/>
      <c r="OAI19" s="253"/>
      <c r="OAJ19" s="253"/>
      <c r="OAK19" s="253"/>
      <c r="OAL19" s="253"/>
      <c r="OAM19" s="253"/>
      <c r="OAN19" s="253"/>
      <c r="OAO19" s="253"/>
      <c r="OAP19" s="253"/>
      <c r="OAQ19" s="253"/>
      <c r="OAR19" s="253"/>
      <c r="OAS19" s="253"/>
      <c r="OAT19" s="253"/>
      <c r="OAU19" s="253"/>
      <c r="OAV19" s="253"/>
      <c r="OAW19" s="253"/>
      <c r="OAX19" s="253"/>
      <c r="OAY19" s="253"/>
      <c r="OAZ19" s="253"/>
      <c r="OBA19" s="253"/>
      <c r="OBB19" s="253"/>
      <c r="OBC19" s="253"/>
      <c r="OBD19" s="253"/>
      <c r="OBE19" s="253"/>
      <c r="OBF19" s="253"/>
      <c r="OBG19" s="253"/>
      <c r="OBH19" s="253"/>
      <c r="OBI19" s="253"/>
      <c r="OBJ19" s="253"/>
      <c r="OBK19" s="253"/>
      <c r="OBL19" s="253"/>
      <c r="OBM19" s="253"/>
      <c r="OBN19" s="253"/>
      <c r="OBO19" s="253"/>
      <c r="OBP19" s="253"/>
      <c r="OBQ19" s="253"/>
      <c r="OBR19" s="253"/>
      <c r="OBS19" s="253"/>
      <c r="OBT19" s="253"/>
      <c r="OBU19" s="253"/>
      <c r="OBV19" s="253"/>
      <c r="OBW19" s="253"/>
      <c r="OBX19" s="253"/>
      <c r="OBY19" s="253"/>
      <c r="OBZ19" s="253"/>
      <c r="OCA19" s="253"/>
      <c r="OCB19" s="253"/>
      <c r="OCC19" s="253"/>
      <c r="OCD19" s="253"/>
      <c r="OCE19" s="253"/>
      <c r="OCF19" s="253"/>
      <c r="OCG19" s="253"/>
      <c r="OCH19" s="253"/>
      <c r="OCI19" s="253"/>
      <c r="OCJ19" s="253"/>
      <c r="OCK19" s="253"/>
      <c r="OCL19" s="253"/>
      <c r="OCM19" s="253"/>
      <c r="OCN19" s="253"/>
      <c r="OCO19" s="253"/>
      <c r="OCP19" s="253"/>
      <c r="OCQ19" s="253"/>
      <c r="OCR19" s="253"/>
      <c r="OCS19" s="253"/>
      <c r="OCT19" s="253"/>
      <c r="OCU19" s="253"/>
      <c r="OCV19" s="253"/>
      <c r="OCW19" s="253"/>
      <c r="OCX19" s="253"/>
      <c r="OCY19" s="253"/>
      <c r="OCZ19" s="253"/>
      <c r="ODA19" s="253"/>
      <c r="ODB19" s="253"/>
      <c r="ODC19" s="253"/>
      <c r="ODD19" s="253"/>
      <c r="ODE19" s="253"/>
      <c r="ODF19" s="253"/>
      <c r="ODG19" s="253"/>
      <c r="ODH19" s="253"/>
      <c r="ODI19" s="253"/>
      <c r="ODJ19" s="253"/>
      <c r="ODK19" s="253"/>
      <c r="ODL19" s="253"/>
      <c r="ODM19" s="253"/>
      <c r="ODN19" s="253"/>
      <c r="ODO19" s="253"/>
      <c r="ODP19" s="253"/>
      <c r="ODQ19" s="253"/>
      <c r="ODR19" s="253"/>
      <c r="ODS19" s="253"/>
      <c r="ODT19" s="253"/>
      <c r="ODU19" s="253"/>
      <c r="ODV19" s="253"/>
      <c r="ODW19" s="253"/>
      <c r="ODX19" s="253"/>
      <c r="ODY19" s="253"/>
      <c r="ODZ19" s="253"/>
      <c r="OEA19" s="253"/>
      <c r="OEB19" s="253"/>
      <c r="OEC19" s="253"/>
      <c r="OED19" s="253"/>
      <c r="OEE19" s="253"/>
      <c r="OEF19" s="253"/>
      <c r="OEG19" s="253"/>
      <c r="OEH19" s="253"/>
      <c r="OEI19" s="253"/>
      <c r="OEJ19" s="253"/>
      <c r="OEK19" s="253"/>
      <c r="OEL19" s="253"/>
      <c r="OEM19" s="253"/>
      <c r="OEN19" s="253"/>
      <c r="OEO19" s="253"/>
      <c r="OEP19" s="253"/>
      <c r="OEQ19" s="253"/>
      <c r="OER19" s="253"/>
      <c r="OES19" s="253"/>
      <c r="OET19" s="253"/>
      <c r="OEU19" s="253"/>
      <c r="OEV19" s="253"/>
      <c r="OEW19" s="253"/>
      <c r="OEX19" s="253"/>
      <c r="OEY19" s="253"/>
      <c r="OEZ19" s="253"/>
      <c r="OFA19" s="253"/>
      <c r="OFB19" s="253"/>
      <c r="OFC19" s="253"/>
      <c r="OFD19" s="253"/>
      <c r="OFE19" s="253"/>
      <c r="OFF19" s="253"/>
      <c r="OFG19" s="253"/>
      <c r="OFH19" s="253"/>
      <c r="OFI19" s="253"/>
      <c r="OFJ19" s="253"/>
      <c r="OFK19" s="253"/>
      <c r="OFL19" s="253"/>
      <c r="OFM19" s="253"/>
      <c r="OFN19" s="253"/>
      <c r="OFO19" s="253"/>
      <c r="OFP19" s="253"/>
      <c r="OFQ19" s="253"/>
      <c r="OFR19" s="253"/>
      <c r="OFS19" s="253"/>
      <c r="OFT19" s="253"/>
      <c r="OFU19" s="253"/>
      <c r="OFV19" s="253"/>
      <c r="OFW19" s="253"/>
      <c r="OFX19" s="253"/>
      <c r="OFY19" s="253"/>
      <c r="OFZ19" s="253"/>
      <c r="OGA19" s="253"/>
      <c r="OGB19" s="253"/>
      <c r="OGC19" s="253"/>
      <c r="OGD19" s="253"/>
      <c r="OGE19" s="253"/>
      <c r="OGF19" s="253"/>
      <c r="OGG19" s="253"/>
      <c r="OGH19" s="253"/>
      <c r="OGI19" s="253"/>
      <c r="OGJ19" s="253"/>
      <c r="OGK19" s="253"/>
      <c r="OGL19" s="253"/>
      <c r="OGM19" s="253"/>
      <c r="OGN19" s="253"/>
      <c r="OGO19" s="253"/>
      <c r="OGP19" s="253"/>
      <c r="OGQ19" s="253"/>
      <c r="OGR19" s="253"/>
      <c r="OGS19" s="253"/>
      <c r="OGT19" s="253"/>
      <c r="OGU19" s="253"/>
      <c r="OGV19" s="253"/>
      <c r="OGW19" s="253"/>
      <c r="OGX19" s="253"/>
      <c r="OGY19" s="253"/>
      <c r="OGZ19" s="253"/>
      <c r="OHA19" s="253"/>
      <c r="OHB19" s="253"/>
      <c r="OHC19" s="253"/>
      <c r="OHD19" s="253"/>
      <c r="OHE19" s="253"/>
      <c r="OHF19" s="253"/>
      <c r="OHG19" s="253"/>
      <c r="OHH19" s="253"/>
      <c r="OHI19" s="253"/>
      <c r="OHJ19" s="253"/>
      <c r="OHK19" s="253"/>
      <c r="OHL19" s="253"/>
      <c r="OHM19" s="253"/>
      <c r="OHN19" s="253"/>
      <c r="OHO19" s="253"/>
      <c r="OHP19" s="253"/>
      <c r="OHQ19" s="253"/>
      <c r="OHR19" s="253"/>
      <c r="OHS19" s="253"/>
      <c r="OHT19" s="253"/>
      <c r="OHU19" s="253"/>
      <c r="OHV19" s="253"/>
      <c r="OHW19" s="253"/>
      <c r="OHX19" s="253"/>
      <c r="OHY19" s="253"/>
      <c r="OHZ19" s="253"/>
      <c r="OIA19" s="253"/>
      <c r="OIB19" s="253"/>
      <c r="OIC19" s="253"/>
      <c r="OID19" s="253"/>
      <c r="OIE19" s="253"/>
      <c r="OIF19" s="253"/>
      <c r="OIG19" s="253"/>
      <c r="OIH19" s="253"/>
      <c r="OII19" s="253"/>
      <c r="OIJ19" s="253"/>
      <c r="OIK19" s="253"/>
      <c r="OIL19" s="253"/>
      <c r="OIM19" s="253"/>
      <c r="OIN19" s="253"/>
      <c r="OIO19" s="253"/>
      <c r="OIP19" s="253"/>
      <c r="OIQ19" s="253"/>
      <c r="OIR19" s="253"/>
      <c r="OIS19" s="253"/>
      <c r="OIT19" s="253"/>
      <c r="OIU19" s="253"/>
      <c r="OIV19" s="253"/>
      <c r="OIW19" s="253"/>
      <c r="OIX19" s="253"/>
      <c r="OIY19" s="253"/>
      <c r="OIZ19" s="253"/>
      <c r="OJA19" s="253"/>
      <c r="OJB19" s="253"/>
      <c r="OJC19" s="253"/>
      <c r="OJD19" s="253"/>
      <c r="OJE19" s="253"/>
      <c r="OJF19" s="253"/>
      <c r="OJG19" s="253"/>
      <c r="OJH19" s="253"/>
      <c r="OJI19" s="253"/>
      <c r="OJJ19" s="253"/>
      <c r="OJK19" s="253"/>
      <c r="OJL19" s="253"/>
      <c r="OJM19" s="253"/>
      <c r="OJN19" s="253"/>
      <c r="OJO19" s="253"/>
      <c r="OJP19" s="253"/>
      <c r="OJQ19" s="253"/>
      <c r="OJR19" s="253"/>
      <c r="OJS19" s="253"/>
      <c r="OJT19" s="253"/>
      <c r="OJU19" s="253"/>
      <c r="OJV19" s="253"/>
      <c r="OJW19" s="253"/>
      <c r="OJX19" s="253"/>
      <c r="OJY19" s="253"/>
      <c r="OJZ19" s="253"/>
      <c r="OKA19" s="253"/>
      <c r="OKB19" s="253"/>
      <c r="OKC19" s="253"/>
      <c r="OKD19" s="253"/>
      <c r="OKE19" s="253"/>
      <c r="OKF19" s="253"/>
      <c r="OKG19" s="253"/>
      <c r="OKH19" s="253"/>
      <c r="OKI19" s="253"/>
      <c r="OKJ19" s="253"/>
      <c r="OKK19" s="253"/>
      <c r="OKL19" s="253"/>
      <c r="OKM19" s="253"/>
      <c r="OKN19" s="253"/>
      <c r="OKO19" s="253"/>
      <c r="OKP19" s="253"/>
      <c r="OKQ19" s="253"/>
      <c r="OKR19" s="253"/>
      <c r="OKS19" s="253"/>
      <c r="OKT19" s="253"/>
      <c r="OKU19" s="253"/>
      <c r="OKV19" s="253"/>
      <c r="OKW19" s="253"/>
      <c r="OKX19" s="253"/>
      <c r="OKY19" s="253"/>
      <c r="OKZ19" s="253"/>
      <c r="OLA19" s="253"/>
      <c r="OLB19" s="253"/>
      <c r="OLC19" s="253"/>
      <c r="OLD19" s="253"/>
      <c r="OLE19" s="253"/>
      <c r="OLF19" s="253"/>
      <c r="OLG19" s="253"/>
      <c r="OLH19" s="253"/>
      <c r="OLI19" s="253"/>
      <c r="OLJ19" s="253"/>
      <c r="OLK19" s="253"/>
      <c r="OLL19" s="253"/>
      <c r="OLM19" s="253"/>
      <c r="OLN19" s="253"/>
      <c r="OLO19" s="253"/>
      <c r="OLP19" s="253"/>
      <c r="OLQ19" s="253"/>
      <c r="OLR19" s="253"/>
      <c r="OLS19" s="253"/>
      <c r="OLT19" s="253"/>
      <c r="OLU19" s="253"/>
      <c r="OLV19" s="253"/>
      <c r="OLW19" s="253"/>
      <c r="OLX19" s="253"/>
      <c r="OLY19" s="253"/>
      <c r="OLZ19" s="253"/>
      <c r="OMA19" s="253"/>
      <c r="OMB19" s="253"/>
      <c r="OMC19" s="253"/>
      <c r="OMD19" s="253"/>
      <c r="OME19" s="253"/>
      <c r="OMF19" s="253"/>
      <c r="OMG19" s="253"/>
      <c r="OMH19" s="253"/>
      <c r="OMI19" s="253"/>
      <c r="OMJ19" s="253"/>
      <c r="OMK19" s="253"/>
      <c r="OML19" s="253"/>
      <c r="OMM19" s="253"/>
      <c r="OMN19" s="253"/>
      <c r="OMO19" s="253"/>
      <c r="OMP19" s="253"/>
      <c r="OMQ19" s="253"/>
      <c r="OMR19" s="253"/>
      <c r="OMS19" s="253"/>
      <c r="OMT19" s="253"/>
      <c r="OMU19" s="253"/>
      <c r="OMV19" s="253"/>
      <c r="OMW19" s="253"/>
      <c r="OMX19" s="253"/>
      <c r="OMY19" s="253"/>
      <c r="OMZ19" s="253"/>
      <c r="ONA19" s="253"/>
      <c r="ONB19" s="253"/>
      <c r="ONC19" s="253"/>
      <c r="OND19" s="253"/>
      <c r="ONE19" s="253"/>
      <c r="ONF19" s="253"/>
      <c r="ONG19" s="253"/>
      <c r="ONH19" s="253"/>
      <c r="ONI19" s="253"/>
      <c r="ONJ19" s="253"/>
      <c r="ONK19" s="253"/>
      <c r="ONL19" s="253"/>
      <c r="ONM19" s="253"/>
      <c r="ONN19" s="253"/>
      <c r="ONO19" s="253"/>
      <c r="ONP19" s="253"/>
      <c r="ONQ19" s="253"/>
      <c r="ONR19" s="253"/>
      <c r="ONS19" s="253"/>
      <c r="ONT19" s="253"/>
      <c r="ONU19" s="253"/>
      <c r="ONV19" s="253"/>
      <c r="ONW19" s="253"/>
      <c r="ONX19" s="253"/>
      <c r="ONY19" s="253"/>
      <c r="ONZ19" s="253"/>
      <c r="OOA19" s="253"/>
      <c r="OOB19" s="253"/>
      <c r="OOC19" s="253"/>
      <c r="OOD19" s="253"/>
      <c r="OOE19" s="253"/>
      <c r="OOF19" s="253"/>
      <c r="OOG19" s="253"/>
      <c r="OOH19" s="253"/>
      <c r="OOI19" s="253"/>
      <c r="OOJ19" s="253"/>
      <c r="OOK19" s="253"/>
      <c r="OOL19" s="253"/>
      <c r="OOM19" s="253"/>
      <c r="OON19" s="253"/>
      <c r="OOO19" s="253"/>
      <c r="OOP19" s="253"/>
      <c r="OOQ19" s="253"/>
      <c r="OOR19" s="253"/>
      <c r="OOS19" s="253"/>
      <c r="OOT19" s="253"/>
      <c r="OOU19" s="253"/>
      <c r="OOV19" s="253"/>
      <c r="OOW19" s="253"/>
      <c r="OOX19" s="253"/>
      <c r="OOY19" s="253"/>
      <c r="OOZ19" s="253"/>
      <c r="OPA19" s="253"/>
      <c r="OPB19" s="253"/>
      <c r="OPC19" s="253"/>
      <c r="OPD19" s="253"/>
      <c r="OPE19" s="253"/>
      <c r="OPF19" s="253"/>
      <c r="OPG19" s="253"/>
      <c r="OPH19" s="253"/>
      <c r="OPI19" s="253"/>
      <c r="OPJ19" s="253"/>
      <c r="OPK19" s="253"/>
      <c r="OPL19" s="253"/>
      <c r="OPM19" s="253"/>
      <c r="OPN19" s="253"/>
      <c r="OPO19" s="253"/>
      <c r="OPP19" s="253"/>
      <c r="OPQ19" s="253"/>
      <c r="OPR19" s="253"/>
      <c r="OPS19" s="253"/>
      <c r="OPT19" s="253"/>
      <c r="OPU19" s="253"/>
      <c r="OPV19" s="253"/>
      <c r="OPW19" s="253"/>
      <c r="OPX19" s="253"/>
      <c r="OPY19" s="253"/>
      <c r="OPZ19" s="253"/>
      <c r="OQA19" s="253"/>
      <c r="OQB19" s="253"/>
      <c r="OQC19" s="253"/>
      <c r="OQD19" s="253"/>
      <c r="OQE19" s="253"/>
      <c r="OQF19" s="253"/>
      <c r="OQG19" s="253"/>
      <c r="OQH19" s="253"/>
      <c r="OQI19" s="253"/>
      <c r="OQJ19" s="253"/>
      <c r="OQK19" s="253"/>
      <c r="OQL19" s="253"/>
      <c r="OQM19" s="253"/>
      <c r="OQN19" s="253"/>
      <c r="OQO19" s="253"/>
      <c r="OQP19" s="253"/>
      <c r="OQQ19" s="253"/>
      <c r="OQR19" s="253"/>
      <c r="OQS19" s="253"/>
      <c r="OQT19" s="253"/>
      <c r="OQU19" s="253"/>
      <c r="OQV19" s="253"/>
      <c r="OQW19" s="253"/>
      <c r="OQX19" s="253"/>
      <c r="OQY19" s="253"/>
      <c r="OQZ19" s="253"/>
      <c r="ORA19" s="253"/>
      <c r="ORB19" s="253"/>
      <c r="ORC19" s="253"/>
      <c r="ORD19" s="253"/>
      <c r="ORE19" s="253"/>
      <c r="ORF19" s="253"/>
      <c r="ORG19" s="253"/>
      <c r="ORH19" s="253"/>
      <c r="ORI19" s="253"/>
      <c r="ORJ19" s="253"/>
      <c r="ORK19" s="253"/>
      <c r="ORL19" s="253"/>
      <c r="ORM19" s="253"/>
      <c r="ORN19" s="253"/>
      <c r="ORO19" s="253"/>
      <c r="ORP19" s="253"/>
      <c r="ORQ19" s="253"/>
      <c r="ORR19" s="253"/>
      <c r="ORS19" s="253"/>
      <c r="ORT19" s="253"/>
      <c r="ORU19" s="253"/>
      <c r="ORV19" s="253"/>
      <c r="ORW19" s="253"/>
      <c r="ORX19" s="253"/>
      <c r="ORY19" s="253"/>
      <c r="ORZ19" s="253"/>
      <c r="OSA19" s="253"/>
      <c r="OSB19" s="253"/>
      <c r="OSC19" s="253"/>
      <c r="OSD19" s="253"/>
      <c r="OSE19" s="253"/>
      <c r="OSF19" s="253"/>
      <c r="OSG19" s="253"/>
      <c r="OSH19" s="253"/>
      <c r="OSI19" s="253"/>
      <c r="OSJ19" s="253"/>
      <c r="OSK19" s="253"/>
      <c r="OSL19" s="253"/>
      <c r="OSM19" s="253"/>
      <c r="OSN19" s="253"/>
      <c r="OSO19" s="253"/>
      <c r="OSP19" s="253"/>
      <c r="OSQ19" s="253"/>
      <c r="OSR19" s="253"/>
      <c r="OSS19" s="253"/>
      <c r="OST19" s="253"/>
      <c r="OSU19" s="253"/>
      <c r="OSV19" s="253"/>
      <c r="OSW19" s="253"/>
      <c r="OSX19" s="253"/>
      <c r="OSY19" s="253"/>
      <c r="OSZ19" s="253"/>
      <c r="OTA19" s="253"/>
      <c r="OTB19" s="253"/>
      <c r="OTC19" s="253"/>
      <c r="OTD19" s="253"/>
      <c r="OTE19" s="253"/>
      <c r="OTF19" s="253"/>
      <c r="OTG19" s="253"/>
      <c r="OTH19" s="253"/>
      <c r="OTI19" s="253"/>
      <c r="OTJ19" s="253"/>
      <c r="OTK19" s="253"/>
      <c r="OTL19" s="253"/>
      <c r="OTM19" s="253"/>
      <c r="OTN19" s="253"/>
      <c r="OTO19" s="253"/>
      <c r="OTP19" s="253"/>
      <c r="OTQ19" s="253"/>
      <c r="OTR19" s="253"/>
      <c r="OTS19" s="253"/>
      <c r="OTT19" s="253"/>
      <c r="OTU19" s="253"/>
      <c r="OTV19" s="253"/>
      <c r="OTW19" s="253"/>
      <c r="OTX19" s="253"/>
      <c r="OTY19" s="253"/>
      <c r="OTZ19" s="253"/>
      <c r="OUA19" s="253"/>
      <c r="OUB19" s="253"/>
      <c r="OUC19" s="253"/>
      <c r="OUD19" s="253"/>
      <c r="OUE19" s="253"/>
      <c r="OUF19" s="253"/>
      <c r="OUG19" s="253"/>
      <c r="OUH19" s="253"/>
      <c r="OUI19" s="253"/>
      <c r="OUJ19" s="253"/>
      <c r="OUK19" s="253"/>
      <c r="OUL19" s="253"/>
      <c r="OUM19" s="253"/>
      <c r="OUN19" s="253"/>
      <c r="OUO19" s="253"/>
      <c r="OUP19" s="253"/>
      <c r="OUQ19" s="253"/>
      <c r="OUR19" s="253"/>
      <c r="OUS19" s="253"/>
      <c r="OUT19" s="253"/>
      <c r="OUU19" s="253"/>
      <c r="OUV19" s="253"/>
      <c r="OUW19" s="253"/>
      <c r="OUX19" s="253"/>
      <c r="OUY19" s="253"/>
      <c r="OUZ19" s="253"/>
      <c r="OVA19" s="253"/>
      <c r="OVB19" s="253"/>
      <c r="OVC19" s="253"/>
      <c r="OVD19" s="253"/>
      <c r="OVE19" s="253"/>
      <c r="OVF19" s="253"/>
      <c r="OVG19" s="253"/>
      <c r="OVH19" s="253"/>
      <c r="OVI19" s="253"/>
      <c r="OVJ19" s="253"/>
      <c r="OVK19" s="253"/>
      <c r="OVL19" s="253"/>
      <c r="OVM19" s="253"/>
      <c r="OVN19" s="253"/>
      <c r="OVO19" s="253"/>
      <c r="OVP19" s="253"/>
      <c r="OVQ19" s="253"/>
      <c r="OVR19" s="253"/>
      <c r="OVS19" s="253"/>
      <c r="OVT19" s="253"/>
      <c r="OVU19" s="253"/>
      <c r="OVV19" s="253"/>
      <c r="OVW19" s="253"/>
      <c r="OVX19" s="253"/>
      <c r="OVY19" s="253"/>
      <c r="OVZ19" s="253"/>
      <c r="OWA19" s="253"/>
      <c r="OWB19" s="253"/>
      <c r="OWC19" s="253"/>
      <c r="OWD19" s="253"/>
      <c r="OWE19" s="253"/>
      <c r="OWF19" s="253"/>
      <c r="OWG19" s="253"/>
      <c r="OWH19" s="253"/>
      <c r="OWI19" s="253"/>
      <c r="OWJ19" s="253"/>
      <c r="OWK19" s="253"/>
      <c r="OWL19" s="253"/>
      <c r="OWM19" s="253"/>
      <c r="OWN19" s="253"/>
      <c r="OWO19" s="253"/>
      <c r="OWP19" s="253"/>
      <c r="OWQ19" s="253"/>
      <c r="OWR19" s="253"/>
      <c r="OWS19" s="253"/>
      <c r="OWT19" s="253"/>
      <c r="OWU19" s="253"/>
      <c r="OWV19" s="253"/>
      <c r="OWW19" s="253"/>
      <c r="OWX19" s="253"/>
      <c r="OWY19" s="253"/>
      <c r="OWZ19" s="253"/>
      <c r="OXA19" s="253"/>
      <c r="OXB19" s="253"/>
      <c r="OXC19" s="253"/>
      <c r="OXD19" s="253"/>
      <c r="OXE19" s="253"/>
      <c r="OXF19" s="253"/>
      <c r="OXG19" s="253"/>
      <c r="OXH19" s="253"/>
      <c r="OXI19" s="253"/>
      <c r="OXJ19" s="253"/>
      <c r="OXK19" s="253"/>
      <c r="OXL19" s="253"/>
      <c r="OXM19" s="253"/>
      <c r="OXN19" s="253"/>
      <c r="OXO19" s="253"/>
      <c r="OXP19" s="253"/>
      <c r="OXQ19" s="253"/>
      <c r="OXR19" s="253"/>
      <c r="OXS19" s="253"/>
      <c r="OXT19" s="253"/>
      <c r="OXU19" s="253"/>
      <c r="OXV19" s="253"/>
      <c r="OXW19" s="253"/>
      <c r="OXX19" s="253"/>
      <c r="OXY19" s="253"/>
      <c r="OXZ19" s="253"/>
      <c r="OYA19" s="253"/>
      <c r="OYB19" s="253"/>
      <c r="OYC19" s="253"/>
      <c r="OYD19" s="253"/>
      <c r="OYE19" s="253"/>
      <c r="OYF19" s="253"/>
      <c r="OYG19" s="253"/>
      <c r="OYH19" s="253"/>
      <c r="OYI19" s="253"/>
      <c r="OYJ19" s="253"/>
      <c r="OYK19" s="253"/>
      <c r="OYL19" s="253"/>
      <c r="OYM19" s="253"/>
      <c r="OYN19" s="253"/>
      <c r="OYO19" s="253"/>
      <c r="OYP19" s="253"/>
      <c r="OYQ19" s="253"/>
      <c r="OYR19" s="253"/>
      <c r="OYS19" s="253"/>
      <c r="OYT19" s="253"/>
      <c r="OYU19" s="253"/>
      <c r="OYV19" s="253"/>
      <c r="OYW19" s="253"/>
      <c r="OYX19" s="253"/>
      <c r="OYY19" s="253"/>
      <c r="OYZ19" s="253"/>
      <c r="OZA19" s="253"/>
      <c r="OZB19" s="253"/>
      <c r="OZC19" s="253"/>
      <c r="OZD19" s="253"/>
      <c r="OZE19" s="253"/>
      <c r="OZF19" s="253"/>
      <c r="OZG19" s="253"/>
      <c r="OZH19" s="253"/>
      <c r="OZI19" s="253"/>
      <c r="OZJ19" s="253"/>
      <c r="OZK19" s="253"/>
      <c r="OZL19" s="253"/>
      <c r="OZM19" s="253"/>
      <c r="OZN19" s="253"/>
      <c r="OZO19" s="253"/>
      <c r="OZP19" s="253"/>
      <c r="OZQ19" s="253"/>
      <c r="OZR19" s="253"/>
      <c r="OZS19" s="253"/>
      <c r="OZT19" s="253"/>
      <c r="OZU19" s="253"/>
      <c r="OZV19" s="253"/>
      <c r="OZW19" s="253"/>
      <c r="OZX19" s="253"/>
      <c r="OZY19" s="253"/>
      <c r="OZZ19" s="253"/>
      <c r="PAA19" s="253"/>
      <c r="PAB19" s="253"/>
      <c r="PAC19" s="253"/>
      <c r="PAD19" s="253"/>
      <c r="PAE19" s="253"/>
      <c r="PAF19" s="253"/>
      <c r="PAG19" s="253"/>
      <c r="PAH19" s="253"/>
      <c r="PAI19" s="253"/>
      <c r="PAJ19" s="253"/>
      <c r="PAK19" s="253"/>
      <c r="PAL19" s="253"/>
      <c r="PAM19" s="253"/>
      <c r="PAN19" s="253"/>
      <c r="PAO19" s="253"/>
      <c r="PAP19" s="253"/>
      <c r="PAQ19" s="253"/>
      <c r="PAR19" s="253"/>
      <c r="PAS19" s="253"/>
      <c r="PAT19" s="253"/>
      <c r="PAU19" s="253"/>
      <c r="PAV19" s="253"/>
      <c r="PAW19" s="253"/>
      <c r="PAX19" s="253"/>
      <c r="PAY19" s="253"/>
      <c r="PAZ19" s="253"/>
      <c r="PBA19" s="253"/>
      <c r="PBB19" s="253"/>
      <c r="PBC19" s="253"/>
      <c r="PBD19" s="253"/>
      <c r="PBE19" s="253"/>
      <c r="PBF19" s="253"/>
      <c r="PBG19" s="253"/>
      <c r="PBH19" s="253"/>
      <c r="PBI19" s="253"/>
      <c r="PBJ19" s="253"/>
      <c r="PBK19" s="253"/>
      <c r="PBL19" s="253"/>
      <c r="PBM19" s="253"/>
      <c r="PBN19" s="253"/>
      <c r="PBO19" s="253"/>
      <c r="PBP19" s="253"/>
      <c r="PBQ19" s="253"/>
      <c r="PBR19" s="253"/>
      <c r="PBS19" s="253"/>
      <c r="PBT19" s="253"/>
      <c r="PBU19" s="253"/>
      <c r="PBV19" s="253"/>
      <c r="PBW19" s="253"/>
      <c r="PBX19" s="253"/>
      <c r="PBY19" s="253"/>
      <c r="PBZ19" s="253"/>
      <c r="PCA19" s="253"/>
      <c r="PCB19" s="253"/>
      <c r="PCC19" s="253"/>
      <c r="PCD19" s="253"/>
      <c r="PCE19" s="253"/>
      <c r="PCF19" s="253"/>
      <c r="PCG19" s="253"/>
      <c r="PCH19" s="253"/>
      <c r="PCI19" s="253"/>
      <c r="PCJ19" s="253"/>
      <c r="PCK19" s="253"/>
      <c r="PCL19" s="253"/>
      <c r="PCM19" s="253"/>
      <c r="PCN19" s="253"/>
      <c r="PCO19" s="253"/>
      <c r="PCP19" s="253"/>
      <c r="PCQ19" s="253"/>
      <c r="PCR19" s="253"/>
      <c r="PCS19" s="253"/>
      <c r="PCT19" s="253"/>
      <c r="PCU19" s="253"/>
      <c r="PCV19" s="253"/>
      <c r="PCW19" s="253"/>
      <c r="PCX19" s="253"/>
      <c r="PCY19" s="253"/>
      <c r="PCZ19" s="253"/>
      <c r="PDA19" s="253"/>
      <c r="PDB19" s="253"/>
      <c r="PDC19" s="253"/>
      <c r="PDD19" s="253"/>
      <c r="PDE19" s="253"/>
      <c r="PDF19" s="253"/>
      <c r="PDG19" s="253"/>
      <c r="PDH19" s="253"/>
      <c r="PDI19" s="253"/>
      <c r="PDJ19" s="253"/>
      <c r="PDK19" s="253"/>
      <c r="PDL19" s="253"/>
      <c r="PDM19" s="253"/>
      <c r="PDN19" s="253"/>
      <c r="PDO19" s="253"/>
      <c r="PDP19" s="253"/>
      <c r="PDQ19" s="253"/>
      <c r="PDR19" s="253"/>
      <c r="PDS19" s="253"/>
      <c r="PDT19" s="253"/>
      <c r="PDU19" s="253"/>
      <c r="PDV19" s="253"/>
      <c r="PDW19" s="253"/>
      <c r="PDX19" s="253"/>
      <c r="PDY19" s="253"/>
      <c r="PDZ19" s="253"/>
      <c r="PEA19" s="253"/>
      <c r="PEB19" s="253"/>
      <c r="PEC19" s="253"/>
      <c r="PED19" s="253"/>
      <c r="PEE19" s="253"/>
      <c r="PEF19" s="253"/>
      <c r="PEG19" s="253"/>
      <c r="PEH19" s="253"/>
      <c r="PEI19" s="253"/>
      <c r="PEJ19" s="253"/>
      <c r="PEK19" s="253"/>
      <c r="PEL19" s="253"/>
      <c r="PEM19" s="253"/>
      <c r="PEN19" s="253"/>
      <c r="PEO19" s="253"/>
      <c r="PEP19" s="253"/>
      <c r="PEQ19" s="253"/>
      <c r="PER19" s="253"/>
      <c r="PES19" s="253"/>
      <c r="PET19" s="253"/>
      <c r="PEU19" s="253"/>
      <c r="PEV19" s="253"/>
      <c r="PEW19" s="253"/>
      <c r="PEX19" s="253"/>
      <c r="PEY19" s="253"/>
      <c r="PEZ19" s="253"/>
      <c r="PFA19" s="253"/>
      <c r="PFB19" s="253"/>
      <c r="PFC19" s="253"/>
      <c r="PFD19" s="253"/>
      <c r="PFE19" s="253"/>
      <c r="PFF19" s="253"/>
      <c r="PFG19" s="253"/>
      <c r="PFH19" s="253"/>
      <c r="PFI19" s="253"/>
      <c r="PFJ19" s="253"/>
      <c r="PFK19" s="253"/>
      <c r="PFL19" s="253"/>
      <c r="PFM19" s="253"/>
      <c r="PFN19" s="253"/>
      <c r="PFO19" s="253"/>
      <c r="PFP19" s="253"/>
      <c r="PFQ19" s="253"/>
      <c r="PFR19" s="253"/>
      <c r="PFS19" s="253"/>
      <c r="PFT19" s="253"/>
      <c r="PFU19" s="253"/>
      <c r="PFV19" s="253"/>
      <c r="PFW19" s="253"/>
      <c r="PFX19" s="253"/>
      <c r="PFY19" s="253"/>
      <c r="PFZ19" s="253"/>
      <c r="PGA19" s="253"/>
      <c r="PGB19" s="253"/>
      <c r="PGC19" s="253"/>
      <c r="PGD19" s="253"/>
      <c r="PGE19" s="253"/>
      <c r="PGF19" s="253"/>
      <c r="PGG19" s="253"/>
      <c r="PGH19" s="253"/>
      <c r="PGI19" s="253"/>
      <c r="PGJ19" s="253"/>
      <c r="PGK19" s="253"/>
      <c r="PGL19" s="253"/>
      <c r="PGM19" s="253"/>
      <c r="PGN19" s="253"/>
      <c r="PGO19" s="253"/>
      <c r="PGP19" s="253"/>
      <c r="PGQ19" s="253"/>
      <c r="PGR19" s="253"/>
      <c r="PGS19" s="253"/>
      <c r="PGT19" s="253"/>
      <c r="PGU19" s="253"/>
      <c r="PGV19" s="253"/>
      <c r="PGW19" s="253"/>
      <c r="PGX19" s="253"/>
      <c r="PGY19" s="253"/>
      <c r="PGZ19" s="253"/>
      <c r="PHA19" s="253"/>
      <c r="PHB19" s="253"/>
      <c r="PHC19" s="253"/>
      <c r="PHD19" s="253"/>
      <c r="PHE19" s="253"/>
      <c r="PHF19" s="253"/>
      <c r="PHG19" s="253"/>
      <c r="PHH19" s="253"/>
      <c r="PHI19" s="253"/>
      <c r="PHJ19" s="253"/>
      <c r="PHK19" s="253"/>
      <c r="PHL19" s="253"/>
      <c r="PHM19" s="253"/>
      <c r="PHN19" s="253"/>
      <c r="PHO19" s="253"/>
      <c r="PHP19" s="253"/>
      <c r="PHQ19" s="253"/>
      <c r="PHR19" s="253"/>
      <c r="PHS19" s="253"/>
      <c r="PHT19" s="253"/>
      <c r="PHU19" s="253"/>
      <c r="PHV19" s="253"/>
      <c r="PHW19" s="253"/>
      <c r="PHX19" s="253"/>
      <c r="PHY19" s="253"/>
      <c r="PHZ19" s="253"/>
      <c r="PIA19" s="253"/>
      <c r="PIB19" s="253"/>
      <c r="PIC19" s="253"/>
      <c r="PID19" s="253"/>
      <c r="PIE19" s="253"/>
      <c r="PIF19" s="253"/>
      <c r="PIG19" s="253"/>
      <c r="PIH19" s="253"/>
      <c r="PII19" s="253"/>
      <c r="PIJ19" s="253"/>
      <c r="PIK19" s="253"/>
      <c r="PIL19" s="253"/>
      <c r="PIM19" s="253"/>
      <c r="PIN19" s="253"/>
      <c r="PIO19" s="253"/>
      <c r="PIP19" s="253"/>
      <c r="PIQ19" s="253"/>
      <c r="PIR19" s="253"/>
      <c r="PIS19" s="253"/>
      <c r="PIT19" s="253"/>
      <c r="PIU19" s="253"/>
      <c r="PIV19" s="253"/>
      <c r="PIW19" s="253"/>
      <c r="PIX19" s="253"/>
      <c r="PIY19" s="253"/>
      <c r="PIZ19" s="253"/>
      <c r="PJA19" s="253"/>
      <c r="PJB19" s="253"/>
      <c r="PJC19" s="253"/>
      <c r="PJD19" s="253"/>
      <c r="PJE19" s="253"/>
      <c r="PJF19" s="253"/>
      <c r="PJG19" s="253"/>
      <c r="PJH19" s="253"/>
      <c r="PJI19" s="253"/>
      <c r="PJJ19" s="253"/>
      <c r="PJK19" s="253"/>
      <c r="PJL19" s="253"/>
      <c r="PJM19" s="253"/>
      <c r="PJN19" s="253"/>
      <c r="PJO19" s="253"/>
      <c r="PJP19" s="253"/>
      <c r="PJQ19" s="253"/>
      <c r="PJR19" s="253"/>
      <c r="PJS19" s="253"/>
      <c r="PJT19" s="253"/>
      <c r="PJU19" s="253"/>
      <c r="PJV19" s="253"/>
      <c r="PJW19" s="253"/>
      <c r="PJX19" s="253"/>
      <c r="PJY19" s="253"/>
      <c r="PJZ19" s="253"/>
      <c r="PKA19" s="253"/>
      <c r="PKB19" s="253"/>
      <c r="PKC19" s="253"/>
      <c r="PKD19" s="253"/>
      <c r="PKE19" s="253"/>
      <c r="PKF19" s="253"/>
      <c r="PKG19" s="253"/>
      <c r="PKH19" s="253"/>
      <c r="PKI19" s="253"/>
      <c r="PKJ19" s="253"/>
      <c r="PKK19" s="253"/>
      <c r="PKL19" s="253"/>
      <c r="PKM19" s="253"/>
      <c r="PKN19" s="253"/>
      <c r="PKO19" s="253"/>
      <c r="PKP19" s="253"/>
      <c r="PKQ19" s="253"/>
      <c r="PKR19" s="253"/>
      <c r="PKS19" s="253"/>
      <c r="PKT19" s="253"/>
      <c r="PKU19" s="253"/>
      <c r="PKV19" s="253"/>
      <c r="PKW19" s="253"/>
      <c r="PKX19" s="253"/>
      <c r="PKY19" s="253"/>
      <c r="PKZ19" s="253"/>
      <c r="PLA19" s="253"/>
      <c r="PLB19" s="253"/>
      <c r="PLC19" s="253"/>
      <c r="PLD19" s="253"/>
      <c r="PLE19" s="253"/>
      <c r="PLF19" s="253"/>
      <c r="PLG19" s="253"/>
      <c r="PLH19" s="253"/>
      <c r="PLI19" s="253"/>
      <c r="PLJ19" s="253"/>
      <c r="PLK19" s="253"/>
      <c r="PLL19" s="253"/>
      <c r="PLM19" s="253"/>
      <c r="PLN19" s="253"/>
      <c r="PLO19" s="253"/>
      <c r="PLP19" s="253"/>
      <c r="PLQ19" s="253"/>
      <c r="PLR19" s="253"/>
      <c r="PLS19" s="253"/>
      <c r="PLT19" s="253"/>
      <c r="PLU19" s="253"/>
      <c r="PLV19" s="253"/>
      <c r="PLW19" s="253"/>
      <c r="PLX19" s="253"/>
      <c r="PLY19" s="253"/>
      <c r="PLZ19" s="253"/>
      <c r="PMA19" s="253"/>
      <c r="PMB19" s="253"/>
      <c r="PMC19" s="253"/>
      <c r="PMD19" s="253"/>
      <c r="PME19" s="253"/>
      <c r="PMF19" s="253"/>
      <c r="PMG19" s="253"/>
      <c r="PMH19" s="253"/>
      <c r="PMI19" s="253"/>
      <c r="PMJ19" s="253"/>
      <c r="PMK19" s="253"/>
      <c r="PML19" s="253"/>
      <c r="PMM19" s="253"/>
      <c r="PMN19" s="253"/>
      <c r="PMO19" s="253"/>
      <c r="PMP19" s="253"/>
      <c r="PMQ19" s="253"/>
      <c r="PMR19" s="253"/>
      <c r="PMS19" s="253"/>
      <c r="PMT19" s="253"/>
      <c r="PMU19" s="253"/>
      <c r="PMV19" s="253"/>
      <c r="PMW19" s="253"/>
      <c r="PMX19" s="253"/>
      <c r="PMY19" s="253"/>
      <c r="PMZ19" s="253"/>
      <c r="PNA19" s="253"/>
      <c r="PNB19" s="253"/>
      <c r="PNC19" s="253"/>
      <c r="PND19" s="253"/>
      <c r="PNE19" s="253"/>
      <c r="PNF19" s="253"/>
      <c r="PNG19" s="253"/>
      <c r="PNH19" s="253"/>
      <c r="PNI19" s="253"/>
      <c r="PNJ19" s="253"/>
      <c r="PNK19" s="253"/>
      <c r="PNL19" s="253"/>
      <c r="PNM19" s="253"/>
      <c r="PNN19" s="253"/>
      <c r="PNO19" s="253"/>
      <c r="PNP19" s="253"/>
      <c r="PNQ19" s="253"/>
      <c r="PNR19" s="253"/>
      <c r="PNS19" s="253"/>
      <c r="PNT19" s="253"/>
      <c r="PNU19" s="253"/>
      <c r="PNV19" s="253"/>
      <c r="PNW19" s="253"/>
      <c r="PNX19" s="253"/>
      <c r="PNY19" s="253"/>
      <c r="PNZ19" s="253"/>
      <c r="POA19" s="253"/>
      <c r="POB19" s="253"/>
      <c r="POC19" s="253"/>
      <c r="POD19" s="253"/>
      <c r="POE19" s="253"/>
      <c r="POF19" s="253"/>
      <c r="POG19" s="253"/>
      <c r="POH19" s="253"/>
      <c r="POI19" s="253"/>
      <c r="POJ19" s="253"/>
      <c r="POK19" s="253"/>
      <c r="POL19" s="253"/>
      <c r="POM19" s="253"/>
      <c r="PON19" s="253"/>
      <c r="POO19" s="253"/>
      <c r="POP19" s="253"/>
      <c r="POQ19" s="253"/>
      <c r="POR19" s="253"/>
      <c r="POS19" s="253"/>
      <c r="POT19" s="253"/>
      <c r="POU19" s="253"/>
      <c r="POV19" s="253"/>
      <c r="POW19" s="253"/>
      <c r="POX19" s="253"/>
      <c r="POY19" s="253"/>
      <c r="POZ19" s="253"/>
      <c r="PPA19" s="253"/>
      <c r="PPB19" s="253"/>
      <c r="PPC19" s="253"/>
      <c r="PPD19" s="253"/>
      <c r="PPE19" s="253"/>
      <c r="PPF19" s="253"/>
      <c r="PPG19" s="253"/>
      <c r="PPH19" s="253"/>
      <c r="PPI19" s="253"/>
      <c r="PPJ19" s="253"/>
      <c r="PPK19" s="253"/>
      <c r="PPL19" s="253"/>
      <c r="PPM19" s="253"/>
      <c r="PPN19" s="253"/>
      <c r="PPO19" s="253"/>
      <c r="PPP19" s="253"/>
      <c r="PPQ19" s="253"/>
      <c r="PPR19" s="253"/>
      <c r="PPS19" s="253"/>
      <c r="PPT19" s="253"/>
      <c r="PPU19" s="253"/>
      <c r="PPV19" s="253"/>
      <c r="PPW19" s="253"/>
      <c r="PPX19" s="253"/>
      <c r="PPY19" s="253"/>
      <c r="PPZ19" s="253"/>
      <c r="PQA19" s="253"/>
      <c r="PQB19" s="253"/>
      <c r="PQC19" s="253"/>
      <c r="PQD19" s="253"/>
      <c r="PQE19" s="253"/>
      <c r="PQF19" s="253"/>
      <c r="PQG19" s="253"/>
      <c r="PQH19" s="253"/>
      <c r="PQI19" s="253"/>
      <c r="PQJ19" s="253"/>
      <c r="PQK19" s="253"/>
      <c r="PQL19" s="253"/>
      <c r="PQM19" s="253"/>
      <c r="PQN19" s="253"/>
      <c r="PQO19" s="253"/>
      <c r="PQP19" s="253"/>
      <c r="PQQ19" s="253"/>
      <c r="PQR19" s="253"/>
      <c r="PQS19" s="253"/>
      <c r="PQT19" s="253"/>
      <c r="PQU19" s="253"/>
      <c r="PQV19" s="253"/>
      <c r="PQW19" s="253"/>
      <c r="PQX19" s="253"/>
      <c r="PQY19" s="253"/>
      <c r="PQZ19" s="253"/>
      <c r="PRA19" s="253"/>
      <c r="PRB19" s="253"/>
      <c r="PRC19" s="253"/>
      <c r="PRD19" s="253"/>
      <c r="PRE19" s="253"/>
      <c r="PRF19" s="253"/>
      <c r="PRG19" s="253"/>
      <c r="PRH19" s="253"/>
      <c r="PRI19" s="253"/>
      <c r="PRJ19" s="253"/>
      <c r="PRK19" s="253"/>
      <c r="PRL19" s="253"/>
      <c r="PRM19" s="253"/>
      <c r="PRN19" s="253"/>
      <c r="PRO19" s="253"/>
      <c r="PRP19" s="253"/>
      <c r="PRQ19" s="253"/>
      <c r="PRR19" s="253"/>
      <c r="PRS19" s="253"/>
      <c r="PRT19" s="253"/>
      <c r="PRU19" s="253"/>
      <c r="PRV19" s="253"/>
      <c r="PRW19" s="253"/>
      <c r="PRX19" s="253"/>
      <c r="PRY19" s="253"/>
      <c r="PRZ19" s="253"/>
      <c r="PSA19" s="253"/>
      <c r="PSB19" s="253"/>
      <c r="PSC19" s="253"/>
      <c r="PSD19" s="253"/>
      <c r="PSE19" s="253"/>
      <c r="PSF19" s="253"/>
      <c r="PSG19" s="253"/>
      <c r="PSH19" s="253"/>
      <c r="PSI19" s="253"/>
      <c r="PSJ19" s="253"/>
      <c r="PSK19" s="253"/>
      <c r="PSL19" s="253"/>
      <c r="PSM19" s="253"/>
      <c r="PSN19" s="253"/>
      <c r="PSO19" s="253"/>
      <c r="PSP19" s="253"/>
      <c r="PSQ19" s="253"/>
      <c r="PSR19" s="253"/>
      <c r="PSS19" s="253"/>
      <c r="PST19" s="253"/>
      <c r="PSU19" s="253"/>
      <c r="PSV19" s="253"/>
      <c r="PSW19" s="253"/>
      <c r="PSX19" s="253"/>
      <c r="PSY19" s="253"/>
      <c r="PSZ19" s="253"/>
      <c r="PTA19" s="253"/>
      <c r="PTB19" s="253"/>
      <c r="PTC19" s="253"/>
      <c r="PTD19" s="253"/>
      <c r="PTE19" s="253"/>
      <c r="PTF19" s="253"/>
      <c r="PTG19" s="253"/>
      <c r="PTH19" s="253"/>
      <c r="PTI19" s="253"/>
      <c r="PTJ19" s="253"/>
      <c r="PTK19" s="253"/>
      <c r="PTL19" s="253"/>
      <c r="PTM19" s="253"/>
      <c r="PTN19" s="253"/>
      <c r="PTO19" s="253"/>
      <c r="PTP19" s="253"/>
      <c r="PTQ19" s="253"/>
      <c r="PTR19" s="253"/>
      <c r="PTS19" s="253"/>
      <c r="PTT19" s="253"/>
      <c r="PTU19" s="253"/>
      <c r="PTV19" s="253"/>
      <c r="PTW19" s="253"/>
      <c r="PTX19" s="253"/>
      <c r="PTY19" s="253"/>
      <c r="PTZ19" s="253"/>
      <c r="PUA19" s="253"/>
      <c r="PUB19" s="253"/>
      <c r="PUC19" s="253"/>
      <c r="PUD19" s="253"/>
      <c r="PUE19" s="253"/>
      <c r="PUF19" s="253"/>
      <c r="PUG19" s="253"/>
      <c r="PUH19" s="253"/>
      <c r="PUI19" s="253"/>
      <c r="PUJ19" s="253"/>
      <c r="PUK19" s="253"/>
      <c r="PUL19" s="253"/>
      <c r="PUM19" s="253"/>
      <c r="PUN19" s="253"/>
      <c r="PUO19" s="253"/>
      <c r="PUP19" s="253"/>
      <c r="PUQ19" s="253"/>
      <c r="PUR19" s="253"/>
      <c r="PUS19" s="253"/>
      <c r="PUT19" s="253"/>
      <c r="PUU19" s="253"/>
      <c r="PUV19" s="253"/>
      <c r="PUW19" s="253"/>
      <c r="PUX19" s="253"/>
      <c r="PUY19" s="253"/>
      <c r="PUZ19" s="253"/>
      <c r="PVA19" s="253"/>
      <c r="PVB19" s="253"/>
      <c r="PVC19" s="253"/>
      <c r="PVD19" s="253"/>
      <c r="PVE19" s="253"/>
      <c r="PVF19" s="253"/>
      <c r="PVG19" s="253"/>
      <c r="PVH19" s="253"/>
      <c r="PVI19" s="253"/>
      <c r="PVJ19" s="253"/>
      <c r="PVK19" s="253"/>
      <c r="PVL19" s="253"/>
      <c r="PVM19" s="253"/>
      <c r="PVN19" s="253"/>
      <c r="PVO19" s="253"/>
      <c r="PVP19" s="253"/>
      <c r="PVQ19" s="253"/>
      <c r="PVR19" s="253"/>
      <c r="PVS19" s="253"/>
      <c r="PVT19" s="253"/>
      <c r="PVU19" s="253"/>
      <c r="PVV19" s="253"/>
      <c r="PVW19" s="253"/>
      <c r="PVX19" s="253"/>
      <c r="PVY19" s="253"/>
      <c r="PVZ19" s="253"/>
      <c r="PWA19" s="253"/>
      <c r="PWB19" s="253"/>
      <c r="PWC19" s="253"/>
      <c r="PWD19" s="253"/>
      <c r="PWE19" s="253"/>
      <c r="PWF19" s="253"/>
      <c r="PWG19" s="253"/>
      <c r="PWH19" s="253"/>
      <c r="PWI19" s="253"/>
      <c r="PWJ19" s="253"/>
      <c r="PWK19" s="253"/>
      <c r="PWL19" s="253"/>
      <c r="PWM19" s="253"/>
      <c r="PWN19" s="253"/>
      <c r="PWO19" s="253"/>
      <c r="PWP19" s="253"/>
      <c r="PWQ19" s="253"/>
      <c r="PWR19" s="253"/>
      <c r="PWS19" s="253"/>
      <c r="PWT19" s="253"/>
      <c r="PWU19" s="253"/>
      <c r="PWV19" s="253"/>
      <c r="PWW19" s="253"/>
      <c r="PWX19" s="253"/>
      <c r="PWY19" s="253"/>
      <c r="PWZ19" s="253"/>
      <c r="PXA19" s="253"/>
      <c r="PXB19" s="253"/>
      <c r="PXC19" s="253"/>
      <c r="PXD19" s="253"/>
      <c r="PXE19" s="253"/>
      <c r="PXF19" s="253"/>
      <c r="PXG19" s="253"/>
      <c r="PXH19" s="253"/>
      <c r="PXI19" s="253"/>
      <c r="PXJ19" s="253"/>
      <c r="PXK19" s="253"/>
      <c r="PXL19" s="253"/>
      <c r="PXM19" s="253"/>
      <c r="PXN19" s="253"/>
      <c r="PXO19" s="253"/>
      <c r="PXP19" s="253"/>
      <c r="PXQ19" s="253"/>
      <c r="PXR19" s="253"/>
      <c r="PXS19" s="253"/>
      <c r="PXT19" s="253"/>
      <c r="PXU19" s="253"/>
      <c r="PXV19" s="253"/>
      <c r="PXW19" s="253"/>
      <c r="PXX19" s="253"/>
      <c r="PXY19" s="253"/>
      <c r="PXZ19" s="253"/>
      <c r="PYA19" s="253"/>
      <c r="PYB19" s="253"/>
      <c r="PYC19" s="253"/>
      <c r="PYD19" s="253"/>
      <c r="PYE19" s="253"/>
      <c r="PYF19" s="253"/>
      <c r="PYG19" s="253"/>
      <c r="PYH19" s="253"/>
      <c r="PYI19" s="253"/>
      <c r="PYJ19" s="253"/>
      <c r="PYK19" s="253"/>
      <c r="PYL19" s="253"/>
      <c r="PYM19" s="253"/>
      <c r="PYN19" s="253"/>
      <c r="PYO19" s="253"/>
      <c r="PYP19" s="253"/>
      <c r="PYQ19" s="253"/>
      <c r="PYR19" s="253"/>
      <c r="PYS19" s="253"/>
      <c r="PYT19" s="253"/>
      <c r="PYU19" s="253"/>
      <c r="PYV19" s="253"/>
      <c r="PYW19" s="253"/>
      <c r="PYX19" s="253"/>
      <c r="PYY19" s="253"/>
      <c r="PYZ19" s="253"/>
      <c r="PZA19" s="253"/>
      <c r="PZB19" s="253"/>
      <c r="PZC19" s="253"/>
      <c r="PZD19" s="253"/>
      <c r="PZE19" s="253"/>
      <c r="PZF19" s="253"/>
      <c r="PZG19" s="253"/>
      <c r="PZH19" s="253"/>
      <c r="PZI19" s="253"/>
      <c r="PZJ19" s="253"/>
      <c r="PZK19" s="253"/>
      <c r="PZL19" s="253"/>
      <c r="PZM19" s="253"/>
      <c r="PZN19" s="253"/>
      <c r="PZO19" s="253"/>
      <c r="PZP19" s="253"/>
      <c r="PZQ19" s="253"/>
      <c r="PZR19" s="253"/>
      <c r="PZS19" s="253"/>
      <c r="PZT19" s="253"/>
      <c r="PZU19" s="253"/>
      <c r="PZV19" s="253"/>
      <c r="PZW19" s="253"/>
      <c r="PZX19" s="253"/>
      <c r="PZY19" s="253"/>
      <c r="PZZ19" s="253"/>
      <c r="QAA19" s="253"/>
      <c r="QAB19" s="253"/>
      <c r="QAC19" s="253"/>
      <c r="QAD19" s="253"/>
      <c r="QAE19" s="253"/>
      <c r="QAF19" s="253"/>
      <c r="QAG19" s="253"/>
      <c r="QAH19" s="253"/>
      <c r="QAI19" s="253"/>
      <c r="QAJ19" s="253"/>
      <c r="QAK19" s="253"/>
      <c r="QAL19" s="253"/>
      <c r="QAM19" s="253"/>
      <c r="QAN19" s="253"/>
      <c r="QAO19" s="253"/>
      <c r="QAP19" s="253"/>
      <c r="QAQ19" s="253"/>
      <c r="QAR19" s="253"/>
      <c r="QAS19" s="253"/>
      <c r="QAT19" s="253"/>
      <c r="QAU19" s="253"/>
      <c r="QAV19" s="253"/>
      <c r="QAW19" s="253"/>
      <c r="QAX19" s="253"/>
      <c r="QAY19" s="253"/>
      <c r="QAZ19" s="253"/>
      <c r="QBA19" s="253"/>
      <c r="QBB19" s="253"/>
      <c r="QBC19" s="253"/>
      <c r="QBD19" s="253"/>
      <c r="QBE19" s="253"/>
      <c r="QBF19" s="253"/>
      <c r="QBG19" s="253"/>
      <c r="QBH19" s="253"/>
      <c r="QBI19" s="253"/>
      <c r="QBJ19" s="253"/>
      <c r="QBK19" s="253"/>
      <c r="QBL19" s="253"/>
      <c r="QBM19" s="253"/>
      <c r="QBN19" s="253"/>
      <c r="QBO19" s="253"/>
      <c r="QBP19" s="253"/>
      <c r="QBQ19" s="253"/>
      <c r="QBR19" s="253"/>
      <c r="QBS19" s="253"/>
      <c r="QBT19" s="253"/>
      <c r="QBU19" s="253"/>
      <c r="QBV19" s="253"/>
      <c r="QBW19" s="253"/>
      <c r="QBX19" s="253"/>
      <c r="QBY19" s="253"/>
      <c r="QBZ19" s="253"/>
      <c r="QCA19" s="253"/>
      <c r="QCB19" s="253"/>
      <c r="QCC19" s="253"/>
      <c r="QCD19" s="253"/>
      <c r="QCE19" s="253"/>
      <c r="QCF19" s="253"/>
      <c r="QCG19" s="253"/>
      <c r="QCH19" s="253"/>
      <c r="QCI19" s="253"/>
      <c r="QCJ19" s="253"/>
      <c r="QCK19" s="253"/>
      <c r="QCL19" s="253"/>
      <c r="QCM19" s="253"/>
      <c r="QCN19" s="253"/>
      <c r="QCO19" s="253"/>
      <c r="QCP19" s="253"/>
      <c r="QCQ19" s="253"/>
      <c r="QCR19" s="253"/>
      <c r="QCS19" s="253"/>
      <c r="QCT19" s="253"/>
      <c r="QCU19" s="253"/>
      <c r="QCV19" s="253"/>
      <c r="QCW19" s="253"/>
      <c r="QCX19" s="253"/>
      <c r="QCY19" s="253"/>
      <c r="QCZ19" s="253"/>
      <c r="QDA19" s="253"/>
      <c r="QDB19" s="253"/>
      <c r="QDC19" s="253"/>
      <c r="QDD19" s="253"/>
      <c r="QDE19" s="253"/>
      <c r="QDF19" s="253"/>
      <c r="QDG19" s="253"/>
      <c r="QDH19" s="253"/>
      <c r="QDI19" s="253"/>
      <c r="QDJ19" s="253"/>
      <c r="QDK19" s="253"/>
      <c r="QDL19" s="253"/>
      <c r="QDM19" s="253"/>
      <c r="QDN19" s="253"/>
      <c r="QDO19" s="253"/>
      <c r="QDP19" s="253"/>
      <c r="QDQ19" s="253"/>
      <c r="QDR19" s="253"/>
      <c r="QDS19" s="253"/>
      <c r="QDT19" s="253"/>
      <c r="QDU19" s="253"/>
      <c r="QDV19" s="253"/>
      <c r="QDW19" s="253"/>
      <c r="QDX19" s="253"/>
      <c r="QDY19" s="253"/>
      <c r="QDZ19" s="253"/>
      <c r="QEA19" s="253"/>
      <c r="QEB19" s="253"/>
      <c r="QEC19" s="253"/>
      <c r="QED19" s="253"/>
      <c r="QEE19" s="253"/>
      <c r="QEF19" s="253"/>
      <c r="QEG19" s="253"/>
      <c r="QEH19" s="253"/>
      <c r="QEI19" s="253"/>
      <c r="QEJ19" s="253"/>
      <c r="QEK19" s="253"/>
      <c r="QEL19" s="253"/>
      <c r="QEM19" s="253"/>
      <c r="QEN19" s="253"/>
      <c r="QEO19" s="253"/>
      <c r="QEP19" s="253"/>
      <c r="QEQ19" s="253"/>
      <c r="QER19" s="253"/>
      <c r="QES19" s="253"/>
      <c r="QET19" s="253"/>
      <c r="QEU19" s="253"/>
      <c r="QEV19" s="253"/>
      <c r="QEW19" s="253"/>
      <c r="QEX19" s="253"/>
      <c r="QEY19" s="253"/>
      <c r="QEZ19" s="253"/>
      <c r="QFA19" s="253"/>
      <c r="QFB19" s="253"/>
      <c r="QFC19" s="253"/>
      <c r="QFD19" s="253"/>
      <c r="QFE19" s="253"/>
      <c r="QFF19" s="253"/>
      <c r="QFG19" s="253"/>
      <c r="QFH19" s="253"/>
      <c r="QFI19" s="253"/>
      <c r="QFJ19" s="253"/>
      <c r="QFK19" s="253"/>
      <c r="QFL19" s="253"/>
      <c r="QFM19" s="253"/>
      <c r="QFN19" s="253"/>
      <c r="QFO19" s="253"/>
      <c r="QFP19" s="253"/>
      <c r="QFQ19" s="253"/>
      <c r="QFR19" s="253"/>
      <c r="QFS19" s="253"/>
      <c r="QFT19" s="253"/>
      <c r="QFU19" s="253"/>
      <c r="QFV19" s="253"/>
      <c r="QFW19" s="253"/>
      <c r="QFX19" s="253"/>
      <c r="QFY19" s="253"/>
      <c r="QFZ19" s="253"/>
      <c r="QGA19" s="253"/>
      <c r="QGB19" s="253"/>
      <c r="QGC19" s="253"/>
      <c r="QGD19" s="253"/>
      <c r="QGE19" s="253"/>
      <c r="QGF19" s="253"/>
      <c r="QGG19" s="253"/>
      <c r="QGH19" s="253"/>
      <c r="QGI19" s="253"/>
      <c r="QGJ19" s="253"/>
      <c r="QGK19" s="253"/>
      <c r="QGL19" s="253"/>
      <c r="QGM19" s="253"/>
      <c r="QGN19" s="253"/>
      <c r="QGO19" s="253"/>
      <c r="QGP19" s="253"/>
      <c r="QGQ19" s="253"/>
      <c r="QGR19" s="253"/>
      <c r="QGS19" s="253"/>
      <c r="QGT19" s="253"/>
      <c r="QGU19" s="253"/>
      <c r="QGV19" s="253"/>
      <c r="QGW19" s="253"/>
      <c r="QGX19" s="253"/>
      <c r="QGY19" s="253"/>
      <c r="QGZ19" s="253"/>
      <c r="QHA19" s="253"/>
      <c r="QHB19" s="253"/>
      <c r="QHC19" s="253"/>
      <c r="QHD19" s="253"/>
      <c r="QHE19" s="253"/>
      <c r="QHF19" s="253"/>
      <c r="QHG19" s="253"/>
      <c r="QHH19" s="253"/>
      <c r="QHI19" s="253"/>
      <c r="QHJ19" s="253"/>
      <c r="QHK19" s="253"/>
      <c r="QHL19" s="253"/>
      <c r="QHM19" s="253"/>
      <c r="QHN19" s="253"/>
      <c r="QHO19" s="253"/>
      <c r="QHP19" s="253"/>
      <c r="QHQ19" s="253"/>
      <c r="QHR19" s="253"/>
      <c r="QHS19" s="253"/>
      <c r="QHT19" s="253"/>
      <c r="QHU19" s="253"/>
      <c r="QHV19" s="253"/>
      <c r="QHW19" s="253"/>
      <c r="QHX19" s="253"/>
      <c r="QHY19" s="253"/>
      <c r="QHZ19" s="253"/>
      <c r="QIA19" s="253"/>
      <c r="QIB19" s="253"/>
      <c r="QIC19" s="253"/>
      <c r="QID19" s="253"/>
      <c r="QIE19" s="253"/>
      <c r="QIF19" s="253"/>
      <c r="QIG19" s="253"/>
      <c r="QIH19" s="253"/>
      <c r="QII19" s="253"/>
      <c r="QIJ19" s="253"/>
      <c r="QIK19" s="253"/>
      <c r="QIL19" s="253"/>
      <c r="QIM19" s="253"/>
      <c r="QIN19" s="253"/>
      <c r="QIO19" s="253"/>
      <c r="QIP19" s="253"/>
      <c r="QIQ19" s="253"/>
      <c r="QIR19" s="253"/>
      <c r="QIS19" s="253"/>
      <c r="QIT19" s="253"/>
      <c r="QIU19" s="253"/>
      <c r="QIV19" s="253"/>
      <c r="QIW19" s="253"/>
      <c r="QIX19" s="253"/>
      <c r="QIY19" s="253"/>
      <c r="QIZ19" s="253"/>
      <c r="QJA19" s="253"/>
      <c r="QJB19" s="253"/>
      <c r="QJC19" s="253"/>
      <c r="QJD19" s="253"/>
      <c r="QJE19" s="253"/>
      <c r="QJF19" s="253"/>
      <c r="QJG19" s="253"/>
      <c r="QJH19" s="253"/>
      <c r="QJI19" s="253"/>
      <c r="QJJ19" s="253"/>
      <c r="QJK19" s="253"/>
      <c r="QJL19" s="253"/>
      <c r="QJM19" s="253"/>
      <c r="QJN19" s="253"/>
      <c r="QJO19" s="253"/>
      <c r="QJP19" s="253"/>
      <c r="QJQ19" s="253"/>
      <c r="QJR19" s="253"/>
      <c r="QJS19" s="253"/>
      <c r="QJT19" s="253"/>
      <c r="QJU19" s="253"/>
      <c r="QJV19" s="253"/>
      <c r="QJW19" s="253"/>
      <c r="QJX19" s="253"/>
      <c r="QJY19" s="253"/>
      <c r="QJZ19" s="253"/>
      <c r="QKA19" s="253"/>
      <c r="QKB19" s="253"/>
      <c r="QKC19" s="253"/>
      <c r="QKD19" s="253"/>
      <c r="QKE19" s="253"/>
      <c r="QKF19" s="253"/>
      <c r="QKG19" s="253"/>
      <c r="QKH19" s="253"/>
      <c r="QKI19" s="253"/>
      <c r="QKJ19" s="253"/>
      <c r="QKK19" s="253"/>
      <c r="QKL19" s="253"/>
      <c r="QKM19" s="253"/>
      <c r="QKN19" s="253"/>
      <c r="QKO19" s="253"/>
      <c r="QKP19" s="253"/>
      <c r="QKQ19" s="253"/>
      <c r="QKR19" s="253"/>
      <c r="QKS19" s="253"/>
      <c r="QKT19" s="253"/>
      <c r="QKU19" s="253"/>
      <c r="QKV19" s="253"/>
      <c r="QKW19" s="253"/>
      <c r="QKX19" s="253"/>
      <c r="QKY19" s="253"/>
      <c r="QKZ19" s="253"/>
      <c r="QLA19" s="253"/>
      <c r="QLB19" s="253"/>
      <c r="QLC19" s="253"/>
      <c r="QLD19" s="253"/>
      <c r="QLE19" s="253"/>
      <c r="QLF19" s="253"/>
      <c r="QLG19" s="253"/>
      <c r="QLH19" s="253"/>
      <c r="QLI19" s="253"/>
      <c r="QLJ19" s="253"/>
      <c r="QLK19" s="253"/>
      <c r="QLL19" s="253"/>
      <c r="QLM19" s="253"/>
      <c r="QLN19" s="253"/>
      <c r="QLO19" s="253"/>
      <c r="QLP19" s="253"/>
      <c r="QLQ19" s="253"/>
      <c r="QLR19" s="253"/>
      <c r="QLS19" s="253"/>
      <c r="QLT19" s="253"/>
      <c r="QLU19" s="253"/>
      <c r="QLV19" s="253"/>
      <c r="QLW19" s="253"/>
      <c r="QLX19" s="253"/>
      <c r="QLY19" s="253"/>
      <c r="QLZ19" s="253"/>
      <c r="QMA19" s="253"/>
      <c r="QMB19" s="253"/>
      <c r="QMC19" s="253"/>
      <c r="QMD19" s="253"/>
      <c r="QME19" s="253"/>
      <c r="QMF19" s="253"/>
      <c r="QMG19" s="253"/>
      <c r="QMH19" s="253"/>
      <c r="QMI19" s="253"/>
      <c r="QMJ19" s="253"/>
      <c r="QMK19" s="253"/>
      <c r="QML19" s="253"/>
      <c r="QMM19" s="253"/>
      <c r="QMN19" s="253"/>
      <c r="QMO19" s="253"/>
      <c r="QMP19" s="253"/>
      <c r="QMQ19" s="253"/>
      <c r="QMR19" s="253"/>
      <c r="QMS19" s="253"/>
      <c r="QMT19" s="253"/>
      <c r="QMU19" s="253"/>
      <c r="QMV19" s="253"/>
      <c r="QMW19" s="253"/>
      <c r="QMX19" s="253"/>
      <c r="QMY19" s="253"/>
      <c r="QMZ19" s="253"/>
      <c r="QNA19" s="253"/>
      <c r="QNB19" s="253"/>
      <c r="QNC19" s="253"/>
      <c r="QND19" s="253"/>
      <c r="QNE19" s="253"/>
      <c r="QNF19" s="253"/>
      <c r="QNG19" s="253"/>
      <c r="QNH19" s="253"/>
      <c r="QNI19" s="253"/>
      <c r="QNJ19" s="253"/>
      <c r="QNK19" s="253"/>
      <c r="QNL19" s="253"/>
      <c r="QNM19" s="253"/>
      <c r="QNN19" s="253"/>
      <c r="QNO19" s="253"/>
      <c r="QNP19" s="253"/>
      <c r="QNQ19" s="253"/>
      <c r="QNR19" s="253"/>
      <c r="QNS19" s="253"/>
      <c r="QNT19" s="253"/>
      <c r="QNU19" s="253"/>
      <c r="QNV19" s="253"/>
      <c r="QNW19" s="253"/>
      <c r="QNX19" s="253"/>
      <c r="QNY19" s="253"/>
      <c r="QNZ19" s="253"/>
      <c r="QOA19" s="253"/>
      <c r="QOB19" s="253"/>
      <c r="QOC19" s="253"/>
      <c r="QOD19" s="253"/>
      <c r="QOE19" s="253"/>
      <c r="QOF19" s="253"/>
      <c r="QOG19" s="253"/>
      <c r="QOH19" s="253"/>
      <c r="QOI19" s="253"/>
      <c r="QOJ19" s="253"/>
      <c r="QOK19" s="253"/>
      <c r="QOL19" s="253"/>
      <c r="QOM19" s="253"/>
      <c r="QON19" s="253"/>
      <c r="QOO19" s="253"/>
      <c r="QOP19" s="253"/>
      <c r="QOQ19" s="253"/>
      <c r="QOR19" s="253"/>
      <c r="QOS19" s="253"/>
      <c r="QOT19" s="253"/>
      <c r="QOU19" s="253"/>
      <c r="QOV19" s="253"/>
      <c r="QOW19" s="253"/>
      <c r="QOX19" s="253"/>
      <c r="QOY19" s="253"/>
      <c r="QOZ19" s="253"/>
      <c r="QPA19" s="253"/>
      <c r="QPB19" s="253"/>
      <c r="QPC19" s="253"/>
      <c r="QPD19" s="253"/>
      <c r="QPE19" s="253"/>
      <c r="QPF19" s="253"/>
      <c r="QPG19" s="253"/>
      <c r="QPH19" s="253"/>
      <c r="QPI19" s="253"/>
      <c r="QPJ19" s="253"/>
      <c r="QPK19" s="253"/>
      <c r="QPL19" s="253"/>
      <c r="QPM19" s="253"/>
      <c r="QPN19" s="253"/>
      <c r="QPO19" s="253"/>
      <c r="QPP19" s="253"/>
      <c r="QPQ19" s="253"/>
      <c r="QPR19" s="253"/>
      <c r="QPS19" s="253"/>
      <c r="QPT19" s="253"/>
      <c r="QPU19" s="253"/>
      <c r="QPV19" s="253"/>
      <c r="QPW19" s="253"/>
      <c r="QPX19" s="253"/>
      <c r="QPY19" s="253"/>
      <c r="QPZ19" s="253"/>
      <c r="QQA19" s="253"/>
      <c r="QQB19" s="253"/>
      <c r="QQC19" s="253"/>
      <c r="QQD19" s="253"/>
      <c r="QQE19" s="253"/>
      <c r="QQF19" s="253"/>
      <c r="QQG19" s="253"/>
      <c r="QQH19" s="253"/>
      <c r="QQI19" s="253"/>
      <c r="QQJ19" s="253"/>
      <c r="QQK19" s="253"/>
      <c r="QQL19" s="253"/>
      <c r="QQM19" s="253"/>
      <c r="QQN19" s="253"/>
      <c r="QQO19" s="253"/>
      <c r="QQP19" s="253"/>
      <c r="QQQ19" s="253"/>
      <c r="QQR19" s="253"/>
      <c r="QQS19" s="253"/>
      <c r="QQT19" s="253"/>
      <c r="QQU19" s="253"/>
      <c r="QQV19" s="253"/>
      <c r="QQW19" s="253"/>
      <c r="QQX19" s="253"/>
      <c r="QQY19" s="253"/>
      <c r="QQZ19" s="253"/>
      <c r="QRA19" s="253"/>
      <c r="QRB19" s="253"/>
      <c r="QRC19" s="253"/>
      <c r="QRD19" s="253"/>
      <c r="QRE19" s="253"/>
      <c r="QRF19" s="253"/>
      <c r="QRG19" s="253"/>
      <c r="QRH19" s="253"/>
      <c r="QRI19" s="253"/>
      <c r="QRJ19" s="253"/>
      <c r="QRK19" s="253"/>
      <c r="QRL19" s="253"/>
      <c r="QRM19" s="253"/>
      <c r="QRN19" s="253"/>
      <c r="QRO19" s="253"/>
      <c r="QRP19" s="253"/>
      <c r="QRQ19" s="253"/>
      <c r="QRR19" s="253"/>
      <c r="QRS19" s="253"/>
      <c r="QRT19" s="253"/>
      <c r="QRU19" s="253"/>
      <c r="QRV19" s="253"/>
      <c r="QRW19" s="253"/>
      <c r="QRX19" s="253"/>
      <c r="QRY19" s="253"/>
      <c r="QRZ19" s="253"/>
      <c r="QSA19" s="253"/>
      <c r="QSB19" s="253"/>
      <c r="QSC19" s="253"/>
      <c r="QSD19" s="253"/>
      <c r="QSE19" s="253"/>
      <c r="QSF19" s="253"/>
      <c r="QSG19" s="253"/>
      <c r="QSH19" s="253"/>
      <c r="QSI19" s="253"/>
      <c r="QSJ19" s="253"/>
      <c r="QSK19" s="253"/>
      <c r="QSL19" s="253"/>
      <c r="QSM19" s="253"/>
      <c r="QSN19" s="253"/>
      <c r="QSO19" s="253"/>
      <c r="QSP19" s="253"/>
      <c r="QSQ19" s="253"/>
      <c r="QSR19" s="253"/>
      <c r="QSS19" s="253"/>
      <c r="QST19" s="253"/>
      <c r="QSU19" s="253"/>
      <c r="QSV19" s="253"/>
      <c r="QSW19" s="253"/>
      <c r="QSX19" s="253"/>
      <c r="QSY19" s="253"/>
      <c r="QSZ19" s="253"/>
      <c r="QTA19" s="253"/>
      <c r="QTB19" s="253"/>
      <c r="QTC19" s="253"/>
      <c r="QTD19" s="253"/>
      <c r="QTE19" s="253"/>
      <c r="QTF19" s="253"/>
      <c r="QTG19" s="253"/>
      <c r="QTH19" s="253"/>
      <c r="QTI19" s="253"/>
      <c r="QTJ19" s="253"/>
      <c r="QTK19" s="253"/>
      <c r="QTL19" s="253"/>
      <c r="QTM19" s="253"/>
      <c r="QTN19" s="253"/>
      <c r="QTO19" s="253"/>
      <c r="QTP19" s="253"/>
      <c r="QTQ19" s="253"/>
      <c r="QTR19" s="253"/>
      <c r="QTS19" s="253"/>
      <c r="QTT19" s="253"/>
      <c r="QTU19" s="253"/>
      <c r="QTV19" s="253"/>
      <c r="QTW19" s="253"/>
      <c r="QTX19" s="253"/>
      <c r="QTY19" s="253"/>
      <c r="QTZ19" s="253"/>
      <c r="QUA19" s="253"/>
      <c r="QUB19" s="253"/>
      <c r="QUC19" s="253"/>
      <c r="QUD19" s="253"/>
      <c r="QUE19" s="253"/>
      <c r="QUF19" s="253"/>
      <c r="QUG19" s="253"/>
      <c r="QUH19" s="253"/>
      <c r="QUI19" s="253"/>
      <c r="QUJ19" s="253"/>
      <c r="QUK19" s="253"/>
      <c r="QUL19" s="253"/>
      <c r="QUM19" s="253"/>
      <c r="QUN19" s="253"/>
      <c r="QUO19" s="253"/>
      <c r="QUP19" s="253"/>
      <c r="QUQ19" s="253"/>
      <c r="QUR19" s="253"/>
      <c r="QUS19" s="253"/>
      <c r="QUT19" s="253"/>
      <c r="QUU19" s="253"/>
      <c r="QUV19" s="253"/>
      <c r="QUW19" s="253"/>
      <c r="QUX19" s="253"/>
      <c r="QUY19" s="253"/>
      <c r="QUZ19" s="253"/>
      <c r="QVA19" s="253"/>
      <c r="QVB19" s="253"/>
      <c r="QVC19" s="253"/>
      <c r="QVD19" s="253"/>
      <c r="QVE19" s="253"/>
      <c r="QVF19" s="253"/>
      <c r="QVG19" s="253"/>
      <c r="QVH19" s="253"/>
      <c r="QVI19" s="253"/>
      <c r="QVJ19" s="253"/>
      <c r="QVK19" s="253"/>
      <c r="QVL19" s="253"/>
      <c r="QVM19" s="253"/>
      <c r="QVN19" s="253"/>
      <c r="QVO19" s="253"/>
      <c r="QVP19" s="253"/>
      <c r="QVQ19" s="253"/>
      <c r="QVR19" s="253"/>
      <c r="QVS19" s="253"/>
      <c r="QVT19" s="253"/>
      <c r="QVU19" s="253"/>
      <c r="QVV19" s="253"/>
      <c r="QVW19" s="253"/>
      <c r="QVX19" s="253"/>
      <c r="QVY19" s="253"/>
      <c r="QVZ19" s="253"/>
      <c r="QWA19" s="253"/>
      <c r="QWB19" s="253"/>
      <c r="QWC19" s="253"/>
      <c r="QWD19" s="253"/>
      <c r="QWE19" s="253"/>
      <c r="QWF19" s="253"/>
      <c r="QWG19" s="253"/>
      <c r="QWH19" s="253"/>
      <c r="QWI19" s="253"/>
      <c r="QWJ19" s="253"/>
      <c r="QWK19" s="253"/>
      <c r="QWL19" s="253"/>
      <c r="QWM19" s="253"/>
      <c r="QWN19" s="253"/>
      <c r="QWO19" s="253"/>
      <c r="QWP19" s="253"/>
      <c r="QWQ19" s="253"/>
      <c r="QWR19" s="253"/>
      <c r="QWS19" s="253"/>
      <c r="QWT19" s="253"/>
      <c r="QWU19" s="253"/>
      <c r="QWV19" s="253"/>
      <c r="QWW19" s="253"/>
      <c r="QWX19" s="253"/>
      <c r="QWY19" s="253"/>
      <c r="QWZ19" s="253"/>
      <c r="QXA19" s="253"/>
      <c r="QXB19" s="253"/>
      <c r="QXC19" s="253"/>
      <c r="QXD19" s="253"/>
      <c r="QXE19" s="253"/>
      <c r="QXF19" s="253"/>
      <c r="QXG19" s="253"/>
      <c r="QXH19" s="253"/>
      <c r="QXI19" s="253"/>
      <c r="QXJ19" s="253"/>
      <c r="QXK19" s="253"/>
      <c r="QXL19" s="253"/>
      <c r="QXM19" s="253"/>
      <c r="QXN19" s="253"/>
      <c r="QXO19" s="253"/>
      <c r="QXP19" s="253"/>
      <c r="QXQ19" s="253"/>
      <c r="QXR19" s="253"/>
      <c r="QXS19" s="253"/>
      <c r="QXT19" s="253"/>
      <c r="QXU19" s="253"/>
      <c r="QXV19" s="253"/>
      <c r="QXW19" s="253"/>
      <c r="QXX19" s="253"/>
      <c r="QXY19" s="253"/>
      <c r="QXZ19" s="253"/>
      <c r="QYA19" s="253"/>
      <c r="QYB19" s="253"/>
      <c r="QYC19" s="253"/>
      <c r="QYD19" s="253"/>
      <c r="QYE19" s="253"/>
      <c r="QYF19" s="253"/>
      <c r="QYG19" s="253"/>
      <c r="QYH19" s="253"/>
      <c r="QYI19" s="253"/>
      <c r="QYJ19" s="253"/>
      <c r="QYK19" s="253"/>
      <c r="QYL19" s="253"/>
      <c r="QYM19" s="253"/>
      <c r="QYN19" s="253"/>
      <c r="QYO19" s="253"/>
      <c r="QYP19" s="253"/>
      <c r="QYQ19" s="253"/>
      <c r="QYR19" s="253"/>
      <c r="QYS19" s="253"/>
      <c r="QYT19" s="253"/>
      <c r="QYU19" s="253"/>
      <c r="QYV19" s="253"/>
      <c r="QYW19" s="253"/>
      <c r="QYX19" s="253"/>
      <c r="QYY19" s="253"/>
      <c r="QYZ19" s="253"/>
      <c r="QZA19" s="253"/>
      <c r="QZB19" s="253"/>
      <c r="QZC19" s="253"/>
      <c r="QZD19" s="253"/>
      <c r="QZE19" s="253"/>
      <c r="QZF19" s="253"/>
      <c r="QZG19" s="253"/>
      <c r="QZH19" s="253"/>
      <c r="QZI19" s="253"/>
      <c r="QZJ19" s="253"/>
      <c r="QZK19" s="253"/>
      <c r="QZL19" s="253"/>
      <c r="QZM19" s="253"/>
      <c r="QZN19" s="253"/>
      <c r="QZO19" s="253"/>
      <c r="QZP19" s="253"/>
      <c r="QZQ19" s="253"/>
      <c r="QZR19" s="253"/>
      <c r="QZS19" s="253"/>
      <c r="QZT19" s="253"/>
      <c r="QZU19" s="253"/>
      <c r="QZV19" s="253"/>
      <c r="QZW19" s="253"/>
      <c r="QZX19" s="253"/>
      <c r="QZY19" s="253"/>
      <c r="QZZ19" s="253"/>
      <c r="RAA19" s="253"/>
      <c r="RAB19" s="253"/>
      <c r="RAC19" s="253"/>
      <c r="RAD19" s="253"/>
      <c r="RAE19" s="253"/>
      <c r="RAF19" s="253"/>
      <c r="RAG19" s="253"/>
      <c r="RAH19" s="253"/>
      <c r="RAI19" s="253"/>
      <c r="RAJ19" s="253"/>
      <c r="RAK19" s="253"/>
      <c r="RAL19" s="253"/>
      <c r="RAM19" s="253"/>
      <c r="RAN19" s="253"/>
      <c r="RAO19" s="253"/>
      <c r="RAP19" s="253"/>
      <c r="RAQ19" s="253"/>
      <c r="RAR19" s="253"/>
      <c r="RAS19" s="253"/>
      <c r="RAT19" s="253"/>
      <c r="RAU19" s="253"/>
      <c r="RAV19" s="253"/>
      <c r="RAW19" s="253"/>
      <c r="RAX19" s="253"/>
      <c r="RAY19" s="253"/>
      <c r="RAZ19" s="253"/>
      <c r="RBA19" s="253"/>
      <c r="RBB19" s="253"/>
      <c r="RBC19" s="253"/>
      <c r="RBD19" s="253"/>
      <c r="RBE19" s="253"/>
      <c r="RBF19" s="253"/>
      <c r="RBG19" s="253"/>
      <c r="RBH19" s="253"/>
      <c r="RBI19" s="253"/>
      <c r="RBJ19" s="253"/>
      <c r="RBK19" s="253"/>
      <c r="RBL19" s="253"/>
      <c r="RBM19" s="253"/>
      <c r="RBN19" s="253"/>
      <c r="RBO19" s="253"/>
      <c r="RBP19" s="253"/>
      <c r="RBQ19" s="253"/>
      <c r="RBR19" s="253"/>
      <c r="RBS19" s="253"/>
      <c r="RBT19" s="253"/>
      <c r="RBU19" s="253"/>
      <c r="RBV19" s="253"/>
      <c r="RBW19" s="253"/>
      <c r="RBX19" s="253"/>
      <c r="RBY19" s="253"/>
      <c r="RBZ19" s="253"/>
      <c r="RCA19" s="253"/>
      <c r="RCB19" s="253"/>
      <c r="RCC19" s="253"/>
      <c r="RCD19" s="253"/>
      <c r="RCE19" s="253"/>
      <c r="RCF19" s="253"/>
      <c r="RCG19" s="253"/>
      <c r="RCH19" s="253"/>
      <c r="RCI19" s="253"/>
      <c r="RCJ19" s="253"/>
      <c r="RCK19" s="253"/>
      <c r="RCL19" s="253"/>
      <c r="RCM19" s="253"/>
      <c r="RCN19" s="253"/>
      <c r="RCO19" s="253"/>
      <c r="RCP19" s="253"/>
      <c r="RCQ19" s="253"/>
      <c r="RCR19" s="253"/>
      <c r="RCS19" s="253"/>
      <c r="RCT19" s="253"/>
      <c r="RCU19" s="253"/>
      <c r="RCV19" s="253"/>
      <c r="RCW19" s="253"/>
      <c r="RCX19" s="253"/>
      <c r="RCY19" s="253"/>
      <c r="RCZ19" s="253"/>
      <c r="RDA19" s="253"/>
      <c r="RDB19" s="253"/>
      <c r="RDC19" s="253"/>
      <c r="RDD19" s="253"/>
      <c r="RDE19" s="253"/>
      <c r="RDF19" s="253"/>
      <c r="RDG19" s="253"/>
      <c r="RDH19" s="253"/>
      <c r="RDI19" s="253"/>
      <c r="RDJ19" s="253"/>
      <c r="RDK19" s="253"/>
      <c r="RDL19" s="253"/>
      <c r="RDM19" s="253"/>
      <c r="RDN19" s="253"/>
      <c r="RDO19" s="253"/>
      <c r="RDP19" s="253"/>
      <c r="RDQ19" s="253"/>
      <c r="RDR19" s="253"/>
      <c r="RDS19" s="253"/>
      <c r="RDT19" s="253"/>
      <c r="RDU19" s="253"/>
      <c r="RDV19" s="253"/>
      <c r="RDW19" s="253"/>
      <c r="RDX19" s="253"/>
      <c r="RDY19" s="253"/>
      <c r="RDZ19" s="253"/>
      <c r="REA19" s="253"/>
      <c r="REB19" s="253"/>
      <c r="REC19" s="253"/>
      <c r="RED19" s="253"/>
      <c r="REE19" s="253"/>
      <c r="REF19" s="253"/>
      <c r="REG19" s="253"/>
      <c r="REH19" s="253"/>
      <c r="REI19" s="253"/>
      <c r="REJ19" s="253"/>
      <c r="REK19" s="253"/>
      <c r="REL19" s="253"/>
      <c r="REM19" s="253"/>
      <c r="REN19" s="253"/>
      <c r="REO19" s="253"/>
      <c r="REP19" s="253"/>
      <c r="REQ19" s="253"/>
      <c r="RER19" s="253"/>
      <c r="RES19" s="253"/>
      <c r="RET19" s="253"/>
      <c r="REU19" s="253"/>
      <c r="REV19" s="253"/>
      <c r="REW19" s="253"/>
      <c r="REX19" s="253"/>
      <c r="REY19" s="253"/>
      <c r="REZ19" s="253"/>
      <c r="RFA19" s="253"/>
      <c r="RFB19" s="253"/>
      <c r="RFC19" s="253"/>
      <c r="RFD19" s="253"/>
      <c r="RFE19" s="253"/>
      <c r="RFF19" s="253"/>
      <c r="RFG19" s="253"/>
      <c r="RFH19" s="253"/>
      <c r="RFI19" s="253"/>
      <c r="RFJ19" s="253"/>
      <c r="RFK19" s="253"/>
      <c r="RFL19" s="253"/>
      <c r="RFM19" s="253"/>
      <c r="RFN19" s="253"/>
      <c r="RFO19" s="253"/>
      <c r="RFP19" s="253"/>
      <c r="RFQ19" s="253"/>
      <c r="RFR19" s="253"/>
      <c r="RFS19" s="253"/>
      <c r="RFT19" s="253"/>
      <c r="RFU19" s="253"/>
      <c r="RFV19" s="253"/>
      <c r="RFW19" s="253"/>
      <c r="RFX19" s="253"/>
      <c r="RFY19" s="253"/>
      <c r="RFZ19" s="253"/>
      <c r="RGA19" s="253"/>
      <c r="RGB19" s="253"/>
      <c r="RGC19" s="253"/>
      <c r="RGD19" s="253"/>
      <c r="RGE19" s="253"/>
      <c r="RGF19" s="253"/>
      <c r="RGG19" s="253"/>
      <c r="RGH19" s="253"/>
      <c r="RGI19" s="253"/>
      <c r="RGJ19" s="253"/>
      <c r="RGK19" s="253"/>
      <c r="RGL19" s="253"/>
      <c r="RGM19" s="253"/>
      <c r="RGN19" s="253"/>
      <c r="RGO19" s="253"/>
      <c r="RGP19" s="253"/>
      <c r="RGQ19" s="253"/>
      <c r="RGR19" s="253"/>
      <c r="RGS19" s="253"/>
      <c r="RGT19" s="253"/>
      <c r="RGU19" s="253"/>
      <c r="RGV19" s="253"/>
      <c r="RGW19" s="253"/>
      <c r="RGX19" s="253"/>
      <c r="RGY19" s="253"/>
      <c r="RGZ19" s="253"/>
      <c r="RHA19" s="253"/>
      <c r="RHB19" s="253"/>
      <c r="RHC19" s="253"/>
      <c r="RHD19" s="253"/>
      <c r="RHE19" s="253"/>
      <c r="RHF19" s="253"/>
      <c r="RHG19" s="253"/>
      <c r="RHH19" s="253"/>
      <c r="RHI19" s="253"/>
      <c r="RHJ19" s="253"/>
      <c r="RHK19" s="253"/>
      <c r="RHL19" s="253"/>
      <c r="RHM19" s="253"/>
      <c r="RHN19" s="253"/>
      <c r="RHO19" s="253"/>
      <c r="RHP19" s="253"/>
      <c r="RHQ19" s="253"/>
      <c r="RHR19" s="253"/>
      <c r="RHS19" s="253"/>
      <c r="RHT19" s="253"/>
      <c r="RHU19" s="253"/>
      <c r="RHV19" s="253"/>
      <c r="RHW19" s="253"/>
      <c r="RHX19" s="253"/>
      <c r="RHY19" s="253"/>
      <c r="RHZ19" s="253"/>
      <c r="RIA19" s="253"/>
      <c r="RIB19" s="253"/>
      <c r="RIC19" s="253"/>
      <c r="RID19" s="253"/>
      <c r="RIE19" s="253"/>
      <c r="RIF19" s="253"/>
      <c r="RIG19" s="253"/>
      <c r="RIH19" s="253"/>
      <c r="RII19" s="253"/>
      <c r="RIJ19" s="253"/>
      <c r="RIK19" s="253"/>
      <c r="RIL19" s="253"/>
      <c r="RIM19" s="253"/>
      <c r="RIN19" s="253"/>
      <c r="RIO19" s="253"/>
      <c r="RIP19" s="253"/>
      <c r="RIQ19" s="253"/>
      <c r="RIR19" s="253"/>
      <c r="RIS19" s="253"/>
      <c r="RIT19" s="253"/>
      <c r="RIU19" s="253"/>
      <c r="RIV19" s="253"/>
      <c r="RIW19" s="253"/>
      <c r="RIX19" s="253"/>
      <c r="RIY19" s="253"/>
      <c r="RIZ19" s="253"/>
      <c r="RJA19" s="253"/>
      <c r="RJB19" s="253"/>
      <c r="RJC19" s="253"/>
      <c r="RJD19" s="253"/>
      <c r="RJE19" s="253"/>
      <c r="RJF19" s="253"/>
      <c r="RJG19" s="253"/>
      <c r="RJH19" s="253"/>
      <c r="RJI19" s="253"/>
      <c r="RJJ19" s="253"/>
      <c r="RJK19" s="253"/>
      <c r="RJL19" s="253"/>
      <c r="RJM19" s="253"/>
      <c r="RJN19" s="253"/>
      <c r="RJO19" s="253"/>
      <c r="RJP19" s="253"/>
      <c r="RJQ19" s="253"/>
      <c r="RJR19" s="253"/>
      <c r="RJS19" s="253"/>
      <c r="RJT19" s="253"/>
      <c r="RJU19" s="253"/>
      <c r="RJV19" s="253"/>
      <c r="RJW19" s="253"/>
      <c r="RJX19" s="253"/>
      <c r="RJY19" s="253"/>
      <c r="RJZ19" s="253"/>
      <c r="RKA19" s="253"/>
      <c r="RKB19" s="253"/>
      <c r="RKC19" s="253"/>
      <c r="RKD19" s="253"/>
      <c r="RKE19" s="253"/>
      <c r="RKF19" s="253"/>
      <c r="RKG19" s="253"/>
      <c r="RKH19" s="253"/>
      <c r="RKI19" s="253"/>
      <c r="RKJ19" s="253"/>
      <c r="RKK19" s="253"/>
      <c r="RKL19" s="253"/>
      <c r="RKM19" s="253"/>
      <c r="RKN19" s="253"/>
      <c r="RKO19" s="253"/>
      <c r="RKP19" s="253"/>
      <c r="RKQ19" s="253"/>
      <c r="RKR19" s="253"/>
      <c r="RKS19" s="253"/>
      <c r="RKT19" s="253"/>
      <c r="RKU19" s="253"/>
      <c r="RKV19" s="253"/>
      <c r="RKW19" s="253"/>
      <c r="RKX19" s="253"/>
      <c r="RKY19" s="253"/>
      <c r="RKZ19" s="253"/>
      <c r="RLA19" s="253"/>
      <c r="RLB19" s="253"/>
      <c r="RLC19" s="253"/>
      <c r="RLD19" s="253"/>
      <c r="RLE19" s="253"/>
      <c r="RLF19" s="253"/>
      <c r="RLG19" s="253"/>
      <c r="RLH19" s="253"/>
      <c r="RLI19" s="253"/>
      <c r="RLJ19" s="253"/>
      <c r="RLK19" s="253"/>
      <c r="RLL19" s="253"/>
      <c r="RLM19" s="253"/>
      <c r="RLN19" s="253"/>
      <c r="RLO19" s="253"/>
      <c r="RLP19" s="253"/>
      <c r="RLQ19" s="253"/>
      <c r="RLR19" s="253"/>
      <c r="RLS19" s="253"/>
      <c r="RLT19" s="253"/>
      <c r="RLU19" s="253"/>
      <c r="RLV19" s="253"/>
      <c r="RLW19" s="253"/>
      <c r="RLX19" s="253"/>
      <c r="RLY19" s="253"/>
      <c r="RLZ19" s="253"/>
      <c r="RMA19" s="253"/>
      <c r="RMB19" s="253"/>
      <c r="RMC19" s="253"/>
      <c r="RMD19" s="253"/>
      <c r="RME19" s="253"/>
      <c r="RMF19" s="253"/>
      <c r="RMG19" s="253"/>
      <c r="RMH19" s="253"/>
      <c r="RMI19" s="253"/>
      <c r="RMJ19" s="253"/>
      <c r="RMK19" s="253"/>
      <c r="RML19" s="253"/>
      <c r="RMM19" s="253"/>
      <c r="RMN19" s="253"/>
      <c r="RMO19" s="253"/>
      <c r="RMP19" s="253"/>
      <c r="RMQ19" s="253"/>
      <c r="RMR19" s="253"/>
      <c r="RMS19" s="253"/>
      <c r="RMT19" s="253"/>
      <c r="RMU19" s="253"/>
      <c r="RMV19" s="253"/>
      <c r="RMW19" s="253"/>
      <c r="RMX19" s="253"/>
      <c r="RMY19" s="253"/>
      <c r="RMZ19" s="253"/>
      <c r="RNA19" s="253"/>
      <c r="RNB19" s="253"/>
      <c r="RNC19" s="253"/>
      <c r="RND19" s="253"/>
      <c r="RNE19" s="253"/>
      <c r="RNF19" s="253"/>
      <c r="RNG19" s="253"/>
      <c r="RNH19" s="253"/>
      <c r="RNI19" s="253"/>
      <c r="RNJ19" s="253"/>
      <c r="RNK19" s="253"/>
      <c r="RNL19" s="253"/>
      <c r="RNM19" s="253"/>
      <c r="RNN19" s="253"/>
      <c r="RNO19" s="253"/>
      <c r="RNP19" s="253"/>
      <c r="RNQ19" s="253"/>
      <c r="RNR19" s="253"/>
      <c r="RNS19" s="253"/>
      <c r="RNT19" s="253"/>
      <c r="RNU19" s="253"/>
      <c r="RNV19" s="253"/>
      <c r="RNW19" s="253"/>
      <c r="RNX19" s="253"/>
      <c r="RNY19" s="253"/>
      <c r="RNZ19" s="253"/>
      <c r="ROA19" s="253"/>
      <c r="ROB19" s="253"/>
      <c r="ROC19" s="253"/>
      <c r="ROD19" s="253"/>
      <c r="ROE19" s="253"/>
      <c r="ROF19" s="253"/>
      <c r="ROG19" s="253"/>
      <c r="ROH19" s="253"/>
      <c r="ROI19" s="253"/>
      <c r="ROJ19" s="253"/>
      <c r="ROK19" s="253"/>
      <c r="ROL19" s="253"/>
      <c r="ROM19" s="253"/>
      <c r="RON19" s="253"/>
      <c r="ROO19" s="253"/>
      <c r="ROP19" s="253"/>
      <c r="ROQ19" s="253"/>
      <c r="ROR19" s="253"/>
      <c r="ROS19" s="253"/>
      <c r="ROT19" s="253"/>
      <c r="ROU19" s="253"/>
      <c r="ROV19" s="253"/>
      <c r="ROW19" s="253"/>
      <c r="ROX19" s="253"/>
      <c r="ROY19" s="253"/>
      <c r="ROZ19" s="253"/>
      <c r="RPA19" s="253"/>
      <c r="RPB19" s="253"/>
      <c r="RPC19" s="253"/>
      <c r="RPD19" s="253"/>
      <c r="RPE19" s="253"/>
      <c r="RPF19" s="253"/>
      <c r="RPG19" s="253"/>
      <c r="RPH19" s="253"/>
      <c r="RPI19" s="253"/>
      <c r="RPJ19" s="253"/>
      <c r="RPK19" s="253"/>
      <c r="RPL19" s="253"/>
      <c r="RPM19" s="253"/>
      <c r="RPN19" s="253"/>
      <c r="RPO19" s="253"/>
      <c r="RPP19" s="253"/>
      <c r="RPQ19" s="253"/>
      <c r="RPR19" s="253"/>
      <c r="RPS19" s="253"/>
      <c r="RPT19" s="253"/>
      <c r="RPU19" s="253"/>
      <c r="RPV19" s="253"/>
      <c r="RPW19" s="253"/>
      <c r="RPX19" s="253"/>
      <c r="RPY19" s="253"/>
      <c r="RPZ19" s="253"/>
      <c r="RQA19" s="253"/>
      <c r="RQB19" s="253"/>
      <c r="RQC19" s="253"/>
      <c r="RQD19" s="253"/>
      <c r="RQE19" s="253"/>
      <c r="RQF19" s="253"/>
      <c r="RQG19" s="253"/>
      <c r="RQH19" s="253"/>
      <c r="RQI19" s="253"/>
      <c r="RQJ19" s="253"/>
      <c r="RQK19" s="253"/>
      <c r="RQL19" s="253"/>
      <c r="RQM19" s="253"/>
      <c r="RQN19" s="253"/>
      <c r="RQO19" s="253"/>
      <c r="RQP19" s="253"/>
      <c r="RQQ19" s="253"/>
      <c r="RQR19" s="253"/>
      <c r="RQS19" s="253"/>
      <c r="RQT19" s="253"/>
      <c r="RQU19" s="253"/>
      <c r="RQV19" s="253"/>
      <c r="RQW19" s="253"/>
      <c r="RQX19" s="253"/>
      <c r="RQY19" s="253"/>
      <c r="RQZ19" s="253"/>
      <c r="RRA19" s="253"/>
      <c r="RRB19" s="253"/>
      <c r="RRC19" s="253"/>
      <c r="RRD19" s="253"/>
      <c r="RRE19" s="253"/>
      <c r="RRF19" s="253"/>
      <c r="RRG19" s="253"/>
      <c r="RRH19" s="253"/>
      <c r="RRI19" s="253"/>
      <c r="RRJ19" s="253"/>
      <c r="RRK19" s="253"/>
      <c r="RRL19" s="253"/>
      <c r="RRM19" s="253"/>
      <c r="RRN19" s="253"/>
      <c r="RRO19" s="253"/>
      <c r="RRP19" s="253"/>
      <c r="RRQ19" s="253"/>
      <c r="RRR19" s="253"/>
      <c r="RRS19" s="253"/>
      <c r="RRT19" s="253"/>
      <c r="RRU19" s="253"/>
      <c r="RRV19" s="253"/>
      <c r="RRW19" s="253"/>
      <c r="RRX19" s="253"/>
      <c r="RRY19" s="253"/>
      <c r="RRZ19" s="253"/>
      <c r="RSA19" s="253"/>
      <c r="RSB19" s="253"/>
      <c r="RSC19" s="253"/>
      <c r="RSD19" s="253"/>
      <c r="RSE19" s="253"/>
      <c r="RSF19" s="253"/>
      <c r="RSG19" s="253"/>
      <c r="RSH19" s="253"/>
      <c r="RSI19" s="253"/>
      <c r="RSJ19" s="253"/>
      <c r="RSK19" s="253"/>
      <c r="RSL19" s="253"/>
      <c r="RSM19" s="253"/>
      <c r="RSN19" s="253"/>
      <c r="RSO19" s="253"/>
      <c r="RSP19" s="253"/>
      <c r="RSQ19" s="253"/>
      <c r="RSR19" s="253"/>
      <c r="RSS19" s="253"/>
      <c r="RST19" s="253"/>
      <c r="RSU19" s="253"/>
      <c r="RSV19" s="253"/>
      <c r="RSW19" s="253"/>
      <c r="RSX19" s="253"/>
      <c r="RSY19" s="253"/>
      <c r="RSZ19" s="253"/>
      <c r="RTA19" s="253"/>
      <c r="RTB19" s="253"/>
      <c r="RTC19" s="253"/>
      <c r="RTD19" s="253"/>
      <c r="RTE19" s="253"/>
      <c r="RTF19" s="253"/>
      <c r="RTG19" s="253"/>
      <c r="RTH19" s="253"/>
      <c r="RTI19" s="253"/>
      <c r="RTJ19" s="253"/>
      <c r="RTK19" s="253"/>
      <c r="RTL19" s="253"/>
      <c r="RTM19" s="253"/>
      <c r="RTN19" s="253"/>
      <c r="RTO19" s="253"/>
      <c r="RTP19" s="253"/>
      <c r="RTQ19" s="253"/>
      <c r="RTR19" s="253"/>
      <c r="RTS19" s="253"/>
      <c r="RTT19" s="253"/>
      <c r="RTU19" s="253"/>
      <c r="RTV19" s="253"/>
      <c r="RTW19" s="253"/>
      <c r="RTX19" s="253"/>
      <c r="RTY19" s="253"/>
      <c r="RTZ19" s="253"/>
      <c r="RUA19" s="253"/>
      <c r="RUB19" s="253"/>
      <c r="RUC19" s="253"/>
      <c r="RUD19" s="253"/>
      <c r="RUE19" s="253"/>
      <c r="RUF19" s="253"/>
      <c r="RUG19" s="253"/>
      <c r="RUH19" s="253"/>
      <c r="RUI19" s="253"/>
      <c r="RUJ19" s="253"/>
      <c r="RUK19" s="253"/>
      <c r="RUL19" s="253"/>
      <c r="RUM19" s="253"/>
      <c r="RUN19" s="253"/>
      <c r="RUO19" s="253"/>
      <c r="RUP19" s="253"/>
      <c r="RUQ19" s="253"/>
      <c r="RUR19" s="253"/>
      <c r="RUS19" s="253"/>
      <c r="RUT19" s="253"/>
      <c r="RUU19" s="253"/>
      <c r="RUV19" s="253"/>
      <c r="RUW19" s="253"/>
      <c r="RUX19" s="253"/>
      <c r="RUY19" s="253"/>
      <c r="RUZ19" s="253"/>
      <c r="RVA19" s="253"/>
      <c r="RVB19" s="253"/>
      <c r="RVC19" s="253"/>
      <c r="RVD19" s="253"/>
      <c r="RVE19" s="253"/>
      <c r="RVF19" s="253"/>
      <c r="RVG19" s="253"/>
      <c r="RVH19" s="253"/>
      <c r="RVI19" s="253"/>
      <c r="RVJ19" s="253"/>
      <c r="RVK19" s="253"/>
      <c r="RVL19" s="253"/>
      <c r="RVM19" s="253"/>
      <c r="RVN19" s="253"/>
      <c r="RVO19" s="253"/>
      <c r="RVP19" s="253"/>
      <c r="RVQ19" s="253"/>
      <c r="RVR19" s="253"/>
      <c r="RVS19" s="253"/>
      <c r="RVT19" s="253"/>
      <c r="RVU19" s="253"/>
      <c r="RVV19" s="253"/>
      <c r="RVW19" s="253"/>
      <c r="RVX19" s="253"/>
      <c r="RVY19" s="253"/>
      <c r="RVZ19" s="253"/>
      <c r="RWA19" s="253"/>
      <c r="RWB19" s="253"/>
      <c r="RWC19" s="253"/>
      <c r="RWD19" s="253"/>
      <c r="RWE19" s="253"/>
      <c r="RWF19" s="253"/>
      <c r="RWG19" s="253"/>
      <c r="RWH19" s="253"/>
      <c r="RWI19" s="253"/>
      <c r="RWJ19" s="253"/>
      <c r="RWK19" s="253"/>
      <c r="RWL19" s="253"/>
      <c r="RWM19" s="253"/>
      <c r="RWN19" s="253"/>
      <c r="RWO19" s="253"/>
      <c r="RWP19" s="253"/>
      <c r="RWQ19" s="253"/>
      <c r="RWR19" s="253"/>
      <c r="RWS19" s="253"/>
      <c r="RWT19" s="253"/>
      <c r="RWU19" s="253"/>
      <c r="RWV19" s="253"/>
      <c r="RWW19" s="253"/>
      <c r="RWX19" s="253"/>
      <c r="RWY19" s="253"/>
      <c r="RWZ19" s="253"/>
      <c r="RXA19" s="253"/>
      <c r="RXB19" s="253"/>
      <c r="RXC19" s="253"/>
      <c r="RXD19" s="253"/>
      <c r="RXE19" s="253"/>
      <c r="RXF19" s="253"/>
      <c r="RXG19" s="253"/>
      <c r="RXH19" s="253"/>
      <c r="RXI19" s="253"/>
      <c r="RXJ19" s="253"/>
      <c r="RXK19" s="253"/>
      <c r="RXL19" s="253"/>
      <c r="RXM19" s="253"/>
      <c r="RXN19" s="253"/>
      <c r="RXO19" s="253"/>
      <c r="RXP19" s="253"/>
      <c r="RXQ19" s="253"/>
      <c r="RXR19" s="253"/>
      <c r="RXS19" s="253"/>
      <c r="RXT19" s="253"/>
      <c r="RXU19" s="253"/>
      <c r="RXV19" s="253"/>
      <c r="RXW19" s="253"/>
      <c r="RXX19" s="253"/>
      <c r="RXY19" s="253"/>
      <c r="RXZ19" s="253"/>
      <c r="RYA19" s="253"/>
      <c r="RYB19" s="253"/>
      <c r="RYC19" s="253"/>
      <c r="RYD19" s="253"/>
      <c r="RYE19" s="253"/>
      <c r="RYF19" s="253"/>
      <c r="RYG19" s="253"/>
      <c r="RYH19" s="253"/>
      <c r="RYI19" s="253"/>
      <c r="RYJ19" s="253"/>
      <c r="RYK19" s="253"/>
      <c r="RYL19" s="253"/>
      <c r="RYM19" s="253"/>
      <c r="RYN19" s="253"/>
      <c r="RYO19" s="253"/>
      <c r="RYP19" s="253"/>
      <c r="RYQ19" s="253"/>
      <c r="RYR19" s="253"/>
      <c r="RYS19" s="253"/>
      <c r="RYT19" s="253"/>
      <c r="RYU19" s="253"/>
      <c r="RYV19" s="253"/>
      <c r="RYW19" s="253"/>
      <c r="RYX19" s="253"/>
      <c r="RYY19" s="253"/>
      <c r="RYZ19" s="253"/>
      <c r="RZA19" s="253"/>
      <c r="RZB19" s="253"/>
      <c r="RZC19" s="253"/>
      <c r="RZD19" s="253"/>
      <c r="RZE19" s="253"/>
      <c r="RZF19" s="253"/>
      <c r="RZG19" s="253"/>
      <c r="RZH19" s="253"/>
      <c r="RZI19" s="253"/>
      <c r="RZJ19" s="253"/>
      <c r="RZK19" s="253"/>
      <c r="RZL19" s="253"/>
      <c r="RZM19" s="253"/>
      <c r="RZN19" s="253"/>
      <c r="RZO19" s="253"/>
      <c r="RZP19" s="253"/>
      <c r="RZQ19" s="253"/>
      <c r="RZR19" s="253"/>
      <c r="RZS19" s="253"/>
      <c r="RZT19" s="253"/>
      <c r="RZU19" s="253"/>
      <c r="RZV19" s="253"/>
      <c r="RZW19" s="253"/>
      <c r="RZX19" s="253"/>
      <c r="RZY19" s="253"/>
      <c r="RZZ19" s="253"/>
      <c r="SAA19" s="253"/>
      <c r="SAB19" s="253"/>
      <c r="SAC19" s="253"/>
      <c r="SAD19" s="253"/>
      <c r="SAE19" s="253"/>
      <c r="SAF19" s="253"/>
      <c r="SAG19" s="253"/>
      <c r="SAH19" s="253"/>
      <c r="SAI19" s="253"/>
      <c r="SAJ19" s="253"/>
      <c r="SAK19" s="253"/>
      <c r="SAL19" s="253"/>
      <c r="SAM19" s="253"/>
      <c r="SAN19" s="253"/>
      <c r="SAO19" s="253"/>
      <c r="SAP19" s="253"/>
      <c r="SAQ19" s="253"/>
      <c r="SAR19" s="253"/>
      <c r="SAS19" s="253"/>
      <c r="SAT19" s="253"/>
      <c r="SAU19" s="253"/>
      <c r="SAV19" s="253"/>
      <c r="SAW19" s="253"/>
      <c r="SAX19" s="253"/>
      <c r="SAY19" s="253"/>
      <c r="SAZ19" s="253"/>
      <c r="SBA19" s="253"/>
      <c r="SBB19" s="253"/>
      <c r="SBC19" s="253"/>
      <c r="SBD19" s="253"/>
      <c r="SBE19" s="253"/>
      <c r="SBF19" s="253"/>
      <c r="SBG19" s="253"/>
      <c r="SBH19" s="253"/>
      <c r="SBI19" s="253"/>
      <c r="SBJ19" s="253"/>
      <c r="SBK19" s="253"/>
      <c r="SBL19" s="253"/>
      <c r="SBM19" s="253"/>
      <c r="SBN19" s="253"/>
      <c r="SBO19" s="253"/>
      <c r="SBP19" s="253"/>
      <c r="SBQ19" s="253"/>
      <c r="SBR19" s="253"/>
      <c r="SBS19" s="253"/>
      <c r="SBT19" s="253"/>
      <c r="SBU19" s="253"/>
      <c r="SBV19" s="253"/>
      <c r="SBW19" s="253"/>
      <c r="SBX19" s="253"/>
      <c r="SBY19" s="253"/>
      <c r="SBZ19" s="253"/>
      <c r="SCA19" s="253"/>
      <c r="SCB19" s="253"/>
      <c r="SCC19" s="253"/>
      <c r="SCD19" s="253"/>
      <c r="SCE19" s="253"/>
      <c r="SCF19" s="253"/>
      <c r="SCG19" s="253"/>
      <c r="SCH19" s="253"/>
      <c r="SCI19" s="253"/>
      <c r="SCJ19" s="253"/>
      <c r="SCK19" s="253"/>
      <c r="SCL19" s="253"/>
      <c r="SCM19" s="253"/>
      <c r="SCN19" s="253"/>
      <c r="SCO19" s="253"/>
      <c r="SCP19" s="253"/>
      <c r="SCQ19" s="253"/>
      <c r="SCR19" s="253"/>
      <c r="SCS19" s="253"/>
      <c r="SCT19" s="253"/>
      <c r="SCU19" s="253"/>
      <c r="SCV19" s="253"/>
      <c r="SCW19" s="253"/>
      <c r="SCX19" s="253"/>
      <c r="SCY19" s="253"/>
      <c r="SCZ19" s="253"/>
      <c r="SDA19" s="253"/>
      <c r="SDB19" s="253"/>
      <c r="SDC19" s="253"/>
      <c r="SDD19" s="253"/>
      <c r="SDE19" s="253"/>
      <c r="SDF19" s="253"/>
      <c r="SDG19" s="253"/>
      <c r="SDH19" s="253"/>
      <c r="SDI19" s="253"/>
      <c r="SDJ19" s="253"/>
      <c r="SDK19" s="253"/>
      <c r="SDL19" s="253"/>
      <c r="SDM19" s="253"/>
      <c r="SDN19" s="253"/>
      <c r="SDO19" s="253"/>
      <c r="SDP19" s="253"/>
      <c r="SDQ19" s="253"/>
      <c r="SDR19" s="253"/>
      <c r="SDS19" s="253"/>
      <c r="SDT19" s="253"/>
      <c r="SDU19" s="253"/>
      <c r="SDV19" s="253"/>
      <c r="SDW19" s="253"/>
      <c r="SDX19" s="253"/>
      <c r="SDY19" s="253"/>
      <c r="SDZ19" s="253"/>
      <c r="SEA19" s="253"/>
      <c r="SEB19" s="253"/>
      <c r="SEC19" s="253"/>
      <c r="SED19" s="253"/>
      <c r="SEE19" s="253"/>
      <c r="SEF19" s="253"/>
      <c r="SEG19" s="253"/>
      <c r="SEH19" s="253"/>
      <c r="SEI19" s="253"/>
      <c r="SEJ19" s="253"/>
      <c r="SEK19" s="253"/>
      <c r="SEL19" s="253"/>
      <c r="SEM19" s="253"/>
      <c r="SEN19" s="253"/>
      <c r="SEO19" s="253"/>
      <c r="SEP19" s="253"/>
      <c r="SEQ19" s="253"/>
      <c r="SER19" s="253"/>
      <c r="SES19" s="253"/>
      <c r="SET19" s="253"/>
      <c r="SEU19" s="253"/>
      <c r="SEV19" s="253"/>
      <c r="SEW19" s="253"/>
      <c r="SEX19" s="253"/>
      <c r="SEY19" s="253"/>
      <c r="SEZ19" s="253"/>
      <c r="SFA19" s="253"/>
      <c r="SFB19" s="253"/>
      <c r="SFC19" s="253"/>
      <c r="SFD19" s="253"/>
      <c r="SFE19" s="253"/>
      <c r="SFF19" s="253"/>
      <c r="SFG19" s="253"/>
      <c r="SFH19" s="253"/>
      <c r="SFI19" s="253"/>
      <c r="SFJ19" s="253"/>
      <c r="SFK19" s="253"/>
      <c r="SFL19" s="253"/>
      <c r="SFM19" s="253"/>
      <c r="SFN19" s="253"/>
      <c r="SFO19" s="253"/>
      <c r="SFP19" s="253"/>
      <c r="SFQ19" s="253"/>
      <c r="SFR19" s="253"/>
      <c r="SFS19" s="253"/>
      <c r="SFT19" s="253"/>
      <c r="SFU19" s="253"/>
      <c r="SFV19" s="253"/>
      <c r="SFW19" s="253"/>
      <c r="SFX19" s="253"/>
      <c r="SFY19" s="253"/>
      <c r="SFZ19" s="253"/>
      <c r="SGA19" s="253"/>
      <c r="SGB19" s="253"/>
      <c r="SGC19" s="253"/>
      <c r="SGD19" s="253"/>
      <c r="SGE19" s="253"/>
      <c r="SGF19" s="253"/>
      <c r="SGG19" s="253"/>
      <c r="SGH19" s="253"/>
      <c r="SGI19" s="253"/>
      <c r="SGJ19" s="253"/>
      <c r="SGK19" s="253"/>
      <c r="SGL19" s="253"/>
      <c r="SGM19" s="253"/>
      <c r="SGN19" s="253"/>
      <c r="SGO19" s="253"/>
      <c r="SGP19" s="253"/>
      <c r="SGQ19" s="253"/>
      <c r="SGR19" s="253"/>
      <c r="SGS19" s="253"/>
      <c r="SGT19" s="253"/>
      <c r="SGU19" s="253"/>
      <c r="SGV19" s="253"/>
      <c r="SGW19" s="253"/>
      <c r="SGX19" s="253"/>
      <c r="SGY19" s="253"/>
      <c r="SGZ19" s="253"/>
      <c r="SHA19" s="253"/>
      <c r="SHB19" s="253"/>
      <c r="SHC19" s="253"/>
      <c r="SHD19" s="253"/>
      <c r="SHE19" s="253"/>
      <c r="SHF19" s="253"/>
      <c r="SHG19" s="253"/>
      <c r="SHH19" s="253"/>
      <c r="SHI19" s="253"/>
      <c r="SHJ19" s="253"/>
      <c r="SHK19" s="253"/>
      <c r="SHL19" s="253"/>
      <c r="SHM19" s="253"/>
      <c r="SHN19" s="253"/>
      <c r="SHO19" s="253"/>
      <c r="SHP19" s="253"/>
      <c r="SHQ19" s="253"/>
      <c r="SHR19" s="253"/>
      <c r="SHS19" s="253"/>
      <c r="SHT19" s="253"/>
      <c r="SHU19" s="253"/>
      <c r="SHV19" s="253"/>
      <c r="SHW19" s="253"/>
      <c r="SHX19" s="253"/>
      <c r="SHY19" s="253"/>
      <c r="SHZ19" s="253"/>
      <c r="SIA19" s="253"/>
      <c r="SIB19" s="253"/>
      <c r="SIC19" s="253"/>
      <c r="SID19" s="253"/>
      <c r="SIE19" s="253"/>
      <c r="SIF19" s="253"/>
      <c r="SIG19" s="253"/>
      <c r="SIH19" s="253"/>
      <c r="SII19" s="253"/>
      <c r="SIJ19" s="253"/>
      <c r="SIK19" s="253"/>
      <c r="SIL19" s="253"/>
      <c r="SIM19" s="253"/>
      <c r="SIN19" s="253"/>
      <c r="SIO19" s="253"/>
      <c r="SIP19" s="253"/>
      <c r="SIQ19" s="253"/>
      <c r="SIR19" s="253"/>
      <c r="SIS19" s="253"/>
      <c r="SIT19" s="253"/>
      <c r="SIU19" s="253"/>
      <c r="SIV19" s="253"/>
      <c r="SIW19" s="253"/>
      <c r="SIX19" s="253"/>
      <c r="SIY19" s="253"/>
      <c r="SIZ19" s="253"/>
      <c r="SJA19" s="253"/>
      <c r="SJB19" s="253"/>
      <c r="SJC19" s="253"/>
      <c r="SJD19" s="253"/>
      <c r="SJE19" s="253"/>
      <c r="SJF19" s="253"/>
      <c r="SJG19" s="253"/>
      <c r="SJH19" s="253"/>
      <c r="SJI19" s="253"/>
      <c r="SJJ19" s="253"/>
      <c r="SJK19" s="253"/>
      <c r="SJL19" s="253"/>
      <c r="SJM19" s="253"/>
      <c r="SJN19" s="253"/>
      <c r="SJO19" s="253"/>
      <c r="SJP19" s="253"/>
      <c r="SJQ19" s="253"/>
      <c r="SJR19" s="253"/>
      <c r="SJS19" s="253"/>
      <c r="SJT19" s="253"/>
      <c r="SJU19" s="253"/>
      <c r="SJV19" s="253"/>
      <c r="SJW19" s="253"/>
      <c r="SJX19" s="253"/>
      <c r="SJY19" s="253"/>
      <c r="SJZ19" s="253"/>
      <c r="SKA19" s="253"/>
      <c r="SKB19" s="253"/>
      <c r="SKC19" s="253"/>
      <c r="SKD19" s="253"/>
      <c r="SKE19" s="253"/>
      <c r="SKF19" s="253"/>
      <c r="SKG19" s="253"/>
      <c r="SKH19" s="253"/>
      <c r="SKI19" s="253"/>
      <c r="SKJ19" s="253"/>
      <c r="SKK19" s="253"/>
      <c r="SKL19" s="253"/>
      <c r="SKM19" s="253"/>
      <c r="SKN19" s="253"/>
      <c r="SKO19" s="253"/>
      <c r="SKP19" s="253"/>
      <c r="SKQ19" s="253"/>
      <c r="SKR19" s="253"/>
      <c r="SKS19" s="253"/>
      <c r="SKT19" s="253"/>
      <c r="SKU19" s="253"/>
      <c r="SKV19" s="253"/>
      <c r="SKW19" s="253"/>
      <c r="SKX19" s="253"/>
      <c r="SKY19" s="253"/>
      <c r="SKZ19" s="253"/>
      <c r="SLA19" s="253"/>
      <c r="SLB19" s="253"/>
      <c r="SLC19" s="253"/>
      <c r="SLD19" s="253"/>
      <c r="SLE19" s="253"/>
      <c r="SLF19" s="253"/>
      <c r="SLG19" s="253"/>
      <c r="SLH19" s="253"/>
      <c r="SLI19" s="253"/>
      <c r="SLJ19" s="253"/>
      <c r="SLK19" s="253"/>
      <c r="SLL19" s="253"/>
      <c r="SLM19" s="253"/>
      <c r="SLN19" s="253"/>
      <c r="SLO19" s="253"/>
      <c r="SLP19" s="253"/>
      <c r="SLQ19" s="253"/>
      <c r="SLR19" s="253"/>
      <c r="SLS19" s="253"/>
      <c r="SLT19" s="253"/>
      <c r="SLU19" s="253"/>
      <c r="SLV19" s="253"/>
      <c r="SLW19" s="253"/>
      <c r="SLX19" s="253"/>
      <c r="SLY19" s="253"/>
      <c r="SLZ19" s="253"/>
      <c r="SMA19" s="253"/>
      <c r="SMB19" s="253"/>
      <c r="SMC19" s="253"/>
      <c r="SMD19" s="253"/>
      <c r="SME19" s="253"/>
      <c r="SMF19" s="253"/>
      <c r="SMG19" s="253"/>
      <c r="SMH19" s="253"/>
      <c r="SMI19" s="253"/>
      <c r="SMJ19" s="253"/>
      <c r="SMK19" s="253"/>
      <c r="SML19" s="253"/>
      <c r="SMM19" s="253"/>
      <c r="SMN19" s="253"/>
      <c r="SMO19" s="253"/>
      <c r="SMP19" s="253"/>
      <c r="SMQ19" s="253"/>
      <c r="SMR19" s="253"/>
      <c r="SMS19" s="253"/>
      <c r="SMT19" s="253"/>
      <c r="SMU19" s="253"/>
      <c r="SMV19" s="253"/>
      <c r="SMW19" s="253"/>
      <c r="SMX19" s="253"/>
      <c r="SMY19" s="253"/>
      <c r="SMZ19" s="253"/>
      <c r="SNA19" s="253"/>
      <c r="SNB19" s="253"/>
      <c r="SNC19" s="253"/>
      <c r="SND19" s="253"/>
      <c r="SNE19" s="253"/>
      <c r="SNF19" s="253"/>
      <c r="SNG19" s="253"/>
      <c r="SNH19" s="253"/>
      <c r="SNI19" s="253"/>
      <c r="SNJ19" s="253"/>
      <c r="SNK19" s="253"/>
      <c r="SNL19" s="253"/>
      <c r="SNM19" s="253"/>
      <c r="SNN19" s="253"/>
      <c r="SNO19" s="253"/>
      <c r="SNP19" s="253"/>
      <c r="SNQ19" s="253"/>
      <c r="SNR19" s="253"/>
      <c r="SNS19" s="253"/>
      <c r="SNT19" s="253"/>
      <c r="SNU19" s="253"/>
      <c r="SNV19" s="253"/>
      <c r="SNW19" s="253"/>
      <c r="SNX19" s="253"/>
      <c r="SNY19" s="253"/>
      <c r="SNZ19" s="253"/>
      <c r="SOA19" s="253"/>
      <c r="SOB19" s="253"/>
      <c r="SOC19" s="253"/>
      <c r="SOD19" s="253"/>
      <c r="SOE19" s="253"/>
      <c r="SOF19" s="253"/>
      <c r="SOG19" s="253"/>
      <c r="SOH19" s="253"/>
      <c r="SOI19" s="253"/>
      <c r="SOJ19" s="253"/>
      <c r="SOK19" s="253"/>
      <c r="SOL19" s="253"/>
      <c r="SOM19" s="253"/>
      <c r="SON19" s="253"/>
      <c r="SOO19" s="253"/>
      <c r="SOP19" s="253"/>
      <c r="SOQ19" s="253"/>
      <c r="SOR19" s="253"/>
      <c r="SOS19" s="253"/>
      <c r="SOT19" s="253"/>
      <c r="SOU19" s="253"/>
      <c r="SOV19" s="253"/>
      <c r="SOW19" s="253"/>
      <c r="SOX19" s="253"/>
      <c r="SOY19" s="253"/>
      <c r="SOZ19" s="253"/>
      <c r="SPA19" s="253"/>
      <c r="SPB19" s="253"/>
      <c r="SPC19" s="253"/>
      <c r="SPD19" s="253"/>
      <c r="SPE19" s="253"/>
      <c r="SPF19" s="253"/>
      <c r="SPG19" s="253"/>
      <c r="SPH19" s="253"/>
      <c r="SPI19" s="253"/>
      <c r="SPJ19" s="253"/>
      <c r="SPK19" s="253"/>
      <c r="SPL19" s="253"/>
      <c r="SPM19" s="253"/>
      <c r="SPN19" s="253"/>
      <c r="SPO19" s="253"/>
      <c r="SPP19" s="253"/>
      <c r="SPQ19" s="253"/>
      <c r="SPR19" s="253"/>
      <c r="SPS19" s="253"/>
      <c r="SPT19" s="253"/>
      <c r="SPU19" s="253"/>
      <c r="SPV19" s="253"/>
      <c r="SPW19" s="253"/>
      <c r="SPX19" s="253"/>
      <c r="SPY19" s="253"/>
      <c r="SPZ19" s="253"/>
      <c r="SQA19" s="253"/>
      <c r="SQB19" s="253"/>
      <c r="SQC19" s="253"/>
      <c r="SQD19" s="253"/>
      <c r="SQE19" s="253"/>
      <c r="SQF19" s="253"/>
      <c r="SQG19" s="253"/>
      <c r="SQH19" s="253"/>
      <c r="SQI19" s="253"/>
      <c r="SQJ19" s="253"/>
      <c r="SQK19" s="253"/>
      <c r="SQL19" s="253"/>
      <c r="SQM19" s="253"/>
      <c r="SQN19" s="253"/>
      <c r="SQO19" s="253"/>
      <c r="SQP19" s="253"/>
      <c r="SQQ19" s="253"/>
      <c r="SQR19" s="253"/>
      <c r="SQS19" s="253"/>
      <c r="SQT19" s="253"/>
      <c r="SQU19" s="253"/>
      <c r="SQV19" s="253"/>
      <c r="SQW19" s="253"/>
      <c r="SQX19" s="253"/>
      <c r="SQY19" s="253"/>
      <c r="SQZ19" s="253"/>
      <c r="SRA19" s="253"/>
      <c r="SRB19" s="253"/>
      <c r="SRC19" s="253"/>
      <c r="SRD19" s="253"/>
      <c r="SRE19" s="253"/>
      <c r="SRF19" s="253"/>
      <c r="SRG19" s="253"/>
      <c r="SRH19" s="253"/>
      <c r="SRI19" s="253"/>
      <c r="SRJ19" s="253"/>
      <c r="SRK19" s="253"/>
      <c r="SRL19" s="253"/>
      <c r="SRM19" s="253"/>
      <c r="SRN19" s="253"/>
      <c r="SRO19" s="253"/>
      <c r="SRP19" s="253"/>
      <c r="SRQ19" s="253"/>
      <c r="SRR19" s="253"/>
      <c r="SRS19" s="253"/>
      <c r="SRT19" s="253"/>
      <c r="SRU19" s="253"/>
      <c r="SRV19" s="253"/>
      <c r="SRW19" s="253"/>
      <c r="SRX19" s="253"/>
      <c r="SRY19" s="253"/>
      <c r="SRZ19" s="253"/>
      <c r="SSA19" s="253"/>
      <c r="SSB19" s="253"/>
      <c r="SSC19" s="253"/>
      <c r="SSD19" s="253"/>
      <c r="SSE19" s="253"/>
      <c r="SSF19" s="253"/>
      <c r="SSG19" s="253"/>
      <c r="SSH19" s="253"/>
      <c r="SSI19" s="253"/>
      <c r="SSJ19" s="253"/>
      <c r="SSK19" s="253"/>
      <c r="SSL19" s="253"/>
      <c r="SSM19" s="253"/>
      <c r="SSN19" s="253"/>
      <c r="SSO19" s="253"/>
      <c r="SSP19" s="253"/>
      <c r="SSQ19" s="253"/>
      <c r="SSR19" s="253"/>
      <c r="SSS19" s="253"/>
      <c r="SST19" s="253"/>
      <c r="SSU19" s="253"/>
      <c r="SSV19" s="253"/>
      <c r="SSW19" s="253"/>
      <c r="SSX19" s="253"/>
      <c r="SSY19" s="253"/>
      <c r="SSZ19" s="253"/>
      <c r="STA19" s="253"/>
      <c r="STB19" s="253"/>
      <c r="STC19" s="253"/>
      <c r="STD19" s="253"/>
      <c r="STE19" s="253"/>
      <c r="STF19" s="253"/>
      <c r="STG19" s="253"/>
      <c r="STH19" s="253"/>
      <c r="STI19" s="253"/>
      <c r="STJ19" s="253"/>
      <c r="STK19" s="253"/>
      <c r="STL19" s="253"/>
      <c r="STM19" s="253"/>
      <c r="STN19" s="253"/>
      <c r="STO19" s="253"/>
      <c r="STP19" s="253"/>
      <c r="STQ19" s="253"/>
      <c r="STR19" s="253"/>
      <c r="STS19" s="253"/>
      <c r="STT19" s="253"/>
      <c r="STU19" s="253"/>
      <c r="STV19" s="253"/>
      <c r="STW19" s="253"/>
      <c r="STX19" s="253"/>
      <c r="STY19" s="253"/>
      <c r="STZ19" s="253"/>
      <c r="SUA19" s="253"/>
      <c r="SUB19" s="253"/>
      <c r="SUC19" s="253"/>
      <c r="SUD19" s="253"/>
      <c r="SUE19" s="253"/>
      <c r="SUF19" s="253"/>
      <c r="SUG19" s="253"/>
      <c r="SUH19" s="253"/>
      <c r="SUI19" s="253"/>
      <c r="SUJ19" s="253"/>
      <c r="SUK19" s="253"/>
      <c r="SUL19" s="253"/>
      <c r="SUM19" s="253"/>
      <c r="SUN19" s="253"/>
      <c r="SUO19" s="253"/>
      <c r="SUP19" s="253"/>
      <c r="SUQ19" s="253"/>
      <c r="SUR19" s="253"/>
      <c r="SUS19" s="253"/>
      <c r="SUT19" s="253"/>
      <c r="SUU19" s="253"/>
      <c r="SUV19" s="253"/>
      <c r="SUW19" s="253"/>
      <c r="SUX19" s="253"/>
      <c r="SUY19" s="253"/>
      <c r="SUZ19" s="253"/>
      <c r="SVA19" s="253"/>
      <c r="SVB19" s="253"/>
      <c r="SVC19" s="253"/>
      <c r="SVD19" s="253"/>
      <c r="SVE19" s="253"/>
      <c r="SVF19" s="253"/>
      <c r="SVG19" s="253"/>
      <c r="SVH19" s="253"/>
      <c r="SVI19" s="253"/>
      <c r="SVJ19" s="253"/>
      <c r="SVK19" s="253"/>
      <c r="SVL19" s="253"/>
      <c r="SVM19" s="253"/>
      <c r="SVN19" s="253"/>
      <c r="SVO19" s="253"/>
      <c r="SVP19" s="253"/>
      <c r="SVQ19" s="253"/>
      <c r="SVR19" s="253"/>
      <c r="SVS19" s="253"/>
      <c r="SVT19" s="253"/>
      <c r="SVU19" s="253"/>
      <c r="SVV19" s="253"/>
      <c r="SVW19" s="253"/>
      <c r="SVX19" s="253"/>
      <c r="SVY19" s="253"/>
      <c r="SVZ19" s="253"/>
      <c r="SWA19" s="253"/>
      <c r="SWB19" s="253"/>
      <c r="SWC19" s="253"/>
      <c r="SWD19" s="253"/>
      <c r="SWE19" s="253"/>
      <c r="SWF19" s="253"/>
      <c r="SWG19" s="253"/>
      <c r="SWH19" s="253"/>
      <c r="SWI19" s="253"/>
      <c r="SWJ19" s="253"/>
      <c r="SWK19" s="253"/>
      <c r="SWL19" s="253"/>
      <c r="SWM19" s="253"/>
      <c r="SWN19" s="253"/>
      <c r="SWO19" s="253"/>
      <c r="SWP19" s="253"/>
      <c r="SWQ19" s="253"/>
      <c r="SWR19" s="253"/>
      <c r="SWS19" s="253"/>
      <c r="SWT19" s="253"/>
      <c r="SWU19" s="253"/>
      <c r="SWV19" s="253"/>
      <c r="SWW19" s="253"/>
      <c r="SWX19" s="253"/>
      <c r="SWY19" s="253"/>
      <c r="SWZ19" s="253"/>
      <c r="SXA19" s="253"/>
      <c r="SXB19" s="253"/>
      <c r="SXC19" s="253"/>
      <c r="SXD19" s="253"/>
      <c r="SXE19" s="253"/>
      <c r="SXF19" s="253"/>
      <c r="SXG19" s="253"/>
      <c r="SXH19" s="253"/>
      <c r="SXI19" s="253"/>
      <c r="SXJ19" s="253"/>
      <c r="SXK19" s="253"/>
      <c r="SXL19" s="253"/>
      <c r="SXM19" s="253"/>
      <c r="SXN19" s="253"/>
      <c r="SXO19" s="253"/>
      <c r="SXP19" s="253"/>
      <c r="SXQ19" s="253"/>
      <c r="SXR19" s="253"/>
      <c r="SXS19" s="253"/>
      <c r="SXT19" s="253"/>
      <c r="SXU19" s="253"/>
      <c r="SXV19" s="253"/>
      <c r="SXW19" s="253"/>
      <c r="SXX19" s="253"/>
      <c r="SXY19" s="253"/>
      <c r="SXZ19" s="253"/>
      <c r="SYA19" s="253"/>
      <c r="SYB19" s="253"/>
      <c r="SYC19" s="253"/>
      <c r="SYD19" s="253"/>
      <c r="SYE19" s="253"/>
      <c r="SYF19" s="253"/>
      <c r="SYG19" s="253"/>
      <c r="SYH19" s="253"/>
      <c r="SYI19" s="253"/>
      <c r="SYJ19" s="253"/>
      <c r="SYK19" s="253"/>
      <c r="SYL19" s="253"/>
      <c r="SYM19" s="253"/>
      <c r="SYN19" s="253"/>
      <c r="SYO19" s="253"/>
      <c r="SYP19" s="253"/>
      <c r="SYQ19" s="253"/>
      <c r="SYR19" s="253"/>
      <c r="SYS19" s="253"/>
      <c r="SYT19" s="253"/>
      <c r="SYU19" s="253"/>
      <c r="SYV19" s="253"/>
      <c r="SYW19" s="253"/>
      <c r="SYX19" s="253"/>
      <c r="SYY19" s="253"/>
      <c r="SYZ19" s="253"/>
      <c r="SZA19" s="253"/>
      <c r="SZB19" s="253"/>
      <c r="SZC19" s="253"/>
      <c r="SZD19" s="253"/>
      <c r="SZE19" s="253"/>
      <c r="SZF19" s="253"/>
      <c r="SZG19" s="253"/>
      <c r="SZH19" s="253"/>
      <c r="SZI19" s="253"/>
      <c r="SZJ19" s="253"/>
      <c r="SZK19" s="253"/>
      <c r="SZL19" s="253"/>
      <c r="SZM19" s="253"/>
      <c r="SZN19" s="253"/>
      <c r="SZO19" s="253"/>
      <c r="SZP19" s="253"/>
      <c r="SZQ19" s="253"/>
      <c r="SZR19" s="253"/>
      <c r="SZS19" s="253"/>
      <c r="SZT19" s="253"/>
      <c r="SZU19" s="253"/>
      <c r="SZV19" s="253"/>
      <c r="SZW19" s="253"/>
      <c r="SZX19" s="253"/>
      <c r="SZY19" s="253"/>
      <c r="SZZ19" s="253"/>
      <c r="TAA19" s="253"/>
      <c r="TAB19" s="253"/>
      <c r="TAC19" s="253"/>
      <c r="TAD19" s="253"/>
      <c r="TAE19" s="253"/>
      <c r="TAF19" s="253"/>
      <c r="TAG19" s="253"/>
      <c r="TAH19" s="253"/>
      <c r="TAI19" s="253"/>
      <c r="TAJ19" s="253"/>
      <c r="TAK19" s="253"/>
      <c r="TAL19" s="253"/>
      <c r="TAM19" s="253"/>
      <c r="TAN19" s="253"/>
      <c r="TAO19" s="253"/>
      <c r="TAP19" s="253"/>
      <c r="TAQ19" s="253"/>
      <c r="TAR19" s="253"/>
      <c r="TAS19" s="253"/>
      <c r="TAT19" s="253"/>
      <c r="TAU19" s="253"/>
      <c r="TAV19" s="253"/>
      <c r="TAW19" s="253"/>
      <c r="TAX19" s="253"/>
      <c r="TAY19" s="253"/>
      <c r="TAZ19" s="253"/>
      <c r="TBA19" s="253"/>
      <c r="TBB19" s="253"/>
      <c r="TBC19" s="253"/>
      <c r="TBD19" s="253"/>
      <c r="TBE19" s="253"/>
      <c r="TBF19" s="253"/>
      <c r="TBG19" s="253"/>
      <c r="TBH19" s="253"/>
      <c r="TBI19" s="253"/>
      <c r="TBJ19" s="253"/>
      <c r="TBK19" s="253"/>
      <c r="TBL19" s="253"/>
      <c r="TBM19" s="253"/>
      <c r="TBN19" s="253"/>
      <c r="TBO19" s="253"/>
      <c r="TBP19" s="253"/>
      <c r="TBQ19" s="253"/>
      <c r="TBR19" s="253"/>
      <c r="TBS19" s="253"/>
      <c r="TBT19" s="253"/>
      <c r="TBU19" s="253"/>
      <c r="TBV19" s="253"/>
      <c r="TBW19" s="253"/>
      <c r="TBX19" s="253"/>
      <c r="TBY19" s="253"/>
      <c r="TBZ19" s="253"/>
      <c r="TCA19" s="253"/>
      <c r="TCB19" s="253"/>
      <c r="TCC19" s="253"/>
      <c r="TCD19" s="253"/>
      <c r="TCE19" s="253"/>
      <c r="TCF19" s="253"/>
      <c r="TCG19" s="253"/>
      <c r="TCH19" s="253"/>
      <c r="TCI19" s="253"/>
      <c r="TCJ19" s="253"/>
      <c r="TCK19" s="253"/>
      <c r="TCL19" s="253"/>
      <c r="TCM19" s="253"/>
      <c r="TCN19" s="253"/>
      <c r="TCO19" s="253"/>
      <c r="TCP19" s="253"/>
      <c r="TCQ19" s="253"/>
      <c r="TCR19" s="253"/>
      <c r="TCS19" s="253"/>
      <c r="TCT19" s="253"/>
      <c r="TCU19" s="253"/>
      <c r="TCV19" s="253"/>
      <c r="TCW19" s="253"/>
      <c r="TCX19" s="253"/>
      <c r="TCY19" s="253"/>
      <c r="TCZ19" s="253"/>
      <c r="TDA19" s="253"/>
      <c r="TDB19" s="253"/>
      <c r="TDC19" s="253"/>
      <c r="TDD19" s="253"/>
      <c r="TDE19" s="253"/>
      <c r="TDF19" s="253"/>
      <c r="TDG19" s="253"/>
      <c r="TDH19" s="253"/>
      <c r="TDI19" s="253"/>
      <c r="TDJ19" s="253"/>
      <c r="TDK19" s="253"/>
      <c r="TDL19" s="253"/>
      <c r="TDM19" s="253"/>
      <c r="TDN19" s="253"/>
      <c r="TDO19" s="253"/>
      <c r="TDP19" s="253"/>
      <c r="TDQ19" s="253"/>
      <c r="TDR19" s="253"/>
      <c r="TDS19" s="253"/>
      <c r="TDT19" s="253"/>
      <c r="TDU19" s="253"/>
      <c r="TDV19" s="253"/>
      <c r="TDW19" s="253"/>
      <c r="TDX19" s="253"/>
      <c r="TDY19" s="253"/>
      <c r="TDZ19" s="253"/>
      <c r="TEA19" s="253"/>
      <c r="TEB19" s="253"/>
      <c r="TEC19" s="253"/>
      <c r="TED19" s="253"/>
      <c r="TEE19" s="253"/>
      <c r="TEF19" s="253"/>
      <c r="TEG19" s="253"/>
      <c r="TEH19" s="253"/>
      <c r="TEI19" s="253"/>
      <c r="TEJ19" s="253"/>
      <c r="TEK19" s="253"/>
      <c r="TEL19" s="253"/>
      <c r="TEM19" s="253"/>
      <c r="TEN19" s="253"/>
      <c r="TEO19" s="253"/>
      <c r="TEP19" s="253"/>
      <c r="TEQ19" s="253"/>
      <c r="TER19" s="253"/>
      <c r="TES19" s="253"/>
      <c r="TET19" s="253"/>
      <c r="TEU19" s="253"/>
      <c r="TEV19" s="253"/>
      <c r="TEW19" s="253"/>
      <c r="TEX19" s="253"/>
      <c r="TEY19" s="253"/>
      <c r="TEZ19" s="253"/>
      <c r="TFA19" s="253"/>
      <c r="TFB19" s="253"/>
      <c r="TFC19" s="253"/>
      <c r="TFD19" s="253"/>
      <c r="TFE19" s="253"/>
      <c r="TFF19" s="253"/>
      <c r="TFG19" s="253"/>
      <c r="TFH19" s="253"/>
      <c r="TFI19" s="253"/>
      <c r="TFJ19" s="253"/>
      <c r="TFK19" s="253"/>
      <c r="TFL19" s="253"/>
      <c r="TFM19" s="253"/>
      <c r="TFN19" s="253"/>
      <c r="TFO19" s="253"/>
      <c r="TFP19" s="253"/>
      <c r="TFQ19" s="253"/>
      <c r="TFR19" s="253"/>
      <c r="TFS19" s="253"/>
      <c r="TFT19" s="253"/>
      <c r="TFU19" s="253"/>
      <c r="TFV19" s="253"/>
      <c r="TFW19" s="253"/>
      <c r="TFX19" s="253"/>
      <c r="TFY19" s="253"/>
      <c r="TFZ19" s="253"/>
      <c r="TGA19" s="253"/>
      <c r="TGB19" s="253"/>
      <c r="TGC19" s="253"/>
      <c r="TGD19" s="253"/>
      <c r="TGE19" s="253"/>
      <c r="TGF19" s="253"/>
      <c r="TGG19" s="253"/>
      <c r="TGH19" s="253"/>
      <c r="TGI19" s="253"/>
      <c r="TGJ19" s="253"/>
      <c r="TGK19" s="253"/>
      <c r="TGL19" s="253"/>
      <c r="TGM19" s="253"/>
      <c r="TGN19" s="253"/>
      <c r="TGO19" s="253"/>
      <c r="TGP19" s="253"/>
      <c r="TGQ19" s="253"/>
      <c r="TGR19" s="253"/>
      <c r="TGS19" s="253"/>
      <c r="TGT19" s="253"/>
      <c r="TGU19" s="253"/>
      <c r="TGV19" s="253"/>
      <c r="TGW19" s="253"/>
      <c r="TGX19" s="253"/>
      <c r="TGY19" s="253"/>
      <c r="TGZ19" s="253"/>
      <c r="THA19" s="253"/>
      <c r="THB19" s="253"/>
      <c r="THC19" s="253"/>
      <c r="THD19" s="253"/>
      <c r="THE19" s="253"/>
      <c r="THF19" s="253"/>
      <c r="THG19" s="253"/>
      <c r="THH19" s="253"/>
      <c r="THI19" s="253"/>
      <c r="THJ19" s="253"/>
      <c r="THK19" s="253"/>
      <c r="THL19" s="253"/>
      <c r="THM19" s="253"/>
      <c r="THN19" s="253"/>
      <c r="THO19" s="253"/>
      <c r="THP19" s="253"/>
      <c r="THQ19" s="253"/>
      <c r="THR19" s="253"/>
      <c r="THS19" s="253"/>
      <c r="THT19" s="253"/>
      <c r="THU19" s="253"/>
      <c r="THV19" s="253"/>
      <c r="THW19" s="253"/>
      <c r="THX19" s="253"/>
      <c r="THY19" s="253"/>
      <c r="THZ19" s="253"/>
      <c r="TIA19" s="253"/>
      <c r="TIB19" s="253"/>
      <c r="TIC19" s="253"/>
      <c r="TID19" s="253"/>
      <c r="TIE19" s="253"/>
      <c r="TIF19" s="253"/>
      <c r="TIG19" s="253"/>
      <c r="TIH19" s="253"/>
      <c r="TII19" s="253"/>
      <c r="TIJ19" s="253"/>
      <c r="TIK19" s="253"/>
      <c r="TIL19" s="253"/>
      <c r="TIM19" s="253"/>
      <c r="TIN19" s="253"/>
      <c r="TIO19" s="253"/>
      <c r="TIP19" s="253"/>
      <c r="TIQ19" s="253"/>
      <c r="TIR19" s="253"/>
      <c r="TIS19" s="253"/>
      <c r="TIT19" s="253"/>
      <c r="TIU19" s="253"/>
      <c r="TIV19" s="253"/>
      <c r="TIW19" s="253"/>
      <c r="TIX19" s="253"/>
      <c r="TIY19" s="253"/>
      <c r="TIZ19" s="253"/>
      <c r="TJA19" s="253"/>
      <c r="TJB19" s="253"/>
      <c r="TJC19" s="253"/>
      <c r="TJD19" s="253"/>
      <c r="TJE19" s="253"/>
      <c r="TJF19" s="253"/>
      <c r="TJG19" s="253"/>
      <c r="TJH19" s="253"/>
      <c r="TJI19" s="253"/>
      <c r="TJJ19" s="253"/>
      <c r="TJK19" s="253"/>
      <c r="TJL19" s="253"/>
      <c r="TJM19" s="253"/>
      <c r="TJN19" s="253"/>
      <c r="TJO19" s="253"/>
      <c r="TJP19" s="253"/>
      <c r="TJQ19" s="253"/>
      <c r="TJR19" s="253"/>
      <c r="TJS19" s="253"/>
      <c r="TJT19" s="253"/>
      <c r="TJU19" s="253"/>
      <c r="TJV19" s="253"/>
      <c r="TJW19" s="253"/>
      <c r="TJX19" s="253"/>
      <c r="TJY19" s="253"/>
      <c r="TJZ19" s="253"/>
      <c r="TKA19" s="253"/>
      <c r="TKB19" s="253"/>
      <c r="TKC19" s="253"/>
      <c r="TKD19" s="253"/>
      <c r="TKE19" s="253"/>
      <c r="TKF19" s="253"/>
      <c r="TKG19" s="253"/>
      <c r="TKH19" s="253"/>
      <c r="TKI19" s="253"/>
      <c r="TKJ19" s="253"/>
      <c r="TKK19" s="253"/>
      <c r="TKL19" s="253"/>
      <c r="TKM19" s="253"/>
      <c r="TKN19" s="253"/>
      <c r="TKO19" s="253"/>
      <c r="TKP19" s="253"/>
      <c r="TKQ19" s="253"/>
      <c r="TKR19" s="253"/>
      <c r="TKS19" s="253"/>
      <c r="TKT19" s="253"/>
      <c r="TKU19" s="253"/>
      <c r="TKV19" s="253"/>
      <c r="TKW19" s="253"/>
      <c r="TKX19" s="253"/>
      <c r="TKY19" s="253"/>
      <c r="TKZ19" s="253"/>
      <c r="TLA19" s="253"/>
      <c r="TLB19" s="253"/>
      <c r="TLC19" s="253"/>
      <c r="TLD19" s="253"/>
      <c r="TLE19" s="253"/>
      <c r="TLF19" s="253"/>
      <c r="TLG19" s="253"/>
      <c r="TLH19" s="253"/>
      <c r="TLI19" s="253"/>
      <c r="TLJ19" s="253"/>
      <c r="TLK19" s="253"/>
      <c r="TLL19" s="253"/>
      <c r="TLM19" s="253"/>
      <c r="TLN19" s="253"/>
      <c r="TLO19" s="253"/>
      <c r="TLP19" s="253"/>
      <c r="TLQ19" s="253"/>
      <c r="TLR19" s="253"/>
      <c r="TLS19" s="253"/>
      <c r="TLT19" s="253"/>
      <c r="TLU19" s="253"/>
      <c r="TLV19" s="253"/>
      <c r="TLW19" s="253"/>
      <c r="TLX19" s="253"/>
      <c r="TLY19" s="253"/>
      <c r="TLZ19" s="253"/>
      <c r="TMA19" s="253"/>
      <c r="TMB19" s="253"/>
      <c r="TMC19" s="253"/>
      <c r="TMD19" s="253"/>
      <c r="TME19" s="253"/>
      <c r="TMF19" s="253"/>
      <c r="TMG19" s="253"/>
      <c r="TMH19" s="253"/>
      <c r="TMI19" s="253"/>
      <c r="TMJ19" s="253"/>
      <c r="TMK19" s="253"/>
      <c r="TML19" s="253"/>
      <c r="TMM19" s="253"/>
      <c r="TMN19" s="253"/>
      <c r="TMO19" s="253"/>
      <c r="TMP19" s="253"/>
      <c r="TMQ19" s="253"/>
      <c r="TMR19" s="253"/>
      <c r="TMS19" s="253"/>
      <c r="TMT19" s="253"/>
      <c r="TMU19" s="253"/>
      <c r="TMV19" s="253"/>
      <c r="TMW19" s="253"/>
      <c r="TMX19" s="253"/>
      <c r="TMY19" s="253"/>
      <c r="TMZ19" s="253"/>
      <c r="TNA19" s="253"/>
      <c r="TNB19" s="253"/>
      <c r="TNC19" s="253"/>
      <c r="TND19" s="253"/>
      <c r="TNE19" s="253"/>
      <c r="TNF19" s="253"/>
      <c r="TNG19" s="253"/>
      <c r="TNH19" s="253"/>
      <c r="TNI19" s="253"/>
      <c r="TNJ19" s="253"/>
      <c r="TNK19" s="253"/>
      <c r="TNL19" s="253"/>
      <c r="TNM19" s="253"/>
      <c r="TNN19" s="253"/>
      <c r="TNO19" s="253"/>
      <c r="TNP19" s="253"/>
      <c r="TNQ19" s="253"/>
      <c r="TNR19" s="253"/>
      <c r="TNS19" s="253"/>
      <c r="TNT19" s="253"/>
      <c r="TNU19" s="253"/>
      <c r="TNV19" s="253"/>
      <c r="TNW19" s="253"/>
      <c r="TNX19" s="253"/>
      <c r="TNY19" s="253"/>
      <c r="TNZ19" s="253"/>
      <c r="TOA19" s="253"/>
      <c r="TOB19" s="253"/>
      <c r="TOC19" s="253"/>
      <c r="TOD19" s="253"/>
      <c r="TOE19" s="253"/>
      <c r="TOF19" s="253"/>
      <c r="TOG19" s="253"/>
      <c r="TOH19" s="253"/>
      <c r="TOI19" s="253"/>
      <c r="TOJ19" s="253"/>
      <c r="TOK19" s="253"/>
      <c r="TOL19" s="253"/>
      <c r="TOM19" s="253"/>
      <c r="TON19" s="253"/>
      <c r="TOO19" s="253"/>
      <c r="TOP19" s="253"/>
      <c r="TOQ19" s="253"/>
      <c r="TOR19" s="253"/>
      <c r="TOS19" s="253"/>
      <c r="TOT19" s="253"/>
      <c r="TOU19" s="253"/>
      <c r="TOV19" s="253"/>
      <c r="TOW19" s="253"/>
      <c r="TOX19" s="253"/>
      <c r="TOY19" s="253"/>
      <c r="TOZ19" s="253"/>
      <c r="TPA19" s="253"/>
      <c r="TPB19" s="253"/>
      <c r="TPC19" s="253"/>
      <c r="TPD19" s="253"/>
      <c r="TPE19" s="253"/>
      <c r="TPF19" s="253"/>
      <c r="TPG19" s="253"/>
      <c r="TPH19" s="253"/>
      <c r="TPI19" s="253"/>
      <c r="TPJ19" s="253"/>
      <c r="TPK19" s="253"/>
      <c r="TPL19" s="253"/>
      <c r="TPM19" s="253"/>
      <c r="TPN19" s="253"/>
      <c r="TPO19" s="253"/>
      <c r="TPP19" s="253"/>
      <c r="TPQ19" s="253"/>
      <c r="TPR19" s="253"/>
      <c r="TPS19" s="253"/>
      <c r="TPT19" s="253"/>
      <c r="TPU19" s="253"/>
      <c r="TPV19" s="253"/>
      <c r="TPW19" s="253"/>
      <c r="TPX19" s="253"/>
      <c r="TPY19" s="253"/>
      <c r="TPZ19" s="253"/>
      <c r="TQA19" s="253"/>
      <c r="TQB19" s="253"/>
      <c r="TQC19" s="253"/>
      <c r="TQD19" s="253"/>
      <c r="TQE19" s="253"/>
      <c r="TQF19" s="253"/>
      <c r="TQG19" s="253"/>
      <c r="TQH19" s="253"/>
      <c r="TQI19" s="253"/>
      <c r="TQJ19" s="253"/>
      <c r="TQK19" s="253"/>
      <c r="TQL19" s="253"/>
      <c r="TQM19" s="253"/>
      <c r="TQN19" s="253"/>
      <c r="TQO19" s="253"/>
      <c r="TQP19" s="253"/>
      <c r="TQQ19" s="253"/>
      <c r="TQR19" s="253"/>
      <c r="TQS19" s="253"/>
      <c r="TQT19" s="253"/>
      <c r="TQU19" s="253"/>
      <c r="TQV19" s="253"/>
      <c r="TQW19" s="253"/>
      <c r="TQX19" s="253"/>
      <c r="TQY19" s="253"/>
      <c r="TQZ19" s="253"/>
      <c r="TRA19" s="253"/>
      <c r="TRB19" s="253"/>
      <c r="TRC19" s="253"/>
      <c r="TRD19" s="253"/>
      <c r="TRE19" s="253"/>
      <c r="TRF19" s="253"/>
      <c r="TRG19" s="253"/>
      <c r="TRH19" s="253"/>
      <c r="TRI19" s="253"/>
      <c r="TRJ19" s="253"/>
      <c r="TRK19" s="253"/>
      <c r="TRL19" s="253"/>
      <c r="TRM19" s="253"/>
      <c r="TRN19" s="253"/>
      <c r="TRO19" s="253"/>
      <c r="TRP19" s="253"/>
      <c r="TRQ19" s="253"/>
      <c r="TRR19" s="253"/>
      <c r="TRS19" s="253"/>
      <c r="TRT19" s="253"/>
      <c r="TRU19" s="253"/>
      <c r="TRV19" s="253"/>
      <c r="TRW19" s="253"/>
      <c r="TRX19" s="253"/>
      <c r="TRY19" s="253"/>
      <c r="TRZ19" s="253"/>
      <c r="TSA19" s="253"/>
      <c r="TSB19" s="253"/>
      <c r="TSC19" s="253"/>
      <c r="TSD19" s="253"/>
      <c r="TSE19" s="253"/>
      <c r="TSF19" s="253"/>
      <c r="TSG19" s="253"/>
      <c r="TSH19" s="253"/>
      <c r="TSI19" s="253"/>
      <c r="TSJ19" s="253"/>
      <c r="TSK19" s="253"/>
      <c r="TSL19" s="253"/>
      <c r="TSM19" s="253"/>
      <c r="TSN19" s="253"/>
      <c r="TSO19" s="253"/>
      <c r="TSP19" s="253"/>
      <c r="TSQ19" s="253"/>
      <c r="TSR19" s="253"/>
      <c r="TSS19" s="253"/>
      <c r="TST19" s="253"/>
      <c r="TSU19" s="253"/>
      <c r="TSV19" s="253"/>
      <c r="TSW19" s="253"/>
      <c r="TSX19" s="253"/>
      <c r="TSY19" s="253"/>
      <c r="TSZ19" s="253"/>
      <c r="TTA19" s="253"/>
      <c r="TTB19" s="253"/>
      <c r="TTC19" s="253"/>
      <c r="TTD19" s="253"/>
      <c r="TTE19" s="253"/>
      <c r="TTF19" s="253"/>
      <c r="TTG19" s="253"/>
      <c r="TTH19" s="253"/>
      <c r="TTI19" s="253"/>
      <c r="TTJ19" s="253"/>
      <c r="TTK19" s="253"/>
      <c r="TTL19" s="253"/>
      <c r="TTM19" s="253"/>
      <c r="TTN19" s="253"/>
      <c r="TTO19" s="253"/>
      <c r="TTP19" s="253"/>
      <c r="TTQ19" s="253"/>
      <c r="TTR19" s="253"/>
      <c r="TTS19" s="253"/>
      <c r="TTT19" s="253"/>
      <c r="TTU19" s="253"/>
      <c r="TTV19" s="253"/>
      <c r="TTW19" s="253"/>
      <c r="TTX19" s="253"/>
      <c r="TTY19" s="253"/>
      <c r="TTZ19" s="253"/>
      <c r="TUA19" s="253"/>
      <c r="TUB19" s="253"/>
      <c r="TUC19" s="253"/>
      <c r="TUD19" s="253"/>
      <c r="TUE19" s="253"/>
      <c r="TUF19" s="253"/>
      <c r="TUG19" s="253"/>
      <c r="TUH19" s="253"/>
      <c r="TUI19" s="253"/>
      <c r="TUJ19" s="253"/>
      <c r="TUK19" s="253"/>
      <c r="TUL19" s="253"/>
      <c r="TUM19" s="253"/>
      <c r="TUN19" s="253"/>
      <c r="TUO19" s="253"/>
      <c r="TUP19" s="253"/>
      <c r="TUQ19" s="253"/>
      <c r="TUR19" s="253"/>
      <c r="TUS19" s="253"/>
      <c r="TUT19" s="253"/>
      <c r="TUU19" s="253"/>
      <c r="TUV19" s="253"/>
      <c r="TUW19" s="253"/>
      <c r="TUX19" s="253"/>
      <c r="TUY19" s="253"/>
      <c r="TUZ19" s="253"/>
      <c r="TVA19" s="253"/>
      <c r="TVB19" s="253"/>
      <c r="TVC19" s="253"/>
      <c r="TVD19" s="253"/>
      <c r="TVE19" s="253"/>
      <c r="TVF19" s="253"/>
      <c r="TVG19" s="253"/>
      <c r="TVH19" s="253"/>
      <c r="TVI19" s="253"/>
      <c r="TVJ19" s="253"/>
      <c r="TVK19" s="253"/>
      <c r="TVL19" s="253"/>
      <c r="TVM19" s="253"/>
      <c r="TVN19" s="253"/>
      <c r="TVO19" s="253"/>
      <c r="TVP19" s="253"/>
      <c r="TVQ19" s="253"/>
      <c r="TVR19" s="253"/>
      <c r="TVS19" s="253"/>
      <c r="TVT19" s="253"/>
      <c r="TVU19" s="253"/>
      <c r="TVV19" s="253"/>
      <c r="TVW19" s="253"/>
      <c r="TVX19" s="253"/>
      <c r="TVY19" s="253"/>
      <c r="TVZ19" s="253"/>
      <c r="TWA19" s="253"/>
      <c r="TWB19" s="253"/>
      <c r="TWC19" s="253"/>
      <c r="TWD19" s="253"/>
      <c r="TWE19" s="253"/>
      <c r="TWF19" s="253"/>
      <c r="TWG19" s="253"/>
      <c r="TWH19" s="253"/>
      <c r="TWI19" s="253"/>
      <c r="TWJ19" s="253"/>
      <c r="TWK19" s="253"/>
      <c r="TWL19" s="253"/>
      <c r="TWM19" s="253"/>
      <c r="TWN19" s="253"/>
      <c r="TWO19" s="253"/>
      <c r="TWP19" s="253"/>
      <c r="TWQ19" s="253"/>
      <c r="TWR19" s="253"/>
      <c r="TWS19" s="253"/>
      <c r="TWT19" s="253"/>
      <c r="TWU19" s="253"/>
      <c r="TWV19" s="253"/>
      <c r="TWW19" s="253"/>
      <c r="TWX19" s="253"/>
      <c r="TWY19" s="253"/>
      <c r="TWZ19" s="253"/>
      <c r="TXA19" s="253"/>
      <c r="TXB19" s="253"/>
      <c r="TXC19" s="253"/>
      <c r="TXD19" s="253"/>
      <c r="TXE19" s="253"/>
      <c r="TXF19" s="253"/>
      <c r="TXG19" s="253"/>
      <c r="TXH19" s="253"/>
      <c r="TXI19" s="253"/>
      <c r="TXJ19" s="253"/>
      <c r="TXK19" s="253"/>
      <c r="TXL19" s="253"/>
      <c r="TXM19" s="253"/>
      <c r="TXN19" s="253"/>
      <c r="TXO19" s="253"/>
      <c r="TXP19" s="253"/>
      <c r="TXQ19" s="253"/>
      <c r="TXR19" s="253"/>
      <c r="TXS19" s="253"/>
      <c r="TXT19" s="253"/>
      <c r="TXU19" s="253"/>
      <c r="TXV19" s="253"/>
      <c r="TXW19" s="253"/>
      <c r="TXX19" s="253"/>
      <c r="TXY19" s="253"/>
      <c r="TXZ19" s="253"/>
      <c r="TYA19" s="253"/>
      <c r="TYB19" s="253"/>
      <c r="TYC19" s="253"/>
      <c r="TYD19" s="253"/>
      <c r="TYE19" s="253"/>
      <c r="TYF19" s="253"/>
      <c r="TYG19" s="253"/>
      <c r="TYH19" s="253"/>
      <c r="TYI19" s="253"/>
      <c r="TYJ19" s="253"/>
      <c r="TYK19" s="253"/>
      <c r="TYL19" s="253"/>
      <c r="TYM19" s="253"/>
      <c r="TYN19" s="253"/>
      <c r="TYO19" s="253"/>
      <c r="TYP19" s="253"/>
      <c r="TYQ19" s="253"/>
      <c r="TYR19" s="253"/>
      <c r="TYS19" s="253"/>
      <c r="TYT19" s="253"/>
      <c r="TYU19" s="253"/>
      <c r="TYV19" s="253"/>
      <c r="TYW19" s="253"/>
      <c r="TYX19" s="253"/>
      <c r="TYY19" s="253"/>
      <c r="TYZ19" s="253"/>
      <c r="TZA19" s="253"/>
      <c r="TZB19" s="253"/>
      <c r="TZC19" s="253"/>
      <c r="TZD19" s="253"/>
      <c r="TZE19" s="253"/>
      <c r="TZF19" s="253"/>
      <c r="TZG19" s="253"/>
      <c r="TZH19" s="253"/>
      <c r="TZI19" s="253"/>
      <c r="TZJ19" s="253"/>
      <c r="TZK19" s="253"/>
      <c r="TZL19" s="253"/>
      <c r="TZM19" s="253"/>
      <c r="TZN19" s="253"/>
      <c r="TZO19" s="253"/>
      <c r="TZP19" s="253"/>
      <c r="TZQ19" s="253"/>
      <c r="TZR19" s="253"/>
      <c r="TZS19" s="253"/>
      <c r="TZT19" s="253"/>
      <c r="TZU19" s="253"/>
      <c r="TZV19" s="253"/>
      <c r="TZW19" s="253"/>
      <c r="TZX19" s="253"/>
      <c r="TZY19" s="253"/>
      <c r="TZZ19" s="253"/>
      <c r="UAA19" s="253"/>
      <c r="UAB19" s="253"/>
      <c r="UAC19" s="253"/>
      <c r="UAD19" s="253"/>
      <c r="UAE19" s="253"/>
      <c r="UAF19" s="253"/>
      <c r="UAG19" s="253"/>
      <c r="UAH19" s="253"/>
      <c r="UAI19" s="253"/>
      <c r="UAJ19" s="253"/>
      <c r="UAK19" s="253"/>
      <c r="UAL19" s="253"/>
      <c r="UAM19" s="253"/>
      <c r="UAN19" s="253"/>
      <c r="UAO19" s="253"/>
      <c r="UAP19" s="253"/>
      <c r="UAQ19" s="253"/>
      <c r="UAR19" s="253"/>
      <c r="UAS19" s="253"/>
      <c r="UAT19" s="253"/>
      <c r="UAU19" s="253"/>
      <c r="UAV19" s="253"/>
      <c r="UAW19" s="253"/>
      <c r="UAX19" s="253"/>
      <c r="UAY19" s="253"/>
      <c r="UAZ19" s="253"/>
      <c r="UBA19" s="253"/>
      <c r="UBB19" s="253"/>
      <c r="UBC19" s="253"/>
      <c r="UBD19" s="253"/>
      <c r="UBE19" s="253"/>
      <c r="UBF19" s="253"/>
      <c r="UBG19" s="253"/>
      <c r="UBH19" s="253"/>
      <c r="UBI19" s="253"/>
      <c r="UBJ19" s="253"/>
      <c r="UBK19" s="253"/>
      <c r="UBL19" s="253"/>
      <c r="UBM19" s="253"/>
      <c r="UBN19" s="253"/>
      <c r="UBO19" s="253"/>
      <c r="UBP19" s="253"/>
      <c r="UBQ19" s="253"/>
      <c r="UBR19" s="253"/>
      <c r="UBS19" s="253"/>
      <c r="UBT19" s="253"/>
      <c r="UBU19" s="253"/>
      <c r="UBV19" s="253"/>
      <c r="UBW19" s="253"/>
      <c r="UBX19" s="253"/>
      <c r="UBY19" s="253"/>
      <c r="UBZ19" s="253"/>
      <c r="UCA19" s="253"/>
      <c r="UCB19" s="253"/>
      <c r="UCC19" s="253"/>
      <c r="UCD19" s="253"/>
      <c r="UCE19" s="253"/>
      <c r="UCF19" s="253"/>
      <c r="UCG19" s="253"/>
      <c r="UCH19" s="253"/>
      <c r="UCI19" s="253"/>
      <c r="UCJ19" s="253"/>
      <c r="UCK19" s="253"/>
      <c r="UCL19" s="253"/>
      <c r="UCM19" s="253"/>
      <c r="UCN19" s="253"/>
      <c r="UCO19" s="253"/>
      <c r="UCP19" s="253"/>
      <c r="UCQ19" s="253"/>
      <c r="UCR19" s="253"/>
      <c r="UCS19" s="253"/>
      <c r="UCT19" s="253"/>
      <c r="UCU19" s="253"/>
      <c r="UCV19" s="253"/>
      <c r="UCW19" s="253"/>
      <c r="UCX19" s="253"/>
      <c r="UCY19" s="253"/>
      <c r="UCZ19" s="253"/>
      <c r="UDA19" s="253"/>
      <c r="UDB19" s="253"/>
      <c r="UDC19" s="253"/>
      <c r="UDD19" s="253"/>
      <c r="UDE19" s="253"/>
      <c r="UDF19" s="253"/>
      <c r="UDG19" s="253"/>
      <c r="UDH19" s="253"/>
      <c r="UDI19" s="253"/>
      <c r="UDJ19" s="253"/>
      <c r="UDK19" s="253"/>
      <c r="UDL19" s="253"/>
      <c r="UDM19" s="253"/>
      <c r="UDN19" s="253"/>
      <c r="UDO19" s="253"/>
      <c r="UDP19" s="253"/>
      <c r="UDQ19" s="253"/>
      <c r="UDR19" s="253"/>
      <c r="UDS19" s="253"/>
      <c r="UDT19" s="253"/>
      <c r="UDU19" s="253"/>
      <c r="UDV19" s="253"/>
      <c r="UDW19" s="253"/>
      <c r="UDX19" s="253"/>
      <c r="UDY19" s="253"/>
      <c r="UDZ19" s="253"/>
      <c r="UEA19" s="253"/>
      <c r="UEB19" s="253"/>
      <c r="UEC19" s="253"/>
      <c r="UED19" s="253"/>
      <c r="UEE19" s="253"/>
      <c r="UEF19" s="253"/>
      <c r="UEG19" s="253"/>
      <c r="UEH19" s="253"/>
      <c r="UEI19" s="253"/>
      <c r="UEJ19" s="253"/>
      <c r="UEK19" s="253"/>
      <c r="UEL19" s="253"/>
      <c r="UEM19" s="253"/>
      <c r="UEN19" s="253"/>
      <c r="UEO19" s="253"/>
      <c r="UEP19" s="253"/>
      <c r="UEQ19" s="253"/>
      <c r="UER19" s="253"/>
      <c r="UES19" s="253"/>
      <c r="UET19" s="253"/>
      <c r="UEU19" s="253"/>
      <c r="UEV19" s="253"/>
      <c r="UEW19" s="253"/>
      <c r="UEX19" s="253"/>
      <c r="UEY19" s="253"/>
      <c r="UEZ19" s="253"/>
      <c r="UFA19" s="253"/>
      <c r="UFB19" s="253"/>
      <c r="UFC19" s="253"/>
      <c r="UFD19" s="253"/>
      <c r="UFE19" s="253"/>
      <c r="UFF19" s="253"/>
      <c r="UFG19" s="253"/>
      <c r="UFH19" s="253"/>
      <c r="UFI19" s="253"/>
      <c r="UFJ19" s="253"/>
      <c r="UFK19" s="253"/>
      <c r="UFL19" s="253"/>
      <c r="UFM19" s="253"/>
      <c r="UFN19" s="253"/>
      <c r="UFO19" s="253"/>
      <c r="UFP19" s="253"/>
      <c r="UFQ19" s="253"/>
      <c r="UFR19" s="253"/>
      <c r="UFS19" s="253"/>
      <c r="UFT19" s="253"/>
      <c r="UFU19" s="253"/>
      <c r="UFV19" s="253"/>
      <c r="UFW19" s="253"/>
      <c r="UFX19" s="253"/>
      <c r="UFY19" s="253"/>
      <c r="UFZ19" s="253"/>
      <c r="UGA19" s="253"/>
      <c r="UGB19" s="253"/>
      <c r="UGC19" s="253"/>
      <c r="UGD19" s="253"/>
      <c r="UGE19" s="253"/>
      <c r="UGF19" s="253"/>
      <c r="UGG19" s="253"/>
      <c r="UGH19" s="253"/>
      <c r="UGI19" s="253"/>
      <c r="UGJ19" s="253"/>
      <c r="UGK19" s="253"/>
      <c r="UGL19" s="253"/>
      <c r="UGM19" s="253"/>
      <c r="UGN19" s="253"/>
      <c r="UGO19" s="253"/>
      <c r="UGP19" s="253"/>
      <c r="UGQ19" s="253"/>
      <c r="UGR19" s="253"/>
      <c r="UGS19" s="253"/>
      <c r="UGT19" s="253"/>
      <c r="UGU19" s="253"/>
      <c r="UGV19" s="253"/>
      <c r="UGW19" s="253"/>
      <c r="UGX19" s="253"/>
      <c r="UGY19" s="253"/>
      <c r="UGZ19" s="253"/>
      <c r="UHA19" s="253"/>
      <c r="UHB19" s="253"/>
      <c r="UHC19" s="253"/>
      <c r="UHD19" s="253"/>
      <c r="UHE19" s="253"/>
      <c r="UHF19" s="253"/>
      <c r="UHG19" s="253"/>
      <c r="UHH19" s="253"/>
      <c r="UHI19" s="253"/>
      <c r="UHJ19" s="253"/>
      <c r="UHK19" s="253"/>
      <c r="UHL19" s="253"/>
      <c r="UHM19" s="253"/>
      <c r="UHN19" s="253"/>
      <c r="UHO19" s="253"/>
      <c r="UHP19" s="253"/>
      <c r="UHQ19" s="253"/>
      <c r="UHR19" s="253"/>
      <c r="UHS19" s="253"/>
      <c r="UHT19" s="253"/>
      <c r="UHU19" s="253"/>
      <c r="UHV19" s="253"/>
      <c r="UHW19" s="253"/>
      <c r="UHX19" s="253"/>
      <c r="UHY19" s="253"/>
      <c r="UHZ19" s="253"/>
      <c r="UIA19" s="253"/>
      <c r="UIB19" s="253"/>
      <c r="UIC19" s="253"/>
      <c r="UID19" s="253"/>
      <c r="UIE19" s="253"/>
      <c r="UIF19" s="253"/>
      <c r="UIG19" s="253"/>
      <c r="UIH19" s="253"/>
      <c r="UII19" s="253"/>
      <c r="UIJ19" s="253"/>
      <c r="UIK19" s="253"/>
      <c r="UIL19" s="253"/>
      <c r="UIM19" s="253"/>
      <c r="UIN19" s="253"/>
      <c r="UIO19" s="253"/>
      <c r="UIP19" s="253"/>
      <c r="UIQ19" s="253"/>
      <c r="UIR19" s="253"/>
      <c r="UIS19" s="253"/>
      <c r="UIT19" s="253"/>
      <c r="UIU19" s="253"/>
      <c r="UIV19" s="253"/>
      <c r="UIW19" s="253"/>
      <c r="UIX19" s="253"/>
      <c r="UIY19" s="253"/>
      <c r="UIZ19" s="253"/>
      <c r="UJA19" s="253"/>
      <c r="UJB19" s="253"/>
      <c r="UJC19" s="253"/>
      <c r="UJD19" s="253"/>
      <c r="UJE19" s="253"/>
      <c r="UJF19" s="253"/>
      <c r="UJG19" s="253"/>
      <c r="UJH19" s="253"/>
      <c r="UJI19" s="253"/>
      <c r="UJJ19" s="253"/>
      <c r="UJK19" s="253"/>
      <c r="UJL19" s="253"/>
      <c r="UJM19" s="253"/>
      <c r="UJN19" s="253"/>
      <c r="UJO19" s="253"/>
      <c r="UJP19" s="253"/>
      <c r="UJQ19" s="253"/>
      <c r="UJR19" s="253"/>
      <c r="UJS19" s="253"/>
      <c r="UJT19" s="253"/>
      <c r="UJU19" s="253"/>
      <c r="UJV19" s="253"/>
      <c r="UJW19" s="253"/>
      <c r="UJX19" s="253"/>
      <c r="UJY19" s="253"/>
      <c r="UJZ19" s="253"/>
      <c r="UKA19" s="253"/>
      <c r="UKB19" s="253"/>
      <c r="UKC19" s="253"/>
      <c r="UKD19" s="253"/>
      <c r="UKE19" s="253"/>
      <c r="UKF19" s="253"/>
      <c r="UKG19" s="253"/>
      <c r="UKH19" s="253"/>
      <c r="UKI19" s="253"/>
      <c r="UKJ19" s="253"/>
      <c r="UKK19" s="253"/>
      <c r="UKL19" s="253"/>
      <c r="UKM19" s="253"/>
      <c r="UKN19" s="253"/>
      <c r="UKO19" s="253"/>
      <c r="UKP19" s="253"/>
      <c r="UKQ19" s="253"/>
      <c r="UKR19" s="253"/>
      <c r="UKS19" s="253"/>
      <c r="UKT19" s="253"/>
      <c r="UKU19" s="253"/>
      <c r="UKV19" s="253"/>
      <c r="UKW19" s="253"/>
      <c r="UKX19" s="253"/>
      <c r="UKY19" s="253"/>
      <c r="UKZ19" s="253"/>
      <c r="ULA19" s="253"/>
      <c r="ULB19" s="253"/>
      <c r="ULC19" s="253"/>
      <c r="ULD19" s="253"/>
      <c r="ULE19" s="253"/>
      <c r="ULF19" s="253"/>
      <c r="ULG19" s="253"/>
      <c r="ULH19" s="253"/>
      <c r="ULI19" s="253"/>
      <c r="ULJ19" s="253"/>
      <c r="ULK19" s="253"/>
      <c r="ULL19" s="253"/>
      <c r="ULM19" s="253"/>
      <c r="ULN19" s="253"/>
      <c r="ULO19" s="253"/>
      <c r="ULP19" s="253"/>
      <c r="ULQ19" s="253"/>
      <c r="ULR19" s="253"/>
      <c r="ULS19" s="253"/>
      <c r="ULT19" s="253"/>
      <c r="ULU19" s="253"/>
      <c r="ULV19" s="253"/>
      <c r="ULW19" s="253"/>
      <c r="ULX19" s="253"/>
      <c r="ULY19" s="253"/>
      <c r="ULZ19" s="253"/>
      <c r="UMA19" s="253"/>
      <c r="UMB19" s="253"/>
      <c r="UMC19" s="253"/>
      <c r="UMD19" s="253"/>
      <c r="UME19" s="253"/>
      <c r="UMF19" s="253"/>
      <c r="UMG19" s="253"/>
      <c r="UMH19" s="253"/>
      <c r="UMI19" s="253"/>
      <c r="UMJ19" s="253"/>
      <c r="UMK19" s="253"/>
      <c r="UML19" s="253"/>
      <c r="UMM19" s="253"/>
      <c r="UMN19" s="253"/>
      <c r="UMO19" s="253"/>
      <c r="UMP19" s="253"/>
      <c r="UMQ19" s="253"/>
      <c r="UMR19" s="253"/>
      <c r="UMS19" s="253"/>
      <c r="UMT19" s="253"/>
      <c r="UMU19" s="253"/>
      <c r="UMV19" s="253"/>
      <c r="UMW19" s="253"/>
      <c r="UMX19" s="253"/>
      <c r="UMY19" s="253"/>
      <c r="UMZ19" s="253"/>
      <c r="UNA19" s="253"/>
      <c r="UNB19" s="253"/>
      <c r="UNC19" s="253"/>
      <c r="UND19" s="253"/>
      <c r="UNE19" s="253"/>
      <c r="UNF19" s="253"/>
      <c r="UNG19" s="253"/>
      <c r="UNH19" s="253"/>
      <c r="UNI19" s="253"/>
      <c r="UNJ19" s="253"/>
      <c r="UNK19" s="253"/>
      <c r="UNL19" s="253"/>
      <c r="UNM19" s="253"/>
      <c r="UNN19" s="253"/>
      <c r="UNO19" s="253"/>
      <c r="UNP19" s="253"/>
      <c r="UNQ19" s="253"/>
      <c r="UNR19" s="253"/>
      <c r="UNS19" s="253"/>
      <c r="UNT19" s="253"/>
      <c r="UNU19" s="253"/>
      <c r="UNV19" s="253"/>
      <c r="UNW19" s="253"/>
      <c r="UNX19" s="253"/>
      <c r="UNY19" s="253"/>
      <c r="UNZ19" s="253"/>
      <c r="UOA19" s="253"/>
      <c r="UOB19" s="253"/>
      <c r="UOC19" s="253"/>
      <c r="UOD19" s="253"/>
      <c r="UOE19" s="253"/>
      <c r="UOF19" s="253"/>
      <c r="UOG19" s="253"/>
      <c r="UOH19" s="253"/>
      <c r="UOI19" s="253"/>
      <c r="UOJ19" s="253"/>
      <c r="UOK19" s="253"/>
      <c r="UOL19" s="253"/>
      <c r="UOM19" s="253"/>
      <c r="UON19" s="253"/>
      <c r="UOO19" s="253"/>
      <c r="UOP19" s="253"/>
      <c r="UOQ19" s="253"/>
      <c r="UOR19" s="253"/>
      <c r="UOS19" s="253"/>
      <c r="UOT19" s="253"/>
      <c r="UOU19" s="253"/>
      <c r="UOV19" s="253"/>
      <c r="UOW19" s="253"/>
      <c r="UOX19" s="253"/>
      <c r="UOY19" s="253"/>
      <c r="UOZ19" s="253"/>
      <c r="UPA19" s="253"/>
      <c r="UPB19" s="253"/>
      <c r="UPC19" s="253"/>
      <c r="UPD19" s="253"/>
      <c r="UPE19" s="253"/>
      <c r="UPF19" s="253"/>
      <c r="UPG19" s="253"/>
      <c r="UPH19" s="253"/>
      <c r="UPI19" s="253"/>
      <c r="UPJ19" s="253"/>
      <c r="UPK19" s="253"/>
      <c r="UPL19" s="253"/>
      <c r="UPM19" s="253"/>
      <c r="UPN19" s="253"/>
      <c r="UPO19" s="253"/>
      <c r="UPP19" s="253"/>
      <c r="UPQ19" s="253"/>
      <c r="UPR19" s="253"/>
      <c r="UPS19" s="253"/>
      <c r="UPT19" s="253"/>
      <c r="UPU19" s="253"/>
      <c r="UPV19" s="253"/>
      <c r="UPW19" s="253"/>
      <c r="UPX19" s="253"/>
      <c r="UPY19" s="253"/>
      <c r="UPZ19" s="253"/>
      <c r="UQA19" s="253"/>
      <c r="UQB19" s="253"/>
      <c r="UQC19" s="253"/>
      <c r="UQD19" s="253"/>
      <c r="UQE19" s="253"/>
      <c r="UQF19" s="253"/>
      <c r="UQG19" s="253"/>
      <c r="UQH19" s="253"/>
      <c r="UQI19" s="253"/>
      <c r="UQJ19" s="253"/>
      <c r="UQK19" s="253"/>
      <c r="UQL19" s="253"/>
      <c r="UQM19" s="253"/>
      <c r="UQN19" s="253"/>
      <c r="UQO19" s="253"/>
      <c r="UQP19" s="253"/>
      <c r="UQQ19" s="253"/>
      <c r="UQR19" s="253"/>
      <c r="UQS19" s="253"/>
      <c r="UQT19" s="253"/>
      <c r="UQU19" s="253"/>
      <c r="UQV19" s="253"/>
      <c r="UQW19" s="253"/>
      <c r="UQX19" s="253"/>
      <c r="UQY19" s="253"/>
      <c r="UQZ19" s="253"/>
      <c r="URA19" s="253"/>
      <c r="URB19" s="253"/>
      <c r="URC19" s="253"/>
      <c r="URD19" s="253"/>
      <c r="URE19" s="253"/>
      <c r="URF19" s="253"/>
      <c r="URG19" s="253"/>
      <c r="URH19" s="253"/>
      <c r="URI19" s="253"/>
      <c r="URJ19" s="253"/>
      <c r="URK19" s="253"/>
      <c r="URL19" s="253"/>
      <c r="URM19" s="253"/>
      <c r="URN19" s="253"/>
      <c r="URO19" s="253"/>
      <c r="URP19" s="253"/>
      <c r="URQ19" s="253"/>
      <c r="URR19" s="253"/>
      <c r="URS19" s="253"/>
      <c r="URT19" s="253"/>
      <c r="URU19" s="253"/>
      <c r="URV19" s="253"/>
      <c r="URW19" s="253"/>
      <c r="URX19" s="253"/>
      <c r="URY19" s="253"/>
      <c r="URZ19" s="253"/>
      <c r="USA19" s="253"/>
      <c r="USB19" s="253"/>
      <c r="USC19" s="253"/>
      <c r="USD19" s="253"/>
      <c r="USE19" s="253"/>
      <c r="USF19" s="253"/>
      <c r="USG19" s="253"/>
      <c r="USH19" s="253"/>
      <c r="USI19" s="253"/>
      <c r="USJ19" s="253"/>
      <c r="USK19" s="253"/>
      <c r="USL19" s="253"/>
      <c r="USM19" s="253"/>
      <c r="USN19" s="253"/>
      <c r="USO19" s="253"/>
      <c r="USP19" s="253"/>
      <c r="USQ19" s="253"/>
      <c r="USR19" s="253"/>
      <c r="USS19" s="253"/>
      <c r="UST19" s="253"/>
      <c r="USU19" s="253"/>
      <c r="USV19" s="253"/>
      <c r="USW19" s="253"/>
      <c r="USX19" s="253"/>
      <c r="USY19" s="253"/>
      <c r="USZ19" s="253"/>
      <c r="UTA19" s="253"/>
      <c r="UTB19" s="253"/>
      <c r="UTC19" s="253"/>
      <c r="UTD19" s="253"/>
      <c r="UTE19" s="253"/>
      <c r="UTF19" s="253"/>
      <c r="UTG19" s="253"/>
      <c r="UTH19" s="253"/>
      <c r="UTI19" s="253"/>
      <c r="UTJ19" s="253"/>
      <c r="UTK19" s="253"/>
      <c r="UTL19" s="253"/>
      <c r="UTM19" s="253"/>
      <c r="UTN19" s="253"/>
      <c r="UTO19" s="253"/>
      <c r="UTP19" s="253"/>
      <c r="UTQ19" s="253"/>
      <c r="UTR19" s="253"/>
      <c r="UTS19" s="253"/>
      <c r="UTT19" s="253"/>
      <c r="UTU19" s="253"/>
      <c r="UTV19" s="253"/>
      <c r="UTW19" s="253"/>
      <c r="UTX19" s="253"/>
      <c r="UTY19" s="253"/>
      <c r="UTZ19" s="253"/>
      <c r="UUA19" s="253"/>
      <c r="UUB19" s="253"/>
      <c r="UUC19" s="253"/>
      <c r="UUD19" s="253"/>
      <c r="UUE19" s="253"/>
      <c r="UUF19" s="253"/>
      <c r="UUG19" s="253"/>
      <c r="UUH19" s="253"/>
      <c r="UUI19" s="253"/>
      <c r="UUJ19" s="253"/>
      <c r="UUK19" s="253"/>
      <c r="UUL19" s="253"/>
      <c r="UUM19" s="253"/>
      <c r="UUN19" s="253"/>
      <c r="UUO19" s="253"/>
      <c r="UUP19" s="253"/>
      <c r="UUQ19" s="253"/>
      <c r="UUR19" s="253"/>
      <c r="UUS19" s="253"/>
      <c r="UUT19" s="253"/>
      <c r="UUU19" s="253"/>
      <c r="UUV19" s="253"/>
      <c r="UUW19" s="253"/>
      <c r="UUX19" s="253"/>
      <c r="UUY19" s="253"/>
      <c r="UUZ19" s="253"/>
      <c r="UVA19" s="253"/>
      <c r="UVB19" s="253"/>
      <c r="UVC19" s="253"/>
      <c r="UVD19" s="253"/>
      <c r="UVE19" s="253"/>
      <c r="UVF19" s="253"/>
      <c r="UVG19" s="253"/>
      <c r="UVH19" s="253"/>
      <c r="UVI19" s="253"/>
      <c r="UVJ19" s="253"/>
      <c r="UVK19" s="253"/>
      <c r="UVL19" s="253"/>
      <c r="UVM19" s="253"/>
      <c r="UVN19" s="253"/>
      <c r="UVO19" s="253"/>
      <c r="UVP19" s="253"/>
      <c r="UVQ19" s="253"/>
      <c r="UVR19" s="253"/>
      <c r="UVS19" s="253"/>
      <c r="UVT19" s="253"/>
      <c r="UVU19" s="253"/>
      <c r="UVV19" s="253"/>
      <c r="UVW19" s="253"/>
      <c r="UVX19" s="253"/>
      <c r="UVY19" s="253"/>
      <c r="UVZ19" s="253"/>
      <c r="UWA19" s="253"/>
      <c r="UWB19" s="253"/>
      <c r="UWC19" s="253"/>
      <c r="UWD19" s="253"/>
      <c r="UWE19" s="253"/>
      <c r="UWF19" s="253"/>
      <c r="UWG19" s="253"/>
      <c r="UWH19" s="253"/>
      <c r="UWI19" s="253"/>
      <c r="UWJ19" s="253"/>
      <c r="UWK19" s="253"/>
      <c r="UWL19" s="253"/>
      <c r="UWM19" s="253"/>
      <c r="UWN19" s="253"/>
      <c r="UWO19" s="253"/>
      <c r="UWP19" s="253"/>
      <c r="UWQ19" s="253"/>
      <c r="UWR19" s="253"/>
      <c r="UWS19" s="253"/>
      <c r="UWT19" s="253"/>
      <c r="UWU19" s="253"/>
      <c r="UWV19" s="253"/>
      <c r="UWW19" s="253"/>
      <c r="UWX19" s="253"/>
      <c r="UWY19" s="253"/>
      <c r="UWZ19" s="253"/>
      <c r="UXA19" s="253"/>
      <c r="UXB19" s="253"/>
      <c r="UXC19" s="253"/>
      <c r="UXD19" s="253"/>
      <c r="UXE19" s="253"/>
      <c r="UXF19" s="253"/>
      <c r="UXG19" s="253"/>
      <c r="UXH19" s="253"/>
      <c r="UXI19" s="253"/>
      <c r="UXJ19" s="253"/>
      <c r="UXK19" s="253"/>
      <c r="UXL19" s="253"/>
      <c r="UXM19" s="253"/>
      <c r="UXN19" s="253"/>
      <c r="UXO19" s="253"/>
      <c r="UXP19" s="253"/>
      <c r="UXQ19" s="253"/>
      <c r="UXR19" s="253"/>
      <c r="UXS19" s="253"/>
      <c r="UXT19" s="253"/>
      <c r="UXU19" s="253"/>
      <c r="UXV19" s="253"/>
      <c r="UXW19" s="253"/>
      <c r="UXX19" s="253"/>
      <c r="UXY19" s="253"/>
      <c r="UXZ19" s="253"/>
      <c r="UYA19" s="253"/>
      <c r="UYB19" s="253"/>
      <c r="UYC19" s="253"/>
      <c r="UYD19" s="253"/>
      <c r="UYE19" s="253"/>
      <c r="UYF19" s="253"/>
      <c r="UYG19" s="253"/>
      <c r="UYH19" s="253"/>
      <c r="UYI19" s="253"/>
      <c r="UYJ19" s="253"/>
      <c r="UYK19" s="253"/>
      <c r="UYL19" s="253"/>
      <c r="UYM19" s="253"/>
      <c r="UYN19" s="253"/>
      <c r="UYO19" s="253"/>
      <c r="UYP19" s="253"/>
      <c r="UYQ19" s="253"/>
      <c r="UYR19" s="253"/>
      <c r="UYS19" s="253"/>
      <c r="UYT19" s="253"/>
      <c r="UYU19" s="253"/>
      <c r="UYV19" s="253"/>
      <c r="UYW19" s="253"/>
      <c r="UYX19" s="253"/>
      <c r="UYY19" s="253"/>
      <c r="UYZ19" s="253"/>
      <c r="UZA19" s="253"/>
      <c r="UZB19" s="253"/>
      <c r="UZC19" s="253"/>
      <c r="UZD19" s="253"/>
      <c r="UZE19" s="253"/>
      <c r="UZF19" s="253"/>
      <c r="UZG19" s="253"/>
      <c r="UZH19" s="253"/>
      <c r="UZI19" s="253"/>
      <c r="UZJ19" s="253"/>
      <c r="UZK19" s="253"/>
      <c r="UZL19" s="253"/>
      <c r="UZM19" s="253"/>
      <c r="UZN19" s="253"/>
      <c r="UZO19" s="253"/>
      <c r="UZP19" s="253"/>
      <c r="UZQ19" s="253"/>
      <c r="UZR19" s="253"/>
      <c r="UZS19" s="253"/>
      <c r="UZT19" s="253"/>
      <c r="UZU19" s="253"/>
      <c r="UZV19" s="253"/>
      <c r="UZW19" s="253"/>
      <c r="UZX19" s="253"/>
      <c r="UZY19" s="253"/>
      <c r="UZZ19" s="253"/>
      <c r="VAA19" s="253"/>
      <c r="VAB19" s="253"/>
      <c r="VAC19" s="253"/>
      <c r="VAD19" s="253"/>
      <c r="VAE19" s="253"/>
      <c r="VAF19" s="253"/>
      <c r="VAG19" s="253"/>
      <c r="VAH19" s="253"/>
      <c r="VAI19" s="253"/>
      <c r="VAJ19" s="253"/>
      <c r="VAK19" s="253"/>
      <c r="VAL19" s="253"/>
      <c r="VAM19" s="253"/>
      <c r="VAN19" s="253"/>
      <c r="VAO19" s="253"/>
      <c r="VAP19" s="253"/>
      <c r="VAQ19" s="253"/>
      <c r="VAR19" s="253"/>
      <c r="VAS19" s="253"/>
      <c r="VAT19" s="253"/>
      <c r="VAU19" s="253"/>
      <c r="VAV19" s="253"/>
      <c r="VAW19" s="253"/>
      <c r="VAX19" s="253"/>
      <c r="VAY19" s="253"/>
      <c r="VAZ19" s="253"/>
      <c r="VBA19" s="253"/>
      <c r="VBB19" s="253"/>
      <c r="VBC19" s="253"/>
      <c r="VBD19" s="253"/>
      <c r="VBE19" s="253"/>
      <c r="VBF19" s="253"/>
      <c r="VBG19" s="253"/>
      <c r="VBH19" s="253"/>
      <c r="VBI19" s="253"/>
      <c r="VBJ19" s="253"/>
      <c r="VBK19" s="253"/>
      <c r="VBL19" s="253"/>
      <c r="VBM19" s="253"/>
      <c r="VBN19" s="253"/>
      <c r="VBO19" s="253"/>
      <c r="VBP19" s="253"/>
      <c r="VBQ19" s="253"/>
      <c r="VBR19" s="253"/>
      <c r="VBS19" s="253"/>
      <c r="VBT19" s="253"/>
      <c r="VBU19" s="253"/>
      <c r="VBV19" s="253"/>
      <c r="VBW19" s="253"/>
      <c r="VBX19" s="253"/>
      <c r="VBY19" s="253"/>
      <c r="VBZ19" s="253"/>
      <c r="VCA19" s="253"/>
      <c r="VCB19" s="253"/>
      <c r="VCC19" s="253"/>
      <c r="VCD19" s="253"/>
      <c r="VCE19" s="253"/>
      <c r="VCF19" s="253"/>
      <c r="VCG19" s="253"/>
      <c r="VCH19" s="253"/>
      <c r="VCI19" s="253"/>
      <c r="VCJ19" s="253"/>
      <c r="VCK19" s="253"/>
      <c r="VCL19" s="253"/>
      <c r="VCM19" s="253"/>
      <c r="VCN19" s="253"/>
      <c r="VCO19" s="253"/>
      <c r="VCP19" s="253"/>
      <c r="VCQ19" s="253"/>
      <c r="VCR19" s="253"/>
      <c r="VCS19" s="253"/>
      <c r="VCT19" s="253"/>
      <c r="VCU19" s="253"/>
      <c r="VCV19" s="253"/>
      <c r="VCW19" s="253"/>
      <c r="VCX19" s="253"/>
      <c r="VCY19" s="253"/>
      <c r="VCZ19" s="253"/>
      <c r="VDA19" s="253"/>
      <c r="VDB19" s="253"/>
      <c r="VDC19" s="253"/>
      <c r="VDD19" s="253"/>
      <c r="VDE19" s="253"/>
      <c r="VDF19" s="253"/>
      <c r="VDG19" s="253"/>
      <c r="VDH19" s="253"/>
      <c r="VDI19" s="253"/>
      <c r="VDJ19" s="253"/>
      <c r="VDK19" s="253"/>
      <c r="VDL19" s="253"/>
      <c r="VDM19" s="253"/>
      <c r="VDN19" s="253"/>
      <c r="VDO19" s="253"/>
      <c r="VDP19" s="253"/>
      <c r="VDQ19" s="253"/>
      <c r="VDR19" s="253"/>
      <c r="VDS19" s="253"/>
      <c r="VDT19" s="253"/>
      <c r="VDU19" s="253"/>
      <c r="VDV19" s="253"/>
      <c r="VDW19" s="253"/>
      <c r="VDX19" s="253"/>
      <c r="VDY19" s="253"/>
      <c r="VDZ19" s="253"/>
      <c r="VEA19" s="253"/>
      <c r="VEB19" s="253"/>
      <c r="VEC19" s="253"/>
      <c r="VED19" s="253"/>
      <c r="VEE19" s="253"/>
      <c r="VEF19" s="253"/>
      <c r="VEG19" s="253"/>
      <c r="VEH19" s="253"/>
      <c r="VEI19" s="253"/>
      <c r="VEJ19" s="253"/>
      <c r="VEK19" s="253"/>
      <c r="VEL19" s="253"/>
      <c r="VEM19" s="253"/>
      <c r="VEN19" s="253"/>
      <c r="VEO19" s="253"/>
      <c r="VEP19" s="253"/>
      <c r="VEQ19" s="253"/>
      <c r="VER19" s="253"/>
      <c r="VES19" s="253"/>
      <c r="VET19" s="253"/>
      <c r="VEU19" s="253"/>
      <c r="VEV19" s="253"/>
      <c r="VEW19" s="253"/>
      <c r="VEX19" s="253"/>
      <c r="VEY19" s="253"/>
      <c r="VEZ19" s="253"/>
      <c r="VFA19" s="253"/>
      <c r="VFB19" s="253"/>
      <c r="VFC19" s="253"/>
      <c r="VFD19" s="253"/>
      <c r="VFE19" s="253"/>
      <c r="VFF19" s="253"/>
      <c r="VFG19" s="253"/>
      <c r="VFH19" s="253"/>
      <c r="VFI19" s="253"/>
      <c r="VFJ19" s="253"/>
      <c r="VFK19" s="253"/>
      <c r="VFL19" s="253"/>
      <c r="VFM19" s="253"/>
      <c r="VFN19" s="253"/>
      <c r="VFO19" s="253"/>
      <c r="VFP19" s="253"/>
      <c r="VFQ19" s="253"/>
      <c r="VFR19" s="253"/>
      <c r="VFS19" s="253"/>
      <c r="VFT19" s="253"/>
      <c r="VFU19" s="253"/>
      <c r="VFV19" s="253"/>
      <c r="VFW19" s="253"/>
      <c r="VFX19" s="253"/>
      <c r="VFY19" s="253"/>
      <c r="VFZ19" s="253"/>
      <c r="VGA19" s="253"/>
      <c r="VGB19" s="253"/>
      <c r="VGC19" s="253"/>
      <c r="VGD19" s="253"/>
      <c r="VGE19" s="253"/>
      <c r="VGF19" s="253"/>
      <c r="VGG19" s="253"/>
      <c r="VGH19" s="253"/>
      <c r="VGI19" s="253"/>
      <c r="VGJ19" s="253"/>
      <c r="VGK19" s="253"/>
      <c r="VGL19" s="253"/>
      <c r="VGM19" s="253"/>
      <c r="VGN19" s="253"/>
      <c r="VGO19" s="253"/>
      <c r="VGP19" s="253"/>
      <c r="VGQ19" s="253"/>
      <c r="VGR19" s="253"/>
      <c r="VGS19" s="253"/>
      <c r="VGT19" s="253"/>
      <c r="VGU19" s="253"/>
      <c r="VGV19" s="253"/>
      <c r="VGW19" s="253"/>
      <c r="VGX19" s="253"/>
      <c r="VGY19" s="253"/>
      <c r="VGZ19" s="253"/>
      <c r="VHA19" s="253"/>
      <c r="VHB19" s="253"/>
      <c r="VHC19" s="253"/>
      <c r="VHD19" s="253"/>
      <c r="VHE19" s="253"/>
      <c r="VHF19" s="253"/>
      <c r="VHG19" s="253"/>
      <c r="VHH19" s="253"/>
      <c r="VHI19" s="253"/>
      <c r="VHJ19" s="253"/>
      <c r="VHK19" s="253"/>
      <c r="VHL19" s="253"/>
      <c r="VHM19" s="253"/>
      <c r="VHN19" s="253"/>
      <c r="VHO19" s="253"/>
      <c r="VHP19" s="253"/>
      <c r="VHQ19" s="253"/>
      <c r="VHR19" s="253"/>
      <c r="VHS19" s="253"/>
      <c r="VHT19" s="253"/>
      <c r="VHU19" s="253"/>
      <c r="VHV19" s="253"/>
      <c r="VHW19" s="253"/>
      <c r="VHX19" s="253"/>
      <c r="VHY19" s="253"/>
      <c r="VHZ19" s="253"/>
      <c r="VIA19" s="253"/>
      <c r="VIB19" s="253"/>
      <c r="VIC19" s="253"/>
      <c r="VID19" s="253"/>
      <c r="VIE19" s="253"/>
      <c r="VIF19" s="253"/>
      <c r="VIG19" s="253"/>
      <c r="VIH19" s="253"/>
      <c r="VII19" s="253"/>
      <c r="VIJ19" s="253"/>
      <c r="VIK19" s="253"/>
      <c r="VIL19" s="253"/>
      <c r="VIM19" s="253"/>
      <c r="VIN19" s="253"/>
      <c r="VIO19" s="253"/>
      <c r="VIP19" s="253"/>
      <c r="VIQ19" s="253"/>
      <c r="VIR19" s="253"/>
      <c r="VIS19" s="253"/>
      <c r="VIT19" s="253"/>
      <c r="VIU19" s="253"/>
      <c r="VIV19" s="253"/>
      <c r="VIW19" s="253"/>
      <c r="VIX19" s="253"/>
      <c r="VIY19" s="253"/>
      <c r="VIZ19" s="253"/>
      <c r="VJA19" s="253"/>
      <c r="VJB19" s="253"/>
      <c r="VJC19" s="253"/>
      <c r="VJD19" s="253"/>
      <c r="VJE19" s="253"/>
      <c r="VJF19" s="253"/>
      <c r="VJG19" s="253"/>
      <c r="VJH19" s="253"/>
      <c r="VJI19" s="253"/>
      <c r="VJJ19" s="253"/>
      <c r="VJK19" s="253"/>
      <c r="VJL19" s="253"/>
      <c r="VJM19" s="253"/>
      <c r="VJN19" s="253"/>
      <c r="VJO19" s="253"/>
      <c r="VJP19" s="253"/>
      <c r="VJQ19" s="253"/>
      <c r="VJR19" s="253"/>
      <c r="VJS19" s="253"/>
      <c r="VJT19" s="253"/>
      <c r="VJU19" s="253"/>
      <c r="VJV19" s="253"/>
      <c r="VJW19" s="253"/>
      <c r="VJX19" s="253"/>
      <c r="VJY19" s="253"/>
      <c r="VJZ19" s="253"/>
      <c r="VKA19" s="253"/>
      <c r="VKB19" s="253"/>
      <c r="VKC19" s="253"/>
      <c r="VKD19" s="253"/>
      <c r="VKE19" s="253"/>
      <c r="VKF19" s="253"/>
      <c r="VKG19" s="253"/>
      <c r="VKH19" s="253"/>
      <c r="VKI19" s="253"/>
      <c r="VKJ19" s="253"/>
      <c r="VKK19" s="253"/>
      <c r="VKL19" s="253"/>
      <c r="VKM19" s="253"/>
      <c r="VKN19" s="253"/>
      <c r="VKO19" s="253"/>
      <c r="VKP19" s="253"/>
      <c r="VKQ19" s="253"/>
      <c r="VKR19" s="253"/>
      <c r="VKS19" s="253"/>
      <c r="VKT19" s="253"/>
      <c r="VKU19" s="253"/>
      <c r="VKV19" s="253"/>
      <c r="VKW19" s="253"/>
      <c r="VKX19" s="253"/>
      <c r="VKY19" s="253"/>
      <c r="VKZ19" s="253"/>
      <c r="VLA19" s="253"/>
      <c r="VLB19" s="253"/>
      <c r="VLC19" s="253"/>
      <c r="VLD19" s="253"/>
      <c r="VLE19" s="253"/>
      <c r="VLF19" s="253"/>
      <c r="VLG19" s="253"/>
      <c r="VLH19" s="253"/>
      <c r="VLI19" s="253"/>
      <c r="VLJ19" s="253"/>
      <c r="VLK19" s="253"/>
      <c r="VLL19" s="253"/>
      <c r="VLM19" s="253"/>
      <c r="VLN19" s="253"/>
      <c r="VLO19" s="253"/>
      <c r="VLP19" s="253"/>
      <c r="VLQ19" s="253"/>
      <c r="VLR19" s="253"/>
      <c r="VLS19" s="253"/>
      <c r="VLT19" s="253"/>
      <c r="VLU19" s="253"/>
      <c r="VLV19" s="253"/>
      <c r="VLW19" s="253"/>
      <c r="VLX19" s="253"/>
      <c r="VLY19" s="253"/>
      <c r="VLZ19" s="253"/>
      <c r="VMA19" s="253"/>
      <c r="VMB19" s="253"/>
      <c r="VMC19" s="253"/>
      <c r="VMD19" s="253"/>
      <c r="VME19" s="253"/>
      <c r="VMF19" s="253"/>
      <c r="VMG19" s="253"/>
      <c r="VMH19" s="253"/>
      <c r="VMI19" s="253"/>
      <c r="VMJ19" s="253"/>
      <c r="VMK19" s="253"/>
      <c r="VML19" s="253"/>
      <c r="VMM19" s="253"/>
      <c r="VMN19" s="253"/>
      <c r="VMO19" s="253"/>
      <c r="VMP19" s="253"/>
      <c r="VMQ19" s="253"/>
      <c r="VMR19" s="253"/>
      <c r="VMS19" s="253"/>
      <c r="VMT19" s="253"/>
      <c r="VMU19" s="253"/>
      <c r="VMV19" s="253"/>
      <c r="VMW19" s="253"/>
      <c r="VMX19" s="253"/>
      <c r="VMY19" s="253"/>
      <c r="VMZ19" s="253"/>
      <c r="VNA19" s="253"/>
      <c r="VNB19" s="253"/>
      <c r="VNC19" s="253"/>
      <c r="VND19" s="253"/>
      <c r="VNE19" s="253"/>
      <c r="VNF19" s="253"/>
      <c r="VNG19" s="253"/>
      <c r="VNH19" s="253"/>
      <c r="VNI19" s="253"/>
      <c r="VNJ19" s="253"/>
      <c r="VNK19" s="253"/>
      <c r="VNL19" s="253"/>
      <c r="VNM19" s="253"/>
      <c r="VNN19" s="253"/>
      <c r="VNO19" s="253"/>
      <c r="VNP19" s="253"/>
      <c r="VNQ19" s="253"/>
      <c r="VNR19" s="253"/>
      <c r="VNS19" s="253"/>
      <c r="VNT19" s="253"/>
      <c r="VNU19" s="253"/>
      <c r="VNV19" s="253"/>
      <c r="VNW19" s="253"/>
      <c r="VNX19" s="253"/>
      <c r="VNY19" s="253"/>
      <c r="VNZ19" s="253"/>
      <c r="VOA19" s="253"/>
      <c r="VOB19" s="253"/>
      <c r="VOC19" s="253"/>
      <c r="VOD19" s="253"/>
      <c r="VOE19" s="253"/>
      <c r="VOF19" s="253"/>
      <c r="VOG19" s="253"/>
      <c r="VOH19" s="253"/>
      <c r="VOI19" s="253"/>
      <c r="VOJ19" s="253"/>
      <c r="VOK19" s="253"/>
      <c r="VOL19" s="253"/>
      <c r="VOM19" s="253"/>
      <c r="VON19" s="253"/>
      <c r="VOO19" s="253"/>
      <c r="VOP19" s="253"/>
      <c r="VOQ19" s="253"/>
      <c r="VOR19" s="253"/>
      <c r="VOS19" s="253"/>
      <c r="VOT19" s="253"/>
      <c r="VOU19" s="253"/>
      <c r="VOV19" s="253"/>
      <c r="VOW19" s="253"/>
      <c r="VOX19" s="253"/>
      <c r="VOY19" s="253"/>
      <c r="VOZ19" s="253"/>
      <c r="VPA19" s="253"/>
      <c r="VPB19" s="253"/>
      <c r="VPC19" s="253"/>
      <c r="VPD19" s="253"/>
      <c r="VPE19" s="253"/>
      <c r="VPF19" s="253"/>
      <c r="VPG19" s="253"/>
      <c r="VPH19" s="253"/>
      <c r="VPI19" s="253"/>
      <c r="VPJ19" s="253"/>
      <c r="VPK19" s="253"/>
      <c r="VPL19" s="253"/>
      <c r="VPM19" s="253"/>
      <c r="VPN19" s="253"/>
      <c r="VPO19" s="253"/>
      <c r="VPP19" s="253"/>
      <c r="VPQ19" s="253"/>
      <c r="VPR19" s="253"/>
      <c r="VPS19" s="253"/>
      <c r="VPT19" s="253"/>
      <c r="VPU19" s="253"/>
      <c r="VPV19" s="253"/>
      <c r="VPW19" s="253"/>
      <c r="VPX19" s="253"/>
      <c r="VPY19" s="253"/>
      <c r="VPZ19" s="253"/>
      <c r="VQA19" s="253"/>
      <c r="VQB19" s="253"/>
      <c r="VQC19" s="253"/>
      <c r="VQD19" s="253"/>
      <c r="VQE19" s="253"/>
      <c r="VQF19" s="253"/>
      <c r="VQG19" s="253"/>
      <c r="VQH19" s="253"/>
      <c r="VQI19" s="253"/>
      <c r="VQJ19" s="253"/>
      <c r="VQK19" s="253"/>
      <c r="VQL19" s="253"/>
      <c r="VQM19" s="253"/>
      <c r="VQN19" s="253"/>
      <c r="VQO19" s="253"/>
      <c r="VQP19" s="253"/>
      <c r="VQQ19" s="253"/>
      <c r="VQR19" s="253"/>
      <c r="VQS19" s="253"/>
      <c r="VQT19" s="253"/>
      <c r="VQU19" s="253"/>
      <c r="VQV19" s="253"/>
      <c r="VQW19" s="253"/>
      <c r="VQX19" s="253"/>
      <c r="VQY19" s="253"/>
      <c r="VQZ19" s="253"/>
      <c r="VRA19" s="253"/>
      <c r="VRB19" s="253"/>
      <c r="VRC19" s="253"/>
      <c r="VRD19" s="253"/>
      <c r="VRE19" s="253"/>
      <c r="VRF19" s="253"/>
      <c r="VRG19" s="253"/>
      <c r="VRH19" s="253"/>
      <c r="VRI19" s="253"/>
      <c r="VRJ19" s="253"/>
      <c r="VRK19" s="253"/>
      <c r="VRL19" s="253"/>
      <c r="VRM19" s="253"/>
      <c r="VRN19" s="253"/>
      <c r="VRO19" s="253"/>
      <c r="VRP19" s="253"/>
      <c r="VRQ19" s="253"/>
      <c r="VRR19" s="253"/>
      <c r="VRS19" s="253"/>
      <c r="VRT19" s="253"/>
      <c r="VRU19" s="253"/>
      <c r="VRV19" s="253"/>
      <c r="VRW19" s="253"/>
      <c r="VRX19" s="253"/>
      <c r="VRY19" s="253"/>
      <c r="VRZ19" s="253"/>
      <c r="VSA19" s="253"/>
      <c r="VSB19" s="253"/>
      <c r="VSC19" s="253"/>
      <c r="VSD19" s="253"/>
      <c r="VSE19" s="253"/>
      <c r="VSF19" s="253"/>
      <c r="VSG19" s="253"/>
      <c r="VSH19" s="253"/>
      <c r="VSI19" s="253"/>
      <c r="VSJ19" s="253"/>
      <c r="VSK19" s="253"/>
      <c r="VSL19" s="253"/>
      <c r="VSM19" s="253"/>
      <c r="VSN19" s="253"/>
      <c r="VSO19" s="253"/>
      <c r="VSP19" s="253"/>
      <c r="VSQ19" s="253"/>
      <c r="VSR19" s="253"/>
      <c r="VSS19" s="253"/>
      <c r="VST19" s="253"/>
      <c r="VSU19" s="253"/>
      <c r="VSV19" s="253"/>
      <c r="VSW19" s="253"/>
      <c r="VSX19" s="253"/>
      <c r="VSY19" s="253"/>
      <c r="VSZ19" s="253"/>
      <c r="VTA19" s="253"/>
      <c r="VTB19" s="253"/>
      <c r="VTC19" s="253"/>
      <c r="VTD19" s="253"/>
      <c r="VTE19" s="253"/>
      <c r="VTF19" s="253"/>
      <c r="VTG19" s="253"/>
      <c r="VTH19" s="253"/>
      <c r="VTI19" s="253"/>
      <c r="VTJ19" s="253"/>
      <c r="VTK19" s="253"/>
      <c r="VTL19" s="253"/>
      <c r="VTM19" s="253"/>
      <c r="VTN19" s="253"/>
      <c r="VTO19" s="253"/>
      <c r="VTP19" s="253"/>
      <c r="VTQ19" s="253"/>
      <c r="VTR19" s="253"/>
      <c r="VTS19" s="253"/>
      <c r="VTT19" s="253"/>
      <c r="VTU19" s="253"/>
      <c r="VTV19" s="253"/>
      <c r="VTW19" s="253"/>
      <c r="VTX19" s="253"/>
      <c r="VTY19" s="253"/>
      <c r="VTZ19" s="253"/>
      <c r="VUA19" s="253"/>
      <c r="VUB19" s="253"/>
      <c r="VUC19" s="253"/>
      <c r="VUD19" s="253"/>
      <c r="VUE19" s="253"/>
      <c r="VUF19" s="253"/>
      <c r="VUG19" s="253"/>
      <c r="VUH19" s="253"/>
      <c r="VUI19" s="253"/>
      <c r="VUJ19" s="253"/>
      <c r="VUK19" s="253"/>
      <c r="VUL19" s="253"/>
      <c r="VUM19" s="253"/>
      <c r="VUN19" s="253"/>
      <c r="VUO19" s="253"/>
      <c r="VUP19" s="253"/>
      <c r="VUQ19" s="253"/>
      <c r="VUR19" s="253"/>
      <c r="VUS19" s="253"/>
      <c r="VUT19" s="253"/>
      <c r="VUU19" s="253"/>
      <c r="VUV19" s="253"/>
      <c r="VUW19" s="253"/>
      <c r="VUX19" s="253"/>
      <c r="VUY19" s="253"/>
      <c r="VUZ19" s="253"/>
      <c r="VVA19" s="253"/>
      <c r="VVB19" s="253"/>
      <c r="VVC19" s="253"/>
      <c r="VVD19" s="253"/>
      <c r="VVE19" s="253"/>
      <c r="VVF19" s="253"/>
      <c r="VVG19" s="253"/>
      <c r="VVH19" s="253"/>
      <c r="VVI19" s="253"/>
      <c r="VVJ19" s="253"/>
      <c r="VVK19" s="253"/>
      <c r="VVL19" s="253"/>
      <c r="VVM19" s="253"/>
      <c r="VVN19" s="253"/>
      <c r="VVO19" s="253"/>
      <c r="VVP19" s="253"/>
      <c r="VVQ19" s="253"/>
      <c r="VVR19" s="253"/>
      <c r="VVS19" s="253"/>
      <c r="VVT19" s="253"/>
      <c r="VVU19" s="253"/>
      <c r="VVV19" s="253"/>
      <c r="VVW19" s="253"/>
      <c r="VVX19" s="253"/>
      <c r="VVY19" s="253"/>
      <c r="VVZ19" s="253"/>
      <c r="VWA19" s="253"/>
      <c r="VWB19" s="253"/>
      <c r="VWC19" s="253"/>
      <c r="VWD19" s="253"/>
      <c r="VWE19" s="253"/>
      <c r="VWF19" s="253"/>
      <c r="VWG19" s="253"/>
      <c r="VWH19" s="253"/>
      <c r="VWI19" s="253"/>
      <c r="VWJ19" s="253"/>
      <c r="VWK19" s="253"/>
      <c r="VWL19" s="253"/>
      <c r="VWM19" s="253"/>
      <c r="VWN19" s="253"/>
      <c r="VWO19" s="253"/>
      <c r="VWP19" s="253"/>
      <c r="VWQ19" s="253"/>
      <c r="VWR19" s="253"/>
      <c r="VWS19" s="253"/>
      <c r="VWT19" s="253"/>
      <c r="VWU19" s="253"/>
      <c r="VWV19" s="253"/>
      <c r="VWW19" s="253"/>
      <c r="VWX19" s="253"/>
      <c r="VWY19" s="253"/>
      <c r="VWZ19" s="253"/>
      <c r="VXA19" s="253"/>
      <c r="VXB19" s="253"/>
      <c r="VXC19" s="253"/>
      <c r="VXD19" s="253"/>
      <c r="VXE19" s="253"/>
      <c r="VXF19" s="253"/>
      <c r="VXG19" s="253"/>
      <c r="VXH19" s="253"/>
      <c r="VXI19" s="253"/>
      <c r="VXJ19" s="253"/>
      <c r="VXK19" s="253"/>
      <c r="VXL19" s="253"/>
      <c r="VXM19" s="253"/>
      <c r="VXN19" s="253"/>
      <c r="VXO19" s="253"/>
      <c r="VXP19" s="253"/>
      <c r="VXQ19" s="253"/>
      <c r="VXR19" s="253"/>
      <c r="VXS19" s="253"/>
      <c r="VXT19" s="253"/>
      <c r="VXU19" s="253"/>
      <c r="VXV19" s="253"/>
      <c r="VXW19" s="253"/>
      <c r="VXX19" s="253"/>
      <c r="VXY19" s="253"/>
      <c r="VXZ19" s="253"/>
      <c r="VYA19" s="253"/>
      <c r="VYB19" s="253"/>
      <c r="VYC19" s="253"/>
      <c r="VYD19" s="253"/>
      <c r="VYE19" s="253"/>
      <c r="VYF19" s="253"/>
      <c r="VYG19" s="253"/>
      <c r="VYH19" s="253"/>
      <c r="VYI19" s="253"/>
      <c r="VYJ19" s="253"/>
      <c r="VYK19" s="253"/>
      <c r="VYL19" s="253"/>
      <c r="VYM19" s="253"/>
      <c r="VYN19" s="253"/>
      <c r="VYO19" s="253"/>
      <c r="VYP19" s="253"/>
      <c r="VYQ19" s="253"/>
      <c r="VYR19" s="253"/>
      <c r="VYS19" s="253"/>
      <c r="VYT19" s="253"/>
      <c r="VYU19" s="253"/>
      <c r="VYV19" s="253"/>
      <c r="VYW19" s="253"/>
      <c r="VYX19" s="253"/>
      <c r="VYY19" s="253"/>
      <c r="VYZ19" s="253"/>
      <c r="VZA19" s="253"/>
      <c r="VZB19" s="253"/>
      <c r="VZC19" s="253"/>
      <c r="VZD19" s="253"/>
      <c r="VZE19" s="253"/>
      <c r="VZF19" s="253"/>
      <c r="VZG19" s="253"/>
      <c r="VZH19" s="253"/>
      <c r="VZI19" s="253"/>
      <c r="VZJ19" s="253"/>
      <c r="VZK19" s="253"/>
      <c r="VZL19" s="253"/>
      <c r="VZM19" s="253"/>
      <c r="VZN19" s="253"/>
      <c r="VZO19" s="253"/>
      <c r="VZP19" s="253"/>
      <c r="VZQ19" s="253"/>
      <c r="VZR19" s="253"/>
      <c r="VZS19" s="253"/>
      <c r="VZT19" s="253"/>
      <c r="VZU19" s="253"/>
      <c r="VZV19" s="253"/>
      <c r="VZW19" s="253"/>
      <c r="VZX19" s="253"/>
      <c r="VZY19" s="253"/>
      <c r="VZZ19" s="253"/>
      <c r="WAA19" s="253"/>
      <c r="WAB19" s="253"/>
      <c r="WAC19" s="253"/>
      <c r="WAD19" s="253"/>
      <c r="WAE19" s="253"/>
      <c r="WAF19" s="253"/>
      <c r="WAG19" s="253"/>
      <c r="WAH19" s="253"/>
      <c r="WAI19" s="253"/>
      <c r="WAJ19" s="253"/>
      <c r="WAK19" s="253"/>
      <c r="WAL19" s="253"/>
      <c r="WAM19" s="253"/>
      <c r="WAN19" s="253"/>
      <c r="WAO19" s="253"/>
      <c r="WAP19" s="253"/>
      <c r="WAQ19" s="253"/>
      <c r="WAR19" s="253"/>
      <c r="WAS19" s="253"/>
      <c r="WAT19" s="253"/>
      <c r="WAU19" s="253"/>
      <c r="WAV19" s="253"/>
      <c r="WAW19" s="253"/>
      <c r="WAX19" s="253"/>
      <c r="WAY19" s="253"/>
      <c r="WAZ19" s="253"/>
      <c r="WBA19" s="253"/>
      <c r="WBB19" s="253"/>
      <c r="WBC19" s="253"/>
      <c r="WBD19" s="253"/>
      <c r="WBE19" s="253"/>
      <c r="WBF19" s="253"/>
      <c r="WBG19" s="253"/>
      <c r="WBH19" s="253"/>
      <c r="WBI19" s="253"/>
      <c r="WBJ19" s="253"/>
      <c r="WBK19" s="253"/>
      <c r="WBL19" s="253"/>
      <c r="WBM19" s="253"/>
      <c r="WBN19" s="253"/>
      <c r="WBO19" s="253"/>
      <c r="WBP19" s="253"/>
      <c r="WBQ19" s="253"/>
      <c r="WBR19" s="253"/>
      <c r="WBS19" s="253"/>
      <c r="WBT19" s="253"/>
      <c r="WBU19" s="253"/>
      <c r="WBV19" s="253"/>
      <c r="WBW19" s="253"/>
      <c r="WBX19" s="253"/>
      <c r="WBY19" s="253"/>
      <c r="WBZ19" s="253"/>
      <c r="WCA19" s="253"/>
      <c r="WCB19" s="253"/>
      <c r="WCC19" s="253"/>
      <c r="WCD19" s="253"/>
      <c r="WCE19" s="253"/>
      <c r="WCF19" s="253"/>
      <c r="WCG19" s="253"/>
      <c r="WCH19" s="253"/>
      <c r="WCI19" s="253"/>
      <c r="WCJ19" s="253"/>
      <c r="WCK19" s="253"/>
      <c r="WCL19" s="253"/>
      <c r="WCM19" s="253"/>
      <c r="WCN19" s="253"/>
      <c r="WCO19" s="253"/>
      <c r="WCP19" s="253"/>
      <c r="WCQ19" s="253"/>
      <c r="WCR19" s="253"/>
      <c r="WCS19" s="253"/>
      <c r="WCT19" s="253"/>
      <c r="WCU19" s="253"/>
      <c r="WCV19" s="253"/>
      <c r="WCW19" s="253"/>
      <c r="WCX19" s="253"/>
      <c r="WCY19" s="253"/>
      <c r="WCZ19" s="253"/>
      <c r="WDA19" s="253"/>
      <c r="WDB19" s="253"/>
      <c r="WDC19" s="253"/>
      <c r="WDD19" s="253"/>
      <c r="WDE19" s="253"/>
      <c r="WDF19" s="253"/>
      <c r="WDG19" s="253"/>
      <c r="WDH19" s="253"/>
      <c r="WDI19" s="253"/>
      <c r="WDJ19" s="253"/>
      <c r="WDK19" s="253"/>
      <c r="WDL19" s="253"/>
      <c r="WDM19" s="253"/>
      <c r="WDN19" s="253"/>
      <c r="WDO19" s="253"/>
      <c r="WDP19" s="253"/>
      <c r="WDQ19" s="253"/>
      <c r="WDR19" s="253"/>
      <c r="WDS19" s="253"/>
      <c r="WDT19" s="253"/>
      <c r="WDU19" s="253"/>
      <c r="WDV19" s="253"/>
      <c r="WDW19" s="253"/>
      <c r="WDX19" s="253"/>
      <c r="WDY19" s="253"/>
      <c r="WDZ19" s="253"/>
      <c r="WEA19" s="253"/>
      <c r="WEB19" s="253"/>
      <c r="WEC19" s="253"/>
      <c r="WED19" s="253"/>
      <c r="WEE19" s="253"/>
      <c r="WEF19" s="253"/>
      <c r="WEG19" s="253"/>
      <c r="WEH19" s="253"/>
      <c r="WEI19" s="253"/>
      <c r="WEJ19" s="253"/>
      <c r="WEK19" s="253"/>
      <c r="WEL19" s="253"/>
      <c r="WEM19" s="253"/>
      <c r="WEN19" s="253"/>
      <c r="WEO19" s="253"/>
      <c r="WEP19" s="253"/>
      <c r="WEQ19" s="253"/>
      <c r="WER19" s="253"/>
      <c r="WES19" s="253"/>
      <c r="WET19" s="253"/>
      <c r="WEU19" s="253"/>
      <c r="WEV19" s="253"/>
      <c r="WEW19" s="253"/>
      <c r="WEX19" s="253"/>
      <c r="WEY19" s="253"/>
      <c r="WEZ19" s="253"/>
      <c r="WFA19" s="253"/>
      <c r="WFB19" s="253"/>
      <c r="WFC19" s="253"/>
      <c r="WFD19" s="253"/>
      <c r="WFE19" s="253"/>
      <c r="WFF19" s="253"/>
      <c r="WFG19" s="253"/>
      <c r="WFH19" s="253"/>
      <c r="WFI19" s="253"/>
      <c r="WFJ19" s="253"/>
      <c r="WFK19" s="253"/>
      <c r="WFL19" s="253"/>
      <c r="WFM19" s="253"/>
      <c r="WFN19" s="253"/>
      <c r="WFO19" s="253"/>
      <c r="WFP19" s="253"/>
      <c r="WFQ19" s="253"/>
      <c r="WFR19" s="253"/>
      <c r="WFS19" s="253"/>
      <c r="WFT19" s="253"/>
      <c r="WFU19" s="253"/>
      <c r="WFV19" s="253"/>
      <c r="WFW19" s="253"/>
      <c r="WFX19" s="253"/>
      <c r="WFY19" s="253"/>
      <c r="WFZ19" s="253"/>
      <c r="WGA19" s="253"/>
      <c r="WGB19" s="253"/>
      <c r="WGC19" s="253"/>
      <c r="WGD19" s="253"/>
      <c r="WGE19" s="253"/>
      <c r="WGF19" s="253"/>
      <c r="WGG19" s="253"/>
      <c r="WGH19" s="253"/>
      <c r="WGI19" s="253"/>
      <c r="WGJ19" s="253"/>
      <c r="WGK19" s="253"/>
      <c r="WGL19" s="253"/>
      <c r="WGM19" s="253"/>
      <c r="WGN19" s="253"/>
      <c r="WGO19" s="253"/>
      <c r="WGP19" s="253"/>
      <c r="WGQ19" s="253"/>
      <c r="WGR19" s="253"/>
      <c r="WGS19" s="253"/>
      <c r="WGT19" s="253"/>
      <c r="WGU19" s="253"/>
      <c r="WGV19" s="253"/>
      <c r="WGW19" s="253"/>
      <c r="WGX19" s="253"/>
      <c r="WGY19" s="253"/>
      <c r="WGZ19" s="253"/>
      <c r="WHA19" s="253"/>
      <c r="WHB19" s="253"/>
      <c r="WHC19" s="253"/>
      <c r="WHD19" s="253"/>
      <c r="WHE19" s="253"/>
      <c r="WHF19" s="253"/>
      <c r="WHG19" s="253"/>
      <c r="WHH19" s="253"/>
      <c r="WHI19" s="253"/>
      <c r="WHJ19" s="253"/>
      <c r="WHK19" s="253"/>
      <c r="WHL19" s="253"/>
      <c r="WHM19" s="253"/>
      <c r="WHN19" s="253"/>
      <c r="WHO19" s="253"/>
      <c r="WHP19" s="253"/>
      <c r="WHQ19" s="253"/>
      <c r="WHR19" s="253"/>
      <c r="WHS19" s="253"/>
      <c r="WHT19" s="253"/>
      <c r="WHU19" s="253"/>
      <c r="WHV19" s="253"/>
      <c r="WHW19" s="253"/>
      <c r="WHX19" s="253"/>
      <c r="WHY19" s="253"/>
      <c r="WHZ19" s="253"/>
      <c r="WIA19" s="253"/>
      <c r="WIB19" s="253"/>
      <c r="WIC19" s="253"/>
      <c r="WID19" s="253"/>
      <c r="WIE19" s="253"/>
      <c r="WIF19" s="253"/>
      <c r="WIG19" s="253"/>
      <c r="WIH19" s="253"/>
      <c r="WII19" s="253"/>
      <c r="WIJ19" s="253"/>
      <c r="WIK19" s="253"/>
      <c r="WIL19" s="253"/>
      <c r="WIM19" s="253"/>
      <c r="WIN19" s="253"/>
      <c r="WIO19" s="253"/>
      <c r="WIP19" s="253"/>
      <c r="WIQ19" s="253"/>
      <c r="WIR19" s="253"/>
      <c r="WIS19" s="253"/>
      <c r="WIT19" s="253"/>
      <c r="WIU19" s="253"/>
      <c r="WIV19" s="253"/>
      <c r="WIW19" s="253"/>
      <c r="WIX19" s="253"/>
      <c r="WIY19" s="253"/>
      <c r="WIZ19" s="253"/>
      <c r="WJA19" s="253"/>
      <c r="WJB19" s="253"/>
      <c r="WJC19" s="253"/>
      <c r="WJD19" s="253"/>
      <c r="WJE19" s="253"/>
      <c r="WJF19" s="253"/>
      <c r="WJG19" s="253"/>
      <c r="WJH19" s="253"/>
      <c r="WJI19" s="253"/>
      <c r="WJJ19" s="253"/>
      <c r="WJK19" s="253"/>
      <c r="WJL19" s="253"/>
      <c r="WJM19" s="253"/>
      <c r="WJN19" s="253"/>
      <c r="WJO19" s="253"/>
      <c r="WJP19" s="253"/>
      <c r="WJQ19" s="253"/>
      <c r="WJR19" s="253"/>
      <c r="WJS19" s="253"/>
      <c r="WJT19" s="253"/>
      <c r="WJU19" s="253"/>
      <c r="WJV19" s="253"/>
      <c r="WJW19" s="253"/>
      <c r="WJX19" s="253"/>
      <c r="WJY19" s="253"/>
      <c r="WJZ19" s="253"/>
      <c r="WKA19" s="253"/>
      <c r="WKB19" s="253"/>
      <c r="WKC19" s="253"/>
      <c r="WKD19" s="253"/>
      <c r="WKE19" s="253"/>
      <c r="WKF19" s="253"/>
      <c r="WKG19" s="253"/>
      <c r="WKH19" s="253"/>
      <c r="WKI19" s="253"/>
      <c r="WKJ19" s="253"/>
      <c r="WKK19" s="253"/>
      <c r="WKL19" s="253"/>
      <c r="WKM19" s="253"/>
      <c r="WKN19" s="253"/>
      <c r="WKO19" s="253"/>
      <c r="WKP19" s="253"/>
      <c r="WKQ19" s="253"/>
      <c r="WKR19" s="253"/>
      <c r="WKS19" s="253"/>
      <c r="WKT19" s="253"/>
      <c r="WKU19" s="253"/>
      <c r="WKV19" s="253"/>
      <c r="WKW19" s="253"/>
      <c r="WKX19" s="253"/>
      <c r="WKY19" s="253"/>
      <c r="WKZ19" s="253"/>
      <c r="WLA19" s="253"/>
      <c r="WLB19" s="253"/>
      <c r="WLC19" s="253"/>
      <c r="WLD19" s="253"/>
      <c r="WLE19" s="253"/>
      <c r="WLF19" s="253"/>
      <c r="WLG19" s="253"/>
      <c r="WLH19" s="253"/>
      <c r="WLI19" s="253"/>
      <c r="WLJ19" s="253"/>
      <c r="WLK19" s="253"/>
      <c r="WLL19" s="253"/>
      <c r="WLM19" s="253"/>
      <c r="WLN19" s="253"/>
      <c r="WLO19" s="253"/>
      <c r="WLP19" s="253"/>
      <c r="WLQ19" s="253"/>
      <c r="WLR19" s="253"/>
      <c r="WLS19" s="253"/>
      <c r="WLT19" s="253"/>
      <c r="WLU19" s="253"/>
      <c r="WLV19" s="253"/>
      <c r="WLW19" s="253"/>
      <c r="WLX19" s="253"/>
      <c r="WLY19" s="253"/>
      <c r="WLZ19" s="253"/>
      <c r="WMA19" s="253"/>
      <c r="WMB19" s="253"/>
      <c r="WMC19" s="253"/>
      <c r="WMD19" s="253"/>
      <c r="WME19" s="253"/>
      <c r="WMF19" s="253"/>
      <c r="WMG19" s="253"/>
      <c r="WMH19" s="253"/>
      <c r="WMI19" s="253"/>
      <c r="WMJ19" s="253"/>
      <c r="WMK19" s="253"/>
      <c r="WML19" s="253"/>
      <c r="WMM19" s="253"/>
      <c r="WMN19" s="253"/>
      <c r="WMO19" s="253"/>
      <c r="WMP19" s="253"/>
      <c r="WMQ19" s="253"/>
      <c r="WMR19" s="253"/>
      <c r="WMS19" s="253"/>
      <c r="WMT19" s="253"/>
      <c r="WMU19" s="253"/>
      <c r="WMV19" s="253"/>
      <c r="WMW19" s="253"/>
      <c r="WMX19" s="253"/>
      <c r="WMY19" s="253"/>
      <c r="WMZ19" s="253"/>
      <c r="WNA19" s="253"/>
      <c r="WNB19" s="253"/>
      <c r="WNC19" s="253"/>
      <c r="WND19" s="253"/>
      <c r="WNE19" s="253"/>
      <c r="WNF19" s="253"/>
      <c r="WNG19" s="253"/>
      <c r="WNH19" s="253"/>
      <c r="WNI19" s="253"/>
      <c r="WNJ19" s="253"/>
      <c r="WNK19" s="253"/>
      <c r="WNL19" s="253"/>
      <c r="WNM19" s="253"/>
      <c r="WNN19" s="253"/>
      <c r="WNO19" s="253"/>
      <c r="WNP19" s="253"/>
      <c r="WNQ19" s="253"/>
      <c r="WNR19" s="253"/>
      <c r="WNS19" s="253"/>
      <c r="WNT19" s="253"/>
      <c r="WNU19" s="253"/>
      <c r="WNV19" s="253"/>
      <c r="WNW19" s="253"/>
      <c r="WNX19" s="253"/>
      <c r="WNY19" s="253"/>
      <c r="WNZ19" s="253"/>
      <c r="WOA19" s="253"/>
      <c r="WOB19" s="253"/>
      <c r="WOC19" s="253"/>
      <c r="WOD19" s="253"/>
      <c r="WOE19" s="253"/>
      <c r="WOF19" s="253"/>
      <c r="WOG19" s="253"/>
      <c r="WOH19" s="253"/>
      <c r="WOI19" s="253"/>
      <c r="WOJ19" s="253"/>
      <c r="WOK19" s="253"/>
      <c r="WOL19" s="253"/>
      <c r="WOM19" s="253"/>
      <c r="WON19" s="253"/>
      <c r="WOO19" s="253"/>
      <c r="WOP19" s="253"/>
      <c r="WOQ19" s="253"/>
      <c r="WOR19" s="253"/>
      <c r="WOS19" s="253"/>
      <c r="WOT19" s="253"/>
      <c r="WOU19" s="253"/>
      <c r="WOV19" s="253"/>
      <c r="WOW19" s="253"/>
      <c r="WOX19" s="253"/>
      <c r="WOY19" s="253"/>
      <c r="WOZ19" s="253"/>
      <c r="WPA19" s="253"/>
      <c r="WPB19" s="253"/>
      <c r="WPC19" s="253"/>
      <c r="WPD19" s="253"/>
      <c r="WPE19" s="253"/>
      <c r="WPF19" s="253"/>
      <c r="WPG19" s="253"/>
      <c r="WPH19" s="253"/>
      <c r="WPI19" s="253"/>
      <c r="WPJ19" s="253"/>
      <c r="WPK19" s="253"/>
      <c r="WPL19" s="253"/>
      <c r="WPM19" s="253"/>
      <c r="WPN19" s="253"/>
      <c r="WPO19" s="253"/>
      <c r="WPP19" s="253"/>
      <c r="WPQ19" s="253"/>
      <c r="WPR19" s="253"/>
      <c r="WPS19" s="253"/>
      <c r="WPT19" s="253"/>
      <c r="WPU19" s="253"/>
      <c r="WPV19" s="253"/>
      <c r="WPW19" s="253"/>
      <c r="WPX19" s="253"/>
      <c r="WPY19" s="253"/>
      <c r="WPZ19" s="253"/>
      <c r="WQA19" s="253"/>
      <c r="WQB19" s="253"/>
      <c r="WQC19" s="253"/>
      <c r="WQD19" s="253"/>
      <c r="WQE19" s="253"/>
      <c r="WQF19" s="253"/>
      <c r="WQG19" s="253"/>
      <c r="WQH19" s="253"/>
      <c r="WQI19" s="253"/>
      <c r="WQJ19" s="253"/>
      <c r="WQK19" s="253"/>
      <c r="WQL19" s="253"/>
      <c r="WQM19" s="253"/>
      <c r="WQN19" s="253"/>
      <c r="WQO19" s="253"/>
      <c r="WQP19" s="253"/>
      <c r="WQQ19" s="253"/>
      <c r="WQR19" s="253"/>
      <c r="WQS19" s="253"/>
      <c r="WQT19" s="253"/>
      <c r="WQU19" s="253"/>
      <c r="WQV19" s="253"/>
      <c r="WQW19" s="253"/>
      <c r="WQX19" s="253"/>
      <c r="WQY19" s="253"/>
      <c r="WQZ19" s="253"/>
      <c r="WRA19" s="253"/>
      <c r="WRB19" s="253"/>
      <c r="WRC19" s="253"/>
      <c r="WRD19" s="253"/>
      <c r="WRE19" s="253"/>
      <c r="WRF19" s="253"/>
      <c r="WRG19" s="253"/>
      <c r="WRH19" s="253"/>
      <c r="WRI19" s="253"/>
      <c r="WRJ19" s="253"/>
      <c r="WRK19" s="253"/>
      <c r="WRL19" s="253"/>
      <c r="WRM19" s="253"/>
      <c r="WRN19" s="253"/>
      <c r="WRO19" s="253"/>
      <c r="WRP19" s="253"/>
      <c r="WRQ19" s="253"/>
      <c r="WRR19" s="253"/>
      <c r="WRS19" s="253"/>
      <c r="WRT19" s="253"/>
      <c r="WRU19" s="253"/>
      <c r="WRV19" s="253"/>
      <c r="WRW19" s="253"/>
      <c r="WRX19" s="253"/>
      <c r="WRY19" s="253"/>
      <c r="WRZ19" s="253"/>
      <c r="WSA19" s="253"/>
      <c r="WSB19" s="253"/>
      <c r="WSC19" s="253"/>
      <c r="WSD19" s="253"/>
      <c r="WSE19" s="253"/>
      <c r="WSF19" s="253"/>
      <c r="WSG19" s="253"/>
      <c r="WSH19" s="253"/>
      <c r="WSI19" s="253"/>
      <c r="WSJ19" s="253"/>
      <c r="WSK19" s="253"/>
      <c r="WSL19" s="253"/>
      <c r="WSM19" s="253"/>
      <c r="WSN19" s="253"/>
      <c r="WSO19" s="253"/>
      <c r="WSP19" s="253"/>
      <c r="WSQ19" s="253"/>
      <c r="WSR19" s="253"/>
      <c r="WSS19" s="253"/>
      <c r="WST19" s="253"/>
      <c r="WSU19" s="253"/>
      <c r="WSV19" s="253"/>
      <c r="WSW19" s="253"/>
      <c r="WSX19" s="253"/>
      <c r="WSY19" s="253"/>
      <c r="WSZ19" s="253"/>
      <c r="WTA19" s="253"/>
      <c r="WTB19" s="253"/>
      <c r="WTC19" s="253"/>
      <c r="WTD19" s="253"/>
      <c r="WTE19" s="253"/>
      <c r="WTF19" s="253"/>
      <c r="WTG19" s="253"/>
      <c r="WTH19" s="253"/>
      <c r="WTI19" s="253"/>
      <c r="WTJ19" s="253"/>
      <c r="WTK19" s="253"/>
      <c r="WTL19" s="253"/>
      <c r="WTM19" s="253"/>
      <c r="WTN19" s="253"/>
      <c r="WTO19" s="253"/>
      <c r="WTP19" s="253"/>
      <c r="WTQ19" s="253"/>
      <c r="WTR19" s="253"/>
      <c r="WTS19" s="253"/>
      <c r="WTT19" s="253"/>
      <c r="WTU19" s="253"/>
      <c r="WTV19" s="253"/>
      <c r="WTW19" s="253"/>
      <c r="WTX19" s="253"/>
      <c r="WTY19" s="253"/>
      <c r="WTZ19" s="253"/>
      <c r="WUA19" s="253"/>
      <c r="WUB19" s="253"/>
      <c r="WUC19" s="253"/>
      <c r="WUD19" s="253"/>
      <c r="WUE19" s="253"/>
      <c r="WUF19" s="253"/>
      <c r="WUG19" s="253"/>
      <c r="WUH19" s="253"/>
      <c r="WUI19" s="253"/>
      <c r="WUJ19" s="253"/>
      <c r="WUK19" s="253"/>
      <c r="WUL19" s="253"/>
      <c r="WUM19" s="253"/>
      <c r="WUN19" s="253"/>
      <c r="WUO19" s="253"/>
      <c r="WUP19" s="253"/>
      <c r="WUQ19" s="253"/>
      <c r="WUR19" s="253"/>
      <c r="WUS19" s="253"/>
      <c r="WUT19" s="253"/>
      <c r="WUU19" s="253"/>
      <c r="WUV19" s="253"/>
      <c r="WUW19" s="253"/>
      <c r="WUX19" s="253"/>
      <c r="WUY19" s="253"/>
      <c r="WUZ19" s="253"/>
      <c r="WVA19" s="253"/>
      <c r="WVB19" s="253"/>
      <c r="WVC19" s="253"/>
      <c r="WVD19" s="253"/>
      <c r="WVE19" s="253"/>
      <c r="WVF19" s="253"/>
      <c r="WVG19" s="253"/>
      <c r="WVH19" s="253"/>
      <c r="WVI19" s="253"/>
      <c r="WVJ19" s="253"/>
      <c r="WVK19" s="253"/>
      <c r="WVL19" s="253"/>
      <c r="WVM19" s="253"/>
      <c r="WVN19" s="253"/>
      <c r="WVO19" s="253"/>
      <c r="WVP19" s="253"/>
      <c r="WVQ19" s="253"/>
      <c r="WVR19" s="253"/>
      <c r="WVS19" s="253"/>
      <c r="WVT19" s="253"/>
      <c r="WVU19" s="253"/>
      <c r="WVV19" s="253"/>
      <c r="WVW19" s="253"/>
      <c r="WVX19" s="253"/>
      <c r="WVY19" s="253"/>
      <c r="WVZ19" s="253"/>
      <c r="WWA19" s="253"/>
      <c r="WWB19" s="253"/>
      <c r="WWC19" s="253"/>
      <c r="WWD19" s="253"/>
      <c r="WWE19" s="253"/>
      <c r="WWF19" s="253"/>
      <c r="WWG19" s="253"/>
      <c r="WWH19" s="253"/>
      <c r="WWI19" s="253"/>
      <c r="WWJ19" s="253"/>
      <c r="WWK19" s="253"/>
      <c r="WWL19" s="253"/>
      <c r="WWM19" s="253"/>
      <c r="WWN19" s="253"/>
      <c r="WWO19" s="253"/>
      <c r="WWP19" s="253"/>
      <c r="WWQ19" s="253"/>
      <c r="WWR19" s="253"/>
      <c r="WWS19" s="253"/>
      <c r="WWT19" s="253"/>
      <c r="WWU19" s="253"/>
      <c r="WWV19" s="253"/>
      <c r="WWW19" s="253"/>
      <c r="WWX19" s="253"/>
      <c r="WWY19" s="253"/>
      <c r="WWZ19" s="253"/>
      <c r="WXA19" s="253"/>
      <c r="WXB19" s="253"/>
      <c r="WXC19" s="253"/>
      <c r="WXD19" s="253"/>
      <c r="WXE19" s="253"/>
      <c r="WXF19" s="253"/>
      <c r="WXG19" s="253"/>
      <c r="WXH19" s="253"/>
      <c r="WXI19" s="253"/>
      <c r="WXJ19" s="253"/>
      <c r="WXK19" s="253"/>
      <c r="WXL19" s="253"/>
      <c r="WXM19" s="253"/>
      <c r="WXN19" s="253"/>
      <c r="WXO19" s="253"/>
      <c r="WXP19" s="253"/>
      <c r="WXQ19" s="253"/>
      <c r="WXR19" s="253"/>
      <c r="WXS19" s="253"/>
      <c r="WXT19" s="253"/>
      <c r="WXU19" s="253"/>
      <c r="WXV19" s="253"/>
      <c r="WXW19" s="253"/>
      <c r="WXX19" s="253"/>
      <c r="WXY19" s="253"/>
      <c r="WXZ19" s="253"/>
      <c r="WYA19" s="253"/>
      <c r="WYB19" s="253"/>
      <c r="WYC19" s="253"/>
      <c r="WYD19" s="253"/>
      <c r="WYE19" s="253"/>
      <c r="WYF19" s="253"/>
      <c r="WYG19" s="253"/>
      <c r="WYH19" s="253"/>
      <c r="WYI19" s="253"/>
      <c r="WYJ19" s="253"/>
      <c r="WYK19" s="253"/>
      <c r="WYL19" s="253"/>
      <c r="WYM19" s="253"/>
      <c r="WYN19" s="253"/>
      <c r="WYO19" s="253"/>
      <c r="WYP19" s="253"/>
      <c r="WYQ19" s="253"/>
      <c r="WYR19" s="253"/>
      <c r="WYS19" s="253"/>
      <c r="WYT19" s="253"/>
      <c r="WYU19" s="253"/>
      <c r="WYV19" s="253"/>
      <c r="WYW19" s="253"/>
      <c r="WYX19" s="253"/>
      <c r="WYY19" s="253"/>
      <c r="WYZ19" s="253"/>
      <c r="WZA19" s="253"/>
      <c r="WZB19" s="253"/>
      <c r="WZC19" s="253"/>
      <c r="WZD19" s="253"/>
      <c r="WZE19" s="253"/>
      <c r="WZF19" s="253"/>
      <c r="WZG19" s="253"/>
      <c r="WZH19" s="253"/>
      <c r="WZI19" s="253"/>
      <c r="WZJ19" s="253"/>
      <c r="WZK19" s="253"/>
      <c r="WZL19" s="253"/>
      <c r="WZM19" s="253"/>
      <c r="WZN19" s="253"/>
      <c r="WZO19" s="253"/>
      <c r="WZP19" s="253"/>
      <c r="WZQ19" s="253"/>
      <c r="WZR19" s="253"/>
      <c r="WZS19" s="253"/>
      <c r="WZT19" s="253"/>
      <c r="WZU19" s="253"/>
      <c r="WZV19" s="253"/>
      <c r="WZW19" s="253"/>
      <c r="WZX19" s="253"/>
      <c r="WZY19" s="253"/>
      <c r="WZZ19" s="253"/>
      <c r="XAA19" s="253"/>
      <c r="XAB19" s="253"/>
      <c r="XAC19" s="253"/>
      <c r="XAD19" s="253"/>
      <c r="XAE19" s="253"/>
      <c r="XAF19" s="253"/>
      <c r="XAG19" s="253"/>
      <c r="XAH19" s="253"/>
      <c r="XAI19" s="253"/>
      <c r="XAJ19" s="253"/>
      <c r="XAK19" s="253"/>
      <c r="XAL19" s="253"/>
      <c r="XAM19" s="253"/>
      <c r="XAN19" s="253"/>
      <c r="XAO19" s="253"/>
      <c r="XAP19" s="253"/>
      <c r="XAQ19" s="253"/>
      <c r="XAR19" s="253"/>
      <c r="XAS19" s="253"/>
      <c r="XAT19" s="253"/>
      <c r="XAU19" s="253"/>
      <c r="XAV19" s="253"/>
      <c r="XAW19" s="253"/>
      <c r="XAX19" s="253"/>
      <c r="XAY19" s="253"/>
      <c r="XAZ19" s="253"/>
      <c r="XBA19" s="253"/>
      <c r="XBB19" s="253"/>
      <c r="XBC19" s="253"/>
      <c r="XBD19" s="253"/>
      <c r="XBE19" s="253"/>
      <c r="XBF19" s="253"/>
      <c r="XBG19" s="253"/>
      <c r="XBH19" s="253"/>
      <c r="XBI19" s="253"/>
      <c r="XBJ19" s="253"/>
      <c r="XBK19" s="253"/>
      <c r="XBL19" s="253"/>
      <c r="XBM19" s="253"/>
      <c r="XBN19" s="253"/>
      <c r="XBO19" s="253"/>
      <c r="XBP19" s="253"/>
      <c r="XBQ19" s="253"/>
      <c r="XBR19" s="253"/>
      <c r="XBS19" s="253"/>
      <c r="XBT19" s="253"/>
      <c r="XBU19" s="253"/>
      <c r="XBV19" s="253"/>
      <c r="XBW19" s="253"/>
      <c r="XBX19" s="253"/>
      <c r="XBY19" s="253"/>
      <c r="XBZ19" s="253"/>
      <c r="XCA19" s="253"/>
      <c r="XCB19" s="253"/>
      <c r="XCC19" s="253"/>
      <c r="XCD19" s="253"/>
      <c r="XCE19" s="253"/>
      <c r="XCF19" s="253"/>
      <c r="XCG19" s="253"/>
      <c r="XCH19" s="253"/>
      <c r="XCI19" s="253"/>
      <c r="XCJ19" s="253"/>
      <c r="XCK19" s="253"/>
      <c r="XCL19" s="253"/>
      <c r="XCM19" s="253"/>
      <c r="XCN19" s="253"/>
      <c r="XCO19" s="253"/>
      <c r="XCP19" s="253"/>
      <c r="XCQ19" s="253"/>
      <c r="XCR19" s="253"/>
      <c r="XCS19" s="253"/>
      <c r="XCT19" s="253"/>
      <c r="XCU19" s="253"/>
      <c r="XCV19" s="253"/>
      <c r="XCW19" s="253"/>
      <c r="XCX19" s="253"/>
      <c r="XCY19" s="253"/>
      <c r="XCZ19" s="253"/>
      <c r="XDA19" s="253"/>
      <c r="XDB19" s="253"/>
      <c r="XDC19" s="253"/>
      <c r="XDD19" s="253"/>
      <c r="XDE19" s="253"/>
      <c r="XDF19" s="253"/>
      <c r="XDG19" s="253"/>
      <c r="XDH19" s="253"/>
      <c r="XDI19" s="253"/>
      <c r="XDJ19" s="253"/>
      <c r="XDK19" s="253"/>
      <c r="XDL19" s="253"/>
      <c r="XDM19" s="253"/>
      <c r="XDN19" s="253"/>
      <c r="XDO19" s="253"/>
      <c r="XDP19" s="253"/>
      <c r="XDQ19" s="253"/>
      <c r="XDR19" s="253"/>
      <c r="XDS19" s="253"/>
      <c r="XDT19" s="253"/>
      <c r="XDU19" s="253"/>
      <c r="XDV19" s="253"/>
      <c r="XDW19" s="253"/>
      <c r="XDX19" s="253"/>
      <c r="XDY19" s="253"/>
      <c r="XDZ19" s="253"/>
      <c r="XEA19" s="253"/>
      <c r="XEB19" s="253"/>
      <c r="XEC19" s="253"/>
      <c r="XED19" s="253"/>
      <c r="XEE19" s="253"/>
      <c r="XEF19" s="253"/>
      <c r="XEG19" s="253"/>
      <c r="XEH19" s="253"/>
      <c r="XEI19" s="253"/>
      <c r="XEJ19" s="253"/>
      <c r="XEK19" s="253"/>
      <c r="XEL19" s="253"/>
      <c r="XEM19" s="253"/>
      <c r="XEN19" s="253"/>
      <c r="XEO19" s="253"/>
      <c r="XEP19" s="253"/>
      <c r="XEQ19" s="253"/>
      <c r="XER19" s="253"/>
      <c r="XES19" s="253"/>
      <c r="XET19" s="253"/>
      <c r="XEU19" s="253"/>
      <c r="XEV19" s="253"/>
      <c r="XEW19" s="253"/>
      <c r="XEX19" s="253"/>
      <c r="XEY19" s="253"/>
      <c r="XEZ19" s="253"/>
      <c r="XFA19" s="253"/>
      <c r="XFB19" s="253"/>
      <c r="XFC19" s="253"/>
    </row>
    <row r="20" spans="1:16383" ht="40.25" customHeight="1" x14ac:dyDescent="0.15">
      <c r="A20" s="226" t="s">
        <v>74</v>
      </c>
      <c r="B20" s="72">
        <f>B15+1</f>
        <v>11</v>
      </c>
      <c r="C20" s="47" t="s">
        <v>75</v>
      </c>
      <c r="D20" s="51">
        <f t="shared" ref="D20:D22" si="1">COUNTA(E20:P20)</f>
        <v>5</v>
      </c>
      <c r="E20" s="47" t="s">
        <v>76</v>
      </c>
      <c r="F20" s="47" t="s">
        <v>77</v>
      </c>
      <c r="G20" s="47" t="s">
        <v>78</v>
      </c>
      <c r="H20" s="47" t="s">
        <v>79</v>
      </c>
      <c r="I20" s="47" t="s">
        <v>80</v>
      </c>
      <c r="J20" s="73"/>
      <c r="K20" s="74"/>
      <c r="L20" s="74"/>
      <c r="M20" s="74"/>
      <c r="N20" s="74"/>
      <c r="O20" s="74"/>
      <c r="P20" s="74"/>
    </row>
    <row r="21" spans="1:16383" ht="54" customHeight="1" x14ac:dyDescent="0.15">
      <c r="A21" s="227"/>
      <c r="B21" s="75">
        <f>B20+1</f>
        <v>12</v>
      </c>
      <c r="C21" s="56" t="s">
        <v>81</v>
      </c>
      <c r="D21" s="51">
        <f t="shared" si="1"/>
        <v>5</v>
      </c>
      <c r="E21" s="47" t="s">
        <v>76</v>
      </c>
      <c r="F21" s="47" t="s">
        <v>77</v>
      </c>
      <c r="G21" s="47" t="s">
        <v>78</v>
      </c>
      <c r="H21" s="47" t="s">
        <v>79</v>
      </c>
      <c r="I21" s="47" t="s">
        <v>80</v>
      </c>
      <c r="J21" s="73"/>
      <c r="K21" s="74"/>
      <c r="L21" s="74"/>
      <c r="M21" s="74"/>
      <c r="N21" s="74"/>
      <c r="O21" s="74"/>
      <c r="P21" s="74"/>
    </row>
    <row r="22" spans="1:16383" ht="49.25" customHeight="1" x14ac:dyDescent="0.15">
      <c r="A22" s="227"/>
      <c r="B22" s="75">
        <f>B21+1</f>
        <v>13</v>
      </c>
      <c r="C22" s="56" t="s">
        <v>82</v>
      </c>
      <c r="D22" s="51">
        <f t="shared" si="1"/>
        <v>5</v>
      </c>
      <c r="E22" s="47" t="s">
        <v>76</v>
      </c>
      <c r="F22" s="47" t="s">
        <v>77</v>
      </c>
      <c r="G22" s="47" t="s">
        <v>78</v>
      </c>
      <c r="H22" s="47" t="s">
        <v>79</v>
      </c>
      <c r="I22" s="47" t="s">
        <v>80</v>
      </c>
      <c r="J22" s="73"/>
      <c r="K22" s="74"/>
      <c r="L22" s="74"/>
      <c r="M22" s="74"/>
      <c r="N22" s="76"/>
      <c r="P22" s="74"/>
    </row>
    <row r="23" spans="1:16383" ht="51" customHeight="1" x14ac:dyDescent="0.15">
      <c r="A23" s="228"/>
      <c r="B23" s="77" t="str">
        <f>_xlfn.CONCAT(B22,"a")</f>
        <v>13a</v>
      </c>
      <c r="C23" s="78" t="s">
        <v>83</v>
      </c>
      <c r="D23" s="51" t="str">
        <f>CONCATENATE(COUNTA(E23:Q23)," (Kies er maximaal 3 die van toepassing zijn)")</f>
        <v>10 (Kies er maximaal 3 die van toepassing zijn)</v>
      </c>
      <c r="E23" s="79" t="s">
        <v>84</v>
      </c>
      <c r="F23" s="48" t="s">
        <v>85</v>
      </c>
      <c r="G23" s="48" t="s">
        <v>86</v>
      </c>
      <c r="H23" s="48" t="s">
        <v>87</v>
      </c>
      <c r="I23" s="48" t="s">
        <v>88</v>
      </c>
      <c r="J23" s="48" t="s">
        <v>89</v>
      </c>
      <c r="K23" s="48" t="s">
        <v>90</v>
      </c>
      <c r="L23" s="48" t="s">
        <v>91</v>
      </c>
      <c r="M23" s="48" t="s">
        <v>92</v>
      </c>
      <c r="N23" s="48" t="s">
        <v>93</v>
      </c>
    </row>
    <row r="24" spans="1:16383" ht="40.25" customHeight="1" x14ac:dyDescent="0.15">
      <c r="A24" s="226" t="s">
        <v>94</v>
      </c>
      <c r="B24" s="62">
        <f>B22+1</f>
        <v>14</v>
      </c>
      <c r="C24" s="43" t="s">
        <v>95</v>
      </c>
      <c r="D24" s="51">
        <f t="shared" ref="D24" si="2">COUNTA(E24:P24)</f>
        <v>5</v>
      </c>
      <c r="E24" s="47" t="s">
        <v>76</v>
      </c>
      <c r="F24" s="47" t="s">
        <v>77</v>
      </c>
      <c r="G24" s="47" t="s">
        <v>78</v>
      </c>
      <c r="H24" s="47" t="s">
        <v>79</v>
      </c>
      <c r="I24" s="47" t="s">
        <v>80</v>
      </c>
    </row>
    <row r="25" spans="1:16383" ht="46.25" customHeight="1" x14ac:dyDescent="0.15">
      <c r="A25" s="228"/>
      <c r="B25" s="77">
        <f>B24+1</f>
        <v>15</v>
      </c>
      <c r="C25" s="56" t="s">
        <v>96</v>
      </c>
      <c r="D25" s="51">
        <f>COUNTA(E25:P25)</f>
        <v>5</v>
      </c>
      <c r="E25" s="47" t="s">
        <v>76</v>
      </c>
      <c r="F25" s="47" t="s">
        <v>77</v>
      </c>
      <c r="G25" s="47" t="s">
        <v>78</v>
      </c>
      <c r="H25" s="47" t="s">
        <v>79</v>
      </c>
      <c r="I25" s="47" t="s">
        <v>80</v>
      </c>
    </row>
    <row r="26" spans="1:16383" x14ac:dyDescent="0.15">
      <c r="A26" s="70"/>
      <c r="B26" s="70"/>
      <c r="C26" s="70"/>
      <c r="D26" s="69"/>
      <c r="E26" s="70"/>
      <c r="F26" s="70"/>
      <c r="G26" s="70"/>
      <c r="H26" s="70"/>
      <c r="I26" s="70"/>
      <c r="J26" s="70"/>
      <c r="K26" s="70"/>
      <c r="L26" s="70"/>
      <c r="M26" s="70"/>
      <c r="N26" s="70"/>
    </row>
    <row r="27" spans="1:16383" s="80" customFormat="1" ht="13.25" customHeight="1" x14ac:dyDescent="0.15">
      <c r="A27" s="255" t="s">
        <v>97</v>
      </c>
      <c r="B27" s="255"/>
      <c r="D27" s="81"/>
      <c r="E27" s="82"/>
      <c r="F27" s="82"/>
      <c r="G27" s="82"/>
      <c r="H27" s="82"/>
      <c r="I27" s="82"/>
      <c r="J27" s="82"/>
      <c r="K27" s="82"/>
      <c r="L27" s="82"/>
      <c r="M27" s="82"/>
      <c r="N27" s="82"/>
    </row>
    <row r="28" spans="1:16383" ht="15" x14ac:dyDescent="0.15">
      <c r="A28" s="83" t="s">
        <v>98</v>
      </c>
      <c r="B28" s="77">
        <f>B25+1</f>
        <v>16</v>
      </c>
      <c r="C28" s="74" t="s">
        <v>99</v>
      </c>
      <c r="D28" s="51">
        <f>COUNTA(E28:P28)</f>
        <v>5</v>
      </c>
      <c r="E28" s="84" t="s">
        <v>56</v>
      </c>
      <c r="F28" s="84" t="s">
        <v>100</v>
      </c>
      <c r="G28" s="84" t="s">
        <v>57</v>
      </c>
      <c r="H28" s="84" t="s">
        <v>101</v>
      </c>
      <c r="I28" s="84" t="s">
        <v>102</v>
      </c>
      <c r="J28" s="84"/>
      <c r="K28" s="84"/>
      <c r="L28" s="84"/>
      <c r="M28" s="84"/>
      <c r="N28" s="84"/>
    </row>
    <row r="29" spans="1:16383" ht="59" customHeight="1" x14ac:dyDescent="0.15">
      <c r="A29" s="85" t="s">
        <v>103</v>
      </c>
      <c r="B29" s="75" t="str">
        <f>_xlfn.CONCAT(B28,"a",1)</f>
        <v>16a1</v>
      </c>
      <c r="C29" s="74" t="s">
        <v>104</v>
      </c>
      <c r="D29" s="51" t="str">
        <f>CONCATENATE(COUNTA(E29:L29)," (Kies er maximaal 3 die van toepassing zijn)")</f>
        <v>8 (Kies er maximaal 3 die van toepassing zijn)</v>
      </c>
      <c r="E29" s="84" t="s">
        <v>105</v>
      </c>
      <c r="F29" s="84" t="s">
        <v>106</v>
      </c>
      <c r="G29" s="84" t="s">
        <v>107</v>
      </c>
      <c r="H29" s="84" t="s">
        <v>108</v>
      </c>
      <c r="I29" s="84" t="s">
        <v>109</v>
      </c>
      <c r="J29" s="84" t="s">
        <v>110</v>
      </c>
      <c r="K29" s="84" t="s">
        <v>111</v>
      </c>
      <c r="L29" s="48" t="s">
        <v>112</v>
      </c>
      <c r="M29" s="47" t="s">
        <v>46</v>
      </c>
    </row>
    <row r="30" spans="1:16383" ht="59.75" customHeight="1" x14ac:dyDescent="0.15">
      <c r="A30" s="85" t="s">
        <v>113</v>
      </c>
      <c r="B30" s="75" t="str">
        <f>_xlfn.CONCAT(B28,"a",2)</f>
        <v>16a2</v>
      </c>
      <c r="C30" s="57" t="s">
        <v>114</v>
      </c>
      <c r="D30" s="51" t="s">
        <v>115</v>
      </c>
      <c r="E30" s="84" t="s">
        <v>116</v>
      </c>
      <c r="F30" s="84"/>
      <c r="G30" s="84"/>
      <c r="H30" s="84"/>
      <c r="I30" s="84"/>
      <c r="J30" s="84"/>
      <c r="K30" s="84"/>
      <c r="L30" s="84"/>
      <c r="M30" s="84"/>
      <c r="N30" s="84"/>
    </row>
    <row r="31" spans="1:16383" ht="60.5" customHeight="1" x14ac:dyDescent="0.15">
      <c r="A31" s="85" t="s">
        <v>103</v>
      </c>
      <c r="B31" s="75" t="str">
        <f>_xlfn.CONCAT(B28,"b",1)</f>
        <v>16b1</v>
      </c>
      <c r="C31" s="47" t="s">
        <v>117</v>
      </c>
      <c r="D31" s="51" t="str">
        <f>CONCATENATE(COUNTA(E31:M31)," (Kies er maximaal 3 die van toepassing zijn)")</f>
        <v>9 (Kies er maximaal 3 die van toepassing zijn)</v>
      </c>
      <c r="E31" s="84" t="s">
        <v>105</v>
      </c>
      <c r="F31" s="84" t="s">
        <v>106</v>
      </c>
      <c r="G31" s="84" t="s">
        <v>107</v>
      </c>
      <c r="H31" s="84" t="s">
        <v>108</v>
      </c>
      <c r="I31" s="84" t="s">
        <v>109</v>
      </c>
      <c r="J31" s="84" t="s">
        <v>110</v>
      </c>
      <c r="K31" s="84" t="s">
        <v>111</v>
      </c>
      <c r="L31" s="48" t="s">
        <v>118</v>
      </c>
      <c r="M31" s="47" t="s">
        <v>46</v>
      </c>
    </row>
    <row r="32" spans="1:16383" ht="90" x14ac:dyDescent="0.15">
      <c r="A32" s="86" t="s">
        <v>119</v>
      </c>
      <c r="B32" s="75" t="str">
        <f>_xlfn.CONCAT(B28,"b",2)</f>
        <v>16b2</v>
      </c>
      <c r="C32" s="47" t="s">
        <v>120</v>
      </c>
      <c r="D32" s="51" t="str">
        <f>CONCATENATE(COUNTA(F32:L32)," (Kies er maximaal 3 die van toepassing zijn)")</f>
        <v>7 (Kies er maximaal 3 die van toepassing zijn)</v>
      </c>
      <c r="E32" s="56" t="s">
        <v>121</v>
      </c>
      <c r="F32" s="48" t="s">
        <v>122</v>
      </c>
      <c r="G32" s="87" t="s">
        <v>123</v>
      </c>
      <c r="H32" s="48" t="s">
        <v>124</v>
      </c>
      <c r="I32" s="87" t="s">
        <v>125</v>
      </c>
      <c r="J32" s="87" t="s">
        <v>126</v>
      </c>
      <c r="K32" s="87" t="s">
        <v>127</v>
      </c>
      <c r="L32" s="45" t="s">
        <v>128</v>
      </c>
      <c r="M32" s="56" t="s">
        <v>129</v>
      </c>
      <c r="N32" s="56" t="s">
        <v>130</v>
      </c>
      <c r="O32" s="48" t="s">
        <v>46</v>
      </c>
    </row>
    <row r="33" spans="1:16383" ht="60" x14ac:dyDescent="0.15">
      <c r="A33" s="85" t="s">
        <v>131</v>
      </c>
      <c r="B33" s="75" t="str">
        <f>_xlfn.CONCAT(B28,"b",3)</f>
        <v>16b3</v>
      </c>
      <c r="C33" s="47" t="s">
        <v>132</v>
      </c>
      <c r="D33" s="51" t="s">
        <v>115</v>
      </c>
      <c r="E33" s="84" t="s">
        <v>116</v>
      </c>
      <c r="G33" s="88"/>
      <c r="I33" s="88"/>
      <c r="J33" s="88"/>
      <c r="K33" s="84"/>
      <c r="L33" s="84"/>
      <c r="M33" s="84"/>
    </row>
    <row r="34" spans="1:16383" ht="63" customHeight="1" x14ac:dyDescent="0.15">
      <c r="A34" s="59" t="s">
        <v>133</v>
      </c>
      <c r="B34" s="75" t="str">
        <f>_xlfn.CONCAT(B28,"c",1)</f>
        <v>16c1</v>
      </c>
      <c r="C34" s="47" t="s">
        <v>134</v>
      </c>
      <c r="D34" s="51" t="str">
        <f>CONCATENATE(COUNTA(E34:P34)," (Kies er maximaal 3 die van toepassing zijn)")</f>
        <v>10 (Kies er maximaal 3 die van toepassing zijn)</v>
      </c>
      <c r="E34" s="56" t="s">
        <v>135</v>
      </c>
      <c r="F34" s="87" t="s">
        <v>136</v>
      </c>
      <c r="G34" s="87" t="s">
        <v>137</v>
      </c>
      <c r="H34" s="89" t="s">
        <v>138</v>
      </c>
      <c r="I34" s="87" t="s">
        <v>139</v>
      </c>
      <c r="J34" s="48" t="s">
        <v>140</v>
      </c>
      <c r="K34" s="87" t="s">
        <v>141</v>
      </c>
      <c r="L34" s="48" t="s">
        <v>142</v>
      </c>
      <c r="M34" s="48" t="s">
        <v>143</v>
      </c>
      <c r="N34" s="48" t="s">
        <v>46</v>
      </c>
    </row>
    <row r="35" spans="1:16383" ht="77.75" customHeight="1" x14ac:dyDescent="0.15">
      <c r="A35" s="59" t="s">
        <v>144</v>
      </c>
      <c r="B35" s="75" t="str">
        <f>_xlfn.CONCAT(B28,"d",1)</f>
        <v>16d1</v>
      </c>
      <c r="C35" s="74" t="s">
        <v>145</v>
      </c>
      <c r="D35" s="51" t="str">
        <f>CONCATENATE(COUNTA(E35:T35)," (Kies er maximaal 3 die van toepassing zijn)")</f>
        <v>10 (Kies er maximaal 3 die van toepassing zijn)</v>
      </c>
      <c r="E35" s="87" t="s">
        <v>146</v>
      </c>
      <c r="F35" s="87" t="s">
        <v>147</v>
      </c>
      <c r="G35" s="87" t="s">
        <v>148</v>
      </c>
      <c r="H35" s="87" t="s">
        <v>149</v>
      </c>
      <c r="I35" s="87" t="s">
        <v>150</v>
      </c>
      <c r="J35" s="56" t="s">
        <v>151</v>
      </c>
      <c r="K35" s="87" t="s">
        <v>141</v>
      </c>
      <c r="L35" s="48" t="s">
        <v>142</v>
      </c>
      <c r="M35" s="87" t="s">
        <v>152</v>
      </c>
      <c r="N35" s="48" t="s">
        <v>46</v>
      </c>
    </row>
    <row r="36" spans="1:16383" ht="15" customHeight="1" x14ac:dyDescent="0.15">
      <c r="A36" s="90"/>
      <c r="B36" s="90"/>
      <c r="C36" s="70"/>
      <c r="D36" s="69"/>
      <c r="E36" s="70"/>
      <c r="F36" s="70"/>
      <c r="G36" s="70"/>
      <c r="H36" s="70"/>
      <c r="I36" s="70"/>
      <c r="J36" s="70"/>
      <c r="K36" s="70"/>
      <c r="L36" s="70"/>
      <c r="M36" s="70"/>
      <c r="N36" s="70"/>
    </row>
    <row r="37" spans="1:16383" s="91" customFormat="1" ht="13.25" customHeight="1" x14ac:dyDescent="0.15">
      <c r="A37" s="256" t="s">
        <v>153</v>
      </c>
      <c r="B37" s="256"/>
      <c r="C37" s="256"/>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56"/>
      <c r="AD37" s="256"/>
      <c r="AE37" s="256"/>
      <c r="AF37" s="256"/>
      <c r="AG37" s="256"/>
      <c r="AH37" s="256"/>
      <c r="AI37" s="256"/>
      <c r="AJ37" s="256"/>
      <c r="AK37" s="256"/>
      <c r="AL37" s="256"/>
      <c r="AM37" s="256"/>
      <c r="AN37" s="256"/>
      <c r="AO37" s="256"/>
      <c r="AP37" s="256"/>
      <c r="AQ37" s="256"/>
      <c r="AR37" s="256"/>
      <c r="AS37" s="256"/>
      <c r="AT37" s="256"/>
      <c r="AU37" s="256"/>
      <c r="AV37" s="256"/>
      <c r="AW37" s="256"/>
      <c r="AX37" s="256"/>
      <c r="AY37" s="256"/>
      <c r="AZ37" s="256"/>
      <c r="BA37" s="256"/>
      <c r="BB37" s="256"/>
      <c r="BC37" s="256"/>
      <c r="BD37" s="256"/>
      <c r="BE37" s="256"/>
      <c r="BF37" s="256"/>
      <c r="BG37" s="256"/>
      <c r="BH37" s="256"/>
      <c r="BI37" s="256"/>
      <c r="BJ37" s="256"/>
      <c r="BK37" s="256"/>
      <c r="BL37" s="256"/>
      <c r="BM37" s="256"/>
      <c r="BN37" s="256"/>
      <c r="BO37" s="256"/>
      <c r="BP37" s="256"/>
      <c r="BQ37" s="256"/>
      <c r="BR37" s="256"/>
      <c r="BS37" s="256"/>
      <c r="BT37" s="256"/>
      <c r="BU37" s="256"/>
      <c r="BV37" s="256"/>
      <c r="BW37" s="256"/>
      <c r="BX37" s="256"/>
      <c r="BY37" s="256"/>
      <c r="BZ37" s="256"/>
      <c r="CA37" s="256"/>
      <c r="CB37" s="256"/>
      <c r="CC37" s="256"/>
      <c r="CD37" s="256"/>
      <c r="CE37" s="256"/>
      <c r="CF37" s="256"/>
      <c r="CG37" s="256"/>
      <c r="CH37" s="256"/>
      <c r="CI37" s="256"/>
      <c r="CJ37" s="256"/>
      <c r="CK37" s="256"/>
      <c r="CL37" s="256"/>
      <c r="CM37" s="256"/>
      <c r="CN37" s="256"/>
      <c r="CO37" s="256"/>
      <c r="CP37" s="256"/>
      <c r="CQ37" s="256"/>
      <c r="CR37" s="256"/>
      <c r="CS37" s="256"/>
      <c r="CT37" s="256"/>
      <c r="CU37" s="256"/>
      <c r="CV37" s="256"/>
      <c r="CW37" s="256"/>
      <c r="CX37" s="256"/>
      <c r="CY37" s="256"/>
      <c r="CZ37" s="256"/>
      <c r="DA37" s="256"/>
      <c r="DB37" s="256"/>
      <c r="DC37" s="256"/>
      <c r="DD37" s="256"/>
      <c r="DE37" s="256"/>
      <c r="DF37" s="256"/>
      <c r="DG37" s="256"/>
      <c r="DH37" s="256"/>
      <c r="DI37" s="256"/>
      <c r="DJ37" s="256"/>
      <c r="DK37" s="256"/>
      <c r="DL37" s="256"/>
      <c r="DM37" s="256"/>
      <c r="DN37" s="256"/>
      <c r="DO37" s="256"/>
      <c r="DP37" s="256"/>
      <c r="DQ37" s="256"/>
      <c r="DR37" s="256"/>
      <c r="DS37" s="256"/>
      <c r="DT37" s="256"/>
      <c r="DU37" s="256"/>
      <c r="DV37" s="256"/>
      <c r="DW37" s="256"/>
      <c r="DX37" s="256"/>
      <c r="DY37" s="256"/>
      <c r="DZ37" s="256"/>
      <c r="EA37" s="256"/>
      <c r="EB37" s="256"/>
      <c r="EC37" s="256"/>
      <c r="ED37" s="256"/>
      <c r="EE37" s="256"/>
      <c r="EF37" s="256"/>
      <c r="EG37" s="256"/>
      <c r="EH37" s="256"/>
      <c r="EI37" s="256"/>
      <c r="EJ37" s="256"/>
      <c r="EK37" s="256"/>
      <c r="EL37" s="256"/>
      <c r="EM37" s="256"/>
      <c r="EN37" s="256"/>
      <c r="EO37" s="256"/>
      <c r="EP37" s="256"/>
      <c r="EQ37" s="256"/>
      <c r="ER37" s="256"/>
      <c r="ES37" s="256"/>
      <c r="ET37" s="256"/>
      <c r="EU37" s="256"/>
      <c r="EV37" s="256"/>
      <c r="EW37" s="256"/>
      <c r="EX37" s="256"/>
      <c r="EY37" s="256"/>
      <c r="EZ37" s="256"/>
      <c r="FA37" s="256"/>
      <c r="FB37" s="256"/>
      <c r="FC37" s="256"/>
      <c r="FD37" s="256"/>
      <c r="FE37" s="256"/>
      <c r="FF37" s="256"/>
      <c r="FG37" s="256"/>
      <c r="FH37" s="256"/>
      <c r="FI37" s="256"/>
      <c r="FJ37" s="256"/>
      <c r="FK37" s="256"/>
      <c r="FL37" s="256"/>
      <c r="FM37" s="256"/>
      <c r="FN37" s="256"/>
      <c r="FO37" s="256"/>
      <c r="FP37" s="256"/>
      <c r="FQ37" s="256"/>
      <c r="FR37" s="256"/>
      <c r="FS37" s="256"/>
      <c r="FT37" s="256"/>
      <c r="FU37" s="256"/>
      <c r="FV37" s="256"/>
      <c r="FW37" s="256"/>
      <c r="FX37" s="256"/>
      <c r="FY37" s="256"/>
      <c r="FZ37" s="256"/>
      <c r="GA37" s="256"/>
      <c r="GB37" s="256"/>
      <c r="GC37" s="256"/>
      <c r="GD37" s="256"/>
      <c r="GE37" s="256"/>
      <c r="GF37" s="256"/>
      <c r="GG37" s="256"/>
      <c r="GH37" s="256"/>
      <c r="GI37" s="256"/>
      <c r="GJ37" s="256"/>
      <c r="GK37" s="256"/>
      <c r="GL37" s="256"/>
      <c r="GM37" s="256"/>
      <c r="GN37" s="256"/>
      <c r="GO37" s="256"/>
      <c r="GP37" s="256"/>
      <c r="GQ37" s="256"/>
      <c r="GR37" s="256"/>
      <c r="GS37" s="256"/>
      <c r="GT37" s="256"/>
      <c r="GU37" s="256"/>
      <c r="GV37" s="256"/>
      <c r="GW37" s="256"/>
      <c r="GX37" s="256"/>
      <c r="GY37" s="256"/>
      <c r="GZ37" s="256"/>
      <c r="HA37" s="256"/>
      <c r="HB37" s="256"/>
      <c r="HC37" s="256"/>
      <c r="HD37" s="256"/>
      <c r="HE37" s="256"/>
      <c r="HF37" s="256"/>
      <c r="HG37" s="256"/>
      <c r="HH37" s="256"/>
      <c r="HI37" s="256"/>
      <c r="HJ37" s="256"/>
      <c r="HK37" s="256"/>
      <c r="HL37" s="256"/>
      <c r="HM37" s="256"/>
      <c r="HN37" s="256"/>
      <c r="HO37" s="256"/>
      <c r="HP37" s="256"/>
      <c r="HQ37" s="256"/>
      <c r="HR37" s="256"/>
      <c r="HS37" s="256"/>
      <c r="HT37" s="256"/>
      <c r="HU37" s="256"/>
      <c r="HV37" s="256"/>
      <c r="HW37" s="256"/>
      <c r="HX37" s="256"/>
      <c r="HY37" s="256"/>
      <c r="HZ37" s="256"/>
      <c r="IA37" s="256"/>
      <c r="IB37" s="256"/>
      <c r="IC37" s="256"/>
      <c r="ID37" s="256"/>
      <c r="IE37" s="256"/>
      <c r="IF37" s="256"/>
      <c r="IG37" s="256"/>
      <c r="IH37" s="256"/>
      <c r="II37" s="256"/>
      <c r="IJ37" s="256"/>
      <c r="IK37" s="256"/>
      <c r="IL37" s="256"/>
      <c r="IM37" s="256"/>
      <c r="IN37" s="256"/>
      <c r="IO37" s="256"/>
      <c r="IP37" s="256"/>
      <c r="IQ37" s="256"/>
      <c r="IR37" s="256"/>
      <c r="IS37" s="256"/>
      <c r="IT37" s="256"/>
      <c r="IU37" s="256"/>
      <c r="IV37" s="256"/>
      <c r="IW37" s="256"/>
      <c r="IX37" s="256"/>
      <c r="IY37" s="256"/>
      <c r="IZ37" s="256"/>
      <c r="JA37" s="256"/>
      <c r="JB37" s="256"/>
      <c r="JC37" s="256"/>
      <c r="JD37" s="256"/>
      <c r="JE37" s="256"/>
      <c r="JF37" s="256"/>
      <c r="JG37" s="256"/>
      <c r="JH37" s="256"/>
      <c r="JI37" s="256"/>
      <c r="JJ37" s="256"/>
      <c r="JK37" s="256"/>
      <c r="JL37" s="256"/>
      <c r="JM37" s="256"/>
      <c r="JN37" s="256"/>
      <c r="JO37" s="256"/>
      <c r="JP37" s="256"/>
      <c r="JQ37" s="256"/>
      <c r="JR37" s="256"/>
      <c r="JS37" s="256"/>
      <c r="JT37" s="256"/>
      <c r="JU37" s="256"/>
      <c r="JV37" s="256"/>
      <c r="JW37" s="256"/>
      <c r="JX37" s="256"/>
      <c r="JY37" s="256"/>
      <c r="JZ37" s="256"/>
      <c r="KA37" s="256"/>
      <c r="KB37" s="256"/>
      <c r="KC37" s="256"/>
      <c r="KD37" s="256"/>
      <c r="KE37" s="256"/>
      <c r="KF37" s="256"/>
      <c r="KG37" s="256"/>
      <c r="KH37" s="256"/>
      <c r="KI37" s="256"/>
      <c r="KJ37" s="256"/>
      <c r="KK37" s="256"/>
      <c r="KL37" s="256"/>
      <c r="KM37" s="256"/>
      <c r="KN37" s="256"/>
      <c r="KO37" s="256"/>
      <c r="KP37" s="256"/>
      <c r="KQ37" s="256"/>
      <c r="KR37" s="256"/>
      <c r="KS37" s="256"/>
      <c r="KT37" s="256"/>
      <c r="KU37" s="256"/>
      <c r="KV37" s="256"/>
      <c r="KW37" s="256"/>
      <c r="KX37" s="256"/>
      <c r="KY37" s="256"/>
      <c r="KZ37" s="256"/>
      <c r="LA37" s="256"/>
      <c r="LB37" s="256"/>
      <c r="LC37" s="256"/>
      <c r="LD37" s="256"/>
      <c r="LE37" s="256"/>
      <c r="LF37" s="256"/>
      <c r="LG37" s="256"/>
      <c r="LH37" s="256"/>
      <c r="LI37" s="256"/>
      <c r="LJ37" s="256"/>
      <c r="LK37" s="256"/>
      <c r="LL37" s="256"/>
      <c r="LM37" s="256"/>
      <c r="LN37" s="256"/>
      <c r="LO37" s="256"/>
      <c r="LP37" s="256"/>
      <c r="LQ37" s="256"/>
      <c r="LR37" s="256"/>
      <c r="LS37" s="256"/>
      <c r="LT37" s="256"/>
      <c r="LU37" s="256"/>
      <c r="LV37" s="256"/>
      <c r="LW37" s="256"/>
      <c r="LX37" s="256"/>
      <c r="LY37" s="256"/>
      <c r="LZ37" s="256"/>
      <c r="MA37" s="256"/>
      <c r="MB37" s="256"/>
      <c r="MC37" s="256"/>
      <c r="MD37" s="256"/>
      <c r="ME37" s="256"/>
      <c r="MF37" s="256"/>
      <c r="MG37" s="256"/>
      <c r="MH37" s="256"/>
      <c r="MI37" s="256"/>
      <c r="MJ37" s="256"/>
      <c r="MK37" s="256"/>
      <c r="ML37" s="256"/>
      <c r="MM37" s="256"/>
      <c r="MN37" s="256"/>
      <c r="MO37" s="256"/>
      <c r="MP37" s="256"/>
      <c r="MQ37" s="256"/>
      <c r="MR37" s="256"/>
      <c r="MS37" s="256"/>
      <c r="MT37" s="256"/>
      <c r="MU37" s="256"/>
      <c r="MV37" s="256"/>
      <c r="MW37" s="256"/>
      <c r="MX37" s="256"/>
      <c r="MY37" s="256"/>
      <c r="MZ37" s="256"/>
      <c r="NA37" s="256"/>
      <c r="NB37" s="256"/>
      <c r="NC37" s="256"/>
      <c r="ND37" s="256"/>
      <c r="NE37" s="256"/>
      <c r="NF37" s="256"/>
      <c r="NG37" s="256"/>
      <c r="NH37" s="256"/>
      <c r="NI37" s="256"/>
      <c r="NJ37" s="256"/>
      <c r="NK37" s="256"/>
      <c r="NL37" s="256"/>
      <c r="NM37" s="256"/>
      <c r="NN37" s="256"/>
      <c r="NO37" s="256"/>
      <c r="NP37" s="256"/>
      <c r="NQ37" s="256"/>
      <c r="NR37" s="256"/>
      <c r="NS37" s="256"/>
      <c r="NT37" s="256"/>
      <c r="NU37" s="256"/>
      <c r="NV37" s="256"/>
      <c r="NW37" s="256"/>
      <c r="NX37" s="256"/>
      <c r="NY37" s="256"/>
      <c r="NZ37" s="256"/>
      <c r="OA37" s="256"/>
      <c r="OB37" s="256"/>
      <c r="OC37" s="256"/>
      <c r="OD37" s="256"/>
      <c r="OE37" s="256"/>
      <c r="OF37" s="256"/>
      <c r="OG37" s="256"/>
      <c r="OH37" s="256"/>
      <c r="OI37" s="256"/>
      <c r="OJ37" s="256"/>
      <c r="OK37" s="256"/>
      <c r="OL37" s="256"/>
      <c r="OM37" s="256"/>
      <c r="ON37" s="256"/>
      <c r="OO37" s="256"/>
      <c r="OP37" s="256"/>
      <c r="OQ37" s="256"/>
      <c r="OR37" s="256"/>
      <c r="OS37" s="256"/>
      <c r="OT37" s="256"/>
      <c r="OU37" s="256"/>
      <c r="OV37" s="256"/>
      <c r="OW37" s="256"/>
      <c r="OX37" s="256"/>
      <c r="OY37" s="256"/>
      <c r="OZ37" s="256"/>
      <c r="PA37" s="256"/>
      <c r="PB37" s="256"/>
      <c r="PC37" s="256"/>
      <c r="PD37" s="256"/>
      <c r="PE37" s="256"/>
      <c r="PF37" s="256"/>
      <c r="PG37" s="256"/>
      <c r="PH37" s="256"/>
      <c r="PI37" s="256"/>
      <c r="PJ37" s="256"/>
      <c r="PK37" s="256"/>
      <c r="PL37" s="256"/>
      <c r="PM37" s="256"/>
      <c r="PN37" s="256"/>
      <c r="PO37" s="256"/>
      <c r="PP37" s="256"/>
      <c r="PQ37" s="256"/>
      <c r="PR37" s="256"/>
      <c r="PS37" s="256"/>
      <c r="PT37" s="256"/>
      <c r="PU37" s="256"/>
      <c r="PV37" s="256"/>
      <c r="PW37" s="256"/>
      <c r="PX37" s="256"/>
      <c r="PY37" s="256"/>
      <c r="PZ37" s="256"/>
      <c r="QA37" s="256"/>
      <c r="QB37" s="256"/>
      <c r="QC37" s="256"/>
      <c r="QD37" s="256"/>
      <c r="QE37" s="256"/>
      <c r="QF37" s="256"/>
      <c r="QG37" s="256"/>
      <c r="QH37" s="256"/>
      <c r="QI37" s="256"/>
      <c r="QJ37" s="256"/>
      <c r="QK37" s="256"/>
      <c r="QL37" s="256"/>
      <c r="QM37" s="256"/>
      <c r="QN37" s="256"/>
      <c r="QO37" s="256"/>
      <c r="QP37" s="256"/>
      <c r="QQ37" s="256"/>
      <c r="QR37" s="256"/>
      <c r="QS37" s="256"/>
      <c r="QT37" s="256"/>
      <c r="QU37" s="256"/>
      <c r="QV37" s="256"/>
      <c r="QW37" s="256"/>
      <c r="QX37" s="256"/>
      <c r="QY37" s="256"/>
      <c r="QZ37" s="256"/>
      <c r="RA37" s="256"/>
      <c r="RB37" s="256"/>
      <c r="RC37" s="256"/>
      <c r="RD37" s="256"/>
      <c r="RE37" s="256"/>
      <c r="RF37" s="256"/>
      <c r="RG37" s="256"/>
      <c r="RH37" s="256"/>
      <c r="RI37" s="256"/>
      <c r="RJ37" s="256"/>
      <c r="RK37" s="256"/>
      <c r="RL37" s="256"/>
      <c r="RM37" s="256"/>
      <c r="RN37" s="256"/>
      <c r="RO37" s="256"/>
      <c r="RP37" s="256"/>
      <c r="RQ37" s="256"/>
      <c r="RR37" s="256"/>
      <c r="RS37" s="256"/>
      <c r="RT37" s="256"/>
      <c r="RU37" s="256"/>
      <c r="RV37" s="256"/>
      <c r="RW37" s="256"/>
      <c r="RX37" s="256"/>
      <c r="RY37" s="256"/>
      <c r="RZ37" s="256"/>
      <c r="SA37" s="256"/>
      <c r="SB37" s="256"/>
      <c r="SC37" s="256"/>
      <c r="SD37" s="256"/>
      <c r="SE37" s="256"/>
      <c r="SF37" s="256"/>
      <c r="SG37" s="256"/>
      <c r="SH37" s="256"/>
      <c r="SI37" s="256"/>
      <c r="SJ37" s="256"/>
      <c r="SK37" s="256"/>
      <c r="SL37" s="256"/>
      <c r="SM37" s="256"/>
      <c r="SN37" s="256"/>
      <c r="SO37" s="256"/>
      <c r="SP37" s="256"/>
      <c r="SQ37" s="256"/>
      <c r="SR37" s="256"/>
      <c r="SS37" s="256"/>
      <c r="ST37" s="256"/>
      <c r="SU37" s="256"/>
      <c r="SV37" s="256"/>
      <c r="SW37" s="256"/>
      <c r="SX37" s="256"/>
      <c r="SY37" s="256"/>
      <c r="SZ37" s="256"/>
      <c r="TA37" s="256"/>
      <c r="TB37" s="256"/>
      <c r="TC37" s="256"/>
      <c r="TD37" s="256"/>
      <c r="TE37" s="256"/>
      <c r="TF37" s="256"/>
      <c r="TG37" s="256"/>
      <c r="TH37" s="256"/>
      <c r="TI37" s="256"/>
      <c r="TJ37" s="256"/>
      <c r="TK37" s="256"/>
      <c r="TL37" s="256"/>
      <c r="TM37" s="256"/>
      <c r="TN37" s="256"/>
      <c r="TO37" s="256"/>
      <c r="TP37" s="256"/>
      <c r="TQ37" s="256"/>
      <c r="TR37" s="256"/>
      <c r="TS37" s="256"/>
      <c r="TT37" s="256"/>
      <c r="TU37" s="256"/>
      <c r="TV37" s="256"/>
      <c r="TW37" s="256"/>
      <c r="TX37" s="256"/>
      <c r="TY37" s="256"/>
      <c r="TZ37" s="256"/>
      <c r="UA37" s="256"/>
      <c r="UB37" s="256"/>
      <c r="UC37" s="256"/>
      <c r="UD37" s="256"/>
      <c r="UE37" s="256"/>
      <c r="UF37" s="256"/>
      <c r="UG37" s="256"/>
      <c r="UH37" s="256"/>
      <c r="UI37" s="256"/>
      <c r="UJ37" s="256"/>
      <c r="UK37" s="256"/>
      <c r="UL37" s="256"/>
      <c r="UM37" s="256"/>
      <c r="UN37" s="256"/>
      <c r="UO37" s="256"/>
      <c r="UP37" s="256"/>
      <c r="UQ37" s="256"/>
      <c r="UR37" s="256"/>
      <c r="US37" s="256"/>
      <c r="UT37" s="256"/>
      <c r="UU37" s="256"/>
      <c r="UV37" s="256"/>
      <c r="UW37" s="256"/>
      <c r="UX37" s="256"/>
      <c r="UY37" s="256"/>
      <c r="UZ37" s="256"/>
      <c r="VA37" s="256"/>
      <c r="VB37" s="256"/>
      <c r="VC37" s="256"/>
      <c r="VD37" s="256"/>
      <c r="VE37" s="256"/>
      <c r="VF37" s="256"/>
      <c r="VG37" s="256"/>
      <c r="VH37" s="256"/>
      <c r="VI37" s="256"/>
      <c r="VJ37" s="256"/>
      <c r="VK37" s="256"/>
      <c r="VL37" s="256"/>
      <c r="VM37" s="256"/>
      <c r="VN37" s="256"/>
      <c r="VO37" s="256"/>
      <c r="VP37" s="256"/>
      <c r="VQ37" s="256"/>
      <c r="VR37" s="256"/>
      <c r="VS37" s="256"/>
      <c r="VT37" s="256"/>
      <c r="VU37" s="256"/>
      <c r="VV37" s="256"/>
      <c r="VW37" s="256"/>
      <c r="VX37" s="256"/>
      <c r="VY37" s="256"/>
      <c r="VZ37" s="256"/>
      <c r="WA37" s="256"/>
      <c r="WB37" s="256"/>
      <c r="WC37" s="256"/>
      <c r="WD37" s="256"/>
      <c r="WE37" s="256"/>
      <c r="WF37" s="256"/>
      <c r="WG37" s="256"/>
      <c r="WH37" s="256"/>
      <c r="WI37" s="256"/>
      <c r="WJ37" s="256"/>
      <c r="WK37" s="256"/>
      <c r="WL37" s="256"/>
      <c r="WM37" s="256"/>
      <c r="WN37" s="256"/>
      <c r="WO37" s="256"/>
      <c r="WP37" s="256"/>
      <c r="WQ37" s="256"/>
      <c r="WR37" s="256"/>
      <c r="WS37" s="256"/>
      <c r="WT37" s="256"/>
      <c r="WU37" s="256"/>
      <c r="WV37" s="256"/>
      <c r="WW37" s="256"/>
      <c r="WX37" s="256"/>
      <c r="WY37" s="256"/>
      <c r="WZ37" s="256"/>
      <c r="XA37" s="256"/>
      <c r="XB37" s="256"/>
      <c r="XC37" s="256"/>
      <c r="XD37" s="256"/>
      <c r="XE37" s="256"/>
      <c r="XF37" s="256"/>
      <c r="XG37" s="256"/>
      <c r="XH37" s="256"/>
      <c r="XI37" s="256"/>
      <c r="XJ37" s="256"/>
      <c r="XK37" s="256"/>
      <c r="XL37" s="256"/>
      <c r="XM37" s="256"/>
      <c r="XN37" s="256"/>
      <c r="XO37" s="256"/>
      <c r="XP37" s="256"/>
      <c r="XQ37" s="256"/>
      <c r="XR37" s="256"/>
      <c r="XS37" s="256"/>
      <c r="XT37" s="256"/>
      <c r="XU37" s="256"/>
      <c r="XV37" s="256"/>
      <c r="XW37" s="256"/>
      <c r="XX37" s="256"/>
      <c r="XY37" s="256"/>
      <c r="XZ37" s="256"/>
      <c r="YA37" s="256"/>
      <c r="YB37" s="256"/>
      <c r="YC37" s="256"/>
      <c r="YD37" s="256"/>
      <c r="YE37" s="256"/>
      <c r="YF37" s="256"/>
      <c r="YG37" s="256"/>
      <c r="YH37" s="256"/>
      <c r="YI37" s="256"/>
      <c r="YJ37" s="256"/>
      <c r="YK37" s="256"/>
      <c r="YL37" s="256"/>
      <c r="YM37" s="256"/>
      <c r="YN37" s="256"/>
      <c r="YO37" s="256"/>
      <c r="YP37" s="256"/>
      <c r="YQ37" s="256"/>
      <c r="YR37" s="256"/>
      <c r="YS37" s="256"/>
      <c r="YT37" s="256"/>
      <c r="YU37" s="256"/>
      <c r="YV37" s="256"/>
      <c r="YW37" s="256"/>
      <c r="YX37" s="256"/>
      <c r="YY37" s="256"/>
      <c r="YZ37" s="256"/>
      <c r="ZA37" s="256"/>
      <c r="ZB37" s="256"/>
      <c r="ZC37" s="256"/>
      <c r="ZD37" s="256"/>
      <c r="ZE37" s="256"/>
      <c r="ZF37" s="256"/>
      <c r="ZG37" s="256"/>
      <c r="ZH37" s="256"/>
      <c r="ZI37" s="256"/>
      <c r="ZJ37" s="256"/>
      <c r="ZK37" s="256"/>
      <c r="ZL37" s="256"/>
      <c r="ZM37" s="256"/>
      <c r="ZN37" s="256"/>
      <c r="ZO37" s="256"/>
      <c r="ZP37" s="256"/>
      <c r="ZQ37" s="256"/>
      <c r="ZR37" s="256"/>
      <c r="ZS37" s="256"/>
      <c r="ZT37" s="256"/>
      <c r="ZU37" s="256"/>
      <c r="ZV37" s="256"/>
      <c r="ZW37" s="256"/>
      <c r="ZX37" s="256"/>
      <c r="ZY37" s="256"/>
      <c r="ZZ37" s="256"/>
      <c r="AAA37" s="256"/>
      <c r="AAB37" s="256"/>
      <c r="AAC37" s="256"/>
      <c r="AAD37" s="256"/>
      <c r="AAE37" s="256"/>
      <c r="AAF37" s="256"/>
      <c r="AAG37" s="256"/>
      <c r="AAH37" s="256"/>
      <c r="AAI37" s="256"/>
      <c r="AAJ37" s="256"/>
      <c r="AAK37" s="256"/>
      <c r="AAL37" s="256"/>
      <c r="AAM37" s="256"/>
      <c r="AAN37" s="256"/>
      <c r="AAO37" s="256"/>
      <c r="AAP37" s="256"/>
      <c r="AAQ37" s="256"/>
      <c r="AAR37" s="256"/>
      <c r="AAS37" s="256"/>
      <c r="AAT37" s="256"/>
      <c r="AAU37" s="256"/>
      <c r="AAV37" s="256"/>
      <c r="AAW37" s="256"/>
      <c r="AAX37" s="256"/>
      <c r="AAY37" s="256"/>
      <c r="AAZ37" s="256"/>
      <c r="ABA37" s="256"/>
      <c r="ABB37" s="256"/>
      <c r="ABC37" s="256"/>
      <c r="ABD37" s="256"/>
      <c r="ABE37" s="256"/>
      <c r="ABF37" s="256"/>
      <c r="ABG37" s="256"/>
      <c r="ABH37" s="256"/>
      <c r="ABI37" s="256"/>
      <c r="ABJ37" s="256"/>
      <c r="ABK37" s="256"/>
      <c r="ABL37" s="256"/>
      <c r="ABM37" s="256"/>
      <c r="ABN37" s="256"/>
      <c r="ABO37" s="256"/>
      <c r="ABP37" s="256"/>
      <c r="ABQ37" s="256"/>
      <c r="ABR37" s="256"/>
      <c r="ABS37" s="256"/>
      <c r="ABT37" s="256"/>
      <c r="ABU37" s="256"/>
      <c r="ABV37" s="256"/>
      <c r="ABW37" s="256"/>
      <c r="ABX37" s="256"/>
      <c r="ABY37" s="256"/>
      <c r="ABZ37" s="256"/>
      <c r="ACA37" s="256"/>
      <c r="ACB37" s="256"/>
      <c r="ACC37" s="256"/>
      <c r="ACD37" s="256"/>
      <c r="ACE37" s="256"/>
      <c r="ACF37" s="256"/>
      <c r="ACG37" s="256"/>
      <c r="ACH37" s="256"/>
      <c r="ACI37" s="256"/>
      <c r="ACJ37" s="256"/>
      <c r="ACK37" s="256"/>
      <c r="ACL37" s="256"/>
      <c r="ACM37" s="256"/>
      <c r="ACN37" s="256"/>
      <c r="ACO37" s="256"/>
      <c r="ACP37" s="256"/>
      <c r="ACQ37" s="256"/>
      <c r="ACR37" s="256"/>
      <c r="ACS37" s="256"/>
      <c r="ACT37" s="256"/>
      <c r="ACU37" s="256"/>
      <c r="ACV37" s="256"/>
      <c r="ACW37" s="256"/>
      <c r="ACX37" s="256"/>
      <c r="ACY37" s="256"/>
      <c r="ACZ37" s="256"/>
      <c r="ADA37" s="256"/>
      <c r="ADB37" s="256"/>
      <c r="ADC37" s="256"/>
      <c r="ADD37" s="256"/>
      <c r="ADE37" s="256"/>
      <c r="ADF37" s="256"/>
      <c r="ADG37" s="256"/>
      <c r="ADH37" s="256"/>
      <c r="ADI37" s="256"/>
      <c r="ADJ37" s="256"/>
      <c r="ADK37" s="256"/>
      <c r="ADL37" s="256"/>
      <c r="ADM37" s="256"/>
      <c r="ADN37" s="256"/>
      <c r="ADO37" s="256"/>
      <c r="ADP37" s="256"/>
      <c r="ADQ37" s="256"/>
      <c r="ADR37" s="256"/>
      <c r="ADS37" s="256"/>
      <c r="ADT37" s="256"/>
      <c r="ADU37" s="256"/>
      <c r="ADV37" s="256"/>
      <c r="ADW37" s="256"/>
      <c r="ADX37" s="256"/>
      <c r="ADY37" s="256"/>
      <c r="ADZ37" s="256"/>
      <c r="AEA37" s="256"/>
      <c r="AEB37" s="256"/>
      <c r="AEC37" s="256"/>
      <c r="AED37" s="256"/>
      <c r="AEE37" s="256"/>
      <c r="AEF37" s="256"/>
      <c r="AEG37" s="256"/>
      <c r="AEH37" s="256"/>
      <c r="AEI37" s="256"/>
      <c r="AEJ37" s="256"/>
      <c r="AEK37" s="256"/>
      <c r="AEL37" s="256"/>
      <c r="AEM37" s="256"/>
      <c r="AEN37" s="256"/>
      <c r="AEO37" s="256"/>
      <c r="AEP37" s="256"/>
      <c r="AEQ37" s="256"/>
      <c r="AER37" s="256"/>
      <c r="AES37" s="256"/>
      <c r="AET37" s="256"/>
      <c r="AEU37" s="256"/>
      <c r="AEV37" s="256"/>
      <c r="AEW37" s="256"/>
      <c r="AEX37" s="256"/>
      <c r="AEY37" s="256"/>
      <c r="AEZ37" s="256"/>
      <c r="AFA37" s="256"/>
      <c r="AFB37" s="256"/>
      <c r="AFC37" s="256"/>
      <c r="AFD37" s="256"/>
      <c r="AFE37" s="256"/>
      <c r="AFF37" s="256"/>
      <c r="AFG37" s="256"/>
      <c r="AFH37" s="256"/>
      <c r="AFI37" s="256"/>
      <c r="AFJ37" s="256"/>
      <c r="AFK37" s="256"/>
      <c r="AFL37" s="256"/>
      <c r="AFM37" s="256"/>
      <c r="AFN37" s="256"/>
      <c r="AFO37" s="256"/>
      <c r="AFP37" s="256"/>
      <c r="AFQ37" s="256"/>
      <c r="AFR37" s="256"/>
      <c r="AFS37" s="256"/>
      <c r="AFT37" s="256"/>
      <c r="AFU37" s="256"/>
      <c r="AFV37" s="256"/>
      <c r="AFW37" s="256"/>
      <c r="AFX37" s="256"/>
      <c r="AFY37" s="256"/>
      <c r="AFZ37" s="256"/>
      <c r="AGA37" s="256"/>
      <c r="AGB37" s="256"/>
      <c r="AGC37" s="256"/>
      <c r="AGD37" s="256"/>
      <c r="AGE37" s="256"/>
      <c r="AGF37" s="256"/>
      <c r="AGG37" s="256"/>
      <c r="AGH37" s="256"/>
      <c r="AGI37" s="256"/>
      <c r="AGJ37" s="256"/>
      <c r="AGK37" s="256"/>
      <c r="AGL37" s="256"/>
      <c r="AGM37" s="256"/>
      <c r="AGN37" s="256"/>
      <c r="AGO37" s="256"/>
      <c r="AGP37" s="256"/>
      <c r="AGQ37" s="256"/>
      <c r="AGR37" s="256"/>
      <c r="AGS37" s="256"/>
      <c r="AGT37" s="256"/>
      <c r="AGU37" s="256"/>
      <c r="AGV37" s="256"/>
      <c r="AGW37" s="256"/>
      <c r="AGX37" s="256"/>
      <c r="AGY37" s="256"/>
      <c r="AGZ37" s="256"/>
      <c r="AHA37" s="256"/>
      <c r="AHB37" s="256"/>
      <c r="AHC37" s="256"/>
      <c r="AHD37" s="256"/>
      <c r="AHE37" s="256"/>
      <c r="AHF37" s="256"/>
      <c r="AHG37" s="256"/>
      <c r="AHH37" s="256"/>
      <c r="AHI37" s="256"/>
      <c r="AHJ37" s="256"/>
      <c r="AHK37" s="256"/>
      <c r="AHL37" s="256"/>
      <c r="AHM37" s="256"/>
      <c r="AHN37" s="256"/>
      <c r="AHO37" s="256"/>
      <c r="AHP37" s="256"/>
      <c r="AHQ37" s="256"/>
      <c r="AHR37" s="256"/>
      <c r="AHS37" s="256"/>
      <c r="AHT37" s="256"/>
      <c r="AHU37" s="256"/>
      <c r="AHV37" s="256"/>
      <c r="AHW37" s="256"/>
      <c r="AHX37" s="256"/>
      <c r="AHY37" s="256"/>
      <c r="AHZ37" s="256"/>
      <c r="AIA37" s="256"/>
      <c r="AIB37" s="256"/>
      <c r="AIC37" s="256"/>
      <c r="AID37" s="256"/>
      <c r="AIE37" s="256"/>
      <c r="AIF37" s="256"/>
      <c r="AIG37" s="256"/>
      <c r="AIH37" s="256"/>
      <c r="AII37" s="256"/>
      <c r="AIJ37" s="256"/>
      <c r="AIK37" s="256"/>
      <c r="AIL37" s="256"/>
      <c r="AIM37" s="256"/>
      <c r="AIN37" s="256"/>
      <c r="AIO37" s="256"/>
      <c r="AIP37" s="256"/>
      <c r="AIQ37" s="256"/>
      <c r="AIR37" s="256"/>
      <c r="AIS37" s="256"/>
      <c r="AIT37" s="256"/>
      <c r="AIU37" s="256"/>
      <c r="AIV37" s="256"/>
      <c r="AIW37" s="256"/>
      <c r="AIX37" s="256"/>
      <c r="AIY37" s="256"/>
      <c r="AIZ37" s="256"/>
      <c r="AJA37" s="256"/>
      <c r="AJB37" s="256"/>
      <c r="AJC37" s="256"/>
      <c r="AJD37" s="256"/>
      <c r="AJE37" s="256"/>
      <c r="AJF37" s="256"/>
      <c r="AJG37" s="256"/>
      <c r="AJH37" s="256"/>
      <c r="AJI37" s="256"/>
      <c r="AJJ37" s="256"/>
      <c r="AJK37" s="256"/>
      <c r="AJL37" s="256"/>
      <c r="AJM37" s="256"/>
      <c r="AJN37" s="256"/>
      <c r="AJO37" s="256"/>
      <c r="AJP37" s="256"/>
      <c r="AJQ37" s="256"/>
      <c r="AJR37" s="256"/>
      <c r="AJS37" s="256"/>
      <c r="AJT37" s="256"/>
      <c r="AJU37" s="256"/>
      <c r="AJV37" s="256"/>
      <c r="AJW37" s="256"/>
      <c r="AJX37" s="256"/>
      <c r="AJY37" s="256"/>
      <c r="AJZ37" s="256"/>
      <c r="AKA37" s="256"/>
      <c r="AKB37" s="256"/>
      <c r="AKC37" s="256"/>
      <c r="AKD37" s="256"/>
      <c r="AKE37" s="256"/>
      <c r="AKF37" s="256"/>
      <c r="AKG37" s="256"/>
      <c r="AKH37" s="256"/>
      <c r="AKI37" s="256"/>
      <c r="AKJ37" s="256"/>
      <c r="AKK37" s="256"/>
      <c r="AKL37" s="256"/>
      <c r="AKM37" s="256"/>
      <c r="AKN37" s="256"/>
      <c r="AKO37" s="256"/>
      <c r="AKP37" s="256"/>
      <c r="AKQ37" s="256"/>
      <c r="AKR37" s="256"/>
      <c r="AKS37" s="256"/>
      <c r="AKT37" s="256"/>
      <c r="AKU37" s="256"/>
      <c r="AKV37" s="256"/>
      <c r="AKW37" s="256"/>
      <c r="AKX37" s="256"/>
      <c r="AKY37" s="256"/>
      <c r="AKZ37" s="256"/>
      <c r="ALA37" s="256"/>
      <c r="ALB37" s="256"/>
      <c r="ALC37" s="256"/>
      <c r="ALD37" s="256"/>
      <c r="ALE37" s="256"/>
      <c r="ALF37" s="256"/>
      <c r="ALG37" s="256"/>
      <c r="ALH37" s="256"/>
      <c r="ALI37" s="256"/>
      <c r="ALJ37" s="256"/>
      <c r="ALK37" s="256"/>
      <c r="ALL37" s="256"/>
      <c r="ALM37" s="256"/>
      <c r="ALN37" s="256"/>
      <c r="ALO37" s="256"/>
      <c r="ALP37" s="256"/>
      <c r="ALQ37" s="256"/>
      <c r="ALR37" s="256"/>
      <c r="ALS37" s="256"/>
      <c r="ALT37" s="256"/>
      <c r="ALU37" s="256"/>
      <c r="ALV37" s="256"/>
      <c r="ALW37" s="256"/>
      <c r="ALX37" s="256"/>
      <c r="ALY37" s="256"/>
      <c r="ALZ37" s="256"/>
      <c r="AMA37" s="256"/>
      <c r="AMB37" s="256"/>
      <c r="AMC37" s="256"/>
      <c r="AMD37" s="256"/>
      <c r="AME37" s="256"/>
      <c r="AMF37" s="256"/>
      <c r="AMG37" s="256"/>
      <c r="AMH37" s="256"/>
      <c r="AMI37" s="256"/>
      <c r="AMJ37" s="256"/>
      <c r="AMK37" s="256"/>
      <c r="AML37" s="256"/>
      <c r="AMM37" s="256"/>
      <c r="AMN37" s="256"/>
      <c r="AMO37" s="256"/>
      <c r="AMP37" s="256"/>
      <c r="AMQ37" s="256"/>
      <c r="AMR37" s="256"/>
      <c r="AMS37" s="256"/>
      <c r="AMT37" s="256"/>
      <c r="AMU37" s="256"/>
      <c r="AMV37" s="256"/>
      <c r="AMW37" s="256"/>
      <c r="AMX37" s="256"/>
      <c r="AMY37" s="256"/>
      <c r="AMZ37" s="256"/>
      <c r="ANA37" s="256"/>
      <c r="ANB37" s="256"/>
      <c r="ANC37" s="256"/>
      <c r="AND37" s="256"/>
      <c r="ANE37" s="256"/>
      <c r="ANF37" s="256"/>
      <c r="ANG37" s="256"/>
      <c r="ANH37" s="256"/>
      <c r="ANI37" s="256"/>
      <c r="ANJ37" s="256"/>
      <c r="ANK37" s="256"/>
      <c r="ANL37" s="256"/>
      <c r="ANM37" s="256"/>
      <c r="ANN37" s="256"/>
      <c r="ANO37" s="256"/>
      <c r="ANP37" s="256"/>
      <c r="ANQ37" s="256"/>
      <c r="ANR37" s="256"/>
      <c r="ANS37" s="256"/>
      <c r="ANT37" s="256"/>
      <c r="ANU37" s="256"/>
      <c r="ANV37" s="256"/>
      <c r="ANW37" s="256"/>
      <c r="ANX37" s="256"/>
      <c r="ANY37" s="256"/>
      <c r="ANZ37" s="256"/>
      <c r="AOA37" s="256"/>
      <c r="AOB37" s="256"/>
      <c r="AOC37" s="256"/>
      <c r="AOD37" s="256"/>
      <c r="AOE37" s="256"/>
      <c r="AOF37" s="256"/>
      <c r="AOG37" s="256"/>
      <c r="AOH37" s="256"/>
      <c r="AOI37" s="256"/>
      <c r="AOJ37" s="256"/>
      <c r="AOK37" s="256"/>
      <c r="AOL37" s="256"/>
      <c r="AOM37" s="256"/>
      <c r="AON37" s="256"/>
      <c r="AOO37" s="256"/>
      <c r="AOP37" s="256"/>
      <c r="AOQ37" s="256"/>
      <c r="AOR37" s="256"/>
      <c r="AOS37" s="256"/>
      <c r="AOT37" s="256"/>
      <c r="AOU37" s="256"/>
      <c r="AOV37" s="256"/>
      <c r="AOW37" s="256"/>
      <c r="AOX37" s="256"/>
      <c r="AOY37" s="256"/>
      <c r="AOZ37" s="256"/>
      <c r="APA37" s="256"/>
      <c r="APB37" s="256"/>
      <c r="APC37" s="256"/>
      <c r="APD37" s="256"/>
      <c r="APE37" s="256"/>
      <c r="APF37" s="256"/>
      <c r="APG37" s="256"/>
      <c r="APH37" s="256"/>
      <c r="API37" s="256"/>
      <c r="APJ37" s="256"/>
      <c r="APK37" s="256"/>
      <c r="APL37" s="256"/>
      <c r="APM37" s="256"/>
      <c r="APN37" s="256"/>
      <c r="APO37" s="256"/>
      <c r="APP37" s="256"/>
      <c r="APQ37" s="256"/>
      <c r="APR37" s="256"/>
      <c r="APS37" s="256"/>
      <c r="APT37" s="256"/>
      <c r="APU37" s="256"/>
      <c r="APV37" s="256"/>
      <c r="APW37" s="256"/>
      <c r="APX37" s="256"/>
      <c r="APY37" s="256"/>
      <c r="APZ37" s="256"/>
      <c r="AQA37" s="256"/>
      <c r="AQB37" s="256"/>
      <c r="AQC37" s="256"/>
      <c r="AQD37" s="256"/>
      <c r="AQE37" s="256"/>
      <c r="AQF37" s="256"/>
      <c r="AQG37" s="256"/>
      <c r="AQH37" s="256"/>
      <c r="AQI37" s="256"/>
      <c r="AQJ37" s="256"/>
      <c r="AQK37" s="256"/>
      <c r="AQL37" s="256"/>
      <c r="AQM37" s="256"/>
      <c r="AQN37" s="256"/>
      <c r="AQO37" s="256"/>
      <c r="AQP37" s="256"/>
      <c r="AQQ37" s="256"/>
      <c r="AQR37" s="256"/>
      <c r="AQS37" s="256"/>
      <c r="AQT37" s="256"/>
      <c r="AQU37" s="256"/>
      <c r="AQV37" s="256"/>
      <c r="AQW37" s="256"/>
      <c r="AQX37" s="256"/>
      <c r="AQY37" s="256"/>
      <c r="AQZ37" s="256"/>
      <c r="ARA37" s="256"/>
      <c r="ARB37" s="256"/>
      <c r="ARC37" s="256"/>
      <c r="ARD37" s="256"/>
      <c r="ARE37" s="256"/>
      <c r="ARF37" s="256"/>
      <c r="ARG37" s="256"/>
      <c r="ARH37" s="256"/>
      <c r="ARI37" s="256"/>
      <c r="ARJ37" s="256"/>
      <c r="ARK37" s="256"/>
      <c r="ARL37" s="256"/>
      <c r="ARM37" s="256"/>
      <c r="ARN37" s="256"/>
      <c r="ARO37" s="256"/>
      <c r="ARP37" s="256"/>
      <c r="ARQ37" s="256"/>
      <c r="ARR37" s="256"/>
      <c r="ARS37" s="256"/>
      <c r="ART37" s="256"/>
      <c r="ARU37" s="256"/>
      <c r="ARV37" s="256"/>
      <c r="ARW37" s="256"/>
      <c r="ARX37" s="256"/>
      <c r="ARY37" s="256"/>
      <c r="ARZ37" s="256"/>
      <c r="ASA37" s="256"/>
      <c r="ASB37" s="256"/>
      <c r="ASC37" s="256"/>
      <c r="ASD37" s="256"/>
      <c r="ASE37" s="256"/>
      <c r="ASF37" s="256"/>
      <c r="ASG37" s="256"/>
      <c r="ASH37" s="256"/>
      <c r="ASI37" s="256"/>
      <c r="ASJ37" s="256"/>
      <c r="ASK37" s="256"/>
      <c r="ASL37" s="256"/>
      <c r="ASM37" s="256"/>
      <c r="ASN37" s="256"/>
      <c r="ASO37" s="256"/>
      <c r="ASP37" s="256"/>
      <c r="ASQ37" s="256"/>
      <c r="ASR37" s="256"/>
      <c r="ASS37" s="256"/>
      <c r="AST37" s="256"/>
      <c r="ASU37" s="256"/>
      <c r="ASV37" s="256"/>
      <c r="ASW37" s="256"/>
      <c r="ASX37" s="256"/>
      <c r="ASY37" s="256"/>
      <c r="ASZ37" s="256"/>
      <c r="ATA37" s="256"/>
      <c r="ATB37" s="256"/>
      <c r="ATC37" s="256"/>
      <c r="ATD37" s="256"/>
      <c r="ATE37" s="256"/>
      <c r="ATF37" s="256"/>
      <c r="ATG37" s="256"/>
      <c r="ATH37" s="256"/>
      <c r="ATI37" s="256"/>
      <c r="ATJ37" s="256"/>
      <c r="ATK37" s="256"/>
      <c r="ATL37" s="256"/>
      <c r="ATM37" s="256"/>
      <c r="ATN37" s="256"/>
      <c r="ATO37" s="256"/>
      <c r="ATP37" s="256"/>
      <c r="ATQ37" s="256"/>
      <c r="ATR37" s="256"/>
      <c r="ATS37" s="256"/>
      <c r="ATT37" s="256"/>
      <c r="ATU37" s="256"/>
      <c r="ATV37" s="256"/>
      <c r="ATW37" s="256"/>
      <c r="ATX37" s="256"/>
      <c r="ATY37" s="256"/>
      <c r="ATZ37" s="256"/>
      <c r="AUA37" s="256"/>
      <c r="AUB37" s="256"/>
      <c r="AUC37" s="256"/>
      <c r="AUD37" s="256"/>
      <c r="AUE37" s="256"/>
      <c r="AUF37" s="256"/>
      <c r="AUG37" s="256"/>
      <c r="AUH37" s="256"/>
      <c r="AUI37" s="256"/>
      <c r="AUJ37" s="256"/>
      <c r="AUK37" s="256"/>
      <c r="AUL37" s="256"/>
      <c r="AUM37" s="256"/>
      <c r="AUN37" s="256"/>
      <c r="AUO37" s="256"/>
      <c r="AUP37" s="256"/>
      <c r="AUQ37" s="256"/>
      <c r="AUR37" s="256"/>
      <c r="AUS37" s="256"/>
      <c r="AUT37" s="256"/>
      <c r="AUU37" s="256"/>
      <c r="AUV37" s="256"/>
      <c r="AUW37" s="256"/>
      <c r="AUX37" s="256"/>
      <c r="AUY37" s="256"/>
      <c r="AUZ37" s="256"/>
      <c r="AVA37" s="256"/>
      <c r="AVB37" s="256"/>
      <c r="AVC37" s="256"/>
      <c r="AVD37" s="256"/>
      <c r="AVE37" s="256"/>
      <c r="AVF37" s="256"/>
      <c r="AVG37" s="256"/>
      <c r="AVH37" s="256"/>
      <c r="AVI37" s="256"/>
      <c r="AVJ37" s="256"/>
      <c r="AVK37" s="256"/>
      <c r="AVL37" s="256"/>
      <c r="AVM37" s="256"/>
      <c r="AVN37" s="256"/>
      <c r="AVO37" s="256"/>
      <c r="AVP37" s="256"/>
      <c r="AVQ37" s="256"/>
      <c r="AVR37" s="256"/>
      <c r="AVS37" s="256"/>
      <c r="AVT37" s="256"/>
      <c r="AVU37" s="256"/>
      <c r="AVV37" s="256"/>
      <c r="AVW37" s="256"/>
      <c r="AVX37" s="256"/>
      <c r="AVY37" s="256"/>
      <c r="AVZ37" s="256"/>
      <c r="AWA37" s="256"/>
      <c r="AWB37" s="256"/>
      <c r="AWC37" s="256"/>
      <c r="AWD37" s="256"/>
      <c r="AWE37" s="256"/>
      <c r="AWF37" s="256"/>
      <c r="AWG37" s="256"/>
      <c r="AWH37" s="256"/>
      <c r="AWI37" s="256"/>
      <c r="AWJ37" s="256"/>
      <c r="AWK37" s="256"/>
      <c r="AWL37" s="256"/>
      <c r="AWM37" s="256"/>
      <c r="AWN37" s="256"/>
      <c r="AWO37" s="256"/>
      <c r="AWP37" s="256"/>
      <c r="AWQ37" s="256"/>
      <c r="AWR37" s="256"/>
      <c r="AWS37" s="256"/>
      <c r="AWT37" s="256"/>
      <c r="AWU37" s="256"/>
      <c r="AWV37" s="256"/>
      <c r="AWW37" s="256"/>
      <c r="AWX37" s="256"/>
      <c r="AWY37" s="256"/>
      <c r="AWZ37" s="256"/>
      <c r="AXA37" s="256"/>
      <c r="AXB37" s="256"/>
      <c r="AXC37" s="256"/>
      <c r="AXD37" s="256"/>
      <c r="AXE37" s="256"/>
      <c r="AXF37" s="256"/>
      <c r="AXG37" s="256"/>
      <c r="AXH37" s="256"/>
      <c r="AXI37" s="256"/>
      <c r="AXJ37" s="256"/>
      <c r="AXK37" s="256"/>
      <c r="AXL37" s="256"/>
      <c r="AXM37" s="256"/>
      <c r="AXN37" s="256"/>
      <c r="AXO37" s="256"/>
      <c r="AXP37" s="256"/>
      <c r="AXQ37" s="256"/>
      <c r="AXR37" s="256"/>
      <c r="AXS37" s="256"/>
      <c r="AXT37" s="256"/>
      <c r="AXU37" s="256"/>
      <c r="AXV37" s="256"/>
      <c r="AXW37" s="256"/>
      <c r="AXX37" s="256"/>
      <c r="AXY37" s="256"/>
      <c r="AXZ37" s="256"/>
      <c r="AYA37" s="256"/>
      <c r="AYB37" s="256"/>
      <c r="AYC37" s="256"/>
      <c r="AYD37" s="256"/>
      <c r="AYE37" s="256"/>
      <c r="AYF37" s="256"/>
      <c r="AYG37" s="256"/>
      <c r="AYH37" s="256"/>
      <c r="AYI37" s="256"/>
      <c r="AYJ37" s="256"/>
      <c r="AYK37" s="256"/>
      <c r="AYL37" s="256"/>
      <c r="AYM37" s="256"/>
      <c r="AYN37" s="256"/>
      <c r="AYO37" s="256"/>
      <c r="AYP37" s="256"/>
      <c r="AYQ37" s="256"/>
      <c r="AYR37" s="256"/>
      <c r="AYS37" s="256"/>
      <c r="AYT37" s="256"/>
      <c r="AYU37" s="256"/>
      <c r="AYV37" s="256"/>
      <c r="AYW37" s="256"/>
      <c r="AYX37" s="256"/>
      <c r="AYY37" s="256"/>
      <c r="AYZ37" s="256"/>
      <c r="AZA37" s="256"/>
      <c r="AZB37" s="256"/>
      <c r="AZC37" s="256"/>
      <c r="AZD37" s="256"/>
      <c r="AZE37" s="256"/>
      <c r="AZF37" s="256"/>
      <c r="AZG37" s="256"/>
      <c r="AZH37" s="256"/>
      <c r="AZI37" s="256"/>
      <c r="AZJ37" s="256"/>
      <c r="AZK37" s="256"/>
      <c r="AZL37" s="256"/>
      <c r="AZM37" s="256"/>
      <c r="AZN37" s="256"/>
      <c r="AZO37" s="256"/>
      <c r="AZP37" s="256"/>
      <c r="AZQ37" s="256"/>
      <c r="AZR37" s="256"/>
      <c r="AZS37" s="256"/>
      <c r="AZT37" s="256"/>
      <c r="AZU37" s="256"/>
      <c r="AZV37" s="256"/>
      <c r="AZW37" s="256"/>
      <c r="AZX37" s="256"/>
      <c r="AZY37" s="256"/>
      <c r="AZZ37" s="256"/>
      <c r="BAA37" s="256"/>
      <c r="BAB37" s="256"/>
      <c r="BAC37" s="256"/>
      <c r="BAD37" s="256"/>
      <c r="BAE37" s="256"/>
      <c r="BAF37" s="256"/>
      <c r="BAG37" s="256"/>
      <c r="BAH37" s="256"/>
      <c r="BAI37" s="256"/>
      <c r="BAJ37" s="256"/>
      <c r="BAK37" s="256"/>
      <c r="BAL37" s="256"/>
      <c r="BAM37" s="256"/>
      <c r="BAN37" s="256"/>
      <c r="BAO37" s="256"/>
      <c r="BAP37" s="256"/>
      <c r="BAQ37" s="256"/>
      <c r="BAR37" s="256"/>
      <c r="BAS37" s="256"/>
      <c r="BAT37" s="256"/>
      <c r="BAU37" s="256"/>
      <c r="BAV37" s="256"/>
      <c r="BAW37" s="256"/>
      <c r="BAX37" s="256"/>
      <c r="BAY37" s="256"/>
      <c r="BAZ37" s="256"/>
      <c r="BBA37" s="256"/>
      <c r="BBB37" s="256"/>
      <c r="BBC37" s="256"/>
      <c r="BBD37" s="256"/>
      <c r="BBE37" s="256"/>
      <c r="BBF37" s="256"/>
      <c r="BBG37" s="256"/>
      <c r="BBH37" s="256"/>
      <c r="BBI37" s="256"/>
      <c r="BBJ37" s="256"/>
      <c r="BBK37" s="256"/>
      <c r="BBL37" s="256"/>
      <c r="BBM37" s="256"/>
      <c r="BBN37" s="256"/>
      <c r="BBO37" s="256"/>
      <c r="BBP37" s="256"/>
      <c r="BBQ37" s="256"/>
      <c r="BBR37" s="256"/>
      <c r="BBS37" s="256"/>
      <c r="BBT37" s="256"/>
      <c r="BBU37" s="256"/>
      <c r="BBV37" s="256"/>
      <c r="BBW37" s="256"/>
      <c r="BBX37" s="256"/>
      <c r="BBY37" s="256"/>
      <c r="BBZ37" s="256"/>
      <c r="BCA37" s="256"/>
      <c r="BCB37" s="256"/>
      <c r="BCC37" s="256"/>
      <c r="BCD37" s="256"/>
      <c r="BCE37" s="256"/>
      <c r="BCF37" s="256"/>
      <c r="BCG37" s="256"/>
      <c r="BCH37" s="256"/>
      <c r="BCI37" s="256"/>
      <c r="BCJ37" s="256"/>
      <c r="BCK37" s="256"/>
      <c r="BCL37" s="256"/>
      <c r="BCM37" s="256"/>
      <c r="BCN37" s="256"/>
      <c r="BCO37" s="256"/>
      <c r="BCP37" s="256"/>
      <c r="BCQ37" s="256"/>
      <c r="BCR37" s="256"/>
      <c r="BCS37" s="256"/>
      <c r="BCT37" s="256"/>
      <c r="BCU37" s="256"/>
      <c r="BCV37" s="256"/>
      <c r="BCW37" s="256"/>
      <c r="BCX37" s="256"/>
      <c r="BCY37" s="256"/>
      <c r="BCZ37" s="256"/>
      <c r="BDA37" s="256"/>
      <c r="BDB37" s="256"/>
      <c r="BDC37" s="256"/>
      <c r="BDD37" s="256"/>
      <c r="BDE37" s="256"/>
      <c r="BDF37" s="256"/>
      <c r="BDG37" s="256"/>
      <c r="BDH37" s="256"/>
      <c r="BDI37" s="256"/>
      <c r="BDJ37" s="256"/>
      <c r="BDK37" s="256"/>
      <c r="BDL37" s="256"/>
      <c r="BDM37" s="256"/>
      <c r="BDN37" s="256"/>
      <c r="BDO37" s="256"/>
      <c r="BDP37" s="256"/>
      <c r="BDQ37" s="256"/>
      <c r="BDR37" s="256"/>
      <c r="BDS37" s="256"/>
      <c r="BDT37" s="256"/>
      <c r="BDU37" s="256"/>
      <c r="BDV37" s="256"/>
      <c r="BDW37" s="256"/>
      <c r="BDX37" s="256"/>
      <c r="BDY37" s="256"/>
      <c r="BDZ37" s="256"/>
      <c r="BEA37" s="256"/>
      <c r="BEB37" s="256"/>
      <c r="BEC37" s="256"/>
      <c r="BED37" s="256"/>
      <c r="BEE37" s="256"/>
      <c r="BEF37" s="256"/>
      <c r="BEG37" s="256"/>
      <c r="BEH37" s="256"/>
      <c r="BEI37" s="256"/>
      <c r="BEJ37" s="256"/>
      <c r="BEK37" s="256"/>
      <c r="BEL37" s="256"/>
      <c r="BEM37" s="256"/>
      <c r="BEN37" s="256"/>
      <c r="BEO37" s="256"/>
      <c r="BEP37" s="256"/>
      <c r="BEQ37" s="256"/>
      <c r="BER37" s="256"/>
      <c r="BES37" s="256"/>
      <c r="BET37" s="256"/>
      <c r="BEU37" s="256"/>
      <c r="BEV37" s="256"/>
      <c r="BEW37" s="256"/>
      <c r="BEX37" s="256"/>
      <c r="BEY37" s="256"/>
      <c r="BEZ37" s="256"/>
      <c r="BFA37" s="256"/>
      <c r="BFB37" s="256"/>
      <c r="BFC37" s="256"/>
      <c r="BFD37" s="256"/>
      <c r="BFE37" s="256"/>
      <c r="BFF37" s="256"/>
      <c r="BFG37" s="256"/>
      <c r="BFH37" s="256"/>
      <c r="BFI37" s="256"/>
      <c r="BFJ37" s="256"/>
      <c r="BFK37" s="256"/>
      <c r="BFL37" s="256"/>
      <c r="BFM37" s="256"/>
      <c r="BFN37" s="256"/>
      <c r="BFO37" s="256"/>
      <c r="BFP37" s="256"/>
      <c r="BFQ37" s="256"/>
      <c r="BFR37" s="256"/>
      <c r="BFS37" s="256"/>
      <c r="BFT37" s="256"/>
      <c r="BFU37" s="256"/>
      <c r="BFV37" s="256"/>
      <c r="BFW37" s="256"/>
      <c r="BFX37" s="256"/>
      <c r="BFY37" s="256"/>
      <c r="BFZ37" s="256"/>
      <c r="BGA37" s="256"/>
      <c r="BGB37" s="256"/>
      <c r="BGC37" s="256"/>
      <c r="BGD37" s="256"/>
      <c r="BGE37" s="256"/>
      <c r="BGF37" s="256"/>
      <c r="BGG37" s="256"/>
      <c r="BGH37" s="256"/>
      <c r="BGI37" s="256"/>
      <c r="BGJ37" s="256"/>
      <c r="BGK37" s="256"/>
      <c r="BGL37" s="256"/>
      <c r="BGM37" s="256"/>
      <c r="BGN37" s="256"/>
      <c r="BGO37" s="256"/>
      <c r="BGP37" s="256"/>
      <c r="BGQ37" s="256"/>
      <c r="BGR37" s="256"/>
      <c r="BGS37" s="256"/>
      <c r="BGT37" s="256"/>
      <c r="BGU37" s="256"/>
      <c r="BGV37" s="256"/>
      <c r="BGW37" s="256"/>
      <c r="BGX37" s="256"/>
      <c r="BGY37" s="256"/>
      <c r="BGZ37" s="256"/>
      <c r="BHA37" s="256"/>
      <c r="BHB37" s="256"/>
      <c r="BHC37" s="256"/>
      <c r="BHD37" s="256"/>
      <c r="BHE37" s="256"/>
      <c r="BHF37" s="256"/>
      <c r="BHG37" s="256"/>
      <c r="BHH37" s="256"/>
      <c r="BHI37" s="256"/>
      <c r="BHJ37" s="256"/>
      <c r="BHK37" s="256"/>
      <c r="BHL37" s="256"/>
      <c r="BHM37" s="256"/>
      <c r="BHN37" s="256"/>
      <c r="BHO37" s="256"/>
      <c r="BHP37" s="256"/>
      <c r="BHQ37" s="256"/>
      <c r="BHR37" s="256"/>
      <c r="BHS37" s="256"/>
      <c r="BHT37" s="256"/>
      <c r="BHU37" s="256"/>
      <c r="BHV37" s="256"/>
      <c r="BHW37" s="256"/>
      <c r="BHX37" s="256"/>
      <c r="BHY37" s="256"/>
      <c r="BHZ37" s="256"/>
      <c r="BIA37" s="256"/>
      <c r="BIB37" s="256"/>
      <c r="BIC37" s="256"/>
      <c r="BID37" s="256"/>
      <c r="BIE37" s="256"/>
      <c r="BIF37" s="256"/>
      <c r="BIG37" s="256"/>
      <c r="BIH37" s="256"/>
      <c r="BII37" s="256"/>
      <c r="BIJ37" s="256"/>
      <c r="BIK37" s="256"/>
      <c r="BIL37" s="256"/>
      <c r="BIM37" s="256"/>
      <c r="BIN37" s="256"/>
      <c r="BIO37" s="256"/>
      <c r="BIP37" s="256"/>
      <c r="BIQ37" s="256"/>
      <c r="BIR37" s="256"/>
      <c r="BIS37" s="256"/>
      <c r="BIT37" s="256"/>
      <c r="BIU37" s="256"/>
      <c r="BIV37" s="256"/>
      <c r="BIW37" s="256"/>
      <c r="BIX37" s="256"/>
      <c r="BIY37" s="256"/>
      <c r="BIZ37" s="256"/>
      <c r="BJA37" s="256"/>
      <c r="BJB37" s="256"/>
      <c r="BJC37" s="256"/>
      <c r="BJD37" s="256"/>
      <c r="BJE37" s="256"/>
      <c r="BJF37" s="256"/>
      <c r="BJG37" s="256"/>
      <c r="BJH37" s="256"/>
      <c r="BJI37" s="256"/>
      <c r="BJJ37" s="256"/>
      <c r="BJK37" s="256"/>
      <c r="BJL37" s="256"/>
      <c r="BJM37" s="256"/>
      <c r="BJN37" s="256"/>
      <c r="BJO37" s="256"/>
      <c r="BJP37" s="256"/>
      <c r="BJQ37" s="256"/>
      <c r="BJR37" s="256"/>
      <c r="BJS37" s="256"/>
      <c r="BJT37" s="256"/>
      <c r="BJU37" s="256"/>
      <c r="BJV37" s="256"/>
      <c r="BJW37" s="256"/>
      <c r="BJX37" s="256"/>
      <c r="BJY37" s="256"/>
      <c r="BJZ37" s="256"/>
      <c r="BKA37" s="256"/>
      <c r="BKB37" s="256"/>
      <c r="BKC37" s="256"/>
      <c r="BKD37" s="256"/>
      <c r="BKE37" s="256"/>
      <c r="BKF37" s="256"/>
      <c r="BKG37" s="256"/>
      <c r="BKH37" s="256"/>
      <c r="BKI37" s="256"/>
      <c r="BKJ37" s="256"/>
      <c r="BKK37" s="256"/>
      <c r="BKL37" s="256"/>
      <c r="BKM37" s="256"/>
      <c r="BKN37" s="256"/>
      <c r="BKO37" s="256"/>
      <c r="BKP37" s="256"/>
      <c r="BKQ37" s="256"/>
      <c r="BKR37" s="256"/>
      <c r="BKS37" s="256"/>
      <c r="BKT37" s="256"/>
      <c r="BKU37" s="256"/>
      <c r="BKV37" s="256"/>
      <c r="BKW37" s="256"/>
      <c r="BKX37" s="256"/>
      <c r="BKY37" s="256"/>
      <c r="BKZ37" s="256"/>
      <c r="BLA37" s="256"/>
      <c r="BLB37" s="256"/>
      <c r="BLC37" s="256"/>
      <c r="BLD37" s="256"/>
      <c r="BLE37" s="256"/>
      <c r="BLF37" s="256"/>
      <c r="BLG37" s="256"/>
      <c r="BLH37" s="256"/>
      <c r="BLI37" s="256"/>
      <c r="BLJ37" s="256"/>
      <c r="BLK37" s="256"/>
      <c r="BLL37" s="256"/>
      <c r="BLM37" s="256"/>
      <c r="BLN37" s="256"/>
      <c r="BLO37" s="256"/>
      <c r="BLP37" s="256"/>
      <c r="BLQ37" s="256"/>
      <c r="BLR37" s="256"/>
      <c r="BLS37" s="256"/>
      <c r="BLT37" s="256"/>
      <c r="BLU37" s="256"/>
      <c r="BLV37" s="256"/>
      <c r="BLW37" s="256"/>
      <c r="BLX37" s="256"/>
      <c r="BLY37" s="256"/>
      <c r="BLZ37" s="256"/>
      <c r="BMA37" s="256"/>
      <c r="BMB37" s="256"/>
      <c r="BMC37" s="256"/>
      <c r="BMD37" s="256"/>
      <c r="BME37" s="256"/>
      <c r="BMF37" s="256"/>
      <c r="BMG37" s="256"/>
      <c r="BMH37" s="256"/>
      <c r="BMI37" s="256"/>
      <c r="BMJ37" s="256"/>
      <c r="BMK37" s="256"/>
      <c r="BML37" s="256"/>
      <c r="BMM37" s="256"/>
      <c r="BMN37" s="256"/>
      <c r="BMO37" s="256"/>
      <c r="BMP37" s="256"/>
      <c r="BMQ37" s="256"/>
      <c r="BMR37" s="256"/>
      <c r="BMS37" s="256"/>
      <c r="BMT37" s="256"/>
      <c r="BMU37" s="256"/>
      <c r="BMV37" s="256"/>
      <c r="BMW37" s="256"/>
      <c r="BMX37" s="256"/>
      <c r="BMY37" s="256"/>
      <c r="BMZ37" s="256"/>
      <c r="BNA37" s="256"/>
      <c r="BNB37" s="256"/>
      <c r="BNC37" s="256"/>
      <c r="BND37" s="256"/>
      <c r="BNE37" s="256"/>
      <c r="BNF37" s="256"/>
      <c r="BNG37" s="256"/>
      <c r="BNH37" s="256"/>
      <c r="BNI37" s="256"/>
      <c r="BNJ37" s="256"/>
      <c r="BNK37" s="256"/>
      <c r="BNL37" s="256"/>
      <c r="BNM37" s="256"/>
      <c r="BNN37" s="256"/>
      <c r="BNO37" s="256"/>
      <c r="BNP37" s="256"/>
      <c r="BNQ37" s="256"/>
      <c r="BNR37" s="256"/>
      <c r="BNS37" s="256"/>
      <c r="BNT37" s="256"/>
      <c r="BNU37" s="256"/>
      <c r="BNV37" s="256"/>
      <c r="BNW37" s="256"/>
      <c r="BNX37" s="256"/>
      <c r="BNY37" s="256"/>
      <c r="BNZ37" s="256"/>
      <c r="BOA37" s="256"/>
      <c r="BOB37" s="256"/>
      <c r="BOC37" s="256"/>
      <c r="BOD37" s="256"/>
      <c r="BOE37" s="256"/>
      <c r="BOF37" s="256"/>
      <c r="BOG37" s="256"/>
      <c r="BOH37" s="256"/>
      <c r="BOI37" s="256"/>
      <c r="BOJ37" s="256"/>
      <c r="BOK37" s="256"/>
      <c r="BOL37" s="256"/>
      <c r="BOM37" s="256"/>
      <c r="BON37" s="256"/>
      <c r="BOO37" s="256"/>
      <c r="BOP37" s="256"/>
      <c r="BOQ37" s="256"/>
      <c r="BOR37" s="256"/>
      <c r="BOS37" s="256"/>
      <c r="BOT37" s="256"/>
      <c r="BOU37" s="256"/>
      <c r="BOV37" s="256"/>
      <c r="BOW37" s="256"/>
      <c r="BOX37" s="256"/>
      <c r="BOY37" s="256"/>
      <c r="BOZ37" s="256"/>
      <c r="BPA37" s="256"/>
      <c r="BPB37" s="256"/>
      <c r="BPC37" s="256"/>
      <c r="BPD37" s="256"/>
      <c r="BPE37" s="256"/>
      <c r="BPF37" s="256"/>
      <c r="BPG37" s="256"/>
      <c r="BPH37" s="256"/>
      <c r="BPI37" s="256"/>
      <c r="BPJ37" s="256"/>
      <c r="BPK37" s="256"/>
      <c r="BPL37" s="256"/>
      <c r="BPM37" s="256"/>
      <c r="BPN37" s="256"/>
      <c r="BPO37" s="256"/>
      <c r="BPP37" s="256"/>
      <c r="BPQ37" s="256"/>
      <c r="BPR37" s="256"/>
      <c r="BPS37" s="256"/>
      <c r="BPT37" s="256"/>
      <c r="BPU37" s="256"/>
      <c r="BPV37" s="256"/>
      <c r="BPW37" s="256"/>
      <c r="BPX37" s="256"/>
      <c r="BPY37" s="256"/>
      <c r="BPZ37" s="256"/>
      <c r="BQA37" s="256"/>
      <c r="BQB37" s="256"/>
      <c r="BQC37" s="256"/>
      <c r="BQD37" s="256"/>
      <c r="BQE37" s="256"/>
      <c r="BQF37" s="256"/>
      <c r="BQG37" s="256"/>
      <c r="BQH37" s="256"/>
      <c r="BQI37" s="256"/>
      <c r="BQJ37" s="256"/>
      <c r="BQK37" s="256"/>
      <c r="BQL37" s="256"/>
      <c r="BQM37" s="256"/>
      <c r="BQN37" s="256"/>
      <c r="BQO37" s="256"/>
      <c r="BQP37" s="256"/>
      <c r="BQQ37" s="256"/>
      <c r="BQR37" s="256"/>
      <c r="BQS37" s="256"/>
      <c r="BQT37" s="256"/>
      <c r="BQU37" s="256"/>
      <c r="BQV37" s="256"/>
      <c r="BQW37" s="256"/>
      <c r="BQX37" s="256"/>
      <c r="BQY37" s="256"/>
      <c r="BQZ37" s="256"/>
      <c r="BRA37" s="256"/>
      <c r="BRB37" s="256"/>
      <c r="BRC37" s="256"/>
      <c r="BRD37" s="256"/>
      <c r="BRE37" s="256"/>
      <c r="BRF37" s="256"/>
      <c r="BRG37" s="256"/>
      <c r="BRH37" s="256"/>
      <c r="BRI37" s="256"/>
      <c r="BRJ37" s="256"/>
      <c r="BRK37" s="256"/>
      <c r="BRL37" s="256"/>
      <c r="BRM37" s="256"/>
      <c r="BRN37" s="256"/>
      <c r="BRO37" s="256"/>
      <c r="BRP37" s="256"/>
      <c r="BRQ37" s="256"/>
      <c r="BRR37" s="256"/>
      <c r="BRS37" s="256"/>
      <c r="BRT37" s="256"/>
      <c r="BRU37" s="256"/>
      <c r="BRV37" s="256"/>
      <c r="BRW37" s="256"/>
      <c r="BRX37" s="256"/>
      <c r="BRY37" s="256"/>
      <c r="BRZ37" s="256"/>
      <c r="BSA37" s="256"/>
      <c r="BSB37" s="256"/>
      <c r="BSC37" s="256"/>
      <c r="BSD37" s="256"/>
      <c r="BSE37" s="256"/>
      <c r="BSF37" s="256"/>
      <c r="BSG37" s="256"/>
      <c r="BSH37" s="256"/>
      <c r="BSI37" s="256"/>
      <c r="BSJ37" s="256"/>
      <c r="BSK37" s="256"/>
      <c r="BSL37" s="256"/>
      <c r="BSM37" s="256"/>
      <c r="BSN37" s="256"/>
      <c r="BSO37" s="256"/>
      <c r="BSP37" s="256"/>
      <c r="BSQ37" s="256"/>
      <c r="BSR37" s="256"/>
      <c r="BSS37" s="256"/>
      <c r="BST37" s="256"/>
      <c r="BSU37" s="256"/>
      <c r="BSV37" s="256"/>
      <c r="BSW37" s="256"/>
      <c r="BSX37" s="256"/>
      <c r="BSY37" s="256"/>
      <c r="BSZ37" s="256"/>
      <c r="BTA37" s="256"/>
      <c r="BTB37" s="256"/>
      <c r="BTC37" s="256"/>
      <c r="BTD37" s="256"/>
      <c r="BTE37" s="256"/>
      <c r="BTF37" s="256"/>
      <c r="BTG37" s="256"/>
      <c r="BTH37" s="256"/>
      <c r="BTI37" s="256"/>
      <c r="BTJ37" s="256"/>
      <c r="BTK37" s="256"/>
      <c r="BTL37" s="256"/>
      <c r="BTM37" s="256"/>
      <c r="BTN37" s="256"/>
      <c r="BTO37" s="256"/>
      <c r="BTP37" s="256"/>
      <c r="BTQ37" s="256"/>
      <c r="BTR37" s="256"/>
      <c r="BTS37" s="256"/>
      <c r="BTT37" s="256"/>
      <c r="BTU37" s="256"/>
      <c r="BTV37" s="256"/>
      <c r="BTW37" s="256"/>
      <c r="BTX37" s="256"/>
      <c r="BTY37" s="256"/>
      <c r="BTZ37" s="256"/>
      <c r="BUA37" s="256"/>
      <c r="BUB37" s="256"/>
      <c r="BUC37" s="256"/>
      <c r="BUD37" s="256"/>
      <c r="BUE37" s="256"/>
      <c r="BUF37" s="256"/>
      <c r="BUG37" s="256"/>
      <c r="BUH37" s="256"/>
      <c r="BUI37" s="256"/>
      <c r="BUJ37" s="256"/>
      <c r="BUK37" s="256"/>
      <c r="BUL37" s="256"/>
      <c r="BUM37" s="256"/>
      <c r="BUN37" s="256"/>
      <c r="BUO37" s="256"/>
      <c r="BUP37" s="256"/>
      <c r="BUQ37" s="256"/>
      <c r="BUR37" s="256"/>
      <c r="BUS37" s="256"/>
      <c r="BUT37" s="256"/>
      <c r="BUU37" s="256"/>
      <c r="BUV37" s="256"/>
      <c r="BUW37" s="256"/>
      <c r="BUX37" s="256"/>
      <c r="BUY37" s="256"/>
      <c r="BUZ37" s="256"/>
      <c r="BVA37" s="256"/>
      <c r="BVB37" s="256"/>
      <c r="BVC37" s="256"/>
      <c r="BVD37" s="256"/>
      <c r="BVE37" s="256"/>
      <c r="BVF37" s="256"/>
      <c r="BVG37" s="256"/>
      <c r="BVH37" s="256"/>
      <c r="BVI37" s="256"/>
      <c r="BVJ37" s="256"/>
      <c r="BVK37" s="256"/>
      <c r="BVL37" s="256"/>
      <c r="BVM37" s="256"/>
      <c r="BVN37" s="256"/>
      <c r="BVO37" s="256"/>
      <c r="BVP37" s="256"/>
      <c r="BVQ37" s="256"/>
      <c r="BVR37" s="256"/>
      <c r="BVS37" s="256"/>
      <c r="BVT37" s="256"/>
      <c r="BVU37" s="256"/>
      <c r="BVV37" s="256"/>
      <c r="BVW37" s="256"/>
      <c r="BVX37" s="256"/>
      <c r="BVY37" s="256"/>
      <c r="BVZ37" s="256"/>
      <c r="BWA37" s="256"/>
      <c r="BWB37" s="256"/>
      <c r="BWC37" s="256"/>
      <c r="BWD37" s="256"/>
      <c r="BWE37" s="256"/>
      <c r="BWF37" s="256"/>
      <c r="BWG37" s="256"/>
      <c r="BWH37" s="256"/>
      <c r="BWI37" s="256"/>
      <c r="BWJ37" s="256"/>
      <c r="BWK37" s="256"/>
      <c r="BWL37" s="256"/>
      <c r="BWM37" s="256"/>
      <c r="BWN37" s="256"/>
      <c r="BWO37" s="256"/>
      <c r="BWP37" s="256"/>
      <c r="BWQ37" s="256"/>
      <c r="BWR37" s="256"/>
      <c r="BWS37" s="256"/>
      <c r="BWT37" s="256"/>
      <c r="BWU37" s="256"/>
      <c r="BWV37" s="256"/>
      <c r="BWW37" s="256"/>
      <c r="BWX37" s="256"/>
      <c r="BWY37" s="256"/>
      <c r="BWZ37" s="256"/>
      <c r="BXA37" s="256"/>
      <c r="BXB37" s="256"/>
      <c r="BXC37" s="256"/>
      <c r="BXD37" s="256"/>
      <c r="BXE37" s="256"/>
      <c r="BXF37" s="256"/>
      <c r="BXG37" s="256"/>
      <c r="BXH37" s="256"/>
      <c r="BXI37" s="256"/>
      <c r="BXJ37" s="256"/>
      <c r="BXK37" s="256"/>
      <c r="BXL37" s="256"/>
      <c r="BXM37" s="256"/>
      <c r="BXN37" s="256"/>
      <c r="BXO37" s="256"/>
      <c r="BXP37" s="256"/>
      <c r="BXQ37" s="256"/>
      <c r="BXR37" s="256"/>
      <c r="BXS37" s="256"/>
      <c r="BXT37" s="256"/>
      <c r="BXU37" s="256"/>
      <c r="BXV37" s="256"/>
      <c r="BXW37" s="256"/>
      <c r="BXX37" s="256"/>
      <c r="BXY37" s="256"/>
      <c r="BXZ37" s="256"/>
      <c r="BYA37" s="256"/>
      <c r="BYB37" s="256"/>
      <c r="BYC37" s="256"/>
      <c r="BYD37" s="256"/>
      <c r="BYE37" s="256"/>
      <c r="BYF37" s="256"/>
      <c r="BYG37" s="256"/>
      <c r="BYH37" s="256"/>
      <c r="BYI37" s="256"/>
      <c r="BYJ37" s="256"/>
      <c r="BYK37" s="256"/>
      <c r="BYL37" s="256"/>
      <c r="BYM37" s="256"/>
      <c r="BYN37" s="256"/>
      <c r="BYO37" s="256"/>
      <c r="BYP37" s="256"/>
      <c r="BYQ37" s="256"/>
      <c r="BYR37" s="256"/>
      <c r="BYS37" s="256"/>
      <c r="BYT37" s="256"/>
      <c r="BYU37" s="256"/>
      <c r="BYV37" s="256"/>
      <c r="BYW37" s="256"/>
      <c r="BYX37" s="256"/>
      <c r="BYY37" s="256"/>
      <c r="BYZ37" s="256"/>
      <c r="BZA37" s="256"/>
      <c r="BZB37" s="256"/>
      <c r="BZC37" s="256"/>
      <c r="BZD37" s="256"/>
      <c r="BZE37" s="256"/>
      <c r="BZF37" s="256"/>
      <c r="BZG37" s="256"/>
      <c r="BZH37" s="256"/>
      <c r="BZI37" s="256"/>
      <c r="BZJ37" s="256"/>
      <c r="BZK37" s="256"/>
      <c r="BZL37" s="256"/>
      <c r="BZM37" s="256"/>
      <c r="BZN37" s="256"/>
      <c r="BZO37" s="256"/>
      <c r="BZP37" s="256"/>
      <c r="BZQ37" s="256"/>
      <c r="BZR37" s="256"/>
      <c r="BZS37" s="256"/>
      <c r="BZT37" s="256"/>
      <c r="BZU37" s="256"/>
      <c r="BZV37" s="256"/>
      <c r="BZW37" s="256"/>
      <c r="BZX37" s="256"/>
      <c r="BZY37" s="256"/>
      <c r="BZZ37" s="256"/>
      <c r="CAA37" s="256"/>
      <c r="CAB37" s="256"/>
      <c r="CAC37" s="256"/>
      <c r="CAD37" s="256"/>
      <c r="CAE37" s="256"/>
      <c r="CAF37" s="256"/>
      <c r="CAG37" s="256"/>
      <c r="CAH37" s="256"/>
      <c r="CAI37" s="256"/>
      <c r="CAJ37" s="256"/>
      <c r="CAK37" s="256"/>
      <c r="CAL37" s="256"/>
      <c r="CAM37" s="256"/>
      <c r="CAN37" s="256"/>
      <c r="CAO37" s="256"/>
      <c r="CAP37" s="256"/>
      <c r="CAQ37" s="256"/>
      <c r="CAR37" s="256"/>
      <c r="CAS37" s="256"/>
      <c r="CAT37" s="256"/>
      <c r="CAU37" s="256"/>
      <c r="CAV37" s="256"/>
      <c r="CAW37" s="256"/>
      <c r="CAX37" s="256"/>
      <c r="CAY37" s="256"/>
      <c r="CAZ37" s="256"/>
      <c r="CBA37" s="256"/>
      <c r="CBB37" s="256"/>
      <c r="CBC37" s="256"/>
      <c r="CBD37" s="256"/>
      <c r="CBE37" s="256"/>
      <c r="CBF37" s="256"/>
      <c r="CBG37" s="256"/>
      <c r="CBH37" s="256"/>
      <c r="CBI37" s="256"/>
      <c r="CBJ37" s="256"/>
      <c r="CBK37" s="256"/>
      <c r="CBL37" s="256"/>
      <c r="CBM37" s="256"/>
      <c r="CBN37" s="256"/>
      <c r="CBO37" s="256"/>
      <c r="CBP37" s="256"/>
      <c r="CBQ37" s="256"/>
      <c r="CBR37" s="256"/>
      <c r="CBS37" s="256"/>
      <c r="CBT37" s="256"/>
      <c r="CBU37" s="256"/>
      <c r="CBV37" s="256"/>
      <c r="CBW37" s="256"/>
      <c r="CBX37" s="256"/>
      <c r="CBY37" s="256"/>
      <c r="CBZ37" s="256"/>
      <c r="CCA37" s="256"/>
      <c r="CCB37" s="256"/>
      <c r="CCC37" s="256"/>
      <c r="CCD37" s="256"/>
      <c r="CCE37" s="256"/>
      <c r="CCF37" s="256"/>
      <c r="CCG37" s="256"/>
      <c r="CCH37" s="256"/>
      <c r="CCI37" s="256"/>
      <c r="CCJ37" s="256"/>
      <c r="CCK37" s="256"/>
      <c r="CCL37" s="256"/>
      <c r="CCM37" s="256"/>
      <c r="CCN37" s="256"/>
      <c r="CCO37" s="256"/>
      <c r="CCP37" s="256"/>
      <c r="CCQ37" s="256"/>
      <c r="CCR37" s="256"/>
      <c r="CCS37" s="256"/>
      <c r="CCT37" s="256"/>
      <c r="CCU37" s="256"/>
      <c r="CCV37" s="256"/>
      <c r="CCW37" s="256"/>
      <c r="CCX37" s="256"/>
      <c r="CCY37" s="256"/>
      <c r="CCZ37" s="256"/>
      <c r="CDA37" s="256"/>
      <c r="CDB37" s="256"/>
      <c r="CDC37" s="256"/>
      <c r="CDD37" s="256"/>
      <c r="CDE37" s="256"/>
      <c r="CDF37" s="256"/>
      <c r="CDG37" s="256"/>
      <c r="CDH37" s="256"/>
      <c r="CDI37" s="256"/>
      <c r="CDJ37" s="256"/>
      <c r="CDK37" s="256"/>
      <c r="CDL37" s="256"/>
      <c r="CDM37" s="256"/>
      <c r="CDN37" s="256"/>
      <c r="CDO37" s="256"/>
      <c r="CDP37" s="256"/>
      <c r="CDQ37" s="256"/>
      <c r="CDR37" s="256"/>
      <c r="CDS37" s="256"/>
      <c r="CDT37" s="256"/>
      <c r="CDU37" s="256"/>
      <c r="CDV37" s="256"/>
      <c r="CDW37" s="256"/>
      <c r="CDX37" s="256"/>
      <c r="CDY37" s="256"/>
      <c r="CDZ37" s="256"/>
      <c r="CEA37" s="256"/>
      <c r="CEB37" s="256"/>
      <c r="CEC37" s="256"/>
      <c r="CED37" s="256"/>
      <c r="CEE37" s="256"/>
      <c r="CEF37" s="256"/>
      <c r="CEG37" s="256"/>
      <c r="CEH37" s="256"/>
      <c r="CEI37" s="256"/>
      <c r="CEJ37" s="256"/>
      <c r="CEK37" s="256"/>
      <c r="CEL37" s="256"/>
      <c r="CEM37" s="256"/>
      <c r="CEN37" s="256"/>
      <c r="CEO37" s="256"/>
      <c r="CEP37" s="256"/>
      <c r="CEQ37" s="256"/>
      <c r="CER37" s="256"/>
      <c r="CES37" s="256"/>
      <c r="CET37" s="256"/>
      <c r="CEU37" s="256"/>
      <c r="CEV37" s="256"/>
      <c r="CEW37" s="256"/>
      <c r="CEX37" s="256"/>
      <c r="CEY37" s="256"/>
      <c r="CEZ37" s="256"/>
      <c r="CFA37" s="256"/>
      <c r="CFB37" s="256"/>
      <c r="CFC37" s="256"/>
      <c r="CFD37" s="256"/>
      <c r="CFE37" s="256"/>
      <c r="CFF37" s="256"/>
      <c r="CFG37" s="256"/>
      <c r="CFH37" s="256"/>
      <c r="CFI37" s="256"/>
      <c r="CFJ37" s="256"/>
      <c r="CFK37" s="256"/>
      <c r="CFL37" s="256"/>
      <c r="CFM37" s="256"/>
      <c r="CFN37" s="256"/>
      <c r="CFO37" s="256"/>
      <c r="CFP37" s="256"/>
      <c r="CFQ37" s="256"/>
      <c r="CFR37" s="256"/>
      <c r="CFS37" s="256"/>
      <c r="CFT37" s="256"/>
      <c r="CFU37" s="256"/>
      <c r="CFV37" s="256"/>
      <c r="CFW37" s="256"/>
      <c r="CFX37" s="256"/>
      <c r="CFY37" s="256"/>
      <c r="CFZ37" s="256"/>
      <c r="CGA37" s="256"/>
      <c r="CGB37" s="256"/>
      <c r="CGC37" s="256"/>
      <c r="CGD37" s="256"/>
      <c r="CGE37" s="256"/>
      <c r="CGF37" s="256"/>
      <c r="CGG37" s="256"/>
      <c r="CGH37" s="256"/>
      <c r="CGI37" s="256"/>
      <c r="CGJ37" s="256"/>
      <c r="CGK37" s="256"/>
      <c r="CGL37" s="256"/>
      <c r="CGM37" s="256"/>
      <c r="CGN37" s="256"/>
      <c r="CGO37" s="256"/>
      <c r="CGP37" s="256"/>
      <c r="CGQ37" s="256"/>
      <c r="CGR37" s="256"/>
      <c r="CGS37" s="256"/>
      <c r="CGT37" s="256"/>
      <c r="CGU37" s="256"/>
      <c r="CGV37" s="256"/>
      <c r="CGW37" s="256"/>
      <c r="CGX37" s="256"/>
      <c r="CGY37" s="256"/>
      <c r="CGZ37" s="256"/>
      <c r="CHA37" s="256"/>
      <c r="CHB37" s="256"/>
      <c r="CHC37" s="256"/>
      <c r="CHD37" s="256"/>
      <c r="CHE37" s="256"/>
      <c r="CHF37" s="256"/>
      <c r="CHG37" s="256"/>
      <c r="CHH37" s="256"/>
      <c r="CHI37" s="256"/>
      <c r="CHJ37" s="256"/>
      <c r="CHK37" s="256"/>
      <c r="CHL37" s="256"/>
      <c r="CHM37" s="256"/>
      <c r="CHN37" s="256"/>
      <c r="CHO37" s="256"/>
      <c r="CHP37" s="256"/>
      <c r="CHQ37" s="256"/>
      <c r="CHR37" s="256"/>
      <c r="CHS37" s="256"/>
      <c r="CHT37" s="256"/>
      <c r="CHU37" s="256"/>
      <c r="CHV37" s="256"/>
      <c r="CHW37" s="256"/>
      <c r="CHX37" s="256"/>
      <c r="CHY37" s="256"/>
      <c r="CHZ37" s="256"/>
      <c r="CIA37" s="256"/>
      <c r="CIB37" s="256"/>
      <c r="CIC37" s="256"/>
      <c r="CID37" s="256"/>
      <c r="CIE37" s="256"/>
      <c r="CIF37" s="256"/>
      <c r="CIG37" s="256"/>
      <c r="CIH37" s="256"/>
      <c r="CII37" s="256"/>
      <c r="CIJ37" s="256"/>
      <c r="CIK37" s="256"/>
      <c r="CIL37" s="256"/>
      <c r="CIM37" s="256"/>
      <c r="CIN37" s="256"/>
      <c r="CIO37" s="256"/>
      <c r="CIP37" s="256"/>
      <c r="CIQ37" s="256"/>
      <c r="CIR37" s="256"/>
      <c r="CIS37" s="256"/>
      <c r="CIT37" s="256"/>
      <c r="CIU37" s="256"/>
      <c r="CIV37" s="256"/>
      <c r="CIW37" s="256"/>
      <c r="CIX37" s="256"/>
      <c r="CIY37" s="256"/>
      <c r="CIZ37" s="256"/>
      <c r="CJA37" s="256"/>
      <c r="CJB37" s="256"/>
      <c r="CJC37" s="256"/>
      <c r="CJD37" s="256"/>
      <c r="CJE37" s="256"/>
      <c r="CJF37" s="256"/>
      <c r="CJG37" s="256"/>
      <c r="CJH37" s="256"/>
      <c r="CJI37" s="256"/>
      <c r="CJJ37" s="256"/>
      <c r="CJK37" s="256"/>
      <c r="CJL37" s="256"/>
      <c r="CJM37" s="256"/>
      <c r="CJN37" s="256"/>
      <c r="CJO37" s="256"/>
      <c r="CJP37" s="256"/>
      <c r="CJQ37" s="256"/>
      <c r="CJR37" s="256"/>
      <c r="CJS37" s="256"/>
      <c r="CJT37" s="256"/>
      <c r="CJU37" s="256"/>
      <c r="CJV37" s="256"/>
      <c r="CJW37" s="256"/>
      <c r="CJX37" s="256"/>
      <c r="CJY37" s="256"/>
      <c r="CJZ37" s="256"/>
      <c r="CKA37" s="256"/>
      <c r="CKB37" s="256"/>
      <c r="CKC37" s="256"/>
      <c r="CKD37" s="256"/>
      <c r="CKE37" s="256"/>
      <c r="CKF37" s="256"/>
      <c r="CKG37" s="256"/>
      <c r="CKH37" s="256"/>
      <c r="CKI37" s="256"/>
      <c r="CKJ37" s="256"/>
      <c r="CKK37" s="256"/>
      <c r="CKL37" s="256"/>
      <c r="CKM37" s="256"/>
      <c r="CKN37" s="256"/>
      <c r="CKO37" s="256"/>
      <c r="CKP37" s="256"/>
      <c r="CKQ37" s="256"/>
      <c r="CKR37" s="256"/>
      <c r="CKS37" s="256"/>
      <c r="CKT37" s="256"/>
      <c r="CKU37" s="256"/>
      <c r="CKV37" s="256"/>
      <c r="CKW37" s="256"/>
      <c r="CKX37" s="256"/>
      <c r="CKY37" s="256"/>
      <c r="CKZ37" s="256"/>
      <c r="CLA37" s="256"/>
      <c r="CLB37" s="256"/>
      <c r="CLC37" s="256"/>
      <c r="CLD37" s="256"/>
      <c r="CLE37" s="256"/>
      <c r="CLF37" s="256"/>
      <c r="CLG37" s="256"/>
      <c r="CLH37" s="256"/>
      <c r="CLI37" s="256"/>
      <c r="CLJ37" s="256"/>
      <c r="CLK37" s="256"/>
      <c r="CLL37" s="256"/>
      <c r="CLM37" s="256"/>
      <c r="CLN37" s="256"/>
      <c r="CLO37" s="256"/>
      <c r="CLP37" s="256"/>
      <c r="CLQ37" s="256"/>
      <c r="CLR37" s="256"/>
      <c r="CLS37" s="256"/>
      <c r="CLT37" s="256"/>
      <c r="CLU37" s="256"/>
      <c r="CLV37" s="256"/>
      <c r="CLW37" s="256"/>
      <c r="CLX37" s="256"/>
      <c r="CLY37" s="256"/>
      <c r="CLZ37" s="256"/>
      <c r="CMA37" s="256"/>
      <c r="CMB37" s="256"/>
      <c r="CMC37" s="256"/>
      <c r="CMD37" s="256"/>
      <c r="CME37" s="256"/>
      <c r="CMF37" s="256"/>
      <c r="CMG37" s="256"/>
      <c r="CMH37" s="256"/>
      <c r="CMI37" s="256"/>
      <c r="CMJ37" s="256"/>
      <c r="CMK37" s="256"/>
      <c r="CML37" s="256"/>
      <c r="CMM37" s="256"/>
      <c r="CMN37" s="256"/>
      <c r="CMO37" s="256"/>
      <c r="CMP37" s="256"/>
      <c r="CMQ37" s="256"/>
      <c r="CMR37" s="256"/>
      <c r="CMS37" s="256"/>
      <c r="CMT37" s="256"/>
      <c r="CMU37" s="256"/>
      <c r="CMV37" s="256"/>
      <c r="CMW37" s="256"/>
      <c r="CMX37" s="256"/>
      <c r="CMY37" s="256"/>
      <c r="CMZ37" s="256"/>
      <c r="CNA37" s="256"/>
      <c r="CNB37" s="256"/>
      <c r="CNC37" s="256"/>
      <c r="CND37" s="256"/>
      <c r="CNE37" s="256"/>
      <c r="CNF37" s="256"/>
      <c r="CNG37" s="256"/>
      <c r="CNH37" s="256"/>
      <c r="CNI37" s="256"/>
      <c r="CNJ37" s="256"/>
      <c r="CNK37" s="256"/>
      <c r="CNL37" s="256"/>
      <c r="CNM37" s="256"/>
      <c r="CNN37" s="256"/>
      <c r="CNO37" s="256"/>
      <c r="CNP37" s="256"/>
      <c r="CNQ37" s="256"/>
      <c r="CNR37" s="256"/>
      <c r="CNS37" s="256"/>
      <c r="CNT37" s="256"/>
      <c r="CNU37" s="256"/>
      <c r="CNV37" s="256"/>
      <c r="CNW37" s="256"/>
      <c r="CNX37" s="256"/>
      <c r="CNY37" s="256"/>
      <c r="CNZ37" s="256"/>
      <c r="COA37" s="256"/>
      <c r="COB37" s="256"/>
      <c r="COC37" s="256"/>
      <c r="COD37" s="256"/>
      <c r="COE37" s="256"/>
      <c r="COF37" s="256"/>
      <c r="COG37" s="256"/>
      <c r="COH37" s="256"/>
      <c r="COI37" s="256"/>
      <c r="COJ37" s="256"/>
      <c r="COK37" s="256"/>
      <c r="COL37" s="256"/>
      <c r="COM37" s="256"/>
      <c r="CON37" s="256"/>
      <c r="COO37" s="256"/>
      <c r="COP37" s="256"/>
      <c r="COQ37" s="256"/>
      <c r="COR37" s="256"/>
      <c r="COS37" s="256"/>
      <c r="COT37" s="256"/>
      <c r="COU37" s="256"/>
      <c r="COV37" s="256"/>
      <c r="COW37" s="256"/>
      <c r="COX37" s="256"/>
      <c r="COY37" s="256"/>
      <c r="COZ37" s="256"/>
      <c r="CPA37" s="256"/>
      <c r="CPB37" s="256"/>
      <c r="CPC37" s="256"/>
      <c r="CPD37" s="256"/>
      <c r="CPE37" s="256"/>
      <c r="CPF37" s="256"/>
      <c r="CPG37" s="256"/>
      <c r="CPH37" s="256"/>
      <c r="CPI37" s="256"/>
      <c r="CPJ37" s="256"/>
      <c r="CPK37" s="256"/>
      <c r="CPL37" s="256"/>
      <c r="CPM37" s="256"/>
      <c r="CPN37" s="256"/>
      <c r="CPO37" s="256"/>
      <c r="CPP37" s="256"/>
      <c r="CPQ37" s="256"/>
      <c r="CPR37" s="256"/>
      <c r="CPS37" s="256"/>
      <c r="CPT37" s="256"/>
      <c r="CPU37" s="256"/>
      <c r="CPV37" s="256"/>
      <c r="CPW37" s="256"/>
      <c r="CPX37" s="256"/>
      <c r="CPY37" s="256"/>
      <c r="CPZ37" s="256"/>
      <c r="CQA37" s="256"/>
      <c r="CQB37" s="256"/>
      <c r="CQC37" s="256"/>
      <c r="CQD37" s="256"/>
      <c r="CQE37" s="256"/>
      <c r="CQF37" s="256"/>
      <c r="CQG37" s="256"/>
      <c r="CQH37" s="256"/>
      <c r="CQI37" s="256"/>
      <c r="CQJ37" s="256"/>
      <c r="CQK37" s="256"/>
      <c r="CQL37" s="256"/>
      <c r="CQM37" s="256"/>
      <c r="CQN37" s="256"/>
      <c r="CQO37" s="256"/>
      <c r="CQP37" s="256"/>
      <c r="CQQ37" s="256"/>
      <c r="CQR37" s="256"/>
      <c r="CQS37" s="256"/>
      <c r="CQT37" s="256"/>
      <c r="CQU37" s="256"/>
      <c r="CQV37" s="256"/>
      <c r="CQW37" s="256"/>
      <c r="CQX37" s="256"/>
      <c r="CQY37" s="256"/>
      <c r="CQZ37" s="256"/>
      <c r="CRA37" s="256"/>
      <c r="CRB37" s="256"/>
      <c r="CRC37" s="256"/>
      <c r="CRD37" s="256"/>
      <c r="CRE37" s="256"/>
      <c r="CRF37" s="256"/>
      <c r="CRG37" s="256"/>
      <c r="CRH37" s="256"/>
      <c r="CRI37" s="256"/>
      <c r="CRJ37" s="256"/>
      <c r="CRK37" s="256"/>
      <c r="CRL37" s="256"/>
      <c r="CRM37" s="256"/>
      <c r="CRN37" s="256"/>
      <c r="CRO37" s="256"/>
      <c r="CRP37" s="256"/>
      <c r="CRQ37" s="256"/>
      <c r="CRR37" s="256"/>
      <c r="CRS37" s="256"/>
      <c r="CRT37" s="256"/>
      <c r="CRU37" s="256"/>
      <c r="CRV37" s="256"/>
      <c r="CRW37" s="256"/>
      <c r="CRX37" s="256"/>
      <c r="CRY37" s="256"/>
      <c r="CRZ37" s="256"/>
      <c r="CSA37" s="256"/>
      <c r="CSB37" s="256"/>
      <c r="CSC37" s="256"/>
      <c r="CSD37" s="256"/>
      <c r="CSE37" s="256"/>
      <c r="CSF37" s="256"/>
      <c r="CSG37" s="256"/>
      <c r="CSH37" s="256"/>
      <c r="CSI37" s="256"/>
      <c r="CSJ37" s="256"/>
      <c r="CSK37" s="256"/>
      <c r="CSL37" s="256"/>
      <c r="CSM37" s="256"/>
      <c r="CSN37" s="256"/>
      <c r="CSO37" s="256"/>
      <c r="CSP37" s="256"/>
      <c r="CSQ37" s="256"/>
      <c r="CSR37" s="256"/>
      <c r="CSS37" s="256"/>
      <c r="CST37" s="256"/>
      <c r="CSU37" s="256"/>
      <c r="CSV37" s="256"/>
      <c r="CSW37" s="256"/>
      <c r="CSX37" s="256"/>
      <c r="CSY37" s="256"/>
      <c r="CSZ37" s="256"/>
      <c r="CTA37" s="256"/>
      <c r="CTB37" s="256"/>
      <c r="CTC37" s="256"/>
      <c r="CTD37" s="256"/>
      <c r="CTE37" s="256"/>
      <c r="CTF37" s="256"/>
      <c r="CTG37" s="256"/>
      <c r="CTH37" s="256"/>
      <c r="CTI37" s="256"/>
      <c r="CTJ37" s="256"/>
      <c r="CTK37" s="256"/>
      <c r="CTL37" s="256"/>
      <c r="CTM37" s="256"/>
      <c r="CTN37" s="256"/>
      <c r="CTO37" s="256"/>
      <c r="CTP37" s="256"/>
      <c r="CTQ37" s="256"/>
      <c r="CTR37" s="256"/>
      <c r="CTS37" s="256"/>
      <c r="CTT37" s="256"/>
      <c r="CTU37" s="256"/>
      <c r="CTV37" s="256"/>
      <c r="CTW37" s="256"/>
      <c r="CTX37" s="256"/>
      <c r="CTY37" s="256"/>
      <c r="CTZ37" s="256"/>
      <c r="CUA37" s="256"/>
      <c r="CUB37" s="256"/>
      <c r="CUC37" s="256"/>
      <c r="CUD37" s="256"/>
      <c r="CUE37" s="256"/>
      <c r="CUF37" s="256"/>
      <c r="CUG37" s="256"/>
      <c r="CUH37" s="256"/>
      <c r="CUI37" s="256"/>
      <c r="CUJ37" s="256"/>
      <c r="CUK37" s="256"/>
      <c r="CUL37" s="256"/>
      <c r="CUM37" s="256"/>
      <c r="CUN37" s="256"/>
      <c r="CUO37" s="256"/>
      <c r="CUP37" s="256"/>
      <c r="CUQ37" s="256"/>
      <c r="CUR37" s="256"/>
      <c r="CUS37" s="256"/>
      <c r="CUT37" s="256"/>
      <c r="CUU37" s="256"/>
      <c r="CUV37" s="256"/>
      <c r="CUW37" s="256"/>
      <c r="CUX37" s="256"/>
      <c r="CUY37" s="256"/>
      <c r="CUZ37" s="256"/>
      <c r="CVA37" s="256"/>
      <c r="CVB37" s="256"/>
      <c r="CVC37" s="256"/>
      <c r="CVD37" s="256"/>
      <c r="CVE37" s="256"/>
      <c r="CVF37" s="256"/>
      <c r="CVG37" s="256"/>
      <c r="CVH37" s="256"/>
      <c r="CVI37" s="256"/>
      <c r="CVJ37" s="256"/>
      <c r="CVK37" s="256"/>
      <c r="CVL37" s="256"/>
      <c r="CVM37" s="256"/>
      <c r="CVN37" s="256"/>
      <c r="CVO37" s="256"/>
      <c r="CVP37" s="256"/>
      <c r="CVQ37" s="256"/>
      <c r="CVR37" s="256"/>
      <c r="CVS37" s="256"/>
      <c r="CVT37" s="256"/>
      <c r="CVU37" s="256"/>
      <c r="CVV37" s="256"/>
      <c r="CVW37" s="256"/>
      <c r="CVX37" s="256"/>
      <c r="CVY37" s="256"/>
      <c r="CVZ37" s="256"/>
      <c r="CWA37" s="256"/>
      <c r="CWB37" s="256"/>
      <c r="CWC37" s="256"/>
      <c r="CWD37" s="256"/>
      <c r="CWE37" s="256"/>
      <c r="CWF37" s="256"/>
      <c r="CWG37" s="256"/>
      <c r="CWH37" s="256"/>
      <c r="CWI37" s="256"/>
      <c r="CWJ37" s="256"/>
      <c r="CWK37" s="256"/>
      <c r="CWL37" s="256"/>
      <c r="CWM37" s="256"/>
      <c r="CWN37" s="256"/>
      <c r="CWO37" s="256"/>
      <c r="CWP37" s="256"/>
      <c r="CWQ37" s="256"/>
      <c r="CWR37" s="256"/>
      <c r="CWS37" s="256"/>
      <c r="CWT37" s="256"/>
      <c r="CWU37" s="256"/>
      <c r="CWV37" s="256"/>
      <c r="CWW37" s="256"/>
      <c r="CWX37" s="256"/>
      <c r="CWY37" s="256"/>
      <c r="CWZ37" s="256"/>
      <c r="CXA37" s="256"/>
      <c r="CXB37" s="256"/>
      <c r="CXC37" s="256"/>
      <c r="CXD37" s="256"/>
      <c r="CXE37" s="256"/>
      <c r="CXF37" s="256"/>
      <c r="CXG37" s="256"/>
      <c r="CXH37" s="256"/>
      <c r="CXI37" s="256"/>
      <c r="CXJ37" s="256"/>
      <c r="CXK37" s="256"/>
      <c r="CXL37" s="256"/>
      <c r="CXM37" s="256"/>
      <c r="CXN37" s="256"/>
      <c r="CXO37" s="256"/>
      <c r="CXP37" s="256"/>
      <c r="CXQ37" s="256"/>
      <c r="CXR37" s="256"/>
      <c r="CXS37" s="256"/>
      <c r="CXT37" s="256"/>
      <c r="CXU37" s="256"/>
      <c r="CXV37" s="256"/>
      <c r="CXW37" s="256"/>
      <c r="CXX37" s="256"/>
      <c r="CXY37" s="256"/>
      <c r="CXZ37" s="256"/>
      <c r="CYA37" s="256"/>
      <c r="CYB37" s="256"/>
      <c r="CYC37" s="256"/>
      <c r="CYD37" s="256"/>
      <c r="CYE37" s="256"/>
      <c r="CYF37" s="256"/>
      <c r="CYG37" s="256"/>
      <c r="CYH37" s="256"/>
      <c r="CYI37" s="256"/>
      <c r="CYJ37" s="256"/>
      <c r="CYK37" s="256"/>
      <c r="CYL37" s="256"/>
      <c r="CYM37" s="256"/>
      <c r="CYN37" s="256"/>
      <c r="CYO37" s="256"/>
      <c r="CYP37" s="256"/>
      <c r="CYQ37" s="256"/>
      <c r="CYR37" s="256"/>
      <c r="CYS37" s="256"/>
      <c r="CYT37" s="256"/>
      <c r="CYU37" s="256"/>
      <c r="CYV37" s="256"/>
      <c r="CYW37" s="256"/>
      <c r="CYX37" s="256"/>
      <c r="CYY37" s="256"/>
      <c r="CYZ37" s="256"/>
      <c r="CZA37" s="256"/>
      <c r="CZB37" s="256"/>
      <c r="CZC37" s="256"/>
      <c r="CZD37" s="256"/>
      <c r="CZE37" s="256"/>
      <c r="CZF37" s="256"/>
      <c r="CZG37" s="256"/>
      <c r="CZH37" s="256"/>
      <c r="CZI37" s="256"/>
      <c r="CZJ37" s="256"/>
      <c r="CZK37" s="256"/>
      <c r="CZL37" s="256"/>
      <c r="CZM37" s="256"/>
      <c r="CZN37" s="256"/>
      <c r="CZO37" s="256"/>
      <c r="CZP37" s="256"/>
      <c r="CZQ37" s="256"/>
      <c r="CZR37" s="256"/>
      <c r="CZS37" s="256"/>
      <c r="CZT37" s="256"/>
      <c r="CZU37" s="256"/>
      <c r="CZV37" s="256"/>
      <c r="CZW37" s="256"/>
      <c r="CZX37" s="256"/>
      <c r="CZY37" s="256"/>
      <c r="CZZ37" s="256"/>
      <c r="DAA37" s="256"/>
      <c r="DAB37" s="256"/>
      <c r="DAC37" s="256"/>
      <c r="DAD37" s="256"/>
      <c r="DAE37" s="256"/>
      <c r="DAF37" s="256"/>
      <c r="DAG37" s="256"/>
      <c r="DAH37" s="256"/>
      <c r="DAI37" s="256"/>
      <c r="DAJ37" s="256"/>
      <c r="DAK37" s="256"/>
      <c r="DAL37" s="256"/>
      <c r="DAM37" s="256"/>
      <c r="DAN37" s="256"/>
      <c r="DAO37" s="256"/>
      <c r="DAP37" s="256"/>
      <c r="DAQ37" s="256"/>
      <c r="DAR37" s="256"/>
      <c r="DAS37" s="256"/>
      <c r="DAT37" s="256"/>
      <c r="DAU37" s="256"/>
      <c r="DAV37" s="256"/>
      <c r="DAW37" s="256"/>
      <c r="DAX37" s="256"/>
      <c r="DAY37" s="256"/>
      <c r="DAZ37" s="256"/>
      <c r="DBA37" s="256"/>
      <c r="DBB37" s="256"/>
      <c r="DBC37" s="256"/>
      <c r="DBD37" s="256"/>
      <c r="DBE37" s="256"/>
      <c r="DBF37" s="256"/>
      <c r="DBG37" s="256"/>
      <c r="DBH37" s="256"/>
      <c r="DBI37" s="256"/>
      <c r="DBJ37" s="256"/>
      <c r="DBK37" s="256"/>
      <c r="DBL37" s="256"/>
      <c r="DBM37" s="256"/>
      <c r="DBN37" s="256"/>
      <c r="DBO37" s="256"/>
      <c r="DBP37" s="256"/>
      <c r="DBQ37" s="256"/>
      <c r="DBR37" s="256"/>
      <c r="DBS37" s="256"/>
      <c r="DBT37" s="256"/>
      <c r="DBU37" s="256"/>
      <c r="DBV37" s="256"/>
      <c r="DBW37" s="256"/>
      <c r="DBX37" s="256"/>
      <c r="DBY37" s="256"/>
      <c r="DBZ37" s="256"/>
      <c r="DCA37" s="256"/>
      <c r="DCB37" s="256"/>
      <c r="DCC37" s="256"/>
      <c r="DCD37" s="256"/>
      <c r="DCE37" s="256"/>
      <c r="DCF37" s="256"/>
      <c r="DCG37" s="256"/>
      <c r="DCH37" s="256"/>
      <c r="DCI37" s="256"/>
      <c r="DCJ37" s="256"/>
      <c r="DCK37" s="256"/>
      <c r="DCL37" s="256"/>
      <c r="DCM37" s="256"/>
      <c r="DCN37" s="256"/>
      <c r="DCO37" s="256"/>
      <c r="DCP37" s="256"/>
      <c r="DCQ37" s="256"/>
      <c r="DCR37" s="256"/>
      <c r="DCS37" s="256"/>
      <c r="DCT37" s="256"/>
      <c r="DCU37" s="256"/>
      <c r="DCV37" s="256"/>
      <c r="DCW37" s="256"/>
      <c r="DCX37" s="256"/>
      <c r="DCY37" s="256"/>
      <c r="DCZ37" s="256"/>
      <c r="DDA37" s="256"/>
      <c r="DDB37" s="256"/>
      <c r="DDC37" s="256"/>
      <c r="DDD37" s="256"/>
      <c r="DDE37" s="256"/>
      <c r="DDF37" s="256"/>
      <c r="DDG37" s="256"/>
      <c r="DDH37" s="256"/>
      <c r="DDI37" s="256"/>
      <c r="DDJ37" s="256"/>
      <c r="DDK37" s="256"/>
      <c r="DDL37" s="256"/>
      <c r="DDM37" s="256"/>
      <c r="DDN37" s="256"/>
      <c r="DDO37" s="256"/>
      <c r="DDP37" s="256"/>
      <c r="DDQ37" s="256"/>
      <c r="DDR37" s="256"/>
      <c r="DDS37" s="256"/>
      <c r="DDT37" s="256"/>
      <c r="DDU37" s="256"/>
      <c r="DDV37" s="256"/>
      <c r="DDW37" s="256"/>
      <c r="DDX37" s="256"/>
      <c r="DDY37" s="256"/>
      <c r="DDZ37" s="256"/>
      <c r="DEA37" s="256"/>
      <c r="DEB37" s="256"/>
      <c r="DEC37" s="256"/>
      <c r="DED37" s="256"/>
      <c r="DEE37" s="256"/>
      <c r="DEF37" s="256"/>
      <c r="DEG37" s="256"/>
      <c r="DEH37" s="256"/>
      <c r="DEI37" s="256"/>
      <c r="DEJ37" s="256"/>
      <c r="DEK37" s="256"/>
      <c r="DEL37" s="256"/>
      <c r="DEM37" s="256"/>
      <c r="DEN37" s="256"/>
      <c r="DEO37" s="256"/>
      <c r="DEP37" s="256"/>
      <c r="DEQ37" s="256"/>
      <c r="DER37" s="256"/>
      <c r="DES37" s="256"/>
      <c r="DET37" s="256"/>
      <c r="DEU37" s="256"/>
      <c r="DEV37" s="256"/>
      <c r="DEW37" s="256"/>
      <c r="DEX37" s="256"/>
      <c r="DEY37" s="256"/>
      <c r="DEZ37" s="256"/>
      <c r="DFA37" s="256"/>
      <c r="DFB37" s="256"/>
      <c r="DFC37" s="256"/>
      <c r="DFD37" s="256"/>
      <c r="DFE37" s="256"/>
      <c r="DFF37" s="256"/>
      <c r="DFG37" s="256"/>
      <c r="DFH37" s="256"/>
      <c r="DFI37" s="256"/>
      <c r="DFJ37" s="256"/>
      <c r="DFK37" s="256"/>
      <c r="DFL37" s="256"/>
      <c r="DFM37" s="256"/>
      <c r="DFN37" s="256"/>
      <c r="DFO37" s="256"/>
      <c r="DFP37" s="256"/>
      <c r="DFQ37" s="256"/>
      <c r="DFR37" s="256"/>
      <c r="DFS37" s="256"/>
      <c r="DFT37" s="256"/>
      <c r="DFU37" s="256"/>
      <c r="DFV37" s="256"/>
      <c r="DFW37" s="256"/>
      <c r="DFX37" s="256"/>
      <c r="DFY37" s="256"/>
      <c r="DFZ37" s="256"/>
      <c r="DGA37" s="256"/>
      <c r="DGB37" s="256"/>
      <c r="DGC37" s="256"/>
      <c r="DGD37" s="256"/>
      <c r="DGE37" s="256"/>
      <c r="DGF37" s="256"/>
      <c r="DGG37" s="256"/>
      <c r="DGH37" s="256"/>
      <c r="DGI37" s="256"/>
      <c r="DGJ37" s="256"/>
      <c r="DGK37" s="256"/>
      <c r="DGL37" s="256"/>
      <c r="DGM37" s="256"/>
      <c r="DGN37" s="256"/>
      <c r="DGO37" s="256"/>
      <c r="DGP37" s="256"/>
      <c r="DGQ37" s="256"/>
      <c r="DGR37" s="256"/>
      <c r="DGS37" s="256"/>
      <c r="DGT37" s="256"/>
      <c r="DGU37" s="256"/>
      <c r="DGV37" s="256"/>
      <c r="DGW37" s="256"/>
      <c r="DGX37" s="256"/>
      <c r="DGY37" s="256"/>
      <c r="DGZ37" s="256"/>
      <c r="DHA37" s="256"/>
      <c r="DHB37" s="256"/>
      <c r="DHC37" s="256"/>
      <c r="DHD37" s="256"/>
      <c r="DHE37" s="256"/>
      <c r="DHF37" s="256"/>
      <c r="DHG37" s="256"/>
      <c r="DHH37" s="256"/>
      <c r="DHI37" s="256"/>
      <c r="DHJ37" s="256"/>
      <c r="DHK37" s="256"/>
      <c r="DHL37" s="256"/>
      <c r="DHM37" s="256"/>
      <c r="DHN37" s="256"/>
      <c r="DHO37" s="256"/>
      <c r="DHP37" s="256"/>
      <c r="DHQ37" s="256"/>
      <c r="DHR37" s="256"/>
      <c r="DHS37" s="256"/>
      <c r="DHT37" s="256"/>
      <c r="DHU37" s="256"/>
      <c r="DHV37" s="256"/>
      <c r="DHW37" s="256"/>
      <c r="DHX37" s="256"/>
      <c r="DHY37" s="256"/>
      <c r="DHZ37" s="256"/>
      <c r="DIA37" s="256"/>
      <c r="DIB37" s="256"/>
      <c r="DIC37" s="256"/>
      <c r="DID37" s="256"/>
      <c r="DIE37" s="256"/>
      <c r="DIF37" s="256"/>
      <c r="DIG37" s="256"/>
      <c r="DIH37" s="256"/>
      <c r="DII37" s="256"/>
      <c r="DIJ37" s="256"/>
      <c r="DIK37" s="256"/>
      <c r="DIL37" s="256"/>
      <c r="DIM37" s="256"/>
      <c r="DIN37" s="256"/>
      <c r="DIO37" s="256"/>
      <c r="DIP37" s="256"/>
      <c r="DIQ37" s="256"/>
      <c r="DIR37" s="256"/>
      <c r="DIS37" s="256"/>
      <c r="DIT37" s="256"/>
      <c r="DIU37" s="256"/>
      <c r="DIV37" s="256"/>
      <c r="DIW37" s="256"/>
      <c r="DIX37" s="256"/>
      <c r="DIY37" s="256"/>
      <c r="DIZ37" s="256"/>
      <c r="DJA37" s="256"/>
      <c r="DJB37" s="256"/>
      <c r="DJC37" s="256"/>
      <c r="DJD37" s="256"/>
      <c r="DJE37" s="256"/>
      <c r="DJF37" s="256"/>
      <c r="DJG37" s="256"/>
      <c r="DJH37" s="256"/>
      <c r="DJI37" s="256"/>
      <c r="DJJ37" s="256"/>
      <c r="DJK37" s="256"/>
      <c r="DJL37" s="256"/>
      <c r="DJM37" s="256"/>
      <c r="DJN37" s="256"/>
      <c r="DJO37" s="256"/>
      <c r="DJP37" s="256"/>
      <c r="DJQ37" s="256"/>
      <c r="DJR37" s="256"/>
      <c r="DJS37" s="256"/>
      <c r="DJT37" s="256"/>
      <c r="DJU37" s="256"/>
      <c r="DJV37" s="256"/>
      <c r="DJW37" s="256"/>
      <c r="DJX37" s="256"/>
      <c r="DJY37" s="256"/>
      <c r="DJZ37" s="256"/>
      <c r="DKA37" s="256"/>
      <c r="DKB37" s="256"/>
      <c r="DKC37" s="256"/>
      <c r="DKD37" s="256"/>
      <c r="DKE37" s="256"/>
      <c r="DKF37" s="256"/>
      <c r="DKG37" s="256"/>
      <c r="DKH37" s="256"/>
      <c r="DKI37" s="256"/>
      <c r="DKJ37" s="256"/>
      <c r="DKK37" s="256"/>
      <c r="DKL37" s="256"/>
      <c r="DKM37" s="256"/>
      <c r="DKN37" s="256"/>
      <c r="DKO37" s="256"/>
      <c r="DKP37" s="256"/>
      <c r="DKQ37" s="256"/>
      <c r="DKR37" s="256"/>
      <c r="DKS37" s="256"/>
      <c r="DKT37" s="256"/>
      <c r="DKU37" s="256"/>
      <c r="DKV37" s="256"/>
      <c r="DKW37" s="256"/>
      <c r="DKX37" s="256"/>
      <c r="DKY37" s="256"/>
      <c r="DKZ37" s="256"/>
      <c r="DLA37" s="256"/>
      <c r="DLB37" s="256"/>
      <c r="DLC37" s="256"/>
      <c r="DLD37" s="256"/>
      <c r="DLE37" s="256"/>
      <c r="DLF37" s="256"/>
      <c r="DLG37" s="256"/>
      <c r="DLH37" s="256"/>
      <c r="DLI37" s="256"/>
      <c r="DLJ37" s="256"/>
      <c r="DLK37" s="256"/>
      <c r="DLL37" s="256"/>
      <c r="DLM37" s="256"/>
      <c r="DLN37" s="256"/>
      <c r="DLO37" s="256"/>
      <c r="DLP37" s="256"/>
      <c r="DLQ37" s="256"/>
      <c r="DLR37" s="256"/>
      <c r="DLS37" s="256"/>
      <c r="DLT37" s="256"/>
      <c r="DLU37" s="256"/>
      <c r="DLV37" s="256"/>
      <c r="DLW37" s="256"/>
      <c r="DLX37" s="256"/>
      <c r="DLY37" s="256"/>
      <c r="DLZ37" s="256"/>
      <c r="DMA37" s="256"/>
      <c r="DMB37" s="256"/>
      <c r="DMC37" s="256"/>
      <c r="DMD37" s="256"/>
      <c r="DME37" s="256"/>
      <c r="DMF37" s="256"/>
      <c r="DMG37" s="256"/>
      <c r="DMH37" s="256"/>
      <c r="DMI37" s="256"/>
      <c r="DMJ37" s="256"/>
      <c r="DMK37" s="256"/>
      <c r="DML37" s="256"/>
      <c r="DMM37" s="256"/>
      <c r="DMN37" s="256"/>
      <c r="DMO37" s="256"/>
      <c r="DMP37" s="256"/>
      <c r="DMQ37" s="256"/>
      <c r="DMR37" s="256"/>
      <c r="DMS37" s="256"/>
      <c r="DMT37" s="256"/>
      <c r="DMU37" s="256"/>
      <c r="DMV37" s="256"/>
      <c r="DMW37" s="256"/>
      <c r="DMX37" s="256"/>
      <c r="DMY37" s="256"/>
      <c r="DMZ37" s="256"/>
      <c r="DNA37" s="256"/>
      <c r="DNB37" s="256"/>
      <c r="DNC37" s="256"/>
      <c r="DND37" s="256"/>
      <c r="DNE37" s="256"/>
      <c r="DNF37" s="256"/>
      <c r="DNG37" s="256"/>
      <c r="DNH37" s="256"/>
      <c r="DNI37" s="256"/>
      <c r="DNJ37" s="256"/>
      <c r="DNK37" s="256"/>
      <c r="DNL37" s="256"/>
      <c r="DNM37" s="256"/>
      <c r="DNN37" s="256"/>
      <c r="DNO37" s="256"/>
      <c r="DNP37" s="256"/>
      <c r="DNQ37" s="256"/>
      <c r="DNR37" s="256"/>
      <c r="DNS37" s="256"/>
      <c r="DNT37" s="256"/>
      <c r="DNU37" s="256"/>
      <c r="DNV37" s="256"/>
      <c r="DNW37" s="256"/>
      <c r="DNX37" s="256"/>
      <c r="DNY37" s="256"/>
      <c r="DNZ37" s="256"/>
      <c r="DOA37" s="256"/>
      <c r="DOB37" s="256"/>
      <c r="DOC37" s="256"/>
      <c r="DOD37" s="256"/>
      <c r="DOE37" s="256"/>
      <c r="DOF37" s="256"/>
      <c r="DOG37" s="256"/>
      <c r="DOH37" s="256"/>
      <c r="DOI37" s="256"/>
      <c r="DOJ37" s="256"/>
      <c r="DOK37" s="256"/>
      <c r="DOL37" s="256"/>
      <c r="DOM37" s="256"/>
      <c r="DON37" s="256"/>
      <c r="DOO37" s="256"/>
      <c r="DOP37" s="256"/>
      <c r="DOQ37" s="256"/>
      <c r="DOR37" s="256"/>
      <c r="DOS37" s="256"/>
      <c r="DOT37" s="256"/>
      <c r="DOU37" s="256"/>
      <c r="DOV37" s="256"/>
      <c r="DOW37" s="256"/>
      <c r="DOX37" s="256"/>
      <c r="DOY37" s="256"/>
      <c r="DOZ37" s="256"/>
      <c r="DPA37" s="256"/>
      <c r="DPB37" s="256"/>
      <c r="DPC37" s="256"/>
      <c r="DPD37" s="256"/>
      <c r="DPE37" s="256"/>
      <c r="DPF37" s="256"/>
      <c r="DPG37" s="256"/>
      <c r="DPH37" s="256"/>
      <c r="DPI37" s="256"/>
      <c r="DPJ37" s="256"/>
      <c r="DPK37" s="256"/>
      <c r="DPL37" s="256"/>
      <c r="DPM37" s="256"/>
      <c r="DPN37" s="256"/>
      <c r="DPO37" s="256"/>
      <c r="DPP37" s="256"/>
      <c r="DPQ37" s="256"/>
      <c r="DPR37" s="256"/>
      <c r="DPS37" s="256"/>
      <c r="DPT37" s="256"/>
      <c r="DPU37" s="256"/>
      <c r="DPV37" s="256"/>
      <c r="DPW37" s="256"/>
      <c r="DPX37" s="256"/>
      <c r="DPY37" s="256"/>
      <c r="DPZ37" s="256"/>
      <c r="DQA37" s="256"/>
      <c r="DQB37" s="256"/>
      <c r="DQC37" s="256"/>
      <c r="DQD37" s="256"/>
      <c r="DQE37" s="256"/>
      <c r="DQF37" s="256"/>
      <c r="DQG37" s="256"/>
      <c r="DQH37" s="256"/>
      <c r="DQI37" s="256"/>
      <c r="DQJ37" s="256"/>
      <c r="DQK37" s="256"/>
      <c r="DQL37" s="256"/>
      <c r="DQM37" s="256"/>
      <c r="DQN37" s="256"/>
      <c r="DQO37" s="256"/>
      <c r="DQP37" s="256"/>
      <c r="DQQ37" s="256"/>
      <c r="DQR37" s="256"/>
      <c r="DQS37" s="256"/>
      <c r="DQT37" s="256"/>
      <c r="DQU37" s="256"/>
      <c r="DQV37" s="256"/>
      <c r="DQW37" s="256"/>
      <c r="DQX37" s="256"/>
      <c r="DQY37" s="256"/>
      <c r="DQZ37" s="256"/>
      <c r="DRA37" s="256"/>
      <c r="DRB37" s="256"/>
      <c r="DRC37" s="256"/>
      <c r="DRD37" s="256"/>
      <c r="DRE37" s="256"/>
      <c r="DRF37" s="256"/>
      <c r="DRG37" s="256"/>
      <c r="DRH37" s="256"/>
      <c r="DRI37" s="256"/>
      <c r="DRJ37" s="256"/>
      <c r="DRK37" s="256"/>
      <c r="DRL37" s="256"/>
      <c r="DRM37" s="256"/>
      <c r="DRN37" s="256"/>
      <c r="DRO37" s="256"/>
      <c r="DRP37" s="256"/>
      <c r="DRQ37" s="256"/>
      <c r="DRR37" s="256"/>
      <c r="DRS37" s="256"/>
      <c r="DRT37" s="256"/>
      <c r="DRU37" s="256"/>
      <c r="DRV37" s="256"/>
      <c r="DRW37" s="256"/>
      <c r="DRX37" s="256"/>
      <c r="DRY37" s="256"/>
      <c r="DRZ37" s="256"/>
      <c r="DSA37" s="256"/>
      <c r="DSB37" s="256"/>
      <c r="DSC37" s="256"/>
      <c r="DSD37" s="256"/>
      <c r="DSE37" s="256"/>
      <c r="DSF37" s="256"/>
      <c r="DSG37" s="256"/>
      <c r="DSH37" s="256"/>
      <c r="DSI37" s="256"/>
      <c r="DSJ37" s="256"/>
      <c r="DSK37" s="256"/>
      <c r="DSL37" s="256"/>
      <c r="DSM37" s="256"/>
      <c r="DSN37" s="256"/>
      <c r="DSO37" s="256"/>
      <c r="DSP37" s="256"/>
      <c r="DSQ37" s="256"/>
      <c r="DSR37" s="256"/>
      <c r="DSS37" s="256"/>
      <c r="DST37" s="256"/>
      <c r="DSU37" s="256"/>
      <c r="DSV37" s="256"/>
      <c r="DSW37" s="256"/>
      <c r="DSX37" s="256"/>
      <c r="DSY37" s="256"/>
      <c r="DSZ37" s="256"/>
      <c r="DTA37" s="256"/>
      <c r="DTB37" s="256"/>
      <c r="DTC37" s="256"/>
      <c r="DTD37" s="256"/>
      <c r="DTE37" s="256"/>
      <c r="DTF37" s="256"/>
      <c r="DTG37" s="256"/>
      <c r="DTH37" s="256"/>
      <c r="DTI37" s="256"/>
      <c r="DTJ37" s="256"/>
      <c r="DTK37" s="256"/>
      <c r="DTL37" s="256"/>
      <c r="DTM37" s="256"/>
      <c r="DTN37" s="256"/>
      <c r="DTO37" s="256"/>
      <c r="DTP37" s="256"/>
      <c r="DTQ37" s="256"/>
      <c r="DTR37" s="256"/>
      <c r="DTS37" s="256"/>
      <c r="DTT37" s="256"/>
      <c r="DTU37" s="256"/>
      <c r="DTV37" s="256"/>
      <c r="DTW37" s="256"/>
      <c r="DTX37" s="256"/>
      <c r="DTY37" s="256"/>
      <c r="DTZ37" s="256"/>
      <c r="DUA37" s="256"/>
      <c r="DUB37" s="256"/>
      <c r="DUC37" s="256"/>
      <c r="DUD37" s="256"/>
      <c r="DUE37" s="256"/>
      <c r="DUF37" s="256"/>
      <c r="DUG37" s="256"/>
      <c r="DUH37" s="256"/>
      <c r="DUI37" s="256"/>
      <c r="DUJ37" s="256"/>
      <c r="DUK37" s="256"/>
      <c r="DUL37" s="256"/>
      <c r="DUM37" s="256"/>
      <c r="DUN37" s="256"/>
      <c r="DUO37" s="256"/>
      <c r="DUP37" s="256"/>
      <c r="DUQ37" s="256"/>
      <c r="DUR37" s="256"/>
      <c r="DUS37" s="256"/>
      <c r="DUT37" s="256"/>
      <c r="DUU37" s="256"/>
      <c r="DUV37" s="256"/>
      <c r="DUW37" s="256"/>
      <c r="DUX37" s="256"/>
      <c r="DUY37" s="256"/>
      <c r="DUZ37" s="256"/>
      <c r="DVA37" s="256"/>
      <c r="DVB37" s="256"/>
      <c r="DVC37" s="256"/>
      <c r="DVD37" s="256"/>
      <c r="DVE37" s="256"/>
      <c r="DVF37" s="256"/>
      <c r="DVG37" s="256"/>
      <c r="DVH37" s="256"/>
      <c r="DVI37" s="256"/>
      <c r="DVJ37" s="256"/>
      <c r="DVK37" s="256"/>
      <c r="DVL37" s="256"/>
      <c r="DVM37" s="256"/>
      <c r="DVN37" s="256"/>
      <c r="DVO37" s="256"/>
      <c r="DVP37" s="256"/>
      <c r="DVQ37" s="256"/>
      <c r="DVR37" s="256"/>
      <c r="DVS37" s="256"/>
      <c r="DVT37" s="256"/>
      <c r="DVU37" s="256"/>
      <c r="DVV37" s="256"/>
      <c r="DVW37" s="256"/>
      <c r="DVX37" s="256"/>
      <c r="DVY37" s="256"/>
      <c r="DVZ37" s="256"/>
      <c r="DWA37" s="256"/>
      <c r="DWB37" s="256"/>
      <c r="DWC37" s="256"/>
      <c r="DWD37" s="256"/>
      <c r="DWE37" s="256"/>
      <c r="DWF37" s="256"/>
      <c r="DWG37" s="256"/>
      <c r="DWH37" s="256"/>
      <c r="DWI37" s="256"/>
      <c r="DWJ37" s="256"/>
      <c r="DWK37" s="256"/>
      <c r="DWL37" s="256"/>
      <c r="DWM37" s="256"/>
      <c r="DWN37" s="256"/>
      <c r="DWO37" s="256"/>
      <c r="DWP37" s="256"/>
      <c r="DWQ37" s="256"/>
      <c r="DWR37" s="256"/>
      <c r="DWS37" s="256"/>
      <c r="DWT37" s="256"/>
      <c r="DWU37" s="256"/>
      <c r="DWV37" s="256"/>
      <c r="DWW37" s="256"/>
      <c r="DWX37" s="256"/>
      <c r="DWY37" s="256"/>
      <c r="DWZ37" s="256"/>
      <c r="DXA37" s="256"/>
      <c r="DXB37" s="256"/>
      <c r="DXC37" s="256"/>
      <c r="DXD37" s="256"/>
      <c r="DXE37" s="256"/>
      <c r="DXF37" s="256"/>
      <c r="DXG37" s="256"/>
      <c r="DXH37" s="256"/>
      <c r="DXI37" s="256"/>
      <c r="DXJ37" s="256"/>
      <c r="DXK37" s="256"/>
      <c r="DXL37" s="256"/>
      <c r="DXM37" s="256"/>
      <c r="DXN37" s="256"/>
      <c r="DXO37" s="256"/>
      <c r="DXP37" s="256"/>
      <c r="DXQ37" s="256"/>
      <c r="DXR37" s="256"/>
      <c r="DXS37" s="256"/>
      <c r="DXT37" s="256"/>
      <c r="DXU37" s="256"/>
      <c r="DXV37" s="256"/>
      <c r="DXW37" s="256"/>
      <c r="DXX37" s="256"/>
      <c r="DXY37" s="256"/>
      <c r="DXZ37" s="256"/>
      <c r="DYA37" s="256"/>
      <c r="DYB37" s="256"/>
      <c r="DYC37" s="256"/>
      <c r="DYD37" s="256"/>
      <c r="DYE37" s="256"/>
      <c r="DYF37" s="256"/>
      <c r="DYG37" s="256"/>
      <c r="DYH37" s="256"/>
      <c r="DYI37" s="256"/>
      <c r="DYJ37" s="256"/>
      <c r="DYK37" s="256"/>
      <c r="DYL37" s="256"/>
      <c r="DYM37" s="256"/>
      <c r="DYN37" s="256"/>
      <c r="DYO37" s="256"/>
      <c r="DYP37" s="256"/>
      <c r="DYQ37" s="256"/>
      <c r="DYR37" s="256"/>
      <c r="DYS37" s="256"/>
      <c r="DYT37" s="256"/>
      <c r="DYU37" s="256"/>
      <c r="DYV37" s="256"/>
      <c r="DYW37" s="256"/>
      <c r="DYX37" s="256"/>
      <c r="DYY37" s="256"/>
      <c r="DYZ37" s="256"/>
      <c r="DZA37" s="256"/>
      <c r="DZB37" s="256"/>
      <c r="DZC37" s="256"/>
      <c r="DZD37" s="256"/>
      <c r="DZE37" s="256"/>
      <c r="DZF37" s="256"/>
      <c r="DZG37" s="256"/>
      <c r="DZH37" s="256"/>
      <c r="DZI37" s="256"/>
      <c r="DZJ37" s="256"/>
      <c r="DZK37" s="256"/>
      <c r="DZL37" s="256"/>
      <c r="DZM37" s="256"/>
      <c r="DZN37" s="256"/>
      <c r="DZO37" s="256"/>
      <c r="DZP37" s="256"/>
      <c r="DZQ37" s="256"/>
      <c r="DZR37" s="256"/>
      <c r="DZS37" s="256"/>
      <c r="DZT37" s="256"/>
      <c r="DZU37" s="256"/>
      <c r="DZV37" s="256"/>
      <c r="DZW37" s="256"/>
      <c r="DZX37" s="256"/>
      <c r="DZY37" s="256"/>
      <c r="DZZ37" s="256"/>
      <c r="EAA37" s="256"/>
      <c r="EAB37" s="256"/>
      <c r="EAC37" s="256"/>
      <c r="EAD37" s="256"/>
      <c r="EAE37" s="256"/>
      <c r="EAF37" s="256"/>
      <c r="EAG37" s="256"/>
      <c r="EAH37" s="256"/>
      <c r="EAI37" s="256"/>
      <c r="EAJ37" s="256"/>
      <c r="EAK37" s="256"/>
      <c r="EAL37" s="256"/>
      <c r="EAM37" s="256"/>
      <c r="EAN37" s="256"/>
      <c r="EAO37" s="256"/>
      <c r="EAP37" s="256"/>
      <c r="EAQ37" s="256"/>
      <c r="EAR37" s="256"/>
      <c r="EAS37" s="256"/>
      <c r="EAT37" s="256"/>
      <c r="EAU37" s="256"/>
      <c r="EAV37" s="256"/>
      <c r="EAW37" s="256"/>
      <c r="EAX37" s="256"/>
      <c r="EAY37" s="256"/>
      <c r="EAZ37" s="256"/>
      <c r="EBA37" s="256"/>
      <c r="EBB37" s="256"/>
      <c r="EBC37" s="256"/>
      <c r="EBD37" s="256"/>
      <c r="EBE37" s="256"/>
      <c r="EBF37" s="256"/>
      <c r="EBG37" s="256"/>
      <c r="EBH37" s="256"/>
      <c r="EBI37" s="256"/>
      <c r="EBJ37" s="256"/>
      <c r="EBK37" s="256"/>
      <c r="EBL37" s="256"/>
      <c r="EBM37" s="256"/>
      <c r="EBN37" s="256"/>
      <c r="EBO37" s="256"/>
      <c r="EBP37" s="256"/>
      <c r="EBQ37" s="256"/>
      <c r="EBR37" s="256"/>
      <c r="EBS37" s="256"/>
      <c r="EBT37" s="256"/>
      <c r="EBU37" s="256"/>
      <c r="EBV37" s="256"/>
      <c r="EBW37" s="256"/>
      <c r="EBX37" s="256"/>
      <c r="EBY37" s="256"/>
      <c r="EBZ37" s="256"/>
      <c r="ECA37" s="256"/>
      <c r="ECB37" s="256"/>
      <c r="ECC37" s="256"/>
      <c r="ECD37" s="256"/>
      <c r="ECE37" s="256"/>
      <c r="ECF37" s="256"/>
      <c r="ECG37" s="256"/>
      <c r="ECH37" s="256"/>
      <c r="ECI37" s="256"/>
      <c r="ECJ37" s="256"/>
      <c r="ECK37" s="256"/>
      <c r="ECL37" s="256"/>
      <c r="ECM37" s="256"/>
      <c r="ECN37" s="256"/>
      <c r="ECO37" s="256"/>
      <c r="ECP37" s="256"/>
      <c r="ECQ37" s="256"/>
      <c r="ECR37" s="256"/>
      <c r="ECS37" s="256"/>
      <c r="ECT37" s="256"/>
      <c r="ECU37" s="256"/>
      <c r="ECV37" s="256"/>
      <c r="ECW37" s="256"/>
      <c r="ECX37" s="256"/>
      <c r="ECY37" s="256"/>
      <c r="ECZ37" s="256"/>
      <c r="EDA37" s="256"/>
      <c r="EDB37" s="256"/>
      <c r="EDC37" s="256"/>
      <c r="EDD37" s="256"/>
      <c r="EDE37" s="256"/>
      <c r="EDF37" s="256"/>
      <c r="EDG37" s="256"/>
      <c r="EDH37" s="256"/>
      <c r="EDI37" s="256"/>
      <c r="EDJ37" s="256"/>
      <c r="EDK37" s="256"/>
      <c r="EDL37" s="256"/>
      <c r="EDM37" s="256"/>
      <c r="EDN37" s="256"/>
      <c r="EDO37" s="256"/>
      <c r="EDP37" s="256"/>
      <c r="EDQ37" s="256"/>
      <c r="EDR37" s="256"/>
      <c r="EDS37" s="256"/>
      <c r="EDT37" s="256"/>
      <c r="EDU37" s="256"/>
      <c r="EDV37" s="256"/>
      <c r="EDW37" s="256"/>
      <c r="EDX37" s="256"/>
      <c r="EDY37" s="256"/>
      <c r="EDZ37" s="256"/>
      <c r="EEA37" s="256"/>
      <c r="EEB37" s="256"/>
      <c r="EEC37" s="256"/>
      <c r="EED37" s="256"/>
      <c r="EEE37" s="256"/>
      <c r="EEF37" s="256"/>
      <c r="EEG37" s="256"/>
      <c r="EEH37" s="256"/>
      <c r="EEI37" s="256"/>
      <c r="EEJ37" s="256"/>
      <c r="EEK37" s="256"/>
      <c r="EEL37" s="256"/>
      <c r="EEM37" s="256"/>
      <c r="EEN37" s="256"/>
      <c r="EEO37" s="256"/>
      <c r="EEP37" s="256"/>
      <c r="EEQ37" s="256"/>
      <c r="EER37" s="256"/>
      <c r="EES37" s="256"/>
      <c r="EET37" s="256"/>
      <c r="EEU37" s="256"/>
      <c r="EEV37" s="256"/>
      <c r="EEW37" s="256"/>
      <c r="EEX37" s="256"/>
      <c r="EEY37" s="256"/>
      <c r="EEZ37" s="256"/>
      <c r="EFA37" s="256"/>
      <c r="EFB37" s="256"/>
      <c r="EFC37" s="256"/>
      <c r="EFD37" s="256"/>
      <c r="EFE37" s="256"/>
      <c r="EFF37" s="256"/>
      <c r="EFG37" s="256"/>
      <c r="EFH37" s="256"/>
      <c r="EFI37" s="256"/>
      <c r="EFJ37" s="256"/>
      <c r="EFK37" s="256"/>
      <c r="EFL37" s="256"/>
      <c r="EFM37" s="256"/>
      <c r="EFN37" s="256"/>
      <c r="EFO37" s="256"/>
      <c r="EFP37" s="256"/>
      <c r="EFQ37" s="256"/>
      <c r="EFR37" s="256"/>
      <c r="EFS37" s="256"/>
      <c r="EFT37" s="256"/>
      <c r="EFU37" s="256"/>
      <c r="EFV37" s="256"/>
      <c r="EFW37" s="256"/>
      <c r="EFX37" s="256"/>
      <c r="EFY37" s="256"/>
      <c r="EFZ37" s="256"/>
      <c r="EGA37" s="256"/>
      <c r="EGB37" s="256"/>
      <c r="EGC37" s="256"/>
      <c r="EGD37" s="256"/>
      <c r="EGE37" s="256"/>
      <c r="EGF37" s="256"/>
      <c r="EGG37" s="256"/>
      <c r="EGH37" s="256"/>
      <c r="EGI37" s="256"/>
      <c r="EGJ37" s="256"/>
      <c r="EGK37" s="256"/>
      <c r="EGL37" s="256"/>
      <c r="EGM37" s="256"/>
      <c r="EGN37" s="256"/>
      <c r="EGO37" s="256"/>
      <c r="EGP37" s="256"/>
      <c r="EGQ37" s="256"/>
      <c r="EGR37" s="256"/>
      <c r="EGS37" s="256"/>
      <c r="EGT37" s="256"/>
      <c r="EGU37" s="256"/>
      <c r="EGV37" s="256"/>
      <c r="EGW37" s="256"/>
      <c r="EGX37" s="256"/>
      <c r="EGY37" s="256"/>
      <c r="EGZ37" s="256"/>
      <c r="EHA37" s="256"/>
      <c r="EHB37" s="256"/>
      <c r="EHC37" s="256"/>
      <c r="EHD37" s="256"/>
      <c r="EHE37" s="256"/>
      <c r="EHF37" s="256"/>
      <c r="EHG37" s="256"/>
      <c r="EHH37" s="256"/>
      <c r="EHI37" s="256"/>
      <c r="EHJ37" s="256"/>
      <c r="EHK37" s="256"/>
      <c r="EHL37" s="256"/>
      <c r="EHM37" s="256"/>
      <c r="EHN37" s="256"/>
      <c r="EHO37" s="256"/>
      <c r="EHP37" s="256"/>
      <c r="EHQ37" s="256"/>
      <c r="EHR37" s="256"/>
      <c r="EHS37" s="256"/>
      <c r="EHT37" s="256"/>
      <c r="EHU37" s="256"/>
      <c r="EHV37" s="256"/>
      <c r="EHW37" s="256"/>
      <c r="EHX37" s="256"/>
      <c r="EHY37" s="256"/>
      <c r="EHZ37" s="256"/>
      <c r="EIA37" s="256"/>
      <c r="EIB37" s="256"/>
      <c r="EIC37" s="256"/>
      <c r="EID37" s="256"/>
      <c r="EIE37" s="256"/>
      <c r="EIF37" s="256"/>
      <c r="EIG37" s="256"/>
      <c r="EIH37" s="256"/>
      <c r="EII37" s="256"/>
      <c r="EIJ37" s="256"/>
      <c r="EIK37" s="256"/>
      <c r="EIL37" s="256"/>
      <c r="EIM37" s="256"/>
      <c r="EIN37" s="256"/>
      <c r="EIO37" s="256"/>
      <c r="EIP37" s="256"/>
      <c r="EIQ37" s="256"/>
      <c r="EIR37" s="256"/>
      <c r="EIS37" s="256"/>
      <c r="EIT37" s="256"/>
      <c r="EIU37" s="256"/>
      <c r="EIV37" s="256"/>
      <c r="EIW37" s="256"/>
      <c r="EIX37" s="256"/>
      <c r="EIY37" s="256"/>
      <c r="EIZ37" s="256"/>
      <c r="EJA37" s="256"/>
      <c r="EJB37" s="256"/>
      <c r="EJC37" s="256"/>
      <c r="EJD37" s="256"/>
      <c r="EJE37" s="256"/>
      <c r="EJF37" s="256"/>
      <c r="EJG37" s="256"/>
      <c r="EJH37" s="256"/>
      <c r="EJI37" s="256"/>
      <c r="EJJ37" s="256"/>
      <c r="EJK37" s="256"/>
      <c r="EJL37" s="256"/>
      <c r="EJM37" s="256"/>
      <c r="EJN37" s="256"/>
      <c r="EJO37" s="256"/>
      <c r="EJP37" s="256"/>
      <c r="EJQ37" s="256"/>
      <c r="EJR37" s="256"/>
      <c r="EJS37" s="256"/>
      <c r="EJT37" s="256"/>
      <c r="EJU37" s="256"/>
      <c r="EJV37" s="256"/>
      <c r="EJW37" s="256"/>
      <c r="EJX37" s="256"/>
      <c r="EJY37" s="256"/>
      <c r="EJZ37" s="256"/>
      <c r="EKA37" s="256"/>
      <c r="EKB37" s="256"/>
      <c r="EKC37" s="256"/>
      <c r="EKD37" s="256"/>
      <c r="EKE37" s="256"/>
      <c r="EKF37" s="256"/>
      <c r="EKG37" s="256"/>
      <c r="EKH37" s="256"/>
      <c r="EKI37" s="256"/>
      <c r="EKJ37" s="256"/>
      <c r="EKK37" s="256"/>
      <c r="EKL37" s="256"/>
      <c r="EKM37" s="256"/>
      <c r="EKN37" s="256"/>
      <c r="EKO37" s="256"/>
      <c r="EKP37" s="256"/>
      <c r="EKQ37" s="256"/>
      <c r="EKR37" s="256"/>
      <c r="EKS37" s="256"/>
      <c r="EKT37" s="256"/>
      <c r="EKU37" s="256"/>
      <c r="EKV37" s="256"/>
      <c r="EKW37" s="256"/>
      <c r="EKX37" s="256"/>
      <c r="EKY37" s="256"/>
      <c r="EKZ37" s="256"/>
      <c r="ELA37" s="256"/>
      <c r="ELB37" s="256"/>
      <c r="ELC37" s="256"/>
      <c r="ELD37" s="256"/>
      <c r="ELE37" s="256"/>
      <c r="ELF37" s="256"/>
      <c r="ELG37" s="256"/>
      <c r="ELH37" s="256"/>
      <c r="ELI37" s="256"/>
      <c r="ELJ37" s="256"/>
      <c r="ELK37" s="256"/>
      <c r="ELL37" s="256"/>
      <c r="ELM37" s="256"/>
      <c r="ELN37" s="256"/>
      <c r="ELO37" s="256"/>
      <c r="ELP37" s="256"/>
      <c r="ELQ37" s="256"/>
      <c r="ELR37" s="256"/>
      <c r="ELS37" s="256"/>
      <c r="ELT37" s="256"/>
      <c r="ELU37" s="256"/>
      <c r="ELV37" s="256"/>
      <c r="ELW37" s="256"/>
      <c r="ELX37" s="256"/>
      <c r="ELY37" s="256"/>
      <c r="ELZ37" s="256"/>
      <c r="EMA37" s="256"/>
      <c r="EMB37" s="256"/>
      <c r="EMC37" s="256"/>
      <c r="EMD37" s="256"/>
      <c r="EME37" s="256"/>
      <c r="EMF37" s="256"/>
      <c r="EMG37" s="256"/>
      <c r="EMH37" s="256"/>
      <c r="EMI37" s="256"/>
      <c r="EMJ37" s="256"/>
      <c r="EMK37" s="256"/>
      <c r="EML37" s="256"/>
      <c r="EMM37" s="256"/>
      <c r="EMN37" s="256"/>
      <c r="EMO37" s="256"/>
      <c r="EMP37" s="256"/>
      <c r="EMQ37" s="256"/>
      <c r="EMR37" s="256"/>
      <c r="EMS37" s="256"/>
      <c r="EMT37" s="256"/>
      <c r="EMU37" s="256"/>
      <c r="EMV37" s="256"/>
      <c r="EMW37" s="256"/>
      <c r="EMX37" s="256"/>
      <c r="EMY37" s="256"/>
      <c r="EMZ37" s="256"/>
      <c r="ENA37" s="256"/>
      <c r="ENB37" s="256"/>
      <c r="ENC37" s="256"/>
      <c r="END37" s="256"/>
      <c r="ENE37" s="256"/>
      <c r="ENF37" s="256"/>
      <c r="ENG37" s="256"/>
      <c r="ENH37" s="256"/>
      <c r="ENI37" s="256"/>
      <c r="ENJ37" s="256"/>
      <c r="ENK37" s="256"/>
      <c r="ENL37" s="256"/>
      <c r="ENM37" s="256"/>
      <c r="ENN37" s="256"/>
      <c r="ENO37" s="256"/>
      <c r="ENP37" s="256"/>
      <c r="ENQ37" s="256"/>
      <c r="ENR37" s="256"/>
      <c r="ENS37" s="256"/>
      <c r="ENT37" s="256"/>
      <c r="ENU37" s="256"/>
      <c r="ENV37" s="256"/>
      <c r="ENW37" s="256"/>
      <c r="ENX37" s="256"/>
      <c r="ENY37" s="256"/>
      <c r="ENZ37" s="256"/>
      <c r="EOA37" s="256"/>
      <c r="EOB37" s="256"/>
      <c r="EOC37" s="256"/>
      <c r="EOD37" s="256"/>
      <c r="EOE37" s="256"/>
      <c r="EOF37" s="256"/>
      <c r="EOG37" s="256"/>
      <c r="EOH37" s="256"/>
      <c r="EOI37" s="256"/>
      <c r="EOJ37" s="256"/>
      <c r="EOK37" s="256"/>
      <c r="EOL37" s="256"/>
      <c r="EOM37" s="256"/>
      <c r="EON37" s="256"/>
      <c r="EOO37" s="256"/>
      <c r="EOP37" s="256"/>
      <c r="EOQ37" s="256"/>
      <c r="EOR37" s="256"/>
      <c r="EOS37" s="256"/>
      <c r="EOT37" s="256"/>
      <c r="EOU37" s="256"/>
      <c r="EOV37" s="256"/>
      <c r="EOW37" s="256"/>
      <c r="EOX37" s="256"/>
      <c r="EOY37" s="256"/>
      <c r="EOZ37" s="256"/>
      <c r="EPA37" s="256"/>
      <c r="EPB37" s="256"/>
      <c r="EPC37" s="256"/>
      <c r="EPD37" s="256"/>
      <c r="EPE37" s="256"/>
      <c r="EPF37" s="256"/>
      <c r="EPG37" s="256"/>
      <c r="EPH37" s="256"/>
      <c r="EPI37" s="256"/>
      <c r="EPJ37" s="256"/>
      <c r="EPK37" s="256"/>
      <c r="EPL37" s="256"/>
      <c r="EPM37" s="256"/>
      <c r="EPN37" s="256"/>
      <c r="EPO37" s="256"/>
      <c r="EPP37" s="256"/>
      <c r="EPQ37" s="256"/>
      <c r="EPR37" s="256"/>
      <c r="EPS37" s="256"/>
      <c r="EPT37" s="256"/>
      <c r="EPU37" s="256"/>
      <c r="EPV37" s="256"/>
      <c r="EPW37" s="256"/>
      <c r="EPX37" s="256"/>
      <c r="EPY37" s="256"/>
      <c r="EPZ37" s="256"/>
      <c r="EQA37" s="256"/>
      <c r="EQB37" s="256"/>
      <c r="EQC37" s="256"/>
      <c r="EQD37" s="256"/>
      <c r="EQE37" s="256"/>
      <c r="EQF37" s="256"/>
      <c r="EQG37" s="256"/>
      <c r="EQH37" s="256"/>
      <c r="EQI37" s="256"/>
      <c r="EQJ37" s="256"/>
      <c r="EQK37" s="256"/>
      <c r="EQL37" s="256"/>
      <c r="EQM37" s="256"/>
      <c r="EQN37" s="256"/>
      <c r="EQO37" s="256"/>
      <c r="EQP37" s="256"/>
      <c r="EQQ37" s="256"/>
      <c r="EQR37" s="256"/>
      <c r="EQS37" s="256"/>
      <c r="EQT37" s="256"/>
      <c r="EQU37" s="256"/>
      <c r="EQV37" s="256"/>
      <c r="EQW37" s="256"/>
      <c r="EQX37" s="256"/>
      <c r="EQY37" s="256"/>
      <c r="EQZ37" s="256"/>
      <c r="ERA37" s="256"/>
      <c r="ERB37" s="256"/>
      <c r="ERC37" s="256"/>
      <c r="ERD37" s="256"/>
      <c r="ERE37" s="256"/>
      <c r="ERF37" s="256"/>
      <c r="ERG37" s="256"/>
      <c r="ERH37" s="256"/>
      <c r="ERI37" s="256"/>
      <c r="ERJ37" s="256"/>
      <c r="ERK37" s="256"/>
      <c r="ERL37" s="256"/>
      <c r="ERM37" s="256"/>
      <c r="ERN37" s="256"/>
      <c r="ERO37" s="256"/>
      <c r="ERP37" s="256"/>
      <c r="ERQ37" s="256"/>
      <c r="ERR37" s="256"/>
      <c r="ERS37" s="256"/>
      <c r="ERT37" s="256"/>
      <c r="ERU37" s="256"/>
      <c r="ERV37" s="256"/>
      <c r="ERW37" s="256"/>
      <c r="ERX37" s="256"/>
      <c r="ERY37" s="256"/>
      <c r="ERZ37" s="256"/>
      <c r="ESA37" s="256"/>
      <c r="ESB37" s="256"/>
      <c r="ESC37" s="256"/>
      <c r="ESD37" s="256"/>
      <c r="ESE37" s="256"/>
      <c r="ESF37" s="256"/>
      <c r="ESG37" s="256"/>
      <c r="ESH37" s="256"/>
      <c r="ESI37" s="256"/>
      <c r="ESJ37" s="256"/>
      <c r="ESK37" s="256"/>
      <c r="ESL37" s="256"/>
      <c r="ESM37" s="256"/>
      <c r="ESN37" s="256"/>
      <c r="ESO37" s="256"/>
      <c r="ESP37" s="256"/>
      <c r="ESQ37" s="256"/>
      <c r="ESR37" s="256"/>
      <c r="ESS37" s="256"/>
      <c r="EST37" s="256"/>
      <c r="ESU37" s="256"/>
      <c r="ESV37" s="256"/>
      <c r="ESW37" s="256"/>
      <c r="ESX37" s="256"/>
      <c r="ESY37" s="256"/>
      <c r="ESZ37" s="256"/>
      <c r="ETA37" s="256"/>
      <c r="ETB37" s="256"/>
      <c r="ETC37" s="256"/>
      <c r="ETD37" s="256"/>
      <c r="ETE37" s="256"/>
      <c r="ETF37" s="256"/>
      <c r="ETG37" s="256"/>
      <c r="ETH37" s="256"/>
      <c r="ETI37" s="256"/>
      <c r="ETJ37" s="256"/>
      <c r="ETK37" s="256"/>
      <c r="ETL37" s="256"/>
      <c r="ETM37" s="256"/>
      <c r="ETN37" s="256"/>
      <c r="ETO37" s="256"/>
      <c r="ETP37" s="256"/>
      <c r="ETQ37" s="256"/>
      <c r="ETR37" s="256"/>
      <c r="ETS37" s="256"/>
      <c r="ETT37" s="256"/>
      <c r="ETU37" s="256"/>
      <c r="ETV37" s="256"/>
      <c r="ETW37" s="256"/>
      <c r="ETX37" s="256"/>
      <c r="ETY37" s="256"/>
      <c r="ETZ37" s="256"/>
      <c r="EUA37" s="256"/>
      <c r="EUB37" s="256"/>
      <c r="EUC37" s="256"/>
      <c r="EUD37" s="256"/>
      <c r="EUE37" s="256"/>
      <c r="EUF37" s="256"/>
      <c r="EUG37" s="256"/>
      <c r="EUH37" s="256"/>
      <c r="EUI37" s="256"/>
      <c r="EUJ37" s="256"/>
      <c r="EUK37" s="256"/>
      <c r="EUL37" s="256"/>
      <c r="EUM37" s="256"/>
      <c r="EUN37" s="256"/>
      <c r="EUO37" s="256"/>
      <c r="EUP37" s="256"/>
      <c r="EUQ37" s="256"/>
      <c r="EUR37" s="256"/>
      <c r="EUS37" s="256"/>
      <c r="EUT37" s="256"/>
      <c r="EUU37" s="256"/>
      <c r="EUV37" s="256"/>
      <c r="EUW37" s="256"/>
      <c r="EUX37" s="256"/>
      <c r="EUY37" s="256"/>
      <c r="EUZ37" s="256"/>
      <c r="EVA37" s="256"/>
      <c r="EVB37" s="256"/>
      <c r="EVC37" s="256"/>
      <c r="EVD37" s="256"/>
      <c r="EVE37" s="256"/>
      <c r="EVF37" s="256"/>
      <c r="EVG37" s="256"/>
      <c r="EVH37" s="256"/>
      <c r="EVI37" s="256"/>
      <c r="EVJ37" s="256"/>
      <c r="EVK37" s="256"/>
      <c r="EVL37" s="256"/>
      <c r="EVM37" s="256"/>
      <c r="EVN37" s="256"/>
      <c r="EVO37" s="256"/>
      <c r="EVP37" s="256"/>
      <c r="EVQ37" s="256"/>
      <c r="EVR37" s="256"/>
      <c r="EVS37" s="256"/>
      <c r="EVT37" s="256"/>
      <c r="EVU37" s="256"/>
      <c r="EVV37" s="256"/>
      <c r="EVW37" s="256"/>
      <c r="EVX37" s="256"/>
      <c r="EVY37" s="256"/>
      <c r="EVZ37" s="256"/>
      <c r="EWA37" s="256"/>
      <c r="EWB37" s="256"/>
      <c r="EWC37" s="256"/>
      <c r="EWD37" s="256"/>
      <c r="EWE37" s="256"/>
      <c r="EWF37" s="256"/>
      <c r="EWG37" s="256"/>
      <c r="EWH37" s="256"/>
      <c r="EWI37" s="256"/>
      <c r="EWJ37" s="256"/>
      <c r="EWK37" s="256"/>
      <c r="EWL37" s="256"/>
      <c r="EWM37" s="256"/>
      <c r="EWN37" s="256"/>
      <c r="EWO37" s="256"/>
      <c r="EWP37" s="256"/>
      <c r="EWQ37" s="256"/>
      <c r="EWR37" s="256"/>
      <c r="EWS37" s="256"/>
      <c r="EWT37" s="256"/>
      <c r="EWU37" s="256"/>
      <c r="EWV37" s="256"/>
      <c r="EWW37" s="256"/>
      <c r="EWX37" s="256"/>
      <c r="EWY37" s="256"/>
      <c r="EWZ37" s="256"/>
      <c r="EXA37" s="256"/>
      <c r="EXB37" s="256"/>
      <c r="EXC37" s="256"/>
      <c r="EXD37" s="256"/>
      <c r="EXE37" s="256"/>
      <c r="EXF37" s="256"/>
      <c r="EXG37" s="256"/>
      <c r="EXH37" s="256"/>
      <c r="EXI37" s="256"/>
      <c r="EXJ37" s="256"/>
      <c r="EXK37" s="256"/>
      <c r="EXL37" s="256"/>
      <c r="EXM37" s="256"/>
      <c r="EXN37" s="256"/>
      <c r="EXO37" s="256"/>
      <c r="EXP37" s="256"/>
      <c r="EXQ37" s="256"/>
      <c r="EXR37" s="256"/>
      <c r="EXS37" s="256"/>
      <c r="EXT37" s="256"/>
      <c r="EXU37" s="256"/>
      <c r="EXV37" s="256"/>
      <c r="EXW37" s="256"/>
      <c r="EXX37" s="256"/>
      <c r="EXY37" s="256"/>
      <c r="EXZ37" s="256"/>
      <c r="EYA37" s="256"/>
      <c r="EYB37" s="256"/>
      <c r="EYC37" s="256"/>
      <c r="EYD37" s="256"/>
      <c r="EYE37" s="256"/>
      <c r="EYF37" s="256"/>
      <c r="EYG37" s="256"/>
      <c r="EYH37" s="256"/>
      <c r="EYI37" s="256"/>
      <c r="EYJ37" s="256"/>
      <c r="EYK37" s="256"/>
      <c r="EYL37" s="256"/>
      <c r="EYM37" s="256"/>
      <c r="EYN37" s="256"/>
      <c r="EYO37" s="256"/>
      <c r="EYP37" s="256"/>
      <c r="EYQ37" s="256"/>
      <c r="EYR37" s="256"/>
      <c r="EYS37" s="256"/>
      <c r="EYT37" s="256"/>
      <c r="EYU37" s="256"/>
      <c r="EYV37" s="256"/>
      <c r="EYW37" s="256"/>
      <c r="EYX37" s="256"/>
      <c r="EYY37" s="256"/>
      <c r="EYZ37" s="256"/>
      <c r="EZA37" s="256"/>
      <c r="EZB37" s="256"/>
      <c r="EZC37" s="256"/>
      <c r="EZD37" s="256"/>
      <c r="EZE37" s="256"/>
      <c r="EZF37" s="256"/>
      <c r="EZG37" s="256"/>
      <c r="EZH37" s="256"/>
      <c r="EZI37" s="256"/>
      <c r="EZJ37" s="256"/>
      <c r="EZK37" s="256"/>
      <c r="EZL37" s="256"/>
      <c r="EZM37" s="256"/>
      <c r="EZN37" s="256"/>
      <c r="EZO37" s="256"/>
      <c r="EZP37" s="256"/>
      <c r="EZQ37" s="256"/>
      <c r="EZR37" s="256"/>
      <c r="EZS37" s="256"/>
      <c r="EZT37" s="256"/>
      <c r="EZU37" s="256"/>
      <c r="EZV37" s="256"/>
      <c r="EZW37" s="256"/>
      <c r="EZX37" s="256"/>
      <c r="EZY37" s="256"/>
      <c r="EZZ37" s="256"/>
      <c r="FAA37" s="256"/>
      <c r="FAB37" s="256"/>
      <c r="FAC37" s="256"/>
      <c r="FAD37" s="256"/>
      <c r="FAE37" s="256"/>
      <c r="FAF37" s="256"/>
      <c r="FAG37" s="256"/>
      <c r="FAH37" s="256"/>
      <c r="FAI37" s="256"/>
      <c r="FAJ37" s="256"/>
      <c r="FAK37" s="256"/>
      <c r="FAL37" s="256"/>
      <c r="FAM37" s="256"/>
      <c r="FAN37" s="256"/>
      <c r="FAO37" s="256"/>
      <c r="FAP37" s="256"/>
      <c r="FAQ37" s="256"/>
      <c r="FAR37" s="256"/>
      <c r="FAS37" s="256"/>
      <c r="FAT37" s="256"/>
      <c r="FAU37" s="256"/>
      <c r="FAV37" s="256"/>
      <c r="FAW37" s="256"/>
      <c r="FAX37" s="256"/>
      <c r="FAY37" s="256"/>
      <c r="FAZ37" s="256"/>
      <c r="FBA37" s="256"/>
      <c r="FBB37" s="256"/>
      <c r="FBC37" s="256"/>
      <c r="FBD37" s="256"/>
      <c r="FBE37" s="256"/>
      <c r="FBF37" s="256"/>
      <c r="FBG37" s="256"/>
      <c r="FBH37" s="256"/>
      <c r="FBI37" s="256"/>
      <c r="FBJ37" s="256"/>
      <c r="FBK37" s="256"/>
      <c r="FBL37" s="256"/>
      <c r="FBM37" s="256"/>
      <c r="FBN37" s="256"/>
      <c r="FBO37" s="256"/>
      <c r="FBP37" s="256"/>
      <c r="FBQ37" s="256"/>
      <c r="FBR37" s="256"/>
      <c r="FBS37" s="256"/>
      <c r="FBT37" s="256"/>
      <c r="FBU37" s="256"/>
      <c r="FBV37" s="256"/>
      <c r="FBW37" s="256"/>
      <c r="FBX37" s="256"/>
      <c r="FBY37" s="256"/>
      <c r="FBZ37" s="256"/>
      <c r="FCA37" s="256"/>
      <c r="FCB37" s="256"/>
      <c r="FCC37" s="256"/>
      <c r="FCD37" s="256"/>
      <c r="FCE37" s="256"/>
      <c r="FCF37" s="256"/>
      <c r="FCG37" s="256"/>
      <c r="FCH37" s="256"/>
      <c r="FCI37" s="256"/>
      <c r="FCJ37" s="256"/>
      <c r="FCK37" s="256"/>
      <c r="FCL37" s="256"/>
      <c r="FCM37" s="256"/>
      <c r="FCN37" s="256"/>
      <c r="FCO37" s="256"/>
      <c r="FCP37" s="256"/>
      <c r="FCQ37" s="256"/>
      <c r="FCR37" s="256"/>
      <c r="FCS37" s="256"/>
      <c r="FCT37" s="256"/>
      <c r="FCU37" s="256"/>
      <c r="FCV37" s="256"/>
      <c r="FCW37" s="256"/>
      <c r="FCX37" s="256"/>
      <c r="FCY37" s="256"/>
      <c r="FCZ37" s="256"/>
      <c r="FDA37" s="256"/>
      <c r="FDB37" s="256"/>
      <c r="FDC37" s="256"/>
      <c r="FDD37" s="256"/>
      <c r="FDE37" s="256"/>
      <c r="FDF37" s="256"/>
      <c r="FDG37" s="256"/>
      <c r="FDH37" s="256"/>
      <c r="FDI37" s="256"/>
      <c r="FDJ37" s="256"/>
      <c r="FDK37" s="256"/>
      <c r="FDL37" s="256"/>
      <c r="FDM37" s="256"/>
      <c r="FDN37" s="256"/>
      <c r="FDO37" s="256"/>
      <c r="FDP37" s="256"/>
      <c r="FDQ37" s="256"/>
      <c r="FDR37" s="256"/>
      <c r="FDS37" s="256"/>
      <c r="FDT37" s="256"/>
      <c r="FDU37" s="256"/>
      <c r="FDV37" s="256"/>
      <c r="FDW37" s="256"/>
      <c r="FDX37" s="256"/>
      <c r="FDY37" s="256"/>
      <c r="FDZ37" s="256"/>
      <c r="FEA37" s="256"/>
      <c r="FEB37" s="256"/>
      <c r="FEC37" s="256"/>
      <c r="FED37" s="256"/>
      <c r="FEE37" s="256"/>
      <c r="FEF37" s="256"/>
      <c r="FEG37" s="256"/>
      <c r="FEH37" s="256"/>
      <c r="FEI37" s="256"/>
      <c r="FEJ37" s="256"/>
      <c r="FEK37" s="256"/>
      <c r="FEL37" s="256"/>
      <c r="FEM37" s="256"/>
      <c r="FEN37" s="256"/>
      <c r="FEO37" s="256"/>
      <c r="FEP37" s="256"/>
      <c r="FEQ37" s="256"/>
      <c r="FER37" s="256"/>
      <c r="FES37" s="256"/>
      <c r="FET37" s="256"/>
      <c r="FEU37" s="256"/>
      <c r="FEV37" s="256"/>
      <c r="FEW37" s="256"/>
      <c r="FEX37" s="256"/>
      <c r="FEY37" s="256"/>
      <c r="FEZ37" s="256"/>
      <c r="FFA37" s="256"/>
      <c r="FFB37" s="256"/>
      <c r="FFC37" s="256"/>
      <c r="FFD37" s="256"/>
      <c r="FFE37" s="256"/>
      <c r="FFF37" s="256"/>
      <c r="FFG37" s="256"/>
      <c r="FFH37" s="256"/>
      <c r="FFI37" s="256"/>
      <c r="FFJ37" s="256"/>
      <c r="FFK37" s="256"/>
      <c r="FFL37" s="256"/>
      <c r="FFM37" s="256"/>
      <c r="FFN37" s="256"/>
      <c r="FFO37" s="256"/>
      <c r="FFP37" s="256"/>
      <c r="FFQ37" s="256"/>
      <c r="FFR37" s="256"/>
      <c r="FFS37" s="256"/>
      <c r="FFT37" s="256"/>
      <c r="FFU37" s="256"/>
      <c r="FFV37" s="256"/>
      <c r="FFW37" s="256"/>
      <c r="FFX37" s="256"/>
      <c r="FFY37" s="256"/>
      <c r="FFZ37" s="256"/>
      <c r="FGA37" s="256"/>
      <c r="FGB37" s="256"/>
      <c r="FGC37" s="256"/>
      <c r="FGD37" s="256"/>
      <c r="FGE37" s="256"/>
      <c r="FGF37" s="256"/>
      <c r="FGG37" s="256"/>
      <c r="FGH37" s="256"/>
      <c r="FGI37" s="256"/>
      <c r="FGJ37" s="256"/>
      <c r="FGK37" s="256"/>
      <c r="FGL37" s="256"/>
      <c r="FGM37" s="256"/>
      <c r="FGN37" s="256"/>
      <c r="FGO37" s="256"/>
      <c r="FGP37" s="256"/>
      <c r="FGQ37" s="256"/>
      <c r="FGR37" s="256"/>
      <c r="FGS37" s="256"/>
      <c r="FGT37" s="256"/>
      <c r="FGU37" s="256"/>
      <c r="FGV37" s="256"/>
      <c r="FGW37" s="256"/>
      <c r="FGX37" s="256"/>
      <c r="FGY37" s="256"/>
      <c r="FGZ37" s="256"/>
      <c r="FHA37" s="256"/>
      <c r="FHB37" s="256"/>
      <c r="FHC37" s="256"/>
      <c r="FHD37" s="256"/>
      <c r="FHE37" s="256"/>
      <c r="FHF37" s="256"/>
      <c r="FHG37" s="256"/>
      <c r="FHH37" s="256"/>
      <c r="FHI37" s="256"/>
      <c r="FHJ37" s="256"/>
      <c r="FHK37" s="256"/>
      <c r="FHL37" s="256"/>
      <c r="FHM37" s="256"/>
      <c r="FHN37" s="256"/>
      <c r="FHO37" s="256"/>
      <c r="FHP37" s="256"/>
      <c r="FHQ37" s="256"/>
      <c r="FHR37" s="256"/>
      <c r="FHS37" s="256"/>
      <c r="FHT37" s="256"/>
      <c r="FHU37" s="256"/>
      <c r="FHV37" s="256"/>
      <c r="FHW37" s="256"/>
      <c r="FHX37" s="256"/>
      <c r="FHY37" s="256"/>
      <c r="FHZ37" s="256"/>
      <c r="FIA37" s="256"/>
      <c r="FIB37" s="256"/>
      <c r="FIC37" s="256"/>
      <c r="FID37" s="256"/>
      <c r="FIE37" s="256"/>
      <c r="FIF37" s="256"/>
      <c r="FIG37" s="256"/>
      <c r="FIH37" s="256"/>
      <c r="FII37" s="256"/>
      <c r="FIJ37" s="256"/>
      <c r="FIK37" s="256"/>
      <c r="FIL37" s="256"/>
      <c r="FIM37" s="256"/>
      <c r="FIN37" s="256"/>
      <c r="FIO37" s="256"/>
      <c r="FIP37" s="256"/>
      <c r="FIQ37" s="256"/>
      <c r="FIR37" s="256"/>
      <c r="FIS37" s="256"/>
      <c r="FIT37" s="256"/>
      <c r="FIU37" s="256"/>
      <c r="FIV37" s="256"/>
      <c r="FIW37" s="256"/>
      <c r="FIX37" s="256"/>
      <c r="FIY37" s="256"/>
      <c r="FIZ37" s="256"/>
      <c r="FJA37" s="256"/>
      <c r="FJB37" s="256"/>
      <c r="FJC37" s="256"/>
      <c r="FJD37" s="256"/>
      <c r="FJE37" s="256"/>
      <c r="FJF37" s="256"/>
      <c r="FJG37" s="256"/>
      <c r="FJH37" s="256"/>
      <c r="FJI37" s="256"/>
      <c r="FJJ37" s="256"/>
      <c r="FJK37" s="256"/>
      <c r="FJL37" s="256"/>
      <c r="FJM37" s="256"/>
      <c r="FJN37" s="256"/>
      <c r="FJO37" s="256"/>
      <c r="FJP37" s="256"/>
      <c r="FJQ37" s="256"/>
      <c r="FJR37" s="256"/>
      <c r="FJS37" s="256"/>
      <c r="FJT37" s="256"/>
      <c r="FJU37" s="256"/>
      <c r="FJV37" s="256"/>
      <c r="FJW37" s="256"/>
      <c r="FJX37" s="256"/>
      <c r="FJY37" s="256"/>
      <c r="FJZ37" s="256"/>
      <c r="FKA37" s="256"/>
      <c r="FKB37" s="256"/>
      <c r="FKC37" s="256"/>
      <c r="FKD37" s="256"/>
      <c r="FKE37" s="256"/>
      <c r="FKF37" s="256"/>
      <c r="FKG37" s="256"/>
      <c r="FKH37" s="256"/>
      <c r="FKI37" s="256"/>
      <c r="FKJ37" s="256"/>
      <c r="FKK37" s="256"/>
      <c r="FKL37" s="256"/>
      <c r="FKM37" s="256"/>
      <c r="FKN37" s="256"/>
      <c r="FKO37" s="256"/>
      <c r="FKP37" s="256"/>
      <c r="FKQ37" s="256"/>
      <c r="FKR37" s="256"/>
      <c r="FKS37" s="256"/>
      <c r="FKT37" s="256"/>
      <c r="FKU37" s="256"/>
      <c r="FKV37" s="256"/>
      <c r="FKW37" s="256"/>
      <c r="FKX37" s="256"/>
      <c r="FKY37" s="256"/>
      <c r="FKZ37" s="256"/>
      <c r="FLA37" s="256"/>
      <c r="FLB37" s="256"/>
      <c r="FLC37" s="256"/>
      <c r="FLD37" s="256"/>
      <c r="FLE37" s="256"/>
      <c r="FLF37" s="256"/>
      <c r="FLG37" s="256"/>
      <c r="FLH37" s="256"/>
      <c r="FLI37" s="256"/>
      <c r="FLJ37" s="256"/>
      <c r="FLK37" s="256"/>
      <c r="FLL37" s="256"/>
      <c r="FLM37" s="256"/>
      <c r="FLN37" s="256"/>
      <c r="FLO37" s="256"/>
      <c r="FLP37" s="256"/>
      <c r="FLQ37" s="256"/>
      <c r="FLR37" s="256"/>
      <c r="FLS37" s="256"/>
      <c r="FLT37" s="256"/>
      <c r="FLU37" s="256"/>
      <c r="FLV37" s="256"/>
      <c r="FLW37" s="256"/>
      <c r="FLX37" s="256"/>
      <c r="FLY37" s="256"/>
      <c r="FLZ37" s="256"/>
      <c r="FMA37" s="256"/>
      <c r="FMB37" s="256"/>
      <c r="FMC37" s="256"/>
      <c r="FMD37" s="256"/>
      <c r="FME37" s="256"/>
      <c r="FMF37" s="256"/>
      <c r="FMG37" s="256"/>
      <c r="FMH37" s="256"/>
      <c r="FMI37" s="256"/>
      <c r="FMJ37" s="256"/>
      <c r="FMK37" s="256"/>
      <c r="FML37" s="256"/>
      <c r="FMM37" s="256"/>
      <c r="FMN37" s="256"/>
      <c r="FMO37" s="256"/>
      <c r="FMP37" s="256"/>
      <c r="FMQ37" s="256"/>
      <c r="FMR37" s="256"/>
      <c r="FMS37" s="256"/>
      <c r="FMT37" s="256"/>
      <c r="FMU37" s="256"/>
      <c r="FMV37" s="256"/>
      <c r="FMW37" s="256"/>
      <c r="FMX37" s="256"/>
      <c r="FMY37" s="256"/>
      <c r="FMZ37" s="256"/>
      <c r="FNA37" s="256"/>
      <c r="FNB37" s="256"/>
      <c r="FNC37" s="256"/>
      <c r="FND37" s="256"/>
      <c r="FNE37" s="256"/>
      <c r="FNF37" s="256"/>
      <c r="FNG37" s="256"/>
      <c r="FNH37" s="256"/>
      <c r="FNI37" s="256"/>
      <c r="FNJ37" s="256"/>
      <c r="FNK37" s="256"/>
      <c r="FNL37" s="256"/>
      <c r="FNM37" s="256"/>
      <c r="FNN37" s="256"/>
      <c r="FNO37" s="256"/>
      <c r="FNP37" s="256"/>
      <c r="FNQ37" s="256"/>
      <c r="FNR37" s="256"/>
      <c r="FNS37" s="256"/>
      <c r="FNT37" s="256"/>
      <c r="FNU37" s="256"/>
      <c r="FNV37" s="256"/>
      <c r="FNW37" s="256"/>
      <c r="FNX37" s="256"/>
      <c r="FNY37" s="256"/>
      <c r="FNZ37" s="256"/>
      <c r="FOA37" s="256"/>
      <c r="FOB37" s="256"/>
      <c r="FOC37" s="256"/>
      <c r="FOD37" s="256"/>
      <c r="FOE37" s="256"/>
      <c r="FOF37" s="256"/>
      <c r="FOG37" s="256"/>
      <c r="FOH37" s="256"/>
      <c r="FOI37" s="256"/>
      <c r="FOJ37" s="256"/>
      <c r="FOK37" s="256"/>
      <c r="FOL37" s="256"/>
      <c r="FOM37" s="256"/>
      <c r="FON37" s="256"/>
      <c r="FOO37" s="256"/>
      <c r="FOP37" s="256"/>
      <c r="FOQ37" s="256"/>
      <c r="FOR37" s="256"/>
      <c r="FOS37" s="256"/>
      <c r="FOT37" s="256"/>
      <c r="FOU37" s="256"/>
      <c r="FOV37" s="256"/>
      <c r="FOW37" s="256"/>
      <c r="FOX37" s="256"/>
      <c r="FOY37" s="256"/>
      <c r="FOZ37" s="256"/>
      <c r="FPA37" s="256"/>
      <c r="FPB37" s="256"/>
      <c r="FPC37" s="256"/>
      <c r="FPD37" s="256"/>
      <c r="FPE37" s="256"/>
      <c r="FPF37" s="256"/>
      <c r="FPG37" s="256"/>
      <c r="FPH37" s="256"/>
      <c r="FPI37" s="256"/>
      <c r="FPJ37" s="256"/>
      <c r="FPK37" s="256"/>
      <c r="FPL37" s="256"/>
      <c r="FPM37" s="256"/>
      <c r="FPN37" s="256"/>
      <c r="FPO37" s="256"/>
      <c r="FPP37" s="256"/>
      <c r="FPQ37" s="256"/>
      <c r="FPR37" s="256"/>
      <c r="FPS37" s="256"/>
      <c r="FPT37" s="256"/>
      <c r="FPU37" s="256"/>
      <c r="FPV37" s="256"/>
      <c r="FPW37" s="256"/>
      <c r="FPX37" s="256"/>
      <c r="FPY37" s="256"/>
      <c r="FPZ37" s="256"/>
      <c r="FQA37" s="256"/>
      <c r="FQB37" s="256"/>
      <c r="FQC37" s="256"/>
      <c r="FQD37" s="256"/>
      <c r="FQE37" s="256"/>
      <c r="FQF37" s="256"/>
      <c r="FQG37" s="256"/>
      <c r="FQH37" s="256"/>
      <c r="FQI37" s="256"/>
      <c r="FQJ37" s="256"/>
      <c r="FQK37" s="256"/>
      <c r="FQL37" s="256"/>
      <c r="FQM37" s="256"/>
      <c r="FQN37" s="256"/>
      <c r="FQO37" s="256"/>
      <c r="FQP37" s="256"/>
      <c r="FQQ37" s="256"/>
      <c r="FQR37" s="256"/>
      <c r="FQS37" s="256"/>
      <c r="FQT37" s="256"/>
      <c r="FQU37" s="256"/>
      <c r="FQV37" s="256"/>
      <c r="FQW37" s="256"/>
      <c r="FQX37" s="256"/>
      <c r="FQY37" s="256"/>
      <c r="FQZ37" s="256"/>
      <c r="FRA37" s="256"/>
      <c r="FRB37" s="256"/>
      <c r="FRC37" s="256"/>
      <c r="FRD37" s="256"/>
      <c r="FRE37" s="256"/>
      <c r="FRF37" s="256"/>
      <c r="FRG37" s="256"/>
      <c r="FRH37" s="256"/>
      <c r="FRI37" s="256"/>
      <c r="FRJ37" s="256"/>
      <c r="FRK37" s="256"/>
      <c r="FRL37" s="256"/>
      <c r="FRM37" s="256"/>
      <c r="FRN37" s="256"/>
      <c r="FRO37" s="256"/>
      <c r="FRP37" s="256"/>
      <c r="FRQ37" s="256"/>
      <c r="FRR37" s="256"/>
      <c r="FRS37" s="256"/>
      <c r="FRT37" s="256"/>
      <c r="FRU37" s="256"/>
      <c r="FRV37" s="256"/>
      <c r="FRW37" s="256"/>
      <c r="FRX37" s="256"/>
      <c r="FRY37" s="256"/>
      <c r="FRZ37" s="256"/>
      <c r="FSA37" s="256"/>
      <c r="FSB37" s="256"/>
      <c r="FSC37" s="256"/>
      <c r="FSD37" s="256"/>
      <c r="FSE37" s="256"/>
      <c r="FSF37" s="256"/>
      <c r="FSG37" s="256"/>
      <c r="FSH37" s="256"/>
      <c r="FSI37" s="256"/>
      <c r="FSJ37" s="256"/>
      <c r="FSK37" s="256"/>
      <c r="FSL37" s="256"/>
      <c r="FSM37" s="256"/>
      <c r="FSN37" s="256"/>
      <c r="FSO37" s="256"/>
      <c r="FSP37" s="256"/>
      <c r="FSQ37" s="256"/>
      <c r="FSR37" s="256"/>
      <c r="FSS37" s="256"/>
      <c r="FST37" s="256"/>
      <c r="FSU37" s="256"/>
      <c r="FSV37" s="256"/>
      <c r="FSW37" s="256"/>
      <c r="FSX37" s="256"/>
      <c r="FSY37" s="256"/>
      <c r="FSZ37" s="256"/>
      <c r="FTA37" s="256"/>
      <c r="FTB37" s="256"/>
      <c r="FTC37" s="256"/>
      <c r="FTD37" s="256"/>
      <c r="FTE37" s="256"/>
      <c r="FTF37" s="256"/>
      <c r="FTG37" s="256"/>
      <c r="FTH37" s="256"/>
      <c r="FTI37" s="256"/>
      <c r="FTJ37" s="256"/>
      <c r="FTK37" s="256"/>
      <c r="FTL37" s="256"/>
      <c r="FTM37" s="256"/>
      <c r="FTN37" s="256"/>
      <c r="FTO37" s="256"/>
      <c r="FTP37" s="256"/>
      <c r="FTQ37" s="256"/>
      <c r="FTR37" s="256"/>
      <c r="FTS37" s="256"/>
      <c r="FTT37" s="256"/>
      <c r="FTU37" s="256"/>
      <c r="FTV37" s="256"/>
      <c r="FTW37" s="256"/>
      <c r="FTX37" s="256"/>
      <c r="FTY37" s="256"/>
      <c r="FTZ37" s="256"/>
      <c r="FUA37" s="256"/>
      <c r="FUB37" s="256"/>
      <c r="FUC37" s="256"/>
      <c r="FUD37" s="256"/>
      <c r="FUE37" s="256"/>
      <c r="FUF37" s="256"/>
      <c r="FUG37" s="256"/>
      <c r="FUH37" s="256"/>
      <c r="FUI37" s="256"/>
      <c r="FUJ37" s="256"/>
      <c r="FUK37" s="256"/>
      <c r="FUL37" s="256"/>
      <c r="FUM37" s="256"/>
      <c r="FUN37" s="256"/>
      <c r="FUO37" s="256"/>
      <c r="FUP37" s="256"/>
      <c r="FUQ37" s="256"/>
      <c r="FUR37" s="256"/>
      <c r="FUS37" s="256"/>
      <c r="FUT37" s="256"/>
      <c r="FUU37" s="256"/>
      <c r="FUV37" s="256"/>
      <c r="FUW37" s="256"/>
      <c r="FUX37" s="256"/>
      <c r="FUY37" s="256"/>
      <c r="FUZ37" s="256"/>
      <c r="FVA37" s="256"/>
      <c r="FVB37" s="256"/>
      <c r="FVC37" s="256"/>
      <c r="FVD37" s="256"/>
      <c r="FVE37" s="256"/>
      <c r="FVF37" s="256"/>
      <c r="FVG37" s="256"/>
      <c r="FVH37" s="256"/>
      <c r="FVI37" s="256"/>
      <c r="FVJ37" s="256"/>
      <c r="FVK37" s="256"/>
      <c r="FVL37" s="256"/>
      <c r="FVM37" s="256"/>
      <c r="FVN37" s="256"/>
      <c r="FVO37" s="256"/>
      <c r="FVP37" s="256"/>
      <c r="FVQ37" s="256"/>
      <c r="FVR37" s="256"/>
      <c r="FVS37" s="256"/>
      <c r="FVT37" s="256"/>
      <c r="FVU37" s="256"/>
      <c r="FVV37" s="256"/>
      <c r="FVW37" s="256"/>
      <c r="FVX37" s="256"/>
      <c r="FVY37" s="256"/>
      <c r="FVZ37" s="256"/>
      <c r="FWA37" s="256"/>
      <c r="FWB37" s="256"/>
      <c r="FWC37" s="256"/>
      <c r="FWD37" s="256"/>
      <c r="FWE37" s="256"/>
      <c r="FWF37" s="256"/>
      <c r="FWG37" s="256"/>
      <c r="FWH37" s="256"/>
      <c r="FWI37" s="256"/>
      <c r="FWJ37" s="256"/>
      <c r="FWK37" s="256"/>
      <c r="FWL37" s="256"/>
      <c r="FWM37" s="256"/>
      <c r="FWN37" s="256"/>
      <c r="FWO37" s="256"/>
      <c r="FWP37" s="256"/>
      <c r="FWQ37" s="256"/>
      <c r="FWR37" s="256"/>
      <c r="FWS37" s="256"/>
      <c r="FWT37" s="256"/>
      <c r="FWU37" s="256"/>
      <c r="FWV37" s="256"/>
      <c r="FWW37" s="256"/>
      <c r="FWX37" s="256"/>
      <c r="FWY37" s="256"/>
      <c r="FWZ37" s="256"/>
      <c r="FXA37" s="256"/>
      <c r="FXB37" s="256"/>
      <c r="FXC37" s="256"/>
      <c r="FXD37" s="256"/>
      <c r="FXE37" s="256"/>
      <c r="FXF37" s="256"/>
      <c r="FXG37" s="256"/>
      <c r="FXH37" s="256"/>
      <c r="FXI37" s="256"/>
      <c r="FXJ37" s="256"/>
      <c r="FXK37" s="256"/>
      <c r="FXL37" s="256"/>
      <c r="FXM37" s="256"/>
      <c r="FXN37" s="256"/>
      <c r="FXO37" s="256"/>
      <c r="FXP37" s="256"/>
      <c r="FXQ37" s="256"/>
      <c r="FXR37" s="256"/>
      <c r="FXS37" s="256"/>
      <c r="FXT37" s="256"/>
      <c r="FXU37" s="256"/>
      <c r="FXV37" s="256"/>
      <c r="FXW37" s="256"/>
      <c r="FXX37" s="256"/>
      <c r="FXY37" s="256"/>
      <c r="FXZ37" s="256"/>
      <c r="FYA37" s="256"/>
      <c r="FYB37" s="256"/>
      <c r="FYC37" s="256"/>
      <c r="FYD37" s="256"/>
      <c r="FYE37" s="256"/>
      <c r="FYF37" s="256"/>
      <c r="FYG37" s="256"/>
      <c r="FYH37" s="256"/>
      <c r="FYI37" s="256"/>
      <c r="FYJ37" s="256"/>
      <c r="FYK37" s="256"/>
      <c r="FYL37" s="256"/>
      <c r="FYM37" s="256"/>
      <c r="FYN37" s="256"/>
      <c r="FYO37" s="256"/>
      <c r="FYP37" s="256"/>
      <c r="FYQ37" s="256"/>
      <c r="FYR37" s="256"/>
      <c r="FYS37" s="256"/>
      <c r="FYT37" s="256"/>
      <c r="FYU37" s="256"/>
      <c r="FYV37" s="256"/>
      <c r="FYW37" s="256"/>
      <c r="FYX37" s="256"/>
      <c r="FYY37" s="256"/>
      <c r="FYZ37" s="256"/>
      <c r="FZA37" s="256"/>
      <c r="FZB37" s="256"/>
      <c r="FZC37" s="256"/>
      <c r="FZD37" s="256"/>
      <c r="FZE37" s="256"/>
      <c r="FZF37" s="256"/>
      <c r="FZG37" s="256"/>
      <c r="FZH37" s="256"/>
      <c r="FZI37" s="256"/>
      <c r="FZJ37" s="256"/>
      <c r="FZK37" s="256"/>
      <c r="FZL37" s="256"/>
      <c r="FZM37" s="256"/>
      <c r="FZN37" s="256"/>
      <c r="FZO37" s="256"/>
      <c r="FZP37" s="256"/>
      <c r="FZQ37" s="256"/>
      <c r="FZR37" s="256"/>
      <c r="FZS37" s="256"/>
      <c r="FZT37" s="256"/>
      <c r="FZU37" s="256"/>
      <c r="FZV37" s="256"/>
      <c r="FZW37" s="256"/>
      <c r="FZX37" s="256"/>
      <c r="FZY37" s="256"/>
      <c r="FZZ37" s="256"/>
      <c r="GAA37" s="256"/>
      <c r="GAB37" s="256"/>
      <c r="GAC37" s="256"/>
      <c r="GAD37" s="256"/>
      <c r="GAE37" s="256"/>
      <c r="GAF37" s="256"/>
      <c r="GAG37" s="256"/>
      <c r="GAH37" s="256"/>
      <c r="GAI37" s="256"/>
      <c r="GAJ37" s="256"/>
      <c r="GAK37" s="256"/>
      <c r="GAL37" s="256"/>
      <c r="GAM37" s="256"/>
      <c r="GAN37" s="256"/>
      <c r="GAO37" s="256"/>
      <c r="GAP37" s="256"/>
      <c r="GAQ37" s="256"/>
      <c r="GAR37" s="256"/>
      <c r="GAS37" s="256"/>
      <c r="GAT37" s="256"/>
      <c r="GAU37" s="256"/>
      <c r="GAV37" s="256"/>
      <c r="GAW37" s="256"/>
      <c r="GAX37" s="256"/>
      <c r="GAY37" s="256"/>
      <c r="GAZ37" s="256"/>
      <c r="GBA37" s="256"/>
      <c r="GBB37" s="256"/>
      <c r="GBC37" s="256"/>
      <c r="GBD37" s="256"/>
      <c r="GBE37" s="256"/>
      <c r="GBF37" s="256"/>
      <c r="GBG37" s="256"/>
      <c r="GBH37" s="256"/>
      <c r="GBI37" s="256"/>
      <c r="GBJ37" s="256"/>
      <c r="GBK37" s="256"/>
      <c r="GBL37" s="256"/>
      <c r="GBM37" s="256"/>
      <c r="GBN37" s="256"/>
      <c r="GBO37" s="256"/>
      <c r="GBP37" s="256"/>
      <c r="GBQ37" s="256"/>
      <c r="GBR37" s="256"/>
      <c r="GBS37" s="256"/>
      <c r="GBT37" s="256"/>
      <c r="GBU37" s="256"/>
      <c r="GBV37" s="256"/>
      <c r="GBW37" s="256"/>
      <c r="GBX37" s="256"/>
      <c r="GBY37" s="256"/>
      <c r="GBZ37" s="256"/>
      <c r="GCA37" s="256"/>
      <c r="GCB37" s="256"/>
      <c r="GCC37" s="256"/>
      <c r="GCD37" s="256"/>
      <c r="GCE37" s="256"/>
      <c r="GCF37" s="256"/>
      <c r="GCG37" s="256"/>
      <c r="GCH37" s="256"/>
      <c r="GCI37" s="256"/>
      <c r="GCJ37" s="256"/>
      <c r="GCK37" s="256"/>
      <c r="GCL37" s="256"/>
      <c r="GCM37" s="256"/>
      <c r="GCN37" s="256"/>
      <c r="GCO37" s="256"/>
      <c r="GCP37" s="256"/>
      <c r="GCQ37" s="256"/>
      <c r="GCR37" s="256"/>
      <c r="GCS37" s="256"/>
      <c r="GCT37" s="256"/>
      <c r="GCU37" s="256"/>
      <c r="GCV37" s="256"/>
      <c r="GCW37" s="256"/>
      <c r="GCX37" s="256"/>
      <c r="GCY37" s="256"/>
      <c r="GCZ37" s="256"/>
      <c r="GDA37" s="256"/>
      <c r="GDB37" s="256"/>
      <c r="GDC37" s="256"/>
      <c r="GDD37" s="256"/>
      <c r="GDE37" s="256"/>
      <c r="GDF37" s="256"/>
      <c r="GDG37" s="256"/>
      <c r="GDH37" s="256"/>
      <c r="GDI37" s="256"/>
      <c r="GDJ37" s="256"/>
      <c r="GDK37" s="256"/>
      <c r="GDL37" s="256"/>
      <c r="GDM37" s="256"/>
      <c r="GDN37" s="256"/>
      <c r="GDO37" s="256"/>
      <c r="GDP37" s="256"/>
      <c r="GDQ37" s="256"/>
      <c r="GDR37" s="256"/>
      <c r="GDS37" s="256"/>
      <c r="GDT37" s="256"/>
      <c r="GDU37" s="256"/>
      <c r="GDV37" s="256"/>
      <c r="GDW37" s="256"/>
      <c r="GDX37" s="256"/>
      <c r="GDY37" s="256"/>
      <c r="GDZ37" s="256"/>
      <c r="GEA37" s="256"/>
      <c r="GEB37" s="256"/>
      <c r="GEC37" s="256"/>
      <c r="GED37" s="256"/>
      <c r="GEE37" s="256"/>
      <c r="GEF37" s="256"/>
      <c r="GEG37" s="256"/>
      <c r="GEH37" s="256"/>
      <c r="GEI37" s="256"/>
      <c r="GEJ37" s="256"/>
      <c r="GEK37" s="256"/>
      <c r="GEL37" s="256"/>
      <c r="GEM37" s="256"/>
      <c r="GEN37" s="256"/>
      <c r="GEO37" s="256"/>
      <c r="GEP37" s="256"/>
      <c r="GEQ37" s="256"/>
      <c r="GER37" s="256"/>
      <c r="GES37" s="256"/>
      <c r="GET37" s="256"/>
      <c r="GEU37" s="256"/>
      <c r="GEV37" s="256"/>
      <c r="GEW37" s="256"/>
      <c r="GEX37" s="256"/>
      <c r="GEY37" s="256"/>
      <c r="GEZ37" s="256"/>
      <c r="GFA37" s="256"/>
      <c r="GFB37" s="256"/>
      <c r="GFC37" s="256"/>
      <c r="GFD37" s="256"/>
      <c r="GFE37" s="256"/>
      <c r="GFF37" s="256"/>
      <c r="GFG37" s="256"/>
      <c r="GFH37" s="256"/>
      <c r="GFI37" s="256"/>
      <c r="GFJ37" s="256"/>
      <c r="GFK37" s="256"/>
      <c r="GFL37" s="256"/>
      <c r="GFM37" s="256"/>
      <c r="GFN37" s="256"/>
      <c r="GFO37" s="256"/>
      <c r="GFP37" s="256"/>
      <c r="GFQ37" s="256"/>
      <c r="GFR37" s="256"/>
      <c r="GFS37" s="256"/>
      <c r="GFT37" s="256"/>
      <c r="GFU37" s="256"/>
      <c r="GFV37" s="256"/>
      <c r="GFW37" s="256"/>
      <c r="GFX37" s="256"/>
      <c r="GFY37" s="256"/>
      <c r="GFZ37" s="256"/>
      <c r="GGA37" s="256"/>
      <c r="GGB37" s="256"/>
      <c r="GGC37" s="256"/>
      <c r="GGD37" s="256"/>
      <c r="GGE37" s="256"/>
      <c r="GGF37" s="256"/>
      <c r="GGG37" s="256"/>
      <c r="GGH37" s="256"/>
      <c r="GGI37" s="256"/>
      <c r="GGJ37" s="256"/>
      <c r="GGK37" s="256"/>
      <c r="GGL37" s="256"/>
      <c r="GGM37" s="256"/>
      <c r="GGN37" s="256"/>
      <c r="GGO37" s="256"/>
      <c r="GGP37" s="256"/>
      <c r="GGQ37" s="256"/>
      <c r="GGR37" s="256"/>
      <c r="GGS37" s="256"/>
      <c r="GGT37" s="256"/>
      <c r="GGU37" s="256"/>
      <c r="GGV37" s="256"/>
      <c r="GGW37" s="256"/>
      <c r="GGX37" s="256"/>
      <c r="GGY37" s="256"/>
      <c r="GGZ37" s="256"/>
      <c r="GHA37" s="256"/>
      <c r="GHB37" s="256"/>
      <c r="GHC37" s="256"/>
      <c r="GHD37" s="256"/>
      <c r="GHE37" s="256"/>
      <c r="GHF37" s="256"/>
      <c r="GHG37" s="256"/>
      <c r="GHH37" s="256"/>
      <c r="GHI37" s="256"/>
      <c r="GHJ37" s="256"/>
      <c r="GHK37" s="256"/>
      <c r="GHL37" s="256"/>
      <c r="GHM37" s="256"/>
      <c r="GHN37" s="256"/>
      <c r="GHO37" s="256"/>
      <c r="GHP37" s="256"/>
      <c r="GHQ37" s="256"/>
      <c r="GHR37" s="256"/>
      <c r="GHS37" s="256"/>
      <c r="GHT37" s="256"/>
      <c r="GHU37" s="256"/>
      <c r="GHV37" s="256"/>
      <c r="GHW37" s="256"/>
      <c r="GHX37" s="256"/>
      <c r="GHY37" s="256"/>
      <c r="GHZ37" s="256"/>
      <c r="GIA37" s="256"/>
      <c r="GIB37" s="256"/>
      <c r="GIC37" s="256"/>
      <c r="GID37" s="256"/>
      <c r="GIE37" s="256"/>
      <c r="GIF37" s="256"/>
      <c r="GIG37" s="256"/>
      <c r="GIH37" s="256"/>
      <c r="GII37" s="256"/>
      <c r="GIJ37" s="256"/>
      <c r="GIK37" s="256"/>
      <c r="GIL37" s="256"/>
      <c r="GIM37" s="256"/>
      <c r="GIN37" s="256"/>
      <c r="GIO37" s="256"/>
      <c r="GIP37" s="256"/>
      <c r="GIQ37" s="256"/>
      <c r="GIR37" s="256"/>
      <c r="GIS37" s="256"/>
      <c r="GIT37" s="256"/>
      <c r="GIU37" s="256"/>
      <c r="GIV37" s="256"/>
      <c r="GIW37" s="256"/>
      <c r="GIX37" s="256"/>
      <c r="GIY37" s="256"/>
      <c r="GIZ37" s="256"/>
      <c r="GJA37" s="256"/>
      <c r="GJB37" s="256"/>
      <c r="GJC37" s="256"/>
      <c r="GJD37" s="256"/>
      <c r="GJE37" s="256"/>
      <c r="GJF37" s="256"/>
      <c r="GJG37" s="256"/>
      <c r="GJH37" s="256"/>
      <c r="GJI37" s="256"/>
      <c r="GJJ37" s="256"/>
      <c r="GJK37" s="256"/>
      <c r="GJL37" s="256"/>
      <c r="GJM37" s="256"/>
      <c r="GJN37" s="256"/>
      <c r="GJO37" s="256"/>
      <c r="GJP37" s="256"/>
      <c r="GJQ37" s="256"/>
      <c r="GJR37" s="256"/>
      <c r="GJS37" s="256"/>
      <c r="GJT37" s="256"/>
      <c r="GJU37" s="256"/>
      <c r="GJV37" s="256"/>
      <c r="GJW37" s="256"/>
      <c r="GJX37" s="256"/>
      <c r="GJY37" s="256"/>
      <c r="GJZ37" s="256"/>
      <c r="GKA37" s="256"/>
      <c r="GKB37" s="256"/>
      <c r="GKC37" s="256"/>
      <c r="GKD37" s="256"/>
      <c r="GKE37" s="256"/>
      <c r="GKF37" s="256"/>
      <c r="GKG37" s="256"/>
      <c r="GKH37" s="256"/>
      <c r="GKI37" s="256"/>
      <c r="GKJ37" s="256"/>
      <c r="GKK37" s="256"/>
      <c r="GKL37" s="256"/>
      <c r="GKM37" s="256"/>
      <c r="GKN37" s="256"/>
      <c r="GKO37" s="256"/>
      <c r="GKP37" s="256"/>
      <c r="GKQ37" s="256"/>
      <c r="GKR37" s="256"/>
      <c r="GKS37" s="256"/>
      <c r="GKT37" s="256"/>
      <c r="GKU37" s="256"/>
      <c r="GKV37" s="256"/>
      <c r="GKW37" s="256"/>
      <c r="GKX37" s="256"/>
      <c r="GKY37" s="256"/>
      <c r="GKZ37" s="256"/>
      <c r="GLA37" s="256"/>
      <c r="GLB37" s="256"/>
      <c r="GLC37" s="256"/>
      <c r="GLD37" s="256"/>
      <c r="GLE37" s="256"/>
      <c r="GLF37" s="256"/>
      <c r="GLG37" s="256"/>
      <c r="GLH37" s="256"/>
      <c r="GLI37" s="256"/>
      <c r="GLJ37" s="256"/>
      <c r="GLK37" s="256"/>
      <c r="GLL37" s="256"/>
      <c r="GLM37" s="256"/>
      <c r="GLN37" s="256"/>
      <c r="GLO37" s="256"/>
      <c r="GLP37" s="256"/>
      <c r="GLQ37" s="256"/>
      <c r="GLR37" s="256"/>
      <c r="GLS37" s="256"/>
      <c r="GLT37" s="256"/>
      <c r="GLU37" s="256"/>
      <c r="GLV37" s="256"/>
      <c r="GLW37" s="256"/>
      <c r="GLX37" s="256"/>
      <c r="GLY37" s="256"/>
      <c r="GLZ37" s="256"/>
      <c r="GMA37" s="256"/>
      <c r="GMB37" s="256"/>
      <c r="GMC37" s="256"/>
      <c r="GMD37" s="256"/>
      <c r="GME37" s="256"/>
      <c r="GMF37" s="256"/>
      <c r="GMG37" s="256"/>
      <c r="GMH37" s="256"/>
      <c r="GMI37" s="256"/>
      <c r="GMJ37" s="256"/>
      <c r="GMK37" s="256"/>
      <c r="GML37" s="256"/>
      <c r="GMM37" s="256"/>
      <c r="GMN37" s="256"/>
      <c r="GMO37" s="256"/>
      <c r="GMP37" s="256"/>
      <c r="GMQ37" s="256"/>
      <c r="GMR37" s="256"/>
      <c r="GMS37" s="256"/>
      <c r="GMT37" s="256"/>
      <c r="GMU37" s="256"/>
      <c r="GMV37" s="256"/>
      <c r="GMW37" s="256"/>
      <c r="GMX37" s="256"/>
      <c r="GMY37" s="256"/>
      <c r="GMZ37" s="256"/>
      <c r="GNA37" s="256"/>
      <c r="GNB37" s="256"/>
      <c r="GNC37" s="256"/>
      <c r="GND37" s="256"/>
      <c r="GNE37" s="256"/>
      <c r="GNF37" s="256"/>
      <c r="GNG37" s="256"/>
      <c r="GNH37" s="256"/>
      <c r="GNI37" s="256"/>
      <c r="GNJ37" s="256"/>
      <c r="GNK37" s="256"/>
      <c r="GNL37" s="256"/>
      <c r="GNM37" s="256"/>
      <c r="GNN37" s="256"/>
      <c r="GNO37" s="256"/>
      <c r="GNP37" s="256"/>
      <c r="GNQ37" s="256"/>
      <c r="GNR37" s="256"/>
      <c r="GNS37" s="256"/>
      <c r="GNT37" s="256"/>
      <c r="GNU37" s="256"/>
      <c r="GNV37" s="256"/>
      <c r="GNW37" s="256"/>
      <c r="GNX37" s="256"/>
      <c r="GNY37" s="256"/>
      <c r="GNZ37" s="256"/>
      <c r="GOA37" s="256"/>
      <c r="GOB37" s="256"/>
      <c r="GOC37" s="256"/>
      <c r="GOD37" s="256"/>
      <c r="GOE37" s="256"/>
      <c r="GOF37" s="256"/>
      <c r="GOG37" s="256"/>
      <c r="GOH37" s="256"/>
      <c r="GOI37" s="256"/>
      <c r="GOJ37" s="256"/>
      <c r="GOK37" s="256"/>
      <c r="GOL37" s="256"/>
      <c r="GOM37" s="256"/>
      <c r="GON37" s="256"/>
      <c r="GOO37" s="256"/>
      <c r="GOP37" s="256"/>
      <c r="GOQ37" s="256"/>
      <c r="GOR37" s="256"/>
      <c r="GOS37" s="256"/>
      <c r="GOT37" s="256"/>
      <c r="GOU37" s="256"/>
      <c r="GOV37" s="256"/>
      <c r="GOW37" s="256"/>
      <c r="GOX37" s="256"/>
      <c r="GOY37" s="256"/>
      <c r="GOZ37" s="256"/>
      <c r="GPA37" s="256"/>
      <c r="GPB37" s="256"/>
      <c r="GPC37" s="256"/>
      <c r="GPD37" s="256"/>
      <c r="GPE37" s="256"/>
      <c r="GPF37" s="256"/>
      <c r="GPG37" s="256"/>
      <c r="GPH37" s="256"/>
      <c r="GPI37" s="256"/>
      <c r="GPJ37" s="256"/>
      <c r="GPK37" s="256"/>
      <c r="GPL37" s="256"/>
      <c r="GPM37" s="256"/>
      <c r="GPN37" s="256"/>
      <c r="GPO37" s="256"/>
      <c r="GPP37" s="256"/>
      <c r="GPQ37" s="256"/>
      <c r="GPR37" s="256"/>
      <c r="GPS37" s="256"/>
      <c r="GPT37" s="256"/>
      <c r="GPU37" s="256"/>
      <c r="GPV37" s="256"/>
      <c r="GPW37" s="256"/>
      <c r="GPX37" s="256"/>
      <c r="GPY37" s="256"/>
      <c r="GPZ37" s="256"/>
      <c r="GQA37" s="256"/>
      <c r="GQB37" s="256"/>
      <c r="GQC37" s="256"/>
      <c r="GQD37" s="256"/>
      <c r="GQE37" s="256"/>
      <c r="GQF37" s="256"/>
      <c r="GQG37" s="256"/>
      <c r="GQH37" s="256"/>
      <c r="GQI37" s="256"/>
      <c r="GQJ37" s="256"/>
      <c r="GQK37" s="256"/>
      <c r="GQL37" s="256"/>
      <c r="GQM37" s="256"/>
      <c r="GQN37" s="256"/>
      <c r="GQO37" s="256"/>
      <c r="GQP37" s="256"/>
      <c r="GQQ37" s="256"/>
      <c r="GQR37" s="256"/>
      <c r="GQS37" s="256"/>
      <c r="GQT37" s="256"/>
      <c r="GQU37" s="256"/>
      <c r="GQV37" s="256"/>
      <c r="GQW37" s="256"/>
      <c r="GQX37" s="256"/>
      <c r="GQY37" s="256"/>
      <c r="GQZ37" s="256"/>
      <c r="GRA37" s="256"/>
      <c r="GRB37" s="256"/>
      <c r="GRC37" s="256"/>
      <c r="GRD37" s="256"/>
      <c r="GRE37" s="256"/>
      <c r="GRF37" s="256"/>
      <c r="GRG37" s="256"/>
      <c r="GRH37" s="256"/>
      <c r="GRI37" s="256"/>
      <c r="GRJ37" s="256"/>
      <c r="GRK37" s="256"/>
      <c r="GRL37" s="256"/>
      <c r="GRM37" s="256"/>
      <c r="GRN37" s="256"/>
      <c r="GRO37" s="256"/>
      <c r="GRP37" s="256"/>
      <c r="GRQ37" s="256"/>
      <c r="GRR37" s="256"/>
      <c r="GRS37" s="256"/>
      <c r="GRT37" s="256"/>
      <c r="GRU37" s="256"/>
      <c r="GRV37" s="256"/>
      <c r="GRW37" s="256"/>
      <c r="GRX37" s="256"/>
      <c r="GRY37" s="256"/>
      <c r="GRZ37" s="256"/>
      <c r="GSA37" s="256"/>
      <c r="GSB37" s="256"/>
      <c r="GSC37" s="256"/>
      <c r="GSD37" s="256"/>
      <c r="GSE37" s="256"/>
      <c r="GSF37" s="256"/>
      <c r="GSG37" s="256"/>
      <c r="GSH37" s="256"/>
      <c r="GSI37" s="256"/>
      <c r="GSJ37" s="256"/>
      <c r="GSK37" s="256"/>
      <c r="GSL37" s="256"/>
      <c r="GSM37" s="256"/>
      <c r="GSN37" s="256"/>
      <c r="GSO37" s="256"/>
      <c r="GSP37" s="256"/>
      <c r="GSQ37" s="256"/>
      <c r="GSR37" s="256"/>
      <c r="GSS37" s="256"/>
      <c r="GST37" s="256"/>
      <c r="GSU37" s="256"/>
      <c r="GSV37" s="256"/>
      <c r="GSW37" s="256"/>
      <c r="GSX37" s="256"/>
      <c r="GSY37" s="256"/>
      <c r="GSZ37" s="256"/>
      <c r="GTA37" s="256"/>
      <c r="GTB37" s="256"/>
      <c r="GTC37" s="256"/>
      <c r="GTD37" s="256"/>
      <c r="GTE37" s="256"/>
      <c r="GTF37" s="256"/>
      <c r="GTG37" s="256"/>
      <c r="GTH37" s="256"/>
      <c r="GTI37" s="256"/>
      <c r="GTJ37" s="256"/>
      <c r="GTK37" s="256"/>
      <c r="GTL37" s="256"/>
      <c r="GTM37" s="256"/>
      <c r="GTN37" s="256"/>
      <c r="GTO37" s="256"/>
      <c r="GTP37" s="256"/>
      <c r="GTQ37" s="256"/>
      <c r="GTR37" s="256"/>
      <c r="GTS37" s="256"/>
      <c r="GTT37" s="256"/>
      <c r="GTU37" s="256"/>
      <c r="GTV37" s="256"/>
      <c r="GTW37" s="256"/>
      <c r="GTX37" s="256"/>
      <c r="GTY37" s="256"/>
      <c r="GTZ37" s="256"/>
      <c r="GUA37" s="256"/>
      <c r="GUB37" s="256"/>
      <c r="GUC37" s="256"/>
      <c r="GUD37" s="256"/>
      <c r="GUE37" s="256"/>
      <c r="GUF37" s="256"/>
      <c r="GUG37" s="256"/>
      <c r="GUH37" s="256"/>
      <c r="GUI37" s="256"/>
      <c r="GUJ37" s="256"/>
      <c r="GUK37" s="256"/>
      <c r="GUL37" s="256"/>
      <c r="GUM37" s="256"/>
      <c r="GUN37" s="256"/>
      <c r="GUO37" s="256"/>
      <c r="GUP37" s="256"/>
      <c r="GUQ37" s="256"/>
      <c r="GUR37" s="256"/>
      <c r="GUS37" s="256"/>
      <c r="GUT37" s="256"/>
      <c r="GUU37" s="256"/>
      <c r="GUV37" s="256"/>
      <c r="GUW37" s="256"/>
      <c r="GUX37" s="256"/>
      <c r="GUY37" s="256"/>
      <c r="GUZ37" s="256"/>
      <c r="GVA37" s="256"/>
      <c r="GVB37" s="256"/>
      <c r="GVC37" s="256"/>
      <c r="GVD37" s="256"/>
      <c r="GVE37" s="256"/>
      <c r="GVF37" s="256"/>
      <c r="GVG37" s="256"/>
      <c r="GVH37" s="256"/>
      <c r="GVI37" s="256"/>
      <c r="GVJ37" s="256"/>
      <c r="GVK37" s="256"/>
      <c r="GVL37" s="256"/>
      <c r="GVM37" s="256"/>
      <c r="GVN37" s="256"/>
      <c r="GVO37" s="256"/>
      <c r="GVP37" s="256"/>
      <c r="GVQ37" s="256"/>
      <c r="GVR37" s="256"/>
      <c r="GVS37" s="256"/>
      <c r="GVT37" s="256"/>
      <c r="GVU37" s="256"/>
      <c r="GVV37" s="256"/>
      <c r="GVW37" s="256"/>
      <c r="GVX37" s="256"/>
      <c r="GVY37" s="256"/>
      <c r="GVZ37" s="256"/>
      <c r="GWA37" s="256"/>
      <c r="GWB37" s="256"/>
      <c r="GWC37" s="256"/>
      <c r="GWD37" s="256"/>
      <c r="GWE37" s="256"/>
      <c r="GWF37" s="256"/>
      <c r="GWG37" s="256"/>
      <c r="GWH37" s="256"/>
      <c r="GWI37" s="256"/>
      <c r="GWJ37" s="256"/>
      <c r="GWK37" s="256"/>
      <c r="GWL37" s="256"/>
      <c r="GWM37" s="256"/>
      <c r="GWN37" s="256"/>
      <c r="GWO37" s="256"/>
      <c r="GWP37" s="256"/>
      <c r="GWQ37" s="256"/>
      <c r="GWR37" s="256"/>
      <c r="GWS37" s="256"/>
      <c r="GWT37" s="256"/>
      <c r="GWU37" s="256"/>
      <c r="GWV37" s="256"/>
      <c r="GWW37" s="256"/>
      <c r="GWX37" s="256"/>
      <c r="GWY37" s="256"/>
      <c r="GWZ37" s="256"/>
      <c r="GXA37" s="256"/>
      <c r="GXB37" s="256"/>
      <c r="GXC37" s="256"/>
      <c r="GXD37" s="256"/>
      <c r="GXE37" s="256"/>
      <c r="GXF37" s="256"/>
      <c r="GXG37" s="256"/>
      <c r="GXH37" s="256"/>
      <c r="GXI37" s="256"/>
      <c r="GXJ37" s="256"/>
      <c r="GXK37" s="256"/>
      <c r="GXL37" s="256"/>
      <c r="GXM37" s="256"/>
      <c r="GXN37" s="256"/>
      <c r="GXO37" s="256"/>
      <c r="GXP37" s="256"/>
      <c r="GXQ37" s="256"/>
      <c r="GXR37" s="256"/>
      <c r="GXS37" s="256"/>
      <c r="GXT37" s="256"/>
      <c r="GXU37" s="256"/>
      <c r="GXV37" s="256"/>
      <c r="GXW37" s="256"/>
      <c r="GXX37" s="256"/>
      <c r="GXY37" s="256"/>
      <c r="GXZ37" s="256"/>
      <c r="GYA37" s="256"/>
      <c r="GYB37" s="256"/>
      <c r="GYC37" s="256"/>
      <c r="GYD37" s="256"/>
      <c r="GYE37" s="256"/>
      <c r="GYF37" s="256"/>
      <c r="GYG37" s="256"/>
      <c r="GYH37" s="256"/>
      <c r="GYI37" s="256"/>
      <c r="GYJ37" s="256"/>
      <c r="GYK37" s="256"/>
      <c r="GYL37" s="256"/>
      <c r="GYM37" s="256"/>
      <c r="GYN37" s="256"/>
      <c r="GYO37" s="256"/>
      <c r="GYP37" s="256"/>
      <c r="GYQ37" s="256"/>
      <c r="GYR37" s="256"/>
      <c r="GYS37" s="256"/>
      <c r="GYT37" s="256"/>
      <c r="GYU37" s="256"/>
      <c r="GYV37" s="256"/>
      <c r="GYW37" s="256"/>
      <c r="GYX37" s="256"/>
      <c r="GYY37" s="256"/>
      <c r="GYZ37" s="256"/>
      <c r="GZA37" s="256"/>
      <c r="GZB37" s="256"/>
      <c r="GZC37" s="256"/>
      <c r="GZD37" s="256"/>
      <c r="GZE37" s="256"/>
      <c r="GZF37" s="256"/>
      <c r="GZG37" s="256"/>
      <c r="GZH37" s="256"/>
      <c r="GZI37" s="256"/>
      <c r="GZJ37" s="256"/>
      <c r="GZK37" s="256"/>
      <c r="GZL37" s="256"/>
      <c r="GZM37" s="256"/>
      <c r="GZN37" s="256"/>
      <c r="GZO37" s="256"/>
      <c r="GZP37" s="256"/>
      <c r="GZQ37" s="256"/>
      <c r="GZR37" s="256"/>
      <c r="GZS37" s="256"/>
      <c r="GZT37" s="256"/>
      <c r="GZU37" s="256"/>
      <c r="GZV37" s="256"/>
      <c r="GZW37" s="256"/>
      <c r="GZX37" s="256"/>
      <c r="GZY37" s="256"/>
      <c r="GZZ37" s="256"/>
      <c r="HAA37" s="256"/>
      <c r="HAB37" s="256"/>
      <c r="HAC37" s="256"/>
      <c r="HAD37" s="256"/>
      <c r="HAE37" s="256"/>
      <c r="HAF37" s="256"/>
      <c r="HAG37" s="256"/>
      <c r="HAH37" s="256"/>
      <c r="HAI37" s="256"/>
      <c r="HAJ37" s="256"/>
      <c r="HAK37" s="256"/>
      <c r="HAL37" s="256"/>
      <c r="HAM37" s="256"/>
      <c r="HAN37" s="256"/>
      <c r="HAO37" s="256"/>
      <c r="HAP37" s="256"/>
      <c r="HAQ37" s="256"/>
      <c r="HAR37" s="256"/>
      <c r="HAS37" s="256"/>
      <c r="HAT37" s="256"/>
      <c r="HAU37" s="256"/>
      <c r="HAV37" s="256"/>
      <c r="HAW37" s="256"/>
      <c r="HAX37" s="256"/>
      <c r="HAY37" s="256"/>
      <c r="HAZ37" s="256"/>
      <c r="HBA37" s="256"/>
      <c r="HBB37" s="256"/>
      <c r="HBC37" s="256"/>
      <c r="HBD37" s="256"/>
      <c r="HBE37" s="256"/>
      <c r="HBF37" s="256"/>
      <c r="HBG37" s="256"/>
      <c r="HBH37" s="256"/>
      <c r="HBI37" s="256"/>
      <c r="HBJ37" s="256"/>
      <c r="HBK37" s="256"/>
      <c r="HBL37" s="256"/>
      <c r="HBM37" s="256"/>
      <c r="HBN37" s="256"/>
      <c r="HBO37" s="256"/>
      <c r="HBP37" s="256"/>
      <c r="HBQ37" s="256"/>
      <c r="HBR37" s="256"/>
      <c r="HBS37" s="256"/>
      <c r="HBT37" s="256"/>
      <c r="HBU37" s="256"/>
      <c r="HBV37" s="256"/>
      <c r="HBW37" s="256"/>
      <c r="HBX37" s="256"/>
      <c r="HBY37" s="256"/>
      <c r="HBZ37" s="256"/>
      <c r="HCA37" s="256"/>
      <c r="HCB37" s="256"/>
      <c r="HCC37" s="256"/>
      <c r="HCD37" s="256"/>
      <c r="HCE37" s="256"/>
      <c r="HCF37" s="256"/>
      <c r="HCG37" s="256"/>
      <c r="HCH37" s="256"/>
      <c r="HCI37" s="256"/>
      <c r="HCJ37" s="256"/>
      <c r="HCK37" s="256"/>
      <c r="HCL37" s="256"/>
      <c r="HCM37" s="256"/>
      <c r="HCN37" s="256"/>
      <c r="HCO37" s="256"/>
      <c r="HCP37" s="256"/>
      <c r="HCQ37" s="256"/>
      <c r="HCR37" s="256"/>
      <c r="HCS37" s="256"/>
      <c r="HCT37" s="256"/>
      <c r="HCU37" s="256"/>
      <c r="HCV37" s="256"/>
      <c r="HCW37" s="256"/>
      <c r="HCX37" s="256"/>
      <c r="HCY37" s="256"/>
      <c r="HCZ37" s="256"/>
      <c r="HDA37" s="256"/>
      <c r="HDB37" s="256"/>
      <c r="HDC37" s="256"/>
      <c r="HDD37" s="256"/>
      <c r="HDE37" s="256"/>
      <c r="HDF37" s="256"/>
      <c r="HDG37" s="256"/>
      <c r="HDH37" s="256"/>
      <c r="HDI37" s="256"/>
      <c r="HDJ37" s="256"/>
      <c r="HDK37" s="256"/>
      <c r="HDL37" s="256"/>
      <c r="HDM37" s="256"/>
      <c r="HDN37" s="256"/>
      <c r="HDO37" s="256"/>
      <c r="HDP37" s="256"/>
      <c r="HDQ37" s="256"/>
      <c r="HDR37" s="256"/>
      <c r="HDS37" s="256"/>
      <c r="HDT37" s="256"/>
      <c r="HDU37" s="256"/>
      <c r="HDV37" s="256"/>
      <c r="HDW37" s="256"/>
      <c r="HDX37" s="256"/>
      <c r="HDY37" s="256"/>
      <c r="HDZ37" s="256"/>
      <c r="HEA37" s="256"/>
      <c r="HEB37" s="256"/>
      <c r="HEC37" s="256"/>
      <c r="HED37" s="256"/>
      <c r="HEE37" s="256"/>
      <c r="HEF37" s="256"/>
      <c r="HEG37" s="256"/>
      <c r="HEH37" s="256"/>
      <c r="HEI37" s="256"/>
      <c r="HEJ37" s="256"/>
      <c r="HEK37" s="256"/>
      <c r="HEL37" s="256"/>
      <c r="HEM37" s="256"/>
      <c r="HEN37" s="256"/>
      <c r="HEO37" s="256"/>
      <c r="HEP37" s="256"/>
      <c r="HEQ37" s="256"/>
      <c r="HER37" s="256"/>
      <c r="HES37" s="256"/>
      <c r="HET37" s="256"/>
      <c r="HEU37" s="256"/>
      <c r="HEV37" s="256"/>
      <c r="HEW37" s="256"/>
      <c r="HEX37" s="256"/>
      <c r="HEY37" s="256"/>
      <c r="HEZ37" s="256"/>
      <c r="HFA37" s="256"/>
      <c r="HFB37" s="256"/>
      <c r="HFC37" s="256"/>
      <c r="HFD37" s="256"/>
      <c r="HFE37" s="256"/>
      <c r="HFF37" s="256"/>
      <c r="HFG37" s="256"/>
      <c r="HFH37" s="256"/>
      <c r="HFI37" s="256"/>
      <c r="HFJ37" s="256"/>
      <c r="HFK37" s="256"/>
      <c r="HFL37" s="256"/>
      <c r="HFM37" s="256"/>
      <c r="HFN37" s="256"/>
      <c r="HFO37" s="256"/>
      <c r="HFP37" s="256"/>
      <c r="HFQ37" s="256"/>
      <c r="HFR37" s="256"/>
      <c r="HFS37" s="256"/>
      <c r="HFT37" s="256"/>
      <c r="HFU37" s="256"/>
      <c r="HFV37" s="256"/>
      <c r="HFW37" s="256"/>
      <c r="HFX37" s="256"/>
      <c r="HFY37" s="256"/>
      <c r="HFZ37" s="256"/>
      <c r="HGA37" s="256"/>
      <c r="HGB37" s="256"/>
      <c r="HGC37" s="256"/>
      <c r="HGD37" s="256"/>
      <c r="HGE37" s="256"/>
      <c r="HGF37" s="256"/>
      <c r="HGG37" s="256"/>
      <c r="HGH37" s="256"/>
      <c r="HGI37" s="256"/>
      <c r="HGJ37" s="256"/>
      <c r="HGK37" s="256"/>
      <c r="HGL37" s="256"/>
      <c r="HGM37" s="256"/>
      <c r="HGN37" s="256"/>
      <c r="HGO37" s="256"/>
      <c r="HGP37" s="256"/>
      <c r="HGQ37" s="256"/>
      <c r="HGR37" s="256"/>
      <c r="HGS37" s="256"/>
      <c r="HGT37" s="256"/>
      <c r="HGU37" s="256"/>
      <c r="HGV37" s="256"/>
      <c r="HGW37" s="256"/>
      <c r="HGX37" s="256"/>
      <c r="HGY37" s="256"/>
      <c r="HGZ37" s="256"/>
      <c r="HHA37" s="256"/>
      <c r="HHB37" s="256"/>
      <c r="HHC37" s="256"/>
      <c r="HHD37" s="256"/>
      <c r="HHE37" s="256"/>
      <c r="HHF37" s="256"/>
      <c r="HHG37" s="256"/>
      <c r="HHH37" s="256"/>
      <c r="HHI37" s="256"/>
      <c r="HHJ37" s="256"/>
      <c r="HHK37" s="256"/>
      <c r="HHL37" s="256"/>
      <c r="HHM37" s="256"/>
      <c r="HHN37" s="256"/>
      <c r="HHO37" s="256"/>
      <c r="HHP37" s="256"/>
      <c r="HHQ37" s="256"/>
      <c r="HHR37" s="256"/>
      <c r="HHS37" s="256"/>
      <c r="HHT37" s="256"/>
      <c r="HHU37" s="256"/>
      <c r="HHV37" s="256"/>
      <c r="HHW37" s="256"/>
      <c r="HHX37" s="256"/>
      <c r="HHY37" s="256"/>
      <c r="HHZ37" s="256"/>
      <c r="HIA37" s="256"/>
      <c r="HIB37" s="256"/>
      <c r="HIC37" s="256"/>
      <c r="HID37" s="256"/>
      <c r="HIE37" s="256"/>
      <c r="HIF37" s="256"/>
      <c r="HIG37" s="256"/>
      <c r="HIH37" s="256"/>
      <c r="HII37" s="256"/>
      <c r="HIJ37" s="256"/>
      <c r="HIK37" s="256"/>
      <c r="HIL37" s="256"/>
      <c r="HIM37" s="256"/>
      <c r="HIN37" s="256"/>
      <c r="HIO37" s="256"/>
      <c r="HIP37" s="256"/>
      <c r="HIQ37" s="256"/>
      <c r="HIR37" s="256"/>
      <c r="HIS37" s="256"/>
      <c r="HIT37" s="256"/>
      <c r="HIU37" s="256"/>
      <c r="HIV37" s="256"/>
      <c r="HIW37" s="256"/>
      <c r="HIX37" s="256"/>
      <c r="HIY37" s="256"/>
      <c r="HIZ37" s="256"/>
      <c r="HJA37" s="256"/>
      <c r="HJB37" s="256"/>
      <c r="HJC37" s="256"/>
      <c r="HJD37" s="256"/>
      <c r="HJE37" s="256"/>
      <c r="HJF37" s="256"/>
      <c r="HJG37" s="256"/>
      <c r="HJH37" s="256"/>
      <c r="HJI37" s="256"/>
      <c r="HJJ37" s="256"/>
      <c r="HJK37" s="256"/>
      <c r="HJL37" s="256"/>
      <c r="HJM37" s="256"/>
      <c r="HJN37" s="256"/>
      <c r="HJO37" s="256"/>
      <c r="HJP37" s="256"/>
      <c r="HJQ37" s="256"/>
      <c r="HJR37" s="256"/>
      <c r="HJS37" s="256"/>
      <c r="HJT37" s="256"/>
      <c r="HJU37" s="256"/>
      <c r="HJV37" s="256"/>
      <c r="HJW37" s="256"/>
      <c r="HJX37" s="256"/>
      <c r="HJY37" s="256"/>
      <c r="HJZ37" s="256"/>
      <c r="HKA37" s="256"/>
      <c r="HKB37" s="256"/>
      <c r="HKC37" s="256"/>
      <c r="HKD37" s="256"/>
      <c r="HKE37" s="256"/>
      <c r="HKF37" s="256"/>
      <c r="HKG37" s="256"/>
      <c r="HKH37" s="256"/>
      <c r="HKI37" s="256"/>
      <c r="HKJ37" s="256"/>
      <c r="HKK37" s="256"/>
      <c r="HKL37" s="256"/>
      <c r="HKM37" s="256"/>
      <c r="HKN37" s="256"/>
      <c r="HKO37" s="256"/>
      <c r="HKP37" s="256"/>
      <c r="HKQ37" s="256"/>
      <c r="HKR37" s="256"/>
      <c r="HKS37" s="256"/>
      <c r="HKT37" s="256"/>
      <c r="HKU37" s="256"/>
      <c r="HKV37" s="256"/>
      <c r="HKW37" s="256"/>
      <c r="HKX37" s="256"/>
      <c r="HKY37" s="256"/>
      <c r="HKZ37" s="256"/>
      <c r="HLA37" s="256"/>
      <c r="HLB37" s="256"/>
      <c r="HLC37" s="256"/>
      <c r="HLD37" s="256"/>
      <c r="HLE37" s="256"/>
      <c r="HLF37" s="256"/>
      <c r="HLG37" s="256"/>
      <c r="HLH37" s="256"/>
      <c r="HLI37" s="256"/>
      <c r="HLJ37" s="256"/>
      <c r="HLK37" s="256"/>
      <c r="HLL37" s="256"/>
      <c r="HLM37" s="256"/>
      <c r="HLN37" s="256"/>
      <c r="HLO37" s="256"/>
      <c r="HLP37" s="256"/>
      <c r="HLQ37" s="256"/>
      <c r="HLR37" s="256"/>
      <c r="HLS37" s="256"/>
      <c r="HLT37" s="256"/>
      <c r="HLU37" s="256"/>
      <c r="HLV37" s="256"/>
      <c r="HLW37" s="256"/>
      <c r="HLX37" s="256"/>
      <c r="HLY37" s="256"/>
      <c r="HLZ37" s="256"/>
      <c r="HMA37" s="256"/>
      <c r="HMB37" s="256"/>
      <c r="HMC37" s="256"/>
      <c r="HMD37" s="256"/>
      <c r="HME37" s="256"/>
      <c r="HMF37" s="256"/>
      <c r="HMG37" s="256"/>
      <c r="HMH37" s="256"/>
      <c r="HMI37" s="256"/>
      <c r="HMJ37" s="256"/>
      <c r="HMK37" s="256"/>
      <c r="HML37" s="256"/>
      <c r="HMM37" s="256"/>
      <c r="HMN37" s="256"/>
      <c r="HMO37" s="256"/>
      <c r="HMP37" s="256"/>
      <c r="HMQ37" s="256"/>
      <c r="HMR37" s="256"/>
      <c r="HMS37" s="256"/>
      <c r="HMT37" s="256"/>
      <c r="HMU37" s="256"/>
      <c r="HMV37" s="256"/>
      <c r="HMW37" s="256"/>
      <c r="HMX37" s="256"/>
      <c r="HMY37" s="256"/>
      <c r="HMZ37" s="256"/>
      <c r="HNA37" s="256"/>
      <c r="HNB37" s="256"/>
      <c r="HNC37" s="256"/>
      <c r="HND37" s="256"/>
      <c r="HNE37" s="256"/>
      <c r="HNF37" s="256"/>
      <c r="HNG37" s="256"/>
      <c r="HNH37" s="256"/>
      <c r="HNI37" s="256"/>
      <c r="HNJ37" s="256"/>
      <c r="HNK37" s="256"/>
      <c r="HNL37" s="256"/>
      <c r="HNM37" s="256"/>
      <c r="HNN37" s="256"/>
      <c r="HNO37" s="256"/>
      <c r="HNP37" s="256"/>
      <c r="HNQ37" s="256"/>
      <c r="HNR37" s="256"/>
      <c r="HNS37" s="256"/>
      <c r="HNT37" s="256"/>
      <c r="HNU37" s="256"/>
      <c r="HNV37" s="256"/>
      <c r="HNW37" s="256"/>
      <c r="HNX37" s="256"/>
      <c r="HNY37" s="256"/>
      <c r="HNZ37" s="256"/>
      <c r="HOA37" s="256"/>
      <c r="HOB37" s="256"/>
      <c r="HOC37" s="256"/>
      <c r="HOD37" s="256"/>
      <c r="HOE37" s="256"/>
      <c r="HOF37" s="256"/>
      <c r="HOG37" s="256"/>
      <c r="HOH37" s="256"/>
      <c r="HOI37" s="256"/>
      <c r="HOJ37" s="256"/>
      <c r="HOK37" s="256"/>
      <c r="HOL37" s="256"/>
      <c r="HOM37" s="256"/>
      <c r="HON37" s="256"/>
      <c r="HOO37" s="256"/>
      <c r="HOP37" s="256"/>
      <c r="HOQ37" s="256"/>
      <c r="HOR37" s="256"/>
      <c r="HOS37" s="256"/>
      <c r="HOT37" s="256"/>
      <c r="HOU37" s="256"/>
      <c r="HOV37" s="256"/>
      <c r="HOW37" s="256"/>
      <c r="HOX37" s="256"/>
      <c r="HOY37" s="256"/>
      <c r="HOZ37" s="256"/>
      <c r="HPA37" s="256"/>
      <c r="HPB37" s="256"/>
      <c r="HPC37" s="256"/>
      <c r="HPD37" s="256"/>
      <c r="HPE37" s="256"/>
      <c r="HPF37" s="256"/>
      <c r="HPG37" s="256"/>
      <c r="HPH37" s="256"/>
      <c r="HPI37" s="256"/>
      <c r="HPJ37" s="256"/>
      <c r="HPK37" s="256"/>
      <c r="HPL37" s="256"/>
      <c r="HPM37" s="256"/>
      <c r="HPN37" s="256"/>
      <c r="HPO37" s="256"/>
      <c r="HPP37" s="256"/>
      <c r="HPQ37" s="256"/>
      <c r="HPR37" s="256"/>
      <c r="HPS37" s="256"/>
      <c r="HPT37" s="256"/>
      <c r="HPU37" s="256"/>
      <c r="HPV37" s="256"/>
      <c r="HPW37" s="256"/>
      <c r="HPX37" s="256"/>
      <c r="HPY37" s="256"/>
      <c r="HPZ37" s="256"/>
      <c r="HQA37" s="256"/>
      <c r="HQB37" s="256"/>
      <c r="HQC37" s="256"/>
      <c r="HQD37" s="256"/>
      <c r="HQE37" s="256"/>
      <c r="HQF37" s="256"/>
      <c r="HQG37" s="256"/>
      <c r="HQH37" s="256"/>
      <c r="HQI37" s="256"/>
      <c r="HQJ37" s="256"/>
      <c r="HQK37" s="256"/>
      <c r="HQL37" s="256"/>
      <c r="HQM37" s="256"/>
      <c r="HQN37" s="256"/>
      <c r="HQO37" s="256"/>
      <c r="HQP37" s="256"/>
      <c r="HQQ37" s="256"/>
      <c r="HQR37" s="256"/>
      <c r="HQS37" s="256"/>
      <c r="HQT37" s="256"/>
      <c r="HQU37" s="256"/>
      <c r="HQV37" s="256"/>
      <c r="HQW37" s="256"/>
      <c r="HQX37" s="256"/>
      <c r="HQY37" s="256"/>
      <c r="HQZ37" s="256"/>
      <c r="HRA37" s="256"/>
      <c r="HRB37" s="256"/>
      <c r="HRC37" s="256"/>
      <c r="HRD37" s="256"/>
      <c r="HRE37" s="256"/>
      <c r="HRF37" s="256"/>
      <c r="HRG37" s="256"/>
      <c r="HRH37" s="256"/>
      <c r="HRI37" s="256"/>
      <c r="HRJ37" s="256"/>
      <c r="HRK37" s="256"/>
      <c r="HRL37" s="256"/>
      <c r="HRM37" s="256"/>
      <c r="HRN37" s="256"/>
      <c r="HRO37" s="256"/>
      <c r="HRP37" s="256"/>
      <c r="HRQ37" s="256"/>
      <c r="HRR37" s="256"/>
      <c r="HRS37" s="256"/>
      <c r="HRT37" s="256"/>
      <c r="HRU37" s="256"/>
      <c r="HRV37" s="256"/>
      <c r="HRW37" s="256"/>
      <c r="HRX37" s="256"/>
      <c r="HRY37" s="256"/>
      <c r="HRZ37" s="256"/>
      <c r="HSA37" s="256"/>
      <c r="HSB37" s="256"/>
      <c r="HSC37" s="256"/>
      <c r="HSD37" s="256"/>
      <c r="HSE37" s="256"/>
      <c r="HSF37" s="256"/>
      <c r="HSG37" s="256"/>
      <c r="HSH37" s="256"/>
      <c r="HSI37" s="256"/>
      <c r="HSJ37" s="256"/>
      <c r="HSK37" s="256"/>
      <c r="HSL37" s="256"/>
      <c r="HSM37" s="256"/>
      <c r="HSN37" s="256"/>
      <c r="HSO37" s="256"/>
      <c r="HSP37" s="256"/>
      <c r="HSQ37" s="256"/>
      <c r="HSR37" s="256"/>
      <c r="HSS37" s="256"/>
      <c r="HST37" s="256"/>
      <c r="HSU37" s="256"/>
      <c r="HSV37" s="256"/>
      <c r="HSW37" s="256"/>
      <c r="HSX37" s="256"/>
      <c r="HSY37" s="256"/>
      <c r="HSZ37" s="256"/>
      <c r="HTA37" s="256"/>
      <c r="HTB37" s="256"/>
      <c r="HTC37" s="256"/>
      <c r="HTD37" s="256"/>
      <c r="HTE37" s="256"/>
      <c r="HTF37" s="256"/>
      <c r="HTG37" s="256"/>
      <c r="HTH37" s="256"/>
      <c r="HTI37" s="256"/>
      <c r="HTJ37" s="256"/>
      <c r="HTK37" s="256"/>
      <c r="HTL37" s="256"/>
      <c r="HTM37" s="256"/>
      <c r="HTN37" s="256"/>
      <c r="HTO37" s="256"/>
      <c r="HTP37" s="256"/>
      <c r="HTQ37" s="256"/>
      <c r="HTR37" s="256"/>
      <c r="HTS37" s="256"/>
      <c r="HTT37" s="256"/>
      <c r="HTU37" s="256"/>
      <c r="HTV37" s="256"/>
      <c r="HTW37" s="256"/>
      <c r="HTX37" s="256"/>
      <c r="HTY37" s="256"/>
      <c r="HTZ37" s="256"/>
      <c r="HUA37" s="256"/>
      <c r="HUB37" s="256"/>
      <c r="HUC37" s="256"/>
      <c r="HUD37" s="256"/>
      <c r="HUE37" s="256"/>
      <c r="HUF37" s="256"/>
      <c r="HUG37" s="256"/>
      <c r="HUH37" s="256"/>
      <c r="HUI37" s="256"/>
      <c r="HUJ37" s="256"/>
      <c r="HUK37" s="256"/>
      <c r="HUL37" s="256"/>
      <c r="HUM37" s="256"/>
      <c r="HUN37" s="256"/>
      <c r="HUO37" s="256"/>
      <c r="HUP37" s="256"/>
      <c r="HUQ37" s="256"/>
      <c r="HUR37" s="256"/>
      <c r="HUS37" s="256"/>
      <c r="HUT37" s="256"/>
      <c r="HUU37" s="256"/>
      <c r="HUV37" s="256"/>
      <c r="HUW37" s="256"/>
      <c r="HUX37" s="256"/>
      <c r="HUY37" s="256"/>
      <c r="HUZ37" s="256"/>
      <c r="HVA37" s="256"/>
      <c r="HVB37" s="256"/>
      <c r="HVC37" s="256"/>
      <c r="HVD37" s="256"/>
      <c r="HVE37" s="256"/>
      <c r="HVF37" s="256"/>
      <c r="HVG37" s="256"/>
      <c r="HVH37" s="256"/>
      <c r="HVI37" s="256"/>
      <c r="HVJ37" s="256"/>
      <c r="HVK37" s="256"/>
      <c r="HVL37" s="256"/>
      <c r="HVM37" s="256"/>
      <c r="HVN37" s="256"/>
      <c r="HVO37" s="256"/>
      <c r="HVP37" s="256"/>
      <c r="HVQ37" s="256"/>
      <c r="HVR37" s="256"/>
      <c r="HVS37" s="256"/>
      <c r="HVT37" s="256"/>
      <c r="HVU37" s="256"/>
      <c r="HVV37" s="256"/>
      <c r="HVW37" s="256"/>
      <c r="HVX37" s="256"/>
      <c r="HVY37" s="256"/>
      <c r="HVZ37" s="256"/>
      <c r="HWA37" s="256"/>
      <c r="HWB37" s="256"/>
      <c r="HWC37" s="256"/>
      <c r="HWD37" s="256"/>
      <c r="HWE37" s="256"/>
      <c r="HWF37" s="256"/>
      <c r="HWG37" s="256"/>
      <c r="HWH37" s="256"/>
      <c r="HWI37" s="256"/>
      <c r="HWJ37" s="256"/>
      <c r="HWK37" s="256"/>
      <c r="HWL37" s="256"/>
      <c r="HWM37" s="256"/>
      <c r="HWN37" s="256"/>
      <c r="HWO37" s="256"/>
      <c r="HWP37" s="256"/>
      <c r="HWQ37" s="256"/>
      <c r="HWR37" s="256"/>
      <c r="HWS37" s="256"/>
      <c r="HWT37" s="256"/>
      <c r="HWU37" s="256"/>
      <c r="HWV37" s="256"/>
      <c r="HWW37" s="256"/>
      <c r="HWX37" s="256"/>
      <c r="HWY37" s="256"/>
      <c r="HWZ37" s="256"/>
      <c r="HXA37" s="256"/>
      <c r="HXB37" s="256"/>
      <c r="HXC37" s="256"/>
      <c r="HXD37" s="256"/>
      <c r="HXE37" s="256"/>
      <c r="HXF37" s="256"/>
      <c r="HXG37" s="256"/>
      <c r="HXH37" s="256"/>
      <c r="HXI37" s="256"/>
      <c r="HXJ37" s="256"/>
      <c r="HXK37" s="256"/>
      <c r="HXL37" s="256"/>
      <c r="HXM37" s="256"/>
      <c r="HXN37" s="256"/>
      <c r="HXO37" s="256"/>
      <c r="HXP37" s="256"/>
      <c r="HXQ37" s="256"/>
      <c r="HXR37" s="256"/>
      <c r="HXS37" s="256"/>
      <c r="HXT37" s="256"/>
      <c r="HXU37" s="256"/>
      <c r="HXV37" s="256"/>
      <c r="HXW37" s="256"/>
      <c r="HXX37" s="256"/>
      <c r="HXY37" s="256"/>
      <c r="HXZ37" s="256"/>
      <c r="HYA37" s="256"/>
      <c r="HYB37" s="256"/>
      <c r="HYC37" s="256"/>
      <c r="HYD37" s="256"/>
      <c r="HYE37" s="256"/>
      <c r="HYF37" s="256"/>
      <c r="HYG37" s="256"/>
      <c r="HYH37" s="256"/>
      <c r="HYI37" s="256"/>
      <c r="HYJ37" s="256"/>
      <c r="HYK37" s="256"/>
      <c r="HYL37" s="256"/>
      <c r="HYM37" s="256"/>
      <c r="HYN37" s="256"/>
      <c r="HYO37" s="256"/>
      <c r="HYP37" s="256"/>
      <c r="HYQ37" s="256"/>
      <c r="HYR37" s="256"/>
      <c r="HYS37" s="256"/>
      <c r="HYT37" s="256"/>
      <c r="HYU37" s="256"/>
      <c r="HYV37" s="256"/>
      <c r="HYW37" s="256"/>
      <c r="HYX37" s="256"/>
      <c r="HYY37" s="256"/>
      <c r="HYZ37" s="256"/>
      <c r="HZA37" s="256"/>
      <c r="HZB37" s="256"/>
      <c r="HZC37" s="256"/>
      <c r="HZD37" s="256"/>
      <c r="HZE37" s="256"/>
      <c r="HZF37" s="256"/>
      <c r="HZG37" s="256"/>
      <c r="HZH37" s="256"/>
      <c r="HZI37" s="256"/>
      <c r="HZJ37" s="256"/>
      <c r="HZK37" s="256"/>
      <c r="HZL37" s="256"/>
      <c r="HZM37" s="256"/>
      <c r="HZN37" s="256"/>
      <c r="HZO37" s="256"/>
      <c r="HZP37" s="256"/>
      <c r="HZQ37" s="256"/>
      <c r="HZR37" s="256"/>
      <c r="HZS37" s="256"/>
      <c r="HZT37" s="256"/>
      <c r="HZU37" s="256"/>
      <c r="HZV37" s="256"/>
      <c r="HZW37" s="256"/>
      <c r="HZX37" s="256"/>
      <c r="HZY37" s="256"/>
      <c r="HZZ37" s="256"/>
      <c r="IAA37" s="256"/>
      <c r="IAB37" s="256"/>
      <c r="IAC37" s="256"/>
      <c r="IAD37" s="256"/>
      <c r="IAE37" s="256"/>
      <c r="IAF37" s="256"/>
      <c r="IAG37" s="256"/>
      <c r="IAH37" s="256"/>
      <c r="IAI37" s="256"/>
      <c r="IAJ37" s="256"/>
      <c r="IAK37" s="256"/>
      <c r="IAL37" s="256"/>
      <c r="IAM37" s="256"/>
      <c r="IAN37" s="256"/>
      <c r="IAO37" s="256"/>
      <c r="IAP37" s="256"/>
      <c r="IAQ37" s="256"/>
      <c r="IAR37" s="256"/>
      <c r="IAS37" s="256"/>
      <c r="IAT37" s="256"/>
      <c r="IAU37" s="256"/>
      <c r="IAV37" s="256"/>
      <c r="IAW37" s="256"/>
      <c r="IAX37" s="256"/>
      <c r="IAY37" s="256"/>
      <c r="IAZ37" s="256"/>
      <c r="IBA37" s="256"/>
      <c r="IBB37" s="256"/>
      <c r="IBC37" s="256"/>
      <c r="IBD37" s="256"/>
      <c r="IBE37" s="256"/>
      <c r="IBF37" s="256"/>
      <c r="IBG37" s="256"/>
      <c r="IBH37" s="256"/>
      <c r="IBI37" s="256"/>
      <c r="IBJ37" s="256"/>
      <c r="IBK37" s="256"/>
      <c r="IBL37" s="256"/>
      <c r="IBM37" s="256"/>
      <c r="IBN37" s="256"/>
      <c r="IBO37" s="256"/>
      <c r="IBP37" s="256"/>
      <c r="IBQ37" s="256"/>
      <c r="IBR37" s="256"/>
      <c r="IBS37" s="256"/>
      <c r="IBT37" s="256"/>
      <c r="IBU37" s="256"/>
      <c r="IBV37" s="256"/>
      <c r="IBW37" s="256"/>
      <c r="IBX37" s="256"/>
      <c r="IBY37" s="256"/>
      <c r="IBZ37" s="256"/>
      <c r="ICA37" s="256"/>
      <c r="ICB37" s="256"/>
      <c r="ICC37" s="256"/>
      <c r="ICD37" s="256"/>
      <c r="ICE37" s="256"/>
      <c r="ICF37" s="256"/>
      <c r="ICG37" s="256"/>
      <c r="ICH37" s="256"/>
      <c r="ICI37" s="256"/>
      <c r="ICJ37" s="256"/>
      <c r="ICK37" s="256"/>
      <c r="ICL37" s="256"/>
      <c r="ICM37" s="256"/>
      <c r="ICN37" s="256"/>
      <c r="ICO37" s="256"/>
      <c r="ICP37" s="256"/>
      <c r="ICQ37" s="256"/>
      <c r="ICR37" s="256"/>
      <c r="ICS37" s="256"/>
      <c r="ICT37" s="256"/>
      <c r="ICU37" s="256"/>
      <c r="ICV37" s="256"/>
      <c r="ICW37" s="256"/>
      <c r="ICX37" s="256"/>
      <c r="ICY37" s="256"/>
      <c r="ICZ37" s="256"/>
      <c r="IDA37" s="256"/>
      <c r="IDB37" s="256"/>
      <c r="IDC37" s="256"/>
      <c r="IDD37" s="256"/>
      <c r="IDE37" s="256"/>
      <c r="IDF37" s="256"/>
      <c r="IDG37" s="256"/>
      <c r="IDH37" s="256"/>
      <c r="IDI37" s="256"/>
      <c r="IDJ37" s="256"/>
      <c r="IDK37" s="256"/>
      <c r="IDL37" s="256"/>
      <c r="IDM37" s="256"/>
      <c r="IDN37" s="256"/>
      <c r="IDO37" s="256"/>
      <c r="IDP37" s="256"/>
      <c r="IDQ37" s="256"/>
      <c r="IDR37" s="256"/>
      <c r="IDS37" s="256"/>
      <c r="IDT37" s="256"/>
      <c r="IDU37" s="256"/>
      <c r="IDV37" s="256"/>
      <c r="IDW37" s="256"/>
      <c r="IDX37" s="256"/>
      <c r="IDY37" s="256"/>
      <c r="IDZ37" s="256"/>
      <c r="IEA37" s="256"/>
      <c r="IEB37" s="256"/>
      <c r="IEC37" s="256"/>
      <c r="IED37" s="256"/>
      <c r="IEE37" s="256"/>
      <c r="IEF37" s="256"/>
      <c r="IEG37" s="256"/>
      <c r="IEH37" s="256"/>
      <c r="IEI37" s="256"/>
      <c r="IEJ37" s="256"/>
      <c r="IEK37" s="256"/>
      <c r="IEL37" s="256"/>
      <c r="IEM37" s="256"/>
      <c r="IEN37" s="256"/>
      <c r="IEO37" s="256"/>
      <c r="IEP37" s="256"/>
      <c r="IEQ37" s="256"/>
      <c r="IER37" s="256"/>
      <c r="IES37" s="256"/>
      <c r="IET37" s="256"/>
      <c r="IEU37" s="256"/>
      <c r="IEV37" s="256"/>
      <c r="IEW37" s="256"/>
      <c r="IEX37" s="256"/>
      <c r="IEY37" s="256"/>
      <c r="IEZ37" s="256"/>
      <c r="IFA37" s="256"/>
      <c r="IFB37" s="256"/>
      <c r="IFC37" s="256"/>
      <c r="IFD37" s="256"/>
      <c r="IFE37" s="256"/>
      <c r="IFF37" s="256"/>
      <c r="IFG37" s="256"/>
      <c r="IFH37" s="256"/>
      <c r="IFI37" s="256"/>
      <c r="IFJ37" s="256"/>
      <c r="IFK37" s="256"/>
      <c r="IFL37" s="256"/>
      <c r="IFM37" s="256"/>
      <c r="IFN37" s="256"/>
      <c r="IFO37" s="256"/>
      <c r="IFP37" s="256"/>
      <c r="IFQ37" s="256"/>
      <c r="IFR37" s="256"/>
      <c r="IFS37" s="256"/>
      <c r="IFT37" s="256"/>
      <c r="IFU37" s="256"/>
      <c r="IFV37" s="256"/>
      <c r="IFW37" s="256"/>
      <c r="IFX37" s="256"/>
      <c r="IFY37" s="256"/>
      <c r="IFZ37" s="256"/>
      <c r="IGA37" s="256"/>
      <c r="IGB37" s="256"/>
      <c r="IGC37" s="256"/>
      <c r="IGD37" s="256"/>
      <c r="IGE37" s="256"/>
      <c r="IGF37" s="256"/>
      <c r="IGG37" s="256"/>
      <c r="IGH37" s="256"/>
      <c r="IGI37" s="256"/>
      <c r="IGJ37" s="256"/>
      <c r="IGK37" s="256"/>
      <c r="IGL37" s="256"/>
      <c r="IGM37" s="256"/>
      <c r="IGN37" s="256"/>
      <c r="IGO37" s="256"/>
      <c r="IGP37" s="256"/>
      <c r="IGQ37" s="256"/>
      <c r="IGR37" s="256"/>
      <c r="IGS37" s="256"/>
      <c r="IGT37" s="256"/>
      <c r="IGU37" s="256"/>
      <c r="IGV37" s="256"/>
      <c r="IGW37" s="256"/>
      <c r="IGX37" s="256"/>
      <c r="IGY37" s="256"/>
      <c r="IGZ37" s="256"/>
      <c r="IHA37" s="256"/>
      <c r="IHB37" s="256"/>
      <c r="IHC37" s="256"/>
      <c r="IHD37" s="256"/>
      <c r="IHE37" s="256"/>
      <c r="IHF37" s="256"/>
      <c r="IHG37" s="256"/>
      <c r="IHH37" s="256"/>
      <c r="IHI37" s="256"/>
      <c r="IHJ37" s="256"/>
      <c r="IHK37" s="256"/>
      <c r="IHL37" s="256"/>
      <c r="IHM37" s="256"/>
      <c r="IHN37" s="256"/>
      <c r="IHO37" s="256"/>
      <c r="IHP37" s="256"/>
      <c r="IHQ37" s="256"/>
      <c r="IHR37" s="256"/>
      <c r="IHS37" s="256"/>
      <c r="IHT37" s="256"/>
      <c r="IHU37" s="256"/>
      <c r="IHV37" s="256"/>
      <c r="IHW37" s="256"/>
      <c r="IHX37" s="256"/>
      <c r="IHY37" s="256"/>
      <c r="IHZ37" s="256"/>
      <c r="IIA37" s="256"/>
      <c r="IIB37" s="256"/>
      <c r="IIC37" s="256"/>
      <c r="IID37" s="256"/>
      <c r="IIE37" s="256"/>
      <c r="IIF37" s="256"/>
      <c r="IIG37" s="256"/>
      <c r="IIH37" s="256"/>
      <c r="III37" s="256"/>
      <c r="IIJ37" s="256"/>
      <c r="IIK37" s="256"/>
      <c r="IIL37" s="256"/>
      <c r="IIM37" s="256"/>
      <c r="IIN37" s="256"/>
      <c r="IIO37" s="256"/>
      <c r="IIP37" s="256"/>
      <c r="IIQ37" s="256"/>
      <c r="IIR37" s="256"/>
      <c r="IIS37" s="256"/>
      <c r="IIT37" s="256"/>
      <c r="IIU37" s="256"/>
      <c r="IIV37" s="256"/>
      <c r="IIW37" s="256"/>
      <c r="IIX37" s="256"/>
      <c r="IIY37" s="256"/>
      <c r="IIZ37" s="256"/>
      <c r="IJA37" s="256"/>
      <c r="IJB37" s="256"/>
      <c r="IJC37" s="256"/>
      <c r="IJD37" s="256"/>
      <c r="IJE37" s="256"/>
      <c r="IJF37" s="256"/>
      <c r="IJG37" s="256"/>
      <c r="IJH37" s="256"/>
      <c r="IJI37" s="256"/>
      <c r="IJJ37" s="256"/>
      <c r="IJK37" s="256"/>
      <c r="IJL37" s="256"/>
      <c r="IJM37" s="256"/>
      <c r="IJN37" s="256"/>
      <c r="IJO37" s="256"/>
      <c r="IJP37" s="256"/>
      <c r="IJQ37" s="256"/>
      <c r="IJR37" s="256"/>
      <c r="IJS37" s="256"/>
      <c r="IJT37" s="256"/>
      <c r="IJU37" s="256"/>
      <c r="IJV37" s="256"/>
      <c r="IJW37" s="256"/>
      <c r="IJX37" s="256"/>
      <c r="IJY37" s="256"/>
      <c r="IJZ37" s="256"/>
      <c r="IKA37" s="256"/>
      <c r="IKB37" s="256"/>
      <c r="IKC37" s="256"/>
      <c r="IKD37" s="256"/>
      <c r="IKE37" s="256"/>
      <c r="IKF37" s="256"/>
      <c r="IKG37" s="256"/>
      <c r="IKH37" s="256"/>
      <c r="IKI37" s="256"/>
      <c r="IKJ37" s="256"/>
      <c r="IKK37" s="256"/>
      <c r="IKL37" s="256"/>
      <c r="IKM37" s="256"/>
      <c r="IKN37" s="256"/>
      <c r="IKO37" s="256"/>
      <c r="IKP37" s="256"/>
      <c r="IKQ37" s="256"/>
      <c r="IKR37" s="256"/>
      <c r="IKS37" s="256"/>
      <c r="IKT37" s="256"/>
      <c r="IKU37" s="256"/>
      <c r="IKV37" s="256"/>
      <c r="IKW37" s="256"/>
      <c r="IKX37" s="256"/>
      <c r="IKY37" s="256"/>
      <c r="IKZ37" s="256"/>
      <c r="ILA37" s="256"/>
      <c r="ILB37" s="256"/>
      <c r="ILC37" s="256"/>
      <c r="ILD37" s="256"/>
      <c r="ILE37" s="256"/>
      <c r="ILF37" s="256"/>
      <c r="ILG37" s="256"/>
      <c r="ILH37" s="256"/>
      <c r="ILI37" s="256"/>
      <c r="ILJ37" s="256"/>
      <c r="ILK37" s="256"/>
      <c r="ILL37" s="256"/>
      <c r="ILM37" s="256"/>
      <c r="ILN37" s="256"/>
      <c r="ILO37" s="256"/>
      <c r="ILP37" s="256"/>
      <c r="ILQ37" s="256"/>
      <c r="ILR37" s="256"/>
      <c r="ILS37" s="256"/>
      <c r="ILT37" s="256"/>
      <c r="ILU37" s="256"/>
      <c r="ILV37" s="256"/>
      <c r="ILW37" s="256"/>
      <c r="ILX37" s="256"/>
      <c r="ILY37" s="256"/>
      <c r="ILZ37" s="256"/>
      <c r="IMA37" s="256"/>
      <c r="IMB37" s="256"/>
      <c r="IMC37" s="256"/>
      <c r="IMD37" s="256"/>
      <c r="IME37" s="256"/>
      <c r="IMF37" s="256"/>
      <c r="IMG37" s="256"/>
      <c r="IMH37" s="256"/>
      <c r="IMI37" s="256"/>
      <c r="IMJ37" s="256"/>
      <c r="IMK37" s="256"/>
      <c r="IML37" s="256"/>
      <c r="IMM37" s="256"/>
      <c r="IMN37" s="256"/>
      <c r="IMO37" s="256"/>
      <c r="IMP37" s="256"/>
      <c r="IMQ37" s="256"/>
      <c r="IMR37" s="256"/>
      <c r="IMS37" s="256"/>
      <c r="IMT37" s="256"/>
      <c r="IMU37" s="256"/>
      <c r="IMV37" s="256"/>
      <c r="IMW37" s="256"/>
      <c r="IMX37" s="256"/>
      <c r="IMY37" s="256"/>
      <c r="IMZ37" s="256"/>
      <c r="INA37" s="256"/>
      <c r="INB37" s="256"/>
      <c r="INC37" s="256"/>
      <c r="IND37" s="256"/>
      <c r="INE37" s="256"/>
      <c r="INF37" s="256"/>
      <c r="ING37" s="256"/>
      <c r="INH37" s="256"/>
      <c r="INI37" s="256"/>
      <c r="INJ37" s="256"/>
      <c r="INK37" s="256"/>
      <c r="INL37" s="256"/>
      <c r="INM37" s="256"/>
      <c r="INN37" s="256"/>
      <c r="INO37" s="256"/>
      <c r="INP37" s="256"/>
      <c r="INQ37" s="256"/>
      <c r="INR37" s="256"/>
      <c r="INS37" s="256"/>
      <c r="INT37" s="256"/>
      <c r="INU37" s="256"/>
      <c r="INV37" s="256"/>
      <c r="INW37" s="256"/>
      <c r="INX37" s="256"/>
      <c r="INY37" s="256"/>
      <c r="INZ37" s="256"/>
      <c r="IOA37" s="256"/>
      <c r="IOB37" s="256"/>
      <c r="IOC37" s="256"/>
      <c r="IOD37" s="256"/>
      <c r="IOE37" s="256"/>
      <c r="IOF37" s="256"/>
      <c r="IOG37" s="256"/>
      <c r="IOH37" s="256"/>
      <c r="IOI37" s="256"/>
      <c r="IOJ37" s="256"/>
      <c r="IOK37" s="256"/>
      <c r="IOL37" s="256"/>
      <c r="IOM37" s="256"/>
      <c r="ION37" s="256"/>
      <c r="IOO37" s="256"/>
      <c r="IOP37" s="256"/>
      <c r="IOQ37" s="256"/>
      <c r="IOR37" s="256"/>
      <c r="IOS37" s="256"/>
      <c r="IOT37" s="256"/>
      <c r="IOU37" s="256"/>
      <c r="IOV37" s="256"/>
      <c r="IOW37" s="256"/>
      <c r="IOX37" s="256"/>
      <c r="IOY37" s="256"/>
      <c r="IOZ37" s="256"/>
      <c r="IPA37" s="256"/>
      <c r="IPB37" s="256"/>
      <c r="IPC37" s="256"/>
      <c r="IPD37" s="256"/>
      <c r="IPE37" s="256"/>
      <c r="IPF37" s="256"/>
      <c r="IPG37" s="256"/>
      <c r="IPH37" s="256"/>
      <c r="IPI37" s="256"/>
      <c r="IPJ37" s="256"/>
      <c r="IPK37" s="256"/>
      <c r="IPL37" s="256"/>
      <c r="IPM37" s="256"/>
      <c r="IPN37" s="256"/>
      <c r="IPO37" s="256"/>
      <c r="IPP37" s="256"/>
      <c r="IPQ37" s="256"/>
      <c r="IPR37" s="256"/>
      <c r="IPS37" s="256"/>
      <c r="IPT37" s="256"/>
      <c r="IPU37" s="256"/>
      <c r="IPV37" s="256"/>
      <c r="IPW37" s="256"/>
      <c r="IPX37" s="256"/>
      <c r="IPY37" s="256"/>
      <c r="IPZ37" s="256"/>
      <c r="IQA37" s="256"/>
      <c r="IQB37" s="256"/>
      <c r="IQC37" s="256"/>
      <c r="IQD37" s="256"/>
      <c r="IQE37" s="256"/>
      <c r="IQF37" s="256"/>
      <c r="IQG37" s="256"/>
      <c r="IQH37" s="256"/>
      <c r="IQI37" s="256"/>
      <c r="IQJ37" s="256"/>
      <c r="IQK37" s="256"/>
      <c r="IQL37" s="256"/>
      <c r="IQM37" s="256"/>
      <c r="IQN37" s="256"/>
      <c r="IQO37" s="256"/>
      <c r="IQP37" s="256"/>
      <c r="IQQ37" s="256"/>
      <c r="IQR37" s="256"/>
      <c r="IQS37" s="256"/>
      <c r="IQT37" s="256"/>
      <c r="IQU37" s="256"/>
      <c r="IQV37" s="256"/>
      <c r="IQW37" s="256"/>
      <c r="IQX37" s="256"/>
      <c r="IQY37" s="256"/>
      <c r="IQZ37" s="256"/>
      <c r="IRA37" s="256"/>
      <c r="IRB37" s="256"/>
      <c r="IRC37" s="256"/>
      <c r="IRD37" s="256"/>
      <c r="IRE37" s="256"/>
      <c r="IRF37" s="256"/>
      <c r="IRG37" s="256"/>
      <c r="IRH37" s="256"/>
      <c r="IRI37" s="256"/>
      <c r="IRJ37" s="256"/>
      <c r="IRK37" s="256"/>
      <c r="IRL37" s="256"/>
      <c r="IRM37" s="256"/>
      <c r="IRN37" s="256"/>
      <c r="IRO37" s="256"/>
      <c r="IRP37" s="256"/>
      <c r="IRQ37" s="256"/>
      <c r="IRR37" s="256"/>
      <c r="IRS37" s="256"/>
      <c r="IRT37" s="256"/>
      <c r="IRU37" s="256"/>
      <c r="IRV37" s="256"/>
      <c r="IRW37" s="256"/>
      <c r="IRX37" s="256"/>
      <c r="IRY37" s="256"/>
      <c r="IRZ37" s="256"/>
      <c r="ISA37" s="256"/>
      <c r="ISB37" s="256"/>
      <c r="ISC37" s="256"/>
      <c r="ISD37" s="256"/>
      <c r="ISE37" s="256"/>
      <c r="ISF37" s="256"/>
      <c r="ISG37" s="256"/>
      <c r="ISH37" s="256"/>
      <c r="ISI37" s="256"/>
      <c r="ISJ37" s="256"/>
      <c r="ISK37" s="256"/>
      <c r="ISL37" s="256"/>
      <c r="ISM37" s="256"/>
      <c r="ISN37" s="256"/>
      <c r="ISO37" s="256"/>
      <c r="ISP37" s="256"/>
      <c r="ISQ37" s="256"/>
      <c r="ISR37" s="256"/>
      <c r="ISS37" s="256"/>
      <c r="IST37" s="256"/>
      <c r="ISU37" s="256"/>
      <c r="ISV37" s="256"/>
      <c r="ISW37" s="256"/>
      <c r="ISX37" s="256"/>
      <c r="ISY37" s="256"/>
      <c r="ISZ37" s="256"/>
      <c r="ITA37" s="256"/>
      <c r="ITB37" s="256"/>
      <c r="ITC37" s="256"/>
      <c r="ITD37" s="256"/>
      <c r="ITE37" s="256"/>
      <c r="ITF37" s="256"/>
      <c r="ITG37" s="256"/>
      <c r="ITH37" s="256"/>
      <c r="ITI37" s="256"/>
      <c r="ITJ37" s="256"/>
      <c r="ITK37" s="256"/>
      <c r="ITL37" s="256"/>
      <c r="ITM37" s="256"/>
      <c r="ITN37" s="256"/>
      <c r="ITO37" s="256"/>
      <c r="ITP37" s="256"/>
      <c r="ITQ37" s="256"/>
      <c r="ITR37" s="256"/>
      <c r="ITS37" s="256"/>
      <c r="ITT37" s="256"/>
      <c r="ITU37" s="256"/>
      <c r="ITV37" s="256"/>
      <c r="ITW37" s="256"/>
      <c r="ITX37" s="256"/>
      <c r="ITY37" s="256"/>
      <c r="ITZ37" s="256"/>
      <c r="IUA37" s="256"/>
      <c r="IUB37" s="256"/>
      <c r="IUC37" s="256"/>
      <c r="IUD37" s="256"/>
      <c r="IUE37" s="256"/>
      <c r="IUF37" s="256"/>
      <c r="IUG37" s="256"/>
      <c r="IUH37" s="256"/>
      <c r="IUI37" s="256"/>
      <c r="IUJ37" s="256"/>
      <c r="IUK37" s="256"/>
      <c r="IUL37" s="256"/>
      <c r="IUM37" s="256"/>
      <c r="IUN37" s="256"/>
      <c r="IUO37" s="256"/>
      <c r="IUP37" s="256"/>
      <c r="IUQ37" s="256"/>
      <c r="IUR37" s="256"/>
      <c r="IUS37" s="256"/>
      <c r="IUT37" s="256"/>
      <c r="IUU37" s="256"/>
      <c r="IUV37" s="256"/>
      <c r="IUW37" s="256"/>
      <c r="IUX37" s="256"/>
      <c r="IUY37" s="256"/>
      <c r="IUZ37" s="256"/>
      <c r="IVA37" s="256"/>
      <c r="IVB37" s="256"/>
      <c r="IVC37" s="256"/>
      <c r="IVD37" s="256"/>
      <c r="IVE37" s="256"/>
      <c r="IVF37" s="256"/>
      <c r="IVG37" s="256"/>
      <c r="IVH37" s="256"/>
      <c r="IVI37" s="256"/>
      <c r="IVJ37" s="256"/>
      <c r="IVK37" s="256"/>
      <c r="IVL37" s="256"/>
      <c r="IVM37" s="256"/>
      <c r="IVN37" s="256"/>
      <c r="IVO37" s="256"/>
      <c r="IVP37" s="256"/>
      <c r="IVQ37" s="256"/>
      <c r="IVR37" s="256"/>
      <c r="IVS37" s="256"/>
      <c r="IVT37" s="256"/>
      <c r="IVU37" s="256"/>
      <c r="IVV37" s="256"/>
      <c r="IVW37" s="256"/>
      <c r="IVX37" s="256"/>
      <c r="IVY37" s="256"/>
      <c r="IVZ37" s="256"/>
      <c r="IWA37" s="256"/>
      <c r="IWB37" s="256"/>
      <c r="IWC37" s="256"/>
      <c r="IWD37" s="256"/>
      <c r="IWE37" s="256"/>
      <c r="IWF37" s="256"/>
      <c r="IWG37" s="256"/>
      <c r="IWH37" s="256"/>
      <c r="IWI37" s="256"/>
      <c r="IWJ37" s="256"/>
      <c r="IWK37" s="256"/>
      <c r="IWL37" s="256"/>
      <c r="IWM37" s="256"/>
      <c r="IWN37" s="256"/>
      <c r="IWO37" s="256"/>
      <c r="IWP37" s="256"/>
      <c r="IWQ37" s="256"/>
      <c r="IWR37" s="256"/>
      <c r="IWS37" s="256"/>
      <c r="IWT37" s="256"/>
      <c r="IWU37" s="256"/>
      <c r="IWV37" s="256"/>
      <c r="IWW37" s="256"/>
      <c r="IWX37" s="256"/>
      <c r="IWY37" s="256"/>
      <c r="IWZ37" s="256"/>
      <c r="IXA37" s="256"/>
      <c r="IXB37" s="256"/>
      <c r="IXC37" s="256"/>
      <c r="IXD37" s="256"/>
      <c r="IXE37" s="256"/>
      <c r="IXF37" s="256"/>
      <c r="IXG37" s="256"/>
      <c r="IXH37" s="256"/>
      <c r="IXI37" s="256"/>
      <c r="IXJ37" s="256"/>
      <c r="IXK37" s="256"/>
      <c r="IXL37" s="256"/>
      <c r="IXM37" s="256"/>
      <c r="IXN37" s="256"/>
      <c r="IXO37" s="256"/>
      <c r="IXP37" s="256"/>
      <c r="IXQ37" s="256"/>
      <c r="IXR37" s="256"/>
      <c r="IXS37" s="256"/>
      <c r="IXT37" s="256"/>
      <c r="IXU37" s="256"/>
      <c r="IXV37" s="256"/>
      <c r="IXW37" s="256"/>
      <c r="IXX37" s="256"/>
      <c r="IXY37" s="256"/>
      <c r="IXZ37" s="256"/>
      <c r="IYA37" s="256"/>
      <c r="IYB37" s="256"/>
      <c r="IYC37" s="256"/>
      <c r="IYD37" s="256"/>
      <c r="IYE37" s="256"/>
      <c r="IYF37" s="256"/>
      <c r="IYG37" s="256"/>
      <c r="IYH37" s="256"/>
      <c r="IYI37" s="256"/>
      <c r="IYJ37" s="256"/>
      <c r="IYK37" s="256"/>
      <c r="IYL37" s="256"/>
      <c r="IYM37" s="256"/>
      <c r="IYN37" s="256"/>
      <c r="IYO37" s="256"/>
      <c r="IYP37" s="256"/>
      <c r="IYQ37" s="256"/>
      <c r="IYR37" s="256"/>
      <c r="IYS37" s="256"/>
      <c r="IYT37" s="256"/>
      <c r="IYU37" s="256"/>
      <c r="IYV37" s="256"/>
      <c r="IYW37" s="256"/>
      <c r="IYX37" s="256"/>
      <c r="IYY37" s="256"/>
      <c r="IYZ37" s="256"/>
      <c r="IZA37" s="256"/>
      <c r="IZB37" s="256"/>
      <c r="IZC37" s="256"/>
      <c r="IZD37" s="256"/>
      <c r="IZE37" s="256"/>
      <c r="IZF37" s="256"/>
      <c r="IZG37" s="256"/>
      <c r="IZH37" s="256"/>
      <c r="IZI37" s="256"/>
      <c r="IZJ37" s="256"/>
      <c r="IZK37" s="256"/>
      <c r="IZL37" s="256"/>
      <c r="IZM37" s="256"/>
      <c r="IZN37" s="256"/>
      <c r="IZO37" s="256"/>
      <c r="IZP37" s="256"/>
      <c r="IZQ37" s="256"/>
      <c r="IZR37" s="256"/>
      <c r="IZS37" s="256"/>
      <c r="IZT37" s="256"/>
      <c r="IZU37" s="256"/>
      <c r="IZV37" s="256"/>
      <c r="IZW37" s="256"/>
      <c r="IZX37" s="256"/>
      <c r="IZY37" s="256"/>
      <c r="IZZ37" s="256"/>
      <c r="JAA37" s="256"/>
      <c r="JAB37" s="256"/>
      <c r="JAC37" s="256"/>
      <c r="JAD37" s="256"/>
      <c r="JAE37" s="256"/>
      <c r="JAF37" s="256"/>
      <c r="JAG37" s="256"/>
      <c r="JAH37" s="256"/>
      <c r="JAI37" s="256"/>
      <c r="JAJ37" s="256"/>
      <c r="JAK37" s="256"/>
      <c r="JAL37" s="256"/>
      <c r="JAM37" s="256"/>
      <c r="JAN37" s="256"/>
      <c r="JAO37" s="256"/>
      <c r="JAP37" s="256"/>
      <c r="JAQ37" s="256"/>
      <c r="JAR37" s="256"/>
      <c r="JAS37" s="256"/>
      <c r="JAT37" s="256"/>
      <c r="JAU37" s="256"/>
      <c r="JAV37" s="256"/>
      <c r="JAW37" s="256"/>
      <c r="JAX37" s="256"/>
      <c r="JAY37" s="256"/>
      <c r="JAZ37" s="256"/>
      <c r="JBA37" s="256"/>
      <c r="JBB37" s="256"/>
      <c r="JBC37" s="256"/>
      <c r="JBD37" s="256"/>
      <c r="JBE37" s="256"/>
      <c r="JBF37" s="256"/>
      <c r="JBG37" s="256"/>
      <c r="JBH37" s="256"/>
      <c r="JBI37" s="256"/>
      <c r="JBJ37" s="256"/>
      <c r="JBK37" s="256"/>
      <c r="JBL37" s="256"/>
      <c r="JBM37" s="256"/>
      <c r="JBN37" s="256"/>
      <c r="JBO37" s="256"/>
      <c r="JBP37" s="256"/>
      <c r="JBQ37" s="256"/>
      <c r="JBR37" s="256"/>
      <c r="JBS37" s="256"/>
      <c r="JBT37" s="256"/>
      <c r="JBU37" s="256"/>
      <c r="JBV37" s="256"/>
      <c r="JBW37" s="256"/>
      <c r="JBX37" s="256"/>
      <c r="JBY37" s="256"/>
      <c r="JBZ37" s="256"/>
      <c r="JCA37" s="256"/>
      <c r="JCB37" s="256"/>
      <c r="JCC37" s="256"/>
      <c r="JCD37" s="256"/>
      <c r="JCE37" s="256"/>
      <c r="JCF37" s="256"/>
      <c r="JCG37" s="256"/>
      <c r="JCH37" s="256"/>
      <c r="JCI37" s="256"/>
      <c r="JCJ37" s="256"/>
      <c r="JCK37" s="256"/>
      <c r="JCL37" s="256"/>
      <c r="JCM37" s="256"/>
      <c r="JCN37" s="256"/>
      <c r="JCO37" s="256"/>
      <c r="JCP37" s="256"/>
      <c r="JCQ37" s="256"/>
      <c r="JCR37" s="256"/>
      <c r="JCS37" s="256"/>
      <c r="JCT37" s="256"/>
      <c r="JCU37" s="256"/>
      <c r="JCV37" s="256"/>
      <c r="JCW37" s="256"/>
      <c r="JCX37" s="256"/>
      <c r="JCY37" s="256"/>
      <c r="JCZ37" s="256"/>
      <c r="JDA37" s="256"/>
      <c r="JDB37" s="256"/>
      <c r="JDC37" s="256"/>
      <c r="JDD37" s="256"/>
      <c r="JDE37" s="256"/>
      <c r="JDF37" s="256"/>
      <c r="JDG37" s="256"/>
      <c r="JDH37" s="256"/>
      <c r="JDI37" s="256"/>
      <c r="JDJ37" s="256"/>
      <c r="JDK37" s="256"/>
      <c r="JDL37" s="256"/>
      <c r="JDM37" s="256"/>
      <c r="JDN37" s="256"/>
      <c r="JDO37" s="256"/>
      <c r="JDP37" s="256"/>
      <c r="JDQ37" s="256"/>
      <c r="JDR37" s="256"/>
      <c r="JDS37" s="256"/>
      <c r="JDT37" s="256"/>
      <c r="JDU37" s="256"/>
      <c r="JDV37" s="256"/>
      <c r="JDW37" s="256"/>
      <c r="JDX37" s="256"/>
      <c r="JDY37" s="256"/>
      <c r="JDZ37" s="256"/>
      <c r="JEA37" s="256"/>
      <c r="JEB37" s="256"/>
      <c r="JEC37" s="256"/>
      <c r="JED37" s="256"/>
      <c r="JEE37" s="256"/>
      <c r="JEF37" s="256"/>
      <c r="JEG37" s="256"/>
      <c r="JEH37" s="256"/>
      <c r="JEI37" s="256"/>
      <c r="JEJ37" s="256"/>
      <c r="JEK37" s="256"/>
      <c r="JEL37" s="256"/>
      <c r="JEM37" s="256"/>
      <c r="JEN37" s="256"/>
      <c r="JEO37" s="256"/>
      <c r="JEP37" s="256"/>
      <c r="JEQ37" s="256"/>
      <c r="JER37" s="256"/>
      <c r="JES37" s="256"/>
      <c r="JET37" s="256"/>
      <c r="JEU37" s="256"/>
      <c r="JEV37" s="256"/>
      <c r="JEW37" s="256"/>
      <c r="JEX37" s="256"/>
      <c r="JEY37" s="256"/>
      <c r="JEZ37" s="256"/>
      <c r="JFA37" s="256"/>
      <c r="JFB37" s="256"/>
      <c r="JFC37" s="256"/>
      <c r="JFD37" s="256"/>
      <c r="JFE37" s="256"/>
      <c r="JFF37" s="256"/>
      <c r="JFG37" s="256"/>
      <c r="JFH37" s="256"/>
      <c r="JFI37" s="256"/>
      <c r="JFJ37" s="256"/>
      <c r="JFK37" s="256"/>
      <c r="JFL37" s="256"/>
      <c r="JFM37" s="256"/>
      <c r="JFN37" s="256"/>
      <c r="JFO37" s="256"/>
      <c r="JFP37" s="256"/>
      <c r="JFQ37" s="256"/>
      <c r="JFR37" s="256"/>
      <c r="JFS37" s="256"/>
      <c r="JFT37" s="256"/>
      <c r="JFU37" s="256"/>
      <c r="JFV37" s="256"/>
      <c r="JFW37" s="256"/>
      <c r="JFX37" s="256"/>
      <c r="JFY37" s="256"/>
      <c r="JFZ37" s="256"/>
      <c r="JGA37" s="256"/>
      <c r="JGB37" s="256"/>
      <c r="JGC37" s="256"/>
      <c r="JGD37" s="256"/>
      <c r="JGE37" s="256"/>
      <c r="JGF37" s="256"/>
      <c r="JGG37" s="256"/>
      <c r="JGH37" s="256"/>
      <c r="JGI37" s="256"/>
      <c r="JGJ37" s="256"/>
      <c r="JGK37" s="256"/>
      <c r="JGL37" s="256"/>
      <c r="JGM37" s="256"/>
      <c r="JGN37" s="256"/>
      <c r="JGO37" s="256"/>
      <c r="JGP37" s="256"/>
      <c r="JGQ37" s="256"/>
      <c r="JGR37" s="256"/>
      <c r="JGS37" s="256"/>
      <c r="JGT37" s="256"/>
      <c r="JGU37" s="256"/>
      <c r="JGV37" s="256"/>
      <c r="JGW37" s="256"/>
      <c r="JGX37" s="256"/>
      <c r="JGY37" s="256"/>
      <c r="JGZ37" s="256"/>
      <c r="JHA37" s="256"/>
      <c r="JHB37" s="256"/>
      <c r="JHC37" s="256"/>
      <c r="JHD37" s="256"/>
      <c r="JHE37" s="256"/>
      <c r="JHF37" s="256"/>
      <c r="JHG37" s="256"/>
      <c r="JHH37" s="256"/>
      <c r="JHI37" s="256"/>
      <c r="JHJ37" s="256"/>
      <c r="JHK37" s="256"/>
      <c r="JHL37" s="256"/>
      <c r="JHM37" s="256"/>
      <c r="JHN37" s="256"/>
      <c r="JHO37" s="256"/>
      <c r="JHP37" s="256"/>
      <c r="JHQ37" s="256"/>
      <c r="JHR37" s="256"/>
      <c r="JHS37" s="256"/>
      <c r="JHT37" s="256"/>
      <c r="JHU37" s="256"/>
      <c r="JHV37" s="256"/>
      <c r="JHW37" s="256"/>
      <c r="JHX37" s="256"/>
      <c r="JHY37" s="256"/>
      <c r="JHZ37" s="256"/>
      <c r="JIA37" s="256"/>
      <c r="JIB37" s="256"/>
      <c r="JIC37" s="256"/>
      <c r="JID37" s="256"/>
      <c r="JIE37" s="256"/>
      <c r="JIF37" s="256"/>
      <c r="JIG37" s="256"/>
      <c r="JIH37" s="256"/>
      <c r="JII37" s="256"/>
      <c r="JIJ37" s="256"/>
      <c r="JIK37" s="256"/>
      <c r="JIL37" s="256"/>
      <c r="JIM37" s="256"/>
      <c r="JIN37" s="256"/>
      <c r="JIO37" s="256"/>
      <c r="JIP37" s="256"/>
      <c r="JIQ37" s="256"/>
      <c r="JIR37" s="256"/>
      <c r="JIS37" s="256"/>
      <c r="JIT37" s="256"/>
      <c r="JIU37" s="256"/>
      <c r="JIV37" s="256"/>
      <c r="JIW37" s="256"/>
      <c r="JIX37" s="256"/>
      <c r="JIY37" s="256"/>
      <c r="JIZ37" s="256"/>
      <c r="JJA37" s="256"/>
      <c r="JJB37" s="256"/>
      <c r="JJC37" s="256"/>
      <c r="JJD37" s="256"/>
      <c r="JJE37" s="256"/>
      <c r="JJF37" s="256"/>
      <c r="JJG37" s="256"/>
      <c r="JJH37" s="256"/>
      <c r="JJI37" s="256"/>
      <c r="JJJ37" s="256"/>
      <c r="JJK37" s="256"/>
      <c r="JJL37" s="256"/>
      <c r="JJM37" s="256"/>
      <c r="JJN37" s="256"/>
      <c r="JJO37" s="256"/>
      <c r="JJP37" s="256"/>
      <c r="JJQ37" s="256"/>
      <c r="JJR37" s="256"/>
      <c r="JJS37" s="256"/>
      <c r="JJT37" s="256"/>
      <c r="JJU37" s="256"/>
      <c r="JJV37" s="256"/>
      <c r="JJW37" s="256"/>
      <c r="JJX37" s="256"/>
      <c r="JJY37" s="256"/>
      <c r="JJZ37" s="256"/>
      <c r="JKA37" s="256"/>
      <c r="JKB37" s="256"/>
      <c r="JKC37" s="256"/>
      <c r="JKD37" s="256"/>
      <c r="JKE37" s="256"/>
      <c r="JKF37" s="256"/>
      <c r="JKG37" s="256"/>
      <c r="JKH37" s="256"/>
      <c r="JKI37" s="256"/>
      <c r="JKJ37" s="256"/>
      <c r="JKK37" s="256"/>
      <c r="JKL37" s="256"/>
      <c r="JKM37" s="256"/>
      <c r="JKN37" s="256"/>
      <c r="JKO37" s="256"/>
      <c r="JKP37" s="256"/>
      <c r="JKQ37" s="256"/>
      <c r="JKR37" s="256"/>
      <c r="JKS37" s="256"/>
      <c r="JKT37" s="256"/>
      <c r="JKU37" s="256"/>
      <c r="JKV37" s="256"/>
      <c r="JKW37" s="256"/>
      <c r="JKX37" s="256"/>
      <c r="JKY37" s="256"/>
      <c r="JKZ37" s="256"/>
      <c r="JLA37" s="256"/>
      <c r="JLB37" s="256"/>
      <c r="JLC37" s="256"/>
      <c r="JLD37" s="256"/>
      <c r="JLE37" s="256"/>
      <c r="JLF37" s="256"/>
      <c r="JLG37" s="256"/>
      <c r="JLH37" s="256"/>
      <c r="JLI37" s="256"/>
      <c r="JLJ37" s="256"/>
      <c r="JLK37" s="256"/>
      <c r="JLL37" s="256"/>
      <c r="JLM37" s="256"/>
      <c r="JLN37" s="256"/>
      <c r="JLO37" s="256"/>
      <c r="JLP37" s="256"/>
      <c r="JLQ37" s="256"/>
      <c r="JLR37" s="256"/>
      <c r="JLS37" s="256"/>
      <c r="JLT37" s="256"/>
      <c r="JLU37" s="256"/>
      <c r="JLV37" s="256"/>
      <c r="JLW37" s="256"/>
      <c r="JLX37" s="256"/>
      <c r="JLY37" s="256"/>
      <c r="JLZ37" s="256"/>
      <c r="JMA37" s="256"/>
      <c r="JMB37" s="256"/>
      <c r="JMC37" s="256"/>
      <c r="JMD37" s="256"/>
      <c r="JME37" s="256"/>
      <c r="JMF37" s="256"/>
      <c r="JMG37" s="256"/>
      <c r="JMH37" s="256"/>
      <c r="JMI37" s="256"/>
      <c r="JMJ37" s="256"/>
      <c r="JMK37" s="256"/>
      <c r="JML37" s="256"/>
      <c r="JMM37" s="256"/>
      <c r="JMN37" s="256"/>
      <c r="JMO37" s="256"/>
      <c r="JMP37" s="256"/>
      <c r="JMQ37" s="256"/>
      <c r="JMR37" s="256"/>
      <c r="JMS37" s="256"/>
      <c r="JMT37" s="256"/>
      <c r="JMU37" s="256"/>
      <c r="JMV37" s="256"/>
      <c r="JMW37" s="256"/>
      <c r="JMX37" s="256"/>
      <c r="JMY37" s="256"/>
      <c r="JMZ37" s="256"/>
      <c r="JNA37" s="256"/>
      <c r="JNB37" s="256"/>
      <c r="JNC37" s="256"/>
      <c r="JND37" s="256"/>
      <c r="JNE37" s="256"/>
      <c r="JNF37" s="256"/>
      <c r="JNG37" s="256"/>
      <c r="JNH37" s="256"/>
      <c r="JNI37" s="256"/>
      <c r="JNJ37" s="256"/>
      <c r="JNK37" s="256"/>
      <c r="JNL37" s="256"/>
      <c r="JNM37" s="256"/>
      <c r="JNN37" s="256"/>
      <c r="JNO37" s="256"/>
      <c r="JNP37" s="256"/>
      <c r="JNQ37" s="256"/>
      <c r="JNR37" s="256"/>
      <c r="JNS37" s="256"/>
      <c r="JNT37" s="256"/>
      <c r="JNU37" s="256"/>
      <c r="JNV37" s="256"/>
      <c r="JNW37" s="256"/>
      <c r="JNX37" s="256"/>
      <c r="JNY37" s="256"/>
      <c r="JNZ37" s="256"/>
      <c r="JOA37" s="256"/>
      <c r="JOB37" s="256"/>
      <c r="JOC37" s="256"/>
      <c r="JOD37" s="256"/>
      <c r="JOE37" s="256"/>
      <c r="JOF37" s="256"/>
      <c r="JOG37" s="256"/>
      <c r="JOH37" s="256"/>
      <c r="JOI37" s="256"/>
      <c r="JOJ37" s="256"/>
      <c r="JOK37" s="256"/>
      <c r="JOL37" s="256"/>
      <c r="JOM37" s="256"/>
      <c r="JON37" s="256"/>
      <c r="JOO37" s="256"/>
      <c r="JOP37" s="256"/>
      <c r="JOQ37" s="256"/>
      <c r="JOR37" s="256"/>
      <c r="JOS37" s="256"/>
      <c r="JOT37" s="256"/>
      <c r="JOU37" s="256"/>
      <c r="JOV37" s="256"/>
      <c r="JOW37" s="256"/>
      <c r="JOX37" s="256"/>
      <c r="JOY37" s="256"/>
      <c r="JOZ37" s="256"/>
      <c r="JPA37" s="256"/>
      <c r="JPB37" s="256"/>
      <c r="JPC37" s="256"/>
      <c r="JPD37" s="256"/>
      <c r="JPE37" s="256"/>
      <c r="JPF37" s="256"/>
      <c r="JPG37" s="256"/>
      <c r="JPH37" s="256"/>
      <c r="JPI37" s="256"/>
      <c r="JPJ37" s="256"/>
      <c r="JPK37" s="256"/>
      <c r="JPL37" s="256"/>
      <c r="JPM37" s="256"/>
      <c r="JPN37" s="256"/>
      <c r="JPO37" s="256"/>
      <c r="JPP37" s="256"/>
      <c r="JPQ37" s="256"/>
      <c r="JPR37" s="256"/>
      <c r="JPS37" s="256"/>
      <c r="JPT37" s="256"/>
      <c r="JPU37" s="256"/>
      <c r="JPV37" s="256"/>
      <c r="JPW37" s="256"/>
      <c r="JPX37" s="256"/>
      <c r="JPY37" s="256"/>
      <c r="JPZ37" s="256"/>
      <c r="JQA37" s="256"/>
      <c r="JQB37" s="256"/>
      <c r="JQC37" s="256"/>
      <c r="JQD37" s="256"/>
      <c r="JQE37" s="256"/>
      <c r="JQF37" s="256"/>
      <c r="JQG37" s="256"/>
      <c r="JQH37" s="256"/>
      <c r="JQI37" s="256"/>
      <c r="JQJ37" s="256"/>
      <c r="JQK37" s="256"/>
      <c r="JQL37" s="256"/>
      <c r="JQM37" s="256"/>
      <c r="JQN37" s="256"/>
      <c r="JQO37" s="256"/>
      <c r="JQP37" s="256"/>
      <c r="JQQ37" s="256"/>
      <c r="JQR37" s="256"/>
      <c r="JQS37" s="256"/>
      <c r="JQT37" s="256"/>
      <c r="JQU37" s="256"/>
      <c r="JQV37" s="256"/>
      <c r="JQW37" s="256"/>
      <c r="JQX37" s="256"/>
      <c r="JQY37" s="256"/>
      <c r="JQZ37" s="256"/>
      <c r="JRA37" s="256"/>
      <c r="JRB37" s="256"/>
      <c r="JRC37" s="256"/>
      <c r="JRD37" s="256"/>
      <c r="JRE37" s="256"/>
      <c r="JRF37" s="256"/>
      <c r="JRG37" s="256"/>
      <c r="JRH37" s="256"/>
      <c r="JRI37" s="256"/>
      <c r="JRJ37" s="256"/>
      <c r="JRK37" s="256"/>
      <c r="JRL37" s="256"/>
      <c r="JRM37" s="256"/>
      <c r="JRN37" s="256"/>
      <c r="JRO37" s="256"/>
      <c r="JRP37" s="256"/>
      <c r="JRQ37" s="256"/>
      <c r="JRR37" s="256"/>
      <c r="JRS37" s="256"/>
      <c r="JRT37" s="256"/>
      <c r="JRU37" s="256"/>
      <c r="JRV37" s="256"/>
      <c r="JRW37" s="256"/>
      <c r="JRX37" s="256"/>
      <c r="JRY37" s="256"/>
      <c r="JRZ37" s="256"/>
      <c r="JSA37" s="256"/>
      <c r="JSB37" s="256"/>
      <c r="JSC37" s="256"/>
      <c r="JSD37" s="256"/>
      <c r="JSE37" s="256"/>
      <c r="JSF37" s="256"/>
      <c r="JSG37" s="256"/>
      <c r="JSH37" s="256"/>
      <c r="JSI37" s="256"/>
      <c r="JSJ37" s="256"/>
      <c r="JSK37" s="256"/>
      <c r="JSL37" s="256"/>
      <c r="JSM37" s="256"/>
      <c r="JSN37" s="256"/>
      <c r="JSO37" s="256"/>
      <c r="JSP37" s="256"/>
      <c r="JSQ37" s="256"/>
      <c r="JSR37" s="256"/>
      <c r="JSS37" s="256"/>
      <c r="JST37" s="256"/>
      <c r="JSU37" s="256"/>
      <c r="JSV37" s="256"/>
      <c r="JSW37" s="256"/>
      <c r="JSX37" s="256"/>
      <c r="JSY37" s="256"/>
      <c r="JSZ37" s="256"/>
      <c r="JTA37" s="256"/>
      <c r="JTB37" s="256"/>
      <c r="JTC37" s="256"/>
      <c r="JTD37" s="256"/>
      <c r="JTE37" s="256"/>
      <c r="JTF37" s="256"/>
      <c r="JTG37" s="256"/>
      <c r="JTH37" s="256"/>
      <c r="JTI37" s="256"/>
      <c r="JTJ37" s="256"/>
      <c r="JTK37" s="256"/>
      <c r="JTL37" s="256"/>
      <c r="JTM37" s="256"/>
      <c r="JTN37" s="256"/>
      <c r="JTO37" s="256"/>
      <c r="JTP37" s="256"/>
      <c r="JTQ37" s="256"/>
      <c r="JTR37" s="256"/>
      <c r="JTS37" s="256"/>
      <c r="JTT37" s="256"/>
      <c r="JTU37" s="256"/>
      <c r="JTV37" s="256"/>
      <c r="JTW37" s="256"/>
      <c r="JTX37" s="256"/>
      <c r="JTY37" s="256"/>
      <c r="JTZ37" s="256"/>
      <c r="JUA37" s="256"/>
      <c r="JUB37" s="256"/>
      <c r="JUC37" s="256"/>
      <c r="JUD37" s="256"/>
      <c r="JUE37" s="256"/>
      <c r="JUF37" s="256"/>
      <c r="JUG37" s="256"/>
      <c r="JUH37" s="256"/>
      <c r="JUI37" s="256"/>
      <c r="JUJ37" s="256"/>
      <c r="JUK37" s="256"/>
      <c r="JUL37" s="256"/>
      <c r="JUM37" s="256"/>
      <c r="JUN37" s="256"/>
      <c r="JUO37" s="256"/>
      <c r="JUP37" s="256"/>
      <c r="JUQ37" s="256"/>
      <c r="JUR37" s="256"/>
      <c r="JUS37" s="256"/>
      <c r="JUT37" s="256"/>
      <c r="JUU37" s="256"/>
      <c r="JUV37" s="256"/>
      <c r="JUW37" s="256"/>
      <c r="JUX37" s="256"/>
      <c r="JUY37" s="256"/>
      <c r="JUZ37" s="256"/>
      <c r="JVA37" s="256"/>
      <c r="JVB37" s="256"/>
      <c r="JVC37" s="256"/>
      <c r="JVD37" s="256"/>
      <c r="JVE37" s="256"/>
      <c r="JVF37" s="256"/>
      <c r="JVG37" s="256"/>
      <c r="JVH37" s="256"/>
      <c r="JVI37" s="256"/>
      <c r="JVJ37" s="256"/>
      <c r="JVK37" s="256"/>
      <c r="JVL37" s="256"/>
      <c r="JVM37" s="256"/>
      <c r="JVN37" s="256"/>
      <c r="JVO37" s="256"/>
      <c r="JVP37" s="256"/>
      <c r="JVQ37" s="256"/>
      <c r="JVR37" s="256"/>
      <c r="JVS37" s="256"/>
      <c r="JVT37" s="256"/>
      <c r="JVU37" s="256"/>
      <c r="JVV37" s="256"/>
      <c r="JVW37" s="256"/>
      <c r="JVX37" s="256"/>
      <c r="JVY37" s="256"/>
      <c r="JVZ37" s="256"/>
      <c r="JWA37" s="256"/>
      <c r="JWB37" s="256"/>
      <c r="JWC37" s="256"/>
      <c r="JWD37" s="256"/>
      <c r="JWE37" s="256"/>
      <c r="JWF37" s="256"/>
      <c r="JWG37" s="256"/>
      <c r="JWH37" s="256"/>
      <c r="JWI37" s="256"/>
      <c r="JWJ37" s="256"/>
      <c r="JWK37" s="256"/>
      <c r="JWL37" s="256"/>
      <c r="JWM37" s="256"/>
      <c r="JWN37" s="256"/>
      <c r="JWO37" s="256"/>
      <c r="JWP37" s="256"/>
      <c r="JWQ37" s="256"/>
      <c r="JWR37" s="256"/>
      <c r="JWS37" s="256"/>
      <c r="JWT37" s="256"/>
      <c r="JWU37" s="256"/>
      <c r="JWV37" s="256"/>
      <c r="JWW37" s="256"/>
      <c r="JWX37" s="256"/>
      <c r="JWY37" s="256"/>
      <c r="JWZ37" s="256"/>
      <c r="JXA37" s="256"/>
      <c r="JXB37" s="256"/>
      <c r="JXC37" s="256"/>
      <c r="JXD37" s="256"/>
      <c r="JXE37" s="256"/>
      <c r="JXF37" s="256"/>
      <c r="JXG37" s="256"/>
      <c r="JXH37" s="256"/>
      <c r="JXI37" s="256"/>
      <c r="JXJ37" s="256"/>
      <c r="JXK37" s="256"/>
      <c r="JXL37" s="256"/>
      <c r="JXM37" s="256"/>
      <c r="JXN37" s="256"/>
      <c r="JXO37" s="256"/>
      <c r="JXP37" s="256"/>
      <c r="JXQ37" s="256"/>
      <c r="JXR37" s="256"/>
      <c r="JXS37" s="256"/>
      <c r="JXT37" s="256"/>
      <c r="JXU37" s="256"/>
      <c r="JXV37" s="256"/>
      <c r="JXW37" s="256"/>
      <c r="JXX37" s="256"/>
      <c r="JXY37" s="256"/>
      <c r="JXZ37" s="256"/>
      <c r="JYA37" s="256"/>
      <c r="JYB37" s="256"/>
      <c r="JYC37" s="256"/>
      <c r="JYD37" s="256"/>
      <c r="JYE37" s="256"/>
      <c r="JYF37" s="256"/>
      <c r="JYG37" s="256"/>
      <c r="JYH37" s="256"/>
      <c r="JYI37" s="256"/>
      <c r="JYJ37" s="256"/>
      <c r="JYK37" s="256"/>
      <c r="JYL37" s="256"/>
      <c r="JYM37" s="256"/>
      <c r="JYN37" s="256"/>
      <c r="JYO37" s="256"/>
      <c r="JYP37" s="256"/>
      <c r="JYQ37" s="256"/>
      <c r="JYR37" s="256"/>
      <c r="JYS37" s="256"/>
      <c r="JYT37" s="256"/>
      <c r="JYU37" s="256"/>
      <c r="JYV37" s="256"/>
      <c r="JYW37" s="256"/>
      <c r="JYX37" s="256"/>
      <c r="JYY37" s="256"/>
      <c r="JYZ37" s="256"/>
      <c r="JZA37" s="256"/>
      <c r="JZB37" s="256"/>
      <c r="JZC37" s="256"/>
      <c r="JZD37" s="256"/>
      <c r="JZE37" s="256"/>
      <c r="JZF37" s="256"/>
      <c r="JZG37" s="256"/>
      <c r="JZH37" s="256"/>
      <c r="JZI37" s="256"/>
      <c r="JZJ37" s="256"/>
      <c r="JZK37" s="256"/>
      <c r="JZL37" s="256"/>
      <c r="JZM37" s="256"/>
      <c r="JZN37" s="256"/>
      <c r="JZO37" s="256"/>
      <c r="JZP37" s="256"/>
      <c r="JZQ37" s="256"/>
      <c r="JZR37" s="256"/>
      <c r="JZS37" s="256"/>
      <c r="JZT37" s="256"/>
      <c r="JZU37" s="256"/>
      <c r="JZV37" s="256"/>
      <c r="JZW37" s="256"/>
      <c r="JZX37" s="256"/>
      <c r="JZY37" s="256"/>
      <c r="JZZ37" s="256"/>
      <c r="KAA37" s="256"/>
      <c r="KAB37" s="256"/>
      <c r="KAC37" s="256"/>
      <c r="KAD37" s="256"/>
      <c r="KAE37" s="256"/>
      <c r="KAF37" s="256"/>
      <c r="KAG37" s="256"/>
      <c r="KAH37" s="256"/>
      <c r="KAI37" s="256"/>
      <c r="KAJ37" s="256"/>
      <c r="KAK37" s="256"/>
      <c r="KAL37" s="256"/>
      <c r="KAM37" s="256"/>
      <c r="KAN37" s="256"/>
      <c r="KAO37" s="256"/>
      <c r="KAP37" s="256"/>
      <c r="KAQ37" s="256"/>
      <c r="KAR37" s="256"/>
      <c r="KAS37" s="256"/>
      <c r="KAT37" s="256"/>
      <c r="KAU37" s="256"/>
      <c r="KAV37" s="256"/>
      <c r="KAW37" s="256"/>
      <c r="KAX37" s="256"/>
      <c r="KAY37" s="256"/>
      <c r="KAZ37" s="256"/>
      <c r="KBA37" s="256"/>
      <c r="KBB37" s="256"/>
      <c r="KBC37" s="256"/>
      <c r="KBD37" s="256"/>
      <c r="KBE37" s="256"/>
      <c r="KBF37" s="256"/>
      <c r="KBG37" s="256"/>
      <c r="KBH37" s="256"/>
      <c r="KBI37" s="256"/>
      <c r="KBJ37" s="256"/>
      <c r="KBK37" s="256"/>
      <c r="KBL37" s="256"/>
      <c r="KBM37" s="256"/>
      <c r="KBN37" s="256"/>
      <c r="KBO37" s="256"/>
      <c r="KBP37" s="256"/>
      <c r="KBQ37" s="256"/>
      <c r="KBR37" s="256"/>
      <c r="KBS37" s="256"/>
      <c r="KBT37" s="256"/>
      <c r="KBU37" s="256"/>
      <c r="KBV37" s="256"/>
      <c r="KBW37" s="256"/>
      <c r="KBX37" s="256"/>
      <c r="KBY37" s="256"/>
      <c r="KBZ37" s="256"/>
      <c r="KCA37" s="256"/>
      <c r="KCB37" s="256"/>
      <c r="KCC37" s="256"/>
      <c r="KCD37" s="256"/>
      <c r="KCE37" s="256"/>
      <c r="KCF37" s="256"/>
      <c r="KCG37" s="256"/>
      <c r="KCH37" s="256"/>
      <c r="KCI37" s="256"/>
      <c r="KCJ37" s="256"/>
      <c r="KCK37" s="256"/>
      <c r="KCL37" s="256"/>
      <c r="KCM37" s="256"/>
      <c r="KCN37" s="256"/>
      <c r="KCO37" s="256"/>
      <c r="KCP37" s="256"/>
      <c r="KCQ37" s="256"/>
      <c r="KCR37" s="256"/>
      <c r="KCS37" s="256"/>
      <c r="KCT37" s="256"/>
      <c r="KCU37" s="256"/>
      <c r="KCV37" s="256"/>
      <c r="KCW37" s="256"/>
      <c r="KCX37" s="256"/>
      <c r="KCY37" s="256"/>
      <c r="KCZ37" s="256"/>
      <c r="KDA37" s="256"/>
      <c r="KDB37" s="256"/>
      <c r="KDC37" s="256"/>
      <c r="KDD37" s="256"/>
      <c r="KDE37" s="256"/>
      <c r="KDF37" s="256"/>
      <c r="KDG37" s="256"/>
      <c r="KDH37" s="256"/>
      <c r="KDI37" s="256"/>
      <c r="KDJ37" s="256"/>
      <c r="KDK37" s="256"/>
      <c r="KDL37" s="256"/>
      <c r="KDM37" s="256"/>
      <c r="KDN37" s="256"/>
      <c r="KDO37" s="256"/>
      <c r="KDP37" s="256"/>
      <c r="KDQ37" s="256"/>
      <c r="KDR37" s="256"/>
      <c r="KDS37" s="256"/>
      <c r="KDT37" s="256"/>
      <c r="KDU37" s="256"/>
      <c r="KDV37" s="256"/>
      <c r="KDW37" s="256"/>
      <c r="KDX37" s="256"/>
      <c r="KDY37" s="256"/>
      <c r="KDZ37" s="256"/>
      <c r="KEA37" s="256"/>
      <c r="KEB37" s="256"/>
      <c r="KEC37" s="256"/>
      <c r="KED37" s="256"/>
      <c r="KEE37" s="256"/>
      <c r="KEF37" s="256"/>
      <c r="KEG37" s="256"/>
      <c r="KEH37" s="256"/>
      <c r="KEI37" s="256"/>
      <c r="KEJ37" s="256"/>
      <c r="KEK37" s="256"/>
      <c r="KEL37" s="256"/>
      <c r="KEM37" s="256"/>
      <c r="KEN37" s="256"/>
      <c r="KEO37" s="256"/>
      <c r="KEP37" s="256"/>
      <c r="KEQ37" s="256"/>
      <c r="KER37" s="256"/>
      <c r="KES37" s="256"/>
      <c r="KET37" s="256"/>
      <c r="KEU37" s="256"/>
      <c r="KEV37" s="256"/>
      <c r="KEW37" s="256"/>
      <c r="KEX37" s="256"/>
      <c r="KEY37" s="256"/>
      <c r="KEZ37" s="256"/>
      <c r="KFA37" s="256"/>
      <c r="KFB37" s="256"/>
      <c r="KFC37" s="256"/>
      <c r="KFD37" s="256"/>
      <c r="KFE37" s="256"/>
      <c r="KFF37" s="256"/>
      <c r="KFG37" s="256"/>
      <c r="KFH37" s="256"/>
      <c r="KFI37" s="256"/>
      <c r="KFJ37" s="256"/>
      <c r="KFK37" s="256"/>
      <c r="KFL37" s="256"/>
      <c r="KFM37" s="256"/>
      <c r="KFN37" s="256"/>
      <c r="KFO37" s="256"/>
      <c r="KFP37" s="256"/>
      <c r="KFQ37" s="256"/>
      <c r="KFR37" s="256"/>
      <c r="KFS37" s="256"/>
      <c r="KFT37" s="256"/>
      <c r="KFU37" s="256"/>
      <c r="KFV37" s="256"/>
      <c r="KFW37" s="256"/>
      <c r="KFX37" s="256"/>
      <c r="KFY37" s="256"/>
      <c r="KFZ37" s="256"/>
      <c r="KGA37" s="256"/>
      <c r="KGB37" s="256"/>
      <c r="KGC37" s="256"/>
      <c r="KGD37" s="256"/>
      <c r="KGE37" s="256"/>
      <c r="KGF37" s="256"/>
      <c r="KGG37" s="256"/>
      <c r="KGH37" s="256"/>
      <c r="KGI37" s="256"/>
      <c r="KGJ37" s="256"/>
      <c r="KGK37" s="256"/>
      <c r="KGL37" s="256"/>
      <c r="KGM37" s="256"/>
      <c r="KGN37" s="256"/>
      <c r="KGO37" s="256"/>
      <c r="KGP37" s="256"/>
      <c r="KGQ37" s="256"/>
      <c r="KGR37" s="256"/>
      <c r="KGS37" s="256"/>
      <c r="KGT37" s="256"/>
      <c r="KGU37" s="256"/>
      <c r="KGV37" s="256"/>
      <c r="KGW37" s="256"/>
      <c r="KGX37" s="256"/>
      <c r="KGY37" s="256"/>
      <c r="KGZ37" s="256"/>
      <c r="KHA37" s="256"/>
      <c r="KHB37" s="256"/>
      <c r="KHC37" s="256"/>
      <c r="KHD37" s="256"/>
      <c r="KHE37" s="256"/>
      <c r="KHF37" s="256"/>
      <c r="KHG37" s="256"/>
      <c r="KHH37" s="256"/>
      <c r="KHI37" s="256"/>
      <c r="KHJ37" s="256"/>
      <c r="KHK37" s="256"/>
      <c r="KHL37" s="256"/>
      <c r="KHM37" s="256"/>
      <c r="KHN37" s="256"/>
      <c r="KHO37" s="256"/>
      <c r="KHP37" s="256"/>
      <c r="KHQ37" s="256"/>
      <c r="KHR37" s="256"/>
      <c r="KHS37" s="256"/>
      <c r="KHT37" s="256"/>
      <c r="KHU37" s="256"/>
      <c r="KHV37" s="256"/>
      <c r="KHW37" s="256"/>
      <c r="KHX37" s="256"/>
      <c r="KHY37" s="256"/>
      <c r="KHZ37" s="256"/>
      <c r="KIA37" s="256"/>
      <c r="KIB37" s="256"/>
      <c r="KIC37" s="256"/>
      <c r="KID37" s="256"/>
      <c r="KIE37" s="256"/>
      <c r="KIF37" s="256"/>
      <c r="KIG37" s="256"/>
      <c r="KIH37" s="256"/>
      <c r="KII37" s="256"/>
      <c r="KIJ37" s="256"/>
      <c r="KIK37" s="256"/>
      <c r="KIL37" s="256"/>
      <c r="KIM37" s="256"/>
      <c r="KIN37" s="256"/>
      <c r="KIO37" s="256"/>
      <c r="KIP37" s="256"/>
      <c r="KIQ37" s="256"/>
      <c r="KIR37" s="256"/>
      <c r="KIS37" s="256"/>
      <c r="KIT37" s="256"/>
      <c r="KIU37" s="256"/>
      <c r="KIV37" s="256"/>
      <c r="KIW37" s="256"/>
      <c r="KIX37" s="256"/>
      <c r="KIY37" s="256"/>
      <c r="KIZ37" s="256"/>
      <c r="KJA37" s="256"/>
      <c r="KJB37" s="256"/>
      <c r="KJC37" s="256"/>
      <c r="KJD37" s="256"/>
      <c r="KJE37" s="256"/>
      <c r="KJF37" s="256"/>
      <c r="KJG37" s="256"/>
      <c r="KJH37" s="256"/>
      <c r="KJI37" s="256"/>
      <c r="KJJ37" s="256"/>
      <c r="KJK37" s="256"/>
      <c r="KJL37" s="256"/>
      <c r="KJM37" s="256"/>
      <c r="KJN37" s="256"/>
      <c r="KJO37" s="256"/>
      <c r="KJP37" s="256"/>
      <c r="KJQ37" s="256"/>
      <c r="KJR37" s="256"/>
      <c r="KJS37" s="256"/>
      <c r="KJT37" s="256"/>
      <c r="KJU37" s="256"/>
      <c r="KJV37" s="256"/>
      <c r="KJW37" s="256"/>
      <c r="KJX37" s="256"/>
      <c r="KJY37" s="256"/>
      <c r="KJZ37" s="256"/>
      <c r="KKA37" s="256"/>
      <c r="KKB37" s="256"/>
      <c r="KKC37" s="256"/>
      <c r="KKD37" s="256"/>
      <c r="KKE37" s="256"/>
      <c r="KKF37" s="256"/>
      <c r="KKG37" s="256"/>
      <c r="KKH37" s="256"/>
      <c r="KKI37" s="256"/>
      <c r="KKJ37" s="256"/>
      <c r="KKK37" s="256"/>
      <c r="KKL37" s="256"/>
      <c r="KKM37" s="256"/>
      <c r="KKN37" s="256"/>
      <c r="KKO37" s="256"/>
      <c r="KKP37" s="256"/>
      <c r="KKQ37" s="256"/>
      <c r="KKR37" s="256"/>
      <c r="KKS37" s="256"/>
      <c r="KKT37" s="256"/>
      <c r="KKU37" s="256"/>
      <c r="KKV37" s="256"/>
      <c r="KKW37" s="256"/>
      <c r="KKX37" s="256"/>
      <c r="KKY37" s="256"/>
      <c r="KKZ37" s="256"/>
      <c r="KLA37" s="256"/>
      <c r="KLB37" s="256"/>
      <c r="KLC37" s="256"/>
      <c r="KLD37" s="256"/>
      <c r="KLE37" s="256"/>
      <c r="KLF37" s="256"/>
      <c r="KLG37" s="256"/>
      <c r="KLH37" s="256"/>
      <c r="KLI37" s="256"/>
      <c r="KLJ37" s="256"/>
      <c r="KLK37" s="256"/>
      <c r="KLL37" s="256"/>
      <c r="KLM37" s="256"/>
      <c r="KLN37" s="256"/>
      <c r="KLO37" s="256"/>
      <c r="KLP37" s="256"/>
      <c r="KLQ37" s="256"/>
      <c r="KLR37" s="256"/>
      <c r="KLS37" s="256"/>
      <c r="KLT37" s="256"/>
      <c r="KLU37" s="256"/>
      <c r="KLV37" s="256"/>
      <c r="KLW37" s="256"/>
      <c r="KLX37" s="256"/>
      <c r="KLY37" s="256"/>
      <c r="KLZ37" s="256"/>
      <c r="KMA37" s="256"/>
      <c r="KMB37" s="256"/>
      <c r="KMC37" s="256"/>
      <c r="KMD37" s="256"/>
      <c r="KME37" s="256"/>
      <c r="KMF37" s="256"/>
      <c r="KMG37" s="256"/>
      <c r="KMH37" s="256"/>
      <c r="KMI37" s="256"/>
      <c r="KMJ37" s="256"/>
      <c r="KMK37" s="256"/>
      <c r="KML37" s="256"/>
      <c r="KMM37" s="256"/>
      <c r="KMN37" s="256"/>
      <c r="KMO37" s="256"/>
      <c r="KMP37" s="256"/>
      <c r="KMQ37" s="256"/>
      <c r="KMR37" s="256"/>
      <c r="KMS37" s="256"/>
      <c r="KMT37" s="256"/>
      <c r="KMU37" s="256"/>
      <c r="KMV37" s="256"/>
      <c r="KMW37" s="256"/>
      <c r="KMX37" s="256"/>
      <c r="KMY37" s="256"/>
      <c r="KMZ37" s="256"/>
      <c r="KNA37" s="256"/>
      <c r="KNB37" s="256"/>
      <c r="KNC37" s="256"/>
      <c r="KND37" s="256"/>
      <c r="KNE37" s="256"/>
      <c r="KNF37" s="256"/>
      <c r="KNG37" s="256"/>
      <c r="KNH37" s="256"/>
      <c r="KNI37" s="256"/>
      <c r="KNJ37" s="256"/>
      <c r="KNK37" s="256"/>
      <c r="KNL37" s="256"/>
      <c r="KNM37" s="256"/>
      <c r="KNN37" s="256"/>
      <c r="KNO37" s="256"/>
      <c r="KNP37" s="256"/>
      <c r="KNQ37" s="256"/>
      <c r="KNR37" s="256"/>
      <c r="KNS37" s="256"/>
      <c r="KNT37" s="256"/>
      <c r="KNU37" s="256"/>
      <c r="KNV37" s="256"/>
      <c r="KNW37" s="256"/>
      <c r="KNX37" s="256"/>
      <c r="KNY37" s="256"/>
      <c r="KNZ37" s="256"/>
      <c r="KOA37" s="256"/>
      <c r="KOB37" s="256"/>
      <c r="KOC37" s="256"/>
      <c r="KOD37" s="256"/>
      <c r="KOE37" s="256"/>
      <c r="KOF37" s="256"/>
      <c r="KOG37" s="256"/>
      <c r="KOH37" s="256"/>
      <c r="KOI37" s="256"/>
      <c r="KOJ37" s="256"/>
      <c r="KOK37" s="256"/>
      <c r="KOL37" s="256"/>
      <c r="KOM37" s="256"/>
      <c r="KON37" s="256"/>
      <c r="KOO37" s="256"/>
      <c r="KOP37" s="256"/>
      <c r="KOQ37" s="256"/>
      <c r="KOR37" s="256"/>
      <c r="KOS37" s="256"/>
      <c r="KOT37" s="256"/>
      <c r="KOU37" s="256"/>
      <c r="KOV37" s="256"/>
      <c r="KOW37" s="256"/>
      <c r="KOX37" s="256"/>
      <c r="KOY37" s="256"/>
      <c r="KOZ37" s="256"/>
      <c r="KPA37" s="256"/>
      <c r="KPB37" s="256"/>
      <c r="KPC37" s="256"/>
      <c r="KPD37" s="256"/>
      <c r="KPE37" s="256"/>
      <c r="KPF37" s="256"/>
      <c r="KPG37" s="256"/>
      <c r="KPH37" s="256"/>
      <c r="KPI37" s="256"/>
      <c r="KPJ37" s="256"/>
      <c r="KPK37" s="256"/>
      <c r="KPL37" s="256"/>
      <c r="KPM37" s="256"/>
      <c r="KPN37" s="256"/>
      <c r="KPO37" s="256"/>
      <c r="KPP37" s="256"/>
      <c r="KPQ37" s="256"/>
      <c r="KPR37" s="256"/>
      <c r="KPS37" s="256"/>
      <c r="KPT37" s="256"/>
      <c r="KPU37" s="256"/>
      <c r="KPV37" s="256"/>
      <c r="KPW37" s="256"/>
      <c r="KPX37" s="256"/>
      <c r="KPY37" s="256"/>
      <c r="KPZ37" s="256"/>
      <c r="KQA37" s="256"/>
      <c r="KQB37" s="256"/>
      <c r="KQC37" s="256"/>
      <c r="KQD37" s="256"/>
      <c r="KQE37" s="256"/>
      <c r="KQF37" s="256"/>
      <c r="KQG37" s="256"/>
      <c r="KQH37" s="256"/>
      <c r="KQI37" s="256"/>
      <c r="KQJ37" s="256"/>
      <c r="KQK37" s="256"/>
      <c r="KQL37" s="256"/>
      <c r="KQM37" s="256"/>
      <c r="KQN37" s="256"/>
      <c r="KQO37" s="256"/>
      <c r="KQP37" s="256"/>
      <c r="KQQ37" s="256"/>
      <c r="KQR37" s="256"/>
      <c r="KQS37" s="256"/>
      <c r="KQT37" s="256"/>
      <c r="KQU37" s="256"/>
      <c r="KQV37" s="256"/>
      <c r="KQW37" s="256"/>
      <c r="KQX37" s="256"/>
      <c r="KQY37" s="256"/>
      <c r="KQZ37" s="256"/>
      <c r="KRA37" s="256"/>
      <c r="KRB37" s="256"/>
      <c r="KRC37" s="256"/>
      <c r="KRD37" s="256"/>
      <c r="KRE37" s="256"/>
      <c r="KRF37" s="256"/>
      <c r="KRG37" s="256"/>
      <c r="KRH37" s="256"/>
      <c r="KRI37" s="256"/>
      <c r="KRJ37" s="256"/>
      <c r="KRK37" s="256"/>
      <c r="KRL37" s="256"/>
      <c r="KRM37" s="256"/>
      <c r="KRN37" s="256"/>
      <c r="KRO37" s="256"/>
      <c r="KRP37" s="256"/>
      <c r="KRQ37" s="256"/>
      <c r="KRR37" s="256"/>
      <c r="KRS37" s="256"/>
      <c r="KRT37" s="256"/>
      <c r="KRU37" s="256"/>
      <c r="KRV37" s="256"/>
      <c r="KRW37" s="256"/>
      <c r="KRX37" s="256"/>
      <c r="KRY37" s="256"/>
      <c r="KRZ37" s="256"/>
      <c r="KSA37" s="256"/>
      <c r="KSB37" s="256"/>
      <c r="KSC37" s="256"/>
      <c r="KSD37" s="256"/>
      <c r="KSE37" s="256"/>
      <c r="KSF37" s="256"/>
      <c r="KSG37" s="256"/>
      <c r="KSH37" s="256"/>
      <c r="KSI37" s="256"/>
      <c r="KSJ37" s="256"/>
      <c r="KSK37" s="256"/>
      <c r="KSL37" s="256"/>
      <c r="KSM37" s="256"/>
      <c r="KSN37" s="256"/>
      <c r="KSO37" s="256"/>
      <c r="KSP37" s="256"/>
      <c r="KSQ37" s="256"/>
      <c r="KSR37" s="256"/>
      <c r="KSS37" s="256"/>
      <c r="KST37" s="256"/>
      <c r="KSU37" s="256"/>
      <c r="KSV37" s="256"/>
      <c r="KSW37" s="256"/>
      <c r="KSX37" s="256"/>
      <c r="KSY37" s="256"/>
      <c r="KSZ37" s="256"/>
      <c r="KTA37" s="256"/>
      <c r="KTB37" s="256"/>
      <c r="KTC37" s="256"/>
      <c r="KTD37" s="256"/>
      <c r="KTE37" s="256"/>
      <c r="KTF37" s="256"/>
      <c r="KTG37" s="256"/>
      <c r="KTH37" s="256"/>
      <c r="KTI37" s="256"/>
      <c r="KTJ37" s="256"/>
      <c r="KTK37" s="256"/>
      <c r="KTL37" s="256"/>
      <c r="KTM37" s="256"/>
      <c r="KTN37" s="256"/>
      <c r="KTO37" s="256"/>
      <c r="KTP37" s="256"/>
      <c r="KTQ37" s="256"/>
      <c r="KTR37" s="256"/>
      <c r="KTS37" s="256"/>
      <c r="KTT37" s="256"/>
      <c r="KTU37" s="256"/>
      <c r="KTV37" s="256"/>
      <c r="KTW37" s="256"/>
      <c r="KTX37" s="256"/>
      <c r="KTY37" s="256"/>
      <c r="KTZ37" s="256"/>
      <c r="KUA37" s="256"/>
      <c r="KUB37" s="256"/>
      <c r="KUC37" s="256"/>
      <c r="KUD37" s="256"/>
      <c r="KUE37" s="256"/>
      <c r="KUF37" s="256"/>
      <c r="KUG37" s="256"/>
      <c r="KUH37" s="256"/>
      <c r="KUI37" s="256"/>
      <c r="KUJ37" s="256"/>
      <c r="KUK37" s="256"/>
      <c r="KUL37" s="256"/>
      <c r="KUM37" s="256"/>
      <c r="KUN37" s="256"/>
      <c r="KUO37" s="256"/>
      <c r="KUP37" s="256"/>
      <c r="KUQ37" s="256"/>
      <c r="KUR37" s="256"/>
      <c r="KUS37" s="256"/>
      <c r="KUT37" s="256"/>
      <c r="KUU37" s="256"/>
      <c r="KUV37" s="256"/>
      <c r="KUW37" s="256"/>
      <c r="KUX37" s="256"/>
      <c r="KUY37" s="256"/>
      <c r="KUZ37" s="256"/>
      <c r="KVA37" s="256"/>
      <c r="KVB37" s="256"/>
      <c r="KVC37" s="256"/>
      <c r="KVD37" s="256"/>
      <c r="KVE37" s="256"/>
      <c r="KVF37" s="256"/>
      <c r="KVG37" s="256"/>
      <c r="KVH37" s="256"/>
      <c r="KVI37" s="256"/>
      <c r="KVJ37" s="256"/>
      <c r="KVK37" s="256"/>
      <c r="KVL37" s="256"/>
      <c r="KVM37" s="256"/>
      <c r="KVN37" s="256"/>
      <c r="KVO37" s="256"/>
      <c r="KVP37" s="256"/>
      <c r="KVQ37" s="256"/>
      <c r="KVR37" s="256"/>
      <c r="KVS37" s="256"/>
      <c r="KVT37" s="256"/>
      <c r="KVU37" s="256"/>
      <c r="KVV37" s="256"/>
      <c r="KVW37" s="256"/>
      <c r="KVX37" s="256"/>
      <c r="KVY37" s="256"/>
      <c r="KVZ37" s="256"/>
      <c r="KWA37" s="256"/>
      <c r="KWB37" s="256"/>
      <c r="KWC37" s="256"/>
      <c r="KWD37" s="256"/>
      <c r="KWE37" s="256"/>
      <c r="KWF37" s="256"/>
      <c r="KWG37" s="256"/>
      <c r="KWH37" s="256"/>
      <c r="KWI37" s="256"/>
      <c r="KWJ37" s="256"/>
      <c r="KWK37" s="256"/>
      <c r="KWL37" s="256"/>
      <c r="KWM37" s="256"/>
      <c r="KWN37" s="256"/>
      <c r="KWO37" s="256"/>
      <c r="KWP37" s="256"/>
      <c r="KWQ37" s="256"/>
      <c r="KWR37" s="256"/>
      <c r="KWS37" s="256"/>
      <c r="KWT37" s="256"/>
      <c r="KWU37" s="256"/>
      <c r="KWV37" s="256"/>
      <c r="KWW37" s="256"/>
      <c r="KWX37" s="256"/>
      <c r="KWY37" s="256"/>
      <c r="KWZ37" s="256"/>
      <c r="KXA37" s="256"/>
      <c r="KXB37" s="256"/>
      <c r="KXC37" s="256"/>
      <c r="KXD37" s="256"/>
      <c r="KXE37" s="256"/>
      <c r="KXF37" s="256"/>
      <c r="KXG37" s="256"/>
      <c r="KXH37" s="256"/>
      <c r="KXI37" s="256"/>
      <c r="KXJ37" s="256"/>
      <c r="KXK37" s="256"/>
      <c r="KXL37" s="256"/>
      <c r="KXM37" s="256"/>
      <c r="KXN37" s="256"/>
      <c r="KXO37" s="256"/>
      <c r="KXP37" s="256"/>
      <c r="KXQ37" s="256"/>
      <c r="KXR37" s="256"/>
      <c r="KXS37" s="256"/>
      <c r="KXT37" s="256"/>
      <c r="KXU37" s="256"/>
      <c r="KXV37" s="256"/>
      <c r="KXW37" s="256"/>
      <c r="KXX37" s="256"/>
      <c r="KXY37" s="256"/>
      <c r="KXZ37" s="256"/>
      <c r="KYA37" s="256"/>
      <c r="KYB37" s="256"/>
      <c r="KYC37" s="256"/>
      <c r="KYD37" s="256"/>
      <c r="KYE37" s="256"/>
      <c r="KYF37" s="256"/>
      <c r="KYG37" s="256"/>
      <c r="KYH37" s="256"/>
      <c r="KYI37" s="256"/>
      <c r="KYJ37" s="256"/>
      <c r="KYK37" s="256"/>
      <c r="KYL37" s="256"/>
      <c r="KYM37" s="256"/>
      <c r="KYN37" s="256"/>
      <c r="KYO37" s="256"/>
      <c r="KYP37" s="256"/>
      <c r="KYQ37" s="256"/>
      <c r="KYR37" s="256"/>
      <c r="KYS37" s="256"/>
      <c r="KYT37" s="256"/>
      <c r="KYU37" s="256"/>
      <c r="KYV37" s="256"/>
      <c r="KYW37" s="256"/>
      <c r="KYX37" s="256"/>
      <c r="KYY37" s="256"/>
      <c r="KYZ37" s="256"/>
      <c r="KZA37" s="256"/>
      <c r="KZB37" s="256"/>
      <c r="KZC37" s="256"/>
      <c r="KZD37" s="256"/>
      <c r="KZE37" s="256"/>
      <c r="KZF37" s="256"/>
      <c r="KZG37" s="256"/>
      <c r="KZH37" s="256"/>
      <c r="KZI37" s="256"/>
      <c r="KZJ37" s="256"/>
      <c r="KZK37" s="256"/>
      <c r="KZL37" s="256"/>
      <c r="KZM37" s="256"/>
      <c r="KZN37" s="256"/>
      <c r="KZO37" s="256"/>
      <c r="KZP37" s="256"/>
      <c r="KZQ37" s="256"/>
      <c r="KZR37" s="256"/>
      <c r="KZS37" s="256"/>
      <c r="KZT37" s="256"/>
      <c r="KZU37" s="256"/>
      <c r="KZV37" s="256"/>
      <c r="KZW37" s="256"/>
      <c r="KZX37" s="256"/>
      <c r="KZY37" s="256"/>
      <c r="KZZ37" s="256"/>
      <c r="LAA37" s="256"/>
      <c r="LAB37" s="256"/>
      <c r="LAC37" s="256"/>
      <c r="LAD37" s="256"/>
      <c r="LAE37" s="256"/>
      <c r="LAF37" s="256"/>
      <c r="LAG37" s="256"/>
      <c r="LAH37" s="256"/>
      <c r="LAI37" s="256"/>
      <c r="LAJ37" s="256"/>
      <c r="LAK37" s="256"/>
      <c r="LAL37" s="256"/>
      <c r="LAM37" s="256"/>
      <c r="LAN37" s="256"/>
      <c r="LAO37" s="256"/>
      <c r="LAP37" s="256"/>
      <c r="LAQ37" s="256"/>
      <c r="LAR37" s="256"/>
      <c r="LAS37" s="256"/>
      <c r="LAT37" s="256"/>
      <c r="LAU37" s="256"/>
      <c r="LAV37" s="256"/>
      <c r="LAW37" s="256"/>
      <c r="LAX37" s="256"/>
      <c r="LAY37" s="256"/>
      <c r="LAZ37" s="256"/>
      <c r="LBA37" s="256"/>
      <c r="LBB37" s="256"/>
      <c r="LBC37" s="256"/>
      <c r="LBD37" s="256"/>
      <c r="LBE37" s="256"/>
      <c r="LBF37" s="256"/>
      <c r="LBG37" s="256"/>
      <c r="LBH37" s="256"/>
      <c r="LBI37" s="256"/>
      <c r="LBJ37" s="256"/>
      <c r="LBK37" s="256"/>
      <c r="LBL37" s="256"/>
      <c r="LBM37" s="256"/>
      <c r="LBN37" s="256"/>
      <c r="LBO37" s="256"/>
      <c r="LBP37" s="256"/>
      <c r="LBQ37" s="256"/>
      <c r="LBR37" s="256"/>
      <c r="LBS37" s="256"/>
      <c r="LBT37" s="256"/>
      <c r="LBU37" s="256"/>
      <c r="LBV37" s="256"/>
      <c r="LBW37" s="256"/>
      <c r="LBX37" s="256"/>
      <c r="LBY37" s="256"/>
      <c r="LBZ37" s="256"/>
      <c r="LCA37" s="256"/>
      <c r="LCB37" s="256"/>
      <c r="LCC37" s="256"/>
      <c r="LCD37" s="256"/>
      <c r="LCE37" s="256"/>
      <c r="LCF37" s="256"/>
      <c r="LCG37" s="256"/>
      <c r="LCH37" s="256"/>
      <c r="LCI37" s="256"/>
      <c r="LCJ37" s="256"/>
      <c r="LCK37" s="256"/>
      <c r="LCL37" s="256"/>
      <c r="LCM37" s="256"/>
      <c r="LCN37" s="256"/>
      <c r="LCO37" s="256"/>
      <c r="LCP37" s="256"/>
      <c r="LCQ37" s="256"/>
      <c r="LCR37" s="256"/>
      <c r="LCS37" s="256"/>
      <c r="LCT37" s="256"/>
      <c r="LCU37" s="256"/>
      <c r="LCV37" s="256"/>
      <c r="LCW37" s="256"/>
      <c r="LCX37" s="256"/>
      <c r="LCY37" s="256"/>
      <c r="LCZ37" s="256"/>
      <c r="LDA37" s="256"/>
      <c r="LDB37" s="256"/>
      <c r="LDC37" s="256"/>
      <c r="LDD37" s="256"/>
      <c r="LDE37" s="256"/>
      <c r="LDF37" s="256"/>
      <c r="LDG37" s="256"/>
      <c r="LDH37" s="256"/>
      <c r="LDI37" s="256"/>
      <c r="LDJ37" s="256"/>
      <c r="LDK37" s="256"/>
      <c r="LDL37" s="256"/>
      <c r="LDM37" s="256"/>
      <c r="LDN37" s="256"/>
      <c r="LDO37" s="256"/>
      <c r="LDP37" s="256"/>
      <c r="LDQ37" s="256"/>
      <c r="LDR37" s="256"/>
      <c r="LDS37" s="256"/>
      <c r="LDT37" s="256"/>
      <c r="LDU37" s="256"/>
      <c r="LDV37" s="256"/>
      <c r="LDW37" s="256"/>
      <c r="LDX37" s="256"/>
      <c r="LDY37" s="256"/>
      <c r="LDZ37" s="256"/>
      <c r="LEA37" s="256"/>
      <c r="LEB37" s="256"/>
      <c r="LEC37" s="256"/>
      <c r="LED37" s="256"/>
      <c r="LEE37" s="256"/>
      <c r="LEF37" s="256"/>
      <c r="LEG37" s="256"/>
      <c r="LEH37" s="256"/>
      <c r="LEI37" s="256"/>
      <c r="LEJ37" s="256"/>
      <c r="LEK37" s="256"/>
      <c r="LEL37" s="256"/>
      <c r="LEM37" s="256"/>
      <c r="LEN37" s="256"/>
      <c r="LEO37" s="256"/>
      <c r="LEP37" s="256"/>
      <c r="LEQ37" s="256"/>
      <c r="LER37" s="256"/>
      <c r="LES37" s="256"/>
      <c r="LET37" s="256"/>
      <c r="LEU37" s="256"/>
      <c r="LEV37" s="256"/>
      <c r="LEW37" s="256"/>
      <c r="LEX37" s="256"/>
      <c r="LEY37" s="256"/>
      <c r="LEZ37" s="256"/>
      <c r="LFA37" s="256"/>
      <c r="LFB37" s="256"/>
      <c r="LFC37" s="256"/>
      <c r="LFD37" s="256"/>
      <c r="LFE37" s="256"/>
      <c r="LFF37" s="256"/>
      <c r="LFG37" s="256"/>
      <c r="LFH37" s="256"/>
      <c r="LFI37" s="256"/>
      <c r="LFJ37" s="256"/>
      <c r="LFK37" s="256"/>
      <c r="LFL37" s="256"/>
      <c r="LFM37" s="256"/>
      <c r="LFN37" s="256"/>
      <c r="LFO37" s="256"/>
      <c r="LFP37" s="256"/>
      <c r="LFQ37" s="256"/>
      <c r="LFR37" s="256"/>
      <c r="LFS37" s="256"/>
      <c r="LFT37" s="256"/>
      <c r="LFU37" s="256"/>
      <c r="LFV37" s="256"/>
      <c r="LFW37" s="256"/>
      <c r="LFX37" s="256"/>
      <c r="LFY37" s="256"/>
      <c r="LFZ37" s="256"/>
      <c r="LGA37" s="256"/>
      <c r="LGB37" s="256"/>
      <c r="LGC37" s="256"/>
      <c r="LGD37" s="256"/>
      <c r="LGE37" s="256"/>
      <c r="LGF37" s="256"/>
      <c r="LGG37" s="256"/>
      <c r="LGH37" s="256"/>
      <c r="LGI37" s="256"/>
      <c r="LGJ37" s="256"/>
      <c r="LGK37" s="256"/>
      <c r="LGL37" s="256"/>
      <c r="LGM37" s="256"/>
      <c r="LGN37" s="256"/>
      <c r="LGO37" s="256"/>
      <c r="LGP37" s="256"/>
      <c r="LGQ37" s="256"/>
      <c r="LGR37" s="256"/>
      <c r="LGS37" s="256"/>
      <c r="LGT37" s="256"/>
      <c r="LGU37" s="256"/>
      <c r="LGV37" s="256"/>
      <c r="LGW37" s="256"/>
      <c r="LGX37" s="256"/>
      <c r="LGY37" s="256"/>
      <c r="LGZ37" s="256"/>
      <c r="LHA37" s="256"/>
      <c r="LHB37" s="256"/>
      <c r="LHC37" s="256"/>
      <c r="LHD37" s="256"/>
      <c r="LHE37" s="256"/>
      <c r="LHF37" s="256"/>
      <c r="LHG37" s="256"/>
      <c r="LHH37" s="256"/>
      <c r="LHI37" s="256"/>
      <c r="LHJ37" s="256"/>
      <c r="LHK37" s="256"/>
      <c r="LHL37" s="256"/>
      <c r="LHM37" s="256"/>
      <c r="LHN37" s="256"/>
      <c r="LHO37" s="256"/>
      <c r="LHP37" s="256"/>
      <c r="LHQ37" s="256"/>
      <c r="LHR37" s="256"/>
      <c r="LHS37" s="256"/>
      <c r="LHT37" s="256"/>
      <c r="LHU37" s="256"/>
      <c r="LHV37" s="256"/>
      <c r="LHW37" s="256"/>
      <c r="LHX37" s="256"/>
      <c r="LHY37" s="256"/>
      <c r="LHZ37" s="256"/>
      <c r="LIA37" s="256"/>
      <c r="LIB37" s="256"/>
      <c r="LIC37" s="256"/>
      <c r="LID37" s="256"/>
      <c r="LIE37" s="256"/>
      <c r="LIF37" s="256"/>
      <c r="LIG37" s="256"/>
      <c r="LIH37" s="256"/>
      <c r="LII37" s="256"/>
      <c r="LIJ37" s="256"/>
      <c r="LIK37" s="256"/>
      <c r="LIL37" s="256"/>
      <c r="LIM37" s="256"/>
      <c r="LIN37" s="256"/>
      <c r="LIO37" s="256"/>
      <c r="LIP37" s="256"/>
      <c r="LIQ37" s="256"/>
      <c r="LIR37" s="256"/>
      <c r="LIS37" s="256"/>
      <c r="LIT37" s="256"/>
      <c r="LIU37" s="256"/>
      <c r="LIV37" s="256"/>
      <c r="LIW37" s="256"/>
      <c r="LIX37" s="256"/>
      <c r="LIY37" s="256"/>
      <c r="LIZ37" s="256"/>
      <c r="LJA37" s="256"/>
      <c r="LJB37" s="256"/>
      <c r="LJC37" s="256"/>
      <c r="LJD37" s="256"/>
      <c r="LJE37" s="256"/>
      <c r="LJF37" s="256"/>
      <c r="LJG37" s="256"/>
      <c r="LJH37" s="256"/>
      <c r="LJI37" s="256"/>
      <c r="LJJ37" s="256"/>
      <c r="LJK37" s="256"/>
      <c r="LJL37" s="256"/>
      <c r="LJM37" s="256"/>
      <c r="LJN37" s="256"/>
      <c r="LJO37" s="256"/>
      <c r="LJP37" s="256"/>
      <c r="LJQ37" s="256"/>
      <c r="LJR37" s="256"/>
      <c r="LJS37" s="256"/>
      <c r="LJT37" s="256"/>
      <c r="LJU37" s="256"/>
      <c r="LJV37" s="256"/>
      <c r="LJW37" s="256"/>
      <c r="LJX37" s="256"/>
      <c r="LJY37" s="256"/>
      <c r="LJZ37" s="256"/>
      <c r="LKA37" s="256"/>
      <c r="LKB37" s="256"/>
      <c r="LKC37" s="256"/>
      <c r="LKD37" s="256"/>
      <c r="LKE37" s="256"/>
      <c r="LKF37" s="256"/>
      <c r="LKG37" s="256"/>
      <c r="LKH37" s="256"/>
      <c r="LKI37" s="256"/>
      <c r="LKJ37" s="256"/>
      <c r="LKK37" s="256"/>
      <c r="LKL37" s="256"/>
      <c r="LKM37" s="256"/>
      <c r="LKN37" s="256"/>
      <c r="LKO37" s="256"/>
      <c r="LKP37" s="256"/>
      <c r="LKQ37" s="256"/>
      <c r="LKR37" s="256"/>
      <c r="LKS37" s="256"/>
      <c r="LKT37" s="256"/>
      <c r="LKU37" s="256"/>
      <c r="LKV37" s="256"/>
      <c r="LKW37" s="256"/>
      <c r="LKX37" s="256"/>
      <c r="LKY37" s="256"/>
      <c r="LKZ37" s="256"/>
      <c r="LLA37" s="256"/>
      <c r="LLB37" s="256"/>
      <c r="LLC37" s="256"/>
      <c r="LLD37" s="256"/>
      <c r="LLE37" s="256"/>
      <c r="LLF37" s="256"/>
      <c r="LLG37" s="256"/>
      <c r="LLH37" s="256"/>
      <c r="LLI37" s="256"/>
      <c r="LLJ37" s="256"/>
      <c r="LLK37" s="256"/>
      <c r="LLL37" s="256"/>
      <c r="LLM37" s="256"/>
      <c r="LLN37" s="256"/>
      <c r="LLO37" s="256"/>
      <c r="LLP37" s="256"/>
      <c r="LLQ37" s="256"/>
      <c r="LLR37" s="256"/>
      <c r="LLS37" s="256"/>
      <c r="LLT37" s="256"/>
      <c r="LLU37" s="256"/>
      <c r="LLV37" s="256"/>
      <c r="LLW37" s="256"/>
      <c r="LLX37" s="256"/>
      <c r="LLY37" s="256"/>
      <c r="LLZ37" s="256"/>
      <c r="LMA37" s="256"/>
      <c r="LMB37" s="256"/>
      <c r="LMC37" s="256"/>
      <c r="LMD37" s="256"/>
      <c r="LME37" s="256"/>
      <c r="LMF37" s="256"/>
      <c r="LMG37" s="256"/>
      <c r="LMH37" s="256"/>
      <c r="LMI37" s="256"/>
      <c r="LMJ37" s="256"/>
      <c r="LMK37" s="256"/>
      <c r="LML37" s="256"/>
      <c r="LMM37" s="256"/>
      <c r="LMN37" s="256"/>
      <c r="LMO37" s="256"/>
      <c r="LMP37" s="256"/>
      <c r="LMQ37" s="256"/>
      <c r="LMR37" s="256"/>
      <c r="LMS37" s="256"/>
      <c r="LMT37" s="256"/>
      <c r="LMU37" s="256"/>
      <c r="LMV37" s="256"/>
      <c r="LMW37" s="256"/>
      <c r="LMX37" s="256"/>
      <c r="LMY37" s="256"/>
      <c r="LMZ37" s="256"/>
      <c r="LNA37" s="256"/>
      <c r="LNB37" s="256"/>
      <c r="LNC37" s="256"/>
      <c r="LND37" s="256"/>
      <c r="LNE37" s="256"/>
      <c r="LNF37" s="256"/>
      <c r="LNG37" s="256"/>
      <c r="LNH37" s="256"/>
      <c r="LNI37" s="256"/>
      <c r="LNJ37" s="256"/>
      <c r="LNK37" s="256"/>
      <c r="LNL37" s="256"/>
      <c r="LNM37" s="256"/>
      <c r="LNN37" s="256"/>
      <c r="LNO37" s="256"/>
      <c r="LNP37" s="256"/>
      <c r="LNQ37" s="256"/>
      <c r="LNR37" s="256"/>
      <c r="LNS37" s="256"/>
      <c r="LNT37" s="256"/>
      <c r="LNU37" s="256"/>
      <c r="LNV37" s="256"/>
      <c r="LNW37" s="256"/>
      <c r="LNX37" s="256"/>
      <c r="LNY37" s="256"/>
      <c r="LNZ37" s="256"/>
      <c r="LOA37" s="256"/>
      <c r="LOB37" s="256"/>
      <c r="LOC37" s="256"/>
      <c r="LOD37" s="256"/>
      <c r="LOE37" s="256"/>
      <c r="LOF37" s="256"/>
      <c r="LOG37" s="256"/>
      <c r="LOH37" s="256"/>
      <c r="LOI37" s="256"/>
      <c r="LOJ37" s="256"/>
      <c r="LOK37" s="256"/>
      <c r="LOL37" s="256"/>
      <c r="LOM37" s="256"/>
      <c r="LON37" s="256"/>
      <c r="LOO37" s="256"/>
      <c r="LOP37" s="256"/>
      <c r="LOQ37" s="256"/>
      <c r="LOR37" s="256"/>
      <c r="LOS37" s="256"/>
      <c r="LOT37" s="256"/>
      <c r="LOU37" s="256"/>
      <c r="LOV37" s="256"/>
      <c r="LOW37" s="256"/>
      <c r="LOX37" s="256"/>
      <c r="LOY37" s="256"/>
      <c r="LOZ37" s="256"/>
      <c r="LPA37" s="256"/>
      <c r="LPB37" s="256"/>
      <c r="LPC37" s="256"/>
      <c r="LPD37" s="256"/>
      <c r="LPE37" s="256"/>
      <c r="LPF37" s="256"/>
      <c r="LPG37" s="256"/>
      <c r="LPH37" s="256"/>
      <c r="LPI37" s="256"/>
      <c r="LPJ37" s="256"/>
      <c r="LPK37" s="256"/>
      <c r="LPL37" s="256"/>
      <c r="LPM37" s="256"/>
      <c r="LPN37" s="256"/>
      <c r="LPO37" s="256"/>
      <c r="LPP37" s="256"/>
      <c r="LPQ37" s="256"/>
      <c r="LPR37" s="256"/>
      <c r="LPS37" s="256"/>
      <c r="LPT37" s="256"/>
      <c r="LPU37" s="256"/>
      <c r="LPV37" s="256"/>
      <c r="LPW37" s="256"/>
      <c r="LPX37" s="256"/>
      <c r="LPY37" s="256"/>
      <c r="LPZ37" s="256"/>
      <c r="LQA37" s="256"/>
      <c r="LQB37" s="256"/>
      <c r="LQC37" s="256"/>
      <c r="LQD37" s="256"/>
      <c r="LQE37" s="256"/>
      <c r="LQF37" s="256"/>
      <c r="LQG37" s="256"/>
      <c r="LQH37" s="256"/>
      <c r="LQI37" s="256"/>
      <c r="LQJ37" s="256"/>
      <c r="LQK37" s="256"/>
      <c r="LQL37" s="256"/>
      <c r="LQM37" s="256"/>
      <c r="LQN37" s="256"/>
      <c r="LQO37" s="256"/>
      <c r="LQP37" s="256"/>
      <c r="LQQ37" s="256"/>
      <c r="LQR37" s="256"/>
      <c r="LQS37" s="256"/>
      <c r="LQT37" s="256"/>
      <c r="LQU37" s="256"/>
      <c r="LQV37" s="256"/>
      <c r="LQW37" s="256"/>
      <c r="LQX37" s="256"/>
      <c r="LQY37" s="256"/>
      <c r="LQZ37" s="256"/>
      <c r="LRA37" s="256"/>
      <c r="LRB37" s="256"/>
      <c r="LRC37" s="256"/>
      <c r="LRD37" s="256"/>
      <c r="LRE37" s="256"/>
      <c r="LRF37" s="256"/>
      <c r="LRG37" s="256"/>
      <c r="LRH37" s="256"/>
      <c r="LRI37" s="256"/>
      <c r="LRJ37" s="256"/>
      <c r="LRK37" s="256"/>
      <c r="LRL37" s="256"/>
      <c r="LRM37" s="256"/>
      <c r="LRN37" s="256"/>
      <c r="LRO37" s="256"/>
      <c r="LRP37" s="256"/>
      <c r="LRQ37" s="256"/>
      <c r="LRR37" s="256"/>
      <c r="LRS37" s="256"/>
      <c r="LRT37" s="256"/>
      <c r="LRU37" s="256"/>
      <c r="LRV37" s="256"/>
      <c r="LRW37" s="256"/>
      <c r="LRX37" s="256"/>
      <c r="LRY37" s="256"/>
      <c r="LRZ37" s="256"/>
      <c r="LSA37" s="256"/>
      <c r="LSB37" s="256"/>
      <c r="LSC37" s="256"/>
      <c r="LSD37" s="256"/>
      <c r="LSE37" s="256"/>
      <c r="LSF37" s="256"/>
      <c r="LSG37" s="256"/>
      <c r="LSH37" s="256"/>
      <c r="LSI37" s="256"/>
      <c r="LSJ37" s="256"/>
      <c r="LSK37" s="256"/>
      <c r="LSL37" s="256"/>
      <c r="LSM37" s="256"/>
      <c r="LSN37" s="256"/>
      <c r="LSO37" s="256"/>
      <c r="LSP37" s="256"/>
      <c r="LSQ37" s="256"/>
      <c r="LSR37" s="256"/>
      <c r="LSS37" s="256"/>
      <c r="LST37" s="256"/>
      <c r="LSU37" s="256"/>
      <c r="LSV37" s="256"/>
      <c r="LSW37" s="256"/>
      <c r="LSX37" s="256"/>
      <c r="LSY37" s="256"/>
      <c r="LSZ37" s="256"/>
      <c r="LTA37" s="256"/>
      <c r="LTB37" s="256"/>
      <c r="LTC37" s="256"/>
      <c r="LTD37" s="256"/>
      <c r="LTE37" s="256"/>
      <c r="LTF37" s="256"/>
      <c r="LTG37" s="256"/>
      <c r="LTH37" s="256"/>
      <c r="LTI37" s="256"/>
      <c r="LTJ37" s="256"/>
      <c r="LTK37" s="256"/>
      <c r="LTL37" s="256"/>
      <c r="LTM37" s="256"/>
      <c r="LTN37" s="256"/>
      <c r="LTO37" s="256"/>
      <c r="LTP37" s="256"/>
      <c r="LTQ37" s="256"/>
      <c r="LTR37" s="256"/>
      <c r="LTS37" s="256"/>
      <c r="LTT37" s="256"/>
      <c r="LTU37" s="256"/>
      <c r="LTV37" s="256"/>
      <c r="LTW37" s="256"/>
      <c r="LTX37" s="256"/>
      <c r="LTY37" s="256"/>
      <c r="LTZ37" s="256"/>
      <c r="LUA37" s="256"/>
      <c r="LUB37" s="256"/>
      <c r="LUC37" s="256"/>
      <c r="LUD37" s="256"/>
      <c r="LUE37" s="256"/>
      <c r="LUF37" s="256"/>
      <c r="LUG37" s="256"/>
      <c r="LUH37" s="256"/>
      <c r="LUI37" s="256"/>
      <c r="LUJ37" s="256"/>
      <c r="LUK37" s="256"/>
      <c r="LUL37" s="256"/>
      <c r="LUM37" s="256"/>
      <c r="LUN37" s="256"/>
      <c r="LUO37" s="256"/>
      <c r="LUP37" s="256"/>
      <c r="LUQ37" s="256"/>
      <c r="LUR37" s="256"/>
      <c r="LUS37" s="256"/>
      <c r="LUT37" s="256"/>
      <c r="LUU37" s="256"/>
      <c r="LUV37" s="256"/>
      <c r="LUW37" s="256"/>
      <c r="LUX37" s="256"/>
      <c r="LUY37" s="256"/>
      <c r="LUZ37" s="256"/>
      <c r="LVA37" s="256"/>
      <c r="LVB37" s="256"/>
      <c r="LVC37" s="256"/>
      <c r="LVD37" s="256"/>
      <c r="LVE37" s="256"/>
      <c r="LVF37" s="256"/>
      <c r="LVG37" s="256"/>
      <c r="LVH37" s="256"/>
      <c r="LVI37" s="256"/>
      <c r="LVJ37" s="256"/>
      <c r="LVK37" s="256"/>
      <c r="LVL37" s="256"/>
      <c r="LVM37" s="256"/>
      <c r="LVN37" s="256"/>
      <c r="LVO37" s="256"/>
      <c r="LVP37" s="256"/>
      <c r="LVQ37" s="256"/>
      <c r="LVR37" s="256"/>
      <c r="LVS37" s="256"/>
      <c r="LVT37" s="256"/>
      <c r="LVU37" s="256"/>
      <c r="LVV37" s="256"/>
      <c r="LVW37" s="256"/>
      <c r="LVX37" s="256"/>
      <c r="LVY37" s="256"/>
      <c r="LVZ37" s="256"/>
      <c r="LWA37" s="256"/>
      <c r="LWB37" s="256"/>
      <c r="LWC37" s="256"/>
      <c r="LWD37" s="256"/>
      <c r="LWE37" s="256"/>
      <c r="LWF37" s="256"/>
      <c r="LWG37" s="256"/>
      <c r="LWH37" s="256"/>
      <c r="LWI37" s="256"/>
      <c r="LWJ37" s="256"/>
      <c r="LWK37" s="256"/>
      <c r="LWL37" s="256"/>
      <c r="LWM37" s="256"/>
      <c r="LWN37" s="256"/>
      <c r="LWO37" s="256"/>
      <c r="LWP37" s="256"/>
      <c r="LWQ37" s="256"/>
      <c r="LWR37" s="256"/>
      <c r="LWS37" s="256"/>
      <c r="LWT37" s="256"/>
      <c r="LWU37" s="256"/>
      <c r="LWV37" s="256"/>
      <c r="LWW37" s="256"/>
      <c r="LWX37" s="256"/>
      <c r="LWY37" s="256"/>
      <c r="LWZ37" s="256"/>
      <c r="LXA37" s="256"/>
      <c r="LXB37" s="256"/>
      <c r="LXC37" s="256"/>
      <c r="LXD37" s="256"/>
      <c r="LXE37" s="256"/>
      <c r="LXF37" s="256"/>
      <c r="LXG37" s="256"/>
      <c r="LXH37" s="256"/>
      <c r="LXI37" s="256"/>
      <c r="LXJ37" s="256"/>
      <c r="LXK37" s="256"/>
      <c r="LXL37" s="256"/>
      <c r="LXM37" s="256"/>
      <c r="LXN37" s="256"/>
      <c r="LXO37" s="256"/>
      <c r="LXP37" s="256"/>
      <c r="LXQ37" s="256"/>
      <c r="LXR37" s="256"/>
      <c r="LXS37" s="256"/>
      <c r="LXT37" s="256"/>
      <c r="LXU37" s="256"/>
      <c r="LXV37" s="256"/>
      <c r="LXW37" s="256"/>
      <c r="LXX37" s="256"/>
      <c r="LXY37" s="256"/>
      <c r="LXZ37" s="256"/>
      <c r="LYA37" s="256"/>
      <c r="LYB37" s="256"/>
      <c r="LYC37" s="256"/>
      <c r="LYD37" s="256"/>
      <c r="LYE37" s="256"/>
      <c r="LYF37" s="256"/>
      <c r="LYG37" s="256"/>
      <c r="LYH37" s="256"/>
      <c r="LYI37" s="256"/>
      <c r="LYJ37" s="256"/>
      <c r="LYK37" s="256"/>
      <c r="LYL37" s="256"/>
      <c r="LYM37" s="256"/>
      <c r="LYN37" s="256"/>
      <c r="LYO37" s="256"/>
      <c r="LYP37" s="256"/>
      <c r="LYQ37" s="256"/>
      <c r="LYR37" s="256"/>
      <c r="LYS37" s="256"/>
      <c r="LYT37" s="256"/>
      <c r="LYU37" s="256"/>
      <c r="LYV37" s="256"/>
      <c r="LYW37" s="256"/>
      <c r="LYX37" s="256"/>
      <c r="LYY37" s="256"/>
      <c r="LYZ37" s="256"/>
      <c r="LZA37" s="256"/>
      <c r="LZB37" s="256"/>
      <c r="LZC37" s="256"/>
      <c r="LZD37" s="256"/>
      <c r="LZE37" s="256"/>
      <c r="LZF37" s="256"/>
      <c r="LZG37" s="256"/>
      <c r="LZH37" s="256"/>
      <c r="LZI37" s="256"/>
      <c r="LZJ37" s="256"/>
      <c r="LZK37" s="256"/>
      <c r="LZL37" s="256"/>
      <c r="LZM37" s="256"/>
      <c r="LZN37" s="256"/>
      <c r="LZO37" s="256"/>
      <c r="LZP37" s="256"/>
      <c r="LZQ37" s="256"/>
      <c r="LZR37" s="256"/>
      <c r="LZS37" s="256"/>
      <c r="LZT37" s="256"/>
      <c r="LZU37" s="256"/>
      <c r="LZV37" s="256"/>
      <c r="LZW37" s="256"/>
      <c r="LZX37" s="256"/>
      <c r="LZY37" s="256"/>
      <c r="LZZ37" s="256"/>
      <c r="MAA37" s="256"/>
      <c r="MAB37" s="256"/>
      <c r="MAC37" s="256"/>
      <c r="MAD37" s="256"/>
      <c r="MAE37" s="256"/>
      <c r="MAF37" s="256"/>
      <c r="MAG37" s="256"/>
      <c r="MAH37" s="256"/>
      <c r="MAI37" s="256"/>
      <c r="MAJ37" s="256"/>
      <c r="MAK37" s="256"/>
      <c r="MAL37" s="256"/>
      <c r="MAM37" s="256"/>
      <c r="MAN37" s="256"/>
      <c r="MAO37" s="256"/>
      <c r="MAP37" s="256"/>
      <c r="MAQ37" s="256"/>
      <c r="MAR37" s="256"/>
      <c r="MAS37" s="256"/>
      <c r="MAT37" s="256"/>
      <c r="MAU37" s="256"/>
      <c r="MAV37" s="256"/>
      <c r="MAW37" s="256"/>
      <c r="MAX37" s="256"/>
      <c r="MAY37" s="256"/>
      <c r="MAZ37" s="256"/>
      <c r="MBA37" s="256"/>
      <c r="MBB37" s="256"/>
      <c r="MBC37" s="256"/>
      <c r="MBD37" s="256"/>
      <c r="MBE37" s="256"/>
      <c r="MBF37" s="256"/>
      <c r="MBG37" s="256"/>
      <c r="MBH37" s="256"/>
      <c r="MBI37" s="256"/>
      <c r="MBJ37" s="256"/>
      <c r="MBK37" s="256"/>
      <c r="MBL37" s="256"/>
      <c r="MBM37" s="256"/>
      <c r="MBN37" s="256"/>
      <c r="MBO37" s="256"/>
      <c r="MBP37" s="256"/>
      <c r="MBQ37" s="256"/>
      <c r="MBR37" s="256"/>
      <c r="MBS37" s="256"/>
      <c r="MBT37" s="256"/>
      <c r="MBU37" s="256"/>
      <c r="MBV37" s="256"/>
      <c r="MBW37" s="256"/>
      <c r="MBX37" s="256"/>
      <c r="MBY37" s="256"/>
      <c r="MBZ37" s="256"/>
      <c r="MCA37" s="256"/>
      <c r="MCB37" s="256"/>
      <c r="MCC37" s="256"/>
      <c r="MCD37" s="256"/>
      <c r="MCE37" s="256"/>
      <c r="MCF37" s="256"/>
      <c r="MCG37" s="256"/>
      <c r="MCH37" s="256"/>
      <c r="MCI37" s="256"/>
      <c r="MCJ37" s="256"/>
      <c r="MCK37" s="256"/>
      <c r="MCL37" s="256"/>
      <c r="MCM37" s="256"/>
      <c r="MCN37" s="256"/>
      <c r="MCO37" s="256"/>
      <c r="MCP37" s="256"/>
      <c r="MCQ37" s="256"/>
      <c r="MCR37" s="256"/>
      <c r="MCS37" s="256"/>
      <c r="MCT37" s="256"/>
      <c r="MCU37" s="256"/>
      <c r="MCV37" s="256"/>
      <c r="MCW37" s="256"/>
      <c r="MCX37" s="256"/>
      <c r="MCY37" s="256"/>
      <c r="MCZ37" s="256"/>
      <c r="MDA37" s="256"/>
      <c r="MDB37" s="256"/>
      <c r="MDC37" s="256"/>
      <c r="MDD37" s="256"/>
      <c r="MDE37" s="256"/>
      <c r="MDF37" s="256"/>
      <c r="MDG37" s="256"/>
      <c r="MDH37" s="256"/>
      <c r="MDI37" s="256"/>
      <c r="MDJ37" s="256"/>
      <c r="MDK37" s="256"/>
      <c r="MDL37" s="256"/>
      <c r="MDM37" s="256"/>
      <c r="MDN37" s="256"/>
      <c r="MDO37" s="256"/>
      <c r="MDP37" s="256"/>
      <c r="MDQ37" s="256"/>
      <c r="MDR37" s="256"/>
      <c r="MDS37" s="256"/>
      <c r="MDT37" s="256"/>
      <c r="MDU37" s="256"/>
      <c r="MDV37" s="256"/>
      <c r="MDW37" s="256"/>
      <c r="MDX37" s="256"/>
      <c r="MDY37" s="256"/>
      <c r="MDZ37" s="256"/>
      <c r="MEA37" s="256"/>
      <c r="MEB37" s="256"/>
      <c r="MEC37" s="256"/>
      <c r="MED37" s="256"/>
      <c r="MEE37" s="256"/>
      <c r="MEF37" s="256"/>
      <c r="MEG37" s="256"/>
      <c r="MEH37" s="256"/>
      <c r="MEI37" s="256"/>
      <c r="MEJ37" s="256"/>
      <c r="MEK37" s="256"/>
      <c r="MEL37" s="256"/>
      <c r="MEM37" s="256"/>
      <c r="MEN37" s="256"/>
      <c r="MEO37" s="256"/>
      <c r="MEP37" s="256"/>
      <c r="MEQ37" s="256"/>
      <c r="MER37" s="256"/>
      <c r="MES37" s="256"/>
      <c r="MET37" s="256"/>
      <c r="MEU37" s="256"/>
      <c r="MEV37" s="256"/>
      <c r="MEW37" s="256"/>
      <c r="MEX37" s="256"/>
      <c r="MEY37" s="256"/>
      <c r="MEZ37" s="256"/>
      <c r="MFA37" s="256"/>
      <c r="MFB37" s="256"/>
      <c r="MFC37" s="256"/>
      <c r="MFD37" s="256"/>
      <c r="MFE37" s="256"/>
      <c r="MFF37" s="256"/>
      <c r="MFG37" s="256"/>
      <c r="MFH37" s="256"/>
      <c r="MFI37" s="256"/>
      <c r="MFJ37" s="256"/>
      <c r="MFK37" s="256"/>
      <c r="MFL37" s="256"/>
      <c r="MFM37" s="256"/>
      <c r="MFN37" s="256"/>
      <c r="MFO37" s="256"/>
      <c r="MFP37" s="256"/>
      <c r="MFQ37" s="256"/>
      <c r="MFR37" s="256"/>
      <c r="MFS37" s="256"/>
      <c r="MFT37" s="256"/>
      <c r="MFU37" s="256"/>
      <c r="MFV37" s="256"/>
      <c r="MFW37" s="256"/>
      <c r="MFX37" s="256"/>
      <c r="MFY37" s="256"/>
      <c r="MFZ37" s="256"/>
      <c r="MGA37" s="256"/>
      <c r="MGB37" s="256"/>
      <c r="MGC37" s="256"/>
      <c r="MGD37" s="256"/>
      <c r="MGE37" s="256"/>
      <c r="MGF37" s="256"/>
      <c r="MGG37" s="256"/>
      <c r="MGH37" s="256"/>
      <c r="MGI37" s="256"/>
      <c r="MGJ37" s="256"/>
      <c r="MGK37" s="256"/>
      <c r="MGL37" s="256"/>
      <c r="MGM37" s="256"/>
      <c r="MGN37" s="256"/>
      <c r="MGO37" s="256"/>
      <c r="MGP37" s="256"/>
      <c r="MGQ37" s="256"/>
      <c r="MGR37" s="256"/>
      <c r="MGS37" s="256"/>
      <c r="MGT37" s="256"/>
      <c r="MGU37" s="256"/>
      <c r="MGV37" s="256"/>
      <c r="MGW37" s="256"/>
      <c r="MGX37" s="256"/>
      <c r="MGY37" s="256"/>
      <c r="MGZ37" s="256"/>
      <c r="MHA37" s="256"/>
      <c r="MHB37" s="256"/>
      <c r="MHC37" s="256"/>
      <c r="MHD37" s="256"/>
      <c r="MHE37" s="256"/>
      <c r="MHF37" s="256"/>
      <c r="MHG37" s="256"/>
      <c r="MHH37" s="256"/>
      <c r="MHI37" s="256"/>
      <c r="MHJ37" s="256"/>
      <c r="MHK37" s="256"/>
      <c r="MHL37" s="256"/>
      <c r="MHM37" s="256"/>
      <c r="MHN37" s="256"/>
      <c r="MHO37" s="256"/>
      <c r="MHP37" s="256"/>
      <c r="MHQ37" s="256"/>
      <c r="MHR37" s="256"/>
      <c r="MHS37" s="256"/>
      <c r="MHT37" s="256"/>
      <c r="MHU37" s="256"/>
      <c r="MHV37" s="256"/>
      <c r="MHW37" s="256"/>
      <c r="MHX37" s="256"/>
      <c r="MHY37" s="256"/>
      <c r="MHZ37" s="256"/>
      <c r="MIA37" s="256"/>
      <c r="MIB37" s="256"/>
      <c r="MIC37" s="256"/>
      <c r="MID37" s="256"/>
      <c r="MIE37" s="256"/>
      <c r="MIF37" s="256"/>
      <c r="MIG37" s="256"/>
      <c r="MIH37" s="256"/>
      <c r="MII37" s="256"/>
      <c r="MIJ37" s="256"/>
      <c r="MIK37" s="256"/>
      <c r="MIL37" s="256"/>
      <c r="MIM37" s="256"/>
      <c r="MIN37" s="256"/>
      <c r="MIO37" s="256"/>
      <c r="MIP37" s="256"/>
      <c r="MIQ37" s="256"/>
      <c r="MIR37" s="256"/>
      <c r="MIS37" s="256"/>
      <c r="MIT37" s="256"/>
      <c r="MIU37" s="256"/>
      <c r="MIV37" s="256"/>
      <c r="MIW37" s="256"/>
      <c r="MIX37" s="256"/>
      <c r="MIY37" s="256"/>
      <c r="MIZ37" s="256"/>
      <c r="MJA37" s="256"/>
      <c r="MJB37" s="256"/>
      <c r="MJC37" s="256"/>
      <c r="MJD37" s="256"/>
      <c r="MJE37" s="256"/>
      <c r="MJF37" s="256"/>
      <c r="MJG37" s="256"/>
      <c r="MJH37" s="256"/>
      <c r="MJI37" s="256"/>
      <c r="MJJ37" s="256"/>
      <c r="MJK37" s="256"/>
      <c r="MJL37" s="256"/>
      <c r="MJM37" s="256"/>
      <c r="MJN37" s="256"/>
      <c r="MJO37" s="256"/>
      <c r="MJP37" s="256"/>
      <c r="MJQ37" s="256"/>
      <c r="MJR37" s="256"/>
      <c r="MJS37" s="256"/>
      <c r="MJT37" s="256"/>
      <c r="MJU37" s="256"/>
      <c r="MJV37" s="256"/>
      <c r="MJW37" s="256"/>
      <c r="MJX37" s="256"/>
      <c r="MJY37" s="256"/>
      <c r="MJZ37" s="256"/>
      <c r="MKA37" s="256"/>
      <c r="MKB37" s="256"/>
      <c r="MKC37" s="256"/>
      <c r="MKD37" s="256"/>
      <c r="MKE37" s="256"/>
      <c r="MKF37" s="256"/>
      <c r="MKG37" s="256"/>
      <c r="MKH37" s="256"/>
      <c r="MKI37" s="256"/>
      <c r="MKJ37" s="256"/>
      <c r="MKK37" s="256"/>
      <c r="MKL37" s="256"/>
      <c r="MKM37" s="256"/>
      <c r="MKN37" s="256"/>
      <c r="MKO37" s="256"/>
      <c r="MKP37" s="256"/>
      <c r="MKQ37" s="256"/>
      <c r="MKR37" s="256"/>
      <c r="MKS37" s="256"/>
      <c r="MKT37" s="256"/>
      <c r="MKU37" s="256"/>
      <c r="MKV37" s="256"/>
      <c r="MKW37" s="256"/>
      <c r="MKX37" s="256"/>
      <c r="MKY37" s="256"/>
      <c r="MKZ37" s="256"/>
      <c r="MLA37" s="256"/>
      <c r="MLB37" s="256"/>
      <c r="MLC37" s="256"/>
      <c r="MLD37" s="256"/>
      <c r="MLE37" s="256"/>
      <c r="MLF37" s="256"/>
      <c r="MLG37" s="256"/>
      <c r="MLH37" s="256"/>
      <c r="MLI37" s="256"/>
      <c r="MLJ37" s="256"/>
      <c r="MLK37" s="256"/>
      <c r="MLL37" s="256"/>
      <c r="MLM37" s="256"/>
      <c r="MLN37" s="256"/>
      <c r="MLO37" s="256"/>
      <c r="MLP37" s="256"/>
      <c r="MLQ37" s="256"/>
      <c r="MLR37" s="256"/>
      <c r="MLS37" s="256"/>
      <c r="MLT37" s="256"/>
      <c r="MLU37" s="256"/>
      <c r="MLV37" s="256"/>
      <c r="MLW37" s="256"/>
      <c r="MLX37" s="256"/>
      <c r="MLY37" s="256"/>
      <c r="MLZ37" s="256"/>
      <c r="MMA37" s="256"/>
      <c r="MMB37" s="256"/>
      <c r="MMC37" s="256"/>
      <c r="MMD37" s="256"/>
      <c r="MME37" s="256"/>
      <c r="MMF37" s="256"/>
      <c r="MMG37" s="256"/>
      <c r="MMH37" s="256"/>
      <c r="MMI37" s="256"/>
      <c r="MMJ37" s="256"/>
      <c r="MMK37" s="256"/>
      <c r="MML37" s="256"/>
      <c r="MMM37" s="256"/>
      <c r="MMN37" s="256"/>
      <c r="MMO37" s="256"/>
      <c r="MMP37" s="256"/>
      <c r="MMQ37" s="256"/>
      <c r="MMR37" s="256"/>
      <c r="MMS37" s="256"/>
      <c r="MMT37" s="256"/>
      <c r="MMU37" s="256"/>
      <c r="MMV37" s="256"/>
      <c r="MMW37" s="256"/>
      <c r="MMX37" s="256"/>
      <c r="MMY37" s="256"/>
      <c r="MMZ37" s="256"/>
      <c r="MNA37" s="256"/>
      <c r="MNB37" s="256"/>
      <c r="MNC37" s="256"/>
      <c r="MND37" s="256"/>
      <c r="MNE37" s="256"/>
      <c r="MNF37" s="256"/>
      <c r="MNG37" s="256"/>
      <c r="MNH37" s="256"/>
      <c r="MNI37" s="256"/>
      <c r="MNJ37" s="256"/>
      <c r="MNK37" s="256"/>
      <c r="MNL37" s="256"/>
      <c r="MNM37" s="256"/>
      <c r="MNN37" s="256"/>
      <c r="MNO37" s="256"/>
      <c r="MNP37" s="256"/>
      <c r="MNQ37" s="256"/>
      <c r="MNR37" s="256"/>
      <c r="MNS37" s="256"/>
      <c r="MNT37" s="256"/>
      <c r="MNU37" s="256"/>
      <c r="MNV37" s="256"/>
      <c r="MNW37" s="256"/>
      <c r="MNX37" s="256"/>
      <c r="MNY37" s="256"/>
      <c r="MNZ37" s="256"/>
      <c r="MOA37" s="256"/>
      <c r="MOB37" s="256"/>
      <c r="MOC37" s="256"/>
      <c r="MOD37" s="256"/>
      <c r="MOE37" s="256"/>
      <c r="MOF37" s="256"/>
      <c r="MOG37" s="256"/>
      <c r="MOH37" s="256"/>
      <c r="MOI37" s="256"/>
      <c r="MOJ37" s="256"/>
      <c r="MOK37" s="256"/>
      <c r="MOL37" s="256"/>
      <c r="MOM37" s="256"/>
      <c r="MON37" s="256"/>
      <c r="MOO37" s="256"/>
      <c r="MOP37" s="256"/>
      <c r="MOQ37" s="256"/>
      <c r="MOR37" s="256"/>
      <c r="MOS37" s="256"/>
      <c r="MOT37" s="256"/>
      <c r="MOU37" s="256"/>
      <c r="MOV37" s="256"/>
      <c r="MOW37" s="256"/>
      <c r="MOX37" s="256"/>
      <c r="MOY37" s="256"/>
      <c r="MOZ37" s="256"/>
      <c r="MPA37" s="256"/>
      <c r="MPB37" s="256"/>
      <c r="MPC37" s="256"/>
      <c r="MPD37" s="256"/>
      <c r="MPE37" s="256"/>
      <c r="MPF37" s="256"/>
      <c r="MPG37" s="256"/>
      <c r="MPH37" s="256"/>
      <c r="MPI37" s="256"/>
      <c r="MPJ37" s="256"/>
      <c r="MPK37" s="256"/>
      <c r="MPL37" s="256"/>
      <c r="MPM37" s="256"/>
      <c r="MPN37" s="256"/>
      <c r="MPO37" s="256"/>
      <c r="MPP37" s="256"/>
      <c r="MPQ37" s="256"/>
      <c r="MPR37" s="256"/>
      <c r="MPS37" s="256"/>
      <c r="MPT37" s="256"/>
      <c r="MPU37" s="256"/>
      <c r="MPV37" s="256"/>
      <c r="MPW37" s="256"/>
      <c r="MPX37" s="256"/>
      <c r="MPY37" s="256"/>
      <c r="MPZ37" s="256"/>
      <c r="MQA37" s="256"/>
      <c r="MQB37" s="256"/>
      <c r="MQC37" s="256"/>
      <c r="MQD37" s="256"/>
      <c r="MQE37" s="256"/>
      <c r="MQF37" s="256"/>
      <c r="MQG37" s="256"/>
      <c r="MQH37" s="256"/>
      <c r="MQI37" s="256"/>
      <c r="MQJ37" s="256"/>
      <c r="MQK37" s="256"/>
      <c r="MQL37" s="256"/>
      <c r="MQM37" s="256"/>
      <c r="MQN37" s="256"/>
      <c r="MQO37" s="256"/>
      <c r="MQP37" s="256"/>
      <c r="MQQ37" s="256"/>
      <c r="MQR37" s="256"/>
      <c r="MQS37" s="256"/>
      <c r="MQT37" s="256"/>
      <c r="MQU37" s="256"/>
      <c r="MQV37" s="256"/>
      <c r="MQW37" s="256"/>
      <c r="MQX37" s="256"/>
      <c r="MQY37" s="256"/>
      <c r="MQZ37" s="256"/>
      <c r="MRA37" s="256"/>
      <c r="MRB37" s="256"/>
      <c r="MRC37" s="256"/>
      <c r="MRD37" s="256"/>
      <c r="MRE37" s="256"/>
      <c r="MRF37" s="256"/>
      <c r="MRG37" s="256"/>
      <c r="MRH37" s="256"/>
      <c r="MRI37" s="256"/>
      <c r="MRJ37" s="256"/>
      <c r="MRK37" s="256"/>
      <c r="MRL37" s="256"/>
      <c r="MRM37" s="256"/>
      <c r="MRN37" s="256"/>
      <c r="MRO37" s="256"/>
      <c r="MRP37" s="256"/>
      <c r="MRQ37" s="256"/>
      <c r="MRR37" s="256"/>
      <c r="MRS37" s="256"/>
      <c r="MRT37" s="256"/>
      <c r="MRU37" s="256"/>
      <c r="MRV37" s="256"/>
      <c r="MRW37" s="256"/>
      <c r="MRX37" s="256"/>
      <c r="MRY37" s="256"/>
      <c r="MRZ37" s="256"/>
      <c r="MSA37" s="256"/>
      <c r="MSB37" s="256"/>
      <c r="MSC37" s="256"/>
      <c r="MSD37" s="256"/>
      <c r="MSE37" s="256"/>
      <c r="MSF37" s="256"/>
      <c r="MSG37" s="256"/>
      <c r="MSH37" s="256"/>
      <c r="MSI37" s="256"/>
      <c r="MSJ37" s="256"/>
      <c r="MSK37" s="256"/>
      <c r="MSL37" s="256"/>
      <c r="MSM37" s="256"/>
      <c r="MSN37" s="256"/>
      <c r="MSO37" s="256"/>
      <c r="MSP37" s="256"/>
      <c r="MSQ37" s="256"/>
      <c r="MSR37" s="256"/>
      <c r="MSS37" s="256"/>
      <c r="MST37" s="256"/>
      <c r="MSU37" s="256"/>
      <c r="MSV37" s="256"/>
      <c r="MSW37" s="256"/>
      <c r="MSX37" s="256"/>
      <c r="MSY37" s="256"/>
      <c r="MSZ37" s="256"/>
      <c r="MTA37" s="256"/>
      <c r="MTB37" s="256"/>
      <c r="MTC37" s="256"/>
      <c r="MTD37" s="256"/>
      <c r="MTE37" s="256"/>
      <c r="MTF37" s="256"/>
      <c r="MTG37" s="256"/>
      <c r="MTH37" s="256"/>
      <c r="MTI37" s="256"/>
      <c r="MTJ37" s="256"/>
      <c r="MTK37" s="256"/>
      <c r="MTL37" s="256"/>
      <c r="MTM37" s="256"/>
      <c r="MTN37" s="256"/>
      <c r="MTO37" s="256"/>
      <c r="MTP37" s="256"/>
      <c r="MTQ37" s="256"/>
      <c r="MTR37" s="256"/>
      <c r="MTS37" s="256"/>
      <c r="MTT37" s="256"/>
      <c r="MTU37" s="256"/>
      <c r="MTV37" s="256"/>
      <c r="MTW37" s="256"/>
      <c r="MTX37" s="256"/>
      <c r="MTY37" s="256"/>
      <c r="MTZ37" s="256"/>
      <c r="MUA37" s="256"/>
      <c r="MUB37" s="256"/>
      <c r="MUC37" s="256"/>
      <c r="MUD37" s="256"/>
      <c r="MUE37" s="256"/>
      <c r="MUF37" s="256"/>
      <c r="MUG37" s="256"/>
      <c r="MUH37" s="256"/>
      <c r="MUI37" s="256"/>
      <c r="MUJ37" s="256"/>
      <c r="MUK37" s="256"/>
      <c r="MUL37" s="256"/>
      <c r="MUM37" s="256"/>
      <c r="MUN37" s="256"/>
      <c r="MUO37" s="256"/>
      <c r="MUP37" s="256"/>
      <c r="MUQ37" s="256"/>
      <c r="MUR37" s="256"/>
      <c r="MUS37" s="256"/>
      <c r="MUT37" s="256"/>
      <c r="MUU37" s="256"/>
      <c r="MUV37" s="256"/>
      <c r="MUW37" s="256"/>
      <c r="MUX37" s="256"/>
      <c r="MUY37" s="256"/>
      <c r="MUZ37" s="256"/>
      <c r="MVA37" s="256"/>
      <c r="MVB37" s="256"/>
      <c r="MVC37" s="256"/>
      <c r="MVD37" s="256"/>
      <c r="MVE37" s="256"/>
      <c r="MVF37" s="256"/>
      <c r="MVG37" s="256"/>
      <c r="MVH37" s="256"/>
      <c r="MVI37" s="256"/>
      <c r="MVJ37" s="256"/>
      <c r="MVK37" s="256"/>
      <c r="MVL37" s="256"/>
      <c r="MVM37" s="256"/>
      <c r="MVN37" s="256"/>
      <c r="MVO37" s="256"/>
      <c r="MVP37" s="256"/>
      <c r="MVQ37" s="256"/>
      <c r="MVR37" s="256"/>
      <c r="MVS37" s="256"/>
      <c r="MVT37" s="256"/>
      <c r="MVU37" s="256"/>
      <c r="MVV37" s="256"/>
      <c r="MVW37" s="256"/>
      <c r="MVX37" s="256"/>
      <c r="MVY37" s="256"/>
      <c r="MVZ37" s="256"/>
      <c r="MWA37" s="256"/>
      <c r="MWB37" s="256"/>
      <c r="MWC37" s="256"/>
      <c r="MWD37" s="256"/>
      <c r="MWE37" s="256"/>
      <c r="MWF37" s="256"/>
      <c r="MWG37" s="256"/>
      <c r="MWH37" s="256"/>
      <c r="MWI37" s="256"/>
      <c r="MWJ37" s="256"/>
      <c r="MWK37" s="256"/>
      <c r="MWL37" s="256"/>
      <c r="MWM37" s="256"/>
      <c r="MWN37" s="256"/>
      <c r="MWO37" s="256"/>
      <c r="MWP37" s="256"/>
      <c r="MWQ37" s="256"/>
      <c r="MWR37" s="256"/>
      <c r="MWS37" s="256"/>
      <c r="MWT37" s="256"/>
      <c r="MWU37" s="256"/>
      <c r="MWV37" s="256"/>
      <c r="MWW37" s="256"/>
      <c r="MWX37" s="256"/>
      <c r="MWY37" s="256"/>
      <c r="MWZ37" s="256"/>
      <c r="MXA37" s="256"/>
      <c r="MXB37" s="256"/>
      <c r="MXC37" s="256"/>
      <c r="MXD37" s="256"/>
      <c r="MXE37" s="256"/>
      <c r="MXF37" s="256"/>
      <c r="MXG37" s="256"/>
      <c r="MXH37" s="256"/>
      <c r="MXI37" s="256"/>
      <c r="MXJ37" s="256"/>
      <c r="MXK37" s="256"/>
      <c r="MXL37" s="256"/>
      <c r="MXM37" s="256"/>
      <c r="MXN37" s="256"/>
      <c r="MXO37" s="256"/>
      <c r="MXP37" s="256"/>
      <c r="MXQ37" s="256"/>
      <c r="MXR37" s="256"/>
      <c r="MXS37" s="256"/>
      <c r="MXT37" s="256"/>
      <c r="MXU37" s="256"/>
      <c r="MXV37" s="256"/>
      <c r="MXW37" s="256"/>
      <c r="MXX37" s="256"/>
      <c r="MXY37" s="256"/>
      <c r="MXZ37" s="256"/>
      <c r="MYA37" s="256"/>
      <c r="MYB37" s="256"/>
      <c r="MYC37" s="256"/>
      <c r="MYD37" s="256"/>
      <c r="MYE37" s="256"/>
      <c r="MYF37" s="256"/>
      <c r="MYG37" s="256"/>
      <c r="MYH37" s="256"/>
      <c r="MYI37" s="256"/>
      <c r="MYJ37" s="256"/>
      <c r="MYK37" s="256"/>
      <c r="MYL37" s="256"/>
      <c r="MYM37" s="256"/>
      <c r="MYN37" s="256"/>
      <c r="MYO37" s="256"/>
      <c r="MYP37" s="256"/>
      <c r="MYQ37" s="256"/>
      <c r="MYR37" s="256"/>
      <c r="MYS37" s="256"/>
      <c r="MYT37" s="256"/>
      <c r="MYU37" s="256"/>
      <c r="MYV37" s="256"/>
      <c r="MYW37" s="256"/>
      <c r="MYX37" s="256"/>
      <c r="MYY37" s="256"/>
      <c r="MYZ37" s="256"/>
      <c r="MZA37" s="256"/>
      <c r="MZB37" s="256"/>
      <c r="MZC37" s="256"/>
      <c r="MZD37" s="256"/>
      <c r="MZE37" s="256"/>
      <c r="MZF37" s="256"/>
      <c r="MZG37" s="256"/>
      <c r="MZH37" s="256"/>
      <c r="MZI37" s="256"/>
      <c r="MZJ37" s="256"/>
      <c r="MZK37" s="256"/>
      <c r="MZL37" s="256"/>
      <c r="MZM37" s="256"/>
      <c r="MZN37" s="256"/>
      <c r="MZO37" s="256"/>
      <c r="MZP37" s="256"/>
      <c r="MZQ37" s="256"/>
      <c r="MZR37" s="256"/>
      <c r="MZS37" s="256"/>
      <c r="MZT37" s="256"/>
      <c r="MZU37" s="256"/>
      <c r="MZV37" s="256"/>
      <c r="MZW37" s="256"/>
      <c r="MZX37" s="256"/>
      <c r="MZY37" s="256"/>
      <c r="MZZ37" s="256"/>
      <c r="NAA37" s="256"/>
      <c r="NAB37" s="256"/>
      <c r="NAC37" s="256"/>
      <c r="NAD37" s="256"/>
      <c r="NAE37" s="256"/>
      <c r="NAF37" s="256"/>
      <c r="NAG37" s="256"/>
      <c r="NAH37" s="256"/>
      <c r="NAI37" s="256"/>
      <c r="NAJ37" s="256"/>
      <c r="NAK37" s="256"/>
      <c r="NAL37" s="256"/>
      <c r="NAM37" s="256"/>
      <c r="NAN37" s="256"/>
      <c r="NAO37" s="256"/>
      <c r="NAP37" s="256"/>
      <c r="NAQ37" s="256"/>
      <c r="NAR37" s="256"/>
      <c r="NAS37" s="256"/>
      <c r="NAT37" s="256"/>
      <c r="NAU37" s="256"/>
      <c r="NAV37" s="256"/>
      <c r="NAW37" s="256"/>
      <c r="NAX37" s="256"/>
      <c r="NAY37" s="256"/>
      <c r="NAZ37" s="256"/>
      <c r="NBA37" s="256"/>
      <c r="NBB37" s="256"/>
      <c r="NBC37" s="256"/>
      <c r="NBD37" s="256"/>
      <c r="NBE37" s="256"/>
      <c r="NBF37" s="256"/>
      <c r="NBG37" s="256"/>
      <c r="NBH37" s="256"/>
      <c r="NBI37" s="256"/>
      <c r="NBJ37" s="256"/>
      <c r="NBK37" s="256"/>
      <c r="NBL37" s="256"/>
      <c r="NBM37" s="256"/>
      <c r="NBN37" s="256"/>
      <c r="NBO37" s="256"/>
      <c r="NBP37" s="256"/>
      <c r="NBQ37" s="256"/>
      <c r="NBR37" s="256"/>
      <c r="NBS37" s="256"/>
      <c r="NBT37" s="256"/>
      <c r="NBU37" s="256"/>
      <c r="NBV37" s="256"/>
      <c r="NBW37" s="256"/>
      <c r="NBX37" s="256"/>
      <c r="NBY37" s="256"/>
      <c r="NBZ37" s="256"/>
      <c r="NCA37" s="256"/>
      <c r="NCB37" s="256"/>
      <c r="NCC37" s="256"/>
      <c r="NCD37" s="256"/>
      <c r="NCE37" s="256"/>
      <c r="NCF37" s="256"/>
      <c r="NCG37" s="256"/>
      <c r="NCH37" s="256"/>
      <c r="NCI37" s="256"/>
      <c r="NCJ37" s="256"/>
      <c r="NCK37" s="256"/>
      <c r="NCL37" s="256"/>
      <c r="NCM37" s="256"/>
      <c r="NCN37" s="256"/>
      <c r="NCO37" s="256"/>
      <c r="NCP37" s="256"/>
      <c r="NCQ37" s="256"/>
      <c r="NCR37" s="256"/>
      <c r="NCS37" s="256"/>
      <c r="NCT37" s="256"/>
      <c r="NCU37" s="256"/>
      <c r="NCV37" s="256"/>
      <c r="NCW37" s="256"/>
      <c r="NCX37" s="256"/>
      <c r="NCY37" s="256"/>
      <c r="NCZ37" s="256"/>
      <c r="NDA37" s="256"/>
      <c r="NDB37" s="256"/>
      <c r="NDC37" s="256"/>
      <c r="NDD37" s="256"/>
      <c r="NDE37" s="256"/>
      <c r="NDF37" s="256"/>
      <c r="NDG37" s="256"/>
      <c r="NDH37" s="256"/>
      <c r="NDI37" s="256"/>
      <c r="NDJ37" s="256"/>
      <c r="NDK37" s="256"/>
      <c r="NDL37" s="256"/>
      <c r="NDM37" s="256"/>
      <c r="NDN37" s="256"/>
      <c r="NDO37" s="256"/>
      <c r="NDP37" s="256"/>
      <c r="NDQ37" s="256"/>
      <c r="NDR37" s="256"/>
      <c r="NDS37" s="256"/>
      <c r="NDT37" s="256"/>
      <c r="NDU37" s="256"/>
      <c r="NDV37" s="256"/>
      <c r="NDW37" s="256"/>
      <c r="NDX37" s="256"/>
      <c r="NDY37" s="256"/>
      <c r="NDZ37" s="256"/>
      <c r="NEA37" s="256"/>
      <c r="NEB37" s="256"/>
      <c r="NEC37" s="256"/>
      <c r="NED37" s="256"/>
      <c r="NEE37" s="256"/>
      <c r="NEF37" s="256"/>
      <c r="NEG37" s="256"/>
      <c r="NEH37" s="256"/>
      <c r="NEI37" s="256"/>
      <c r="NEJ37" s="256"/>
      <c r="NEK37" s="256"/>
      <c r="NEL37" s="256"/>
      <c r="NEM37" s="256"/>
      <c r="NEN37" s="256"/>
      <c r="NEO37" s="256"/>
      <c r="NEP37" s="256"/>
      <c r="NEQ37" s="256"/>
      <c r="NER37" s="256"/>
      <c r="NES37" s="256"/>
      <c r="NET37" s="256"/>
      <c r="NEU37" s="256"/>
      <c r="NEV37" s="256"/>
      <c r="NEW37" s="256"/>
      <c r="NEX37" s="256"/>
      <c r="NEY37" s="256"/>
      <c r="NEZ37" s="256"/>
      <c r="NFA37" s="256"/>
      <c r="NFB37" s="256"/>
      <c r="NFC37" s="256"/>
      <c r="NFD37" s="256"/>
      <c r="NFE37" s="256"/>
      <c r="NFF37" s="256"/>
      <c r="NFG37" s="256"/>
      <c r="NFH37" s="256"/>
      <c r="NFI37" s="256"/>
      <c r="NFJ37" s="256"/>
      <c r="NFK37" s="256"/>
      <c r="NFL37" s="256"/>
      <c r="NFM37" s="256"/>
      <c r="NFN37" s="256"/>
      <c r="NFO37" s="256"/>
      <c r="NFP37" s="256"/>
      <c r="NFQ37" s="256"/>
      <c r="NFR37" s="256"/>
      <c r="NFS37" s="256"/>
      <c r="NFT37" s="256"/>
      <c r="NFU37" s="256"/>
      <c r="NFV37" s="256"/>
      <c r="NFW37" s="256"/>
      <c r="NFX37" s="256"/>
      <c r="NFY37" s="256"/>
      <c r="NFZ37" s="256"/>
      <c r="NGA37" s="256"/>
      <c r="NGB37" s="256"/>
      <c r="NGC37" s="256"/>
      <c r="NGD37" s="256"/>
      <c r="NGE37" s="256"/>
      <c r="NGF37" s="256"/>
      <c r="NGG37" s="256"/>
      <c r="NGH37" s="256"/>
      <c r="NGI37" s="256"/>
      <c r="NGJ37" s="256"/>
      <c r="NGK37" s="256"/>
      <c r="NGL37" s="256"/>
      <c r="NGM37" s="256"/>
      <c r="NGN37" s="256"/>
      <c r="NGO37" s="256"/>
      <c r="NGP37" s="256"/>
      <c r="NGQ37" s="256"/>
      <c r="NGR37" s="256"/>
      <c r="NGS37" s="256"/>
      <c r="NGT37" s="256"/>
      <c r="NGU37" s="256"/>
      <c r="NGV37" s="256"/>
      <c r="NGW37" s="256"/>
      <c r="NGX37" s="256"/>
      <c r="NGY37" s="256"/>
      <c r="NGZ37" s="256"/>
      <c r="NHA37" s="256"/>
      <c r="NHB37" s="256"/>
      <c r="NHC37" s="256"/>
      <c r="NHD37" s="256"/>
      <c r="NHE37" s="256"/>
      <c r="NHF37" s="256"/>
      <c r="NHG37" s="256"/>
      <c r="NHH37" s="256"/>
      <c r="NHI37" s="256"/>
      <c r="NHJ37" s="256"/>
      <c r="NHK37" s="256"/>
      <c r="NHL37" s="256"/>
      <c r="NHM37" s="256"/>
      <c r="NHN37" s="256"/>
      <c r="NHO37" s="256"/>
      <c r="NHP37" s="256"/>
      <c r="NHQ37" s="256"/>
      <c r="NHR37" s="256"/>
      <c r="NHS37" s="256"/>
      <c r="NHT37" s="256"/>
      <c r="NHU37" s="256"/>
      <c r="NHV37" s="256"/>
      <c r="NHW37" s="256"/>
      <c r="NHX37" s="256"/>
      <c r="NHY37" s="256"/>
      <c r="NHZ37" s="256"/>
      <c r="NIA37" s="256"/>
      <c r="NIB37" s="256"/>
      <c r="NIC37" s="256"/>
      <c r="NID37" s="256"/>
      <c r="NIE37" s="256"/>
      <c r="NIF37" s="256"/>
      <c r="NIG37" s="256"/>
      <c r="NIH37" s="256"/>
      <c r="NII37" s="256"/>
      <c r="NIJ37" s="256"/>
      <c r="NIK37" s="256"/>
      <c r="NIL37" s="256"/>
      <c r="NIM37" s="256"/>
      <c r="NIN37" s="256"/>
      <c r="NIO37" s="256"/>
      <c r="NIP37" s="256"/>
      <c r="NIQ37" s="256"/>
      <c r="NIR37" s="256"/>
      <c r="NIS37" s="256"/>
      <c r="NIT37" s="256"/>
      <c r="NIU37" s="256"/>
      <c r="NIV37" s="256"/>
      <c r="NIW37" s="256"/>
      <c r="NIX37" s="256"/>
      <c r="NIY37" s="256"/>
      <c r="NIZ37" s="256"/>
      <c r="NJA37" s="256"/>
      <c r="NJB37" s="256"/>
      <c r="NJC37" s="256"/>
      <c r="NJD37" s="256"/>
      <c r="NJE37" s="256"/>
      <c r="NJF37" s="256"/>
      <c r="NJG37" s="256"/>
      <c r="NJH37" s="256"/>
      <c r="NJI37" s="256"/>
      <c r="NJJ37" s="256"/>
      <c r="NJK37" s="256"/>
      <c r="NJL37" s="256"/>
      <c r="NJM37" s="256"/>
      <c r="NJN37" s="256"/>
      <c r="NJO37" s="256"/>
      <c r="NJP37" s="256"/>
      <c r="NJQ37" s="256"/>
      <c r="NJR37" s="256"/>
      <c r="NJS37" s="256"/>
      <c r="NJT37" s="256"/>
      <c r="NJU37" s="256"/>
      <c r="NJV37" s="256"/>
      <c r="NJW37" s="256"/>
      <c r="NJX37" s="256"/>
      <c r="NJY37" s="256"/>
      <c r="NJZ37" s="256"/>
      <c r="NKA37" s="256"/>
      <c r="NKB37" s="256"/>
      <c r="NKC37" s="256"/>
      <c r="NKD37" s="256"/>
      <c r="NKE37" s="256"/>
      <c r="NKF37" s="256"/>
      <c r="NKG37" s="256"/>
      <c r="NKH37" s="256"/>
      <c r="NKI37" s="256"/>
      <c r="NKJ37" s="256"/>
      <c r="NKK37" s="256"/>
      <c r="NKL37" s="256"/>
      <c r="NKM37" s="256"/>
      <c r="NKN37" s="256"/>
      <c r="NKO37" s="256"/>
      <c r="NKP37" s="256"/>
      <c r="NKQ37" s="256"/>
      <c r="NKR37" s="256"/>
      <c r="NKS37" s="256"/>
      <c r="NKT37" s="256"/>
      <c r="NKU37" s="256"/>
      <c r="NKV37" s="256"/>
      <c r="NKW37" s="256"/>
      <c r="NKX37" s="256"/>
      <c r="NKY37" s="256"/>
      <c r="NKZ37" s="256"/>
      <c r="NLA37" s="256"/>
      <c r="NLB37" s="256"/>
      <c r="NLC37" s="256"/>
      <c r="NLD37" s="256"/>
      <c r="NLE37" s="256"/>
      <c r="NLF37" s="256"/>
      <c r="NLG37" s="256"/>
      <c r="NLH37" s="256"/>
      <c r="NLI37" s="256"/>
      <c r="NLJ37" s="256"/>
      <c r="NLK37" s="256"/>
      <c r="NLL37" s="256"/>
      <c r="NLM37" s="256"/>
      <c r="NLN37" s="256"/>
      <c r="NLO37" s="256"/>
      <c r="NLP37" s="256"/>
      <c r="NLQ37" s="256"/>
      <c r="NLR37" s="256"/>
      <c r="NLS37" s="256"/>
      <c r="NLT37" s="256"/>
      <c r="NLU37" s="256"/>
      <c r="NLV37" s="256"/>
      <c r="NLW37" s="256"/>
      <c r="NLX37" s="256"/>
      <c r="NLY37" s="256"/>
      <c r="NLZ37" s="256"/>
      <c r="NMA37" s="256"/>
      <c r="NMB37" s="256"/>
      <c r="NMC37" s="256"/>
      <c r="NMD37" s="256"/>
      <c r="NME37" s="256"/>
      <c r="NMF37" s="256"/>
      <c r="NMG37" s="256"/>
      <c r="NMH37" s="256"/>
      <c r="NMI37" s="256"/>
      <c r="NMJ37" s="256"/>
      <c r="NMK37" s="256"/>
      <c r="NML37" s="256"/>
      <c r="NMM37" s="256"/>
      <c r="NMN37" s="256"/>
      <c r="NMO37" s="256"/>
      <c r="NMP37" s="256"/>
      <c r="NMQ37" s="256"/>
      <c r="NMR37" s="256"/>
      <c r="NMS37" s="256"/>
      <c r="NMT37" s="256"/>
      <c r="NMU37" s="256"/>
      <c r="NMV37" s="256"/>
      <c r="NMW37" s="256"/>
      <c r="NMX37" s="256"/>
      <c r="NMY37" s="256"/>
      <c r="NMZ37" s="256"/>
      <c r="NNA37" s="256"/>
      <c r="NNB37" s="256"/>
      <c r="NNC37" s="256"/>
      <c r="NND37" s="256"/>
      <c r="NNE37" s="256"/>
      <c r="NNF37" s="256"/>
      <c r="NNG37" s="256"/>
      <c r="NNH37" s="256"/>
      <c r="NNI37" s="256"/>
      <c r="NNJ37" s="256"/>
      <c r="NNK37" s="256"/>
      <c r="NNL37" s="256"/>
      <c r="NNM37" s="256"/>
      <c r="NNN37" s="256"/>
      <c r="NNO37" s="256"/>
      <c r="NNP37" s="256"/>
      <c r="NNQ37" s="256"/>
      <c r="NNR37" s="256"/>
      <c r="NNS37" s="256"/>
      <c r="NNT37" s="256"/>
      <c r="NNU37" s="256"/>
      <c r="NNV37" s="256"/>
      <c r="NNW37" s="256"/>
      <c r="NNX37" s="256"/>
      <c r="NNY37" s="256"/>
      <c r="NNZ37" s="256"/>
      <c r="NOA37" s="256"/>
      <c r="NOB37" s="256"/>
      <c r="NOC37" s="256"/>
      <c r="NOD37" s="256"/>
      <c r="NOE37" s="256"/>
      <c r="NOF37" s="256"/>
      <c r="NOG37" s="256"/>
      <c r="NOH37" s="256"/>
      <c r="NOI37" s="256"/>
      <c r="NOJ37" s="256"/>
      <c r="NOK37" s="256"/>
      <c r="NOL37" s="256"/>
      <c r="NOM37" s="256"/>
      <c r="NON37" s="256"/>
      <c r="NOO37" s="256"/>
      <c r="NOP37" s="256"/>
      <c r="NOQ37" s="256"/>
      <c r="NOR37" s="256"/>
      <c r="NOS37" s="256"/>
      <c r="NOT37" s="256"/>
      <c r="NOU37" s="256"/>
      <c r="NOV37" s="256"/>
      <c r="NOW37" s="256"/>
      <c r="NOX37" s="256"/>
      <c r="NOY37" s="256"/>
      <c r="NOZ37" s="256"/>
      <c r="NPA37" s="256"/>
      <c r="NPB37" s="256"/>
      <c r="NPC37" s="256"/>
      <c r="NPD37" s="256"/>
      <c r="NPE37" s="256"/>
      <c r="NPF37" s="256"/>
      <c r="NPG37" s="256"/>
      <c r="NPH37" s="256"/>
      <c r="NPI37" s="256"/>
      <c r="NPJ37" s="256"/>
      <c r="NPK37" s="256"/>
      <c r="NPL37" s="256"/>
      <c r="NPM37" s="256"/>
      <c r="NPN37" s="256"/>
      <c r="NPO37" s="256"/>
      <c r="NPP37" s="256"/>
      <c r="NPQ37" s="256"/>
      <c r="NPR37" s="256"/>
      <c r="NPS37" s="256"/>
      <c r="NPT37" s="256"/>
      <c r="NPU37" s="256"/>
      <c r="NPV37" s="256"/>
      <c r="NPW37" s="256"/>
      <c r="NPX37" s="256"/>
      <c r="NPY37" s="256"/>
      <c r="NPZ37" s="256"/>
      <c r="NQA37" s="256"/>
      <c r="NQB37" s="256"/>
      <c r="NQC37" s="256"/>
      <c r="NQD37" s="256"/>
      <c r="NQE37" s="256"/>
      <c r="NQF37" s="256"/>
      <c r="NQG37" s="256"/>
      <c r="NQH37" s="256"/>
      <c r="NQI37" s="256"/>
      <c r="NQJ37" s="256"/>
      <c r="NQK37" s="256"/>
      <c r="NQL37" s="256"/>
      <c r="NQM37" s="256"/>
      <c r="NQN37" s="256"/>
      <c r="NQO37" s="256"/>
      <c r="NQP37" s="256"/>
      <c r="NQQ37" s="256"/>
      <c r="NQR37" s="256"/>
      <c r="NQS37" s="256"/>
      <c r="NQT37" s="256"/>
      <c r="NQU37" s="256"/>
      <c r="NQV37" s="256"/>
      <c r="NQW37" s="256"/>
      <c r="NQX37" s="256"/>
      <c r="NQY37" s="256"/>
      <c r="NQZ37" s="256"/>
      <c r="NRA37" s="256"/>
      <c r="NRB37" s="256"/>
      <c r="NRC37" s="256"/>
      <c r="NRD37" s="256"/>
      <c r="NRE37" s="256"/>
      <c r="NRF37" s="256"/>
      <c r="NRG37" s="256"/>
      <c r="NRH37" s="256"/>
      <c r="NRI37" s="256"/>
      <c r="NRJ37" s="256"/>
      <c r="NRK37" s="256"/>
      <c r="NRL37" s="256"/>
      <c r="NRM37" s="256"/>
      <c r="NRN37" s="256"/>
      <c r="NRO37" s="256"/>
      <c r="NRP37" s="256"/>
      <c r="NRQ37" s="256"/>
      <c r="NRR37" s="256"/>
      <c r="NRS37" s="256"/>
      <c r="NRT37" s="256"/>
      <c r="NRU37" s="256"/>
      <c r="NRV37" s="256"/>
      <c r="NRW37" s="256"/>
      <c r="NRX37" s="256"/>
      <c r="NRY37" s="256"/>
      <c r="NRZ37" s="256"/>
      <c r="NSA37" s="256"/>
      <c r="NSB37" s="256"/>
      <c r="NSC37" s="256"/>
      <c r="NSD37" s="256"/>
      <c r="NSE37" s="256"/>
      <c r="NSF37" s="256"/>
      <c r="NSG37" s="256"/>
      <c r="NSH37" s="256"/>
      <c r="NSI37" s="256"/>
      <c r="NSJ37" s="256"/>
      <c r="NSK37" s="256"/>
      <c r="NSL37" s="256"/>
      <c r="NSM37" s="256"/>
      <c r="NSN37" s="256"/>
      <c r="NSO37" s="256"/>
      <c r="NSP37" s="256"/>
      <c r="NSQ37" s="256"/>
      <c r="NSR37" s="256"/>
      <c r="NSS37" s="256"/>
      <c r="NST37" s="256"/>
      <c r="NSU37" s="256"/>
      <c r="NSV37" s="256"/>
      <c r="NSW37" s="256"/>
      <c r="NSX37" s="256"/>
      <c r="NSY37" s="256"/>
      <c r="NSZ37" s="256"/>
      <c r="NTA37" s="256"/>
      <c r="NTB37" s="256"/>
      <c r="NTC37" s="256"/>
      <c r="NTD37" s="256"/>
      <c r="NTE37" s="256"/>
      <c r="NTF37" s="256"/>
      <c r="NTG37" s="256"/>
      <c r="NTH37" s="256"/>
      <c r="NTI37" s="256"/>
      <c r="NTJ37" s="256"/>
      <c r="NTK37" s="256"/>
      <c r="NTL37" s="256"/>
      <c r="NTM37" s="256"/>
      <c r="NTN37" s="256"/>
      <c r="NTO37" s="256"/>
      <c r="NTP37" s="256"/>
      <c r="NTQ37" s="256"/>
      <c r="NTR37" s="256"/>
      <c r="NTS37" s="256"/>
      <c r="NTT37" s="256"/>
      <c r="NTU37" s="256"/>
      <c r="NTV37" s="256"/>
      <c r="NTW37" s="256"/>
      <c r="NTX37" s="256"/>
      <c r="NTY37" s="256"/>
      <c r="NTZ37" s="256"/>
      <c r="NUA37" s="256"/>
      <c r="NUB37" s="256"/>
      <c r="NUC37" s="256"/>
      <c r="NUD37" s="256"/>
      <c r="NUE37" s="256"/>
      <c r="NUF37" s="256"/>
      <c r="NUG37" s="256"/>
      <c r="NUH37" s="256"/>
      <c r="NUI37" s="256"/>
      <c r="NUJ37" s="256"/>
      <c r="NUK37" s="256"/>
      <c r="NUL37" s="256"/>
      <c r="NUM37" s="256"/>
      <c r="NUN37" s="256"/>
      <c r="NUO37" s="256"/>
      <c r="NUP37" s="256"/>
      <c r="NUQ37" s="256"/>
      <c r="NUR37" s="256"/>
      <c r="NUS37" s="256"/>
      <c r="NUT37" s="256"/>
      <c r="NUU37" s="256"/>
      <c r="NUV37" s="256"/>
      <c r="NUW37" s="256"/>
      <c r="NUX37" s="256"/>
      <c r="NUY37" s="256"/>
      <c r="NUZ37" s="256"/>
      <c r="NVA37" s="256"/>
      <c r="NVB37" s="256"/>
      <c r="NVC37" s="256"/>
      <c r="NVD37" s="256"/>
      <c r="NVE37" s="256"/>
      <c r="NVF37" s="256"/>
      <c r="NVG37" s="256"/>
      <c r="NVH37" s="256"/>
      <c r="NVI37" s="256"/>
      <c r="NVJ37" s="256"/>
      <c r="NVK37" s="256"/>
      <c r="NVL37" s="256"/>
      <c r="NVM37" s="256"/>
      <c r="NVN37" s="256"/>
      <c r="NVO37" s="256"/>
      <c r="NVP37" s="256"/>
      <c r="NVQ37" s="256"/>
      <c r="NVR37" s="256"/>
      <c r="NVS37" s="256"/>
      <c r="NVT37" s="256"/>
      <c r="NVU37" s="256"/>
      <c r="NVV37" s="256"/>
      <c r="NVW37" s="256"/>
      <c r="NVX37" s="256"/>
      <c r="NVY37" s="256"/>
      <c r="NVZ37" s="256"/>
      <c r="NWA37" s="256"/>
      <c r="NWB37" s="256"/>
      <c r="NWC37" s="256"/>
      <c r="NWD37" s="256"/>
      <c r="NWE37" s="256"/>
      <c r="NWF37" s="256"/>
      <c r="NWG37" s="256"/>
      <c r="NWH37" s="256"/>
      <c r="NWI37" s="256"/>
      <c r="NWJ37" s="256"/>
      <c r="NWK37" s="256"/>
      <c r="NWL37" s="256"/>
      <c r="NWM37" s="256"/>
      <c r="NWN37" s="256"/>
      <c r="NWO37" s="256"/>
      <c r="NWP37" s="256"/>
      <c r="NWQ37" s="256"/>
      <c r="NWR37" s="256"/>
      <c r="NWS37" s="256"/>
      <c r="NWT37" s="256"/>
      <c r="NWU37" s="256"/>
      <c r="NWV37" s="256"/>
      <c r="NWW37" s="256"/>
      <c r="NWX37" s="256"/>
      <c r="NWY37" s="256"/>
      <c r="NWZ37" s="256"/>
      <c r="NXA37" s="256"/>
      <c r="NXB37" s="256"/>
      <c r="NXC37" s="256"/>
      <c r="NXD37" s="256"/>
      <c r="NXE37" s="256"/>
      <c r="NXF37" s="256"/>
      <c r="NXG37" s="256"/>
      <c r="NXH37" s="256"/>
      <c r="NXI37" s="256"/>
      <c r="NXJ37" s="256"/>
      <c r="NXK37" s="256"/>
      <c r="NXL37" s="256"/>
      <c r="NXM37" s="256"/>
      <c r="NXN37" s="256"/>
      <c r="NXO37" s="256"/>
      <c r="NXP37" s="256"/>
      <c r="NXQ37" s="256"/>
      <c r="NXR37" s="256"/>
      <c r="NXS37" s="256"/>
      <c r="NXT37" s="256"/>
      <c r="NXU37" s="256"/>
      <c r="NXV37" s="256"/>
      <c r="NXW37" s="256"/>
      <c r="NXX37" s="256"/>
      <c r="NXY37" s="256"/>
      <c r="NXZ37" s="256"/>
      <c r="NYA37" s="256"/>
      <c r="NYB37" s="256"/>
      <c r="NYC37" s="256"/>
      <c r="NYD37" s="256"/>
      <c r="NYE37" s="256"/>
      <c r="NYF37" s="256"/>
      <c r="NYG37" s="256"/>
      <c r="NYH37" s="256"/>
      <c r="NYI37" s="256"/>
      <c r="NYJ37" s="256"/>
      <c r="NYK37" s="256"/>
      <c r="NYL37" s="256"/>
      <c r="NYM37" s="256"/>
      <c r="NYN37" s="256"/>
      <c r="NYO37" s="256"/>
      <c r="NYP37" s="256"/>
      <c r="NYQ37" s="256"/>
      <c r="NYR37" s="256"/>
      <c r="NYS37" s="256"/>
      <c r="NYT37" s="256"/>
      <c r="NYU37" s="256"/>
      <c r="NYV37" s="256"/>
      <c r="NYW37" s="256"/>
      <c r="NYX37" s="256"/>
      <c r="NYY37" s="256"/>
      <c r="NYZ37" s="256"/>
      <c r="NZA37" s="256"/>
      <c r="NZB37" s="256"/>
      <c r="NZC37" s="256"/>
      <c r="NZD37" s="256"/>
      <c r="NZE37" s="256"/>
      <c r="NZF37" s="256"/>
      <c r="NZG37" s="256"/>
      <c r="NZH37" s="256"/>
      <c r="NZI37" s="256"/>
      <c r="NZJ37" s="256"/>
      <c r="NZK37" s="256"/>
      <c r="NZL37" s="256"/>
      <c r="NZM37" s="256"/>
      <c r="NZN37" s="256"/>
      <c r="NZO37" s="256"/>
      <c r="NZP37" s="256"/>
      <c r="NZQ37" s="256"/>
      <c r="NZR37" s="256"/>
      <c r="NZS37" s="256"/>
      <c r="NZT37" s="256"/>
      <c r="NZU37" s="256"/>
      <c r="NZV37" s="256"/>
      <c r="NZW37" s="256"/>
      <c r="NZX37" s="256"/>
      <c r="NZY37" s="256"/>
      <c r="NZZ37" s="256"/>
      <c r="OAA37" s="256"/>
      <c r="OAB37" s="256"/>
      <c r="OAC37" s="256"/>
      <c r="OAD37" s="256"/>
      <c r="OAE37" s="256"/>
      <c r="OAF37" s="256"/>
      <c r="OAG37" s="256"/>
      <c r="OAH37" s="256"/>
      <c r="OAI37" s="256"/>
      <c r="OAJ37" s="256"/>
      <c r="OAK37" s="256"/>
      <c r="OAL37" s="256"/>
      <c r="OAM37" s="256"/>
      <c r="OAN37" s="256"/>
      <c r="OAO37" s="256"/>
      <c r="OAP37" s="256"/>
      <c r="OAQ37" s="256"/>
      <c r="OAR37" s="256"/>
      <c r="OAS37" s="256"/>
      <c r="OAT37" s="256"/>
      <c r="OAU37" s="256"/>
      <c r="OAV37" s="256"/>
      <c r="OAW37" s="256"/>
      <c r="OAX37" s="256"/>
      <c r="OAY37" s="256"/>
      <c r="OAZ37" s="256"/>
      <c r="OBA37" s="256"/>
      <c r="OBB37" s="256"/>
      <c r="OBC37" s="256"/>
      <c r="OBD37" s="256"/>
      <c r="OBE37" s="256"/>
      <c r="OBF37" s="256"/>
      <c r="OBG37" s="256"/>
      <c r="OBH37" s="256"/>
      <c r="OBI37" s="256"/>
      <c r="OBJ37" s="256"/>
      <c r="OBK37" s="256"/>
      <c r="OBL37" s="256"/>
      <c r="OBM37" s="256"/>
      <c r="OBN37" s="256"/>
      <c r="OBO37" s="256"/>
      <c r="OBP37" s="256"/>
      <c r="OBQ37" s="256"/>
      <c r="OBR37" s="256"/>
      <c r="OBS37" s="256"/>
      <c r="OBT37" s="256"/>
      <c r="OBU37" s="256"/>
      <c r="OBV37" s="256"/>
      <c r="OBW37" s="256"/>
      <c r="OBX37" s="256"/>
      <c r="OBY37" s="256"/>
      <c r="OBZ37" s="256"/>
      <c r="OCA37" s="256"/>
      <c r="OCB37" s="256"/>
      <c r="OCC37" s="256"/>
      <c r="OCD37" s="256"/>
      <c r="OCE37" s="256"/>
      <c r="OCF37" s="256"/>
      <c r="OCG37" s="256"/>
      <c r="OCH37" s="256"/>
      <c r="OCI37" s="256"/>
      <c r="OCJ37" s="256"/>
      <c r="OCK37" s="256"/>
      <c r="OCL37" s="256"/>
      <c r="OCM37" s="256"/>
      <c r="OCN37" s="256"/>
      <c r="OCO37" s="256"/>
      <c r="OCP37" s="256"/>
      <c r="OCQ37" s="256"/>
      <c r="OCR37" s="256"/>
      <c r="OCS37" s="256"/>
      <c r="OCT37" s="256"/>
      <c r="OCU37" s="256"/>
      <c r="OCV37" s="256"/>
      <c r="OCW37" s="256"/>
      <c r="OCX37" s="256"/>
      <c r="OCY37" s="256"/>
      <c r="OCZ37" s="256"/>
      <c r="ODA37" s="256"/>
      <c r="ODB37" s="256"/>
      <c r="ODC37" s="256"/>
      <c r="ODD37" s="256"/>
      <c r="ODE37" s="256"/>
      <c r="ODF37" s="256"/>
      <c r="ODG37" s="256"/>
      <c r="ODH37" s="256"/>
      <c r="ODI37" s="256"/>
      <c r="ODJ37" s="256"/>
      <c r="ODK37" s="256"/>
      <c r="ODL37" s="256"/>
      <c r="ODM37" s="256"/>
      <c r="ODN37" s="256"/>
      <c r="ODO37" s="256"/>
      <c r="ODP37" s="256"/>
      <c r="ODQ37" s="256"/>
      <c r="ODR37" s="256"/>
      <c r="ODS37" s="256"/>
      <c r="ODT37" s="256"/>
      <c r="ODU37" s="256"/>
      <c r="ODV37" s="256"/>
      <c r="ODW37" s="256"/>
      <c r="ODX37" s="256"/>
      <c r="ODY37" s="256"/>
      <c r="ODZ37" s="256"/>
      <c r="OEA37" s="256"/>
      <c r="OEB37" s="256"/>
      <c r="OEC37" s="256"/>
      <c r="OED37" s="256"/>
      <c r="OEE37" s="256"/>
      <c r="OEF37" s="256"/>
      <c r="OEG37" s="256"/>
      <c r="OEH37" s="256"/>
      <c r="OEI37" s="256"/>
      <c r="OEJ37" s="256"/>
      <c r="OEK37" s="256"/>
      <c r="OEL37" s="256"/>
      <c r="OEM37" s="256"/>
      <c r="OEN37" s="256"/>
      <c r="OEO37" s="256"/>
      <c r="OEP37" s="256"/>
      <c r="OEQ37" s="256"/>
      <c r="OER37" s="256"/>
      <c r="OES37" s="256"/>
      <c r="OET37" s="256"/>
      <c r="OEU37" s="256"/>
      <c r="OEV37" s="256"/>
      <c r="OEW37" s="256"/>
      <c r="OEX37" s="256"/>
      <c r="OEY37" s="256"/>
      <c r="OEZ37" s="256"/>
      <c r="OFA37" s="256"/>
      <c r="OFB37" s="256"/>
      <c r="OFC37" s="256"/>
      <c r="OFD37" s="256"/>
      <c r="OFE37" s="256"/>
      <c r="OFF37" s="256"/>
      <c r="OFG37" s="256"/>
      <c r="OFH37" s="256"/>
      <c r="OFI37" s="256"/>
      <c r="OFJ37" s="256"/>
      <c r="OFK37" s="256"/>
      <c r="OFL37" s="256"/>
      <c r="OFM37" s="256"/>
      <c r="OFN37" s="256"/>
      <c r="OFO37" s="256"/>
      <c r="OFP37" s="256"/>
      <c r="OFQ37" s="256"/>
      <c r="OFR37" s="256"/>
      <c r="OFS37" s="256"/>
      <c r="OFT37" s="256"/>
      <c r="OFU37" s="256"/>
      <c r="OFV37" s="256"/>
      <c r="OFW37" s="256"/>
      <c r="OFX37" s="256"/>
      <c r="OFY37" s="256"/>
      <c r="OFZ37" s="256"/>
      <c r="OGA37" s="256"/>
      <c r="OGB37" s="256"/>
      <c r="OGC37" s="256"/>
      <c r="OGD37" s="256"/>
      <c r="OGE37" s="256"/>
      <c r="OGF37" s="256"/>
      <c r="OGG37" s="256"/>
      <c r="OGH37" s="256"/>
      <c r="OGI37" s="256"/>
      <c r="OGJ37" s="256"/>
      <c r="OGK37" s="256"/>
      <c r="OGL37" s="256"/>
      <c r="OGM37" s="256"/>
      <c r="OGN37" s="256"/>
      <c r="OGO37" s="256"/>
      <c r="OGP37" s="256"/>
      <c r="OGQ37" s="256"/>
      <c r="OGR37" s="256"/>
      <c r="OGS37" s="256"/>
      <c r="OGT37" s="256"/>
      <c r="OGU37" s="256"/>
      <c r="OGV37" s="256"/>
      <c r="OGW37" s="256"/>
      <c r="OGX37" s="256"/>
      <c r="OGY37" s="256"/>
      <c r="OGZ37" s="256"/>
      <c r="OHA37" s="256"/>
      <c r="OHB37" s="256"/>
      <c r="OHC37" s="256"/>
      <c r="OHD37" s="256"/>
      <c r="OHE37" s="256"/>
      <c r="OHF37" s="256"/>
      <c r="OHG37" s="256"/>
      <c r="OHH37" s="256"/>
      <c r="OHI37" s="256"/>
      <c r="OHJ37" s="256"/>
      <c r="OHK37" s="256"/>
      <c r="OHL37" s="256"/>
      <c r="OHM37" s="256"/>
      <c r="OHN37" s="256"/>
      <c r="OHO37" s="256"/>
      <c r="OHP37" s="256"/>
      <c r="OHQ37" s="256"/>
      <c r="OHR37" s="256"/>
      <c r="OHS37" s="256"/>
      <c r="OHT37" s="256"/>
      <c r="OHU37" s="256"/>
      <c r="OHV37" s="256"/>
      <c r="OHW37" s="256"/>
      <c r="OHX37" s="256"/>
      <c r="OHY37" s="256"/>
      <c r="OHZ37" s="256"/>
      <c r="OIA37" s="256"/>
      <c r="OIB37" s="256"/>
      <c r="OIC37" s="256"/>
      <c r="OID37" s="256"/>
      <c r="OIE37" s="256"/>
      <c r="OIF37" s="256"/>
      <c r="OIG37" s="256"/>
      <c r="OIH37" s="256"/>
      <c r="OII37" s="256"/>
      <c r="OIJ37" s="256"/>
      <c r="OIK37" s="256"/>
      <c r="OIL37" s="256"/>
      <c r="OIM37" s="256"/>
      <c r="OIN37" s="256"/>
      <c r="OIO37" s="256"/>
      <c r="OIP37" s="256"/>
      <c r="OIQ37" s="256"/>
      <c r="OIR37" s="256"/>
      <c r="OIS37" s="256"/>
      <c r="OIT37" s="256"/>
      <c r="OIU37" s="256"/>
      <c r="OIV37" s="256"/>
      <c r="OIW37" s="256"/>
      <c r="OIX37" s="256"/>
      <c r="OIY37" s="256"/>
      <c r="OIZ37" s="256"/>
      <c r="OJA37" s="256"/>
      <c r="OJB37" s="256"/>
      <c r="OJC37" s="256"/>
      <c r="OJD37" s="256"/>
      <c r="OJE37" s="256"/>
      <c r="OJF37" s="256"/>
      <c r="OJG37" s="256"/>
      <c r="OJH37" s="256"/>
      <c r="OJI37" s="256"/>
      <c r="OJJ37" s="256"/>
      <c r="OJK37" s="256"/>
      <c r="OJL37" s="256"/>
      <c r="OJM37" s="256"/>
      <c r="OJN37" s="256"/>
      <c r="OJO37" s="256"/>
      <c r="OJP37" s="256"/>
      <c r="OJQ37" s="256"/>
      <c r="OJR37" s="256"/>
      <c r="OJS37" s="256"/>
      <c r="OJT37" s="256"/>
      <c r="OJU37" s="256"/>
      <c r="OJV37" s="256"/>
      <c r="OJW37" s="256"/>
      <c r="OJX37" s="256"/>
      <c r="OJY37" s="256"/>
      <c r="OJZ37" s="256"/>
      <c r="OKA37" s="256"/>
      <c r="OKB37" s="256"/>
      <c r="OKC37" s="256"/>
      <c r="OKD37" s="256"/>
      <c r="OKE37" s="256"/>
      <c r="OKF37" s="256"/>
      <c r="OKG37" s="256"/>
      <c r="OKH37" s="256"/>
      <c r="OKI37" s="256"/>
      <c r="OKJ37" s="256"/>
      <c r="OKK37" s="256"/>
      <c r="OKL37" s="256"/>
      <c r="OKM37" s="256"/>
      <c r="OKN37" s="256"/>
      <c r="OKO37" s="256"/>
      <c r="OKP37" s="256"/>
      <c r="OKQ37" s="256"/>
      <c r="OKR37" s="256"/>
      <c r="OKS37" s="256"/>
      <c r="OKT37" s="256"/>
      <c r="OKU37" s="256"/>
      <c r="OKV37" s="256"/>
      <c r="OKW37" s="256"/>
      <c r="OKX37" s="256"/>
      <c r="OKY37" s="256"/>
      <c r="OKZ37" s="256"/>
      <c r="OLA37" s="256"/>
      <c r="OLB37" s="256"/>
      <c r="OLC37" s="256"/>
      <c r="OLD37" s="256"/>
      <c r="OLE37" s="256"/>
      <c r="OLF37" s="256"/>
      <c r="OLG37" s="256"/>
      <c r="OLH37" s="256"/>
      <c r="OLI37" s="256"/>
      <c r="OLJ37" s="256"/>
      <c r="OLK37" s="256"/>
      <c r="OLL37" s="256"/>
      <c r="OLM37" s="256"/>
      <c r="OLN37" s="256"/>
      <c r="OLO37" s="256"/>
      <c r="OLP37" s="256"/>
      <c r="OLQ37" s="256"/>
      <c r="OLR37" s="256"/>
      <c r="OLS37" s="256"/>
      <c r="OLT37" s="256"/>
      <c r="OLU37" s="256"/>
      <c r="OLV37" s="256"/>
      <c r="OLW37" s="256"/>
      <c r="OLX37" s="256"/>
      <c r="OLY37" s="256"/>
      <c r="OLZ37" s="256"/>
      <c r="OMA37" s="256"/>
      <c r="OMB37" s="256"/>
      <c r="OMC37" s="256"/>
      <c r="OMD37" s="256"/>
      <c r="OME37" s="256"/>
      <c r="OMF37" s="256"/>
      <c r="OMG37" s="256"/>
      <c r="OMH37" s="256"/>
      <c r="OMI37" s="256"/>
      <c r="OMJ37" s="256"/>
      <c r="OMK37" s="256"/>
      <c r="OML37" s="256"/>
      <c r="OMM37" s="256"/>
      <c r="OMN37" s="256"/>
      <c r="OMO37" s="256"/>
      <c r="OMP37" s="256"/>
      <c r="OMQ37" s="256"/>
      <c r="OMR37" s="256"/>
      <c r="OMS37" s="256"/>
      <c r="OMT37" s="256"/>
      <c r="OMU37" s="256"/>
      <c r="OMV37" s="256"/>
      <c r="OMW37" s="256"/>
      <c r="OMX37" s="256"/>
      <c r="OMY37" s="256"/>
      <c r="OMZ37" s="256"/>
      <c r="ONA37" s="256"/>
      <c r="ONB37" s="256"/>
      <c r="ONC37" s="256"/>
      <c r="OND37" s="256"/>
      <c r="ONE37" s="256"/>
      <c r="ONF37" s="256"/>
      <c r="ONG37" s="256"/>
      <c r="ONH37" s="256"/>
      <c r="ONI37" s="256"/>
      <c r="ONJ37" s="256"/>
      <c r="ONK37" s="256"/>
      <c r="ONL37" s="256"/>
      <c r="ONM37" s="256"/>
      <c r="ONN37" s="256"/>
      <c r="ONO37" s="256"/>
      <c r="ONP37" s="256"/>
      <c r="ONQ37" s="256"/>
      <c r="ONR37" s="256"/>
      <c r="ONS37" s="256"/>
      <c r="ONT37" s="256"/>
      <c r="ONU37" s="256"/>
      <c r="ONV37" s="256"/>
      <c r="ONW37" s="256"/>
      <c r="ONX37" s="256"/>
      <c r="ONY37" s="256"/>
      <c r="ONZ37" s="256"/>
      <c r="OOA37" s="256"/>
      <c r="OOB37" s="256"/>
      <c r="OOC37" s="256"/>
      <c r="OOD37" s="256"/>
      <c r="OOE37" s="256"/>
      <c r="OOF37" s="256"/>
      <c r="OOG37" s="256"/>
      <c r="OOH37" s="256"/>
      <c r="OOI37" s="256"/>
      <c r="OOJ37" s="256"/>
      <c r="OOK37" s="256"/>
      <c r="OOL37" s="256"/>
      <c r="OOM37" s="256"/>
      <c r="OON37" s="256"/>
      <c r="OOO37" s="256"/>
      <c r="OOP37" s="256"/>
      <c r="OOQ37" s="256"/>
      <c r="OOR37" s="256"/>
      <c r="OOS37" s="256"/>
      <c r="OOT37" s="256"/>
      <c r="OOU37" s="256"/>
      <c r="OOV37" s="256"/>
      <c r="OOW37" s="256"/>
      <c r="OOX37" s="256"/>
      <c r="OOY37" s="256"/>
      <c r="OOZ37" s="256"/>
      <c r="OPA37" s="256"/>
      <c r="OPB37" s="256"/>
      <c r="OPC37" s="256"/>
      <c r="OPD37" s="256"/>
      <c r="OPE37" s="256"/>
      <c r="OPF37" s="256"/>
      <c r="OPG37" s="256"/>
      <c r="OPH37" s="256"/>
      <c r="OPI37" s="256"/>
      <c r="OPJ37" s="256"/>
      <c r="OPK37" s="256"/>
      <c r="OPL37" s="256"/>
      <c r="OPM37" s="256"/>
      <c r="OPN37" s="256"/>
      <c r="OPO37" s="256"/>
      <c r="OPP37" s="256"/>
      <c r="OPQ37" s="256"/>
      <c r="OPR37" s="256"/>
      <c r="OPS37" s="256"/>
      <c r="OPT37" s="256"/>
      <c r="OPU37" s="256"/>
      <c r="OPV37" s="256"/>
      <c r="OPW37" s="256"/>
      <c r="OPX37" s="256"/>
      <c r="OPY37" s="256"/>
      <c r="OPZ37" s="256"/>
      <c r="OQA37" s="256"/>
      <c r="OQB37" s="256"/>
      <c r="OQC37" s="256"/>
      <c r="OQD37" s="256"/>
      <c r="OQE37" s="256"/>
      <c r="OQF37" s="256"/>
      <c r="OQG37" s="256"/>
      <c r="OQH37" s="256"/>
      <c r="OQI37" s="256"/>
      <c r="OQJ37" s="256"/>
      <c r="OQK37" s="256"/>
      <c r="OQL37" s="256"/>
      <c r="OQM37" s="256"/>
      <c r="OQN37" s="256"/>
      <c r="OQO37" s="256"/>
      <c r="OQP37" s="256"/>
      <c r="OQQ37" s="256"/>
      <c r="OQR37" s="256"/>
      <c r="OQS37" s="256"/>
      <c r="OQT37" s="256"/>
      <c r="OQU37" s="256"/>
      <c r="OQV37" s="256"/>
      <c r="OQW37" s="256"/>
      <c r="OQX37" s="256"/>
      <c r="OQY37" s="256"/>
      <c r="OQZ37" s="256"/>
      <c r="ORA37" s="256"/>
      <c r="ORB37" s="256"/>
      <c r="ORC37" s="256"/>
      <c r="ORD37" s="256"/>
      <c r="ORE37" s="256"/>
      <c r="ORF37" s="256"/>
      <c r="ORG37" s="256"/>
      <c r="ORH37" s="256"/>
      <c r="ORI37" s="256"/>
      <c r="ORJ37" s="256"/>
      <c r="ORK37" s="256"/>
      <c r="ORL37" s="256"/>
      <c r="ORM37" s="256"/>
      <c r="ORN37" s="256"/>
      <c r="ORO37" s="256"/>
      <c r="ORP37" s="256"/>
      <c r="ORQ37" s="256"/>
      <c r="ORR37" s="256"/>
      <c r="ORS37" s="256"/>
      <c r="ORT37" s="256"/>
      <c r="ORU37" s="256"/>
      <c r="ORV37" s="256"/>
      <c r="ORW37" s="256"/>
      <c r="ORX37" s="256"/>
      <c r="ORY37" s="256"/>
      <c r="ORZ37" s="256"/>
      <c r="OSA37" s="256"/>
      <c r="OSB37" s="256"/>
      <c r="OSC37" s="256"/>
      <c r="OSD37" s="256"/>
      <c r="OSE37" s="256"/>
      <c r="OSF37" s="256"/>
      <c r="OSG37" s="256"/>
      <c r="OSH37" s="256"/>
      <c r="OSI37" s="256"/>
      <c r="OSJ37" s="256"/>
      <c r="OSK37" s="256"/>
      <c r="OSL37" s="256"/>
      <c r="OSM37" s="256"/>
      <c r="OSN37" s="256"/>
      <c r="OSO37" s="256"/>
      <c r="OSP37" s="256"/>
      <c r="OSQ37" s="256"/>
      <c r="OSR37" s="256"/>
      <c r="OSS37" s="256"/>
      <c r="OST37" s="256"/>
      <c r="OSU37" s="256"/>
      <c r="OSV37" s="256"/>
      <c r="OSW37" s="256"/>
      <c r="OSX37" s="256"/>
      <c r="OSY37" s="256"/>
      <c r="OSZ37" s="256"/>
      <c r="OTA37" s="256"/>
      <c r="OTB37" s="256"/>
      <c r="OTC37" s="256"/>
      <c r="OTD37" s="256"/>
      <c r="OTE37" s="256"/>
      <c r="OTF37" s="256"/>
      <c r="OTG37" s="256"/>
      <c r="OTH37" s="256"/>
      <c r="OTI37" s="256"/>
      <c r="OTJ37" s="256"/>
      <c r="OTK37" s="256"/>
      <c r="OTL37" s="256"/>
      <c r="OTM37" s="256"/>
      <c r="OTN37" s="256"/>
      <c r="OTO37" s="256"/>
      <c r="OTP37" s="256"/>
      <c r="OTQ37" s="256"/>
      <c r="OTR37" s="256"/>
      <c r="OTS37" s="256"/>
      <c r="OTT37" s="256"/>
      <c r="OTU37" s="256"/>
      <c r="OTV37" s="256"/>
      <c r="OTW37" s="256"/>
      <c r="OTX37" s="256"/>
      <c r="OTY37" s="256"/>
      <c r="OTZ37" s="256"/>
      <c r="OUA37" s="256"/>
      <c r="OUB37" s="256"/>
      <c r="OUC37" s="256"/>
      <c r="OUD37" s="256"/>
      <c r="OUE37" s="256"/>
      <c r="OUF37" s="256"/>
      <c r="OUG37" s="256"/>
      <c r="OUH37" s="256"/>
      <c r="OUI37" s="256"/>
      <c r="OUJ37" s="256"/>
      <c r="OUK37" s="256"/>
      <c r="OUL37" s="256"/>
      <c r="OUM37" s="256"/>
      <c r="OUN37" s="256"/>
      <c r="OUO37" s="256"/>
      <c r="OUP37" s="256"/>
      <c r="OUQ37" s="256"/>
      <c r="OUR37" s="256"/>
      <c r="OUS37" s="256"/>
      <c r="OUT37" s="256"/>
      <c r="OUU37" s="256"/>
      <c r="OUV37" s="256"/>
      <c r="OUW37" s="256"/>
      <c r="OUX37" s="256"/>
      <c r="OUY37" s="256"/>
      <c r="OUZ37" s="256"/>
      <c r="OVA37" s="256"/>
      <c r="OVB37" s="256"/>
      <c r="OVC37" s="256"/>
      <c r="OVD37" s="256"/>
      <c r="OVE37" s="256"/>
      <c r="OVF37" s="256"/>
      <c r="OVG37" s="256"/>
      <c r="OVH37" s="256"/>
      <c r="OVI37" s="256"/>
      <c r="OVJ37" s="256"/>
      <c r="OVK37" s="256"/>
      <c r="OVL37" s="256"/>
      <c r="OVM37" s="256"/>
      <c r="OVN37" s="256"/>
      <c r="OVO37" s="256"/>
      <c r="OVP37" s="256"/>
      <c r="OVQ37" s="256"/>
      <c r="OVR37" s="256"/>
      <c r="OVS37" s="256"/>
      <c r="OVT37" s="256"/>
      <c r="OVU37" s="256"/>
      <c r="OVV37" s="256"/>
      <c r="OVW37" s="256"/>
      <c r="OVX37" s="256"/>
      <c r="OVY37" s="256"/>
      <c r="OVZ37" s="256"/>
      <c r="OWA37" s="256"/>
      <c r="OWB37" s="256"/>
      <c r="OWC37" s="256"/>
      <c r="OWD37" s="256"/>
      <c r="OWE37" s="256"/>
      <c r="OWF37" s="256"/>
      <c r="OWG37" s="256"/>
      <c r="OWH37" s="256"/>
      <c r="OWI37" s="256"/>
      <c r="OWJ37" s="256"/>
      <c r="OWK37" s="256"/>
      <c r="OWL37" s="256"/>
      <c r="OWM37" s="256"/>
      <c r="OWN37" s="256"/>
      <c r="OWO37" s="256"/>
      <c r="OWP37" s="256"/>
      <c r="OWQ37" s="256"/>
      <c r="OWR37" s="256"/>
      <c r="OWS37" s="256"/>
      <c r="OWT37" s="256"/>
      <c r="OWU37" s="256"/>
      <c r="OWV37" s="256"/>
      <c r="OWW37" s="256"/>
      <c r="OWX37" s="256"/>
      <c r="OWY37" s="256"/>
      <c r="OWZ37" s="256"/>
      <c r="OXA37" s="256"/>
      <c r="OXB37" s="256"/>
      <c r="OXC37" s="256"/>
      <c r="OXD37" s="256"/>
      <c r="OXE37" s="256"/>
      <c r="OXF37" s="256"/>
      <c r="OXG37" s="256"/>
      <c r="OXH37" s="256"/>
      <c r="OXI37" s="256"/>
      <c r="OXJ37" s="256"/>
      <c r="OXK37" s="256"/>
      <c r="OXL37" s="256"/>
      <c r="OXM37" s="256"/>
      <c r="OXN37" s="256"/>
      <c r="OXO37" s="256"/>
      <c r="OXP37" s="256"/>
      <c r="OXQ37" s="256"/>
      <c r="OXR37" s="256"/>
      <c r="OXS37" s="256"/>
      <c r="OXT37" s="256"/>
      <c r="OXU37" s="256"/>
      <c r="OXV37" s="256"/>
      <c r="OXW37" s="256"/>
      <c r="OXX37" s="256"/>
      <c r="OXY37" s="256"/>
      <c r="OXZ37" s="256"/>
      <c r="OYA37" s="256"/>
      <c r="OYB37" s="256"/>
      <c r="OYC37" s="256"/>
      <c r="OYD37" s="256"/>
      <c r="OYE37" s="256"/>
      <c r="OYF37" s="256"/>
      <c r="OYG37" s="256"/>
      <c r="OYH37" s="256"/>
      <c r="OYI37" s="256"/>
      <c r="OYJ37" s="256"/>
      <c r="OYK37" s="256"/>
      <c r="OYL37" s="256"/>
      <c r="OYM37" s="256"/>
      <c r="OYN37" s="256"/>
      <c r="OYO37" s="256"/>
      <c r="OYP37" s="256"/>
      <c r="OYQ37" s="256"/>
      <c r="OYR37" s="256"/>
      <c r="OYS37" s="256"/>
      <c r="OYT37" s="256"/>
      <c r="OYU37" s="256"/>
      <c r="OYV37" s="256"/>
      <c r="OYW37" s="256"/>
      <c r="OYX37" s="256"/>
      <c r="OYY37" s="256"/>
      <c r="OYZ37" s="256"/>
      <c r="OZA37" s="256"/>
      <c r="OZB37" s="256"/>
      <c r="OZC37" s="256"/>
      <c r="OZD37" s="256"/>
      <c r="OZE37" s="256"/>
      <c r="OZF37" s="256"/>
      <c r="OZG37" s="256"/>
      <c r="OZH37" s="256"/>
      <c r="OZI37" s="256"/>
      <c r="OZJ37" s="256"/>
      <c r="OZK37" s="256"/>
      <c r="OZL37" s="256"/>
      <c r="OZM37" s="256"/>
      <c r="OZN37" s="256"/>
      <c r="OZO37" s="256"/>
      <c r="OZP37" s="256"/>
      <c r="OZQ37" s="256"/>
      <c r="OZR37" s="256"/>
      <c r="OZS37" s="256"/>
      <c r="OZT37" s="256"/>
      <c r="OZU37" s="256"/>
      <c r="OZV37" s="256"/>
      <c r="OZW37" s="256"/>
      <c r="OZX37" s="256"/>
      <c r="OZY37" s="256"/>
      <c r="OZZ37" s="256"/>
      <c r="PAA37" s="256"/>
      <c r="PAB37" s="256"/>
      <c r="PAC37" s="256"/>
      <c r="PAD37" s="256"/>
      <c r="PAE37" s="256"/>
      <c r="PAF37" s="256"/>
      <c r="PAG37" s="256"/>
      <c r="PAH37" s="256"/>
      <c r="PAI37" s="256"/>
      <c r="PAJ37" s="256"/>
      <c r="PAK37" s="256"/>
      <c r="PAL37" s="256"/>
      <c r="PAM37" s="256"/>
      <c r="PAN37" s="256"/>
      <c r="PAO37" s="256"/>
      <c r="PAP37" s="256"/>
      <c r="PAQ37" s="256"/>
      <c r="PAR37" s="256"/>
      <c r="PAS37" s="256"/>
      <c r="PAT37" s="256"/>
      <c r="PAU37" s="256"/>
      <c r="PAV37" s="256"/>
      <c r="PAW37" s="256"/>
      <c r="PAX37" s="256"/>
      <c r="PAY37" s="256"/>
      <c r="PAZ37" s="256"/>
      <c r="PBA37" s="256"/>
      <c r="PBB37" s="256"/>
      <c r="PBC37" s="256"/>
      <c r="PBD37" s="256"/>
      <c r="PBE37" s="256"/>
      <c r="PBF37" s="256"/>
      <c r="PBG37" s="256"/>
      <c r="PBH37" s="256"/>
      <c r="PBI37" s="256"/>
      <c r="PBJ37" s="256"/>
      <c r="PBK37" s="256"/>
      <c r="PBL37" s="256"/>
      <c r="PBM37" s="256"/>
      <c r="PBN37" s="256"/>
      <c r="PBO37" s="256"/>
      <c r="PBP37" s="256"/>
      <c r="PBQ37" s="256"/>
      <c r="PBR37" s="256"/>
      <c r="PBS37" s="256"/>
      <c r="PBT37" s="256"/>
      <c r="PBU37" s="256"/>
      <c r="PBV37" s="256"/>
      <c r="PBW37" s="256"/>
      <c r="PBX37" s="256"/>
      <c r="PBY37" s="256"/>
      <c r="PBZ37" s="256"/>
      <c r="PCA37" s="256"/>
      <c r="PCB37" s="256"/>
      <c r="PCC37" s="256"/>
      <c r="PCD37" s="256"/>
      <c r="PCE37" s="256"/>
      <c r="PCF37" s="256"/>
      <c r="PCG37" s="256"/>
      <c r="PCH37" s="256"/>
      <c r="PCI37" s="256"/>
      <c r="PCJ37" s="256"/>
      <c r="PCK37" s="256"/>
      <c r="PCL37" s="256"/>
      <c r="PCM37" s="256"/>
      <c r="PCN37" s="256"/>
      <c r="PCO37" s="256"/>
      <c r="PCP37" s="256"/>
      <c r="PCQ37" s="256"/>
      <c r="PCR37" s="256"/>
      <c r="PCS37" s="256"/>
      <c r="PCT37" s="256"/>
      <c r="PCU37" s="256"/>
      <c r="PCV37" s="256"/>
      <c r="PCW37" s="256"/>
      <c r="PCX37" s="256"/>
      <c r="PCY37" s="256"/>
      <c r="PCZ37" s="256"/>
      <c r="PDA37" s="256"/>
      <c r="PDB37" s="256"/>
      <c r="PDC37" s="256"/>
      <c r="PDD37" s="256"/>
      <c r="PDE37" s="256"/>
      <c r="PDF37" s="256"/>
      <c r="PDG37" s="256"/>
      <c r="PDH37" s="256"/>
      <c r="PDI37" s="256"/>
      <c r="PDJ37" s="256"/>
      <c r="PDK37" s="256"/>
      <c r="PDL37" s="256"/>
      <c r="PDM37" s="256"/>
      <c r="PDN37" s="256"/>
      <c r="PDO37" s="256"/>
      <c r="PDP37" s="256"/>
      <c r="PDQ37" s="256"/>
      <c r="PDR37" s="256"/>
      <c r="PDS37" s="256"/>
      <c r="PDT37" s="256"/>
      <c r="PDU37" s="256"/>
      <c r="PDV37" s="256"/>
      <c r="PDW37" s="256"/>
      <c r="PDX37" s="256"/>
      <c r="PDY37" s="256"/>
      <c r="PDZ37" s="256"/>
      <c r="PEA37" s="256"/>
      <c r="PEB37" s="256"/>
      <c r="PEC37" s="256"/>
      <c r="PED37" s="256"/>
      <c r="PEE37" s="256"/>
      <c r="PEF37" s="256"/>
      <c r="PEG37" s="256"/>
      <c r="PEH37" s="256"/>
      <c r="PEI37" s="256"/>
      <c r="PEJ37" s="256"/>
      <c r="PEK37" s="256"/>
      <c r="PEL37" s="256"/>
      <c r="PEM37" s="256"/>
      <c r="PEN37" s="256"/>
      <c r="PEO37" s="256"/>
      <c r="PEP37" s="256"/>
      <c r="PEQ37" s="256"/>
      <c r="PER37" s="256"/>
      <c r="PES37" s="256"/>
      <c r="PET37" s="256"/>
      <c r="PEU37" s="256"/>
      <c r="PEV37" s="256"/>
      <c r="PEW37" s="256"/>
      <c r="PEX37" s="256"/>
      <c r="PEY37" s="256"/>
      <c r="PEZ37" s="256"/>
      <c r="PFA37" s="256"/>
      <c r="PFB37" s="256"/>
      <c r="PFC37" s="256"/>
      <c r="PFD37" s="256"/>
      <c r="PFE37" s="256"/>
      <c r="PFF37" s="256"/>
      <c r="PFG37" s="256"/>
      <c r="PFH37" s="256"/>
      <c r="PFI37" s="256"/>
      <c r="PFJ37" s="256"/>
      <c r="PFK37" s="256"/>
      <c r="PFL37" s="256"/>
      <c r="PFM37" s="256"/>
      <c r="PFN37" s="256"/>
      <c r="PFO37" s="256"/>
      <c r="PFP37" s="256"/>
      <c r="PFQ37" s="256"/>
      <c r="PFR37" s="256"/>
      <c r="PFS37" s="256"/>
      <c r="PFT37" s="256"/>
      <c r="PFU37" s="256"/>
      <c r="PFV37" s="256"/>
      <c r="PFW37" s="256"/>
      <c r="PFX37" s="256"/>
      <c r="PFY37" s="256"/>
      <c r="PFZ37" s="256"/>
      <c r="PGA37" s="256"/>
      <c r="PGB37" s="256"/>
      <c r="PGC37" s="256"/>
      <c r="PGD37" s="256"/>
      <c r="PGE37" s="256"/>
      <c r="PGF37" s="256"/>
      <c r="PGG37" s="256"/>
      <c r="PGH37" s="256"/>
      <c r="PGI37" s="256"/>
      <c r="PGJ37" s="256"/>
      <c r="PGK37" s="256"/>
      <c r="PGL37" s="256"/>
      <c r="PGM37" s="256"/>
      <c r="PGN37" s="256"/>
      <c r="PGO37" s="256"/>
      <c r="PGP37" s="256"/>
      <c r="PGQ37" s="256"/>
      <c r="PGR37" s="256"/>
      <c r="PGS37" s="256"/>
      <c r="PGT37" s="256"/>
      <c r="PGU37" s="256"/>
      <c r="PGV37" s="256"/>
      <c r="PGW37" s="256"/>
      <c r="PGX37" s="256"/>
      <c r="PGY37" s="256"/>
      <c r="PGZ37" s="256"/>
      <c r="PHA37" s="256"/>
      <c r="PHB37" s="256"/>
      <c r="PHC37" s="256"/>
      <c r="PHD37" s="256"/>
      <c r="PHE37" s="256"/>
      <c r="PHF37" s="256"/>
      <c r="PHG37" s="256"/>
      <c r="PHH37" s="256"/>
      <c r="PHI37" s="256"/>
      <c r="PHJ37" s="256"/>
      <c r="PHK37" s="256"/>
      <c r="PHL37" s="256"/>
      <c r="PHM37" s="256"/>
      <c r="PHN37" s="256"/>
      <c r="PHO37" s="256"/>
      <c r="PHP37" s="256"/>
      <c r="PHQ37" s="256"/>
      <c r="PHR37" s="256"/>
      <c r="PHS37" s="256"/>
      <c r="PHT37" s="256"/>
      <c r="PHU37" s="256"/>
      <c r="PHV37" s="256"/>
      <c r="PHW37" s="256"/>
      <c r="PHX37" s="256"/>
      <c r="PHY37" s="256"/>
      <c r="PHZ37" s="256"/>
      <c r="PIA37" s="256"/>
      <c r="PIB37" s="256"/>
      <c r="PIC37" s="256"/>
      <c r="PID37" s="256"/>
      <c r="PIE37" s="256"/>
      <c r="PIF37" s="256"/>
      <c r="PIG37" s="256"/>
      <c r="PIH37" s="256"/>
      <c r="PII37" s="256"/>
      <c r="PIJ37" s="256"/>
      <c r="PIK37" s="256"/>
      <c r="PIL37" s="256"/>
      <c r="PIM37" s="256"/>
      <c r="PIN37" s="256"/>
      <c r="PIO37" s="256"/>
      <c r="PIP37" s="256"/>
      <c r="PIQ37" s="256"/>
      <c r="PIR37" s="256"/>
      <c r="PIS37" s="256"/>
      <c r="PIT37" s="256"/>
      <c r="PIU37" s="256"/>
      <c r="PIV37" s="256"/>
      <c r="PIW37" s="256"/>
      <c r="PIX37" s="256"/>
      <c r="PIY37" s="256"/>
      <c r="PIZ37" s="256"/>
      <c r="PJA37" s="256"/>
      <c r="PJB37" s="256"/>
      <c r="PJC37" s="256"/>
      <c r="PJD37" s="256"/>
      <c r="PJE37" s="256"/>
      <c r="PJF37" s="256"/>
      <c r="PJG37" s="256"/>
      <c r="PJH37" s="256"/>
      <c r="PJI37" s="256"/>
      <c r="PJJ37" s="256"/>
      <c r="PJK37" s="256"/>
      <c r="PJL37" s="256"/>
      <c r="PJM37" s="256"/>
      <c r="PJN37" s="256"/>
      <c r="PJO37" s="256"/>
      <c r="PJP37" s="256"/>
      <c r="PJQ37" s="256"/>
      <c r="PJR37" s="256"/>
      <c r="PJS37" s="256"/>
      <c r="PJT37" s="256"/>
      <c r="PJU37" s="256"/>
      <c r="PJV37" s="256"/>
      <c r="PJW37" s="256"/>
      <c r="PJX37" s="256"/>
      <c r="PJY37" s="256"/>
      <c r="PJZ37" s="256"/>
      <c r="PKA37" s="256"/>
      <c r="PKB37" s="256"/>
      <c r="PKC37" s="256"/>
      <c r="PKD37" s="256"/>
      <c r="PKE37" s="256"/>
      <c r="PKF37" s="256"/>
      <c r="PKG37" s="256"/>
      <c r="PKH37" s="256"/>
      <c r="PKI37" s="256"/>
      <c r="PKJ37" s="256"/>
      <c r="PKK37" s="256"/>
      <c r="PKL37" s="256"/>
      <c r="PKM37" s="256"/>
      <c r="PKN37" s="256"/>
      <c r="PKO37" s="256"/>
      <c r="PKP37" s="256"/>
      <c r="PKQ37" s="256"/>
      <c r="PKR37" s="256"/>
      <c r="PKS37" s="256"/>
      <c r="PKT37" s="256"/>
      <c r="PKU37" s="256"/>
      <c r="PKV37" s="256"/>
      <c r="PKW37" s="256"/>
      <c r="PKX37" s="256"/>
      <c r="PKY37" s="256"/>
      <c r="PKZ37" s="256"/>
      <c r="PLA37" s="256"/>
      <c r="PLB37" s="256"/>
      <c r="PLC37" s="256"/>
      <c r="PLD37" s="256"/>
      <c r="PLE37" s="256"/>
      <c r="PLF37" s="256"/>
      <c r="PLG37" s="256"/>
      <c r="PLH37" s="256"/>
      <c r="PLI37" s="256"/>
      <c r="PLJ37" s="256"/>
      <c r="PLK37" s="256"/>
      <c r="PLL37" s="256"/>
      <c r="PLM37" s="256"/>
      <c r="PLN37" s="256"/>
      <c r="PLO37" s="256"/>
      <c r="PLP37" s="256"/>
      <c r="PLQ37" s="256"/>
      <c r="PLR37" s="256"/>
      <c r="PLS37" s="256"/>
      <c r="PLT37" s="256"/>
      <c r="PLU37" s="256"/>
      <c r="PLV37" s="256"/>
      <c r="PLW37" s="256"/>
      <c r="PLX37" s="256"/>
      <c r="PLY37" s="256"/>
      <c r="PLZ37" s="256"/>
      <c r="PMA37" s="256"/>
      <c r="PMB37" s="256"/>
      <c r="PMC37" s="256"/>
      <c r="PMD37" s="256"/>
      <c r="PME37" s="256"/>
      <c r="PMF37" s="256"/>
      <c r="PMG37" s="256"/>
      <c r="PMH37" s="256"/>
      <c r="PMI37" s="256"/>
      <c r="PMJ37" s="256"/>
      <c r="PMK37" s="256"/>
      <c r="PML37" s="256"/>
      <c r="PMM37" s="256"/>
      <c r="PMN37" s="256"/>
      <c r="PMO37" s="256"/>
      <c r="PMP37" s="256"/>
      <c r="PMQ37" s="256"/>
      <c r="PMR37" s="256"/>
      <c r="PMS37" s="256"/>
      <c r="PMT37" s="256"/>
      <c r="PMU37" s="256"/>
      <c r="PMV37" s="256"/>
      <c r="PMW37" s="256"/>
      <c r="PMX37" s="256"/>
      <c r="PMY37" s="256"/>
      <c r="PMZ37" s="256"/>
      <c r="PNA37" s="256"/>
      <c r="PNB37" s="256"/>
      <c r="PNC37" s="256"/>
      <c r="PND37" s="256"/>
      <c r="PNE37" s="256"/>
      <c r="PNF37" s="256"/>
      <c r="PNG37" s="256"/>
      <c r="PNH37" s="256"/>
      <c r="PNI37" s="256"/>
      <c r="PNJ37" s="256"/>
      <c r="PNK37" s="256"/>
      <c r="PNL37" s="256"/>
      <c r="PNM37" s="256"/>
      <c r="PNN37" s="256"/>
      <c r="PNO37" s="256"/>
      <c r="PNP37" s="256"/>
      <c r="PNQ37" s="256"/>
      <c r="PNR37" s="256"/>
      <c r="PNS37" s="256"/>
      <c r="PNT37" s="256"/>
      <c r="PNU37" s="256"/>
      <c r="PNV37" s="256"/>
      <c r="PNW37" s="256"/>
      <c r="PNX37" s="256"/>
      <c r="PNY37" s="256"/>
      <c r="PNZ37" s="256"/>
      <c r="POA37" s="256"/>
      <c r="POB37" s="256"/>
      <c r="POC37" s="256"/>
      <c r="POD37" s="256"/>
      <c r="POE37" s="256"/>
      <c r="POF37" s="256"/>
      <c r="POG37" s="256"/>
      <c r="POH37" s="256"/>
      <c r="POI37" s="256"/>
      <c r="POJ37" s="256"/>
      <c r="POK37" s="256"/>
      <c r="POL37" s="256"/>
      <c r="POM37" s="256"/>
      <c r="PON37" s="256"/>
      <c r="POO37" s="256"/>
      <c r="POP37" s="256"/>
      <c r="POQ37" s="256"/>
      <c r="POR37" s="256"/>
      <c r="POS37" s="256"/>
      <c r="POT37" s="256"/>
      <c r="POU37" s="256"/>
      <c r="POV37" s="256"/>
      <c r="POW37" s="256"/>
      <c r="POX37" s="256"/>
      <c r="POY37" s="256"/>
      <c r="POZ37" s="256"/>
      <c r="PPA37" s="256"/>
      <c r="PPB37" s="256"/>
      <c r="PPC37" s="256"/>
      <c r="PPD37" s="256"/>
      <c r="PPE37" s="256"/>
      <c r="PPF37" s="256"/>
      <c r="PPG37" s="256"/>
      <c r="PPH37" s="256"/>
      <c r="PPI37" s="256"/>
      <c r="PPJ37" s="256"/>
      <c r="PPK37" s="256"/>
      <c r="PPL37" s="256"/>
      <c r="PPM37" s="256"/>
      <c r="PPN37" s="256"/>
      <c r="PPO37" s="256"/>
      <c r="PPP37" s="256"/>
      <c r="PPQ37" s="256"/>
      <c r="PPR37" s="256"/>
      <c r="PPS37" s="256"/>
      <c r="PPT37" s="256"/>
      <c r="PPU37" s="256"/>
      <c r="PPV37" s="256"/>
      <c r="PPW37" s="256"/>
      <c r="PPX37" s="256"/>
      <c r="PPY37" s="256"/>
      <c r="PPZ37" s="256"/>
      <c r="PQA37" s="256"/>
      <c r="PQB37" s="256"/>
      <c r="PQC37" s="256"/>
      <c r="PQD37" s="256"/>
      <c r="PQE37" s="256"/>
      <c r="PQF37" s="256"/>
      <c r="PQG37" s="256"/>
      <c r="PQH37" s="256"/>
      <c r="PQI37" s="256"/>
      <c r="PQJ37" s="256"/>
      <c r="PQK37" s="256"/>
      <c r="PQL37" s="256"/>
      <c r="PQM37" s="256"/>
      <c r="PQN37" s="256"/>
      <c r="PQO37" s="256"/>
      <c r="PQP37" s="256"/>
      <c r="PQQ37" s="256"/>
      <c r="PQR37" s="256"/>
      <c r="PQS37" s="256"/>
      <c r="PQT37" s="256"/>
      <c r="PQU37" s="256"/>
      <c r="PQV37" s="256"/>
      <c r="PQW37" s="256"/>
      <c r="PQX37" s="256"/>
      <c r="PQY37" s="256"/>
      <c r="PQZ37" s="256"/>
      <c r="PRA37" s="256"/>
      <c r="PRB37" s="256"/>
      <c r="PRC37" s="256"/>
      <c r="PRD37" s="256"/>
      <c r="PRE37" s="256"/>
      <c r="PRF37" s="256"/>
      <c r="PRG37" s="256"/>
      <c r="PRH37" s="256"/>
      <c r="PRI37" s="256"/>
      <c r="PRJ37" s="256"/>
      <c r="PRK37" s="256"/>
      <c r="PRL37" s="256"/>
      <c r="PRM37" s="256"/>
      <c r="PRN37" s="256"/>
      <c r="PRO37" s="256"/>
      <c r="PRP37" s="256"/>
      <c r="PRQ37" s="256"/>
      <c r="PRR37" s="256"/>
      <c r="PRS37" s="256"/>
      <c r="PRT37" s="256"/>
      <c r="PRU37" s="256"/>
      <c r="PRV37" s="256"/>
      <c r="PRW37" s="256"/>
      <c r="PRX37" s="256"/>
      <c r="PRY37" s="256"/>
      <c r="PRZ37" s="256"/>
      <c r="PSA37" s="256"/>
      <c r="PSB37" s="256"/>
      <c r="PSC37" s="256"/>
      <c r="PSD37" s="256"/>
      <c r="PSE37" s="256"/>
      <c r="PSF37" s="256"/>
      <c r="PSG37" s="256"/>
      <c r="PSH37" s="256"/>
      <c r="PSI37" s="256"/>
      <c r="PSJ37" s="256"/>
      <c r="PSK37" s="256"/>
      <c r="PSL37" s="256"/>
      <c r="PSM37" s="256"/>
      <c r="PSN37" s="256"/>
      <c r="PSO37" s="256"/>
      <c r="PSP37" s="256"/>
      <c r="PSQ37" s="256"/>
      <c r="PSR37" s="256"/>
      <c r="PSS37" s="256"/>
      <c r="PST37" s="256"/>
      <c r="PSU37" s="256"/>
      <c r="PSV37" s="256"/>
      <c r="PSW37" s="256"/>
      <c r="PSX37" s="256"/>
      <c r="PSY37" s="256"/>
      <c r="PSZ37" s="256"/>
      <c r="PTA37" s="256"/>
      <c r="PTB37" s="256"/>
      <c r="PTC37" s="256"/>
      <c r="PTD37" s="256"/>
      <c r="PTE37" s="256"/>
      <c r="PTF37" s="256"/>
      <c r="PTG37" s="256"/>
      <c r="PTH37" s="256"/>
      <c r="PTI37" s="256"/>
      <c r="PTJ37" s="256"/>
      <c r="PTK37" s="256"/>
      <c r="PTL37" s="256"/>
      <c r="PTM37" s="256"/>
      <c r="PTN37" s="256"/>
      <c r="PTO37" s="256"/>
      <c r="PTP37" s="256"/>
      <c r="PTQ37" s="256"/>
      <c r="PTR37" s="256"/>
      <c r="PTS37" s="256"/>
      <c r="PTT37" s="256"/>
      <c r="PTU37" s="256"/>
      <c r="PTV37" s="256"/>
      <c r="PTW37" s="256"/>
      <c r="PTX37" s="256"/>
      <c r="PTY37" s="256"/>
      <c r="PTZ37" s="256"/>
      <c r="PUA37" s="256"/>
      <c r="PUB37" s="256"/>
      <c r="PUC37" s="256"/>
      <c r="PUD37" s="256"/>
      <c r="PUE37" s="256"/>
      <c r="PUF37" s="256"/>
      <c r="PUG37" s="256"/>
      <c r="PUH37" s="256"/>
      <c r="PUI37" s="256"/>
      <c r="PUJ37" s="256"/>
      <c r="PUK37" s="256"/>
      <c r="PUL37" s="256"/>
      <c r="PUM37" s="256"/>
      <c r="PUN37" s="256"/>
      <c r="PUO37" s="256"/>
      <c r="PUP37" s="256"/>
      <c r="PUQ37" s="256"/>
      <c r="PUR37" s="256"/>
      <c r="PUS37" s="256"/>
      <c r="PUT37" s="256"/>
      <c r="PUU37" s="256"/>
      <c r="PUV37" s="256"/>
      <c r="PUW37" s="256"/>
      <c r="PUX37" s="256"/>
      <c r="PUY37" s="256"/>
      <c r="PUZ37" s="256"/>
      <c r="PVA37" s="256"/>
      <c r="PVB37" s="256"/>
      <c r="PVC37" s="256"/>
      <c r="PVD37" s="256"/>
      <c r="PVE37" s="256"/>
      <c r="PVF37" s="256"/>
      <c r="PVG37" s="256"/>
      <c r="PVH37" s="256"/>
      <c r="PVI37" s="256"/>
      <c r="PVJ37" s="256"/>
      <c r="PVK37" s="256"/>
      <c r="PVL37" s="256"/>
      <c r="PVM37" s="256"/>
      <c r="PVN37" s="256"/>
      <c r="PVO37" s="256"/>
      <c r="PVP37" s="256"/>
      <c r="PVQ37" s="256"/>
      <c r="PVR37" s="256"/>
      <c r="PVS37" s="256"/>
      <c r="PVT37" s="256"/>
      <c r="PVU37" s="256"/>
      <c r="PVV37" s="256"/>
      <c r="PVW37" s="256"/>
      <c r="PVX37" s="256"/>
      <c r="PVY37" s="256"/>
      <c r="PVZ37" s="256"/>
      <c r="PWA37" s="256"/>
      <c r="PWB37" s="256"/>
      <c r="PWC37" s="256"/>
      <c r="PWD37" s="256"/>
      <c r="PWE37" s="256"/>
      <c r="PWF37" s="256"/>
      <c r="PWG37" s="256"/>
      <c r="PWH37" s="256"/>
      <c r="PWI37" s="256"/>
      <c r="PWJ37" s="256"/>
      <c r="PWK37" s="256"/>
      <c r="PWL37" s="256"/>
      <c r="PWM37" s="256"/>
      <c r="PWN37" s="256"/>
      <c r="PWO37" s="256"/>
      <c r="PWP37" s="256"/>
      <c r="PWQ37" s="256"/>
      <c r="PWR37" s="256"/>
      <c r="PWS37" s="256"/>
      <c r="PWT37" s="256"/>
      <c r="PWU37" s="256"/>
      <c r="PWV37" s="256"/>
      <c r="PWW37" s="256"/>
      <c r="PWX37" s="256"/>
      <c r="PWY37" s="256"/>
      <c r="PWZ37" s="256"/>
      <c r="PXA37" s="256"/>
      <c r="PXB37" s="256"/>
      <c r="PXC37" s="256"/>
      <c r="PXD37" s="256"/>
      <c r="PXE37" s="256"/>
      <c r="PXF37" s="256"/>
      <c r="PXG37" s="256"/>
      <c r="PXH37" s="256"/>
      <c r="PXI37" s="256"/>
      <c r="PXJ37" s="256"/>
      <c r="PXK37" s="256"/>
      <c r="PXL37" s="256"/>
      <c r="PXM37" s="256"/>
      <c r="PXN37" s="256"/>
      <c r="PXO37" s="256"/>
      <c r="PXP37" s="256"/>
      <c r="PXQ37" s="256"/>
      <c r="PXR37" s="256"/>
      <c r="PXS37" s="256"/>
      <c r="PXT37" s="256"/>
      <c r="PXU37" s="256"/>
      <c r="PXV37" s="256"/>
      <c r="PXW37" s="256"/>
      <c r="PXX37" s="256"/>
      <c r="PXY37" s="256"/>
      <c r="PXZ37" s="256"/>
      <c r="PYA37" s="256"/>
      <c r="PYB37" s="256"/>
      <c r="PYC37" s="256"/>
      <c r="PYD37" s="256"/>
      <c r="PYE37" s="256"/>
      <c r="PYF37" s="256"/>
      <c r="PYG37" s="256"/>
      <c r="PYH37" s="256"/>
      <c r="PYI37" s="256"/>
      <c r="PYJ37" s="256"/>
      <c r="PYK37" s="256"/>
      <c r="PYL37" s="256"/>
      <c r="PYM37" s="256"/>
      <c r="PYN37" s="256"/>
      <c r="PYO37" s="256"/>
      <c r="PYP37" s="256"/>
      <c r="PYQ37" s="256"/>
      <c r="PYR37" s="256"/>
      <c r="PYS37" s="256"/>
      <c r="PYT37" s="256"/>
      <c r="PYU37" s="256"/>
      <c r="PYV37" s="256"/>
      <c r="PYW37" s="256"/>
      <c r="PYX37" s="256"/>
      <c r="PYY37" s="256"/>
      <c r="PYZ37" s="256"/>
      <c r="PZA37" s="256"/>
      <c r="PZB37" s="256"/>
      <c r="PZC37" s="256"/>
      <c r="PZD37" s="256"/>
      <c r="PZE37" s="256"/>
      <c r="PZF37" s="256"/>
      <c r="PZG37" s="256"/>
      <c r="PZH37" s="256"/>
      <c r="PZI37" s="256"/>
      <c r="PZJ37" s="256"/>
      <c r="PZK37" s="256"/>
      <c r="PZL37" s="256"/>
      <c r="PZM37" s="256"/>
      <c r="PZN37" s="256"/>
      <c r="PZO37" s="256"/>
      <c r="PZP37" s="256"/>
      <c r="PZQ37" s="256"/>
      <c r="PZR37" s="256"/>
      <c r="PZS37" s="256"/>
      <c r="PZT37" s="256"/>
      <c r="PZU37" s="256"/>
      <c r="PZV37" s="256"/>
      <c r="PZW37" s="256"/>
      <c r="PZX37" s="256"/>
      <c r="PZY37" s="256"/>
      <c r="PZZ37" s="256"/>
      <c r="QAA37" s="256"/>
      <c r="QAB37" s="256"/>
      <c r="QAC37" s="256"/>
      <c r="QAD37" s="256"/>
      <c r="QAE37" s="256"/>
      <c r="QAF37" s="256"/>
      <c r="QAG37" s="256"/>
      <c r="QAH37" s="256"/>
      <c r="QAI37" s="256"/>
      <c r="QAJ37" s="256"/>
      <c r="QAK37" s="256"/>
      <c r="QAL37" s="256"/>
      <c r="QAM37" s="256"/>
      <c r="QAN37" s="256"/>
      <c r="QAO37" s="256"/>
      <c r="QAP37" s="256"/>
      <c r="QAQ37" s="256"/>
      <c r="QAR37" s="256"/>
      <c r="QAS37" s="256"/>
      <c r="QAT37" s="256"/>
      <c r="QAU37" s="256"/>
      <c r="QAV37" s="256"/>
      <c r="QAW37" s="256"/>
      <c r="QAX37" s="256"/>
      <c r="QAY37" s="256"/>
      <c r="QAZ37" s="256"/>
      <c r="QBA37" s="256"/>
      <c r="QBB37" s="256"/>
      <c r="QBC37" s="256"/>
      <c r="QBD37" s="256"/>
      <c r="QBE37" s="256"/>
      <c r="QBF37" s="256"/>
      <c r="QBG37" s="256"/>
      <c r="QBH37" s="256"/>
      <c r="QBI37" s="256"/>
      <c r="QBJ37" s="256"/>
      <c r="QBK37" s="256"/>
      <c r="QBL37" s="256"/>
      <c r="QBM37" s="256"/>
      <c r="QBN37" s="256"/>
      <c r="QBO37" s="256"/>
      <c r="QBP37" s="256"/>
      <c r="QBQ37" s="256"/>
      <c r="QBR37" s="256"/>
      <c r="QBS37" s="256"/>
      <c r="QBT37" s="256"/>
      <c r="QBU37" s="256"/>
      <c r="QBV37" s="256"/>
      <c r="QBW37" s="256"/>
      <c r="QBX37" s="256"/>
      <c r="QBY37" s="256"/>
      <c r="QBZ37" s="256"/>
      <c r="QCA37" s="256"/>
      <c r="QCB37" s="256"/>
      <c r="QCC37" s="256"/>
      <c r="QCD37" s="256"/>
      <c r="QCE37" s="256"/>
      <c r="QCF37" s="256"/>
      <c r="QCG37" s="256"/>
      <c r="QCH37" s="256"/>
      <c r="QCI37" s="256"/>
      <c r="QCJ37" s="256"/>
      <c r="QCK37" s="256"/>
      <c r="QCL37" s="256"/>
      <c r="QCM37" s="256"/>
      <c r="QCN37" s="256"/>
      <c r="QCO37" s="256"/>
      <c r="QCP37" s="256"/>
      <c r="QCQ37" s="256"/>
      <c r="QCR37" s="256"/>
      <c r="QCS37" s="256"/>
      <c r="QCT37" s="256"/>
      <c r="QCU37" s="256"/>
      <c r="QCV37" s="256"/>
      <c r="QCW37" s="256"/>
      <c r="QCX37" s="256"/>
      <c r="QCY37" s="256"/>
      <c r="QCZ37" s="256"/>
      <c r="QDA37" s="256"/>
      <c r="QDB37" s="256"/>
      <c r="QDC37" s="256"/>
      <c r="QDD37" s="256"/>
      <c r="QDE37" s="256"/>
      <c r="QDF37" s="256"/>
      <c r="QDG37" s="256"/>
      <c r="QDH37" s="256"/>
      <c r="QDI37" s="256"/>
      <c r="QDJ37" s="256"/>
      <c r="QDK37" s="256"/>
      <c r="QDL37" s="256"/>
      <c r="QDM37" s="256"/>
      <c r="QDN37" s="256"/>
      <c r="QDO37" s="256"/>
      <c r="QDP37" s="256"/>
      <c r="QDQ37" s="256"/>
      <c r="QDR37" s="256"/>
      <c r="QDS37" s="256"/>
      <c r="QDT37" s="256"/>
      <c r="QDU37" s="256"/>
      <c r="QDV37" s="256"/>
      <c r="QDW37" s="256"/>
      <c r="QDX37" s="256"/>
      <c r="QDY37" s="256"/>
      <c r="QDZ37" s="256"/>
      <c r="QEA37" s="256"/>
      <c r="QEB37" s="256"/>
      <c r="QEC37" s="256"/>
      <c r="QED37" s="256"/>
      <c r="QEE37" s="256"/>
      <c r="QEF37" s="256"/>
      <c r="QEG37" s="256"/>
      <c r="QEH37" s="256"/>
      <c r="QEI37" s="256"/>
      <c r="QEJ37" s="256"/>
      <c r="QEK37" s="256"/>
      <c r="QEL37" s="256"/>
      <c r="QEM37" s="256"/>
      <c r="QEN37" s="256"/>
      <c r="QEO37" s="256"/>
      <c r="QEP37" s="256"/>
      <c r="QEQ37" s="256"/>
      <c r="QER37" s="256"/>
      <c r="QES37" s="256"/>
      <c r="QET37" s="256"/>
      <c r="QEU37" s="256"/>
      <c r="QEV37" s="256"/>
      <c r="QEW37" s="256"/>
      <c r="QEX37" s="256"/>
      <c r="QEY37" s="256"/>
      <c r="QEZ37" s="256"/>
      <c r="QFA37" s="256"/>
      <c r="QFB37" s="256"/>
      <c r="QFC37" s="256"/>
      <c r="QFD37" s="256"/>
      <c r="QFE37" s="256"/>
      <c r="QFF37" s="256"/>
      <c r="QFG37" s="256"/>
      <c r="QFH37" s="256"/>
      <c r="QFI37" s="256"/>
      <c r="QFJ37" s="256"/>
      <c r="QFK37" s="256"/>
      <c r="QFL37" s="256"/>
      <c r="QFM37" s="256"/>
      <c r="QFN37" s="256"/>
      <c r="QFO37" s="256"/>
      <c r="QFP37" s="256"/>
      <c r="QFQ37" s="256"/>
      <c r="QFR37" s="256"/>
      <c r="QFS37" s="256"/>
      <c r="QFT37" s="256"/>
      <c r="QFU37" s="256"/>
      <c r="QFV37" s="256"/>
      <c r="QFW37" s="256"/>
      <c r="QFX37" s="256"/>
      <c r="QFY37" s="256"/>
      <c r="QFZ37" s="256"/>
      <c r="QGA37" s="256"/>
      <c r="QGB37" s="256"/>
      <c r="QGC37" s="256"/>
      <c r="QGD37" s="256"/>
      <c r="QGE37" s="256"/>
      <c r="QGF37" s="256"/>
      <c r="QGG37" s="256"/>
      <c r="QGH37" s="256"/>
      <c r="QGI37" s="256"/>
      <c r="QGJ37" s="256"/>
      <c r="QGK37" s="256"/>
      <c r="QGL37" s="256"/>
      <c r="QGM37" s="256"/>
      <c r="QGN37" s="256"/>
      <c r="QGO37" s="256"/>
      <c r="QGP37" s="256"/>
      <c r="QGQ37" s="256"/>
      <c r="QGR37" s="256"/>
      <c r="QGS37" s="256"/>
      <c r="QGT37" s="256"/>
      <c r="QGU37" s="256"/>
      <c r="QGV37" s="256"/>
      <c r="QGW37" s="256"/>
      <c r="QGX37" s="256"/>
      <c r="QGY37" s="256"/>
      <c r="QGZ37" s="256"/>
      <c r="QHA37" s="256"/>
      <c r="QHB37" s="256"/>
      <c r="QHC37" s="256"/>
      <c r="QHD37" s="256"/>
      <c r="QHE37" s="256"/>
      <c r="QHF37" s="256"/>
      <c r="QHG37" s="256"/>
      <c r="QHH37" s="256"/>
      <c r="QHI37" s="256"/>
      <c r="QHJ37" s="256"/>
      <c r="QHK37" s="256"/>
      <c r="QHL37" s="256"/>
      <c r="QHM37" s="256"/>
      <c r="QHN37" s="256"/>
      <c r="QHO37" s="256"/>
      <c r="QHP37" s="256"/>
      <c r="QHQ37" s="256"/>
      <c r="QHR37" s="256"/>
      <c r="QHS37" s="256"/>
      <c r="QHT37" s="256"/>
      <c r="QHU37" s="256"/>
      <c r="QHV37" s="256"/>
      <c r="QHW37" s="256"/>
      <c r="QHX37" s="256"/>
      <c r="QHY37" s="256"/>
      <c r="QHZ37" s="256"/>
      <c r="QIA37" s="256"/>
      <c r="QIB37" s="256"/>
      <c r="QIC37" s="256"/>
      <c r="QID37" s="256"/>
      <c r="QIE37" s="256"/>
      <c r="QIF37" s="256"/>
      <c r="QIG37" s="256"/>
      <c r="QIH37" s="256"/>
      <c r="QII37" s="256"/>
      <c r="QIJ37" s="256"/>
      <c r="QIK37" s="256"/>
      <c r="QIL37" s="256"/>
      <c r="QIM37" s="256"/>
      <c r="QIN37" s="256"/>
      <c r="QIO37" s="256"/>
      <c r="QIP37" s="256"/>
      <c r="QIQ37" s="256"/>
      <c r="QIR37" s="256"/>
      <c r="QIS37" s="256"/>
      <c r="QIT37" s="256"/>
      <c r="QIU37" s="256"/>
      <c r="QIV37" s="256"/>
      <c r="QIW37" s="256"/>
      <c r="QIX37" s="256"/>
      <c r="QIY37" s="256"/>
      <c r="QIZ37" s="256"/>
      <c r="QJA37" s="256"/>
      <c r="QJB37" s="256"/>
      <c r="QJC37" s="256"/>
      <c r="QJD37" s="256"/>
      <c r="QJE37" s="256"/>
      <c r="QJF37" s="256"/>
      <c r="QJG37" s="256"/>
      <c r="QJH37" s="256"/>
      <c r="QJI37" s="256"/>
      <c r="QJJ37" s="256"/>
      <c r="QJK37" s="256"/>
      <c r="QJL37" s="256"/>
      <c r="QJM37" s="256"/>
      <c r="QJN37" s="256"/>
      <c r="QJO37" s="256"/>
      <c r="QJP37" s="256"/>
      <c r="QJQ37" s="256"/>
      <c r="QJR37" s="256"/>
      <c r="QJS37" s="256"/>
      <c r="QJT37" s="256"/>
      <c r="QJU37" s="256"/>
      <c r="QJV37" s="256"/>
      <c r="QJW37" s="256"/>
      <c r="QJX37" s="256"/>
      <c r="QJY37" s="256"/>
      <c r="QJZ37" s="256"/>
      <c r="QKA37" s="256"/>
      <c r="QKB37" s="256"/>
      <c r="QKC37" s="256"/>
      <c r="QKD37" s="256"/>
      <c r="QKE37" s="256"/>
      <c r="QKF37" s="256"/>
      <c r="QKG37" s="256"/>
      <c r="QKH37" s="256"/>
      <c r="QKI37" s="256"/>
      <c r="QKJ37" s="256"/>
      <c r="QKK37" s="256"/>
      <c r="QKL37" s="256"/>
      <c r="QKM37" s="256"/>
      <c r="QKN37" s="256"/>
      <c r="QKO37" s="256"/>
      <c r="QKP37" s="256"/>
      <c r="QKQ37" s="256"/>
      <c r="QKR37" s="256"/>
      <c r="QKS37" s="256"/>
      <c r="QKT37" s="256"/>
      <c r="QKU37" s="256"/>
      <c r="QKV37" s="256"/>
      <c r="QKW37" s="256"/>
      <c r="QKX37" s="256"/>
      <c r="QKY37" s="256"/>
      <c r="QKZ37" s="256"/>
      <c r="QLA37" s="256"/>
      <c r="QLB37" s="256"/>
      <c r="QLC37" s="256"/>
      <c r="QLD37" s="256"/>
      <c r="QLE37" s="256"/>
      <c r="QLF37" s="256"/>
      <c r="QLG37" s="256"/>
      <c r="QLH37" s="256"/>
      <c r="QLI37" s="256"/>
      <c r="QLJ37" s="256"/>
      <c r="QLK37" s="256"/>
      <c r="QLL37" s="256"/>
      <c r="QLM37" s="256"/>
      <c r="QLN37" s="256"/>
      <c r="QLO37" s="256"/>
      <c r="QLP37" s="256"/>
      <c r="QLQ37" s="256"/>
      <c r="QLR37" s="256"/>
      <c r="QLS37" s="256"/>
      <c r="QLT37" s="256"/>
      <c r="QLU37" s="256"/>
      <c r="QLV37" s="256"/>
      <c r="QLW37" s="256"/>
      <c r="QLX37" s="256"/>
      <c r="QLY37" s="256"/>
      <c r="QLZ37" s="256"/>
      <c r="QMA37" s="256"/>
      <c r="QMB37" s="256"/>
      <c r="QMC37" s="256"/>
      <c r="QMD37" s="256"/>
      <c r="QME37" s="256"/>
      <c r="QMF37" s="256"/>
      <c r="QMG37" s="256"/>
      <c r="QMH37" s="256"/>
      <c r="QMI37" s="256"/>
      <c r="QMJ37" s="256"/>
      <c r="QMK37" s="256"/>
      <c r="QML37" s="256"/>
      <c r="QMM37" s="256"/>
      <c r="QMN37" s="256"/>
      <c r="QMO37" s="256"/>
      <c r="QMP37" s="256"/>
      <c r="QMQ37" s="256"/>
      <c r="QMR37" s="256"/>
      <c r="QMS37" s="256"/>
      <c r="QMT37" s="256"/>
      <c r="QMU37" s="256"/>
      <c r="QMV37" s="256"/>
      <c r="QMW37" s="256"/>
      <c r="QMX37" s="256"/>
      <c r="QMY37" s="256"/>
      <c r="QMZ37" s="256"/>
      <c r="QNA37" s="256"/>
      <c r="QNB37" s="256"/>
      <c r="QNC37" s="256"/>
      <c r="QND37" s="256"/>
      <c r="QNE37" s="256"/>
      <c r="QNF37" s="256"/>
      <c r="QNG37" s="256"/>
      <c r="QNH37" s="256"/>
      <c r="QNI37" s="256"/>
      <c r="QNJ37" s="256"/>
      <c r="QNK37" s="256"/>
      <c r="QNL37" s="256"/>
      <c r="QNM37" s="256"/>
      <c r="QNN37" s="256"/>
      <c r="QNO37" s="256"/>
      <c r="QNP37" s="256"/>
      <c r="QNQ37" s="256"/>
      <c r="QNR37" s="256"/>
      <c r="QNS37" s="256"/>
      <c r="QNT37" s="256"/>
      <c r="QNU37" s="256"/>
      <c r="QNV37" s="256"/>
      <c r="QNW37" s="256"/>
      <c r="QNX37" s="256"/>
      <c r="QNY37" s="256"/>
      <c r="QNZ37" s="256"/>
      <c r="QOA37" s="256"/>
      <c r="QOB37" s="256"/>
      <c r="QOC37" s="256"/>
      <c r="QOD37" s="256"/>
      <c r="QOE37" s="256"/>
      <c r="QOF37" s="256"/>
      <c r="QOG37" s="256"/>
      <c r="QOH37" s="256"/>
      <c r="QOI37" s="256"/>
      <c r="QOJ37" s="256"/>
      <c r="QOK37" s="256"/>
      <c r="QOL37" s="256"/>
      <c r="QOM37" s="256"/>
      <c r="QON37" s="256"/>
      <c r="QOO37" s="256"/>
      <c r="QOP37" s="256"/>
      <c r="QOQ37" s="256"/>
      <c r="QOR37" s="256"/>
      <c r="QOS37" s="256"/>
      <c r="QOT37" s="256"/>
      <c r="QOU37" s="256"/>
      <c r="QOV37" s="256"/>
      <c r="QOW37" s="256"/>
      <c r="QOX37" s="256"/>
      <c r="QOY37" s="256"/>
      <c r="QOZ37" s="256"/>
      <c r="QPA37" s="256"/>
      <c r="QPB37" s="256"/>
      <c r="QPC37" s="256"/>
      <c r="QPD37" s="256"/>
      <c r="QPE37" s="256"/>
      <c r="QPF37" s="256"/>
      <c r="QPG37" s="256"/>
      <c r="QPH37" s="256"/>
      <c r="QPI37" s="256"/>
      <c r="QPJ37" s="256"/>
      <c r="QPK37" s="256"/>
      <c r="QPL37" s="256"/>
      <c r="QPM37" s="256"/>
      <c r="QPN37" s="256"/>
      <c r="QPO37" s="256"/>
      <c r="QPP37" s="256"/>
      <c r="QPQ37" s="256"/>
      <c r="QPR37" s="256"/>
      <c r="QPS37" s="256"/>
      <c r="QPT37" s="256"/>
      <c r="QPU37" s="256"/>
      <c r="QPV37" s="256"/>
      <c r="QPW37" s="256"/>
      <c r="QPX37" s="256"/>
      <c r="QPY37" s="256"/>
      <c r="QPZ37" s="256"/>
      <c r="QQA37" s="256"/>
      <c r="QQB37" s="256"/>
      <c r="QQC37" s="256"/>
      <c r="QQD37" s="256"/>
      <c r="QQE37" s="256"/>
      <c r="QQF37" s="256"/>
      <c r="QQG37" s="256"/>
      <c r="QQH37" s="256"/>
      <c r="QQI37" s="256"/>
      <c r="QQJ37" s="256"/>
      <c r="QQK37" s="256"/>
      <c r="QQL37" s="256"/>
      <c r="QQM37" s="256"/>
      <c r="QQN37" s="256"/>
      <c r="QQO37" s="256"/>
      <c r="QQP37" s="256"/>
      <c r="QQQ37" s="256"/>
      <c r="QQR37" s="256"/>
      <c r="QQS37" s="256"/>
      <c r="QQT37" s="256"/>
      <c r="QQU37" s="256"/>
      <c r="QQV37" s="256"/>
      <c r="QQW37" s="256"/>
      <c r="QQX37" s="256"/>
      <c r="QQY37" s="256"/>
      <c r="QQZ37" s="256"/>
      <c r="QRA37" s="256"/>
      <c r="QRB37" s="256"/>
      <c r="QRC37" s="256"/>
      <c r="QRD37" s="256"/>
      <c r="QRE37" s="256"/>
      <c r="QRF37" s="256"/>
      <c r="QRG37" s="256"/>
      <c r="QRH37" s="256"/>
      <c r="QRI37" s="256"/>
      <c r="QRJ37" s="256"/>
      <c r="QRK37" s="256"/>
      <c r="QRL37" s="256"/>
      <c r="QRM37" s="256"/>
      <c r="QRN37" s="256"/>
      <c r="QRO37" s="256"/>
      <c r="QRP37" s="256"/>
      <c r="QRQ37" s="256"/>
      <c r="QRR37" s="256"/>
      <c r="QRS37" s="256"/>
      <c r="QRT37" s="256"/>
      <c r="QRU37" s="256"/>
      <c r="QRV37" s="256"/>
      <c r="QRW37" s="256"/>
      <c r="QRX37" s="256"/>
      <c r="QRY37" s="256"/>
      <c r="QRZ37" s="256"/>
      <c r="QSA37" s="256"/>
      <c r="QSB37" s="256"/>
      <c r="QSC37" s="256"/>
      <c r="QSD37" s="256"/>
      <c r="QSE37" s="256"/>
      <c r="QSF37" s="256"/>
      <c r="QSG37" s="256"/>
      <c r="QSH37" s="256"/>
      <c r="QSI37" s="256"/>
      <c r="QSJ37" s="256"/>
      <c r="QSK37" s="256"/>
      <c r="QSL37" s="256"/>
      <c r="QSM37" s="256"/>
      <c r="QSN37" s="256"/>
      <c r="QSO37" s="256"/>
      <c r="QSP37" s="256"/>
      <c r="QSQ37" s="256"/>
      <c r="QSR37" s="256"/>
      <c r="QSS37" s="256"/>
      <c r="QST37" s="256"/>
      <c r="QSU37" s="256"/>
      <c r="QSV37" s="256"/>
      <c r="QSW37" s="256"/>
      <c r="QSX37" s="256"/>
      <c r="QSY37" s="256"/>
      <c r="QSZ37" s="256"/>
      <c r="QTA37" s="256"/>
      <c r="QTB37" s="256"/>
      <c r="QTC37" s="256"/>
      <c r="QTD37" s="256"/>
      <c r="QTE37" s="256"/>
      <c r="QTF37" s="256"/>
      <c r="QTG37" s="256"/>
      <c r="QTH37" s="256"/>
      <c r="QTI37" s="256"/>
      <c r="QTJ37" s="256"/>
      <c r="QTK37" s="256"/>
      <c r="QTL37" s="256"/>
      <c r="QTM37" s="256"/>
      <c r="QTN37" s="256"/>
      <c r="QTO37" s="256"/>
      <c r="QTP37" s="256"/>
      <c r="QTQ37" s="256"/>
      <c r="QTR37" s="256"/>
      <c r="QTS37" s="256"/>
      <c r="QTT37" s="256"/>
      <c r="QTU37" s="256"/>
      <c r="QTV37" s="256"/>
      <c r="QTW37" s="256"/>
      <c r="QTX37" s="256"/>
      <c r="QTY37" s="256"/>
      <c r="QTZ37" s="256"/>
      <c r="QUA37" s="256"/>
      <c r="QUB37" s="256"/>
      <c r="QUC37" s="256"/>
      <c r="QUD37" s="256"/>
      <c r="QUE37" s="256"/>
      <c r="QUF37" s="256"/>
      <c r="QUG37" s="256"/>
      <c r="QUH37" s="256"/>
      <c r="QUI37" s="256"/>
      <c r="QUJ37" s="256"/>
      <c r="QUK37" s="256"/>
      <c r="QUL37" s="256"/>
      <c r="QUM37" s="256"/>
      <c r="QUN37" s="256"/>
      <c r="QUO37" s="256"/>
      <c r="QUP37" s="256"/>
      <c r="QUQ37" s="256"/>
      <c r="QUR37" s="256"/>
      <c r="QUS37" s="256"/>
      <c r="QUT37" s="256"/>
      <c r="QUU37" s="256"/>
      <c r="QUV37" s="256"/>
      <c r="QUW37" s="256"/>
      <c r="QUX37" s="256"/>
      <c r="QUY37" s="256"/>
      <c r="QUZ37" s="256"/>
      <c r="QVA37" s="256"/>
      <c r="QVB37" s="256"/>
      <c r="QVC37" s="256"/>
      <c r="QVD37" s="256"/>
      <c r="QVE37" s="256"/>
      <c r="QVF37" s="256"/>
      <c r="QVG37" s="256"/>
      <c r="QVH37" s="256"/>
      <c r="QVI37" s="256"/>
      <c r="QVJ37" s="256"/>
      <c r="QVK37" s="256"/>
      <c r="QVL37" s="256"/>
      <c r="QVM37" s="256"/>
      <c r="QVN37" s="256"/>
      <c r="QVO37" s="256"/>
      <c r="QVP37" s="256"/>
      <c r="QVQ37" s="256"/>
      <c r="QVR37" s="256"/>
      <c r="QVS37" s="256"/>
      <c r="QVT37" s="256"/>
      <c r="QVU37" s="256"/>
      <c r="QVV37" s="256"/>
      <c r="QVW37" s="256"/>
      <c r="QVX37" s="256"/>
      <c r="QVY37" s="256"/>
      <c r="QVZ37" s="256"/>
      <c r="QWA37" s="256"/>
      <c r="QWB37" s="256"/>
      <c r="QWC37" s="256"/>
      <c r="QWD37" s="256"/>
      <c r="QWE37" s="256"/>
      <c r="QWF37" s="256"/>
      <c r="QWG37" s="256"/>
      <c r="QWH37" s="256"/>
      <c r="QWI37" s="256"/>
      <c r="QWJ37" s="256"/>
      <c r="QWK37" s="256"/>
      <c r="QWL37" s="256"/>
      <c r="QWM37" s="256"/>
      <c r="QWN37" s="256"/>
      <c r="QWO37" s="256"/>
      <c r="QWP37" s="256"/>
      <c r="QWQ37" s="256"/>
      <c r="QWR37" s="256"/>
      <c r="QWS37" s="256"/>
      <c r="QWT37" s="256"/>
      <c r="QWU37" s="256"/>
      <c r="QWV37" s="256"/>
      <c r="QWW37" s="256"/>
      <c r="QWX37" s="256"/>
      <c r="QWY37" s="256"/>
      <c r="QWZ37" s="256"/>
      <c r="QXA37" s="256"/>
      <c r="QXB37" s="256"/>
      <c r="QXC37" s="256"/>
      <c r="QXD37" s="256"/>
      <c r="QXE37" s="256"/>
      <c r="QXF37" s="256"/>
      <c r="QXG37" s="256"/>
      <c r="QXH37" s="256"/>
      <c r="QXI37" s="256"/>
      <c r="QXJ37" s="256"/>
      <c r="QXK37" s="256"/>
      <c r="QXL37" s="256"/>
      <c r="QXM37" s="256"/>
      <c r="QXN37" s="256"/>
      <c r="QXO37" s="256"/>
      <c r="QXP37" s="256"/>
      <c r="QXQ37" s="256"/>
      <c r="QXR37" s="256"/>
      <c r="QXS37" s="256"/>
      <c r="QXT37" s="256"/>
      <c r="QXU37" s="256"/>
      <c r="QXV37" s="256"/>
      <c r="QXW37" s="256"/>
      <c r="QXX37" s="256"/>
      <c r="QXY37" s="256"/>
      <c r="QXZ37" s="256"/>
      <c r="QYA37" s="256"/>
      <c r="QYB37" s="256"/>
      <c r="QYC37" s="256"/>
      <c r="QYD37" s="256"/>
      <c r="QYE37" s="256"/>
      <c r="QYF37" s="256"/>
      <c r="QYG37" s="256"/>
      <c r="QYH37" s="256"/>
      <c r="QYI37" s="256"/>
      <c r="QYJ37" s="256"/>
      <c r="QYK37" s="256"/>
      <c r="QYL37" s="256"/>
      <c r="QYM37" s="256"/>
      <c r="QYN37" s="256"/>
      <c r="QYO37" s="256"/>
      <c r="QYP37" s="256"/>
      <c r="QYQ37" s="256"/>
      <c r="QYR37" s="256"/>
      <c r="QYS37" s="256"/>
      <c r="QYT37" s="256"/>
      <c r="QYU37" s="256"/>
      <c r="QYV37" s="256"/>
      <c r="QYW37" s="256"/>
      <c r="QYX37" s="256"/>
      <c r="QYY37" s="256"/>
      <c r="QYZ37" s="256"/>
      <c r="QZA37" s="256"/>
      <c r="QZB37" s="256"/>
      <c r="QZC37" s="256"/>
      <c r="QZD37" s="256"/>
      <c r="QZE37" s="256"/>
      <c r="QZF37" s="256"/>
      <c r="QZG37" s="256"/>
      <c r="QZH37" s="256"/>
      <c r="QZI37" s="256"/>
      <c r="QZJ37" s="256"/>
      <c r="QZK37" s="256"/>
      <c r="QZL37" s="256"/>
      <c r="QZM37" s="256"/>
      <c r="QZN37" s="256"/>
      <c r="QZO37" s="256"/>
      <c r="QZP37" s="256"/>
      <c r="QZQ37" s="256"/>
      <c r="QZR37" s="256"/>
      <c r="QZS37" s="256"/>
      <c r="QZT37" s="256"/>
      <c r="QZU37" s="256"/>
      <c r="QZV37" s="256"/>
      <c r="QZW37" s="256"/>
      <c r="QZX37" s="256"/>
      <c r="QZY37" s="256"/>
      <c r="QZZ37" s="256"/>
      <c r="RAA37" s="256"/>
      <c r="RAB37" s="256"/>
      <c r="RAC37" s="256"/>
      <c r="RAD37" s="256"/>
      <c r="RAE37" s="256"/>
      <c r="RAF37" s="256"/>
      <c r="RAG37" s="256"/>
      <c r="RAH37" s="256"/>
      <c r="RAI37" s="256"/>
      <c r="RAJ37" s="256"/>
      <c r="RAK37" s="256"/>
      <c r="RAL37" s="256"/>
      <c r="RAM37" s="256"/>
      <c r="RAN37" s="256"/>
      <c r="RAO37" s="256"/>
      <c r="RAP37" s="256"/>
      <c r="RAQ37" s="256"/>
      <c r="RAR37" s="256"/>
      <c r="RAS37" s="256"/>
      <c r="RAT37" s="256"/>
      <c r="RAU37" s="256"/>
      <c r="RAV37" s="256"/>
      <c r="RAW37" s="256"/>
      <c r="RAX37" s="256"/>
      <c r="RAY37" s="256"/>
      <c r="RAZ37" s="256"/>
      <c r="RBA37" s="256"/>
      <c r="RBB37" s="256"/>
      <c r="RBC37" s="256"/>
      <c r="RBD37" s="256"/>
      <c r="RBE37" s="256"/>
      <c r="RBF37" s="256"/>
      <c r="RBG37" s="256"/>
      <c r="RBH37" s="256"/>
      <c r="RBI37" s="256"/>
      <c r="RBJ37" s="256"/>
      <c r="RBK37" s="256"/>
      <c r="RBL37" s="256"/>
      <c r="RBM37" s="256"/>
      <c r="RBN37" s="256"/>
      <c r="RBO37" s="256"/>
      <c r="RBP37" s="256"/>
      <c r="RBQ37" s="256"/>
      <c r="RBR37" s="256"/>
      <c r="RBS37" s="256"/>
      <c r="RBT37" s="256"/>
      <c r="RBU37" s="256"/>
      <c r="RBV37" s="256"/>
      <c r="RBW37" s="256"/>
      <c r="RBX37" s="256"/>
      <c r="RBY37" s="256"/>
      <c r="RBZ37" s="256"/>
      <c r="RCA37" s="256"/>
      <c r="RCB37" s="256"/>
      <c r="RCC37" s="256"/>
      <c r="RCD37" s="256"/>
      <c r="RCE37" s="256"/>
      <c r="RCF37" s="256"/>
      <c r="RCG37" s="256"/>
      <c r="RCH37" s="256"/>
      <c r="RCI37" s="256"/>
      <c r="RCJ37" s="256"/>
      <c r="RCK37" s="256"/>
      <c r="RCL37" s="256"/>
      <c r="RCM37" s="256"/>
      <c r="RCN37" s="256"/>
      <c r="RCO37" s="256"/>
      <c r="RCP37" s="256"/>
      <c r="RCQ37" s="256"/>
      <c r="RCR37" s="256"/>
      <c r="RCS37" s="256"/>
      <c r="RCT37" s="256"/>
      <c r="RCU37" s="256"/>
      <c r="RCV37" s="256"/>
      <c r="RCW37" s="256"/>
      <c r="RCX37" s="256"/>
      <c r="RCY37" s="256"/>
      <c r="RCZ37" s="256"/>
      <c r="RDA37" s="256"/>
      <c r="RDB37" s="256"/>
      <c r="RDC37" s="256"/>
      <c r="RDD37" s="256"/>
      <c r="RDE37" s="256"/>
      <c r="RDF37" s="256"/>
      <c r="RDG37" s="256"/>
      <c r="RDH37" s="256"/>
      <c r="RDI37" s="256"/>
      <c r="RDJ37" s="256"/>
      <c r="RDK37" s="256"/>
      <c r="RDL37" s="256"/>
      <c r="RDM37" s="256"/>
      <c r="RDN37" s="256"/>
      <c r="RDO37" s="256"/>
      <c r="RDP37" s="256"/>
      <c r="RDQ37" s="256"/>
      <c r="RDR37" s="256"/>
      <c r="RDS37" s="256"/>
      <c r="RDT37" s="256"/>
      <c r="RDU37" s="256"/>
      <c r="RDV37" s="256"/>
      <c r="RDW37" s="256"/>
      <c r="RDX37" s="256"/>
      <c r="RDY37" s="256"/>
      <c r="RDZ37" s="256"/>
      <c r="REA37" s="256"/>
      <c r="REB37" s="256"/>
      <c r="REC37" s="256"/>
      <c r="RED37" s="256"/>
      <c r="REE37" s="256"/>
      <c r="REF37" s="256"/>
      <c r="REG37" s="256"/>
      <c r="REH37" s="256"/>
      <c r="REI37" s="256"/>
      <c r="REJ37" s="256"/>
      <c r="REK37" s="256"/>
      <c r="REL37" s="256"/>
      <c r="REM37" s="256"/>
      <c r="REN37" s="256"/>
      <c r="REO37" s="256"/>
      <c r="REP37" s="256"/>
      <c r="REQ37" s="256"/>
      <c r="RER37" s="256"/>
      <c r="RES37" s="256"/>
      <c r="RET37" s="256"/>
      <c r="REU37" s="256"/>
      <c r="REV37" s="256"/>
      <c r="REW37" s="256"/>
      <c r="REX37" s="256"/>
      <c r="REY37" s="256"/>
      <c r="REZ37" s="256"/>
      <c r="RFA37" s="256"/>
      <c r="RFB37" s="256"/>
      <c r="RFC37" s="256"/>
      <c r="RFD37" s="256"/>
      <c r="RFE37" s="256"/>
      <c r="RFF37" s="256"/>
      <c r="RFG37" s="256"/>
      <c r="RFH37" s="256"/>
      <c r="RFI37" s="256"/>
      <c r="RFJ37" s="256"/>
      <c r="RFK37" s="256"/>
      <c r="RFL37" s="256"/>
      <c r="RFM37" s="256"/>
      <c r="RFN37" s="256"/>
      <c r="RFO37" s="256"/>
      <c r="RFP37" s="256"/>
      <c r="RFQ37" s="256"/>
      <c r="RFR37" s="256"/>
      <c r="RFS37" s="256"/>
      <c r="RFT37" s="256"/>
      <c r="RFU37" s="256"/>
      <c r="RFV37" s="256"/>
      <c r="RFW37" s="256"/>
      <c r="RFX37" s="256"/>
      <c r="RFY37" s="256"/>
      <c r="RFZ37" s="256"/>
      <c r="RGA37" s="256"/>
      <c r="RGB37" s="256"/>
      <c r="RGC37" s="256"/>
      <c r="RGD37" s="256"/>
      <c r="RGE37" s="256"/>
      <c r="RGF37" s="256"/>
      <c r="RGG37" s="256"/>
      <c r="RGH37" s="256"/>
      <c r="RGI37" s="256"/>
      <c r="RGJ37" s="256"/>
      <c r="RGK37" s="256"/>
      <c r="RGL37" s="256"/>
      <c r="RGM37" s="256"/>
      <c r="RGN37" s="256"/>
      <c r="RGO37" s="256"/>
      <c r="RGP37" s="256"/>
      <c r="RGQ37" s="256"/>
      <c r="RGR37" s="256"/>
      <c r="RGS37" s="256"/>
      <c r="RGT37" s="256"/>
      <c r="RGU37" s="256"/>
      <c r="RGV37" s="256"/>
      <c r="RGW37" s="256"/>
      <c r="RGX37" s="256"/>
      <c r="RGY37" s="256"/>
      <c r="RGZ37" s="256"/>
      <c r="RHA37" s="256"/>
      <c r="RHB37" s="256"/>
      <c r="RHC37" s="256"/>
      <c r="RHD37" s="256"/>
      <c r="RHE37" s="256"/>
      <c r="RHF37" s="256"/>
      <c r="RHG37" s="256"/>
      <c r="RHH37" s="256"/>
      <c r="RHI37" s="256"/>
      <c r="RHJ37" s="256"/>
      <c r="RHK37" s="256"/>
      <c r="RHL37" s="256"/>
      <c r="RHM37" s="256"/>
      <c r="RHN37" s="256"/>
      <c r="RHO37" s="256"/>
      <c r="RHP37" s="256"/>
      <c r="RHQ37" s="256"/>
      <c r="RHR37" s="256"/>
      <c r="RHS37" s="256"/>
      <c r="RHT37" s="256"/>
      <c r="RHU37" s="256"/>
      <c r="RHV37" s="256"/>
      <c r="RHW37" s="256"/>
      <c r="RHX37" s="256"/>
      <c r="RHY37" s="256"/>
      <c r="RHZ37" s="256"/>
      <c r="RIA37" s="256"/>
      <c r="RIB37" s="256"/>
      <c r="RIC37" s="256"/>
      <c r="RID37" s="256"/>
      <c r="RIE37" s="256"/>
      <c r="RIF37" s="256"/>
      <c r="RIG37" s="256"/>
      <c r="RIH37" s="256"/>
      <c r="RII37" s="256"/>
      <c r="RIJ37" s="256"/>
      <c r="RIK37" s="256"/>
      <c r="RIL37" s="256"/>
      <c r="RIM37" s="256"/>
      <c r="RIN37" s="256"/>
      <c r="RIO37" s="256"/>
      <c r="RIP37" s="256"/>
      <c r="RIQ37" s="256"/>
      <c r="RIR37" s="256"/>
      <c r="RIS37" s="256"/>
      <c r="RIT37" s="256"/>
      <c r="RIU37" s="256"/>
      <c r="RIV37" s="256"/>
      <c r="RIW37" s="256"/>
      <c r="RIX37" s="256"/>
      <c r="RIY37" s="256"/>
      <c r="RIZ37" s="256"/>
      <c r="RJA37" s="256"/>
      <c r="RJB37" s="256"/>
      <c r="RJC37" s="256"/>
      <c r="RJD37" s="256"/>
      <c r="RJE37" s="256"/>
      <c r="RJF37" s="256"/>
      <c r="RJG37" s="256"/>
      <c r="RJH37" s="256"/>
      <c r="RJI37" s="256"/>
      <c r="RJJ37" s="256"/>
      <c r="RJK37" s="256"/>
      <c r="RJL37" s="256"/>
      <c r="RJM37" s="256"/>
      <c r="RJN37" s="256"/>
      <c r="RJO37" s="256"/>
      <c r="RJP37" s="256"/>
      <c r="RJQ37" s="256"/>
      <c r="RJR37" s="256"/>
      <c r="RJS37" s="256"/>
      <c r="RJT37" s="256"/>
      <c r="RJU37" s="256"/>
      <c r="RJV37" s="256"/>
      <c r="RJW37" s="256"/>
      <c r="RJX37" s="256"/>
      <c r="RJY37" s="256"/>
      <c r="RJZ37" s="256"/>
      <c r="RKA37" s="256"/>
      <c r="RKB37" s="256"/>
      <c r="RKC37" s="256"/>
      <c r="RKD37" s="256"/>
      <c r="RKE37" s="256"/>
      <c r="RKF37" s="256"/>
      <c r="RKG37" s="256"/>
      <c r="RKH37" s="256"/>
      <c r="RKI37" s="256"/>
      <c r="RKJ37" s="256"/>
      <c r="RKK37" s="256"/>
      <c r="RKL37" s="256"/>
      <c r="RKM37" s="256"/>
      <c r="RKN37" s="256"/>
      <c r="RKO37" s="256"/>
      <c r="RKP37" s="256"/>
      <c r="RKQ37" s="256"/>
      <c r="RKR37" s="256"/>
      <c r="RKS37" s="256"/>
      <c r="RKT37" s="256"/>
      <c r="RKU37" s="256"/>
      <c r="RKV37" s="256"/>
      <c r="RKW37" s="256"/>
      <c r="RKX37" s="256"/>
      <c r="RKY37" s="256"/>
      <c r="RKZ37" s="256"/>
      <c r="RLA37" s="256"/>
      <c r="RLB37" s="256"/>
      <c r="RLC37" s="256"/>
      <c r="RLD37" s="256"/>
      <c r="RLE37" s="256"/>
      <c r="RLF37" s="256"/>
      <c r="RLG37" s="256"/>
      <c r="RLH37" s="256"/>
      <c r="RLI37" s="256"/>
      <c r="RLJ37" s="256"/>
      <c r="RLK37" s="256"/>
      <c r="RLL37" s="256"/>
      <c r="RLM37" s="256"/>
      <c r="RLN37" s="256"/>
      <c r="RLO37" s="256"/>
      <c r="RLP37" s="256"/>
      <c r="RLQ37" s="256"/>
      <c r="RLR37" s="256"/>
      <c r="RLS37" s="256"/>
      <c r="RLT37" s="256"/>
      <c r="RLU37" s="256"/>
      <c r="RLV37" s="256"/>
      <c r="RLW37" s="256"/>
      <c r="RLX37" s="256"/>
      <c r="RLY37" s="256"/>
      <c r="RLZ37" s="256"/>
      <c r="RMA37" s="256"/>
      <c r="RMB37" s="256"/>
      <c r="RMC37" s="256"/>
      <c r="RMD37" s="256"/>
      <c r="RME37" s="256"/>
      <c r="RMF37" s="256"/>
      <c r="RMG37" s="256"/>
      <c r="RMH37" s="256"/>
      <c r="RMI37" s="256"/>
      <c r="RMJ37" s="256"/>
      <c r="RMK37" s="256"/>
      <c r="RML37" s="256"/>
      <c r="RMM37" s="256"/>
      <c r="RMN37" s="256"/>
      <c r="RMO37" s="256"/>
      <c r="RMP37" s="256"/>
      <c r="RMQ37" s="256"/>
      <c r="RMR37" s="256"/>
      <c r="RMS37" s="256"/>
      <c r="RMT37" s="256"/>
      <c r="RMU37" s="256"/>
      <c r="RMV37" s="256"/>
      <c r="RMW37" s="256"/>
      <c r="RMX37" s="256"/>
      <c r="RMY37" s="256"/>
      <c r="RMZ37" s="256"/>
      <c r="RNA37" s="256"/>
      <c r="RNB37" s="256"/>
      <c r="RNC37" s="256"/>
      <c r="RND37" s="256"/>
      <c r="RNE37" s="256"/>
      <c r="RNF37" s="256"/>
      <c r="RNG37" s="256"/>
      <c r="RNH37" s="256"/>
      <c r="RNI37" s="256"/>
      <c r="RNJ37" s="256"/>
      <c r="RNK37" s="256"/>
      <c r="RNL37" s="256"/>
      <c r="RNM37" s="256"/>
      <c r="RNN37" s="256"/>
      <c r="RNO37" s="256"/>
      <c r="RNP37" s="256"/>
      <c r="RNQ37" s="256"/>
      <c r="RNR37" s="256"/>
      <c r="RNS37" s="256"/>
      <c r="RNT37" s="256"/>
      <c r="RNU37" s="256"/>
      <c r="RNV37" s="256"/>
      <c r="RNW37" s="256"/>
      <c r="RNX37" s="256"/>
      <c r="RNY37" s="256"/>
      <c r="RNZ37" s="256"/>
      <c r="ROA37" s="256"/>
      <c r="ROB37" s="256"/>
      <c r="ROC37" s="256"/>
      <c r="ROD37" s="256"/>
      <c r="ROE37" s="256"/>
      <c r="ROF37" s="256"/>
      <c r="ROG37" s="256"/>
      <c r="ROH37" s="256"/>
      <c r="ROI37" s="256"/>
      <c r="ROJ37" s="256"/>
      <c r="ROK37" s="256"/>
      <c r="ROL37" s="256"/>
      <c r="ROM37" s="256"/>
      <c r="RON37" s="256"/>
      <c r="ROO37" s="256"/>
      <c r="ROP37" s="256"/>
      <c r="ROQ37" s="256"/>
      <c r="ROR37" s="256"/>
      <c r="ROS37" s="256"/>
      <c r="ROT37" s="256"/>
      <c r="ROU37" s="256"/>
      <c r="ROV37" s="256"/>
      <c r="ROW37" s="256"/>
      <c r="ROX37" s="256"/>
      <c r="ROY37" s="256"/>
      <c r="ROZ37" s="256"/>
      <c r="RPA37" s="256"/>
      <c r="RPB37" s="256"/>
      <c r="RPC37" s="256"/>
      <c r="RPD37" s="256"/>
      <c r="RPE37" s="256"/>
      <c r="RPF37" s="256"/>
      <c r="RPG37" s="256"/>
      <c r="RPH37" s="256"/>
      <c r="RPI37" s="256"/>
      <c r="RPJ37" s="256"/>
      <c r="RPK37" s="256"/>
      <c r="RPL37" s="256"/>
      <c r="RPM37" s="256"/>
      <c r="RPN37" s="256"/>
      <c r="RPO37" s="256"/>
      <c r="RPP37" s="256"/>
      <c r="RPQ37" s="256"/>
      <c r="RPR37" s="256"/>
      <c r="RPS37" s="256"/>
      <c r="RPT37" s="256"/>
      <c r="RPU37" s="256"/>
      <c r="RPV37" s="256"/>
      <c r="RPW37" s="256"/>
      <c r="RPX37" s="256"/>
      <c r="RPY37" s="256"/>
      <c r="RPZ37" s="256"/>
      <c r="RQA37" s="256"/>
      <c r="RQB37" s="256"/>
      <c r="RQC37" s="256"/>
      <c r="RQD37" s="256"/>
      <c r="RQE37" s="256"/>
      <c r="RQF37" s="256"/>
      <c r="RQG37" s="256"/>
      <c r="RQH37" s="256"/>
      <c r="RQI37" s="256"/>
      <c r="RQJ37" s="256"/>
      <c r="RQK37" s="256"/>
      <c r="RQL37" s="256"/>
      <c r="RQM37" s="256"/>
      <c r="RQN37" s="256"/>
      <c r="RQO37" s="256"/>
      <c r="RQP37" s="256"/>
      <c r="RQQ37" s="256"/>
      <c r="RQR37" s="256"/>
      <c r="RQS37" s="256"/>
      <c r="RQT37" s="256"/>
      <c r="RQU37" s="256"/>
      <c r="RQV37" s="256"/>
      <c r="RQW37" s="256"/>
      <c r="RQX37" s="256"/>
      <c r="RQY37" s="256"/>
      <c r="RQZ37" s="256"/>
      <c r="RRA37" s="256"/>
      <c r="RRB37" s="256"/>
      <c r="RRC37" s="256"/>
      <c r="RRD37" s="256"/>
      <c r="RRE37" s="256"/>
      <c r="RRF37" s="256"/>
      <c r="RRG37" s="256"/>
      <c r="RRH37" s="256"/>
      <c r="RRI37" s="256"/>
      <c r="RRJ37" s="256"/>
      <c r="RRK37" s="256"/>
      <c r="RRL37" s="256"/>
      <c r="RRM37" s="256"/>
      <c r="RRN37" s="256"/>
      <c r="RRO37" s="256"/>
      <c r="RRP37" s="256"/>
      <c r="RRQ37" s="256"/>
      <c r="RRR37" s="256"/>
      <c r="RRS37" s="256"/>
      <c r="RRT37" s="256"/>
      <c r="RRU37" s="256"/>
      <c r="RRV37" s="256"/>
      <c r="RRW37" s="256"/>
      <c r="RRX37" s="256"/>
      <c r="RRY37" s="256"/>
      <c r="RRZ37" s="256"/>
      <c r="RSA37" s="256"/>
      <c r="RSB37" s="256"/>
      <c r="RSC37" s="256"/>
      <c r="RSD37" s="256"/>
      <c r="RSE37" s="256"/>
      <c r="RSF37" s="256"/>
      <c r="RSG37" s="256"/>
      <c r="RSH37" s="256"/>
      <c r="RSI37" s="256"/>
      <c r="RSJ37" s="256"/>
      <c r="RSK37" s="256"/>
      <c r="RSL37" s="256"/>
      <c r="RSM37" s="256"/>
      <c r="RSN37" s="256"/>
      <c r="RSO37" s="256"/>
      <c r="RSP37" s="256"/>
      <c r="RSQ37" s="256"/>
      <c r="RSR37" s="256"/>
      <c r="RSS37" s="256"/>
      <c r="RST37" s="256"/>
      <c r="RSU37" s="256"/>
      <c r="RSV37" s="256"/>
      <c r="RSW37" s="256"/>
      <c r="RSX37" s="256"/>
      <c r="RSY37" s="256"/>
      <c r="RSZ37" s="256"/>
      <c r="RTA37" s="256"/>
      <c r="RTB37" s="256"/>
      <c r="RTC37" s="256"/>
      <c r="RTD37" s="256"/>
      <c r="RTE37" s="256"/>
      <c r="RTF37" s="256"/>
      <c r="RTG37" s="256"/>
      <c r="RTH37" s="256"/>
      <c r="RTI37" s="256"/>
      <c r="RTJ37" s="256"/>
      <c r="RTK37" s="256"/>
      <c r="RTL37" s="256"/>
      <c r="RTM37" s="256"/>
      <c r="RTN37" s="256"/>
      <c r="RTO37" s="256"/>
      <c r="RTP37" s="256"/>
      <c r="RTQ37" s="256"/>
      <c r="RTR37" s="256"/>
      <c r="RTS37" s="256"/>
      <c r="RTT37" s="256"/>
      <c r="RTU37" s="256"/>
      <c r="RTV37" s="256"/>
      <c r="RTW37" s="256"/>
      <c r="RTX37" s="256"/>
      <c r="RTY37" s="256"/>
      <c r="RTZ37" s="256"/>
      <c r="RUA37" s="256"/>
      <c r="RUB37" s="256"/>
      <c r="RUC37" s="256"/>
      <c r="RUD37" s="256"/>
      <c r="RUE37" s="256"/>
      <c r="RUF37" s="256"/>
      <c r="RUG37" s="256"/>
      <c r="RUH37" s="256"/>
      <c r="RUI37" s="256"/>
      <c r="RUJ37" s="256"/>
      <c r="RUK37" s="256"/>
      <c r="RUL37" s="256"/>
      <c r="RUM37" s="256"/>
      <c r="RUN37" s="256"/>
      <c r="RUO37" s="256"/>
      <c r="RUP37" s="256"/>
      <c r="RUQ37" s="256"/>
      <c r="RUR37" s="256"/>
      <c r="RUS37" s="256"/>
      <c r="RUT37" s="256"/>
      <c r="RUU37" s="256"/>
      <c r="RUV37" s="256"/>
      <c r="RUW37" s="256"/>
      <c r="RUX37" s="256"/>
      <c r="RUY37" s="256"/>
      <c r="RUZ37" s="256"/>
      <c r="RVA37" s="256"/>
      <c r="RVB37" s="256"/>
      <c r="RVC37" s="256"/>
      <c r="RVD37" s="256"/>
      <c r="RVE37" s="256"/>
      <c r="RVF37" s="256"/>
      <c r="RVG37" s="256"/>
      <c r="RVH37" s="256"/>
      <c r="RVI37" s="256"/>
      <c r="RVJ37" s="256"/>
      <c r="RVK37" s="256"/>
      <c r="RVL37" s="256"/>
      <c r="RVM37" s="256"/>
      <c r="RVN37" s="256"/>
      <c r="RVO37" s="256"/>
      <c r="RVP37" s="256"/>
      <c r="RVQ37" s="256"/>
      <c r="RVR37" s="256"/>
      <c r="RVS37" s="256"/>
      <c r="RVT37" s="256"/>
      <c r="RVU37" s="256"/>
      <c r="RVV37" s="256"/>
      <c r="RVW37" s="256"/>
      <c r="RVX37" s="256"/>
      <c r="RVY37" s="256"/>
      <c r="RVZ37" s="256"/>
      <c r="RWA37" s="256"/>
      <c r="RWB37" s="256"/>
      <c r="RWC37" s="256"/>
      <c r="RWD37" s="256"/>
      <c r="RWE37" s="256"/>
      <c r="RWF37" s="256"/>
      <c r="RWG37" s="256"/>
      <c r="RWH37" s="256"/>
      <c r="RWI37" s="256"/>
      <c r="RWJ37" s="256"/>
      <c r="RWK37" s="256"/>
      <c r="RWL37" s="256"/>
      <c r="RWM37" s="256"/>
      <c r="RWN37" s="256"/>
      <c r="RWO37" s="256"/>
      <c r="RWP37" s="256"/>
      <c r="RWQ37" s="256"/>
      <c r="RWR37" s="256"/>
      <c r="RWS37" s="256"/>
      <c r="RWT37" s="256"/>
      <c r="RWU37" s="256"/>
      <c r="RWV37" s="256"/>
      <c r="RWW37" s="256"/>
      <c r="RWX37" s="256"/>
      <c r="RWY37" s="256"/>
      <c r="RWZ37" s="256"/>
      <c r="RXA37" s="256"/>
      <c r="RXB37" s="256"/>
      <c r="RXC37" s="256"/>
      <c r="RXD37" s="256"/>
      <c r="RXE37" s="256"/>
      <c r="RXF37" s="256"/>
      <c r="RXG37" s="256"/>
      <c r="RXH37" s="256"/>
      <c r="RXI37" s="256"/>
      <c r="RXJ37" s="256"/>
      <c r="RXK37" s="256"/>
      <c r="RXL37" s="256"/>
      <c r="RXM37" s="256"/>
      <c r="RXN37" s="256"/>
      <c r="RXO37" s="256"/>
      <c r="RXP37" s="256"/>
      <c r="RXQ37" s="256"/>
      <c r="RXR37" s="256"/>
      <c r="RXS37" s="256"/>
      <c r="RXT37" s="256"/>
      <c r="RXU37" s="256"/>
      <c r="RXV37" s="256"/>
      <c r="RXW37" s="256"/>
      <c r="RXX37" s="256"/>
      <c r="RXY37" s="256"/>
      <c r="RXZ37" s="256"/>
      <c r="RYA37" s="256"/>
      <c r="RYB37" s="256"/>
      <c r="RYC37" s="256"/>
      <c r="RYD37" s="256"/>
      <c r="RYE37" s="256"/>
      <c r="RYF37" s="256"/>
      <c r="RYG37" s="256"/>
      <c r="RYH37" s="256"/>
      <c r="RYI37" s="256"/>
      <c r="RYJ37" s="256"/>
      <c r="RYK37" s="256"/>
      <c r="RYL37" s="256"/>
      <c r="RYM37" s="256"/>
      <c r="RYN37" s="256"/>
      <c r="RYO37" s="256"/>
      <c r="RYP37" s="256"/>
      <c r="RYQ37" s="256"/>
      <c r="RYR37" s="256"/>
      <c r="RYS37" s="256"/>
      <c r="RYT37" s="256"/>
      <c r="RYU37" s="256"/>
      <c r="RYV37" s="256"/>
      <c r="RYW37" s="256"/>
      <c r="RYX37" s="256"/>
      <c r="RYY37" s="256"/>
      <c r="RYZ37" s="256"/>
      <c r="RZA37" s="256"/>
      <c r="RZB37" s="256"/>
      <c r="RZC37" s="256"/>
      <c r="RZD37" s="256"/>
      <c r="RZE37" s="256"/>
      <c r="RZF37" s="256"/>
      <c r="RZG37" s="256"/>
      <c r="RZH37" s="256"/>
      <c r="RZI37" s="256"/>
      <c r="RZJ37" s="256"/>
      <c r="RZK37" s="256"/>
      <c r="RZL37" s="256"/>
      <c r="RZM37" s="256"/>
      <c r="RZN37" s="256"/>
      <c r="RZO37" s="256"/>
      <c r="RZP37" s="256"/>
      <c r="RZQ37" s="256"/>
      <c r="RZR37" s="256"/>
      <c r="RZS37" s="256"/>
      <c r="RZT37" s="256"/>
      <c r="RZU37" s="256"/>
      <c r="RZV37" s="256"/>
      <c r="RZW37" s="256"/>
      <c r="RZX37" s="256"/>
      <c r="RZY37" s="256"/>
      <c r="RZZ37" s="256"/>
      <c r="SAA37" s="256"/>
      <c r="SAB37" s="256"/>
      <c r="SAC37" s="256"/>
      <c r="SAD37" s="256"/>
      <c r="SAE37" s="256"/>
      <c r="SAF37" s="256"/>
      <c r="SAG37" s="256"/>
      <c r="SAH37" s="256"/>
      <c r="SAI37" s="256"/>
      <c r="SAJ37" s="256"/>
      <c r="SAK37" s="256"/>
      <c r="SAL37" s="256"/>
      <c r="SAM37" s="256"/>
      <c r="SAN37" s="256"/>
      <c r="SAO37" s="256"/>
      <c r="SAP37" s="256"/>
      <c r="SAQ37" s="256"/>
      <c r="SAR37" s="256"/>
      <c r="SAS37" s="256"/>
      <c r="SAT37" s="256"/>
      <c r="SAU37" s="256"/>
      <c r="SAV37" s="256"/>
      <c r="SAW37" s="256"/>
      <c r="SAX37" s="256"/>
      <c r="SAY37" s="256"/>
      <c r="SAZ37" s="256"/>
      <c r="SBA37" s="256"/>
      <c r="SBB37" s="256"/>
      <c r="SBC37" s="256"/>
      <c r="SBD37" s="256"/>
      <c r="SBE37" s="256"/>
      <c r="SBF37" s="256"/>
      <c r="SBG37" s="256"/>
      <c r="SBH37" s="256"/>
      <c r="SBI37" s="256"/>
      <c r="SBJ37" s="256"/>
      <c r="SBK37" s="256"/>
      <c r="SBL37" s="256"/>
      <c r="SBM37" s="256"/>
      <c r="SBN37" s="256"/>
      <c r="SBO37" s="256"/>
      <c r="SBP37" s="256"/>
      <c r="SBQ37" s="256"/>
      <c r="SBR37" s="256"/>
      <c r="SBS37" s="256"/>
      <c r="SBT37" s="256"/>
      <c r="SBU37" s="256"/>
      <c r="SBV37" s="256"/>
      <c r="SBW37" s="256"/>
      <c r="SBX37" s="256"/>
      <c r="SBY37" s="256"/>
      <c r="SBZ37" s="256"/>
      <c r="SCA37" s="256"/>
      <c r="SCB37" s="256"/>
      <c r="SCC37" s="256"/>
      <c r="SCD37" s="256"/>
      <c r="SCE37" s="256"/>
      <c r="SCF37" s="256"/>
      <c r="SCG37" s="256"/>
      <c r="SCH37" s="256"/>
      <c r="SCI37" s="256"/>
      <c r="SCJ37" s="256"/>
      <c r="SCK37" s="256"/>
      <c r="SCL37" s="256"/>
      <c r="SCM37" s="256"/>
      <c r="SCN37" s="256"/>
      <c r="SCO37" s="256"/>
      <c r="SCP37" s="256"/>
      <c r="SCQ37" s="256"/>
      <c r="SCR37" s="256"/>
      <c r="SCS37" s="256"/>
      <c r="SCT37" s="256"/>
      <c r="SCU37" s="256"/>
      <c r="SCV37" s="256"/>
      <c r="SCW37" s="256"/>
      <c r="SCX37" s="256"/>
      <c r="SCY37" s="256"/>
      <c r="SCZ37" s="256"/>
      <c r="SDA37" s="256"/>
      <c r="SDB37" s="256"/>
      <c r="SDC37" s="256"/>
      <c r="SDD37" s="256"/>
      <c r="SDE37" s="256"/>
      <c r="SDF37" s="256"/>
      <c r="SDG37" s="256"/>
      <c r="SDH37" s="256"/>
      <c r="SDI37" s="256"/>
      <c r="SDJ37" s="256"/>
      <c r="SDK37" s="256"/>
      <c r="SDL37" s="256"/>
      <c r="SDM37" s="256"/>
      <c r="SDN37" s="256"/>
      <c r="SDO37" s="256"/>
      <c r="SDP37" s="256"/>
      <c r="SDQ37" s="256"/>
      <c r="SDR37" s="256"/>
      <c r="SDS37" s="256"/>
      <c r="SDT37" s="256"/>
      <c r="SDU37" s="256"/>
      <c r="SDV37" s="256"/>
      <c r="SDW37" s="256"/>
      <c r="SDX37" s="256"/>
      <c r="SDY37" s="256"/>
      <c r="SDZ37" s="256"/>
      <c r="SEA37" s="256"/>
      <c r="SEB37" s="256"/>
      <c r="SEC37" s="256"/>
      <c r="SED37" s="256"/>
      <c r="SEE37" s="256"/>
      <c r="SEF37" s="256"/>
      <c r="SEG37" s="256"/>
      <c r="SEH37" s="256"/>
      <c r="SEI37" s="256"/>
      <c r="SEJ37" s="256"/>
      <c r="SEK37" s="256"/>
      <c r="SEL37" s="256"/>
      <c r="SEM37" s="256"/>
      <c r="SEN37" s="256"/>
      <c r="SEO37" s="256"/>
      <c r="SEP37" s="256"/>
      <c r="SEQ37" s="256"/>
      <c r="SER37" s="256"/>
      <c r="SES37" s="256"/>
      <c r="SET37" s="256"/>
      <c r="SEU37" s="256"/>
      <c r="SEV37" s="256"/>
      <c r="SEW37" s="256"/>
      <c r="SEX37" s="256"/>
      <c r="SEY37" s="256"/>
      <c r="SEZ37" s="256"/>
      <c r="SFA37" s="256"/>
      <c r="SFB37" s="256"/>
      <c r="SFC37" s="256"/>
      <c r="SFD37" s="256"/>
      <c r="SFE37" s="256"/>
      <c r="SFF37" s="256"/>
      <c r="SFG37" s="256"/>
      <c r="SFH37" s="256"/>
      <c r="SFI37" s="256"/>
      <c r="SFJ37" s="256"/>
      <c r="SFK37" s="256"/>
      <c r="SFL37" s="256"/>
      <c r="SFM37" s="256"/>
      <c r="SFN37" s="256"/>
      <c r="SFO37" s="256"/>
      <c r="SFP37" s="256"/>
      <c r="SFQ37" s="256"/>
      <c r="SFR37" s="256"/>
      <c r="SFS37" s="256"/>
      <c r="SFT37" s="256"/>
      <c r="SFU37" s="256"/>
      <c r="SFV37" s="256"/>
      <c r="SFW37" s="256"/>
      <c r="SFX37" s="256"/>
      <c r="SFY37" s="256"/>
      <c r="SFZ37" s="256"/>
      <c r="SGA37" s="256"/>
      <c r="SGB37" s="256"/>
      <c r="SGC37" s="256"/>
      <c r="SGD37" s="256"/>
      <c r="SGE37" s="256"/>
      <c r="SGF37" s="256"/>
      <c r="SGG37" s="256"/>
      <c r="SGH37" s="256"/>
      <c r="SGI37" s="256"/>
      <c r="SGJ37" s="256"/>
      <c r="SGK37" s="256"/>
      <c r="SGL37" s="256"/>
      <c r="SGM37" s="256"/>
      <c r="SGN37" s="256"/>
      <c r="SGO37" s="256"/>
      <c r="SGP37" s="256"/>
      <c r="SGQ37" s="256"/>
      <c r="SGR37" s="256"/>
      <c r="SGS37" s="256"/>
      <c r="SGT37" s="256"/>
      <c r="SGU37" s="256"/>
      <c r="SGV37" s="256"/>
      <c r="SGW37" s="256"/>
      <c r="SGX37" s="256"/>
      <c r="SGY37" s="256"/>
      <c r="SGZ37" s="256"/>
      <c r="SHA37" s="256"/>
      <c r="SHB37" s="256"/>
      <c r="SHC37" s="256"/>
      <c r="SHD37" s="256"/>
      <c r="SHE37" s="256"/>
      <c r="SHF37" s="256"/>
      <c r="SHG37" s="256"/>
      <c r="SHH37" s="256"/>
      <c r="SHI37" s="256"/>
      <c r="SHJ37" s="256"/>
      <c r="SHK37" s="256"/>
      <c r="SHL37" s="256"/>
      <c r="SHM37" s="256"/>
      <c r="SHN37" s="256"/>
      <c r="SHO37" s="256"/>
      <c r="SHP37" s="256"/>
      <c r="SHQ37" s="256"/>
      <c r="SHR37" s="256"/>
      <c r="SHS37" s="256"/>
      <c r="SHT37" s="256"/>
      <c r="SHU37" s="256"/>
      <c r="SHV37" s="256"/>
      <c r="SHW37" s="256"/>
      <c r="SHX37" s="256"/>
      <c r="SHY37" s="256"/>
      <c r="SHZ37" s="256"/>
      <c r="SIA37" s="256"/>
      <c r="SIB37" s="256"/>
      <c r="SIC37" s="256"/>
      <c r="SID37" s="256"/>
      <c r="SIE37" s="256"/>
      <c r="SIF37" s="256"/>
      <c r="SIG37" s="256"/>
      <c r="SIH37" s="256"/>
      <c r="SII37" s="256"/>
      <c r="SIJ37" s="256"/>
      <c r="SIK37" s="256"/>
      <c r="SIL37" s="256"/>
      <c r="SIM37" s="256"/>
      <c r="SIN37" s="256"/>
      <c r="SIO37" s="256"/>
      <c r="SIP37" s="256"/>
      <c r="SIQ37" s="256"/>
      <c r="SIR37" s="256"/>
      <c r="SIS37" s="256"/>
      <c r="SIT37" s="256"/>
      <c r="SIU37" s="256"/>
      <c r="SIV37" s="256"/>
      <c r="SIW37" s="256"/>
      <c r="SIX37" s="256"/>
      <c r="SIY37" s="256"/>
      <c r="SIZ37" s="256"/>
      <c r="SJA37" s="256"/>
      <c r="SJB37" s="256"/>
      <c r="SJC37" s="256"/>
      <c r="SJD37" s="256"/>
      <c r="SJE37" s="256"/>
      <c r="SJF37" s="256"/>
      <c r="SJG37" s="256"/>
      <c r="SJH37" s="256"/>
      <c r="SJI37" s="256"/>
      <c r="SJJ37" s="256"/>
      <c r="SJK37" s="256"/>
      <c r="SJL37" s="256"/>
      <c r="SJM37" s="256"/>
      <c r="SJN37" s="256"/>
      <c r="SJO37" s="256"/>
      <c r="SJP37" s="256"/>
      <c r="SJQ37" s="256"/>
      <c r="SJR37" s="256"/>
      <c r="SJS37" s="256"/>
      <c r="SJT37" s="256"/>
      <c r="SJU37" s="256"/>
      <c r="SJV37" s="256"/>
      <c r="SJW37" s="256"/>
      <c r="SJX37" s="256"/>
      <c r="SJY37" s="256"/>
      <c r="SJZ37" s="256"/>
      <c r="SKA37" s="256"/>
      <c r="SKB37" s="256"/>
      <c r="SKC37" s="256"/>
      <c r="SKD37" s="256"/>
      <c r="SKE37" s="256"/>
      <c r="SKF37" s="256"/>
      <c r="SKG37" s="256"/>
      <c r="SKH37" s="256"/>
      <c r="SKI37" s="256"/>
      <c r="SKJ37" s="256"/>
      <c r="SKK37" s="256"/>
      <c r="SKL37" s="256"/>
      <c r="SKM37" s="256"/>
      <c r="SKN37" s="256"/>
      <c r="SKO37" s="256"/>
      <c r="SKP37" s="256"/>
      <c r="SKQ37" s="256"/>
      <c r="SKR37" s="256"/>
      <c r="SKS37" s="256"/>
      <c r="SKT37" s="256"/>
      <c r="SKU37" s="256"/>
      <c r="SKV37" s="256"/>
      <c r="SKW37" s="256"/>
      <c r="SKX37" s="256"/>
      <c r="SKY37" s="256"/>
      <c r="SKZ37" s="256"/>
      <c r="SLA37" s="256"/>
      <c r="SLB37" s="256"/>
      <c r="SLC37" s="256"/>
      <c r="SLD37" s="256"/>
      <c r="SLE37" s="256"/>
      <c r="SLF37" s="256"/>
      <c r="SLG37" s="256"/>
      <c r="SLH37" s="256"/>
      <c r="SLI37" s="256"/>
      <c r="SLJ37" s="256"/>
      <c r="SLK37" s="256"/>
      <c r="SLL37" s="256"/>
      <c r="SLM37" s="256"/>
      <c r="SLN37" s="256"/>
      <c r="SLO37" s="256"/>
      <c r="SLP37" s="256"/>
      <c r="SLQ37" s="256"/>
      <c r="SLR37" s="256"/>
      <c r="SLS37" s="256"/>
      <c r="SLT37" s="256"/>
      <c r="SLU37" s="256"/>
      <c r="SLV37" s="256"/>
      <c r="SLW37" s="256"/>
      <c r="SLX37" s="256"/>
      <c r="SLY37" s="256"/>
      <c r="SLZ37" s="256"/>
      <c r="SMA37" s="256"/>
      <c r="SMB37" s="256"/>
      <c r="SMC37" s="256"/>
      <c r="SMD37" s="256"/>
      <c r="SME37" s="256"/>
      <c r="SMF37" s="256"/>
      <c r="SMG37" s="256"/>
      <c r="SMH37" s="256"/>
      <c r="SMI37" s="256"/>
      <c r="SMJ37" s="256"/>
      <c r="SMK37" s="256"/>
      <c r="SML37" s="256"/>
      <c r="SMM37" s="256"/>
      <c r="SMN37" s="256"/>
      <c r="SMO37" s="256"/>
      <c r="SMP37" s="256"/>
      <c r="SMQ37" s="256"/>
      <c r="SMR37" s="256"/>
      <c r="SMS37" s="256"/>
      <c r="SMT37" s="256"/>
      <c r="SMU37" s="256"/>
      <c r="SMV37" s="256"/>
      <c r="SMW37" s="256"/>
      <c r="SMX37" s="256"/>
      <c r="SMY37" s="256"/>
      <c r="SMZ37" s="256"/>
      <c r="SNA37" s="256"/>
      <c r="SNB37" s="256"/>
      <c r="SNC37" s="256"/>
      <c r="SND37" s="256"/>
      <c r="SNE37" s="256"/>
      <c r="SNF37" s="256"/>
      <c r="SNG37" s="256"/>
      <c r="SNH37" s="256"/>
      <c r="SNI37" s="256"/>
      <c r="SNJ37" s="256"/>
      <c r="SNK37" s="256"/>
      <c r="SNL37" s="256"/>
      <c r="SNM37" s="256"/>
      <c r="SNN37" s="256"/>
      <c r="SNO37" s="256"/>
      <c r="SNP37" s="256"/>
      <c r="SNQ37" s="256"/>
      <c r="SNR37" s="256"/>
      <c r="SNS37" s="256"/>
      <c r="SNT37" s="256"/>
      <c r="SNU37" s="256"/>
      <c r="SNV37" s="256"/>
      <c r="SNW37" s="256"/>
      <c r="SNX37" s="256"/>
      <c r="SNY37" s="256"/>
      <c r="SNZ37" s="256"/>
      <c r="SOA37" s="256"/>
      <c r="SOB37" s="256"/>
      <c r="SOC37" s="256"/>
      <c r="SOD37" s="256"/>
      <c r="SOE37" s="256"/>
      <c r="SOF37" s="256"/>
      <c r="SOG37" s="256"/>
      <c r="SOH37" s="256"/>
      <c r="SOI37" s="256"/>
      <c r="SOJ37" s="256"/>
      <c r="SOK37" s="256"/>
      <c r="SOL37" s="256"/>
      <c r="SOM37" s="256"/>
      <c r="SON37" s="256"/>
      <c r="SOO37" s="256"/>
      <c r="SOP37" s="256"/>
      <c r="SOQ37" s="256"/>
      <c r="SOR37" s="256"/>
      <c r="SOS37" s="256"/>
      <c r="SOT37" s="256"/>
      <c r="SOU37" s="256"/>
      <c r="SOV37" s="256"/>
      <c r="SOW37" s="256"/>
      <c r="SOX37" s="256"/>
      <c r="SOY37" s="256"/>
      <c r="SOZ37" s="256"/>
      <c r="SPA37" s="256"/>
      <c r="SPB37" s="256"/>
      <c r="SPC37" s="256"/>
      <c r="SPD37" s="256"/>
      <c r="SPE37" s="256"/>
      <c r="SPF37" s="256"/>
      <c r="SPG37" s="256"/>
      <c r="SPH37" s="256"/>
      <c r="SPI37" s="256"/>
      <c r="SPJ37" s="256"/>
      <c r="SPK37" s="256"/>
      <c r="SPL37" s="256"/>
      <c r="SPM37" s="256"/>
      <c r="SPN37" s="256"/>
      <c r="SPO37" s="256"/>
      <c r="SPP37" s="256"/>
      <c r="SPQ37" s="256"/>
      <c r="SPR37" s="256"/>
      <c r="SPS37" s="256"/>
      <c r="SPT37" s="256"/>
      <c r="SPU37" s="256"/>
      <c r="SPV37" s="256"/>
      <c r="SPW37" s="256"/>
      <c r="SPX37" s="256"/>
      <c r="SPY37" s="256"/>
      <c r="SPZ37" s="256"/>
      <c r="SQA37" s="256"/>
      <c r="SQB37" s="256"/>
      <c r="SQC37" s="256"/>
      <c r="SQD37" s="256"/>
      <c r="SQE37" s="256"/>
      <c r="SQF37" s="256"/>
      <c r="SQG37" s="256"/>
      <c r="SQH37" s="256"/>
      <c r="SQI37" s="256"/>
      <c r="SQJ37" s="256"/>
      <c r="SQK37" s="256"/>
      <c r="SQL37" s="256"/>
      <c r="SQM37" s="256"/>
      <c r="SQN37" s="256"/>
      <c r="SQO37" s="256"/>
      <c r="SQP37" s="256"/>
      <c r="SQQ37" s="256"/>
      <c r="SQR37" s="256"/>
      <c r="SQS37" s="256"/>
      <c r="SQT37" s="256"/>
      <c r="SQU37" s="256"/>
      <c r="SQV37" s="256"/>
      <c r="SQW37" s="256"/>
      <c r="SQX37" s="256"/>
      <c r="SQY37" s="256"/>
      <c r="SQZ37" s="256"/>
      <c r="SRA37" s="256"/>
      <c r="SRB37" s="256"/>
      <c r="SRC37" s="256"/>
      <c r="SRD37" s="256"/>
      <c r="SRE37" s="256"/>
      <c r="SRF37" s="256"/>
      <c r="SRG37" s="256"/>
      <c r="SRH37" s="256"/>
      <c r="SRI37" s="256"/>
      <c r="SRJ37" s="256"/>
      <c r="SRK37" s="256"/>
      <c r="SRL37" s="256"/>
      <c r="SRM37" s="256"/>
      <c r="SRN37" s="256"/>
      <c r="SRO37" s="256"/>
      <c r="SRP37" s="256"/>
      <c r="SRQ37" s="256"/>
      <c r="SRR37" s="256"/>
      <c r="SRS37" s="256"/>
      <c r="SRT37" s="256"/>
      <c r="SRU37" s="256"/>
      <c r="SRV37" s="256"/>
      <c r="SRW37" s="256"/>
      <c r="SRX37" s="256"/>
      <c r="SRY37" s="256"/>
      <c r="SRZ37" s="256"/>
      <c r="SSA37" s="256"/>
      <c r="SSB37" s="256"/>
      <c r="SSC37" s="256"/>
      <c r="SSD37" s="256"/>
      <c r="SSE37" s="256"/>
      <c r="SSF37" s="256"/>
      <c r="SSG37" s="256"/>
      <c r="SSH37" s="256"/>
      <c r="SSI37" s="256"/>
      <c r="SSJ37" s="256"/>
      <c r="SSK37" s="256"/>
      <c r="SSL37" s="256"/>
      <c r="SSM37" s="256"/>
      <c r="SSN37" s="256"/>
      <c r="SSO37" s="256"/>
      <c r="SSP37" s="256"/>
      <c r="SSQ37" s="256"/>
      <c r="SSR37" s="256"/>
      <c r="SSS37" s="256"/>
      <c r="SST37" s="256"/>
      <c r="SSU37" s="256"/>
      <c r="SSV37" s="256"/>
      <c r="SSW37" s="256"/>
      <c r="SSX37" s="256"/>
      <c r="SSY37" s="256"/>
      <c r="SSZ37" s="256"/>
      <c r="STA37" s="256"/>
      <c r="STB37" s="256"/>
      <c r="STC37" s="256"/>
      <c r="STD37" s="256"/>
      <c r="STE37" s="256"/>
      <c r="STF37" s="256"/>
      <c r="STG37" s="256"/>
      <c r="STH37" s="256"/>
      <c r="STI37" s="256"/>
      <c r="STJ37" s="256"/>
      <c r="STK37" s="256"/>
      <c r="STL37" s="256"/>
      <c r="STM37" s="256"/>
      <c r="STN37" s="256"/>
      <c r="STO37" s="256"/>
      <c r="STP37" s="256"/>
      <c r="STQ37" s="256"/>
      <c r="STR37" s="256"/>
      <c r="STS37" s="256"/>
      <c r="STT37" s="256"/>
      <c r="STU37" s="256"/>
      <c r="STV37" s="256"/>
      <c r="STW37" s="256"/>
      <c r="STX37" s="256"/>
      <c r="STY37" s="256"/>
      <c r="STZ37" s="256"/>
      <c r="SUA37" s="256"/>
      <c r="SUB37" s="256"/>
      <c r="SUC37" s="256"/>
      <c r="SUD37" s="256"/>
      <c r="SUE37" s="256"/>
      <c r="SUF37" s="256"/>
      <c r="SUG37" s="256"/>
      <c r="SUH37" s="256"/>
      <c r="SUI37" s="256"/>
      <c r="SUJ37" s="256"/>
      <c r="SUK37" s="256"/>
      <c r="SUL37" s="256"/>
      <c r="SUM37" s="256"/>
      <c r="SUN37" s="256"/>
      <c r="SUO37" s="256"/>
      <c r="SUP37" s="256"/>
      <c r="SUQ37" s="256"/>
      <c r="SUR37" s="256"/>
      <c r="SUS37" s="256"/>
      <c r="SUT37" s="256"/>
      <c r="SUU37" s="256"/>
      <c r="SUV37" s="256"/>
      <c r="SUW37" s="256"/>
      <c r="SUX37" s="256"/>
      <c r="SUY37" s="256"/>
      <c r="SUZ37" s="256"/>
      <c r="SVA37" s="256"/>
      <c r="SVB37" s="256"/>
      <c r="SVC37" s="256"/>
      <c r="SVD37" s="256"/>
      <c r="SVE37" s="256"/>
      <c r="SVF37" s="256"/>
      <c r="SVG37" s="256"/>
      <c r="SVH37" s="256"/>
      <c r="SVI37" s="256"/>
      <c r="SVJ37" s="256"/>
      <c r="SVK37" s="256"/>
      <c r="SVL37" s="256"/>
      <c r="SVM37" s="256"/>
      <c r="SVN37" s="256"/>
      <c r="SVO37" s="256"/>
      <c r="SVP37" s="256"/>
      <c r="SVQ37" s="256"/>
      <c r="SVR37" s="256"/>
      <c r="SVS37" s="256"/>
      <c r="SVT37" s="256"/>
      <c r="SVU37" s="256"/>
      <c r="SVV37" s="256"/>
      <c r="SVW37" s="256"/>
      <c r="SVX37" s="256"/>
      <c r="SVY37" s="256"/>
      <c r="SVZ37" s="256"/>
      <c r="SWA37" s="256"/>
      <c r="SWB37" s="256"/>
      <c r="SWC37" s="256"/>
      <c r="SWD37" s="256"/>
      <c r="SWE37" s="256"/>
      <c r="SWF37" s="256"/>
      <c r="SWG37" s="256"/>
      <c r="SWH37" s="256"/>
      <c r="SWI37" s="256"/>
      <c r="SWJ37" s="256"/>
      <c r="SWK37" s="256"/>
      <c r="SWL37" s="256"/>
      <c r="SWM37" s="256"/>
      <c r="SWN37" s="256"/>
      <c r="SWO37" s="256"/>
      <c r="SWP37" s="256"/>
      <c r="SWQ37" s="256"/>
      <c r="SWR37" s="256"/>
      <c r="SWS37" s="256"/>
      <c r="SWT37" s="256"/>
      <c r="SWU37" s="256"/>
      <c r="SWV37" s="256"/>
      <c r="SWW37" s="256"/>
      <c r="SWX37" s="256"/>
      <c r="SWY37" s="256"/>
      <c r="SWZ37" s="256"/>
      <c r="SXA37" s="256"/>
      <c r="SXB37" s="256"/>
      <c r="SXC37" s="256"/>
      <c r="SXD37" s="256"/>
      <c r="SXE37" s="256"/>
      <c r="SXF37" s="256"/>
      <c r="SXG37" s="256"/>
      <c r="SXH37" s="256"/>
      <c r="SXI37" s="256"/>
      <c r="SXJ37" s="256"/>
      <c r="SXK37" s="256"/>
      <c r="SXL37" s="256"/>
      <c r="SXM37" s="256"/>
      <c r="SXN37" s="256"/>
      <c r="SXO37" s="256"/>
      <c r="SXP37" s="256"/>
      <c r="SXQ37" s="256"/>
      <c r="SXR37" s="256"/>
      <c r="SXS37" s="256"/>
      <c r="SXT37" s="256"/>
      <c r="SXU37" s="256"/>
      <c r="SXV37" s="256"/>
      <c r="SXW37" s="256"/>
      <c r="SXX37" s="256"/>
      <c r="SXY37" s="256"/>
      <c r="SXZ37" s="256"/>
      <c r="SYA37" s="256"/>
      <c r="SYB37" s="256"/>
      <c r="SYC37" s="256"/>
      <c r="SYD37" s="256"/>
      <c r="SYE37" s="256"/>
      <c r="SYF37" s="256"/>
      <c r="SYG37" s="256"/>
      <c r="SYH37" s="256"/>
      <c r="SYI37" s="256"/>
      <c r="SYJ37" s="256"/>
      <c r="SYK37" s="256"/>
      <c r="SYL37" s="256"/>
      <c r="SYM37" s="256"/>
      <c r="SYN37" s="256"/>
      <c r="SYO37" s="256"/>
      <c r="SYP37" s="256"/>
      <c r="SYQ37" s="256"/>
      <c r="SYR37" s="256"/>
      <c r="SYS37" s="256"/>
      <c r="SYT37" s="256"/>
      <c r="SYU37" s="256"/>
      <c r="SYV37" s="256"/>
      <c r="SYW37" s="256"/>
      <c r="SYX37" s="256"/>
      <c r="SYY37" s="256"/>
      <c r="SYZ37" s="256"/>
      <c r="SZA37" s="256"/>
      <c r="SZB37" s="256"/>
      <c r="SZC37" s="256"/>
      <c r="SZD37" s="256"/>
      <c r="SZE37" s="256"/>
      <c r="SZF37" s="256"/>
      <c r="SZG37" s="256"/>
      <c r="SZH37" s="256"/>
      <c r="SZI37" s="256"/>
      <c r="SZJ37" s="256"/>
      <c r="SZK37" s="256"/>
      <c r="SZL37" s="256"/>
      <c r="SZM37" s="256"/>
      <c r="SZN37" s="256"/>
      <c r="SZO37" s="256"/>
      <c r="SZP37" s="256"/>
      <c r="SZQ37" s="256"/>
      <c r="SZR37" s="256"/>
      <c r="SZS37" s="256"/>
      <c r="SZT37" s="256"/>
      <c r="SZU37" s="256"/>
      <c r="SZV37" s="256"/>
      <c r="SZW37" s="256"/>
      <c r="SZX37" s="256"/>
      <c r="SZY37" s="256"/>
      <c r="SZZ37" s="256"/>
      <c r="TAA37" s="256"/>
      <c r="TAB37" s="256"/>
      <c r="TAC37" s="256"/>
      <c r="TAD37" s="256"/>
      <c r="TAE37" s="256"/>
      <c r="TAF37" s="256"/>
      <c r="TAG37" s="256"/>
      <c r="TAH37" s="256"/>
      <c r="TAI37" s="256"/>
      <c r="TAJ37" s="256"/>
      <c r="TAK37" s="256"/>
      <c r="TAL37" s="256"/>
      <c r="TAM37" s="256"/>
      <c r="TAN37" s="256"/>
      <c r="TAO37" s="256"/>
      <c r="TAP37" s="256"/>
      <c r="TAQ37" s="256"/>
      <c r="TAR37" s="256"/>
      <c r="TAS37" s="256"/>
      <c r="TAT37" s="256"/>
      <c r="TAU37" s="256"/>
      <c r="TAV37" s="256"/>
      <c r="TAW37" s="256"/>
      <c r="TAX37" s="256"/>
      <c r="TAY37" s="256"/>
      <c r="TAZ37" s="256"/>
      <c r="TBA37" s="256"/>
      <c r="TBB37" s="256"/>
      <c r="TBC37" s="256"/>
      <c r="TBD37" s="256"/>
      <c r="TBE37" s="256"/>
      <c r="TBF37" s="256"/>
      <c r="TBG37" s="256"/>
      <c r="TBH37" s="256"/>
      <c r="TBI37" s="256"/>
      <c r="TBJ37" s="256"/>
      <c r="TBK37" s="256"/>
      <c r="TBL37" s="256"/>
      <c r="TBM37" s="256"/>
      <c r="TBN37" s="256"/>
      <c r="TBO37" s="256"/>
      <c r="TBP37" s="256"/>
      <c r="TBQ37" s="256"/>
      <c r="TBR37" s="256"/>
      <c r="TBS37" s="256"/>
      <c r="TBT37" s="256"/>
      <c r="TBU37" s="256"/>
      <c r="TBV37" s="256"/>
      <c r="TBW37" s="256"/>
      <c r="TBX37" s="256"/>
      <c r="TBY37" s="256"/>
      <c r="TBZ37" s="256"/>
      <c r="TCA37" s="256"/>
      <c r="TCB37" s="256"/>
      <c r="TCC37" s="256"/>
      <c r="TCD37" s="256"/>
      <c r="TCE37" s="256"/>
      <c r="TCF37" s="256"/>
      <c r="TCG37" s="256"/>
      <c r="TCH37" s="256"/>
      <c r="TCI37" s="256"/>
      <c r="TCJ37" s="256"/>
      <c r="TCK37" s="256"/>
      <c r="TCL37" s="256"/>
      <c r="TCM37" s="256"/>
      <c r="TCN37" s="256"/>
      <c r="TCO37" s="256"/>
      <c r="TCP37" s="256"/>
      <c r="TCQ37" s="256"/>
      <c r="TCR37" s="256"/>
      <c r="TCS37" s="256"/>
      <c r="TCT37" s="256"/>
      <c r="TCU37" s="256"/>
      <c r="TCV37" s="256"/>
      <c r="TCW37" s="256"/>
      <c r="TCX37" s="256"/>
      <c r="TCY37" s="256"/>
      <c r="TCZ37" s="256"/>
      <c r="TDA37" s="256"/>
      <c r="TDB37" s="256"/>
      <c r="TDC37" s="256"/>
      <c r="TDD37" s="256"/>
      <c r="TDE37" s="256"/>
      <c r="TDF37" s="256"/>
      <c r="TDG37" s="256"/>
      <c r="TDH37" s="256"/>
      <c r="TDI37" s="256"/>
      <c r="TDJ37" s="256"/>
      <c r="TDK37" s="256"/>
      <c r="TDL37" s="256"/>
      <c r="TDM37" s="256"/>
      <c r="TDN37" s="256"/>
      <c r="TDO37" s="256"/>
      <c r="TDP37" s="256"/>
      <c r="TDQ37" s="256"/>
      <c r="TDR37" s="256"/>
      <c r="TDS37" s="256"/>
      <c r="TDT37" s="256"/>
      <c r="TDU37" s="256"/>
      <c r="TDV37" s="256"/>
      <c r="TDW37" s="256"/>
      <c r="TDX37" s="256"/>
      <c r="TDY37" s="256"/>
      <c r="TDZ37" s="256"/>
      <c r="TEA37" s="256"/>
      <c r="TEB37" s="256"/>
      <c r="TEC37" s="256"/>
      <c r="TED37" s="256"/>
      <c r="TEE37" s="256"/>
      <c r="TEF37" s="256"/>
      <c r="TEG37" s="256"/>
      <c r="TEH37" s="256"/>
      <c r="TEI37" s="256"/>
      <c r="TEJ37" s="256"/>
      <c r="TEK37" s="256"/>
      <c r="TEL37" s="256"/>
      <c r="TEM37" s="256"/>
      <c r="TEN37" s="256"/>
      <c r="TEO37" s="256"/>
      <c r="TEP37" s="256"/>
      <c r="TEQ37" s="256"/>
      <c r="TER37" s="256"/>
      <c r="TES37" s="256"/>
      <c r="TET37" s="256"/>
      <c r="TEU37" s="256"/>
      <c r="TEV37" s="256"/>
      <c r="TEW37" s="256"/>
      <c r="TEX37" s="256"/>
      <c r="TEY37" s="256"/>
      <c r="TEZ37" s="256"/>
      <c r="TFA37" s="256"/>
      <c r="TFB37" s="256"/>
      <c r="TFC37" s="256"/>
      <c r="TFD37" s="256"/>
      <c r="TFE37" s="256"/>
      <c r="TFF37" s="256"/>
      <c r="TFG37" s="256"/>
      <c r="TFH37" s="256"/>
      <c r="TFI37" s="256"/>
      <c r="TFJ37" s="256"/>
      <c r="TFK37" s="256"/>
      <c r="TFL37" s="256"/>
      <c r="TFM37" s="256"/>
      <c r="TFN37" s="256"/>
      <c r="TFO37" s="256"/>
      <c r="TFP37" s="256"/>
      <c r="TFQ37" s="256"/>
      <c r="TFR37" s="256"/>
      <c r="TFS37" s="256"/>
      <c r="TFT37" s="256"/>
      <c r="TFU37" s="256"/>
      <c r="TFV37" s="256"/>
      <c r="TFW37" s="256"/>
      <c r="TFX37" s="256"/>
      <c r="TFY37" s="256"/>
      <c r="TFZ37" s="256"/>
      <c r="TGA37" s="256"/>
      <c r="TGB37" s="256"/>
      <c r="TGC37" s="256"/>
      <c r="TGD37" s="256"/>
      <c r="TGE37" s="256"/>
      <c r="TGF37" s="256"/>
      <c r="TGG37" s="256"/>
      <c r="TGH37" s="256"/>
      <c r="TGI37" s="256"/>
      <c r="TGJ37" s="256"/>
      <c r="TGK37" s="256"/>
      <c r="TGL37" s="256"/>
      <c r="TGM37" s="256"/>
      <c r="TGN37" s="256"/>
      <c r="TGO37" s="256"/>
      <c r="TGP37" s="256"/>
      <c r="TGQ37" s="256"/>
      <c r="TGR37" s="256"/>
      <c r="TGS37" s="256"/>
      <c r="TGT37" s="256"/>
      <c r="TGU37" s="256"/>
      <c r="TGV37" s="256"/>
      <c r="TGW37" s="256"/>
      <c r="TGX37" s="256"/>
      <c r="TGY37" s="256"/>
      <c r="TGZ37" s="256"/>
      <c r="THA37" s="256"/>
      <c r="THB37" s="256"/>
      <c r="THC37" s="256"/>
      <c r="THD37" s="256"/>
      <c r="THE37" s="256"/>
      <c r="THF37" s="256"/>
      <c r="THG37" s="256"/>
      <c r="THH37" s="256"/>
      <c r="THI37" s="256"/>
      <c r="THJ37" s="256"/>
      <c r="THK37" s="256"/>
      <c r="THL37" s="256"/>
      <c r="THM37" s="256"/>
      <c r="THN37" s="256"/>
      <c r="THO37" s="256"/>
      <c r="THP37" s="256"/>
      <c r="THQ37" s="256"/>
      <c r="THR37" s="256"/>
      <c r="THS37" s="256"/>
      <c r="THT37" s="256"/>
      <c r="THU37" s="256"/>
      <c r="THV37" s="256"/>
      <c r="THW37" s="256"/>
      <c r="THX37" s="256"/>
      <c r="THY37" s="256"/>
      <c r="THZ37" s="256"/>
      <c r="TIA37" s="256"/>
      <c r="TIB37" s="256"/>
      <c r="TIC37" s="256"/>
      <c r="TID37" s="256"/>
      <c r="TIE37" s="256"/>
      <c r="TIF37" s="256"/>
      <c r="TIG37" s="256"/>
      <c r="TIH37" s="256"/>
      <c r="TII37" s="256"/>
      <c r="TIJ37" s="256"/>
      <c r="TIK37" s="256"/>
      <c r="TIL37" s="256"/>
      <c r="TIM37" s="256"/>
      <c r="TIN37" s="256"/>
      <c r="TIO37" s="256"/>
      <c r="TIP37" s="256"/>
      <c r="TIQ37" s="256"/>
      <c r="TIR37" s="256"/>
      <c r="TIS37" s="256"/>
      <c r="TIT37" s="256"/>
      <c r="TIU37" s="256"/>
      <c r="TIV37" s="256"/>
      <c r="TIW37" s="256"/>
      <c r="TIX37" s="256"/>
      <c r="TIY37" s="256"/>
      <c r="TIZ37" s="256"/>
      <c r="TJA37" s="256"/>
      <c r="TJB37" s="256"/>
      <c r="TJC37" s="256"/>
      <c r="TJD37" s="256"/>
      <c r="TJE37" s="256"/>
      <c r="TJF37" s="256"/>
      <c r="TJG37" s="256"/>
      <c r="TJH37" s="256"/>
      <c r="TJI37" s="256"/>
      <c r="TJJ37" s="256"/>
      <c r="TJK37" s="256"/>
      <c r="TJL37" s="256"/>
      <c r="TJM37" s="256"/>
      <c r="TJN37" s="256"/>
      <c r="TJO37" s="256"/>
      <c r="TJP37" s="256"/>
      <c r="TJQ37" s="256"/>
      <c r="TJR37" s="256"/>
      <c r="TJS37" s="256"/>
      <c r="TJT37" s="256"/>
      <c r="TJU37" s="256"/>
      <c r="TJV37" s="256"/>
      <c r="TJW37" s="256"/>
      <c r="TJX37" s="256"/>
      <c r="TJY37" s="256"/>
      <c r="TJZ37" s="256"/>
      <c r="TKA37" s="256"/>
      <c r="TKB37" s="256"/>
      <c r="TKC37" s="256"/>
      <c r="TKD37" s="256"/>
      <c r="TKE37" s="256"/>
      <c r="TKF37" s="256"/>
      <c r="TKG37" s="256"/>
      <c r="TKH37" s="256"/>
      <c r="TKI37" s="256"/>
      <c r="TKJ37" s="256"/>
      <c r="TKK37" s="256"/>
      <c r="TKL37" s="256"/>
      <c r="TKM37" s="256"/>
      <c r="TKN37" s="256"/>
      <c r="TKO37" s="256"/>
      <c r="TKP37" s="256"/>
      <c r="TKQ37" s="256"/>
      <c r="TKR37" s="256"/>
      <c r="TKS37" s="256"/>
      <c r="TKT37" s="256"/>
      <c r="TKU37" s="256"/>
      <c r="TKV37" s="256"/>
      <c r="TKW37" s="256"/>
      <c r="TKX37" s="256"/>
      <c r="TKY37" s="256"/>
      <c r="TKZ37" s="256"/>
      <c r="TLA37" s="256"/>
      <c r="TLB37" s="256"/>
      <c r="TLC37" s="256"/>
      <c r="TLD37" s="256"/>
      <c r="TLE37" s="256"/>
      <c r="TLF37" s="256"/>
      <c r="TLG37" s="256"/>
      <c r="TLH37" s="256"/>
      <c r="TLI37" s="256"/>
      <c r="TLJ37" s="256"/>
      <c r="TLK37" s="256"/>
      <c r="TLL37" s="256"/>
      <c r="TLM37" s="256"/>
      <c r="TLN37" s="256"/>
      <c r="TLO37" s="256"/>
      <c r="TLP37" s="256"/>
      <c r="TLQ37" s="256"/>
      <c r="TLR37" s="256"/>
      <c r="TLS37" s="256"/>
      <c r="TLT37" s="256"/>
      <c r="TLU37" s="256"/>
      <c r="TLV37" s="256"/>
      <c r="TLW37" s="256"/>
      <c r="TLX37" s="256"/>
      <c r="TLY37" s="256"/>
      <c r="TLZ37" s="256"/>
      <c r="TMA37" s="256"/>
      <c r="TMB37" s="256"/>
      <c r="TMC37" s="256"/>
      <c r="TMD37" s="256"/>
      <c r="TME37" s="256"/>
      <c r="TMF37" s="256"/>
      <c r="TMG37" s="256"/>
      <c r="TMH37" s="256"/>
      <c r="TMI37" s="256"/>
      <c r="TMJ37" s="256"/>
      <c r="TMK37" s="256"/>
      <c r="TML37" s="256"/>
      <c r="TMM37" s="256"/>
      <c r="TMN37" s="256"/>
      <c r="TMO37" s="256"/>
      <c r="TMP37" s="256"/>
      <c r="TMQ37" s="256"/>
      <c r="TMR37" s="256"/>
      <c r="TMS37" s="256"/>
      <c r="TMT37" s="256"/>
      <c r="TMU37" s="256"/>
      <c r="TMV37" s="256"/>
      <c r="TMW37" s="256"/>
      <c r="TMX37" s="256"/>
      <c r="TMY37" s="256"/>
      <c r="TMZ37" s="256"/>
      <c r="TNA37" s="256"/>
      <c r="TNB37" s="256"/>
      <c r="TNC37" s="256"/>
      <c r="TND37" s="256"/>
      <c r="TNE37" s="256"/>
      <c r="TNF37" s="256"/>
      <c r="TNG37" s="256"/>
      <c r="TNH37" s="256"/>
      <c r="TNI37" s="256"/>
      <c r="TNJ37" s="256"/>
      <c r="TNK37" s="256"/>
      <c r="TNL37" s="256"/>
      <c r="TNM37" s="256"/>
      <c r="TNN37" s="256"/>
      <c r="TNO37" s="256"/>
      <c r="TNP37" s="256"/>
      <c r="TNQ37" s="256"/>
      <c r="TNR37" s="256"/>
      <c r="TNS37" s="256"/>
      <c r="TNT37" s="256"/>
      <c r="TNU37" s="256"/>
      <c r="TNV37" s="256"/>
      <c r="TNW37" s="256"/>
      <c r="TNX37" s="256"/>
      <c r="TNY37" s="256"/>
      <c r="TNZ37" s="256"/>
      <c r="TOA37" s="256"/>
      <c r="TOB37" s="256"/>
      <c r="TOC37" s="256"/>
      <c r="TOD37" s="256"/>
      <c r="TOE37" s="256"/>
      <c r="TOF37" s="256"/>
      <c r="TOG37" s="256"/>
      <c r="TOH37" s="256"/>
      <c r="TOI37" s="256"/>
      <c r="TOJ37" s="256"/>
      <c r="TOK37" s="256"/>
      <c r="TOL37" s="256"/>
      <c r="TOM37" s="256"/>
      <c r="TON37" s="256"/>
      <c r="TOO37" s="256"/>
      <c r="TOP37" s="256"/>
      <c r="TOQ37" s="256"/>
      <c r="TOR37" s="256"/>
      <c r="TOS37" s="256"/>
      <c r="TOT37" s="256"/>
      <c r="TOU37" s="256"/>
      <c r="TOV37" s="256"/>
      <c r="TOW37" s="256"/>
      <c r="TOX37" s="256"/>
      <c r="TOY37" s="256"/>
      <c r="TOZ37" s="256"/>
      <c r="TPA37" s="256"/>
      <c r="TPB37" s="256"/>
      <c r="TPC37" s="256"/>
      <c r="TPD37" s="256"/>
      <c r="TPE37" s="256"/>
      <c r="TPF37" s="256"/>
      <c r="TPG37" s="256"/>
      <c r="TPH37" s="256"/>
      <c r="TPI37" s="256"/>
      <c r="TPJ37" s="256"/>
      <c r="TPK37" s="256"/>
      <c r="TPL37" s="256"/>
      <c r="TPM37" s="256"/>
      <c r="TPN37" s="256"/>
      <c r="TPO37" s="256"/>
      <c r="TPP37" s="256"/>
      <c r="TPQ37" s="256"/>
      <c r="TPR37" s="256"/>
      <c r="TPS37" s="256"/>
      <c r="TPT37" s="256"/>
      <c r="TPU37" s="256"/>
      <c r="TPV37" s="256"/>
      <c r="TPW37" s="256"/>
      <c r="TPX37" s="256"/>
      <c r="TPY37" s="256"/>
      <c r="TPZ37" s="256"/>
      <c r="TQA37" s="256"/>
      <c r="TQB37" s="256"/>
      <c r="TQC37" s="256"/>
      <c r="TQD37" s="256"/>
      <c r="TQE37" s="256"/>
      <c r="TQF37" s="256"/>
      <c r="TQG37" s="256"/>
      <c r="TQH37" s="256"/>
      <c r="TQI37" s="256"/>
      <c r="TQJ37" s="256"/>
      <c r="TQK37" s="256"/>
      <c r="TQL37" s="256"/>
      <c r="TQM37" s="256"/>
      <c r="TQN37" s="256"/>
      <c r="TQO37" s="256"/>
      <c r="TQP37" s="256"/>
      <c r="TQQ37" s="256"/>
      <c r="TQR37" s="256"/>
      <c r="TQS37" s="256"/>
      <c r="TQT37" s="256"/>
      <c r="TQU37" s="256"/>
      <c r="TQV37" s="256"/>
      <c r="TQW37" s="256"/>
      <c r="TQX37" s="256"/>
      <c r="TQY37" s="256"/>
      <c r="TQZ37" s="256"/>
      <c r="TRA37" s="256"/>
      <c r="TRB37" s="256"/>
      <c r="TRC37" s="256"/>
      <c r="TRD37" s="256"/>
      <c r="TRE37" s="256"/>
      <c r="TRF37" s="256"/>
      <c r="TRG37" s="256"/>
      <c r="TRH37" s="256"/>
      <c r="TRI37" s="256"/>
      <c r="TRJ37" s="256"/>
      <c r="TRK37" s="256"/>
      <c r="TRL37" s="256"/>
      <c r="TRM37" s="256"/>
      <c r="TRN37" s="256"/>
      <c r="TRO37" s="256"/>
      <c r="TRP37" s="256"/>
      <c r="TRQ37" s="256"/>
      <c r="TRR37" s="256"/>
      <c r="TRS37" s="256"/>
      <c r="TRT37" s="256"/>
      <c r="TRU37" s="256"/>
      <c r="TRV37" s="256"/>
      <c r="TRW37" s="256"/>
      <c r="TRX37" s="256"/>
      <c r="TRY37" s="256"/>
      <c r="TRZ37" s="256"/>
      <c r="TSA37" s="256"/>
      <c r="TSB37" s="256"/>
      <c r="TSC37" s="256"/>
      <c r="TSD37" s="256"/>
      <c r="TSE37" s="256"/>
      <c r="TSF37" s="256"/>
      <c r="TSG37" s="256"/>
      <c r="TSH37" s="256"/>
      <c r="TSI37" s="256"/>
      <c r="TSJ37" s="256"/>
      <c r="TSK37" s="256"/>
      <c r="TSL37" s="256"/>
      <c r="TSM37" s="256"/>
      <c r="TSN37" s="256"/>
      <c r="TSO37" s="256"/>
      <c r="TSP37" s="256"/>
      <c r="TSQ37" s="256"/>
      <c r="TSR37" s="256"/>
      <c r="TSS37" s="256"/>
      <c r="TST37" s="256"/>
      <c r="TSU37" s="256"/>
      <c r="TSV37" s="256"/>
      <c r="TSW37" s="256"/>
      <c r="TSX37" s="256"/>
      <c r="TSY37" s="256"/>
      <c r="TSZ37" s="256"/>
      <c r="TTA37" s="256"/>
      <c r="TTB37" s="256"/>
      <c r="TTC37" s="256"/>
      <c r="TTD37" s="256"/>
      <c r="TTE37" s="256"/>
      <c r="TTF37" s="256"/>
      <c r="TTG37" s="256"/>
      <c r="TTH37" s="256"/>
      <c r="TTI37" s="256"/>
      <c r="TTJ37" s="256"/>
      <c r="TTK37" s="256"/>
      <c r="TTL37" s="256"/>
      <c r="TTM37" s="256"/>
      <c r="TTN37" s="256"/>
      <c r="TTO37" s="256"/>
      <c r="TTP37" s="256"/>
      <c r="TTQ37" s="256"/>
      <c r="TTR37" s="256"/>
      <c r="TTS37" s="256"/>
      <c r="TTT37" s="256"/>
      <c r="TTU37" s="256"/>
      <c r="TTV37" s="256"/>
      <c r="TTW37" s="256"/>
      <c r="TTX37" s="256"/>
      <c r="TTY37" s="256"/>
      <c r="TTZ37" s="256"/>
      <c r="TUA37" s="256"/>
      <c r="TUB37" s="256"/>
      <c r="TUC37" s="256"/>
      <c r="TUD37" s="256"/>
      <c r="TUE37" s="256"/>
      <c r="TUF37" s="256"/>
      <c r="TUG37" s="256"/>
      <c r="TUH37" s="256"/>
      <c r="TUI37" s="256"/>
      <c r="TUJ37" s="256"/>
      <c r="TUK37" s="256"/>
      <c r="TUL37" s="256"/>
      <c r="TUM37" s="256"/>
      <c r="TUN37" s="256"/>
      <c r="TUO37" s="256"/>
      <c r="TUP37" s="256"/>
      <c r="TUQ37" s="256"/>
      <c r="TUR37" s="256"/>
      <c r="TUS37" s="256"/>
      <c r="TUT37" s="256"/>
      <c r="TUU37" s="256"/>
      <c r="TUV37" s="256"/>
      <c r="TUW37" s="256"/>
      <c r="TUX37" s="256"/>
      <c r="TUY37" s="256"/>
      <c r="TUZ37" s="256"/>
      <c r="TVA37" s="256"/>
      <c r="TVB37" s="256"/>
      <c r="TVC37" s="256"/>
      <c r="TVD37" s="256"/>
      <c r="TVE37" s="256"/>
      <c r="TVF37" s="256"/>
      <c r="TVG37" s="256"/>
      <c r="TVH37" s="256"/>
      <c r="TVI37" s="256"/>
      <c r="TVJ37" s="256"/>
      <c r="TVK37" s="256"/>
      <c r="TVL37" s="256"/>
      <c r="TVM37" s="256"/>
      <c r="TVN37" s="256"/>
      <c r="TVO37" s="256"/>
      <c r="TVP37" s="256"/>
      <c r="TVQ37" s="256"/>
      <c r="TVR37" s="256"/>
      <c r="TVS37" s="256"/>
      <c r="TVT37" s="256"/>
      <c r="TVU37" s="256"/>
      <c r="TVV37" s="256"/>
      <c r="TVW37" s="256"/>
      <c r="TVX37" s="256"/>
      <c r="TVY37" s="256"/>
      <c r="TVZ37" s="256"/>
      <c r="TWA37" s="256"/>
      <c r="TWB37" s="256"/>
      <c r="TWC37" s="256"/>
      <c r="TWD37" s="256"/>
      <c r="TWE37" s="256"/>
      <c r="TWF37" s="256"/>
      <c r="TWG37" s="256"/>
      <c r="TWH37" s="256"/>
      <c r="TWI37" s="256"/>
      <c r="TWJ37" s="256"/>
      <c r="TWK37" s="256"/>
      <c r="TWL37" s="256"/>
      <c r="TWM37" s="256"/>
      <c r="TWN37" s="256"/>
      <c r="TWO37" s="256"/>
      <c r="TWP37" s="256"/>
      <c r="TWQ37" s="256"/>
      <c r="TWR37" s="256"/>
      <c r="TWS37" s="256"/>
      <c r="TWT37" s="256"/>
      <c r="TWU37" s="256"/>
      <c r="TWV37" s="256"/>
      <c r="TWW37" s="256"/>
      <c r="TWX37" s="256"/>
      <c r="TWY37" s="256"/>
      <c r="TWZ37" s="256"/>
      <c r="TXA37" s="256"/>
      <c r="TXB37" s="256"/>
      <c r="TXC37" s="256"/>
      <c r="TXD37" s="256"/>
      <c r="TXE37" s="256"/>
      <c r="TXF37" s="256"/>
      <c r="TXG37" s="256"/>
      <c r="TXH37" s="256"/>
      <c r="TXI37" s="256"/>
      <c r="TXJ37" s="256"/>
      <c r="TXK37" s="256"/>
      <c r="TXL37" s="256"/>
      <c r="TXM37" s="256"/>
      <c r="TXN37" s="256"/>
      <c r="TXO37" s="256"/>
      <c r="TXP37" s="256"/>
      <c r="TXQ37" s="256"/>
      <c r="TXR37" s="256"/>
      <c r="TXS37" s="256"/>
      <c r="TXT37" s="256"/>
      <c r="TXU37" s="256"/>
      <c r="TXV37" s="256"/>
      <c r="TXW37" s="256"/>
      <c r="TXX37" s="256"/>
      <c r="TXY37" s="256"/>
      <c r="TXZ37" s="256"/>
      <c r="TYA37" s="256"/>
      <c r="TYB37" s="256"/>
      <c r="TYC37" s="256"/>
      <c r="TYD37" s="256"/>
      <c r="TYE37" s="256"/>
      <c r="TYF37" s="256"/>
      <c r="TYG37" s="256"/>
      <c r="TYH37" s="256"/>
      <c r="TYI37" s="256"/>
      <c r="TYJ37" s="256"/>
      <c r="TYK37" s="256"/>
      <c r="TYL37" s="256"/>
      <c r="TYM37" s="256"/>
      <c r="TYN37" s="256"/>
      <c r="TYO37" s="256"/>
      <c r="TYP37" s="256"/>
      <c r="TYQ37" s="256"/>
      <c r="TYR37" s="256"/>
      <c r="TYS37" s="256"/>
      <c r="TYT37" s="256"/>
      <c r="TYU37" s="256"/>
      <c r="TYV37" s="256"/>
      <c r="TYW37" s="256"/>
      <c r="TYX37" s="256"/>
      <c r="TYY37" s="256"/>
      <c r="TYZ37" s="256"/>
      <c r="TZA37" s="256"/>
      <c r="TZB37" s="256"/>
      <c r="TZC37" s="256"/>
      <c r="TZD37" s="256"/>
      <c r="TZE37" s="256"/>
      <c r="TZF37" s="256"/>
      <c r="TZG37" s="256"/>
      <c r="TZH37" s="256"/>
      <c r="TZI37" s="256"/>
      <c r="TZJ37" s="256"/>
      <c r="TZK37" s="256"/>
      <c r="TZL37" s="256"/>
      <c r="TZM37" s="256"/>
      <c r="TZN37" s="256"/>
      <c r="TZO37" s="256"/>
      <c r="TZP37" s="256"/>
      <c r="TZQ37" s="256"/>
      <c r="TZR37" s="256"/>
      <c r="TZS37" s="256"/>
      <c r="TZT37" s="256"/>
      <c r="TZU37" s="256"/>
      <c r="TZV37" s="256"/>
      <c r="TZW37" s="256"/>
      <c r="TZX37" s="256"/>
      <c r="TZY37" s="256"/>
      <c r="TZZ37" s="256"/>
      <c r="UAA37" s="256"/>
      <c r="UAB37" s="256"/>
      <c r="UAC37" s="256"/>
      <c r="UAD37" s="256"/>
      <c r="UAE37" s="256"/>
      <c r="UAF37" s="256"/>
      <c r="UAG37" s="256"/>
      <c r="UAH37" s="256"/>
      <c r="UAI37" s="256"/>
      <c r="UAJ37" s="256"/>
      <c r="UAK37" s="256"/>
      <c r="UAL37" s="256"/>
      <c r="UAM37" s="256"/>
      <c r="UAN37" s="256"/>
      <c r="UAO37" s="256"/>
      <c r="UAP37" s="256"/>
      <c r="UAQ37" s="256"/>
      <c r="UAR37" s="256"/>
      <c r="UAS37" s="256"/>
      <c r="UAT37" s="256"/>
      <c r="UAU37" s="256"/>
      <c r="UAV37" s="256"/>
      <c r="UAW37" s="256"/>
      <c r="UAX37" s="256"/>
      <c r="UAY37" s="256"/>
      <c r="UAZ37" s="256"/>
      <c r="UBA37" s="256"/>
      <c r="UBB37" s="256"/>
      <c r="UBC37" s="256"/>
      <c r="UBD37" s="256"/>
      <c r="UBE37" s="256"/>
      <c r="UBF37" s="256"/>
      <c r="UBG37" s="256"/>
      <c r="UBH37" s="256"/>
      <c r="UBI37" s="256"/>
      <c r="UBJ37" s="256"/>
      <c r="UBK37" s="256"/>
      <c r="UBL37" s="256"/>
      <c r="UBM37" s="256"/>
      <c r="UBN37" s="256"/>
      <c r="UBO37" s="256"/>
      <c r="UBP37" s="256"/>
      <c r="UBQ37" s="256"/>
      <c r="UBR37" s="256"/>
      <c r="UBS37" s="256"/>
      <c r="UBT37" s="256"/>
      <c r="UBU37" s="256"/>
      <c r="UBV37" s="256"/>
      <c r="UBW37" s="256"/>
      <c r="UBX37" s="256"/>
      <c r="UBY37" s="256"/>
      <c r="UBZ37" s="256"/>
      <c r="UCA37" s="256"/>
      <c r="UCB37" s="256"/>
      <c r="UCC37" s="256"/>
      <c r="UCD37" s="256"/>
      <c r="UCE37" s="256"/>
      <c r="UCF37" s="256"/>
      <c r="UCG37" s="256"/>
      <c r="UCH37" s="256"/>
      <c r="UCI37" s="256"/>
      <c r="UCJ37" s="256"/>
      <c r="UCK37" s="256"/>
      <c r="UCL37" s="256"/>
      <c r="UCM37" s="256"/>
      <c r="UCN37" s="256"/>
      <c r="UCO37" s="256"/>
      <c r="UCP37" s="256"/>
      <c r="UCQ37" s="256"/>
      <c r="UCR37" s="256"/>
      <c r="UCS37" s="256"/>
      <c r="UCT37" s="256"/>
      <c r="UCU37" s="256"/>
      <c r="UCV37" s="256"/>
      <c r="UCW37" s="256"/>
      <c r="UCX37" s="256"/>
      <c r="UCY37" s="256"/>
      <c r="UCZ37" s="256"/>
      <c r="UDA37" s="256"/>
      <c r="UDB37" s="256"/>
      <c r="UDC37" s="256"/>
      <c r="UDD37" s="256"/>
      <c r="UDE37" s="256"/>
      <c r="UDF37" s="256"/>
      <c r="UDG37" s="256"/>
      <c r="UDH37" s="256"/>
      <c r="UDI37" s="256"/>
      <c r="UDJ37" s="256"/>
      <c r="UDK37" s="256"/>
      <c r="UDL37" s="256"/>
      <c r="UDM37" s="256"/>
      <c r="UDN37" s="256"/>
      <c r="UDO37" s="256"/>
      <c r="UDP37" s="256"/>
      <c r="UDQ37" s="256"/>
      <c r="UDR37" s="256"/>
      <c r="UDS37" s="256"/>
      <c r="UDT37" s="256"/>
      <c r="UDU37" s="256"/>
      <c r="UDV37" s="256"/>
      <c r="UDW37" s="256"/>
      <c r="UDX37" s="256"/>
      <c r="UDY37" s="256"/>
      <c r="UDZ37" s="256"/>
      <c r="UEA37" s="256"/>
      <c r="UEB37" s="256"/>
      <c r="UEC37" s="256"/>
      <c r="UED37" s="256"/>
      <c r="UEE37" s="256"/>
      <c r="UEF37" s="256"/>
      <c r="UEG37" s="256"/>
      <c r="UEH37" s="256"/>
      <c r="UEI37" s="256"/>
      <c r="UEJ37" s="256"/>
      <c r="UEK37" s="256"/>
      <c r="UEL37" s="256"/>
      <c r="UEM37" s="256"/>
      <c r="UEN37" s="256"/>
      <c r="UEO37" s="256"/>
      <c r="UEP37" s="256"/>
      <c r="UEQ37" s="256"/>
      <c r="UER37" s="256"/>
      <c r="UES37" s="256"/>
      <c r="UET37" s="256"/>
      <c r="UEU37" s="256"/>
      <c r="UEV37" s="256"/>
      <c r="UEW37" s="256"/>
      <c r="UEX37" s="256"/>
      <c r="UEY37" s="256"/>
      <c r="UEZ37" s="256"/>
      <c r="UFA37" s="256"/>
      <c r="UFB37" s="256"/>
      <c r="UFC37" s="256"/>
      <c r="UFD37" s="256"/>
      <c r="UFE37" s="256"/>
      <c r="UFF37" s="256"/>
      <c r="UFG37" s="256"/>
      <c r="UFH37" s="256"/>
      <c r="UFI37" s="256"/>
      <c r="UFJ37" s="256"/>
      <c r="UFK37" s="256"/>
      <c r="UFL37" s="256"/>
      <c r="UFM37" s="256"/>
      <c r="UFN37" s="256"/>
      <c r="UFO37" s="256"/>
      <c r="UFP37" s="256"/>
      <c r="UFQ37" s="256"/>
      <c r="UFR37" s="256"/>
      <c r="UFS37" s="256"/>
      <c r="UFT37" s="256"/>
      <c r="UFU37" s="256"/>
      <c r="UFV37" s="256"/>
      <c r="UFW37" s="256"/>
      <c r="UFX37" s="256"/>
      <c r="UFY37" s="256"/>
      <c r="UFZ37" s="256"/>
      <c r="UGA37" s="256"/>
      <c r="UGB37" s="256"/>
      <c r="UGC37" s="256"/>
      <c r="UGD37" s="256"/>
      <c r="UGE37" s="256"/>
      <c r="UGF37" s="256"/>
      <c r="UGG37" s="256"/>
      <c r="UGH37" s="256"/>
      <c r="UGI37" s="256"/>
      <c r="UGJ37" s="256"/>
      <c r="UGK37" s="256"/>
      <c r="UGL37" s="256"/>
      <c r="UGM37" s="256"/>
      <c r="UGN37" s="256"/>
      <c r="UGO37" s="256"/>
      <c r="UGP37" s="256"/>
      <c r="UGQ37" s="256"/>
      <c r="UGR37" s="256"/>
      <c r="UGS37" s="256"/>
      <c r="UGT37" s="256"/>
      <c r="UGU37" s="256"/>
      <c r="UGV37" s="256"/>
      <c r="UGW37" s="256"/>
      <c r="UGX37" s="256"/>
      <c r="UGY37" s="256"/>
      <c r="UGZ37" s="256"/>
      <c r="UHA37" s="256"/>
      <c r="UHB37" s="256"/>
      <c r="UHC37" s="256"/>
      <c r="UHD37" s="256"/>
      <c r="UHE37" s="256"/>
      <c r="UHF37" s="256"/>
      <c r="UHG37" s="256"/>
      <c r="UHH37" s="256"/>
      <c r="UHI37" s="256"/>
      <c r="UHJ37" s="256"/>
      <c r="UHK37" s="256"/>
      <c r="UHL37" s="256"/>
      <c r="UHM37" s="256"/>
      <c r="UHN37" s="256"/>
      <c r="UHO37" s="256"/>
      <c r="UHP37" s="256"/>
      <c r="UHQ37" s="256"/>
      <c r="UHR37" s="256"/>
      <c r="UHS37" s="256"/>
      <c r="UHT37" s="256"/>
      <c r="UHU37" s="256"/>
      <c r="UHV37" s="256"/>
      <c r="UHW37" s="256"/>
      <c r="UHX37" s="256"/>
      <c r="UHY37" s="256"/>
      <c r="UHZ37" s="256"/>
      <c r="UIA37" s="256"/>
      <c r="UIB37" s="256"/>
      <c r="UIC37" s="256"/>
      <c r="UID37" s="256"/>
      <c r="UIE37" s="256"/>
      <c r="UIF37" s="256"/>
      <c r="UIG37" s="256"/>
      <c r="UIH37" s="256"/>
      <c r="UII37" s="256"/>
      <c r="UIJ37" s="256"/>
      <c r="UIK37" s="256"/>
      <c r="UIL37" s="256"/>
      <c r="UIM37" s="256"/>
      <c r="UIN37" s="256"/>
      <c r="UIO37" s="256"/>
      <c r="UIP37" s="256"/>
      <c r="UIQ37" s="256"/>
      <c r="UIR37" s="256"/>
      <c r="UIS37" s="256"/>
      <c r="UIT37" s="256"/>
      <c r="UIU37" s="256"/>
      <c r="UIV37" s="256"/>
      <c r="UIW37" s="256"/>
      <c r="UIX37" s="256"/>
      <c r="UIY37" s="256"/>
      <c r="UIZ37" s="256"/>
      <c r="UJA37" s="256"/>
      <c r="UJB37" s="256"/>
      <c r="UJC37" s="256"/>
      <c r="UJD37" s="256"/>
      <c r="UJE37" s="256"/>
      <c r="UJF37" s="256"/>
      <c r="UJG37" s="256"/>
      <c r="UJH37" s="256"/>
      <c r="UJI37" s="256"/>
      <c r="UJJ37" s="256"/>
      <c r="UJK37" s="256"/>
      <c r="UJL37" s="256"/>
      <c r="UJM37" s="256"/>
      <c r="UJN37" s="256"/>
      <c r="UJO37" s="256"/>
      <c r="UJP37" s="256"/>
      <c r="UJQ37" s="256"/>
      <c r="UJR37" s="256"/>
      <c r="UJS37" s="256"/>
      <c r="UJT37" s="256"/>
      <c r="UJU37" s="256"/>
      <c r="UJV37" s="256"/>
      <c r="UJW37" s="256"/>
      <c r="UJX37" s="256"/>
      <c r="UJY37" s="256"/>
      <c r="UJZ37" s="256"/>
      <c r="UKA37" s="256"/>
      <c r="UKB37" s="256"/>
      <c r="UKC37" s="256"/>
      <c r="UKD37" s="256"/>
      <c r="UKE37" s="256"/>
      <c r="UKF37" s="256"/>
      <c r="UKG37" s="256"/>
      <c r="UKH37" s="256"/>
      <c r="UKI37" s="256"/>
      <c r="UKJ37" s="256"/>
      <c r="UKK37" s="256"/>
      <c r="UKL37" s="256"/>
      <c r="UKM37" s="256"/>
      <c r="UKN37" s="256"/>
      <c r="UKO37" s="256"/>
      <c r="UKP37" s="256"/>
      <c r="UKQ37" s="256"/>
      <c r="UKR37" s="256"/>
      <c r="UKS37" s="256"/>
      <c r="UKT37" s="256"/>
      <c r="UKU37" s="256"/>
      <c r="UKV37" s="256"/>
      <c r="UKW37" s="256"/>
      <c r="UKX37" s="256"/>
      <c r="UKY37" s="256"/>
      <c r="UKZ37" s="256"/>
      <c r="ULA37" s="256"/>
      <c r="ULB37" s="256"/>
      <c r="ULC37" s="256"/>
      <c r="ULD37" s="256"/>
      <c r="ULE37" s="256"/>
      <c r="ULF37" s="256"/>
      <c r="ULG37" s="256"/>
      <c r="ULH37" s="256"/>
      <c r="ULI37" s="256"/>
      <c r="ULJ37" s="256"/>
      <c r="ULK37" s="256"/>
      <c r="ULL37" s="256"/>
      <c r="ULM37" s="256"/>
      <c r="ULN37" s="256"/>
      <c r="ULO37" s="256"/>
      <c r="ULP37" s="256"/>
      <c r="ULQ37" s="256"/>
      <c r="ULR37" s="256"/>
      <c r="ULS37" s="256"/>
      <c r="ULT37" s="256"/>
      <c r="ULU37" s="256"/>
      <c r="ULV37" s="256"/>
      <c r="ULW37" s="256"/>
      <c r="ULX37" s="256"/>
      <c r="ULY37" s="256"/>
      <c r="ULZ37" s="256"/>
      <c r="UMA37" s="256"/>
      <c r="UMB37" s="256"/>
      <c r="UMC37" s="256"/>
      <c r="UMD37" s="256"/>
      <c r="UME37" s="256"/>
      <c r="UMF37" s="256"/>
      <c r="UMG37" s="256"/>
      <c r="UMH37" s="256"/>
      <c r="UMI37" s="256"/>
      <c r="UMJ37" s="256"/>
      <c r="UMK37" s="256"/>
      <c r="UML37" s="256"/>
      <c r="UMM37" s="256"/>
      <c r="UMN37" s="256"/>
      <c r="UMO37" s="256"/>
      <c r="UMP37" s="256"/>
      <c r="UMQ37" s="256"/>
      <c r="UMR37" s="256"/>
      <c r="UMS37" s="256"/>
      <c r="UMT37" s="256"/>
      <c r="UMU37" s="256"/>
      <c r="UMV37" s="256"/>
      <c r="UMW37" s="256"/>
      <c r="UMX37" s="256"/>
      <c r="UMY37" s="256"/>
      <c r="UMZ37" s="256"/>
      <c r="UNA37" s="256"/>
      <c r="UNB37" s="256"/>
      <c r="UNC37" s="256"/>
      <c r="UND37" s="256"/>
      <c r="UNE37" s="256"/>
      <c r="UNF37" s="256"/>
      <c r="UNG37" s="256"/>
      <c r="UNH37" s="256"/>
      <c r="UNI37" s="256"/>
      <c r="UNJ37" s="256"/>
      <c r="UNK37" s="256"/>
      <c r="UNL37" s="256"/>
      <c r="UNM37" s="256"/>
      <c r="UNN37" s="256"/>
      <c r="UNO37" s="256"/>
      <c r="UNP37" s="256"/>
      <c r="UNQ37" s="256"/>
      <c r="UNR37" s="256"/>
      <c r="UNS37" s="256"/>
      <c r="UNT37" s="256"/>
      <c r="UNU37" s="256"/>
      <c r="UNV37" s="256"/>
      <c r="UNW37" s="256"/>
      <c r="UNX37" s="256"/>
      <c r="UNY37" s="256"/>
      <c r="UNZ37" s="256"/>
      <c r="UOA37" s="256"/>
      <c r="UOB37" s="256"/>
      <c r="UOC37" s="256"/>
      <c r="UOD37" s="256"/>
      <c r="UOE37" s="256"/>
      <c r="UOF37" s="256"/>
      <c r="UOG37" s="256"/>
      <c r="UOH37" s="256"/>
      <c r="UOI37" s="256"/>
      <c r="UOJ37" s="256"/>
      <c r="UOK37" s="256"/>
      <c r="UOL37" s="256"/>
      <c r="UOM37" s="256"/>
      <c r="UON37" s="256"/>
      <c r="UOO37" s="256"/>
      <c r="UOP37" s="256"/>
      <c r="UOQ37" s="256"/>
      <c r="UOR37" s="256"/>
      <c r="UOS37" s="256"/>
      <c r="UOT37" s="256"/>
      <c r="UOU37" s="256"/>
      <c r="UOV37" s="256"/>
      <c r="UOW37" s="256"/>
      <c r="UOX37" s="256"/>
      <c r="UOY37" s="256"/>
      <c r="UOZ37" s="256"/>
      <c r="UPA37" s="256"/>
      <c r="UPB37" s="256"/>
      <c r="UPC37" s="256"/>
      <c r="UPD37" s="256"/>
      <c r="UPE37" s="256"/>
      <c r="UPF37" s="256"/>
      <c r="UPG37" s="256"/>
      <c r="UPH37" s="256"/>
      <c r="UPI37" s="256"/>
      <c r="UPJ37" s="256"/>
      <c r="UPK37" s="256"/>
      <c r="UPL37" s="256"/>
      <c r="UPM37" s="256"/>
      <c r="UPN37" s="256"/>
      <c r="UPO37" s="256"/>
      <c r="UPP37" s="256"/>
      <c r="UPQ37" s="256"/>
      <c r="UPR37" s="256"/>
      <c r="UPS37" s="256"/>
      <c r="UPT37" s="256"/>
      <c r="UPU37" s="256"/>
      <c r="UPV37" s="256"/>
      <c r="UPW37" s="256"/>
      <c r="UPX37" s="256"/>
      <c r="UPY37" s="256"/>
      <c r="UPZ37" s="256"/>
      <c r="UQA37" s="256"/>
      <c r="UQB37" s="256"/>
      <c r="UQC37" s="256"/>
      <c r="UQD37" s="256"/>
      <c r="UQE37" s="256"/>
      <c r="UQF37" s="256"/>
      <c r="UQG37" s="256"/>
      <c r="UQH37" s="256"/>
      <c r="UQI37" s="256"/>
      <c r="UQJ37" s="256"/>
      <c r="UQK37" s="256"/>
      <c r="UQL37" s="256"/>
      <c r="UQM37" s="256"/>
      <c r="UQN37" s="256"/>
      <c r="UQO37" s="256"/>
      <c r="UQP37" s="256"/>
      <c r="UQQ37" s="256"/>
      <c r="UQR37" s="256"/>
      <c r="UQS37" s="256"/>
      <c r="UQT37" s="256"/>
      <c r="UQU37" s="256"/>
      <c r="UQV37" s="256"/>
      <c r="UQW37" s="256"/>
      <c r="UQX37" s="256"/>
      <c r="UQY37" s="256"/>
      <c r="UQZ37" s="256"/>
      <c r="URA37" s="256"/>
      <c r="URB37" s="256"/>
      <c r="URC37" s="256"/>
      <c r="URD37" s="256"/>
      <c r="URE37" s="256"/>
      <c r="URF37" s="256"/>
      <c r="URG37" s="256"/>
      <c r="URH37" s="256"/>
      <c r="URI37" s="256"/>
      <c r="URJ37" s="256"/>
      <c r="URK37" s="256"/>
      <c r="URL37" s="256"/>
      <c r="URM37" s="256"/>
      <c r="URN37" s="256"/>
      <c r="URO37" s="256"/>
      <c r="URP37" s="256"/>
      <c r="URQ37" s="256"/>
      <c r="URR37" s="256"/>
      <c r="URS37" s="256"/>
      <c r="URT37" s="256"/>
      <c r="URU37" s="256"/>
      <c r="URV37" s="256"/>
      <c r="URW37" s="256"/>
      <c r="URX37" s="256"/>
      <c r="URY37" s="256"/>
      <c r="URZ37" s="256"/>
      <c r="USA37" s="256"/>
      <c r="USB37" s="256"/>
      <c r="USC37" s="256"/>
      <c r="USD37" s="256"/>
      <c r="USE37" s="256"/>
      <c r="USF37" s="256"/>
      <c r="USG37" s="256"/>
      <c r="USH37" s="256"/>
      <c r="USI37" s="256"/>
      <c r="USJ37" s="256"/>
      <c r="USK37" s="256"/>
      <c r="USL37" s="256"/>
      <c r="USM37" s="256"/>
      <c r="USN37" s="256"/>
      <c r="USO37" s="256"/>
      <c r="USP37" s="256"/>
      <c r="USQ37" s="256"/>
      <c r="USR37" s="256"/>
      <c r="USS37" s="256"/>
      <c r="UST37" s="256"/>
      <c r="USU37" s="256"/>
      <c r="USV37" s="256"/>
      <c r="USW37" s="256"/>
      <c r="USX37" s="256"/>
      <c r="USY37" s="256"/>
      <c r="USZ37" s="256"/>
      <c r="UTA37" s="256"/>
      <c r="UTB37" s="256"/>
      <c r="UTC37" s="256"/>
      <c r="UTD37" s="256"/>
      <c r="UTE37" s="256"/>
      <c r="UTF37" s="256"/>
      <c r="UTG37" s="256"/>
      <c r="UTH37" s="256"/>
      <c r="UTI37" s="256"/>
      <c r="UTJ37" s="256"/>
      <c r="UTK37" s="256"/>
      <c r="UTL37" s="256"/>
      <c r="UTM37" s="256"/>
      <c r="UTN37" s="256"/>
      <c r="UTO37" s="256"/>
      <c r="UTP37" s="256"/>
      <c r="UTQ37" s="256"/>
      <c r="UTR37" s="256"/>
      <c r="UTS37" s="256"/>
      <c r="UTT37" s="256"/>
      <c r="UTU37" s="256"/>
      <c r="UTV37" s="256"/>
      <c r="UTW37" s="256"/>
      <c r="UTX37" s="256"/>
      <c r="UTY37" s="256"/>
      <c r="UTZ37" s="256"/>
      <c r="UUA37" s="256"/>
      <c r="UUB37" s="256"/>
      <c r="UUC37" s="256"/>
      <c r="UUD37" s="256"/>
      <c r="UUE37" s="256"/>
      <c r="UUF37" s="256"/>
      <c r="UUG37" s="256"/>
      <c r="UUH37" s="256"/>
      <c r="UUI37" s="256"/>
      <c r="UUJ37" s="256"/>
      <c r="UUK37" s="256"/>
      <c r="UUL37" s="256"/>
      <c r="UUM37" s="256"/>
      <c r="UUN37" s="256"/>
      <c r="UUO37" s="256"/>
      <c r="UUP37" s="256"/>
      <c r="UUQ37" s="256"/>
      <c r="UUR37" s="256"/>
      <c r="UUS37" s="256"/>
      <c r="UUT37" s="256"/>
      <c r="UUU37" s="256"/>
      <c r="UUV37" s="256"/>
      <c r="UUW37" s="256"/>
      <c r="UUX37" s="256"/>
      <c r="UUY37" s="256"/>
      <c r="UUZ37" s="256"/>
      <c r="UVA37" s="256"/>
      <c r="UVB37" s="256"/>
      <c r="UVC37" s="256"/>
      <c r="UVD37" s="256"/>
      <c r="UVE37" s="256"/>
      <c r="UVF37" s="256"/>
      <c r="UVG37" s="256"/>
      <c r="UVH37" s="256"/>
      <c r="UVI37" s="256"/>
      <c r="UVJ37" s="256"/>
      <c r="UVK37" s="256"/>
      <c r="UVL37" s="256"/>
      <c r="UVM37" s="256"/>
      <c r="UVN37" s="256"/>
      <c r="UVO37" s="256"/>
      <c r="UVP37" s="256"/>
      <c r="UVQ37" s="256"/>
      <c r="UVR37" s="256"/>
      <c r="UVS37" s="256"/>
      <c r="UVT37" s="256"/>
      <c r="UVU37" s="256"/>
      <c r="UVV37" s="256"/>
      <c r="UVW37" s="256"/>
      <c r="UVX37" s="256"/>
      <c r="UVY37" s="256"/>
      <c r="UVZ37" s="256"/>
      <c r="UWA37" s="256"/>
      <c r="UWB37" s="256"/>
      <c r="UWC37" s="256"/>
      <c r="UWD37" s="256"/>
      <c r="UWE37" s="256"/>
      <c r="UWF37" s="256"/>
      <c r="UWG37" s="256"/>
      <c r="UWH37" s="256"/>
      <c r="UWI37" s="256"/>
      <c r="UWJ37" s="256"/>
      <c r="UWK37" s="256"/>
      <c r="UWL37" s="256"/>
      <c r="UWM37" s="256"/>
      <c r="UWN37" s="256"/>
      <c r="UWO37" s="256"/>
      <c r="UWP37" s="256"/>
      <c r="UWQ37" s="256"/>
      <c r="UWR37" s="256"/>
      <c r="UWS37" s="256"/>
      <c r="UWT37" s="256"/>
      <c r="UWU37" s="256"/>
      <c r="UWV37" s="256"/>
      <c r="UWW37" s="256"/>
      <c r="UWX37" s="256"/>
      <c r="UWY37" s="256"/>
      <c r="UWZ37" s="256"/>
      <c r="UXA37" s="256"/>
      <c r="UXB37" s="256"/>
      <c r="UXC37" s="256"/>
      <c r="UXD37" s="256"/>
      <c r="UXE37" s="256"/>
      <c r="UXF37" s="256"/>
      <c r="UXG37" s="256"/>
      <c r="UXH37" s="256"/>
      <c r="UXI37" s="256"/>
      <c r="UXJ37" s="256"/>
      <c r="UXK37" s="256"/>
      <c r="UXL37" s="256"/>
      <c r="UXM37" s="256"/>
      <c r="UXN37" s="256"/>
      <c r="UXO37" s="256"/>
      <c r="UXP37" s="256"/>
      <c r="UXQ37" s="256"/>
      <c r="UXR37" s="256"/>
      <c r="UXS37" s="256"/>
      <c r="UXT37" s="256"/>
      <c r="UXU37" s="256"/>
      <c r="UXV37" s="256"/>
      <c r="UXW37" s="256"/>
      <c r="UXX37" s="256"/>
      <c r="UXY37" s="256"/>
      <c r="UXZ37" s="256"/>
      <c r="UYA37" s="256"/>
      <c r="UYB37" s="256"/>
      <c r="UYC37" s="256"/>
      <c r="UYD37" s="256"/>
      <c r="UYE37" s="256"/>
      <c r="UYF37" s="256"/>
      <c r="UYG37" s="256"/>
      <c r="UYH37" s="256"/>
      <c r="UYI37" s="256"/>
      <c r="UYJ37" s="256"/>
      <c r="UYK37" s="256"/>
      <c r="UYL37" s="256"/>
      <c r="UYM37" s="256"/>
      <c r="UYN37" s="256"/>
      <c r="UYO37" s="256"/>
      <c r="UYP37" s="256"/>
      <c r="UYQ37" s="256"/>
      <c r="UYR37" s="256"/>
      <c r="UYS37" s="256"/>
      <c r="UYT37" s="256"/>
      <c r="UYU37" s="256"/>
      <c r="UYV37" s="256"/>
      <c r="UYW37" s="256"/>
      <c r="UYX37" s="256"/>
      <c r="UYY37" s="256"/>
      <c r="UYZ37" s="256"/>
      <c r="UZA37" s="256"/>
      <c r="UZB37" s="256"/>
      <c r="UZC37" s="256"/>
      <c r="UZD37" s="256"/>
      <c r="UZE37" s="256"/>
      <c r="UZF37" s="256"/>
      <c r="UZG37" s="256"/>
      <c r="UZH37" s="256"/>
      <c r="UZI37" s="256"/>
      <c r="UZJ37" s="256"/>
      <c r="UZK37" s="256"/>
      <c r="UZL37" s="256"/>
      <c r="UZM37" s="256"/>
      <c r="UZN37" s="256"/>
      <c r="UZO37" s="256"/>
      <c r="UZP37" s="256"/>
      <c r="UZQ37" s="256"/>
      <c r="UZR37" s="256"/>
      <c r="UZS37" s="256"/>
      <c r="UZT37" s="256"/>
      <c r="UZU37" s="256"/>
      <c r="UZV37" s="256"/>
      <c r="UZW37" s="256"/>
      <c r="UZX37" s="256"/>
      <c r="UZY37" s="256"/>
      <c r="UZZ37" s="256"/>
      <c r="VAA37" s="256"/>
      <c r="VAB37" s="256"/>
      <c r="VAC37" s="256"/>
      <c r="VAD37" s="256"/>
      <c r="VAE37" s="256"/>
      <c r="VAF37" s="256"/>
      <c r="VAG37" s="256"/>
      <c r="VAH37" s="256"/>
      <c r="VAI37" s="256"/>
      <c r="VAJ37" s="256"/>
      <c r="VAK37" s="256"/>
      <c r="VAL37" s="256"/>
      <c r="VAM37" s="256"/>
      <c r="VAN37" s="256"/>
      <c r="VAO37" s="256"/>
      <c r="VAP37" s="256"/>
      <c r="VAQ37" s="256"/>
      <c r="VAR37" s="256"/>
      <c r="VAS37" s="256"/>
      <c r="VAT37" s="256"/>
      <c r="VAU37" s="256"/>
      <c r="VAV37" s="256"/>
      <c r="VAW37" s="256"/>
      <c r="VAX37" s="256"/>
      <c r="VAY37" s="256"/>
      <c r="VAZ37" s="256"/>
      <c r="VBA37" s="256"/>
      <c r="VBB37" s="256"/>
      <c r="VBC37" s="256"/>
      <c r="VBD37" s="256"/>
      <c r="VBE37" s="256"/>
      <c r="VBF37" s="256"/>
      <c r="VBG37" s="256"/>
      <c r="VBH37" s="256"/>
      <c r="VBI37" s="256"/>
      <c r="VBJ37" s="256"/>
      <c r="VBK37" s="256"/>
      <c r="VBL37" s="256"/>
      <c r="VBM37" s="256"/>
      <c r="VBN37" s="256"/>
      <c r="VBO37" s="256"/>
      <c r="VBP37" s="256"/>
      <c r="VBQ37" s="256"/>
      <c r="VBR37" s="256"/>
      <c r="VBS37" s="256"/>
      <c r="VBT37" s="256"/>
      <c r="VBU37" s="256"/>
      <c r="VBV37" s="256"/>
      <c r="VBW37" s="256"/>
      <c r="VBX37" s="256"/>
      <c r="VBY37" s="256"/>
      <c r="VBZ37" s="256"/>
      <c r="VCA37" s="256"/>
      <c r="VCB37" s="256"/>
      <c r="VCC37" s="256"/>
      <c r="VCD37" s="256"/>
      <c r="VCE37" s="256"/>
      <c r="VCF37" s="256"/>
      <c r="VCG37" s="256"/>
      <c r="VCH37" s="256"/>
      <c r="VCI37" s="256"/>
      <c r="VCJ37" s="256"/>
      <c r="VCK37" s="256"/>
      <c r="VCL37" s="256"/>
      <c r="VCM37" s="256"/>
      <c r="VCN37" s="256"/>
      <c r="VCO37" s="256"/>
      <c r="VCP37" s="256"/>
      <c r="VCQ37" s="256"/>
      <c r="VCR37" s="256"/>
      <c r="VCS37" s="256"/>
      <c r="VCT37" s="256"/>
      <c r="VCU37" s="256"/>
      <c r="VCV37" s="256"/>
      <c r="VCW37" s="256"/>
      <c r="VCX37" s="256"/>
      <c r="VCY37" s="256"/>
      <c r="VCZ37" s="256"/>
      <c r="VDA37" s="256"/>
      <c r="VDB37" s="256"/>
      <c r="VDC37" s="256"/>
      <c r="VDD37" s="256"/>
      <c r="VDE37" s="256"/>
      <c r="VDF37" s="256"/>
      <c r="VDG37" s="256"/>
      <c r="VDH37" s="256"/>
      <c r="VDI37" s="256"/>
      <c r="VDJ37" s="256"/>
      <c r="VDK37" s="256"/>
      <c r="VDL37" s="256"/>
      <c r="VDM37" s="256"/>
      <c r="VDN37" s="256"/>
      <c r="VDO37" s="256"/>
      <c r="VDP37" s="256"/>
      <c r="VDQ37" s="256"/>
      <c r="VDR37" s="256"/>
      <c r="VDS37" s="256"/>
      <c r="VDT37" s="256"/>
      <c r="VDU37" s="256"/>
      <c r="VDV37" s="256"/>
      <c r="VDW37" s="256"/>
      <c r="VDX37" s="256"/>
      <c r="VDY37" s="256"/>
      <c r="VDZ37" s="256"/>
      <c r="VEA37" s="256"/>
      <c r="VEB37" s="256"/>
      <c r="VEC37" s="256"/>
      <c r="VED37" s="256"/>
      <c r="VEE37" s="256"/>
      <c r="VEF37" s="256"/>
      <c r="VEG37" s="256"/>
      <c r="VEH37" s="256"/>
      <c r="VEI37" s="256"/>
      <c r="VEJ37" s="256"/>
      <c r="VEK37" s="256"/>
      <c r="VEL37" s="256"/>
      <c r="VEM37" s="256"/>
      <c r="VEN37" s="256"/>
      <c r="VEO37" s="256"/>
      <c r="VEP37" s="256"/>
      <c r="VEQ37" s="256"/>
      <c r="VER37" s="256"/>
      <c r="VES37" s="256"/>
      <c r="VET37" s="256"/>
      <c r="VEU37" s="256"/>
      <c r="VEV37" s="256"/>
      <c r="VEW37" s="256"/>
      <c r="VEX37" s="256"/>
      <c r="VEY37" s="256"/>
      <c r="VEZ37" s="256"/>
      <c r="VFA37" s="256"/>
      <c r="VFB37" s="256"/>
      <c r="VFC37" s="256"/>
      <c r="VFD37" s="256"/>
      <c r="VFE37" s="256"/>
      <c r="VFF37" s="256"/>
      <c r="VFG37" s="256"/>
      <c r="VFH37" s="256"/>
      <c r="VFI37" s="256"/>
      <c r="VFJ37" s="256"/>
      <c r="VFK37" s="256"/>
      <c r="VFL37" s="256"/>
      <c r="VFM37" s="256"/>
      <c r="VFN37" s="256"/>
      <c r="VFO37" s="256"/>
      <c r="VFP37" s="256"/>
      <c r="VFQ37" s="256"/>
      <c r="VFR37" s="256"/>
      <c r="VFS37" s="256"/>
      <c r="VFT37" s="256"/>
      <c r="VFU37" s="256"/>
      <c r="VFV37" s="256"/>
      <c r="VFW37" s="256"/>
      <c r="VFX37" s="256"/>
      <c r="VFY37" s="256"/>
      <c r="VFZ37" s="256"/>
      <c r="VGA37" s="256"/>
      <c r="VGB37" s="256"/>
      <c r="VGC37" s="256"/>
      <c r="VGD37" s="256"/>
      <c r="VGE37" s="256"/>
      <c r="VGF37" s="256"/>
      <c r="VGG37" s="256"/>
      <c r="VGH37" s="256"/>
      <c r="VGI37" s="256"/>
      <c r="VGJ37" s="256"/>
      <c r="VGK37" s="256"/>
      <c r="VGL37" s="256"/>
      <c r="VGM37" s="256"/>
      <c r="VGN37" s="256"/>
      <c r="VGO37" s="256"/>
      <c r="VGP37" s="256"/>
      <c r="VGQ37" s="256"/>
      <c r="VGR37" s="256"/>
      <c r="VGS37" s="256"/>
      <c r="VGT37" s="256"/>
      <c r="VGU37" s="256"/>
      <c r="VGV37" s="256"/>
      <c r="VGW37" s="256"/>
      <c r="VGX37" s="256"/>
      <c r="VGY37" s="256"/>
      <c r="VGZ37" s="256"/>
      <c r="VHA37" s="256"/>
      <c r="VHB37" s="256"/>
      <c r="VHC37" s="256"/>
      <c r="VHD37" s="256"/>
      <c r="VHE37" s="256"/>
      <c r="VHF37" s="256"/>
      <c r="VHG37" s="256"/>
      <c r="VHH37" s="256"/>
      <c r="VHI37" s="256"/>
      <c r="VHJ37" s="256"/>
      <c r="VHK37" s="256"/>
      <c r="VHL37" s="256"/>
      <c r="VHM37" s="256"/>
      <c r="VHN37" s="256"/>
      <c r="VHO37" s="256"/>
      <c r="VHP37" s="256"/>
      <c r="VHQ37" s="256"/>
      <c r="VHR37" s="256"/>
      <c r="VHS37" s="256"/>
      <c r="VHT37" s="256"/>
      <c r="VHU37" s="256"/>
      <c r="VHV37" s="256"/>
      <c r="VHW37" s="256"/>
      <c r="VHX37" s="256"/>
      <c r="VHY37" s="256"/>
      <c r="VHZ37" s="256"/>
      <c r="VIA37" s="256"/>
      <c r="VIB37" s="256"/>
      <c r="VIC37" s="256"/>
      <c r="VID37" s="256"/>
      <c r="VIE37" s="256"/>
      <c r="VIF37" s="256"/>
      <c r="VIG37" s="256"/>
      <c r="VIH37" s="256"/>
      <c r="VII37" s="256"/>
      <c r="VIJ37" s="256"/>
      <c r="VIK37" s="256"/>
      <c r="VIL37" s="256"/>
      <c r="VIM37" s="256"/>
      <c r="VIN37" s="256"/>
      <c r="VIO37" s="256"/>
      <c r="VIP37" s="256"/>
      <c r="VIQ37" s="256"/>
      <c r="VIR37" s="256"/>
      <c r="VIS37" s="256"/>
      <c r="VIT37" s="256"/>
      <c r="VIU37" s="256"/>
      <c r="VIV37" s="256"/>
      <c r="VIW37" s="256"/>
      <c r="VIX37" s="256"/>
      <c r="VIY37" s="256"/>
      <c r="VIZ37" s="256"/>
      <c r="VJA37" s="256"/>
      <c r="VJB37" s="256"/>
      <c r="VJC37" s="256"/>
      <c r="VJD37" s="256"/>
      <c r="VJE37" s="256"/>
      <c r="VJF37" s="256"/>
      <c r="VJG37" s="256"/>
      <c r="VJH37" s="256"/>
      <c r="VJI37" s="256"/>
      <c r="VJJ37" s="256"/>
      <c r="VJK37" s="256"/>
      <c r="VJL37" s="256"/>
      <c r="VJM37" s="256"/>
      <c r="VJN37" s="256"/>
      <c r="VJO37" s="256"/>
      <c r="VJP37" s="256"/>
      <c r="VJQ37" s="256"/>
      <c r="VJR37" s="256"/>
      <c r="VJS37" s="256"/>
      <c r="VJT37" s="256"/>
      <c r="VJU37" s="256"/>
      <c r="VJV37" s="256"/>
      <c r="VJW37" s="256"/>
      <c r="VJX37" s="256"/>
      <c r="VJY37" s="256"/>
      <c r="VJZ37" s="256"/>
      <c r="VKA37" s="256"/>
      <c r="VKB37" s="256"/>
      <c r="VKC37" s="256"/>
      <c r="VKD37" s="256"/>
      <c r="VKE37" s="256"/>
      <c r="VKF37" s="256"/>
      <c r="VKG37" s="256"/>
      <c r="VKH37" s="256"/>
      <c r="VKI37" s="256"/>
      <c r="VKJ37" s="256"/>
      <c r="VKK37" s="256"/>
      <c r="VKL37" s="256"/>
      <c r="VKM37" s="256"/>
      <c r="VKN37" s="256"/>
      <c r="VKO37" s="256"/>
      <c r="VKP37" s="256"/>
      <c r="VKQ37" s="256"/>
      <c r="VKR37" s="256"/>
      <c r="VKS37" s="256"/>
      <c r="VKT37" s="256"/>
      <c r="VKU37" s="256"/>
      <c r="VKV37" s="256"/>
      <c r="VKW37" s="256"/>
      <c r="VKX37" s="256"/>
      <c r="VKY37" s="256"/>
      <c r="VKZ37" s="256"/>
      <c r="VLA37" s="256"/>
      <c r="VLB37" s="256"/>
      <c r="VLC37" s="256"/>
      <c r="VLD37" s="256"/>
      <c r="VLE37" s="256"/>
      <c r="VLF37" s="256"/>
      <c r="VLG37" s="256"/>
      <c r="VLH37" s="256"/>
      <c r="VLI37" s="256"/>
      <c r="VLJ37" s="256"/>
      <c r="VLK37" s="256"/>
      <c r="VLL37" s="256"/>
      <c r="VLM37" s="256"/>
      <c r="VLN37" s="256"/>
      <c r="VLO37" s="256"/>
      <c r="VLP37" s="256"/>
      <c r="VLQ37" s="256"/>
      <c r="VLR37" s="256"/>
      <c r="VLS37" s="256"/>
      <c r="VLT37" s="256"/>
      <c r="VLU37" s="256"/>
      <c r="VLV37" s="256"/>
      <c r="VLW37" s="256"/>
      <c r="VLX37" s="256"/>
      <c r="VLY37" s="256"/>
      <c r="VLZ37" s="256"/>
      <c r="VMA37" s="256"/>
      <c r="VMB37" s="256"/>
      <c r="VMC37" s="256"/>
      <c r="VMD37" s="256"/>
      <c r="VME37" s="256"/>
      <c r="VMF37" s="256"/>
      <c r="VMG37" s="256"/>
      <c r="VMH37" s="256"/>
      <c r="VMI37" s="256"/>
      <c r="VMJ37" s="256"/>
      <c r="VMK37" s="256"/>
      <c r="VML37" s="256"/>
      <c r="VMM37" s="256"/>
      <c r="VMN37" s="256"/>
      <c r="VMO37" s="256"/>
      <c r="VMP37" s="256"/>
      <c r="VMQ37" s="256"/>
      <c r="VMR37" s="256"/>
      <c r="VMS37" s="256"/>
      <c r="VMT37" s="256"/>
      <c r="VMU37" s="256"/>
      <c r="VMV37" s="256"/>
      <c r="VMW37" s="256"/>
      <c r="VMX37" s="256"/>
      <c r="VMY37" s="256"/>
      <c r="VMZ37" s="256"/>
      <c r="VNA37" s="256"/>
      <c r="VNB37" s="256"/>
      <c r="VNC37" s="256"/>
      <c r="VND37" s="256"/>
      <c r="VNE37" s="256"/>
      <c r="VNF37" s="256"/>
      <c r="VNG37" s="256"/>
      <c r="VNH37" s="256"/>
      <c r="VNI37" s="256"/>
      <c r="VNJ37" s="256"/>
      <c r="VNK37" s="256"/>
      <c r="VNL37" s="256"/>
      <c r="VNM37" s="256"/>
      <c r="VNN37" s="256"/>
      <c r="VNO37" s="256"/>
      <c r="VNP37" s="256"/>
      <c r="VNQ37" s="256"/>
      <c r="VNR37" s="256"/>
      <c r="VNS37" s="256"/>
      <c r="VNT37" s="256"/>
      <c r="VNU37" s="256"/>
      <c r="VNV37" s="256"/>
      <c r="VNW37" s="256"/>
      <c r="VNX37" s="256"/>
      <c r="VNY37" s="256"/>
      <c r="VNZ37" s="256"/>
      <c r="VOA37" s="256"/>
      <c r="VOB37" s="256"/>
      <c r="VOC37" s="256"/>
      <c r="VOD37" s="256"/>
      <c r="VOE37" s="256"/>
      <c r="VOF37" s="256"/>
      <c r="VOG37" s="256"/>
      <c r="VOH37" s="256"/>
      <c r="VOI37" s="256"/>
      <c r="VOJ37" s="256"/>
      <c r="VOK37" s="256"/>
      <c r="VOL37" s="256"/>
      <c r="VOM37" s="256"/>
      <c r="VON37" s="256"/>
      <c r="VOO37" s="256"/>
      <c r="VOP37" s="256"/>
      <c r="VOQ37" s="256"/>
      <c r="VOR37" s="256"/>
      <c r="VOS37" s="256"/>
      <c r="VOT37" s="256"/>
      <c r="VOU37" s="256"/>
      <c r="VOV37" s="256"/>
      <c r="VOW37" s="256"/>
      <c r="VOX37" s="256"/>
      <c r="VOY37" s="256"/>
      <c r="VOZ37" s="256"/>
      <c r="VPA37" s="256"/>
      <c r="VPB37" s="256"/>
      <c r="VPC37" s="256"/>
      <c r="VPD37" s="256"/>
      <c r="VPE37" s="256"/>
      <c r="VPF37" s="256"/>
      <c r="VPG37" s="256"/>
      <c r="VPH37" s="256"/>
      <c r="VPI37" s="256"/>
      <c r="VPJ37" s="256"/>
      <c r="VPK37" s="256"/>
      <c r="VPL37" s="256"/>
      <c r="VPM37" s="256"/>
      <c r="VPN37" s="256"/>
      <c r="VPO37" s="256"/>
      <c r="VPP37" s="256"/>
      <c r="VPQ37" s="256"/>
      <c r="VPR37" s="256"/>
      <c r="VPS37" s="256"/>
      <c r="VPT37" s="256"/>
      <c r="VPU37" s="256"/>
      <c r="VPV37" s="256"/>
      <c r="VPW37" s="256"/>
      <c r="VPX37" s="256"/>
      <c r="VPY37" s="256"/>
      <c r="VPZ37" s="256"/>
      <c r="VQA37" s="256"/>
      <c r="VQB37" s="256"/>
      <c r="VQC37" s="256"/>
      <c r="VQD37" s="256"/>
      <c r="VQE37" s="256"/>
      <c r="VQF37" s="256"/>
      <c r="VQG37" s="256"/>
      <c r="VQH37" s="256"/>
      <c r="VQI37" s="256"/>
      <c r="VQJ37" s="256"/>
      <c r="VQK37" s="256"/>
      <c r="VQL37" s="256"/>
      <c r="VQM37" s="256"/>
      <c r="VQN37" s="256"/>
      <c r="VQO37" s="256"/>
      <c r="VQP37" s="256"/>
      <c r="VQQ37" s="256"/>
      <c r="VQR37" s="256"/>
      <c r="VQS37" s="256"/>
      <c r="VQT37" s="256"/>
      <c r="VQU37" s="256"/>
      <c r="VQV37" s="256"/>
      <c r="VQW37" s="256"/>
      <c r="VQX37" s="256"/>
      <c r="VQY37" s="256"/>
      <c r="VQZ37" s="256"/>
      <c r="VRA37" s="256"/>
      <c r="VRB37" s="256"/>
      <c r="VRC37" s="256"/>
      <c r="VRD37" s="256"/>
      <c r="VRE37" s="256"/>
      <c r="VRF37" s="256"/>
      <c r="VRG37" s="256"/>
      <c r="VRH37" s="256"/>
      <c r="VRI37" s="256"/>
      <c r="VRJ37" s="256"/>
      <c r="VRK37" s="256"/>
      <c r="VRL37" s="256"/>
      <c r="VRM37" s="256"/>
      <c r="VRN37" s="256"/>
      <c r="VRO37" s="256"/>
      <c r="VRP37" s="256"/>
      <c r="VRQ37" s="256"/>
      <c r="VRR37" s="256"/>
      <c r="VRS37" s="256"/>
      <c r="VRT37" s="256"/>
      <c r="VRU37" s="256"/>
      <c r="VRV37" s="256"/>
      <c r="VRW37" s="256"/>
      <c r="VRX37" s="256"/>
      <c r="VRY37" s="256"/>
      <c r="VRZ37" s="256"/>
      <c r="VSA37" s="256"/>
      <c r="VSB37" s="256"/>
      <c r="VSC37" s="256"/>
      <c r="VSD37" s="256"/>
      <c r="VSE37" s="256"/>
      <c r="VSF37" s="256"/>
      <c r="VSG37" s="256"/>
      <c r="VSH37" s="256"/>
      <c r="VSI37" s="256"/>
      <c r="VSJ37" s="256"/>
      <c r="VSK37" s="256"/>
      <c r="VSL37" s="256"/>
      <c r="VSM37" s="256"/>
      <c r="VSN37" s="256"/>
      <c r="VSO37" s="256"/>
      <c r="VSP37" s="256"/>
      <c r="VSQ37" s="256"/>
      <c r="VSR37" s="256"/>
      <c r="VSS37" s="256"/>
      <c r="VST37" s="256"/>
      <c r="VSU37" s="256"/>
      <c r="VSV37" s="256"/>
      <c r="VSW37" s="256"/>
      <c r="VSX37" s="256"/>
      <c r="VSY37" s="256"/>
      <c r="VSZ37" s="256"/>
      <c r="VTA37" s="256"/>
      <c r="VTB37" s="256"/>
      <c r="VTC37" s="256"/>
      <c r="VTD37" s="256"/>
      <c r="VTE37" s="256"/>
      <c r="VTF37" s="256"/>
      <c r="VTG37" s="256"/>
      <c r="VTH37" s="256"/>
      <c r="VTI37" s="256"/>
      <c r="VTJ37" s="256"/>
      <c r="VTK37" s="256"/>
      <c r="VTL37" s="256"/>
      <c r="VTM37" s="256"/>
      <c r="VTN37" s="256"/>
      <c r="VTO37" s="256"/>
      <c r="VTP37" s="256"/>
      <c r="VTQ37" s="256"/>
      <c r="VTR37" s="256"/>
      <c r="VTS37" s="256"/>
      <c r="VTT37" s="256"/>
      <c r="VTU37" s="256"/>
      <c r="VTV37" s="256"/>
      <c r="VTW37" s="256"/>
      <c r="VTX37" s="256"/>
      <c r="VTY37" s="256"/>
      <c r="VTZ37" s="256"/>
      <c r="VUA37" s="256"/>
      <c r="VUB37" s="256"/>
      <c r="VUC37" s="256"/>
      <c r="VUD37" s="256"/>
      <c r="VUE37" s="256"/>
      <c r="VUF37" s="256"/>
      <c r="VUG37" s="256"/>
      <c r="VUH37" s="256"/>
      <c r="VUI37" s="256"/>
      <c r="VUJ37" s="256"/>
      <c r="VUK37" s="256"/>
      <c r="VUL37" s="256"/>
      <c r="VUM37" s="256"/>
      <c r="VUN37" s="256"/>
      <c r="VUO37" s="256"/>
      <c r="VUP37" s="256"/>
      <c r="VUQ37" s="256"/>
      <c r="VUR37" s="256"/>
      <c r="VUS37" s="256"/>
      <c r="VUT37" s="256"/>
      <c r="VUU37" s="256"/>
      <c r="VUV37" s="256"/>
      <c r="VUW37" s="256"/>
      <c r="VUX37" s="256"/>
      <c r="VUY37" s="256"/>
      <c r="VUZ37" s="256"/>
      <c r="VVA37" s="256"/>
      <c r="VVB37" s="256"/>
      <c r="VVC37" s="256"/>
      <c r="VVD37" s="256"/>
      <c r="VVE37" s="256"/>
      <c r="VVF37" s="256"/>
      <c r="VVG37" s="256"/>
      <c r="VVH37" s="256"/>
      <c r="VVI37" s="256"/>
      <c r="VVJ37" s="256"/>
      <c r="VVK37" s="256"/>
      <c r="VVL37" s="256"/>
      <c r="VVM37" s="256"/>
      <c r="VVN37" s="256"/>
      <c r="VVO37" s="256"/>
      <c r="VVP37" s="256"/>
      <c r="VVQ37" s="256"/>
      <c r="VVR37" s="256"/>
      <c r="VVS37" s="256"/>
      <c r="VVT37" s="256"/>
      <c r="VVU37" s="256"/>
      <c r="VVV37" s="256"/>
      <c r="VVW37" s="256"/>
      <c r="VVX37" s="256"/>
      <c r="VVY37" s="256"/>
      <c r="VVZ37" s="256"/>
      <c r="VWA37" s="256"/>
      <c r="VWB37" s="256"/>
      <c r="VWC37" s="256"/>
      <c r="VWD37" s="256"/>
      <c r="VWE37" s="256"/>
      <c r="VWF37" s="256"/>
      <c r="VWG37" s="256"/>
      <c r="VWH37" s="256"/>
      <c r="VWI37" s="256"/>
      <c r="VWJ37" s="256"/>
      <c r="VWK37" s="256"/>
      <c r="VWL37" s="256"/>
      <c r="VWM37" s="256"/>
      <c r="VWN37" s="256"/>
      <c r="VWO37" s="256"/>
      <c r="VWP37" s="256"/>
      <c r="VWQ37" s="256"/>
      <c r="VWR37" s="256"/>
      <c r="VWS37" s="256"/>
      <c r="VWT37" s="256"/>
      <c r="VWU37" s="256"/>
      <c r="VWV37" s="256"/>
      <c r="VWW37" s="256"/>
      <c r="VWX37" s="256"/>
      <c r="VWY37" s="256"/>
      <c r="VWZ37" s="256"/>
      <c r="VXA37" s="256"/>
      <c r="VXB37" s="256"/>
      <c r="VXC37" s="256"/>
      <c r="VXD37" s="256"/>
      <c r="VXE37" s="256"/>
      <c r="VXF37" s="256"/>
      <c r="VXG37" s="256"/>
      <c r="VXH37" s="256"/>
      <c r="VXI37" s="256"/>
      <c r="VXJ37" s="256"/>
      <c r="VXK37" s="256"/>
      <c r="VXL37" s="256"/>
      <c r="VXM37" s="256"/>
      <c r="VXN37" s="256"/>
      <c r="VXO37" s="256"/>
      <c r="VXP37" s="256"/>
      <c r="VXQ37" s="256"/>
      <c r="VXR37" s="256"/>
      <c r="VXS37" s="256"/>
      <c r="VXT37" s="256"/>
      <c r="VXU37" s="256"/>
      <c r="VXV37" s="256"/>
      <c r="VXW37" s="256"/>
      <c r="VXX37" s="256"/>
      <c r="VXY37" s="256"/>
      <c r="VXZ37" s="256"/>
      <c r="VYA37" s="256"/>
      <c r="VYB37" s="256"/>
      <c r="VYC37" s="256"/>
      <c r="VYD37" s="256"/>
      <c r="VYE37" s="256"/>
      <c r="VYF37" s="256"/>
      <c r="VYG37" s="256"/>
      <c r="VYH37" s="256"/>
      <c r="VYI37" s="256"/>
      <c r="VYJ37" s="256"/>
      <c r="VYK37" s="256"/>
      <c r="VYL37" s="256"/>
      <c r="VYM37" s="256"/>
      <c r="VYN37" s="256"/>
      <c r="VYO37" s="256"/>
      <c r="VYP37" s="256"/>
      <c r="VYQ37" s="256"/>
      <c r="VYR37" s="256"/>
      <c r="VYS37" s="256"/>
      <c r="VYT37" s="256"/>
      <c r="VYU37" s="256"/>
      <c r="VYV37" s="256"/>
      <c r="VYW37" s="256"/>
      <c r="VYX37" s="256"/>
      <c r="VYY37" s="256"/>
      <c r="VYZ37" s="256"/>
      <c r="VZA37" s="256"/>
      <c r="VZB37" s="256"/>
      <c r="VZC37" s="256"/>
      <c r="VZD37" s="256"/>
      <c r="VZE37" s="256"/>
      <c r="VZF37" s="256"/>
      <c r="VZG37" s="256"/>
      <c r="VZH37" s="256"/>
      <c r="VZI37" s="256"/>
      <c r="VZJ37" s="256"/>
      <c r="VZK37" s="256"/>
      <c r="VZL37" s="256"/>
      <c r="VZM37" s="256"/>
      <c r="VZN37" s="256"/>
      <c r="VZO37" s="256"/>
      <c r="VZP37" s="256"/>
      <c r="VZQ37" s="256"/>
      <c r="VZR37" s="256"/>
      <c r="VZS37" s="256"/>
      <c r="VZT37" s="256"/>
      <c r="VZU37" s="256"/>
      <c r="VZV37" s="256"/>
      <c r="VZW37" s="256"/>
      <c r="VZX37" s="256"/>
      <c r="VZY37" s="256"/>
      <c r="VZZ37" s="256"/>
      <c r="WAA37" s="256"/>
      <c r="WAB37" s="256"/>
      <c r="WAC37" s="256"/>
      <c r="WAD37" s="256"/>
      <c r="WAE37" s="256"/>
      <c r="WAF37" s="256"/>
      <c r="WAG37" s="256"/>
      <c r="WAH37" s="256"/>
      <c r="WAI37" s="256"/>
      <c r="WAJ37" s="256"/>
      <c r="WAK37" s="256"/>
      <c r="WAL37" s="256"/>
      <c r="WAM37" s="256"/>
      <c r="WAN37" s="256"/>
      <c r="WAO37" s="256"/>
      <c r="WAP37" s="256"/>
      <c r="WAQ37" s="256"/>
      <c r="WAR37" s="256"/>
      <c r="WAS37" s="256"/>
      <c r="WAT37" s="256"/>
      <c r="WAU37" s="256"/>
      <c r="WAV37" s="256"/>
      <c r="WAW37" s="256"/>
      <c r="WAX37" s="256"/>
      <c r="WAY37" s="256"/>
      <c r="WAZ37" s="256"/>
      <c r="WBA37" s="256"/>
      <c r="WBB37" s="256"/>
      <c r="WBC37" s="256"/>
      <c r="WBD37" s="256"/>
      <c r="WBE37" s="256"/>
      <c r="WBF37" s="256"/>
      <c r="WBG37" s="256"/>
      <c r="WBH37" s="256"/>
      <c r="WBI37" s="256"/>
      <c r="WBJ37" s="256"/>
      <c r="WBK37" s="256"/>
      <c r="WBL37" s="256"/>
      <c r="WBM37" s="256"/>
      <c r="WBN37" s="256"/>
      <c r="WBO37" s="256"/>
      <c r="WBP37" s="256"/>
      <c r="WBQ37" s="256"/>
      <c r="WBR37" s="256"/>
      <c r="WBS37" s="256"/>
      <c r="WBT37" s="256"/>
      <c r="WBU37" s="256"/>
      <c r="WBV37" s="256"/>
      <c r="WBW37" s="256"/>
      <c r="WBX37" s="256"/>
      <c r="WBY37" s="256"/>
      <c r="WBZ37" s="256"/>
      <c r="WCA37" s="256"/>
      <c r="WCB37" s="256"/>
      <c r="WCC37" s="256"/>
      <c r="WCD37" s="256"/>
      <c r="WCE37" s="256"/>
      <c r="WCF37" s="256"/>
      <c r="WCG37" s="256"/>
      <c r="WCH37" s="256"/>
      <c r="WCI37" s="256"/>
      <c r="WCJ37" s="256"/>
      <c r="WCK37" s="256"/>
      <c r="WCL37" s="256"/>
      <c r="WCM37" s="256"/>
      <c r="WCN37" s="256"/>
      <c r="WCO37" s="256"/>
      <c r="WCP37" s="256"/>
      <c r="WCQ37" s="256"/>
      <c r="WCR37" s="256"/>
      <c r="WCS37" s="256"/>
      <c r="WCT37" s="256"/>
      <c r="WCU37" s="256"/>
      <c r="WCV37" s="256"/>
      <c r="WCW37" s="256"/>
      <c r="WCX37" s="256"/>
      <c r="WCY37" s="256"/>
      <c r="WCZ37" s="256"/>
      <c r="WDA37" s="256"/>
      <c r="WDB37" s="256"/>
      <c r="WDC37" s="256"/>
      <c r="WDD37" s="256"/>
      <c r="WDE37" s="256"/>
      <c r="WDF37" s="256"/>
      <c r="WDG37" s="256"/>
      <c r="WDH37" s="256"/>
      <c r="WDI37" s="256"/>
      <c r="WDJ37" s="256"/>
      <c r="WDK37" s="256"/>
      <c r="WDL37" s="256"/>
      <c r="WDM37" s="256"/>
      <c r="WDN37" s="256"/>
      <c r="WDO37" s="256"/>
      <c r="WDP37" s="256"/>
      <c r="WDQ37" s="256"/>
      <c r="WDR37" s="256"/>
      <c r="WDS37" s="256"/>
      <c r="WDT37" s="256"/>
      <c r="WDU37" s="256"/>
      <c r="WDV37" s="256"/>
      <c r="WDW37" s="256"/>
      <c r="WDX37" s="256"/>
      <c r="WDY37" s="256"/>
      <c r="WDZ37" s="256"/>
      <c r="WEA37" s="256"/>
      <c r="WEB37" s="256"/>
      <c r="WEC37" s="256"/>
      <c r="WED37" s="256"/>
      <c r="WEE37" s="256"/>
      <c r="WEF37" s="256"/>
      <c r="WEG37" s="256"/>
      <c r="WEH37" s="256"/>
      <c r="WEI37" s="256"/>
      <c r="WEJ37" s="256"/>
      <c r="WEK37" s="256"/>
      <c r="WEL37" s="256"/>
      <c r="WEM37" s="256"/>
      <c r="WEN37" s="256"/>
      <c r="WEO37" s="256"/>
      <c r="WEP37" s="256"/>
      <c r="WEQ37" s="256"/>
      <c r="WER37" s="256"/>
      <c r="WES37" s="256"/>
      <c r="WET37" s="256"/>
      <c r="WEU37" s="256"/>
      <c r="WEV37" s="256"/>
      <c r="WEW37" s="256"/>
      <c r="WEX37" s="256"/>
      <c r="WEY37" s="256"/>
      <c r="WEZ37" s="256"/>
      <c r="WFA37" s="256"/>
      <c r="WFB37" s="256"/>
      <c r="WFC37" s="256"/>
      <c r="WFD37" s="256"/>
      <c r="WFE37" s="256"/>
      <c r="WFF37" s="256"/>
      <c r="WFG37" s="256"/>
      <c r="WFH37" s="256"/>
      <c r="WFI37" s="256"/>
      <c r="WFJ37" s="256"/>
      <c r="WFK37" s="256"/>
      <c r="WFL37" s="256"/>
      <c r="WFM37" s="256"/>
      <c r="WFN37" s="256"/>
      <c r="WFO37" s="256"/>
      <c r="WFP37" s="256"/>
      <c r="WFQ37" s="256"/>
      <c r="WFR37" s="256"/>
      <c r="WFS37" s="256"/>
      <c r="WFT37" s="256"/>
      <c r="WFU37" s="256"/>
      <c r="WFV37" s="256"/>
      <c r="WFW37" s="256"/>
      <c r="WFX37" s="256"/>
      <c r="WFY37" s="256"/>
      <c r="WFZ37" s="256"/>
      <c r="WGA37" s="256"/>
      <c r="WGB37" s="256"/>
      <c r="WGC37" s="256"/>
      <c r="WGD37" s="256"/>
      <c r="WGE37" s="256"/>
      <c r="WGF37" s="256"/>
      <c r="WGG37" s="256"/>
      <c r="WGH37" s="256"/>
      <c r="WGI37" s="256"/>
      <c r="WGJ37" s="256"/>
      <c r="WGK37" s="256"/>
      <c r="WGL37" s="256"/>
      <c r="WGM37" s="256"/>
      <c r="WGN37" s="256"/>
      <c r="WGO37" s="256"/>
      <c r="WGP37" s="256"/>
      <c r="WGQ37" s="256"/>
      <c r="WGR37" s="256"/>
      <c r="WGS37" s="256"/>
      <c r="WGT37" s="256"/>
      <c r="WGU37" s="256"/>
      <c r="WGV37" s="256"/>
      <c r="WGW37" s="256"/>
      <c r="WGX37" s="256"/>
      <c r="WGY37" s="256"/>
      <c r="WGZ37" s="256"/>
      <c r="WHA37" s="256"/>
      <c r="WHB37" s="256"/>
      <c r="WHC37" s="256"/>
      <c r="WHD37" s="256"/>
      <c r="WHE37" s="256"/>
      <c r="WHF37" s="256"/>
      <c r="WHG37" s="256"/>
      <c r="WHH37" s="256"/>
      <c r="WHI37" s="256"/>
      <c r="WHJ37" s="256"/>
      <c r="WHK37" s="256"/>
      <c r="WHL37" s="256"/>
      <c r="WHM37" s="256"/>
      <c r="WHN37" s="256"/>
      <c r="WHO37" s="256"/>
      <c r="WHP37" s="256"/>
      <c r="WHQ37" s="256"/>
      <c r="WHR37" s="256"/>
      <c r="WHS37" s="256"/>
      <c r="WHT37" s="256"/>
      <c r="WHU37" s="256"/>
      <c r="WHV37" s="256"/>
      <c r="WHW37" s="256"/>
      <c r="WHX37" s="256"/>
      <c r="WHY37" s="256"/>
      <c r="WHZ37" s="256"/>
      <c r="WIA37" s="256"/>
      <c r="WIB37" s="256"/>
      <c r="WIC37" s="256"/>
      <c r="WID37" s="256"/>
      <c r="WIE37" s="256"/>
      <c r="WIF37" s="256"/>
      <c r="WIG37" s="256"/>
      <c r="WIH37" s="256"/>
      <c r="WII37" s="256"/>
      <c r="WIJ37" s="256"/>
      <c r="WIK37" s="256"/>
      <c r="WIL37" s="256"/>
      <c r="WIM37" s="256"/>
      <c r="WIN37" s="256"/>
      <c r="WIO37" s="256"/>
      <c r="WIP37" s="256"/>
      <c r="WIQ37" s="256"/>
      <c r="WIR37" s="256"/>
      <c r="WIS37" s="256"/>
      <c r="WIT37" s="256"/>
      <c r="WIU37" s="256"/>
      <c r="WIV37" s="256"/>
      <c r="WIW37" s="256"/>
      <c r="WIX37" s="256"/>
      <c r="WIY37" s="256"/>
      <c r="WIZ37" s="256"/>
      <c r="WJA37" s="256"/>
      <c r="WJB37" s="256"/>
      <c r="WJC37" s="256"/>
      <c r="WJD37" s="256"/>
      <c r="WJE37" s="256"/>
      <c r="WJF37" s="256"/>
      <c r="WJG37" s="256"/>
      <c r="WJH37" s="256"/>
      <c r="WJI37" s="256"/>
      <c r="WJJ37" s="256"/>
      <c r="WJK37" s="256"/>
      <c r="WJL37" s="256"/>
      <c r="WJM37" s="256"/>
      <c r="WJN37" s="256"/>
      <c r="WJO37" s="256"/>
      <c r="WJP37" s="256"/>
      <c r="WJQ37" s="256"/>
      <c r="WJR37" s="256"/>
      <c r="WJS37" s="256"/>
      <c r="WJT37" s="256"/>
      <c r="WJU37" s="256"/>
      <c r="WJV37" s="256"/>
      <c r="WJW37" s="256"/>
      <c r="WJX37" s="256"/>
      <c r="WJY37" s="256"/>
      <c r="WJZ37" s="256"/>
      <c r="WKA37" s="256"/>
      <c r="WKB37" s="256"/>
      <c r="WKC37" s="256"/>
      <c r="WKD37" s="256"/>
      <c r="WKE37" s="256"/>
      <c r="WKF37" s="256"/>
      <c r="WKG37" s="256"/>
      <c r="WKH37" s="256"/>
      <c r="WKI37" s="256"/>
      <c r="WKJ37" s="256"/>
      <c r="WKK37" s="256"/>
      <c r="WKL37" s="256"/>
      <c r="WKM37" s="256"/>
      <c r="WKN37" s="256"/>
      <c r="WKO37" s="256"/>
      <c r="WKP37" s="256"/>
      <c r="WKQ37" s="256"/>
      <c r="WKR37" s="256"/>
      <c r="WKS37" s="256"/>
      <c r="WKT37" s="256"/>
      <c r="WKU37" s="256"/>
      <c r="WKV37" s="256"/>
      <c r="WKW37" s="256"/>
      <c r="WKX37" s="256"/>
      <c r="WKY37" s="256"/>
      <c r="WKZ37" s="256"/>
      <c r="WLA37" s="256"/>
      <c r="WLB37" s="256"/>
      <c r="WLC37" s="256"/>
      <c r="WLD37" s="256"/>
      <c r="WLE37" s="256"/>
      <c r="WLF37" s="256"/>
      <c r="WLG37" s="256"/>
      <c r="WLH37" s="256"/>
      <c r="WLI37" s="256"/>
      <c r="WLJ37" s="256"/>
      <c r="WLK37" s="256"/>
      <c r="WLL37" s="256"/>
      <c r="WLM37" s="256"/>
      <c r="WLN37" s="256"/>
      <c r="WLO37" s="256"/>
      <c r="WLP37" s="256"/>
      <c r="WLQ37" s="256"/>
      <c r="WLR37" s="256"/>
      <c r="WLS37" s="256"/>
      <c r="WLT37" s="256"/>
      <c r="WLU37" s="256"/>
      <c r="WLV37" s="256"/>
      <c r="WLW37" s="256"/>
      <c r="WLX37" s="256"/>
      <c r="WLY37" s="256"/>
      <c r="WLZ37" s="256"/>
      <c r="WMA37" s="256"/>
      <c r="WMB37" s="256"/>
      <c r="WMC37" s="256"/>
      <c r="WMD37" s="256"/>
      <c r="WME37" s="256"/>
      <c r="WMF37" s="256"/>
      <c r="WMG37" s="256"/>
      <c r="WMH37" s="256"/>
      <c r="WMI37" s="256"/>
      <c r="WMJ37" s="256"/>
      <c r="WMK37" s="256"/>
      <c r="WML37" s="256"/>
      <c r="WMM37" s="256"/>
      <c r="WMN37" s="256"/>
      <c r="WMO37" s="256"/>
      <c r="WMP37" s="256"/>
      <c r="WMQ37" s="256"/>
      <c r="WMR37" s="256"/>
      <c r="WMS37" s="256"/>
      <c r="WMT37" s="256"/>
      <c r="WMU37" s="256"/>
      <c r="WMV37" s="256"/>
      <c r="WMW37" s="256"/>
      <c r="WMX37" s="256"/>
      <c r="WMY37" s="256"/>
      <c r="WMZ37" s="256"/>
      <c r="WNA37" s="256"/>
      <c r="WNB37" s="256"/>
      <c r="WNC37" s="256"/>
      <c r="WND37" s="256"/>
      <c r="WNE37" s="256"/>
      <c r="WNF37" s="256"/>
      <c r="WNG37" s="256"/>
      <c r="WNH37" s="256"/>
      <c r="WNI37" s="256"/>
      <c r="WNJ37" s="256"/>
      <c r="WNK37" s="256"/>
      <c r="WNL37" s="256"/>
      <c r="WNM37" s="256"/>
      <c r="WNN37" s="256"/>
      <c r="WNO37" s="256"/>
      <c r="WNP37" s="256"/>
      <c r="WNQ37" s="256"/>
      <c r="WNR37" s="256"/>
      <c r="WNS37" s="256"/>
      <c r="WNT37" s="256"/>
      <c r="WNU37" s="256"/>
      <c r="WNV37" s="256"/>
      <c r="WNW37" s="256"/>
      <c r="WNX37" s="256"/>
      <c r="WNY37" s="256"/>
      <c r="WNZ37" s="256"/>
      <c r="WOA37" s="256"/>
      <c r="WOB37" s="256"/>
      <c r="WOC37" s="256"/>
      <c r="WOD37" s="256"/>
      <c r="WOE37" s="256"/>
      <c r="WOF37" s="256"/>
      <c r="WOG37" s="256"/>
      <c r="WOH37" s="256"/>
      <c r="WOI37" s="256"/>
      <c r="WOJ37" s="256"/>
      <c r="WOK37" s="256"/>
      <c r="WOL37" s="256"/>
      <c r="WOM37" s="256"/>
      <c r="WON37" s="256"/>
      <c r="WOO37" s="256"/>
      <c r="WOP37" s="256"/>
      <c r="WOQ37" s="256"/>
      <c r="WOR37" s="256"/>
      <c r="WOS37" s="256"/>
      <c r="WOT37" s="256"/>
      <c r="WOU37" s="256"/>
      <c r="WOV37" s="256"/>
      <c r="WOW37" s="256"/>
      <c r="WOX37" s="256"/>
      <c r="WOY37" s="256"/>
      <c r="WOZ37" s="256"/>
      <c r="WPA37" s="256"/>
      <c r="WPB37" s="256"/>
      <c r="WPC37" s="256"/>
      <c r="WPD37" s="256"/>
      <c r="WPE37" s="256"/>
      <c r="WPF37" s="256"/>
      <c r="WPG37" s="256"/>
      <c r="WPH37" s="256"/>
      <c r="WPI37" s="256"/>
      <c r="WPJ37" s="256"/>
      <c r="WPK37" s="256"/>
      <c r="WPL37" s="256"/>
      <c r="WPM37" s="256"/>
      <c r="WPN37" s="256"/>
      <c r="WPO37" s="256"/>
      <c r="WPP37" s="256"/>
      <c r="WPQ37" s="256"/>
      <c r="WPR37" s="256"/>
      <c r="WPS37" s="256"/>
      <c r="WPT37" s="256"/>
      <c r="WPU37" s="256"/>
      <c r="WPV37" s="256"/>
      <c r="WPW37" s="256"/>
      <c r="WPX37" s="256"/>
      <c r="WPY37" s="256"/>
      <c r="WPZ37" s="256"/>
      <c r="WQA37" s="256"/>
      <c r="WQB37" s="256"/>
      <c r="WQC37" s="256"/>
      <c r="WQD37" s="256"/>
      <c r="WQE37" s="256"/>
      <c r="WQF37" s="256"/>
      <c r="WQG37" s="256"/>
      <c r="WQH37" s="256"/>
      <c r="WQI37" s="256"/>
      <c r="WQJ37" s="256"/>
      <c r="WQK37" s="256"/>
      <c r="WQL37" s="256"/>
      <c r="WQM37" s="256"/>
      <c r="WQN37" s="256"/>
      <c r="WQO37" s="256"/>
      <c r="WQP37" s="256"/>
      <c r="WQQ37" s="256"/>
      <c r="WQR37" s="256"/>
      <c r="WQS37" s="256"/>
      <c r="WQT37" s="256"/>
      <c r="WQU37" s="256"/>
      <c r="WQV37" s="256"/>
      <c r="WQW37" s="256"/>
      <c r="WQX37" s="256"/>
      <c r="WQY37" s="256"/>
      <c r="WQZ37" s="256"/>
      <c r="WRA37" s="256"/>
      <c r="WRB37" s="256"/>
      <c r="WRC37" s="256"/>
      <c r="WRD37" s="256"/>
      <c r="WRE37" s="256"/>
      <c r="WRF37" s="256"/>
      <c r="WRG37" s="256"/>
      <c r="WRH37" s="256"/>
      <c r="WRI37" s="256"/>
      <c r="WRJ37" s="256"/>
      <c r="WRK37" s="256"/>
      <c r="WRL37" s="256"/>
      <c r="WRM37" s="256"/>
      <c r="WRN37" s="256"/>
      <c r="WRO37" s="256"/>
      <c r="WRP37" s="256"/>
      <c r="WRQ37" s="256"/>
      <c r="WRR37" s="256"/>
      <c r="WRS37" s="256"/>
      <c r="WRT37" s="256"/>
      <c r="WRU37" s="256"/>
      <c r="WRV37" s="256"/>
      <c r="WRW37" s="256"/>
      <c r="WRX37" s="256"/>
      <c r="WRY37" s="256"/>
      <c r="WRZ37" s="256"/>
      <c r="WSA37" s="256"/>
      <c r="WSB37" s="256"/>
      <c r="WSC37" s="256"/>
      <c r="WSD37" s="256"/>
      <c r="WSE37" s="256"/>
      <c r="WSF37" s="256"/>
      <c r="WSG37" s="256"/>
      <c r="WSH37" s="256"/>
      <c r="WSI37" s="256"/>
      <c r="WSJ37" s="256"/>
      <c r="WSK37" s="256"/>
      <c r="WSL37" s="256"/>
      <c r="WSM37" s="256"/>
      <c r="WSN37" s="256"/>
      <c r="WSO37" s="256"/>
      <c r="WSP37" s="256"/>
      <c r="WSQ37" s="256"/>
      <c r="WSR37" s="256"/>
      <c r="WSS37" s="256"/>
      <c r="WST37" s="256"/>
      <c r="WSU37" s="256"/>
      <c r="WSV37" s="256"/>
      <c r="WSW37" s="256"/>
      <c r="WSX37" s="256"/>
      <c r="WSY37" s="256"/>
      <c r="WSZ37" s="256"/>
      <c r="WTA37" s="256"/>
      <c r="WTB37" s="256"/>
      <c r="WTC37" s="256"/>
      <c r="WTD37" s="256"/>
      <c r="WTE37" s="256"/>
      <c r="WTF37" s="256"/>
      <c r="WTG37" s="256"/>
      <c r="WTH37" s="256"/>
      <c r="WTI37" s="256"/>
      <c r="WTJ37" s="256"/>
      <c r="WTK37" s="256"/>
      <c r="WTL37" s="256"/>
      <c r="WTM37" s="256"/>
      <c r="WTN37" s="256"/>
      <c r="WTO37" s="256"/>
      <c r="WTP37" s="256"/>
      <c r="WTQ37" s="256"/>
      <c r="WTR37" s="256"/>
      <c r="WTS37" s="256"/>
      <c r="WTT37" s="256"/>
      <c r="WTU37" s="256"/>
      <c r="WTV37" s="256"/>
      <c r="WTW37" s="256"/>
      <c r="WTX37" s="256"/>
      <c r="WTY37" s="256"/>
      <c r="WTZ37" s="256"/>
      <c r="WUA37" s="256"/>
      <c r="WUB37" s="256"/>
      <c r="WUC37" s="256"/>
      <c r="WUD37" s="256"/>
      <c r="WUE37" s="256"/>
      <c r="WUF37" s="256"/>
      <c r="WUG37" s="256"/>
      <c r="WUH37" s="256"/>
      <c r="WUI37" s="256"/>
      <c r="WUJ37" s="256"/>
      <c r="WUK37" s="256"/>
      <c r="WUL37" s="256"/>
      <c r="WUM37" s="256"/>
      <c r="WUN37" s="256"/>
      <c r="WUO37" s="256"/>
      <c r="WUP37" s="256"/>
      <c r="WUQ37" s="256"/>
      <c r="WUR37" s="256"/>
      <c r="WUS37" s="256"/>
      <c r="WUT37" s="256"/>
      <c r="WUU37" s="256"/>
      <c r="WUV37" s="256"/>
      <c r="WUW37" s="256"/>
      <c r="WUX37" s="256"/>
      <c r="WUY37" s="256"/>
      <c r="WUZ37" s="256"/>
      <c r="WVA37" s="256"/>
      <c r="WVB37" s="256"/>
      <c r="WVC37" s="256"/>
      <c r="WVD37" s="256"/>
      <c r="WVE37" s="256"/>
      <c r="WVF37" s="256"/>
      <c r="WVG37" s="256"/>
      <c r="WVH37" s="256"/>
      <c r="WVI37" s="256"/>
      <c r="WVJ37" s="256"/>
      <c r="WVK37" s="256"/>
      <c r="WVL37" s="256"/>
      <c r="WVM37" s="256"/>
      <c r="WVN37" s="256"/>
      <c r="WVO37" s="256"/>
      <c r="WVP37" s="256"/>
      <c r="WVQ37" s="256"/>
      <c r="WVR37" s="256"/>
      <c r="WVS37" s="256"/>
      <c r="WVT37" s="256"/>
      <c r="WVU37" s="256"/>
      <c r="WVV37" s="256"/>
      <c r="WVW37" s="256"/>
      <c r="WVX37" s="256"/>
      <c r="WVY37" s="256"/>
      <c r="WVZ37" s="256"/>
      <c r="WWA37" s="256"/>
      <c r="WWB37" s="256"/>
      <c r="WWC37" s="256"/>
      <c r="WWD37" s="256"/>
      <c r="WWE37" s="256"/>
      <c r="WWF37" s="256"/>
      <c r="WWG37" s="256"/>
      <c r="WWH37" s="256"/>
      <c r="WWI37" s="256"/>
      <c r="WWJ37" s="256"/>
      <c r="WWK37" s="256"/>
      <c r="WWL37" s="256"/>
      <c r="WWM37" s="256"/>
      <c r="WWN37" s="256"/>
      <c r="WWO37" s="256"/>
      <c r="WWP37" s="256"/>
      <c r="WWQ37" s="256"/>
      <c r="WWR37" s="256"/>
      <c r="WWS37" s="256"/>
      <c r="WWT37" s="256"/>
      <c r="WWU37" s="256"/>
      <c r="WWV37" s="256"/>
      <c r="WWW37" s="256"/>
      <c r="WWX37" s="256"/>
      <c r="WWY37" s="256"/>
      <c r="WWZ37" s="256"/>
      <c r="WXA37" s="256"/>
      <c r="WXB37" s="256"/>
      <c r="WXC37" s="256"/>
      <c r="WXD37" s="256"/>
      <c r="WXE37" s="256"/>
      <c r="WXF37" s="256"/>
      <c r="WXG37" s="256"/>
      <c r="WXH37" s="256"/>
      <c r="WXI37" s="256"/>
      <c r="WXJ37" s="256"/>
      <c r="WXK37" s="256"/>
      <c r="WXL37" s="256"/>
      <c r="WXM37" s="256"/>
      <c r="WXN37" s="256"/>
      <c r="WXO37" s="256"/>
      <c r="WXP37" s="256"/>
      <c r="WXQ37" s="256"/>
      <c r="WXR37" s="256"/>
      <c r="WXS37" s="256"/>
      <c r="WXT37" s="256"/>
      <c r="WXU37" s="256"/>
      <c r="WXV37" s="256"/>
      <c r="WXW37" s="256"/>
      <c r="WXX37" s="256"/>
      <c r="WXY37" s="256"/>
      <c r="WXZ37" s="256"/>
      <c r="WYA37" s="256"/>
      <c r="WYB37" s="256"/>
      <c r="WYC37" s="256"/>
      <c r="WYD37" s="256"/>
      <c r="WYE37" s="256"/>
      <c r="WYF37" s="256"/>
      <c r="WYG37" s="256"/>
      <c r="WYH37" s="256"/>
      <c r="WYI37" s="256"/>
      <c r="WYJ37" s="256"/>
      <c r="WYK37" s="256"/>
      <c r="WYL37" s="256"/>
      <c r="WYM37" s="256"/>
      <c r="WYN37" s="256"/>
      <c r="WYO37" s="256"/>
      <c r="WYP37" s="256"/>
      <c r="WYQ37" s="256"/>
      <c r="WYR37" s="256"/>
      <c r="WYS37" s="256"/>
      <c r="WYT37" s="256"/>
      <c r="WYU37" s="256"/>
      <c r="WYV37" s="256"/>
      <c r="WYW37" s="256"/>
      <c r="WYX37" s="256"/>
      <c r="WYY37" s="256"/>
      <c r="WYZ37" s="256"/>
      <c r="WZA37" s="256"/>
      <c r="WZB37" s="256"/>
      <c r="WZC37" s="256"/>
      <c r="WZD37" s="256"/>
      <c r="WZE37" s="256"/>
      <c r="WZF37" s="256"/>
      <c r="WZG37" s="256"/>
      <c r="WZH37" s="256"/>
      <c r="WZI37" s="256"/>
      <c r="WZJ37" s="256"/>
      <c r="WZK37" s="256"/>
      <c r="WZL37" s="256"/>
      <c r="WZM37" s="256"/>
      <c r="WZN37" s="256"/>
      <c r="WZO37" s="256"/>
      <c r="WZP37" s="256"/>
      <c r="WZQ37" s="256"/>
      <c r="WZR37" s="256"/>
      <c r="WZS37" s="256"/>
      <c r="WZT37" s="256"/>
      <c r="WZU37" s="256"/>
      <c r="WZV37" s="256"/>
      <c r="WZW37" s="256"/>
      <c r="WZX37" s="256"/>
      <c r="WZY37" s="256"/>
      <c r="WZZ37" s="256"/>
      <c r="XAA37" s="256"/>
      <c r="XAB37" s="256"/>
      <c r="XAC37" s="256"/>
      <c r="XAD37" s="256"/>
      <c r="XAE37" s="256"/>
      <c r="XAF37" s="256"/>
      <c r="XAG37" s="256"/>
      <c r="XAH37" s="256"/>
      <c r="XAI37" s="256"/>
      <c r="XAJ37" s="256"/>
      <c r="XAK37" s="256"/>
      <c r="XAL37" s="256"/>
      <c r="XAM37" s="256"/>
      <c r="XAN37" s="256"/>
      <c r="XAO37" s="256"/>
      <c r="XAP37" s="256"/>
      <c r="XAQ37" s="256"/>
      <c r="XAR37" s="256"/>
      <c r="XAS37" s="256"/>
      <c r="XAT37" s="256"/>
      <c r="XAU37" s="256"/>
      <c r="XAV37" s="256"/>
      <c r="XAW37" s="256"/>
      <c r="XAX37" s="256"/>
      <c r="XAY37" s="256"/>
      <c r="XAZ37" s="256"/>
      <c r="XBA37" s="256"/>
      <c r="XBB37" s="256"/>
      <c r="XBC37" s="256"/>
      <c r="XBD37" s="256"/>
      <c r="XBE37" s="256"/>
      <c r="XBF37" s="256"/>
      <c r="XBG37" s="256"/>
      <c r="XBH37" s="256"/>
      <c r="XBI37" s="256"/>
      <c r="XBJ37" s="256"/>
      <c r="XBK37" s="256"/>
      <c r="XBL37" s="256"/>
      <c r="XBM37" s="256"/>
      <c r="XBN37" s="256"/>
      <c r="XBO37" s="256"/>
      <c r="XBP37" s="256"/>
      <c r="XBQ37" s="256"/>
      <c r="XBR37" s="256"/>
      <c r="XBS37" s="256"/>
      <c r="XBT37" s="256"/>
      <c r="XBU37" s="256"/>
      <c r="XBV37" s="256"/>
      <c r="XBW37" s="256"/>
      <c r="XBX37" s="256"/>
      <c r="XBY37" s="256"/>
      <c r="XBZ37" s="256"/>
      <c r="XCA37" s="256"/>
      <c r="XCB37" s="256"/>
      <c r="XCC37" s="256"/>
      <c r="XCD37" s="256"/>
      <c r="XCE37" s="256"/>
      <c r="XCF37" s="256"/>
      <c r="XCG37" s="256"/>
      <c r="XCH37" s="256"/>
      <c r="XCI37" s="256"/>
      <c r="XCJ37" s="256"/>
      <c r="XCK37" s="256"/>
      <c r="XCL37" s="256"/>
      <c r="XCM37" s="256"/>
      <c r="XCN37" s="256"/>
      <c r="XCO37" s="256"/>
      <c r="XCP37" s="256"/>
      <c r="XCQ37" s="256"/>
      <c r="XCR37" s="256"/>
      <c r="XCS37" s="256"/>
      <c r="XCT37" s="256"/>
      <c r="XCU37" s="256"/>
      <c r="XCV37" s="256"/>
      <c r="XCW37" s="256"/>
      <c r="XCX37" s="256"/>
      <c r="XCY37" s="256"/>
      <c r="XCZ37" s="256"/>
      <c r="XDA37" s="256"/>
      <c r="XDB37" s="256"/>
      <c r="XDC37" s="256"/>
      <c r="XDD37" s="256"/>
      <c r="XDE37" s="256"/>
      <c r="XDF37" s="256"/>
      <c r="XDG37" s="256"/>
      <c r="XDH37" s="256"/>
      <c r="XDI37" s="256"/>
      <c r="XDJ37" s="256"/>
      <c r="XDK37" s="256"/>
      <c r="XDL37" s="256"/>
      <c r="XDM37" s="256"/>
      <c r="XDN37" s="256"/>
      <c r="XDO37" s="256"/>
      <c r="XDP37" s="256"/>
      <c r="XDQ37" s="256"/>
      <c r="XDR37" s="256"/>
      <c r="XDS37" s="256"/>
      <c r="XDT37" s="256"/>
      <c r="XDU37" s="256"/>
      <c r="XDV37" s="256"/>
      <c r="XDW37" s="256"/>
      <c r="XDX37" s="256"/>
      <c r="XDY37" s="256"/>
      <c r="XDZ37" s="256"/>
      <c r="XEA37" s="256"/>
      <c r="XEB37" s="256"/>
      <c r="XEC37" s="256"/>
      <c r="XED37" s="256"/>
      <c r="XEE37" s="256"/>
      <c r="XEF37" s="256"/>
      <c r="XEG37" s="256"/>
      <c r="XEH37" s="256"/>
      <c r="XEI37" s="256"/>
      <c r="XEJ37" s="256"/>
      <c r="XEK37" s="256"/>
      <c r="XEL37" s="256"/>
      <c r="XEM37" s="256"/>
      <c r="XEN37" s="256"/>
      <c r="XEO37" s="256"/>
      <c r="XEP37" s="256"/>
      <c r="XEQ37" s="256"/>
      <c r="XER37" s="256"/>
      <c r="XES37" s="256"/>
      <c r="XET37" s="256"/>
      <c r="XEU37" s="256"/>
      <c r="XEV37" s="256"/>
      <c r="XEW37" s="256"/>
      <c r="XEX37" s="256"/>
      <c r="XEY37" s="256"/>
      <c r="XEZ37" s="256"/>
      <c r="XFA37" s="256"/>
      <c r="XFB37" s="256"/>
      <c r="XFC37" s="256"/>
    </row>
    <row r="38" spans="1:16383" s="61" customFormat="1" ht="40.25" customHeight="1" x14ac:dyDescent="0.15">
      <c r="A38" s="257" t="s">
        <v>154</v>
      </c>
      <c r="B38" s="75">
        <f>B28+1</f>
        <v>17</v>
      </c>
      <c r="C38" s="47" t="s">
        <v>155</v>
      </c>
      <c r="D38" s="51">
        <f t="shared" ref="D38" si="3">COUNTA(E38:P38)</f>
        <v>5</v>
      </c>
      <c r="E38" s="47" t="s">
        <v>76</v>
      </c>
      <c r="F38" s="47" t="s">
        <v>77</v>
      </c>
      <c r="G38" s="47" t="s">
        <v>78</v>
      </c>
      <c r="H38" s="47" t="s">
        <v>79</v>
      </c>
      <c r="I38" s="47" t="s">
        <v>80</v>
      </c>
      <c r="J38" s="92"/>
      <c r="K38" s="93"/>
      <c r="L38" s="93"/>
      <c r="M38" s="93"/>
      <c r="N38" s="94"/>
      <c r="O38" s="94"/>
      <c r="P38" s="94"/>
      <c r="Q38" s="94"/>
      <c r="R38" s="94"/>
      <c r="S38" s="94"/>
      <c r="T38" s="95"/>
    </row>
    <row r="39" spans="1:16383" ht="53" customHeight="1" x14ac:dyDescent="0.15">
      <c r="A39" s="258"/>
      <c r="B39" s="96">
        <f>B38+1</f>
        <v>18</v>
      </c>
      <c r="C39" s="47" t="s">
        <v>156</v>
      </c>
      <c r="D39" s="51">
        <f>COUNTA(E39:P39)</f>
        <v>3</v>
      </c>
      <c r="E39" s="47" t="s">
        <v>157</v>
      </c>
      <c r="F39" s="47" t="s">
        <v>158</v>
      </c>
      <c r="G39" s="47" t="s">
        <v>159</v>
      </c>
      <c r="J39" s="97"/>
      <c r="K39" s="97"/>
      <c r="L39" s="98"/>
      <c r="M39" s="97"/>
    </row>
    <row r="40" spans="1:16383" ht="65" customHeight="1" x14ac:dyDescent="0.15">
      <c r="A40" s="259"/>
      <c r="B40" s="96">
        <f>B39+1</f>
        <v>19</v>
      </c>
      <c r="C40" s="56" t="s">
        <v>160</v>
      </c>
      <c r="D40" s="51">
        <f>COUNTA(E40:P40)</f>
        <v>5</v>
      </c>
      <c r="E40" s="47" t="s">
        <v>76</v>
      </c>
      <c r="F40" s="47" t="s">
        <v>77</v>
      </c>
      <c r="G40" s="47" t="s">
        <v>78</v>
      </c>
      <c r="H40" s="47" t="s">
        <v>79</v>
      </c>
      <c r="I40" s="47" t="s">
        <v>80</v>
      </c>
    </row>
    <row r="41" spans="1:16383" s="61" customFormat="1" ht="51" customHeight="1" x14ac:dyDescent="0.15">
      <c r="A41" s="227" t="s">
        <v>161</v>
      </c>
      <c r="B41" s="96">
        <f>B40+1</f>
        <v>20</v>
      </c>
      <c r="C41" s="99" t="s">
        <v>162</v>
      </c>
      <c r="D41" s="62">
        <f t="shared" ref="D41:D42" si="4">COUNTA(E41:P41)</f>
        <v>6</v>
      </c>
      <c r="E41" s="61" t="s">
        <v>76</v>
      </c>
      <c r="F41" s="61" t="s">
        <v>77</v>
      </c>
      <c r="G41" s="61" t="s">
        <v>78</v>
      </c>
      <c r="H41" s="47" t="s">
        <v>79</v>
      </c>
      <c r="I41" s="61" t="s">
        <v>80</v>
      </c>
      <c r="J41" s="100" t="s">
        <v>102</v>
      </c>
      <c r="K41" s="63"/>
      <c r="L41" s="63"/>
      <c r="M41" s="63"/>
      <c r="N41" s="95"/>
    </row>
    <row r="42" spans="1:16383" ht="40.25" customHeight="1" x14ac:dyDescent="0.15">
      <c r="A42" s="228"/>
      <c r="B42" s="96">
        <f t="shared" ref="B42" si="5">B41+1</f>
        <v>21</v>
      </c>
      <c r="C42" s="47" t="s">
        <v>163</v>
      </c>
      <c r="D42" s="51">
        <f t="shared" si="4"/>
        <v>5</v>
      </c>
      <c r="E42" s="47" t="s">
        <v>76</v>
      </c>
      <c r="F42" s="47" t="s">
        <v>77</v>
      </c>
      <c r="G42" s="47" t="s">
        <v>78</v>
      </c>
      <c r="H42" s="47" t="s">
        <v>79</v>
      </c>
      <c r="I42" s="47" t="s">
        <v>80</v>
      </c>
      <c r="J42" s="101"/>
      <c r="K42" s="84"/>
      <c r="L42" s="84"/>
      <c r="M42" s="84"/>
      <c r="N42" s="102"/>
    </row>
    <row r="43" spans="1:16383" ht="15" customHeight="1" x14ac:dyDescent="0.15">
      <c r="A43" s="90"/>
      <c r="B43" s="90"/>
      <c r="C43" s="70"/>
      <c r="D43" s="69"/>
      <c r="E43" s="70"/>
      <c r="F43" s="70"/>
      <c r="G43" s="70"/>
      <c r="H43" s="70"/>
      <c r="I43" s="70"/>
      <c r="J43" s="70"/>
      <c r="K43" s="70"/>
      <c r="L43" s="70"/>
      <c r="M43" s="70"/>
      <c r="N43" s="70"/>
    </row>
    <row r="44" spans="1:16383" s="103" customFormat="1" ht="13.25" customHeight="1" x14ac:dyDescent="0.15">
      <c r="A44" s="241" t="s">
        <v>164</v>
      </c>
      <c r="B44" s="241"/>
      <c r="C44" s="241"/>
      <c r="D44" s="241"/>
      <c r="E44" s="241"/>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c r="AQ44" s="241"/>
      <c r="AR44" s="241"/>
      <c r="AS44" s="241"/>
      <c r="AT44" s="241"/>
      <c r="AU44" s="241"/>
      <c r="AV44" s="241"/>
      <c r="AW44" s="241"/>
      <c r="AX44" s="241"/>
      <c r="AY44" s="241"/>
      <c r="AZ44" s="241"/>
      <c r="BA44" s="241"/>
      <c r="BB44" s="241"/>
      <c r="BC44" s="241"/>
      <c r="BD44" s="241"/>
      <c r="BE44" s="241"/>
      <c r="BF44" s="241"/>
      <c r="BG44" s="241"/>
      <c r="BH44" s="241"/>
      <c r="BI44" s="241"/>
      <c r="BJ44" s="241"/>
      <c r="BK44" s="241"/>
      <c r="BL44" s="241"/>
      <c r="BM44" s="241"/>
      <c r="BN44" s="241"/>
      <c r="BO44" s="241"/>
      <c r="BP44" s="241"/>
      <c r="BQ44" s="241"/>
      <c r="BR44" s="241"/>
      <c r="BS44" s="241"/>
      <c r="BT44" s="241"/>
      <c r="BU44" s="241"/>
      <c r="BV44" s="241"/>
      <c r="BW44" s="241"/>
      <c r="BX44" s="241"/>
      <c r="BY44" s="241"/>
      <c r="BZ44" s="241"/>
      <c r="CA44" s="241"/>
      <c r="CB44" s="241"/>
      <c r="CC44" s="241"/>
      <c r="CD44" s="241"/>
      <c r="CE44" s="241"/>
      <c r="CF44" s="241"/>
      <c r="CG44" s="241"/>
      <c r="CH44" s="241"/>
      <c r="CI44" s="241"/>
      <c r="CJ44" s="241"/>
      <c r="CK44" s="241"/>
      <c r="CL44" s="241"/>
      <c r="CM44" s="241"/>
      <c r="CN44" s="241"/>
      <c r="CO44" s="241"/>
      <c r="CP44" s="241"/>
      <c r="CQ44" s="241"/>
      <c r="CR44" s="241"/>
      <c r="CS44" s="241"/>
      <c r="CT44" s="241"/>
      <c r="CU44" s="241"/>
      <c r="CV44" s="241"/>
      <c r="CW44" s="241"/>
      <c r="CX44" s="241"/>
      <c r="CY44" s="241"/>
      <c r="CZ44" s="241"/>
      <c r="DA44" s="241"/>
      <c r="DB44" s="241"/>
      <c r="DC44" s="241"/>
      <c r="DD44" s="241"/>
      <c r="DE44" s="241"/>
      <c r="DF44" s="241"/>
      <c r="DG44" s="241"/>
      <c r="DH44" s="241"/>
      <c r="DI44" s="241"/>
      <c r="DJ44" s="241"/>
      <c r="DK44" s="241"/>
      <c r="DL44" s="241"/>
      <c r="DM44" s="241"/>
      <c r="DN44" s="241"/>
      <c r="DO44" s="241"/>
      <c r="DP44" s="241"/>
      <c r="DQ44" s="241"/>
      <c r="DR44" s="241"/>
      <c r="DS44" s="241"/>
      <c r="DT44" s="241"/>
      <c r="DU44" s="241"/>
      <c r="DV44" s="241"/>
      <c r="DW44" s="241"/>
      <c r="DX44" s="241"/>
      <c r="DY44" s="241"/>
      <c r="DZ44" s="241"/>
      <c r="EA44" s="241"/>
      <c r="EB44" s="241"/>
      <c r="EC44" s="241"/>
      <c r="ED44" s="241"/>
      <c r="EE44" s="241"/>
      <c r="EF44" s="241"/>
      <c r="EG44" s="241"/>
      <c r="EH44" s="241"/>
      <c r="EI44" s="241"/>
      <c r="EJ44" s="241"/>
      <c r="EK44" s="241"/>
      <c r="EL44" s="241"/>
      <c r="EM44" s="241"/>
      <c r="EN44" s="241"/>
      <c r="EO44" s="241"/>
      <c r="EP44" s="241"/>
      <c r="EQ44" s="241"/>
      <c r="ER44" s="241"/>
      <c r="ES44" s="241"/>
      <c r="ET44" s="241"/>
      <c r="EU44" s="241"/>
      <c r="EV44" s="241"/>
      <c r="EW44" s="241"/>
      <c r="EX44" s="241"/>
      <c r="EY44" s="241"/>
      <c r="EZ44" s="241"/>
      <c r="FA44" s="241"/>
      <c r="FB44" s="241"/>
      <c r="FC44" s="241"/>
      <c r="FD44" s="241"/>
      <c r="FE44" s="241"/>
      <c r="FF44" s="241"/>
      <c r="FG44" s="241"/>
      <c r="FH44" s="241"/>
      <c r="FI44" s="241"/>
      <c r="FJ44" s="241"/>
      <c r="FK44" s="241"/>
      <c r="FL44" s="241"/>
      <c r="FM44" s="241"/>
      <c r="FN44" s="241"/>
      <c r="FO44" s="241"/>
      <c r="FP44" s="241"/>
      <c r="FQ44" s="241"/>
      <c r="FR44" s="241"/>
      <c r="FS44" s="241"/>
      <c r="FT44" s="241"/>
      <c r="FU44" s="241"/>
      <c r="FV44" s="241"/>
      <c r="FW44" s="241"/>
      <c r="FX44" s="241"/>
      <c r="FY44" s="241"/>
      <c r="FZ44" s="241"/>
      <c r="GA44" s="241"/>
      <c r="GB44" s="241"/>
      <c r="GC44" s="241"/>
      <c r="GD44" s="241"/>
      <c r="GE44" s="241"/>
      <c r="GF44" s="241"/>
      <c r="GG44" s="241"/>
      <c r="GH44" s="241"/>
      <c r="GI44" s="241"/>
      <c r="GJ44" s="241"/>
      <c r="GK44" s="241"/>
      <c r="GL44" s="241"/>
      <c r="GM44" s="241"/>
      <c r="GN44" s="241"/>
      <c r="GO44" s="241"/>
      <c r="GP44" s="241"/>
      <c r="GQ44" s="241"/>
      <c r="GR44" s="241"/>
      <c r="GS44" s="241"/>
      <c r="GT44" s="241"/>
      <c r="GU44" s="241"/>
      <c r="GV44" s="241"/>
      <c r="GW44" s="241"/>
      <c r="GX44" s="241"/>
      <c r="GY44" s="241"/>
      <c r="GZ44" s="241"/>
      <c r="HA44" s="241"/>
      <c r="HB44" s="241"/>
      <c r="HC44" s="241"/>
      <c r="HD44" s="241"/>
      <c r="HE44" s="241"/>
      <c r="HF44" s="241"/>
      <c r="HG44" s="241"/>
      <c r="HH44" s="241"/>
      <c r="HI44" s="241"/>
      <c r="HJ44" s="241"/>
      <c r="HK44" s="241"/>
      <c r="HL44" s="241"/>
      <c r="HM44" s="241"/>
      <c r="HN44" s="241"/>
      <c r="HO44" s="241"/>
      <c r="HP44" s="241"/>
      <c r="HQ44" s="241"/>
      <c r="HR44" s="241"/>
      <c r="HS44" s="241"/>
      <c r="HT44" s="241"/>
      <c r="HU44" s="241"/>
      <c r="HV44" s="241"/>
      <c r="HW44" s="241"/>
      <c r="HX44" s="241"/>
      <c r="HY44" s="241"/>
      <c r="HZ44" s="241"/>
      <c r="IA44" s="241"/>
      <c r="IB44" s="241"/>
      <c r="IC44" s="241"/>
      <c r="ID44" s="241"/>
      <c r="IE44" s="241"/>
      <c r="IF44" s="241"/>
      <c r="IG44" s="241"/>
      <c r="IH44" s="241"/>
      <c r="II44" s="241"/>
      <c r="IJ44" s="241"/>
      <c r="IK44" s="241"/>
      <c r="IL44" s="241"/>
      <c r="IM44" s="241"/>
      <c r="IN44" s="241"/>
      <c r="IO44" s="241"/>
      <c r="IP44" s="241"/>
      <c r="IQ44" s="241"/>
      <c r="IR44" s="241"/>
      <c r="IS44" s="241"/>
      <c r="IT44" s="241"/>
      <c r="IU44" s="241"/>
      <c r="IV44" s="241"/>
      <c r="IW44" s="241"/>
      <c r="IX44" s="241"/>
      <c r="IY44" s="241"/>
      <c r="IZ44" s="241"/>
      <c r="JA44" s="241"/>
      <c r="JB44" s="241"/>
      <c r="JC44" s="241"/>
      <c r="JD44" s="241"/>
      <c r="JE44" s="241"/>
      <c r="JF44" s="241"/>
      <c r="JG44" s="241"/>
      <c r="JH44" s="241"/>
      <c r="JI44" s="241"/>
      <c r="JJ44" s="241"/>
      <c r="JK44" s="241"/>
      <c r="JL44" s="241"/>
      <c r="JM44" s="241"/>
      <c r="JN44" s="241"/>
      <c r="JO44" s="241"/>
      <c r="JP44" s="241"/>
      <c r="JQ44" s="241"/>
      <c r="JR44" s="241"/>
      <c r="JS44" s="241"/>
      <c r="JT44" s="241"/>
      <c r="JU44" s="241"/>
      <c r="JV44" s="241"/>
      <c r="JW44" s="241"/>
      <c r="JX44" s="241"/>
      <c r="JY44" s="241"/>
      <c r="JZ44" s="241"/>
      <c r="KA44" s="241"/>
      <c r="KB44" s="241"/>
      <c r="KC44" s="241"/>
      <c r="KD44" s="241"/>
      <c r="KE44" s="241"/>
      <c r="KF44" s="241"/>
      <c r="KG44" s="241"/>
      <c r="KH44" s="241"/>
      <c r="KI44" s="241"/>
      <c r="KJ44" s="241"/>
      <c r="KK44" s="241"/>
      <c r="KL44" s="241"/>
      <c r="KM44" s="241"/>
      <c r="KN44" s="241"/>
      <c r="KO44" s="241"/>
      <c r="KP44" s="241"/>
      <c r="KQ44" s="241"/>
      <c r="KR44" s="241"/>
      <c r="KS44" s="241"/>
      <c r="KT44" s="241"/>
      <c r="KU44" s="241"/>
      <c r="KV44" s="241"/>
      <c r="KW44" s="241"/>
      <c r="KX44" s="241"/>
      <c r="KY44" s="241"/>
      <c r="KZ44" s="241"/>
      <c r="LA44" s="241"/>
      <c r="LB44" s="241"/>
      <c r="LC44" s="241"/>
      <c r="LD44" s="241"/>
      <c r="LE44" s="241"/>
      <c r="LF44" s="241"/>
      <c r="LG44" s="241"/>
      <c r="LH44" s="241"/>
      <c r="LI44" s="241"/>
      <c r="LJ44" s="241"/>
      <c r="LK44" s="241"/>
      <c r="LL44" s="241"/>
      <c r="LM44" s="241"/>
      <c r="LN44" s="241"/>
      <c r="LO44" s="241"/>
      <c r="LP44" s="241"/>
      <c r="LQ44" s="241"/>
      <c r="LR44" s="241"/>
      <c r="LS44" s="241"/>
      <c r="LT44" s="241"/>
      <c r="LU44" s="241"/>
      <c r="LV44" s="241"/>
      <c r="LW44" s="241"/>
      <c r="LX44" s="241"/>
      <c r="LY44" s="241"/>
      <c r="LZ44" s="241"/>
      <c r="MA44" s="241"/>
      <c r="MB44" s="241"/>
      <c r="MC44" s="241"/>
      <c r="MD44" s="241"/>
      <c r="ME44" s="241"/>
      <c r="MF44" s="241"/>
      <c r="MG44" s="241"/>
      <c r="MH44" s="241"/>
      <c r="MI44" s="241"/>
      <c r="MJ44" s="241"/>
      <c r="MK44" s="241"/>
      <c r="ML44" s="241"/>
      <c r="MM44" s="241"/>
      <c r="MN44" s="241"/>
      <c r="MO44" s="241"/>
      <c r="MP44" s="241"/>
      <c r="MQ44" s="241"/>
      <c r="MR44" s="241"/>
      <c r="MS44" s="241"/>
      <c r="MT44" s="241"/>
      <c r="MU44" s="241"/>
      <c r="MV44" s="241"/>
      <c r="MW44" s="241"/>
      <c r="MX44" s="241"/>
      <c r="MY44" s="241"/>
      <c r="MZ44" s="241"/>
      <c r="NA44" s="241"/>
      <c r="NB44" s="241"/>
      <c r="NC44" s="241"/>
      <c r="ND44" s="241"/>
      <c r="NE44" s="241"/>
      <c r="NF44" s="241"/>
      <c r="NG44" s="241"/>
      <c r="NH44" s="241"/>
      <c r="NI44" s="241"/>
      <c r="NJ44" s="241"/>
      <c r="NK44" s="241"/>
      <c r="NL44" s="241"/>
      <c r="NM44" s="241"/>
      <c r="NN44" s="241"/>
      <c r="NO44" s="241"/>
      <c r="NP44" s="241"/>
      <c r="NQ44" s="241"/>
      <c r="NR44" s="241"/>
      <c r="NS44" s="241"/>
      <c r="NT44" s="241"/>
      <c r="NU44" s="241"/>
      <c r="NV44" s="241"/>
      <c r="NW44" s="241"/>
      <c r="NX44" s="241"/>
      <c r="NY44" s="241"/>
      <c r="NZ44" s="241"/>
      <c r="OA44" s="241"/>
      <c r="OB44" s="241"/>
      <c r="OC44" s="241"/>
      <c r="OD44" s="241"/>
      <c r="OE44" s="241"/>
      <c r="OF44" s="241"/>
      <c r="OG44" s="241"/>
      <c r="OH44" s="241"/>
      <c r="OI44" s="241"/>
      <c r="OJ44" s="241"/>
      <c r="OK44" s="241"/>
      <c r="OL44" s="241"/>
      <c r="OM44" s="241"/>
      <c r="ON44" s="241"/>
      <c r="OO44" s="241"/>
      <c r="OP44" s="241"/>
      <c r="OQ44" s="241"/>
      <c r="OR44" s="241"/>
      <c r="OS44" s="241"/>
      <c r="OT44" s="241"/>
      <c r="OU44" s="241"/>
      <c r="OV44" s="241"/>
      <c r="OW44" s="241"/>
      <c r="OX44" s="241"/>
      <c r="OY44" s="241"/>
      <c r="OZ44" s="241"/>
      <c r="PA44" s="241"/>
      <c r="PB44" s="241"/>
      <c r="PC44" s="241"/>
      <c r="PD44" s="241"/>
      <c r="PE44" s="241"/>
      <c r="PF44" s="241"/>
      <c r="PG44" s="241"/>
      <c r="PH44" s="241"/>
      <c r="PI44" s="241"/>
      <c r="PJ44" s="241"/>
      <c r="PK44" s="241"/>
      <c r="PL44" s="241"/>
      <c r="PM44" s="241"/>
      <c r="PN44" s="241"/>
      <c r="PO44" s="241"/>
      <c r="PP44" s="241"/>
      <c r="PQ44" s="241"/>
      <c r="PR44" s="241"/>
      <c r="PS44" s="241"/>
      <c r="PT44" s="241"/>
      <c r="PU44" s="241"/>
      <c r="PV44" s="241"/>
      <c r="PW44" s="241"/>
      <c r="PX44" s="241"/>
      <c r="PY44" s="241"/>
      <c r="PZ44" s="241"/>
      <c r="QA44" s="241"/>
      <c r="QB44" s="241"/>
      <c r="QC44" s="241"/>
      <c r="QD44" s="241"/>
      <c r="QE44" s="241"/>
      <c r="QF44" s="241"/>
      <c r="QG44" s="241"/>
      <c r="QH44" s="241"/>
      <c r="QI44" s="241"/>
      <c r="QJ44" s="241"/>
      <c r="QK44" s="241"/>
      <c r="QL44" s="241"/>
      <c r="QM44" s="241"/>
      <c r="QN44" s="241"/>
      <c r="QO44" s="241"/>
      <c r="QP44" s="241"/>
      <c r="QQ44" s="241"/>
      <c r="QR44" s="241"/>
      <c r="QS44" s="241"/>
      <c r="QT44" s="241"/>
      <c r="QU44" s="241"/>
      <c r="QV44" s="241"/>
      <c r="QW44" s="241"/>
      <c r="QX44" s="241"/>
      <c r="QY44" s="241"/>
      <c r="QZ44" s="241"/>
      <c r="RA44" s="241"/>
      <c r="RB44" s="241"/>
      <c r="RC44" s="241"/>
      <c r="RD44" s="241"/>
      <c r="RE44" s="241"/>
      <c r="RF44" s="241"/>
      <c r="RG44" s="241"/>
      <c r="RH44" s="241"/>
      <c r="RI44" s="241"/>
      <c r="RJ44" s="241"/>
      <c r="RK44" s="241"/>
      <c r="RL44" s="241"/>
      <c r="RM44" s="241"/>
      <c r="RN44" s="241"/>
      <c r="RO44" s="241"/>
      <c r="RP44" s="241"/>
      <c r="RQ44" s="241"/>
      <c r="RR44" s="241"/>
      <c r="RS44" s="241"/>
      <c r="RT44" s="241"/>
      <c r="RU44" s="241"/>
      <c r="RV44" s="241"/>
      <c r="RW44" s="241"/>
      <c r="RX44" s="241"/>
      <c r="RY44" s="241"/>
      <c r="RZ44" s="241"/>
      <c r="SA44" s="241"/>
      <c r="SB44" s="241"/>
      <c r="SC44" s="241"/>
      <c r="SD44" s="241"/>
      <c r="SE44" s="241"/>
      <c r="SF44" s="241"/>
      <c r="SG44" s="241"/>
      <c r="SH44" s="241"/>
      <c r="SI44" s="241"/>
      <c r="SJ44" s="241"/>
      <c r="SK44" s="241"/>
      <c r="SL44" s="241"/>
      <c r="SM44" s="241"/>
      <c r="SN44" s="241"/>
      <c r="SO44" s="241"/>
      <c r="SP44" s="241"/>
      <c r="SQ44" s="241"/>
      <c r="SR44" s="241"/>
      <c r="SS44" s="241"/>
      <c r="ST44" s="241"/>
      <c r="SU44" s="241"/>
      <c r="SV44" s="241"/>
      <c r="SW44" s="241"/>
      <c r="SX44" s="241"/>
      <c r="SY44" s="241"/>
      <c r="SZ44" s="241"/>
      <c r="TA44" s="241"/>
      <c r="TB44" s="241"/>
      <c r="TC44" s="241"/>
      <c r="TD44" s="241"/>
      <c r="TE44" s="241"/>
      <c r="TF44" s="241"/>
      <c r="TG44" s="241"/>
      <c r="TH44" s="241"/>
      <c r="TI44" s="241"/>
      <c r="TJ44" s="241"/>
      <c r="TK44" s="241"/>
      <c r="TL44" s="241"/>
      <c r="TM44" s="241"/>
      <c r="TN44" s="241"/>
      <c r="TO44" s="241"/>
      <c r="TP44" s="241"/>
      <c r="TQ44" s="241"/>
      <c r="TR44" s="241"/>
      <c r="TS44" s="241"/>
      <c r="TT44" s="241"/>
      <c r="TU44" s="241"/>
      <c r="TV44" s="241"/>
      <c r="TW44" s="241"/>
      <c r="TX44" s="241"/>
      <c r="TY44" s="241"/>
      <c r="TZ44" s="241"/>
      <c r="UA44" s="241"/>
      <c r="UB44" s="241"/>
      <c r="UC44" s="241"/>
      <c r="UD44" s="241"/>
      <c r="UE44" s="241"/>
      <c r="UF44" s="241"/>
      <c r="UG44" s="241"/>
      <c r="UH44" s="241"/>
      <c r="UI44" s="241"/>
      <c r="UJ44" s="241"/>
      <c r="UK44" s="241"/>
      <c r="UL44" s="241"/>
      <c r="UM44" s="241"/>
      <c r="UN44" s="241"/>
      <c r="UO44" s="241"/>
      <c r="UP44" s="241"/>
      <c r="UQ44" s="241"/>
      <c r="UR44" s="241"/>
      <c r="US44" s="241"/>
      <c r="UT44" s="241"/>
      <c r="UU44" s="241"/>
      <c r="UV44" s="241"/>
      <c r="UW44" s="241"/>
      <c r="UX44" s="241"/>
      <c r="UY44" s="241"/>
      <c r="UZ44" s="241"/>
      <c r="VA44" s="241"/>
      <c r="VB44" s="241"/>
      <c r="VC44" s="241"/>
      <c r="VD44" s="241"/>
      <c r="VE44" s="241"/>
      <c r="VF44" s="241"/>
      <c r="VG44" s="241"/>
      <c r="VH44" s="241"/>
      <c r="VI44" s="241"/>
      <c r="VJ44" s="241"/>
      <c r="VK44" s="241"/>
      <c r="VL44" s="241"/>
      <c r="VM44" s="241"/>
      <c r="VN44" s="241"/>
      <c r="VO44" s="241"/>
      <c r="VP44" s="241"/>
      <c r="VQ44" s="241"/>
      <c r="VR44" s="241"/>
      <c r="VS44" s="241"/>
      <c r="VT44" s="241"/>
      <c r="VU44" s="241"/>
      <c r="VV44" s="241"/>
      <c r="VW44" s="241"/>
      <c r="VX44" s="241"/>
      <c r="VY44" s="241"/>
      <c r="VZ44" s="241"/>
      <c r="WA44" s="241"/>
      <c r="WB44" s="241"/>
      <c r="WC44" s="241"/>
      <c r="WD44" s="241"/>
      <c r="WE44" s="241"/>
      <c r="WF44" s="241"/>
      <c r="WG44" s="241"/>
      <c r="WH44" s="241"/>
      <c r="WI44" s="241"/>
      <c r="WJ44" s="241"/>
      <c r="WK44" s="241"/>
      <c r="WL44" s="241"/>
      <c r="WM44" s="241"/>
      <c r="WN44" s="241"/>
      <c r="WO44" s="241"/>
      <c r="WP44" s="241"/>
      <c r="WQ44" s="241"/>
      <c r="WR44" s="241"/>
      <c r="WS44" s="241"/>
      <c r="WT44" s="241"/>
      <c r="WU44" s="241"/>
      <c r="WV44" s="241"/>
      <c r="WW44" s="241"/>
      <c r="WX44" s="241"/>
      <c r="WY44" s="241"/>
      <c r="WZ44" s="241"/>
      <c r="XA44" s="241"/>
      <c r="XB44" s="241"/>
      <c r="XC44" s="241"/>
      <c r="XD44" s="241"/>
      <c r="XE44" s="241"/>
      <c r="XF44" s="241"/>
      <c r="XG44" s="241"/>
      <c r="XH44" s="241"/>
      <c r="XI44" s="241"/>
      <c r="XJ44" s="241"/>
      <c r="XK44" s="241"/>
      <c r="XL44" s="241"/>
      <c r="XM44" s="241"/>
      <c r="XN44" s="241"/>
      <c r="XO44" s="241"/>
      <c r="XP44" s="241"/>
      <c r="XQ44" s="241"/>
      <c r="XR44" s="241"/>
      <c r="XS44" s="241"/>
      <c r="XT44" s="241"/>
      <c r="XU44" s="241"/>
      <c r="XV44" s="241"/>
      <c r="XW44" s="241"/>
      <c r="XX44" s="241"/>
      <c r="XY44" s="241"/>
      <c r="XZ44" s="241"/>
      <c r="YA44" s="241"/>
      <c r="YB44" s="241"/>
      <c r="YC44" s="241"/>
      <c r="YD44" s="241"/>
      <c r="YE44" s="241"/>
      <c r="YF44" s="241"/>
      <c r="YG44" s="241"/>
      <c r="YH44" s="241"/>
      <c r="YI44" s="241"/>
      <c r="YJ44" s="241"/>
      <c r="YK44" s="241"/>
      <c r="YL44" s="241"/>
      <c r="YM44" s="241"/>
      <c r="YN44" s="241"/>
      <c r="YO44" s="241"/>
      <c r="YP44" s="241"/>
      <c r="YQ44" s="241"/>
      <c r="YR44" s="241"/>
      <c r="YS44" s="241"/>
      <c r="YT44" s="241"/>
      <c r="YU44" s="241"/>
      <c r="YV44" s="241"/>
      <c r="YW44" s="241"/>
      <c r="YX44" s="241"/>
      <c r="YY44" s="241"/>
      <c r="YZ44" s="241"/>
      <c r="ZA44" s="241"/>
      <c r="ZB44" s="241"/>
      <c r="ZC44" s="241"/>
      <c r="ZD44" s="241"/>
      <c r="ZE44" s="241"/>
      <c r="ZF44" s="241"/>
      <c r="ZG44" s="241"/>
      <c r="ZH44" s="241"/>
      <c r="ZI44" s="241"/>
      <c r="ZJ44" s="241"/>
      <c r="ZK44" s="241"/>
      <c r="ZL44" s="241"/>
      <c r="ZM44" s="241"/>
      <c r="ZN44" s="241"/>
      <c r="ZO44" s="241"/>
      <c r="ZP44" s="241"/>
      <c r="ZQ44" s="241"/>
      <c r="ZR44" s="241"/>
      <c r="ZS44" s="241"/>
      <c r="ZT44" s="241"/>
      <c r="ZU44" s="241"/>
      <c r="ZV44" s="241"/>
      <c r="ZW44" s="241"/>
      <c r="ZX44" s="241"/>
      <c r="ZY44" s="241"/>
      <c r="ZZ44" s="241"/>
      <c r="AAA44" s="241"/>
      <c r="AAB44" s="241"/>
      <c r="AAC44" s="241"/>
      <c r="AAD44" s="241"/>
      <c r="AAE44" s="241"/>
      <c r="AAF44" s="241"/>
      <c r="AAG44" s="241"/>
      <c r="AAH44" s="241"/>
      <c r="AAI44" s="241"/>
      <c r="AAJ44" s="241"/>
      <c r="AAK44" s="241"/>
      <c r="AAL44" s="241"/>
      <c r="AAM44" s="241"/>
      <c r="AAN44" s="241"/>
      <c r="AAO44" s="241"/>
      <c r="AAP44" s="241"/>
      <c r="AAQ44" s="241"/>
      <c r="AAR44" s="241"/>
      <c r="AAS44" s="241"/>
      <c r="AAT44" s="241"/>
      <c r="AAU44" s="241"/>
      <c r="AAV44" s="241"/>
      <c r="AAW44" s="241"/>
      <c r="AAX44" s="241"/>
      <c r="AAY44" s="241"/>
      <c r="AAZ44" s="241"/>
      <c r="ABA44" s="241"/>
      <c r="ABB44" s="241"/>
      <c r="ABC44" s="241"/>
      <c r="ABD44" s="241"/>
      <c r="ABE44" s="241"/>
      <c r="ABF44" s="241"/>
      <c r="ABG44" s="241"/>
      <c r="ABH44" s="241"/>
      <c r="ABI44" s="241"/>
      <c r="ABJ44" s="241"/>
      <c r="ABK44" s="241"/>
      <c r="ABL44" s="241"/>
      <c r="ABM44" s="241"/>
      <c r="ABN44" s="241"/>
      <c r="ABO44" s="241"/>
      <c r="ABP44" s="241"/>
      <c r="ABQ44" s="241"/>
      <c r="ABR44" s="241"/>
      <c r="ABS44" s="241"/>
      <c r="ABT44" s="241"/>
      <c r="ABU44" s="241"/>
      <c r="ABV44" s="241"/>
      <c r="ABW44" s="241"/>
      <c r="ABX44" s="241"/>
      <c r="ABY44" s="241"/>
      <c r="ABZ44" s="241"/>
      <c r="ACA44" s="241"/>
      <c r="ACB44" s="241"/>
      <c r="ACC44" s="241"/>
      <c r="ACD44" s="241"/>
      <c r="ACE44" s="241"/>
      <c r="ACF44" s="241"/>
      <c r="ACG44" s="241"/>
      <c r="ACH44" s="241"/>
      <c r="ACI44" s="241"/>
      <c r="ACJ44" s="241"/>
      <c r="ACK44" s="241"/>
      <c r="ACL44" s="241"/>
      <c r="ACM44" s="241"/>
      <c r="ACN44" s="241"/>
      <c r="ACO44" s="241"/>
      <c r="ACP44" s="241"/>
      <c r="ACQ44" s="241"/>
      <c r="ACR44" s="241"/>
      <c r="ACS44" s="241"/>
      <c r="ACT44" s="241"/>
      <c r="ACU44" s="241"/>
      <c r="ACV44" s="241"/>
      <c r="ACW44" s="241"/>
      <c r="ACX44" s="241"/>
      <c r="ACY44" s="241"/>
      <c r="ACZ44" s="241"/>
      <c r="ADA44" s="241"/>
      <c r="ADB44" s="241"/>
      <c r="ADC44" s="241"/>
      <c r="ADD44" s="241"/>
      <c r="ADE44" s="241"/>
      <c r="ADF44" s="241"/>
      <c r="ADG44" s="241"/>
      <c r="ADH44" s="241"/>
      <c r="ADI44" s="241"/>
      <c r="ADJ44" s="241"/>
      <c r="ADK44" s="241"/>
      <c r="ADL44" s="241"/>
      <c r="ADM44" s="241"/>
      <c r="ADN44" s="241"/>
      <c r="ADO44" s="241"/>
      <c r="ADP44" s="241"/>
      <c r="ADQ44" s="241"/>
      <c r="ADR44" s="241"/>
      <c r="ADS44" s="241"/>
      <c r="ADT44" s="241"/>
      <c r="ADU44" s="241"/>
      <c r="ADV44" s="241"/>
      <c r="ADW44" s="241"/>
      <c r="ADX44" s="241"/>
      <c r="ADY44" s="241"/>
      <c r="ADZ44" s="241"/>
      <c r="AEA44" s="241"/>
      <c r="AEB44" s="241"/>
      <c r="AEC44" s="241"/>
      <c r="AED44" s="241"/>
      <c r="AEE44" s="241"/>
      <c r="AEF44" s="241"/>
      <c r="AEG44" s="241"/>
      <c r="AEH44" s="241"/>
      <c r="AEI44" s="241"/>
      <c r="AEJ44" s="241"/>
      <c r="AEK44" s="241"/>
      <c r="AEL44" s="241"/>
      <c r="AEM44" s="241"/>
      <c r="AEN44" s="241"/>
      <c r="AEO44" s="241"/>
      <c r="AEP44" s="241"/>
      <c r="AEQ44" s="241"/>
      <c r="AER44" s="241"/>
      <c r="AES44" s="241"/>
      <c r="AET44" s="241"/>
      <c r="AEU44" s="241"/>
      <c r="AEV44" s="241"/>
      <c r="AEW44" s="241"/>
      <c r="AEX44" s="241"/>
      <c r="AEY44" s="241"/>
      <c r="AEZ44" s="241"/>
      <c r="AFA44" s="241"/>
      <c r="AFB44" s="241"/>
      <c r="AFC44" s="241"/>
      <c r="AFD44" s="241"/>
      <c r="AFE44" s="241"/>
      <c r="AFF44" s="241"/>
      <c r="AFG44" s="241"/>
      <c r="AFH44" s="241"/>
      <c r="AFI44" s="241"/>
      <c r="AFJ44" s="241"/>
      <c r="AFK44" s="241"/>
      <c r="AFL44" s="241"/>
      <c r="AFM44" s="241"/>
      <c r="AFN44" s="241"/>
      <c r="AFO44" s="241"/>
      <c r="AFP44" s="241"/>
      <c r="AFQ44" s="241"/>
      <c r="AFR44" s="241"/>
      <c r="AFS44" s="241"/>
      <c r="AFT44" s="241"/>
      <c r="AFU44" s="241"/>
      <c r="AFV44" s="241"/>
      <c r="AFW44" s="241"/>
      <c r="AFX44" s="241"/>
      <c r="AFY44" s="241"/>
      <c r="AFZ44" s="241"/>
      <c r="AGA44" s="241"/>
      <c r="AGB44" s="241"/>
      <c r="AGC44" s="241"/>
      <c r="AGD44" s="241"/>
      <c r="AGE44" s="241"/>
      <c r="AGF44" s="241"/>
      <c r="AGG44" s="241"/>
      <c r="AGH44" s="241"/>
      <c r="AGI44" s="241"/>
      <c r="AGJ44" s="241"/>
      <c r="AGK44" s="241"/>
      <c r="AGL44" s="241"/>
      <c r="AGM44" s="241"/>
      <c r="AGN44" s="241"/>
      <c r="AGO44" s="241"/>
      <c r="AGP44" s="241"/>
      <c r="AGQ44" s="241"/>
      <c r="AGR44" s="241"/>
      <c r="AGS44" s="241"/>
      <c r="AGT44" s="241"/>
      <c r="AGU44" s="241"/>
      <c r="AGV44" s="241"/>
      <c r="AGW44" s="241"/>
      <c r="AGX44" s="241"/>
      <c r="AGY44" s="241"/>
      <c r="AGZ44" s="241"/>
      <c r="AHA44" s="241"/>
      <c r="AHB44" s="241"/>
      <c r="AHC44" s="241"/>
      <c r="AHD44" s="241"/>
      <c r="AHE44" s="241"/>
      <c r="AHF44" s="241"/>
      <c r="AHG44" s="241"/>
      <c r="AHH44" s="241"/>
      <c r="AHI44" s="241"/>
      <c r="AHJ44" s="241"/>
      <c r="AHK44" s="241"/>
      <c r="AHL44" s="241"/>
      <c r="AHM44" s="241"/>
      <c r="AHN44" s="241"/>
      <c r="AHO44" s="241"/>
      <c r="AHP44" s="241"/>
      <c r="AHQ44" s="241"/>
      <c r="AHR44" s="241"/>
      <c r="AHS44" s="241"/>
      <c r="AHT44" s="241"/>
      <c r="AHU44" s="241"/>
      <c r="AHV44" s="241"/>
      <c r="AHW44" s="241"/>
      <c r="AHX44" s="241"/>
      <c r="AHY44" s="241"/>
      <c r="AHZ44" s="241"/>
      <c r="AIA44" s="241"/>
      <c r="AIB44" s="241"/>
      <c r="AIC44" s="241"/>
      <c r="AID44" s="241"/>
      <c r="AIE44" s="241"/>
      <c r="AIF44" s="241"/>
      <c r="AIG44" s="241"/>
      <c r="AIH44" s="241"/>
      <c r="AII44" s="241"/>
      <c r="AIJ44" s="241"/>
      <c r="AIK44" s="241"/>
      <c r="AIL44" s="241"/>
      <c r="AIM44" s="241"/>
      <c r="AIN44" s="241"/>
      <c r="AIO44" s="241"/>
      <c r="AIP44" s="241"/>
      <c r="AIQ44" s="241"/>
      <c r="AIR44" s="241"/>
      <c r="AIS44" s="241"/>
      <c r="AIT44" s="241"/>
      <c r="AIU44" s="241"/>
      <c r="AIV44" s="241"/>
      <c r="AIW44" s="241"/>
      <c r="AIX44" s="241"/>
      <c r="AIY44" s="241"/>
      <c r="AIZ44" s="241"/>
      <c r="AJA44" s="241"/>
      <c r="AJB44" s="241"/>
      <c r="AJC44" s="241"/>
      <c r="AJD44" s="241"/>
      <c r="AJE44" s="241"/>
      <c r="AJF44" s="241"/>
      <c r="AJG44" s="241"/>
      <c r="AJH44" s="241"/>
      <c r="AJI44" s="241"/>
      <c r="AJJ44" s="241"/>
      <c r="AJK44" s="241"/>
      <c r="AJL44" s="241"/>
      <c r="AJM44" s="241"/>
      <c r="AJN44" s="241"/>
      <c r="AJO44" s="241"/>
      <c r="AJP44" s="241"/>
      <c r="AJQ44" s="241"/>
      <c r="AJR44" s="241"/>
      <c r="AJS44" s="241"/>
      <c r="AJT44" s="241"/>
      <c r="AJU44" s="241"/>
      <c r="AJV44" s="241"/>
      <c r="AJW44" s="241"/>
      <c r="AJX44" s="241"/>
      <c r="AJY44" s="241"/>
      <c r="AJZ44" s="241"/>
      <c r="AKA44" s="241"/>
      <c r="AKB44" s="241"/>
      <c r="AKC44" s="241"/>
      <c r="AKD44" s="241"/>
      <c r="AKE44" s="241"/>
      <c r="AKF44" s="241"/>
      <c r="AKG44" s="241"/>
      <c r="AKH44" s="241"/>
      <c r="AKI44" s="241"/>
      <c r="AKJ44" s="241"/>
      <c r="AKK44" s="241"/>
      <c r="AKL44" s="241"/>
      <c r="AKM44" s="241"/>
      <c r="AKN44" s="241"/>
      <c r="AKO44" s="241"/>
      <c r="AKP44" s="241"/>
      <c r="AKQ44" s="241"/>
      <c r="AKR44" s="241"/>
      <c r="AKS44" s="241"/>
      <c r="AKT44" s="241"/>
      <c r="AKU44" s="241"/>
      <c r="AKV44" s="241"/>
      <c r="AKW44" s="241"/>
      <c r="AKX44" s="241"/>
      <c r="AKY44" s="241"/>
      <c r="AKZ44" s="241"/>
      <c r="ALA44" s="241"/>
      <c r="ALB44" s="241"/>
      <c r="ALC44" s="241"/>
      <c r="ALD44" s="241"/>
      <c r="ALE44" s="241"/>
      <c r="ALF44" s="241"/>
      <c r="ALG44" s="241"/>
      <c r="ALH44" s="241"/>
      <c r="ALI44" s="241"/>
      <c r="ALJ44" s="241"/>
      <c r="ALK44" s="241"/>
      <c r="ALL44" s="241"/>
      <c r="ALM44" s="241"/>
      <c r="ALN44" s="241"/>
      <c r="ALO44" s="241"/>
      <c r="ALP44" s="241"/>
      <c r="ALQ44" s="241"/>
      <c r="ALR44" s="241"/>
      <c r="ALS44" s="241"/>
      <c r="ALT44" s="241"/>
      <c r="ALU44" s="241"/>
      <c r="ALV44" s="241"/>
      <c r="ALW44" s="241"/>
      <c r="ALX44" s="241"/>
      <c r="ALY44" s="241"/>
      <c r="ALZ44" s="241"/>
      <c r="AMA44" s="241"/>
      <c r="AMB44" s="241"/>
      <c r="AMC44" s="241"/>
      <c r="AMD44" s="241"/>
      <c r="AME44" s="241"/>
      <c r="AMF44" s="241"/>
      <c r="AMG44" s="241"/>
      <c r="AMH44" s="241"/>
      <c r="AMI44" s="241"/>
      <c r="AMJ44" s="241"/>
      <c r="AMK44" s="241"/>
      <c r="AML44" s="241"/>
      <c r="AMM44" s="241"/>
      <c r="AMN44" s="241"/>
      <c r="AMO44" s="241"/>
      <c r="AMP44" s="241"/>
      <c r="AMQ44" s="241"/>
      <c r="AMR44" s="241"/>
      <c r="AMS44" s="241"/>
      <c r="AMT44" s="241"/>
      <c r="AMU44" s="241"/>
      <c r="AMV44" s="241"/>
      <c r="AMW44" s="241"/>
      <c r="AMX44" s="241"/>
      <c r="AMY44" s="241"/>
      <c r="AMZ44" s="241"/>
      <c r="ANA44" s="241"/>
      <c r="ANB44" s="241"/>
      <c r="ANC44" s="241"/>
      <c r="AND44" s="241"/>
      <c r="ANE44" s="241"/>
      <c r="ANF44" s="241"/>
      <c r="ANG44" s="241"/>
      <c r="ANH44" s="241"/>
      <c r="ANI44" s="241"/>
      <c r="ANJ44" s="241"/>
      <c r="ANK44" s="241"/>
      <c r="ANL44" s="241"/>
      <c r="ANM44" s="241"/>
      <c r="ANN44" s="241"/>
      <c r="ANO44" s="241"/>
      <c r="ANP44" s="241"/>
      <c r="ANQ44" s="241"/>
      <c r="ANR44" s="241"/>
      <c r="ANS44" s="241"/>
      <c r="ANT44" s="241"/>
      <c r="ANU44" s="241"/>
      <c r="ANV44" s="241"/>
      <c r="ANW44" s="241"/>
      <c r="ANX44" s="241"/>
      <c r="ANY44" s="241"/>
      <c r="ANZ44" s="241"/>
      <c r="AOA44" s="241"/>
      <c r="AOB44" s="241"/>
      <c r="AOC44" s="241"/>
      <c r="AOD44" s="241"/>
      <c r="AOE44" s="241"/>
      <c r="AOF44" s="241"/>
      <c r="AOG44" s="241"/>
      <c r="AOH44" s="241"/>
      <c r="AOI44" s="241"/>
      <c r="AOJ44" s="241"/>
      <c r="AOK44" s="241"/>
      <c r="AOL44" s="241"/>
      <c r="AOM44" s="241"/>
      <c r="AON44" s="241"/>
      <c r="AOO44" s="241"/>
      <c r="AOP44" s="241"/>
      <c r="AOQ44" s="241"/>
      <c r="AOR44" s="241"/>
      <c r="AOS44" s="241"/>
      <c r="AOT44" s="241"/>
      <c r="AOU44" s="241"/>
      <c r="AOV44" s="241"/>
      <c r="AOW44" s="241"/>
      <c r="AOX44" s="241"/>
      <c r="AOY44" s="241"/>
      <c r="AOZ44" s="241"/>
      <c r="APA44" s="241"/>
      <c r="APB44" s="241"/>
      <c r="APC44" s="241"/>
      <c r="APD44" s="241"/>
      <c r="APE44" s="241"/>
      <c r="APF44" s="241"/>
      <c r="APG44" s="241"/>
      <c r="APH44" s="241"/>
      <c r="API44" s="241"/>
      <c r="APJ44" s="241"/>
      <c r="APK44" s="241"/>
      <c r="APL44" s="241"/>
      <c r="APM44" s="241"/>
      <c r="APN44" s="241"/>
      <c r="APO44" s="241"/>
      <c r="APP44" s="241"/>
      <c r="APQ44" s="241"/>
      <c r="APR44" s="241"/>
      <c r="APS44" s="241"/>
      <c r="APT44" s="241"/>
      <c r="APU44" s="241"/>
      <c r="APV44" s="241"/>
      <c r="APW44" s="241"/>
      <c r="APX44" s="241"/>
      <c r="APY44" s="241"/>
      <c r="APZ44" s="241"/>
      <c r="AQA44" s="241"/>
      <c r="AQB44" s="241"/>
      <c r="AQC44" s="241"/>
      <c r="AQD44" s="241"/>
      <c r="AQE44" s="241"/>
      <c r="AQF44" s="241"/>
      <c r="AQG44" s="241"/>
      <c r="AQH44" s="241"/>
      <c r="AQI44" s="241"/>
      <c r="AQJ44" s="241"/>
      <c r="AQK44" s="241"/>
      <c r="AQL44" s="241"/>
      <c r="AQM44" s="241"/>
      <c r="AQN44" s="241"/>
      <c r="AQO44" s="241"/>
      <c r="AQP44" s="241"/>
      <c r="AQQ44" s="241"/>
      <c r="AQR44" s="241"/>
      <c r="AQS44" s="241"/>
      <c r="AQT44" s="241"/>
      <c r="AQU44" s="241"/>
      <c r="AQV44" s="241"/>
      <c r="AQW44" s="241"/>
      <c r="AQX44" s="241"/>
      <c r="AQY44" s="241"/>
      <c r="AQZ44" s="241"/>
      <c r="ARA44" s="241"/>
      <c r="ARB44" s="241"/>
      <c r="ARC44" s="241"/>
      <c r="ARD44" s="241"/>
      <c r="ARE44" s="241"/>
      <c r="ARF44" s="241"/>
      <c r="ARG44" s="241"/>
      <c r="ARH44" s="241"/>
      <c r="ARI44" s="241"/>
      <c r="ARJ44" s="241"/>
      <c r="ARK44" s="241"/>
      <c r="ARL44" s="241"/>
      <c r="ARM44" s="241"/>
      <c r="ARN44" s="241"/>
      <c r="ARO44" s="241"/>
      <c r="ARP44" s="241"/>
      <c r="ARQ44" s="241"/>
      <c r="ARR44" s="241"/>
      <c r="ARS44" s="241"/>
      <c r="ART44" s="241"/>
      <c r="ARU44" s="241"/>
      <c r="ARV44" s="241"/>
      <c r="ARW44" s="241"/>
      <c r="ARX44" s="241"/>
      <c r="ARY44" s="241"/>
      <c r="ARZ44" s="241"/>
      <c r="ASA44" s="241"/>
      <c r="ASB44" s="241"/>
      <c r="ASC44" s="241"/>
      <c r="ASD44" s="241"/>
      <c r="ASE44" s="241"/>
      <c r="ASF44" s="241"/>
      <c r="ASG44" s="241"/>
      <c r="ASH44" s="241"/>
      <c r="ASI44" s="241"/>
      <c r="ASJ44" s="241"/>
      <c r="ASK44" s="241"/>
      <c r="ASL44" s="241"/>
      <c r="ASM44" s="241"/>
      <c r="ASN44" s="241"/>
      <c r="ASO44" s="241"/>
      <c r="ASP44" s="241"/>
      <c r="ASQ44" s="241"/>
      <c r="ASR44" s="241"/>
      <c r="ASS44" s="241"/>
      <c r="AST44" s="241"/>
      <c r="ASU44" s="241"/>
      <c r="ASV44" s="241"/>
      <c r="ASW44" s="241"/>
      <c r="ASX44" s="241"/>
      <c r="ASY44" s="241"/>
      <c r="ASZ44" s="241"/>
      <c r="ATA44" s="241"/>
      <c r="ATB44" s="241"/>
      <c r="ATC44" s="241"/>
      <c r="ATD44" s="241"/>
      <c r="ATE44" s="241"/>
      <c r="ATF44" s="241"/>
      <c r="ATG44" s="241"/>
      <c r="ATH44" s="241"/>
      <c r="ATI44" s="241"/>
      <c r="ATJ44" s="241"/>
      <c r="ATK44" s="241"/>
      <c r="ATL44" s="241"/>
      <c r="ATM44" s="241"/>
      <c r="ATN44" s="241"/>
      <c r="ATO44" s="241"/>
      <c r="ATP44" s="241"/>
      <c r="ATQ44" s="241"/>
      <c r="ATR44" s="241"/>
      <c r="ATS44" s="241"/>
      <c r="ATT44" s="241"/>
      <c r="ATU44" s="241"/>
      <c r="ATV44" s="241"/>
      <c r="ATW44" s="241"/>
      <c r="ATX44" s="241"/>
      <c r="ATY44" s="241"/>
      <c r="ATZ44" s="241"/>
      <c r="AUA44" s="241"/>
      <c r="AUB44" s="241"/>
      <c r="AUC44" s="241"/>
      <c r="AUD44" s="241"/>
      <c r="AUE44" s="241"/>
      <c r="AUF44" s="241"/>
      <c r="AUG44" s="241"/>
      <c r="AUH44" s="241"/>
      <c r="AUI44" s="241"/>
      <c r="AUJ44" s="241"/>
      <c r="AUK44" s="241"/>
      <c r="AUL44" s="241"/>
      <c r="AUM44" s="241"/>
      <c r="AUN44" s="241"/>
      <c r="AUO44" s="241"/>
      <c r="AUP44" s="241"/>
      <c r="AUQ44" s="241"/>
      <c r="AUR44" s="241"/>
      <c r="AUS44" s="241"/>
      <c r="AUT44" s="241"/>
      <c r="AUU44" s="241"/>
      <c r="AUV44" s="241"/>
      <c r="AUW44" s="241"/>
      <c r="AUX44" s="241"/>
      <c r="AUY44" s="241"/>
      <c r="AUZ44" s="241"/>
      <c r="AVA44" s="241"/>
      <c r="AVB44" s="241"/>
      <c r="AVC44" s="241"/>
      <c r="AVD44" s="241"/>
      <c r="AVE44" s="241"/>
      <c r="AVF44" s="241"/>
      <c r="AVG44" s="241"/>
      <c r="AVH44" s="241"/>
      <c r="AVI44" s="241"/>
      <c r="AVJ44" s="241"/>
      <c r="AVK44" s="241"/>
      <c r="AVL44" s="241"/>
      <c r="AVM44" s="241"/>
      <c r="AVN44" s="241"/>
      <c r="AVO44" s="241"/>
      <c r="AVP44" s="241"/>
      <c r="AVQ44" s="241"/>
      <c r="AVR44" s="241"/>
      <c r="AVS44" s="241"/>
      <c r="AVT44" s="241"/>
      <c r="AVU44" s="241"/>
      <c r="AVV44" s="241"/>
      <c r="AVW44" s="241"/>
      <c r="AVX44" s="241"/>
      <c r="AVY44" s="241"/>
      <c r="AVZ44" s="241"/>
      <c r="AWA44" s="241"/>
      <c r="AWB44" s="241"/>
      <c r="AWC44" s="241"/>
      <c r="AWD44" s="241"/>
      <c r="AWE44" s="241"/>
      <c r="AWF44" s="241"/>
      <c r="AWG44" s="241"/>
      <c r="AWH44" s="241"/>
      <c r="AWI44" s="241"/>
      <c r="AWJ44" s="241"/>
      <c r="AWK44" s="241"/>
      <c r="AWL44" s="241"/>
      <c r="AWM44" s="241"/>
      <c r="AWN44" s="241"/>
      <c r="AWO44" s="241"/>
      <c r="AWP44" s="241"/>
      <c r="AWQ44" s="241"/>
      <c r="AWR44" s="241"/>
      <c r="AWS44" s="241"/>
      <c r="AWT44" s="241"/>
      <c r="AWU44" s="241"/>
      <c r="AWV44" s="241"/>
      <c r="AWW44" s="241"/>
      <c r="AWX44" s="241"/>
      <c r="AWY44" s="241"/>
      <c r="AWZ44" s="241"/>
      <c r="AXA44" s="241"/>
      <c r="AXB44" s="241"/>
      <c r="AXC44" s="241"/>
      <c r="AXD44" s="241"/>
      <c r="AXE44" s="241"/>
      <c r="AXF44" s="241"/>
      <c r="AXG44" s="241"/>
      <c r="AXH44" s="241"/>
      <c r="AXI44" s="241"/>
      <c r="AXJ44" s="241"/>
      <c r="AXK44" s="241"/>
      <c r="AXL44" s="241"/>
      <c r="AXM44" s="241"/>
      <c r="AXN44" s="241"/>
      <c r="AXO44" s="241"/>
      <c r="AXP44" s="241"/>
      <c r="AXQ44" s="241"/>
      <c r="AXR44" s="241"/>
      <c r="AXS44" s="241"/>
      <c r="AXT44" s="241"/>
      <c r="AXU44" s="241"/>
      <c r="AXV44" s="241"/>
      <c r="AXW44" s="241"/>
      <c r="AXX44" s="241"/>
      <c r="AXY44" s="241"/>
      <c r="AXZ44" s="241"/>
      <c r="AYA44" s="241"/>
      <c r="AYB44" s="241"/>
      <c r="AYC44" s="241"/>
      <c r="AYD44" s="241"/>
      <c r="AYE44" s="241"/>
      <c r="AYF44" s="241"/>
      <c r="AYG44" s="241"/>
      <c r="AYH44" s="241"/>
      <c r="AYI44" s="241"/>
      <c r="AYJ44" s="241"/>
      <c r="AYK44" s="241"/>
      <c r="AYL44" s="241"/>
      <c r="AYM44" s="241"/>
      <c r="AYN44" s="241"/>
      <c r="AYO44" s="241"/>
      <c r="AYP44" s="241"/>
      <c r="AYQ44" s="241"/>
      <c r="AYR44" s="241"/>
      <c r="AYS44" s="241"/>
      <c r="AYT44" s="241"/>
      <c r="AYU44" s="241"/>
      <c r="AYV44" s="241"/>
      <c r="AYW44" s="241"/>
      <c r="AYX44" s="241"/>
      <c r="AYY44" s="241"/>
      <c r="AYZ44" s="241"/>
      <c r="AZA44" s="241"/>
      <c r="AZB44" s="241"/>
      <c r="AZC44" s="241"/>
      <c r="AZD44" s="241"/>
      <c r="AZE44" s="241"/>
      <c r="AZF44" s="241"/>
      <c r="AZG44" s="241"/>
      <c r="AZH44" s="241"/>
      <c r="AZI44" s="241"/>
      <c r="AZJ44" s="241"/>
      <c r="AZK44" s="241"/>
      <c r="AZL44" s="241"/>
      <c r="AZM44" s="241"/>
      <c r="AZN44" s="241"/>
      <c r="AZO44" s="241"/>
      <c r="AZP44" s="241"/>
      <c r="AZQ44" s="241"/>
      <c r="AZR44" s="241"/>
      <c r="AZS44" s="241"/>
      <c r="AZT44" s="241"/>
      <c r="AZU44" s="241"/>
      <c r="AZV44" s="241"/>
      <c r="AZW44" s="241"/>
      <c r="AZX44" s="241"/>
      <c r="AZY44" s="241"/>
      <c r="AZZ44" s="241"/>
      <c r="BAA44" s="241"/>
      <c r="BAB44" s="241"/>
      <c r="BAC44" s="241"/>
      <c r="BAD44" s="241"/>
      <c r="BAE44" s="241"/>
      <c r="BAF44" s="241"/>
      <c r="BAG44" s="241"/>
      <c r="BAH44" s="241"/>
      <c r="BAI44" s="241"/>
      <c r="BAJ44" s="241"/>
      <c r="BAK44" s="241"/>
      <c r="BAL44" s="241"/>
      <c r="BAM44" s="241"/>
      <c r="BAN44" s="241"/>
      <c r="BAO44" s="241"/>
      <c r="BAP44" s="241"/>
      <c r="BAQ44" s="241"/>
      <c r="BAR44" s="241"/>
      <c r="BAS44" s="241"/>
      <c r="BAT44" s="241"/>
      <c r="BAU44" s="241"/>
      <c r="BAV44" s="241"/>
      <c r="BAW44" s="241"/>
      <c r="BAX44" s="241"/>
      <c r="BAY44" s="241"/>
      <c r="BAZ44" s="241"/>
      <c r="BBA44" s="241"/>
      <c r="BBB44" s="241"/>
      <c r="BBC44" s="241"/>
      <c r="BBD44" s="241"/>
      <c r="BBE44" s="241"/>
      <c r="BBF44" s="241"/>
      <c r="BBG44" s="241"/>
      <c r="BBH44" s="241"/>
      <c r="BBI44" s="241"/>
      <c r="BBJ44" s="241"/>
      <c r="BBK44" s="241"/>
      <c r="BBL44" s="241"/>
      <c r="BBM44" s="241"/>
      <c r="BBN44" s="241"/>
      <c r="BBO44" s="241"/>
      <c r="BBP44" s="241"/>
      <c r="BBQ44" s="241"/>
      <c r="BBR44" s="241"/>
      <c r="BBS44" s="241"/>
      <c r="BBT44" s="241"/>
      <c r="BBU44" s="241"/>
      <c r="BBV44" s="241"/>
      <c r="BBW44" s="241"/>
      <c r="BBX44" s="241"/>
      <c r="BBY44" s="241"/>
      <c r="BBZ44" s="241"/>
      <c r="BCA44" s="241"/>
      <c r="BCB44" s="241"/>
      <c r="BCC44" s="241"/>
      <c r="BCD44" s="241"/>
      <c r="BCE44" s="241"/>
      <c r="BCF44" s="241"/>
      <c r="BCG44" s="241"/>
      <c r="BCH44" s="241"/>
      <c r="BCI44" s="241"/>
      <c r="BCJ44" s="241"/>
      <c r="BCK44" s="241"/>
      <c r="BCL44" s="241"/>
      <c r="BCM44" s="241"/>
      <c r="BCN44" s="241"/>
      <c r="BCO44" s="241"/>
      <c r="BCP44" s="241"/>
      <c r="BCQ44" s="241"/>
      <c r="BCR44" s="241"/>
      <c r="BCS44" s="241"/>
      <c r="BCT44" s="241"/>
      <c r="BCU44" s="241"/>
      <c r="BCV44" s="241"/>
      <c r="BCW44" s="241"/>
      <c r="BCX44" s="241"/>
      <c r="BCY44" s="241"/>
      <c r="BCZ44" s="241"/>
      <c r="BDA44" s="241"/>
      <c r="BDB44" s="241"/>
      <c r="BDC44" s="241"/>
      <c r="BDD44" s="241"/>
      <c r="BDE44" s="241"/>
      <c r="BDF44" s="241"/>
      <c r="BDG44" s="241"/>
      <c r="BDH44" s="241"/>
      <c r="BDI44" s="241"/>
      <c r="BDJ44" s="241"/>
      <c r="BDK44" s="241"/>
      <c r="BDL44" s="241"/>
      <c r="BDM44" s="241"/>
      <c r="BDN44" s="241"/>
      <c r="BDO44" s="241"/>
      <c r="BDP44" s="241"/>
      <c r="BDQ44" s="241"/>
      <c r="BDR44" s="241"/>
      <c r="BDS44" s="241"/>
      <c r="BDT44" s="241"/>
      <c r="BDU44" s="241"/>
      <c r="BDV44" s="241"/>
      <c r="BDW44" s="241"/>
      <c r="BDX44" s="241"/>
      <c r="BDY44" s="241"/>
      <c r="BDZ44" s="241"/>
      <c r="BEA44" s="241"/>
      <c r="BEB44" s="241"/>
      <c r="BEC44" s="241"/>
      <c r="BED44" s="241"/>
      <c r="BEE44" s="241"/>
      <c r="BEF44" s="241"/>
      <c r="BEG44" s="241"/>
      <c r="BEH44" s="241"/>
      <c r="BEI44" s="241"/>
      <c r="BEJ44" s="241"/>
      <c r="BEK44" s="241"/>
      <c r="BEL44" s="241"/>
      <c r="BEM44" s="241"/>
      <c r="BEN44" s="241"/>
      <c r="BEO44" s="241"/>
      <c r="BEP44" s="241"/>
      <c r="BEQ44" s="241"/>
      <c r="BER44" s="241"/>
      <c r="BES44" s="241"/>
      <c r="BET44" s="241"/>
      <c r="BEU44" s="241"/>
      <c r="BEV44" s="241"/>
      <c r="BEW44" s="241"/>
      <c r="BEX44" s="241"/>
      <c r="BEY44" s="241"/>
      <c r="BEZ44" s="241"/>
      <c r="BFA44" s="241"/>
      <c r="BFB44" s="241"/>
      <c r="BFC44" s="241"/>
      <c r="BFD44" s="241"/>
      <c r="BFE44" s="241"/>
      <c r="BFF44" s="241"/>
      <c r="BFG44" s="241"/>
      <c r="BFH44" s="241"/>
      <c r="BFI44" s="241"/>
      <c r="BFJ44" s="241"/>
      <c r="BFK44" s="241"/>
      <c r="BFL44" s="241"/>
      <c r="BFM44" s="241"/>
      <c r="BFN44" s="241"/>
      <c r="BFO44" s="241"/>
      <c r="BFP44" s="241"/>
      <c r="BFQ44" s="241"/>
      <c r="BFR44" s="241"/>
      <c r="BFS44" s="241"/>
      <c r="BFT44" s="241"/>
      <c r="BFU44" s="241"/>
      <c r="BFV44" s="241"/>
      <c r="BFW44" s="241"/>
      <c r="BFX44" s="241"/>
      <c r="BFY44" s="241"/>
      <c r="BFZ44" s="241"/>
      <c r="BGA44" s="241"/>
      <c r="BGB44" s="241"/>
      <c r="BGC44" s="241"/>
      <c r="BGD44" s="241"/>
      <c r="BGE44" s="241"/>
      <c r="BGF44" s="241"/>
      <c r="BGG44" s="241"/>
      <c r="BGH44" s="241"/>
      <c r="BGI44" s="241"/>
      <c r="BGJ44" s="241"/>
      <c r="BGK44" s="241"/>
      <c r="BGL44" s="241"/>
      <c r="BGM44" s="241"/>
      <c r="BGN44" s="241"/>
      <c r="BGO44" s="241"/>
      <c r="BGP44" s="241"/>
      <c r="BGQ44" s="241"/>
      <c r="BGR44" s="241"/>
      <c r="BGS44" s="241"/>
      <c r="BGT44" s="241"/>
      <c r="BGU44" s="241"/>
      <c r="BGV44" s="241"/>
      <c r="BGW44" s="241"/>
      <c r="BGX44" s="241"/>
      <c r="BGY44" s="241"/>
      <c r="BGZ44" s="241"/>
      <c r="BHA44" s="241"/>
      <c r="BHB44" s="241"/>
      <c r="BHC44" s="241"/>
      <c r="BHD44" s="241"/>
      <c r="BHE44" s="241"/>
      <c r="BHF44" s="241"/>
      <c r="BHG44" s="241"/>
      <c r="BHH44" s="241"/>
      <c r="BHI44" s="241"/>
      <c r="BHJ44" s="241"/>
      <c r="BHK44" s="241"/>
      <c r="BHL44" s="241"/>
      <c r="BHM44" s="241"/>
      <c r="BHN44" s="241"/>
      <c r="BHO44" s="241"/>
      <c r="BHP44" s="241"/>
      <c r="BHQ44" s="241"/>
      <c r="BHR44" s="241"/>
      <c r="BHS44" s="241"/>
      <c r="BHT44" s="241"/>
      <c r="BHU44" s="241"/>
      <c r="BHV44" s="241"/>
      <c r="BHW44" s="241"/>
      <c r="BHX44" s="241"/>
      <c r="BHY44" s="241"/>
      <c r="BHZ44" s="241"/>
      <c r="BIA44" s="241"/>
      <c r="BIB44" s="241"/>
      <c r="BIC44" s="241"/>
      <c r="BID44" s="241"/>
      <c r="BIE44" s="241"/>
      <c r="BIF44" s="241"/>
      <c r="BIG44" s="241"/>
      <c r="BIH44" s="241"/>
      <c r="BII44" s="241"/>
      <c r="BIJ44" s="241"/>
      <c r="BIK44" s="241"/>
      <c r="BIL44" s="241"/>
      <c r="BIM44" s="241"/>
      <c r="BIN44" s="241"/>
      <c r="BIO44" s="241"/>
      <c r="BIP44" s="241"/>
      <c r="BIQ44" s="241"/>
      <c r="BIR44" s="241"/>
      <c r="BIS44" s="241"/>
      <c r="BIT44" s="241"/>
      <c r="BIU44" s="241"/>
      <c r="BIV44" s="241"/>
      <c r="BIW44" s="241"/>
      <c r="BIX44" s="241"/>
      <c r="BIY44" s="241"/>
      <c r="BIZ44" s="241"/>
      <c r="BJA44" s="241"/>
      <c r="BJB44" s="241"/>
      <c r="BJC44" s="241"/>
      <c r="BJD44" s="241"/>
      <c r="BJE44" s="241"/>
      <c r="BJF44" s="241"/>
      <c r="BJG44" s="241"/>
      <c r="BJH44" s="241"/>
      <c r="BJI44" s="241"/>
      <c r="BJJ44" s="241"/>
      <c r="BJK44" s="241"/>
      <c r="BJL44" s="241"/>
      <c r="BJM44" s="241"/>
      <c r="BJN44" s="241"/>
      <c r="BJO44" s="241"/>
      <c r="BJP44" s="241"/>
      <c r="BJQ44" s="241"/>
      <c r="BJR44" s="241"/>
      <c r="BJS44" s="241"/>
      <c r="BJT44" s="241"/>
      <c r="BJU44" s="241"/>
      <c r="BJV44" s="241"/>
      <c r="BJW44" s="241"/>
      <c r="BJX44" s="241"/>
      <c r="BJY44" s="241"/>
      <c r="BJZ44" s="241"/>
      <c r="BKA44" s="241"/>
      <c r="BKB44" s="241"/>
      <c r="BKC44" s="241"/>
      <c r="BKD44" s="241"/>
      <c r="BKE44" s="241"/>
      <c r="BKF44" s="241"/>
      <c r="BKG44" s="241"/>
      <c r="BKH44" s="241"/>
      <c r="BKI44" s="241"/>
      <c r="BKJ44" s="241"/>
      <c r="BKK44" s="241"/>
      <c r="BKL44" s="241"/>
      <c r="BKM44" s="241"/>
      <c r="BKN44" s="241"/>
      <c r="BKO44" s="241"/>
      <c r="BKP44" s="241"/>
      <c r="BKQ44" s="241"/>
      <c r="BKR44" s="241"/>
      <c r="BKS44" s="241"/>
      <c r="BKT44" s="241"/>
      <c r="BKU44" s="241"/>
      <c r="BKV44" s="241"/>
      <c r="BKW44" s="241"/>
      <c r="BKX44" s="241"/>
      <c r="BKY44" s="241"/>
      <c r="BKZ44" s="241"/>
      <c r="BLA44" s="241"/>
      <c r="BLB44" s="241"/>
      <c r="BLC44" s="241"/>
      <c r="BLD44" s="241"/>
      <c r="BLE44" s="241"/>
      <c r="BLF44" s="241"/>
      <c r="BLG44" s="241"/>
      <c r="BLH44" s="241"/>
      <c r="BLI44" s="241"/>
      <c r="BLJ44" s="241"/>
      <c r="BLK44" s="241"/>
      <c r="BLL44" s="241"/>
      <c r="BLM44" s="241"/>
      <c r="BLN44" s="241"/>
      <c r="BLO44" s="241"/>
      <c r="BLP44" s="241"/>
      <c r="BLQ44" s="241"/>
      <c r="BLR44" s="241"/>
      <c r="BLS44" s="241"/>
      <c r="BLT44" s="241"/>
      <c r="BLU44" s="241"/>
      <c r="BLV44" s="241"/>
      <c r="BLW44" s="241"/>
      <c r="BLX44" s="241"/>
      <c r="BLY44" s="241"/>
      <c r="BLZ44" s="241"/>
      <c r="BMA44" s="241"/>
      <c r="BMB44" s="241"/>
      <c r="BMC44" s="241"/>
      <c r="BMD44" s="241"/>
      <c r="BME44" s="241"/>
      <c r="BMF44" s="241"/>
      <c r="BMG44" s="241"/>
      <c r="BMH44" s="241"/>
      <c r="BMI44" s="241"/>
      <c r="BMJ44" s="241"/>
      <c r="BMK44" s="241"/>
      <c r="BML44" s="241"/>
      <c r="BMM44" s="241"/>
      <c r="BMN44" s="241"/>
      <c r="BMO44" s="241"/>
      <c r="BMP44" s="241"/>
      <c r="BMQ44" s="241"/>
      <c r="BMR44" s="241"/>
      <c r="BMS44" s="241"/>
      <c r="BMT44" s="241"/>
      <c r="BMU44" s="241"/>
      <c r="BMV44" s="241"/>
      <c r="BMW44" s="241"/>
      <c r="BMX44" s="241"/>
      <c r="BMY44" s="241"/>
      <c r="BMZ44" s="241"/>
      <c r="BNA44" s="241"/>
      <c r="BNB44" s="241"/>
      <c r="BNC44" s="241"/>
      <c r="BND44" s="241"/>
      <c r="BNE44" s="241"/>
      <c r="BNF44" s="241"/>
      <c r="BNG44" s="241"/>
      <c r="BNH44" s="241"/>
      <c r="BNI44" s="241"/>
      <c r="BNJ44" s="241"/>
      <c r="BNK44" s="241"/>
      <c r="BNL44" s="241"/>
      <c r="BNM44" s="241"/>
      <c r="BNN44" s="241"/>
      <c r="BNO44" s="241"/>
      <c r="BNP44" s="241"/>
      <c r="BNQ44" s="241"/>
      <c r="BNR44" s="241"/>
      <c r="BNS44" s="241"/>
      <c r="BNT44" s="241"/>
      <c r="BNU44" s="241"/>
      <c r="BNV44" s="241"/>
      <c r="BNW44" s="241"/>
      <c r="BNX44" s="241"/>
      <c r="BNY44" s="241"/>
      <c r="BNZ44" s="241"/>
      <c r="BOA44" s="241"/>
      <c r="BOB44" s="241"/>
      <c r="BOC44" s="241"/>
      <c r="BOD44" s="241"/>
      <c r="BOE44" s="241"/>
      <c r="BOF44" s="241"/>
      <c r="BOG44" s="241"/>
      <c r="BOH44" s="241"/>
      <c r="BOI44" s="241"/>
      <c r="BOJ44" s="241"/>
      <c r="BOK44" s="241"/>
      <c r="BOL44" s="241"/>
      <c r="BOM44" s="241"/>
      <c r="BON44" s="241"/>
      <c r="BOO44" s="241"/>
      <c r="BOP44" s="241"/>
      <c r="BOQ44" s="241"/>
      <c r="BOR44" s="241"/>
      <c r="BOS44" s="241"/>
      <c r="BOT44" s="241"/>
      <c r="BOU44" s="241"/>
      <c r="BOV44" s="241"/>
      <c r="BOW44" s="241"/>
      <c r="BOX44" s="241"/>
      <c r="BOY44" s="241"/>
      <c r="BOZ44" s="241"/>
      <c r="BPA44" s="241"/>
      <c r="BPB44" s="241"/>
      <c r="BPC44" s="241"/>
      <c r="BPD44" s="241"/>
      <c r="BPE44" s="241"/>
      <c r="BPF44" s="241"/>
      <c r="BPG44" s="241"/>
      <c r="BPH44" s="241"/>
      <c r="BPI44" s="241"/>
      <c r="BPJ44" s="241"/>
      <c r="BPK44" s="241"/>
      <c r="BPL44" s="241"/>
      <c r="BPM44" s="241"/>
      <c r="BPN44" s="241"/>
      <c r="BPO44" s="241"/>
      <c r="BPP44" s="241"/>
      <c r="BPQ44" s="241"/>
      <c r="BPR44" s="241"/>
      <c r="BPS44" s="241"/>
      <c r="BPT44" s="241"/>
      <c r="BPU44" s="241"/>
      <c r="BPV44" s="241"/>
      <c r="BPW44" s="241"/>
      <c r="BPX44" s="241"/>
      <c r="BPY44" s="241"/>
      <c r="BPZ44" s="241"/>
      <c r="BQA44" s="241"/>
      <c r="BQB44" s="241"/>
      <c r="BQC44" s="241"/>
      <c r="BQD44" s="241"/>
      <c r="BQE44" s="241"/>
      <c r="BQF44" s="241"/>
      <c r="BQG44" s="241"/>
      <c r="BQH44" s="241"/>
      <c r="BQI44" s="241"/>
      <c r="BQJ44" s="241"/>
      <c r="BQK44" s="241"/>
      <c r="BQL44" s="241"/>
      <c r="BQM44" s="241"/>
      <c r="BQN44" s="241"/>
      <c r="BQO44" s="241"/>
      <c r="BQP44" s="241"/>
      <c r="BQQ44" s="241"/>
      <c r="BQR44" s="241"/>
      <c r="BQS44" s="241"/>
      <c r="BQT44" s="241"/>
      <c r="BQU44" s="241"/>
      <c r="BQV44" s="241"/>
      <c r="BQW44" s="241"/>
      <c r="BQX44" s="241"/>
      <c r="BQY44" s="241"/>
      <c r="BQZ44" s="241"/>
      <c r="BRA44" s="241"/>
      <c r="BRB44" s="241"/>
      <c r="BRC44" s="241"/>
      <c r="BRD44" s="241"/>
      <c r="BRE44" s="241"/>
      <c r="BRF44" s="241"/>
      <c r="BRG44" s="241"/>
      <c r="BRH44" s="241"/>
      <c r="BRI44" s="241"/>
      <c r="BRJ44" s="241"/>
      <c r="BRK44" s="241"/>
      <c r="BRL44" s="241"/>
      <c r="BRM44" s="241"/>
      <c r="BRN44" s="241"/>
      <c r="BRO44" s="241"/>
      <c r="BRP44" s="241"/>
      <c r="BRQ44" s="241"/>
      <c r="BRR44" s="241"/>
      <c r="BRS44" s="241"/>
      <c r="BRT44" s="241"/>
      <c r="BRU44" s="241"/>
      <c r="BRV44" s="241"/>
      <c r="BRW44" s="241"/>
      <c r="BRX44" s="241"/>
      <c r="BRY44" s="241"/>
      <c r="BRZ44" s="241"/>
      <c r="BSA44" s="241"/>
      <c r="BSB44" s="241"/>
      <c r="BSC44" s="241"/>
      <c r="BSD44" s="241"/>
      <c r="BSE44" s="241"/>
      <c r="BSF44" s="241"/>
      <c r="BSG44" s="241"/>
      <c r="BSH44" s="241"/>
      <c r="BSI44" s="241"/>
      <c r="BSJ44" s="241"/>
      <c r="BSK44" s="241"/>
      <c r="BSL44" s="241"/>
      <c r="BSM44" s="241"/>
      <c r="BSN44" s="241"/>
      <c r="BSO44" s="241"/>
      <c r="BSP44" s="241"/>
      <c r="BSQ44" s="241"/>
      <c r="BSR44" s="241"/>
      <c r="BSS44" s="241"/>
      <c r="BST44" s="241"/>
      <c r="BSU44" s="241"/>
      <c r="BSV44" s="241"/>
      <c r="BSW44" s="241"/>
      <c r="BSX44" s="241"/>
      <c r="BSY44" s="241"/>
      <c r="BSZ44" s="241"/>
      <c r="BTA44" s="241"/>
      <c r="BTB44" s="241"/>
      <c r="BTC44" s="241"/>
      <c r="BTD44" s="241"/>
      <c r="BTE44" s="241"/>
      <c r="BTF44" s="241"/>
      <c r="BTG44" s="241"/>
      <c r="BTH44" s="241"/>
      <c r="BTI44" s="241"/>
      <c r="BTJ44" s="241"/>
      <c r="BTK44" s="241"/>
      <c r="BTL44" s="241"/>
      <c r="BTM44" s="241"/>
      <c r="BTN44" s="241"/>
      <c r="BTO44" s="241"/>
      <c r="BTP44" s="241"/>
      <c r="BTQ44" s="241"/>
      <c r="BTR44" s="241"/>
      <c r="BTS44" s="241"/>
      <c r="BTT44" s="241"/>
      <c r="BTU44" s="241"/>
      <c r="BTV44" s="241"/>
      <c r="BTW44" s="241"/>
      <c r="BTX44" s="241"/>
      <c r="BTY44" s="241"/>
      <c r="BTZ44" s="241"/>
      <c r="BUA44" s="241"/>
      <c r="BUB44" s="241"/>
      <c r="BUC44" s="241"/>
      <c r="BUD44" s="241"/>
      <c r="BUE44" s="241"/>
      <c r="BUF44" s="241"/>
      <c r="BUG44" s="241"/>
      <c r="BUH44" s="241"/>
      <c r="BUI44" s="241"/>
      <c r="BUJ44" s="241"/>
      <c r="BUK44" s="241"/>
      <c r="BUL44" s="241"/>
      <c r="BUM44" s="241"/>
      <c r="BUN44" s="241"/>
      <c r="BUO44" s="241"/>
      <c r="BUP44" s="241"/>
      <c r="BUQ44" s="241"/>
      <c r="BUR44" s="241"/>
      <c r="BUS44" s="241"/>
      <c r="BUT44" s="241"/>
      <c r="BUU44" s="241"/>
      <c r="BUV44" s="241"/>
      <c r="BUW44" s="241"/>
      <c r="BUX44" s="241"/>
      <c r="BUY44" s="241"/>
      <c r="BUZ44" s="241"/>
      <c r="BVA44" s="241"/>
      <c r="BVB44" s="241"/>
      <c r="BVC44" s="241"/>
      <c r="BVD44" s="241"/>
      <c r="BVE44" s="241"/>
      <c r="BVF44" s="241"/>
      <c r="BVG44" s="241"/>
      <c r="BVH44" s="241"/>
      <c r="BVI44" s="241"/>
      <c r="BVJ44" s="241"/>
      <c r="BVK44" s="241"/>
      <c r="BVL44" s="241"/>
      <c r="BVM44" s="241"/>
      <c r="BVN44" s="241"/>
      <c r="BVO44" s="241"/>
      <c r="BVP44" s="241"/>
      <c r="BVQ44" s="241"/>
      <c r="BVR44" s="241"/>
      <c r="BVS44" s="241"/>
      <c r="BVT44" s="241"/>
      <c r="BVU44" s="241"/>
      <c r="BVV44" s="241"/>
      <c r="BVW44" s="241"/>
      <c r="BVX44" s="241"/>
      <c r="BVY44" s="241"/>
      <c r="BVZ44" s="241"/>
      <c r="BWA44" s="241"/>
      <c r="BWB44" s="241"/>
      <c r="BWC44" s="241"/>
      <c r="BWD44" s="241"/>
      <c r="BWE44" s="241"/>
      <c r="BWF44" s="241"/>
      <c r="BWG44" s="241"/>
      <c r="BWH44" s="241"/>
      <c r="BWI44" s="241"/>
      <c r="BWJ44" s="241"/>
      <c r="BWK44" s="241"/>
      <c r="BWL44" s="241"/>
      <c r="BWM44" s="241"/>
      <c r="BWN44" s="241"/>
      <c r="BWO44" s="241"/>
      <c r="BWP44" s="241"/>
      <c r="BWQ44" s="241"/>
      <c r="BWR44" s="241"/>
      <c r="BWS44" s="241"/>
      <c r="BWT44" s="241"/>
      <c r="BWU44" s="241"/>
      <c r="BWV44" s="241"/>
      <c r="BWW44" s="241"/>
      <c r="BWX44" s="241"/>
      <c r="BWY44" s="241"/>
      <c r="BWZ44" s="241"/>
      <c r="BXA44" s="241"/>
      <c r="BXB44" s="241"/>
      <c r="BXC44" s="241"/>
      <c r="BXD44" s="241"/>
      <c r="BXE44" s="241"/>
      <c r="BXF44" s="241"/>
      <c r="BXG44" s="241"/>
      <c r="BXH44" s="241"/>
      <c r="BXI44" s="241"/>
      <c r="BXJ44" s="241"/>
      <c r="BXK44" s="241"/>
      <c r="BXL44" s="241"/>
      <c r="BXM44" s="241"/>
      <c r="BXN44" s="241"/>
      <c r="BXO44" s="241"/>
      <c r="BXP44" s="241"/>
      <c r="BXQ44" s="241"/>
      <c r="BXR44" s="241"/>
      <c r="BXS44" s="241"/>
      <c r="BXT44" s="241"/>
      <c r="BXU44" s="241"/>
      <c r="BXV44" s="241"/>
      <c r="BXW44" s="241"/>
      <c r="BXX44" s="241"/>
      <c r="BXY44" s="241"/>
      <c r="BXZ44" s="241"/>
      <c r="BYA44" s="241"/>
      <c r="BYB44" s="241"/>
      <c r="BYC44" s="241"/>
      <c r="BYD44" s="241"/>
      <c r="BYE44" s="241"/>
      <c r="BYF44" s="241"/>
      <c r="BYG44" s="241"/>
      <c r="BYH44" s="241"/>
      <c r="BYI44" s="241"/>
      <c r="BYJ44" s="241"/>
      <c r="BYK44" s="241"/>
      <c r="BYL44" s="241"/>
      <c r="BYM44" s="241"/>
      <c r="BYN44" s="241"/>
      <c r="BYO44" s="241"/>
      <c r="BYP44" s="241"/>
      <c r="BYQ44" s="241"/>
      <c r="BYR44" s="241"/>
      <c r="BYS44" s="241"/>
      <c r="BYT44" s="241"/>
      <c r="BYU44" s="241"/>
      <c r="BYV44" s="241"/>
      <c r="BYW44" s="241"/>
      <c r="BYX44" s="241"/>
      <c r="BYY44" s="241"/>
      <c r="BYZ44" s="241"/>
      <c r="BZA44" s="241"/>
      <c r="BZB44" s="241"/>
      <c r="BZC44" s="241"/>
      <c r="BZD44" s="241"/>
      <c r="BZE44" s="241"/>
      <c r="BZF44" s="241"/>
      <c r="BZG44" s="241"/>
      <c r="BZH44" s="241"/>
      <c r="BZI44" s="241"/>
      <c r="BZJ44" s="241"/>
      <c r="BZK44" s="241"/>
      <c r="BZL44" s="241"/>
      <c r="BZM44" s="241"/>
      <c r="BZN44" s="241"/>
      <c r="BZO44" s="241"/>
      <c r="BZP44" s="241"/>
      <c r="BZQ44" s="241"/>
      <c r="BZR44" s="241"/>
      <c r="BZS44" s="241"/>
      <c r="BZT44" s="241"/>
      <c r="BZU44" s="241"/>
      <c r="BZV44" s="241"/>
      <c r="BZW44" s="241"/>
      <c r="BZX44" s="241"/>
      <c r="BZY44" s="241"/>
      <c r="BZZ44" s="241"/>
      <c r="CAA44" s="241"/>
      <c r="CAB44" s="241"/>
      <c r="CAC44" s="241"/>
      <c r="CAD44" s="241"/>
      <c r="CAE44" s="241"/>
      <c r="CAF44" s="241"/>
      <c r="CAG44" s="241"/>
      <c r="CAH44" s="241"/>
      <c r="CAI44" s="241"/>
      <c r="CAJ44" s="241"/>
      <c r="CAK44" s="241"/>
      <c r="CAL44" s="241"/>
      <c r="CAM44" s="241"/>
      <c r="CAN44" s="241"/>
      <c r="CAO44" s="241"/>
      <c r="CAP44" s="241"/>
      <c r="CAQ44" s="241"/>
      <c r="CAR44" s="241"/>
      <c r="CAS44" s="241"/>
      <c r="CAT44" s="241"/>
      <c r="CAU44" s="241"/>
      <c r="CAV44" s="241"/>
      <c r="CAW44" s="241"/>
      <c r="CAX44" s="241"/>
      <c r="CAY44" s="241"/>
      <c r="CAZ44" s="241"/>
      <c r="CBA44" s="241"/>
      <c r="CBB44" s="241"/>
      <c r="CBC44" s="241"/>
      <c r="CBD44" s="241"/>
      <c r="CBE44" s="241"/>
      <c r="CBF44" s="241"/>
      <c r="CBG44" s="241"/>
      <c r="CBH44" s="241"/>
      <c r="CBI44" s="241"/>
      <c r="CBJ44" s="241"/>
      <c r="CBK44" s="241"/>
      <c r="CBL44" s="241"/>
      <c r="CBM44" s="241"/>
      <c r="CBN44" s="241"/>
      <c r="CBO44" s="241"/>
      <c r="CBP44" s="241"/>
      <c r="CBQ44" s="241"/>
      <c r="CBR44" s="241"/>
      <c r="CBS44" s="241"/>
      <c r="CBT44" s="241"/>
      <c r="CBU44" s="241"/>
      <c r="CBV44" s="241"/>
      <c r="CBW44" s="241"/>
      <c r="CBX44" s="241"/>
      <c r="CBY44" s="241"/>
      <c r="CBZ44" s="241"/>
      <c r="CCA44" s="241"/>
      <c r="CCB44" s="241"/>
      <c r="CCC44" s="241"/>
      <c r="CCD44" s="241"/>
      <c r="CCE44" s="241"/>
      <c r="CCF44" s="241"/>
      <c r="CCG44" s="241"/>
      <c r="CCH44" s="241"/>
      <c r="CCI44" s="241"/>
      <c r="CCJ44" s="241"/>
      <c r="CCK44" s="241"/>
      <c r="CCL44" s="241"/>
      <c r="CCM44" s="241"/>
      <c r="CCN44" s="241"/>
      <c r="CCO44" s="241"/>
      <c r="CCP44" s="241"/>
      <c r="CCQ44" s="241"/>
      <c r="CCR44" s="241"/>
      <c r="CCS44" s="241"/>
      <c r="CCT44" s="241"/>
      <c r="CCU44" s="241"/>
      <c r="CCV44" s="241"/>
      <c r="CCW44" s="241"/>
      <c r="CCX44" s="241"/>
      <c r="CCY44" s="241"/>
      <c r="CCZ44" s="241"/>
      <c r="CDA44" s="241"/>
      <c r="CDB44" s="241"/>
      <c r="CDC44" s="241"/>
      <c r="CDD44" s="241"/>
      <c r="CDE44" s="241"/>
      <c r="CDF44" s="241"/>
      <c r="CDG44" s="241"/>
      <c r="CDH44" s="241"/>
      <c r="CDI44" s="241"/>
      <c r="CDJ44" s="241"/>
      <c r="CDK44" s="241"/>
      <c r="CDL44" s="241"/>
      <c r="CDM44" s="241"/>
      <c r="CDN44" s="241"/>
      <c r="CDO44" s="241"/>
      <c r="CDP44" s="241"/>
      <c r="CDQ44" s="241"/>
      <c r="CDR44" s="241"/>
      <c r="CDS44" s="241"/>
      <c r="CDT44" s="241"/>
      <c r="CDU44" s="241"/>
      <c r="CDV44" s="241"/>
      <c r="CDW44" s="241"/>
      <c r="CDX44" s="241"/>
      <c r="CDY44" s="241"/>
      <c r="CDZ44" s="241"/>
      <c r="CEA44" s="241"/>
      <c r="CEB44" s="241"/>
      <c r="CEC44" s="241"/>
      <c r="CED44" s="241"/>
      <c r="CEE44" s="241"/>
      <c r="CEF44" s="241"/>
      <c r="CEG44" s="241"/>
      <c r="CEH44" s="241"/>
      <c r="CEI44" s="241"/>
      <c r="CEJ44" s="241"/>
      <c r="CEK44" s="241"/>
      <c r="CEL44" s="241"/>
      <c r="CEM44" s="241"/>
      <c r="CEN44" s="241"/>
      <c r="CEO44" s="241"/>
      <c r="CEP44" s="241"/>
      <c r="CEQ44" s="241"/>
      <c r="CER44" s="241"/>
      <c r="CES44" s="241"/>
      <c r="CET44" s="241"/>
      <c r="CEU44" s="241"/>
      <c r="CEV44" s="241"/>
      <c r="CEW44" s="241"/>
      <c r="CEX44" s="241"/>
      <c r="CEY44" s="241"/>
      <c r="CEZ44" s="241"/>
      <c r="CFA44" s="241"/>
      <c r="CFB44" s="241"/>
      <c r="CFC44" s="241"/>
      <c r="CFD44" s="241"/>
      <c r="CFE44" s="241"/>
      <c r="CFF44" s="241"/>
      <c r="CFG44" s="241"/>
      <c r="CFH44" s="241"/>
      <c r="CFI44" s="241"/>
      <c r="CFJ44" s="241"/>
      <c r="CFK44" s="241"/>
      <c r="CFL44" s="241"/>
      <c r="CFM44" s="241"/>
      <c r="CFN44" s="241"/>
      <c r="CFO44" s="241"/>
      <c r="CFP44" s="241"/>
      <c r="CFQ44" s="241"/>
      <c r="CFR44" s="241"/>
      <c r="CFS44" s="241"/>
      <c r="CFT44" s="241"/>
      <c r="CFU44" s="241"/>
      <c r="CFV44" s="241"/>
      <c r="CFW44" s="241"/>
      <c r="CFX44" s="241"/>
      <c r="CFY44" s="241"/>
      <c r="CFZ44" s="241"/>
      <c r="CGA44" s="241"/>
      <c r="CGB44" s="241"/>
      <c r="CGC44" s="241"/>
      <c r="CGD44" s="241"/>
      <c r="CGE44" s="241"/>
      <c r="CGF44" s="241"/>
      <c r="CGG44" s="241"/>
      <c r="CGH44" s="241"/>
      <c r="CGI44" s="241"/>
      <c r="CGJ44" s="241"/>
      <c r="CGK44" s="241"/>
      <c r="CGL44" s="241"/>
      <c r="CGM44" s="241"/>
      <c r="CGN44" s="241"/>
      <c r="CGO44" s="241"/>
      <c r="CGP44" s="241"/>
      <c r="CGQ44" s="241"/>
      <c r="CGR44" s="241"/>
      <c r="CGS44" s="241"/>
      <c r="CGT44" s="241"/>
      <c r="CGU44" s="241"/>
      <c r="CGV44" s="241"/>
      <c r="CGW44" s="241"/>
      <c r="CGX44" s="241"/>
      <c r="CGY44" s="241"/>
      <c r="CGZ44" s="241"/>
      <c r="CHA44" s="241"/>
      <c r="CHB44" s="241"/>
      <c r="CHC44" s="241"/>
      <c r="CHD44" s="241"/>
      <c r="CHE44" s="241"/>
      <c r="CHF44" s="241"/>
      <c r="CHG44" s="241"/>
      <c r="CHH44" s="241"/>
      <c r="CHI44" s="241"/>
      <c r="CHJ44" s="241"/>
      <c r="CHK44" s="241"/>
      <c r="CHL44" s="241"/>
      <c r="CHM44" s="241"/>
      <c r="CHN44" s="241"/>
      <c r="CHO44" s="241"/>
      <c r="CHP44" s="241"/>
      <c r="CHQ44" s="241"/>
      <c r="CHR44" s="241"/>
      <c r="CHS44" s="241"/>
      <c r="CHT44" s="241"/>
      <c r="CHU44" s="241"/>
      <c r="CHV44" s="241"/>
      <c r="CHW44" s="241"/>
      <c r="CHX44" s="241"/>
      <c r="CHY44" s="241"/>
      <c r="CHZ44" s="241"/>
      <c r="CIA44" s="241"/>
      <c r="CIB44" s="241"/>
      <c r="CIC44" s="241"/>
      <c r="CID44" s="241"/>
      <c r="CIE44" s="241"/>
      <c r="CIF44" s="241"/>
      <c r="CIG44" s="241"/>
      <c r="CIH44" s="241"/>
      <c r="CII44" s="241"/>
      <c r="CIJ44" s="241"/>
      <c r="CIK44" s="241"/>
      <c r="CIL44" s="241"/>
      <c r="CIM44" s="241"/>
      <c r="CIN44" s="241"/>
      <c r="CIO44" s="241"/>
      <c r="CIP44" s="241"/>
      <c r="CIQ44" s="241"/>
      <c r="CIR44" s="241"/>
      <c r="CIS44" s="241"/>
      <c r="CIT44" s="241"/>
      <c r="CIU44" s="241"/>
      <c r="CIV44" s="241"/>
      <c r="CIW44" s="241"/>
      <c r="CIX44" s="241"/>
      <c r="CIY44" s="241"/>
      <c r="CIZ44" s="241"/>
      <c r="CJA44" s="241"/>
      <c r="CJB44" s="241"/>
      <c r="CJC44" s="241"/>
      <c r="CJD44" s="241"/>
      <c r="CJE44" s="241"/>
      <c r="CJF44" s="241"/>
      <c r="CJG44" s="241"/>
      <c r="CJH44" s="241"/>
      <c r="CJI44" s="241"/>
      <c r="CJJ44" s="241"/>
      <c r="CJK44" s="241"/>
      <c r="CJL44" s="241"/>
      <c r="CJM44" s="241"/>
      <c r="CJN44" s="241"/>
      <c r="CJO44" s="241"/>
      <c r="CJP44" s="241"/>
      <c r="CJQ44" s="241"/>
      <c r="CJR44" s="241"/>
      <c r="CJS44" s="241"/>
      <c r="CJT44" s="241"/>
      <c r="CJU44" s="241"/>
      <c r="CJV44" s="241"/>
      <c r="CJW44" s="241"/>
      <c r="CJX44" s="241"/>
      <c r="CJY44" s="241"/>
      <c r="CJZ44" s="241"/>
      <c r="CKA44" s="241"/>
      <c r="CKB44" s="241"/>
      <c r="CKC44" s="241"/>
      <c r="CKD44" s="241"/>
      <c r="CKE44" s="241"/>
      <c r="CKF44" s="241"/>
      <c r="CKG44" s="241"/>
      <c r="CKH44" s="241"/>
      <c r="CKI44" s="241"/>
      <c r="CKJ44" s="241"/>
      <c r="CKK44" s="241"/>
      <c r="CKL44" s="241"/>
      <c r="CKM44" s="241"/>
      <c r="CKN44" s="241"/>
      <c r="CKO44" s="241"/>
      <c r="CKP44" s="241"/>
      <c r="CKQ44" s="241"/>
      <c r="CKR44" s="241"/>
      <c r="CKS44" s="241"/>
      <c r="CKT44" s="241"/>
      <c r="CKU44" s="241"/>
      <c r="CKV44" s="241"/>
      <c r="CKW44" s="241"/>
      <c r="CKX44" s="241"/>
      <c r="CKY44" s="241"/>
      <c r="CKZ44" s="241"/>
      <c r="CLA44" s="241"/>
      <c r="CLB44" s="241"/>
      <c r="CLC44" s="241"/>
      <c r="CLD44" s="241"/>
      <c r="CLE44" s="241"/>
      <c r="CLF44" s="241"/>
      <c r="CLG44" s="241"/>
      <c r="CLH44" s="241"/>
      <c r="CLI44" s="241"/>
      <c r="CLJ44" s="241"/>
      <c r="CLK44" s="241"/>
      <c r="CLL44" s="241"/>
      <c r="CLM44" s="241"/>
      <c r="CLN44" s="241"/>
      <c r="CLO44" s="241"/>
      <c r="CLP44" s="241"/>
      <c r="CLQ44" s="241"/>
      <c r="CLR44" s="241"/>
      <c r="CLS44" s="241"/>
      <c r="CLT44" s="241"/>
      <c r="CLU44" s="241"/>
      <c r="CLV44" s="241"/>
      <c r="CLW44" s="241"/>
      <c r="CLX44" s="241"/>
      <c r="CLY44" s="241"/>
      <c r="CLZ44" s="241"/>
      <c r="CMA44" s="241"/>
      <c r="CMB44" s="241"/>
      <c r="CMC44" s="241"/>
      <c r="CMD44" s="241"/>
      <c r="CME44" s="241"/>
      <c r="CMF44" s="241"/>
      <c r="CMG44" s="241"/>
      <c r="CMH44" s="241"/>
      <c r="CMI44" s="241"/>
      <c r="CMJ44" s="241"/>
      <c r="CMK44" s="241"/>
      <c r="CML44" s="241"/>
      <c r="CMM44" s="241"/>
      <c r="CMN44" s="241"/>
      <c r="CMO44" s="241"/>
      <c r="CMP44" s="241"/>
      <c r="CMQ44" s="241"/>
      <c r="CMR44" s="241"/>
      <c r="CMS44" s="241"/>
      <c r="CMT44" s="241"/>
      <c r="CMU44" s="241"/>
      <c r="CMV44" s="241"/>
      <c r="CMW44" s="241"/>
      <c r="CMX44" s="241"/>
      <c r="CMY44" s="241"/>
      <c r="CMZ44" s="241"/>
      <c r="CNA44" s="241"/>
      <c r="CNB44" s="241"/>
      <c r="CNC44" s="241"/>
      <c r="CND44" s="241"/>
      <c r="CNE44" s="241"/>
      <c r="CNF44" s="241"/>
      <c r="CNG44" s="241"/>
      <c r="CNH44" s="241"/>
      <c r="CNI44" s="241"/>
      <c r="CNJ44" s="241"/>
      <c r="CNK44" s="241"/>
      <c r="CNL44" s="241"/>
      <c r="CNM44" s="241"/>
      <c r="CNN44" s="241"/>
      <c r="CNO44" s="241"/>
      <c r="CNP44" s="241"/>
      <c r="CNQ44" s="241"/>
      <c r="CNR44" s="241"/>
      <c r="CNS44" s="241"/>
      <c r="CNT44" s="241"/>
      <c r="CNU44" s="241"/>
      <c r="CNV44" s="241"/>
      <c r="CNW44" s="241"/>
      <c r="CNX44" s="241"/>
      <c r="CNY44" s="241"/>
      <c r="CNZ44" s="241"/>
      <c r="COA44" s="241"/>
      <c r="COB44" s="241"/>
      <c r="COC44" s="241"/>
      <c r="COD44" s="241"/>
      <c r="COE44" s="241"/>
      <c r="COF44" s="241"/>
      <c r="COG44" s="241"/>
      <c r="COH44" s="241"/>
      <c r="COI44" s="241"/>
      <c r="COJ44" s="241"/>
      <c r="COK44" s="241"/>
      <c r="COL44" s="241"/>
      <c r="COM44" s="241"/>
      <c r="CON44" s="241"/>
      <c r="COO44" s="241"/>
      <c r="COP44" s="241"/>
      <c r="COQ44" s="241"/>
      <c r="COR44" s="241"/>
      <c r="COS44" s="241"/>
      <c r="COT44" s="241"/>
      <c r="COU44" s="241"/>
      <c r="COV44" s="241"/>
      <c r="COW44" s="241"/>
      <c r="COX44" s="241"/>
      <c r="COY44" s="241"/>
      <c r="COZ44" s="241"/>
      <c r="CPA44" s="241"/>
      <c r="CPB44" s="241"/>
      <c r="CPC44" s="241"/>
      <c r="CPD44" s="241"/>
      <c r="CPE44" s="241"/>
      <c r="CPF44" s="241"/>
      <c r="CPG44" s="241"/>
      <c r="CPH44" s="241"/>
      <c r="CPI44" s="241"/>
      <c r="CPJ44" s="241"/>
      <c r="CPK44" s="241"/>
      <c r="CPL44" s="241"/>
      <c r="CPM44" s="241"/>
      <c r="CPN44" s="241"/>
      <c r="CPO44" s="241"/>
      <c r="CPP44" s="241"/>
      <c r="CPQ44" s="241"/>
      <c r="CPR44" s="241"/>
      <c r="CPS44" s="241"/>
      <c r="CPT44" s="241"/>
      <c r="CPU44" s="241"/>
      <c r="CPV44" s="241"/>
      <c r="CPW44" s="241"/>
      <c r="CPX44" s="241"/>
      <c r="CPY44" s="241"/>
      <c r="CPZ44" s="241"/>
      <c r="CQA44" s="241"/>
      <c r="CQB44" s="241"/>
      <c r="CQC44" s="241"/>
      <c r="CQD44" s="241"/>
      <c r="CQE44" s="241"/>
      <c r="CQF44" s="241"/>
      <c r="CQG44" s="241"/>
      <c r="CQH44" s="241"/>
      <c r="CQI44" s="241"/>
      <c r="CQJ44" s="241"/>
      <c r="CQK44" s="241"/>
      <c r="CQL44" s="241"/>
      <c r="CQM44" s="241"/>
      <c r="CQN44" s="241"/>
      <c r="CQO44" s="241"/>
      <c r="CQP44" s="241"/>
      <c r="CQQ44" s="241"/>
      <c r="CQR44" s="241"/>
      <c r="CQS44" s="241"/>
      <c r="CQT44" s="241"/>
      <c r="CQU44" s="241"/>
      <c r="CQV44" s="241"/>
      <c r="CQW44" s="241"/>
      <c r="CQX44" s="241"/>
      <c r="CQY44" s="241"/>
      <c r="CQZ44" s="241"/>
      <c r="CRA44" s="241"/>
      <c r="CRB44" s="241"/>
      <c r="CRC44" s="241"/>
      <c r="CRD44" s="241"/>
      <c r="CRE44" s="241"/>
      <c r="CRF44" s="241"/>
      <c r="CRG44" s="241"/>
      <c r="CRH44" s="241"/>
      <c r="CRI44" s="241"/>
      <c r="CRJ44" s="241"/>
      <c r="CRK44" s="241"/>
      <c r="CRL44" s="241"/>
      <c r="CRM44" s="241"/>
      <c r="CRN44" s="241"/>
      <c r="CRO44" s="241"/>
      <c r="CRP44" s="241"/>
      <c r="CRQ44" s="241"/>
      <c r="CRR44" s="241"/>
      <c r="CRS44" s="241"/>
      <c r="CRT44" s="241"/>
      <c r="CRU44" s="241"/>
      <c r="CRV44" s="241"/>
      <c r="CRW44" s="241"/>
      <c r="CRX44" s="241"/>
      <c r="CRY44" s="241"/>
      <c r="CRZ44" s="241"/>
      <c r="CSA44" s="241"/>
      <c r="CSB44" s="241"/>
      <c r="CSC44" s="241"/>
      <c r="CSD44" s="241"/>
      <c r="CSE44" s="241"/>
      <c r="CSF44" s="241"/>
      <c r="CSG44" s="241"/>
      <c r="CSH44" s="241"/>
      <c r="CSI44" s="241"/>
      <c r="CSJ44" s="241"/>
      <c r="CSK44" s="241"/>
      <c r="CSL44" s="241"/>
      <c r="CSM44" s="241"/>
      <c r="CSN44" s="241"/>
      <c r="CSO44" s="241"/>
      <c r="CSP44" s="241"/>
      <c r="CSQ44" s="241"/>
      <c r="CSR44" s="241"/>
      <c r="CSS44" s="241"/>
      <c r="CST44" s="241"/>
      <c r="CSU44" s="241"/>
      <c r="CSV44" s="241"/>
      <c r="CSW44" s="241"/>
      <c r="CSX44" s="241"/>
      <c r="CSY44" s="241"/>
      <c r="CSZ44" s="241"/>
      <c r="CTA44" s="241"/>
      <c r="CTB44" s="241"/>
      <c r="CTC44" s="241"/>
      <c r="CTD44" s="241"/>
      <c r="CTE44" s="241"/>
      <c r="CTF44" s="241"/>
      <c r="CTG44" s="241"/>
      <c r="CTH44" s="241"/>
      <c r="CTI44" s="241"/>
      <c r="CTJ44" s="241"/>
      <c r="CTK44" s="241"/>
      <c r="CTL44" s="241"/>
      <c r="CTM44" s="241"/>
      <c r="CTN44" s="241"/>
      <c r="CTO44" s="241"/>
      <c r="CTP44" s="241"/>
      <c r="CTQ44" s="241"/>
      <c r="CTR44" s="241"/>
      <c r="CTS44" s="241"/>
      <c r="CTT44" s="241"/>
      <c r="CTU44" s="241"/>
      <c r="CTV44" s="241"/>
      <c r="CTW44" s="241"/>
      <c r="CTX44" s="241"/>
      <c r="CTY44" s="241"/>
      <c r="CTZ44" s="241"/>
      <c r="CUA44" s="241"/>
      <c r="CUB44" s="241"/>
      <c r="CUC44" s="241"/>
      <c r="CUD44" s="241"/>
      <c r="CUE44" s="241"/>
      <c r="CUF44" s="241"/>
      <c r="CUG44" s="241"/>
      <c r="CUH44" s="241"/>
      <c r="CUI44" s="241"/>
      <c r="CUJ44" s="241"/>
      <c r="CUK44" s="241"/>
      <c r="CUL44" s="241"/>
      <c r="CUM44" s="241"/>
      <c r="CUN44" s="241"/>
      <c r="CUO44" s="241"/>
      <c r="CUP44" s="241"/>
      <c r="CUQ44" s="241"/>
      <c r="CUR44" s="241"/>
      <c r="CUS44" s="241"/>
      <c r="CUT44" s="241"/>
      <c r="CUU44" s="241"/>
      <c r="CUV44" s="241"/>
      <c r="CUW44" s="241"/>
      <c r="CUX44" s="241"/>
      <c r="CUY44" s="241"/>
      <c r="CUZ44" s="241"/>
      <c r="CVA44" s="241"/>
      <c r="CVB44" s="241"/>
      <c r="CVC44" s="241"/>
      <c r="CVD44" s="241"/>
      <c r="CVE44" s="241"/>
      <c r="CVF44" s="241"/>
      <c r="CVG44" s="241"/>
      <c r="CVH44" s="241"/>
      <c r="CVI44" s="241"/>
      <c r="CVJ44" s="241"/>
      <c r="CVK44" s="241"/>
      <c r="CVL44" s="241"/>
      <c r="CVM44" s="241"/>
      <c r="CVN44" s="241"/>
      <c r="CVO44" s="241"/>
      <c r="CVP44" s="241"/>
      <c r="CVQ44" s="241"/>
      <c r="CVR44" s="241"/>
      <c r="CVS44" s="241"/>
      <c r="CVT44" s="241"/>
      <c r="CVU44" s="241"/>
      <c r="CVV44" s="241"/>
      <c r="CVW44" s="241"/>
      <c r="CVX44" s="241"/>
      <c r="CVY44" s="241"/>
      <c r="CVZ44" s="241"/>
      <c r="CWA44" s="241"/>
      <c r="CWB44" s="241"/>
      <c r="CWC44" s="241"/>
      <c r="CWD44" s="241"/>
      <c r="CWE44" s="241"/>
      <c r="CWF44" s="241"/>
      <c r="CWG44" s="241"/>
      <c r="CWH44" s="241"/>
      <c r="CWI44" s="241"/>
      <c r="CWJ44" s="241"/>
      <c r="CWK44" s="241"/>
      <c r="CWL44" s="241"/>
      <c r="CWM44" s="241"/>
      <c r="CWN44" s="241"/>
      <c r="CWO44" s="241"/>
      <c r="CWP44" s="241"/>
      <c r="CWQ44" s="241"/>
      <c r="CWR44" s="241"/>
      <c r="CWS44" s="241"/>
      <c r="CWT44" s="241"/>
      <c r="CWU44" s="241"/>
      <c r="CWV44" s="241"/>
      <c r="CWW44" s="241"/>
      <c r="CWX44" s="241"/>
      <c r="CWY44" s="241"/>
      <c r="CWZ44" s="241"/>
      <c r="CXA44" s="241"/>
      <c r="CXB44" s="241"/>
      <c r="CXC44" s="241"/>
      <c r="CXD44" s="241"/>
      <c r="CXE44" s="241"/>
      <c r="CXF44" s="241"/>
      <c r="CXG44" s="241"/>
      <c r="CXH44" s="241"/>
      <c r="CXI44" s="241"/>
      <c r="CXJ44" s="241"/>
      <c r="CXK44" s="241"/>
      <c r="CXL44" s="241"/>
      <c r="CXM44" s="241"/>
      <c r="CXN44" s="241"/>
      <c r="CXO44" s="241"/>
      <c r="CXP44" s="241"/>
      <c r="CXQ44" s="241"/>
      <c r="CXR44" s="241"/>
      <c r="CXS44" s="241"/>
      <c r="CXT44" s="241"/>
      <c r="CXU44" s="241"/>
      <c r="CXV44" s="241"/>
      <c r="CXW44" s="241"/>
      <c r="CXX44" s="241"/>
      <c r="CXY44" s="241"/>
      <c r="CXZ44" s="241"/>
      <c r="CYA44" s="241"/>
      <c r="CYB44" s="241"/>
      <c r="CYC44" s="241"/>
      <c r="CYD44" s="241"/>
      <c r="CYE44" s="241"/>
      <c r="CYF44" s="241"/>
      <c r="CYG44" s="241"/>
      <c r="CYH44" s="241"/>
      <c r="CYI44" s="241"/>
      <c r="CYJ44" s="241"/>
      <c r="CYK44" s="241"/>
      <c r="CYL44" s="241"/>
      <c r="CYM44" s="241"/>
      <c r="CYN44" s="241"/>
      <c r="CYO44" s="241"/>
      <c r="CYP44" s="241"/>
      <c r="CYQ44" s="241"/>
      <c r="CYR44" s="241"/>
      <c r="CYS44" s="241"/>
      <c r="CYT44" s="241"/>
      <c r="CYU44" s="241"/>
      <c r="CYV44" s="241"/>
      <c r="CYW44" s="241"/>
      <c r="CYX44" s="241"/>
      <c r="CYY44" s="241"/>
      <c r="CYZ44" s="241"/>
      <c r="CZA44" s="241"/>
      <c r="CZB44" s="241"/>
      <c r="CZC44" s="241"/>
      <c r="CZD44" s="241"/>
      <c r="CZE44" s="241"/>
      <c r="CZF44" s="241"/>
      <c r="CZG44" s="241"/>
      <c r="CZH44" s="241"/>
      <c r="CZI44" s="241"/>
      <c r="CZJ44" s="241"/>
      <c r="CZK44" s="241"/>
      <c r="CZL44" s="241"/>
      <c r="CZM44" s="241"/>
      <c r="CZN44" s="241"/>
      <c r="CZO44" s="241"/>
      <c r="CZP44" s="241"/>
      <c r="CZQ44" s="241"/>
      <c r="CZR44" s="241"/>
      <c r="CZS44" s="241"/>
      <c r="CZT44" s="241"/>
      <c r="CZU44" s="241"/>
      <c r="CZV44" s="241"/>
      <c r="CZW44" s="241"/>
      <c r="CZX44" s="241"/>
      <c r="CZY44" s="241"/>
      <c r="CZZ44" s="241"/>
      <c r="DAA44" s="241"/>
      <c r="DAB44" s="241"/>
      <c r="DAC44" s="241"/>
      <c r="DAD44" s="241"/>
      <c r="DAE44" s="241"/>
      <c r="DAF44" s="241"/>
      <c r="DAG44" s="241"/>
      <c r="DAH44" s="241"/>
      <c r="DAI44" s="241"/>
      <c r="DAJ44" s="241"/>
      <c r="DAK44" s="241"/>
      <c r="DAL44" s="241"/>
      <c r="DAM44" s="241"/>
      <c r="DAN44" s="241"/>
      <c r="DAO44" s="241"/>
      <c r="DAP44" s="241"/>
      <c r="DAQ44" s="241"/>
      <c r="DAR44" s="241"/>
      <c r="DAS44" s="241"/>
      <c r="DAT44" s="241"/>
      <c r="DAU44" s="241"/>
      <c r="DAV44" s="241"/>
      <c r="DAW44" s="241"/>
      <c r="DAX44" s="241"/>
      <c r="DAY44" s="241"/>
      <c r="DAZ44" s="241"/>
      <c r="DBA44" s="241"/>
      <c r="DBB44" s="241"/>
      <c r="DBC44" s="241"/>
      <c r="DBD44" s="241"/>
      <c r="DBE44" s="241"/>
      <c r="DBF44" s="241"/>
      <c r="DBG44" s="241"/>
      <c r="DBH44" s="241"/>
      <c r="DBI44" s="241"/>
      <c r="DBJ44" s="241"/>
      <c r="DBK44" s="241"/>
      <c r="DBL44" s="241"/>
      <c r="DBM44" s="241"/>
      <c r="DBN44" s="241"/>
      <c r="DBO44" s="241"/>
      <c r="DBP44" s="241"/>
      <c r="DBQ44" s="241"/>
      <c r="DBR44" s="241"/>
      <c r="DBS44" s="241"/>
      <c r="DBT44" s="241"/>
      <c r="DBU44" s="241"/>
      <c r="DBV44" s="241"/>
      <c r="DBW44" s="241"/>
      <c r="DBX44" s="241"/>
      <c r="DBY44" s="241"/>
      <c r="DBZ44" s="241"/>
      <c r="DCA44" s="241"/>
      <c r="DCB44" s="241"/>
      <c r="DCC44" s="241"/>
      <c r="DCD44" s="241"/>
      <c r="DCE44" s="241"/>
      <c r="DCF44" s="241"/>
      <c r="DCG44" s="241"/>
      <c r="DCH44" s="241"/>
      <c r="DCI44" s="241"/>
      <c r="DCJ44" s="241"/>
      <c r="DCK44" s="241"/>
      <c r="DCL44" s="241"/>
      <c r="DCM44" s="241"/>
      <c r="DCN44" s="241"/>
      <c r="DCO44" s="241"/>
      <c r="DCP44" s="241"/>
      <c r="DCQ44" s="241"/>
      <c r="DCR44" s="241"/>
      <c r="DCS44" s="241"/>
      <c r="DCT44" s="241"/>
      <c r="DCU44" s="241"/>
      <c r="DCV44" s="241"/>
      <c r="DCW44" s="241"/>
      <c r="DCX44" s="241"/>
      <c r="DCY44" s="241"/>
      <c r="DCZ44" s="241"/>
      <c r="DDA44" s="241"/>
      <c r="DDB44" s="241"/>
      <c r="DDC44" s="241"/>
      <c r="DDD44" s="241"/>
      <c r="DDE44" s="241"/>
      <c r="DDF44" s="241"/>
      <c r="DDG44" s="241"/>
      <c r="DDH44" s="241"/>
      <c r="DDI44" s="241"/>
      <c r="DDJ44" s="241"/>
      <c r="DDK44" s="241"/>
      <c r="DDL44" s="241"/>
      <c r="DDM44" s="241"/>
      <c r="DDN44" s="241"/>
      <c r="DDO44" s="241"/>
      <c r="DDP44" s="241"/>
      <c r="DDQ44" s="241"/>
      <c r="DDR44" s="241"/>
      <c r="DDS44" s="241"/>
      <c r="DDT44" s="241"/>
      <c r="DDU44" s="241"/>
      <c r="DDV44" s="241"/>
      <c r="DDW44" s="241"/>
      <c r="DDX44" s="241"/>
      <c r="DDY44" s="241"/>
      <c r="DDZ44" s="241"/>
      <c r="DEA44" s="241"/>
      <c r="DEB44" s="241"/>
      <c r="DEC44" s="241"/>
      <c r="DED44" s="241"/>
      <c r="DEE44" s="241"/>
      <c r="DEF44" s="241"/>
      <c r="DEG44" s="241"/>
      <c r="DEH44" s="241"/>
      <c r="DEI44" s="241"/>
      <c r="DEJ44" s="241"/>
      <c r="DEK44" s="241"/>
      <c r="DEL44" s="241"/>
      <c r="DEM44" s="241"/>
      <c r="DEN44" s="241"/>
      <c r="DEO44" s="241"/>
      <c r="DEP44" s="241"/>
      <c r="DEQ44" s="241"/>
      <c r="DER44" s="241"/>
      <c r="DES44" s="241"/>
      <c r="DET44" s="241"/>
      <c r="DEU44" s="241"/>
      <c r="DEV44" s="241"/>
      <c r="DEW44" s="241"/>
      <c r="DEX44" s="241"/>
      <c r="DEY44" s="241"/>
      <c r="DEZ44" s="241"/>
      <c r="DFA44" s="241"/>
      <c r="DFB44" s="241"/>
      <c r="DFC44" s="241"/>
      <c r="DFD44" s="241"/>
      <c r="DFE44" s="241"/>
      <c r="DFF44" s="241"/>
      <c r="DFG44" s="241"/>
      <c r="DFH44" s="241"/>
      <c r="DFI44" s="241"/>
      <c r="DFJ44" s="241"/>
      <c r="DFK44" s="241"/>
      <c r="DFL44" s="241"/>
      <c r="DFM44" s="241"/>
      <c r="DFN44" s="241"/>
      <c r="DFO44" s="241"/>
      <c r="DFP44" s="241"/>
      <c r="DFQ44" s="241"/>
      <c r="DFR44" s="241"/>
      <c r="DFS44" s="241"/>
      <c r="DFT44" s="241"/>
      <c r="DFU44" s="241"/>
      <c r="DFV44" s="241"/>
      <c r="DFW44" s="241"/>
      <c r="DFX44" s="241"/>
      <c r="DFY44" s="241"/>
      <c r="DFZ44" s="241"/>
      <c r="DGA44" s="241"/>
      <c r="DGB44" s="241"/>
      <c r="DGC44" s="241"/>
      <c r="DGD44" s="241"/>
      <c r="DGE44" s="241"/>
      <c r="DGF44" s="241"/>
      <c r="DGG44" s="241"/>
      <c r="DGH44" s="241"/>
      <c r="DGI44" s="241"/>
      <c r="DGJ44" s="241"/>
      <c r="DGK44" s="241"/>
      <c r="DGL44" s="241"/>
      <c r="DGM44" s="241"/>
      <c r="DGN44" s="241"/>
      <c r="DGO44" s="241"/>
      <c r="DGP44" s="241"/>
      <c r="DGQ44" s="241"/>
      <c r="DGR44" s="241"/>
      <c r="DGS44" s="241"/>
      <c r="DGT44" s="241"/>
      <c r="DGU44" s="241"/>
      <c r="DGV44" s="241"/>
      <c r="DGW44" s="241"/>
      <c r="DGX44" s="241"/>
      <c r="DGY44" s="241"/>
      <c r="DGZ44" s="241"/>
      <c r="DHA44" s="241"/>
      <c r="DHB44" s="241"/>
      <c r="DHC44" s="241"/>
      <c r="DHD44" s="241"/>
      <c r="DHE44" s="241"/>
      <c r="DHF44" s="241"/>
      <c r="DHG44" s="241"/>
      <c r="DHH44" s="241"/>
      <c r="DHI44" s="241"/>
      <c r="DHJ44" s="241"/>
      <c r="DHK44" s="241"/>
      <c r="DHL44" s="241"/>
      <c r="DHM44" s="241"/>
      <c r="DHN44" s="241"/>
      <c r="DHO44" s="241"/>
      <c r="DHP44" s="241"/>
      <c r="DHQ44" s="241"/>
      <c r="DHR44" s="241"/>
      <c r="DHS44" s="241"/>
      <c r="DHT44" s="241"/>
      <c r="DHU44" s="241"/>
      <c r="DHV44" s="241"/>
      <c r="DHW44" s="241"/>
      <c r="DHX44" s="241"/>
      <c r="DHY44" s="241"/>
      <c r="DHZ44" s="241"/>
      <c r="DIA44" s="241"/>
      <c r="DIB44" s="241"/>
      <c r="DIC44" s="241"/>
      <c r="DID44" s="241"/>
      <c r="DIE44" s="241"/>
      <c r="DIF44" s="241"/>
      <c r="DIG44" s="241"/>
      <c r="DIH44" s="241"/>
      <c r="DII44" s="241"/>
      <c r="DIJ44" s="241"/>
      <c r="DIK44" s="241"/>
      <c r="DIL44" s="241"/>
      <c r="DIM44" s="241"/>
      <c r="DIN44" s="241"/>
      <c r="DIO44" s="241"/>
      <c r="DIP44" s="241"/>
      <c r="DIQ44" s="241"/>
      <c r="DIR44" s="241"/>
      <c r="DIS44" s="241"/>
      <c r="DIT44" s="241"/>
      <c r="DIU44" s="241"/>
      <c r="DIV44" s="241"/>
      <c r="DIW44" s="241"/>
      <c r="DIX44" s="241"/>
      <c r="DIY44" s="241"/>
      <c r="DIZ44" s="241"/>
      <c r="DJA44" s="241"/>
      <c r="DJB44" s="241"/>
      <c r="DJC44" s="241"/>
      <c r="DJD44" s="241"/>
      <c r="DJE44" s="241"/>
      <c r="DJF44" s="241"/>
      <c r="DJG44" s="241"/>
      <c r="DJH44" s="241"/>
      <c r="DJI44" s="241"/>
      <c r="DJJ44" s="241"/>
      <c r="DJK44" s="241"/>
      <c r="DJL44" s="241"/>
      <c r="DJM44" s="241"/>
      <c r="DJN44" s="241"/>
      <c r="DJO44" s="241"/>
      <c r="DJP44" s="241"/>
      <c r="DJQ44" s="241"/>
      <c r="DJR44" s="241"/>
      <c r="DJS44" s="241"/>
      <c r="DJT44" s="241"/>
      <c r="DJU44" s="241"/>
      <c r="DJV44" s="241"/>
      <c r="DJW44" s="241"/>
      <c r="DJX44" s="241"/>
      <c r="DJY44" s="241"/>
      <c r="DJZ44" s="241"/>
      <c r="DKA44" s="241"/>
      <c r="DKB44" s="241"/>
      <c r="DKC44" s="241"/>
      <c r="DKD44" s="241"/>
      <c r="DKE44" s="241"/>
      <c r="DKF44" s="241"/>
      <c r="DKG44" s="241"/>
      <c r="DKH44" s="241"/>
      <c r="DKI44" s="241"/>
      <c r="DKJ44" s="241"/>
      <c r="DKK44" s="241"/>
      <c r="DKL44" s="241"/>
      <c r="DKM44" s="241"/>
      <c r="DKN44" s="241"/>
      <c r="DKO44" s="241"/>
      <c r="DKP44" s="241"/>
      <c r="DKQ44" s="241"/>
      <c r="DKR44" s="241"/>
      <c r="DKS44" s="241"/>
      <c r="DKT44" s="241"/>
      <c r="DKU44" s="241"/>
      <c r="DKV44" s="241"/>
      <c r="DKW44" s="241"/>
      <c r="DKX44" s="241"/>
      <c r="DKY44" s="241"/>
      <c r="DKZ44" s="241"/>
      <c r="DLA44" s="241"/>
      <c r="DLB44" s="241"/>
      <c r="DLC44" s="241"/>
      <c r="DLD44" s="241"/>
      <c r="DLE44" s="241"/>
      <c r="DLF44" s="241"/>
      <c r="DLG44" s="241"/>
      <c r="DLH44" s="241"/>
      <c r="DLI44" s="241"/>
      <c r="DLJ44" s="241"/>
      <c r="DLK44" s="241"/>
      <c r="DLL44" s="241"/>
      <c r="DLM44" s="241"/>
      <c r="DLN44" s="241"/>
      <c r="DLO44" s="241"/>
      <c r="DLP44" s="241"/>
      <c r="DLQ44" s="241"/>
      <c r="DLR44" s="241"/>
      <c r="DLS44" s="241"/>
      <c r="DLT44" s="241"/>
      <c r="DLU44" s="241"/>
      <c r="DLV44" s="241"/>
      <c r="DLW44" s="241"/>
      <c r="DLX44" s="241"/>
      <c r="DLY44" s="241"/>
      <c r="DLZ44" s="241"/>
      <c r="DMA44" s="241"/>
      <c r="DMB44" s="241"/>
      <c r="DMC44" s="241"/>
      <c r="DMD44" s="241"/>
      <c r="DME44" s="241"/>
      <c r="DMF44" s="241"/>
      <c r="DMG44" s="241"/>
      <c r="DMH44" s="241"/>
      <c r="DMI44" s="241"/>
      <c r="DMJ44" s="241"/>
      <c r="DMK44" s="241"/>
      <c r="DML44" s="241"/>
      <c r="DMM44" s="241"/>
      <c r="DMN44" s="241"/>
      <c r="DMO44" s="241"/>
      <c r="DMP44" s="241"/>
      <c r="DMQ44" s="241"/>
      <c r="DMR44" s="241"/>
      <c r="DMS44" s="241"/>
      <c r="DMT44" s="241"/>
      <c r="DMU44" s="241"/>
      <c r="DMV44" s="241"/>
      <c r="DMW44" s="241"/>
      <c r="DMX44" s="241"/>
      <c r="DMY44" s="241"/>
      <c r="DMZ44" s="241"/>
      <c r="DNA44" s="241"/>
      <c r="DNB44" s="241"/>
      <c r="DNC44" s="241"/>
      <c r="DND44" s="241"/>
      <c r="DNE44" s="241"/>
      <c r="DNF44" s="241"/>
      <c r="DNG44" s="241"/>
      <c r="DNH44" s="241"/>
      <c r="DNI44" s="241"/>
      <c r="DNJ44" s="241"/>
      <c r="DNK44" s="241"/>
      <c r="DNL44" s="241"/>
      <c r="DNM44" s="241"/>
      <c r="DNN44" s="241"/>
      <c r="DNO44" s="241"/>
      <c r="DNP44" s="241"/>
      <c r="DNQ44" s="241"/>
      <c r="DNR44" s="241"/>
      <c r="DNS44" s="241"/>
      <c r="DNT44" s="241"/>
      <c r="DNU44" s="241"/>
      <c r="DNV44" s="241"/>
      <c r="DNW44" s="241"/>
      <c r="DNX44" s="241"/>
      <c r="DNY44" s="241"/>
      <c r="DNZ44" s="241"/>
      <c r="DOA44" s="241"/>
      <c r="DOB44" s="241"/>
      <c r="DOC44" s="241"/>
      <c r="DOD44" s="241"/>
      <c r="DOE44" s="241"/>
      <c r="DOF44" s="241"/>
      <c r="DOG44" s="241"/>
      <c r="DOH44" s="241"/>
      <c r="DOI44" s="241"/>
      <c r="DOJ44" s="241"/>
      <c r="DOK44" s="241"/>
      <c r="DOL44" s="241"/>
      <c r="DOM44" s="241"/>
      <c r="DON44" s="241"/>
      <c r="DOO44" s="241"/>
      <c r="DOP44" s="241"/>
      <c r="DOQ44" s="241"/>
      <c r="DOR44" s="241"/>
      <c r="DOS44" s="241"/>
      <c r="DOT44" s="241"/>
      <c r="DOU44" s="241"/>
      <c r="DOV44" s="241"/>
      <c r="DOW44" s="241"/>
      <c r="DOX44" s="241"/>
      <c r="DOY44" s="241"/>
      <c r="DOZ44" s="241"/>
      <c r="DPA44" s="241"/>
      <c r="DPB44" s="241"/>
      <c r="DPC44" s="241"/>
      <c r="DPD44" s="241"/>
      <c r="DPE44" s="241"/>
      <c r="DPF44" s="241"/>
      <c r="DPG44" s="241"/>
      <c r="DPH44" s="241"/>
      <c r="DPI44" s="241"/>
      <c r="DPJ44" s="241"/>
      <c r="DPK44" s="241"/>
      <c r="DPL44" s="241"/>
      <c r="DPM44" s="241"/>
      <c r="DPN44" s="241"/>
      <c r="DPO44" s="241"/>
      <c r="DPP44" s="241"/>
      <c r="DPQ44" s="241"/>
      <c r="DPR44" s="241"/>
      <c r="DPS44" s="241"/>
      <c r="DPT44" s="241"/>
      <c r="DPU44" s="241"/>
      <c r="DPV44" s="241"/>
      <c r="DPW44" s="241"/>
      <c r="DPX44" s="241"/>
      <c r="DPY44" s="241"/>
      <c r="DPZ44" s="241"/>
      <c r="DQA44" s="241"/>
      <c r="DQB44" s="241"/>
      <c r="DQC44" s="241"/>
      <c r="DQD44" s="241"/>
      <c r="DQE44" s="241"/>
      <c r="DQF44" s="241"/>
      <c r="DQG44" s="241"/>
      <c r="DQH44" s="241"/>
      <c r="DQI44" s="241"/>
      <c r="DQJ44" s="241"/>
      <c r="DQK44" s="241"/>
      <c r="DQL44" s="241"/>
      <c r="DQM44" s="241"/>
      <c r="DQN44" s="241"/>
      <c r="DQO44" s="241"/>
      <c r="DQP44" s="241"/>
      <c r="DQQ44" s="241"/>
      <c r="DQR44" s="241"/>
      <c r="DQS44" s="241"/>
      <c r="DQT44" s="241"/>
      <c r="DQU44" s="241"/>
      <c r="DQV44" s="241"/>
      <c r="DQW44" s="241"/>
      <c r="DQX44" s="241"/>
      <c r="DQY44" s="241"/>
      <c r="DQZ44" s="241"/>
      <c r="DRA44" s="241"/>
      <c r="DRB44" s="241"/>
      <c r="DRC44" s="241"/>
      <c r="DRD44" s="241"/>
      <c r="DRE44" s="241"/>
      <c r="DRF44" s="241"/>
      <c r="DRG44" s="241"/>
      <c r="DRH44" s="241"/>
      <c r="DRI44" s="241"/>
      <c r="DRJ44" s="241"/>
      <c r="DRK44" s="241"/>
      <c r="DRL44" s="241"/>
      <c r="DRM44" s="241"/>
      <c r="DRN44" s="241"/>
      <c r="DRO44" s="241"/>
      <c r="DRP44" s="241"/>
      <c r="DRQ44" s="241"/>
      <c r="DRR44" s="241"/>
      <c r="DRS44" s="241"/>
      <c r="DRT44" s="241"/>
      <c r="DRU44" s="241"/>
      <c r="DRV44" s="241"/>
      <c r="DRW44" s="241"/>
      <c r="DRX44" s="241"/>
      <c r="DRY44" s="241"/>
      <c r="DRZ44" s="241"/>
      <c r="DSA44" s="241"/>
      <c r="DSB44" s="241"/>
      <c r="DSC44" s="241"/>
      <c r="DSD44" s="241"/>
      <c r="DSE44" s="241"/>
      <c r="DSF44" s="241"/>
      <c r="DSG44" s="241"/>
      <c r="DSH44" s="241"/>
      <c r="DSI44" s="241"/>
      <c r="DSJ44" s="241"/>
      <c r="DSK44" s="241"/>
      <c r="DSL44" s="241"/>
      <c r="DSM44" s="241"/>
      <c r="DSN44" s="241"/>
      <c r="DSO44" s="241"/>
      <c r="DSP44" s="241"/>
      <c r="DSQ44" s="241"/>
      <c r="DSR44" s="241"/>
      <c r="DSS44" s="241"/>
      <c r="DST44" s="241"/>
      <c r="DSU44" s="241"/>
      <c r="DSV44" s="241"/>
      <c r="DSW44" s="241"/>
      <c r="DSX44" s="241"/>
      <c r="DSY44" s="241"/>
      <c r="DSZ44" s="241"/>
      <c r="DTA44" s="241"/>
      <c r="DTB44" s="241"/>
      <c r="DTC44" s="241"/>
      <c r="DTD44" s="241"/>
      <c r="DTE44" s="241"/>
      <c r="DTF44" s="241"/>
      <c r="DTG44" s="241"/>
      <c r="DTH44" s="241"/>
      <c r="DTI44" s="241"/>
      <c r="DTJ44" s="241"/>
      <c r="DTK44" s="241"/>
      <c r="DTL44" s="241"/>
      <c r="DTM44" s="241"/>
      <c r="DTN44" s="241"/>
      <c r="DTO44" s="241"/>
      <c r="DTP44" s="241"/>
      <c r="DTQ44" s="241"/>
      <c r="DTR44" s="241"/>
      <c r="DTS44" s="241"/>
      <c r="DTT44" s="241"/>
      <c r="DTU44" s="241"/>
      <c r="DTV44" s="241"/>
      <c r="DTW44" s="241"/>
      <c r="DTX44" s="241"/>
      <c r="DTY44" s="241"/>
      <c r="DTZ44" s="241"/>
      <c r="DUA44" s="241"/>
      <c r="DUB44" s="241"/>
      <c r="DUC44" s="241"/>
      <c r="DUD44" s="241"/>
      <c r="DUE44" s="241"/>
      <c r="DUF44" s="241"/>
      <c r="DUG44" s="241"/>
      <c r="DUH44" s="241"/>
      <c r="DUI44" s="241"/>
      <c r="DUJ44" s="241"/>
      <c r="DUK44" s="241"/>
      <c r="DUL44" s="241"/>
      <c r="DUM44" s="241"/>
      <c r="DUN44" s="241"/>
      <c r="DUO44" s="241"/>
      <c r="DUP44" s="241"/>
      <c r="DUQ44" s="241"/>
      <c r="DUR44" s="241"/>
      <c r="DUS44" s="241"/>
      <c r="DUT44" s="241"/>
      <c r="DUU44" s="241"/>
      <c r="DUV44" s="241"/>
      <c r="DUW44" s="241"/>
      <c r="DUX44" s="241"/>
      <c r="DUY44" s="241"/>
      <c r="DUZ44" s="241"/>
      <c r="DVA44" s="241"/>
      <c r="DVB44" s="241"/>
      <c r="DVC44" s="241"/>
      <c r="DVD44" s="241"/>
      <c r="DVE44" s="241"/>
      <c r="DVF44" s="241"/>
      <c r="DVG44" s="241"/>
      <c r="DVH44" s="241"/>
      <c r="DVI44" s="241"/>
      <c r="DVJ44" s="241"/>
      <c r="DVK44" s="241"/>
      <c r="DVL44" s="241"/>
      <c r="DVM44" s="241"/>
      <c r="DVN44" s="241"/>
      <c r="DVO44" s="241"/>
      <c r="DVP44" s="241"/>
      <c r="DVQ44" s="241"/>
      <c r="DVR44" s="241"/>
      <c r="DVS44" s="241"/>
      <c r="DVT44" s="241"/>
      <c r="DVU44" s="241"/>
      <c r="DVV44" s="241"/>
      <c r="DVW44" s="241"/>
      <c r="DVX44" s="241"/>
      <c r="DVY44" s="241"/>
      <c r="DVZ44" s="241"/>
      <c r="DWA44" s="241"/>
      <c r="DWB44" s="241"/>
      <c r="DWC44" s="241"/>
      <c r="DWD44" s="241"/>
      <c r="DWE44" s="241"/>
      <c r="DWF44" s="241"/>
      <c r="DWG44" s="241"/>
      <c r="DWH44" s="241"/>
      <c r="DWI44" s="241"/>
      <c r="DWJ44" s="241"/>
      <c r="DWK44" s="241"/>
      <c r="DWL44" s="241"/>
      <c r="DWM44" s="241"/>
      <c r="DWN44" s="241"/>
      <c r="DWO44" s="241"/>
      <c r="DWP44" s="241"/>
      <c r="DWQ44" s="241"/>
      <c r="DWR44" s="241"/>
      <c r="DWS44" s="241"/>
      <c r="DWT44" s="241"/>
      <c r="DWU44" s="241"/>
      <c r="DWV44" s="241"/>
      <c r="DWW44" s="241"/>
      <c r="DWX44" s="241"/>
      <c r="DWY44" s="241"/>
      <c r="DWZ44" s="241"/>
      <c r="DXA44" s="241"/>
      <c r="DXB44" s="241"/>
      <c r="DXC44" s="241"/>
      <c r="DXD44" s="241"/>
      <c r="DXE44" s="241"/>
      <c r="DXF44" s="241"/>
      <c r="DXG44" s="241"/>
      <c r="DXH44" s="241"/>
      <c r="DXI44" s="241"/>
      <c r="DXJ44" s="241"/>
      <c r="DXK44" s="241"/>
      <c r="DXL44" s="241"/>
      <c r="DXM44" s="241"/>
      <c r="DXN44" s="241"/>
      <c r="DXO44" s="241"/>
      <c r="DXP44" s="241"/>
      <c r="DXQ44" s="241"/>
      <c r="DXR44" s="241"/>
      <c r="DXS44" s="241"/>
      <c r="DXT44" s="241"/>
      <c r="DXU44" s="241"/>
      <c r="DXV44" s="241"/>
      <c r="DXW44" s="241"/>
      <c r="DXX44" s="241"/>
      <c r="DXY44" s="241"/>
      <c r="DXZ44" s="241"/>
      <c r="DYA44" s="241"/>
      <c r="DYB44" s="241"/>
      <c r="DYC44" s="241"/>
      <c r="DYD44" s="241"/>
      <c r="DYE44" s="241"/>
      <c r="DYF44" s="241"/>
      <c r="DYG44" s="241"/>
      <c r="DYH44" s="241"/>
      <c r="DYI44" s="241"/>
      <c r="DYJ44" s="241"/>
      <c r="DYK44" s="241"/>
      <c r="DYL44" s="241"/>
      <c r="DYM44" s="241"/>
      <c r="DYN44" s="241"/>
      <c r="DYO44" s="241"/>
      <c r="DYP44" s="241"/>
      <c r="DYQ44" s="241"/>
      <c r="DYR44" s="241"/>
      <c r="DYS44" s="241"/>
      <c r="DYT44" s="241"/>
      <c r="DYU44" s="241"/>
      <c r="DYV44" s="241"/>
      <c r="DYW44" s="241"/>
      <c r="DYX44" s="241"/>
      <c r="DYY44" s="241"/>
      <c r="DYZ44" s="241"/>
      <c r="DZA44" s="241"/>
      <c r="DZB44" s="241"/>
      <c r="DZC44" s="241"/>
      <c r="DZD44" s="241"/>
      <c r="DZE44" s="241"/>
      <c r="DZF44" s="241"/>
      <c r="DZG44" s="241"/>
      <c r="DZH44" s="241"/>
      <c r="DZI44" s="241"/>
      <c r="DZJ44" s="241"/>
      <c r="DZK44" s="241"/>
      <c r="DZL44" s="241"/>
      <c r="DZM44" s="241"/>
      <c r="DZN44" s="241"/>
      <c r="DZO44" s="241"/>
      <c r="DZP44" s="241"/>
      <c r="DZQ44" s="241"/>
      <c r="DZR44" s="241"/>
      <c r="DZS44" s="241"/>
      <c r="DZT44" s="241"/>
      <c r="DZU44" s="241"/>
      <c r="DZV44" s="241"/>
      <c r="DZW44" s="241"/>
      <c r="DZX44" s="241"/>
      <c r="DZY44" s="241"/>
      <c r="DZZ44" s="241"/>
      <c r="EAA44" s="241"/>
      <c r="EAB44" s="241"/>
      <c r="EAC44" s="241"/>
      <c r="EAD44" s="241"/>
      <c r="EAE44" s="241"/>
      <c r="EAF44" s="241"/>
      <c r="EAG44" s="241"/>
      <c r="EAH44" s="241"/>
      <c r="EAI44" s="241"/>
      <c r="EAJ44" s="241"/>
      <c r="EAK44" s="241"/>
      <c r="EAL44" s="241"/>
      <c r="EAM44" s="241"/>
      <c r="EAN44" s="241"/>
      <c r="EAO44" s="241"/>
      <c r="EAP44" s="241"/>
      <c r="EAQ44" s="241"/>
      <c r="EAR44" s="241"/>
      <c r="EAS44" s="241"/>
      <c r="EAT44" s="241"/>
      <c r="EAU44" s="241"/>
      <c r="EAV44" s="241"/>
      <c r="EAW44" s="241"/>
      <c r="EAX44" s="241"/>
      <c r="EAY44" s="241"/>
      <c r="EAZ44" s="241"/>
      <c r="EBA44" s="241"/>
      <c r="EBB44" s="241"/>
      <c r="EBC44" s="241"/>
      <c r="EBD44" s="241"/>
      <c r="EBE44" s="241"/>
      <c r="EBF44" s="241"/>
      <c r="EBG44" s="241"/>
      <c r="EBH44" s="241"/>
      <c r="EBI44" s="241"/>
      <c r="EBJ44" s="241"/>
      <c r="EBK44" s="241"/>
      <c r="EBL44" s="241"/>
      <c r="EBM44" s="241"/>
      <c r="EBN44" s="241"/>
      <c r="EBO44" s="241"/>
      <c r="EBP44" s="241"/>
      <c r="EBQ44" s="241"/>
      <c r="EBR44" s="241"/>
      <c r="EBS44" s="241"/>
      <c r="EBT44" s="241"/>
      <c r="EBU44" s="241"/>
      <c r="EBV44" s="241"/>
      <c r="EBW44" s="241"/>
      <c r="EBX44" s="241"/>
      <c r="EBY44" s="241"/>
      <c r="EBZ44" s="241"/>
      <c r="ECA44" s="241"/>
      <c r="ECB44" s="241"/>
      <c r="ECC44" s="241"/>
      <c r="ECD44" s="241"/>
      <c r="ECE44" s="241"/>
      <c r="ECF44" s="241"/>
      <c r="ECG44" s="241"/>
      <c r="ECH44" s="241"/>
      <c r="ECI44" s="241"/>
      <c r="ECJ44" s="241"/>
      <c r="ECK44" s="241"/>
      <c r="ECL44" s="241"/>
      <c r="ECM44" s="241"/>
      <c r="ECN44" s="241"/>
      <c r="ECO44" s="241"/>
      <c r="ECP44" s="241"/>
      <c r="ECQ44" s="241"/>
      <c r="ECR44" s="241"/>
      <c r="ECS44" s="241"/>
      <c r="ECT44" s="241"/>
      <c r="ECU44" s="241"/>
      <c r="ECV44" s="241"/>
      <c r="ECW44" s="241"/>
      <c r="ECX44" s="241"/>
      <c r="ECY44" s="241"/>
      <c r="ECZ44" s="241"/>
      <c r="EDA44" s="241"/>
      <c r="EDB44" s="241"/>
      <c r="EDC44" s="241"/>
      <c r="EDD44" s="241"/>
      <c r="EDE44" s="241"/>
      <c r="EDF44" s="241"/>
      <c r="EDG44" s="241"/>
      <c r="EDH44" s="241"/>
      <c r="EDI44" s="241"/>
      <c r="EDJ44" s="241"/>
      <c r="EDK44" s="241"/>
      <c r="EDL44" s="241"/>
      <c r="EDM44" s="241"/>
      <c r="EDN44" s="241"/>
      <c r="EDO44" s="241"/>
      <c r="EDP44" s="241"/>
      <c r="EDQ44" s="241"/>
      <c r="EDR44" s="241"/>
      <c r="EDS44" s="241"/>
      <c r="EDT44" s="241"/>
      <c r="EDU44" s="241"/>
      <c r="EDV44" s="241"/>
      <c r="EDW44" s="241"/>
      <c r="EDX44" s="241"/>
      <c r="EDY44" s="241"/>
      <c r="EDZ44" s="241"/>
      <c r="EEA44" s="241"/>
      <c r="EEB44" s="241"/>
      <c r="EEC44" s="241"/>
      <c r="EED44" s="241"/>
      <c r="EEE44" s="241"/>
      <c r="EEF44" s="241"/>
      <c r="EEG44" s="241"/>
      <c r="EEH44" s="241"/>
      <c r="EEI44" s="241"/>
      <c r="EEJ44" s="241"/>
      <c r="EEK44" s="241"/>
      <c r="EEL44" s="241"/>
      <c r="EEM44" s="241"/>
      <c r="EEN44" s="241"/>
      <c r="EEO44" s="241"/>
      <c r="EEP44" s="241"/>
      <c r="EEQ44" s="241"/>
      <c r="EER44" s="241"/>
      <c r="EES44" s="241"/>
      <c r="EET44" s="241"/>
      <c r="EEU44" s="241"/>
      <c r="EEV44" s="241"/>
      <c r="EEW44" s="241"/>
      <c r="EEX44" s="241"/>
      <c r="EEY44" s="241"/>
      <c r="EEZ44" s="241"/>
      <c r="EFA44" s="241"/>
      <c r="EFB44" s="241"/>
      <c r="EFC44" s="241"/>
      <c r="EFD44" s="241"/>
      <c r="EFE44" s="241"/>
      <c r="EFF44" s="241"/>
      <c r="EFG44" s="241"/>
      <c r="EFH44" s="241"/>
      <c r="EFI44" s="241"/>
      <c r="EFJ44" s="241"/>
      <c r="EFK44" s="241"/>
      <c r="EFL44" s="241"/>
      <c r="EFM44" s="241"/>
      <c r="EFN44" s="241"/>
      <c r="EFO44" s="241"/>
      <c r="EFP44" s="241"/>
      <c r="EFQ44" s="241"/>
      <c r="EFR44" s="241"/>
      <c r="EFS44" s="241"/>
      <c r="EFT44" s="241"/>
      <c r="EFU44" s="241"/>
      <c r="EFV44" s="241"/>
      <c r="EFW44" s="241"/>
      <c r="EFX44" s="241"/>
      <c r="EFY44" s="241"/>
      <c r="EFZ44" s="241"/>
      <c r="EGA44" s="241"/>
      <c r="EGB44" s="241"/>
      <c r="EGC44" s="241"/>
      <c r="EGD44" s="241"/>
      <c r="EGE44" s="241"/>
      <c r="EGF44" s="241"/>
      <c r="EGG44" s="241"/>
      <c r="EGH44" s="241"/>
      <c r="EGI44" s="241"/>
      <c r="EGJ44" s="241"/>
      <c r="EGK44" s="241"/>
      <c r="EGL44" s="241"/>
      <c r="EGM44" s="241"/>
      <c r="EGN44" s="241"/>
      <c r="EGO44" s="241"/>
      <c r="EGP44" s="241"/>
      <c r="EGQ44" s="241"/>
      <c r="EGR44" s="241"/>
      <c r="EGS44" s="241"/>
      <c r="EGT44" s="241"/>
      <c r="EGU44" s="241"/>
      <c r="EGV44" s="241"/>
      <c r="EGW44" s="241"/>
      <c r="EGX44" s="241"/>
      <c r="EGY44" s="241"/>
      <c r="EGZ44" s="241"/>
      <c r="EHA44" s="241"/>
      <c r="EHB44" s="241"/>
      <c r="EHC44" s="241"/>
      <c r="EHD44" s="241"/>
      <c r="EHE44" s="241"/>
      <c r="EHF44" s="241"/>
      <c r="EHG44" s="241"/>
      <c r="EHH44" s="241"/>
      <c r="EHI44" s="241"/>
      <c r="EHJ44" s="241"/>
      <c r="EHK44" s="241"/>
      <c r="EHL44" s="241"/>
      <c r="EHM44" s="241"/>
      <c r="EHN44" s="241"/>
      <c r="EHO44" s="241"/>
      <c r="EHP44" s="241"/>
      <c r="EHQ44" s="241"/>
      <c r="EHR44" s="241"/>
      <c r="EHS44" s="241"/>
      <c r="EHT44" s="241"/>
      <c r="EHU44" s="241"/>
      <c r="EHV44" s="241"/>
      <c r="EHW44" s="241"/>
      <c r="EHX44" s="241"/>
      <c r="EHY44" s="241"/>
      <c r="EHZ44" s="241"/>
      <c r="EIA44" s="241"/>
      <c r="EIB44" s="241"/>
      <c r="EIC44" s="241"/>
      <c r="EID44" s="241"/>
      <c r="EIE44" s="241"/>
      <c r="EIF44" s="241"/>
      <c r="EIG44" s="241"/>
      <c r="EIH44" s="241"/>
      <c r="EII44" s="241"/>
      <c r="EIJ44" s="241"/>
      <c r="EIK44" s="241"/>
      <c r="EIL44" s="241"/>
      <c r="EIM44" s="241"/>
      <c r="EIN44" s="241"/>
      <c r="EIO44" s="241"/>
      <c r="EIP44" s="241"/>
      <c r="EIQ44" s="241"/>
      <c r="EIR44" s="241"/>
      <c r="EIS44" s="241"/>
      <c r="EIT44" s="241"/>
      <c r="EIU44" s="241"/>
      <c r="EIV44" s="241"/>
      <c r="EIW44" s="241"/>
      <c r="EIX44" s="241"/>
      <c r="EIY44" s="241"/>
      <c r="EIZ44" s="241"/>
      <c r="EJA44" s="241"/>
      <c r="EJB44" s="241"/>
      <c r="EJC44" s="241"/>
      <c r="EJD44" s="241"/>
      <c r="EJE44" s="241"/>
      <c r="EJF44" s="241"/>
      <c r="EJG44" s="241"/>
      <c r="EJH44" s="241"/>
      <c r="EJI44" s="241"/>
      <c r="EJJ44" s="241"/>
      <c r="EJK44" s="241"/>
      <c r="EJL44" s="241"/>
      <c r="EJM44" s="241"/>
      <c r="EJN44" s="241"/>
      <c r="EJO44" s="241"/>
      <c r="EJP44" s="241"/>
      <c r="EJQ44" s="241"/>
      <c r="EJR44" s="241"/>
      <c r="EJS44" s="241"/>
      <c r="EJT44" s="241"/>
      <c r="EJU44" s="241"/>
      <c r="EJV44" s="241"/>
      <c r="EJW44" s="241"/>
      <c r="EJX44" s="241"/>
      <c r="EJY44" s="241"/>
      <c r="EJZ44" s="241"/>
      <c r="EKA44" s="241"/>
      <c r="EKB44" s="241"/>
      <c r="EKC44" s="241"/>
      <c r="EKD44" s="241"/>
      <c r="EKE44" s="241"/>
      <c r="EKF44" s="241"/>
      <c r="EKG44" s="241"/>
      <c r="EKH44" s="241"/>
      <c r="EKI44" s="241"/>
      <c r="EKJ44" s="241"/>
      <c r="EKK44" s="241"/>
      <c r="EKL44" s="241"/>
      <c r="EKM44" s="241"/>
      <c r="EKN44" s="241"/>
      <c r="EKO44" s="241"/>
      <c r="EKP44" s="241"/>
      <c r="EKQ44" s="241"/>
      <c r="EKR44" s="241"/>
      <c r="EKS44" s="241"/>
      <c r="EKT44" s="241"/>
      <c r="EKU44" s="241"/>
      <c r="EKV44" s="241"/>
      <c r="EKW44" s="241"/>
      <c r="EKX44" s="241"/>
      <c r="EKY44" s="241"/>
      <c r="EKZ44" s="241"/>
      <c r="ELA44" s="241"/>
      <c r="ELB44" s="241"/>
      <c r="ELC44" s="241"/>
      <c r="ELD44" s="241"/>
      <c r="ELE44" s="241"/>
      <c r="ELF44" s="241"/>
      <c r="ELG44" s="241"/>
      <c r="ELH44" s="241"/>
      <c r="ELI44" s="241"/>
      <c r="ELJ44" s="241"/>
      <c r="ELK44" s="241"/>
      <c r="ELL44" s="241"/>
      <c r="ELM44" s="241"/>
      <c r="ELN44" s="241"/>
      <c r="ELO44" s="241"/>
      <c r="ELP44" s="241"/>
      <c r="ELQ44" s="241"/>
      <c r="ELR44" s="241"/>
      <c r="ELS44" s="241"/>
      <c r="ELT44" s="241"/>
      <c r="ELU44" s="241"/>
      <c r="ELV44" s="241"/>
      <c r="ELW44" s="241"/>
      <c r="ELX44" s="241"/>
      <c r="ELY44" s="241"/>
      <c r="ELZ44" s="241"/>
      <c r="EMA44" s="241"/>
      <c r="EMB44" s="241"/>
      <c r="EMC44" s="241"/>
      <c r="EMD44" s="241"/>
      <c r="EME44" s="241"/>
      <c r="EMF44" s="241"/>
      <c r="EMG44" s="241"/>
      <c r="EMH44" s="241"/>
      <c r="EMI44" s="241"/>
      <c r="EMJ44" s="241"/>
      <c r="EMK44" s="241"/>
      <c r="EML44" s="241"/>
      <c r="EMM44" s="241"/>
      <c r="EMN44" s="241"/>
      <c r="EMO44" s="241"/>
      <c r="EMP44" s="241"/>
      <c r="EMQ44" s="241"/>
      <c r="EMR44" s="241"/>
      <c r="EMS44" s="241"/>
      <c r="EMT44" s="241"/>
      <c r="EMU44" s="241"/>
      <c r="EMV44" s="241"/>
      <c r="EMW44" s="241"/>
      <c r="EMX44" s="241"/>
      <c r="EMY44" s="241"/>
      <c r="EMZ44" s="241"/>
      <c r="ENA44" s="241"/>
      <c r="ENB44" s="241"/>
      <c r="ENC44" s="241"/>
      <c r="END44" s="241"/>
      <c r="ENE44" s="241"/>
      <c r="ENF44" s="241"/>
      <c r="ENG44" s="241"/>
      <c r="ENH44" s="241"/>
      <c r="ENI44" s="241"/>
      <c r="ENJ44" s="241"/>
      <c r="ENK44" s="241"/>
      <c r="ENL44" s="241"/>
      <c r="ENM44" s="241"/>
      <c r="ENN44" s="241"/>
      <c r="ENO44" s="241"/>
      <c r="ENP44" s="241"/>
      <c r="ENQ44" s="241"/>
      <c r="ENR44" s="241"/>
      <c r="ENS44" s="241"/>
      <c r="ENT44" s="241"/>
      <c r="ENU44" s="241"/>
      <c r="ENV44" s="241"/>
      <c r="ENW44" s="241"/>
      <c r="ENX44" s="241"/>
      <c r="ENY44" s="241"/>
      <c r="ENZ44" s="241"/>
      <c r="EOA44" s="241"/>
      <c r="EOB44" s="241"/>
      <c r="EOC44" s="241"/>
      <c r="EOD44" s="241"/>
      <c r="EOE44" s="241"/>
      <c r="EOF44" s="241"/>
      <c r="EOG44" s="241"/>
      <c r="EOH44" s="241"/>
      <c r="EOI44" s="241"/>
      <c r="EOJ44" s="241"/>
      <c r="EOK44" s="241"/>
      <c r="EOL44" s="241"/>
      <c r="EOM44" s="241"/>
      <c r="EON44" s="241"/>
      <c r="EOO44" s="241"/>
      <c r="EOP44" s="241"/>
      <c r="EOQ44" s="241"/>
      <c r="EOR44" s="241"/>
      <c r="EOS44" s="241"/>
      <c r="EOT44" s="241"/>
      <c r="EOU44" s="241"/>
      <c r="EOV44" s="241"/>
      <c r="EOW44" s="241"/>
      <c r="EOX44" s="241"/>
      <c r="EOY44" s="241"/>
      <c r="EOZ44" s="241"/>
      <c r="EPA44" s="241"/>
      <c r="EPB44" s="241"/>
      <c r="EPC44" s="241"/>
      <c r="EPD44" s="241"/>
      <c r="EPE44" s="241"/>
      <c r="EPF44" s="241"/>
      <c r="EPG44" s="241"/>
      <c r="EPH44" s="241"/>
      <c r="EPI44" s="241"/>
      <c r="EPJ44" s="241"/>
      <c r="EPK44" s="241"/>
      <c r="EPL44" s="241"/>
      <c r="EPM44" s="241"/>
      <c r="EPN44" s="241"/>
      <c r="EPO44" s="241"/>
      <c r="EPP44" s="241"/>
      <c r="EPQ44" s="241"/>
      <c r="EPR44" s="241"/>
      <c r="EPS44" s="241"/>
      <c r="EPT44" s="241"/>
      <c r="EPU44" s="241"/>
      <c r="EPV44" s="241"/>
      <c r="EPW44" s="241"/>
      <c r="EPX44" s="241"/>
      <c r="EPY44" s="241"/>
      <c r="EPZ44" s="241"/>
      <c r="EQA44" s="241"/>
      <c r="EQB44" s="241"/>
      <c r="EQC44" s="241"/>
      <c r="EQD44" s="241"/>
      <c r="EQE44" s="241"/>
      <c r="EQF44" s="241"/>
      <c r="EQG44" s="241"/>
      <c r="EQH44" s="241"/>
      <c r="EQI44" s="241"/>
      <c r="EQJ44" s="241"/>
      <c r="EQK44" s="241"/>
      <c r="EQL44" s="241"/>
      <c r="EQM44" s="241"/>
      <c r="EQN44" s="241"/>
      <c r="EQO44" s="241"/>
      <c r="EQP44" s="241"/>
      <c r="EQQ44" s="241"/>
      <c r="EQR44" s="241"/>
      <c r="EQS44" s="241"/>
      <c r="EQT44" s="241"/>
      <c r="EQU44" s="241"/>
      <c r="EQV44" s="241"/>
      <c r="EQW44" s="241"/>
      <c r="EQX44" s="241"/>
      <c r="EQY44" s="241"/>
      <c r="EQZ44" s="241"/>
      <c r="ERA44" s="241"/>
      <c r="ERB44" s="241"/>
      <c r="ERC44" s="241"/>
      <c r="ERD44" s="241"/>
      <c r="ERE44" s="241"/>
      <c r="ERF44" s="241"/>
      <c r="ERG44" s="241"/>
      <c r="ERH44" s="241"/>
      <c r="ERI44" s="241"/>
      <c r="ERJ44" s="241"/>
      <c r="ERK44" s="241"/>
      <c r="ERL44" s="241"/>
      <c r="ERM44" s="241"/>
      <c r="ERN44" s="241"/>
      <c r="ERO44" s="241"/>
      <c r="ERP44" s="241"/>
      <c r="ERQ44" s="241"/>
      <c r="ERR44" s="241"/>
      <c r="ERS44" s="241"/>
      <c r="ERT44" s="241"/>
      <c r="ERU44" s="241"/>
      <c r="ERV44" s="241"/>
      <c r="ERW44" s="241"/>
      <c r="ERX44" s="241"/>
      <c r="ERY44" s="241"/>
      <c r="ERZ44" s="241"/>
      <c r="ESA44" s="241"/>
      <c r="ESB44" s="241"/>
      <c r="ESC44" s="241"/>
      <c r="ESD44" s="241"/>
      <c r="ESE44" s="241"/>
      <c r="ESF44" s="241"/>
      <c r="ESG44" s="241"/>
      <c r="ESH44" s="241"/>
      <c r="ESI44" s="241"/>
      <c r="ESJ44" s="241"/>
      <c r="ESK44" s="241"/>
      <c r="ESL44" s="241"/>
      <c r="ESM44" s="241"/>
      <c r="ESN44" s="241"/>
      <c r="ESO44" s="241"/>
      <c r="ESP44" s="241"/>
      <c r="ESQ44" s="241"/>
      <c r="ESR44" s="241"/>
      <c r="ESS44" s="241"/>
      <c r="EST44" s="241"/>
      <c r="ESU44" s="241"/>
      <c r="ESV44" s="241"/>
      <c r="ESW44" s="241"/>
      <c r="ESX44" s="241"/>
      <c r="ESY44" s="241"/>
      <c r="ESZ44" s="241"/>
      <c r="ETA44" s="241"/>
      <c r="ETB44" s="241"/>
      <c r="ETC44" s="241"/>
      <c r="ETD44" s="241"/>
      <c r="ETE44" s="241"/>
      <c r="ETF44" s="241"/>
      <c r="ETG44" s="241"/>
      <c r="ETH44" s="241"/>
      <c r="ETI44" s="241"/>
      <c r="ETJ44" s="241"/>
      <c r="ETK44" s="241"/>
      <c r="ETL44" s="241"/>
      <c r="ETM44" s="241"/>
      <c r="ETN44" s="241"/>
      <c r="ETO44" s="241"/>
      <c r="ETP44" s="241"/>
      <c r="ETQ44" s="241"/>
      <c r="ETR44" s="241"/>
      <c r="ETS44" s="241"/>
      <c r="ETT44" s="241"/>
      <c r="ETU44" s="241"/>
      <c r="ETV44" s="241"/>
      <c r="ETW44" s="241"/>
      <c r="ETX44" s="241"/>
      <c r="ETY44" s="241"/>
      <c r="ETZ44" s="241"/>
      <c r="EUA44" s="241"/>
      <c r="EUB44" s="241"/>
      <c r="EUC44" s="241"/>
      <c r="EUD44" s="241"/>
      <c r="EUE44" s="241"/>
      <c r="EUF44" s="241"/>
      <c r="EUG44" s="241"/>
      <c r="EUH44" s="241"/>
      <c r="EUI44" s="241"/>
      <c r="EUJ44" s="241"/>
      <c r="EUK44" s="241"/>
      <c r="EUL44" s="241"/>
      <c r="EUM44" s="241"/>
      <c r="EUN44" s="241"/>
      <c r="EUO44" s="241"/>
      <c r="EUP44" s="241"/>
      <c r="EUQ44" s="241"/>
      <c r="EUR44" s="241"/>
      <c r="EUS44" s="241"/>
      <c r="EUT44" s="241"/>
      <c r="EUU44" s="241"/>
      <c r="EUV44" s="241"/>
      <c r="EUW44" s="241"/>
      <c r="EUX44" s="241"/>
      <c r="EUY44" s="241"/>
      <c r="EUZ44" s="241"/>
      <c r="EVA44" s="241"/>
      <c r="EVB44" s="241"/>
      <c r="EVC44" s="241"/>
      <c r="EVD44" s="241"/>
      <c r="EVE44" s="241"/>
      <c r="EVF44" s="241"/>
      <c r="EVG44" s="241"/>
      <c r="EVH44" s="241"/>
      <c r="EVI44" s="241"/>
      <c r="EVJ44" s="241"/>
      <c r="EVK44" s="241"/>
      <c r="EVL44" s="241"/>
      <c r="EVM44" s="241"/>
      <c r="EVN44" s="241"/>
      <c r="EVO44" s="241"/>
      <c r="EVP44" s="241"/>
      <c r="EVQ44" s="241"/>
      <c r="EVR44" s="241"/>
      <c r="EVS44" s="241"/>
      <c r="EVT44" s="241"/>
      <c r="EVU44" s="241"/>
      <c r="EVV44" s="241"/>
      <c r="EVW44" s="241"/>
      <c r="EVX44" s="241"/>
      <c r="EVY44" s="241"/>
      <c r="EVZ44" s="241"/>
      <c r="EWA44" s="241"/>
      <c r="EWB44" s="241"/>
      <c r="EWC44" s="241"/>
      <c r="EWD44" s="241"/>
      <c r="EWE44" s="241"/>
      <c r="EWF44" s="241"/>
      <c r="EWG44" s="241"/>
      <c r="EWH44" s="241"/>
      <c r="EWI44" s="241"/>
      <c r="EWJ44" s="241"/>
      <c r="EWK44" s="241"/>
      <c r="EWL44" s="241"/>
      <c r="EWM44" s="241"/>
      <c r="EWN44" s="241"/>
      <c r="EWO44" s="241"/>
      <c r="EWP44" s="241"/>
      <c r="EWQ44" s="241"/>
      <c r="EWR44" s="241"/>
      <c r="EWS44" s="241"/>
      <c r="EWT44" s="241"/>
      <c r="EWU44" s="241"/>
      <c r="EWV44" s="241"/>
      <c r="EWW44" s="241"/>
      <c r="EWX44" s="241"/>
      <c r="EWY44" s="241"/>
      <c r="EWZ44" s="241"/>
      <c r="EXA44" s="241"/>
      <c r="EXB44" s="241"/>
      <c r="EXC44" s="241"/>
      <c r="EXD44" s="241"/>
      <c r="EXE44" s="241"/>
      <c r="EXF44" s="241"/>
      <c r="EXG44" s="241"/>
      <c r="EXH44" s="241"/>
      <c r="EXI44" s="241"/>
      <c r="EXJ44" s="241"/>
      <c r="EXK44" s="241"/>
      <c r="EXL44" s="241"/>
      <c r="EXM44" s="241"/>
      <c r="EXN44" s="241"/>
      <c r="EXO44" s="241"/>
      <c r="EXP44" s="241"/>
      <c r="EXQ44" s="241"/>
      <c r="EXR44" s="241"/>
      <c r="EXS44" s="241"/>
      <c r="EXT44" s="241"/>
      <c r="EXU44" s="241"/>
      <c r="EXV44" s="241"/>
      <c r="EXW44" s="241"/>
      <c r="EXX44" s="241"/>
      <c r="EXY44" s="241"/>
      <c r="EXZ44" s="241"/>
      <c r="EYA44" s="241"/>
      <c r="EYB44" s="241"/>
      <c r="EYC44" s="241"/>
      <c r="EYD44" s="241"/>
      <c r="EYE44" s="241"/>
      <c r="EYF44" s="241"/>
      <c r="EYG44" s="241"/>
      <c r="EYH44" s="241"/>
      <c r="EYI44" s="241"/>
      <c r="EYJ44" s="241"/>
      <c r="EYK44" s="241"/>
      <c r="EYL44" s="241"/>
      <c r="EYM44" s="241"/>
      <c r="EYN44" s="241"/>
      <c r="EYO44" s="241"/>
      <c r="EYP44" s="241"/>
      <c r="EYQ44" s="241"/>
      <c r="EYR44" s="241"/>
      <c r="EYS44" s="241"/>
      <c r="EYT44" s="241"/>
      <c r="EYU44" s="241"/>
      <c r="EYV44" s="241"/>
      <c r="EYW44" s="241"/>
      <c r="EYX44" s="241"/>
      <c r="EYY44" s="241"/>
      <c r="EYZ44" s="241"/>
      <c r="EZA44" s="241"/>
      <c r="EZB44" s="241"/>
      <c r="EZC44" s="241"/>
      <c r="EZD44" s="241"/>
      <c r="EZE44" s="241"/>
      <c r="EZF44" s="241"/>
      <c r="EZG44" s="241"/>
      <c r="EZH44" s="241"/>
      <c r="EZI44" s="241"/>
      <c r="EZJ44" s="241"/>
      <c r="EZK44" s="241"/>
      <c r="EZL44" s="241"/>
      <c r="EZM44" s="241"/>
      <c r="EZN44" s="241"/>
      <c r="EZO44" s="241"/>
      <c r="EZP44" s="241"/>
      <c r="EZQ44" s="241"/>
      <c r="EZR44" s="241"/>
      <c r="EZS44" s="241"/>
      <c r="EZT44" s="241"/>
      <c r="EZU44" s="241"/>
      <c r="EZV44" s="241"/>
      <c r="EZW44" s="241"/>
      <c r="EZX44" s="241"/>
      <c r="EZY44" s="241"/>
      <c r="EZZ44" s="241"/>
      <c r="FAA44" s="241"/>
      <c r="FAB44" s="241"/>
      <c r="FAC44" s="241"/>
      <c r="FAD44" s="241"/>
      <c r="FAE44" s="241"/>
      <c r="FAF44" s="241"/>
      <c r="FAG44" s="241"/>
      <c r="FAH44" s="241"/>
      <c r="FAI44" s="241"/>
      <c r="FAJ44" s="241"/>
      <c r="FAK44" s="241"/>
      <c r="FAL44" s="241"/>
      <c r="FAM44" s="241"/>
      <c r="FAN44" s="241"/>
      <c r="FAO44" s="241"/>
      <c r="FAP44" s="241"/>
      <c r="FAQ44" s="241"/>
      <c r="FAR44" s="241"/>
      <c r="FAS44" s="241"/>
      <c r="FAT44" s="241"/>
      <c r="FAU44" s="241"/>
      <c r="FAV44" s="241"/>
      <c r="FAW44" s="241"/>
      <c r="FAX44" s="241"/>
      <c r="FAY44" s="241"/>
      <c r="FAZ44" s="241"/>
      <c r="FBA44" s="241"/>
      <c r="FBB44" s="241"/>
      <c r="FBC44" s="241"/>
      <c r="FBD44" s="241"/>
      <c r="FBE44" s="241"/>
      <c r="FBF44" s="241"/>
      <c r="FBG44" s="241"/>
      <c r="FBH44" s="241"/>
      <c r="FBI44" s="241"/>
      <c r="FBJ44" s="241"/>
      <c r="FBK44" s="241"/>
      <c r="FBL44" s="241"/>
      <c r="FBM44" s="241"/>
      <c r="FBN44" s="241"/>
      <c r="FBO44" s="241"/>
      <c r="FBP44" s="241"/>
      <c r="FBQ44" s="241"/>
      <c r="FBR44" s="241"/>
      <c r="FBS44" s="241"/>
      <c r="FBT44" s="241"/>
      <c r="FBU44" s="241"/>
      <c r="FBV44" s="241"/>
      <c r="FBW44" s="241"/>
      <c r="FBX44" s="241"/>
      <c r="FBY44" s="241"/>
      <c r="FBZ44" s="241"/>
      <c r="FCA44" s="241"/>
      <c r="FCB44" s="241"/>
      <c r="FCC44" s="241"/>
      <c r="FCD44" s="241"/>
      <c r="FCE44" s="241"/>
      <c r="FCF44" s="241"/>
      <c r="FCG44" s="241"/>
      <c r="FCH44" s="241"/>
      <c r="FCI44" s="241"/>
      <c r="FCJ44" s="241"/>
      <c r="FCK44" s="241"/>
      <c r="FCL44" s="241"/>
      <c r="FCM44" s="241"/>
      <c r="FCN44" s="241"/>
      <c r="FCO44" s="241"/>
      <c r="FCP44" s="241"/>
      <c r="FCQ44" s="241"/>
      <c r="FCR44" s="241"/>
      <c r="FCS44" s="241"/>
      <c r="FCT44" s="241"/>
      <c r="FCU44" s="241"/>
      <c r="FCV44" s="241"/>
      <c r="FCW44" s="241"/>
      <c r="FCX44" s="241"/>
      <c r="FCY44" s="241"/>
      <c r="FCZ44" s="241"/>
      <c r="FDA44" s="241"/>
      <c r="FDB44" s="241"/>
      <c r="FDC44" s="241"/>
      <c r="FDD44" s="241"/>
      <c r="FDE44" s="241"/>
      <c r="FDF44" s="241"/>
      <c r="FDG44" s="241"/>
      <c r="FDH44" s="241"/>
      <c r="FDI44" s="241"/>
      <c r="FDJ44" s="241"/>
      <c r="FDK44" s="241"/>
      <c r="FDL44" s="241"/>
      <c r="FDM44" s="241"/>
      <c r="FDN44" s="241"/>
      <c r="FDO44" s="241"/>
      <c r="FDP44" s="241"/>
      <c r="FDQ44" s="241"/>
      <c r="FDR44" s="241"/>
      <c r="FDS44" s="241"/>
      <c r="FDT44" s="241"/>
      <c r="FDU44" s="241"/>
      <c r="FDV44" s="241"/>
      <c r="FDW44" s="241"/>
      <c r="FDX44" s="241"/>
      <c r="FDY44" s="241"/>
      <c r="FDZ44" s="241"/>
      <c r="FEA44" s="241"/>
      <c r="FEB44" s="241"/>
      <c r="FEC44" s="241"/>
      <c r="FED44" s="241"/>
      <c r="FEE44" s="241"/>
      <c r="FEF44" s="241"/>
      <c r="FEG44" s="241"/>
      <c r="FEH44" s="241"/>
      <c r="FEI44" s="241"/>
      <c r="FEJ44" s="241"/>
      <c r="FEK44" s="241"/>
      <c r="FEL44" s="241"/>
      <c r="FEM44" s="241"/>
      <c r="FEN44" s="241"/>
      <c r="FEO44" s="241"/>
      <c r="FEP44" s="241"/>
      <c r="FEQ44" s="241"/>
      <c r="FER44" s="241"/>
      <c r="FES44" s="241"/>
      <c r="FET44" s="241"/>
      <c r="FEU44" s="241"/>
      <c r="FEV44" s="241"/>
      <c r="FEW44" s="241"/>
      <c r="FEX44" s="241"/>
      <c r="FEY44" s="241"/>
      <c r="FEZ44" s="241"/>
      <c r="FFA44" s="241"/>
      <c r="FFB44" s="241"/>
      <c r="FFC44" s="241"/>
      <c r="FFD44" s="241"/>
      <c r="FFE44" s="241"/>
      <c r="FFF44" s="241"/>
      <c r="FFG44" s="241"/>
      <c r="FFH44" s="241"/>
      <c r="FFI44" s="241"/>
      <c r="FFJ44" s="241"/>
      <c r="FFK44" s="241"/>
      <c r="FFL44" s="241"/>
      <c r="FFM44" s="241"/>
      <c r="FFN44" s="241"/>
      <c r="FFO44" s="241"/>
      <c r="FFP44" s="241"/>
      <c r="FFQ44" s="241"/>
      <c r="FFR44" s="241"/>
      <c r="FFS44" s="241"/>
      <c r="FFT44" s="241"/>
      <c r="FFU44" s="241"/>
      <c r="FFV44" s="241"/>
      <c r="FFW44" s="241"/>
      <c r="FFX44" s="241"/>
      <c r="FFY44" s="241"/>
      <c r="FFZ44" s="241"/>
      <c r="FGA44" s="241"/>
      <c r="FGB44" s="241"/>
      <c r="FGC44" s="241"/>
      <c r="FGD44" s="241"/>
      <c r="FGE44" s="241"/>
      <c r="FGF44" s="241"/>
      <c r="FGG44" s="241"/>
      <c r="FGH44" s="241"/>
      <c r="FGI44" s="241"/>
      <c r="FGJ44" s="241"/>
      <c r="FGK44" s="241"/>
      <c r="FGL44" s="241"/>
      <c r="FGM44" s="241"/>
      <c r="FGN44" s="241"/>
      <c r="FGO44" s="241"/>
      <c r="FGP44" s="241"/>
      <c r="FGQ44" s="241"/>
      <c r="FGR44" s="241"/>
      <c r="FGS44" s="241"/>
      <c r="FGT44" s="241"/>
      <c r="FGU44" s="241"/>
      <c r="FGV44" s="241"/>
      <c r="FGW44" s="241"/>
      <c r="FGX44" s="241"/>
      <c r="FGY44" s="241"/>
      <c r="FGZ44" s="241"/>
      <c r="FHA44" s="241"/>
      <c r="FHB44" s="241"/>
      <c r="FHC44" s="241"/>
      <c r="FHD44" s="241"/>
      <c r="FHE44" s="241"/>
      <c r="FHF44" s="241"/>
      <c r="FHG44" s="241"/>
      <c r="FHH44" s="241"/>
      <c r="FHI44" s="241"/>
      <c r="FHJ44" s="241"/>
      <c r="FHK44" s="241"/>
      <c r="FHL44" s="241"/>
      <c r="FHM44" s="241"/>
      <c r="FHN44" s="241"/>
      <c r="FHO44" s="241"/>
      <c r="FHP44" s="241"/>
      <c r="FHQ44" s="241"/>
      <c r="FHR44" s="241"/>
      <c r="FHS44" s="241"/>
      <c r="FHT44" s="241"/>
      <c r="FHU44" s="241"/>
      <c r="FHV44" s="241"/>
      <c r="FHW44" s="241"/>
      <c r="FHX44" s="241"/>
      <c r="FHY44" s="241"/>
      <c r="FHZ44" s="241"/>
      <c r="FIA44" s="241"/>
      <c r="FIB44" s="241"/>
      <c r="FIC44" s="241"/>
      <c r="FID44" s="241"/>
      <c r="FIE44" s="241"/>
      <c r="FIF44" s="241"/>
      <c r="FIG44" s="241"/>
      <c r="FIH44" s="241"/>
      <c r="FII44" s="241"/>
      <c r="FIJ44" s="241"/>
      <c r="FIK44" s="241"/>
      <c r="FIL44" s="241"/>
      <c r="FIM44" s="241"/>
      <c r="FIN44" s="241"/>
      <c r="FIO44" s="241"/>
      <c r="FIP44" s="241"/>
      <c r="FIQ44" s="241"/>
      <c r="FIR44" s="241"/>
      <c r="FIS44" s="241"/>
      <c r="FIT44" s="241"/>
      <c r="FIU44" s="241"/>
      <c r="FIV44" s="241"/>
      <c r="FIW44" s="241"/>
      <c r="FIX44" s="241"/>
      <c r="FIY44" s="241"/>
      <c r="FIZ44" s="241"/>
      <c r="FJA44" s="241"/>
      <c r="FJB44" s="241"/>
      <c r="FJC44" s="241"/>
      <c r="FJD44" s="241"/>
      <c r="FJE44" s="241"/>
      <c r="FJF44" s="241"/>
      <c r="FJG44" s="241"/>
      <c r="FJH44" s="241"/>
      <c r="FJI44" s="241"/>
      <c r="FJJ44" s="241"/>
      <c r="FJK44" s="241"/>
      <c r="FJL44" s="241"/>
      <c r="FJM44" s="241"/>
      <c r="FJN44" s="241"/>
      <c r="FJO44" s="241"/>
      <c r="FJP44" s="241"/>
      <c r="FJQ44" s="241"/>
      <c r="FJR44" s="241"/>
      <c r="FJS44" s="241"/>
      <c r="FJT44" s="241"/>
      <c r="FJU44" s="241"/>
      <c r="FJV44" s="241"/>
      <c r="FJW44" s="241"/>
      <c r="FJX44" s="241"/>
      <c r="FJY44" s="241"/>
      <c r="FJZ44" s="241"/>
      <c r="FKA44" s="241"/>
      <c r="FKB44" s="241"/>
      <c r="FKC44" s="241"/>
      <c r="FKD44" s="241"/>
      <c r="FKE44" s="241"/>
      <c r="FKF44" s="241"/>
      <c r="FKG44" s="241"/>
      <c r="FKH44" s="241"/>
      <c r="FKI44" s="241"/>
      <c r="FKJ44" s="241"/>
      <c r="FKK44" s="241"/>
      <c r="FKL44" s="241"/>
      <c r="FKM44" s="241"/>
      <c r="FKN44" s="241"/>
      <c r="FKO44" s="241"/>
      <c r="FKP44" s="241"/>
      <c r="FKQ44" s="241"/>
      <c r="FKR44" s="241"/>
      <c r="FKS44" s="241"/>
      <c r="FKT44" s="241"/>
      <c r="FKU44" s="241"/>
      <c r="FKV44" s="241"/>
      <c r="FKW44" s="241"/>
      <c r="FKX44" s="241"/>
      <c r="FKY44" s="241"/>
      <c r="FKZ44" s="241"/>
      <c r="FLA44" s="241"/>
      <c r="FLB44" s="241"/>
      <c r="FLC44" s="241"/>
      <c r="FLD44" s="241"/>
      <c r="FLE44" s="241"/>
      <c r="FLF44" s="241"/>
      <c r="FLG44" s="241"/>
      <c r="FLH44" s="241"/>
      <c r="FLI44" s="241"/>
      <c r="FLJ44" s="241"/>
      <c r="FLK44" s="241"/>
      <c r="FLL44" s="241"/>
      <c r="FLM44" s="241"/>
      <c r="FLN44" s="241"/>
      <c r="FLO44" s="241"/>
      <c r="FLP44" s="241"/>
      <c r="FLQ44" s="241"/>
      <c r="FLR44" s="241"/>
      <c r="FLS44" s="241"/>
      <c r="FLT44" s="241"/>
      <c r="FLU44" s="241"/>
      <c r="FLV44" s="241"/>
      <c r="FLW44" s="241"/>
      <c r="FLX44" s="241"/>
      <c r="FLY44" s="241"/>
      <c r="FLZ44" s="241"/>
      <c r="FMA44" s="241"/>
      <c r="FMB44" s="241"/>
      <c r="FMC44" s="241"/>
      <c r="FMD44" s="241"/>
      <c r="FME44" s="241"/>
      <c r="FMF44" s="241"/>
      <c r="FMG44" s="241"/>
      <c r="FMH44" s="241"/>
      <c r="FMI44" s="241"/>
      <c r="FMJ44" s="241"/>
      <c r="FMK44" s="241"/>
      <c r="FML44" s="241"/>
      <c r="FMM44" s="241"/>
      <c r="FMN44" s="241"/>
      <c r="FMO44" s="241"/>
      <c r="FMP44" s="241"/>
      <c r="FMQ44" s="241"/>
      <c r="FMR44" s="241"/>
      <c r="FMS44" s="241"/>
      <c r="FMT44" s="241"/>
      <c r="FMU44" s="241"/>
      <c r="FMV44" s="241"/>
      <c r="FMW44" s="241"/>
      <c r="FMX44" s="241"/>
      <c r="FMY44" s="241"/>
      <c r="FMZ44" s="241"/>
      <c r="FNA44" s="241"/>
      <c r="FNB44" s="241"/>
      <c r="FNC44" s="241"/>
      <c r="FND44" s="241"/>
      <c r="FNE44" s="241"/>
      <c r="FNF44" s="241"/>
      <c r="FNG44" s="241"/>
      <c r="FNH44" s="241"/>
      <c r="FNI44" s="241"/>
      <c r="FNJ44" s="241"/>
      <c r="FNK44" s="241"/>
      <c r="FNL44" s="241"/>
      <c r="FNM44" s="241"/>
      <c r="FNN44" s="241"/>
      <c r="FNO44" s="241"/>
      <c r="FNP44" s="241"/>
      <c r="FNQ44" s="241"/>
      <c r="FNR44" s="241"/>
      <c r="FNS44" s="241"/>
      <c r="FNT44" s="241"/>
      <c r="FNU44" s="241"/>
      <c r="FNV44" s="241"/>
      <c r="FNW44" s="241"/>
      <c r="FNX44" s="241"/>
      <c r="FNY44" s="241"/>
      <c r="FNZ44" s="241"/>
      <c r="FOA44" s="241"/>
      <c r="FOB44" s="241"/>
      <c r="FOC44" s="241"/>
      <c r="FOD44" s="241"/>
      <c r="FOE44" s="241"/>
      <c r="FOF44" s="241"/>
      <c r="FOG44" s="241"/>
      <c r="FOH44" s="241"/>
      <c r="FOI44" s="241"/>
      <c r="FOJ44" s="241"/>
      <c r="FOK44" s="241"/>
      <c r="FOL44" s="241"/>
      <c r="FOM44" s="241"/>
      <c r="FON44" s="241"/>
      <c r="FOO44" s="241"/>
      <c r="FOP44" s="241"/>
      <c r="FOQ44" s="241"/>
      <c r="FOR44" s="241"/>
      <c r="FOS44" s="241"/>
      <c r="FOT44" s="241"/>
      <c r="FOU44" s="241"/>
      <c r="FOV44" s="241"/>
      <c r="FOW44" s="241"/>
      <c r="FOX44" s="241"/>
      <c r="FOY44" s="241"/>
      <c r="FOZ44" s="241"/>
      <c r="FPA44" s="241"/>
      <c r="FPB44" s="241"/>
      <c r="FPC44" s="241"/>
      <c r="FPD44" s="241"/>
      <c r="FPE44" s="241"/>
      <c r="FPF44" s="241"/>
      <c r="FPG44" s="241"/>
      <c r="FPH44" s="241"/>
      <c r="FPI44" s="241"/>
      <c r="FPJ44" s="241"/>
      <c r="FPK44" s="241"/>
      <c r="FPL44" s="241"/>
      <c r="FPM44" s="241"/>
      <c r="FPN44" s="241"/>
      <c r="FPO44" s="241"/>
      <c r="FPP44" s="241"/>
      <c r="FPQ44" s="241"/>
      <c r="FPR44" s="241"/>
      <c r="FPS44" s="241"/>
      <c r="FPT44" s="241"/>
      <c r="FPU44" s="241"/>
      <c r="FPV44" s="241"/>
      <c r="FPW44" s="241"/>
      <c r="FPX44" s="241"/>
      <c r="FPY44" s="241"/>
      <c r="FPZ44" s="241"/>
      <c r="FQA44" s="241"/>
      <c r="FQB44" s="241"/>
      <c r="FQC44" s="241"/>
      <c r="FQD44" s="241"/>
      <c r="FQE44" s="241"/>
      <c r="FQF44" s="241"/>
      <c r="FQG44" s="241"/>
      <c r="FQH44" s="241"/>
      <c r="FQI44" s="241"/>
      <c r="FQJ44" s="241"/>
      <c r="FQK44" s="241"/>
      <c r="FQL44" s="241"/>
      <c r="FQM44" s="241"/>
      <c r="FQN44" s="241"/>
      <c r="FQO44" s="241"/>
      <c r="FQP44" s="241"/>
      <c r="FQQ44" s="241"/>
      <c r="FQR44" s="241"/>
      <c r="FQS44" s="241"/>
      <c r="FQT44" s="241"/>
      <c r="FQU44" s="241"/>
      <c r="FQV44" s="241"/>
      <c r="FQW44" s="241"/>
      <c r="FQX44" s="241"/>
      <c r="FQY44" s="241"/>
      <c r="FQZ44" s="241"/>
      <c r="FRA44" s="241"/>
      <c r="FRB44" s="241"/>
      <c r="FRC44" s="241"/>
      <c r="FRD44" s="241"/>
      <c r="FRE44" s="241"/>
      <c r="FRF44" s="241"/>
      <c r="FRG44" s="241"/>
      <c r="FRH44" s="241"/>
      <c r="FRI44" s="241"/>
      <c r="FRJ44" s="241"/>
      <c r="FRK44" s="241"/>
      <c r="FRL44" s="241"/>
      <c r="FRM44" s="241"/>
      <c r="FRN44" s="241"/>
      <c r="FRO44" s="241"/>
      <c r="FRP44" s="241"/>
      <c r="FRQ44" s="241"/>
      <c r="FRR44" s="241"/>
      <c r="FRS44" s="241"/>
      <c r="FRT44" s="241"/>
      <c r="FRU44" s="241"/>
      <c r="FRV44" s="241"/>
      <c r="FRW44" s="241"/>
      <c r="FRX44" s="241"/>
      <c r="FRY44" s="241"/>
      <c r="FRZ44" s="241"/>
      <c r="FSA44" s="241"/>
      <c r="FSB44" s="241"/>
      <c r="FSC44" s="241"/>
      <c r="FSD44" s="241"/>
      <c r="FSE44" s="241"/>
      <c r="FSF44" s="241"/>
      <c r="FSG44" s="241"/>
      <c r="FSH44" s="241"/>
      <c r="FSI44" s="241"/>
      <c r="FSJ44" s="241"/>
      <c r="FSK44" s="241"/>
      <c r="FSL44" s="241"/>
      <c r="FSM44" s="241"/>
      <c r="FSN44" s="241"/>
      <c r="FSO44" s="241"/>
      <c r="FSP44" s="241"/>
      <c r="FSQ44" s="241"/>
      <c r="FSR44" s="241"/>
      <c r="FSS44" s="241"/>
      <c r="FST44" s="241"/>
      <c r="FSU44" s="241"/>
      <c r="FSV44" s="241"/>
      <c r="FSW44" s="241"/>
      <c r="FSX44" s="241"/>
      <c r="FSY44" s="241"/>
      <c r="FSZ44" s="241"/>
      <c r="FTA44" s="241"/>
      <c r="FTB44" s="241"/>
      <c r="FTC44" s="241"/>
      <c r="FTD44" s="241"/>
      <c r="FTE44" s="241"/>
      <c r="FTF44" s="241"/>
      <c r="FTG44" s="241"/>
      <c r="FTH44" s="241"/>
      <c r="FTI44" s="241"/>
      <c r="FTJ44" s="241"/>
      <c r="FTK44" s="241"/>
      <c r="FTL44" s="241"/>
      <c r="FTM44" s="241"/>
      <c r="FTN44" s="241"/>
      <c r="FTO44" s="241"/>
      <c r="FTP44" s="241"/>
      <c r="FTQ44" s="241"/>
      <c r="FTR44" s="241"/>
      <c r="FTS44" s="241"/>
      <c r="FTT44" s="241"/>
      <c r="FTU44" s="241"/>
      <c r="FTV44" s="241"/>
      <c r="FTW44" s="241"/>
      <c r="FTX44" s="241"/>
      <c r="FTY44" s="241"/>
      <c r="FTZ44" s="241"/>
      <c r="FUA44" s="241"/>
      <c r="FUB44" s="241"/>
      <c r="FUC44" s="241"/>
      <c r="FUD44" s="241"/>
      <c r="FUE44" s="241"/>
      <c r="FUF44" s="241"/>
      <c r="FUG44" s="241"/>
      <c r="FUH44" s="241"/>
      <c r="FUI44" s="241"/>
      <c r="FUJ44" s="241"/>
      <c r="FUK44" s="241"/>
      <c r="FUL44" s="241"/>
      <c r="FUM44" s="241"/>
      <c r="FUN44" s="241"/>
      <c r="FUO44" s="241"/>
      <c r="FUP44" s="241"/>
      <c r="FUQ44" s="241"/>
      <c r="FUR44" s="241"/>
      <c r="FUS44" s="241"/>
      <c r="FUT44" s="241"/>
      <c r="FUU44" s="241"/>
      <c r="FUV44" s="241"/>
      <c r="FUW44" s="241"/>
      <c r="FUX44" s="241"/>
      <c r="FUY44" s="241"/>
      <c r="FUZ44" s="241"/>
      <c r="FVA44" s="241"/>
      <c r="FVB44" s="241"/>
      <c r="FVC44" s="241"/>
      <c r="FVD44" s="241"/>
      <c r="FVE44" s="241"/>
      <c r="FVF44" s="241"/>
      <c r="FVG44" s="241"/>
      <c r="FVH44" s="241"/>
      <c r="FVI44" s="241"/>
      <c r="FVJ44" s="241"/>
      <c r="FVK44" s="241"/>
      <c r="FVL44" s="241"/>
      <c r="FVM44" s="241"/>
      <c r="FVN44" s="241"/>
      <c r="FVO44" s="241"/>
      <c r="FVP44" s="241"/>
      <c r="FVQ44" s="241"/>
      <c r="FVR44" s="241"/>
      <c r="FVS44" s="241"/>
      <c r="FVT44" s="241"/>
      <c r="FVU44" s="241"/>
      <c r="FVV44" s="241"/>
      <c r="FVW44" s="241"/>
      <c r="FVX44" s="241"/>
      <c r="FVY44" s="241"/>
      <c r="FVZ44" s="241"/>
      <c r="FWA44" s="241"/>
      <c r="FWB44" s="241"/>
      <c r="FWC44" s="241"/>
      <c r="FWD44" s="241"/>
      <c r="FWE44" s="241"/>
      <c r="FWF44" s="241"/>
      <c r="FWG44" s="241"/>
      <c r="FWH44" s="241"/>
      <c r="FWI44" s="241"/>
      <c r="FWJ44" s="241"/>
      <c r="FWK44" s="241"/>
      <c r="FWL44" s="241"/>
      <c r="FWM44" s="241"/>
      <c r="FWN44" s="241"/>
      <c r="FWO44" s="241"/>
      <c r="FWP44" s="241"/>
      <c r="FWQ44" s="241"/>
      <c r="FWR44" s="241"/>
      <c r="FWS44" s="241"/>
      <c r="FWT44" s="241"/>
      <c r="FWU44" s="241"/>
      <c r="FWV44" s="241"/>
      <c r="FWW44" s="241"/>
      <c r="FWX44" s="241"/>
      <c r="FWY44" s="241"/>
      <c r="FWZ44" s="241"/>
      <c r="FXA44" s="241"/>
      <c r="FXB44" s="241"/>
      <c r="FXC44" s="241"/>
      <c r="FXD44" s="241"/>
      <c r="FXE44" s="241"/>
      <c r="FXF44" s="241"/>
      <c r="FXG44" s="241"/>
      <c r="FXH44" s="241"/>
      <c r="FXI44" s="241"/>
      <c r="FXJ44" s="241"/>
      <c r="FXK44" s="241"/>
      <c r="FXL44" s="241"/>
      <c r="FXM44" s="241"/>
      <c r="FXN44" s="241"/>
      <c r="FXO44" s="241"/>
      <c r="FXP44" s="241"/>
      <c r="FXQ44" s="241"/>
      <c r="FXR44" s="241"/>
      <c r="FXS44" s="241"/>
      <c r="FXT44" s="241"/>
      <c r="FXU44" s="241"/>
      <c r="FXV44" s="241"/>
      <c r="FXW44" s="241"/>
      <c r="FXX44" s="241"/>
      <c r="FXY44" s="241"/>
      <c r="FXZ44" s="241"/>
      <c r="FYA44" s="241"/>
      <c r="FYB44" s="241"/>
      <c r="FYC44" s="241"/>
      <c r="FYD44" s="241"/>
      <c r="FYE44" s="241"/>
      <c r="FYF44" s="241"/>
      <c r="FYG44" s="241"/>
      <c r="FYH44" s="241"/>
      <c r="FYI44" s="241"/>
      <c r="FYJ44" s="241"/>
      <c r="FYK44" s="241"/>
      <c r="FYL44" s="241"/>
      <c r="FYM44" s="241"/>
      <c r="FYN44" s="241"/>
      <c r="FYO44" s="241"/>
      <c r="FYP44" s="241"/>
      <c r="FYQ44" s="241"/>
      <c r="FYR44" s="241"/>
      <c r="FYS44" s="241"/>
      <c r="FYT44" s="241"/>
      <c r="FYU44" s="241"/>
      <c r="FYV44" s="241"/>
      <c r="FYW44" s="241"/>
      <c r="FYX44" s="241"/>
      <c r="FYY44" s="241"/>
      <c r="FYZ44" s="241"/>
      <c r="FZA44" s="241"/>
      <c r="FZB44" s="241"/>
      <c r="FZC44" s="241"/>
      <c r="FZD44" s="241"/>
      <c r="FZE44" s="241"/>
      <c r="FZF44" s="241"/>
      <c r="FZG44" s="241"/>
      <c r="FZH44" s="241"/>
      <c r="FZI44" s="241"/>
      <c r="FZJ44" s="241"/>
      <c r="FZK44" s="241"/>
      <c r="FZL44" s="241"/>
      <c r="FZM44" s="241"/>
      <c r="FZN44" s="241"/>
      <c r="FZO44" s="241"/>
      <c r="FZP44" s="241"/>
      <c r="FZQ44" s="241"/>
      <c r="FZR44" s="241"/>
      <c r="FZS44" s="241"/>
      <c r="FZT44" s="241"/>
      <c r="FZU44" s="241"/>
      <c r="FZV44" s="241"/>
      <c r="FZW44" s="241"/>
      <c r="FZX44" s="241"/>
      <c r="FZY44" s="241"/>
      <c r="FZZ44" s="241"/>
      <c r="GAA44" s="241"/>
      <c r="GAB44" s="241"/>
      <c r="GAC44" s="241"/>
      <c r="GAD44" s="241"/>
      <c r="GAE44" s="241"/>
      <c r="GAF44" s="241"/>
      <c r="GAG44" s="241"/>
      <c r="GAH44" s="241"/>
      <c r="GAI44" s="241"/>
      <c r="GAJ44" s="241"/>
      <c r="GAK44" s="241"/>
      <c r="GAL44" s="241"/>
      <c r="GAM44" s="241"/>
      <c r="GAN44" s="241"/>
      <c r="GAO44" s="241"/>
      <c r="GAP44" s="241"/>
      <c r="GAQ44" s="241"/>
      <c r="GAR44" s="241"/>
      <c r="GAS44" s="241"/>
      <c r="GAT44" s="241"/>
      <c r="GAU44" s="241"/>
      <c r="GAV44" s="241"/>
      <c r="GAW44" s="241"/>
      <c r="GAX44" s="241"/>
      <c r="GAY44" s="241"/>
      <c r="GAZ44" s="241"/>
      <c r="GBA44" s="241"/>
      <c r="GBB44" s="241"/>
      <c r="GBC44" s="241"/>
      <c r="GBD44" s="241"/>
      <c r="GBE44" s="241"/>
      <c r="GBF44" s="241"/>
      <c r="GBG44" s="241"/>
      <c r="GBH44" s="241"/>
      <c r="GBI44" s="241"/>
      <c r="GBJ44" s="241"/>
      <c r="GBK44" s="241"/>
      <c r="GBL44" s="241"/>
      <c r="GBM44" s="241"/>
      <c r="GBN44" s="241"/>
      <c r="GBO44" s="241"/>
      <c r="GBP44" s="241"/>
      <c r="GBQ44" s="241"/>
      <c r="GBR44" s="241"/>
      <c r="GBS44" s="241"/>
      <c r="GBT44" s="241"/>
      <c r="GBU44" s="241"/>
      <c r="GBV44" s="241"/>
      <c r="GBW44" s="241"/>
      <c r="GBX44" s="241"/>
      <c r="GBY44" s="241"/>
      <c r="GBZ44" s="241"/>
      <c r="GCA44" s="241"/>
      <c r="GCB44" s="241"/>
      <c r="GCC44" s="241"/>
      <c r="GCD44" s="241"/>
      <c r="GCE44" s="241"/>
      <c r="GCF44" s="241"/>
      <c r="GCG44" s="241"/>
      <c r="GCH44" s="241"/>
      <c r="GCI44" s="241"/>
      <c r="GCJ44" s="241"/>
      <c r="GCK44" s="241"/>
      <c r="GCL44" s="241"/>
      <c r="GCM44" s="241"/>
      <c r="GCN44" s="241"/>
      <c r="GCO44" s="241"/>
      <c r="GCP44" s="241"/>
      <c r="GCQ44" s="241"/>
      <c r="GCR44" s="241"/>
      <c r="GCS44" s="241"/>
      <c r="GCT44" s="241"/>
      <c r="GCU44" s="241"/>
      <c r="GCV44" s="241"/>
      <c r="GCW44" s="241"/>
      <c r="GCX44" s="241"/>
      <c r="GCY44" s="241"/>
      <c r="GCZ44" s="241"/>
      <c r="GDA44" s="241"/>
      <c r="GDB44" s="241"/>
      <c r="GDC44" s="241"/>
      <c r="GDD44" s="241"/>
      <c r="GDE44" s="241"/>
      <c r="GDF44" s="241"/>
      <c r="GDG44" s="241"/>
      <c r="GDH44" s="241"/>
      <c r="GDI44" s="241"/>
      <c r="GDJ44" s="241"/>
      <c r="GDK44" s="241"/>
      <c r="GDL44" s="241"/>
      <c r="GDM44" s="241"/>
      <c r="GDN44" s="241"/>
      <c r="GDO44" s="241"/>
      <c r="GDP44" s="241"/>
      <c r="GDQ44" s="241"/>
      <c r="GDR44" s="241"/>
      <c r="GDS44" s="241"/>
      <c r="GDT44" s="241"/>
      <c r="GDU44" s="241"/>
      <c r="GDV44" s="241"/>
      <c r="GDW44" s="241"/>
      <c r="GDX44" s="241"/>
      <c r="GDY44" s="241"/>
      <c r="GDZ44" s="241"/>
      <c r="GEA44" s="241"/>
      <c r="GEB44" s="241"/>
      <c r="GEC44" s="241"/>
      <c r="GED44" s="241"/>
      <c r="GEE44" s="241"/>
      <c r="GEF44" s="241"/>
      <c r="GEG44" s="241"/>
      <c r="GEH44" s="241"/>
      <c r="GEI44" s="241"/>
      <c r="GEJ44" s="241"/>
      <c r="GEK44" s="241"/>
      <c r="GEL44" s="241"/>
      <c r="GEM44" s="241"/>
      <c r="GEN44" s="241"/>
      <c r="GEO44" s="241"/>
      <c r="GEP44" s="241"/>
      <c r="GEQ44" s="241"/>
      <c r="GER44" s="241"/>
      <c r="GES44" s="241"/>
      <c r="GET44" s="241"/>
      <c r="GEU44" s="241"/>
      <c r="GEV44" s="241"/>
      <c r="GEW44" s="241"/>
      <c r="GEX44" s="241"/>
      <c r="GEY44" s="241"/>
      <c r="GEZ44" s="241"/>
      <c r="GFA44" s="241"/>
      <c r="GFB44" s="241"/>
      <c r="GFC44" s="241"/>
      <c r="GFD44" s="241"/>
      <c r="GFE44" s="241"/>
      <c r="GFF44" s="241"/>
      <c r="GFG44" s="241"/>
      <c r="GFH44" s="241"/>
      <c r="GFI44" s="241"/>
      <c r="GFJ44" s="241"/>
      <c r="GFK44" s="241"/>
      <c r="GFL44" s="241"/>
      <c r="GFM44" s="241"/>
      <c r="GFN44" s="241"/>
      <c r="GFO44" s="241"/>
      <c r="GFP44" s="241"/>
      <c r="GFQ44" s="241"/>
      <c r="GFR44" s="241"/>
      <c r="GFS44" s="241"/>
      <c r="GFT44" s="241"/>
      <c r="GFU44" s="241"/>
      <c r="GFV44" s="241"/>
      <c r="GFW44" s="241"/>
      <c r="GFX44" s="241"/>
      <c r="GFY44" s="241"/>
      <c r="GFZ44" s="241"/>
      <c r="GGA44" s="241"/>
      <c r="GGB44" s="241"/>
      <c r="GGC44" s="241"/>
      <c r="GGD44" s="241"/>
      <c r="GGE44" s="241"/>
      <c r="GGF44" s="241"/>
      <c r="GGG44" s="241"/>
      <c r="GGH44" s="241"/>
      <c r="GGI44" s="241"/>
      <c r="GGJ44" s="241"/>
      <c r="GGK44" s="241"/>
      <c r="GGL44" s="241"/>
      <c r="GGM44" s="241"/>
      <c r="GGN44" s="241"/>
      <c r="GGO44" s="241"/>
      <c r="GGP44" s="241"/>
      <c r="GGQ44" s="241"/>
      <c r="GGR44" s="241"/>
      <c r="GGS44" s="241"/>
      <c r="GGT44" s="241"/>
      <c r="GGU44" s="241"/>
      <c r="GGV44" s="241"/>
      <c r="GGW44" s="241"/>
      <c r="GGX44" s="241"/>
      <c r="GGY44" s="241"/>
      <c r="GGZ44" s="241"/>
      <c r="GHA44" s="241"/>
      <c r="GHB44" s="241"/>
      <c r="GHC44" s="241"/>
      <c r="GHD44" s="241"/>
      <c r="GHE44" s="241"/>
      <c r="GHF44" s="241"/>
      <c r="GHG44" s="241"/>
      <c r="GHH44" s="241"/>
      <c r="GHI44" s="241"/>
      <c r="GHJ44" s="241"/>
      <c r="GHK44" s="241"/>
      <c r="GHL44" s="241"/>
      <c r="GHM44" s="241"/>
      <c r="GHN44" s="241"/>
      <c r="GHO44" s="241"/>
      <c r="GHP44" s="241"/>
      <c r="GHQ44" s="241"/>
      <c r="GHR44" s="241"/>
      <c r="GHS44" s="241"/>
      <c r="GHT44" s="241"/>
      <c r="GHU44" s="241"/>
      <c r="GHV44" s="241"/>
      <c r="GHW44" s="241"/>
      <c r="GHX44" s="241"/>
      <c r="GHY44" s="241"/>
      <c r="GHZ44" s="241"/>
      <c r="GIA44" s="241"/>
      <c r="GIB44" s="241"/>
      <c r="GIC44" s="241"/>
      <c r="GID44" s="241"/>
      <c r="GIE44" s="241"/>
      <c r="GIF44" s="241"/>
      <c r="GIG44" s="241"/>
      <c r="GIH44" s="241"/>
      <c r="GII44" s="241"/>
      <c r="GIJ44" s="241"/>
      <c r="GIK44" s="241"/>
      <c r="GIL44" s="241"/>
      <c r="GIM44" s="241"/>
      <c r="GIN44" s="241"/>
      <c r="GIO44" s="241"/>
      <c r="GIP44" s="241"/>
      <c r="GIQ44" s="241"/>
      <c r="GIR44" s="241"/>
      <c r="GIS44" s="241"/>
      <c r="GIT44" s="241"/>
      <c r="GIU44" s="241"/>
      <c r="GIV44" s="241"/>
      <c r="GIW44" s="241"/>
      <c r="GIX44" s="241"/>
      <c r="GIY44" s="241"/>
      <c r="GIZ44" s="241"/>
      <c r="GJA44" s="241"/>
      <c r="GJB44" s="241"/>
      <c r="GJC44" s="241"/>
      <c r="GJD44" s="241"/>
      <c r="GJE44" s="241"/>
      <c r="GJF44" s="241"/>
      <c r="GJG44" s="241"/>
      <c r="GJH44" s="241"/>
      <c r="GJI44" s="241"/>
      <c r="GJJ44" s="241"/>
      <c r="GJK44" s="241"/>
      <c r="GJL44" s="241"/>
      <c r="GJM44" s="241"/>
      <c r="GJN44" s="241"/>
      <c r="GJO44" s="241"/>
      <c r="GJP44" s="241"/>
      <c r="GJQ44" s="241"/>
      <c r="GJR44" s="241"/>
      <c r="GJS44" s="241"/>
      <c r="GJT44" s="241"/>
      <c r="GJU44" s="241"/>
      <c r="GJV44" s="241"/>
      <c r="GJW44" s="241"/>
      <c r="GJX44" s="241"/>
      <c r="GJY44" s="241"/>
      <c r="GJZ44" s="241"/>
      <c r="GKA44" s="241"/>
      <c r="GKB44" s="241"/>
      <c r="GKC44" s="241"/>
      <c r="GKD44" s="241"/>
      <c r="GKE44" s="241"/>
      <c r="GKF44" s="241"/>
      <c r="GKG44" s="241"/>
      <c r="GKH44" s="241"/>
      <c r="GKI44" s="241"/>
      <c r="GKJ44" s="241"/>
      <c r="GKK44" s="241"/>
      <c r="GKL44" s="241"/>
      <c r="GKM44" s="241"/>
      <c r="GKN44" s="241"/>
      <c r="GKO44" s="241"/>
      <c r="GKP44" s="241"/>
      <c r="GKQ44" s="241"/>
      <c r="GKR44" s="241"/>
      <c r="GKS44" s="241"/>
      <c r="GKT44" s="241"/>
      <c r="GKU44" s="241"/>
      <c r="GKV44" s="241"/>
      <c r="GKW44" s="241"/>
      <c r="GKX44" s="241"/>
      <c r="GKY44" s="241"/>
      <c r="GKZ44" s="241"/>
      <c r="GLA44" s="241"/>
      <c r="GLB44" s="241"/>
      <c r="GLC44" s="241"/>
      <c r="GLD44" s="241"/>
      <c r="GLE44" s="241"/>
      <c r="GLF44" s="241"/>
      <c r="GLG44" s="241"/>
      <c r="GLH44" s="241"/>
      <c r="GLI44" s="241"/>
      <c r="GLJ44" s="241"/>
      <c r="GLK44" s="241"/>
      <c r="GLL44" s="241"/>
      <c r="GLM44" s="241"/>
      <c r="GLN44" s="241"/>
      <c r="GLO44" s="241"/>
      <c r="GLP44" s="241"/>
      <c r="GLQ44" s="241"/>
      <c r="GLR44" s="241"/>
      <c r="GLS44" s="241"/>
      <c r="GLT44" s="241"/>
      <c r="GLU44" s="241"/>
      <c r="GLV44" s="241"/>
      <c r="GLW44" s="241"/>
      <c r="GLX44" s="241"/>
      <c r="GLY44" s="241"/>
      <c r="GLZ44" s="241"/>
      <c r="GMA44" s="241"/>
      <c r="GMB44" s="241"/>
      <c r="GMC44" s="241"/>
      <c r="GMD44" s="241"/>
      <c r="GME44" s="241"/>
      <c r="GMF44" s="241"/>
      <c r="GMG44" s="241"/>
      <c r="GMH44" s="241"/>
      <c r="GMI44" s="241"/>
      <c r="GMJ44" s="241"/>
      <c r="GMK44" s="241"/>
      <c r="GML44" s="241"/>
      <c r="GMM44" s="241"/>
      <c r="GMN44" s="241"/>
      <c r="GMO44" s="241"/>
      <c r="GMP44" s="241"/>
      <c r="GMQ44" s="241"/>
      <c r="GMR44" s="241"/>
      <c r="GMS44" s="241"/>
      <c r="GMT44" s="241"/>
      <c r="GMU44" s="241"/>
      <c r="GMV44" s="241"/>
      <c r="GMW44" s="241"/>
      <c r="GMX44" s="241"/>
      <c r="GMY44" s="241"/>
      <c r="GMZ44" s="241"/>
      <c r="GNA44" s="241"/>
      <c r="GNB44" s="241"/>
      <c r="GNC44" s="241"/>
      <c r="GND44" s="241"/>
      <c r="GNE44" s="241"/>
      <c r="GNF44" s="241"/>
      <c r="GNG44" s="241"/>
      <c r="GNH44" s="241"/>
      <c r="GNI44" s="241"/>
      <c r="GNJ44" s="241"/>
      <c r="GNK44" s="241"/>
      <c r="GNL44" s="241"/>
      <c r="GNM44" s="241"/>
      <c r="GNN44" s="241"/>
      <c r="GNO44" s="241"/>
      <c r="GNP44" s="241"/>
      <c r="GNQ44" s="241"/>
      <c r="GNR44" s="241"/>
      <c r="GNS44" s="241"/>
      <c r="GNT44" s="241"/>
      <c r="GNU44" s="241"/>
      <c r="GNV44" s="241"/>
      <c r="GNW44" s="241"/>
      <c r="GNX44" s="241"/>
      <c r="GNY44" s="241"/>
      <c r="GNZ44" s="241"/>
      <c r="GOA44" s="241"/>
      <c r="GOB44" s="241"/>
      <c r="GOC44" s="241"/>
      <c r="GOD44" s="241"/>
      <c r="GOE44" s="241"/>
      <c r="GOF44" s="241"/>
      <c r="GOG44" s="241"/>
      <c r="GOH44" s="241"/>
      <c r="GOI44" s="241"/>
      <c r="GOJ44" s="241"/>
      <c r="GOK44" s="241"/>
      <c r="GOL44" s="241"/>
      <c r="GOM44" s="241"/>
      <c r="GON44" s="241"/>
      <c r="GOO44" s="241"/>
      <c r="GOP44" s="241"/>
      <c r="GOQ44" s="241"/>
      <c r="GOR44" s="241"/>
      <c r="GOS44" s="241"/>
      <c r="GOT44" s="241"/>
      <c r="GOU44" s="241"/>
      <c r="GOV44" s="241"/>
      <c r="GOW44" s="241"/>
      <c r="GOX44" s="241"/>
      <c r="GOY44" s="241"/>
      <c r="GOZ44" s="241"/>
      <c r="GPA44" s="241"/>
      <c r="GPB44" s="241"/>
      <c r="GPC44" s="241"/>
      <c r="GPD44" s="241"/>
      <c r="GPE44" s="241"/>
      <c r="GPF44" s="241"/>
      <c r="GPG44" s="241"/>
      <c r="GPH44" s="241"/>
      <c r="GPI44" s="241"/>
      <c r="GPJ44" s="241"/>
      <c r="GPK44" s="241"/>
      <c r="GPL44" s="241"/>
      <c r="GPM44" s="241"/>
      <c r="GPN44" s="241"/>
      <c r="GPO44" s="241"/>
      <c r="GPP44" s="241"/>
      <c r="GPQ44" s="241"/>
      <c r="GPR44" s="241"/>
      <c r="GPS44" s="241"/>
      <c r="GPT44" s="241"/>
      <c r="GPU44" s="241"/>
      <c r="GPV44" s="241"/>
      <c r="GPW44" s="241"/>
      <c r="GPX44" s="241"/>
      <c r="GPY44" s="241"/>
      <c r="GPZ44" s="241"/>
      <c r="GQA44" s="241"/>
      <c r="GQB44" s="241"/>
      <c r="GQC44" s="241"/>
      <c r="GQD44" s="241"/>
      <c r="GQE44" s="241"/>
      <c r="GQF44" s="241"/>
      <c r="GQG44" s="241"/>
      <c r="GQH44" s="241"/>
      <c r="GQI44" s="241"/>
      <c r="GQJ44" s="241"/>
      <c r="GQK44" s="241"/>
      <c r="GQL44" s="241"/>
      <c r="GQM44" s="241"/>
      <c r="GQN44" s="241"/>
      <c r="GQO44" s="241"/>
      <c r="GQP44" s="241"/>
      <c r="GQQ44" s="241"/>
      <c r="GQR44" s="241"/>
      <c r="GQS44" s="241"/>
      <c r="GQT44" s="241"/>
      <c r="GQU44" s="241"/>
      <c r="GQV44" s="241"/>
      <c r="GQW44" s="241"/>
      <c r="GQX44" s="241"/>
      <c r="GQY44" s="241"/>
      <c r="GQZ44" s="241"/>
      <c r="GRA44" s="241"/>
      <c r="GRB44" s="241"/>
      <c r="GRC44" s="241"/>
      <c r="GRD44" s="241"/>
      <c r="GRE44" s="241"/>
      <c r="GRF44" s="241"/>
      <c r="GRG44" s="241"/>
      <c r="GRH44" s="241"/>
      <c r="GRI44" s="241"/>
      <c r="GRJ44" s="241"/>
      <c r="GRK44" s="241"/>
      <c r="GRL44" s="241"/>
      <c r="GRM44" s="241"/>
      <c r="GRN44" s="241"/>
      <c r="GRO44" s="241"/>
      <c r="GRP44" s="241"/>
      <c r="GRQ44" s="241"/>
      <c r="GRR44" s="241"/>
      <c r="GRS44" s="241"/>
      <c r="GRT44" s="241"/>
      <c r="GRU44" s="241"/>
      <c r="GRV44" s="241"/>
      <c r="GRW44" s="241"/>
      <c r="GRX44" s="241"/>
      <c r="GRY44" s="241"/>
      <c r="GRZ44" s="241"/>
      <c r="GSA44" s="241"/>
      <c r="GSB44" s="241"/>
      <c r="GSC44" s="241"/>
      <c r="GSD44" s="241"/>
      <c r="GSE44" s="241"/>
      <c r="GSF44" s="241"/>
      <c r="GSG44" s="241"/>
      <c r="GSH44" s="241"/>
      <c r="GSI44" s="241"/>
      <c r="GSJ44" s="241"/>
      <c r="GSK44" s="241"/>
      <c r="GSL44" s="241"/>
      <c r="GSM44" s="241"/>
      <c r="GSN44" s="241"/>
      <c r="GSO44" s="241"/>
      <c r="GSP44" s="241"/>
      <c r="GSQ44" s="241"/>
      <c r="GSR44" s="241"/>
      <c r="GSS44" s="241"/>
      <c r="GST44" s="241"/>
      <c r="GSU44" s="241"/>
      <c r="GSV44" s="241"/>
      <c r="GSW44" s="241"/>
      <c r="GSX44" s="241"/>
      <c r="GSY44" s="241"/>
      <c r="GSZ44" s="241"/>
      <c r="GTA44" s="241"/>
      <c r="GTB44" s="241"/>
      <c r="GTC44" s="241"/>
      <c r="GTD44" s="241"/>
      <c r="GTE44" s="241"/>
      <c r="GTF44" s="241"/>
      <c r="GTG44" s="241"/>
      <c r="GTH44" s="241"/>
      <c r="GTI44" s="241"/>
      <c r="GTJ44" s="241"/>
      <c r="GTK44" s="241"/>
      <c r="GTL44" s="241"/>
      <c r="GTM44" s="241"/>
      <c r="GTN44" s="241"/>
      <c r="GTO44" s="241"/>
      <c r="GTP44" s="241"/>
      <c r="GTQ44" s="241"/>
      <c r="GTR44" s="241"/>
      <c r="GTS44" s="241"/>
      <c r="GTT44" s="241"/>
      <c r="GTU44" s="241"/>
      <c r="GTV44" s="241"/>
      <c r="GTW44" s="241"/>
      <c r="GTX44" s="241"/>
      <c r="GTY44" s="241"/>
      <c r="GTZ44" s="241"/>
      <c r="GUA44" s="241"/>
      <c r="GUB44" s="241"/>
      <c r="GUC44" s="241"/>
      <c r="GUD44" s="241"/>
      <c r="GUE44" s="241"/>
      <c r="GUF44" s="241"/>
      <c r="GUG44" s="241"/>
      <c r="GUH44" s="241"/>
      <c r="GUI44" s="241"/>
      <c r="GUJ44" s="241"/>
      <c r="GUK44" s="241"/>
      <c r="GUL44" s="241"/>
      <c r="GUM44" s="241"/>
      <c r="GUN44" s="241"/>
      <c r="GUO44" s="241"/>
      <c r="GUP44" s="241"/>
      <c r="GUQ44" s="241"/>
      <c r="GUR44" s="241"/>
      <c r="GUS44" s="241"/>
      <c r="GUT44" s="241"/>
      <c r="GUU44" s="241"/>
      <c r="GUV44" s="241"/>
      <c r="GUW44" s="241"/>
      <c r="GUX44" s="241"/>
      <c r="GUY44" s="241"/>
      <c r="GUZ44" s="241"/>
      <c r="GVA44" s="241"/>
      <c r="GVB44" s="241"/>
      <c r="GVC44" s="241"/>
      <c r="GVD44" s="241"/>
      <c r="GVE44" s="241"/>
      <c r="GVF44" s="241"/>
      <c r="GVG44" s="241"/>
      <c r="GVH44" s="241"/>
      <c r="GVI44" s="241"/>
      <c r="GVJ44" s="241"/>
      <c r="GVK44" s="241"/>
      <c r="GVL44" s="241"/>
      <c r="GVM44" s="241"/>
      <c r="GVN44" s="241"/>
      <c r="GVO44" s="241"/>
      <c r="GVP44" s="241"/>
      <c r="GVQ44" s="241"/>
      <c r="GVR44" s="241"/>
      <c r="GVS44" s="241"/>
      <c r="GVT44" s="241"/>
      <c r="GVU44" s="241"/>
      <c r="GVV44" s="241"/>
      <c r="GVW44" s="241"/>
      <c r="GVX44" s="241"/>
      <c r="GVY44" s="241"/>
      <c r="GVZ44" s="241"/>
      <c r="GWA44" s="241"/>
      <c r="GWB44" s="241"/>
      <c r="GWC44" s="241"/>
      <c r="GWD44" s="241"/>
      <c r="GWE44" s="241"/>
      <c r="GWF44" s="241"/>
      <c r="GWG44" s="241"/>
      <c r="GWH44" s="241"/>
      <c r="GWI44" s="241"/>
      <c r="GWJ44" s="241"/>
      <c r="GWK44" s="241"/>
      <c r="GWL44" s="241"/>
      <c r="GWM44" s="241"/>
      <c r="GWN44" s="241"/>
      <c r="GWO44" s="241"/>
      <c r="GWP44" s="241"/>
      <c r="GWQ44" s="241"/>
      <c r="GWR44" s="241"/>
      <c r="GWS44" s="241"/>
      <c r="GWT44" s="241"/>
      <c r="GWU44" s="241"/>
      <c r="GWV44" s="241"/>
      <c r="GWW44" s="241"/>
      <c r="GWX44" s="241"/>
      <c r="GWY44" s="241"/>
      <c r="GWZ44" s="241"/>
      <c r="GXA44" s="241"/>
      <c r="GXB44" s="241"/>
      <c r="GXC44" s="241"/>
      <c r="GXD44" s="241"/>
      <c r="GXE44" s="241"/>
      <c r="GXF44" s="241"/>
      <c r="GXG44" s="241"/>
      <c r="GXH44" s="241"/>
      <c r="GXI44" s="241"/>
      <c r="GXJ44" s="241"/>
      <c r="GXK44" s="241"/>
      <c r="GXL44" s="241"/>
      <c r="GXM44" s="241"/>
      <c r="GXN44" s="241"/>
      <c r="GXO44" s="241"/>
      <c r="GXP44" s="241"/>
      <c r="GXQ44" s="241"/>
      <c r="GXR44" s="241"/>
      <c r="GXS44" s="241"/>
      <c r="GXT44" s="241"/>
      <c r="GXU44" s="241"/>
      <c r="GXV44" s="241"/>
      <c r="GXW44" s="241"/>
      <c r="GXX44" s="241"/>
      <c r="GXY44" s="241"/>
      <c r="GXZ44" s="241"/>
      <c r="GYA44" s="241"/>
      <c r="GYB44" s="241"/>
      <c r="GYC44" s="241"/>
      <c r="GYD44" s="241"/>
      <c r="GYE44" s="241"/>
      <c r="GYF44" s="241"/>
      <c r="GYG44" s="241"/>
      <c r="GYH44" s="241"/>
      <c r="GYI44" s="241"/>
      <c r="GYJ44" s="241"/>
      <c r="GYK44" s="241"/>
      <c r="GYL44" s="241"/>
      <c r="GYM44" s="241"/>
      <c r="GYN44" s="241"/>
      <c r="GYO44" s="241"/>
      <c r="GYP44" s="241"/>
      <c r="GYQ44" s="241"/>
      <c r="GYR44" s="241"/>
      <c r="GYS44" s="241"/>
      <c r="GYT44" s="241"/>
      <c r="GYU44" s="241"/>
      <c r="GYV44" s="241"/>
      <c r="GYW44" s="241"/>
      <c r="GYX44" s="241"/>
      <c r="GYY44" s="241"/>
      <c r="GYZ44" s="241"/>
      <c r="GZA44" s="241"/>
      <c r="GZB44" s="241"/>
      <c r="GZC44" s="241"/>
      <c r="GZD44" s="241"/>
      <c r="GZE44" s="241"/>
      <c r="GZF44" s="241"/>
      <c r="GZG44" s="241"/>
      <c r="GZH44" s="241"/>
      <c r="GZI44" s="241"/>
      <c r="GZJ44" s="241"/>
      <c r="GZK44" s="241"/>
      <c r="GZL44" s="241"/>
      <c r="GZM44" s="241"/>
      <c r="GZN44" s="241"/>
      <c r="GZO44" s="241"/>
      <c r="GZP44" s="241"/>
      <c r="GZQ44" s="241"/>
      <c r="GZR44" s="241"/>
      <c r="GZS44" s="241"/>
      <c r="GZT44" s="241"/>
      <c r="GZU44" s="241"/>
      <c r="GZV44" s="241"/>
      <c r="GZW44" s="241"/>
      <c r="GZX44" s="241"/>
      <c r="GZY44" s="241"/>
      <c r="GZZ44" s="241"/>
      <c r="HAA44" s="241"/>
      <c r="HAB44" s="241"/>
      <c r="HAC44" s="241"/>
      <c r="HAD44" s="241"/>
      <c r="HAE44" s="241"/>
      <c r="HAF44" s="241"/>
      <c r="HAG44" s="241"/>
      <c r="HAH44" s="241"/>
      <c r="HAI44" s="241"/>
      <c r="HAJ44" s="241"/>
      <c r="HAK44" s="241"/>
      <c r="HAL44" s="241"/>
      <c r="HAM44" s="241"/>
      <c r="HAN44" s="241"/>
      <c r="HAO44" s="241"/>
      <c r="HAP44" s="241"/>
      <c r="HAQ44" s="241"/>
      <c r="HAR44" s="241"/>
      <c r="HAS44" s="241"/>
      <c r="HAT44" s="241"/>
      <c r="HAU44" s="241"/>
      <c r="HAV44" s="241"/>
      <c r="HAW44" s="241"/>
      <c r="HAX44" s="241"/>
      <c r="HAY44" s="241"/>
      <c r="HAZ44" s="241"/>
      <c r="HBA44" s="241"/>
      <c r="HBB44" s="241"/>
      <c r="HBC44" s="241"/>
      <c r="HBD44" s="241"/>
      <c r="HBE44" s="241"/>
      <c r="HBF44" s="241"/>
      <c r="HBG44" s="241"/>
      <c r="HBH44" s="241"/>
      <c r="HBI44" s="241"/>
      <c r="HBJ44" s="241"/>
      <c r="HBK44" s="241"/>
      <c r="HBL44" s="241"/>
      <c r="HBM44" s="241"/>
      <c r="HBN44" s="241"/>
      <c r="HBO44" s="241"/>
      <c r="HBP44" s="241"/>
      <c r="HBQ44" s="241"/>
      <c r="HBR44" s="241"/>
      <c r="HBS44" s="241"/>
      <c r="HBT44" s="241"/>
      <c r="HBU44" s="241"/>
      <c r="HBV44" s="241"/>
      <c r="HBW44" s="241"/>
      <c r="HBX44" s="241"/>
      <c r="HBY44" s="241"/>
      <c r="HBZ44" s="241"/>
      <c r="HCA44" s="241"/>
      <c r="HCB44" s="241"/>
      <c r="HCC44" s="241"/>
      <c r="HCD44" s="241"/>
      <c r="HCE44" s="241"/>
      <c r="HCF44" s="241"/>
      <c r="HCG44" s="241"/>
      <c r="HCH44" s="241"/>
      <c r="HCI44" s="241"/>
      <c r="HCJ44" s="241"/>
      <c r="HCK44" s="241"/>
      <c r="HCL44" s="241"/>
      <c r="HCM44" s="241"/>
      <c r="HCN44" s="241"/>
      <c r="HCO44" s="241"/>
      <c r="HCP44" s="241"/>
      <c r="HCQ44" s="241"/>
      <c r="HCR44" s="241"/>
      <c r="HCS44" s="241"/>
      <c r="HCT44" s="241"/>
      <c r="HCU44" s="241"/>
      <c r="HCV44" s="241"/>
      <c r="HCW44" s="241"/>
      <c r="HCX44" s="241"/>
      <c r="HCY44" s="241"/>
      <c r="HCZ44" s="241"/>
      <c r="HDA44" s="241"/>
      <c r="HDB44" s="241"/>
      <c r="HDC44" s="241"/>
      <c r="HDD44" s="241"/>
      <c r="HDE44" s="241"/>
      <c r="HDF44" s="241"/>
      <c r="HDG44" s="241"/>
      <c r="HDH44" s="241"/>
      <c r="HDI44" s="241"/>
      <c r="HDJ44" s="241"/>
      <c r="HDK44" s="241"/>
      <c r="HDL44" s="241"/>
      <c r="HDM44" s="241"/>
      <c r="HDN44" s="241"/>
      <c r="HDO44" s="241"/>
      <c r="HDP44" s="241"/>
      <c r="HDQ44" s="241"/>
      <c r="HDR44" s="241"/>
      <c r="HDS44" s="241"/>
      <c r="HDT44" s="241"/>
      <c r="HDU44" s="241"/>
      <c r="HDV44" s="241"/>
      <c r="HDW44" s="241"/>
      <c r="HDX44" s="241"/>
      <c r="HDY44" s="241"/>
      <c r="HDZ44" s="241"/>
      <c r="HEA44" s="241"/>
      <c r="HEB44" s="241"/>
      <c r="HEC44" s="241"/>
      <c r="HED44" s="241"/>
      <c r="HEE44" s="241"/>
      <c r="HEF44" s="241"/>
      <c r="HEG44" s="241"/>
      <c r="HEH44" s="241"/>
      <c r="HEI44" s="241"/>
      <c r="HEJ44" s="241"/>
      <c r="HEK44" s="241"/>
      <c r="HEL44" s="241"/>
      <c r="HEM44" s="241"/>
      <c r="HEN44" s="241"/>
      <c r="HEO44" s="241"/>
      <c r="HEP44" s="241"/>
      <c r="HEQ44" s="241"/>
      <c r="HER44" s="241"/>
      <c r="HES44" s="241"/>
      <c r="HET44" s="241"/>
      <c r="HEU44" s="241"/>
      <c r="HEV44" s="241"/>
      <c r="HEW44" s="241"/>
      <c r="HEX44" s="241"/>
      <c r="HEY44" s="241"/>
      <c r="HEZ44" s="241"/>
      <c r="HFA44" s="241"/>
      <c r="HFB44" s="241"/>
      <c r="HFC44" s="241"/>
      <c r="HFD44" s="241"/>
      <c r="HFE44" s="241"/>
      <c r="HFF44" s="241"/>
      <c r="HFG44" s="241"/>
      <c r="HFH44" s="241"/>
      <c r="HFI44" s="241"/>
      <c r="HFJ44" s="241"/>
      <c r="HFK44" s="241"/>
      <c r="HFL44" s="241"/>
      <c r="HFM44" s="241"/>
      <c r="HFN44" s="241"/>
      <c r="HFO44" s="241"/>
      <c r="HFP44" s="241"/>
      <c r="HFQ44" s="241"/>
      <c r="HFR44" s="241"/>
      <c r="HFS44" s="241"/>
      <c r="HFT44" s="241"/>
      <c r="HFU44" s="241"/>
      <c r="HFV44" s="241"/>
      <c r="HFW44" s="241"/>
      <c r="HFX44" s="241"/>
      <c r="HFY44" s="241"/>
      <c r="HFZ44" s="241"/>
      <c r="HGA44" s="241"/>
      <c r="HGB44" s="241"/>
      <c r="HGC44" s="241"/>
      <c r="HGD44" s="241"/>
      <c r="HGE44" s="241"/>
      <c r="HGF44" s="241"/>
      <c r="HGG44" s="241"/>
      <c r="HGH44" s="241"/>
      <c r="HGI44" s="241"/>
      <c r="HGJ44" s="241"/>
      <c r="HGK44" s="241"/>
      <c r="HGL44" s="241"/>
      <c r="HGM44" s="241"/>
      <c r="HGN44" s="241"/>
      <c r="HGO44" s="241"/>
      <c r="HGP44" s="241"/>
      <c r="HGQ44" s="241"/>
      <c r="HGR44" s="241"/>
      <c r="HGS44" s="241"/>
      <c r="HGT44" s="241"/>
      <c r="HGU44" s="241"/>
      <c r="HGV44" s="241"/>
      <c r="HGW44" s="241"/>
      <c r="HGX44" s="241"/>
      <c r="HGY44" s="241"/>
      <c r="HGZ44" s="241"/>
      <c r="HHA44" s="241"/>
      <c r="HHB44" s="241"/>
      <c r="HHC44" s="241"/>
      <c r="HHD44" s="241"/>
      <c r="HHE44" s="241"/>
      <c r="HHF44" s="241"/>
      <c r="HHG44" s="241"/>
      <c r="HHH44" s="241"/>
      <c r="HHI44" s="241"/>
      <c r="HHJ44" s="241"/>
      <c r="HHK44" s="241"/>
      <c r="HHL44" s="241"/>
      <c r="HHM44" s="241"/>
      <c r="HHN44" s="241"/>
      <c r="HHO44" s="241"/>
      <c r="HHP44" s="241"/>
      <c r="HHQ44" s="241"/>
      <c r="HHR44" s="241"/>
      <c r="HHS44" s="241"/>
      <c r="HHT44" s="241"/>
      <c r="HHU44" s="241"/>
      <c r="HHV44" s="241"/>
      <c r="HHW44" s="241"/>
      <c r="HHX44" s="241"/>
      <c r="HHY44" s="241"/>
      <c r="HHZ44" s="241"/>
      <c r="HIA44" s="241"/>
      <c r="HIB44" s="241"/>
      <c r="HIC44" s="241"/>
      <c r="HID44" s="241"/>
      <c r="HIE44" s="241"/>
      <c r="HIF44" s="241"/>
      <c r="HIG44" s="241"/>
      <c r="HIH44" s="241"/>
      <c r="HII44" s="241"/>
      <c r="HIJ44" s="241"/>
      <c r="HIK44" s="241"/>
      <c r="HIL44" s="241"/>
      <c r="HIM44" s="241"/>
      <c r="HIN44" s="241"/>
      <c r="HIO44" s="241"/>
      <c r="HIP44" s="241"/>
      <c r="HIQ44" s="241"/>
      <c r="HIR44" s="241"/>
      <c r="HIS44" s="241"/>
      <c r="HIT44" s="241"/>
      <c r="HIU44" s="241"/>
      <c r="HIV44" s="241"/>
      <c r="HIW44" s="241"/>
      <c r="HIX44" s="241"/>
      <c r="HIY44" s="241"/>
      <c r="HIZ44" s="241"/>
      <c r="HJA44" s="241"/>
      <c r="HJB44" s="241"/>
      <c r="HJC44" s="241"/>
      <c r="HJD44" s="241"/>
      <c r="HJE44" s="241"/>
      <c r="HJF44" s="241"/>
      <c r="HJG44" s="241"/>
      <c r="HJH44" s="241"/>
      <c r="HJI44" s="241"/>
      <c r="HJJ44" s="241"/>
      <c r="HJK44" s="241"/>
      <c r="HJL44" s="241"/>
      <c r="HJM44" s="241"/>
      <c r="HJN44" s="241"/>
      <c r="HJO44" s="241"/>
      <c r="HJP44" s="241"/>
      <c r="HJQ44" s="241"/>
      <c r="HJR44" s="241"/>
      <c r="HJS44" s="241"/>
      <c r="HJT44" s="241"/>
      <c r="HJU44" s="241"/>
      <c r="HJV44" s="241"/>
      <c r="HJW44" s="241"/>
      <c r="HJX44" s="241"/>
      <c r="HJY44" s="241"/>
      <c r="HJZ44" s="241"/>
      <c r="HKA44" s="241"/>
      <c r="HKB44" s="241"/>
      <c r="HKC44" s="241"/>
      <c r="HKD44" s="241"/>
      <c r="HKE44" s="241"/>
      <c r="HKF44" s="241"/>
      <c r="HKG44" s="241"/>
      <c r="HKH44" s="241"/>
      <c r="HKI44" s="241"/>
      <c r="HKJ44" s="241"/>
      <c r="HKK44" s="241"/>
      <c r="HKL44" s="241"/>
      <c r="HKM44" s="241"/>
      <c r="HKN44" s="241"/>
      <c r="HKO44" s="241"/>
      <c r="HKP44" s="241"/>
      <c r="HKQ44" s="241"/>
      <c r="HKR44" s="241"/>
      <c r="HKS44" s="241"/>
      <c r="HKT44" s="241"/>
      <c r="HKU44" s="241"/>
      <c r="HKV44" s="241"/>
      <c r="HKW44" s="241"/>
      <c r="HKX44" s="241"/>
      <c r="HKY44" s="241"/>
      <c r="HKZ44" s="241"/>
      <c r="HLA44" s="241"/>
      <c r="HLB44" s="241"/>
      <c r="HLC44" s="241"/>
      <c r="HLD44" s="241"/>
      <c r="HLE44" s="241"/>
      <c r="HLF44" s="241"/>
      <c r="HLG44" s="241"/>
      <c r="HLH44" s="241"/>
      <c r="HLI44" s="241"/>
      <c r="HLJ44" s="241"/>
      <c r="HLK44" s="241"/>
      <c r="HLL44" s="241"/>
      <c r="HLM44" s="241"/>
      <c r="HLN44" s="241"/>
      <c r="HLO44" s="241"/>
      <c r="HLP44" s="241"/>
      <c r="HLQ44" s="241"/>
      <c r="HLR44" s="241"/>
      <c r="HLS44" s="241"/>
      <c r="HLT44" s="241"/>
      <c r="HLU44" s="241"/>
      <c r="HLV44" s="241"/>
      <c r="HLW44" s="241"/>
      <c r="HLX44" s="241"/>
      <c r="HLY44" s="241"/>
      <c r="HLZ44" s="241"/>
      <c r="HMA44" s="241"/>
      <c r="HMB44" s="241"/>
      <c r="HMC44" s="241"/>
      <c r="HMD44" s="241"/>
      <c r="HME44" s="241"/>
      <c r="HMF44" s="241"/>
      <c r="HMG44" s="241"/>
      <c r="HMH44" s="241"/>
      <c r="HMI44" s="241"/>
      <c r="HMJ44" s="241"/>
      <c r="HMK44" s="241"/>
      <c r="HML44" s="241"/>
      <c r="HMM44" s="241"/>
      <c r="HMN44" s="241"/>
      <c r="HMO44" s="241"/>
      <c r="HMP44" s="241"/>
      <c r="HMQ44" s="241"/>
      <c r="HMR44" s="241"/>
      <c r="HMS44" s="241"/>
      <c r="HMT44" s="241"/>
      <c r="HMU44" s="241"/>
      <c r="HMV44" s="241"/>
      <c r="HMW44" s="241"/>
      <c r="HMX44" s="241"/>
      <c r="HMY44" s="241"/>
      <c r="HMZ44" s="241"/>
      <c r="HNA44" s="241"/>
      <c r="HNB44" s="241"/>
      <c r="HNC44" s="241"/>
      <c r="HND44" s="241"/>
      <c r="HNE44" s="241"/>
      <c r="HNF44" s="241"/>
      <c r="HNG44" s="241"/>
      <c r="HNH44" s="241"/>
      <c r="HNI44" s="241"/>
      <c r="HNJ44" s="241"/>
      <c r="HNK44" s="241"/>
      <c r="HNL44" s="241"/>
      <c r="HNM44" s="241"/>
      <c r="HNN44" s="241"/>
      <c r="HNO44" s="241"/>
      <c r="HNP44" s="241"/>
      <c r="HNQ44" s="241"/>
      <c r="HNR44" s="241"/>
      <c r="HNS44" s="241"/>
      <c r="HNT44" s="241"/>
      <c r="HNU44" s="241"/>
      <c r="HNV44" s="241"/>
      <c r="HNW44" s="241"/>
      <c r="HNX44" s="241"/>
      <c r="HNY44" s="241"/>
      <c r="HNZ44" s="241"/>
      <c r="HOA44" s="241"/>
      <c r="HOB44" s="241"/>
      <c r="HOC44" s="241"/>
      <c r="HOD44" s="241"/>
      <c r="HOE44" s="241"/>
      <c r="HOF44" s="241"/>
      <c r="HOG44" s="241"/>
      <c r="HOH44" s="241"/>
      <c r="HOI44" s="241"/>
      <c r="HOJ44" s="241"/>
      <c r="HOK44" s="241"/>
      <c r="HOL44" s="241"/>
      <c r="HOM44" s="241"/>
      <c r="HON44" s="241"/>
      <c r="HOO44" s="241"/>
      <c r="HOP44" s="241"/>
      <c r="HOQ44" s="241"/>
      <c r="HOR44" s="241"/>
      <c r="HOS44" s="241"/>
      <c r="HOT44" s="241"/>
      <c r="HOU44" s="241"/>
      <c r="HOV44" s="241"/>
      <c r="HOW44" s="241"/>
      <c r="HOX44" s="241"/>
      <c r="HOY44" s="241"/>
      <c r="HOZ44" s="241"/>
      <c r="HPA44" s="241"/>
      <c r="HPB44" s="241"/>
      <c r="HPC44" s="241"/>
      <c r="HPD44" s="241"/>
      <c r="HPE44" s="241"/>
      <c r="HPF44" s="241"/>
      <c r="HPG44" s="241"/>
      <c r="HPH44" s="241"/>
      <c r="HPI44" s="241"/>
      <c r="HPJ44" s="241"/>
      <c r="HPK44" s="241"/>
      <c r="HPL44" s="241"/>
      <c r="HPM44" s="241"/>
      <c r="HPN44" s="241"/>
      <c r="HPO44" s="241"/>
      <c r="HPP44" s="241"/>
      <c r="HPQ44" s="241"/>
      <c r="HPR44" s="241"/>
      <c r="HPS44" s="241"/>
      <c r="HPT44" s="241"/>
      <c r="HPU44" s="241"/>
      <c r="HPV44" s="241"/>
      <c r="HPW44" s="241"/>
      <c r="HPX44" s="241"/>
      <c r="HPY44" s="241"/>
      <c r="HPZ44" s="241"/>
      <c r="HQA44" s="241"/>
      <c r="HQB44" s="241"/>
      <c r="HQC44" s="241"/>
      <c r="HQD44" s="241"/>
      <c r="HQE44" s="241"/>
      <c r="HQF44" s="241"/>
      <c r="HQG44" s="241"/>
      <c r="HQH44" s="241"/>
      <c r="HQI44" s="241"/>
      <c r="HQJ44" s="241"/>
      <c r="HQK44" s="241"/>
      <c r="HQL44" s="241"/>
      <c r="HQM44" s="241"/>
      <c r="HQN44" s="241"/>
      <c r="HQO44" s="241"/>
      <c r="HQP44" s="241"/>
      <c r="HQQ44" s="241"/>
      <c r="HQR44" s="241"/>
      <c r="HQS44" s="241"/>
      <c r="HQT44" s="241"/>
      <c r="HQU44" s="241"/>
      <c r="HQV44" s="241"/>
      <c r="HQW44" s="241"/>
      <c r="HQX44" s="241"/>
      <c r="HQY44" s="241"/>
      <c r="HQZ44" s="241"/>
      <c r="HRA44" s="241"/>
      <c r="HRB44" s="241"/>
      <c r="HRC44" s="241"/>
      <c r="HRD44" s="241"/>
      <c r="HRE44" s="241"/>
      <c r="HRF44" s="241"/>
      <c r="HRG44" s="241"/>
      <c r="HRH44" s="241"/>
      <c r="HRI44" s="241"/>
      <c r="HRJ44" s="241"/>
      <c r="HRK44" s="241"/>
      <c r="HRL44" s="241"/>
      <c r="HRM44" s="241"/>
      <c r="HRN44" s="241"/>
      <c r="HRO44" s="241"/>
      <c r="HRP44" s="241"/>
      <c r="HRQ44" s="241"/>
      <c r="HRR44" s="241"/>
      <c r="HRS44" s="241"/>
      <c r="HRT44" s="241"/>
      <c r="HRU44" s="241"/>
      <c r="HRV44" s="241"/>
      <c r="HRW44" s="241"/>
      <c r="HRX44" s="241"/>
      <c r="HRY44" s="241"/>
      <c r="HRZ44" s="241"/>
      <c r="HSA44" s="241"/>
      <c r="HSB44" s="241"/>
      <c r="HSC44" s="241"/>
      <c r="HSD44" s="241"/>
      <c r="HSE44" s="241"/>
      <c r="HSF44" s="241"/>
      <c r="HSG44" s="241"/>
      <c r="HSH44" s="241"/>
      <c r="HSI44" s="241"/>
      <c r="HSJ44" s="241"/>
      <c r="HSK44" s="241"/>
      <c r="HSL44" s="241"/>
      <c r="HSM44" s="241"/>
      <c r="HSN44" s="241"/>
      <c r="HSO44" s="241"/>
      <c r="HSP44" s="241"/>
      <c r="HSQ44" s="241"/>
      <c r="HSR44" s="241"/>
      <c r="HSS44" s="241"/>
      <c r="HST44" s="241"/>
      <c r="HSU44" s="241"/>
      <c r="HSV44" s="241"/>
      <c r="HSW44" s="241"/>
      <c r="HSX44" s="241"/>
      <c r="HSY44" s="241"/>
      <c r="HSZ44" s="241"/>
      <c r="HTA44" s="241"/>
      <c r="HTB44" s="241"/>
      <c r="HTC44" s="241"/>
      <c r="HTD44" s="241"/>
      <c r="HTE44" s="241"/>
      <c r="HTF44" s="241"/>
      <c r="HTG44" s="241"/>
      <c r="HTH44" s="241"/>
      <c r="HTI44" s="241"/>
      <c r="HTJ44" s="241"/>
      <c r="HTK44" s="241"/>
      <c r="HTL44" s="241"/>
      <c r="HTM44" s="241"/>
      <c r="HTN44" s="241"/>
      <c r="HTO44" s="241"/>
      <c r="HTP44" s="241"/>
      <c r="HTQ44" s="241"/>
      <c r="HTR44" s="241"/>
      <c r="HTS44" s="241"/>
      <c r="HTT44" s="241"/>
      <c r="HTU44" s="241"/>
      <c r="HTV44" s="241"/>
      <c r="HTW44" s="241"/>
      <c r="HTX44" s="241"/>
      <c r="HTY44" s="241"/>
      <c r="HTZ44" s="241"/>
      <c r="HUA44" s="241"/>
      <c r="HUB44" s="241"/>
      <c r="HUC44" s="241"/>
      <c r="HUD44" s="241"/>
      <c r="HUE44" s="241"/>
      <c r="HUF44" s="241"/>
      <c r="HUG44" s="241"/>
      <c r="HUH44" s="241"/>
      <c r="HUI44" s="241"/>
      <c r="HUJ44" s="241"/>
      <c r="HUK44" s="241"/>
      <c r="HUL44" s="241"/>
      <c r="HUM44" s="241"/>
      <c r="HUN44" s="241"/>
      <c r="HUO44" s="241"/>
      <c r="HUP44" s="241"/>
      <c r="HUQ44" s="241"/>
      <c r="HUR44" s="241"/>
      <c r="HUS44" s="241"/>
      <c r="HUT44" s="241"/>
      <c r="HUU44" s="241"/>
      <c r="HUV44" s="241"/>
      <c r="HUW44" s="241"/>
      <c r="HUX44" s="241"/>
      <c r="HUY44" s="241"/>
      <c r="HUZ44" s="241"/>
      <c r="HVA44" s="241"/>
      <c r="HVB44" s="241"/>
      <c r="HVC44" s="241"/>
      <c r="HVD44" s="241"/>
      <c r="HVE44" s="241"/>
      <c r="HVF44" s="241"/>
      <c r="HVG44" s="241"/>
      <c r="HVH44" s="241"/>
      <c r="HVI44" s="241"/>
      <c r="HVJ44" s="241"/>
      <c r="HVK44" s="241"/>
      <c r="HVL44" s="241"/>
      <c r="HVM44" s="241"/>
      <c r="HVN44" s="241"/>
      <c r="HVO44" s="241"/>
      <c r="HVP44" s="241"/>
      <c r="HVQ44" s="241"/>
      <c r="HVR44" s="241"/>
      <c r="HVS44" s="241"/>
      <c r="HVT44" s="241"/>
      <c r="HVU44" s="241"/>
      <c r="HVV44" s="241"/>
      <c r="HVW44" s="241"/>
      <c r="HVX44" s="241"/>
      <c r="HVY44" s="241"/>
      <c r="HVZ44" s="241"/>
      <c r="HWA44" s="241"/>
      <c r="HWB44" s="241"/>
      <c r="HWC44" s="241"/>
      <c r="HWD44" s="241"/>
      <c r="HWE44" s="241"/>
      <c r="HWF44" s="241"/>
      <c r="HWG44" s="241"/>
      <c r="HWH44" s="241"/>
      <c r="HWI44" s="241"/>
      <c r="HWJ44" s="241"/>
      <c r="HWK44" s="241"/>
      <c r="HWL44" s="241"/>
      <c r="HWM44" s="241"/>
      <c r="HWN44" s="241"/>
      <c r="HWO44" s="241"/>
      <c r="HWP44" s="241"/>
      <c r="HWQ44" s="241"/>
      <c r="HWR44" s="241"/>
      <c r="HWS44" s="241"/>
      <c r="HWT44" s="241"/>
      <c r="HWU44" s="241"/>
      <c r="HWV44" s="241"/>
      <c r="HWW44" s="241"/>
      <c r="HWX44" s="241"/>
      <c r="HWY44" s="241"/>
      <c r="HWZ44" s="241"/>
      <c r="HXA44" s="241"/>
      <c r="HXB44" s="241"/>
      <c r="HXC44" s="241"/>
      <c r="HXD44" s="241"/>
      <c r="HXE44" s="241"/>
      <c r="HXF44" s="241"/>
      <c r="HXG44" s="241"/>
      <c r="HXH44" s="241"/>
      <c r="HXI44" s="241"/>
      <c r="HXJ44" s="241"/>
      <c r="HXK44" s="241"/>
      <c r="HXL44" s="241"/>
      <c r="HXM44" s="241"/>
      <c r="HXN44" s="241"/>
      <c r="HXO44" s="241"/>
      <c r="HXP44" s="241"/>
      <c r="HXQ44" s="241"/>
      <c r="HXR44" s="241"/>
      <c r="HXS44" s="241"/>
      <c r="HXT44" s="241"/>
      <c r="HXU44" s="241"/>
      <c r="HXV44" s="241"/>
      <c r="HXW44" s="241"/>
      <c r="HXX44" s="241"/>
      <c r="HXY44" s="241"/>
      <c r="HXZ44" s="241"/>
      <c r="HYA44" s="241"/>
      <c r="HYB44" s="241"/>
      <c r="HYC44" s="241"/>
      <c r="HYD44" s="241"/>
      <c r="HYE44" s="241"/>
      <c r="HYF44" s="241"/>
      <c r="HYG44" s="241"/>
      <c r="HYH44" s="241"/>
      <c r="HYI44" s="241"/>
      <c r="HYJ44" s="241"/>
      <c r="HYK44" s="241"/>
      <c r="HYL44" s="241"/>
      <c r="HYM44" s="241"/>
      <c r="HYN44" s="241"/>
      <c r="HYO44" s="241"/>
      <c r="HYP44" s="241"/>
      <c r="HYQ44" s="241"/>
      <c r="HYR44" s="241"/>
      <c r="HYS44" s="241"/>
      <c r="HYT44" s="241"/>
      <c r="HYU44" s="241"/>
      <c r="HYV44" s="241"/>
      <c r="HYW44" s="241"/>
      <c r="HYX44" s="241"/>
      <c r="HYY44" s="241"/>
      <c r="HYZ44" s="241"/>
      <c r="HZA44" s="241"/>
      <c r="HZB44" s="241"/>
      <c r="HZC44" s="241"/>
      <c r="HZD44" s="241"/>
      <c r="HZE44" s="241"/>
      <c r="HZF44" s="241"/>
      <c r="HZG44" s="241"/>
      <c r="HZH44" s="241"/>
      <c r="HZI44" s="241"/>
      <c r="HZJ44" s="241"/>
      <c r="HZK44" s="241"/>
      <c r="HZL44" s="241"/>
      <c r="HZM44" s="241"/>
      <c r="HZN44" s="241"/>
      <c r="HZO44" s="241"/>
      <c r="HZP44" s="241"/>
      <c r="HZQ44" s="241"/>
      <c r="HZR44" s="241"/>
      <c r="HZS44" s="241"/>
      <c r="HZT44" s="241"/>
      <c r="HZU44" s="241"/>
      <c r="HZV44" s="241"/>
      <c r="HZW44" s="241"/>
      <c r="HZX44" s="241"/>
      <c r="HZY44" s="241"/>
      <c r="HZZ44" s="241"/>
      <c r="IAA44" s="241"/>
      <c r="IAB44" s="241"/>
      <c r="IAC44" s="241"/>
      <c r="IAD44" s="241"/>
      <c r="IAE44" s="241"/>
      <c r="IAF44" s="241"/>
      <c r="IAG44" s="241"/>
      <c r="IAH44" s="241"/>
      <c r="IAI44" s="241"/>
      <c r="IAJ44" s="241"/>
      <c r="IAK44" s="241"/>
      <c r="IAL44" s="241"/>
      <c r="IAM44" s="241"/>
      <c r="IAN44" s="241"/>
      <c r="IAO44" s="241"/>
      <c r="IAP44" s="241"/>
      <c r="IAQ44" s="241"/>
      <c r="IAR44" s="241"/>
      <c r="IAS44" s="241"/>
      <c r="IAT44" s="241"/>
      <c r="IAU44" s="241"/>
      <c r="IAV44" s="241"/>
      <c r="IAW44" s="241"/>
      <c r="IAX44" s="241"/>
      <c r="IAY44" s="241"/>
      <c r="IAZ44" s="241"/>
      <c r="IBA44" s="241"/>
      <c r="IBB44" s="241"/>
      <c r="IBC44" s="241"/>
      <c r="IBD44" s="241"/>
      <c r="IBE44" s="241"/>
      <c r="IBF44" s="241"/>
      <c r="IBG44" s="241"/>
      <c r="IBH44" s="241"/>
      <c r="IBI44" s="241"/>
      <c r="IBJ44" s="241"/>
      <c r="IBK44" s="241"/>
      <c r="IBL44" s="241"/>
      <c r="IBM44" s="241"/>
      <c r="IBN44" s="241"/>
      <c r="IBO44" s="241"/>
      <c r="IBP44" s="241"/>
      <c r="IBQ44" s="241"/>
      <c r="IBR44" s="241"/>
      <c r="IBS44" s="241"/>
      <c r="IBT44" s="241"/>
      <c r="IBU44" s="241"/>
      <c r="IBV44" s="241"/>
      <c r="IBW44" s="241"/>
      <c r="IBX44" s="241"/>
      <c r="IBY44" s="241"/>
      <c r="IBZ44" s="241"/>
      <c r="ICA44" s="241"/>
      <c r="ICB44" s="241"/>
      <c r="ICC44" s="241"/>
      <c r="ICD44" s="241"/>
      <c r="ICE44" s="241"/>
      <c r="ICF44" s="241"/>
      <c r="ICG44" s="241"/>
      <c r="ICH44" s="241"/>
      <c r="ICI44" s="241"/>
      <c r="ICJ44" s="241"/>
      <c r="ICK44" s="241"/>
      <c r="ICL44" s="241"/>
      <c r="ICM44" s="241"/>
      <c r="ICN44" s="241"/>
      <c r="ICO44" s="241"/>
      <c r="ICP44" s="241"/>
      <c r="ICQ44" s="241"/>
      <c r="ICR44" s="241"/>
      <c r="ICS44" s="241"/>
      <c r="ICT44" s="241"/>
      <c r="ICU44" s="241"/>
      <c r="ICV44" s="241"/>
      <c r="ICW44" s="241"/>
      <c r="ICX44" s="241"/>
      <c r="ICY44" s="241"/>
      <c r="ICZ44" s="241"/>
      <c r="IDA44" s="241"/>
      <c r="IDB44" s="241"/>
      <c r="IDC44" s="241"/>
      <c r="IDD44" s="241"/>
      <c r="IDE44" s="241"/>
      <c r="IDF44" s="241"/>
      <c r="IDG44" s="241"/>
      <c r="IDH44" s="241"/>
      <c r="IDI44" s="241"/>
      <c r="IDJ44" s="241"/>
      <c r="IDK44" s="241"/>
      <c r="IDL44" s="241"/>
      <c r="IDM44" s="241"/>
      <c r="IDN44" s="241"/>
      <c r="IDO44" s="241"/>
      <c r="IDP44" s="241"/>
      <c r="IDQ44" s="241"/>
      <c r="IDR44" s="241"/>
      <c r="IDS44" s="241"/>
      <c r="IDT44" s="241"/>
      <c r="IDU44" s="241"/>
      <c r="IDV44" s="241"/>
      <c r="IDW44" s="241"/>
      <c r="IDX44" s="241"/>
      <c r="IDY44" s="241"/>
      <c r="IDZ44" s="241"/>
      <c r="IEA44" s="241"/>
      <c r="IEB44" s="241"/>
      <c r="IEC44" s="241"/>
      <c r="IED44" s="241"/>
      <c r="IEE44" s="241"/>
      <c r="IEF44" s="241"/>
      <c r="IEG44" s="241"/>
      <c r="IEH44" s="241"/>
      <c r="IEI44" s="241"/>
      <c r="IEJ44" s="241"/>
      <c r="IEK44" s="241"/>
      <c r="IEL44" s="241"/>
      <c r="IEM44" s="241"/>
      <c r="IEN44" s="241"/>
      <c r="IEO44" s="241"/>
      <c r="IEP44" s="241"/>
      <c r="IEQ44" s="241"/>
      <c r="IER44" s="241"/>
      <c r="IES44" s="241"/>
      <c r="IET44" s="241"/>
      <c r="IEU44" s="241"/>
      <c r="IEV44" s="241"/>
      <c r="IEW44" s="241"/>
      <c r="IEX44" s="241"/>
      <c r="IEY44" s="241"/>
      <c r="IEZ44" s="241"/>
      <c r="IFA44" s="241"/>
      <c r="IFB44" s="241"/>
      <c r="IFC44" s="241"/>
      <c r="IFD44" s="241"/>
      <c r="IFE44" s="241"/>
      <c r="IFF44" s="241"/>
      <c r="IFG44" s="241"/>
      <c r="IFH44" s="241"/>
      <c r="IFI44" s="241"/>
      <c r="IFJ44" s="241"/>
      <c r="IFK44" s="241"/>
      <c r="IFL44" s="241"/>
      <c r="IFM44" s="241"/>
      <c r="IFN44" s="241"/>
      <c r="IFO44" s="241"/>
      <c r="IFP44" s="241"/>
      <c r="IFQ44" s="241"/>
      <c r="IFR44" s="241"/>
      <c r="IFS44" s="241"/>
      <c r="IFT44" s="241"/>
      <c r="IFU44" s="241"/>
      <c r="IFV44" s="241"/>
      <c r="IFW44" s="241"/>
      <c r="IFX44" s="241"/>
      <c r="IFY44" s="241"/>
      <c r="IFZ44" s="241"/>
      <c r="IGA44" s="241"/>
      <c r="IGB44" s="241"/>
      <c r="IGC44" s="241"/>
      <c r="IGD44" s="241"/>
      <c r="IGE44" s="241"/>
      <c r="IGF44" s="241"/>
      <c r="IGG44" s="241"/>
      <c r="IGH44" s="241"/>
      <c r="IGI44" s="241"/>
      <c r="IGJ44" s="241"/>
      <c r="IGK44" s="241"/>
      <c r="IGL44" s="241"/>
      <c r="IGM44" s="241"/>
      <c r="IGN44" s="241"/>
      <c r="IGO44" s="241"/>
      <c r="IGP44" s="241"/>
      <c r="IGQ44" s="241"/>
      <c r="IGR44" s="241"/>
      <c r="IGS44" s="241"/>
      <c r="IGT44" s="241"/>
      <c r="IGU44" s="241"/>
      <c r="IGV44" s="241"/>
      <c r="IGW44" s="241"/>
      <c r="IGX44" s="241"/>
      <c r="IGY44" s="241"/>
      <c r="IGZ44" s="241"/>
      <c r="IHA44" s="241"/>
      <c r="IHB44" s="241"/>
      <c r="IHC44" s="241"/>
      <c r="IHD44" s="241"/>
      <c r="IHE44" s="241"/>
      <c r="IHF44" s="241"/>
      <c r="IHG44" s="241"/>
      <c r="IHH44" s="241"/>
      <c r="IHI44" s="241"/>
      <c r="IHJ44" s="241"/>
      <c r="IHK44" s="241"/>
      <c r="IHL44" s="241"/>
      <c r="IHM44" s="241"/>
      <c r="IHN44" s="241"/>
      <c r="IHO44" s="241"/>
      <c r="IHP44" s="241"/>
      <c r="IHQ44" s="241"/>
      <c r="IHR44" s="241"/>
      <c r="IHS44" s="241"/>
      <c r="IHT44" s="241"/>
      <c r="IHU44" s="241"/>
      <c r="IHV44" s="241"/>
      <c r="IHW44" s="241"/>
      <c r="IHX44" s="241"/>
      <c r="IHY44" s="241"/>
      <c r="IHZ44" s="241"/>
      <c r="IIA44" s="241"/>
      <c r="IIB44" s="241"/>
      <c r="IIC44" s="241"/>
      <c r="IID44" s="241"/>
      <c r="IIE44" s="241"/>
      <c r="IIF44" s="241"/>
      <c r="IIG44" s="241"/>
      <c r="IIH44" s="241"/>
      <c r="III44" s="241"/>
      <c r="IIJ44" s="241"/>
      <c r="IIK44" s="241"/>
      <c r="IIL44" s="241"/>
      <c r="IIM44" s="241"/>
      <c r="IIN44" s="241"/>
      <c r="IIO44" s="241"/>
      <c r="IIP44" s="241"/>
      <c r="IIQ44" s="241"/>
      <c r="IIR44" s="241"/>
      <c r="IIS44" s="241"/>
      <c r="IIT44" s="241"/>
      <c r="IIU44" s="241"/>
      <c r="IIV44" s="241"/>
      <c r="IIW44" s="241"/>
      <c r="IIX44" s="241"/>
      <c r="IIY44" s="241"/>
      <c r="IIZ44" s="241"/>
      <c r="IJA44" s="241"/>
      <c r="IJB44" s="241"/>
      <c r="IJC44" s="241"/>
      <c r="IJD44" s="241"/>
      <c r="IJE44" s="241"/>
      <c r="IJF44" s="241"/>
      <c r="IJG44" s="241"/>
      <c r="IJH44" s="241"/>
      <c r="IJI44" s="241"/>
      <c r="IJJ44" s="241"/>
      <c r="IJK44" s="241"/>
      <c r="IJL44" s="241"/>
      <c r="IJM44" s="241"/>
      <c r="IJN44" s="241"/>
      <c r="IJO44" s="241"/>
      <c r="IJP44" s="241"/>
      <c r="IJQ44" s="241"/>
      <c r="IJR44" s="241"/>
      <c r="IJS44" s="241"/>
      <c r="IJT44" s="241"/>
      <c r="IJU44" s="241"/>
      <c r="IJV44" s="241"/>
      <c r="IJW44" s="241"/>
      <c r="IJX44" s="241"/>
      <c r="IJY44" s="241"/>
      <c r="IJZ44" s="241"/>
      <c r="IKA44" s="241"/>
      <c r="IKB44" s="241"/>
      <c r="IKC44" s="241"/>
      <c r="IKD44" s="241"/>
      <c r="IKE44" s="241"/>
      <c r="IKF44" s="241"/>
      <c r="IKG44" s="241"/>
      <c r="IKH44" s="241"/>
      <c r="IKI44" s="241"/>
      <c r="IKJ44" s="241"/>
      <c r="IKK44" s="241"/>
      <c r="IKL44" s="241"/>
      <c r="IKM44" s="241"/>
      <c r="IKN44" s="241"/>
      <c r="IKO44" s="241"/>
      <c r="IKP44" s="241"/>
      <c r="IKQ44" s="241"/>
      <c r="IKR44" s="241"/>
      <c r="IKS44" s="241"/>
      <c r="IKT44" s="241"/>
      <c r="IKU44" s="241"/>
      <c r="IKV44" s="241"/>
      <c r="IKW44" s="241"/>
      <c r="IKX44" s="241"/>
      <c r="IKY44" s="241"/>
      <c r="IKZ44" s="241"/>
      <c r="ILA44" s="241"/>
      <c r="ILB44" s="241"/>
      <c r="ILC44" s="241"/>
      <c r="ILD44" s="241"/>
      <c r="ILE44" s="241"/>
      <c r="ILF44" s="241"/>
      <c r="ILG44" s="241"/>
      <c r="ILH44" s="241"/>
      <c r="ILI44" s="241"/>
      <c r="ILJ44" s="241"/>
      <c r="ILK44" s="241"/>
      <c r="ILL44" s="241"/>
      <c r="ILM44" s="241"/>
      <c r="ILN44" s="241"/>
      <c r="ILO44" s="241"/>
      <c r="ILP44" s="241"/>
      <c r="ILQ44" s="241"/>
      <c r="ILR44" s="241"/>
      <c r="ILS44" s="241"/>
      <c r="ILT44" s="241"/>
      <c r="ILU44" s="241"/>
      <c r="ILV44" s="241"/>
      <c r="ILW44" s="241"/>
      <c r="ILX44" s="241"/>
      <c r="ILY44" s="241"/>
      <c r="ILZ44" s="241"/>
      <c r="IMA44" s="241"/>
      <c r="IMB44" s="241"/>
      <c r="IMC44" s="241"/>
      <c r="IMD44" s="241"/>
      <c r="IME44" s="241"/>
      <c r="IMF44" s="241"/>
      <c r="IMG44" s="241"/>
      <c r="IMH44" s="241"/>
      <c r="IMI44" s="241"/>
      <c r="IMJ44" s="241"/>
      <c r="IMK44" s="241"/>
      <c r="IML44" s="241"/>
      <c r="IMM44" s="241"/>
      <c r="IMN44" s="241"/>
      <c r="IMO44" s="241"/>
      <c r="IMP44" s="241"/>
      <c r="IMQ44" s="241"/>
      <c r="IMR44" s="241"/>
      <c r="IMS44" s="241"/>
      <c r="IMT44" s="241"/>
      <c r="IMU44" s="241"/>
      <c r="IMV44" s="241"/>
      <c r="IMW44" s="241"/>
      <c r="IMX44" s="241"/>
      <c r="IMY44" s="241"/>
      <c r="IMZ44" s="241"/>
      <c r="INA44" s="241"/>
      <c r="INB44" s="241"/>
      <c r="INC44" s="241"/>
      <c r="IND44" s="241"/>
      <c r="INE44" s="241"/>
      <c r="INF44" s="241"/>
      <c r="ING44" s="241"/>
      <c r="INH44" s="241"/>
      <c r="INI44" s="241"/>
      <c r="INJ44" s="241"/>
      <c r="INK44" s="241"/>
      <c r="INL44" s="241"/>
      <c r="INM44" s="241"/>
      <c r="INN44" s="241"/>
      <c r="INO44" s="241"/>
      <c r="INP44" s="241"/>
      <c r="INQ44" s="241"/>
      <c r="INR44" s="241"/>
      <c r="INS44" s="241"/>
      <c r="INT44" s="241"/>
      <c r="INU44" s="241"/>
      <c r="INV44" s="241"/>
      <c r="INW44" s="241"/>
      <c r="INX44" s="241"/>
      <c r="INY44" s="241"/>
      <c r="INZ44" s="241"/>
      <c r="IOA44" s="241"/>
      <c r="IOB44" s="241"/>
      <c r="IOC44" s="241"/>
      <c r="IOD44" s="241"/>
      <c r="IOE44" s="241"/>
      <c r="IOF44" s="241"/>
      <c r="IOG44" s="241"/>
      <c r="IOH44" s="241"/>
      <c r="IOI44" s="241"/>
      <c r="IOJ44" s="241"/>
      <c r="IOK44" s="241"/>
      <c r="IOL44" s="241"/>
      <c r="IOM44" s="241"/>
      <c r="ION44" s="241"/>
      <c r="IOO44" s="241"/>
      <c r="IOP44" s="241"/>
      <c r="IOQ44" s="241"/>
      <c r="IOR44" s="241"/>
      <c r="IOS44" s="241"/>
      <c r="IOT44" s="241"/>
      <c r="IOU44" s="241"/>
      <c r="IOV44" s="241"/>
      <c r="IOW44" s="241"/>
      <c r="IOX44" s="241"/>
      <c r="IOY44" s="241"/>
      <c r="IOZ44" s="241"/>
      <c r="IPA44" s="241"/>
      <c r="IPB44" s="241"/>
      <c r="IPC44" s="241"/>
      <c r="IPD44" s="241"/>
      <c r="IPE44" s="241"/>
      <c r="IPF44" s="241"/>
      <c r="IPG44" s="241"/>
      <c r="IPH44" s="241"/>
      <c r="IPI44" s="241"/>
      <c r="IPJ44" s="241"/>
      <c r="IPK44" s="241"/>
      <c r="IPL44" s="241"/>
      <c r="IPM44" s="241"/>
      <c r="IPN44" s="241"/>
      <c r="IPO44" s="241"/>
      <c r="IPP44" s="241"/>
      <c r="IPQ44" s="241"/>
      <c r="IPR44" s="241"/>
      <c r="IPS44" s="241"/>
      <c r="IPT44" s="241"/>
      <c r="IPU44" s="241"/>
      <c r="IPV44" s="241"/>
      <c r="IPW44" s="241"/>
      <c r="IPX44" s="241"/>
      <c r="IPY44" s="241"/>
      <c r="IPZ44" s="241"/>
      <c r="IQA44" s="241"/>
      <c r="IQB44" s="241"/>
      <c r="IQC44" s="241"/>
      <c r="IQD44" s="241"/>
      <c r="IQE44" s="241"/>
      <c r="IQF44" s="241"/>
      <c r="IQG44" s="241"/>
      <c r="IQH44" s="241"/>
      <c r="IQI44" s="241"/>
      <c r="IQJ44" s="241"/>
      <c r="IQK44" s="241"/>
      <c r="IQL44" s="241"/>
      <c r="IQM44" s="241"/>
      <c r="IQN44" s="241"/>
      <c r="IQO44" s="241"/>
      <c r="IQP44" s="241"/>
      <c r="IQQ44" s="241"/>
      <c r="IQR44" s="241"/>
      <c r="IQS44" s="241"/>
      <c r="IQT44" s="241"/>
      <c r="IQU44" s="241"/>
      <c r="IQV44" s="241"/>
      <c r="IQW44" s="241"/>
      <c r="IQX44" s="241"/>
      <c r="IQY44" s="241"/>
      <c r="IQZ44" s="241"/>
      <c r="IRA44" s="241"/>
      <c r="IRB44" s="241"/>
      <c r="IRC44" s="241"/>
      <c r="IRD44" s="241"/>
      <c r="IRE44" s="241"/>
      <c r="IRF44" s="241"/>
      <c r="IRG44" s="241"/>
      <c r="IRH44" s="241"/>
      <c r="IRI44" s="241"/>
      <c r="IRJ44" s="241"/>
      <c r="IRK44" s="241"/>
      <c r="IRL44" s="241"/>
      <c r="IRM44" s="241"/>
      <c r="IRN44" s="241"/>
      <c r="IRO44" s="241"/>
      <c r="IRP44" s="241"/>
      <c r="IRQ44" s="241"/>
      <c r="IRR44" s="241"/>
      <c r="IRS44" s="241"/>
      <c r="IRT44" s="241"/>
      <c r="IRU44" s="241"/>
      <c r="IRV44" s="241"/>
      <c r="IRW44" s="241"/>
      <c r="IRX44" s="241"/>
      <c r="IRY44" s="241"/>
      <c r="IRZ44" s="241"/>
      <c r="ISA44" s="241"/>
      <c r="ISB44" s="241"/>
      <c r="ISC44" s="241"/>
      <c r="ISD44" s="241"/>
      <c r="ISE44" s="241"/>
      <c r="ISF44" s="241"/>
      <c r="ISG44" s="241"/>
      <c r="ISH44" s="241"/>
      <c r="ISI44" s="241"/>
      <c r="ISJ44" s="241"/>
      <c r="ISK44" s="241"/>
      <c r="ISL44" s="241"/>
      <c r="ISM44" s="241"/>
      <c r="ISN44" s="241"/>
      <c r="ISO44" s="241"/>
      <c r="ISP44" s="241"/>
      <c r="ISQ44" s="241"/>
      <c r="ISR44" s="241"/>
      <c r="ISS44" s="241"/>
      <c r="IST44" s="241"/>
      <c r="ISU44" s="241"/>
      <c r="ISV44" s="241"/>
      <c r="ISW44" s="241"/>
      <c r="ISX44" s="241"/>
      <c r="ISY44" s="241"/>
      <c r="ISZ44" s="241"/>
      <c r="ITA44" s="241"/>
      <c r="ITB44" s="241"/>
      <c r="ITC44" s="241"/>
      <c r="ITD44" s="241"/>
      <c r="ITE44" s="241"/>
      <c r="ITF44" s="241"/>
      <c r="ITG44" s="241"/>
      <c r="ITH44" s="241"/>
      <c r="ITI44" s="241"/>
      <c r="ITJ44" s="241"/>
      <c r="ITK44" s="241"/>
      <c r="ITL44" s="241"/>
      <c r="ITM44" s="241"/>
      <c r="ITN44" s="241"/>
      <c r="ITO44" s="241"/>
      <c r="ITP44" s="241"/>
      <c r="ITQ44" s="241"/>
      <c r="ITR44" s="241"/>
      <c r="ITS44" s="241"/>
      <c r="ITT44" s="241"/>
      <c r="ITU44" s="241"/>
      <c r="ITV44" s="241"/>
      <c r="ITW44" s="241"/>
      <c r="ITX44" s="241"/>
      <c r="ITY44" s="241"/>
      <c r="ITZ44" s="241"/>
      <c r="IUA44" s="241"/>
      <c r="IUB44" s="241"/>
      <c r="IUC44" s="241"/>
      <c r="IUD44" s="241"/>
      <c r="IUE44" s="241"/>
      <c r="IUF44" s="241"/>
      <c r="IUG44" s="241"/>
      <c r="IUH44" s="241"/>
      <c r="IUI44" s="241"/>
      <c r="IUJ44" s="241"/>
      <c r="IUK44" s="241"/>
      <c r="IUL44" s="241"/>
      <c r="IUM44" s="241"/>
      <c r="IUN44" s="241"/>
      <c r="IUO44" s="241"/>
      <c r="IUP44" s="241"/>
      <c r="IUQ44" s="241"/>
      <c r="IUR44" s="241"/>
      <c r="IUS44" s="241"/>
      <c r="IUT44" s="241"/>
      <c r="IUU44" s="241"/>
      <c r="IUV44" s="241"/>
      <c r="IUW44" s="241"/>
      <c r="IUX44" s="241"/>
      <c r="IUY44" s="241"/>
      <c r="IUZ44" s="241"/>
      <c r="IVA44" s="241"/>
      <c r="IVB44" s="241"/>
      <c r="IVC44" s="241"/>
      <c r="IVD44" s="241"/>
      <c r="IVE44" s="241"/>
      <c r="IVF44" s="241"/>
      <c r="IVG44" s="241"/>
      <c r="IVH44" s="241"/>
      <c r="IVI44" s="241"/>
      <c r="IVJ44" s="241"/>
      <c r="IVK44" s="241"/>
      <c r="IVL44" s="241"/>
      <c r="IVM44" s="241"/>
      <c r="IVN44" s="241"/>
      <c r="IVO44" s="241"/>
      <c r="IVP44" s="241"/>
      <c r="IVQ44" s="241"/>
      <c r="IVR44" s="241"/>
      <c r="IVS44" s="241"/>
      <c r="IVT44" s="241"/>
      <c r="IVU44" s="241"/>
      <c r="IVV44" s="241"/>
      <c r="IVW44" s="241"/>
      <c r="IVX44" s="241"/>
      <c r="IVY44" s="241"/>
      <c r="IVZ44" s="241"/>
      <c r="IWA44" s="241"/>
      <c r="IWB44" s="241"/>
      <c r="IWC44" s="241"/>
      <c r="IWD44" s="241"/>
      <c r="IWE44" s="241"/>
      <c r="IWF44" s="241"/>
      <c r="IWG44" s="241"/>
      <c r="IWH44" s="241"/>
      <c r="IWI44" s="241"/>
      <c r="IWJ44" s="241"/>
      <c r="IWK44" s="241"/>
      <c r="IWL44" s="241"/>
      <c r="IWM44" s="241"/>
      <c r="IWN44" s="241"/>
      <c r="IWO44" s="241"/>
      <c r="IWP44" s="241"/>
      <c r="IWQ44" s="241"/>
      <c r="IWR44" s="241"/>
      <c r="IWS44" s="241"/>
      <c r="IWT44" s="241"/>
      <c r="IWU44" s="241"/>
      <c r="IWV44" s="241"/>
      <c r="IWW44" s="241"/>
      <c r="IWX44" s="241"/>
      <c r="IWY44" s="241"/>
      <c r="IWZ44" s="241"/>
      <c r="IXA44" s="241"/>
      <c r="IXB44" s="241"/>
      <c r="IXC44" s="241"/>
      <c r="IXD44" s="241"/>
      <c r="IXE44" s="241"/>
      <c r="IXF44" s="241"/>
      <c r="IXG44" s="241"/>
      <c r="IXH44" s="241"/>
      <c r="IXI44" s="241"/>
      <c r="IXJ44" s="241"/>
      <c r="IXK44" s="241"/>
      <c r="IXL44" s="241"/>
      <c r="IXM44" s="241"/>
      <c r="IXN44" s="241"/>
      <c r="IXO44" s="241"/>
      <c r="IXP44" s="241"/>
      <c r="IXQ44" s="241"/>
      <c r="IXR44" s="241"/>
      <c r="IXS44" s="241"/>
      <c r="IXT44" s="241"/>
      <c r="IXU44" s="241"/>
      <c r="IXV44" s="241"/>
      <c r="IXW44" s="241"/>
      <c r="IXX44" s="241"/>
      <c r="IXY44" s="241"/>
      <c r="IXZ44" s="241"/>
      <c r="IYA44" s="241"/>
      <c r="IYB44" s="241"/>
      <c r="IYC44" s="241"/>
      <c r="IYD44" s="241"/>
      <c r="IYE44" s="241"/>
      <c r="IYF44" s="241"/>
      <c r="IYG44" s="241"/>
      <c r="IYH44" s="241"/>
      <c r="IYI44" s="241"/>
      <c r="IYJ44" s="241"/>
      <c r="IYK44" s="241"/>
      <c r="IYL44" s="241"/>
      <c r="IYM44" s="241"/>
      <c r="IYN44" s="241"/>
      <c r="IYO44" s="241"/>
      <c r="IYP44" s="241"/>
      <c r="IYQ44" s="241"/>
      <c r="IYR44" s="241"/>
      <c r="IYS44" s="241"/>
      <c r="IYT44" s="241"/>
      <c r="IYU44" s="241"/>
      <c r="IYV44" s="241"/>
      <c r="IYW44" s="241"/>
      <c r="IYX44" s="241"/>
      <c r="IYY44" s="241"/>
      <c r="IYZ44" s="241"/>
      <c r="IZA44" s="241"/>
      <c r="IZB44" s="241"/>
      <c r="IZC44" s="241"/>
      <c r="IZD44" s="241"/>
      <c r="IZE44" s="241"/>
      <c r="IZF44" s="241"/>
      <c r="IZG44" s="241"/>
      <c r="IZH44" s="241"/>
      <c r="IZI44" s="241"/>
      <c r="IZJ44" s="241"/>
      <c r="IZK44" s="241"/>
      <c r="IZL44" s="241"/>
      <c r="IZM44" s="241"/>
      <c r="IZN44" s="241"/>
      <c r="IZO44" s="241"/>
      <c r="IZP44" s="241"/>
      <c r="IZQ44" s="241"/>
      <c r="IZR44" s="241"/>
      <c r="IZS44" s="241"/>
      <c r="IZT44" s="241"/>
      <c r="IZU44" s="241"/>
      <c r="IZV44" s="241"/>
      <c r="IZW44" s="241"/>
      <c r="IZX44" s="241"/>
      <c r="IZY44" s="241"/>
      <c r="IZZ44" s="241"/>
      <c r="JAA44" s="241"/>
      <c r="JAB44" s="241"/>
      <c r="JAC44" s="241"/>
      <c r="JAD44" s="241"/>
      <c r="JAE44" s="241"/>
      <c r="JAF44" s="241"/>
      <c r="JAG44" s="241"/>
      <c r="JAH44" s="241"/>
      <c r="JAI44" s="241"/>
      <c r="JAJ44" s="241"/>
      <c r="JAK44" s="241"/>
      <c r="JAL44" s="241"/>
      <c r="JAM44" s="241"/>
      <c r="JAN44" s="241"/>
      <c r="JAO44" s="241"/>
      <c r="JAP44" s="241"/>
      <c r="JAQ44" s="241"/>
      <c r="JAR44" s="241"/>
      <c r="JAS44" s="241"/>
      <c r="JAT44" s="241"/>
      <c r="JAU44" s="241"/>
      <c r="JAV44" s="241"/>
      <c r="JAW44" s="241"/>
      <c r="JAX44" s="241"/>
      <c r="JAY44" s="241"/>
      <c r="JAZ44" s="241"/>
      <c r="JBA44" s="241"/>
      <c r="JBB44" s="241"/>
      <c r="JBC44" s="241"/>
      <c r="JBD44" s="241"/>
      <c r="JBE44" s="241"/>
      <c r="JBF44" s="241"/>
      <c r="JBG44" s="241"/>
      <c r="JBH44" s="241"/>
      <c r="JBI44" s="241"/>
      <c r="JBJ44" s="241"/>
      <c r="JBK44" s="241"/>
      <c r="JBL44" s="241"/>
      <c r="JBM44" s="241"/>
      <c r="JBN44" s="241"/>
      <c r="JBO44" s="241"/>
      <c r="JBP44" s="241"/>
      <c r="JBQ44" s="241"/>
      <c r="JBR44" s="241"/>
      <c r="JBS44" s="241"/>
      <c r="JBT44" s="241"/>
      <c r="JBU44" s="241"/>
      <c r="JBV44" s="241"/>
      <c r="JBW44" s="241"/>
      <c r="JBX44" s="241"/>
      <c r="JBY44" s="241"/>
      <c r="JBZ44" s="241"/>
      <c r="JCA44" s="241"/>
      <c r="JCB44" s="241"/>
      <c r="JCC44" s="241"/>
      <c r="JCD44" s="241"/>
      <c r="JCE44" s="241"/>
      <c r="JCF44" s="241"/>
      <c r="JCG44" s="241"/>
      <c r="JCH44" s="241"/>
      <c r="JCI44" s="241"/>
      <c r="JCJ44" s="241"/>
      <c r="JCK44" s="241"/>
      <c r="JCL44" s="241"/>
      <c r="JCM44" s="241"/>
      <c r="JCN44" s="241"/>
      <c r="JCO44" s="241"/>
      <c r="JCP44" s="241"/>
      <c r="JCQ44" s="241"/>
      <c r="JCR44" s="241"/>
      <c r="JCS44" s="241"/>
      <c r="JCT44" s="241"/>
      <c r="JCU44" s="241"/>
      <c r="JCV44" s="241"/>
      <c r="JCW44" s="241"/>
      <c r="JCX44" s="241"/>
      <c r="JCY44" s="241"/>
      <c r="JCZ44" s="241"/>
      <c r="JDA44" s="241"/>
      <c r="JDB44" s="241"/>
      <c r="JDC44" s="241"/>
      <c r="JDD44" s="241"/>
      <c r="JDE44" s="241"/>
      <c r="JDF44" s="241"/>
      <c r="JDG44" s="241"/>
      <c r="JDH44" s="241"/>
      <c r="JDI44" s="241"/>
      <c r="JDJ44" s="241"/>
      <c r="JDK44" s="241"/>
      <c r="JDL44" s="241"/>
      <c r="JDM44" s="241"/>
      <c r="JDN44" s="241"/>
      <c r="JDO44" s="241"/>
      <c r="JDP44" s="241"/>
      <c r="JDQ44" s="241"/>
      <c r="JDR44" s="241"/>
      <c r="JDS44" s="241"/>
      <c r="JDT44" s="241"/>
      <c r="JDU44" s="241"/>
      <c r="JDV44" s="241"/>
      <c r="JDW44" s="241"/>
      <c r="JDX44" s="241"/>
      <c r="JDY44" s="241"/>
      <c r="JDZ44" s="241"/>
      <c r="JEA44" s="241"/>
      <c r="JEB44" s="241"/>
      <c r="JEC44" s="241"/>
      <c r="JED44" s="241"/>
      <c r="JEE44" s="241"/>
      <c r="JEF44" s="241"/>
      <c r="JEG44" s="241"/>
      <c r="JEH44" s="241"/>
      <c r="JEI44" s="241"/>
      <c r="JEJ44" s="241"/>
      <c r="JEK44" s="241"/>
      <c r="JEL44" s="241"/>
      <c r="JEM44" s="241"/>
      <c r="JEN44" s="241"/>
      <c r="JEO44" s="241"/>
      <c r="JEP44" s="241"/>
      <c r="JEQ44" s="241"/>
      <c r="JER44" s="241"/>
      <c r="JES44" s="241"/>
      <c r="JET44" s="241"/>
      <c r="JEU44" s="241"/>
      <c r="JEV44" s="241"/>
      <c r="JEW44" s="241"/>
      <c r="JEX44" s="241"/>
      <c r="JEY44" s="241"/>
      <c r="JEZ44" s="241"/>
      <c r="JFA44" s="241"/>
      <c r="JFB44" s="241"/>
      <c r="JFC44" s="241"/>
      <c r="JFD44" s="241"/>
      <c r="JFE44" s="241"/>
      <c r="JFF44" s="241"/>
      <c r="JFG44" s="241"/>
      <c r="JFH44" s="241"/>
      <c r="JFI44" s="241"/>
      <c r="JFJ44" s="241"/>
      <c r="JFK44" s="241"/>
      <c r="JFL44" s="241"/>
      <c r="JFM44" s="241"/>
      <c r="JFN44" s="241"/>
      <c r="JFO44" s="241"/>
      <c r="JFP44" s="241"/>
      <c r="JFQ44" s="241"/>
      <c r="JFR44" s="241"/>
      <c r="JFS44" s="241"/>
      <c r="JFT44" s="241"/>
      <c r="JFU44" s="241"/>
      <c r="JFV44" s="241"/>
      <c r="JFW44" s="241"/>
      <c r="JFX44" s="241"/>
      <c r="JFY44" s="241"/>
      <c r="JFZ44" s="241"/>
      <c r="JGA44" s="241"/>
      <c r="JGB44" s="241"/>
      <c r="JGC44" s="241"/>
      <c r="JGD44" s="241"/>
      <c r="JGE44" s="241"/>
      <c r="JGF44" s="241"/>
      <c r="JGG44" s="241"/>
      <c r="JGH44" s="241"/>
      <c r="JGI44" s="241"/>
      <c r="JGJ44" s="241"/>
      <c r="JGK44" s="241"/>
      <c r="JGL44" s="241"/>
      <c r="JGM44" s="241"/>
      <c r="JGN44" s="241"/>
      <c r="JGO44" s="241"/>
      <c r="JGP44" s="241"/>
      <c r="JGQ44" s="241"/>
      <c r="JGR44" s="241"/>
      <c r="JGS44" s="241"/>
      <c r="JGT44" s="241"/>
      <c r="JGU44" s="241"/>
      <c r="JGV44" s="241"/>
      <c r="JGW44" s="241"/>
      <c r="JGX44" s="241"/>
      <c r="JGY44" s="241"/>
      <c r="JGZ44" s="241"/>
      <c r="JHA44" s="241"/>
      <c r="JHB44" s="241"/>
      <c r="JHC44" s="241"/>
      <c r="JHD44" s="241"/>
      <c r="JHE44" s="241"/>
      <c r="JHF44" s="241"/>
      <c r="JHG44" s="241"/>
      <c r="JHH44" s="241"/>
      <c r="JHI44" s="241"/>
      <c r="JHJ44" s="241"/>
      <c r="JHK44" s="241"/>
      <c r="JHL44" s="241"/>
      <c r="JHM44" s="241"/>
      <c r="JHN44" s="241"/>
      <c r="JHO44" s="241"/>
      <c r="JHP44" s="241"/>
      <c r="JHQ44" s="241"/>
      <c r="JHR44" s="241"/>
      <c r="JHS44" s="241"/>
      <c r="JHT44" s="241"/>
      <c r="JHU44" s="241"/>
      <c r="JHV44" s="241"/>
      <c r="JHW44" s="241"/>
      <c r="JHX44" s="241"/>
      <c r="JHY44" s="241"/>
      <c r="JHZ44" s="241"/>
      <c r="JIA44" s="241"/>
      <c r="JIB44" s="241"/>
      <c r="JIC44" s="241"/>
      <c r="JID44" s="241"/>
      <c r="JIE44" s="241"/>
      <c r="JIF44" s="241"/>
      <c r="JIG44" s="241"/>
      <c r="JIH44" s="241"/>
      <c r="JII44" s="241"/>
      <c r="JIJ44" s="241"/>
      <c r="JIK44" s="241"/>
      <c r="JIL44" s="241"/>
      <c r="JIM44" s="241"/>
      <c r="JIN44" s="241"/>
      <c r="JIO44" s="241"/>
      <c r="JIP44" s="241"/>
      <c r="JIQ44" s="241"/>
      <c r="JIR44" s="241"/>
      <c r="JIS44" s="241"/>
      <c r="JIT44" s="241"/>
      <c r="JIU44" s="241"/>
      <c r="JIV44" s="241"/>
      <c r="JIW44" s="241"/>
      <c r="JIX44" s="241"/>
      <c r="JIY44" s="241"/>
      <c r="JIZ44" s="241"/>
      <c r="JJA44" s="241"/>
      <c r="JJB44" s="241"/>
      <c r="JJC44" s="241"/>
      <c r="JJD44" s="241"/>
      <c r="JJE44" s="241"/>
      <c r="JJF44" s="241"/>
      <c r="JJG44" s="241"/>
      <c r="JJH44" s="241"/>
      <c r="JJI44" s="241"/>
      <c r="JJJ44" s="241"/>
      <c r="JJK44" s="241"/>
      <c r="JJL44" s="241"/>
      <c r="JJM44" s="241"/>
      <c r="JJN44" s="241"/>
      <c r="JJO44" s="241"/>
      <c r="JJP44" s="241"/>
      <c r="JJQ44" s="241"/>
      <c r="JJR44" s="241"/>
      <c r="JJS44" s="241"/>
      <c r="JJT44" s="241"/>
      <c r="JJU44" s="241"/>
      <c r="JJV44" s="241"/>
      <c r="JJW44" s="241"/>
      <c r="JJX44" s="241"/>
      <c r="JJY44" s="241"/>
      <c r="JJZ44" s="241"/>
      <c r="JKA44" s="241"/>
      <c r="JKB44" s="241"/>
      <c r="JKC44" s="241"/>
      <c r="JKD44" s="241"/>
      <c r="JKE44" s="241"/>
      <c r="JKF44" s="241"/>
      <c r="JKG44" s="241"/>
      <c r="JKH44" s="241"/>
      <c r="JKI44" s="241"/>
      <c r="JKJ44" s="241"/>
      <c r="JKK44" s="241"/>
      <c r="JKL44" s="241"/>
      <c r="JKM44" s="241"/>
      <c r="JKN44" s="241"/>
      <c r="JKO44" s="241"/>
      <c r="JKP44" s="241"/>
      <c r="JKQ44" s="241"/>
      <c r="JKR44" s="241"/>
      <c r="JKS44" s="241"/>
      <c r="JKT44" s="241"/>
      <c r="JKU44" s="241"/>
      <c r="JKV44" s="241"/>
      <c r="JKW44" s="241"/>
      <c r="JKX44" s="241"/>
      <c r="JKY44" s="241"/>
      <c r="JKZ44" s="241"/>
      <c r="JLA44" s="241"/>
      <c r="JLB44" s="241"/>
      <c r="JLC44" s="241"/>
      <c r="JLD44" s="241"/>
      <c r="JLE44" s="241"/>
      <c r="JLF44" s="241"/>
      <c r="JLG44" s="241"/>
      <c r="JLH44" s="241"/>
      <c r="JLI44" s="241"/>
      <c r="JLJ44" s="241"/>
      <c r="JLK44" s="241"/>
      <c r="JLL44" s="241"/>
      <c r="JLM44" s="241"/>
      <c r="JLN44" s="241"/>
      <c r="JLO44" s="241"/>
      <c r="JLP44" s="241"/>
      <c r="JLQ44" s="241"/>
      <c r="JLR44" s="241"/>
      <c r="JLS44" s="241"/>
      <c r="JLT44" s="241"/>
      <c r="JLU44" s="241"/>
      <c r="JLV44" s="241"/>
      <c r="JLW44" s="241"/>
      <c r="JLX44" s="241"/>
      <c r="JLY44" s="241"/>
      <c r="JLZ44" s="241"/>
      <c r="JMA44" s="241"/>
      <c r="JMB44" s="241"/>
      <c r="JMC44" s="241"/>
      <c r="JMD44" s="241"/>
      <c r="JME44" s="241"/>
      <c r="JMF44" s="241"/>
      <c r="JMG44" s="241"/>
      <c r="JMH44" s="241"/>
      <c r="JMI44" s="241"/>
      <c r="JMJ44" s="241"/>
      <c r="JMK44" s="241"/>
      <c r="JML44" s="241"/>
      <c r="JMM44" s="241"/>
      <c r="JMN44" s="241"/>
      <c r="JMO44" s="241"/>
      <c r="JMP44" s="241"/>
      <c r="JMQ44" s="241"/>
      <c r="JMR44" s="241"/>
      <c r="JMS44" s="241"/>
      <c r="JMT44" s="241"/>
      <c r="JMU44" s="241"/>
      <c r="JMV44" s="241"/>
      <c r="JMW44" s="241"/>
      <c r="JMX44" s="241"/>
      <c r="JMY44" s="241"/>
      <c r="JMZ44" s="241"/>
      <c r="JNA44" s="241"/>
      <c r="JNB44" s="241"/>
      <c r="JNC44" s="241"/>
      <c r="JND44" s="241"/>
      <c r="JNE44" s="241"/>
      <c r="JNF44" s="241"/>
      <c r="JNG44" s="241"/>
      <c r="JNH44" s="241"/>
      <c r="JNI44" s="241"/>
      <c r="JNJ44" s="241"/>
      <c r="JNK44" s="241"/>
      <c r="JNL44" s="241"/>
      <c r="JNM44" s="241"/>
      <c r="JNN44" s="241"/>
      <c r="JNO44" s="241"/>
      <c r="JNP44" s="241"/>
      <c r="JNQ44" s="241"/>
      <c r="JNR44" s="241"/>
      <c r="JNS44" s="241"/>
      <c r="JNT44" s="241"/>
      <c r="JNU44" s="241"/>
      <c r="JNV44" s="241"/>
      <c r="JNW44" s="241"/>
      <c r="JNX44" s="241"/>
      <c r="JNY44" s="241"/>
      <c r="JNZ44" s="241"/>
      <c r="JOA44" s="241"/>
      <c r="JOB44" s="241"/>
      <c r="JOC44" s="241"/>
      <c r="JOD44" s="241"/>
      <c r="JOE44" s="241"/>
      <c r="JOF44" s="241"/>
      <c r="JOG44" s="241"/>
      <c r="JOH44" s="241"/>
      <c r="JOI44" s="241"/>
      <c r="JOJ44" s="241"/>
      <c r="JOK44" s="241"/>
      <c r="JOL44" s="241"/>
      <c r="JOM44" s="241"/>
      <c r="JON44" s="241"/>
      <c r="JOO44" s="241"/>
      <c r="JOP44" s="241"/>
      <c r="JOQ44" s="241"/>
      <c r="JOR44" s="241"/>
      <c r="JOS44" s="241"/>
      <c r="JOT44" s="241"/>
      <c r="JOU44" s="241"/>
      <c r="JOV44" s="241"/>
      <c r="JOW44" s="241"/>
      <c r="JOX44" s="241"/>
      <c r="JOY44" s="241"/>
      <c r="JOZ44" s="241"/>
      <c r="JPA44" s="241"/>
      <c r="JPB44" s="241"/>
      <c r="JPC44" s="241"/>
      <c r="JPD44" s="241"/>
      <c r="JPE44" s="241"/>
      <c r="JPF44" s="241"/>
      <c r="JPG44" s="241"/>
      <c r="JPH44" s="241"/>
      <c r="JPI44" s="241"/>
      <c r="JPJ44" s="241"/>
      <c r="JPK44" s="241"/>
      <c r="JPL44" s="241"/>
      <c r="JPM44" s="241"/>
      <c r="JPN44" s="241"/>
      <c r="JPO44" s="241"/>
      <c r="JPP44" s="241"/>
      <c r="JPQ44" s="241"/>
      <c r="JPR44" s="241"/>
      <c r="JPS44" s="241"/>
      <c r="JPT44" s="241"/>
      <c r="JPU44" s="241"/>
      <c r="JPV44" s="241"/>
      <c r="JPW44" s="241"/>
      <c r="JPX44" s="241"/>
      <c r="JPY44" s="241"/>
      <c r="JPZ44" s="241"/>
      <c r="JQA44" s="241"/>
      <c r="JQB44" s="241"/>
      <c r="JQC44" s="241"/>
      <c r="JQD44" s="241"/>
      <c r="JQE44" s="241"/>
      <c r="JQF44" s="241"/>
      <c r="JQG44" s="241"/>
      <c r="JQH44" s="241"/>
      <c r="JQI44" s="241"/>
      <c r="JQJ44" s="241"/>
      <c r="JQK44" s="241"/>
      <c r="JQL44" s="241"/>
      <c r="JQM44" s="241"/>
      <c r="JQN44" s="241"/>
      <c r="JQO44" s="241"/>
      <c r="JQP44" s="241"/>
      <c r="JQQ44" s="241"/>
      <c r="JQR44" s="241"/>
      <c r="JQS44" s="241"/>
      <c r="JQT44" s="241"/>
      <c r="JQU44" s="241"/>
      <c r="JQV44" s="241"/>
      <c r="JQW44" s="241"/>
      <c r="JQX44" s="241"/>
      <c r="JQY44" s="241"/>
      <c r="JQZ44" s="241"/>
      <c r="JRA44" s="241"/>
      <c r="JRB44" s="241"/>
      <c r="JRC44" s="241"/>
      <c r="JRD44" s="241"/>
      <c r="JRE44" s="241"/>
      <c r="JRF44" s="241"/>
      <c r="JRG44" s="241"/>
      <c r="JRH44" s="241"/>
      <c r="JRI44" s="241"/>
      <c r="JRJ44" s="241"/>
      <c r="JRK44" s="241"/>
      <c r="JRL44" s="241"/>
      <c r="JRM44" s="241"/>
      <c r="JRN44" s="241"/>
      <c r="JRO44" s="241"/>
      <c r="JRP44" s="241"/>
      <c r="JRQ44" s="241"/>
      <c r="JRR44" s="241"/>
      <c r="JRS44" s="241"/>
      <c r="JRT44" s="241"/>
      <c r="JRU44" s="241"/>
      <c r="JRV44" s="241"/>
      <c r="JRW44" s="241"/>
      <c r="JRX44" s="241"/>
      <c r="JRY44" s="241"/>
      <c r="JRZ44" s="241"/>
      <c r="JSA44" s="241"/>
      <c r="JSB44" s="241"/>
      <c r="JSC44" s="241"/>
      <c r="JSD44" s="241"/>
      <c r="JSE44" s="241"/>
      <c r="JSF44" s="241"/>
      <c r="JSG44" s="241"/>
      <c r="JSH44" s="241"/>
      <c r="JSI44" s="241"/>
      <c r="JSJ44" s="241"/>
      <c r="JSK44" s="241"/>
      <c r="JSL44" s="241"/>
      <c r="JSM44" s="241"/>
      <c r="JSN44" s="241"/>
      <c r="JSO44" s="241"/>
      <c r="JSP44" s="241"/>
      <c r="JSQ44" s="241"/>
      <c r="JSR44" s="241"/>
      <c r="JSS44" s="241"/>
      <c r="JST44" s="241"/>
      <c r="JSU44" s="241"/>
      <c r="JSV44" s="241"/>
      <c r="JSW44" s="241"/>
      <c r="JSX44" s="241"/>
      <c r="JSY44" s="241"/>
      <c r="JSZ44" s="241"/>
      <c r="JTA44" s="241"/>
      <c r="JTB44" s="241"/>
      <c r="JTC44" s="241"/>
      <c r="JTD44" s="241"/>
      <c r="JTE44" s="241"/>
      <c r="JTF44" s="241"/>
      <c r="JTG44" s="241"/>
      <c r="JTH44" s="241"/>
      <c r="JTI44" s="241"/>
      <c r="JTJ44" s="241"/>
      <c r="JTK44" s="241"/>
      <c r="JTL44" s="241"/>
      <c r="JTM44" s="241"/>
      <c r="JTN44" s="241"/>
      <c r="JTO44" s="241"/>
      <c r="JTP44" s="241"/>
      <c r="JTQ44" s="241"/>
      <c r="JTR44" s="241"/>
      <c r="JTS44" s="241"/>
      <c r="JTT44" s="241"/>
      <c r="JTU44" s="241"/>
      <c r="JTV44" s="241"/>
      <c r="JTW44" s="241"/>
      <c r="JTX44" s="241"/>
      <c r="JTY44" s="241"/>
      <c r="JTZ44" s="241"/>
      <c r="JUA44" s="241"/>
      <c r="JUB44" s="241"/>
      <c r="JUC44" s="241"/>
      <c r="JUD44" s="241"/>
      <c r="JUE44" s="241"/>
      <c r="JUF44" s="241"/>
      <c r="JUG44" s="241"/>
      <c r="JUH44" s="241"/>
      <c r="JUI44" s="241"/>
      <c r="JUJ44" s="241"/>
      <c r="JUK44" s="241"/>
      <c r="JUL44" s="241"/>
      <c r="JUM44" s="241"/>
      <c r="JUN44" s="241"/>
      <c r="JUO44" s="241"/>
      <c r="JUP44" s="241"/>
      <c r="JUQ44" s="241"/>
      <c r="JUR44" s="241"/>
      <c r="JUS44" s="241"/>
      <c r="JUT44" s="241"/>
      <c r="JUU44" s="241"/>
      <c r="JUV44" s="241"/>
      <c r="JUW44" s="241"/>
      <c r="JUX44" s="241"/>
      <c r="JUY44" s="241"/>
      <c r="JUZ44" s="241"/>
      <c r="JVA44" s="241"/>
      <c r="JVB44" s="241"/>
      <c r="JVC44" s="241"/>
      <c r="JVD44" s="241"/>
      <c r="JVE44" s="241"/>
      <c r="JVF44" s="241"/>
      <c r="JVG44" s="241"/>
      <c r="JVH44" s="241"/>
      <c r="JVI44" s="241"/>
      <c r="JVJ44" s="241"/>
      <c r="JVK44" s="241"/>
      <c r="JVL44" s="241"/>
      <c r="JVM44" s="241"/>
      <c r="JVN44" s="241"/>
      <c r="JVO44" s="241"/>
      <c r="JVP44" s="241"/>
      <c r="JVQ44" s="241"/>
      <c r="JVR44" s="241"/>
      <c r="JVS44" s="241"/>
      <c r="JVT44" s="241"/>
      <c r="JVU44" s="241"/>
      <c r="JVV44" s="241"/>
      <c r="JVW44" s="241"/>
      <c r="JVX44" s="241"/>
      <c r="JVY44" s="241"/>
      <c r="JVZ44" s="241"/>
      <c r="JWA44" s="241"/>
      <c r="JWB44" s="241"/>
      <c r="JWC44" s="241"/>
      <c r="JWD44" s="241"/>
      <c r="JWE44" s="241"/>
      <c r="JWF44" s="241"/>
      <c r="JWG44" s="241"/>
      <c r="JWH44" s="241"/>
      <c r="JWI44" s="241"/>
      <c r="JWJ44" s="241"/>
      <c r="JWK44" s="241"/>
      <c r="JWL44" s="241"/>
      <c r="JWM44" s="241"/>
      <c r="JWN44" s="241"/>
      <c r="JWO44" s="241"/>
      <c r="JWP44" s="241"/>
      <c r="JWQ44" s="241"/>
      <c r="JWR44" s="241"/>
      <c r="JWS44" s="241"/>
      <c r="JWT44" s="241"/>
      <c r="JWU44" s="241"/>
      <c r="JWV44" s="241"/>
      <c r="JWW44" s="241"/>
      <c r="JWX44" s="241"/>
      <c r="JWY44" s="241"/>
      <c r="JWZ44" s="241"/>
      <c r="JXA44" s="241"/>
      <c r="JXB44" s="241"/>
      <c r="JXC44" s="241"/>
      <c r="JXD44" s="241"/>
      <c r="JXE44" s="241"/>
      <c r="JXF44" s="241"/>
      <c r="JXG44" s="241"/>
      <c r="JXH44" s="241"/>
      <c r="JXI44" s="241"/>
      <c r="JXJ44" s="241"/>
      <c r="JXK44" s="241"/>
      <c r="JXL44" s="241"/>
      <c r="JXM44" s="241"/>
      <c r="JXN44" s="241"/>
      <c r="JXO44" s="241"/>
      <c r="JXP44" s="241"/>
      <c r="JXQ44" s="241"/>
      <c r="JXR44" s="241"/>
      <c r="JXS44" s="241"/>
      <c r="JXT44" s="241"/>
      <c r="JXU44" s="241"/>
      <c r="JXV44" s="241"/>
      <c r="JXW44" s="241"/>
      <c r="JXX44" s="241"/>
      <c r="JXY44" s="241"/>
      <c r="JXZ44" s="241"/>
      <c r="JYA44" s="241"/>
      <c r="JYB44" s="241"/>
      <c r="JYC44" s="241"/>
      <c r="JYD44" s="241"/>
      <c r="JYE44" s="241"/>
      <c r="JYF44" s="241"/>
      <c r="JYG44" s="241"/>
      <c r="JYH44" s="241"/>
      <c r="JYI44" s="241"/>
      <c r="JYJ44" s="241"/>
      <c r="JYK44" s="241"/>
      <c r="JYL44" s="241"/>
      <c r="JYM44" s="241"/>
      <c r="JYN44" s="241"/>
      <c r="JYO44" s="241"/>
      <c r="JYP44" s="241"/>
      <c r="JYQ44" s="241"/>
      <c r="JYR44" s="241"/>
      <c r="JYS44" s="241"/>
      <c r="JYT44" s="241"/>
      <c r="JYU44" s="241"/>
      <c r="JYV44" s="241"/>
      <c r="JYW44" s="241"/>
      <c r="JYX44" s="241"/>
      <c r="JYY44" s="241"/>
      <c r="JYZ44" s="241"/>
      <c r="JZA44" s="241"/>
      <c r="JZB44" s="241"/>
      <c r="JZC44" s="241"/>
      <c r="JZD44" s="241"/>
      <c r="JZE44" s="241"/>
      <c r="JZF44" s="241"/>
      <c r="JZG44" s="241"/>
      <c r="JZH44" s="241"/>
      <c r="JZI44" s="241"/>
      <c r="JZJ44" s="241"/>
      <c r="JZK44" s="241"/>
      <c r="JZL44" s="241"/>
      <c r="JZM44" s="241"/>
      <c r="JZN44" s="241"/>
      <c r="JZO44" s="241"/>
      <c r="JZP44" s="241"/>
      <c r="JZQ44" s="241"/>
      <c r="JZR44" s="241"/>
      <c r="JZS44" s="241"/>
      <c r="JZT44" s="241"/>
      <c r="JZU44" s="241"/>
      <c r="JZV44" s="241"/>
      <c r="JZW44" s="241"/>
      <c r="JZX44" s="241"/>
      <c r="JZY44" s="241"/>
      <c r="JZZ44" s="241"/>
      <c r="KAA44" s="241"/>
      <c r="KAB44" s="241"/>
      <c r="KAC44" s="241"/>
      <c r="KAD44" s="241"/>
      <c r="KAE44" s="241"/>
      <c r="KAF44" s="241"/>
      <c r="KAG44" s="241"/>
      <c r="KAH44" s="241"/>
      <c r="KAI44" s="241"/>
      <c r="KAJ44" s="241"/>
      <c r="KAK44" s="241"/>
      <c r="KAL44" s="241"/>
      <c r="KAM44" s="241"/>
      <c r="KAN44" s="241"/>
      <c r="KAO44" s="241"/>
      <c r="KAP44" s="241"/>
      <c r="KAQ44" s="241"/>
      <c r="KAR44" s="241"/>
      <c r="KAS44" s="241"/>
      <c r="KAT44" s="241"/>
      <c r="KAU44" s="241"/>
      <c r="KAV44" s="241"/>
      <c r="KAW44" s="241"/>
      <c r="KAX44" s="241"/>
      <c r="KAY44" s="241"/>
      <c r="KAZ44" s="241"/>
      <c r="KBA44" s="241"/>
      <c r="KBB44" s="241"/>
      <c r="KBC44" s="241"/>
      <c r="KBD44" s="241"/>
      <c r="KBE44" s="241"/>
      <c r="KBF44" s="241"/>
      <c r="KBG44" s="241"/>
      <c r="KBH44" s="241"/>
      <c r="KBI44" s="241"/>
      <c r="KBJ44" s="241"/>
      <c r="KBK44" s="241"/>
      <c r="KBL44" s="241"/>
      <c r="KBM44" s="241"/>
      <c r="KBN44" s="241"/>
      <c r="KBO44" s="241"/>
      <c r="KBP44" s="241"/>
      <c r="KBQ44" s="241"/>
      <c r="KBR44" s="241"/>
      <c r="KBS44" s="241"/>
      <c r="KBT44" s="241"/>
      <c r="KBU44" s="241"/>
      <c r="KBV44" s="241"/>
      <c r="KBW44" s="241"/>
      <c r="KBX44" s="241"/>
      <c r="KBY44" s="241"/>
      <c r="KBZ44" s="241"/>
      <c r="KCA44" s="241"/>
      <c r="KCB44" s="241"/>
      <c r="KCC44" s="241"/>
      <c r="KCD44" s="241"/>
      <c r="KCE44" s="241"/>
      <c r="KCF44" s="241"/>
      <c r="KCG44" s="241"/>
      <c r="KCH44" s="241"/>
      <c r="KCI44" s="241"/>
      <c r="KCJ44" s="241"/>
      <c r="KCK44" s="241"/>
      <c r="KCL44" s="241"/>
      <c r="KCM44" s="241"/>
      <c r="KCN44" s="241"/>
      <c r="KCO44" s="241"/>
      <c r="KCP44" s="241"/>
      <c r="KCQ44" s="241"/>
      <c r="KCR44" s="241"/>
      <c r="KCS44" s="241"/>
      <c r="KCT44" s="241"/>
      <c r="KCU44" s="241"/>
      <c r="KCV44" s="241"/>
      <c r="KCW44" s="241"/>
      <c r="KCX44" s="241"/>
      <c r="KCY44" s="241"/>
      <c r="KCZ44" s="241"/>
      <c r="KDA44" s="241"/>
      <c r="KDB44" s="241"/>
      <c r="KDC44" s="241"/>
      <c r="KDD44" s="241"/>
      <c r="KDE44" s="241"/>
      <c r="KDF44" s="241"/>
      <c r="KDG44" s="241"/>
      <c r="KDH44" s="241"/>
      <c r="KDI44" s="241"/>
      <c r="KDJ44" s="241"/>
      <c r="KDK44" s="241"/>
      <c r="KDL44" s="241"/>
      <c r="KDM44" s="241"/>
      <c r="KDN44" s="241"/>
      <c r="KDO44" s="241"/>
      <c r="KDP44" s="241"/>
      <c r="KDQ44" s="241"/>
      <c r="KDR44" s="241"/>
      <c r="KDS44" s="241"/>
      <c r="KDT44" s="241"/>
      <c r="KDU44" s="241"/>
      <c r="KDV44" s="241"/>
      <c r="KDW44" s="241"/>
      <c r="KDX44" s="241"/>
      <c r="KDY44" s="241"/>
      <c r="KDZ44" s="241"/>
      <c r="KEA44" s="241"/>
      <c r="KEB44" s="241"/>
      <c r="KEC44" s="241"/>
      <c r="KED44" s="241"/>
      <c r="KEE44" s="241"/>
      <c r="KEF44" s="241"/>
      <c r="KEG44" s="241"/>
      <c r="KEH44" s="241"/>
      <c r="KEI44" s="241"/>
      <c r="KEJ44" s="241"/>
      <c r="KEK44" s="241"/>
      <c r="KEL44" s="241"/>
      <c r="KEM44" s="241"/>
      <c r="KEN44" s="241"/>
      <c r="KEO44" s="241"/>
      <c r="KEP44" s="241"/>
      <c r="KEQ44" s="241"/>
      <c r="KER44" s="241"/>
      <c r="KES44" s="241"/>
      <c r="KET44" s="241"/>
      <c r="KEU44" s="241"/>
      <c r="KEV44" s="241"/>
      <c r="KEW44" s="241"/>
      <c r="KEX44" s="241"/>
      <c r="KEY44" s="241"/>
      <c r="KEZ44" s="241"/>
      <c r="KFA44" s="241"/>
      <c r="KFB44" s="241"/>
      <c r="KFC44" s="241"/>
      <c r="KFD44" s="241"/>
      <c r="KFE44" s="241"/>
      <c r="KFF44" s="241"/>
      <c r="KFG44" s="241"/>
      <c r="KFH44" s="241"/>
      <c r="KFI44" s="241"/>
      <c r="KFJ44" s="241"/>
      <c r="KFK44" s="241"/>
      <c r="KFL44" s="241"/>
      <c r="KFM44" s="241"/>
      <c r="KFN44" s="241"/>
      <c r="KFO44" s="241"/>
      <c r="KFP44" s="241"/>
      <c r="KFQ44" s="241"/>
      <c r="KFR44" s="241"/>
      <c r="KFS44" s="241"/>
      <c r="KFT44" s="241"/>
      <c r="KFU44" s="241"/>
      <c r="KFV44" s="241"/>
      <c r="KFW44" s="241"/>
      <c r="KFX44" s="241"/>
      <c r="KFY44" s="241"/>
      <c r="KFZ44" s="241"/>
      <c r="KGA44" s="241"/>
      <c r="KGB44" s="241"/>
      <c r="KGC44" s="241"/>
      <c r="KGD44" s="241"/>
      <c r="KGE44" s="241"/>
      <c r="KGF44" s="241"/>
      <c r="KGG44" s="241"/>
      <c r="KGH44" s="241"/>
      <c r="KGI44" s="241"/>
      <c r="KGJ44" s="241"/>
      <c r="KGK44" s="241"/>
      <c r="KGL44" s="241"/>
      <c r="KGM44" s="241"/>
      <c r="KGN44" s="241"/>
      <c r="KGO44" s="241"/>
      <c r="KGP44" s="241"/>
      <c r="KGQ44" s="241"/>
      <c r="KGR44" s="241"/>
      <c r="KGS44" s="241"/>
      <c r="KGT44" s="241"/>
      <c r="KGU44" s="241"/>
      <c r="KGV44" s="241"/>
      <c r="KGW44" s="241"/>
      <c r="KGX44" s="241"/>
      <c r="KGY44" s="241"/>
      <c r="KGZ44" s="241"/>
      <c r="KHA44" s="241"/>
      <c r="KHB44" s="241"/>
      <c r="KHC44" s="241"/>
      <c r="KHD44" s="241"/>
      <c r="KHE44" s="241"/>
      <c r="KHF44" s="241"/>
      <c r="KHG44" s="241"/>
      <c r="KHH44" s="241"/>
      <c r="KHI44" s="241"/>
      <c r="KHJ44" s="241"/>
      <c r="KHK44" s="241"/>
      <c r="KHL44" s="241"/>
      <c r="KHM44" s="241"/>
      <c r="KHN44" s="241"/>
      <c r="KHO44" s="241"/>
      <c r="KHP44" s="241"/>
      <c r="KHQ44" s="241"/>
      <c r="KHR44" s="241"/>
      <c r="KHS44" s="241"/>
      <c r="KHT44" s="241"/>
      <c r="KHU44" s="241"/>
      <c r="KHV44" s="241"/>
      <c r="KHW44" s="241"/>
      <c r="KHX44" s="241"/>
      <c r="KHY44" s="241"/>
      <c r="KHZ44" s="241"/>
      <c r="KIA44" s="241"/>
      <c r="KIB44" s="241"/>
      <c r="KIC44" s="241"/>
      <c r="KID44" s="241"/>
      <c r="KIE44" s="241"/>
      <c r="KIF44" s="241"/>
      <c r="KIG44" s="241"/>
      <c r="KIH44" s="241"/>
      <c r="KII44" s="241"/>
      <c r="KIJ44" s="241"/>
      <c r="KIK44" s="241"/>
      <c r="KIL44" s="241"/>
      <c r="KIM44" s="241"/>
      <c r="KIN44" s="241"/>
      <c r="KIO44" s="241"/>
      <c r="KIP44" s="241"/>
      <c r="KIQ44" s="241"/>
      <c r="KIR44" s="241"/>
      <c r="KIS44" s="241"/>
      <c r="KIT44" s="241"/>
      <c r="KIU44" s="241"/>
      <c r="KIV44" s="241"/>
      <c r="KIW44" s="241"/>
      <c r="KIX44" s="241"/>
      <c r="KIY44" s="241"/>
      <c r="KIZ44" s="241"/>
      <c r="KJA44" s="241"/>
      <c r="KJB44" s="241"/>
      <c r="KJC44" s="241"/>
      <c r="KJD44" s="241"/>
      <c r="KJE44" s="241"/>
      <c r="KJF44" s="241"/>
      <c r="KJG44" s="241"/>
      <c r="KJH44" s="241"/>
      <c r="KJI44" s="241"/>
      <c r="KJJ44" s="241"/>
      <c r="KJK44" s="241"/>
      <c r="KJL44" s="241"/>
      <c r="KJM44" s="241"/>
      <c r="KJN44" s="241"/>
      <c r="KJO44" s="241"/>
      <c r="KJP44" s="241"/>
      <c r="KJQ44" s="241"/>
      <c r="KJR44" s="241"/>
      <c r="KJS44" s="241"/>
      <c r="KJT44" s="241"/>
      <c r="KJU44" s="241"/>
      <c r="KJV44" s="241"/>
      <c r="KJW44" s="241"/>
      <c r="KJX44" s="241"/>
      <c r="KJY44" s="241"/>
      <c r="KJZ44" s="241"/>
      <c r="KKA44" s="241"/>
      <c r="KKB44" s="241"/>
      <c r="KKC44" s="241"/>
      <c r="KKD44" s="241"/>
      <c r="KKE44" s="241"/>
      <c r="KKF44" s="241"/>
      <c r="KKG44" s="241"/>
      <c r="KKH44" s="241"/>
      <c r="KKI44" s="241"/>
      <c r="KKJ44" s="241"/>
      <c r="KKK44" s="241"/>
      <c r="KKL44" s="241"/>
      <c r="KKM44" s="241"/>
      <c r="KKN44" s="241"/>
      <c r="KKO44" s="241"/>
      <c r="KKP44" s="241"/>
      <c r="KKQ44" s="241"/>
      <c r="KKR44" s="241"/>
      <c r="KKS44" s="241"/>
      <c r="KKT44" s="241"/>
      <c r="KKU44" s="241"/>
      <c r="KKV44" s="241"/>
      <c r="KKW44" s="241"/>
      <c r="KKX44" s="241"/>
      <c r="KKY44" s="241"/>
      <c r="KKZ44" s="241"/>
      <c r="KLA44" s="241"/>
      <c r="KLB44" s="241"/>
      <c r="KLC44" s="241"/>
      <c r="KLD44" s="241"/>
      <c r="KLE44" s="241"/>
      <c r="KLF44" s="241"/>
      <c r="KLG44" s="241"/>
      <c r="KLH44" s="241"/>
      <c r="KLI44" s="241"/>
      <c r="KLJ44" s="241"/>
      <c r="KLK44" s="241"/>
      <c r="KLL44" s="241"/>
      <c r="KLM44" s="241"/>
      <c r="KLN44" s="241"/>
      <c r="KLO44" s="241"/>
      <c r="KLP44" s="241"/>
      <c r="KLQ44" s="241"/>
      <c r="KLR44" s="241"/>
      <c r="KLS44" s="241"/>
      <c r="KLT44" s="241"/>
      <c r="KLU44" s="241"/>
      <c r="KLV44" s="241"/>
      <c r="KLW44" s="241"/>
      <c r="KLX44" s="241"/>
      <c r="KLY44" s="241"/>
      <c r="KLZ44" s="241"/>
      <c r="KMA44" s="241"/>
      <c r="KMB44" s="241"/>
      <c r="KMC44" s="241"/>
      <c r="KMD44" s="241"/>
      <c r="KME44" s="241"/>
      <c r="KMF44" s="241"/>
      <c r="KMG44" s="241"/>
      <c r="KMH44" s="241"/>
      <c r="KMI44" s="241"/>
      <c r="KMJ44" s="241"/>
      <c r="KMK44" s="241"/>
      <c r="KML44" s="241"/>
      <c r="KMM44" s="241"/>
      <c r="KMN44" s="241"/>
      <c r="KMO44" s="241"/>
      <c r="KMP44" s="241"/>
      <c r="KMQ44" s="241"/>
      <c r="KMR44" s="241"/>
      <c r="KMS44" s="241"/>
      <c r="KMT44" s="241"/>
      <c r="KMU44" s="241"/>
      <c r="KMV44" s="241"/>
      <c r="KMW44" s="241"/>
      <c r="KMX44" s="241"/>
      <c r="KMY44" s="241"/>
      <c r="KMZ44" s="241"/>
      <c r="KNA44" s="241"/>
      <c r="KNB44" s="241"/>
      <c r="KNC44" s="241"/>
      <c r="KND44" s="241"/>
      <c r="KNE44" s="241"/>
      <c r="KNF44" s="241"/>
      <c r="KNG44" s="241"/>
      <c r="KNH44" s="241"/>
      <c r="KNI44" s="241"/>
      <c r="KNJ44" s="241"/>
      <c r="KNK44" s="241"/>
      <c r="KNL44" s="241"/>
      <c r="KNM44" s="241"/>
      <c r="KNN44" s="241"/>
      <c r="KNO44" s="241"/>
      <c r="KNP44" s="241"/>
      <c r="KNQ44" s="241"/>
      <c r="KNR44" s="241"/>
      <c r="KNS44" s="241"/>
      <c r="KNT44" s="241"/>
      <c r="KNU44" s="241"/>
      <c r="KNV44" s="241"/>
      <c r="KNW44" s="241"/>
      <c r="KNX44" s="241"/>
      <c r="KNY44" s="241"/>
      <c r="KNZ44" s="241"/>
      <c r="KOA44" s="241"/>
      <c r="KOB44" s="241"/>
      <c r="KOC44" s="241"/>
      <c r="KOD44" s="241"/>
      <c r="KOE44" s="241"/>
      <c r="KOF44" s="241"/>
      <c r="KOG44" s="241"/>
      <c r="KOH44" s="241"/>
      <c r="KOI44" s="241"/>
      <c r="KOJ44" s="241"/>
      <c r="KOK44" s="241"/>
      <c r="KOL44" s="241"/>
      <c r="KOM44" s="241"/>
      <c r="KON44" s="241"/>
      <c r="KOO44" s="241"/>
      <c r="KOP44" s="241"/>
      <c r="KOQ44" s="241"/>
      <c r="KOR44" s="241"/>
      <c r="KOS44" s="241"/>
      <c r="KOT44" s="241"/>
      <c r="KOU44" s="241"/>
      <c r="KOV44" s="241"/>
      <c r="KOW44" s="241"/>
      <c r="KOX44" s="241"/>
      <c r="KOY44" s="241"/>
      <c r="KOZ44" s="241"/>
      <c r="KPA44" s="241"/>
      <c r="KPB44" s="241"/>
      <c r="KPC44" s="241"/>
      <c r="KPD44" s="241"/>
      <c r="KPE44" s="241"/>
      <c r="KPF44" s="241"/>
      <c r="KPG44" s="241"/>
      <c r="KPH44" s="241"/>
      <c r="KPI44" s="241"/>
      <c r="KPJ44" s="241"/>
      <c r="KPK44" s="241"/>
      <c r="KPL44" s="241"/>
      <c r="KPM44" s="241"/>
      <c r="KPN44" s="241"/>
      <c r="KPO44" s="241"/>
      <c r="KPP44" s="241"/>
      <c r="KPQ44" s="241"/>
      <c r="KPR44" s="241"/>
      <c r="KPS44" s="241"/>
      <c r="KPT44" s="241"/>
      <c r="KPU44" s="241"/>
      <c r="KPV44" s="241"/>
      <c r="KPW44" s="241"/>
      <c r="KPX44" s="241"/>
      <c r="KPY44" s="241"/>
      <c r="KPZ44" s="241"/>
      <c r="KQA44" s="241"/>
      <c r="KQB44" s="241"/>
      <c r="KQC44" s="241"/>
      <c r="KQD44" s="241"/>
      <c r="KQE44" s="241"/>
      <c r="KQF44" s="241"/>
      <c r="KQG44" s="241"/>
      <c r="KQH44" s="241"/>
      <c r="KQI44" s="241"/>
      <c r="KQJ44" s="241"/>
      <c r="KQK44" s="241"/>
      <c r="KQL44" s="241"/>
      <c r="KQM44" s="241"/>
      <c r="KQN44" s="241"/>
      <c r="KQO44" s="241"/>
      <c r="KQP44" s="241"/>
      <c r="KQQ44" s="241"/>
      <c r="KQR44" s="241"/>
      <c r="KQS44" s="241"/>
      <c r="KQT44" s="241"/>
      <c r="KQU44" s="241"/>
      <c r="KQV44" s="241"/>
      <c r="KQW44" s="241"/>
      <c r="KQX44" s="241"/>
      <c r="KQY44" s="241"/>
      <c r="KQZ44" s="241"/>
      <c r="KRA44" s="241"/>
      <c r="KRB44" s="241"/>
      <c r="KRC44" s="241"/>
      <c r="KRD44" s="241"/>
      <c r="KRE44" s="241"/>
      <c r="KRF44" s="241"/>
      <c r="KRG44" s="241"/>
      <c r="KRH44" s="241"/>
      <c r="KRI44" s="241"/>
      <c r="KRJ44" s="241"/>
      <c r="KRK44" s="241"/>
      <c r="KRL44" s="241"/>
      <c r="KRM44" s="241"/>
      <c r="KRN44" s="241"/>
      <c r="KRO44" s="241"/>
      <c r="KRP44" s="241"/>
      <c r="KRQ44" s="241"/>
      <c r="KRR44" s="241"/>
      <c r="KRS44" s="241"/>
      <c r="KRT44" s="241"/>
      <c r="KRU44" s="241"/>
      <c r="KRV44" s="241"/>
      <c r="KRW44" s="241"/>
      <c r="KRX44" s="241"/>
      <c r="KRY44" s="241"/>
      <c r="KRZ44" s="241"/>
      <c r="KSA44" s="241"/>
      <c r="KSB44" s="241"/>
      <c r="KSC44" s="241"/>
      <c r="KSD44" s="241"/>
      <c r="KSE44" s="241"/>
      <c r="KSF44" s="241"/>
      <c r="KSG44" s="241"/>
      <c r="KSH44" s="241"/>
      <c r="KSI44" s="241"/>
      <c r="KSJ44" s="241"/>
      <c r="KSK44" s="241"/>
      <c r="KSL44" s="241"/>
      <c r="KSM44" s="241"/>
      <c r="KSN44" s="241"/>
      <c r="KSO44" s="241"/>
      <c r="KSP44" s="241"/>
      <c r="KSQ44" s="241"/>
      <c r="KSR44" s="241"/>
      <c r="KSS44" s="241"/>
      <c r="KST44" s="241"/>
      <c r="KSU44" s="241"/>
      <c r="KSV44" s="241"/>
      <c r="KSW44" s="241"/>
      <c r="KSX44" s="241"/>
      <c r="KSY44" s="241"/>
      <c r="KSZ44" s="241"/>
      <c r="KTA44" s="241"/>
      <c r="KTB44" s="241"/>
      <c r="KTC44" s="241"/>
      <c r="KTD44" s="241"/>
      <c r="KTE44" s="241"/>
      <c r="KTF44" s="241"/>
      <c r="KTG44" s="241"/>
      <c r="KTH44" s="241"/>
      <c r="KTI44" s="241"/>
      <c r="KTJ44" s="241"/>
      <c r="KTK44" s="241"/>
      <c r="KTL44" s="241"/>
      <c r="KTM44" s="241"/>
      <c r="KTN44" s="241"/>
      <c r="KTO44" s="241"/>
      <c r="KTP44" s="241"/>
      <c r="KTQ44" s="241"/>
      <c r="KTR44" s="241"/>
      <c r="KTS44" s="241"/>
      <c r="KTT44" s="241"/>
      <c r="KTU44" s="241"/>
      <c r="KTV44" s="241"/>
      <c r="KTW44" s="241"/>
      <c r="KTX44" s="241"/>
      <c r="KTY44" s="241"/>
      <c r="KTZ44" s="241"/>
      <c r="KUA44" s="241"/>
      <c r="KUB44" s="241"/>
      <c r="KUC44" s="241"/>
      <c r="KUD44" s="241"/>
      <c r="KUE44" s="241"/>
      <c r="KUF44" s="241"/>
      <c r="KUG44" s="241"/>
      <c r="KUH44" s="241"/>
      <c r="KUI44" s="241"/>
      <c r="KUJ44" s="241"/>
      <c r="KUK44" s="241"/>
      <c r="KUL44" s="241"/>
      <c r="KUM44" s="241"/>
      <c r="KUN44" s="241"/>
      <c r="KUO44" s="241"/>
      <c r="KUP44" s="241"/>
      <c r="KUQ44" s="241"/>
      <c r="KUR44" s="241"/>
      <c r="KUS44" s="241"/>
      <c r="KUT44" s="241"/>
      <c r="KUU44" s="241"/>
      <c r="KUV44" s="241"/>
      <c r="KUW44" s="241"/>
      <c r="KUX44" s="241"/>
      <c r="KUY44" s="241"/>
      <c r="KUZ44" s="241"/>
      <c r="KVA44" s="241"/>
      <c r="KVB44" s="241"/>
      <c r="KVC44" s="241"/>
      <c r="KVD44" s="241"/>
      <c r="KVE44" s="241"/>
      <c r="KVF44" s="241"/>
      <c r="KVG44" s="241"/>
      <c r="KVH44" s="241"/>
      <c r="KVI44" s="241"/>
      <c r="KVJ44" s="241"/>
      <c r="KVK44" s="241"/>
      <c r="KVL44" s="241"/>
      <c r="KVM44" s="241"/>
      <c r="KVN44" s="241"/>
      <c r="KVO44" s="241"/>
      <c r="KVP44" s="241"/>
      <c r="KVQ44" s="241"/>
      <c r="KVR44" s="241"/>
      <c r="KVS44" s="241"/>
      <c r="KVT44" s="241"/>
      <c r="KVU44" s="241"/>
      <c r="KVV44" s="241"/>
      <c r="KVW44" s="241"/>
      <c r="KVX44" s="241"/>
      <c r="KVY44" s="241"/>
      <c r="KVZ44" s="241"/>
      <c r="KWA44" s="241"/>
      <c r="KWB44" s="241"/>
      <c r="KWC44" s="241"/>
      <c r="KWD44" s="241"/>
      <c r="KWE44" s="241"/>
      <c r="KWF44" s="241"/>
      <c r="KWG44" s="241"/>
      <c r="KWH44" s="241"/>
      <c r="KWI44" s="241"/>
      <c r="KWJ44" s="241"/>
      <c r="KWK44" s="241"/>
      <c r="KWL44" s="241"/>
      <c r="KWM44" s="241"/>
      <c r="KWN44" s="241"/>
      <c r="KWO44" s="241"/>
      <c r="KWP44" s="241"/>
      <c r="KWQ44" s="241"/>
      <c r="KWR44" s="241"/>
      <c r="KWS44" s="241"/>
      <c r="KWT44" s="241"/>
      <c r="KWU44" s="241"/>
      <c r="KWV44" s="241"/>
      <c r="KWW44" s="241"/>
      <c r="KWX44" s="241"/>
      <c r="KWY44" s="241"/>
      <c r="KWZ44" s="241"/>
      <c r="KXA44" s="241"/>
      <c r="KXB44" s="241"/>
      <c r="KXC44" s="241"/>
      <c r="KXD44" s="241"/>
      <c r="KXE44" s="241"/>
      <c r="KXF44" s="241"/>
      <c r="KXG44" s="241"/>
      <c r="KXH44" s="241"/>
      <c r="KXI44" s="241"/>
      <c r="KXJ44" s="241"/>
      <c r="KXK44" s="241"/>
      <c r="KXL44" s="241"/>
      <c r="KXM44" s="241"/>
      <c r="KXN44" s="241"/>
      <c r="KXO44" s="241"/>
      <c r="KXP44" s="241"/>
      <c r="KXQ44" s="241"/>
      <c r="KXR44" s="241"/>
      <c r="KXS44" s="241"/>
      <c r="KXT44" s="241"/>
      <c r="KXU44" s="241"/>
      <c r="KXV44" s="241"/>
      <c r="KXW44" s="241"/>
      <c r="KXX44" s="241"/>
      <c r="KXY44" s="241"/>
      <c r="KXZ44" s="241"/>
      <c r="KYA44" s="241"/>
      <c r="KYB44" s="241"/>
      <c r="KYC44" s="241"/>
      <c r="KYD44" s="241"/>
      <c r="KYE44" s="241"/>
      <c r="KYF44" s="241"/>
      <c r="KYG44" s="241"/>
      <c r="KYH44" s="241"/>
      <c r="KYI44" s="241"/>
      <c r="KYJ44" s="241"/>
      <c r="KYK44" s="241"/>
      <c r="KYL44" s="241"/>
      <c r="KYM44" s="241"/>
      <c r="KYN44" s="241"/>
      <c r="KYO44" s="241"/>
      <c r="KYP44" s="241"/>
      <c r="KYQ44" s="241"/>
      <c r="KYR44" s="241"/>
      <c r="KYS44" s="241"/>
      <c r="KYT44" s="241"/>
      <c r="KYU44" s="241"/>
      <c r="KYV44" s="241"/>
      <c r="KYW44" s="241"/>
      <c r="KYX44" s="241"/>
      <c r="KYY44" s="241"/>
      <c r="KYZ44" s="241"/>
      <c r="KZA44" s="241"/>
      <c r="KZB44" s="241"/>
      <c r="KZC44" s="241"/>
      <c r="KZD44" s="241"/>
      <c r="KZE44" s="241"/>
      <c r="KZF44" s="241"/>
      <c r="KZG44" s="241"/>
      <c r="KZH44" s="241"/>
      <c r="KZI44" s="241"/>
      <c r="KZJ44" s="241"/>
      <c r="KZK44" s="241"/>
      <c r="KZL44" s="241"/>
      <c r="KZM44" s="241"/>
      <c r="KZN44" s="241"/>
      <c r="KZO44" s="241"/>
      <c r="KZP44" s="241"/>
      <c r="KZQ44" s="241"/>
      <c r="KZR44" s="241"/>
      <c r="KZS44" s="241"/>
      <c r="KZT44" s="241"/>
      <c r="KZU44" s="241"/>
      <c r="KZV44" s="241"/>
      <c r="KZW44" s="241"/>
      <c r="KZX44" s="241"/>
      <c r="KZY44" s="241"/>
      <c r="KZZ44" s="241"/>
      <c r="LAA44" s="241"/>
      <c r="LAB44" s="241"/>
      <c r="LAC44" s="241"/>
      <c r="LAD44" s="241"/>
      <c r="LAE44" s="241"/>
      <c r="LAF44" s="241"/>
      <c r="LAG44" s="241"/>
      <c r="LAH44" s="241"/>
      <c r="LAI44" s="241"/>
      <c r="LAJ44" s="241"/>
      <c r="LAK44" s="241"/>
      <c r="LAL44" s="241"/>
      <c r="LAM44" s="241"/>
      <c r="LAN44" s="241"/>
      <c r="LAO44" s="241"/>
      <c r="LAP44" s="241"/>
      <c r="LAQ44" s="241"/>
      <c r="LAR44" s="241"/>
      <c r="LAS44" s="241"/>
      <c r="LAT44" s="241"/>
      <c r="LAU44" s="241"/>
      <c r="LAV44" s="241"/>
      <c r="LAW44" s="241"/>
      <c r="LAX44" s="241"/>
      <c r="LAY44" s="241"/>
      <c r="LAZ44" s="241"/>
      <c r="LBA44" s="241"/>
      <c r="LBB44" s="241"/>
      <c r="LBC44" s="241"/>
      <c r="LBD44" s="241"/>
      <c r="LBE44" s="241"/>
      <c r="LBF44" s="241"/>
      <c r="LBG44" s="241"/>
      <c r="LBH44" s="241"/>
      <c r="LBI44" s="241"/>
      <c r="LBJ44" s="241"/>
      <c r="LBK44" s="241"/>
      <c r="LBL44" s="241"/>
      <c r="LBM44" s="241"/>
      <c r="LBN44" s="241"/>
      <c r="LBO44" s="241"/>
      <c r="LBP44" s="241"/>
      <c r="LBQ44" s="241"/>
      <c r="LBR44" s="241"/>
      <c r="LBS44" s="241"/>
      <c r="LBT44" s="241"/>
      <c r="LBU44" s="241"/>
      <c r="LBV44" s="241"/>
      <c r="LBW44" s="241"/>
      <c r="LBX44" s="241"/>
      <c r="LBY44" s="241"/>
      <c r="LBZ44" s="241"/>
      <c r="LCA44" s="241"/>
      <c r="LCB44" s="241"/>
      <c r="LCC44" s="241"/>
      <c r="LCD44" s="241"/>
      <c r="LCE44" s="241"/>
      <c r="LCF44" s="241"/>
      <c r="LCG44" s="241"/>
      <c r="LCH44" s="241"/>
      <c r="LCI44" s="241"/>
      <c r="LCJ44" s="241"/>
      <c r="LCK44" s="241"/>
      <c r="LCL44" s="241"/>
      <c r="LCM44" s="241"/>
      <c r="LCN44" s="241"/>
      <c r="LCO44" s="241"/>
      <c r="LCP44" s="241"/>
      <c r="LCQ44" s="241"/>
      <c r="LCR44" s="241"/>
      <c r="LCS44" s="241"/>
      <c r="LCT44" s="241"/>
      <c r="LCU44" s="241"/>
      <c r="LCV44" s="241"/>
      <c r="LCW44" s="241"/>
      <c r="LCX44" s="241"/>
      <c r="LCY44" s="241"/>
      <c r="LCZ44" s="241"/>
      <c r="LDA44" s="241"/>
      <c r="LDB44" s="241"/>
      <c r="LDC44" s="241"/>
      <c r="LDD44" s="241"/>
      <c r="LDE44" s="241"/>
      <c r="LDF44" s="241"/>
      <c r="LDG44" s="241"/>
      <c r="LDH44" s="241"/>
      <c r="LDI44" s="241"/>
      <c r="LDJ44" s="241"/>
      <c r="LDK44" s="241"/>
      <c r="LDL44" s="241"/>
      <c r="LDM44" s="241"/>
      <c r="LDN44" s="241"/>
      <c r="LDO44" s="241"/>
      <c r="LDP44" s="241"/>
      <c r="LDQ44" s="241"/>
      <c r="LDR44" s="241"/>
      <c r="LDS44" s="241"/>
      <c r="LDT44" s="241"/>
      <c r="LDU44" s="241"/>
      <c r="LDV44" s="241"/>
      <c r="LDW44" s="241"/>
      <c r="LDX44" s="241"/>
      <c r="LDY44" s="241"/>
      <c r="LDZ44" s="241"/>
      <c r="LEA44" s="241"/>
      <c r="LEB44" s="241"/>
      <c r="LEC44" s="241"/>
      <c r="LED44" s="241"/>
      <c r="LEE44" s="241"/>
      <c r="LEF44" s="241"/>
      <c r="LEG44" s="241"/>
      <c r="LEH44" s="241"/>
      <c r="LEI44" s="241"/>
      <c r="LEJ44" s="241"/>
      <c r="LEK44" s="241"/>
      <c r="LEL44" s="241"/>
      <c r="LEM44" s="241"/>
      <c r="LEN44" s="241"/>
      <c r="LEO44" s="241"/>
      <c r="LEP44" s="241"/>
      <c r="LEQ44" s="241"/>
      <c r="LER44" s="241"/>
      <c r="LES44" s="241"/>
      <c r="LET44" s="241"/>
      <c r="LEU44" s="241"/>
      <c r="LEV44" s="241"/>
      <c r="LEW44" s="241"/>
      <c r="LEX44" s="241"/>
      <c r="LEY44" s="241"/>
      <c r="LEZ44" s="241"/>
      <c r="LFA44" s="241"/>
      <c r="LFB44" s="241"/>
      <c r="LFC44" s="241"/>
      <c r="LFD44" s="241"/>
      <c r="LFE44" s="241"/>
      <c r="LFF44" s="241"/>
      <c r="LFG44" s="241"/>
      <c r="LFH44" s="241"/>
      <c r="LFI44" s="241"/>
      <c r="LFJ44" s="241"/>
      <c r="LFK44" s="241"/>
      <c r="LFL44" s="241"/>
      <c r="LFM44" s="241"/>
      <c r="LFN44" s="241"/>
      <c r="LFO44" s="241"/>
      <c r="LFP44" s="241"/>
      <c r="LFQ44" s="241"/>
      <c r="LFR44" s="241"/>
      <c r="LFS44" s="241"/>
      <c r="LFT44" s="241"/>
      <c r="LFU44" s="241"/>
      <c r="LFV44" s="241"/>
      <c r="LFW44" s="241"/>
      <c r="LFX44" s="241"/>
      <c r="LFY44" s="241"/>
      <c r="LFZ44" s="241"/>
      <c r="LGA44" s="241"/>
      <c r="LGB44" s="241"/>
      <c r="LGC44" s="241"/>
      <c r="LGD44" s="241"/>
      <c r="LGE44" s="241"/>
      <c r="LGF44" s="241"/>
      <c r="LGG44" s="241"/>
      <c r="LGH44" s="241"/>
      <c r="LGI44" s="241"/>
      <c r="LGJ44" s="241"/>
      <c r="LGK44" s="241"/>
      <c r="LGL44" s="241"/>
      <c r="LGM44" s="241"/>
      <c r="LGN44" s="241"/>
      <c r="LGO44" s="241"/>
      <c r="LGP44" s="241"/>
      <c r="LGQ44" s="241"/>
      <c r="LGR44" s="241"/>
      <c r="LGS44" s="241"/>
      <c r="LGT44" s="241"/>
      <c r="LGU44" s="241"/>
      <c r="LGV44" s="241"/>
      <c r="LGW44" s="241"/>
      <c r="LGX44" s="241"/>
      <c r="LGY44" s="241"/>
      <c r="LGZ44" s="241"/>
      <c r="LHA44" s="241"/>
      <c r="LHB44" s="241"/>
      <c r="LHC44" s="241"/>
      <c r="LHD44" s="241"/>
      <c r="LHE44" s="241"/>
      <c r="LHF44" s="241"/>
      <c r="LHG44" s="241"/>
      <c r="LHH44" s="241"/>
      <c r="LHI44" s="241"/>
      <c r="LHJ44" s="241"/>
      <c r="LHK44" s="241"/>
      <c r="LHL44" s="241"/>
      <c r="LHM44" s="241"/>
      <c r="LHN44" s="241"/>
      <c r="LHO44" s="241"/>
      <c r="LHP44" s="241"/>
      <c r="LHQ44" s="241"/>
      <c r="LHR44" s="241"/>
      <c r="LHS44" s="241"/>
      <c r="LHT44" s="241"/>
      <c r="LHU44" s="241"/>
      <c r="LHV44" s="241"/>
      <c r="LHW44" s="241"/>
      <c r="LHX44" s="241"/>
      <c r="LHY44" s="241"/>
      <c r="LHZ44" s="241"/>
      <c r="LIA44" s="241"/>
      <c r="LIB44" s="241"/>
      <c r="LIC44" s="241"/>
      <c r="LID44" s="241"/>
      <c r="LIE44" s="241"/>
      <c r="LIF44" s="241"/>
      <c r="LIG44" s="241"/>
      <c r="LIH44" s="241"/>
      <c r="LII44" s="241"/>
      <c r="LIJ44" s="241"/>
      <c r="LIK44" s="241"/>
      <c r="LIL44" s="241"/>
      <c r="LIM44" s="241"/>
      <c r="LIN44" s="241"/>
      <c r="LIO44" s="241"/>
      <c r="LIP44" s="241"/>
      <c r="LIQ44" s="241"/>
      <c r="LIR44" s="241"/>
      <c r="LIS44" s="241"/>
      <c r="LIT44" s="241"/>
      <c r="LIU44" s="241"/>
      <c r="LIV44" s="241"/>
      <c r="LIW44" s="241"/>
      <c r="LIX44" s="241"/>
      <c r="LIY44" s="241"/>
      <c r="LIZ44" s="241"/>
      <c r="LJA44" s="241"/>
      <c r="LJB44" s="241"/>
      <c r="LJC44" s="241"/>
      <c r="LJD44" s="241"/>
      <c r="LJE44" s="241"/>
      <c r="LJF44" s="241"/>
      <c r="LJG44" s="241"/>
      <c r="LJH44" s="241"/>
      <c r="LJI44" s="241"/>
      <c r="LJJ44" s="241"/>
      <c r="LJK44" s="241"/>
      <c r="LJL44" s="241"/>
      <c r="LJM44" s="241"/>
      <c r="LJN44" s="241"/>
      <c r="LJO44" s="241"/>
      <c r="LJP44" s="241"/>
      <c r="LJQ44" s="241"/>
      <c r="LJR44" s="241"/>
      <c r="LJS44" s="241"/>
      <c r="LJT44" s="241"/>
      <c r="LJU44" s="241"/>
      <c r="LJV44" s="241"/>
      <c r="LJW44" s="241"/>
      <c r="LJX44" s="241"/>
      <c r="LJY44" s="241"/>
      <c r="LJZ44" s="241"/>
      <c r="LKA44" s="241"/>
      <c r="LKB44" s="241"/>
      <c r="LKC44" s="241"/>
      <c r="LKD44" s="241"/>
      <c r="LKE44" s="241"/>
      <c r="LKF44" s="241"/>
      <c r="LKG44" s="241"/>
      <c r="LKH44" s="241"/>
      <c r="LKI44" s="241"/>
      <c r="LKJ44" s="241"/>
      <c r="LKK44" s="241"/>
      <c r="LKL44" s="241"/>
      <c r="LKM44" s="241"/>
      <c r="LKN44" s="241"/>
      <c r="LKO44" s="241"/>
      <c r="LKP44" s="241"/>
      <c r="LKQ44" s="241"/>
      <c r="LKR44" s="241"/>
      <c r="LKS44" s="241"/>
      <c r="LKT44" s="241"/>
      <c r="LKU44" s="241"/>
      <c r="LKV44" s="241"/>
      <c r="LKW44" s="241"/>
      <c r="LKX44" s="241"/>
      <c r="LKY44" s="241"/>
      <c r="LKZ44" s="241"/>
      <c r="LLA44" s="241"/>
      <c r="LLB44" s="241"/>
      <c r="LLC44" s="241"/>
      <c r="LLD44" s="241"/>
      <c r="LLE44" s="241"/>
      <c r="LLF44" s="241"/>
      <c r="LLG44" s="241"/>
      <c r="LLH44" s="241"/>
      <c r="LLI44" s="241"/>
      <c r="LLJ44" s="241"/>
      <c r="LLK44" s="241"/>
      <c r="LLL44" s="241"/>
      <c r="LLM44" s="241"/>
      <c r="LLN44" s="241"/>
      <c r="LLO44" s="241"/>
      <c r="LLP44" s="241"/>
      <c r="LLQ44" s="241"/>
      <c r="LLR44" s="241"/>
      <c r="LLS44" s="241"/>
      <c r="LLT44" s="241"/>
      <c r="LLU44" s="241"/>
      <c r="LLV44" s="241"/>
      <c r="LLW44" s="241"/>
      <c r="LLX44" s="241"/>
      <c r="LLY44" s="241"/>
      <c r="LLZ44" s="241"/>
      <c r="LMA44" s="241"/>
      <c r="LMB44" s="241"/>
      <c r="LMC44" s="241"/>
      <c r="LMD44" s="241"/>
      <c r="LME44" s="241"/>
      <c r="LMF44" s="241"/>
      <c r="LMG44" s="241"/>
      <c r="LMH44" s="241"/>
      <c r="LMI44" s="241"/>
      <c r="LMJ44" s="241"/>
      <c r="LMK44" s="241"/>
      <c r="LML44" s="241"/>
      <c r="LMM44" s="241"/>
      <c r="LMN44" s="241"/>
      <c r="LMO44" s="241"/>
      <c r="LMP44" s="241"/>
      <c r="LMQ44" s="241"/>
      <c r="LMR44" s="241"/>
      <c r="LMS44" s="241"/>
      <c r="LMT44" s="241"/>
      <c r="LMU44" s="241"/>
      <c r="LMV44" s="241"/>
      <c r="LMW44" s="241"/>
      <c r="LMX44" s="241"/>
      <c r="LMY44" s="241"/>
      <c r="LMZ44" s="241"/>
      <c r="LNA44" s="241"/>
      <c r="LNB44" s="241"/>
      <c r="LNC44" s="241"/>
      <c r="LND44" s="241"/>
      <c r="LNE44" s="241"/>
      <c r="LNF44" s="241"/>
      <c r="LNG44" s="241"/>
      <c r="LNH44" s="241"/>
      <c r="LNI44" s="241"/>
      <c r="LNJ44" s="241"/>
      <c r="LNK44" s="241"/>
      <c r="LNL44" s="241"/>
      <c r="LNM44" s="241"/>
      <c r="LNN44" s="241"/>
      <c r="LNO44" s="241"/>
      <c r="LNP44" s="241"/>
      <c r="LNQ44" s="241"/>
      <c r="LNR44" s="241"/>
      <c r="LNS44" s="241"/>
      <c r="LNT44" s="241"/>
      <c r="LNU44" s="241"/>
      <c r="LNV44" s="241"/>
      <c r="LNW44" s="241"/>
      <c r="LNX44" s="241"/>
      <c r="LNY44" s="241"/>
      <c r="LNZ44" s="241"/>
      <c r="LOA44" s="241"/>
      <c r="LOB44" s="241"/>
      <c r="LOC44" s="241"/>
      <c r="LOD44" s="241"/>
      <c r="LOE44" s="241"/>
      <c r="LOF44" s="241"/>
      <c r="LOG44" s="241"/>
      <c r="LOH44" s="241"/>
      <c r="LOI44" s="241"/>
      <c r="LOJ44" s="241"/>
      <c r="LOK44" s="241"/>
      <c r="LOL44" s="241"/>
      <c r="LOM44" s="241"/>
      <c r="LON44" s="241"/>
      <c r="LOO44" s="241"/>
      <c r="LOP44" s="241"/>
      <c r="LOQ44" s="241"/>
      <c r="LOR44" s="241"/>
      <c r="LOS44" s="241"/>
      <c r="LOT44" s="241"/>
      <c r="LOU44" s="241"/>
      <c r="LOV44" s="241"/>
      <c r="LOW44" s="241"/>
      <c r="LOX44" s="241"/>
      <c r="LOY44" s="241"/>
      <c r="LOZ44" s="241"/>
      <c r="LPA44" s="241"/>
      <c r="LPB44" s="241"/>
      <c r="LPC44" s="241"/>
      <c r="LPD44" s="241"/>
      <c r="LPE44" s="241"/>
      <c r="LPF44" s="241"/>
      <c r="LPG44" s="241"/>
      <c r="LPH44" s="241"/>
      <c r="LPI44" s="241"/>
      <c r="LPJ44" s="241"/>
      <c r="LPK44" s="241"/>
      <c r="LPL44" s="241"/>
      <c r="LPM44" s="241"/>
      <c r="LPN44" s="241"/>
      <c r="LPO44" s="241"/>
      <c r="LPP44" s="241"/>
      <c r="LPQ44" s="241"/>
      <c r="LPR44" s="241"/>
      <c r="LPS44" s="241"/>
      <c r="LPT44" s="241"/>
      <c r="LPU44" s="241"/>
      <c r="LPV44" s="241"/>
      <c r="LPW44" s="241"/>
      <c r="LPX44" s="241"/>
      <c r="LPY44" s="241"/>
      <c r="LPZ44" s="241"/>
      <c r="LQA44" s="241"/>
      <c r="LQB44" s="241"/>
      <c r="LQC44" s="241"/>
      <c r="LQD44" s="241"/>
      <c r="LQE44" s="241"/>
      <c r="LQF44" s="241"/>
      <c r="LQG44" s="241"/>
      <c r="LQH44" s="241"/>
      <c r="LQI44" s="241"/>
      <c r="LQJ44" s="241"/>
      <c r="LQK44" s="241"/>
      <c r="LQL44" s="241"/>
      <c r="LQM44" s="241"/>
      <c r="LQN44" s="241"/>
      <c r="LQO44" s="241"/>
      <c r="LQP44" s="241"/>
      <c r="LQQ44" s="241"/>
      <c r="LQR44" s="241"/>
      <c r="LQS44" s="241"/>
      <c r="LQT44" s="241"/>
      <c r="LQU44" s="241"/>
      <c r="LQV44" s="241"/>
      <c r="LQW44" s="241"/>
      <c r="LQX44" s="241"/>
      <c r="LQY44" s="241"/>
      <c r="LQZ44" s="241"/>
      <c r="LRA44" s="241"/>
      <c r="LRB44" s="241"/>
      <c r="LRC44" s="241"/>
      <c r="LRD44" s="241"/>
      <c r="LRE44" s="241"/>
      <c r="LRF44" s="241"/>
      <c r="LRG44" s="241"/>
      <c r="LRH44" s="241"/>
      <c r="LRI44" s="241"/>
      <c r="LRJ44" s="241"/>
      <c r="LRK44" s="241"/>
      <c r="LRL44" s="241"/>
      <c r="LRM44" s="241"/>
      <c r="LRN44" s="241"/>
      <c r="LRO44" s="241"/>
      <c r="LRP44" s="241"/>
      <c r="LRQ44" s="241"/>
      <c r="LRR44" s="241"/>
      <c r="LRS44" s="241"/>
      <c r="LRT44" s="241"/>
      <c r="LRU44" s="241"/>
      <c r="LRV44" s="241"/>
      <c r="LRW44" s="241"/>
      <c r="LRX44" s="241"/>
      <c r="LRY44" s="241"/>
      <c r="LRZ44" s="241"/>
      <c r="LSA44" s="241"/>
      <c r="LSB44" s="241"/>
      <c r="LSC44" s="241"/>
      <c r="LSD44" s="241"/>
      <c r="LSE44" s="241"/>
      <c r="LSF44" s="241"/>
      <c r="LSG44" s="241"/>
      <c r="LSH44" s="241"/>
      <c r="LSI44" s="241"/>
      <c r="LSJ44" s="241"/>
      <c r="LSK44" s="241"/>
      <c r="LSL44" s="241"/>
      <c r="LSM44" s="241"/>
      <c r="LSN44" s="241"/>
      <c r="LSO44" s="241"/>
      <c r="LSP44" s="241"/>
      <c r="LSQ44" s="241"/>
      <c r="LSR44" s="241"/>
      <c r="LSS44" s="241"/>
      <c r="LST44" s="241"/>
      <c r="LSU44" s="241"/>
      <c r="LSV44" s="241"/>
      <c r="LSW44" s="241"/>
      <c r="LSX44" s="241"/>
      <c r="LSY44" s="241"/>
      <c r="LSZ44" s="241"/>
      <c r="LTA44" s="241"/>
      <c r="LTB44" s="241"/>
      <c r="LTC44" s="241"/>
      <c r="LTD44" s="241"/>
      <c r="LTE44" s="241"/>
      <c r="LTF44" s="241"/>
      <c r="LTG44" s="241"/>
      <c r="LTH44" s="241"/>
      <c r="LTI44" s="241"/>
      <c r="LTJ44" s="241"/>
      <c r="LTK44" s="241"/>
      <c r="LTL44" s="241"/>
      <c r="LTM44" s="241"/>
      <c r="LTN44" s="241"/>
      <c r="LTO44" s="241"/>
      <c r="LTP44" s="241"/>
      <c r="LTQ44" s="241"/>
      <c r="LTR44" s="241"/>
      <c r="LTS44" s="241"/>
      <c r="LTT44" s="241"/>
      <c r="LTU44" s="241"/>
      <c r="LTV44" s="241"/>
      <c r="LTW44" s="241"/>
      <c r="LTX44" s="241"/>
      <c r="LTY44" s="241"/>
      <c r="LTZ44" s="241"/>
      <c r="LUA44" s="241"/>
      <c r="LUB44" s="241"/>
      <c r="LUC44" s="241"/>
      <c r="LUD44" s="241"/>
      <c r="LUE44" s="241"/>
      <c r="LUF44" s="241"/>
      <c r="LUG44" s="241"/>
      <c r="LUH44" s="241"/>
      <c r="LUI44" s="241"/>
      <c r="LUJ44" s="241"/>
      <c r="LUK44" s="241"/>
      <c r="LUL44" s="241"/>
      <c r="LUM44" s="241"/>
      <c r="LUN44" s="241"/>
      <c r="LUO44" s="241"/>
      <c r="LUP44" s="241"/>
      <c r="LUQ44" s="241"/>
      <c r="LUR44" s="241"/>
      <c r="LUS44" s="241"/>
      <c r="LUT44" s="241"/>
      <c r="LUU44" s="241"/>
      <c r="LUV44" s="241"/>
      <c r="LUW44" s="241"/>
      <c r="LUX44" s="241"/>
      <c r="LUY44" s="241"/>
      <c r="LUZ44" s="241"/>
      <c r="LVA44" s="241"/>
      <c r="LVB44" s="241"/>
      <c r="LVC44" s="241"/>
      <c r="LVD44" s="241"/>
      <c r="LVE44" s="241"/>
      <c r="LVF44" s="241"/>
      <c r="LVG44" s="241"/>
      <c r="LVH44" s="241"/>
      <c r="LVI44" s="241"/>
      <c r="LVJ44" s="241"/>
      <c r="LVK44" s="241"/>
      <c r="LVL44" s="241"/>
      <c r="LVM44" s="241"/>
      <c r="LVN44" s="241"/>
      <c r="LVO44" s="241"/>
      <c r="LVP44" s="241"/>
      <c r="LVQ44" s="241"/>
      <c r="LVR44" s="241"/>
      <c r="LVS44" s="241"/>
      <c r="LVT44" s="241"/>
      <c r="LVU44" s="241"/>
      <c r="LVV44" s="241"/>
      <c r="LVW44" s="241"/>
      <c r="LVX44" s="241"/>
      <c r="LVY44" s="241"/>
      <c r="LVZ44" s="241"/>
      <c r="LWA44" s="241"/>
      <c r="LWB44" s="241"/>
      <c r="LWC44" s="241"/>
      <c r="LWD44" s="241"/>
      <c r="LWE44" s="241"/>
      <c r="LWF44" s="241"/>
      <c r="LWG44" s="241"/>
      <c r="LWH44" s="241"/>
      <c r="LWI44" s="241"/>
      <c r="LWJ44" s="241"/>
      <c r="LWK44" s="241"/>
      <c r="LWL44" s="241"/>
      <c r="LWM44" s="241"/>
      <c r="LWN44" s="241"/>
      <c r="LWO44" s="241"/>
      <c r="LWP44" s="241"/>
      <c r="LWQ44" s="241"/>
      <c r="LWR44" s="241"/>
      <c r="LWS44" s="241"/>
      <c r="LWT44" s="241"/>
      <c r="LWU44" s="241"/>
      <c r="LWV44" s="241"/>
      <c r="LWW44" s="241"/>
      <c r="LWX44" s="241"/>
      <c r="LWY44" s="241"/>
      <c r="LWZ44" s="241"/>
      <c r="LXA44" s="241"/>
      <c r="LXB44" s="241"/>
      <c r="LXC44" s="241"/>
      <c r="LXD44" s="241"/>
      <c r="LXE44" s="241"/>
      <c r="LXF44" s="241"/>
      <c r="LXG44" s="241"/>
      <c r="LXH44" s="241"/>
      <c r="LXI44" s="241"/>
      <c r="LXJ44" s="241"/>
      <c r="LXK44" s="241"/>
      <c r="LXL44" s="241"/>
      <c r="LXM44" s="241"/>
      <c r="LXN44" s="241"/>
      <c r="LXO44" s="241"/>
      <c r="LXP44" s="241"/>
      <c r="LXQ44" s="241"/>
      <c r="LXR44" s="241"/>
      <c r="LXS44" s="241"/>
      <c r="LXT44" s="241"/>
      <c r="LXU44" s="241"/>
      <c r="LXV44" s="241"/>
      <c r="LXW44" s="241"/>
      <c r="LXX44" s="241"/>
      <c r="LXY44" s="241"/>
      <c r="LXZ44" s="241"/>
      <c r="LYA44" s="241"/>
      <c r="LYB44" s="241"/>
      <c r="LYC44" s="241"/>
      <c r="LYD44" s="241"/>
      <c r="LYE44" s="241"/>
      <c r="LYF44" s="241"/>
      <c r="LYG44" s="241"/>
      <c r="LYH44" s="241"/>
      <c r="LYI44" s="241"/>
      <c r="LYJ44" s="241"/>
      <c r="LYK44" s="241"/>
      <c r="LYL44" s="241"/>
      <c r="LYM44" s="241"/>
      <c r="LYN44" s="241"/>
      <c r="LYO44" s="241"/>
      <c r="LYP44" s="241"/>
      <c r="LYQ44" s="241"/>
      <c r="LYR44" s="241"/>
      <c r="LYS44" s="241"/>
      <c r="LYT44" s="241"/>
      <c r="LYU44" s="241"/>
      <c r="LYV44" s="241"/>
      <c r="LYW44" s="241"/>
      <c r="LYX44" s="241"/>
      <c r="LYY44" s="241"/>
      <c r="LYZ44" s="241"/>
      <c r="LZA44" s="241"/>
      <c r="LZB44" s="241"/>
      <c r="LZC44" s="241"/>
      <c r="LZD44" s="241"/>
      <c r="LZE44" s="241"/>
      <c r="LZF44" s="241"/>
      <c r="LZG44" s="241"/>
      <c r="LZH44" s="241"/>
      <c r="LZI44" s="241"/>
      <c r="LZJ44" s="241"/>
      <c r="LZK44" s="241"/>
      <c r="LZL44" s="241"/>
      <c r="LZM44" s="241"/>
      <c r="LZN44" s="241"/>
      <c r="LZO44" s="241"/>
      <c r="LZP44" s="241"/>
      <c r="LZQ44" s="241"/>
      <c r="LZR44" s="241"/>
      <c r="LZS44" s="241"/>
      <c r="LZT44" s="241"/>
      <c r="LZU44" s="241"/>
      <c r="LZV44" s="241"/>
      <c r="LZW44" s="241"/>
      <c r="LZX44" s="241"/>
      <c r="LZY44" s="241"/>
      <c r="LZZ44" s="241"/>
      <c r="MAA44" s="241"/>
      <c r="MAB44" s="241"/>
      <c r="MAC44" s="241"/>
      <c r="MAD44" s="241"/>
      <c r="MAE44" s="241"/>
      <c r="MAF44" s="241"/>
      <c r="MAG44" s="241"/>
      <c r="MAH44" s="241"/>
      <c r="MAI44" s="241"/>
      <c r="MAJ44" s="241"/>
      <c r="MAK44" s="241"/>
      <c r="MAL44" s="241"/>
      <c r="MAM44" s="241"/>
      <c r="MAN44" s="241"/>
      <c r="MAO44" s="241"/>
      <c r="MAP44" s="241"/>
      <c r="MAQ44" s="241"/>
      <c r="MAR44" s="241"/>
      <c r="MAS44" s="241"/>
      <c r="MAT44" s="241"/>
      <c r="MAU44" s="241"/>
      <c r="MAV44" s="241"/>
      <c r="MAW44" s="241"/>
      <c r="MAX44" s="241"/>
      <c r="MAY44" s="241"/>
      <c r="MAZ44" s="241"/>
      <c r="MBA44" s="241"/>
      <c r="MBB44" s="241"/>
      <c r="MBC44" s="241"/>
      <c r="MBD44" s="241"/>
      <c r="MBE44" s="241"/>
      <c r="MBF44" s="241"/>
      <c r="MBG44" s="241"/>
      <c r="MBH44" s="241"/>
      <c r="MBI44" s="241"/>
      <c r="MBJ44" s="241"/>
      <c r="MBK44" s="241"/>
      <c r="MBL44" s="241"/>
      <c r="MBM44" s="241"/>
      <c r="MBN44" s="241"/>
      <c r="MBO44" s="241"/>
      <c r="MBP44" s="241"/>
      <c r="MBQ44" s="241"/>
      <c r="MBR44" s="241"/>
      <c r="MBS44" s="241"/>
      <c r="MBT44" s="241"/>
      <c r="MBU44" s="241"/>
      <c r="MBV44" s="241"/>
      <c r="MBW44" s="241"/>
      <c r="MBX44" s="241"/>
      <c r="MBY44" s="241"/>
      <c r="MBZ44" s="241"/>
      <c r="MCA44" s="241"/>
      <c r="MCB44" s="241"/>
      <c r="MCC44" s="241"/>
      <c r="MCD44" s="241"/>
      <c r="MCE44" s="241"/>
      <c r="MCF44" s="241"/>
      <c r="MCG44" s="241"/>
      <c r="MCH44" s="241"/>
      <c r="MCI44" s="241"/>
      <c r="MCJ44" s="241"/>
      <c r="MCK44" s="241"/>
      <c r="MCL44" s="241"/>
      <c r="MCM44" s="241"/>
      <c r="MCN44" s="241"/>
      <c r="MCO44" s="241"/>
      <c r="MCP44" s="241"/>
      <c r="MCQ44" s="241"/>
      <c r="MCR44" s="241"/>
      <c r="MCS44" s="241"/>
      <c r="MCT44" s="241"/>
      <c r="MCU44" s="241"/>
      <c r="MCV44" s="241"/>
      <c r="MCW44" s="241"/>
      <c r="MCX44" s="241"/>
      <c r="MCY44" s="241"/>
      <c r="MCZ44" s="241"/>
      <c r="MDA44" s="241"/>
      <c r="MDB44" s="241"/>
      <c r="MDC44" s="241"/>
      <c r="MDD44" s="241"/>
      <c r="MDE44" s="241"/>
      <c r="MDF44" s="241"/>
      <c r="MDG44" s="241"/>
      <c r="MDH44" s="241"/>
      <c r="MDI44" s="241"/>
      <c r="MDJ44" s="241"/>
      <c r="MDK44" s="241"/>
      <c r="MDL44" s="241"/>
      <c r="MDM44" s="241"/>
      <c r="MDN44" s="241"/>
      <c r="MDO44" s="241"/>
      <c r="MDP44" s="241"/>
      <c r="MDQ44" s="241"/>
      <c r="MDR44" s="241"/>
      <c r="MDS44" s="241"/>
      <c r="MDT44" s="241"/>
      <c r="MDU44" s="241"/>
      <c r="MDV44" s="241"/>
      <c r="MDW44" s="241"/>
      <c r="MDX44" s="241"/>
      <c r="MDY44" s="241"/>
      <c r="MDZ44" s="241"/>
      <c r="MEA44" s="241"/>
      <c r="MEB44" s="241"/>
      <c r="MEC44" s="241"/>
      <c r="MED44" s="241"/>
      <c r="MEE44" s="241"/>
      <c r="MEF44" s="241"/>
      <c r="MEG44" s="241"/>
      <c r="MEH44" s="241"/>
      <c r="MEI44" s="241"/>
      <c r="MEJ44" s="241"/>
      <c r="MEK44" s="241"/>
      <c r="MEL44" s="241"/>
      <c r="MEM44" s="241"/>
      <c r="MEN44" s="241"/>
      <c r="MEO44" s="241"/>
      <c r="MEP44" s="241"/>
      <c r="MEQ44" s="241"/>
      <c r="MER44" s="241"/>
      <c r="MES44" s="241"/>
      <c r="MET44" s="241"/>
      <c r="MEU44" s="241"/>
      <c r="MEV44" s="241"/>
      <c r="MEW44" s="241"/>
      <c r="MEX44" s="241"/>
      <c r="MEY44" s="241"/>
      <c r="MEZ44" s="241"/>
      <c r="MFA44" s="241"/>
      <c r="MFB44" s="241"/>
      <c r="MFC44" s="241"/>
      <c r="MFD44" s="241"/>
      <c r="MFE44" s="241"/>
      <c r="MFF44" s="241"/>
      <c r="MFG44" s="241"/>
      <c r="MFH44" s="241"/>
      <c r="MFI44" s="241"/>
      <c r="MFJ44" s="241"/>
      <c r="MFK44" s="241"/>
      <c r="MFL44" s="241"/>
      <c r="MFM44" s="241"/>
      <c r="MFN44" s="241"/>
      <c r="MFO44" s="241"/>
      <c r="MFP44" s="241"/>
      <c r="MFQ44" s="241"/>
      <c r="MFR44" s="241"/>
      <c r="MFS44" s="241"/>
      <c r="MFT44" s="241"/>
      <c r="MFU44" s="241"/>
      <c r="MFV44" s="241"/>
      <c r="MFW44" s="241"/>
      <c r="MFX44" s="241"/>
      <c r="MFY44" s="241"/>
      <c r="MFZ44" s="241"/>
      <c r="MGA44" s="241"/>
      <c r="MGB44" s="241"/>
      <c r="MGC44" s="241"/>
      <c r="MGD44" s="241"/>
      <c r="MGE44" s="241"/>
      <c r="MGF44" s="241"/>
      <c r="MGG44" s="241"/>
      <c r="MGH44" s="241"/>
      <c r="MGI44" s="241"/>
      <c r="MGJ44" s="241"/>
      <c r="MGK44" s="241"/>
      <c r="MGL44" s="241"/>
      <c r="MGM44" s="241"/>
      <c r="MGN44" s="241"/>
      <c r="MGO44" s="241"/>
      <c r="MGP44" s="241"/>
      <c r="MGQ44" s="241"/>
      <c r="MGR44" s="241"/>
      <c r="MGS44" s="241"/>
      <c r="MGT44" s="241"/>
      <c r="MGU44" s="241"/>
      <c r="MGV44" s="241"/>
      <c r="MGW44" s="241"/>
      <c r="MGX44" s="241"/>
      <c r="MGY44" s="241"/>
      <c r="MGZ44" s="241"/>
      <c r="MHA44" s="241"/>
      <c r="MHB44" s="241"/>
      <c r="MHC44" s="241"/>
      <c r="MHD44" s="241"/>
      <c r="MHE44" s="241"/>
      <c r="MHF44" s="241"/>
      <c r="MHG44" s="241"/>
      <c r="MHH44" s="241"/>
      <c r="MHI44" s="241"/>
      <c r="MHJ44" s="241"/>
      <c r="MHK44" s="241"/>
      <c r="MHL44" s="241"/>
      <c r="MHM44" s="241"/>
      <c r="MHN44" s="241"/>
      <c r="MHO44" s="241"/>
      <c r="MHP44" s="241"/>
      <c r="MHQ44" s="241"/>
      <c r="MHR44" s="241"/>
      <c r="MHS44" s="241"/>
      <c r="MHT44" s="241"/>
      <c r="MHU44" s="241"/>
      <c r="MHV44" s="241"/>
      <c r="MHW44" s="241"/>
      <c r="MHX44" s="241"/>
      <c r="MHY44" s="241"/>
      <c r="MHZ44" s="241"/>
      <c r="MIA44" s="241"/>
      <c r="MIB44" s="241"/>
      <c r="MIC44" s="241"/>
      <c r="MID44" s="241"/>
      <c r="MIE44" s="241"/>
      <c r="MIF44" s="241"/>
      <c r="MIG44" s="241"/>
      <c r="MIH44" s="241"/>
      <c r="MII44" s="241"/>
      <c r="MIJ44" s="241"/>
      <c r="MIK44" s="241"/>
      <c r="MIL44" s="241"/>
      <c r="MIM44" s="241"/>
      <c r="MIN44" s="241"/>
      <c r="MIO44" s="241"/>
      <c r="MIP44" s="241"/>
      <c r="MIQ44" s="241"/>
      <c r="MIR44" s="241"/>
      <c r="MIS44" s="241"/>
      <c r="MIT44" s="241"/>
      <c r="MIU44" s="241"/>
      <c r="MIV44" s="241"/>
      <c r="MIW44" s="241"/>
      <c r="MIX44" s="241"/>
      <c r="MIY44" s="241"/>
      <c r="MIZ44" s="241"/>
      <c r="MJA44" s="241"/>
      <c r="MJB44" s="241"/>
      <c r="MJC44" s="241"/>
      <c r="MJD44" s="241"/>
      <c r="MJE44" s="241"/>
      <c r="MJF44" s="241"/>
      <c r="MJG44" s="241"/>
      <c r="MJH44" s="241"/>
      <c r="MJI44" s="241"/>
      <c r="MJJ44" s="241"/>
      <c r="MJK44" s="241"/>
      <c r="MJL44" s="241"/>
      <c r="MJM44" s="241"/>
      <c r="MJN44" s="241"/>
      <c r="MJO44" s="241"/>
      <c r="MJP44" s="241"/>
      <c r="MJQ44" s="241"/>
      <c r="MJR44" s="241"/>
      <c r="MJS44" s="241"/>
      <c r="MJT44" s="241"/>
      <c r="MJU44" s="241"/>
      <c r="MJV44" s="241"/>
      <c r="MJW44" s="241"/>
      <c r="MJX44" s="241"/>
      <c r="MJY44" s="241"/>
      <c r="MJZ44" s="241"/>
      <c r="MKA44" s="241"/>
      <c r="MKB44" s="241"/>
      <c r="MKC44" s="241"/>
      <c r="MKD44" s="241"/>
      <c r="MKE44" s="241"/>
      <c r="MKF44" s="241"/>
      <c r="MKG44" s="241"/>
      <c r="MKH44" s="241"/>
      <c r="MKI44" s="241"/>
      <c r="MKJ44" s="241"/>
      <c r="MKK44" s="241"/>
      <c r="MKL44" s="241"/>
      <c r="MKM44" s="241"/>
      <c r="MKN44" s="241"/>
      <c r="MKO44" s="241"/>
      <c r="MKP44" s="241"/>
      <c r="MKQ44" s="241"/>
      <c r="MKR44" s="241"/>
      <c r="MKS44" s="241"/>
      <c r="MKT44" s="241"/>
      <c r="MKU44" s="241"/>
      <c r="MKV44" s="241"/>
      <c r="MKW44" s="241"/>
      <c r="MKX44" s="241"/>
      <c r="MKY44" s="241"/>
      <c r="MKZ44" s="241"/>
      <c r="MLA44" s="241"/>
      <c r="MLB44" s="241"/>
      <c r="MLC44" s="241"/>
      <c r="MLD44" s="241"/>
      <c r="MLE44" s="241"/>
      <c r="MLF44" s="241"/>
      <c r="MLG44" s="241"/>
      <c r="MLH44" s="241"/>
      <c r="MLI44" s="241"/>
      <c r="MLJ44" s="241"/>
      <c r="MLK44" s="241"/>
      <c r="MLL44" s="241"/>
      <c r="MLM44" s="241"/>
      <c r="MLN44" s="241"/>
      <c r="MLO44" s="241"/>
      <c r="MLP44" s="241"/>
      <c r="MLQ44" s="241"/>
      <c r="MLR44" s="241"/>
      <c r="MLS44" s="241"/>
      <c r="MLT44" s="241"/>
      <c r="MLU44" s="241"/>
      <c r="MLV44" s="241"/>
      <c r="MLW44" s="241"/>
      <c r="MLX44" s="241"/>
      <c r="MLY44" s="241"/>
      <c r="MLZ44" s="241"/>
      <c r="MMA44" s="241"/>
      <c r="MMB44" s="241"/>
      <c r="MMC44" s="241"/>
      <c r="MMD44" s="241"/>
      <c r="MME44" s="241"/>
      <c r="MMF44" s="241"/>
      <c r="MMG44" s="241"/>
      <c r="MMH44" s="241"/>
      <c r="MMI44" s="241"/>
      <c r="MMJ44" s="241"/>
      <c r="MMK44" s="241"/>
      <c r="MML44" s="241"/>
      <c r="MMM44" s="241"/>
      <c r="MMN44" s="241"/>
      <c r="MMO44" s="241"/>
      <c r="MMP44" s="241"/>
      <c r="MMQ44" s="241"/>
      <c r="MMR44" s="241"/>
      <c r="MMS44" s="241"/>
      <c r="MMT44" s="241"/>
      <c r="MMU44" s="241"/>
      <c r="MMV44" s="241"/>
      <c r="MMW44" s="241"/>
      <c r="MMX44" s="241"/>
      <c r="MMY44" s="241"/>
      <c r="MMZ44" s="241"/>
      <c r="MNA44" s="241"/>
      <c r="MNB44" s="241"/>
      <c r="MNC44" s="241"/>
      <c r="MND44" s="241"/>
      <c r="MNE44" s="241"/>
      <c r="MNF44" s="241"/>
      <c r="MNG44" s="241"/>
      <c r="MNH44" s="241"/>
      <c r="MNI44" s="241"/>
      <c r="MNJ44" s="241"/>
      <c r="MNK44" s="241"/>
      <c r="MNL44" s="241"/>
      <c r="MNM44" s="241"/>
      <c r="MNN44" s="241"/>
      <c r="MNO44" s="241"/>
      <c r="MNP44" s="241"/>
      <c r="MNQ44" s="241"/>
      <c r="MNR44" s="241"/>
      <c r="MNS44" s="241"/>
      <c r="MNT44" s="241"/>
      <c r="MNU44" s="241"/>
      <c r="MNV44" s="241"/>
      <c r="MNW44" s="241"/>
      <c r="MNX44" s="241"/>
      <c r="MNY44" s="241"/>
      <c r="MNZ44" s="241"/>
      <c r="MOA44" s="241"/>
      <c r="MOB44" s="241"/>
      <c r="MOC44" s="241"/>
      <c r="MOD44" s="241"/>
      <c r="MOE44" s="241"/>
      <c r="MOF44" s="241"/>
      <c r="MOG44" s="241"/>
      <c r="MOH44" s="241"/>
      <c r="MOI44" s="241"/>
      <c r="MOJ44" s="241"/>
      <c r="MOK44" s="241"/>
      <c r="MOL44" s="241"/>
      <c r="MOM44" s="241"/>
      <c r="MON44" s="241"/>
      <c r="MOO44" s="241"/>
      <c r="MOP44" s="241"/>
      <c r="MOQ44" s="241"/>
      <c r="MOR44" s="241"/>
      <c r="MOS44" s="241"/>
      <c r="MOT44" s="241"/>
      <c r="MOU44" s="241"/>
      <c r="MOV44" s="241"/>
      <c r="MOW44" s="241"/>
      <c r="MOX44" s="241"/>
      <c r="MOY44" s="241"/>
      <c r="MOZ44" s="241"/>
      <c r="MPA44" s="241"/>
      <c r="MPB44" s="241"/>
      <c r="MPC44" s="241"/>
      <c r="MPD44" s="241"/>
      <c r="MPE44" s="241"/>
      <c r="MPF44" s="241"/>
      <c r="MPG44" s="241"/>
      <c r="MPH44" s="241"/>
      <c r="MPI44" s="241"/>
      <c r="MPJ44" s="241"/>
      <c r="MPK44" s="241"/>
      <c r="MPL44" s="241"/>
      <c r="MPM44" s="241"/>
      <c r="MPN44" s="241"/>
      <c r="MPO44" s="241"/>
      <c r="MPP44" s="241"/>
      <c r="MPQ44" s="241"/>
      <c r="MPR44" s="241"/>
      <c r="MPS44" s="241"/>
      <c r="MPT44" s="241"/>
      <c r="MPU44" s="241"/>
      <c r="MPV44" s="241"/>
      <c r="MPW44" s="241"/>
      <c r="MPX44" s="241"/>
      <c r="MPY44" s="241"/>
      <c r="MPZ44" s="241"/>
      <c r="MQA44" s="241"/>
      <c r="MQB44" s="241"/>
      <c r="MQC44" s="241"/>
      <c r="MQD44" s="241"/>
      <c r="MQE44" s="241"/>
      <c r="MQF44" s="241"/>
      <c r="MQG44" s="241"/>
      <c r="MQH44" s="241"/>
      <c r="MQI44" s="241"/>
      <c r="MQJ44" s="241"/>
      <c r="MQK44" s="241"/>
      <c r="MQL44" s="241"/>
      <c r="MQM44" s="241"/>
      <c r="MQN44" s="241"/>
      <c r="MQO44" s="241"/>
      <c r="MQP44" s="241"/>
      <c r="MQQ44" s="241"/>
      <c r="MQR44" s="241"/>
      <c r="MQS44" s="241"/>
      <c r="MQT44" s="241"/>
      <c r="MQU44" s="241"/>
      <c r="MQV44" s="241"/>
      <c r="MQW44" s="241"/>
      <c r="MQX44" s="241"/>
      <c r="MQY44" s="241"/>
      <c r="MQZ44" s="241"/>
      <c r="MRA44" s="241"/>
      <c r="MRB44" s="241"/>
      <c r="MRC44" s="241"/>
      <c r="MRD44" s="241"/>
      <c r="MRE44" s="241"/>
      <c r="MRF44" s="241"/>
      <c r="MRG44" s="241"/>
      <c r="MRH44" s="241"/>
      <c r="MRI44" s="241"/>
      <c r="MRJ44" s="241"/>
      <c r="MRK44" s="241"/>
      <c r="MRL44" s="241"/>
      <c r="MRM44" s="241"/>
      <c r="MRN44" s="241"/>
      <c r="MRO44" s="241"/>
      <c r="MRP44" s="241"/>
      <c r="MRQ44" s="241"/>
      <c r="MRR44" s="241"/>
      <c r="MRS44" s="241"/>
      <c r="MRT44" s="241"/>
      <c r="MRU44" s="241"/>
      <c r="MRV44" s="241"/>
      <c r="MRW44" s="241"/>
      <c r="MRX44" s="241"/>
      <c r="MRY44" s="241"/>
      <c r="MRZ44" s="241"/>
      <c r="MSA44" s="241"/>
      <c r="MSB44" s="241"/>
      <c r="MSC44" s="241"/>
      <c r="MSD44" s="241"/>
      <c r="MSE44" s="241"/>
      <c r="MSF44" s="241"/>
      <c r="MSG44" s="241"/>
      <c r="MSH44" s="241"/>
      <c r="MSI44" s="241"/>
      <c r="MSJ44" s="241"/>
      <c r="MSK44" s="241"/>
      <c r="MSL44" s="241"/>
      <c r="MSM44" s="241"/>
      <c r="MSN44" s="241"/>
      <c r="MSO44" s="241"/>
      <c r="MSP44" s="241"/>
      <c r="MSQ44" s="241"/>
      <c r="MSR44" s="241"/>
      <c r="MSS44" s="241"/>
      <c r="MST44" s="241"/>
      <c r="MSU44" s="241"/>
      <c r="MSV44" s="241"/>
      <c r="MSW44" s="241"/>
      <c r="MSX44" s="241"/>
      <c r="MSY44" s="241"/>
      <c r="MSZ44" s="241"/>
      <c r="MTA44" s="241"/>
      <c r="MTB44" s="241"/>
      <c r="MTC44" s="241"/>
      <c r="MTD44" s="241"/>
      <c r="MTE44" s="241"/>
      <c r="MTF44" s="241"/>
      <c r="MTG44" s="241"/>
      <c r="MTH44" s="241"/>
      <c r="MTI44" s="241"/>
      <c r="MTJ44" s="241"/>
      <c r="MTK44" s="241"/>
      <c r="MTL44" s="241"/>
      <c r="MTM44" s="241"/>
      <c r="MTN44" s="241"/>
      <c r="MTO44" s="241"/>
      <c r="MTP44" s="241"/>
      <c r="MTQ44" s="241"/>
      <c r="MTR44" s="241"/>
      <c r="MTS44" s="241"/>
      <c r="MTT44" s="241"/>
      <c r="MTU44" s="241"/>
      <c r="MTV44" s="241"/>
      <c r="MTW44" s="241"/>
      <c r="MTX44" s="241"/>
      <c r="MTY44" s="241"/>
      <c r="MTZ44" s="241"/>
      <c r="MUA44" s="241"/>
      <c r="MUB44" s="241"/>
      <c r="MUC44" s="241"/>
      <c r="MUD44" s="241"/>
      <c r="MUE44" s="241"/>
      <c r="MUF44" s="241"/>
      <c r="MUG44" s="241"/>
      <c r="MUH44" s="241"/>
      <c r="MUI44" s="241"/>
      <c r="MUJ44" s="241"/>
      <c r="MUK44" s="241"/>
      <c r="MUL44" s="241"/>
      <c r="MUM44" s="241"/>
      <c r="MUN44" s="241"/>
      <c r="MUO44" s="241"/>
      <c r="MUP44" s="241"/>
      <c r="MUQ44" s="241"/>
      <c r="MUR44" s="241"/>
      <c r="MUS44" s="241"/>
      <c r="MUT44" s="241"/>
      <c r="MUU44" s="241"/>
      <c r="MUV44" s="241"/>
      <c r="MUW44" s="241"/>
      <c r="MUX44" s="241"/>
      <c r="MUY44" s="241"/>
      <c r="MUZ44" s="241"/>
      <c r="MVA44" s="241"/>
      <c r="MVB44" s="241"/>
      <c r="MVC44" s="241"/>
      <c r="MVD44" s="241"/>
      <c r="MVE44" s="241"/>
      <c r="MVF44" s="241"/>
      <c r="MVG44" s="241"/>
      <c r="MVH44" s="241"/>
      <c r="MVI44" s="241"/>
      <c r="MVJ44" s="241"/>
      <c r="MVK44" s="241"/>
      <c r="MVL44" s="241"/>
      <c r="MVM44" s="241"/>
      <c r="MVN44" s="241"/>
      <c r="MVO44" s="241"/>
      <c r="MVP44" s="241"/>
      <c r="MVQ44" s="241"/>
      <c r="MVR44" s="241"/>
      <c r="MVS44" s="241"/>
      <c r="MVT44" s="241"/>
      <c r="MVU44" s="241"/>
      <c r="MVV44" s="241"/>
      <c r="MVW44" s="241"/>
      <c r="MVX44" s="241"/>
      <c r="MVY44" s="241"/>
      <c r="MVZ44" s="241"/>
      <c r="MWA44" s="241"/>
      <c r="MWB44" s="241"/>
      <c r="MWC44" s="241"/>
      <c r="MWD44" s="241"/>
      <c r="MWE44" s="241"/>
      <c r="MWF44" s="241"/>
      <c r="MWG44" s="241"/>
      <c r="MWH44" s="241"/>
      <c r="MWI44" s="241"/>
      <c r="MWJ44" s="241"/>
      <c r="MWK44" s="241"/>
      <c r="MWL44" s="241"/>
      <c r="MWM44" s="241"/>
      <c r="MWN44" s="241"/>
      <c r="MWO44" s="241"/>
      <c r="MWP44" s="241"/>
      <c r="MWQ44" s="241"/>
      <c r="MWR44" s="241"/>
      <c r="MWS44" s="241"/>
      <c r="MWT44" s="241"/>
      <c r="MWU44" s="241"/>
      <c r="MWV44" s="241"/>
      <c r="MWW44" s="241"/>
      <c r="MWX44" s="241"/>
      <c r="MWY44" s="241"/>
      <c r="MWZ44" s="241"/>
      <c r="MXA44" s="241"/>
      <c r="MXB44" s="241"/>
      <c r="MXC44" s="241"/>
      <c r="MXD44" s="241"/>
      <c r="MXE44" s="241"/>
      <c r="MXF44" s="241"/>
      <c r="MXG44" s="241"/>
      <c r="MXH44" s="241"/>
      <c r="MXI44" s="241"/>
      <c r="MXJ44" s="241"/>
      <c r="MXK44" s="241"/>
      <c r="MXL44" s="241"/>
      <c r="MXM44" s="241"/>
      <c r="MXN44" s="241"/>
      <c r="MXO44" s="241"/>
      <c r="MXP44" s="241"/>
      <c r="MXQ44" s="241"/>
      <c r="MXR44" s="241"/>
      <c r="MXS44" s="241"/>
      <c r="MXT44" s="241"/>
      <c r="MXU44" s="241"/>
      <c r="MXV44" s="241"/>
      <c r="MXW44" s="241"/>
      <c r="MXX44" s="241"/>
      <c r="MXY44" s="241"/>
      <c r="MXZ44" s="241"/>
      <c r="MYA44" s="241"/>
      <c r="MYB44" s="241"/>
      <c r="MYC44" s="241"/>
      <c r="MYD44" s="241"/>
      <c r="MYE44" s="241"/>
      <c r="MYF44" s="241"/>
      <c r="MYG44" s="241"/>
      <c r="MYH44" s="241"/>
      <c r="MYI44" s="241"/>
      <c r="MYJ44" s="241"/>
      <c r="MYK44" s="241"/>
      <c r="MYL44" s="241"/>
      <c r="MYM44" s="241"/>
      <c r="MYN44" s="241"/>
      <c r="MYO44" s="241"/>
      <c r="MYP44" s="241"/>
      <c r="MYQ44" s="241"/>
      <c r="MYR44" s="241"/>
      <c r="MYS44" s="241"/>
      <c r="MYT44" s="241"/>
      <c r="MYU44" s="241"/>
      <c r="MYV44" s="241"/>
      <c r="MYW44" s="241"/>
      <c r="MYX44" s="241"/>
      <c r="MYY44" s="241"/>
      <c r="MYZ44" s="241"/>
      <c r="MZA44" s="241"/>
      <c r="MZB44" s="241"/>
      <c r="MZC44" s="241"/>
      <c r="MZD44" s="241"/>
      <c r="MZE44" s="241"/>
      <c r="MZF44" s="241"/>
      <c r="MZG44" s="241"/>
      <c r="MZH44" s="241"/>
      <c r="MZI44" s="241"/>
      <c r="MZJ44" s="241"/>
      <c r="MZK44" s="241"/>
      <c r="MZL44" s="241"/>
      <c r="MZM44" s="241"/>
      <c r="MZN44" s="241"/>
      <c r="MZO44" s="241"/>
      <c r="MZP44" s="241"/>
      <c r="MZQ44" s="241"/>
      <c r="MZR44" s="241"/>
      <c r="MZS44" s="241"/>
      <c r="MZT44" s="241"/>
      <c r="MZU44" s="241"/>
      <c r="MZV44" s="241"/>
      <c r="MZW44" s="241"/>
      <c r="MZX44" s="241"/>
      <c r="MZY44" s="241"/>
      <c r="MZZ44" s="241"/>
      <c r="NAA44" s="241"/>
      <c r="NAB44" s="241"/>
      <c r="NAC44" s="241"/>
      <c r="NAD44" s="241"/>
      <c r="NAE44" s="241"/>
      <c r="NAF44" s="241"/>
      <c r="NAG44" s="241"/>
      <c r="NAH44" s="241"/>
      <c r="NAI44" s="241"/>
      <c r="NAJ44" s="241"/>
      <c r="NAK44" s="241"/>
      <c r="NAL44" s="241"/>
      <c r="NAM44" s="241"/>
      <c r="NAN44" s="241"/>
      <c r="NAO44" s="241"/>
      <c r="NAP44" s="241"/>
      <c r="NAQ44" s="241"/>
      <c r="NAR44" s="241"/>
      <c r="NAS44" s="241"/>
      <c r="NAT44" s="241"/>
      <c r="NAU44" s="241"/>
      <c r="NAV44" s="241"/>
      <c r="NAW44" s="241"/>
      <c r="NAX44" s="241"/>
      <c r="NAY44" s="241"/>
      <c r="NAZ44" s="241"/>
      <c r="NBA44" s="241"/>
      <c r="NBB44" s="241"/>
      <c r="NBC44" s="241"/>
      <c r="NBD44" s="241"/>
      <c r="NBE44" s="241"/>
      <c r="NBF44" s="241"/>
      <c r="NBG44" s="241"/>
      <c r="NBH44" s="241"/>
      <c r="NBI44" s="241"/>
      <c r="NBJ44" s="241"/>
      <c r="NBK44" s="241"/>
      <c r="NBL44" s="241"/>
      <c r="NBM44" s="241"/>
      <c r="NBN44" s="241"/>
      <c r="NBO44" s="241"/>
      <c r="NBP44" s="241"/>
      <c r="NBQ44" s="241"/>
      <c r="NBR44" s="241"/>
      <c r="NBS44" s="241"/>
      <c r="NBT44" s="241"/>
      <c r="NBU44" s="241"/>
      <c r="NBV44" s="241"/>
      <c r="NBW44" s="241"/>
      <c r="NBX44" s="241"/>
      <c r="NBY44" s="241"/>
      <c r="NBZ44" s="241"/>
      <c r="NCA44" s="241"/>
      <c r="NCB44" s="241"/>
      <c r="NCC44" s="241"/>
      <c r="NCD44" s="241"/>
      <c r="NCE44" s="241"/>
      <c r="NCF44" s="241"/>
      <c r="NCG44" s="241"/>
      <c r="NCH44" s="241"/>
      <c r="NCI44" s="241"/>
      <c r="NCJ44" s="241"/>
      <c r="NCK44" s="241"/>
      <c r="NCL44" s="241"/>
      <c r="NCM44" s="241"/>
      <c r="NCN44" s="241"/>
      <c r="NCO44" s="241"/>
      <c r="NCP44" s="241"/>
      <c r="NCQ44" s="241"/>
      <c r="NCR44" s="241"/>
      <c r="NCS44" s="241"/>
      <c r="NCT44" s="241"/>
      <c r="NCU44" s="241"/>
      <c r="NCV44" s="241"/>
      <c r="NCW44" s="241"/>
      <c r="NCX44" s="241"/>
      <c r="NCY44" s="241"/>
      <c r="NCZ44" s="241"/>
      <c r="NDA44" s="241"/>
      <c r="NDB44" s="241"/>
      <c r="NDC44" s="241"/>
      <c r="NDD44" s="241"/>
      <c r="NDE44" s="241"/>
      <c r="NDF44" s="241"/>
      <c r="NDG44" s="241"/>
      <c r="NDH44" s="241"/>
      <c r="NDI44" s="241"/>
      <c r="NDJ44" s="241"/>
      <c r="NDK44" s="241"/>
      <c r="NDL44" s="241"/>
      <c r="NDM44" s="241"/>
      <c r="NDN44" s="241"/>
      <c r="NDO44" s="241"/>
      <c r="NDP44" s="241"/>
      <c r="NDQ44" s="241"/>
      <c r="NDR44" s="241"/>
      <c r="NDS44" s="241"/>
      <c r="NDT44" s="241"/>
      <c r="NDU44" s="241"/>
      <c r="NDV44" s="241"/>
      <c r="NDW44" s="241"/>
      <c r="NDX44" s="241"/>
      <c r="NDY44" s="241"/>
      <c r="NDZ44" s="241"/>
      <c r="NEA44" s="241"/>
      <c r="NEB44" s="241"/>
      <c r="NEC44" s="241"/>
      <c r="NED44" s="241"/>
      <c r="NEE44" s="241"/>
      <c r="NEF44" s="241"/>
      <c r="NEG44" s="241"/>
      <c r="NEH44" s="241"/>
      <c r="NEI44" s="241"/>
      <c r="NEJ44" s="241"/>
      <c r="NEK44" s="241"/>
      <c r="NEL44" s="241"/>
      <c r="NEM44" s="241"/>
      <c r="NEN44" s="241"/>
      <c r="NEO44" s="241"/>
      <c r="NEP44" s="241"/>
      <c r="NEQ44" s="241"/>
      <c r="NER44" s="241"/>
      <c r="NES44" s="241"/>
      <c r="NET44" s="241"/>
      <c r="NEU44" s="241"/>
      <c r="NEV44" s="241"/>
      <c r="NEW44" s="241"/>
      <c r="NEX44" s="241"/>
      <c r="NEY44" s="241"/>
      <c r="NEZ44" s="241"/>
      <c r="NFA44" s="241"/>
      <c r="NFB44" s="241"/>
      <c r="NFC44" s="241"/>
      <c r="NFD44" s="241"/>
      <c r="NFE44" s="241"/>
      <c r="NFF44" s="241"/>
      <c r="NFG44" s="241"/>
      <c r="NFH44" s="241"/>
      <c r="NFI44" s="241"/>
      <c r="NFJ44" s="241"/>
      <c r="NFK44" s="241"/>
      <c r="NFL44" s="241"/>
      <c r="NFM44" s="241"/>
      <c r="NFN44" s="241"/>
      <c r="NFO44" s="241"/>
      <c r="NFP44" s="241"/>
      <c r="NFQ44" s="241"/>
      <c r="NFR44" s="241"/>
      <c r="NFS44" s="241"/>
      <c r="NFT44" s="241"/>
      <c r="NFU44" s="241"/>
      <c r="NFV44" s="241"/>
      <c r="NFW44" s="241"/>
      <c r="NFX44" s="241"/>
      <c r="NFY44" s="241"/>
      <c r="NFZ44" s="241"/>
      <c r="NGA44" s="241"/>
      <c r="NGB44" s="241"/>
      <c r="NGC44" s="241"/>
      <c r="NGD44" s="241"/>
      <c r="NGE44" s="241"/>
      <c r="NGF44" s="241"/>
      <c r="NGG44" s="241"/>
      <c r="NGH44" s="241"/>
      <c r="NGI44" s="241"/>
      <c r="NGJ44" s="241"/>
      <c r="NGK44" s="241"/>
      <c r="NGL44" s="241"/>
      <c r="NGM44" s="241"/>
      <c r="NGN44" s="241"/>
      <c r="NGO44" s="241"/>
      <c r="NGP44" s="241"/>
      <c r="NGQ44" s="241"/>
      <c r="NGR44" s="241"/>
      <c r="NGS44" s="241"/>
      <c r="NGT44" s="241"/>
      <c r="NGU44" s="241"/>
      <c r="NGV44" s="241"/>
      <c r="NGW44" s="241"/>
      <c r="NGX44" s="241"/>
      <c r="NGY44" s="241"/>
      <c r="NGZ44" s="241"/>
      <c r="NHA44" s="241"/>
      <c r="NHB44" s="241"/>
      <c r="NHC44" s="241"/>
      <c r="NHD44" s="241"/>
      <c r="NHE44" s="241"/>
      <c r="NHF44" s="241"/>
      <c r="NHG44" s="241"/>
      <c r="NHH44" s="241"/>
      <c r="NHI44" s="241"/>
      <c r="NHJ44" s="241"/>
      <c r="NHK44" s="241"/>
      <c r="NHL44" s="241"/>
      <c r="NHM44" s="241"/>
      <c r="NHN44" s="241"/>
      <c r="NHO44" s="241"/>
      <c r="NHP44" s="241"/>
      <c r="NHQ44" s="241"/>
      <c r="NHR44" s="241"/>
      <c r="NHS44" s="241"/>
      <c r="NHT44" s="241"/>
      <c r="NHU44" s="241"/>
      <c r="NHV44" s="241"/>
      <c r="NHW44" s="241"/>
      <c r="NHX44" s="241"/>
      <c r="NHY44" s="241"/>
      <c r="NHZ44" s="241"/>
      <c r="NIA44" s="241"/>
      <c r="NIB44" s="241"/>
      <c r="NIC44" s="241"/>
      <c r="NID44" s="241"/>
      <c r="NIE44" s="241"/>
      <c r="NIF44" s="241"/>
      <c r="NIG44" s="241"/>
      <c r="NIH44" s="241"/>
      <c r="NII44" s="241"/>
      <c r="NIJ44" s="241"/>
      <c r="NIK44" s="241"/>
      <c r="NIL44" s="241"/>
      <c r="NIM44" s="241"/>
      <c r="NIN44" s="241"/>
      <c r="NIO44" s="241"/>
      <c r="NIP44" s="241"/>
      <c r="NIQ44" s="241"/>
      <c r="NIR44" s="241"/>
      <c r="NIS44" s="241"/>
      <c r="NIT44" s="241"/>
      <c r="NIU44" s="241"/>
      <c r="NIV44" s="241"/>
      <c r="NIW44" s="241"/>
      <c r="NIX44" s="241"/>
      <c r="NIY44" s="241"/>
      <c r="NIZ44" s="241"/>
      <c r="NJA44" s="241"/>
      <c r="NJB44" s="241"/>
      <c r="NJC44" s="241"/>
      <c r="NJD44" s="241"/>
      <c r="NJE44" s="241"/>
      <c r="NJF44" s="241"/>
      <c r="NJG44" s="241"/>
      <c r="NJH44" s="241"/>
      <c r="NJI44" s="241"/>
      <c r="NJJ44" s="241"/>
      <c r="NJK44" s="241"/>
      <c r="NJL44" s="241"/>
      <c r="NJM44" s="241"/>
      <c r="NJN44" s="241"/>
      <c r="NJO44" s="241"/>
      <c r="NJP44" s="241"/>
      <c r="NJQ44" s="241"/>
      <c r="NJR44" s="241"/>
      <c r="NJS44" s="241"/>
      <c r="NJT44" s="241"/>
      <c r="NJU44" s="241"/>
      <c r="NJV44" s="241"/>
      <c r="NJW44" s="241"/>
      <c r="NJX44" s="241"/>
      <c r="NJY44" s="241"/>
      <c r="NJZ44" s="241"/>
      <c r="NKA44" s="241"/>
      <c r="NKB44" s="241"/>
      <c r="NKC44" s="241"/>
      <c r="NKD44" s="241"/>
      <c r="NKE44" s="241"/>
      <c r="NKF44" s="241"/>
      <c r="NKG44" s="241"/>
      <c r="NKH44" s="241"/>
      <c r="NKI44" s="241"/>
      <c r="NKJ44" s="241"/>
      <c r="NKK44" s="241"/>
      <c r="NKL44" s="241"/>
      <c r="NKM44" s="241"/>
      <c r="NKN44" s="241"/>
      <c r="NKO44" s="241"/>
      <c r="NKP44" s="241"/>
      <c r="NKQ44" s="241"/>
      <c r="NKR44" s="241"/>
      <c r="NKS44" s="241"/>
      <c r="NKT44" s="241"/>
      <c r="NKU44" s="241"/>
      <c r="NKV44" s="241"/>
      <c r="NKW44" s="241"/>
      <c r="NKX44" s="241"/>
      <c r="NKY44" s="241"/>
      <c r="NKZ44" s="241"/>
      <c r="NLA44" s="241"/>
      <c r="NLB44" s="241"/>
      <c r="NLC44" s="241"/>
      <c r="NLD44" s="241"/>
      <c r="NLE44" s="241"/>
      <c r="NLF44" s="241"/>
      <c r="NLG44" s="241"/>
      <c r="NLH44" s="241"/>
      <c r="NLI44" s="241"/>
      <c r="NLJ44" s="241"/>
      <c r="NLK44" s="241"/>
      <c r="NLL44" s="241"/>
      <c r="NLM44" s="241"/>
      <c r="NLN44" s="241"/>
      <c r="NLO44" s="241"/>
      <c r="NLP44" s="241"/>
      <c r="NLQ44" s="241"/>
      <c r="NLR44" s="241"/>
      <c r="NLS44" s="241"/>
      <c r="NLT44" s="241"/>
      <c r="NLU44" s="241"/>
      <c r="NLV44" s="241"/>
      <c r="NLW44" s="241"/>
      <c r="NLX44" s="241"/>
      <c r="NLY44" s="241"/>
      <c r="NLZ44" s="241"/>
      <c r="NMA44" s="241"/>
      <c r="NMB44" s="241"/>
      <c r="NMC44" s="241"/>
      <c r="NMD44" s="241"/>
      <c r="NME44" s="241"/>
      <c r="NMF44" s="241"/>
      <c r="NMG44" s="241"/>
      <c r="NMH44" s="241"/>
      <c r="NMI44" s="241"/>
      <c r="NMJ44" s="241"/>
      <c r="NMK44" s="241"/>
      <c r="NML44" s="241"/>
      <c r="NMM44" s="241"/>
      <c r="NMN44" s="241"/>
      <c r="NMO44" s="241"/>
      <c r="NMP44" s="241"/>
      <c r="NMQ44" s="241"/>
      <c r="NMR44" s="241"/>
      <c r="NMS44" s="241"/>
      <c r="NMT44" s="241"/>
      <c r="NMU44" s="241"/>
      <c r="NMV44" s="241"/>
      <c r="NMW44" s="241"/>
      <c r="NMX44" s="241"/>
      <c r="NMY44" s="241"/>
      <c r="NMZ44" s="241"/>
      <c r="NNA44" s="241"/>
      <c r="NNB44" s="241"/>
      <c r="NNC44" s="241"/>
      <c r="NND44" s="241"/>
      <c r="NNE44" s="241"/>
      <c r="NNF44" s="241"/>
      <c r="NNG44" s="241"/>
      <c r="NNH44" s="241"/>
      <c r="NNI44" s="241"/>
      <c r="NNJ44" s="241"/>
      <c r="NNK44" s="241"/>
      <c r="NNL44" s="241"/>
      <c r="NNM44" s="241"/>
      <c r="NNN44" s="241"/>
      <c r="NNO44" s="241"/>
      <c r="NNP44" s="241"/>
      <c r="NNQ44" s="241"/>
      <c r="NNR44" s="241"/>
      <c r="NNS44" s="241"/>
      <c r="NNT44" s="241"/>
      <c r="NNU44" s="241"/>
      <c r="NNV44" s="241"/>
      <c r="NNW44" s="241"/>
      <c r="NNX44" s="241"/>
      <c r="NNY44" s="241"/>
      <c r="NNZ44" s="241"/>
      <c r="NOA44" s="241"/>
      <c r="NOB44" s="241"/>
      <c r="NOC44" s="241"/>
      <c r="NOD44" s="241"/>
      <c r="NOE44" s="241"/>
      <c r="NOF44" s="241"/>
      <c r="NOG44" s="241"/>
      <c r="NOH44" s="241"/>
      <c r="NOI44" s="241"/>
      <c r="NOJ44" s="241"/>
      <c r="NOK44" s="241"/>
      <c r="NOL44" s="241"/>
      <c r="NOM44" s="241"/>
      <c r="NON44" s="241"/>
      <c r="NOO44" s="241"/>
      <c r="NOP44" s="241"/>
      <c r="NOQ44" s="241"/>
      <c r="NOR44" s="241"/>
      <c r="NOS44" s="241"/>
      <c r="NOT44" s="241"/>
      <c r="NOU44" s="241"/>
      <c r="NOV44" s="241"/>
      <c r="NOW44" s="241"/>
      <c r="NOX44" s="241"/>
      <c r="NOY44" s="241"/>
      <c r="NOZ44" s="241"/>
      <c r="NPA44" s="241"/>
      <c r="NPB44" s="241"/>
      <c r="NPC44" s="241"/>
      <c r="NPD44" s="241"/>
      <c r="NPE44" s="241"/>
      <c r="NPF44" s="241"/>
      <c r="NPG44" s="241"/>
      <c r="NPH44" s="241"/>
      <c r="NPI44" s="241"/>
      <c r="NPJ44" s="241"/>
      <c r="NPK44" s="241"/>
      <c r="NPL44" s="241"/>
      <c r="NPM44" s="241"/>
      <c r="NPN44" s="241"/>
      <c r="NPO44" s="241"/>
      <c r="NPP44" s="241"/>
      <c r="NPQ44" s="241"/>
      <c r="NPR44" s="241"/>
      <c r="NPS44" s="241"/>
      <c r="NPT44" s="241"/>
      <c r="NPU44" s="241"/>
      <c r="NPV44" s="241"/>
      <c r="NPW44" s="241"/>
      <c r="NPX44" s="241"/>
      <c r="NPY44" s="241"/>
      <c r="NPZ44" s="241"/>
      <c r="NQA44" s="241"/>
      <c r="NQB44" s="241"/>
      <c r="NQC44" s="241"/>
      <c r="NQD44" s="241"/>
      <c r="NQE44" s="241"/>
      <c r="NQF44" s="241"/>
      <c r="NQG44" s="241"/>
      <c r="NQH44" s="241"/>
      <c r="NQI44" s="241"/>
      <c r="NQJ44" s="241"/>
      <c r="NQK44" s="241"/>
      <c r="NQL44" s="241"/>
      <c r="NQM44" s="241"/>
      <c r="NQN44" s="241"/>
      <c r="NQO44" s="241"/>
      <c r="NQP44" s="241"/>
      <c r="NQQ44" s="241"/>
      <c r="NQR44" s="241"/>
      <c r="NQS44" s="241"/>
      <c r="NQT44" s="241"/>
      <c r="NQU44" s="241"/>
      <c r="NQV44" s="241"/>
      <c r="NQW44" s="241"/>
      <c r="NQX44" s="241"/>
      <c r="NQY44" s="241"/>
      <c r="NQZ44" s="241"/>
      <c r="NRA44" s="241"/>
      <c r="NRB44" s="241"/>
      <c r="NRC44" s="241"/>
      <c r="NRD44" s="241"/>
      <c r="NRE44" s="241"/>
      <c r="NRF44" s="241"/>
      <c r="NRG44" s="241"/>
      <c r="NRH44" s="241"/>
      <c r="NRI44" s="241"/>
      <c r="NRJ44" s="241"/>
      <c r="NRK44" s="241"/>
      <c r="NRL44" s="241"/>
      <c r="NRM44" s="241"/>
      <c r="NRN44" s="241"/>
      <c r="NRO44" s="241"/>
      <c r="NRP44" s="241"/>
      <c r="NRQ44" s="241"/>
      <c r="NRR44" s="241"/>
      <c r="NRS44" s="241"/>
      <c r="NRT44" s="241"/>
      <c r="NRU44" s="241"/>
      <c r="NRV44" s="241"/>
      <c r="NRW44" s="241"/>
      <c r="NRX44" s="241"/>
      <c r="NRY44" s="241"/>
      <c r="NRZ44" s="241"/>
      <c r="NSA44" s="241"/>
      <c r="NSB44" s="241"/>
      <c r="NSC44" s="241"/>
      <c r="NSD44" s="241"/>
      <c r="NSE44" s="241"/>
      <c r="NSF44" s="241"/>
      <c r="NSG44" s="241"/>
      <c r="NSH44" s="241"/>
      <c r="NSI44" s="241"/>
      <c r="NSJ44" s="241"/>
      <c r="NSK44" s="241"/>
      <c r="NSL44" s="241"/>
      <c r="NSM44" s="241"/>
      <c r="NSN44" s="241"/>
      <c r="NSO44" s="241"/>
      <c r="NSP44" s="241"/>
      <c r="NSQ44" s="241"/>
      <c r="NSR44" s="241"/>
      <c r="NSS44" s="241"/>
      <c r="NST44" s="241"/>
      <c r="NSU44" s="241"/>
      <c r="NSV44" s="241"/>
      <c r="NSW44" s="241"/>
      <c r="NSX44" s="241"/>
      <c r="NSY44" s="241"/>
      <c r="NSZ44" s="241"/>
      <c r="NTA44" s="241"/>
      <c r="NTB44" s="241"/>
      <c r="NTC44" s="241"/>
      <c r="NTD44" s="241"/>
      <c r="NTE44" s="241"/>
      <c r="NTF44" s="241"/>
      <c r="NTG44" s="241"/>
      <c r="NTH44" s="241"/>
      <c r="NTI44" s="241"/>
      <c r="NTJ44" s="241"/>
      <c r="NTK44" s="241"/>
      <c r="NTL44" s="241"/>
      <c r="NTM44" s="241"/>
      <c r="NTN44" s="241"/>
      <c r="NTO44" s="241"/>
      <c r="NTP44" s="241"/>
      <c r="NTQ44" s="241"/>
      <c r="NTR44" s="241"/>
      <c r="NTS44" s="241"/>
      <c r="NTT44" s="241"/>
      <c r="NTU44" s="241"/>
      <c r="NTV44" s="241"/>
      <c r="NTW44" s="241"/>
      <c r="NTX44" s="241"/>
      <c r="NTY44" s="241"/>
      <c r="NTZ44" s="241"/>
      <c r="NUA44" s="241"/>
      <c r="NUB44" s="241"/>
      <c r="NUC44" s="241"/>
      <c r="NUD44" s="241"/>
      <c r="NUE44" s="241"/>
      <c r="NUF44" s="241"/>
      <c r="NUG44" s="241"/>
      <c r="NUH44" s="241"/>
      <c r="NUI44" s="241"/>
      <c r="NUJ44" s="241"/>
      <c r="NUK44" s="241"/>
      <c r="NUL44" s="241"/>
      <c r="NUM44" s="241"/>
      <c r="NUN44" s="241"/>
      <c r="NUO44" s="241"/>
      <c r="NUP44" s="241"/>
      <c r="NUQ44" s="241"/>
      <c r="NUR44" s="241"/>
      <c r="NUS44" s="241"/>
      <c r="NUT44" s="241"/>
      <c r="NUU44" s="241"/>
      <c r="NUV44" s="241"/>
      <c r="NUW44" s="241"/>
      <c r="NUX44" s="241"/>
      <c r="NUY44" s="241"/>
      <c r="NUZ44" s="241"/>
      <c r="NVA44" s="241"/>
      <c r="NVB44" s="241"/>
      <c r="NVC44" s="241"/>
      <c r="NVD44" s="241"/>
      <c r="NVE44" s="241"/>
      <c r="NVF44" s="241"/>
      <c r="NVG44" s="241"/>
      <c r="NVH44" s="241"/>
      <c r="NVI44" s="241"/>
      <c r="NVJ44" s="241"/>
      <c r="NVK44" s="241"/>
      <c r="NVL44" s="241"/>
      <c r="NVM44" s="241"/>
      <c r="NVN44" s="241"/>
      <c r="NVO44" s="241"/>
      <c r="NVP44" s="241"/>
      <c r="NVQ44" s="241"/>
      <c r="NVR44" s="241"/>
      <c r="NVS44" s="241"/>
      <c r="NVT44" s="241"/>
      <c r="NVU44" s="241"/>
      <c r="NVV44" s="241"/>
      <c r="NVW44" s="241"/>
      <c r="NVX44" s="241"/>
      <c r="NVY44" s="241"/>
      <c r="NVZ44" s="241"/>
      <c r="NWA44" s="241"/>
      <c r="NWB44" s="241"/>
      <c r="NWC44" s="241"/>
      <c r="NWD44" s="241"/>
      <c r="NWE44" s="241"/>
      <c r="NWF44" s="241"/>
      <c r="NWG44" s="241"/>
      <c r="NWH44" s="241"/>
      <c r="NWI44" s="241"/>
      <c r="NWJ44" s="241"/>
      <c r="NWK44" s="241"/>
      <c r="NWL44" s="241"/>
      <c r="NWM44" s="241"/>
      <c r="NWN44" s="241"/>
      <c r="NWO44" s="241"/>
      <c r="NWP44" s="241"/>
      <c r="NWQ44" s="241"/>
      <c r="NWR44" s="241"/>
      <c r="NWS44" s="241"/>
      <c r="NWT44" s="241"/>
      <c r="NWU44" s="241"/>
      <c r="NWV44" s="241"/>
      <c r="NWW44" s="241"/>
      <c r="NWX44" s="241"/>
      <c r="NWY44" s="241"/>
      <c r="NWZ44" s="241"/>
      <c r="NXA44" s="241"/>
      <c r="NXB44" s="241"/>
      <c r="NXC44" s="241"/>
      <c r="NXD44" s="241"/>
      <c r="NXE44" s="241"/>
      <c r="NXF44" s="241"/>
      <c r="NXG44" s="241"/>
      <c r="NXH44" s="241"/>
      <c r="NXI44" s="241"/>
      <c r="NXJ44" s="241"/>
      <c r="NXK44" s="241"/>
      <c r="NXL44" s="241"/>
      <c r="NXM44" s="241"/>
      <c r="NXN44" s="241"/>
      <c r="NXO44" s="241"/>
      <c r="NXP44" s="241"/>
      <c r="NXQ44" s="241"/>
      <c r="NXR44" s="241"/>
      <c r="NXS44" s="241"/>
      <c r="NXT44" s="241"/>
      <c r="NXU44" s="241"/>
      <c r="NXV44" s="241"/>
      <c r="NXW44" s="241"/>
      <c r="NXX44" s="241"/>
      <c r="NXY44" s="241"/>
      <c r="NXZ44" s="241"/>
      <c r="NYA44" s="241"/>
      <c r="NYB44" s="241"/>
      <c r="NYC44" s="241"/>
      <c r="NYD44" s="241"/>
      <c r="NYE44" s="241"/>
      <c r="NYF44" s="241"/>
      <c r="NYG44" s="241"/>
      <c r="NYH44" s="241"/>
      <c r="NYI44" s="241"/>
      <c r="NYJ44" s="241"/>
      <c r="NYK44" s="241"/>
      <c r="NYL44" s="241"/>
      <c r="NYM44" s="241"/>
      <c r="NYN44" s="241"/>
      <c r="NYO44" s="241"/>
      <c r="NYP44" s="241"/>
      <c r="NYQ44" s="241"/>
      <c r="NYR44" s="241"/>
      <c r="NYS44" s="241"/>
      <c r="NYT44" s="241"/>
      <c r="NYU44" s="241"/>
      <c r="NYV44" s="241"/>
      <c r="NYW44" s="241"/>
      <c r="NYX44" s="241"/>
      <c r="NYY44" s="241"/>
      <c r="NYZ44" s="241"/>
      <c r="NZA44" s="241"/>
      <c r="NZB44" s="241"/>
      <c r="NZC44" s="241"/>
      <c r="NZD44" s="241"/>
      <c r="NZE44" s="241"/>
      <c r="NZF44" s="241"/>
      <c r="NZG44" s="241"/>
      <c r="NZH44" s="241"/>
      <c r="NZI44" s="241"/>
      <c r="NZJ44" s="241"/>
      <c r="NZK44" s="241"/>
      <c r="NZL44" s="241"/>
      <c r="NZM44" s="241"/>
      <c r="NZN44" s="241"/>
      <c r="NZO44" s="241"/>
      <c r="NZP44" s="241"/>
      <c r="NZQ44" s="241"/>
      <c r="NZR44" s="241"/>
      <c r="NZS44" s="241"/>
      <c r="NZT44" s="241"/>
      <c r="NZU44" s="241"/>
      <c r="NZV44" s="241"/>
      <c r="NZW44" s="241"/>
      <c r="NZX44" s="241"/>
      <c r="NZY44" s="241"/>
      <c r="NZZ44" s="241"/>
      <c r="OAA44" s="241"/>
      <c r="OAB44" s="241"/>
      <c r="OAC44" s="241"/>
      <c r="OAD44" s="241"/>
      <c r="OAE44" s="241"/>
      <c r="OAF44" s="241"/>
      <c r="OAG44" s="241"/>
      <c r="OAH44" s="241"/>
      <c r="OAI44" s="241"/>
      <c r="OAJ44" s="241"/>
      <c r="OAK44" s="241"/>
      <c r="OAL44" s="241"/>
      <c r="OAM44" s="241"/>
      <c r="OAN44" s="241"/>
      <c r="OAO44" s="241"/>
      <c r="OAP44" s="241"/>
      <c r="OAQ44" s="241"/>
      <c r="OAR44" s="241"/>
      <c r="OAS44" s="241"/>
      <c r="OAT44" s="241"/>
      <c r="OAU44" s="241"/>
      <c r="OAV44" s="241"/>
      <c r="OAW44" s="241"/>
      <c r="OAX44" s="241"/>
      <c r="OAY44" s="241"/>
      <c r="OAZ44" s="241"/>
      <c r="OBA44" s="241"/>
      <c r="OBB44" s="241"/>
      <c r="OBC44" s="241"/>
      <c r="OBD44" s="241"/>
      <c r="OBE44" s="241"/>
      <c r="OBF44" s="241"/>
      <c r="OBG44" s="241"/>
      <c r="OBH44" s="241"/>
      <c r="OBI44" s="241"/>
      <c r="OBJ44" s="241"/>
      <c r="OBK44" s="241"/>
      <c r="OBL44" s="241"/>
      <c r="OBM44" s="241"/>
      <c r="OBN44" s="241"/>
      <c r="OBO44" s="241"/>
      <c r="OBP44" s="241"/>
      <c r="OBQ44" s="241"/>
      <c r="OBR44" s="241"/>
      <c r="OBS44" s="241"/>
      <c r="OBT44" s="241"/>
      <c r="OBU44" s="241"/>
      <c r="OBV44" s="241"/>
      <c r="OBW44" s="241"/>
      <c r="OBX44" s="241"/>
      <c r="OBY44" s="241"/>
      <c r="OBZ44" s="241"/>
      <c r="OCA44" s="241"/>
      <c r="OCB44" s="241"/>
      <c r="OCC44" s="241"/>
      <c r="OCD44" s="241"/>
      <c r="OCE44" s="241"/>
      <c r="OCF44" s="241"/>
      <c r="OCG44" s="241"/>
      <c r="OCH44" s="241"/>
      <c r="OCI44" s="241"/>
      <c r="OCJ44" s="241"/>
      <c r="OCK44" s="241"/>
      <c r="OCL44" s="241"/>
      <c r="OCM44" s="241"/>
      <c r="OCN44" s="241"/>
      <c r="OCO44" s="241"/>
      <c r="OCP44" s="241"/>
      <c r="OCQ44" s="241"/>
      <c r="OCR44" s="241"/>
      <c r="OCS44" s="241"/>
      <c r="OCT44" s="241"/>
      <c r="OCU44" s="241"/>
      <c r="OCV44" s="241"/>
      <c r="OCW44" s="241"/>
      <c r="OCX44" s="241"/>
      <c r="OCY44" s="241"/>
      <c r="OCZ44" s="241"/>
      <c r="ODA44" s="241"/>
      <c r="ODB44" s="241"/>
      <c r="ODC44" s="241"/>
      <c r="ODD44" s="241"/>
      <c r="ODE44" s="241"/>
      <c r="ODF44" s="241"/>
      <c r="ODG44" s="241"/>
      <c r="ODH44" s="241"/>
      <c r="ODI44" s="241"/>
      <c r="ODJ44" s="241"/>
      <c r="ODK44" s="241"/>
      <c r="ODL44" s="241"/>
      <c r="ODM44" s="241"/>
      <c r="ODN44" s="241"/>
      <c r="ODO44" s="241"/>
      <c r="ODP44" s="241"/>
      <c r="ODQ44" s="241"/>
      <c r="ODR44" s="241"/>
      <c r="ODS44" s="241"/>
      <c r="ODT44" s="241"/>
      <c r="ODU44" s="241"/>
      <c r="ODV44" s="241"/>
      <c r="ODW44" s="241"/>
      <c r="ODX44" s="241"/>
      <c r="ODY44" s="241"/>
      <c r="ODZ44" s="241"/>
      <c r="OEA44" s="241"/>
      <c r="OEB44" s="241"/>
      <c r="OEC44" s="241"/>
      <c r="OED44" s="241"/>
      <c r="OEE44" s="241"/>
      <c r="OEF44" s="241"/>
      <c r="OEG44" s="241"/>
      <c r="OEH44" s="241"/>
      <c r="OEI44" s="241"/>
      <c r="OEJ44" s="241"/>
      <c r="OEK44" s="241"/>
      <c r="OEL44" s="241"/>
      <c r="OEM44" s="241"/>
      <c r="OEN44" s="241"/>
      <c r="OEO44" s="241"/>
      <c r="OEP44" s="241"/>
      <c r="OEQ44" s="241"/>
      <c r="OER44" s="241"/>
      <c r="OES44" s="241"/>
      <c r="OET44" s="241"/>
      <c r="OEU44" s="241"/>
      <c r="OEV44" s="241"/>
      <c r="OEW44" s="241"/>
      <c r="OEX44" s="241"/>
      <c r="OEY44" s="241"/>
      <c r="OEZ44" s="241"/>
      <c r="OFA44" s="241"/>
      <c r="OFB44" s="241"/>
      <c r="OFC44" s="241"/>
      <c r="OFD44" s="241"/>
      <c r="OFE44" s="241"/>
      <c r="OFF44" s="241"/>
      <c r="OFG44" s="241"/>
      <c r="OFH44" s="241"/>
      <c r="OFI44" s="241"/>
      <c r="OFJ44" s="241"/>
      <c r="OFK44" s="241"/>
      <c r="OFL44" s="241"/>
      <c r="OFM44" s="241"/>
      <c r="OFN44" s="241"/>
      <c r="OFO44" s="241"/>
      <c r="OFP44" s="241"/>
      <c r="OFQ44" s="241"/>
      <c r="OFR44" s="241"/>
      <c r="OFS44" s="241"/>
      <c r="OFT44" s="241"/>
      <c r="OFU44" s="241"/>
      <c r="OFV44" s="241"/>
      <c r="OFW44" s="241"/>
      <c r="OFX44" s="241"/>
      <c r="OFY44" s="241"/>
      <c r="OFZ44" s="241"/>
      <c r="OGA44" s="241"/>
      <c r="OGB44" s="241"/>
      <c r="OGC44" s="241"/>
      <c r="OGD44" s="241"/>
      <c r="OGE44" s="241"/>
      <c r="OGF44" s="241"/>
      <c r="OGG44" s="241"/>
      <c r="OGH44" s="241"/>
      <c r="OGI44" s="241"/>
      <c r="OGJ44" s="241"/>
      <c r="OGK44" s="241"/>
      <c r="OGL44" s="241"/>
      <c r="OGM44" s="241"/>
      <c r="OGN44" s="241"/>
      <c r="OGO44" s="241"/>
      <c r="OGP44" s="241"/>
      <c r="OGQ44" s="241"/>
      <c r="OGR44" s="241"/>
      <c r="OGS44" s="241"/>
      <c r="OGT44" s="241"/>
      <c r="OGU44" s="241"/>
      <c r="OGV44" s="241"/>
      <c r="OGW44" s="241"/>
      <c r="OGX44" s="241"/>
      <c r="OGY44" s="241"/>
      <c r="OGZ44" s="241"/>
      <c r="OHA44" s="241"/>
      <c r="OHB44" s="241"/>
      <c r="OHC44" s="241"/>
      <c r="OHD44" s="241"/>
      <c r="OHE44" s="241"/>
      <c r="OHF44" s="241"/>
      <c r="OHG44" s="241"/>
      <c r="OHH44" s="241"/>
      <c r="OHI44" s="241"/>
      <c r="OHJ44" s="241"/>
      <c r="OHK44" s="241"/>
      <c r="OHL44" s="241"/>
      <c r="OHM44" s="241"/>
      <c r="OHN44" s="241"/>
      <c r="OHO44" s="241"/>
      <c r="OHP44" s="241"/>
      <c r="OHQ44" s="241"/>
      <c r="OHR44" s="241"/>
      <c r="OHS44" s="241"/>
      <c r="OHT44" s="241"/>
      <c r="OHU44" s="241"/>
      <c r="OHV44" s="241"/>
      <c r="OHW44" s="241"/>
      <c r="OHX44" s="241"/>
      <c r="OHY44" s="241"/>
      <c r="OHZ44" s="241"/>
      <c r="OIA44" s="241"/>
      <c r="OIB44" s="241"/>
      <c r="OIC44" s="241"/>
      <c r="OID44" s="241"/>
      <c r="OIE44" s="241"/>
      <c r="OIF44" s="241"/>
      <c r="OIG44" s="241"/>
      <c r="OIH44" s="241"/>
      <c r="OII44" s="241"/>
      <c r="OIJ44" s="241"/>
      <c r="OIK44" s="241"/>
      <c r="OIL44" s="241"/>
      <c r="OIM44" s="241"/>
      <c r="OIN44" s="241"/>
      <c r="OIO44" s="241"/>
      <c r="OIP44" s="241"/>
      <c r="OIQ44" s="241"/>
      <c r="OIR44" s="241"/>
      <c r="OIS44" s="241"/>
      <c r="OIT44" s="241"/>
      <c r="OIU44" s="241"/>
      <c r="OIV44" s="241"/>
      <c r="OIW44" s="241"/>
      <c r="OIX44" s="241"/>
      <c r="OIY44" s="241"/>
      <c r="OIZ44" s="241"/>
      <c r="OJA44" s="241"/>
      <c r="OJB44" s="241"/>
      <c r="OJC44" s="241"/>
      <c r="OJD44" s="241"/>
      <c r="OJE44" s="241"/>
      <c r="OJF44" s="241"/>
      <c r="OJG44" s="241"/>
      <c r="OJH44" s="241"/>
      <c r="OJI44" s="241"/>
      <c r="OJJ44" s="241"/>
      <c r="OJK44" s="241"/>
      <c r="OJL44" s="241"/>
      <c r="OJM44" s="241"/>
      <c r="OJN44" s="241"/>
      <c r="OJO44" s="241"/>
      <c r="OJP44" s="241"/>
      <c r="OJQ44" s="241"/>
      <c r="OJR44" s="241"/>
      <c r="OJS44" s="241"/>
      <c r="OJT44" s="241"/>
      <c r="OJU44" s="241"/>
      <c r="OJV44" s="241"/>
      <c r="OJW44" s="241"/>
      <c r="OJX44" s="241"/>
      <c r="OJY44" s="241"/>
      <c r="OJZ44" s="241"/>
      <c r="OKA44" s="241"/>
      <c r="OKB44" s="241"/>
      <c r="OKC44" s="241"/>
      <c r="OKD44" s="241"/>
      <c r="OKE44" s="241"/>
      <c r="OKF44" s="241"/>
      <c r="OKG44" s="241"/>
      <c r="OKH44" s="241"/>
      <c r="OKI44" s="241"/>
      <c r="OKJ44" s="241"/>
      <c r="OKK44" s="241"/>
      <c r="OKL44" s="241"/>
      <c r="OKM44" s="241"/>
      <c r="OKN44" s="241"/>
      <c r="OKO44" s="241"/>
      <c r="OKP44" s="241"/>
      <c r="OKQ44" s="241"/>
      <c r="OKR44" s="241"/>
      <c r="OKS44" s="241"/>
      <c r="OKT44" s="241"/>
      <c r="OKU44" s="241"/>
      <c r="OKV44" s="241"/>
      <c r="OKW44" s="241"/>
      <c r="OKX44" s="241"/>
      <c r="OKY44" s="241"/>
      <c r="OKZ44" s="241"/>
      <c r="OLA44" s="241"/>
      <c r="OLB44" s="241"/>
      <c r="OLC44" s="241"/>
      <c r="OLD44" s="241"/>
      <c r="OLE44" s="241"/>
      <c r="OLF44" s="241"/>
      <c r="OLG44" s="241"/>
      <c r="OLH44" s="241"/>
      <c r="OLI44" s="241"/>
      <c r="OLJ44" s="241"/>
      <c r="OLK44" s="241"/>
      <c r="OLL44" s="241"/>
      <c r="OLM44" s="241"/>
      <c r="OLN44" s="241"/>
      <c r="OLO44" s="241"/>
      <c r="OLP44" s="241"/>
      <c r="OLQ44" s="241"/>
      <c r="OLR44" s="241"/>
      <c r="OLS44" s="241"/>
      <c r="OLT44" s="241"/>
      <c r="OLU44" s="241"/>
      <c r="OLV44" s="241"/>
      <c r="OLW44" s="241"/>
      <c r="OLX44" s="241"/>
      <c r="OLY44" s="241"/>
      <c r="OLZ44" s="241"/>
      <c r="OMA44" s="241"/>
      <c r="OMB44" s="241"/>
      <c r="OMC44" s="241"/>
      <c r="OMD44" s="241"/>
      <c r="OME44" s="241"/>
      <c r="OMF44" s="241"/>
      <c r="OMG44" s="241"/>
      <c r="OMH44" s="241"/>
      <c r="OMI44" s="241"/>
      <c r="OMJ44" s="241"/>
      <c r="OMK44" s="241"/>
      <c r="OML44" s="241"/>
      <c r="OMM44" s="241"/>
      <c r="OMN44" s="241"/>
      <c r="OMO44" s="241"/>
      <c r="OMP44" s="241"/>
      <c r="OMQ44" s="241"/>
      <c r="OMR44" s="241"/>
      <c r="OMS44" s="241"/>
      <c r="OMT44" s="241"/>
      <c r="OMU44" s="241"/>
      <c r="OMV44" s="241"/>
      <c r="OMW44" s="241"/>
      <c r="OMX44" s="241"/>
      <c r="OMY44" s="241"/>
      <c r="OMZ44" s="241"/>
      <c r="ONA44" s="241"/>
      <c r="ONB44" s="241"/>
      <c r="ONC44" s="241"/>
      <c r="OND44" s="241"/>
      <c r="ONE44" s="241"/>
      <c r="ONF44" s="241"/>
      <c r="ONG44" s="241"/>
      <c r="ONH44" s="241"/>
      <c r="ONI44" s="241"/>
      <c r="ONJ44" s="241"/>
      <c r="ONK44" s="241"/>
      <c r="ONL44" s="241"/>
      <c r="ONM44" s="241"/>
      <c r="ONN44" s="241"/>
      <c r="ONO44" s="241"/>
      <c r="ONP44" s="241"/>
      <c r="ONQ44" s="241"/>
      <c r="ONR44" s="241"/>
      <c r="ONS44" s="241"/>
      <c r="ONT44" s="241"/>
      <c r="ONU44" s="241"/>
      <c r="ONV44" s="241"/>
      <c r="ONW44" s="241"/>
      <c r="ONX44" s="241"/>
      <c r="ONY44" s="241"/>
      <c r="ONZ44" s="241"/>
      <c r="OOA44" s="241"/>
      <c r="OOB44" s="241"/>
      <c r="OOC44" s="241"/>
      <c r="OOD44" s="241"/>
      <c r="OOE44" s="241"/>
      <c r="OOF44" s="241"/>
      <c r="OOG44" s="241"/>
      <c r="OOH44" s="241"/>
      <c r="OOI44" s="241"/>
      <c r="OOJ44" s="241"/>
      <c r="OOK44" s="241"/>
      <c r="OOL44" s="241"/>
      <c r="OOM44" s="241"/>
      <c r="OON44" s="241"/>
      <c r="OOO44" s="241"/>
      <c r="OOP44" s="241"/>
      <c r="OOQ44" s="241"/>
      <c r="OOR44" s="241"/>
      <c r="OOS44" s="241"/>
      <c r="OOT44" s="241"/>
      <c r="OOU44" s="241"/>
      <c r="OOV44" s="241"/>
      <c r="OOW44" s="241"/>
      <c r="OOX44" s="241"/>
      <c r="OOY44" s="241"/>
      <c r="OOZ44" s="241"/>
      <c r="OPA44" s="241"/>
      <c r="OPB44" s="241"/>
      <c r="OPC44" s="241"/>
      <c r="OPD44" s="241"/>
      <c r="OPE44" s="241"/>
      <c r="OPF44" s="241"/>
      <c r="OPG44" s="241"/>
      <c r="OPH44" s="241"/>
      <c r="OPI44" s="241"/>
      <c r="OPJ44" s="241"/>
      <c r="OPK44" s="241"/>
      <c r="OPL44" s="241"/>
      <c r="OPM44" s="241"/>
      <c r="OPN44" s="241"/>
      <c r="OPO44" s="241"/>
      <c r="OPP44" s="241"/>
      <c r="OPQ44" s="241"/>
      <c r="OPR44" s="241"/>
      <c r="OPS44" s="241"/>
      <c r="OPT44" s="241"/>
      <c r="OPU44" s="241"/>
      <c r="OPV44" s="241"/>
      <c r="OPW44" s="241"/>
      <c r="OPX44" s="241"/>
      <c r="OPY44" s="241"/>
      <c r="OPZ44" s="241"/>
      <c r="OQA44" s="241"/>
      <c r="OQB44" s="241"/>
      <c r="OQC44" s="241"/>
      <c r="OQD44" s="241"/>
      <c r="OQE44" s="241"/>
      <c r="OQF44" s="241"/>
      <c r="OQG44" s="241"/>
      <c r="OQH44" s="241"/>
      <c r="OQI44" s="241"/>
      <c r="OQJ44" s="241"/>
      <c r="OQK44" s="241"/>
      <c r="OQL44" s="241"/>
      <c r="OQM44" s="241"/>
      <c r="OQN44" s="241"/>
      <c r="OQO44" s="241"/>
      <c r="OQP44" s="241"/>
      <c r="OQQ44" s="241"/>
      <c r="OQR44" s="241"/>
      <c r="OQS44" s="241"/>
      <c r="OQT44" s="241"/>
      <c r="OQU44" s="241"/>
      <c r="OQV44" s="241"/>
      <c r="OQW44" s="241"/>
      <c r="OQX44" s="241"/>
      <c r="OQY44" s="241"/>
      <c r="OQZ44" s="241"/>
      <c r="ORA44" s="241"/>
      <c r="ORB44" s="241"/>
      <c r="ORC44" s="241"/>
      <c r="ORD44" s="241"/>
      <c r="ORE44" s="241"/>
      <c r="ORF44" s="241"/>
      <c r="ORG44" s="241"/>
      <c r="ORH44" s="241"/>
      <c r="ORI44" s="241"/>
      <c r="ORJ44" s="241"/>
      <c r="ORK44" s="241"/>
      <c r="ORL44" s="241"/>
      <c r="ORM44" s="241"/>
      <c r="ORN44" s="241"/>
      <c r="ORO44" s="241"/>
      <c r="ORP44" s="241"/>
      <c r="ORQ44" s="241"/>
      <c r="ORR44" s="241"/>
      <c r="ORS44" s="241"/>
      <c r="ORT44" s="241"/>
      <c r="ORU44" s="241"/>
      <c r="ORV44" s="241"/>
      <c r="ORW44" s="241"/>
      <c r="ORX44" s="241"/>
      <c r="ORY44" s="241"/>
      <c r="ORZ44" s="241"/>
      <c r="OSA44" s="241"/>
      <c r="OSB44" s="241"/>
      <c r="OSC44" s="241"/>
      <c r="OSD44" s="241"/>
      <c r="OSE44" s="241"/>
      <c r="OSF44" s="241"/>
      <c r="OSG44" s="241"/>
      <c r="OSH44" s="241"/>
      <c r="OSI44" s="241"/>
      <c r="OSJ44" s="241"/>
      <c r="OSK44" s="241"/>
      <c r="OSL44" s="241"/>
      <c r="OSM44" s="241"/>
      <c r="OSN44" s="241"/>
      <c r="OSO44" s="241"/>
      <c r="OSP44" s="241"/>
      <c r="OSQ44" s="241"/>
      <c r="OSR44" s="241"/>
      <c r="OSS44" s="241"/>
      <c r="OST44" s="241"/>
      <c r="OSU44" s="241"/>
      <c r="OSV44" s="241"/>
      <c r="OSW44" s="241"/>
      <c r="OSX44" s="241"/>
      <c r="OSY44" s="241"/>
      <c r="OSZ44" s="241"/>
      <c r="OTA44" s="241"/>
      <c r="OTB44" s="241"/>
      <c r="OTC44" s="241"/>
      <c r="OTD44" s="241"/>
      <c r="OTE44" s="241"/>
      <c r="OTF44" s="241"/>
      <c r="OTG44" s="241"/>
      <c r="OTH44" s="241"/>
      <c r="OTI44" s="241"/>
      <c r="OTJ44" s="241"/>
      <c r="OTK44" s="241"/>
      <c r="OTL44" s="241"/>
      <c r="OTM44" s="241"/>
      <c r="OTN44" s="241"/>
      <c r="OTO44" s="241"/>
      <c r="OTP44" s="241"/>
      <c r="OTQ44" s="241"/>
      <c r="OTR44" s="241"/>
      <c r="OTS44" s="241"/>
      <c r="OTT44" s="241"/>
      <c r="OTU44" s="241"/>
      <c r="OTV44" s="241"/>
      <c r="OTW44" s="241"/>
      <c r="OTX44" s="241"/>
      <c r="OTY44" s="241"/>
      <c r="OTZ44" s="241"/>
      <c r="OUA44" s="241"/>
      <c r="OUB44" s="241"/>
      <c r="OUC44" s="241"/>
      <c r="OUD44" s="241"/>
      <c r="OUE44" s="241"/>
      <c r="OUF44" s="241"/>
      <c r="OUG44" s="241"/>
      <c r="OUH44" s="241"/>
      <c r="OUI44" s="241"/>
      <c r="OUJ44" s="241"/>
      <c r="OUK44" s="241"/>
      <c r="OUL44" s="241"/>
      <c r="OUM44" s="241"/>
      <c r="OUN44" s="241"/>
      <c r="OUO44" s="241"/>
      <c r="OUP44" s="241"/>
      <c r="OUQ44" s="241"/>
      <c r="OUR44" s="241"/>
      <c r="OUS44" s="241"/>
      <c r="OUT44" s="241"/>
      <c r="OUU44" s="241"/>
      <c r="OUV44" s="241"/>
      <c r="OUW44" s="241"/>
      <c r="OUX44" s="241"/>
      <c r="OUY44" s="241"/>
      <c r="OUZ44" s="241"/>
      <c r="OVA44" s="241"/>
      <c r="OVB44" s="241"/>
      <c r="OVC44" s="241"/>
      <c r="OVD44" s="241"/>
      <c r="OVE44" s="241"/>
      <c r="OVF44" s="241"/>
      <c r="OVG44" s="241"/>
      <c r="OVH44" s="241"/>
      <c r="OVI44" s="241"/>
      <c r="OVJ44" s="241"/>
      <c r="OVK44" s="241"/>
      <c r="OVL44" s="241"/>
      <c r="OVM44" s="241"/>
      <c r="OVN44" s="241"/>
      <c r="OVO44" s="241"/>
      <c r="OVP44" s="241"/>
      <c r="OVQ44" s="241"/>
      <c r="OVR44" s="241"/>
      <c r="OVS44" s="241"/>
      <c r="OVT44" s="241"/>
      <c r="OVU44" s="241"/>
      <c r="OVV44" s="241"/>
      <c r="OVW44" s="241"/>
      <c r="OVX44" s="241"/>
      <c r="OVY44" s="241"/>
      <c r="OVZ44" s="241"/>
      <c r="OWA44" s="241"/>
      <c r="OWB44" s="241"/>
      <c r="OWC44" s="241"/>
      <c r="OWD44" s="241"/>
      <c r="OWE44" s="241"/>
      <c r="OWF44" s="241"/>
      <c r="OWG44" s="241"/>
      <c r="OWH44" s="241"/>
      <c r="OWI44" s="241"/>
      <c r="OWJ44" s="241"/>
      <c r="OWK44" s="241"/>
      <c r="OWL44" s="241"/>
      <c r="OWM44" s="241"/>
      <c r="OWN44" s="241"/>
      <c r="OWO44" s="241"/>
      <c r="OWP44" s="241"/>
      <c r="OWQ44" s="241"/>
      <c r="OWR44" s="241"/>
      <c r="OWS44" s="241"/>
      <c r="OWT44" s="241"/>
      <c r="OWU44" s="241"/>
      <c r="OWV44" s="241"/>
      <c r="OWW44" s="241"/>
      <c r="OWX44" s="241"/>
      <c r="OWY44" s="241"/>
      <c r="OWZ44" s="241"/>
      <c r="OXA44" s="241"/>
      <c r="OXB44" s="241"/>
      <c r="OXC44" s="241"/>
      <c r="OXD44" s="241"/>
      <c r="OXE44" s="241"/>
      <c r="OXF44" s="241"/>
      <c r="OXG44" s="241"/>
      <c r="OXH44" s="241"/>
      <c r="OXI44" s="241"/>
      <c r="OXJ44" s="241"/>
      <c r="OXK44" s="241"/>
      <c r="OXL44" s="241"/>
      <c r="OXM44" s="241"/>
      <c r="OXN44" s="241"/>
      <c r="OXO44" s="241"/>
      <c r="OXP44" s="241"/>
      <c r="OXQ44" s="241"/>
      <c r="OXR44" s="241"/>
      <c r="OXS44" s="241"/>
      <c r="OXT44" s="241"/>
      <c r="OXU44" s="241"/>
      <c r="OXV44" s="241"/>
      <c r="OXW44" s="241"/>
      <c r="OXX44" s="241"/>
      <c r="OXY44" s="241"/>
      <c r="OXZ44" s="241"/>
      <c r="OYA44" s="241"/>
      <c r="OYB44" s="241"/>
      <c r="OYC44" s="241"/>
      <c r="OYD44" s="241"/>
      <c r="OYE44" s="241"/>
      <c r="OYF44" s="241"/>
      <c r="OYG44" s="241"/>
      <c r="OYH44" s="241"/>
      <c r="OYI44" s="241"/>
      <c r="OYJ44" s="241"/>
      <c r="OYK44" s="241"/>
      <c r="OYL44" s="241"/>
      <c r="OYM44" s="241"/>
      <c r="OYN44" s="241"/>
      <c r="OYO44" s="241"/>
      <c r="OYP44" s="241"/>
      <c r="OYQ44" s="241"/>
      <c r="OYR44" s="241"/>
      <c r="OYS44" s="241"/>
      <c r="OYT44" s="241"/>
      <c r="OYU44" s="241"/>
      <c r="OYV44" s="241"/>
      <c r="OYW44" s="241"/>
      <c r="OYX44" s="241"/>
      <c r="OYY44" s="241"/>
      <c r="OYZ44" s="241"/>
      <c r="OZA44" s="241"/>
      <c r="OZB44" s="241"/>
      <c r="OZC44" s="241"/>
      <c r="OZD44" s="241"/>
      <c r="OZE44" s="241"/>
      <c r="OZF44" s="241"/>
      <c r="OZG44" s="241"/>
      <c r="OZH44" s="241"/>
      <c r="OZI44" s="241"/>
      <c r="OZJ44" s="241"/>
      <c r="OZK44" s="241"/>
      <c r="OZL44" s="241"/>
      <c r="OZM44" s="241"/>
      <c r="OZN44" s="241"/>
      <c r="OZO44" s="241"/>
      <c r="OZP44" s="241"/>
      <c r="OZQ44" s="241"/>
      <c r="OZR44" s="241"/>
      <c r="OZS44" s="241"/>
      <c r="OZT44" s="241"/>
      <c r="OZU44" s="241"/>
      <c r="OZV44" s="241"/>
      <c r="OZW44" s="241"/>
      <c r="OZX44" s="241"/>
      <c r="OZY44" s="241"/>
      <c r="OZZ44" s="241"/>
      <c r="PAA44" s="241"/>
      <c r="PAB44" s="241"/>
      <c r="PAC44" s="241"/>
      <c r="PAD44" s="241"/>
      <c r="PAE44" s="241"/>
      <c r="PAF44" s="241"/>
      <c r="PAG44" s="241"/>
      <c r="PAH44" s="241"/>
      <c r="PAI44" s="241"/>
      <c r="PAJ44" s="241"/>
      <c r="PAK44" s="241"/>
      <c r="PAL44" s="241"/>
      <c r="PAM44" s="241"/>
      <c r="PAN44" s="241"/>
      <c r="PAO44" s="241"/>
      <c r="PAP44" s="241"/>
      <c r="PAQ44" s="241"/>
      <c r="PAR44" s="241"/>
      <c r="PAS44" s="241"/>
      <c r="PAT44" s="241"/>
      <c r="PAU44" s="241"/>
      <c r="PAV44" s="241"/>
      <c r="PAW44" s="241"/>
      <c r="PAX44" s="241"/>
      <c r="PAY44" s="241"/>
      <c r="PAZ44" s="241"/>
      <c r="PBA44" s="241"/>
      <c r="PBB44" s="241"/>
      <c r="PBC44" s="241"/>
      <c r="PBD44" s="241"/>
      <c r="PBE44" s="241"/>
      <c r="PBF44" s="241"/>
      <c r="PBG44" s="241"/>
      <c r="PBH44" s="241"/>
      <c r="PBI44" s="241"/>
      <c r="PBJ44" s="241"/>
      <c r="PBK44" s="241"/>
      <c r="PBL44" s="241"/>
      <c r="PBM44" s="241"/>
      <c r="PBN44" s="241"/>
      <c r="PBO44" s="241"/>
      <c r="PBP44" s="241"/>
      <c r="PBQ44" s="241"/>
      <c r="PBR44" s="241"/>
      <c r="PBS44" s="241"/>
      <c r="PBT44" s="241"/>
      <c r="PBU44" s="241"/>
      <c r="PBV44" s="241"/>
      <c r="PBW44" s="241"/>
      <c r="PBX44" s="241"/>
      <c r="PBY44" s="241"/>
      <c r="PBZ44" s="241"/>
      <c r="PCA44" s="241"/>
      <c r="PCB44" s="241"/>
      <c r="PCC44" s="241"/>
      <c r="PCD44" s="241"/>
      <c r="PCE44" s="241"/>
      <c r="PCF44" s="241"/>
      <c r="PCG44" s="241"/>
      <c r="PCH44" s="241"/>
      <c r="PCI44" s="241"/>
      <c r="PCJ44" s="241"/>
      <c r="PCK44" s="241"/>
      <c r="PCL44" s="241"/>
      <c r="PCM44" s="241"/>
      <c r="PCN44" s="241"/>
      <c r="PCO44" s="241"/>
      <c r="PCP44" s="241"/>
      <c r="PCQ44" s="241"/>
      <c r="PCR44" s="241"/>
      <c r="PCS44" s="241"/>
      <c r="PCT44" s="241"/>
      <c r="PCU44" s="241"/>
      <c r="PCV44" s="241"/>
      <c r="PCW44" s="241"/>
      <c r="PCX44" s="241"/>
      <c r="PCY44" s="241"/>
      <c r="PCZ44" s="241"/>
      <c r="PDA44" s="241"/>
      <c r="PDB44" s="241"/>
      <c r="PDC44" s="241"/>
      <c r="PDD44" s="241"/>
      <c r="PDE44" s="241"/>
      <c r="PDF44" s="241"/>
      <c r="PDG44" s="241"/>
      <c r="PDH44" s="241"/>
      <c r="PDI44" s="241"/>
      <c r="PDJ44" s="241"/>
      <c r="PDK44" s="241"/>
      <c r="PDL44" s="241"/>
      <c r="PDM44" s="241"/>
      <c r="PDN44" s="241"/>
      <c r="PDO44" s="241"/>
      <c r="PDP44" s="241"/>
      <c r="PDQ44" s="241"/>
      <c r="PDR44" s="241"/>
      <c r="PDS44" s="241"/>
      <c r="PDT44" s="241"/>
      <c r="PDU44" s="241"/>
      <c r="PDV44" s="241"/>
      <c r="PDW44" s="241"/>
      <c r="PDX44" s="241"/>
      <c r="PDY44" s="241"/>
      <c r="PDZ44" s="241"/>
      <c r="PEA44" s="241"/>
      <c r="PEB44" s="241"/>
      <c r="PEC44" s="241"/>
      <c r="PED44" s="241"/>
      <c r="PEE44" s="241"/>
      <c r="PEF44" s="241"/>
      <c r="PEG44" s="241"/>
      <c r="PEH44" s="241"/>
      <c r="PEI44" s="241"/>
      <c r="PEJ44" s="241"/>
      <c r="PEK44" s="241"/>
      <c r="PEL44" s="241"/>
      <c r="PEM44" s="241"/>
      <c r="PEN44" s="241"/>
      <c r="PEO44" s="241"/>
      <c r="PEP44" s="241"/>
      <c r="PEQ44" s="241"/>
      <c r="PER44" s="241"/>
      <c r="PES44" s="241"/>
      <c r="PET44" s="241"/>
      <c r="PEU44" s="241"/>
      <c r="PEV44" s="241"/>
      <c r="PEW44" s="241"/>
      <c r="PEX44" s="241"/>
      <c r="PEY44" s="241"/>
      <c r="PEZ44" s="241"/>
      <c r="PFA44" s="241"/>
      <c r="PFB44" s="241"/>
      <c r="PFC44" s="241"/>
      <c r="PFD44" s="241"/>
      <c r="PFE44" s="241"/>
      <c r="PFF44" s="241"/>
      <c r="PFG44" s="241"/>
      <c r="PFH44" s="241"/>
      <c r="PFI44" s="241"/>
      <c r="PFJ44" s="241"/>
      <c r="PFK44" s="241"/>
      <c r="PFL44" s="241"/>
      <c r="PFM44" s="241"/>
      <c r="PFN44" s="241"/>
      <c r="PFO44" s="241"/>
      <c r="PFP44" s="241"/>
      <c r="PFQ44" s="241"/>
      <c r="PFR44" s="241"/>
      <c r="PFS44" s="241"/>
      <c r="PFT44" s="241"/>
      <c r="PFU44" s="241"/>
      <c r="PFV44" s="241"/>
      <c r="PFW44" s="241"/>
      <c r="PFX44" s="241"/>
      <c r="PFY44" s="241"/>
      <c r="PFZ44" s="241"/>
      <c r="PGA44" s="241"/>
      <c r="PGB44" s="241"/>
      <c r="PGC44" s="241"/>
      <c r="PGD44" s="241"/>
      <c r="PGE44" s="241"/>
      <c r="PGF44" s="241"/>
      <c r="PGG44" s="241"/>
      <c r="PGH44" s="241"/>
      <c r="PGI44" s="241"/>
      <c r="PGJ44" s="241"/>
      <c r="PGK44" s="241"/>
      <c r="PGL44" s="241"/>
      <c r="PGM44" s="241"/>
      <c r="PGN44" s="241"/>
      <c r="PGO44" s="241"/>
      <c r="PGP44" s="241"/>
      <c r="PGQ44" s="241"/>
      <c r="PGR44" s="241"/>
      <c r="PGS44" s="241"/>
      <c r="PGT44" s="241"/>
      <c r="PGU44" s="241"/>
      <c r="PGV44" s="241"/>
      <c r="PGW44" s="241"/>
      <c r="PGX44" s="241"/>
      <c r="PGY44" s="241"/>
      <c r="PGZ44" s="241"/>
      <c r="PHA44" s="241"/>
      <c r="PHB44" s="241"/>
      <c r="PHC44" s="241"/>
      <c r="PHD44" s="241"/>
      <c r="PHE44" s="241"/>
      <c r="PHF44" s="241"/>
      <c r="PHG44" s="241"/>
      <c r="PHH44" s="241"/>
      <c r="PHI44" s="241"/>
      <c r="PHJ44" s="241"/>
      <c r="PHK44" s="241"/>
      <c r="PHL44" s="241"/>
      <c r="PHM44" s="241"/>
      <c r="PHN44" s="241"/>
      <c r="PHO44" s="241"/>
      <c r="PHP44" s="241"/>
      <c r="PHQ44" s="241"/>
      <c r="PHR44" s="241"/>
      <c r="PHS44" s="241"/>
      <c r="PHT44" s="241"/>
      <c r="PHU44" s="241"/>
      <c r="PHV44" s="241"/>
      <c r="PHW44" s="241"/>
      <c r="PHX44" s="241"/>
      <c r="PHY44" s="241"/>
      <c r="PHZ44" s="241"/>
      <c r="PIA44" s="241"/>
      <c r="PIB44" s="241"/>
      <c r="PIC44" s="241"/>
      <c r="PID44" s="241"/>
      <c r="PIE44" s="241"/>
      <c r="PIF44" s="241"/>
      <c r="PIG44" s="241"/>
      <c r="PIH44" s="241"/>
      <c r="PII44" s="241"/>
      <c r="PIJ44" s="241"/>
      <c r="PIK44" s="241"/>
      <c r="PIL44" s="241"/>
      <c r="PIM44" s="241"/>
      <c r="PIN44" s="241"/>
      <c r="PIO44" s="241"/>
      <c r="PIP44" s="241"/>
      <c r="PIQ44" s="241"/>
      <c r="PIR44" s="241"/>
      <c r="PIS44" s="241"/>
      <c r="PIT44" s="241"/>
      <c r="PIU44" s="241"/>
      <c r="PIV44" s="241"/>
      <c r="PIW44" s="241"/>
      <c r="PIX44" s="241"/>
      <c r="PIY44" s="241"/>
      <c r="PIZ44" s="241"/>
      <c r="PJA44" s="241"/>
      <c r="PJB44" s="241"/>
      <c r="PJC44" s="241"/>
      <c r="PJD44" s="241"/>
      <c r="PJE44" s="241"/>
      <c r="PJF44" s="241"/>
      <c r="PJG44" s="241"/>
      <c r="PJH44" s="241"/>
      <c r="PJI44" s="241"/>
      <c r="PJJ44" s="241"/>
      <c r="PJK44" s="241"/>
      <c r="PJL44" s="241"/>
      <c r="PJM44" s="241"/>
      <c r="PJN44" s="241"/>
      <c r="PJO44" s="241"/>
      <c r="PJP44" s="241"/>
      <c r="PJQ44" s="241"/>
      <c r="PJR44" s="241"/>
      <c r="PJS44" s="241"/>
      <c r="PJT44" s="241"/>
      <c r="PJU44" s="241"/>
      <c r="PJV44" s="241"/>
      <c r="PJW44" s="241"/>
      <c r="PJX44" s="241"/>
      <c r="PJY44" s="241"/>
      <c r="PJZ44" s="241"/>
      <c r="PKA44" s="241"/>
      <c r="PKB44" s="241"/>
      <c r="PKC44" s="241"/>
      <c r="PKD44" s="241"/>
      <c r="PKE44" s="241"/>
      <c r="PKF44" s="241"/>
      <c r="PKG44" s="241"/>
      <c r="PKH44" s="241"/>
      <c r="PKI44" s="241"/>
      <c r="PKJ44" s="241"/>
      <c r="PKK44" s="241"/>
      <c r="PKL44" s="241"/>
      <c r="PKM44" s="241"/>
      <c r="PKN44" s="241"/>
      <c r="PKO44" s="241"/>
      <c r="PKP44" s="241"/>
      <c r="PKQ44" s="241"/>
      <c r="PKR44" s="241"/>
      <c r="PKS44" s="241"/>
      <c r="PKT44" s="241"/>
      <c r="PKU44" s="241"/>
      <c r="PKV44" s="241"/>
      <c r="PKW44" s="241"/>
      <c r="PKX44" s="241"/>
      <c r="PKY44" s="241"/>
      <c r="PKZ44" s="241"/>
      <c r="PLA44" s="241"/>
      <c r="PLB44" s="241"/>
      <c r="PLC44" s="241"/>
      <c r="PLD44" s="241"/>
      <c r="PLE44" s="241"/>
      <c r="PLF44" s="241"/>
      <c r="PLG44" s="241"/>
      <c r="PLH44" s="241"/>
      <c r="PLI44" s="241"/>
      <c r="PLJ44" s="241"/>
      <c r="PLK44" s="241"/>
      <c r="PLL44" s="241"/>
      <c r="PLM44" s="241"/>
      <c r="PLN44" s="241"/>
      <c r="PLO44" s="241"/>
      <c r="PLP44" s="241"/>
      <c r="PLQ44" s="241"/>
      <c r="PLR44" s="241"/>
      <c r="PLS44" s="241"/>
      <c r="PLT44" s="241"/>
      <c r="PLU44" s="241"/>
      <c r="PLV44" s="241"/>
      <c r="PLW44" s="241"/>
      <c r="PLX44" s="241"/>
      <c r="PLY44" s="241"/>
      <c r="PLZ44" s="241"/>
      <c r="PMA44" s="241"/>
      <c r="PMB44" s="241"/>
      <c r="PMC44" s="241"/>
      <c r="PMD44" s="241"/>
      <c r="PME44" s="241"/>
      <c r="PMF44" s="241"/>
      <c r="PMG44" s="241"/>
      <c r="PMH44" s="241"/>
      <c r="PMI44" s="241"/>
      <c r="PMJ44" s="241"/>
      <c r="PMK44" s="241"/>
      <c r="PML44" s="241"/>
      <c r="PMM44" s="241"/>
      <c r="PMN44" s="241"/>
      <c r="PMO44" s="241"/>
      <c r="PMP44" s="241"/>
      <c r="PMQ44" s="241"/>
      <c r="PMR44" s="241"/>
      <c r="PMS44" s="241"/>
      <c r="PMT44" s="241"/>
      <c r="PMU44" s="241"/>
      <c r="PMV44" s="241"/>
      <c r="PMW44" s="241"/>
      <c r="PMX44" s="241"/>
      <c r="PMY44" s="241"/>
      <c r="PMZ44" s="241"/>
      <c r="PNA44" s="241"/>
      <c r="PNB44" s="241"/>
      <c r="PNC44" s="241"/>
      <c r="PND44" s="241"/>
      <c r="PNE44" s="241"/>
      <c r="PNF44" s="241"/>
      <c r="PNG44" s="241"/>
      <c r="PNH44" s="241"/>
      <c r="PNI44" s="241"/>
      <c r="PNJ44" s="241"/>
      <c r="PNK44" s="241"/>
      <c r="PNL44" s="241"/>
      <c r="PNM44" s="241"/>
      <c r="PNN44" s="241"/>
      <c r="PNO44" s="241"/>
      <c r="PNP44" s="241"/>
      <c r="PNQ44" s="241"/>
      <c r="PNR44" s="241"/>
      <c r="PNS44" s="241"/>
      <c r="PNT44" s="241"/>
      <c r="PNU44" s="241"/>
      <c r="PNV44" s="241"/>
      <c r="PNW44" s="241"/>
      <c r="PNX44" s="241"/>
      <c r="PNY44" s="241"/>
      <c r="PNZ44" s="241"/>
      <c r="POA44" s="241"/>
      <c r="POB44" s="241"/>
      <c r="POC44" s="241"/>
      <c r="POD44" s="241"/>
      <c r="POE44" s="241"/>
      <c r="POF44" s="241"/>
      <c r="POG44" s="241"/>
      <c r="POH44" s="241"/>
      <c r="POI44" s="241"/>
      <c r="POJ44" s="241"/>
      <c r="POK44" s="241"/>
      <c r="POL44" s="241"/>
      <c r="POM44" s="241"/>
      <c r="PON44" s="241"/>
      <c r="POO44" s="241"/>
      <c r="POP44" s="241"/>
      <c r="POQ44" s="241"/>
      <c r="POR44" s="241"/>
      <c r="POS44" s="241"/>
      <c r="POT44" s="241"/>
      <c r="POU44" s="241"/>
      <c r="POV44" s="241"/>
      <c r="POW44" s="241"/>
      <c r="POX44" s="241"/>
      <c r="POY44" s="241"/>
      <c r="POZ44" s="241"/>
      <c r="PPA44" s="241"/>
      <c r="PPB44" s="241"/>
      <c r="PPC44" s="241"/>
      <c r="PPD44" s="241"/>
      <c r="PPE44" s="241"/>
      <c r="PPF44" s="241"/>
      <c r="PPG44" s="241"/>
      <c r="PPH44" s="241"/>
      <c r="PPI44" s="241"/>
      <c r="PPJ44" s="241"/>
      <c r="PPK44" s="241"/>
      <c r="PPL44" s="241"/>
      <c r="PPM44" s="241"/>
      <c r="PPN44" s="241"/>
      <c r="PPO44" s="241"/>
      <c r="PPP44" s="241"/>
      <c r="PPQ44" s="241"/>
      <c r="PPR44" s="241"/>
      <c r="PPS44" s="241"/>
      <c r="PPT44" s="241"/>
      <c r="PPU44" s="241"/>
      <c r="PPV44" s="241"/>
      <c r="PPW44" s="241"/>
      <c r="PPX44" s="241"/>
      <c r="PPY44" s="241"/>
      <c r="PPZ44" s="241"/>
      <c r="PQA44" s="241"/>
      <c r="PQB44" s="241"/>
      <c r="PQC44" s="241"/>
      <c r="PQD44" s="241"/>
      <c r="PQE44" s="241"/>
      <c r="PQF44" s="241"/>
      <c r="PQG44" s="241"/>
      <c r="PQH44" s="241"/>
      <c r="PQI44" s="241"/>
      <c r="PQJ44" s="241"/>
      <c r="PQK44" s="241"/>
      <c r="PQL44" s="241"/>
      <c r="PQM44" s="241"/>
      <c r="PQN44" s="241"/>
      <c r="PQO44" s="241"/>
      <c r="PQP44" s="241"/>
      <c r="PQQ44" s="241"/>
      <c r="PQR44" s="241"/>
      <c r="PQS44" s="241"/>
      <c r="PQT44" s="241"/>
      <c r="PQU44" s="241"/>
      <c r="PQV44" s="241"/>
      <c r="PQW44" s="241"/>
      <c r="PQX44" s="241"/>
      <c r="PQY44" s="241"/>
      <c r="PQZ44" s="241"/>
      <c r="PRA44" s="241"/>
      <c r="PRB44" s="241"/>
      <c r="PRC44" s="241"/>
      <c r="PRD44" s="241"/>
      <c r="PRE44" s="241"/>
      <c r="PRF44" s="241"/>
      <c r="PRG44" s="241"/>
      <c r="PRH44" s="241"/>
      <c r="PRI44" s="241"/>
      <c r="PRJ44" s="241"/>
      <c r="PRK44" s="241"/>
      <c r="PRL44" s="241"/>
      <c r="PRM44" s="241"/>
      <c r="PRN44" s="241"/>
      <c r="PRO44" s="241"/>
      <c r="PRP44" s="241"/>
      <c r="PRQ44" s="241"/>
      <c r="PRR44" s="241"/>
      <c r="PRS44" s="241"/>
      <c r="PRT44" s="241"/>
      <c r="PRU44" s="241"/>
      <c r="PRV44" s="241"/>
      <c r="PRW44" s="241"/>
      <c r="PRX44" s="241"/>
      <c r="PRY44" s="241"/>
      <c r="PRZ44" s="241"/>
      <c r="PSA44" s="241"/>
      <c r="PSB44" s="241"/>
      <c r="PSC44" s="241"/>
      <c r="PSD44" s="241"/>
      <c r="PSE44" s="241"/>
      <c r="PSF44" s="241"/>
      <c r="PSG44" s="241"/>
      <c r="PSH44" s="241"/>
      <c r="PSI44" s="241"/>
      <c r="PSJ44" s="241"/>
      <c r="PSK44" s="241"/>
      <c r="PSL44" s="241"/>
      <c r="PSM44" s="241"/>
      <c r="PSN44" s="241"/>
      <c r="PSO44" s="241"/>
      <c r="PSP44" s="241"/>
      <c r="PSQ44" s="241"/>
      <c r="PSR44" s="241"/>
      <c r="PSS44" s="241"/>
      <c r="PST44" s="241"/>
      <c r="PSU44" s="241"/>
      <c r="PSV44" s="241"/>
      <c r="PSW44" s="241"/>
      <c r="PSX44" s="241"/>
      <c r="PSY44" s="241"/>
      <c r="PSZ44" s="241"/>
      <c r="PTA44" s="241"/>
      <c r="PTB44" s="241"/>
      <c r="PTC44" s="241"/>
      <c r="PTD44" s="241"/>
      <c r="PTE44" s="241"/>
      <c r="PTF44" s="241"/>
      <c r="PTG44" s="241"/>
      <c r="PTH44" s="241"/>
      <c r="PTI44" s="241"/>
      <c r="PTJ44" s="241"/>
      <c r="PTK44" s="241"/>
      <c r="PTL44" s="241"/>
      <c r="PTM44" s="241"/>
      <c r="PTN44" s="241"/>
      <c r="PTO44" s="241"/>
      <c r="PTP44" s="241"/>
      <c r="PTQ44" s="241"/>
      <c r="PTR44" s="241"/>
      <c r="PTS44" s="241"/>
      <c r="PTT44" s="241"/>
      <c r="PTU44" s="241"/>
      <c r="PTV44" s="241"/>
      <c r="PTW44" s="241"/>
      <c r="PTX44" s="241"/>
      <c r="PTY44" s="241"/>
      <c r="PTZ44" s="241"/>
      <c r="PUA44" s="241"/>
      <c r="PUB44" s="241"/>
      <c r="PUC44" s="241"/>
      <c r="PUD44" s="241"/>
      <c r="PUE44" s="241"/>
      <c r="PUF44" s="241"/>
      <c r="PUG44" s="241"/>
      <c r="PUH44" s="241"/>
      <c r="PUI44" s="241"/>
      <c r="PUJ44" s="241"/>
      <c r="PUK44" s="241"/>
      <c r="PUL44" s="241"/>
      <c r="PUM44" s="241"/>
      <c r="PUN44" s="241"/>
      <c r="PUO44" s="241"/>
      <c r="PUP44" s="241"/>
      <c r="PUQ44" s="241"/>
      <c r="PUR44" s="241"/>
      <c r="PUS44" s="241"/>
      <c r="PUT44" s="241"/>
      <c r="PUU44" s="241"/>
      <c r="PUV44" s="241"/>
      <c r="PUW44" s="241"/>
      <c r="PUX44" s="241"/>
      <c r="PUY44" s="241"/>
      <c r="PUZ44" s="241"/>
      <c r="PVA44" s="241"/>
      <c r="PVB44" s="241"/>
      <c r="PVC44" s="241"/>
      <c r="PVD44" s="241"/>
      <c r="PVE44" s="241"/>
      <c r="PVF44" s="241"/>
      <c r="PVG44" s="241"/>
      <c r="PVH44" s="241"/>
      <c r="PVI44" s="241"/>
      <c r="PVJ44" s="241"/>
      <c r="PVK44" s="241"/>
      <c r="PVL44" s="241"/>
      <c r="PVM44" s="241"/>
      <c r="PVN44" s="241"/>
      <c r="PVO44" s="241"/>
      <c r="PVP44" s="241"/>
      <c r="PVQ44" s="241"/>
      <c r="PVR44" s="241"/>
      <c r="PVS44" s="241"/>
      <c r="PVT44" s="241"/>
      <c r="PVU44" s="241"/>
      <c r="PVV44" s="241"/>
      <c r="PVW44" s="241"/>
      <c r="PVX44" s="241"/>
      <c r="PVY44" s="241"/>
      <c r="PVZ44" s="241"/>
      <c r="PWA44" s="241"/>
      <c r="PWB44" s="241"/>
      <c r="PWC44" s="241"/>
      <c r="PWD44" s="241"/>
      <c r="PWE44" s="241"/>
      <c r="PWF44" s="241"/>
      <c r="PWG44" s="241"/>
      <c r="PWH44" s="241"/>
      <c r="PWI44" s="241"/>
      <c r="PWJ44" s="241"/>
      <c r="PWK44" s="241"/>
      <c r="PWL44" s="241"/>
      <c r="PWM44" s="241"/>
      <c r="PWN44" s="241"/>
      <c r="PWO44" s="241"/>
      <c r="PWP44" s="241"/>
      <c r="PWQ44" s="241"/>
      <c r="PWR44" s="241"/>
      <c r="PWS44" s="241"/>
      <c r="PWT44" s="241"/>
      <c r="PWU44" s="241"/>
      <c r="PWV44" s="241"/>
      <c r="PWW44" s="241"/>
      <c r="PWX44" s="241"/>
      <c r="PWY44" s="241"/>
      <c r="PWZ44" s="241"/>
      <c r="PXA44" s="241"/>
      <c r="PXB44" s="241"/>
      <c r="PXC44" s="241"/>
      <c r="PXD44" s="241"/>
      <c r="PXE44" s="241"/>
      <c r="PXF44" s="241"/>
      <c r="PXG44" s="241"/>
      <c r="PXH44" s="241"/>
      <c r="PXI44" s="241"/>
      <c r="PXJ44" s="241"/>
      <c r="PXK44" s="241"/>
      <c r="PXL44" s="241"/>
      <c r="PXM44" s="241"/>
      <c r="PXN44" s="241"/>
      <c r="PXO44" s="241"/>
      <c r="PXP44" s="241"/>
      <c r="PXQ44" s="241"/>
      <c r="PXR44" s="241"/>
      <c r="PXS44" s="241"/>
      <c r="PXT44" s="241"/>
      <c r="PXU44" s="241"/>
      <c r="PXV44" s="241"/>
      <c r="PXW44" s="241"/>
      <c r="PXX44" s="241"/>
      <c r="PXY44" s="241"/>
      <c r="PXZ44" s="241"/>
      <c r="PYA44" s="241"/>
      <c r="PYB44" s="241"/>
      <c r="PYC44" s="241"/>
      <c r="PYD44" s="241"/>
      <c r="PYE44" s="241"/>
      <c r="PYF44" s="241"/>
      <c r="PYG44" s="241"/>
      <c r="PYH44" s="241"/>
      <c r="PYI44" s="241"/>
      <c r="PYJ44" s="241"/>
      <c r="PYK44" s="241"/>
      <c r="PYL44" s="241"/>
      <c r="PYM44" s="241"/>
      <c r="PYN44" s="241"/>
      <c r="PYO44" s="241"/>
      <c r="PYP44" s="241"/>
      <c r="PYQ44" s="241"/>
      <c r="PYR44" s="241"/>
      <c r="PYS44" s="241"/>
      <c r="PYT44" s="241"/>
      <c r="PYU44" s="241"/>
      <c r="PYV44" s="241"/>
      <c r="PYW44" s="241"/>
      <c r="PYX44" s="241"/>
      <c r="PYY44" s="241"/>
      <c r="PYZ44" s="241"/>
      <c r="PZA44" s="241"/>
      <c r="PZB44" s="241"/>
      <c r="PZC44" s="241"/>
      <c r="PZD44" s="241"/>
      <c r="PZE44" s="241"/>
      <c r="PZF44" s="241"/>
      <c r="PZG44" s="241"/>
      <c r="PZH44" s="241"/>
      <c r="PZI44" s="241"/>
      <c r="PZJ44" s="241"/>
      <c r="PZK44" s="241"/>
      <c r="PZL44" s="241"/>
      <c r="PZM44" s="241"/>
      <c r="PZN44" s="241"/>
      <c r="PZO44" s="241"/>
      <c r="PZP44" s="241"/>
      <c r="PZQ44" s="241"/>
      <c r="PZR44" s="241"/>
      <c r="PZS44" s="241"/>
      <c r="PZT44" s="241"/>
      <c r="PZU44" s="241"/>
      <c r="PZV44" s="241"/>
      <c r="PZW44" s="241"/>
      <c r="PZX44" s="241"/>
      <c r="PZY44" s="241"/>
      <c r="PZZ44" s="241"/>
      <c r="QAA44" s="241"/>
      <c r="QAB44" s="241"/>
      <c r="QAC44" s="241"/>
      <c r="QAD44" s="241"/>
      <c r="QAE44" s="241"/>
      <c r="QAF44" s="241"/>
      <c r="QAG44" s="241"/>
      <c r="QAH44" s="241"/>
      <c r="QAI44" s="241"/>
      <c r="QAJ44" s="241"/>
      <c r="QAK44" s="241"/>
      <c r="QAL44" s="241"/>
      <c r="QAM44" s="241"/>
      <c r="QAN44" s="241"/>
      <c r="QAO44" s="241"/>
      <c r="QAP44" s="241"/>
      <c r="QAQ44" s="241"/>
      <c r="QAR44" s="241"/>
      <c r="QAS44" s="241"/>
      <c r="QAT44" s="241"/>
      <c r="QAU44" s="241"/>
      <c r="QAV44" s="241"/>
      <c r="QAW44" s="241"/>
      <c r="QAX44" s="241"/>
      <c r="QAY44" s="241"/>
      <c r="QAZ44" s="241"/>
      <c r="QBA44" s="241"/>
      <c r="QBB44" s="241"/>
      <c r="QBC44" s="241"/>
      <c r="QBD44" s="241"/>
      <c r="QBE44" s="241"/>
      <c r="QBF44" s="241"/>
      <c r="QBG44" s="241"/>
      <c r="QBH44" s="241"/>
      <c r="QBI44" s="241"/>
      <c r="QBJ44" s="241"/>
      <c r="QBK44" s="241"/>
      <c r="QBL44" s="241"/>
      <c r="QBM44" s="241"/>
      <c r="QBN44" s="241"/>
      <c r="QBO44" s="241"/>
      <c r="QBP44" s="241"/>
      <c r="QBQ44" s="241"/>
      <c r="QBR44" s="241"/>
      <c r="QBS44" s="241"/>
      <c r="QBT44" s="241"/>
      <c r="QBU44" s="241"/>
      <c r="QBV44" s="241"/>
      <c r="QBW44" s="241"/>
      <c r="QBX44" s="241"/>
      <c r="QBY44" s="241"/>
      <c r="QBZ44" s="241"/>
      <c r="QCA44" s="241"/>
      <c r="QCB44" s="241"/>
      <c r="QCC44" s="241"/>
      <c r="QCD44" s="241"/>
      <c r="QCE44" s="241"/>
      <c r="QCF44" s="241"/>
      <c r="QCG44" s="241"/>
      <c r="QCH44" s="241"/>
      <c r="QCI44" s="241"/>
      <c r="QCJ44" s="241"/>
      <c r="QCK44" s="241"/>
      <c r="QCL44" s="241"/>
      <c r="QCM44" s="241"/>
      <c r="QCN44" s="241"/>
      <c r="QCO44" s="241"/>
      <c r="QCP44" s="241"/>
      <c r="QCQ44" s="241"/>
      <c r="QCR44" s="241"/>
      <c r="QCS44" s="241"/>
      <c r="QCT44" s="241"/>
      <c r="QCU44" s="241"/>
      <c r="QCV44" s="241"/>
      <c r="QCW44" s="241"/>
      <c r="QCX44" s="241"/>
      <c r="QCY44" s="241"/>
      <c r="QCZ44" s="241"/>
      <c r="QDA44" s="241"/>
      <c r="QDB44" s="241"/>
      <c r="QDC44" s="241"/>
      <c r="QDD44" s="241"/>
      <c r="QDE44" s="241"/>
      <c r="QDF44" s="241"/>
      <c r="QDG44" s="241"/>
      <c r="QDH44" s="241"/>
      <c r="QDI44" s="241"/>
      <c r="QDJ44" s="241"/>
      <c r="QDK44" s="241"/>
      <c r="QDL44" s="241"/>
      <c r="QDM44" s="241"/>
      <c r="QDN44" s="241"/>
      <c r="QDO44" s="241"/>
      <c r="QDP44" s="241"/>
      <c r="QDQ44" s="241"/>
      <c r="QDR44" s="241"/>
      <c r="QDS44" s="241"/>
      <c r="QDT44" s="241"/>
      <c r="QDU44" s="241"/>
      <c r="QDV44" s="241"/>
      <c r="QDW44" s="241"/>
      <c r="QDX44" s="241"/>
      <c r="QDY44" s="241"/>
      <c r="QDZ44" s="241"/>
      <c r="QEA44" s="241"/>
      <c r="QEB44" s="241"/>
      <c r="QEC44" s="241"/>
      <c r="QED44" s="241"/>
      <c r="QEE44" s="241"/>
      <c r="QEF44" s="241"/>
      <c r="QEG44" s="241"/>
      <c r="QEH44" s="241"/>
      <c r="QEI44" s="241"/>
      <c r="QEJ44" s="241"/>
      <c r="QEK44" s="241"/>
      <c r="QEL44" s="241"/>
      <c r="QEM44" s="241"/>
      <c r="QEN44" s="241"/>
      <c r="QEO44" s="241"/>
      <c r="QEP44" s="241"/>
      <c r="QEQ44" s="241"/>
      <c r="QER44" s="241"/>
      <c r="QES44" s="241"/>
      <c r="QET44" s="241"/>
      <c r="QEU44" s="241"/>
      <c r="QEV44" s="241"/>
      <c r="QEW44" s="241"/>
      <c r="QEX44" s="241"/>
      <c r="QEY44" s="241"/>
      <c r="QEZ44" s="241"/>
      <c r="QFA44" s="241"/>
      <c r="QFB44" s="241"/>
      <c r="QFC44" s="241"/>
      <c r="QFD44" s="241"/>
      <c r="QFE44" s="241"/>
      <c r="QFF44" s="241"/>
      <c r="QFG44" s="241"/>
      <c r="QFH44" s="241"/>
      <c r="QFI44" s="241"/>
      <c r="QFJ44" s="241"/>
      <c r="QFK44" s="241"/>
      <c r="QFL44" s="241"/>
      <c r="QFM44" s="241"/>
      <c r="QFN44" s="241"/>
      <c r="QFO44" s="241"/>
      <c r="QFP44" s="241"/>
      <c r="QFQ44" s="241"/>
      <c r="QFR44" s="241"/>
      <c r="QFS44" s="241"/>
      <c r="QFT44" s="241"/>
      <c r="QFU44" s="241"/>
      <c r="QFV44" s="241"/>
      <c r="QFW44" s="241"/>
      <c r="QFX44" s="241"/>
      <c r="QFY44" s="241"/>
      <c r="QFZ44" s="241"/>
      <c r="QGA44" s="241"/>
      <c r="QGB44" s="241"/>
      <c r="QGC44" s="241"/>
      <c r="QGD44" s="241"/>
      <c r="QGE44" s="241"/>
      <c r="QGF44" s="241"/>
      <c r="QGG44" s="241"/>
      <c r="QGH44" s="241"/>
      <c r="QGI44" s="241"/>
      <c r="QGJ44" s="241"/>
      <c r="QGK44" s="241"/>
      <c r="QGL44" s="241"/>
      <c r="QGM44" s="241"/>
      <c r="QGN44" s="241"/>
      <c r="QGO44" s="241"/>
      <c r="QGP44" s="241"/>
      <c r="QGQ44" s="241"/>
      <c r="QGR44" s="241"/>
      <c r="QGS44" s="241"/>
      <c r="QGT44" s="241"/>
      <c r="QGU44" s="241"/>
      <c r="QGV44" s="241"/>
      <c r="QGW44" s="241"/>
      <c r="QGX44" s="241"/>
      <c r="QGY44" s="241"/>
      <c r="QGZ44" s="241"/>
      <c r="QHA44" s="241"/>
      <c r="QHB44" s="241"/>
      <c r="QHC44" s="241"/>
      <c r="QHD44" s="241"/>
      <c r="QHE44" s="241"/>
      <c r="QHF44" s="241"/>
      <c r="QHG44" s="241"/>
      <c r="QHH44" s="241"/>
      <c r="QHI44" s="241"/>
      <c r="QHJ44" s="241"/>
      <c r="QHK44" s="241"/>
      <c r="QHL44" s="241"/>
      <c r="QHM44" s="241"/>
      <c r="QHN44" s="241"/>
      <c r="QHO44" s="241"/>
      <c r="QHP44" s="241"/>
      <c r="QHQ44" s="241"/>
      <c r="QHR44" s="241"/>
      <c r="QHS44" s="241"/>
      <c r="QHT44" s="241"/>
      <c r="QHU44" s="241"/>
      <c r="QHV44" s="241"/>
      <c r="QHW44" s="241"/>
      <c r="QHX44" s="241"/>
      <c r="QHY44" s="241"/>
      <c r="QHZ44" s="241"/>
      <c r="QIA44" s="241"/>
      <c r="QIB44" s="241"/>
      <c r="QIC44" s="241"/>
      <c r="QID44" s="241"/>
      <c r="QIE44" s="241"/>
      <c r="QIF44" s="241"/>
      <c r="QIG44" s="241"/>
      <c r="QIH44" s="241"/>
      <c r="QII44" s="241"/>
      <c r="QIJ44" s="241"/>
      <c r="QIK44" s="241"/>
      <c r="QIL44" s="241"/>
      <c r="QIM44" s="241"/>
      <c r="QIN44" s="241"/>
      <c r="QIO44" s="241"/>
      <c r="QIP44" s="241"/>
      <c r="QIQ44" s="241"/>
      <c r="QIR44" s="241"/>
      <c r="QIS44" s="241"/>
      <c r="QIT44" s="241"/>
      <c r="QIU44" s="241"/>
      <c r="QIV44" s="241"/>
      <c r="QIW44" s="241"/>
      <c r="QIX44" s="241"/>
      <c r="QIY44" s="241"/>
      <c r="QIZ44" s="241"/>
      <c r="QJA44" s="241"/>
      <c r="QJB44" s="241"/>
      <c r="QJC44" s="241"/>
      <c r="QJD44" s="241"/>
      <c r="QJE44" s="241"/>
      <c r="QJF44" s="241"/>
      <c r="QJG44" s="241"/>
      <c r="QJH44" s="241"/>
      <c r="QJI44" s="241"/>
      <c r="QJJ44" s="241"/>
      <c r="QJK44" s="241"/>
      <c r="QJL44" s="241"/>
      <c r="QJM44" s="241"/>
      <c r="QJN44" s="241"/>
      <c r="QJO44" s="241"/>
      <c r="QJP44" s="241"/>
      <c r="QJQ44" s="241"/>
      <c r="QJR44" s="241"/>
      <c r="QJS44" s="241"/>
      <c r="QJT44" s="241"/>
      <c r="QJU44" s="241"/>
      <c r="QJV44" s="241"/>
      <c r="QJW44" s="241"/>
      <c r="QJX44" s="241"/>
      <c r="QJY44" s="241"/>
      <c r="QJZ44" s="241"/>
      <c r="QKA44" s="241"/>
      <c r="QKB44" s="241"/>
      <c r="QKC44" s="241"/>
      <c r="QKD44" s="241"/>
      <c r="QKE44" s="241"/>
      <c r="QKF44" s="241"/>
      <c r="QKG44" s="241"/>
      <c r="QKH44" s="241"/>
      <c r="QKI44" s="241"/>
      <c r="QKJ44" s="241"/>
      <c r="QKK44" s="241"/>
      <c r="QKL44" s="241"/>
      <c r="QKM44" s="241"/>
      <c r="QKN44" s="241"/>
      <c r="QKO44" s="241"/>
      <c r="QKP44" s="241"/>
      <c r="QKQ44" s="241"/>
      <c r="QKR44" s="241"/>
      <c r="QKS44" s="241"/>
      <c r="QKT44" s="241"/>
      <c r="QKU44" s="241"/>
      <c r="QKV44" s="241"/>
      <c r="QKW44" s="241"/>
      <c r="QKX44" s="241"/>
      <c r="QKY44" s="241"/>
      <c r="QKZ44" s="241"/>
      <c r="QLA44" s="241"/>
      <c r="QLB44" s="241"/>
      <c r="QLC44" s="241"/>
      <c r="QLD44" s="241"/>
      <c r="QLE44" s="241"/>
      <c r="QLF44" s="241"/>
      <c r="QLG44" s="241"/>
      <c r="QLH44" s="241"/>
      <c r="QLI44" s="241"/>
      <c r="QLJ44" s="241"/>
      <c r="QLK44" s="241"/>
      <c r="QLL44" s="241"/>
      <c r="QLM44" s="241"/>
      <c r="QLN44" s="241"/>
      <c r="QLO44" s="241"/>
      <c r="QLP44" s="241"/>
      <c r="QLQ44" s="241"/>
      <c r="QLR44" s="241"/>
      <c r="QLS44" s="241"/>
      <c r="QLT44" s="241"/>
      <c r="QLU44" s="241"/>
      <c r="QLV44" s="241"/>
      <c r="QLW44" s="241"/>
      <c r="QLX44" s="241"/>
      <c r="QLY44" s="241"/>
      <c r="QLZ44" s="241"/>
      <c r="QMA44" s="241"/>
      <c r="QMB44" s="241"/>
      <c r="QMC44" s="241"/>
      <c r="QMD44" s="241"/>
      <c r="QME44" s="241"/>
      <c r="QMF44" s="241"/>
      <c r="QMG44" s="241"/>
      <c r="QMH44" s="241"/>
      <c r="QMI44" s="241"/>
      <c r="QMJ44" s="241"/>
      <c r="QMK44" s="241"/>
      <c r="QML44" s="241"/>
      <c r="QMM44" s="241"/>
      <c r="QMN44" s="241"/>
      <c r="QMO44" s="241"/>
      <c r="QMP44" s="241"/>
      <c r="QMQ44" s="241"/>
      <c r="QMR44" s="241"/>
      <c r="QMS44" s="241"/>
      <c r="QMT44" s="241"/>
      <c r="QMU44" s="241"/>
      <c r="QMV44" s="241"/>
      <c r="QMW44" s="241"/>
      <c r="QMX44" s="241"/>
      <c r="QMY44" s="241"/>
      <c r="QMZ44" s="241"/>
      <c r="QNA44" s="241"/>
      <c r="QNB44" s="241"/>
      <c r="QNC44" s="241"/>
      <c r="QND44" s="241"/>
      <c r="QNE44" s="241"/>
      <c r="QNF44" s="241"/>
      <c r="QNG44" s="241"/>
      <c r="QNH44" s="241"/>
      <c r="QNI44" s="241"/>
      <c r="QNJ44" s="241"/>
      <c r="QNK44" s="241"/>
      <c r="QNL44" s="241"/>
      <c r="QNM44" s="241"/>
      <c r="QNN44" s="241"/>
      <c r="QNO44" s="241"/>
      <c r="QNP44" s="241"/>
      <c r="QNQ44" s="241"/>
      <c r="QNR44" s="241"/>
      <c r="QNS44" s="241"/>
      <c r="QNT44" s="241"/>
      <c r="QNU44" s="241"/>
      <c r="QNV44" s="241"/>
      <c r="QNW44" s="241"/>
      <c r="QNX44" s="241"/>
      <c r="QNY44" s="241"/>
      <c r="QNZ44" s="241"/>
      <c r="QOA44" s="241"/>
      <c r="QOB44" s="241"/>
      <c r="QOC44" s="241"/>
      <c r="QOD44" s="241"/>
      <c r="QOE44" s="241"/>
      <c r="QOF44" s="241"/>
      <c r="QOG44" s="241"/>
      <c r="QOH44" s="241"/>
      <c r="QOI44" s="241"/>
      <c r="QOJ44" s="241"/>
      <c r="QOK44" s="241"/>
      <c r="QOL44" s="241"/>
      <c r="QOM44" s="241"/>
      <c r="QON44" s="241"/>
      <c r="QOO44" s="241"/>
      <c r="QOP44" s="241"/>
      <c r="QOQ44" s="241"/>
      <c r="QOR44" s="241"/>
      <c r="QOS44" s="241"/>
      <c r="QOT44" s="241"/>
      <c r="QOU44" s="241"/>
      <c r="QOV44" s="241"/>
      <c r="QOW44" s="241"/>
      <c r="QOX44" s="241"/>
      <c r="QOY44" s="241"/>
      <c r="QOZ44" s="241"/>
      <c r="QPA44" s="241"/>
      <c r="QPB44" s="241"/>
      <c r="QPC44" s="241"/>
      <c r="QPD44" s="241"/>
      <c r="QPE44" s="241"/>
      <c r="QPF44" s="241"/>
      <c r="QPG44" s="241"/>
      <c r="QPH44" s="241"/>
      <c r="QPI44" s="241"/>
      <c r="QPJ44" s="241"/>
      <c r="QPK44" s="241"/>
      <c r="QPL44" s="241"/>
      <c r="QPM44" s="241"/>
      <c r="QPN44" s="241"/>
      <c r="QPO44" s="241"/>
      <c r="QPP44" s="241"/>
      <c r="QPQ44" s="241"/>
      <c r="QPR44" s="241"/>
      <c r="QPS44" s="241"/>
      <c r="QPT44" s="241"/>
      <c r="QPU44" s="241"/>
      <c r="QPV44" s="241"/>
      <c r="QPW44" s="241"/>
      <c r="QPX44" s="241"/>
      <c r="QPY44" s="241"/>
      <c r="QPZ44" s="241"/>
      <c r="QQA44" s="241"/>
      <c r="QQB44" s="241"/>
      <c r="QQC44" s="241"/>
      <c r="QQD44" s="241"/>
      <c r="QQE44" s="241"/>
      <c r="QQF44" s="241"/>
      <c r="QQG44" s="241"/>
      <c r="QQH44" s="241"/>
      <c r="QQI44" s="241"/>
      <c r="QQJ44" s="241"/>
      <c r="QQK44" s="241"/>
      <c r="QQL44" s="241"/>
      <c r="QQM44" s="241"/>
      <c r="QQN44" s="241"/>
      <c r="QQO44" s="241"/>
      <c r="QQP44" s="241"/>
      <c r="QQQ44" s="241"/>
      <c r="QQR44" s="241"/>
      <c r="QQS44" s="241"/>
      <c r="QQT44" s="241"/>
      <c r="QQU44" s="241"/>
      <c r="QQV44" s="241"/>
      <c r="QQW44" s="241"/>
      <c r="QQX44" s="241"/>
      <c r="QQY44" s="241"/>
      <c r="QQZ44" s="241"/>
      <c r="QRA44" s="241"/>
      <c r="QRB44" s="241"/>
      <c r="QRC44" s="241"/>
      <c r="QRD44" s="241"/>
      <c r="QRE44" s="241"/>
      <c r="QRF44" s="241"/>
      <c r="QRG44" s="241"/>
      <c r="QRH44" s="241"/>
      <c r="QRI44" s="241"/>
      <c r="QRJ44" s="241"/>
      <c r="QRK44" s="241"/>
      <c r="QRL44" s="241"/>
      <c r="QRM44" s="241"/>
      <c r="QRN44" s="241"/>
      <c r="QRO44" s="241"/>
      <c r="QRP44" s="241"/>
      <c r="QRQ44" s="241"/>
      <c r="QRR44" s="241"/>
      <c r="QRS44" s="241"/>
      <c r="QRT44" s="241"/>
      <c r="QRU44" s="241"/>
      <c r="QRV44" s="241"/>
      <c r="QRW44" s="241"/>
      <c r="QRX44" s="241"/>
      <c r="QRY44" s="241"/>
      <c r="QRZ44" s="241"/>
      <c r="QSA44" s="241"/>
      <c r="QSB44" s="241"/>
      <c r="QSC44" s="241"/>
      <c r="QSD44" s="241"/>
      <c r="QSE44" s="241"/>
      <c r="QSF44" s="241"/>
      <c r="QSG44" s="241"/>
      <c r="QSH44" s="241"/>
      <c r="QSI44" s="241"/>
      <c r="QSJ44" s="241"/>
      <c r="QSK44" s="241"/>
      <c r="QSL44" s="241"/>
      <c r="QSM44" s="241"/>
      <c r="QSN44" s="241"/>
      <c r="QSO44" s="241"/>
      <c r="QSP44" s="241"/>
      <c r="QSQ44" s="241"/>
      <c r="QSR44" s="241"/>
      <c r="QSS44" s="241"/>
      <c r="QST44" s="241"/>
      <c r="QSU44" s="241"/>
      <c r="QSV44" s="241"/>
      <c r="QSW44" s="241"/>
      <c r="QSX44" s="241"/>
      <c r="QSY44" s="241"/>
      <c r="QSZ44" s="241"/>
      <c r="QTA44" s="241"/>
      <c r="QTB44" s="241"/>
      <c r="QTC44" s="241"/>
      <c r="QTD44" s="241"/>
      <c r="QTE44" s="241"/>
      <c r="QTF44" s="241"/>
      <c r="QTG44" s="241"/>
      <c r="QTH44" s="241"/>
      <c r="QTI44" s="241"/>
      <c r="QTJ44" s="241"/>
      <c r="QTK44" s="241"/>
      <c r="QTL44" s="241"/>
      <c r="QTM44" s="241"/>
      <c r="QTN44" s="241"/>
      <c r="QTO44" s="241"/>
      <c r="QTP44" s="241"/>
      <c r="QTQ44" s="241"/>
      <c r="QTR44" s="241"/>
      <c r="QTS44" s="241"/>
      <c r="QTT44" s="241"/>
      <c r="QTU44" s="241"/>
      <c r="QTV44" s="241"/>
      <c r="QTW44" s="241"/>
      <c r="QTX44" s="241"/>
      <c r="QTY44" s="241"/>
      <c r="QTZ44" s="241"/>
      <c r="QUA44" s="241"/>
      <c r="QUB44" s="241"/>
      <c r="QUC44" s="241"/>
      <c r="QUD44" s="241"/>
      <c r="QUE44" s="241"/>
      <c r="QUF44" s="241"/>
      <c r="QUG44" s="241"/>
      <c r="QUH44" s="241"/>
      <c r="QUI44" s="241"/>
      <c r="QUJ44" s="241"/>
      <c r="QUK44" s="241"/>
      <c r="QUL44" s="241"/>
      <c r="QUM44" s="241"/>
      <c r="QUN44" s="241"/>
      <c r="QUO44" s="241"/>
      <c r="QUP44" s="241"/>
      <c r="QUQ44" s="241"/>
      <c r="QUR44" s="241"/>
      <c r="QUS44" s="241"/>
      <c r="QUT44" s="241"/>
      <c r="QUU44" s="241"/>
      <c r="QUV44" s="241"/>
      <c r="QUW44" s="241"/>
      <c r="QUX44" s="241"/>
      <c r="QUY44" s="241"/>
      <c r="QUZ44" s="241"/>
      <c r="QVA44" s="241"/>
      <c r="QVB44" s="241"/>
      <c r="QVC44" s="241"/>
      <c r="QVD44" s="241"/>
      <c r="QVE44" s="241"/>
      <c r="QVF44" s="241"/>
      <c r="QVG44" s="241"/>
      <c r="QVH44" s="241"/>
      <c r="QVI44" s="241"/>
      <c r="QVJ44" s="241"/>
      <c r="QVK44" s="241"/>
      <c r="QVL44" s="241"/>
      <c r="QVM44" s="241"/>
      <c r="QVN44" s="241"/>
      <c r="QVO44" s="241"/>
      <c r="QVP44" s="241"/>
      <c r="QVQ44" s="241"/>
      <c r="QVR44" s="241"/>
      <c r="QVS44" s="241"/>
      <c r="QVT44" s="241"/>
      <c r="QVU44" s="241"/>
      <c r="QVV44" s="241"/>
      <c r="QVW44" s="241"/>
      <c r="QVX44" s="241"/>
      <c r="QVY44" s="241"/>
      <c r="QVZ44" s="241"/>
      <c r="QWA44" s="241"/>
      <c r="QWB44" s="241"/>
      <c r="QWC44" s="241"/>
      <c r="QWD44" s="241"/>
      <c r="QWE44" s="241"/>
      <c r="QWF44" s="241"/>
      <c r="QWG44" s="241"/>
      <c r="QWH44" s="241"/>
      <c r="QWI44" s="241"/>
      <c r="QWJ44" s="241"/>
      <c r="QWK44" s="241"/>
      <c r="QWL44" s="241"/>
      <c r="QWM44" s="241"/>
      <c r="QWN44" s="241"/>
      <c r="QWO44" s="241"/>
      <c r="QWP44" s="241"/>
      <c r="QWQ44" s="241"/>
      <c r="QWR44" s="241"/>
      <c r="QWS44" s="241"/>
      <c r="QWT44" s="241"/>
      <c r="QWU44" s="241"/>
      <c r="QWV44" s="241"/>
      <c r="QWW44" s="241"/>
      <c r="QWX44" s="241"/>
      <c r="QWY44" s="241"/>
      <c r="QWZ44" s="241"/>
      <c r="QXA44" s="241"/>
      <c r="QXB44" s="241"/>
      <c r="QXC44" s="241"/>
      <c r="QXD44" s="241"/>
      <c r="QXE44" s="241"/>
      <c r="QXF44" s="241"/>
      <c r="QXG44" s="241"/>
      <c r="QXH44" s="241"/>
      <c r="QXI44" s="241"/>
      <c r="QXJ44" s="241"/>
      <c r="QXK44" s="241"/>
      <c r="QXL44" s="241"/>
      <c r="QXM44" s="241"/>
      <c r="QXN44" s="241"/>
      <c r="QXO44" s="241"/>
      <c r="QXP44" s="241"/>
      <c r="QXQ44" s="241"/>
      <c r="QXR44" s="241"/>
      <c r="QXS44" s="241"/>
      <c r="QXT44" s="241"/>
      <c r="QXU44" s="241"/>
      <c r="QXV44" s="241"/>
      <c r="QXW44" s="241"/>
      <c r="QXX44" s="241"/>
      <c r="QXY44" s="241"/>
      <c r="QXZ44" s="241"/>
      <c r="QYA44" s="241"/>
      <c r="QYB44" s="241"/>
      <c r="QYC44" s="241"/>
      <c r="QYD44" s="241"/>
      <c r="QYE44" s="241"/>
      <c r="QYF44" s="241"/>
      <c r="QYG44" s="241"/>
      <c r="QYH44" s="241"/>
      <c r="QYI44" s="241"/>
      <c r="QYJ44" s="241"/>
      <c r="QYK44" s="241"/>
      <c r="QYL44" s="241"/>
      <c r="QYM44" s="241"/>
      <c r="QYN44" s="241"/>
      <c r="QYO44" s="241"/>
      <c r="QYP44" s="241"/>
      <c r="QYQ44" s="241"/>
      <c r="QYR44" s="241"/>
      <c r="QYS44" s="241"/>
      <c r="QYT44" s="241"/>
      <c r="QYU44" s="241"/>
      <c r="QYV44" s="241"/>
      <c r="QYW44" s="241"/>
      <c r="QYX44" s="241"/>
      <c r="QYY44" s="241"/>
      <c r="QYZ44" s="241"/>
      <c r="QZA44" s="241"/>
      <c r="QZB44" s="241"/>
      <c r="QZC44" s="241"/>
      <c r="QZD44" s="241"/>
      <c r="QZE44" s="241"/>
      <c r="QZF44" s="241"/>
      <c r="QZG44" s="241"/>
      <c r="QZH44" s="241"/>
      <c r="QZI44" s="241"/>
      <c r="QZJ44" s="241"/>
      <c r="QZK44" s="241"/>
      <c r="QZL44" s="241"/>
      <c r="QZM44" s="241"/>
      <c r="QZN44" s="241"/>
      <c r="QZO44" s="241"/>
      <c r="QZP44" s="241"/>
      <c r="QZQ44" s="241"/>
      <c r="QZR44" s="241"/>
      <c r="QZS44" s="241"/>
      <c r="QZT44" s="241"/>
      <c r="QZU44" s="241"/>
      <c r="QZV44" s="241"/>
      <c r="QZW44" s="241"/>
      <c r="QZX44" s="241"/>
      <c r="QZY44" s="241"/>
      <c r="QZZ44" s="241"/>
      <c r="RAA44" s="241"/>
      <c r="RAB44" s="241"/>
      <c r="RAC44" s="241"/>
      <c r="RAD44" s="241"/>
      <c r="RAE44" s="241"/>
      <c r="RAF44" s="241"/>
      <c r="RAG44" s="241"/>
      <c r="RAH44" s="241"/>
      <c r="RAI44" s="241"/>
      <c r="RAJ44" s="241"/>
      <c r="RAK44" s="241"/>
      <c r="RAL44" s="241"/>
      <c r="RAM44" s="241"/>
      <c r="RAN44" s="241"/>
      <c r="RAO44" s="241"/>
      <c r="RAP44" s="241"/>
      <c r="RAQ44" s="241"/>
      <c r="RAR44" s="241"/>
      <c r="RAS44" s="241"/>
      <c r="RAT44" s="241"/>
      <c r="RAU44" s="241"/>
      <c r="RAV44" s="241"/>
      <c r="RAW44" s="241"/>
      <c r="RAX44" s="241"/>
      <c r="RAY44" s="241"/>
      <c r="RAZ44" s="241"/>
      <c r="RBA44" s="241"/>
      <c r="RBB44" s="241"/>
      <c r="RBC44" s="241"/>
      <c r="RBD44" s="241"/>
      <c r="RBE44" s="241"/>
      <c r="RBF44" s="241"/>
      <c r="RBG44" s="241"/>
      <c r="RBH44" s="241"/>
      <c r="RBI44" s="241"/>
      <c r="RBJ44" s="241"/>
      <c r="RBK44" s="241"/>
      <c r="RBL44" s="241"/>
      <c r="RBM44" s="241"/>
      <c r="RBN44" s="241"/>
      <c r="RBO44" s="241"/>
      <c r="RBP44" s="241"/>
      <c r="RBQ44" s="241"/>
      <c r="RBR44" s="241"/>
      <c r="RBS44" s="241"/>
      <c r="RBT44" s="241"/>
      <c r="RBU44" s="241"/>
      <c r="RBV44" s="241"/>
      <c r="RBW44" s="241"/>
      <c r="RBX44" s="241"/>
      <c r="RBY44" s="241"/>
      <c r="RBZ44" s="241"/>
      <c r="RCA44" s="241"/>
      <c r="RCB44" s="241"/>
      <c r="RCC44" s="241"/>
      <c r="RCD44" s="241"/>
      <c r="RCE44" s="241"/>
      <c r="RCF44" s="241"/>
      <c r="RCG44" s="241"/>
      <c r="RCH44" s="241"/>
      <c r="RCI44" s="241"/>
      <c r="RCJ44" s="241"/>
      <c r="RCK44" s="241"/>
      <c r="RCL44" s="241"/>
      <c r="RCM44" s="241"/>
      <c r="RCN44" s="241"/>
      <c r="RCO44" s="241"/>
      <c r="RCP44" s="241"/>
      <c r="RCQ44" s="241"/>
      <c r="RCR44" s="241"/>
      <c r="RCS44" s="241"/>
      <c r="RCT44" s="241"/>
      <c r="RCU44" s="241"/>
      <c r="RCV44" s="241"/>
      <c r="RCW44" s="241"/>
      <c r="RCX44" s="241"/>
      <c r="RCY44" s="241"/>
      <c r="RCZ44" s="241"/>
      <c r="RDA44" s="241"/>
      <c r="RDB44" s="241"/>
      <c r="RDC44" s="241"/>
      <c r="RDD44" s="241"/>
      <c r="RDE44" s="241"/>
      <c r="RDF44" s="241"/>
      <c r="RDG44" s="241"/>
      <c r="RDH44" s="241"/>
      <c r="RDI44" s="241"/>
      <c r="RDJ44" s="241"/>
      <c r="RDK44" s="241"/>
      <c r="RDL44" s="241"/>
      <c r="RDM44" s="241"/>
      <c r="RDN44" s="241"/>
      <c r="RDO44" s="241"/>
      <c r="RDP44" s="241"/>
      <c r="RDQ44" s="241"/>
      <c r="RDR44" s="241"/>
      <c r="RDS44" s="241"/>
      <c r="RDT44" s="241"/>
      <c r="RDU44" s="241"/>
      <c r="RDV44" s="241"/>
      <c r="RDW44" s="241"/>
      <c r="RDX44" s="241"/>
      <c r="RDY44" s="241"/>
      <c r="RDZ44" s="241"/>
      <c r="REA44" s="241"/>
      <c r="REB44" s="241"/>
      <c r="REC44" s="241"/>
      <c r="RED44" s="241"/>
      <c r="REE44" s="241"/>
      <c r="REF44" s="241"/>
      <c r="REG44" s="241"/>
      <c r="REH44" s="241"/>
      <c r="REI44" s="241"/>
      <c r="REJ44" s="241"/>
      <c r="REK44" s="241"/>
      <c r="REL44" s="241"/>
      <c r="REM44" s="241"/>
      <c r="REN44" s="241"/>
      <c r="REO44" s="241"/>
      <c r="REP44" s="241"/>
      <c r="REQ44" s="241"/>
      <c r="RER44" s="241"/>
      <c r="RES44" s="241"/>
      <c r="RET44" s="241"/>
      <c r="REU44" s="241"/>
      <c r="REV44" s="241"/>
      <c r="REW44" s="241"/>
      <c r="REX44" s="241"/>
      <c r="REY44" s="241"/>
      <c r="REZ44" s="241"/>
      <c r="RFA44" s="241"/>
      <c r="RFB44" s="241"/>
      <c r="RFC44" s="241"/>
      <c r="RFD44" s="241"/>
      <c r="RFE44" s="241"/>
      <c r="RFF44" s="241"/>
      <c r="RFG44" s="241"/>
      <c r="RFH44" s="241"/>
      <c r="RFI44" s="241"/>
      <c r="RFJ44" s="241"/>
      <c r="RFK44" s="241"/>
      <c r="RFL44" s="241"/>
      <c r="RFM44" s="241"/>
      <c r="RFN44" s="241"/>
      <c r="RFO44" s="241"/>
      <c r="RFP44" s="241"/>
      <c r="RFQ44" s="241"/>
      <c r="RFR44" s="241"/>
      <c r="RFS44" s="241"/>
      <c r="RFT44" s="241"/>
      <c r="RFU44" s="241"/>
      <c r="RFV44" s="241"/>
      <c r="RFW44" s="241"/>
      <c r="RFX44" s="241"/>
      <c r="RFY44" s="241"/>
      <c r="RFZ44" s="241"/>
      <c r="RGA44" s="241"/>
      <c r="RGB44" s="241"/>
      <c r="RGC44" s="241"/>
      <c r="RGD44" s="241"/>
      <c r="RGE44" s="241"/>
      <c r="RGF44" s="241"/>
      <c r="RGG44" s="241"/>
      <c r="RGH44" s="241"/>
      <c r="RGI44" s="241"/>
      <c r="RGJ44" s="241"/>
      <c r="RGK44" s="241"/>
      <c r="RGL44" s="241"/>
      <c r="RGM44" s="241"/>
      <c r="RGN44" s="241"/>
      <c r="RGO44" s="241"/>
      <c r="RGP44" s="241"/>
      <c r="RGQ44" s="241"/>
      <c r="RGR44" s="241"/>
      <c r="RGS44" s="241"/>
      <c r="RGT44" s="241"/>
      <c r="RGU44" s="241"/>
      <c r="RGV44" s="241"/>
      <c r="RGW44" s="241"/>
      <c r="RGX44" s="241"/>
      <c r="RGY44" s="241"/>
      <c r="RGZ44" s="241"/>
      <c r="RHA44" s="241"/>
      <c r="RHB44" s="241"/>
      <c r="RHC44" s="241"/>
      <c r="RHD44" s="241"/>
      <c r="RHE44" s="241"/>
      <c r="RHF44" s="241"/>
      <c r="RHG44" s="241"/>
      <c r="RHH44" s="241"/>
      <c r="RHI44" s="241"/>
      <c r="RHJ44" s="241"/>
      <c r="RHK44" s="241"/>
      <c r="RHL44" s="241"/>
      <c r="RHM44" s="241"/>
      <c r="RHN44" s="241"/>
      <c r="RHO44" s="241"/>
      <c r="RHP44" s="241"/>
      <c r="RHQ44" s="241"/>
      <c r="RHR44" s="241"/>
      <c r="RHS44" s="241"/>
      <c r="RHT44" s="241"/>
      <c r="RHU44" s="241"/>
      <c r="RHV44" s="241"/>
      <c r="RHW44" s="241"/>
      <c r="RHX44" s="241"/>
      <c r="RHY44" s="241"/>
      <c r="RHZ44" s="241"/>
      <c r="RIA44" s="241"/>
      <c r="RIB44" s="241"/>
      <c r="RIC44" s="241"/>
      <c r="RID44" s="241"/>
      <c r="RIE44" s="241"/>
      <c r="RIF44" s="241"/>
      <c r="RIG44" s="241"/>
      <c r="RIH44" s="241"/>
      <c r="RII44" s="241"/>
      <c r="RIJ44" s="241"/>
      <c r="RIK44" s="241"/>
      <c r="RIL44" s="241"/>
      <c r="RIM44" s="241"/>
      <c r="RIN44" s="241"/>
      <c r="RIO44" s="241"/>
      <c r="RIP44" s="241"/>
      <c r="RIQ44" s="241"/>
      <c r="RIR44" s="241"/>
      <c r="RIS44" s="241"/>
      <c r="RIT44" s="241"/>
      <c r="RIU44" s="241"/>
      <c r="RIV44" s="241"/>
      <c r="RIW44" s="241"/>
      <c r="RIX44" s="241"/>
      <c r="RIY44" s="241"/>
      <c r="RIZ44" s="241"/>
      <c r="RJA44" s="241"/>
      <c r="RJB44" s="241"/>
      <c r="RJC44" s="241"/>
      <c r="RJD44" s="241"/>
      <c r="RJE44" s="241"/>
      <c r="RJF44" s="241"/>
      <c r="RJG44" s="241"/>
      <c r="RJH44" s="241"/>
      <c r="RJI44" s="241"/>
      <c r="RJJ44" s="241"/>
      <c r="RJK44" s="241"/>
      <c r="RJL44" s="241"/>
      <c r="RJM44" s="241"/>
      <c r="RJN44" s="241"/>
      <c r="RJO44" s="241"/>
      <c r="RJP44" s="241"/>
      <c r="RJQ44" s="241"/>
      <c r="RJR44" s="241"/>
      <c r="RJS44" s="241"/>
      <c r="RJT44" s="241"/>
      <c r="RJU44" s="241"/>
      <c r="RJV44" s="241"/>
      <c r="RJW44" s="241"/>
      <c r="RJX44" s="241"/>
      <c r="RJY44" s="241"/>
      <c r="RJZ44" s="241"/>
      <c r="RKA44" s="241"/>
      <c r="RKB44" s="241"/>
      <c r="RKC44" s="241"/>
      <c r="RKD44" s="241"/>
      <c r="RKE44" s="241"/>
      <c r="RKF44" s="241"/>
      <c r="RKG44" s="241"/>
      <c r="RKH44" s="241"/>
      <c r="RKI44" s="241"/>
      <c r="RKJ44" s="241"/>
      <c r="RKK44" s="241"/>
      <c r="RKL44" s="241"/>
      <c r="RKM44" s="241"/>
      <c r="RKN44" s="241"/>
      <c r="RKO44" s="241"/>
      <c r="RKP44" s="241"/>
      <c r="RKQ44" s="241"/>
      <c r="RKR44" s="241"/>
      <c r="RKS44" s="241"/>
      <c r="RKT44" s="241"/>
      <c r="RKU44" s="241"/>
      <c r="RKV44" s="241"/>
      <c r="RKW44" s="241"/>
      <c r="RKX44" s="241"/>
      <c r="RKY44" s="241"/>
      <c r="RKZ44" s="241"/>
      <c r="RLA44" s="241"/>
      <c r="RLB44" s="241"/>
      <c r="RLC44" s="241"/>
      <c r="RLD44" s="241"/>
      <c r="RLE44" s="241"/>
      <c r="RLF44" s="241"/>
      <c r="RLG44" s="241"/>
      <c r="RLH44" s="241"/>
      <c r="RLI44" s="241"/>
      <c r="RLJ44" s="241"/>
      <c r="RLK44" s="241"/>
      <c r="RLL44" s="241"/>
      <c r="RLM44" s="241"/>
      <c r="RLN44" s="241"/>
      <c r="RLO44" s="241"/>
      <c r="RLP44" s="241"/>
      <c r="RLQ44" s="241"/>
      <c r="RLR44" s="241"/>
      <c r="RLS44" s="241"/>
      <c r="RLT44" s="241"/>
      <c r="RLU44" s="241"/>
      <c r="RLV44" s="241"/>
      <c r="RLW44" s="241"/>
      <c r="RLX44" s="241"/>
      <c r="RLY44" s="241"/>
      <c r="RLZ44" s="241"/>
      <c r="RMA44" s="241"/>
      <c r="RMB44" s="241"/>
      <c r="RMC44" s="241"/>
      <c r="RMD44" s="241"/>
      <c r="RME44" s="241"/>
      <c r="RMF44" s="241"/>
      <c r="RMG44" s="241"/>
      <c r="RMH44" s="241"/>
      <c r="RMI44" s="241"/>
      <c r="RMJ44" s="241"/>
      <c r="RMK44" s="241"/>
      <c r="RML44" s="241"/>
      <c r="RMM44" s="241"/>
      <c r="RMN44" s="241"/>
      <c r="RMO44" s="241"/>
      <c r="RMP44" s="241"/>
      <c r="RMQ44" s="241"/>
      <c r="RMR44" s="241"/>
      <c r="RMS44" s="241"/>
      <c r="RMT44" s="241"/>
      <c r="RMU44" s="241"/>
      <c r="RMV44" s="241"/>
      <c r="RMW44" s="241"/>
      <c r="RMX44" s="241"/>
      <c r="RMY44" s="241"/>
      <c r="RMZ44" s="241"/>
      <c r="RNA44" s="241"/>
      <c r="RNB44" s="241"/>
      <c r="RNC44" s="241"/>
      <c r="RND44" s="241"/>
      <c r="RNE44" s="241"/>
      <c r="RNF44" s="241"/>
      <c r="RNG44" s="241"/>
      <c r="RNH44" s="241"/>
      <c r="RNI44" s="241"/>
      <c r="RNJ44" s="241"/>
      <c r="RNK44" s="241"/>
      <c r="RNL44" s="241"/>
      <c r="RNM44" s="241"/>
      <c r="RNN44" s="241"/>
      <c r="RNO44" s="241"/>
      <c r="RNP44" s="241"/>
      <c r="RNQ44" s="241"/>
      <c r="RNR44" s="241"/>
      <c r="RNS44" s="241"/>
      <c r="RNT44" s="241"/>
      <c r="RNU44" s="241"/>
      <c r="RNV44" s="241"/>
      <c r="RNW44" s="241"/>
      <c r="RNX44" s="241"/>
      <c r="RNY44" s="241"/>
      <c r="RNZ44" s="241"/>
      <c r="ROA44" s="241"/>
      <c r="ROB44" s="241"/>
      <c r="ROC44" s="241"/>
      <c r="ROD44" s="241"/>
      <c r="ROE44" s="241"/>
      <c r="ROF44" s="241"/>
      <c r="ROG44" s="241"/>
      <c r="ROH44" s="241"/>
      <c r="ROI44" s="241"/>
      <c r="ROJ44" s="241"/>
      <c r="ROK44" s="241"/>
      <c r="ROL44" s="241"/>
      <c r="ROM44" s="241"/>
      <c r="RON44" s="241"/>
      <c r="ROO44" s="241"/>
      <c r="ROP44" s="241"/>
      <c r="ROQ44" s="241"/>
      <c r="ROR44" s="241"/>
      <c r="ROS44" s="241"/>
      <c r="ROT44" s="241"/>
      <c r="ROU44" s="241"/>
      <c r="ROV44" s="241"/>
      <c r="ROW44" s="241"/>
      <c r="ROX44" s="241"/>
      <c r="ROY44" s="241"/>
      <c r="ROZ44" s="241"/>
      <c r="RPA44" s="241"/>
      <c r="RPB44" s="241"/>
      <c r="RPC44" s="241"/>
      <c r="RPD44" s="241"/>
      <c r="RPE44" s="241"/>
      <c r="RPF44" s="241"/>
      <c r="RPG44" s="241"/>
      <c r="RPH44" s="241"/>
      <c r="RPI44" s="241"/>
      <c r="RPJ44" s="241"/>
      <c r="RPK44" s="241"/>
      <c r="RPL44" s="241"/>
      <c r="RPM44" s="241"/>
      <c r="RPN44" s="241"/>
      <c r="RPO44" s="241"/>
      <c r="RPP44" s="241"/>
      <c r="RPQ44" s="241"/>
      <c r="RPR44" s="241"/>
      <c r="RPS44" s="241"/>
      <c r="RPT44" s="241"/>
      <c r="RPU44" s="241"/>
      <c r="RPV44" s="241"/>
      <c r="RPW44" s="241"/>
      <c r="RPX44" s="241"/>
      <c r="RPY44" s="241"/>
      <c r="RPZ44" s="241"/>
      <c r="RQA44" s="241"/>
      <c r="RQB44" s="241"/>
      <c r="RQC44" s="241"/>
      <c r="RQD44" s="241"/>
      <c r="RQE44" s="241"/>
      <c r="RQF44" s="241"/>
      <c r="RQG44" s="241"/>
      <c r="RQH44" s="241"/>
      <c r="RQI44" s="241"/>
      <c r="RQJ44" s="241"/>
      <c r="RQK44" s="241"/>
      <c r="RQL44" s="241"/>
      <c r="RQM44" s="241"/>
      <c r="RQN44" s="241"/>
      <c r="RQO44" s="241"/>
      <c r="RQP44" s="241"/>
      <c r="RQQ44" s="241"/>
      <c r="RQR44" s="241"/>
      <c r="RQS44" s="241"/>
      <c r="RQT44" s="241"/>
      <c r="RQU44" s="241"/>
      <c r="RQV44" s="241"/>
      <c r="RQW44" s="241"/>
      <c r="RQX44" s="241"/>
      <c r="RQY44" s="241"/>
      <c r="RQZ44" s="241"/>
      <c r="RRA44" s="241"/>
      <c r="RRB44" s="241"/>
      <c r="RRC44" s="241"/>
      <c r="RRD44" s="241"/>
      <c r="RRE44" s="241"/>
      <c r="RRF44" s="241"/>
      <c r="RRG44" s="241"/>
      <c r="RRH44" s="241"/>
      <c r="RRI44" s="241"/>
      <c r="RRJ44" s="241"/>
      <c r="RRK44" s="241"/>
      <c r="RRL44" s="241"/>
      <c r="RRM44" s="241"/>
      <c r="RRN44" s="241"/>
      <c r="RRO44" s="241"/>
      <c r="RRP44" s="241"/>
      <c r="RRQ44" s="241"/>
      <c r="RRR44" s="241"/>
      <c r="RRS44" s="241"/>
      <c r="RRT44" s="241"/>
      <c r="RRU44" s="241"/>
      <c r="RRV44" s="241"/>
      <c r="RRW44" s="241"/>
      <c r="RRX44" s="241"/>
      <c r="RRY44" s="241"/>
      <c r="RRZ44" s="241"/>
      <c r="RSA44" s="241"/>
      <c r="RSB44" s="241"/>
      <c r="RSC44" s="241"/>
      <c r="RSD44" s="241"/>
      <c r="RSE44" s="241"/>
      <c r="RSF44" s="241"/>
      <c r="RSG44" s="241"/>
      <c r="RSH44" s="241"/>
      <c r="RSI44" s="241"/>
      <c r="RSJ44" s="241"/>
      <c r="RSK44" s="241"/>
      <c r="RSL44" s="241"/>
      <c r="RSM44" s="241"/>
      <c r="RSN44" s="241"/>
      <c r="RSO44" s="241"/>
      <c r="RSP44" s="241"/>
      <c r="RSQ44" s="241"/>
      <c r="RSR44" s="241"/>
      <c r="RSS44" s="241"/>
      <c r="RST44" s="241"/>
      <c r="RSU44" s="241"/>
      <c r="RSV44" s="241"/>
      <c r="RSW44" s="241"/>
      <c r="RSX44" s="241"/>
      <c r="RSY44" s="241"/>
      <c r="RSZ44" s="241"/>
      <c r="RTA44" s="241"/>
      <c r="RTB44" s="241"/>
      <c r="RTC44" s="241"/>
      <c r="RTD44" s="241"/>
      <c r="RTE44" s="241"/>
      <c r="RTF44" s="241"/>
      <c r="RTG44" s="241"/>
      <c r="RTH44" s="241"/>
      <c r="RTI44" s="241"/>
      <c r="RTJ44" s="241"/>
      <c r="RTK44" s="241"/>
      <c r="RTL44" s="241"/>
      <c r="RTM44" s="241"/>
      <c r="RTN44" s="241"/>
      <c r="RTO44" s="241"/>
      <c r="RTP44" s="241"/>
      <c r="RTQ44" s="241"/>
      <c r="RTR44" s="241"/>
      <c r="RTS44" s="241"/>
      <c r="RTT44" s="241"/>
      <c r="RTU44" s="241"/>
      <c r="RTV44" s="241"/>
      <c r="RTW44" s="241"/>
      <c r="RTX44" s="241"/>
      <c r="RTY44" s="241"/>
      <c r="RTZ44" s="241"/>
      <c r="RUA44" s="241"/>
      <c r="RUB44" s="241"/>
      <c r="RUC44" s="241"/>
      <c r="RUD44" s="241"/>
      <c r="RUE44" s="241"/>
      <c r="RUF44" s="241"/>
      <c r="RUG44" s="241"/>
      <c r="RUH44" s="241"/>
      <c r="RUI44" s="241"/>
      <c r="RUJ44" s="241"/>
      <c r="RUK44" s="241"/>
      <c r="RUL44" s="241"/>
      <c r="RUM44" s="241"/>
      <c r="RUN44" s="241"/>
      <c r="RUO44" s="241"/>
      <c r="RUP44" s="241"/>
      <c r="RUQ44" s="241"/>
      <c r="RUR44" s="241"/>
      <c r="RUS44" s="241"/>
      <c r="RUT44" s="241"/>
      <c r="RUU44" s="241"/>
      <c r="RUV44" s="241"/>
      <c r="RUW44" s="241"/>
      <c r="RUX44" s="241"/>
      <c r="RUY44" s="241"/>
      <c r="RUZ44" s="241"/>
      <c r="RVA44" s="241"/>
      <c r="RVB44" s="241"/>
      <c r="RVC44" s="241"/>
      <c r="RVD44" s="241"/>
      <c r="RVE44" s="241"/>
      <c r="RVF44" s="241"/>
      <c r="RVG44" s="241"/>
      <c r="RVH44" s="241"/>
      <c r="RVI44" s="241"/>
      <c r="RVJ44" s="241"/>
      <c r="RVK44" s="241"/>
      <c r="RVL44" s="241"/>
      <c r="RVM44" s="241"/>
      <c r="RVN44" s="241"/>
      <c r="RVO44" s="241"/>
      <c r="RVP44" s="241"/>
      <c r="RVQ44" s="241"/>
      <c r="RVR44" s="241"/>
      <c r="RVS44" s="241"/>
      <c r="RVT44" s="241"/>
      <c r="RVU44" s="241"/>
      <c r="RVV44" s="241"/>
      <c r="RVW44" s="241"/>
      <c r="RVX44" s="241"/>
      <c r="RVY44" s="241"/>
      <c r="RVZ44" s="241"/>
      <c r="RWA44" s="241"/>
      <c r="RWB44" s="241"/>
      <c r="RWC44" s="241"/>
      <c r="RWD44" s="241"/>
      <c r="RWE44" s="241"/>
      <c r="RWF44" s="241"/>
      <c r="RWG44" s="241"/>
      <c r="RWH44" s="241"/>
      <c r="RWI44" s="241"/>
      <c r="RWJ44" s="241"/>
      <c r="RWK44" s="241"/>
      <c r="RWL44" s="241"/>
      <c r="RWM44" s="241"/>
      <c r="RWN44" s="241"/>
      <c r="RWO44" s="241"/>
      <c r="RWP44" s="241"/>
      <c r="RWQ44" s="241"/>
      <c r="RWR44" s="241"/>
      <c r="RWS44" s="241"/>
      <c r="RWT44" s="241"/>
      <c r="RWU44" s="241"/>
      <c r="RWV44" s="241"/>
      <c r="RWW44" s="241"/>
      <c r="RWX44" s="241"/>
      <c r="RWY44" s="241"/>
      <c r="RWZ44" s="241"/>
      <c r="RXA44" s="241"/>
      <c r="RXB44" s="241"/>
      <c r="RXC44" s="241"/>
      <c r="RXD44" s="241"/>
      <c r="RXE44" s="241"/>
      <c r="RXF44" s="241"/>
      <c r="RXG44" s="241"/>
      <c r="RXH44" s="241"/>
      <c r="RXI44" s="241"/>
      <c r="RXJ44" s="241"/>
      <c r="RXK44" s="241"/>
      <c r="RXL44" s="241"/>
      <c r="RXM44" s="241"/>
      <c r="RXN44" s="241"/>
      <c r="RXO44" s="241"/>
      <c r="RXP44" s="241"/>
      <c r="RXQ44" s="241"/>
      <c r="RXR44" s="241"/>
      <c r="RXS44" s="241"/>
      <c r="RXT44" s="241"/>
      <c r="RXU44" s="241"/>
      <c r="RXV44" s="241"/>
      <c r="RXW44" s="241"/>
      <c r="RXX44" s="241"/>
      <c r="RXY44" s="241"/>
      <c r="RXZ44" s="241"/>
      <c r="RYA44" s="241"/>
      <c r="RYB44" s="241"/>
      <c r="RYC44" s="241"/>
      <c r="RYD44" s="241"/>
      <c r="RYE44" s="241"/>
      <c r="RYF44" s="241"/>
      <c r="RYG44" s="241"/>
      <c r="RYH44" s="241"/>
      <c r="RYI44" s="241"/>
      <c r="RYJ44" s="241"/>
      <c r="RYK44" s="241"/>
      <c r="RYL44" s="241"/>
      <c r="RYM44" s="241"/>
      <c r="RYN44" s="241"/>
      <c r="RYO44" s="241"/>
      <c r="RYP44" s="241"/>
      <c r="RYQ44" s="241"/>
      <c r="RYR44" s="241"/>
      <c r="RYS44" s="241"/>
      <c r="RYT44" s="241"/>
      <c r="RYU44" s="241"/>
      <c r="RYV44" s="241"/>
      <c r="RYW44" s="241"/>
      <c r="RYX44" s="241"/>
      <c r="RYY44" s="241"/>
      <c r="RYZ44" s="241"/>
      <c r="RZA44" s="241"/>
      <c r="RZB44" s="241"/>
      <c r="RZC44" s="241"/>
      <c r="RZD44" s="241"/>
      <c r="RZE44" s="241"/>
      <c r="RZF44" s="241"/>
      <c r="RZG44" s="241"/>
      <c r="RZH44" s="241"/>
      <c r="RZI44" s="241"/>
      <c r="RZJ44" s="241"/>
      <c r="RZK44" s="241"/>
      <c r="RZL44" s="241"/>
      <c r="RZM44" s="241"/>
      <c r="RZN44" s="241"/>
      <c r="RZO44" s="241"/>
      <c r="RZP44" s="241"/>
      <c r="RZQ44" s="241"/>
      <c r="RZR44" s="241"/>
      <c r="RZS44" s="241"/>
      <c r="RZT44" s="241"/>
      <c r="RZU44" s="241"/>
      <c r="RZV44" s="241"/>
      <c r="RZW44" s="241"/>
      <c r="RZX44" s="241"/>
      <c r="RZY44" s="241"/>
      <c r="RZZ44" s="241"/>
      <c r="SAA44" s="241"/>
      <c r="SAB44" s="241"/>
      <c r="SAC44" s="241"/>
      <c r="SAD44" s="241"/>
      <c r="SAE44" s="241"/>
      <c r="SAF44" s="241"/>
      <c r="SAG44" s="241"/>
      <c r="SAH44" s="241"/>
      <c r="SAI44" s="241"/>
      <c r="SAJ44" s="241"/>
      <c r="SAK44" s="241"/>
      <c r="SAL44" s="241"/>
      <c r="SAM44" s="241"/>
      <c r="SAN44" s="241"/>
      <c r="SAO44" s="241"/>
      <c r="SAP44" s="241"/>
      <c r="SAQ44" s="241"/>
      <c r="SAR44" s="241"/>
      <c r="SAS44" s="241"/>
      <c r="SAT44" s="241"/>
      <c r="SAU44" s="241"/>
      <c r="SAV44" s="241"/>
      <c r="SAW44" s="241"/>
      <c r="SAX44" s="241"/>
      <c r="SAY44" s="241"/>
      <c r="SAZ44" s="241"/>
      <c r="SBA44" s="241"/>
      <c r="SBB44" s="241"/>
      <c r="SBC44" s="241"/>
      <c r="SBD44" s="241"/>
      <c r="SBE44" s="241"/>
      <c r="SBF44" s="241"/>
      <c r="SBG44" s="241"/>
      <c r="SBH44" s="241"/>
      <c r="SBI44" s="241"/>
      <c r="SBJ44" s="241"/>
      <c r="SBK44" s="241"/>
      <c r="SBL44" s="241"/>
      <c r="SBM44" s="241"/>
      <c r="SBN44" s="241"/>
      <c r="SBO44" s="241"/>
      <c r="SBP44" s="241"/>
      <c r="SBQ44" s="241"/>
      <c r="SBR44" s="241"/>
      <c r="SBS44" s="241"/>
      <c r="SBT44" s="241"/>
      <c r="SBU44" s="241"/>
      <c r="SBV44" s="241"/>
      <c r="SBW44" s="241"/>
      <c r="SBX44" s="241"/>
      <c r="SBY44" s="241"/>
      <c r="SBZ44" s="241"/>
      <c r="SCA44" s="241"/>
      <c r="SCB44" s="241"/>
      <c r="SCC44" s="241"/>
      <c r="SCD44" s="241"/>
      <c r="SCE44" s="241"/>
      <c r="SCF44" s="241"/>
      <c r="SCG44" s="241"/>
      <c r="SCH44" s="241"/>
      <c r="SCI44" s="241"/>
      <c r="SCJ44" s="241"/>
      <c r="SCK44" s="241"/>
      <c r="SCL44" s="241"/>
      <c r="SCM44" s="241"/>
      <c r="SCN44" s="241"/>
      <c r="SCO44" s="241"/>
      <c r="SCP44" s="241"/>
      <c r="SCQ44" s="241"/>
      <c r="SCR44" s="241"/>
      <c r="SCS44" s="241"/>
      <c r="SCT44" s="241"/>
      <c r="SCU44" s="241"/>
      <c r="SCV44" s="241"/>
      <c r="SCW44" s="241"/>
      <c r="SCX44" s="241"/>
      <c r="SCY44" s="241"/>
      <c r="SCZ44" s="241"/>
      <c r="SDA44" s="241"/>
      <c r="SDB44" s="241"/>
      <c r="SDC44" s="241"/>
      <c r="SDD44" s="241"/>
      <c r="SDE44" s="241"/>
      <c r="SDF44" s="241"/>
      <c r="SDG44" s="241"/>
      <c r="SDH44" s="241"/>
      <c r="SDI44" s="241"/>
      <c r="SDJ44" s="241"/>
      <c r="SDK44" s="241"/>
      <c r="SDL44" s="241"/>
      <c r="SDM44" s="241"/>
      <c r="SDN44" s="241"/>
      <c r="SDO44" s="241"/>
      <c r="SDP44" s="241"/>
      <c r="SDQ44" s="241"/>
      <c r="SDR44" s="241"/>
      <c r="SDS44" s="241"/>
      <c r="SDT44" s="241"/>
      <c r="SDU44" s="241"/>
      <c r="SDV44" s="241"/>
      <c r="SDW44" s="241"/>
      <c r="SDX44" s="241"/>
      <c r="SDY44" s="241"/>
      <c r="SDZ44" s="241"/>
      <c r="SEA44" s="241"/>
      <c r="SEB44" s="241"/>
      <c r="SEC44" s="241"/>
      <c r="SED44" s="241"/>
      <c r="SEE44" s="241"/>
      <c r="SEF44" s="241"/>
      <c r="SEG44" s="241"/>
      <c r="SEH44" s="241"/>
      <c r="SEI44" s="241"/>
      <c r="SEJ44" s="241"/>
      <c r="SEK44" s="241"/>
      <c r="SEL44" s="241"/>
      <c r="SEM44" s="241"/>
      <c r="SEN44" s="241"/>
      <c r="SEO44" s="241"/>
      <c r="SEP44" s="241"/>
      <c r="SEQ44" s="241"/>
      <c r="SER44" s="241"/>
      <c r="SES44" s="241"/>
      <c r="SET44" s="241"/>
      <c r="SEU44" s="241"/>
      <c r="SEV44" s="241"/>
      <c r="SEW44" s="241"/>
      <c r="SEX44" s="241"/>
      <c r="SEY44" s="241"/>
      <c r="SEZ44" s="241"/>
      <c r="SFA44" s="241"/>
      <c r="SFB44" s="241"/>
      <c r="SFC44" s="241"/>
      <c r="SFD44" s="241"/>
      <c r="SFE44" s="241"/>
      <c r="SFF44" s="241"/>
      <c r="SFG44" s="241"/>
      <c r="SFH44" s="241"/>
      <c r="SFI44" s="241"/>
      <c r="SFJ44" s="241"/>
      <c r="SFK44" s="241"/>
      <c r="SFL44" s="241"/>
      <c r="SFM44" s="241"/>
      <c r="SFN44" s="241"/>
      <c r="SFO44" s="241"/>
      <c r="SFP44" s="241"/>
      <c r="SFQ44" s="241"/>
      <c r="SFR44" s="241"/>
      <c r="SFS44" s="241"/>
      <c r="SFT44" s="241"/>
      <c r="SFU44" s="241"/>
      <c r="SFV44" s="241"/>
      <c r="SFW44" s="241"/>
      <c r="SFX44" s="241"/>
      <c r="SFY44" s="241"/>
      <c r="SFZ44" s="241"/>
      <c r="SGA44" s="241"/>
      <c r="SGB44" s="241"/>
      <c r="SGC44" s="241"/>
      <c r="SGD44" s="241"/>
      <c r="SGE44" s="241"/>
      <c r="SGF44" s="241"/>
      <c r="SGG44" s="241"/>
      <c r="SGH44" s="241"/>
      <c r="SGI44" s="241"/>
      <c r="SGJ44" s="241"/>
      <c r="SGK44" s="241"/>
      <c r="SGL44" s="241"/>
      <c r="SGM44" s="241"/>
      <c r="SGN44" s="241"/>
      <c r="SGO44" s="241"/>
      <c r="SGP44" s="241"/>
      <c r="SGQ44" s="241"/>
      <c r="SGR44" s="241"/>
      <c r="SGS44" s="241"/>
      <c r="SGT44" s="241"/>
      <c r="SGU44" s="241"/>
      <c r="SGV44" s="241"/>
      <c r="SGW44" s="241"/>
      <c r="SGX44" s="241"/>
      <c r="SGY44" s="241"/>
      <c r="SGZ44" s="241"/>
      <c r="SHA44" s="241"/>
      <c r="SHB44" s="241"/>
      <c r="SHC44" s="241"/>
      <c r="SHD44" s="241"/>
      <c r="SHE44" s="241"/>
      <c r="SHF44" s="241"/>
      <c r="SHG44" s="241"/>
      <c r="SHH44" s="241"/>
      <c r="SHI44" s="241"/>
      <c r="SHJ44" s="241"/>
      <c r="SHK44" s="241"/>
      <c r="SHL44" s="241"/>
      <c r="SHM44" s="241"/>
      <c r="SHN44" s="241"/>
      <c r="SHO44" s="241"/>
      <c r="SHP44" s="241"/>
      <c r="SHQ44" s="241"/>
      <c r="SHR44" s="241"/>
      <c r="SHS44" s="241"/>
      <c r="SHT44" s="241"/>
      <c r="SHU44" s="241"/>
      <c r="SHV44" s="241"/>
      <c r="SHW44" s="241"/>
      <c r="SHX44" s="241"/>
      <c r="SHY44" s="241"/>
      <c r="SHZ44" s="241"/>
      <c r="SIA44" s="241"/>
      <c r="SIB44" s="241"/>
      <c r="SIC44" s="241"/>
      <c r="SID44" s="241"/>
      <c r="SIE44" s="241"/>
      <c r="SIF44" s="241"/>
      <c r="SIG44" s="241"/>
      <c r="SIH44" s="241"/>
      <c r="SII44" s="241"/>
      <c r="SIJ44" s="241"/>
      <c r="SIK44" s="241"/>
      <c r="SIL44" s="241"/>
      <c r="SIM44" s="241"/>
      <c r="SIN44" s="241"/>
      <c r="SIO44" s="241"/>
      <c r="SIP44" s="241"/>
      <c r="SIQ44" s="241"/>
      <c r="SIR44" s="241"/>
      <c r="SIS44" s="241"/>
      <c r="SIT44" s="241"/>
      <c r="SIU44" s="241"/>
      <c r="SIV44" s="241"/>
      <c r="SIW44" s="241"/>
      <c r="SIX44" s="241"/>
      <c r="SIY44" s="241"/>
      <c r="SIZ44" s="241"/>
      <c r="SJA44" s="241"/>
      <c r="SJB44" s="241"/>
      <c r="SJC44" s="241"/>
      <c r="SJD44" s="241"/>
      <c r="SJE44" s="241"/>
      <c r="SJF44" s="241"/>
      <c r="SJG44" s="241"/>
      <c r="SJH44" s="241"/>
      <c r="SJI44" s="241"/>
      <c r="SJJ44" s="241"/>
      <c r="SJK44" s="241"/>
      <c r="SJL44" s="241"/>
      <c r="SJM44" s="241"/>
      <c r="SJN44" s="241"/>
      <c r="SJO44" s="241"/>
      <c r="SJP44" s="241"/>
      <c r="SJQ44" s="241"/>
      <c r="SJR44" s="241"/>
      <c r="SJS44" s="241"/>
      <c r="SJT44" s="241"/>
      <c r="SJU44" s="241"/>
      <c r="SJV44" s="241"/>
      <c r="SJW44" s="241"/>
      <c r="SJX44" s="241"/>
      <c r="SJY44" s="241"/>
      <c r="SJZ44" s="241"/>
      <c r="SKA44" s="241"/>
      <c r="SKB44" s="241"/>
      <c r="SKC44" s="241"/>
      <c r="SKD44" s="241"/>
      <c r="SKE44" s="241"/>
      <c r="SKF44" s="241"/>
      <c r="SKG44" s="241"/>
      <c r="SKH44" s="241"/>
      <c r="SKI44" s="241"/>
      <c r="SKJ44" s="241"/>
      <c r="SKK44" s="241"/>
      <c r="SKL44" s="241"/>
      <c r="SKM44" s="241"/>
      <c r="SKN44" s="241"/>
      <c r="SKO44" s="241"/>
      <c r="SKP44" s="241"/>
      <c r="SKQ44" s="241"/>
      <c r="SKR44" s="241"/>
      <c r="SKS44" s="241"/>
      <c r="SKT44" s="241"/>
      <c r="SKU44" s="241"/>
      <c r="SKV44" s="241"/>
      <c r="SKW44" s="241"/>
      <c r="SKX44" s="241"/>
      <c r="SKY44" s="241"/>
      <c r="SKZ44" s="241"/>
      <c r="SLA44" s="241"/>
      <c r="SLB44" s="241"/>
      <c r="SLC44" s="241"/>
      <c r="SLD44" s="241"/>
      <c r="SLE44" s="241"/>
      <c r="SLF44" s="241"/>
      <c r="SLG44" s="241"/>
      <c r="SLH44" s="241"/>
      <c r="SLI44" s="241"/>
      <c r="SLJ44" s="241"/>
      <c r="SLK44" s="241"/>
      <c r="SLL44" s="241"/>
      <c r="SLM44" s="241"/>
      <c r="SLN44" s="241"/>
      <c r="SLO44" s="241"/>
      <c r="SLP44" s="241"/>
      <c r="SLQ44" s="241"/>
      <c r="SLR44" s="241"/>
      <c r="SLS44" s="241"/>
      <c r="SLT44" s="241"/>
      <c r="SLU44" s="241"/>
      <c r="SLV44" s="241"/>
      <c r="SLW44" s="241"/>
      <c r="SLX44" s="241"/>
      <c r="SLY44" s="241"/>
      <c r="SLZ44" s="241"/>
      <c r="SMA44" s="241"/>
      <c r="SMB44" s="241"/>
      <c r="SMC44" s="241"/>
      <c r="SMD44" s="241"/>
      <c r="SME44" s="241"/>
      <c r="SMF44" s="241"/>
      <c r="SMG44" s="241"/>
      <c r="SMH44" s="241"/>
      <c r="SMI44" s="241"/>
      <c r="SMJ44" s="241"/>
      <c r="SMK44" s="241"/>
      <c r="SML44" s="241"/>
      <c r="SMM44" s="241"/>
      <c r="SMN44" s="241"/>
      <c r="SMO44" s="241"/>
      <c r="SMP44" s="241"/>
      <c r="SMQ44" s="241"/>
      <c r="SMR44" s="241"/>
      <c r="SMS44" s="241"/>
      <c r="SMT44" s="241"/>
      <c r="SMU44" s="241"/>
      <c r="SMV44" s="241"/>
      <c r="SMW44" s="241"/>
      <c r="SMX44" s="241"/>
      <c r="SMY44" s="241"/>
      <c r="SMZ44" s="241"/>
      <c r="SNA44" s="241"/>
      <c r="SNB44" s="241"/>
      <c r="SNC44" s="241"/>
      <c r="SND44" s="241"/>
      <c r="SNE44" s="241"/>
      <c r="SNF44" s="241"/>
      <c r="SNG44" s="241"/>
      <c r="SNH44" s="241"/>
      <c r="SNI44" s="241"/>
      <c r="SNJ44" s="241"/>
      <c r="SNK44" s="241"/>
      <c r="SNL44" s="241"/>
      <c r="SNM44" s="241"/>
      <c r="SNN44" s="241"/>
      <c r="SNO44" s="241"/>
      <c r="SNP44" s="241"/>
      <c r="SNQ44" s="241"/>
      <c r="SNR44" s="241"/>
      <c r="SNS44" s="241"/>
      <c r="SNT44" s="241"/>
      <c r="SNU44" s="241"/>
      <c r="SNV44" s="241"/>
      <c r="SNW44" s="241"/>
      <c r="SNX44" s="241"/>
      <c r="SNY44" s="241"/>
      <c r="SNZ44" s="241"/>
      <c r="SOA44" s="241"/>
      <c r="SOB44" s="241"/>
      <c r="SOC44" s="241"/>
      <c r="SOD44" s="241"/>
      <c r="SOE44" s="241"/>
      <c r="SOF44" s="241"/>
      <c r="SOG44" s="241"/>
      <c r="SOH44" s="241"/>
      <c r="SOI44" s="241"/>
      <c r="SOJ44" s="241"/>
      <c r="SOK44" s="241"/>
      <c r="SOL44" s="241"/>
      <c r="SOM44" s="241"/>
      <c r="SON44" s="241"/>
      <c r="SOO44" s="241"/>
      <c r="SOP44" s="241"/>
      <c r="SOQ44" s="241"/>
      <c r="SOR44" s="241"/>
      <c r="SOS44" s="241"/>
      <c r="SOT44" s="241"/>
      <c r="SOU44" s="241"/>
      <c r="SOV44" s="241"/>
      <c r="SOW44" s="241"/>
      <c r="SOX44" s="241"/>
      <c r="SOY44" s="241"/>
      <c r="SOZ44" s="241"/>
      <c r="SPA44" s="241"/>
      <c r="SPB44" s="241"/>
      <c r="SPC44" s="241"/>
      <c r="SPD44" s="241"/>
      <c r="SPE44" s="241"/>
      <c r="SPF44" s="241"/>
      <c r="SPG44" s="241"/>
      <c r="SPH44" s="241"/>
      <c r="SPI44" s="241"/>
      <c r="SPJ44" s="241"/>
      <c r="SPK44" s="241"/>
      <c r="SPL44" s="241"/>
      <c r="SPM44" s="241"/>
      <c r="SPN44" s="241"/>
      <c r="SPO44" s="241"/>
      <c r="SPP44" s="241"/>
      <c r="SPQ44" s="241"/>
      <c r="SPR44" s="241"/>
      <c r="SPS44" s="241"/>
      <c r="SPT44" s="241"/>
      <c r="SPU44" s="241"/>
      <c r="SPV44" s="241"/>
      <c r="SPW44" s="241"/>
      <c r="SPX44" s="241"/>
      <c r="SPY44" s="241"/>
      <c r="SPZ44" s="241"/>
      <c r="SQA44" s="241"/>
      <c r="SQB44" s="241"/>
      <c r="SQC44" s="241"/>
      <c r="SQD44" s="241"/>
      <c r="SQE44" s="241"/>
      <c r="SQF44" s="241"/>
      <c r="SQG44" s="241"/>
      <c r="SQH44" s="241"/>
      <c r="SQI44" s="241"/>
      <c r="SQJ44" s="241"/>
      <c r="SQK44" s="241"/>
      <c r="SQL44" s="241"/>
      <c r="SQM44" s="241"/>
      <c r="SQN44" s="241"/>
      <c r="SQO44" s="241"/>
      <c r="SQP44" s="241"/>
      <c r="SQQ44" s="241"/>
      <c r="SQR44" s="241"/>
      <c r="SQS44" s="241"/>
      <c r="SQT44" s="241"/>
      <c r="SQU44" s="241"/>
      <c r="SQV44" s="241"/>
      <c r="SQW44" s="241"/>
      <c r="SQX44" s="241"/>
      <c r="SQY44" s="241"/>
      <c r="SQZ44" s="241"/>
      <c r="SRA44" s="241"/>
      <c r="SRB44" s="241"/>
      <c r="SRC44" s="241"/>
      <c r="SRD44" s="241"/>
      <c r="SRE44" s="241"/>
      <c r="SRF44" s="241"/>
      <c r="SRG44" s="241"/>
      <c r="SRH44" s="241"/>
      <c r="SRI44" s="241"/>
      <c r="SRJ44" s="241"/>
      <c r="SRK44" s="241"/>
      <c r="SRL44" s="241"/>
      <c r="SRM44" s="241"/>
      <c r="SRN44" s="241"/>
      <c r="SRO44" s="241"/>
      <c r="SRP44" s="241"/>
      <c r="SRQ44" s="241"/>
      <c r="SRR44" s="241"/>
      <c r="SRS44" s="241"/>
      <c r="SRT44" s="241"/>
      <c r="SRU44" s="241"/>
      <c r="SRV44" s="241"/>
      <c r="SRW44" s="241"/>
      <c r="SRX44" s="241"/>
      <c r="SRY44" s="241"/>
      <c r="SRZ44" s="241"/>
      <c r="SSA44" s="241"/>
      <c r="SSB44" s="241"/>
      <c r="SSC44" s="241"/>
      <c r="SSD44" s="241"/>
      <c r="SSE44" s="241"/>
      <c r="SSF44" s="241"/>
      <c r="SSG44" s="241"/>
      <c r="SSH44" s="241"/>
      <c r="SSI44" s="241"/>
      <c r="SSJ44" s="241"/>
      <c r="SSK44" s="241"/>
      <c r="SSL44" s="241"/>
      <c r="SSM44" s="241"/>
      <c r="SSN44" s="241"/>
      <c r="SSO44" s="241"/>
      <c r="SSP44" s="241"/>
      <c r="SSQ44" s="241"/>
      <c r="SSR44" s="241"/>
      <c r="SSS44" s="241"/>
      <c r="SST44" s="241"/>
      <c r="SSU44" s="241"/>
      <c r="SSV44" s="241"/>
      <c r="SSW44" s="241"/>
      <c r="SSX44" s="241"/>
      <c r="SSY44" s="241"/>
      <c r="SSZ44" s="241"/>
      <c r="STA44" s="241"/>
      <c r="STB44" s="241"/>
      <c r="STC44" s="241"/>
      <c r="STD44" s="241"/>
      <c r="STE44" s="241"/>
      <c r="STF44" s="241"/>
      <c r="STG44" s="241"/>
      <c r="STH44" s="241"/>
      <c r="STI44" s="241"/>
      <c r="STJ44" s="241"/>
      <c r="STK44" s="241"/>
      <c r="STL44" s="241"/>
      <c r="STM44" s="241"/>
      <c r="STN44" s="241"/>
      <c r="STO44" s="241"/>
      <c r="STP44" s="241"/>
      <c r="STQ44" s="241"/>
      <c r="STR44" s="241"/>
      <c r="STS44" s="241"/>
      <c r="STT44" s="241"/>
      <c r="STU44" s="241"/>
      <c r="STV44" s="241"/>
      <c r="STW44" s="241"/>
      <c r="STX44" s="241"/>
      <c r="STY44" s="241"/>
      <c r="STZ44" s="241"/>
      <c r="SUA44" s="241"/>
      <c r="SUB44" s="241"/>
      <c r="SUC44" s="241"/>
      <c r="SUD44" s="241"/>
      <c r="SUE44" s="241"/>
      <c r="SUF44" s="241"/>
      <c r="SUG44" s="241"/>
      <c r="SUH44" s="241"/>
      <c r="SUI44" s="241"/>
      <c r="SUJ44" s="241"/>
      <c r="SUK44" s="241"/>
      <c r="SUL44" s="241"/>
      <c r="SUM44" s="241"/>
      <c r="SUN44" s="241"/>
      <c r="SUO44" s="241"/>
      <c r="SUP44" s="241"/>
      <c r="SUQ44" s="241"/>
      <c r="SUR44" s="241"/>
      <c r="SUS44" s="241"/>
      <c r="SUT44" s="241"/>
      <c r="SUU44" s="241"/>
      <c r="SUV44" s="241"/>
      <c r="SUW44" s="241"/>
      <c r="SUX44" s="241"/>
      <c r="SUY44" s="241"/>
      <c r="SUZ44" s="241"/>
      <c r="SVA44" s="241"/>
      <c r="SVB44" s="241"/>
      <c r="SVC44" s="241"/>
      <c r="SVD44" s="241"/>
      <c r="SVE44" s="241"/>
      <c r="SVF44" s="241"/>
      <c r="SVG44" s="241"/>
      <c r="SVH44" s="241"/>
      <c r="SVI44" s="241"/>
      <c r="SVJ44" s="241"/>
      <c r="SVK44" s="241"/>
      <c r="SVL44" s="241"/>
      <c r="SVM44" s="241"/>
      <c r="SVN44" s="241"/>
      <c r="SVO44" s="241"/>
      <c r="SVP44" s="241"/>
      <c r="SVQ44" s="241"/>
      <c r="SVR44" s="241"/>
      <c r="SVS44" s="241"/>
      <c r="SVT44" s="241"/>
      <c r="SVU44" s="241"/>
      <c r="SVV44" s="241"/>
      <c r="SVW44" s="241"/>
      <c r="SVX44" s="241"/>
      <c r="SVY44" s="241"/>
      <c r="SVZ44" s="241"/>
      <c r="SWA44" s="241"/>
      <c r="SWB44" s="241"/>
      <c r="SWC44" s="241"/>
      <c r="SWD44" s="241"/>
      <c r="SWE44" s="241"/>
      <c r="SWF44" s="241"/>
      <c r="SWG44" s="241"/>
      <c r="SWH44" s="241"/>
      <c r="SWI44" s="241"/>
      <c r="SWJ44" s="241"/>
      <c r="SWK44" s="241"/>
      <c r="SWL44" s="241"/>
      <c r="SWM44" s="241"/>
      <c r="SWN44" s="241"/>
      <c r="SWO44" s="241"/>
      <c r="SWP44" s="241"/>
      <c r="SWQ44" s="241"/>
      <c r="SWR44" s="241"/>
      <c r="SWS44" s="241"/>
      <c r="SWT44" s="241"/>
      <c r="SWU44" s="241"/>
      <c r="SWV44" s="241"/>
      <c r="SWW44" s="241"/>
      <c r="SWX44" s="241"/>
      <c r="SWY44" s="241"/>
      <c r="SWZ44" s="241"/>
      <c r="SXA44" s="241"/>
      <c r="SXB44" s="241"/>
      <c r="SXC44" s="241"/>
      <c r="SXD44" s="241"/>
      <c r="SXE44" s="241"/>
      <c r="SXF44" s="241"/>
      <c r="SXG44" s="241"/>
      <c r="SXH44" s="241"/>
      <c r="SXI44" s="241"/>
      <c r="SXJ44" s="241"/>
      <c r="SXK44" s="241"/>
      <c r="SXL44" s="241"/>
      <c r="SXM44" s="241"/>
      <c r="SXN44" s="241"/>
      <c r="SXO44" s="241"/>
      <c r="SXP44" s="241"/>
      <c r="SXQ44" s="241"/>
      <c r="SXR44" s="241"/>
      <c r="SXS44" s="241"/>
      <c r="SXT44" s="241"/>
      <c r="SXU44" s="241"/>
      <c r="SXV44" s="241"/>
      <c r="SXW44" s="241"/>
      <c r="SXX44" s="241"/>
      <c r="SXY44" s="241"/>
      <c r="SXZ44" s="241"/>
      <c r="SYA44" s="241"/>
      <c r="SYB44" s="241"/>
      <c r="SYC44" s="241"/>
      <c r="SYD44" s="241"/>
      <c r="SYE44" s="241"/>
      <c r="SYF44" s="241"/>
      <c r="SYG44" s="241"/>
      <c r="SYH44" s="241"/>
      <c r="SYI44" s="241"/>
      <c r="SYJ44" s="241"/>
      <c r="SYK44" s="241"/>
      <c r="SYL44" s="241"/>
      <c r="SYM44" s="241"/>
      <c r="SYN44" s="241"/>
      <c r="SYO44" s="241"/>
      <c r="SYP44" s="241"/>
      <c r="SYQ44" s="241"/>
      <c r="SYR44" s="241"/>
      <c r="SYS44" s="241"/>
      <c r="SYT44" s="241"/>
      <c r="SYU44" s="241"/>
      <c r="SYV44" s="241"/>
      <c r="SYW44" s="241"/>
      <c r="SYX44" s="241"/>
      <c r="SYY44" s="241"/>
      <c r="SYZ44" s="241"/>
      <c r="SZA44" s="241"/>
      <c r="SZB44" s="241"/>
      <c r="SZC44" s="241"/>
      <c r="SZD44" s="241"/>
      <c r="SZE44" s="241"/>
      <c r="SZF44" s="241"/>
      <c r="SZG44" s="241"/>
      <c r="SZH44" s="241"/>
      <c r="SZI44" s="241"/>
      <c r="SZJ44" s="241"/>
      <c r="SZK44" s="241"/>
      <c r="SZL44" s="241"/>
      <c r="SZM44" s="241"/>
      <c r="SZN44" s="241"/>
      <c r="SZO44" s="241"/>
      <c r="SZP44" s="241"/>
      <c r="SZQ44" s="241"/>
      <c r="SZR44" s="241"/>
      <c r="SZS44" s="241"/>
      <c r="SZT44" s="241"/>
      <c r="SZU44" s="241"/>
      <c r="SZV44" s="241"/>
      <c r="SZW44" s="241"/>
      <c r="SZX44" s="241"/>
      <c r="SZY44" s="241"/>
      <c r="SZZ44" s="241"/>
      <c r="TAA44" s="241"/>
      <c r="TAB44" s="241"/>
      <c r="TAC44" s="241"/>
      <c r="TAD44" s="241"/>
      <c r="TAE44" s="241"/>
      <c r="TAF44" s="241"/>
      <c r="TAG44" s="241"/>
      <c r="TAH44" s="241"/>
      <c r="TAI44" s="241"/>
      <c r="TAJ44" s="241"/>
      <c r="TAK44" s="241"/>
      <c r="TAL44" s="241"/>
      <c r="TAM44" s="241"/>
      <c r="TAN44" s="241"/>
      <c r="TAO44" s="241"/>
      <c r="TAP44" s="241"/>
      <c r="TAQ44" s="241"/>
      <c r="TAR44" s="241"/>
      <c r="TAS44" s="241"/>
      <c r="TAT44" s="241"/>
      <c r="TAU44" s="241"/>
      <c r="TAV44" s="241"/>
      <c r="TAW44" s="241"/>
      <c r="TAX44" s="241"/>
      <c r="TAY44" s="241"/>
      <c r="TAZ44" s="241"/>
      <c r="TBA44" s="241"/>
      <c r="TBB44" s="241"/>
      <c r="TBC44" s="241"/>
      <c r="TBD44" s="241"/>
      <c r="TBE44" s="241"/>
      <c r="TBF44" s="241"/>
      <c r="TBG44" s="241"/>
      <c r="TBH44" s="241"/>
      <c r="TBI44" s="241"/>
      <c r="TBJ44" s="241"/>
      <c r="TBK44" s="241"/>
      <c r="TBL44" s="241"/>
      <c r="TBM44" s="241"/>
      <c r="TBN44" s="241"/>
      <c r="TBO44" s="241"/>
      <c r="TBP44" s="241"/>
      <c r="TBQ44" s="241"/>
      <c r="TBR44" s="241"/>
      <c r="TBS44" s="241"/>
      <c r="TBT44" s="241"/>
      <c r="TBU44" s="241"/>
      <c r="TBV44" s="241"/>
      <c r="TBW44" s="241"/>
      <c r="TBX44" s="241"/>
      <c r="TBY44" s="241"/>
      <c r="TBZ44" s="241"/>
      <c r="TCA44" s="241"/>
      <c r="TCB44" s="241"/>
      <c r="TCC44" s="241"/>
      <c r="TCD44" s="241"/>
      <c r="TCE44" s="241"/>
      <c r="TCF44" s="241"/>
      <c r="TCG44" s="241"/>
      <c r="TCH44" s="241"/>
      <c r="TCI44" s="241"/>
      <c r="TCJ44" s="241"/>
      <c r="TCK44" s="241"/>
      <c r="TCL44" s="241"/>
      <c r="TCM44" s="241"/>
      <c r="TCN44" s="241"/>
      <c r="TCO44" s="241"/>
      <c r="TCP44" s="241"/>
      <c r="TCQ44" s="241"/>
      <c r="TCR44" s="241"/>
      <c r="TCS44" s="241"/>
      <c r="TCT44" s="241"/>
      <c r="TCU44" s="241"/>
      <c r="TCV44" s="241"/>
      <c r="TCW44" s="241"/>
      <c r="TCX44" s="241"/>
      <c r="TCY44" s="241"/>
      <c r="TCZ44" s="241"/>
      <c r="TDA44" s="241"/>
      <c r="TDB44" s="241"/>
      <c r="TDC44" s="241"/>
      <c r="TDD44" s="241"/>
      <c r="TDE44" s="241"/>
      <c r="TDF44" s="241"/>
      <c r="TDG44" s="241"/>
      <c r="TDH44" s="241"/>
      <c r="TDI44" s="241"/>
      <c r="TDJ44" s="241"/>
      <c r="TDK44" s="241"/>
      <c r="TDL44" s="241"/>
      <c r="TDM44" s="241"/>
      <c r="TDN44" s="241"/>
      <c r="TDO44" s="241"/>
      <c r="TDP44" s="241"/>
      <c r="TDQ44" s="241"/>
      <c r="TDR44" s="241"/>
      <c r="TDS44" s="241"/>
      <c r="TDT44" s="241"/>
      <c r="TDU44" s="241"/>
      <c r="TDV44" s="241"/>
      <c r="TDW44" s="241"/>
      <c r="TDX44" s="241"/>
      <c r="TDY44" s="241"/>
      <c r="TDZ44" s="241"/>
      <c r="TEA44" s="241"/>
      <c r="TEB44" s="241"/>
      <c r="TEC44" s="241"/>
      <c r="TED44" s="241"/>
      <c r="TEE44" s="241"/>
      <c r="TEF44" s="241"/>
      <c r="TEG44" s="241"/>
      <c r="TEH44" s="241"/>
      <c r="TEI44" s="241"/>
      <c r="TEJ44" s="241"/>
      <c r="TEK44" s="241"/>
      <c r="TEL44" s="241"/>
      <c r="TEM44" s="241"/>
      <c r="TEN44" s="241"/>
      <c r="TEO44" s="241"/>
      <c r="TEP44" s="241"/>
      <c r="TEQ44" s="241"/>
      <c r="TER44" s="241"/>
      <c r="TES44" s="241"/>
      <c r="TET44" s="241"/>
      <c r="TEU44" s="241"/>
      <c r="TEV44" s="241"/>
      <c r="TEW44" s="241"/>
      <c r="TEX44" s="241"/>
      <c r="TEY44" s="241"/>
      <c r="TEZ44" s="241"/>
      <c r="TFA44" s="241"/>
      <c r="TFB44" s="241"/>
      <c r="TFC44" s="241"/>
      <c r="TFD44" s="241"/>
      <c r="TFE44" s="241"/>
      <c r="TFF44" s="241"/>
      <c r="TFG44" s="241"/>
      <c r="TFH44" s="241"/>
      <c r="TFI44" s="241"/>
      <c r="TFJ44" s="241"/>
      <c r="TFK44" s="241"/>
      <c r="TFL44" s="241"/>
      <c r="TFM44" s="241"/>
      <c r="TFN44" s="241"/>
      <c r="TFO44" s="241"/>
      <c r="TFP44" s="241"/>
      <c r="TFQ44" s="241"/>
      <c r="TFR44" s="241"/>
      <c r="TFS44" s="241"/>
      <c r="TFT44" s="241"/>
      <c r="TFU44" s="241"/>
      <c r="TFV44" s="241"/>
      <c r="TFW44" s="241"/>
      <c r="TFX44" s="241"/>
      <c r="TFY44" s="241"/>
      <c r="TFZ44" s="241"/>
      <c r="TGA44" s="241"/>
      <c r="TGB44" s="241"/>
      <c r="TGC44" s="241"/>
      <c r="TGD44" s="241"/>
      <c r="TGE44" s="241"/>
      <c r="TGF44" s="241"/>
      <c r="TGG44" s="241"/>
      <c r="TGH44" s="241"/>
      <c r="TGI44" s="241"/>
      <c r="TGJ44" s="241"/>
      <c r="TGK44" s="241"/>
      <c r="TGL44" s="241"/>
      <c r="TGM44" s="241"/>
      <c r="TGN44" s="241"/>
      <c r="TGO44" s="241"/>
      <c r="TGP44" s="241"/>
      <c r="TGQ44" s="241"/>
      <c r="TGR44" s="241"/>
      <c r="TGS44" s="241"/>
      <c r="TGT44" s="241"/>
      <c r="TGU44" s="241"/>
      <c r="TGV44" s="241"/>
      <c r="TGW44" s="241"/>
      <c r="TGX44" s="241"/>
      <c r="TGY44" s="241"/>
      <c r="TGZ44" s="241"/>
      <c r="THA44" s="241"/>
      <c r="THB44" s="241"/>
      <c r="THC44" s="241"/>
      <c r="THD44" s="241"/>
      <c r="THE44" s="241"/>
      <c r="THF44" s="241"/>
      <c r="THG44" s="241"/>
      <c r="THH44" s="241"/>
      <c r="THI44" s="241"/>
      <c r="THJ44" s="241"/>
      <c r="THK44" s="241"/>
      <c r="THL44" s="241"/>
      <c r="THM44" s="241"/>
      <c r="THN44" s="241"/>
      <c r="THO44" s="241"/>
      <c r="THP44" s="241"/>
      <c r="THQ44" s="241"/>
      <c r="THR44" s="241"/>
      <c r="THS44" s="241"/>
      <c r="THT44" s="241"/>
      <c r="THU44" s="241"/>
      <c r="THV44" s="241"/>
      <c r="THW44" s="241"/>
      <c r="THX44" s="241"/>
      <c r="THY44" s="241"/>
      <c r="THZ44" s="241"/>
      <c r="TIA44" s="241"/>
      <c r="TIB44" s="241"/>
      <c r="TIC44" s="241"/>
      <c r="TID44" s="241"/>
      <c r="TIE44" s="241"/>
      <c r="TIF44" s="241"/>
      <c r="TIG44" s="241"/>
      <c r="TIH44" s="241"/>
      <c r="TII44" s="241"/>
      <c r="TIJ44" s="241"/>
      <c r="TIK44" s="241"/>
      <c r="TIL44" s="241"/>
      <c r="TIM44" s="241"/>
      <c r="TIN44" s="241"/>
      <c r="TIO44" s="241"/>
      <c r="TIP44" s="241"/>
      <c r="TIQ44" s="241"/>
      <c r="TIR44" s="241"/>
      <c r="TIS44" s="241"/>
      <c r="TIT44" s="241"/>
      <c r="TIU44" s="241"/>
      <c r="TIV44" s="241"/>
      <c r="TIW44" s="241"/>
      <c r="TIX44" s="241"/>
      <c r="TIY44" s="241"/>
      <c r="TIZ44" s="241"/>
      <c r="TJA44" s="241"/>
      <c r="TJB44" s="241"/>
      <c r="TJC44" s="241"/>
      <c r="TJD44" s="241"/>
      <c r="TJE44" s="241"/>
      <c r="TJF44" s="241"/>
      <c r="TJG44" s="241"/>
      <c r="TJH44" s="241"/>
      <c r="TJI44" s="241"/>
      <c r="TJJ44" s="241"/>
      <c r="TJK44" s="241"/>
      <c r="TJL44" s="241"/>
      <c r="TJM44" s="241"/>
      <c r="TJN44" s="241"/>
      <c r="TJO44" s="241"/>
      <c r="TJP44" s="241"/>
      <c r="TJQ44" s="241"/>
      <c r="TJR44" s="241"/>
      <c r="TJS44" s="241"/>
      <c r="TJT44" s="241"/>
      <c r="TJU44" s="241"/>
      <c r="TJV44" s="241"/>
      <c r="TJW44" s="241"/>
      <c r="TJX44" s="241"/>
      <c r="TJY44" s="241"/>
      <c r="TJZ44" s="241"/>
      <c r="TKA44" s="241"/>
      <c r="TKB44" s="241"/>
      <c r="TKC44" s="241"/>
      <c r="TKD44" s="241"/>
      <c r="TKE44" s="241"/>
      <c r="TKF44" s="241"/>
      <c r="TKG44" s="241"/>
      <c r="TKH44" s="241"/>
      <c r="TKI44" s="241"/>
      <c r="TKJ44" s="241"/>
      <c r="TKK44" s="241"/>
      <c r="TKL44" s="241"/>
      <c r="TKM44" s="241"/>
      <c r="TKN44" s="241"/>
      <c r="TKO44" s="241"/>
      <c r="TKP44" s="241"/>
      <c r="TKQ44" s="241"/>
      <c r="TKR44" s="241"/>
      <c r="TKS44" s="241"/>
      <c r="TKT44" s="241"/>
      <c r="TKU44" s="241"/>
      <c r="TKV44" s="241"/>
      <c r="TKW44" s="241"/>
      <c r="TKX44" s="241"/>
      <c r="TKY44" s="241"/>
      <c r="TKZ44" s="241"/>
      <c r="TLA44" s="241"/>
      <c r="TLB44" s="241"/>
      <c r="TLC44" s="241"/>
      <c r="TLD44" s="241"/>
      <c r="TLE44" s="241"/>
      <c r="TLF44" s="241"/>
      <c r="TLG44" s="241"/>
      <c r="TLH44" s="241"/>
      <c r="TLI44" s="241"/>
      <c r="TLJ44" s="241"/>
      <c r="TLK44" s="241"/>
      <c r="TLL44" s="241"/>
      <c r="TLM44" s="241"/>
      <c r="TLN44" s="241"/>
      <c r="TLO44" s="241"/>
      <c r="TLP44" s="241"/>
      <c r="TLQ44" s="241"/>
      <c r="TLR44" s="241"/>
      <c r="TLS44" s="241"/>
      <c r="TLT44" s="241"/>
      <c r="TLU44" s="241"/>
      <c r="TLV44" s="241"/>
      <c r="TLW44" s="241"/>
      <c r="TLX44" s="241"/>
      <c r="TLY44" s="241"/>
      <c r="TLZ44" s="241"/>
      <c r="TMA44" s="241"/>
      <c r="TMB44" s="241"/>
      <c r="TMC44" s="241"/>
      <c r="TMD44" s="241"/>
      <c r="TME44" s="241"/>
      <c r="TMF44" s="241"/>
      <c r="TMG44" s="241"/>
      <c r="TMH44" s="241"/>
      <c r="TMI44" s="241"/>
      <c r="TMJ44" s="241"/>
      <c r="TMK44" s="241"/>
      <c r="TML44" s="241"/>
      <c r="TMM44" s="241"/>
      <c r="TMN44" s="241"/>
      <c r="TMO44" s="241"/>
      <c r="TMP44" s="241"/>
      <c r="TMQ44" s="241"/>
      <c r="TMR44" s="241"/>
      <c r="TMS44" s="241"/>
      <c r="TMT44" s="241"/>
      <c r="TMU44" s="241"/>
      <c r="TMV44" s="241"/>
      <c r="TMW44" s="241"/>
      <c r="TMX44" s="241"/>
      <c r="TMY44" s="241"/>
      <c r="TMZ44" s="241"/>
      <c r="TNA44" s="241"/>
      <c r="TNB44" s="241"/>
      <c r="TNC44" s="241"/>
      <c r="TND44" s="241"/>
      <c r="TNE44" s="241"/>
      <c r="TNF44" s="241"/>
      <c r="TNG44" s="241"/>
      <c r="TNH44" s="241"/>
      <c r="TNI44" s="241"/>
      <c r="TNJ44" s="241"/>
      <c r="TNK44" s="241"/>
      <c r="TNL44" s="241"/>
      <c r="TNM44" s="241"/>
      <c r="TNN44" s="241"/>
      <c r="TNO44" s="241"/>
      <c r="TNP44" s="241"/>
      <c r="TNQ44" s="241"/>
      <c r="TNR44" s="241"/>
      <c r="TNS44" s="241"/>
      <c r="TNT44" s="241"/>
      <c r="TNU44" s="241"/>
      <c r="TNV44" s="241"/>
      <c r="TNW44" s="241"/>
      <c r="TNX44" s="241"/>
      <c r="TNY44" s="241"/>
      <c r="TNZ44" s="241"/>
      <c r="TOA44" s="241"/>
      <c r="TOB44" s="241"/>
      <c r="TOC44" s="241"/>
      <c r="TOD44" s="241"/>
      <c r="TOE44" s="241"/>
      <c r="TOF44" s="241"/>
      <c r="TOG44" s="241"/>
      <c r="TOH44" s="241"/>
      <c r="TOI44" s="241"/>
      <c r="TOJ44" s="241"/>
      <c r="TOK44" s="241"/>
      <c r="TOL44" s="241"/>
      <c r="TOM44" s="241"/>
      <c r="TON44" s="241"/>
      <c r="TOO44" s="241"/>
      <c r="TOP44" s="241"/>
      <c r="TOQ44" s="241"/>
      <c r="TOR44" s="241"/>
      <c r="TOS44" s="241"/>
      <c r="TOT44" s="241"/>
      <c r="TOU44" s="241"/>
      <c r="TOV44" s="241"/>
      <c r="TOW44" s="241"/>
      <c r="TOX44" s="241"/>
      <c r="TOY44" s="241"/>
      <c r="TOZ44" s="241"/>
      <c r="TPA44" s="241"/>
      <c r="TPB44" s="241"/>
      <c r="TPC44" s="241"/>
      <c r="TPD44" s="241"/>
      <c r="TPE44" s="241"/>
      <c r="TPF44" s="241"/>
      <c r="TPG44" s="241"/>
      <c r="TPH44" s="241"/>
      <c r="TPI44" s="241"/>
      <c r="TPJ44" s="241"/>
      <c r="TPK44" s="241"/>
      <c r="TPL44" s="241"/>
      <c r="TPM44" s="241"/>
      <c r="TPN44" s="241"/>
      <c r="TPO44" s="241"/>
      <c r="TPP44" s="241"/>
      <c r="TPQ44" s="241"/>
      <c r="TPR44" s="241"/>
      <c r="TPS44" s="241"/>
      <c r="TPT44" s="241"/>
      <c r="TPU44" s="241"/>
      <c r="TPV44" s="241"/>
      <c r="TPW44" s="241"/>
      <c r="TPX44" s="241"/>
      <c r="TPY44" s="241"/>
      <c r="TPZ44" s="241"/>
      <c r="TQA44" s="241"/>
      <c r="TQB44" s="241"/>
      <c r="TQC44" s="241"/>
      <c r="TQD44" s="241"/>
      <c r="TQE44" s="241"/>
      <c r="TQF44" s="241"/>
      <c r="TQG44" s="241"/>
      <c r="TQH44" s="241"/>
      <c r="TQI44" s="241"/>
      <c r="TQJ44" s="241"/>
      <c r="TQK44" s="241"/>
      <c r="TQL44" s="241"/>
      <c r="TQM44" s="241"/>
      <c r="TQN44" s="241"/>
      <c r="TQO44" s="241"/>
      <c r="TQP44" s="241"/>
      <c r="TQQ44" s="241"/>
      <c r="TQR44" s="241"/>
      <c r="TQS44" s="241"/>
      <c r="TQT44" s="241"/>
      <c r="TQU44" s="241"/>
      <c r="TQV44" s="241"/>
      <c r="TQW44" s="241"/>
      <c r="TQX44" s="241"/>
      <c r="TQY44" s="241"/>
      <c r="TQZ44" s="241"/>
      <c r="TRA44" s="241"/>
      <c r="TRB44" s="241"/>
      <c r="TRC44" s="241"/>
      <c r="TRD44" s="241"/>
      <c r="TRE44" s="241"/>
      <c r="TRF44" s="241"/>
      <c r="TRG44" s="241"/>
      <c r="TRH44" s="241"/>
      <c r="TRI44" s="241"/>
      <c r="TRJ44" s="241"/>
      <c r="TRK44" s="241"/>
      <c r="TRL44" s="241"/>
      <c r="TRM44" s="241"/>
      <c r="TRN44" s="241"/>
      <c r="TRO44" s="241"/>
      <c r="TRP44" s="241"/>
      <c r="TRQ44" s="241"/>
      <c r="TRR44" s="241"/>
      <c r="TRS44" s="241"/>
      <c r="TRT44" s="241"/>
      <c r="TRU44" s="241"/>
      <c r="TRV44" s="241"/>
      <c r="TRW44" s="241"/>
      <c r="TRX44" s="241"/>
      <c r="TRY44" s="241"/>
      <c r="TRZ44" s="241"/>
      <c r="TSA44" s="241"/>
      <c r="TSB44" s="241"/>
      <c r="TSC44" s="241"/>
      <c r="TSD44" s="241"/>
      <c r="TSE44" s="241"/>
      <c r="TSF44" s="241"/>
      <c r="TSG44" s="241"/>
      <c r="TSH44" s="241"/>
      <c r="TSI44" s="241"/>
      <c r="TSJ44" s="241"/>
      <c r="TSK44" s="241"/>
      <c r="TSL44" s="241"/>
      <c r="TSM44" s="241"/>
      <c r="TSN44" s="241"/>
      <c r="TSO44" s="241"/>
      <c r="TSP44" s="241"/>
      <c r="TSQ44" s="241"/>
      <c r="TSR44" s="241"/>
      <c r="TSS44" s="241"/>
      <c r="TST44" s="241"/>
      <c r="TSU44" s="241"/>
      <c r="TSV44" s="241"/>
      <c r="TSW44" s="241"/>
      <c r="TSX44" s="241"/>
      <c r="TSY44" s="241"/>
      <c r="TSZ44" s="241"/>
      <c r="TTA44" s="241"/>
      <c r="TTB44" s="241"/>
      <c r="TTC44" s="241"/>
      <c r="TTD44" s="241"/>
      <c r="TTE44" s="241"/>
      <c r="TTF44" s="241"/>
      <c r="TTG44" s="241"/>
      <c r="TTH44" s="241"/>
      <c r="TTI44" s="241"/>
      <c r="TTJ44" s="241"/>
      <c r="TTK44" s="241"/>
      <c r="TTL44" s="241"/>
      <c r="TTM44" s="241"/>
      <c r="TTN44" s="241"/>
      <c r="TTO44" s="241"/>
      <c r="TTP44" s="241"/>
      <c r="TTQ44" s="241"/>
      <c r="TTR44" s="241"/>
      <c r="TTS44" s="241"/>
      <c r="TTT44" s="241"/>
      <c r="TTU44" s="241"/>
      <c r="TTV44" s="241"/>
      <c r="TTW44" s="241"/>
      <c r="TTX44" s="241"/>
      <c r="TTY44" s="241"/>
      <c r="TTZ44" s="241"/>
      <c r="TUA44" s="241"/>
      <c r="TUB44" s="241"/>
      <c r="TUC44" s="241"/>
      <c r="TUD44" s="241"/>
      <c r="TUE44" s="241"/>
      <c r="TUF44" s="241"/>
      <c r="TUG44" s="241"/>
      <c r="TUH44" s="241"/>
      <c r="TUI44" s="241"/>
      <c r="TUJ44" s="241"/>
      <c r="TUK44" s="241"/>
      <c r="TUL44" s="241"/>
      <c r="TUM44" s="241"/>
      <c r="TUN44" s="241"/>
      <c r="TUO44" s="241"/>
      <c r="TUP44" s="241"/>
      <c r="TUQ44" s="241"/>
      <c r="TUR44" s="241"/>
      <c r="TUS44" s="241"/>
      <c r="TUT44" s="241"/>
      <c r="TUU44" s="241"/>
      <c r="TUV44" s="241"/>
      <c r="TUW44" s="241"/>
      <c r="TUX44" s="241"/>
      <c r="TUY44" s="241"/>
      <c r="TUZ44" s="241"/>
      <c r="TVA44" s="241"/>
      <c r="TVB44" s="241"/>
      <c r="TVC44" s="241"/>
      <c r="TVD44" s="241"/>
      <c r="TVE44" s="241"/>
      <c r="TVF44" s="241"/>
      <c r="TVG44" s="241"/>
      <c r="TVH44" s="241"/>
      <c r="TVI44" s="241"/>
      <c r="TVJ44" s="241"/>
      <c r="TVK44" s="241"/>
      <c r="TVL44" s="241"/>
      <c r="TVM44" s="241"/>
      <c r="TVN44" s="241"/>
      <c r="TVO44" s="241"/>
      <c r="TVP44" s="241"/>
      <c r="TVQ44" s="241"/>
      <c r="TVR44" s="241"/>
      <c r="TVS44" s="241"/>
      <c r="TVT44" s="241"/>
      <c r="TVU44" s="241"/>
      <c r="TVV44" s="241"/>
      <c r="TVW44" s="241"/>
      <c r="TVX44" s="241"/>
      <c r="TVY44" s="241"/>
      <c r="TVZ44" s="241"/>
      <c r="TWA44" s="241"/>
      <c r="TWB44" s="241"/>
      <c r="TWC44" s="241"/>
      <c r="TWD44" s="241"/>
      <c r="TWE44" s="241"/>
      <c r="TWF44" s="241"/>
      <c r="TWG44" s="241"/>
      <c r="TWH44" s="241"/>
      <c r="TWI44" s="241"/>
      <c r="TWJ44" s="241"/>
      <c r="TWK44" s="241"/>
      <c r="TWL44" s="241"/>
      <c r="TWM44" s="241"/>
      <c r="TWN44" s="241"/>
      <c r="TWO44" s="241"/>
      <c r="TWP44" s="241"/>
      <c r="TWQ44" s="241"/>
      <c r="TWR44" s="241"/>
      <c r="TWS44" s="241"/>
      <c r="TWT44" s="241"/>
      <c r="TWU44" s="241"/>
      <c r="TWV44" s="241"/>
      <c r="TWW44" s="241"/>
      <c r="TWX44" s="241"/>
      <c r="TWY44" s="241"/>
      <c r="TWZ44" s="241"/>
      <c r="TXA44" s="241"/>
      <c r="TXB44" s="241"/>
      <c r="TXC44" s="241"/>
      <c r="TXD44" s="241"/>
      <c r="TXE44" s="241"/>
      <c r="TXF44" s="241"/>
      <c r="TXG44" s="241"/>
      <c r="TXH44" s="241"/>
      <c r="TXI44" s="241"/>
      <c r="TXJ44" s="241"/>
      <c r="TXK44" s="241"/>
      <c r="TXL44" s="241"/>
      <c r="TXM44" s="241"/>
      <c r="TXN44" s="241"/>
      <c r="TXO44" s="241"/>
      <c r="TXP44" s="241"/>
      <c r="TXQ44" s="241"/>
      <c r="TXR44" s="241"/>
      <c r="TXS44" s="241"/>
      <c r="TXT44" s="241"/>
      <c r="TXU44" s="241"/>
      <c r="TXV44" s="241"/>
      <c r="TXW44" s="241"/>
      <c r="TXX44" s="241"/>
      <c r="TXY44" s="241"/>
      <c r="TXZ44" s="241"/>
      <c r="TYA44" s="241"/>
      <c r="TYB44" s="241"/>
      <c r="TYC44" s="241"/>
      <c r="TYD44" s="241"/>
      <c r="TYE44" s="241"/>
      <c r="TYF44" s="241"/>
      <c r="TYG44" s="241"/>
      <c r="TYH44" s="241"/>
      <c r="TYI44" s="241"/>
      <c r="TYJ44" s="241"/>
      <c r="TYK44" s="241"/>
      <c r="TYL44" s="241"/>
      <c r="TYM44" s="241"/>
      <c r="TYN44" s="241"/>
      <c r="TYO44" s="241"/>
      <c r="TYP44" s="241"/>
      <c r="TYQ44" s="241"/>
      <c r="TYR44" s="241"/>
      <c r="TYS44" s="241"/>
      <c r="TYT44" s="241"/>
      <c r="TYU44" s="241"/>
      <c r="TYV44" s="241"/>
      <c r="TYW44" s="241"/>
      <c r="TYX44" s="241"/>
      <c r="TYY44" s="241"/>
      <c r="TYZ44" s="241"/>
      <c r="TZA44" s="241"/>
      <c r="TZB44" s="241"/>
      <c r="TZC44" s="241"/>
      <c r="TZD44" s="241"/>
      <c r="TZE44" s="241"/>
      <c r="TZF44" s="241"/>
      <c r="TZG44" s="241"/>
      <c r="TZH44" s="241"/>
      <c r="TZI44" s="241"/>
      <c r="TZJ44" s="241"/>
      <c r="TZK44" s="241"/>
      <c r="TZL44" s="241"/>
      <c r="TZM44" s="241"/>
      <c r="TZN44" s="241"/>
      <c r="TZO44" s="241"/>
      <c r="TZP44" s="241"/>
      <c r="TZQ44" s="241"/>
      <c r="TZR44" s="241"/>
      <c r="TZS44" s="241"/>
      <c r="TZT44" s="241"/>
      <c r="TZU44" s="241"/>
      <c r="TZV44" s="241"/>
      <c r="TZW44" s="241"/>
      <c r="TZX44" s="241"/>
      <c r="TZY44" s="241"/>
      <c r="TZZ44" s="241"/>
      <c r="UAA44" s="241"/>
      <c r="UAB44" s="241"/>
      <c r="UAC44" s="241"/>
      <c r="UAD44" s="241"/>
      <c r="UAE44" s="241"/>
      <c r="UAF44" s="241"/>
      <c r="UAG44" s="241"/>
      <c r="UAH44" s="241"/>
      <c r="UAI44" s="241"/>
      <c r="UAJ44" s="241"/>
      <c r="UAK44" s="241"/>
      <c r="UAL44" s="241"/>
      <c r="UAM44" s="241"/>
      <c r="UAN44" s="241"/>
      <c r="UAO44" s="241"/>
      <c r="UAP44" s="241"/>
      <c r="UAQ44" s="241"/>
      <c r="UAR44" s="241"/>
      <c r="UAS44" s="241"/>
      <c r="UAT44" s="241"/>
      <c r="UAU44" s="241"/>
      <c r="UAV44" s="241"/>
      <c r="UAW44" s="241"/>
      <c r="UAX44" s="241"/>
      <c r="UAY44" s="241"/>
      <c r="UAZ44" s="241"/>
      <c r="UBA44" s="241"/>
      <c r="UBB44" s="241"/>
      <c r="UBC44" s="241"/>
      <c r="UBD44" s="241"/>
      <c r="UBE44" s="241"/>
      <c r="UBF44" s="241"/>
      <c r="UBG44" s="241"/>
      <c r="UBH44" s="241"/>
      <c r="UBI44" s="241"/>
      <c r="UBJ44" s="241"/>
      <c r="UBK44" s="241"/>
      <c r="UBL44" s="241"/>
      <c r="UBM44" s="241"/>
      <c r="UBN44" s="241"/>
      <c r="UBO44" s="241"/>
      <c r="UBP44" s="241"/>
      <c r="UBQ44" s="241"/>
      <c r="UBR44" s="241"/>
      <c r="UBS44" s="241"/>
      <c r="UBT44" s="241"/>
      <c r="UBU44" s="241"/>
      <c r="UBV44" s="241"/>
      <c r="UBW44" s="241"/>
      <c r="UBX44" s="241"/>
      <c r="UBY44" s="241"/>
      <c r="UBZ44" s="241"/>
      <c r="UCA44" s="241"/>
      <c r="UCB44" s="241"/>
      <c r="UCC44" s="241"/>
      <c r="UCD44" s="241"/>
      <c r="UCE44" s="241"/>
      <c r="UCF44" s="241"/>
      <c r="UCG44" s="241"/>
      <c r="UCH44" s="241"/>
      <c r="UCI44" s="241"/>
      <c r="UCJ44" s="241"/>
      <c r="UCK44" s="241"/>
      <c r="UCL44" s="241"/>
      <c r="UCM44" s="241"/>
      <c r="UCN44" s="241"/>
      <c r="UCO44" s="241"/>
      <c r="UCP44" s="241"/>
      <c r="UCQ44" s="241"/>
      <c r="UCR44" s="241"/>
      <c r="UCS44" s="241"/>
      <c r="UCT44" s="241"/>
      <c r="UCU44" s="241"/>
      <c r="UCV44" s="241"/>
      <c r="UCW44" s="241"/>
      <c r="UCX44" s="241"/>
      <c r="UCY44" s="241"/>
      <c r="UCZ44" s="241"/>
      <c r="UDA44" s="241"/>
      <c r="UDB44" s="241"/>
      <c r="UDC44" s="241"/>
      <c r="UDD44" s="241"/>
      <c r="UDE44" s="241"/>
      <c r="UDF44" s="241"/>
      <c r="UDG44" s="241"/>
      <c r="UDH44" s="241"/>
      <c r="UDI44" s="241"/>
      <c r="UDJ44" s="241"/>
      <c r="UDK44" s="241"/>
      <c r="UDL44" s="241"/>
      <c r="UDM44" s="241"/>
      <c r="UDN44" s="241"/>
      <c r="UDO44" s="241"/>
      <c r="UDP44" s="241"/>
      <c r="UDQ44" s="241"/>
      <c r="UDR44" s="241"/>
      <c r="UDS44" s="241"/>
      <c r="UDT44" s="241"/>
      <c r="UDU44" s="241"/>
      <c r="UDV44" s="241"/>
      <c r="UDW44" s="241"/>
      <c r="UDX44" s="241"/>
      <c r="UDY44" s="241"/>
      <c r="UDZ44" s="241"/>
      <c r="UEA44" s="241"/>
      <c r="UEB44" s="241"/>
      <c r="UEC44" s="241"/>
      <c r="UED44" s="241"/>
      <c r="UEE44" s="241"/>
      <c r="UEF44" s="241"/>
      <c r="UEG44" s="241"/>
      <c r="UEH44" s="241"/>
      <c r="UEI44" s="241"/>
      <c r="UEJ44" s="241"/>
      <c r="UEK44" s="241"/>
      <c r="UEL44" s="241"/>
      <c r="UEM44" s="241"/>
      <c r="UEN44" s="241"/>
      <c r="UEO44" s="241"/>
      <c r="UEP44" s="241"/>
      <c r="UEQ44" s="241"/>
      <c r="UER44" s="241"/>
      <c r="UES44" s="241"/>
      <c r="UET44" s="241"/>
      <c r="UEU44" s="241"/>
      <c r="UEV44" s="241"/>
      <c r="UEW44" s="241"/>
      <c r="UEX44" s="241"/>
      <c r="UEY44" s="241"/>
      <c r="UEZ44" s="241"/>
      <c r="UFA44" s="241"/>
      <c r="UFB44" s="241"/>
      <c r="UFC44" s="241"/>
      <c r="UFD44" s="241"/>
      <c r="UFE44" s="241"/>
      <c r="UFF44" s="241"/>
      <c r="UFG44" s="241"/>
      <c r="UFH44" s="241"/>
      <c r="UFI44" s="241"/>
      <c r="UFJ44" s="241"/>
      <c r="UFK44" s="241"/>
      <c r="UFL44" s="241"/>
      <c r="UFM44" s="241"/>
      <c r="UFN44" s="241"/>
      <c r="UFO44" s="241"/>
      <c r="UFP44" s="241"/>
      <c r="UFQ44" s="241"/>
      <c r="UFR44" s="241"/>
      <c r="UFS44" s="241"/>
      <c r="UFT44" s="241"/>
      <c r="UFU44" s="241"/>
      <c r="UFV44" s="241"/>
      <c r="UFW44" s="241"/>
      <c r="UFX44" s="241"/>
      <c r="UFY44" s="241"/>
      <c r="UFZ44" s="241"/>
      <c r="UGA44" s="241"/>
      <c r="UGB44" s="241"/>
      <c r="UGC44" s="241"/>
      <c r="UGD44" s="241"/>
      <c r="UGE44" s="241"/>
      <c r="UGF44" s="241"/>
      <c r="UGG44" s="241"/>
      <c r="UGH44" s="241"/>
      <c r="UGI44" s="241"/>
      <c r="UGJ44" s="241"/>
      <c r="UGK44" s="241"/>
      <c r="UGL44" s="241"/>
      <c r="UGM44" s="241"/>
      <c r="UGN44" s="241"/>
      <c r="UGO44" s="241"/>
      <c r="UGP44" s="241"/>
      <c r="UGQ44" s="241"/>
      <c r="UGR44" s="241"/>
      <c r="UGS44" s="241"/>
      <c r="UGT44" s="241"/>
      <c r="UGU44" s="241"/>
      <c r="UGV44" s="241"/>
      <c r="UGW44" s="241"/>
      <c r="UGX44" s="241"/>
      <c r="UGY44" s="241"/>
      <c r="UGZ44" s="241"/>
      <c r="UHA44" s="241"/>
      <c r="UHB44" s="241"/>
      <c r="UHC44" s="241"/>
      <c r="UHD44" s="241"/>
      <c r="UHE44" s="241"/>
      <c r="UHF44" s="241"/>
      <c r="UHG44" s="241"/>
      <c r="UHH44" s="241"/>
      <c r="UHI44" s="241"/>
      <c r="UHJ44" s="241"/>
      <c r="UHK44" s="241"/>
      <c r="UHL44" s="241"/>
      <c r="UHM44" s="241"/>
      <c r="UHN44" s="241"/>
      <c r="UHO44" s="241"/>
      <c r="UHP44" s="241"/>
      <c r="UHQ44" s="241"/>
      <c r="UHR44" s="241"/>
      <c r="UHS44" s="241"/>
      <c r="UHT44" s="241"/>
      <c r="UHU44" s="241"/>
      <c r="UHV44" s="241"/>
      <c r="UHW44" s="241"/>
      <c r="UHX44" s="241"/>
      <c r="UHY44" s="241"/>
      <c r="UHZ44" s="241"/>
      <c r="UIA44" s="241"/>
      <c r="UIB44" s="241"/>
      <c r="UIC44" s="241"/>
      <c r="UID44" s="241"/>
      <c r="UIE44" s="241"/>
      <c r="UIF44" s="241"/>
      <c r="UIG44" s="241"/>
      <c r="UIH44" s="241"/>
      <c r="UII44" s="241"/>
      <c r="UIJ44" s="241"/>
      <c r="UIK44" s="241"/>
      <c r="UIL44" s="241"/>
      <c r="UIM44" s="241"/>
      <c r="UIN44" s="241"/>
      <c r="UIO44" s="241"/>
      <c r="UIP44" s="241"/>
      <c r="UIQ44" s="241"/>
      <c r="UIR44" s="241"/>
      <c r="UIS44" s="241"/>
      <c r="UIT44" s="241"/>
      <c r="UIU44" s="241"/>
      <c r="UIV44" s="241"/>
      <c r="UIW44" s="241"/>
      <c r="UIX44" s="241"/>
      <c r="UIY44" s="241"/>
      <c r="UIZ44" s="241"/>
      <c r="UJA44" s="241"/>
      <c r="UJB44" s="241"/>
      <c r="UJC44" s="241"/>
      <c r="UJD44" s="241"/>
      <c r="UJE44" s="241"/>
      <c r="UJF44" s="241"/>
      <c r="UJG44" s="241"/>
      <c r="UJH44" s="241"/>
      <c r="UJI44" s="241"/>
      <c r="UJJ44" s="241"/>
      <c r="UJK44" s="241"/>
      <c r="UJL44" s="241"/>
      <c r="UJM44" s="241"/>
      <c r="UJN44" s="241"/>
      <c r="UJO44" s="241"/>
      <c r="UJP44" s="241"/>
      <c r="UJQ44" s="241"/>
      <c r="UJR44" s="241"/>
      <c r="UJS44" s="241"/>
      <c r="UJT44" s="241"/>
      <c r="UJU44" s="241"/>
      <c r="UJV44" s="241"/>
      <c r="UJW44" s="241"/>
      <c r="UJX44" s="241"/>
      <c r="UJY44" s="241"/>
      <c r="UJZ44" s="241"/>
      <c r="UKA44" s="241"/>
      <c r="UKB44" s="241"/>
      <c r="UKC44" s="241"/>
      <c r="UKD44" s="241"/>
      <c r="UKE44" s="241"/>
      <c r="UKF44" s="241"/>
      <c r="UKG44" s="241"/>
      <c r="UKH44" s="241"/>
      <c r="UKI44" s="241"/>
      <c r="UKJ44" s="241"/>
      <c r="UKK44" s="241"/>
      <c r="UKL44" s="241"/>
      <c r="UKM44" s="241"/>
      <c r="UKN44" s="241"/>
      <c r="UKO44" s="241"/>
      <c r="UKP44" s="241"/>
      <c r="UKQ44" s="241"/>
      <c r="UKR44" s="241"/>
      <c r="UKS44" s="241"/>
      <c r="UKT44" s="241"/>
      <c r="UKU44" s="241"/>
      <c r="UKV44" s="241"/>
      <c r="UKW44" s="241"/>
      <c r="UKX44" s="241"/>
      <c r="UKY44" s="241"/>
      <c r="UKZ44" s="241"/>
      <c r="ULA44" s="241"/>
      <c r="ULB44" s="241"/>
      <c r="ULC44" s="241"/>
      <c r="ULD44" s="241"/>
      <c r="ULE44" s="241"/>
      <c r="ULF44" s="241"/>
      <c r="ULG44" s="241"/>
      <c r="ULH44" s="241"/>
      <c r="ULI44" s="241"/>
      <c r="ULJ44" s="241"/>
      <c r="ULK44" s="241"/>
      <c r="ULL44" s="241"/>
      <c r="ULM44" s="241"/>
      <c r="ULN44" s="241"/>
      <c r="ULO44" s="241"/>
      <c r="ULP44" s="241"/>
      <c r="ULQ44" s="241"/>
      <c r="ULR44" s="241"/>
      <c r="ULS44" s="241"/>
      <c r="ULT44" s="241"/>
      <c r="ULU44" s="241"/>
      <c r="ULV44" s="241"/>
      <c r="ULW44" s="241"/>
      <c r="ULX44" s="241"/>
      <c r="ULY44" s="241"/>
      <c r="ULZ44" s="241"/>
      <c r="UMA44" s="241"/>
      <c r="UMB44" s="241"/>
      <c r="UMC44" s="241"/>
      <c r="UMD44" s="241"/>
      <c r="UME44" s="241"/>
      <c r="UMF44" s="241"/>
      <c r="UMG44" s="241"/>
      <c r="UMH44" s="241"/>
      <c r="UMI44" s="241"/>
      <c r="UMJ44" s="241"/>
      <c r="UMK44" s="241"/>
      <c r="UML44" s="241"/>
      <c r="UMM44" s="241"/>
      <c r="UMN44" s="241"/>
      <c r="UMO44" s="241"/>
      <c r="UMP44" s="241"/>
      <c r="UMQ44" s="241"/>
      <c r="UMR44" s="241"/>
      <c r="UMS44" s="241"/>
      <c r="UMT44" s="241"/>
      <c r="UMU44" s="241"/>
      <c r="UMV44" s="241"/>
      <c r="UMW44" s="241"/>
      <c r="UMX44" s="241"/>
      <c r="UMY44" s="241"/>
      <c r="UMZ44" s="241"/>
      <c r="UNA44" s="241"/>
      <c r="UNB44" s="241"/>
      <c r="UNC44" s="241"/>
      <c r="UND44" s="241"/>
      <c r="UNE44" s="241"/>
      <c r="UNF44" s="241"/>
      <c r="UNG44" s="241"/>
      <c r="UNH44" s="241"/>
      <c r="UNI44" s="241"/>
      <c r="UNJ44" s="241"/>
      <c r="UNK44" s="241"/>
      <c r="UNL44" s="241"/>
      <c r="UNM44" s="241"/>
      <c r="UNN44" s="241"/>
      <c r="UNO44" s="241"/>
      <c r="UNP44" s="241"/>
      <c r="UNQ44" s="241"/>
      <c r="UNR44" s="241"/>
      <c r="UNS44" s="241"/>
      <c r="UNT44" s="241"/>
      <c r="UNU44" s="241"/>
      <c r="UNV44" s="241"/>
      <c r="UNW44" s="241"/>
      <c r="UNX44" s="241"/>
      <c r="UNY44" s="241"/>
      <c r="UNZ44" s="241"/>
      <c r="UOA44" s="241"/>
      <c r="UOB44" s="241"/>
      <c r="UOC44" s="241"/>
      <c r="UOD44" s="241"/>
      <c r="UOE44" s="241"/>
      <c r="UOF44" s="241"/>
      <c r="UOG44" s="241"/>
      <c r="UOH44" s="241"/>
      <c r="UOI44" s="241"/>
      <c r="UOJ44" s="241"/>
      <c r="UOK44" s="241"/>
      <c r="UOL44" s="241"/>
      <c r="UOM44" s="241"/>
      <c r="UON44" s="241"/>
      <c r="UOO44" s="241"/>
      <c r="UOP44" s="241"/>
      <c r="UOQ44" s="241"/>
      <c r="UOR44" s="241"/>
      <c r="UOS44" s="241"/>
      <c r="UOT44" s="241"/>
      <c r="UOU44" s="241"/>
      <c r="UOV44" s="241"/>
      <c r="UOW44" s="241"/>
      <c r="UOX44" s="241"/>
      <c r="UOY44" s="241"/>
      <c r="UOZ44" s="241"/>
      <c r="UPA44" s="241"/>
      <c r="UPB44" s="241"/>
      <c r="UPC44" s="241"/>
      <c r="UPD44" s="241"/>
      <c r="UPE44" s="241"/>
      <c r="UPF44" s="241"/>
      <c r="UPG44" s="241"/>
      <c r="UPH44" s="241"/>
      <c r="UPI44" s="241"/>
      <c r="UPJ44" s="241"/>
      <c r="UPK44" s="241"/>
      <c r="UPL44" s="241"/>
      <c r="UPM44" s="241"/>
      <c r="UPN44" s="241"/>
      <c r="UPO44" s="241"/>
      <c r="UPP44" s="241"/>
      <c r="UPQ44" s="241"/>
      <c r="UPR44" s="241"/>
      <c r="UPS44" s="241"/>
      <c r="UPT44" s="241"/>
      <c r="UPU44" s="241"/>
      <c r="UPV44" s="241"/>
      <c r="UPW44" s="241"/>
      <c r="UPX44" s="241"/>
      <c r="UPY44" s="241"/>
      <c r="UPZ44" s="241"/>
      <c r="UQA44" s="241"/>
      <c r="UQB44" s="241"/>
      <c r="UQC44" s="241"/>
      <c r="UQD44" s="241"/>
      <c r="UQE44" s="241"/>
      <c r="UQF44" s="241"/>
      <c r="UQG44" s="241"/>
      <c r="UQH44" s="241"/>
      <c r="UQI44" s="241"/>
      <c r="UQJ44" s="241"/>
      <c r="UQK44" s="241"/>
      <c r="UQL44" s="241"/>
      <c r="UQM44" s="241"/>
      <c r="UQN44" s="241"/>
      <c r="UQO44" s="241"/>
      <c r="UQP44" s="241"/>
      <c r="UQQ44" s="241"/>
      <c r="UQR44" s="241"/>
      <c r="UQS44" s="241"/>
      <c r="UQT44" s="241"/>
      <c r="UQU44" s="241"/>
      <c r="UQV44" s="241"/>
      <c r="UQW44" s="241"/>
      <c r="UQX44" s="241"/>
      <c r="UQY44" s="241"/>
      <c r="UQZ44" s="241"/>
      <c r="URA44" s="241"/>
      <c r="URB44" s="241"/>
      <c r="URC44" s="241"/>
      <c r="URD44" s="241"/>
      <c r="URE44" s="241"/>
      <c r="URF44" s="241"/>
      <c r="URG44" s="241"/>
      <c r="URH44" s="241"/>
      <c r="URI44" s="241"/>
      <c r="URJ44" s="241"/>
      <c r="URK44" s="241"/>
      <c r="URL44" s="241"/>
      <c r="URM44" s="241"/>
      <c r="URN44" s="241"/>
      <c r="URO44" s="241"/>
      <c r="URP44" s="241"/>
      <c r="URQ44" s="241"/>
      <c r="URR44" s="241"/>
      <c r="URS44" s="241"/>
      <c r="URT44" s="241"/>
      <c r="URU44" s="241"/>
      <c r="URV44" s="241"/>
      <c r="URW44" s="241"/>
      <c r="URX44" s="241"/>
      <c r="URY44" s="241"/>
      <c r="URZ44" s="241"/>
      <c r="USA44" s="241"/>
      <c r="USB44" s="241"/>
      <c r="USC44" s="241"/>
      <c r="USD44" s="241"/>
      <c r="USE44" s="241"/>
      <c r="USF44" s="241"/>
      <c r="USG44" s="241"/>
      <c r="USH44" s="241"/>
      <c r="USI44" s="241"/>
      <c r="USJ44" s="241"/>
      <c r="USK44" s="241"/>
      <c r="USL44" s="241"/>
      <c r="USM44" s="241"/>
      <c r="USN44" s="241"/>
      <c r="USO44" s="241"/>
      <c r="USP44" s="241"/>
      <c r="USQ44" s="241"/>
      <c r="USR44" s="241"/>
      <c r="USS44" s="241"/>
      <c r="UST44" s="241"/>
      <c r="USU44" s="241"/>
      <c r="USV44" s="241"/>
      <c r="USW44" s="241"/>
      <c r="USX44" s="241"/>
      <c r="USY44" s="241"/>
      <c r="USZ44" s="241"/>
      <c r="UTA44" s="241"/>
      <c r="UTB44" s="241"/>
      <c r="UTC44" s="241"/>
      <c r="UTD44" s="241"/>
      <c r="UTE44" s="241"/>
      <c r="UTF44" s="241"/>
      <c r="UTG44" s="241"/>
      <c r="UTH44" s="241"/>
      <c r="UTI44" s="241"/>
      <c r="UTJ44" s="241"/>
      <c r="UTK44" s="241"/>
      <c r="UTL44" s="241"/>
      <c r="UTM44" s="241"/>
      <c r="UTN44" s="241"/>
      <c r="UTO44" s="241"/>
      <c r="UTP44" s="241"/>
      <c r="UTQ44" s="241"/>
      <c r="UTR44" s="241"/>
      <c r="UTS44" s="241"/>
      <c r="UTT44" s="241"/>
      <c r="UTU44" s="241"/>
      <c r="UTV44" s="241"/>
      <c r="UTW44" s="241"/>
      <c r="UTX44" s="241"/>
      <c r="UTY44" s="241"/>
      <c r="UTZ44" s="241"/>
      <c r="UUA44" s="241"/>
      <c r="UUB44" s="241"/>
      <c r="UUC44" s="241"/>
      <c r="UUD44" s="241"/>
      <c r="UUE44" s="241"/>
      <c r="UUF44" s="241"/>
      <c r="UUG44" s="241"/>
      <c r="UUH44" s="241"/>
      <c r="UUI44" s="241"/>
      <c r="UUJ44" s="241"/>
      <c r="UUK44" s="241"/>
      <c r="UUL44" s="241"/>
      <c r="UUM44" s="241"/>
      <c r="UUN44" s="241"/>
      <c r="UUO44" s="241"/>
      <c r="UUP44" s="241"/>
      <c r="UUQ44" s="241"/>
      <c r="UUR44" s="241"/>
      <c r="UUS44" s="241"/>
      <c r="UUT44" s="241"/>
      <c r="UUU44" s="241"/>
      <c r="UUV44" s="241"/>
      <c r="UUW44" s="241"/>
      <c r="UUX44" s="241"/>
      <c r="UUY44" s="241"/>
      <c r="UUZ44" s="241"/>
      <c r="UVA44" s="241"/>
      <c r="UVB44" s="241"/>
      <c r="UVC44" s="241"/>
      <c r="UVD44" s="241"/>
      <c r="UVE44" s="241"/>
      <c r="UVF44" s="241"/>
      <c r="UVG44" s="241"/>
      <c r="UVH44" s="241"/>
      <c r="UVI44" s="241"/>
      <c r="UVJ44" s="241"/>
      <c r="UVK44" s="241"/>
      <c r="UVL44" s="241"/>
      <c r="UVM44" s="241"/>
      <c r="UVN44" s="241"/>
      <c r="UVO44" s="241"/>
      <c r="UVP44" s="241"/>
      <c r="UVQ44" s="241"/>
      <c r="UVR44" s="241"/>
      <c r="UVS44" s="241"/>
      <c r="UVT44" s="241"/>
      <c r="UVU44" s="241"/>
      <c r="UVV44" s="241"/>
      <c r="UVW44" s="241"/>
      <c r="UVX44" s="241"/>
      <c r="UVY44" s="241"/>
      <c r="UVZ44" s="241"/>
      <c r="UWA44" s="241"/>
      <c r="UWB44" s="241"/>
      <c r="UWC44" s="241"/>
      <c r="UWD44" s="241"/>
      <c r="UWE44" s="241"/>
      <c r="UWF44" s="241"/>
      <c r="UWG44" s="241"/>
      <c r="UWH44" s="241"/>
      <c r="UWI44" s="241"/>
      <c r="UWJ44" s="241"/>
      <c r="UWK44" s="241"/>
      <c r="UWL44" s="241"/>
      <c r="UWM44" s="241"/>
      <c r="UWN44" s="241"/>
      <c r="UWO44" s="241"/>
      <c r="UWP44" s="241"/>
      <c r="UWQ44" s="241"/>
      <c r="UWR44" s="241"/>
      <c r="UWS44" s="241"/>
      <c r="UWT44" s="241"/>
      <c r="UWU44" s="241"/>
      <c r="UWV44" s="241"/>
      <c r="UWW44" s="241"/>
      <c r="UWX44" s="241"/>
      <c r="UWY44" s="241"/>
      <c r="UWZ44" s="241"/>
      <c r="UXA44" s="241"/>
      <c r="UXB44" s="241"/>
      <c r="UXC44" s="241"/>
      <c r="UXD44" s="241"/>
      <c r="UXE44" s="241"/>
      <c r="UXF44" s="241"/>
      <c r="UXG44" s="241"/>
      <c r="UXH44" s="241"/>
      <c r="UXI44" s="241"/>
      <c r="UXJ44" s="241"/>
      <c r="UXK44" s="241"/>
      <c r="UXL44" s="241"/>
      <c r="UXM44" s="241"/>
      <c r="UXN44" s="241"/>
      <c r="UXO44" s="241"/>
      <c r="UXP44" s="241"/>
      <c r="UXQ44" s="241"/>
      <c r="UXR44" s="241"/>
      <c r="UXS44" s="241"/>
      <c r="UXT44" s="241"/>
      <c r="UXU44" s="241"/>
      <c r="UXV44" s="241"/>
      <c r="UXW44" s="241"/>
      <c r="UXX44" s="241"/>
      <c r="UXY44" s="241"/>
      <c r="UXZ44" s="241"/>
      <c r="UYA44" s="241"/>
      <c r="UYB44" s="241"/>
      <c r="UYC44" s="241"/>
      <c r="UYD44" s="241"/>
      <c r="UYE44" s="241"/>
      <c r="UYF44" s="241"/>
      <c r="UYG44" s="241"/>
      <c r="UYH44" s="241"/>
      <c r="UYI44" s="241"/>
      <c r="UYJ44" s="241"/>
      <c r="UYK44" s="241"/>
      <c r="UYL44" s="241"/>
      <c r="UYM44" s="241"/>
      <c r="UYN44" s="241"/>
      <c r="UYO44" s="241"/>
      <c r="UYP44" s="241"/>
      <c r="UYQ44" s="241"/>
      <c r="UYR44" s="241"/>
      <c r="UYS44" s="241"/>
      <c r="UYT44" s="241"/>
      <c r="UYU44" s="241"/>
      <c r="UYV44" s="241"/>
      <c r="UYW44" s="241"/>
      <c r="UYX44" s="241"/>
      <c r="UYY44" s="241"/>
      <c r="UYZ44" s="241"/>
      <c r="UZA44" s="241"/>
      <c r="UZB44" s="241"/>
      <c r="UZC44" s="241"/>
      <c r="UZD44" s="241"/>
      <c r="UZE44" s="241"/>
      <c r="UZF44" s="241"/>
      <c r="UZG44" s="241"/>
      <c r="UZH44" s="241"/>
      <c r="UZI44" s="241"/>
      <c r="UZJ44" s="241"/>
      <c r="UZK44" s="241"/>
      <c r="UZL44" s="241"/>
      <c r="UZM44" s="241"/>
      <c r="UZN44" s="241"/>
      <c r="UZO44" s="241"/>
      <c r="UZP44" s="241"/>
      <c r="UZQ44" s="241"/>
      <c r="UZR44" s="241"/>
      <c r="UZS44" s="241"/>
      <c r="UZT44" s="241"/>
      <c r="UZU44" s="241"/>
      <c r="UZV44" s="241"/>
      <c r="UZW44" s="241"/>
      <c r="UZX44" s="241"/>
      <c r="UZY44" s="241"/>
      <c r="UZZ44" s="241"/>
      <c r="VAA44" s="241"/>
      <c r="VAB44" s="241"/>
      <c r="VAC44" s="241"/>
      <c r="VAD44" s="241"/>
      <c r="VAE44" s="241"/>
      <c r="VAF44" s="241"/>
      <c r="VAG44" s="241"/>
      <c r="VAH44" s="241"/>
      <c r="VAI44" s="241"/>
      <c r="VAJ44" s="241"/>
      <c r="VAK44" s="241"/>
      <c r="VAL44" s="241"/>
      <c r="VAM44" s="241"/>
      <c r="VAN44" s="241"/>
      <c r="VAO44" s="241"/>
      <c r="VAP44" s="241"/>
      <c r="VAQ44" s="241"/>
      <c r="VAR44" s="241"/>
      <c r="VAS44" s="241"/>
      <c r="VAT44" s="241"/>
      <c r="VAU44" s="241"/>
      <c r="VAV44" s="241"/>
      <c r="VAW44" s="241"/>
      <c r="VAX44" s="241"/>
      <c r="VAY44" s="241"/>
      <c r="VAZ44" s="241"/>
      <c r="VBA44" s="241"/>
      <c r="VBB44" s="241"/>
      <c r="VBC44" s="241"/>
      <c r="VBD44" s="241"/>
      <c r="VBE44" s="241"/>
      <c r="VBF44" s="241"/>
      <c r="VBG44" s="241"/>
      <c r="VBH44" s="241"/>
      <c r="VBI44" s="241"/>
      <c r="VBJ44" s="241"/>
      <c r="VBK44" s="241"/>
      <c r="VBL44" s="241"/>
      <c r="VBM44" s="241"/>
      <c r="VBN44" s="241"/>
      <c r="VBO44" s="241"/>
      <c r="VBP44" s="241"/>
      <c r="VBQ44" s="241"/>
      <c r="VBR44" s="241"/>
      <c r="VBS44" s="241"/>
      <c r="VBT44" s="241"/>
      <c r="VBU44" s="241"/>
      <c r="VBV44" s="241"/>
      <c r="VBW44" s="241"/>
      <c r="VBX44" s="241"/>
      <c r="VBY44" s="241"/>
      <c r="VBZ44" s="241"/>
      <c r="VCA44" s="241"/>
      <c r="VCB44" s="241"/>
      <c r="VCC44" s="241"/>
      <c r="VCD44" s="241"/>
      <c r="VCE44" s="241"/>
      <c r="VCF44" s="241"/>
      <c r="VCG44" s="241"/>
      <c r="VCH44" s="241"/>
      <c r="VCI44" s="241"/>
      <c r="VCJ44" s="241"/>
      <c r="VCK44" s="241"/>
      <c r="VCL44" s="241"/>
      <c r="VCM44" s="241"/>
      <c r="VCN44" s="241"/>
      <c r="VCO44" s="241"/>
      <c r="VCP44" s="241"/>
      <c r="VCQ44" s="241"/>
      <c r="VCR44" s="241"/>
      <c r="VCS44" s="241"/>
      <c r="VCT44" s="241"/>
      <c r="VCU44" s="241"/>
      <c r="VCV44" s="241"/>
      <c r="VCW44" s="241"/>
      <c r="VCX44" s="241"/>
      <c r="VCY44" s="241"/>
      <c r="VCZ44" s="241"/>
      <c r="VDA44" s="241"/>
      <c r="VDB44" s="241"/>
      <c r="VDC44" s="241"/>
      <c r="VDD44" s="241"/>
      <c r="VDE44" s="241"/>
      <c r="VDF44" s="241"/>
      <c r="VDG44" s="241"/>
      <c r="VDH44" s="241"/>
      <c r="VDI44" s="241"/>
      <c r="VDJ44" s="241"/>
      <c r="VDK44" s="241"/>
      <c r="VDL44" s="241"/>
      <c r="VDM44" s="241"/>
      <c r="VDN44" s="241"/>
      <c r="VDO44" s="241"/>
      <c r="VDP44" s="241"/>
      <c r="VDQ44" s="241"/>
      <c r="VDR44" s="241"/>
      <c r="VDS44" s="241"/>
      <c r="VDT44" s="241"/>
      <c r="VDU44" s="241"/>
      <c r="VDV44" s="241"/>
      <c r="VDW44" s="241"/>
      <c r="VDX44" s="241"/>
      <c r="VDY44" s="241"/>
      <c r="VDZ44" s="241"/>
      <c r="VEA44" s="241"/>
      <c r="VEB44" s="241"/>
      <c r="VEC44" s="241"/>
      <c r="VED44" s="241"/>
      <c r="VEE44" s="241"/>
      <c r="VEF44" s="241"/>
      <c r="VEG44" s="241"/>
      <c r="VEH44" s="241"/>
      <c r="VEI44" s="241"/>
      <c r="VEJ44" s="241"/>
      <c r="VEK44" s="241"/>
      <c r="VEL44" s="241"/>
      <c r="VEM44" s="241"/>
      <c r="VEN44" s="241"/>
      <c r="VEO44" s="241"/>
      <c r="VEP44" s="241"/>
      <c r="VEQ44" s="241"/>
      <c r="VER44" s="241"/>
      <c r="VES44" s="241"/>
      <c r="VET44" s="241"/>
      <c r="VEU44" s="241"/>
      <c r="VEV44" s="241"/>
      <c r="VEW44" s="241"/>
      <c r="VEX44" s="241"/>
      <c r="VEY44" s="241"/>
      <c r="VEZ44" s="241"/>
      <c r="VFA44" s="241"/>
      <c r="VFB44" s="241"/>
      <c r="VFC44" s="241"/>
      <c r="VFD44" s="241"/>
      <c r="VFE44" s="241"/>
      <c r="VFF44" s="241"/>
      <c r="VFG44" s="241"/>
      <c r="VFH44" s="241"/>
      <c r="VFI44" s="241"/>
      <c r="VFJ44" s="241"/>
      <c r="VFK44" s="241"/>
      <c r="VFL44" s="241"/>
      <c r="VFM44" s="241"/>
      <c r="VFN44" s="241"/>
      <c r="VFO44" s="241"/>
      <c r="VFP44" s="241"/>
      <c r="VFQ44" s="241"/>
      <c r="VFR44" s="241"/>
      <c r="VFS44" s="241"/>
      <c r="VFT44" s="241"/>
      <c r="VFU44" s="241"/>
      <c r="VFV44" s="241"/>
      <c r="VFW44" s="241"/>
      <c r="VFX44" s="241"/>
      <c r="VFY44" s="241"/>
      <c r="VFZ44" s="241"/>
      <c r="VGA44" s="241"/>
      <c r="VGB44" s="241"/>
      <c r="VGC44" s="241"/>
      <c r="VGD44" s="241"/>
      <c r="VGE44" s="241"/>
      <c r="VGF44" s="241"/>
      <c r="VGG44" s="241"/>
      <c r="VGH44" s="241"/>
      <c r="VGI44" s="241"/>
      <c r="VGJ44" s="241"/>
      <c r="VGK44" s="241"/>
      <c r="VGL44" s="241"/>
      <c r="VGM44" s="241"/>
      <c r="VGN44" s="241"/>
      <c r="VGO44" s="241"/>
      <c r="VGP44" s="241"/>
      <c r="VGQ44" s="241"/>
      <c r="VGR44" s="241"/>
      <c r="VGS44" s="241"/>
      <c r="VGT44" s="241"/>
      <c r="VGU44" s="241"/>
      <c r="VGV44" s="241"/>
      <c r="VGW44" s="241"/>
      <c r="VGX44" s="241"/>
      <c r="VGY44" s="241"/>
      <c r="VGZ44" s="241"/>
      <c r="VHA44" s="241"/>
      <c r="VHB44" s="241"/>
      <c r="VHC44" s="241"/>
      <c r="VHD44" s="241"/>
      <c r="VHE44" s="241"/>
      <c r="VHF44" s="241"/>
      <c r="VHG44" s="241"/>
      <c r="VHH44" s="241"/>
      <c r="VHI44" s="241"/>
      <c r="VHJ44" s="241"/>
      <c r="VHK44" s="241"/>
      <c r="VHL44" s="241"/>
      <c r="VHM44" s="241"/>
      <c r="VHN44" s="241"/>
      <c r="VHO44" s="241"/>
      <c r="VHP44" s="241"/>
      <c r="VHQ44" s="241"/>
      <c r="VHR44" s="241"/>
      <c r="VHS44" s="241"/>
      <c r="VHT44" s="241"/>
      <c r="VHU44" s="241"/>
      <c r="VHV44" s="241"/>
      <c r="VHW44" s="241"/>
      <c r="VHX44" s="241"/>
      <c r="VHY44" s="241"/>
      <c r="VHZ44" s="241"/>
      <c r="VIA44" s="241"/>
      <c r="VIB44" s="241"/>
      <c r="VIC44" s="241"/>
      <c r="VID44" s="241"/>
      <c r="VIE44" s="241"/>
      <c r="VIF44" s="241"/>
      <c r="VIG44" s="241"/>
      <c r="VIH44" s="241"/>
      <c r="VII44" s="241"/>
      <c r="VIJ44" s="241"/>
      <c r="VIK44" s="241"/>
      <c r="VIL44" s="241"/>
      <c r="VIM44" s="241"/>
      <c r="VIN44" s="241"/>
      <c r="VIO44" s="241"/>
      <c r="VIP44" s="241"/>
      <c r="VIQ44" s="241"/>
      <c r="VIR44" s="241"/>
      <c r="VIS44" s="241"/>
      <c r="VIT44" s="241"/>
      <c r="VIU44" s="241"/>
      <c r="VIV44" s="241"/>
      <c r="VIW44" s="241"/>
      <c r="VIX44" s="241"/>
      <c r="VIY44" s="241"/>
      <c r="VIZ44" s="241"/>
      <c r="VJA44" s="241"/>
      <c r="VJB44" s="241"/>
      <c r="VJC44" s="241"/>
      <c r="VJD44" s="241"/>
      <c r="VJE44" s="241"/>
      <c r="VJF44" s="241"/>
      <c r="VJG44" s="241"/>
      <c r="VJH44" s="241"/>
      <c r="VJI44" s="241"/>
      <c r="VJJ44" s="241"/>
      <c r="VJK44" s="241"/>
      <c r="VJL44" s="241"/>
      <c r="VJM44" s="241"/>
      <c r="VJN44" s="241"/>
      <c r="VJO44" s="241"/>
      <c r="VJP44" s="241"/>
      <c r="VJQ44" s="241"/>
      <c r="VJR44" s="241"/>
      <c r="VJS44" s="241"/>
      <c r="VJT44" s="241"/>
      <c r="VJU44" s="241"/>
      <c r="VJV44" s="241"/>
      <c r="VJW44" s="241"/>
      <c r="VJX44" s="241"/>
      <c r="VJY44" s="241"/>
      <c r="VJZ44" s="241"/>
      <c r="VKA44" s="241"/>
      <c r="VKB44" s="241"/>
      <c r="VKC44" s="241"/>
      <c r="VKD44" s="241"/>
      <c r="VKE44" s="241"/>
      <c r="VKF44" s="241"/>
      <c r="VKG44" s="241"/>
      <c r="VKH44" s="241"/>
      <c r="VKI44" s="241"/>
      <c r="VKJ44" s="241"/>
      <c r="VKK44" s="241"/>
      <c r="VKL44" s="241"/>
      <c r="VKM44" s="241"/>
      <c r="VKN44" s="241"/>
      <c r="VKO44" s="241"/>
      <c r="VKP44" s="241"/>
      <c r="VKQ44" s="241"/>
      <c r="VKR44" s="241"/>
      <c r="VKS44" s="241"/>
      <c r="VKT44" s="241"/>
      <c r="VKU44" s="241"/>
      <c r="VKV44" s="241"/>
      <c r="VKW44" s="241"/>
      <c r="VKX44" s="241"/>
      <c r="VKY44" s="241"/>
      <c r="VKZ44" s="241"/>
      <c r="VLA44" s="241"/>
      <c r="VLB44" s="241"/>
      <c r="VLC44" s="241"/>
      <c r="VLD44" s="241"/>
      <c r="VLE44" s="241"/>
      <c r="VLF44" s="241"/>
      <c r="VLG44" s="241"/>
      <c r="VLH44" s="241"/>
      <c r="VLI44" s="241"/>
      <c r="VLJ44" s="241"/>
      <c r="VLK44" s="241"/>
      <c r="VLL44" s="241"/>
      <c r="VLM44" s="241"/>
      <c r="VLN44" s="241"/>
      <c r="VLO44" s="241"/>
      <c r="VLP44" s="241"/>
      <c r="VLQ44" s="241"/>
      <c r="VLR44" s="241"/>
      <c r="VLS44" s="241"/>
      <c r="VLT44" s="241"/>
      <c r="VLU44" s="241"/>
      <c r="VLV44" s="241"/>
      <c r="VLW44" s="241"/>
      <c r="VLX44" s="241"/>
      <c r="VLY44" s="241"/>
      <c r="VLZ44" s="241"/>
      <c r="VMA44" s="241"/>
      <c r="VMB44" s="241"/>
      <c r="VMC44" s="241"/>
      <c r="VMD44" s="241"/>
      <c r="VME44" s="241"/>
      <c r="VMF44" s="241"/>
      <c r="VMG44" s="241"/>
      <c r="VMH44" s="241"/>
      <c r="VMI44" s="241"/>
      <c r="VMJ44" s="241"/>
      <c r="VMK44" s="241"/>
      <c r="VML44" s="241"/>
      <c r="VMM44" s="241"/>
      <c r="VMN44" s="241"/>
      <c r="VMO44" s="241"/>
      <c r="VMP44" s="241"/>
      <c r="VMQ44" s="241"/>
      <c r="VMR44" s="241"/>
      <c r="VMS44" s="241"/>
      <c r="VMT44" s="241"/>
      <c r="VMU44" s="241"/>
      <c r="VMV44" s="241"/>
      <c r="VMW44" s="241"/>
      <c r="VMX44" s="241"/>
      <c r="VMY44" s="241"/>
      <c r="VMZ44" s="241"/>
      <c r="VNA44" s="241"/>
      <c r="VNB44" s="241"/>
      <c r="VNC44" s="241"/>
      <c r="VND44" s="241"/>
      <c r="VNE44" s="241"/>
      <c r="VNF44" s="241"/>
      <c r="VNG44" s="241"/>
      <c r="VNH44" s="241"/>
      <c r="VNI44" s="241"/>
      <c r="VNJ44" s="241"/>
      <c r="VNK44" s="241"/>
      <c r="VNL44" s="241"/>
      <c r="VNM44" s="241"/>
      <c r="VNN44" s="241"/>
      <c r="VNO44" s="241"/>
      <c r="VNP44" s="241"/>
      <c r="VNQ44" s="241"/>
      <c r="VNR44" s="241"/>
      <c r="VNS44" s="241"/>
      <c r="VNT44" s="241"/>
      <c r="VNU44" s="241"/>
      <c r="VNV44" s="241"/>
      <c r="VNW44" s="241"/>
      <c r="VNX44" s="241"/>
      <c r="VNY44" s="241"/>
      <c r="VNZ44" s="241"/>
      <c r="VOA44" s="241"/>
      <c r="VOB44" s="241"/>
      <c r="VOC44" s="241"/>
      <c r="VOD44" s="241"/>
      <c r="VOE44" s="241"/>
      <c r="VOF44" s="241"/>
      <c r="VOG44" s="241"/>
      <c r="VOH44" s="241"/>
      <c r="VOI44" s="241"/>
      <c r="VOJ44" s="241"/>
      <c r="VOK44" s="241"/>
      <c r="VOL44" s="241"/>
      <c r="VOM44" s="241"/>
      <c r="VON44" s="241"/>
      <c r="VOO44" s="241"/>
      <c r="VOP44" s="241"/>
      <c r="VOQ44" s="241"/>
      <c r="VOR44" s="241"/>
      <c r="VOS44" s="241"/>
      <c r="VOT44" s="241"/>
      <c r="VOU44" s="241"/>
      <c r="VOV44" s="241"/>
      <c r="VOW44" s="241"/>
      <c r="VOX44" s="241"/>
      <c r="VOY44" s="241"/>
      <c r="VOZ44" s="241"/>
      <c r="VPA44" s="241"/>
      <c r="VPB44" s="241"/>
      <c r="VPC44" s="241"/>
      <c r="VPD44" s="241"/>
      <c r="VPE44" s="241"/>
      <c r="VPF44" s="241"/>
      <c r="VPG44" s="241"/>
      <c r="VPH44" s="241"/>
      <c r="VPI44" s="241"/>
      <c r="VPJ44" s="241"/>
      <c r="VPK44" s="241"/>
      <c r="VPL44" s="241"/>
      <c r="VPM44" s="241"/>
      <c r="VPN44" s="241"/>
      <c r="VPO44" s="241"/>
      <c r="VPP44" s="241"/>
      <c r="VPQ44" s="241"/>
      <c r="VPR44" s="241"/>
      <c r="VPS44" s="241"/>
      <c r="VPT44" s="241"/>
      <c r="VPU44" s="241"/>
      <c r="VPV44" s="241"/>
      <c r="VPW44" s="241"/>
      <c r="VPX44" s="241"/>
      <c r="VPY44" s="241"/>
      <c r="VPZ44" s="241"/>
      <c r="VQA44" s="241"/>
      <c r="VQB44" s="241"/>
      <c r="VQC44" s="241"/>
      <c r="VQD44" s="241"/>
      <c r="VQE44" s="241"/>
      <c r="VQF44" s="241"/>
      <c r="VQG44" s="241"/>
      <c r="VQH44" s="241"/>
      <c r="VQI44" s="241"/>
      <c r="VQJ44" s="241"/>
      <c r="VQK44" s="241"/>
      <c r="VQL44" s="241"/>
      <c r="VQM44" s="241"/>
      <c r="VQN44" s="241"/>
      <c r="VQO44" s="241"/>
      <c r="VQP44" s="241"/>
      <c r="VQQ44" s="241"/>
      <c r="VQR44" s="241"/>
      <c r="VQS44" s="241"/>
      <c r="VQT44" s="241"/>
      <c r="VQU44" s="241"/>
      <c r="VQV44" s="241"/>
      <c r="VQW44" s="241"/>
      <c r="VQX44" s="241"/>
      <c r="VQY44" s="241"/>
      <c r="VQZ44" s="241"/>
      <c r="VRA44" s="241"/>
      <c r="VRB44" s="241"/>
      <c r="VRC44" s="241"/>
      <c r="VRD44" s="241"/>
      <c r="VRE44" s="241"/>
      <c r="VRF44" s="241"/>
      <c r="VRG44" s="241"/>
      <c r="VRH44" s="241"/>
      <c r="VRI44" s="241"/>
      <c r="VRJ44" s="241"/>
      <c r="VRK44" s="241"/>
      <c r="VRL44" s="241"/>
      <c r="VRM44" s="241"/>
      <c r="VRN44" s="241"/>
      <c r="VRO44" s="241"/>
      <c r="VRP44" s="241"/>
      <c r="VRQ44" s="241"/>
      <c r="VRR44" s="241"/>
      <c r="VRS44" s="241"/>
      <c r="VRT44" s="241"/>
      <c r="VRU44" s="241"/>
      <c r="VRV44" s="241"/>
      <c r="VRW44" s="241"/>
      <c r="VRX44" s="241"/>
      <c r="VRY44" s="241"/>
      <c r="VRZ44" s="241"/>
      <c r="VSA44" s="241"/>
      <c r="VSB44" s="241"/>
      <c r="VSC44" s="241"/>
      <c r="VSD44" s="241"/>
      <c r="VSE44" s="241"/>
      <c r="VSF44" s="241"/>
      <c r="VSG44" s="241"/>
      <c r="VSH44" s="241"/>
      <c r="VSI44" s="241"/>
      <c r="VSJ44" s="241"/>
      <c r="VSK44" s="241"/>
      <c r="VSL44" s="241"/>
      <c r="VSM44" s="241"/>
      <c r="VSN44" s="241"/>
      <c r="VSO44" s="241"/>
      <c r="VSP44" s="241"/>
      <c r="VSQ44" s="241"/>
      <c r="VSR44" s="241"/>
      <c r="VSS44" s="241"/>
      <c r="VST44" s="241"/>
      <c r="VSU44" s="241"/>
      <c r="VSV44" s="241"/>
      <c r="VSW44" s="241"/>
      <c r="VSX44" s="241"/>
      <c r="VSY44" s="241"/>
      <c r="VSZ44" s="241"/>
      <c r="VTA44" s="241"/>
      <c r="VTB44" s="241"/>
      <c r="VTC44" s="241"/>
      <c r="VTD44" s="241"/>
      <c r="VTE44" s="241"/>
      <c r="VTF44" s="241"/>
      <c r="VTG44" s="241"/>
      <c r="VTH44" s="241"/>
      <c r="VTI44" s="241"/>
      <c r="VTJ44" s="241"/>
      <c r="VTK44" s="241"/>
      <c r="VTL44" s="241"/>
      <c r="VTM44" s="241"/>
      <c r="VTN44" s="241"/>
      <c r="VTO44" s="241"/>
      <c r="VTP44" s="241"/>
      <c r="VTQ44" s="241"/>
      <c r="VTR44" s="241"/>
      <c r="VTS44" s="241"/>
      <c r="VTT44" s="241"/>
      <c r="VTU44" s="241"/>
      <c r="VTV44" s="241"/>
      <c r="VTW44" s="241"/>
      <c r="VTX44" s="241"/>
      <c r="VTY44" s="241"/>
      <c r="VTZ44" s="241"/>
      <c r="VUA44" s="241"/>
      <c r="VUB44" s="241"/>
      <c r="VUC44" s="241"/>
      <c r="VUD44" s="241"/>
      <c r="VUE44" s="241"/>
      <c r="VUF44" s="241"/>
      <c r="VUG44" s="241"/>
      <c r="VUH44" s="241"/>
      <c r="VUI44" s="241"/>
      <c r="VUJ44" s="241"/>
      <c r="VUK44" s="241"/>
      <c r="VUL44" s="241"/>
      <c r="VUM44" s="241"/>
      <c r="VUN44" s="241"/>
      <c r="VUO44" s="241"/>
      <c r="VUP44" s="241"/>
      <c r="VUQ44" s="241"/>
      <c r="VUR44" s="241"/>
      <c r="VUS44" s="241"/>
      <c r="VUT44" s="241"/>
      <c r="VUU44" s="241"/>
      <c r="VUV44" s="241"/>
      <c r="VUW44" s="241"/>
      <c r="VUX44" s="241"/>
      <c r="VUY44" s="241"/>
      <c r="VUZ44" s="241"/>
      <c r="VVA44" s="241"/>
      <c r="VVB44" s="241"/>
      <c r="VVC44" s="241"/>
      <c r="VVD44" s="241"/>
      <c r="VVE44" s="241"/>
      <c r="VVF44" s="241"/>
      <c r="VVG44" s="241"/>
      <c r="VVH44" s="241"/>
      <c r="VVI44" s="241"/>
      <c r="VVJ44" s="241"/>
      <c r="VVK44" s="241"/>
      <c r="VVL44" s="241"/>
      <c r="VVM44" s="241"/>
      <c r="VVN44" s="241"/>
      <c r="VVO44" s="241"/>
      <c r="VVP44" s="241"/>
      <c r="VVQ44" s="241"/>
      <c r="VVR44" s="241"/>
      <c r="VVS44" s="241"/>
      <c r="VVT44" s="241"/>
      <c r="VVU44" s="241"/>
      <c r="VVV44" s="241"/>
      <c r="VVW44" s="241"/>
      <c r="VVX44" s="241"/>
      <c r="VVY44" s="241"/>
      <c r="VVZ44" s="241"/>
      <c r="VWA44" s="241"/>
      <c r="VWB44" s="241"/>
      <c r="VWC44" s="241"/>
      <c r="VWD44" s="241"/>
      <c r="VWE44" s="241"/>
      <c r="VWF44" s="241"/>
      <c r="VWG44" s="241"/>
      <c r="VWH44" s="241"/>
      <c r="VWI44" s="241"/>
      <c r="VWJ44" s="241"/>
      <c r="VWK44" s="241"/>
      <c r="VWL44" s="241"/>
      <c r="VWM44" s="241"/>
      <c r="VWN44" s="241"/>
      <c r="VWO44" s="241"/>
      <c r="VWP44" s="241"/>
      <c r="VWQ44" s="241"/>
      <c r="VWR44" s="241"/>
      <c r="VWS44" s="241"/>
      <c r="VWT44" s="241"/>
      <c r="VWU44" s="241"/>
      <c r="VWV44" s="241"/>
      <c r="VWW44" s="241"/>
      <c r="VWX44" s="241"/>
      <c r="VWY44" s="241"/>
      <c r="VWZ44" s="241"/>
      <c r="VXA44" s="241"/>
      <c r="VXB44" s="241"/>
      <c r="VXC44" s="241"/>
      <c r="VXD44" s="241"/>
      <c r="VXE44" s="241"/>
      <c r="VXF44" s="241"/>
      <c r="VXG44" s="241"/>
      <c r="VXH44" s="241"/>
      <c r="VXI44" s="241"/>
      <c r="VXJ44" s="241"/>
      <c r="VXK44" s="241"/>
      <c r="VXL44" s="241"/>
      <c r="VXM44" s="241"/>
      <c r="VXN44" s="241"/>
      <c r="VXO44" s="241"/>
      <c r="VXP44" s="241"/>
      <c r="VXQ44" s="241"/>
      <c r="VXR44" s="241"/>
      <c r="VXS44" s="241"/>
      <c r="VXT44" s="241"/>
      <c r="VXU44" s="241"/>
      <c r="VXV44" s="241"/>
      <c r="VXW44" s="241"/>
      <c r="VXX44" s="241"/>
      <c r="VXY44" s="241"/>
      <c r="VXZ44" s="241"/>
      <c r="VYA44" s="241"/>
      <c r="VYB44" s="241"/>
      <c r="VYC44" s="241"/>
      <c r="VYD44" s="241"/>
      <c r="VYE44" s="241"/>
      <c r="VYF44" s="241"/>
      <c r="VYG44" s="241"/>
      <c r="VYH44" s="241"/>
      <c r="VYI44" s="241"/>
      <c r="VYJ44" s="241"/>
      <c r="VYK44" s="241"/>
      <c r="VYL44" s="241"/>
      <c r="VYM44" s="241"/>
      <c r="VYN44" s="241"/>
      <c r="VYO44" s="241"/>
      <c r="VYP44" s="241"/>
      <c r="VYQ44" s="241"/>
      <c r="VYR44" s="241"/>
      <c r="VYS44" s="241"/>
      <c r="VYT44" s="241"/>
      <c r="VYU44" s="241"/>
      <c r="VYV44" s="241"/>
      <c r="VYW44" s="241"/>
      <c r="VYX44" s="241"/>
      <c r="VYY44" s="241"/>
      <c r="VYZ44" s="241"/>
      <c r="VZA44" s="241"/>
      <c r="VZB44" s="241"/>
      <c r="VZC44" s="241"/>
      <c r="VZD44" s="241"/>
      <c r="VZE44" s="241"/>
      <c r="VZF44" s="241"/>
      <c r="VZG44" s="241"/>
      <c r="VZH44" s="241"/>
      <c r="VZI44" s="241"/>
      <c r="VZJ44" s="241"/>
      <c r="VZK44" s="241"/>
      <c r="VZL44" s="241"/>
      <c r="VZM44" s="241"/>
      <c r="VZN44" s="241"/>
      <c r="VZO44" s="241"/>
      <c r="VZP44" s="241"/>
      <c r="VZQ44" s="241"/>
      <c r="VZR44" s="241"/>
      <c r="VZS44" s="241"/>
      <c r="VZT44" s="241"/>
      <c r="VZU44" s="241"/>
      <c r="VZV44" s="241"/>
      <c r="VZW44" s="241"/>
      <c r="VZX44" s="241"/>
      <c r="VZY44" s="241"/>
      <c r="VZZ44" s="241"/>
      <c r="WAA44" s="241"/>
      <c r="WAB44" s="241"/>
      <c r="WAC44" s="241"/>
      <c r="WAD44" s="241"/>
      <c r="WAE44" s="241"/>
      <c r="WAF44" s="241"/>
      <c r="WAG44" s="241"/>
      <c r="WAH44" s="241"/>
      <c r="WAI44" s="241"/>
      <c r="WAJ44" s="241"/>
      <c r="WAK44" s="241"/>
      <c r="WAL44" s="241"/>
      <c r="WAM44" s="241"/>
      <c r="WAN44" s="241"/>
      <c r="WAO44" s="241"/>
      <c r="WAP44" s="241"/>
      <c r="WAQ44" s="241"/>
      <c r="WAR44" s="241"/>
      <c r="WAS44" s="241"/>
      <c r="WAT44" s="241"/>
      <c r="WAU44" s="241"/>
      <c r="WAV44" s="241"/>
      <c r="WAW44" s="241"/>
      <c r="WAX44" s="241"/>
      <c r="WAY44" s="241"/>
      <c r="WAZ44" s="241"/>
      <c r="WBA44" s="241"/>
      <c r="WBB44" s="241"/>
      <c r="WBC44" s="241"/>
      <c r="WBD44" s="241"/>
      <c r="WBE44" s="241"/>
      <c r="WBF44" s="241"/>
      <c r="WBG44" s="241"/>
      <c r="WBH44" s="241"/>
      <c r="WBI44" s="241"/>
      <c r="WBJ44" s="241"/>
      <c r="WBK44" s="241"/>
      <c r="WBL44" s="241"/>
      <c r="WBM44" s="241"/>
      <c r="WBN44" s="241"/>
      <c r="WBO44" s="241"/>
      <c r="WBP44" s="241"/>
      <c r="WBQ44" s="241"/>
      <c r="WBR44" s="241"/>
      <c r="WBS44" s="241"/>
      <c r="WBT44" s="241"/>
      <c r="WBU44" s="241"/>
      <c r="WBV44" s="241"/>
      <c r="WBW44" s="241"/>
      <c r="WBX44" s="241"/>
      <c r="WBY44" s="241"/>
      <c r="WBZ44" s="241"/>
      <c r="WCA44" s="241"/>
      <c r="WCB44" s="241"/>
      <c r="WCC44" s="241"/>
      <c r="WCD44" s="241"/>
      <c r="WCE44" s="241"/>
      <c r="WCF44" s="241"/>
      <c r="WCG44" s="241"/>
      <c r="WCH44" s="241"/>
      <c r="WCI44" s="241"/>
      <c r="WCJ44" s="241"/>
      <c r="WCK44" s="241"/>
      <c r="WCL44" s="241"/>
      <c r="WCM44" s="241"/>
      <c r="WCN44" s="241"/>
      <c r="WCO44" s="241"/>
      <c r="WCP44" s="241"/>
      <c r="WCQ44" s="241"/>
      <c r="WCR44" s="241"/>
      <c r="WCS44" s="241"/>
      <c r="WCT44" s="241"/>
      <c r="WCU44" s="241"/>
      <c r="WCV44" s="241"/>
      <c r="WCW44" s="241"/>
      <c r="WCX44" s="241"/>
      <c r="WCY44" s="241"/>
      <c r="WCZ44" s="241"/>
      <c r="WDA44" s="241"/>
      <c r="WDB44" s="241"/>
      <c r="WDC44" s="241"/>
      <c r="WDD44" s="241"/>
      <c r="WDE44" s="241"/>
      <c r="WDF44" s="241"/>
      <c r="WDG44" s="241"/>
      <c r="WDH44" s="241"/>
      <c r="WDI44" s="241"/>
      <c r="WDJ44" s="241"/>
      <c r="WDK44" s="241"/>
      <c r="WDL44" s="241"/>
      <c r="WDM44" s="241"/>
      <c r="WDN44" s="241"/>
      <c r="WDO44" s="241"/>
      <c r="WDP44" s="241"/>
      <c r="WDQ44" s="241"/>
      <c r="WDR44" s="241"/>
      <c r="WDS44" s="241"/>
      <c r="WDT44" s="241"/>
      <c r="WDU44" s="241"/>
      <c r="WDV44" s="241"/>
      <c r="WDW44" s="241"/>
      <c r="WDX44" s="241"/>
      <c r="WDY44" s="241"/>
      <c r="WDZ44" s="241"/>
      <c r="WEA44" s="241"/>
      <c r="WEB44" s="241"/>
      <c r="WEC44" s="241"/>
      <c r="WED44" s="241"/>
      <c r="WEE44" s="241"/>
      <c r="WEF44" s="241"/>
      <c r="WEG44" s="241"/>
      <c r="WEH44" s="241"/>
      <c r="WEI44" s="241"/>
      <c r="WEJ44" s="241"/>
      <c r="WEK44" s="241"/>
      <c r="WEL44" s="241"/>
      <c r="WEM44" s="241"/>
      <c r="WEN44" s="241"/>
      <c r="WEO44" s="241"/>
      <c r="WEP44" s="241"/>
      <c r="WEQ44" s="241"/>
      <c r="WER44" s="241"/>
      <c r="WES44" s="241"/>
      <c r="WET44" s="241"/>
      <c r="WEU44" s="241"/>
      <c r="WEV44" s="241"/>
      <c r="WEW44" s="241"/>
      <c r="WEX44" s="241"/>
      <c r="WEY44" s="241"/>
      <c r="WEZ44" s="241"/>
      <c r="WFA44" s="241"/>
      <c r="WFB44" s="241"/>
      <c r="WFC44" s="241"/>
      <c r="WFD44" s="241"/>
      <c r="WFE44" s="241"/>
      <c r="WFF44" s="241"/>
      <c r="WFG44" s="241"/>
      <c r="WFH44" s="241"/>
      <c r="WFI44" s="241"/>
      <c r="WFJ44" s="241"/>
      <c r="WFK44" s="241"/>
      <c r="WFL44" s="241"/>
      <c r="WFM44" s="241"/>
      <c r="WFN44" s="241"/>
      <c r="WFO44" s="241"/>
      <c r="WFP44" s="241"/>
      <c r="WFQ44" s="241"/>
      <c r="WFR44" s="241"/>
      <c r="WFS44" s="241"/>
      <c r="WFT44" s="241"/>
      <c r="WFU44" s="241"/>
      <c r="WFV44" s="241"/>
      <c r="WFW44" s="241"/>
      <c r="WFX44" s="241"/>
      <c r="WFY44" s="241"/>
      <c r="WFZ44" s="241"/>
      <c r="WGA44" s="241"/>
      <c r="WGB44" s="241"/>
      <c r="WGC44" s="241"/>
      <c r="WGD44" s="241"/>
      <c r="WGE44" s="241"/>
      <c r="WGF44" s="241"/>
      <c r="WGG44" s="241"/>
      <c r="WGH44" s="241"/>
      <c r="WGI44" s="241"/>
      <c r="WGJ44" s="241"/>
      <c r="WGK44" s="241"/>
      <c r="WGL44" s="241"/>
      <c r="WGM44" s="241"/>
      <c r="WGN44" s="241"/>
      <c r="WGO44" s="241"/>
      <c r="WGP44" s="241"/>
      <c r="WGQ44" s="241"/>
      <c r="WGR44" s="241"/>
      <c r="WGS44" s="241"/>
      <c r="WGT44" s="241"/>
      <c r="WGU44" s="241"/>
      <c r="WGV44" s="241"/>
      <c r="WGW44" s="241"/>
      <c r="WGX44" s="241"/>
      <c r="WGY44" s="241"/>
      <c r="WGZ44" s="241"/>
      <c r="WHA44" s="241"/>
      <c r="WHB44" s="241"/>
      <c r="WHC44" s="241"/>
      <c r="WHD44" s="241"/>
      <c r="WHE44" s="241"/>
      <c r="WHF44" s="241"/>
      <c r="WHG44" s="241"/>
      <c r="WHH44" s="241"/>
      <c r="WHI44" s="241"/>
      <c r="WHJ44" s="241"/>
      <c r="WHK44" s="241"/>
      <c r="WHL44" s="241"/>
      <c r="WHM44" s="241"/>
      <c r="WHN44" s="241"/>
      <c r="WHO44" s="241"/>
      <c r="WHP44" s="241"/>
      <c r="WHQ44" s="241"/>
      <c r="WHR44" s="241"/>
      <c r="WHS44" s="241"/>
      <c r="WHT44" s="241"/>
      <c r="WHU44" s="241"/>
      <c r="WHV44" s="241"/>
      <c r="WHW44" s="241"/>
      <c r="WHX44" s="241"/>
      <c r="WHY44" s="241"/>
      <c r="WHZ44" s="241"/>
      <c r="WIA44" s="241"/>
      <c r="WIB44" s="241"/>
      <c r="WIC44" s="241"/>
      <c r="WID44" s="241"/>
      <c r="WIE44" s="241"/>
      <c r="WIF44" s="241"/>
      <c r="WIG44" s="241"/>
      <c r="WIH44" s="241"/>
      <c r="WII44" s="241"/>
      <c r="WIJ44" s="241"/>
      <c r="WIK44" s="241"/>
      <c r="WIL44" s="241"/>
      <c r="WIM44" s="241"/>
      <c r="WIN44" s="241"/>
      <c r="WIO44" s="241"/>
      <c r="WIP44" s="241"/>
      <c r="WIQ44" s="241"/>
      <c r="WIR44" s="241"/>
      <c r="WIS44" s="241"/>
      <c r="WIT44" s="241"/>
      <c r="WIU44" s="241"/>
      <c r="WIV44" s="241"/>
      <c r="WIW44" s="241"/>
      <c r="WIX44" s="241"/>
      <c r="WIY44" s="241"/>
      <c r="WIZ44" s="241"/>
      <c r="WJA44" s="241"/>
      <c r="WJB44" s="241"/>
      <c r="WJC44" s="241"/>
      <c r="WJD44" s="241"/>
      <c r="WJE44" s="241"/>
      <c r="WJF44" s="241"/>
      <c r="WJG44" s="241"/>
      <c r="WJH44" s="241"/>
      <c r="WJI44" s="241"/>
      <c r="WJJ44" s="241"/>
      <c r="WJK44" s="241"/>
      <c r="WJL44" s="241"/>
      <c r="WJM44" s="241"/>
      <c r="WJN44" s="241"/>
      <c r="WJO44" s="241"/>
      <c r="WJP44" s="241"/>
      <c r="WJQ44" s="241"/>
      <c r="WJR44" s="241"/>
      <c r="WJS44" s="241"/>
      <c r="WJT44" s="241"/>
      <c r="WJU44" s="241"/>
      <c r="WJV44" s="241"/>
      <c r="WJW44" s="241"/>
      <c r="WJX44" s="241"/>
      <c r="WJY44" s="241"/>
      <c r="WJZ44" s="241"/>
      <c r="WKA44" s="241"/>
      <c r="WKB44" s="241"/>
      <c r="WKC44" s="241"/>
      <c r="WKD44" s="241"/>
      <c r="WKE44" s="241"/>
      <c r="WKF44" s="241"/>
      <c r="WKG44" s="241"/>
      <c r="WKH44" s="241"/>
      <c r="WKI44" s="241"/>
      <c r="WKJ44" s="241"/>
      <c r="WKK44" s="241"/>
      <c r="WKL44" s="241"/>
      <c r="WKM44" s="241"/>
      <c r="WKN44" s="241"/>
      <c r="WKO44" s="241"/>
      <c r="WKP44" s="241"/>
      <c r="WKQ44" s="241"/>
      <c r="WKR44" s="241"/>
      <c r="WKS44" s="241"/>
      <c r="WKT44" s="241"/>
      <c r="WKU44" s="241"/>
      <c r="WKV44" s="241"/>
      <c r="WKW44" s="241"/>
      <c r="WKX44" s="241"/>
      <c r="WKY44" s="241"/>
      <c r="WKZ44" s="241"/>
      <c r="WLA44" s="241"/>
      <c r="WLB44" s="241"/>
      <c r="WLC44" s="241"/>
      <c r="WLD44" s="241"/>
      <c r="WLE44" s="241"/>
      <c r="WLF44" s="241"/>
      <c r="WLG44" s="241"/>
      <c r="WLH44" s="241"/>
      <c r="WLI44" s="241"/>
      <c r="WLJ44" s="241"/>
      <c r="WLK44" s="241"/>
      <c r="WLL44" s="241"/>
      <c r="WLM44" s="241"/>
      <c r="WLN44" s="241"/>
      <c r="WLO44" s="241"/>
      <c r="WLP44" s="241"/>
      <c r="WLQ44" s="241"/>
      <c r="WLR44" s="241"/>
      <c r="WLS44" s="241"/>
      <c r="WLT44" s="241"/>
      <c r="WLU44" s="241"/>
      <c r="WLV44" s="241"/>
      <c r="WLW44" s="241"/>
      <c r="WLX44" s="241"/>
      <c r="WLY44" s="241"/>
      <c r="WLZ44" s="241"/>
      <c r="WMA44" s="241"/>
      <c r="WMB44" s="241"/>
      <c r="WMC44" s="241"/>
      <c r="WMD44" s="241"/>
      <c r="WME44" s="241"/>
      <c r="WMF44" s="241"/>
      <c r="WMG44" s="241"/>
      <c r="WMH44" s="241"/>
      <c r="WMI44" s="241"/>
      <c r="WMJ44" s="241"/>
      <c r="WMK44" s="241"/>
      <c r="WML44" s="241"/>
      <c r="WMM44" s="241"/>
      <c r="WMN44" s="241"/>
      <c r="WMO44" s="241"/>
      <c r="WMP44" s="241"/>
      <c r="WMQ44" s="241"/>
      <c r="WMR44" s="241"/>
      <c r="WMS44" s="241"/>
      <c r="WMT44" s="241"/>
      <c r="WMU44" s="241"/>
      <c r="WMV44" s="241"/>
      <c r="WMW44" s="241"/>
      <c r="WMX44" s="241"/>
      <c r="WMY44" s="241"/>
      <c r="WMZ44" s="241"/>
      <c r="WNA44" s="241"/>
      <c r="WNB44" s="241"/>
      <c r="WNC44" s="241"/>
      <c r="WND44" s="241"/>
      <c r="WNE44" s="241"/>
      <c r="WNF44" s="241"/>
      <c r="WNG44" s="241"/>
      <c r="WNH44" s="241"/>
      <c r="WNI44" s="241"/>
      <c r="WNJ44" s="241"/>
      <c r="WNK44" s="241"/>
      <c r="WNL44" s="241"/>
      <c r="WNM44" s="241"/>
      <c r="WNN44" s="241"/>
      <c r="WNO44" s="241"/>
      <c r="WNP44" s="241"/>
      <c r="WNQ44" s="241"/>
      <c r="WNR44" s="241"/>
      <c r="WNS44" s="241"/>
      <c r="WNT44" s="241"/>
      <c r="WNU44" s="241"/>
      <c r="WNV44" s="241"/>
      <c r="WNW44" s="241"/>
      <c r="WNX44" s="241"/>
      <c r="WNY44" s="241"/>
      <c r="WNZ44" s="241"/>
      <c r="WOA44" s="241"/>
      <c r="WOB44" s="241"/>
      <c r="WOC44" s="241"/>
      <c r="WOD44" s="241"/>
      <c r="WOE44" s="241"/>
      <c r="WOF44" s="241"/>
      <c r="WOG44" s="241"/>
      <c r="WOH44" s="241"/>
      <c r="WOI44" s="241"/>
      <c r="WOJ44" s="241"/>
      <c r="WOK44" s="241"/>
      <c r="WOL44" s="241"/>
      <c r="WOM44" s="241"/>
      <c r="WON44" s="241"/>
      <c r="WOO44" s="241"/>
      <c r="WOP44" s="241"/>
      <c r="WOQ44" s="241"/>
      <c r="WOR44" s="241"/>
      <c r="WOS44" s="241"/>
      <c r="WOT44" s="241"/>
      <c r="WOU44" s="241"/>
      <c r="WOV44" s="241"/>
      <c r="WOW44" s="241"/>
      <c r="WOX44" s="241"/>
      <c r="WOY44" s="241"/>
      <c r="WOZ44" s="241"/>
      <c r="WPA44" s="241"/>
      <c r="WPB44" s="241"/>
      <c r="WPC44" s="241"/>
      <c r="WPD44" s="241"/>
      <c r="WPE44" s="241"/>
      <c r="WPF44" s="241"/>
      <c r="WPG44" s="241"/>
      <c r="WPH44" s="241"/>
      <c r="WPI44" s="241"/>
      <c r="WPJ44" s="241"/>
      <c r="WPK44" s="241"/>
      <c r="WPL44" s="241"/>
      <c r="WPM44" s="241"/>
      <c r="WPN44" s="241"/>
      <c r="WPO44" s="241"/>
      <c r="WPP44" s="241"/>
      <c r="WPQ44" s="241"/>
      <c r="WPR44" s="241"/>
      <c r="WPS44" s="241"/>
      <c r="WPT44" s="241"/>
      <c r="WPU44" s="241"/>
      <c r="WPV44" s="241"/>
      <c r="WPW44" s="241"/>
      <c r="WPX44" s="241"/>
      <c r="WPY44" s="241"/>
      <c r="WPZ44" s="241"/>
      <c r="WQA44" s="241"/>
      <c r="WQB44" s="241"/>
      <c r="WQC44" s="241"/>
      <c r="WQD44" s="241"/>
      <c r="WQE44" s="241"/>
      <c r="WQF44" s="241"/>
      <c r="WQG44" s="241"/>
      <c r="WQH44" s="241"/>
      <c r="WQI44" s="241"/>
      <c r="WQJ44" s="241"/>
      <c r="WQK44" s="241"/>
      <c r="WQL44" s="241"/>
      <c r="WQM44" s="241"/>
      <c r="WQN44" s="241"/>
      <c r="WQO44" s="241"/>
      <c r="WQP44" s="241"/>
      <c r="WQQ44" s="241"/>
      <c r="WQR44" s="241"/>
      <c r="WQS44" s="241"/>
      <c r="WQT44" s="241"/>
      <c r="WQU44" s="241"/>
      <c r="WQV44" s="241"/>
      <c r="WQW44" s="241"/>
      <c r="WQX44" s="241"/>
      <c r="WQY44" s="241"/>
      <c r="WQZ44" s="241"/>
      <c r="WRA44" s="241"/>
      <c r="WRB44" s="241"/>
      <c r="WRC44" s="241"/>
      <c r="WRD44" s="241"/>
      <c r="WRE44" s="241"/>
      <c r="WRF44" s="241"/>
      <c r="WRG44" s="241"/>
      <c r="WRH44" s="241"/>
      <c r="WRI44" s="241"/>
      <c r="WRJ44" s="241"/>
      <c r="WRK44" s="241"/>
      <c r="WRL44" s="241"/>
      <c r="WRM44" s="241"/>
      <c r="WRN44" s="241"/>
      <c r="WRO44" s="241"/>
      <c r="WRP44" s="241"/>
      <c r="WRQ44" s="241"/>
      <c r="WRR44" s="241"/>
      <c r="WRS44" s="241"/>
      <c r="WRT44" s="241"/>
      <c r="WRU44" s="241"/>
      <c r="WRV44" s="241"/>
      <c r="WRW44" s="241"/>
      <c r="WRX44" s="241"/>
      <c r="WRY44" s="241"/>
      <c r="WRZ44" s="241"/>
      <c r="WSA44" s="241"/>
      <c r="WSB44" s="241"/>
      <c r="WSC44" s="241"/>
      <c r="WSD44" s="241"/>
      <c r="WSE44" s="241"/>
      <c r="WSF44" s="241"/>
      <c r="WSG44" s="241"/>
      <c r="WSH44" s="241"/>
      <c r="WSI44" s="241"/>
      <c r="WSJ44" s="241"/>
      <c r="WSK44" s="241"/>
      <c r="WSL44" s="241"/>
      <c r="WSM44" s="241"/>
      <c r="WSN44" s="241"/>
      <c r="WSO44" s="241"/>
      <c r="WSP44" s="241"/>
      <c r="WSQ44" s="241"/>
      <c r="WSR44" s="241"/>
      <c r="WSS44" s="241"/>
      <c r="WST44" s="241"/>
      <c r="WSU44" s="241"/>
      <c r="WSV44" s="241"/>
      <c r="WSW44" s="241"/>
      <c r="WSX44" s="241"/>
      <c r="WSY44" s="241"/>
      <c r="WSZ44" s="241"/>
      <c r="WTA44" s="241"/>
      <c r="WTB44" s="241"/>
      <c r="WTC44" s="241"/>
      <c r="WTD44" s="241"/>
      <c r="WTE44" s="241"/>
      <c r="WTF44" s="241"/>
      <c r="WTG44" s="241"/>
      <c r="WTH44" s="241"/>
      <c r="WTI44" s="241"/>
      <c r="WTJ44" s="241"/>
      <c r="WTK44" s="241"/>
      <c r="WTL44" s="241"/>
      <c r="WTM44" s="241"/>
      <c r="WTN44" s="241"/>
      <c r="WTO44" s="241"/>
      <c r="WTP44" s="241"/>
      <c r="WTQ44" s="241"/>
      <c r="WTR44" s="241"/>
      <c r="WTS44" s="241"/>
      <c r="WTT44" s="241"/>
      <c r="WTU44" s="241"/>
      <c r="WTV44" s="241"/>
      <c r="WTW44" s="241"/>
      <c r="WTX44" s="241"/>
      <c r="WTY44" s="241"/>
      <c r="WTZ44" s="241"/>
      <c r="WUA44" s="241"/>
      <c r="WUB44" s="241"/>
      <c r="WUC44" s="241"/>
      <c r="WUD44" s="241"/>
      <c r="WUE44" s="241"/>
      <c r="WUF44" s="241"/>
      <c r="WUG44" s="241"/>
      <c r="WUH44" s="241"/>
      <c r="WUI44" s="241"/>
      <c r="WUJ44" s="241"/>
      <c r="WUK44" s="241"/>
      <c r="WUL44" s="241"/>
      <c r="WUM44" s="241"/>
      <c r="WUN44" s="241"/>
      <c r="WUO44" s="241"/>
      <c r="WUP44" s="241"/>
      <c r="WUQ44" s="241"/>
      <c r="WUR44" s="241"/>
      <c r="WUS44" s="241"/>
      <c r="WUT44" s="241"/>
      <c r="WUU44" s="241"/>
      <c r="WUV44" s="241"/>
      <c r="WUW44" s="241"/>
      <c r="WUX44" s="241"/>
      <c r="WUY44" s="241"/>
      <c r="WUZ44" s="241"/>
      <c r="WVA44" s="241"/>
      <c r="WVB44" s="241"/>
      <c r="WVC44" s="241"/>
      <c r="WVD44" s="241"/>
      <c r="WVE44" s="241"/>
      <c r="WVF44" s="241"/>
      <c r="WVG44" s="241"/>
      <c r="WVH44" s="241"/>
      <c r="WVI44" s="241"/>
      <c r="WVJ44" s="241"/>
      <c r="WVK44" s="241"/>
      <c r="WVL44" s="241"/>
      <c r="WVM44" s="241"/>
      <c r="WVN44" s="241"/>
      <c r="WVO44" s="241"/>
      <c r="WVP44" s="241"/>
      <c r="WVQ44" s="241"/>
      <c r="WVR44" s="241"/>
      <c r="WVS44" s="241"/>
      <c r="WVT44" s="241"/>
      <c r="WVU44" s="241"/>
      <c r="WVV44" s="241"/>
      <c r="WVW44" s="241"/>
      <c r="WVX44" s="241"/>
      <c r="WVY44" s="241"/>
      <c r="WVZ44" s="241"/>
      <c r="WWA44" s="241"/>
      <c r="WWB44" s="241"/>
      <c r="WWC44" s="241"/>
      <c r="WWD44" s="241"/>
      <c r="WWE44" s="241"/>
      <c r="WWF44" s="241"/>
      <c r="WWG44" s="241"/>
      <c r="WWH44" s="241"/>
      <c r="WWI44" s="241"/>
      <c r="WWJ44" s="241"/>
      <c r="WWK44" s="241"/>
      <c r="WWL44" s="241"/>
      <c r="WWM44" s="241"/>
      <c r="WWN44" s="241"/>
      <c r="WWO44" s="241"/>
      <c r="WWP44" s="241"/>
      <c r="WWQ44" s="241"/>
      <c r="WWR44" s="241"/>
      <c r="WWS44" s="241"/>
      <c r="WWT44" s="241"/>
      <c r="WWU44" s="241"/>
      <c r="WWV44" s="241"/>
      <c r="WWW44" s="241"/>
      <c r="WWX44" s="241"/>
      <c r="WWY44" s="241"/>
      <c r="WWZ44" s="241"/>
      <c r="WXA44" s="241"/>
      <c r="WXB44" s="241"/>
      <c r="WXC44" s="241"/>
      <c r="WXD44" s="241"/>
      <c r="WXE44" s="241"/>
      <c r="WXF44" s="241"/>
      <c r="WXG44" s="241"/>
      <c r="WXH44" s="241"/>
      <c r="WXI44" s="241"/>
      <c r="WXJ44" s="241"/>
      <c r="WXK44" s="241"/>
      <c r="WXL44" s="241"/>
      <c r="WXM44" s="241"/>
      <c r="WXN44" s="241"/>
      <c r="WXO44" s="241"/>
      <c r="WXP44" s="241"/>
      <c r="WXQ44" s="241"/>
      <c r="WXR44" s="241"/>
      <c r="WXS44" s="241"/>
      <c r="WXT44" s="241"/>
      <c r="WXU44" s="241"/>
      <c r="WXV44" s="241"/>
      <c r="WXW44" s="241"/>
      <c r="WXX44" s="241"/>
      <c r="WXY44" s="241"/>
      <c r="WXZ44" s="241"/>
      <c r="WYA44" s="241"/>
      <c r="WYB44" s="241"/>
      <c r="WYC44" s="241"/>
      <c r="WYD44" s="241"/>
      <c r="WYE44" s="241"/>
      <c r="WYF44" s="241"/>
      <c r="WYG44" s="241"/>
      <c r="WYH44" s="241"/>
      <c r="WYI44" s="241"/>
      <c r="WYJ44" s="241"/>
      <c r="WYK44" s="241"/>
      <c r="WYL44" s="241"/>
      <c r="WYM44" s="241"/>
      <c r="WYN44" s="241"/>
      <c r="WYO44" s="241"/>
      <c r="WYP44" s="241"/>
      <c r="WYQ44" s="241"/>
      <c r="WYR44" s="241"/>
      <c r="WYS44" s="241"/>
      <c r="WYT44" s="241"/>
      <c r="WYU44" s="241"/>
      <c r="WYV44" s="241"/>
      <c r="WYW44" s="241"/>
      <c r="WYX44" s="241"/>
      <c r="WYY44" s="241"/>
      <c r="WYZ44" s="241"/>
      <c r="WZA44" s="241"/>
      <c r="WZB44" s="241"/>
      <c r="WZC44" s="241"/>
      <c r="WZD44" s="241"/>
      <c r="WZE44" s="241"/>
      <c r="WZF44" s="241"/>
      <c r="WZG44" s="241"/>
      <c r="WZH44" s="241"/>
      <c r="WZI44" s="241"/>
      <c r="WZJ44" s="241"/>
      <c r="WZK44" s="241"/>
      <c r="WZL44" s="241"/>
      <c r="WZM44" s="241"/>
      <c r="WZN44" s="241"/>
      <c r="WZO44" s="241"/>
      <c r="WZP44" s="241"/>
      <c r="WZQ44" s="241"/>
      <c r="WZR44" s="241"/>
      <c r="WZS44" s="241"/>
      <c r="WZT44" s="241"/>
      <c r="WZU44" s="241"/>
      <c r="WZV44" s="241"/>
      <c r="WZW44" s="241"/>
      <c r="WZX44" s="241"/>
      <c r="WZY44" s="241"/>
      <c r="WZZ44" s="241"/>
      <c r="XAA44" s="241"/>
      <c r="XAB44" s="241"/>
      <c r="XAC44" s="241"/>
      <c r="XAD44" s="241"/>
      <c r="XAE44" s="241"/>
      <c r="XAF44" s="241"/>
      <c r="XAG44" s="241"/>
      <c r="XAH44" s="241"/>
      <c r="XAI44" s="241"/>
      <c r="XAJ44" s="241"/>
      <c r="XAK44" s="241"/>
      <c r="XAL44" s="241"/>
      <c r="XAM44" s="241"/>
      <c r="XAN44" s="241"/>
      <c r="XAO44" s="241"/>
      <c r="XAP44" s="241"/>
      <c r="XAQ44" s="241"/>
      <c r="XAR44" s="241"/>
      <c r="XAS44" s="241"/>
      <c r="XAT44" s="241"/>
      <c r="XAU44" s="241"/>
      <c r="XAV44" s="241"/>
      <c r="XAW44" s="241"/>
      <c r="XAX44" s="241"/>
      <c r="XAY44" s="241"/>
      <c r="XAZ44" s="241"/>
      <c r="XBA44" s="241"/>
      <c r="XBB44" s="241"/>
      <c r="XBC44" s="241"/>
      <c r="XBD44" s="241"/>
      <c r="XBE44" s="241"/>
      <c r="XBF44" s="241"/>
      <c r="XBG44" s="241"/>
      <c r="XBH44" s="241"/>
      <c r="XBI44" s="241"/>
      <c r="XBJ44" s="241"/>
      <c r="XBK44" s="241"/>
      <c r="XBL44" s="241"/>
      <c r="XBM44" s="241"/>
      <c r="XBN44" s="241"/>
      <c r="XBO44" s="241"/>
      <c r="XBP44" s="241"/>
      <c r="XBQ44" s="241"/>
      <c r="XBR44" s="241"/>
      <c r="XBS44" s="241"/>
      <c r="XBT44" s="241"/>
      <c r="XBU44" s="241"/>
      <c r="XBV44" s="241"/>
      <c r="XBW44" s="241"/>
      <c r="XBX44" s="241"/>
      <c r="XBY44" s="241"/>
      <c r="XBZ44" s="241"/>
      <c r="XCA44" s="241"/>
      <c r="XCB44" s="241"/>
      <c r="XCC44" s="241"/>
      <c r="XCD44" s="241"/>
      <c r="XCE44" s="241"/>
      <c r="XCF44" s="241"/>
      <c r="XCG44" s="241"/>
      <c r="XCH44" s="241"/>
      <c r="XCI44" s="241"/>
      <c r="XCJ44" s="241"/>
      <c r="XCK44" s="241"/>
      <c r="XCL44" s="241"/>
      <c r="XCM44" s="241"/>
      <c r="XCN44" s="241"/>
      <c r="XCO44" s="241"/>
      <c r="XCP44" s="241"/>
      <c r="XCQ44" s="241"/>
      <c r="XCR44" s="241"/>
      <c r="XCS44" s="241"/>
      <c r="XCT44" s="241"/>
      <c r="XCU44" s="241"/>
      <c r="XCV44" s="241"/>
      <c r="XCW44" s="241"/>
      <c r="XCX44" s="241"/>
      <c r="XCY44" s="241"/>
      <c r="XCZ44" s="241"/>
      <c r="XDA44" s="241"/>
      <c r="XDB44" s="241"/>
      <c r="XDC44" s="241"/>
      <c r="XDD44" s="241"/>
      <c r="XDE44" s="241"/>
      <c r="XDF44" s="241"/>
      <c r="XDG44" s="241"/>
      <c r="XDH44" s="241"/>
      <c r="XDI44" s="241"/>
      <c r="XDJ44" s="241"/>
      <c r="XDK44" s="241"/>
      <c r="XDL44" s="241"/>
      <c r="XDM44" s="241"/>
      <c r="XDN44" s="241"/>
      <c r="XDO44" s="241"/>
      <c r="XDP44" s="241"/>
      <c r="XDQ44" s="241"/>
      <c r="XDR44" s="241"/>
      <c r="XDS44" s="241"/>
      <c r="XDT44" s="241"/>
      <c r="XDU44" s="241"/>
      <c r="XDV44" s="241"/>
      <c r="XDW44" s="241"/>
      <c r="XDX44" s="241"/>
      <c r="XDY44" s="241"/>
      <c r="XDZ44" s="241"/>
      <c r="XEA44" s="241"/>
      <c r="XEB44" s="241"/>
      <c r="XEC44" s="241"/>
      <c r="XED44" s="241"/>
      <c r="XEE44" s="241"/>
      <c r="XEF44" s="241"/>
      <c r="XEG44" s="241"/>
      <c r="XEH44" s="241"/>
      <c r="XEI44" s="241"/>
      <c r="XEJ44" s="241"/>
      <c r="XEK44" s="241"/>
      <c r="XEL44" s="241"/>
      <c r="XEM44" s="241"/>
      <c r="XEN44" s="241"/>
      <c r="XEO44" s="241"/>
      <c r="XEP44" s="241"/>
      <c r="XEQ44" s="241"/>
      <c r="XER44" s="241"/>
      <c r="XES44" s="241"/>
      <c r="XET44" s="241"/>
      <c r="XEU44" s="241"/>
      <c r="XEV44" s="241"/>
      <c r="XEW44" s="241"/>
      <c r="XEX44" s="241"/>
      <c r="XEY44" s="241"/>
      <c r="XEZ44" s="241"/>
      <c r="XFA44" s="241"/>
      <c r="XFB44" s="241"/>
      <c r="XFC44" s="241"/>
    </row>
    <row r="45" spans="1:16383" ht="13.25" customHeight="1" x14ac:dyDescent="0.15">
      <c r="A45" s="104" t="s">
        <v>165</v>
      </c>
      <c r="B45" s="75">
        <f>B42+1</f>
        <v>22</v>
      </c>
      <c r="C45" s="105" t="s">
        <v>166</v>
      </c>
      <c r="D45" s="51">
        <f>COUNTA(E45:P45)</f>
        <v>5</v>
      </c>
      <c r="E45" s="47" t="s">
        <v>76</v>
      </c>
      <c r="F45" s="47" t="s">
        <v>77</v>
      </c>
      <c r="G45" s="47" t="s">
        <v>78</v>
      </c>
      <c r="H45" s="47" t="s">
        <v>79</v>
      </c>
      <c r="I45" s="47" t="s">
        <v>80</v>
      </c>
    </row>
    <row r="46" spans="1:16383" ht="45" x14ac:dyDescent="0.15">
      <c r="A46" s="226" t="s">
        <v>167</v>
      </c>
      <c r="B46" s="46">
        <f t="shared" ref="B46" si="6">B45+1</f>
        <v>23</v>
      </c>
      <c r="C46" s="106" t="s">
        <v>168</v>
      </c>
      <c r="D46" s="51">
        <f>COUNTA(E46:P46)</f>
        <v>5</v>
      </c>
      <c r="E46" s="47" t="s">
        <v>169</v>
      </c>
      <c r="F46" s="47" t="s">
        <v>170</v>
      </c>
      <c r="G46" s="47" t="s">
        <v>78</v>
      </c>
      <c r="H46" s="47" t="s">
        <v>171</v>
      </c>
      <c r="I46" s="47" t="s">
        <v>172</v>
      </c>
    </row>
    <row r="47" spans="1:16383" ht="60" x14ac:dyDescent="0.15">
      <c r="A47" s="227"/>
      <c r="B47" s="75" t="str">
        <f>_xlfn.CONCAT(B46,"a")</f>
        <v>23a</v>
      </c>
      <c r="C47" s="105" t="s">
        <v>173</v>
      </c>
      <c r="D47" s="51" t="str">
        <f>CONCATENATE(COUNTA($E47:$S47)," (Kies er maximaal 3 die van toepassing zijn)")</f>
        <v>8 (Kies er maximaal 3 die van toepassing zijn)</v>
      </c>
      <c r="E47" s="48" t="s">
        <v>174</v>
      </c>
      <c r="F47" s="48" t="s">
        <v>175</v>
      </c>
      <c r="G47" s="56" t="s">
        <v>176</v>
      </c>
      <c r="H47" s="48" t="s">
        <v>177</v>
      </c>
      <c r="I47" s="48" t="s">
        <v>178</v>
      </c>
      <c r="J47" s="48" t="s">
        <v>179</v>
      </c>
      <c r="K47" s="48" t="s">
        <v>180</v>
      </c>
      <c r="L47" s="48" t="s">
        <v>181</v>
      </c>
    </row>
    <row r="48" spans="1:16383" ht="30" x14ac:dyDescent="0.15">
      <c r="A48" s="227"/>
      <c r="B48" s="75">
        <v>24</v>
      </c>
      <c r="C48" s="107" t="s">
        <v>182</v>
      </c>
      <c r="D48" s="51">
        <f>COUNTA(E48:P48)</f>
        <v>5</v>
      </c>
      <c r="E48" s="74" t="s">
        <v>76</v>
      </c>
      <c r="F48" s="74" t="s">
        <v>77</v>
      </c>
      <c r="G48" s="74" t="s">
        <v>78</v>
      </c>
      <c r="H48" s="74" t="s">
        <v>79</v>
      </c>
      <c r="I48" s="47" t="s">
        <v>80</v>
      </c>
      <c r="J48" s="48"/>
      <c r="K48" s="48"/>
      <c r="L48" s="48"/>
    </row>
    <row r="49" spans="1:16383" ht="45" customHeight="1" x14ac:dyDescent="0.15">
      <c r="A49" s="228"/>
      <c r="B49" s="75">
        <f>B46+1</f>
        <v>24</v>
      </c>
      <c r="C49" s="107" t="s">
        <v>183</v>
      </c>
      <c r="D49" s="51">
        <f>COUNTA(E49:P49)</f>
        <v>5</v>
      </c>
      <c r="E49" s="74" t="s">
        <v>76</v>
      </c>
      <c r="F49" s="74" t="s">
        <v>77</v>
      </c>
      <c r="G49" s="74" t="s">
        <v>78</v>
      </c>
      <c r="H49" s="74" t="s">
        <v>79</v>
      </c>
      <c r="I49" s="47" t="s">
        <v>80</v>
      </c>
      <c r="M49" s="108"/>
    </row>
    <row r="50" spans="1:16383" x14ac:dyDescent="0.15">
      <c r="A50" s="90"/>
      <c r="B50" s="69"/>
      <c r="C50" s="70"/>
      <c r="D50" s="69"/>
      <c r="E50" s="70"/>
      <c r="F50" s="70"/>
      <c r="G50" s="70"/>
      <c r="H50" s="70"/>
      <c r="I50" s="70"/>
      <c r="J50" s="70"/>
      <c r="K50" s="70"/>
      <c r="L50" s="70"/>
      <c r="M50" s="70"/>
      <c r="N50" s="70"/>
    </row>
    <row r="51" spans="1:16383" s="109" customFormat="1" x14ac:dyDescent="0.15">
      <c r="A51" s="242" t="s">
        <v>184</v>
      </c>
      <c r="B51" s="242"/>
      <c r="C51" s="242"/>
      <c r="D51" s="242"/>
      <c r="E51" s="242"/>
      <c r="F51" s="242"/>
      <c r="G51" s="242"/>
      <c r="H51" s="242"/>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2"/>
      <c r="AG51" s="242"/>
      <c r="AH51" s="242"/>
      <c r="AI51" s="242"/>
      <c r="AJ51" s="242"/>
      <c r="AK51" s="242"/>
      <c r="AL51" s="242"/>
      <c r="AM51" s="242"/>
      <c r="AN51" s="242"/>
      <c r="AO51" s="242"/>
      <c r="AP51" s="242"/>
      <c r="AQ51" s="242"/>
      <c r="AR51" s="242"/>
      <c r="AS51" s="242"/>
      <c r="AT51" s="242"/>
      <c r="AU51" s="242"/>
      <c r="AV51" s="242"/>
      <c r="AW51" s="242"/>
      <c r="AX51" s="242"/>
      <c r="AY51" s="242"/>
      <c r="AZ51" s="242"/>
      <c r="BA51" s="242"/>
      <c r="BB51" s="242"/>
      <c r="BC51" s="242"/>
      <c r="BD51" s="242"/>
      <c r="BE51" s="242"/>
      <c r="BF51" s="242"/>
      <c r="BG51" s="242"/>
      <c r="BH51" s="242"/>
      <c r="BI51" s="242"/>
      <c r="BJ51" s="242"/>
      <c r="BK51" s="242"/>
      <c r="BL51" s="242"/>
      <c r="BM51" s="242"/>
      <c r="BN51" s="242"/>
      <c r="BO51" s="242"/>
      <c r="BP51" s="242"/>
      <c r="BQ51" s="242"/>
      <c r="BR51" s="242"/>
      <c r="BS51" s="242"/>
      <c r="BT51" s="242"/>
      <c r="BU51" s="242"/>
      <c r="BV51" s="242"/>
      <c r="BW51" s="242"/>
      <c r="BX51" s="242"/>
      <c r="BY51" s="242"/>
      <c r="BZ51" s="242"/>
      <c r="CA51" s="242"/>
      <c r="CB51" s="242"/>
      <c r="CC51" s="242"/>
      <c r="CD51" s="242"/>
      <c r="CE51" s="242"/>
      <c r="CF51" s="242"/>
      <c r="CG51" s="242"/>
      <c r="CH51" s="242"/>
      <c r="CI51" s="242"/>
      <c r="CJ51" s="242"/>
      <c r="CK51" s="242"/>
      <c r="CL51" s="242"/>
      <c r="CM51" s="242"/>
      <c r="CN51" s="242"/>
      <c r="CO51" s="242"/>
      <c r="CP51" s="242"/>
      <c r="CQ51" s="242"/>
      <c r="CR51" s="242"/>
      <c r="CS51" s="242"/>
      <c r="CT51" s="242"/>
      <c r="CU51" s="242"/>
      <c r="CV51" s="242"/>
      <c r="CW51" s="242"/>
      <c r="CX51" s="242"/>
      <c r="CY51" s="242"/>
      <c r="CZ51" s="242"/>
      <c r="DA51" s="242"/>
      <c r="DB51" s="242"/>
      <c r="DC51" s="242"/>
      <c r="DD51" s="242"/>
      <c r="DE51" s="242"/>
      <c r="DF51" s="242"/>
      <c r="DG51" s="242"/>
      <c r="DH51" s="242"/>
      <c r="DI51" s="242"/>
      <c r="DJ51" s="242"/>
      <c r="DK51" s="242"/>
      <c r="DL51" s="242"/>
      <c r="DM51" s="242"/>
      <c r="DN51" s="242"/>
      <c r="DO51" s="242"/>
      <c r="DP51" s="242"/>
      <c r="DQ51" s="242"/>
      <c r="DR51" s="242"/>
      <c r="DS51" s="242"/>
      <c r="DT51" s="242"/>
      <c r="DU51" s="242"/>
      <c r="DV51" s="242"/>
      <c r="DW51" s="242"/>
      <c r="DX51" s="242"/>
      <c r="DY51" s="242"/>
      <c r="DZ51" s="242"/>
      <c r="EA51" s="242"/>
      <c r="EB51" s="242"/>
      <c r="EC51" s="242"/>
      <c r="ED51" s="242"/>
      <c r="EE51" s="242"/>
      <c r="EF51" s="242"/>
      <c r="EG51" s="242"/>
      <c r="EH51" s="242"/>
      <c r="EI51" s="242"/>
      <c r="EJ51" s="242"/>
      <c r="EK51" s="242"/>
      <c r="EL51" s="242"/>
      <c r="EM51" s="242"/>
      <c r="EN51" s="242"/>
      <c r="EO51" s="242"/>
      <c r="EP51" s="242"/>
      <c r="EQ51" s="242"/>
      <c r="ER51" s="242"/>
      <c r="ES51" s="242"/>
      <c r="ET51" s="242"/>
      <c r="EU51" s="242"/>
      <c r="EV51" s="242"/>
      <c r="EW51" s="242"/>
      <c r="EX51" s="242"/>
      <c r="EY51" s="242"/>
      <c r="EZ51" s="242"/>
      <c r="FA51" s="242"/>
      <c r="FB51" s="242"/>
      <c r="FC51" s="242"/>
      <c r="FD51" s="242"/>
      <c r="FE51" s="242"/>
      <c r="FF51" s="242"/>
      <c r="FG51" s="242"/>
      <c r="FH51" s="242"/>
      <c r="FI51" s="242"/>
      <c r="FJ51" s="242"/>
      <c r="FK51" s="242"/>
      <c r="FL51" s="242"/>
      <c r="FM51" s="242"/>
      <c r="FN51" s="242"/>
      <c r="FO51" s="242"/>
      <c r="FP51" s="242"/>
      <c r="FQ51" s="242"/>
      <c r="FR51" s="242"/>
      <c r="FS51" s="242"/>
      <c r="FT51" s="242"/>
      <c r="FU51" s="242"/>
      <c r="FV51" s="242"/>
      <c r="FW51" s="242"/>
      <c r="FX51" s="242"/>
      <c r="FY51" s="242"/>
      <c r="FZ51" s="242"/>
      <c r="GA51" s="242"/>
      <c r="GB51" s="242"/>
      <c r="GC51" s="242"/>
      <c r="GD51" s="242"/>
      <c r="GE51" s="242"/>
      <c r="GF51" s="242"/>
      <c r="GG51" s="242"/>
      <c r="GH51" s="242"/>
      <c r="GI51" s="242"/>
      <c r="GJ51" s="242"/>
      <c r="GK51" s="242"/>
      <c r="GL51" s="242"/>
      <c r="GM51" s="242"/>
      <c r="GN51" s="242"/>
      <c r="GO51" s="242"/>
      <c r="GP51" s="242"/>
      <c r="GQ51" s="242"/>
      <c r="GR51" s="242"/>
      <c r="GS51" s="242"/>
      <c r="GT51" s="242"/>
      <c r="GU51" s="242"/>
      <c r="GV51" s="242"/>
      <c r="GW51" s="242"/>
      <c r="GX51" s="242"/>
      <c r="GY51" s="242"/>
      <c r="GZ51" s="242"/>
      <c r="HA51" s="242"/>
      <c r="HB51" s="242"/>
      <c r="HC51" s="242"/>
      <c r="HD51" s="242"/>
      <c r="HE51" s="242"/>
      <c r="HF51" s="242"/>
      <c r="HG51" s="242"/>
      <c r="HH51" s="242"/>
      <c r="HI51" s="242"/>
      <c r="HJ51" s="242"/>
      <c r="HK51" s="242"/>
      <c r="HL51" s="242"/>
      <c r="HM51" s="242"/>
      <c r="HN51" s="242"/>
      <c r="HO51" s="242"/>
      <c r="HP51" s="242"/>
      <c r="HQ51" s="242"/>
      <c r="HR51" s="242"/>
      <c r="HS51" s="242"/>
      <c r="HT51" s="242"/>
      <c r="HU51" s="242"/>
      <c r="HV51" s="242"/>
      <c r="HW51" s="242"/>
      <c r="HX51" s="242"/>
      <c r="HY51" s="242"/>
      <c r="HZ51" s="242"/>
      <c r="IA51" s="242"/>
      <c r="IB51" s="242"/>
      <c r="IC51" s="242"/>
      <c r="ID51" s="242"/>
      <c r="IE51" s="242"/>
      <c r="IF51" s="242"/>
      <c r="IG51" s="242"/>
      <c r="IH51" s="242"/>
      <c r="II51" s="242"/>
      <c r="IJ51" s="242"/>
      <c r="IK51" s="242"/>
      <c r="IL51" s="242"/>
      <c r="IM51" s="242"/>
      <c r="IN51" s="242"/>
      <c r="IO51" s="242"/>
      <c r="IP51" s="242"/>
      <c r="IQ51" s="242"/>
      <c r="IR51" s="242"/>
      <c r="IS51" s="242"/>
      <c r="IT51" s="242"/>
      <c r="IU51" s="242"/>
      <c r="IV51" s="242"/>
      <c r="IW51" s="242"/>
      <c r="IX51" s="242"/>
      <c r="IY51" s="242"/>
      <c r="IZ51" s="242"/>
      <c r="JA51" s="242"/>
      <c r="JB51" s="242"/>
      <c r="JC51" s="242"/>
      <c r="JD51" s="242"/>
      <c r="JE51" s="242"/>
      <c r="JF51" s="242"/>
      <c r="JG51" s="242"/>
      <c r="JH51" s="242"/>
      <c r="JI51" s="242"/>
      <c r="JJ51" s="242"/>
      <c r="JK51" s="242"/>
      <c r="JL51" s="242"/>
      <c r="JM51" s="242"/>
      <c r="JN51" s="242"/>
      <c r="JO51" s="242"/>
      <c r="JP51" s="242"/>
      <c r="JQ51" s="242"/>
      <c r="JR51" s="242"/>
      <c r="JS51" s="242"/>
      <c r="JT51" s="242"/>
      <c r="JU51" s="242"/>
      <c r="JV51" s="242"/>
      <c r="JW51" s="242"/>
      <c r="JX51" s="242"/>
      <c r="JY51" s="242"/>
      <c r="JZ51" s="242"/>
      <c r="KA51" s="242"/>
      <c r="KB51" s="242"/>
      <c r="KC51" s="242"/>
      <c r="KD51" s="242"/>
      <c r="KE51" s="242"/>
      <c r="KF51" s="242"/>
      <c r="KG51" s="242"/>
      <c r="KH51" s="242"/>
      <c r="KI51" s="242"/>
      <c r="KJ51" s="242"/>
      <c r="KK51" s="242"/>
      <c r="KL51" s="242"/>
      <c r="KM51" s="242"/>
      <c r="KN51" s="242"/>
      <c r="KO51" s="242"/>
      <c r="KP51" s="242"/>
      <c r="KQ51" s="242"/>
      <c r="KR51" s="242"/>
      <c r="KS51" s="242"/>
      <c r="KT51" s="242"/>
      <c r="KU51" s="242"/>
      <c r="KV51" s="242"/>
      <c r="KW51" s="242"/>
      <c r="KX51" s="242"/>
      <c r="KY51" s="242"/>
      <c r="KZ51" s="242"/>
      <c r="LA51" s="242"/>
      <c r="LB51" s="242"/>
      <c r="LC51" s="242"/>
      <c r="LD51" s="242"/>
      <c r="LE51" s="242"/>
      <c r="LF51" s="242"/>
      <c r="LG51" s="242"/>
      <c r="LH51" s="242"/>
      <c r="LI51" s="242"/>
      <c r="LJ51" s="242"/>
      <c r="LK51" s="242"/>
      <c r="LL51" s="242"/>
      <c r="LM51" s="242"/>
      <c r="LN51" s="242"/>
      <c r="LO51" s="242"/>
      <c r="LP51" s="242"/>
      <c r="LQ51" s="242"/>
      <c r="LR51" s="242"/>
      <c r="LS51" s="242"/>
      <c r="LT51" s="242"/>
      <c r="LU51" s="242"/>
      <c r="LV51" s="242"/>
      <c r="LW51" s="242"/>
      <c r="LX51" s="242"/>
      <c r="LY51" s="242"/>
      <c r="LZ51" s="242"/>
      <c r="MA51" s="242"/>
      <c r="MB51" s="242"/>
      <c r="MC51" s="242"/>
      <c r="MD51" s="242"/>
      <c r="ME51" s="242"/>
      <c r="MF51" s="242"/>
      <c r="MG51" s="242"/>
      <c r="MH51" s="242"/>
      <c r="MI51" s="242"/>
      <c r="MJ51" s="242"/>
      <c r="MK51" s="242"/>
      <c r="ML51" s="242"/>
      <c r="MM51" s="242"/>
      <c r="MN51" s="242"/>
      <c r="MO51" s="242"/>
      <c r="MP51" s="242"/>
      <c r="MQ51" s="242"/>
      <c r="MR51" s="242"/>
      <c r="MS51" s="242"/>
      <c r="MT51" s="242"/>
      <c r="MU51" s="242"/>
      <c r="MV51" s="242"/>
      <c r="MW51" s="242"/>
      <c r="MX51" s="242"/>
      <c r="MY51" s="242"/>
      <c r="MZ51" s="242"/>
      <c r="NA51" s="242"/>
      <c r="NB51" s="242"/>
      <c r="NC51" s="242"/>
      <c r="ND51" s="242"/>
      <c r="NE51" s="242"/>
      <c r="NF51" s="242"/>
      <c r="NG51" s="242"/>
      <c r="NH51" s="242"/>
      <c r="NI51" s="242"/>
      <c r="NJ51" s="242"/>
      <c r="NK51" s="242"/>
      <c r="NL51" s="242"/>
      <c r="NM51" s="242"/>
      <c r="NN51" s="242"/>
      <c r="NO51" s="242"/>
      <c r="NP51" s="242"/>
      <c r="NQ51" s="242"/>
      <c r="NR51" s="242"/>
      <c r="NS51" s="242"/>
      <c r="NT51" s="242"/>
      <c r="NU51" s="242"/>
      <c r="NV51" s="242"/>
      <c r="NW51" s="242"/>
      <c r="NX51" s="242"/>
      <c r="NY51" s="242"/>
      <c r="NZ51" s="242"/>
      <c r="OA51" s="242"/>
      <c r="OB51" s="242"/>
      <c r="OC51" s="242"/>
      <c r="OD51" s="242"/>
      <c r="OE51" s="242"/>
      <c r="OF51" s="242"/>
      <c r="OG51" s="242"/>
      <c r="OH51" s="242"/>
      <c r="OI51" s="242"/>
      <c r="OJ51" s="242"/>
      <c r="OK51" s="242"/>
      <c r="OL51" s="242"/>
      <c r="OM51" s="242"/>
      <c r="ON51" s="242"/>
      <c r="OO51" s="242"/>
      <c r="OP51" s="242"/>
      <c r="OQ51" s="242"/>
      <c r="OR51" s="242"/>
      <c r="OS51" s="242"/>
      <c r="OT51" s="242"/>
      <c r="OU51" s="242"/>
      <c r="OV51" s="242"/>
      <c r="OW51" s="242"/>
      <c r="OX51" s="242"/>
      <c r="OY51" s="242"/>
      <c r="OZ51" s="242"/>
      <c r="PA51" s="242"/>
      <c r="PB51" s="242"/>
      <c r="PC51" s="242"/>
      <c r="PD51" s="242"/>
      <c r="PE51" s="242"/>
      <c r="PF51" s="242"/>
      <c r="PG51" s="242"/>
      <c r="PH51" s="242"/>
      <c r="PI51" s="242"/>
      <c r="PJ51" s="242"/>
      <c r="PK51" s="242"/>
      <c r="PL51" s="242"/>
      <c r="PM51" s="242"/>
      <c r="PN51" s="242"/>
      <c r="PO51" s="242"/>
      <c r="PP51" s="242"/>
      <c r="PQ51" s="242"/>
      <c r="PR51" s="242"/>
      <c r="PS51" s="242"/>
      <c r="PT51" s="242"/>
      <c r="PU51" s="242"/>
      <c r="PV51" s="242"/>
      <c r="PW51" s="242"/>
      <c r="PX51" s="242"/>
      <c r="PY51" s="242"/>
      <c r="PZ51" s="242"/>
      <c r="QA51" s="242"/>
      <c r="QB51" s="242"/>
      <c r="QC51" s="242"/>
      <c r="QD51" s="242"/>
      <c r="QE51" s="242"/>
      <c r="QF51" s="242"/>
      <c r="QG51" s="242"/>
      <c r="QH51" s="242"/>
      <c r="QI51" s="242"/>
      <c r="QJ51" s="242"/>
      <c r="QK51" s="242"/>
      <c r="QL51" s="242"/>
      <c r="QM51" s="242"/>
      <c r="QN51" s="242"/>
      <c r="QO51" s="242"/>
      <c r="QP51" s="242"/>
      <c r="QQ51" s="242"/>
      <c r="QR51" s="242"/>
      <c r="QS51" s="242"/>
      <c r="QT51" s="242"/>
      <c r="QU51" s="242"/>
      <c r="QV51" s="242"/>
      <c r="QW51" s="242"/>
      <c r="QX51" s="242"/>
      <c r="QY51" s="242"/>
      <c r="QZ51" s="242"/>
      <c r="RA51" s="242"/>
      <c r="RB51" s="242"/>
      <c r="RC51" s="242"/>
      <c r="RD51" s="242"/>
      <c r="RE51" s="242"/>
      <c r="RF51" s="242"/>
      <c r="RG51" s="242"/>
      <c r="RH51" s="242"/>
      <c r="RI51" s="242"/>
      <c r="RJ51" s="242"/>
      <c r="RK51" s="242"/>
      <c r="RL51" s="242"/>
      <c r="RM51" s="242"/>
      <c r="RN51" s="242"/>
      <c r="RO51" s="242"/>
      <c r="RP51" s="242"/>
      <c r="RQ51" s="242"/>
      <c r="RR51" s="242"/>
      <c r="RS51" s="242"/>
      <c r="RT51" s="242"/>
      <c r="RU51" s="242"/>
      <c r="RV51" s="242"/>
      <c r="RW51" s="242"/>
      <c r="RX51" s="242"/>
      <c r="RY51" s="242"/>
      <c r="RZ51" s="242"/>
      <c r="SA51" s="242"/>
      <c r="SB51" s="242"/>
      <c r="SC51" s="242"/>
      <c r="SD51" s="242"/>
      <c r="SE51" s="242"/>
      <c r="SF51" s="242"/>
      <c r="SG51" s="242"/>
      <c r="SH51" s="242"/>
      <c r="SI51" s="242"/>
      <c r="SJ51" s="242"/>
      <c r="SK51" s="242"/>
      <c r="SL51" s="242"/>
      <c r="SM51" s="242"/>
      <c r="SN51" s="242"/>
      <c r="SO51" s="242"/>
      <c r="SP51" s="242"/>
      <c r="SQ51" s="242"/>
      <c r="SR51" s="242"/>
      <c r="SS51" s="242"/>
      <c r="ST51" s="242"/>
      <c r="SU51" s="242"/>
      <c r="SV51" s="242"/>
      <c r="SW51" s="242"/>
      <c r="SX51" s="242"/>
      <c r="SY51" s="242"/>
      <c r="SZ51" s="242"/>
      <c r="TA51" s="242"/>
      <c r="TB51" s="242"/>
      <c r="TC51" s="242"/>
      <c r="TD51" s="242"/>
      <c r="TE51" s="242"/>
      <c r="TF51" s="242"/>
      <c r="TG51" s="242"/>
      <c r="TH51" s="242"/>
      <c r="TI51" s="242"/>
      <c r="TJ51" s="242"/>
      <c r="TK51" s="242"/>
      <c r="TL51" s="242"/>
      <c r="TM51" s="242"/>
      <c r="TN51" s="242"/>
      <c r="TO51" s="242"/>
      <c r="TP51" s="242"/>
      <c r="TQ51" s="242"/>
      <c r="TR51" s="242"/>
      <c r="TS51" s="242"/>
      <c r="TT51" s="242"/>
      <c r="TU51" s="242"/>
      <c r="TV51" s="242"/>
      <c r="TW51" s="242"/>
      <c r="TX51" s="242"/>
      <c r="TY51" s="242"/>
      <c r="TZ51" s="242"/>
      <c r="UA51" s="242"/>
      <c r="UB51" s="242"/>
      <c r="UC51" s="242"/>
      <c r="UD51" s="242"/>
      <c r="UE51" s="242"/>
      <c r="UF51" s="242"/>
      <c r="UG51" s="242"/>
      <c r="UH51" s="242"/>
      <c r="UI51" s="242"/>
      <c r="UJ51" s="242"/>
      <c r="UK51" s="242"/>
      <c r="UL51" s="242"/>
      <c r="UM51" s="242"/>
      <c r="UN51" s="242"/>
      <c r="UO51" s="242"/>
      <c r="UP51" s="242"/>
      <c r="UQ51" s="242"/>
      <c r="UR51" s="242"/>
      <c r="US51" s="242"/>
      <c r="UT51" s="242"/>
      <c r="UU51" s="242"/>
      <c r="UV51" s="242"/>
      <c r="UW51" s="242"/>
      <c r="UX51" s="242"/>
      <c r="UY51" s="242"/>
      <c r="UZ51" s="242"/>
      <c r="VA51" s="242"/>
      <c r="VB51" s="242"/>
      <c r="VC51" s="242"/>
      <c r="VD51" s="242"/>
      <c r="VE51" s="242"/>
      <c r="VF51" s="242"/>
      <c r="VG51" s="242"/>
      <c r="VH51" s="242"/>
      <c r="VI51" s="242"/>
      <c r="VJ51" s="242"/>
      <c r="VK51" s="242"/>
      <c r="VL51" s="242"/>
      <c r="VM51" s="242"/>
      <c r="VN51" s="242"/>
      <c r="VO51" s="242"/>
      <c r="VP51" s="242"/>
      <c r="VQ51" s="242"/>
      <c r="VR51" s="242"/>
      <c r="VS51" s="242"/>
      <c r="VT51" s="242"/>
      <c r="VU51" s="242"/>
      <c r="VV51" s="242"/>
      <c r="VW51" s="242"/>
      <c r="VX51" s="242"/>
      <c r="VY51" s="242"/>
      <c r="VZ51" s="242"/>
      <c r="WA51" s="242"/>
      <c r="WB51" s="242"/>
      <c r="WC51" s="242"/>
      <c r="WD51" s="242"/>
      <c r="WE51" s="242"/>
      <c r="WF51" s="242"/>
      <c r="WG51" s="242"/>
      <c r="WH51" s="242"/>
      <c r="WI51" s="242"/>
      <c r="WJ51" s="242"/>
      <c r="WK51" s="242"/>
      <c r="WL51" s="242"/>
      <c r="WM51" s="242"/>
      <c r="WN51" s="242"/>
      <c r="WO51" s="242"/>
      <c r="WP51" s="242"/>
      <c r="WQ51" s="242"/>
      <c r="WR51" s="242"/>
      <c r="WS51" s="242"/>
      <c r="WT51" s="242"/>
      <c r="WU51" s="242"/>
      <c r="WV51" s="242"/>
      <c r="WW51" s="242"/>
      <c r="WX51" s="242"/>
      <c r="WY51" s="242"/>
      <c r="WZ51" s="242"/>
      <c r="XA51" s="242"/>
      <c r="XB51" s="242"/>
      <c r="XC51" s="242"/>
      <c r="XD51" s="242"/>
      <c r="XE51" s="242"/>
      <c r="XF51" s="242"/>
      <c r="XG51" s="242"/>
      <c r="XH51" s="242"/>
      <c r="XI51" s="242"/>
      <c r="XJ51" s="242"/>
      <c r="XK51" s="242"/>
      <c r="XL51" s="242"/>
      <c r="XM51" s="242"/>
      <c r="XN51" s="242"/>
      <c r="XO51" s="242"/>
      <c r="XP51" s="242"/>
      <c r="XQ51" s="242"/>
      <c r="XR51" s="242"/>
      <c r="XS51" s="242"/>
      <c r="XT51" s="242"/>
      <c r="XU51" s="242"/>
      <c r="XV51" s="242"/>
      <c r="XW51" s="242"/>
      <c r="XX51" s="242"/>
      <c r="XY51" s="242"/>
      <c r="XZ51" s="242"/>
      <c r="YA51" s="242"/>
      <c r="YB51" s="242"/>
      <c r="YC51" s="242"/>
      <c r="YD51" s="242"/>
      <c r="YE51" s="242"/>
      <c r="YF51" s="242"/>
      <c r="YG51" s="242"/>
      <c r="YH51" s="242"/>
      <c r="YI51" s="242"/>
      <c r="YJ51" s="242"/>
      <c r="YK51" s="242"/>
      <c r="YL51" s="242"/>
      <c r="YM51" s="242"/>
      <c r="YN51" s="242"/>
      <c r="YO51" s="242"/>
      <c r="YP51" s="242"/>
      <c r="YQ51" s="242"/>
      <c r="YR51" s="242"/>
      <c r="YS51" s="242"/>
      <c r="YT51" s="242"/>
      <c r="YU51" s="242"/>
      <c r="YV51" s="242"/>
      <c r="YW51" s="242"/>
      <c r="YX51" s="242"/>
      <c r="YY51" s="242"/>
      <c r="YZ51" s="242"/>
      <c r="ZA51" s="242"/>
      <c r="ZB51" s="242"/>
      <c r="ZC51" s="242"/>
      <c r="ZD51" s="242"/>
      <c r="ZE51" s="242"/>
      <c r="ZF51" s="242"/>
      <c r="ZG51" s="242"/>
      <c r="ZH51" s="242"/>
      <c r="ZI51" s="242"/>
      <c r="ZJ51" s="242"/>
      <c r="ZK51" s="242"/>
      <c r="ZL51" s="242"/>
      <c r="ZM51" s="242"/>
      <c r="ZN51" s="242"/>
      <c r="ZO51" s="242"/>
      <c r="ZP51" s="242"/>
      <c r="ZQ51" s="242"/>
      <c r="ZR51" s="242"/>
      <c r="ZS51" s="242"/>
      <c r="ZT51" s="242"/>
      <c r="ZU51" s="242"/>
      <c r="ZV51" s="242"/>
      <c r="ZW51" s="242"/>
      <c r="ZX51" s="242"/>
      <c r="ZY51" s="242"/>
      <c r="ZZ51" s="242"/>
      <c r="AAA51" s="242"/>
      <c r="AAB51" s="242"/>
      <c r="AAC51" s="242"/>
      <c r="AAD51" s="242"/>
      <c r="AAE51" s="242"/>
      <c r="AAF51" s="242"/>
      <c r="AAG51" s="242"/>
      <c r="AAH51" s="242"/>
      <c r="AAI51" s="242"/>
      <c r="AAJ51" s="242"/>
      <c r="AAK51" s="242"/>
      <c r="AAL51" s="242"/>
      <c r="AAM51" s="242"/>
      <c r="AAN51" s="242"/>
      <c r="AAO51" s="242"/>
      <c r="AAP51" s="242"/>
      <c r="AAQ51" s="242"/>
      <c r="AAR51" s="242"/>
      <c r="AAS51" s="242"/>
      <c r="AAT51" s="242"/>
      <c r="AAU51" s="242"/>
      <c r="AAV51" s="242"/>
      <c r="AAW51" s="242"/>
      <c r="AAX51" s="242"/>
      <c r="AAY51" s="242"/>
      <c r="AAZ51" s="242"/>
      <c r="ABA51" s="242"/>
      <c r="ABB51" s="242"/>
      <c r="ABC51" s="242"/>
      <c r="ABD51" s="242"/>
      <c r="ABE51" s="242"/>
      <c r="ABF51" s="242"/>
      <c r="ABG51" s="242"/>
      <c r="ABH51" s="242"/>
      <c r="ABI51" s="242"/>
      <c r="ABJ51" s="242"/>
      <c r="ABK51" s="242"/>
      <c r="ABL51" s="242"/>
      <c r="ABM51" s="242"/>
      <c r="ABN51" s="242"/>
      <c r="ABO51" s="242"/>
      <c r="ABP51" s="242"/>
      <c r="ABQ51" s="242"/>
      <c r="ABR51" s="242"/>
      <c r="ABS51" s="242"/>
      <c r="ABT51" s="242"/>
      <c r="ABU51" s="242"/>
      <c r="ABV51" s="242"/>
      <c r="ABW51" s="242"/>
      <c r="ABX51" s="242"/>
      <c r="ABY51" s="242"/>
      <c r="ABZ51" s="242"/>
      <c r="ACA51" s="242"/>
      <c r="ACB51" s="242"/>
      <c r="ACC51" s="242"/>
      <c r="ACD51" s="242"/>
      <c r="ACE51" s="242"/>
      <c r="ACF51" s="242"/>
      <c r="ACG51" s="242"/>
      <c r="ACH51" s="242"/>
      <c r="ACI51" s="242"/>
      <c r="ACJ51" s="242"/>
      <c r="ACK51" s="242"/>
      <c r="ACL51" s="242"/>
      <c r="ACM51" s="242"/>
      <c r="ACN51" s="242"/>
      <c r="ACO51" s="242"/>
      <c r="ACP51" s="242"/>
      <c r="ACQ51" s="242"/>
      <c r="ACR51" s="242"/>
      <c r="ACS51" s="242"/>
      <c r="ACT51" s="242"/>
      <c r="ACU51" s="242"/>
      <c r="ACV51" s="242"/>
      <c r="ACW51" s="242"/>
      <c r="ACX51" s="242"/>
      <c r="ACY51" s="242"/>
      <c r="ACZ51" s="242"/>
      <c r="ADA51" s="242"/>
      <c r="ADB51" s="242"/>
      <c r="ADC51" s="242"/>
      <c r="ADD51" s="242"/>
      <c r="ADE51" s="242"/>
      <c r="ADF51" s="242"/>
      <c r="ADG51" s="242"/>
      <c r="ADH51" s="242"/>
      <c r="ADI51" s="242"/>
      <c r="ADJ51" s="242"/>
      <c r="ADK51" s="242"/>
      <c r="ADL51" s="242"/>
      <c r="ADM51" s="242"/>
      <c r="ADN51" s="242"/>
      <c r="ADO51" s="242"/>
      <c r="ADP51" s="242"/>
      <c r="ADQ51" s="242"/>
      <c r="ADR51" s="242"/>
      <c r="ADS51" s="242"/>
      <c r="ADT51" s="242"/>
      <c r="ADU51" s="242"/>
      <c r="ADV51" s="242"/>
      <c r="ADW51" s="242"/>
      <c r="ADX51" s="242"/>
      <c r="ADY51" s="242"/>
      <c r="ADZ51" s="242"/>
      <c r="AEA51" s="242"/>
      <c r="AEB51" s="242"/>
      <c r="AEC51" s="242"/>
      <c r="AED51" s="242"/>
      <c r="AEE51" s="242"/>
      <c r="AEF51" s="242"/>
      <c r="AEG51" s="242"/>
      <c r="AEH51" s="242"/>
      <c r="AEI51" s="242"/>
      <c r="AEJ51" s="242"/>
      <c r="AEK51" s="242"/>
      <c r="AEL51" s="242"/>
      <c r="AEM51" s="242"/>
      <c r="AEN51" s="242"/>
      <c r="AEO51" s="242"/>
      <c r="AEP51" s="242"/>
      <c r="AEQ51" s="242"/>
      <c r="AER51" s="242"/>
      <c r="AES51" s="242"/>
      <c r="AET51" s="242"/>
      <c r="AEU51" s="242"/>
      <c r="AEV51" s="242"/>
      <c r="AEW51" s="242"/>
      <c r="AEX51" s="242"/>
      <c r="AEY51" s="242"/>
      <c r="AEZ51" s="242"/>
      <c r="AFA51" s="242"/>
      <c r="AFB51" s="242"/>
      <c r="AFC51" s="242"/>
      <c r="AFD51" s="242"/>
      <c r="AFE51" s="242"/>
      <c r="AFF51" s="242"/>
      <c r="AFG51" s="242"/>
      <c r="AFH51" s="242"/>
      <c r="AFI51" s="242"/>
      <c r="AFJ51" s="242"/>
      <c r="AFK51" s="242"/>
      <c r="AFL51" s="242"/>
      <c r="AFM51" s="242"/>
      <c r="AFN51" s="242"/>
      <c r="AFO51" s="242"/>
      <c r="AFP51" s="242"/>
      <c r="AFQ51" s="242"/>
      <c r="AFR51" s="242"/>
      <c r="AFS51" s="242"/>
      <c r="AFT51" s="242"/>
      <c r="AFU51" s="242"/>
      <c r="AFV51" s="242"/>
      <c r="AFW51" s="242"/>
      <c r="AFX51" s="242"/>
      <c r="AFY51" s="242"/>
      <c r="AFZ51" s="242"/>
      <c r="AGA51" s="242"/>
      <c r="AGB51" s="242"/>
      <c r="AGC51" s="242"/>
      <c r="AGD51" s="242"/>
      <c r="AGE51" s="242"/>
      <c r="AGF51" s="242"/>
      <c r="AGG51" s="242"/>
      <c r="AGH51" s="242"/>
      <c r="AGI51" s="242"/>
      <c r="AGJ51" s="242"/>
      <c r="AGK51" s="242"/>
      <c r="AGL51" s="242"/>
      <c r="AGM51" s="242"/>
      <c r="AGN51" s="242"/>
      <c r="AGO51" s="242"/>
      <c r="AGP51" s="242"/>
      <c r="AGQ51" s="242"/>
      <c r="AGR51" s="242"/>
      <c r="AGS51" s="242"/>
      <c r="AGT51" s="242"/>
      <c r="AGU51" s="242"/>
      <c r="AGV51" s="242"/>
      <c r="AGW51" s="242"/>
      <c r="AGX51" s="242"/>
      <c r="AGY51" s="242"/>
      <c r="AGZ51" s="242"/>
      <c r="AHA51" s="242"/>
      <c r="AHB51" s="242"/>
      <c r="AHC51" s="242"/>
      <c r="AHD51" s="242"/>
      <c r="AHE51" s="242"/>
      <c r="AHF51" s="242"/>
      <c r="AHG51" s="242"/>
      <c r="AHH51" s="242"/>
      <c r="AHI51" s="242"/>
      <c r="AHJ51" s="242"/>
      <c r="AHK51" s="242"/>
      <c r="AHL51" s="242"/>
      <c r="AHM51" s="242"/>
      <c r="AHN51" s="242"/>
      <c r="AHO51" s="242"/>
      <c r="AHP51" s="242"/>
      <c r="AHQ51" s="242"/>
      <c r="AHR51" s="242"/>
      <c r="AHS51" s="242"/>
      <c r="AHT51" s="242"/>
      <c r="AHU51" s="242"/>
      <c r="AHV51" s="242"/>
      <c r="AHW51" s="242"/>
      <c r="AHX51" s="242"/>
      <c r="AHY51" s="242"/>
      <c r="AHZ51" s="242"/>
      <c r="AIA51" s="242"/>
      <c r="AIB51" s="242"/>
      <c r="AIC51" s="242"/>
      <c r="AID51" s="242"/>
      <c r="AIE51" s="242"/>
      <c r="AIF51" s="242"/>
      <c r="AIG51" s="242"/>
      <c r="AIH51" s="242"/>
      <c r="AII51" s="242"/>
      <c r="AIJ51" s="242"/>
      <c r="AIK51" s="242"/>
      <c r="AIL51" s="242"/>
      <c r="AIM51" s="242"/>
      <c r="AIN51" s="242"/>
      <c r="AIO51" s="242"/>
      <c r="AIP51" s="242"/>
      <c r="AIQ51" s="242"/>
      <c r="AIR51" s="242"/>
      <c r="AIS51" s="242"/>
      <c r="AIT51" s="242"/>
      <c r="AIU51" s="242"/>
      <c r="AIV51" s="242"/>
      <c r="AIW51" s="242"/>
      <c r="AIX51" s="242"/>
      <c r="AIY51" s="242"/>
      <c r="AIZ51" s="242"/>
      <c r="AJA51" s="242"/>
      <c r="AJB51" s="242"/>
      <c r="AJC51" s="242"/>
      <c r="AJD51" s="242"/>
      <c r="AJE51" s="242"/>
      <c r="AJF51" s="242"/>
      <c r="AJG51" s="242"/>
      <c r="AJH51" s="242"/>
      <c r="AJI51" s="242"/>
      <c r="AJJ51" s="242"/>
      <c r="AJK51" s="242"/>
      <c r="AJL51" s="242"/>
      <c r="AJM51" s="242"/>
      <c r="AJN51" s="242"/>
      <c r="AJO51" s="242"/>
      <c r="AJP51" s="242"/>
      <c r="AJQ51" s="242"/>
      <c r="AJR51" s="242"/>
      <c r="AJS51" s="242"/>
      <c r="AJT51" s="242"/>
      <c r="AJU51" s="242"/>
      <c r="AJV51" s="242"/>
      <c r="AJW51" s="242"/>
      <c r="AJX51" s="242"/>
      <c r="AJY51" s="242"/>
      <c r="AJZ51" s="242"/>
      <c r="AKA51" s="242"/>
      <c r="AKB51" s="242"/>
      <c r="AKC51" s="242"/>
      <c r="AKD51" s="242"/>
      <c r="AKE51" s="242"/>
      <c r="AKF51" s="242"/>
      <c r="AKG51" s="242"/>
      <c r="AKH51" s="242"/>
      <c r="AKI51" s="242"/>
      <c r="AKJ51" s="242"/>
      <c r="AKK51" s="242"/>
      <c r="AKL51" s="242"/>
      <c r="AKM51" s="242"/>
      <c r="AKN51" s="242"/>
      <c r="AKO51" s="242"/>
      <c r="AKP51" s="242"/>
      <c r="AKQ51" s="242"/>
      <c r="AKR51" s="242"/>
      <c r="AKS51" s="242"/>
      <c r="AKT51" s="242"/>
      <c r="AKU51" s="242"/>
      <c r="AKV51" s="242"/>
      <c r="AKW51" s="242"/>
      <c r="AKX51" s="242"/>
      <c r="AKY51" s="242"/>
      <c r="AKZ51" s="242"/>
      <c r="ALA51" s="242"/>
      <c r="ALB51" s="242"/>
      <c r="ALC51" s="242"/>
      <c r="ALD51" s="242"/>
      <c r="ALE51" s="242"/>
      <c r="ALF51" s="242"/>
      <c r="ALG51" s="242"/>
      <c r="ALH51" s="242"/>
      <c r="ALI51" s="242"/>
      <c r="ALJ51" s="242"/>
      <c r="ALK51" s="242"/>
      <c r="ALL51" s="242"/>
      <c r="ALM51" s="242"/>
      <c r="ALN51" s="242"/>
      <c r="ALO51" s="242"/>
      <c r="ALP51" s="242"/>
      <c r="ALQ51" s="242"/>
      <c r="ALR51" s="242"/>
      <c r="ALS51" s="242"/>
      <c r="ALT51" s="242"/>
      <c r="ALU51" s="242"/>
      <c r="ALV51" s="242"/>
      <c r="ALW51" s="242"/>
      <c r="ALX51" s="242"/>
      <c r="ALY51" s="242"/>
      <c r="ALZ51" s="242"/>
      <c r="AMA51" s="242"/>
      <c r="AMB51" s="242"/>
      <c r="AMC51" s="242"/>
      <c r="AMD51" s="242"/>
      <c r="AME51" s="242"/>
      <c r="AMF51" s="242"/>
      <c r="AMG51" s="242"/>
      <c r="AMH51" s="242"/>
      <c r="AMI51" s="242"/>
      <c r="AMJ51" s="242"/>
      <c r="AMK51" s="242"/>
      <c r="AML51" s="242"/>
      <c r="AMM51" s="242"/>
      <c r="AMN51" s="242"/>
      <c r="AMO51" s="242"/>
      <c r="AMP51" s="242"/>
      <c r="AMQ51" s="242"/>
      <c r="AMR51" s="242"/>
      <c r="AMS51" s="242"/>
      <c r="AMT51" s="242"/>
      <c r="AMU51" s="242"/>
      <c r="AMV51" s="242"/>
      <c r="AMW51" s="242"/>
      <c r="AMX51" s="242"/>
      <c r="AMY51" s="242"/>
      <c r="AMZ51" s="242"/>
      <c r="ANA51" s="242"/>
      <c r="ANB51" s="242"/>
      <c r="ANC51" s="242"/>
      <c r="AND51" s="242"/>
      <c r="ANE51" s="242"/>
      <c r="ANF51" s="242"/>
      <c r="ANG51" s="242"/>
      <c r="ANH51" s="242"/>
      <c r="ANI51" s="242"/>
      <c r="ANJ51" s="242"/>
      <c r="ANK51" s="242"/>
      <c r="ANL51" s="242"/>
      <c r="ANM51" s="242"/>
      <c r="ANN51" s="242"/>
      <c r="ANO51" s="242"/>
      <c r="ANP51" s="242"/>
      <c r="ANQ51" s="242"/>
      <c r="ANR51" s="242"/>
      <c r="ANS51" s="242"/>
      <c r="ANT51" s="242"/>
      <c r="ANU51" s="242"/>
      <c r="ANV51" s="242"/>
      <c r="ANW51" s="242"/>
      <c r="ANX51" s="242"/>
      <c r="ANY51" s="242"/>
      <c r="ANZ51" s="242"/>
      <c r="AOA51" s="242"/>
      <c r="AOB51" s="242"/>
      <c r="AOC51" s="242"/>
      <c r="AOD51" s="242"/>
      <c r="AOE51" s="242"/>
      <c r="AOF51" s="242"/>
      <c r="AOG51" s="242"/>
      <c r="AOH51" s="242"/>
      <c r="AOI51" s="242"/>
      <c r="AOJ51" s="242"/>
      <c r="AOK51" s="242"/>
      <c r="AOL51" s="242"/>
      <c r="AOM51" s="242"/>
      <c r="AON51" s="242"/>
      <c r="AOO51" s="242"/>
      <c r="AOP51" s="242"/>
      <c r="AOQ51" s="242"/>
      <c r="AOR51" s="242"/>
      <c r="AOS51" s="242"/>
      <c r="AOT51" s="242"/>
      <c r="AOU51" s="242"/>
      <c r="AOV51" s="242"/>
      <c r="AOW51" s="242"/>
      <c r="AOX51" s="242"/>
      <c r="AOY51" s="242"/>
      <c r="AOZ51" s="242"/>
      <c r="APA51" s="242"/>
      <c r="APB51" s="242"/>
      <c r="APC51" s="242"/>
      <c r="APD51" s="242"/>
      <c r="APE51" s="242"/>
      <c r="APF51" s="242"/>
      <c r="APG51" s="242"/>
      <c r="APH51" s="242"/>
      <c r="API51" s="242"/>
      <c r="APJ51" s="242"/>
      <c r="APK51" s="242"/>
      <c r="APL51" s="242"/>
      <c r="APM51" s="242"/>
      <c r="APN51" s="242"/>
      <c r="APO51" s="242"/>
      <c r="APP51" s="242"/>
      <c r="APQ51" s="242"/>
      <c r="APR51" s="242"/>
      <c r="APS51" s="242"/>
      <c r="APT51" s="242"/>
      <c r="APU51" s="242"/>
      <c r="APV51" s="242"/>
      <c r="APW51" s="242"/>
      <c r="APX51" s="242"/>
      <c r="APY51" s="242"/>
      <c r="APZ51" s="242"/>
      <c r="AQA51" s="242"/>
      <c r="AQB51" s="242"/>
      <c r="AQC51" s="242"/>
      <c r="AQD51" s="242"/>
      <c r="AQE51" s="242"/>
      <c r="AQF51" s="242"/>
      <c r="AQG51" s="242"/>
      <c r="AQH51" s="242"/>
      <c r="AQI51" s="242"/>
      <c r="AQJ51" s="242"/>
      <c r="AQK51" s="242"/>
      <c r="AQL51" s="242"/>
      <c r="AQM51" s="242"/>
      <c r="AQN51" s="242"/>
      <c r="AQO51" s="242"/>
      <c r="AQP51" s="242"/>
      <c r="AQQ51" s="242"/>
      <c r="AQR51" s="242"/>
      <c r="AQS51" s="242"/>
      <c r="AQT51" s="242"/>
      <c r="AQU51" s="242"/>
      <c r="AQV51" s="242"/>
      <c r="AQW51" s="242"/>
      <c r="AQX51" s="242"/>
      <c r="AQY51" s="242"/>
      <c r="AQZ51" s="242"/>
      <c r="ARA51" s="242"/>
      <c r="ARB51" s="242"/>
      <c r="ARC51" s="242"/>
      <c r="ARD51" s="242"/>
      <c r="ARE51" s="242"/>
      <c r="ARF51" s="242"/>
      <c r="ARG51" s="242"/>
      <c r="ARH51" s="242"/>
      <c r="ARI51" s="242"/>
      <c r="ARJ51" s="242"/>
      <c r="ARK51" s="242"/>
      <c r="ARL51" s="242"/>
      <c r="ARM51" s="242"/>
      <c r="ARN51" s="242"/>
      <c r="ARO51" s="242"/>
      <c r="ARP51" s="242"/>
      <c r="ARQ51" s="242"/>
      <c r="ARR51" s="242"/>
      <c r="ARS51" s="242"/>
      <c r="ART51" s="242"/>
      <c r="ARU51" s="242"/>
      <c r="ARV51" s="242"/>
      <c r="ARW51" s="242"/>
      <c r="ARX51" s="242"/>
      <c r="ARY51" s="242"/>
      <c r="ARZ51" s="242"/>
      <c r="ASA51" s="242"/>
      <c r="ASB51" s="242"/>
      <c r="ASC51" s="242"/>
      <c r="ASD51" s="242"/>
      <c r="ASE51" s="242"/>
      <c r="ASF51" s="242"/>
      <c r="ASG51" s="242"/>
      <c r="ASH51" s="242"/>
      <c r="ASI51" s="242"/>
      <c r="ASJ51" s="242"/>
      <c r="ASK51" s="242"/>
      <c r="ASL51" s="242"/>
      <c r="ASM51" s="242"/>
      <c r="ASN51" s="242"/>
      <c r="ASO51" s="242"/>
      <c r="ASP51" s="242"/>
      <c r="ASQ51" s="242"/>
      <c r="ASR51" s="242"/>
      <c r="ASS51" s="242"/>
      <c r="AST51" s="242"/>
      <c r="ASU51" s="242"/>
      <c r="ASV51" s="242"/>
      <c r="ASW51" s="242"/>
      <c r="ASX51" s="242"/>
      <c r="ASY51" s="242"/>
      <c r="ASZ51" s="242"/>
      <c r="ATA51" s="242"/>
      <c r="ATB51" s="242"/>
      <c r="ATC51" s="242"/>
      <c r="ATD51" s="242"/>
      <c r="ATE51" s="242"/>
      <c r="ATF51" s="242"/>
      <c r="ATG51" s="242"/>
      <c r="ATH51" s="242"/>
      <c r="ATI51" s="242"/>
      <c r="ATJ51" s="242"/>
      <c r="ATK51" s="242"/>
      <c r="ATL51" s="242"/>
      <c r="ATM51" s="242"/>
      <c r="ATN51" s="242"/>
      <c r="ATO51" s="242"/>
      <c r="ATP51" s="242"/>
      <c r="ATQ51" s="242"/>
      <c r="ATR51" s="242"/>
      <c r="ATS51" s="242"/>
      <c r="ATT51" s="242"/>
      <c r="ATU51" s="242"/>
      <c r="ATV51" s="242"/>
      <c r="ATW51" s="242"/>
      <c r="ATX51" s="242"/>
      <c r="ATY51" s="242"/>
      <c r="ATZ51" s="242"/>
      <c r="AUA51" s="242"/>
      <c r="AUB51" s="242"/>
      <c r="AUC51" s="242"/>
      <c r="AUD51" s="242"/>
      <c r="AUE51" s="242"/>
      <c r="AUF51" s="242"/>
      <c r="AUG51" s="242"/>
      <c r="AUH51" s="242"/>
      <c r="AUI51" s="242"/>
      <c r="AUJ51" s="242"/>
      <c r="AUK51" s="242"/>
      <c r="AUL51" s="242"/>
      <c r="AUM51" s="242"/>
      <c r="AUN51" s="242"/>
      <c r="AUO51" s="242"/>
      <c r="AUP51" s="242"/>
      <c r="AUQ51" s="242"/>
      <c r="AUR51" s="242"/>
      <c r="AUS51" s="242"/>
      <c r="AUT51" s="242"/>
      <c r="AUU51" s="242"/>
      <c r="AUV51" s="242"/>
      <c r="AUW51" s="242"/>
      <c r="AUX51" s="242"/>
      <c r="AUY51" s="242"/>
      <c r="AUZ51" s="242"/>
      <c r="AVA51" s="242"/>
      <c r="AVB51" s="242"/>
      <c r="AVC51" s="242"/>
      <c r="AVD51" s="242"/>
      <c r="AVE51" s="242"/>
      <c r="AVF51" s="242"/>
      <c r="AVG51" s="242"/>
      <c r="AVH51" s="242"/>
      <c r="AVI51" s="242"/>
      <c r="AVJ51" s="242"/>
      <c r="AVK51" s="242"/>
      <c r="AVL51" s="242"/>
      <c r="AVM51" s="242"/>
      <c r="AVN51" s="242"/>
      <c r="AVO51" s="242"/>
      <c r="AVP51" s="242"/>
      <c r="AVQ51" s="242"/>
      <c r="AVR51" s="242"/>
      <c r="AVS51" s="242"/>
      <c r="AVT51" s="242"/>
      <c r="AVU51" s="242"/>
      <c r="AVV51" s="242"/>
      <c r="AVW51" s="242"/>
      <c r="AVX51" s="242"/>
      <c r="AVY51" s="242"/>
      <c r="AVZ51" s="242"/>
      <c r="AWA51" s="242"/>
      <c r="AWB51" s="242"/>
      <c r="AWC51" s="242"/>
      <c r="AWD51" s="242"/>
      <c r="AWE51" s="242"/>
      <c r="AWF51" s="242"/>
      <c r="AWG51" s="242"/>
      <c r="AWH51" s="242"/>
      <c r="AWI51" s="242"/>
      <c r="AWJ51" s="242"/>
      <c r="AWK51" s="242"/>
      <c r="AWL51" s="242"/>
      <c r="AWM51" s="242"/>
      <c r="AWN51" s="242"/>
      <c r="AWO51" s="242"/>
      <c r="AWP51" s="242"/>
      <c r="AWQ51" s="242"/>
      <c r="AWR51" s="242"/>
      <c r="AWS51" s="242"/>
      <c r="AWT51" s="242"/>
      <c r="AWU51" s="242"/>
      <c r="AWV51" s="242"/>
      <c r="AWW51" s="242"/>
      <c r="AWX51" s="242"/>
      <c r="AWY51" s="242"/>
      <c r="AWZ51" s="242"/>
      <c r="AXA51" s="242"/>
      <c r="AXB51" s="242"/>
      <c r="AXC51" s="242"/>
      <c r="AXD51" s="242"/>
      <c r="AXE51" s="242"/>
      <c r="AXF51" s="242"/>
      <c r="AXG51" s="242"/>
      <c r="AXH51" s="242"/>
      <c r="AXI51" s="242"/>
      <c r="AXJ51" s="242"/>
      <c r="AXK51" s="242"/>
      <c r="AXL51" s="242"/>
      <c r="AXM51" s="242"/>
      <c r="AXN51" s="242"/>
      <c r="AXO51" s="242"/>
      <c r="AXP51" s="242"/>
      <c r="AXQ51" s="242"/>
      <c r="AXR51" s="242"/>
      <c r="AXS51" s="242"/>
      <c r="AXT51" s="242"/>
      <c r="AXU51" s="242"/>
      <c r="AXV51" s="242"/>
      <c r="AXW51" s="242"/>
      <c r="AXX51" s="242"/>
      <c r="AXY51" s="242"/>
      <c r="AXZ51" s="242"/>
      <c r="AYA51" s="242"/>
      <c r="AYB51" s="242"/>
      <c r="AYC51" s="242"/>
      <c r="AYD51" s="242"/>
      <c r="AYE51" s="242"/>
      <c r="AYF51" s="242"/>
      <c r="AYG51" s="242"/>
      <c r="AYH51" s="242"/>
      <c r="AYI51" s="242"/>
      <c r="AYJ51" s="242"/>
      <c r="AYK51" s="242"/>
      <c r="AYL51" s="242"/>
      <c r="AYM51" s="242"/>
      <c r="AYN51" s="242"/>
      <c r="AYO51" s="242"/>
      <c r="AYP51" s="242"/>
      <c r="AYQ51" s="242"/>
      <c r="AYR51" s="242"/>
      <c r="AYS51" s="242"/>
      <c r="AYT51" s="242"/>
      <c r="AYU51" s="242"/>
      <c r="AYV51" s="242"/>
      <c r="AYW51" s="242"/>
      <c r="AYX51" s="242"/>
      <c r="AYY51" s="242"/>
      <c r="AYZ51" s="242"/>
      <c r="AZA51" s="242"/>
      <c r="AZB51" s="242"/>
      <c r="AZC51" s="242"/>
      <c r="AZD51" s="242"/>
      <c r="AZE51" s="242"/>
      <c r="AZF51" s="242"/>
      <c r="AZG51" s="242"/>
      <c r="AZH51" s="242"/>
      <c r="AZI51" s="242"/>
      <c r="AZJ51" s="242"/>
      <c r="AZK51" s="242"/>
      <c r="AZL51" s="242"/>
      <c r="AZM51" s="242"/>
      <c r="AZN51" s="242"/>
      <c r="AZO51" s="242"/>
      <c r="AZP51" s="242"/>
      <c r="AZQ51" s="242"/>
      <c r="AZR51" s="242"/>
      <c r="AZS51" s="242"/>
      <c r="AZT51" s="242"/>
      <c r="AZU51" s="242"/>
      <c r="AZV51" s="242"/>
      <c r="AZW51" s="242"/>
      <c r="AZX51" s="242"/>
      <c r="AZY51" s="242"/>
      <c r="AZZ51" s="242"/>
      <c r="BAA51" s="242"/>
      <c r="BAB51" s="242"/>
      <c r="BAC51" s="242"/>
      <c r="BAD51" s="242"/>
      <c r="BAE51" s="242"/>
      <c r="BAF51" s="242"/>
      <c r="BAG51" s="242"/>
      <c r="BAH51" s="242"/>
      <c r="BAI51" s="242"/>
      <c r="BAJ51" s="242"/>
      <c r="BAK51" s="242"/>
      <c r="BAL51" s="242"/>
      <c r="BAM51" s="242"/>
      <c r="BAN51" s="242"/>
      <c r="BAO51" s="242"/>
      <c r="BAP51" s="242"/>
      <c r="BAQ51" s="242"/>
      <c r="BAR51" s="242"/>
      <c r="BAS51" s="242"/>
      <c r="BAT51" s="242"/>
      <c r="BAU51" s="242"/>
      <c r="BAV51" s="242"/>
      <c r="BAW51" s="242"/>
      <c r="BAX51" s="242"/>
      <c r="BAY51" s="242"/>
      <c r="BAZ51" s="242"/>
      <c r="BBA51" s="242"/>
      <c r="BBB51" s="242"/>
      <c r="BBC51" s="242"/>
      <c r="BBD51" s="242"/>
      <c r="BBE51" s="242"/>
      <c r="BBF51" s="242"/>
      <c r="BBG51" s="242"/>
      <c r="BBH51" s="242"/>
      <c r="BBI51" s="242"/>
      <c r="BBJ51" s="242"/>
      <c r="BBK51" s="242"/>
      <c r="BBL51" s="242"/>
      <c r="BBM51" s="242"/>
      <c r="BBN51" s="242"/>
      <c r="BBO51" s="242"/>
      <c r="BBP51" s="242"/>
      <c r="BBQ51" s="242"/>
      <c r="BBR51" s="242"/>
      <c r="BBS51" s="242"/>
      <c r="BBT51" s="242"/>
      <c r="BBU51" s="242"/>
      <c r="BBV51" s="242"/>
      <c r="BBW51" s="242"/>
      <c r="BBX51" s="242"/>
      <c r="BBY51" s="242"/>
      <c r="BBZ51" s="242"/>
      <c r="BCA51" s="242"/>
      <c r="BCB51" s="242"/>
      <c r="BCC51" s="242"/>
      <c r="BCD51" s="242"/>
      <c r="BCE51" s="242"/>
      <c r="BCF51" s="242"/>
      <c r="BCG51" s="242"/>
      <c r="BCH51" s="242"/>
      <c r="BCI51" s="242"/>
      <c r="BCJ51" s="242"/>
      <c r="BCK51" s="242"/>
      <c r="BCL51" s="242"/>
      <c r="BCM51" s="242"/>
      <c r="BCN51" s="242"/>
      <c r="BCO51" s="242"/>
      <c r="BCP51" s="242"/>
      <c r="BCQ51" s="242"/>
      <c r="BCR51" s="242"/>
      <c r="BCS51" s="242"/>
      <c r="BCT51" s="242"/>
      <c r="BCU51" s="242"/>
      <c r="BCV51" s="242"/>
      <c r="BCW51" s="242"/>
      <c r="BCX51" s="242"/>
      <c r="BCY51" s="242"/>
      <c r="BCZ51" s="242"/>
      <c r="BDA51" s="242"/>
      <c r="BDB51" s="242"/>
      <c r="BDC51" s="242"/>
      <c r="BDD51" s="242"/>
      <c r="BDE51" s="242"/>
      <c r="BDF51" s="242"/>
      <c r="BDG51" s="242"/>
      <c r="BDH51" s="242"/>
      <c r="BDI51" s="242"/>
      <c r="BDJ51" s="242"/>
      <c r="BDK51" s="242"/>
      <c r="BDL51" s="242"/>
      <c r="BDM51" s="242"/>
      <c r="BDN51" s="242"/>
      <c r="BDO51" s="242"/>
      <c r="BDP51" s="242"/>
      <c r="BDQ51" s="242"/>
      <c r="BDR51" s="242"/>
      <c r="BDS51" s="242"/>
      <c r="BDT51" s="242"/>
      <c r="BDU51" s="242"/>
      <c r="BDV51" s="242"/>
      <c r="BDW51" s="242"/>
      <c r="BDX51" s="242"/>
      <c r="BDY51" s="242"/>
      <c r="BDZ51" s="242"/>
      <c r="BEA51" s="242"/>
      <c r="BEB51" s="242"/>
      <c r="BEC51" s="242"/>
      <c r="BED51" s="242"/>
      <c r="BEE51" s="242"/>
      <c r="BEF51" s="242"/>
      <c r="BEG51" s="242"/>
      <c r="BEH51" s="242"/>
      <c r="BEI51" s="242"/>
      <c r="BEJ51" s="242"/>
      <c r="BEK51" s="242"/>
      <c r="BEL51" s="242"/>
      <c r="BEM51" s="242"/>
      <c r="BEN51" s="242"/>
      <c r="BEO51" s="242"/>
      <c r="BEP51" s="242"/>
      <c r="BEQ51" s="242"/>
      <c r="BER51" s="242"/>
      <c r="BES51" s="242"/>
      <c r="BET51" s="242"/>
      <c r="BEU51" s="242"/>
      <c r="BEV51" s="242"/>
      <c r="BEW51" s="242"/>
      <c r="BEX51" s="242"/>
      <c r="BEY51" s="242"/>
      <c r="BEZ51" s="242"/>
      <c r="BFA51" s="242"/>
      <c r="BFB51" s="242"/>
      <c r="BFC51" s="242"/>
      <c r="BFD51" s="242"/>
      <c r="BFE51" s="242"/>
      <c r="BFF51" s="242"/>
      <c r="BFG51" s="242"/>
      <c r="BFH51" s="242"/>
      <c r="BFI51" s="242"/>
      <c r="BFJ51" s="242"/>
      <c r="BFK51" s="242"/>
      <c r="BFL51" s="242"/>
      <c r="BFM51" s="242"/>
      <c r="BFN51" s="242"/>
      <c r="BFO51" s="242"/>
      <c r="BFP51" s="242"/>
      <c r="BFQ51" s="242"/>
      <c r="BFR51" s="242"/>
      <c r="BFS51" s="242"/>
      <c r="BFT51" s="242"/>
      <c r="BFU51" s="242"/>
      <c r="BFV51" s="242"/>
      <c r="BFW51" s="242"/>
      <c r="BFX51" s="242"/>
      <c r="BFY51" s="242"/>
      <c r="BFZ51" s="242"/>
      <c r="BGA51" s="242"/>
      <c r="BGB51" s="242"/>
      <c r="BGC51" s="242"/>
      <c r="BGD51" s="242"/>
      <c r="BGE51" s="242"/>
      <c r="BGF51" s="242"/>
      <c r="BGG51" s="242"/>
      <c r="BGH51" s="242"/>
      <c r="BGI51" s="242"/>
      <c r="BGJ51" s="242"/>
      <c r="BGK51" s="242"/>
      <c r="BGL51" s="242"/>
      <c r="BGM51" s="242"/>
      <c r="BGN51" s="242"/>
      <c r="BGO51" s="242"/>
      <c r="BGP51" s="242"/>
      <c r="BGQ51" s="242"/>
      <c r="BGR51" s="242"/>
      <c r="BGS51" s="242"/>
      <c r="BGT51" s="242"/>
      <c r="BGU51" s="242"/>
      <c r="BGV51" s="242"/>
      <c r="BGW51" s="242"/>
      <c r="BGX51" s="242"/>
      <c r="BGY51" s="242"/>
      <c r="BGZ51" s="242"/>
      <c r="BHA51" s="242"/>
      <c r="BHB51" s="242"/>
      <c r="BHC51" s="242"/>
      <c r="BHD51" s="242"/>
      <c r="BHE51" s="242"/>
      <c r="BHF51" s="242"/>
      <c r="BHG51" s="242"/>
      <c r="BHH51" s="242"/>
      <c r="BHI51" s="242"/>
      <c r="BHJ51" s="242"/>
      <c r="BHK51" s="242"/>
      <c r="BHL51" s="242"/>
      <c r="BHM51" s="242"/>
      <c r="BHN51" s="242"/>
      <c r="BHO51" s="242"/>
      <c r="BHP51" s="242"/>
      <c r="BHQ51" s="242"/>
      <c r="BHR51" s="242"/>
      <c r="BHS51" s="242"/>
      <c r="BHT51" s="242"/>
      <c r="BHU51" s="242"/>
      <c r="BHV51" s="242"/>
      <c r="BHW51" s="242"/>
      <c r="BHX51" s="242"/>
      <c r="BHY51" s="242"/>
      <c r="BHZ51" s="242"/>
      <c r="BIA51" s="242"/>
      <c r="BIB51" s="242"/>
      <c r="BIC51" s="242"/>
      <c r="BID51" s="242"/>
      <c r="BIE51" s="242"/>
      <c r="BIF51" s="242"/>
      <c r="BIG51" s="242"/>
      <c r="BIH51" s="242"/>
      <c r="BII51" s="242"/>
      <c r="BIJ51" s="242"/>
      <c r="BIK51" s="242"/>
      <c r="BIL51" s="242"/>
      <c r="BIM51" s="242"/>
      <c r="BIN51" s="242"/>
      <c r="BIO51" s="242"/>
      <c r="BIP51" s="242"/>
      <c r="BIQ51" s="242"/>
      <c r="BIR51" s="242"/>
      <c r="BIS51" s="242"/>
      <c r="BIT51" s="242"/>
      <c r="BIU51" s="242"/>
      <c r="BIV51" s="242"/>
      <c r="BIW51" s="242"/>
      <c r="BIX51" s="242"/>
      <c r="BIY51" s="242"/>
      <c r="BIZ51" s="242"/>
      <c r="BJA51" s="242"/>
      <c r="BJB51" s="242"/>
      <c r="BJC51" s="242"/>
      <c r="BJD51" s="242"/>
      <c r="BJE51" s="242"/>
      <c r="BJF51" s="242"/>
      <c r="BJG51" s="242"/>
      <c r="BJH51" s="242"/>
      <c r="BJI51" s="242"/>
      <c r="BJJ51" s="242"/>
      <c r="BJK51" s="242"/>
      <c r="BJL51" s="242"/>
      <c r="BJM51" s="242"/>
      <c r="BJN51" s="242"/>
      <c r="BJO51" s="242"/>
      <c r="BJP51" s="242"/>
      <c r="BJQ51" s="242"/>
      <c r="BJR51" s="242"/>
      <c r="BJS51" s="242"/>
      <c r="BJT51" s="242"/>
      <c r="BJU51" s="242"/>
      <c r="BJV51" s="242"/>
      <c r="BJW51" s="242"/>
      <c r="BJX51" s="242"/>
      <c r="BJY51" s="242"/>
      <c r="BJZ51" s="242"/>
      <c r="BKA51" s="242"/>
      <c r="BKB51" s="242"/>
      <c r="BKC51" s="242"/>
      <c r="BKD51" s="242"/>
      <c r="BKE51" s="242"/>
      <c r="BKF51" s="242"/>
      <c r="BKG51" s="242"/>
      <c r="BKH51" s="242"/>
      <c r="BKI51" s="242"/>
      <c r="BKJ51" s="242"/>
      <c r="BKK51" s="242"/>
      <c r="BKL51" s="242"/>
      <c r="BKM51" s="242"/>
      <c r="BKN51" s="242"/>
      <c r="BKO51" s="242"/>
      <c r="BKP51" s="242"/>
      <c r="BKQ51" s="242"/>
      <c r="BKR51" s="242"/>
      <c r="BKS51" s="242"/>
      <c r="BKT51" s="242"/>
      <c r="BKU51" s="242"/>
      <c r="BKV51" s="242"/>
      <c r="BKW51" s="242"/>
      <c r="BKX51" s="242"/>
      <c r="BKY51" s="242"/>
      <c r="BKZ51" s="242"/>
      <c r="BLA51" s="242"/>
      <c r="BLB51" s="242"/>
      <c r="BLC51" s="242"/>
      <c r="BLD51" s="242"/>
      <c r="BLE51" s="242"/>
      <c r="BLF51" s="242"/>
      <c r="BLG51" s="242"/>
      <c r="BLH51" s="242"/>
      <c r="BLI51" s="242"/>
      <c r="BLJ51" s="242"/>
      <c r="BLK51" s="242"/>
      <c r="BLL51" s="242"/>
      <c r="BLM51" s="242"/>
      <c r="BLN51" s="242"/>
      <c r="BLO51" s="242"/>
      <c r="BLP51" s="242"/>
      <c r="BLQ51" s="242"/>
      <c r="BLR51" s="242"/>
      <c r="BLS51" s="242"/>
      <c r="BLT51" s="242"/>
      <c r="BLU51" s="242"/>
      <c r="BLV51" s="242"/>
      <c r="BLW51" s="242"/>
      <c r="BLX51" s="242"/>
      <c r="BLY51" s="242"/>
      <c r="BLZ51" s="242"/>
      <c r="BMA51" s="242"/>
      <c r="BMB51" s="242"/>
      <c r="BMC51" s="242"/>
      <c r="BMD51" s="242"/>
      <c r="BME51" s="242"/>
      <c r="BMF51" s="242"/>
      <c r="BMG51" s="242"/>
      <c r="BMH51" s="242"/>
      <c r="BMI51" s="242"/>
      <c r="BMJ51" s="242"/>
      <c r="BMK51" s="242"/>
      <c r="BML51" s="242"/>
      <c r="BMM51" s="242"/>
      <c r="BMN51" s="242"/>
      <c r="BMO51" s="242"/>
      <c r="BMP51" s="242"/>
      <c r="BMQ51" s="242"/>
      <c r="BMR51" s="242"/>
      <c r="BMS51" s="242"/>
      <c r="BMT51" s="242"/>
      <c r="BMU51" s="242"/>
      <c r="BMV51" s="242"/>
      <c r="BMW51" s="242"/>
      <c r="BMX51" s="242"/>
      <c r="BMY51" s="242"/>
      <c r="BMZ51" s="242"/>
      <c r="BNA51" s="242"/>
      <c r="BNB51" s="242"/>
      <c r="BNC51" s="242"/>
      <c r="BND51" s="242"/>
      <c r="BNE51" s="242"/>
      <c r="BNF51" s="242"/>
      <c r="BNG51" s="242"/>
      <c r="BNH51" s="242"/>
      <c r="BNI51" s="242"/>
      <c r="BNJ51" s="242"/>
      <c r="BNK51" s="242"/>
      <c r="BNL51" s="242"/>
      <c r="BNM51" s="242"/>
      <c r="BNN51" s="242"/>
      <c r="BNO51" s="242"/>
      <c r="BNP51" s="242"/>
      <c r="BNQ51" s="242"/>
      <c r="BNR51" s="242"/>
      <c r="BNS51" s="242"/>
      <c r="BNT51" s="242"/>
      <c r="BNU51" s="242"/>
      <c r="BNV51" s="242"/>
      <c r="BNW51" s="242"/>
      <c r="BNX51" s="242"/>
      <c r="BNY51" s="242"/>
      <c r="BNZ51" s="242"/>
      <c r="BOA51" s="242"/>
      <c r="BOB51" s="242"/>
      <c r="BOC51" s="242"/>
      <c r="BOD51" s="242"/>
      <c r="BOE51" s="242"/>
      <c r="BOF51" s="242"/>
      <c r="BOG51" s="242"/>
      <c r="BOH51" s="242"/>
      <c r="BOI51" s="242"/>
      <c r="BOJ51" s="242"/>
      <c r="BOK51" s="242"/>
      <c r="BOL51" s="242"/>
      <c r="BOM51" s="242"/>
      <c r="BON51" s="242"/>
      <c r="BOO51" s="242"/>
      <c r="BOP51" s="242"/>
      <c r="BOQ51" s="242"/>
      <c r="BOR51" s="242"/>
      <c r="BOS51" s="242"/>
      <c r="BOT51" s="242"/>
      <c r="BOU51" s="242"/>
      <c r="BOV51" s="242"/>
      <c r="BOW51" s="242"/>
      <c r="BOX51" s="242"/>
      <c r="BOY51" s="242"/>
      <c r="BOZ51" s="242"/>
      <c r="BPA51" s="242"/>
      <c r="BPB51" s="242"/>
      <c r="BPC51" s="242"/>
      <c r="BPD51" s="242"/>
      <c r="BPE51" s="242"/>
      <c r="BPF51" s="242"/>
      <c r="BPG51" s="242"/>
      <c r="BPH51" s="242"/>
      <c r="BPI51" s="242"/>
      <c r="BPJ51" s="242"/>
      <c r="BPK51" s="242"/>
      <c r="BPL51" s="242"/>
      <c r="BPM51" s="242"/>
      <c r="BPN51" s="242"/>
      <c r="BPO51" s="242"/>
      <c r="BPP51" s="242"/>
      <c r="BPQ51" s="242"/>
      <c r="BPR51" s="242"/>
      <c r="BPS51" s="242"/>
      <c r="BPT51" s="242"/>
      <c r="BPU51" s="242"/>
      <c r="BPV51" s="242"/>
      <c r="BPW51" s="242"/>
      <c r="BPX51" s="242"/>
      <c r="BPY51" s="242"/>
      <c r="BPZ51" s="242"/>
      <c r="BQA51" s="242"/>
      <c r="BQB51" s="242"/>
      <c r="BQC51" s="242"/>
      <c r="BQD51" s="242"/>
      <c r="BQE51" s="242"/>
      <c r="BQF51" s="242"/>
      <c r="BQG51" s="242"/>
      <c r="BQH51" s="242"/>
      <c r="BQI51" s="242"/>
      <c r="BQJ51" s="242"/>
      <c r="BQK51" s="242"/>
      <c r="BQL51" s="242"/>
      <c r="BQM51" s="242"/>
      <c r="BQN51" s="242"/>
      <c r="BQO51" s="242"/>
      <c r="BQP51" s="242"/>
      <c r="BQQ51" s="242"/>
      <c r="BQR51" s="242"/>
      <c r="BQS51" s="242"/>
      <c r="BQT51" s="242"/>
      <c r="BQU51" s="242"/>
      <c r="BQV51" s="242"/>
      <c r="BQW51" s="242"/>
      <c r="BQX51" s="242"/>
      <c r="BQY51" s="242"/>
      <c r="BQZ51" s="242"/>
      <c r="BRA51" s="242"/>
      <c r="BRB51" s="242"/>
      <c r="BRC51" s="242"/>
      <c r="BRD51" s="242"/>
      <c r="BRE51" s="242"/>
      <c r="BRF51" s="242"/>
      <c r="BRG51" s="242"/>
      <c r="BRH51" s="242"/>
      <c r="BRI51" s="242"/>
      <c r="BRJ51" s="242"/>
      <c r="BRK51" s="242"/>
      <c r="BRL51" s="242"/>
      <c r="BRM51" s="242"/>
      <c r="BRN51" s="242"/>
      <c r="BRO51" s="242"/>
      <c r="BRP51" s="242"/>
      <c r="BRQ51" s="242"/>
      <c r="BRR51" s="242"/>
      <c r="BRS51" s="242"/>
      <c r="BRT51" s="242"/>
      <c r="BRU51" s="242"/>
      <c r="BRV51" s="242"/>
      <c r="BRW51" s="242"/>
      <c r="BRX51" s="242"/>
      <c r="BRY51" s="242"/>
      <c r="BRZ51" s="242"/>
      <c r="BSA51" s="242"/>
      <c r="BSB51" s="242"/>
      <c r="BSC51" s="242"/>
      <c r="BSD51" s="242"/>
      <c r="BSE51" s="242"/>
      <c r="BSF51" s="242"/>
      <c r="BSG51" s="242"/>
      <c r="BSH51" s="242"/>
      <c r="BSI51" s="242"/>
      <c r="BSJ51" s="242"/>
      <c r="BSK51" s="242"/>
      <c r="BSL51" s="242"/>
      <c r="BSM51" s="242"/>
      <c r="BSN51" s="242"/>
      <c r="BSO51" s="242"/>
      <c r="BSP51" s="242"/>
      <c r="BSQ51" s="242"/>
      <c r="BSR51" s="242"/>
      <c r="BSS51" s="242"/>
      <c r="BST51" s="242"/>
      <c r="BSU51" s="242"/>
      <c r="BSV51" s="242"/>
      <c r="BSW51" s="242"/>
      <c r="BSX51" s="242"/>
      <c r="BSY51" s="242"/>
      <c r="BSZ51" s="242"/>
      <c r="BTA51" s="242"/>
      <c r="BTB51" s="242"/>
      <c r="BTC51" s="242"/>
      <c r="BTD51" s="242"/>
      <c r="BTE51" s="242"/>
      <c r="BTF51" s="242"/>
      <c r="BTG51" s="242"/>
      <c r="BTH51" s="242"/>
      <c r="BTI51" s="242"/>
      <c r="BTJ51" s="242"/>
      <c r="BTK51" s="242"/>
      <c r="BTL51" s="242"/>
      <c r="BTM51" s="242"/>
      <c r="BTN51" s="242"/>
      <c r="BTO51" s="242"/>
      <c r="BTP51" s="242"/>
      <c r="BTQ51" s="242"/>
      <c r="BTR51" s="242"/>
      <c r="BTS51" s="242"/>
      <c r="BTT51" s="242"/>
      <c r="BTU51" s="242"/>
      <c r="BTV51" s="242"/>
      <c r="BTW51" s="242"/>
      <c r="BTX51" s="242"/>
      <c r="BTY51" s="242"/>
      <c r="BTZ51" s="242"/>
      <c r="BUA51" s="242"/>
      <c r="BUB51" s="242"/>
      <c r="BUC51" s="242"/>
      <c r="BUD51" s="242"/>
      <c r="BUE51" s="242"/>
      <c r="BUF51" s="242"/>
      <c r="BUG51" s="242"/>
      <c r="BUH51" s="242"/>
      <c r="BUI51" s="242"/>
      <c r="BUJ51" s="242"/>
      <c r="BUK51" s="242"/>
      <c r="BUL51" s="242"/>
      <c r="BUM51" s="242"/>
      <c r="BUN51" s="242"/>
      <c r="BUO51" s="242"/>
      <c r="BUP51" s="242"/>
      <c r="BUQ51" s="242"/>
      <c r="BUR51" s="242"/>
      <c r="BUS51" s="242"/>
      <c r="BUT51" s="242"/>
      <c r="BUU51" s="242"/>
      <c r="BUV51" s="242"/>
      <c r="BUW51" s="242"/>
      <c r="BUX51" s="242"/>
      <c r="BUY51" s="242"/>
      <c r="BUZ51" s="242"/>
      <c r="BVA51" s="242"/>
      <c r="BVB51" s="242"/>
      <c r="BVC51" s="242"/>
      <c r="BVD51" s="242"/>
      <c r="BVE51" s="242"/>
      <c r="BVF51" s="242"/>
      <c r="BVG51" s="242"/>
      <c r="BVH51" s="242"/>
      <c r="BVI51" s="242"/>
      <c r="BVJ51" s="242"/>
      <c r="BVK51" s="242"/>
      <c r="BVL51" s="242"/>
      <c r="BVM51" s="242"/>
      <c r="BVN51" s="242"/>
      <c r="BVO51" s="242"/>
      <c r="BVP51" s="242"/>
      <c r="BVQ51" s="242"/>
      <c r="BVR51" s="242"/>
      <c r="BVS51" s="242"/>
      <c r="BVT51" s="242"/>
      <c r="BVU51" s="242"/>
      <c r="BVV51" s="242"/>
      <c r="BVW51" s="242"/>
      <c r="BVX51" s="242"/>
      <c r="BVY51" s="242"/>
      <c r="BVZ51" s="242"/>
      <c r="BWA51" s="242"/>
      <c r="BWB51" s="242"/>
      <c r="BWC51" s="242"/>
      <c r="BWD51" s="242"/>
      <c r="BWE51" s="242"/>
      <c r="BWF51" s="242"/>
      <c r="BWG51" s="242"/>
      <c r="BWH51" s="242"/>
      <c r="BWI51" s="242"/>
      <c r="BWJ51" s="242"/>
      <c r="BWK51" s="242"/>
      <c r="BWL51" s="242"/>
      <c r="BWM51" s="242"/>
      <c r="BWN51" s="242"/>
      <c r="BWO51" s="242"/>
      <c r="BWP51" s="242"/>
      <c r="BWQ51" s="242"/>
      <c r="BWR51" s="242"/>
      <c r="BWS51" s="242"/>
      <c r="BWT51" s="242"/>
      <c r="BWU51" s="242"/>
      <c r="BWV51" s="242"/>
      <c r="BWW51" s="242"/>
      <c r="BWX51" s="242"/>
      <c r="BWY51" s="242"/>
      <c r="BWZ51" s="242"/>
      <c r="BXA51" s="242"/>
      <c r="BXB51" s="242"/>
      <c r="BXC51" s="242"/>
      <c r="BXD51" s="242"/>
      <c r="BXE51" s="242"/>
      <c r="BXF51" s="242"/>
      <c r="BXG51" s="242"/>
      <c r="BXH51" s="242"/>
      <c r="BXI51" s="242"/>
      <c r="BXJ51" s="242"/>
      <c r="BXK51" s="242"/>
      <c r="BXL51" s="242"/>
      <c r="BXM51" s="242"/>
      <c r="BXN51" s="242"/>
      <c r="BXO51" s="242"/>
      <c r="BXP51" s="242"/>
      <c r="BXQ51" s="242"/>
      <c r="BXR51" s="242"/>
      <c r="BXS51" s="242"/>
      <c r="BXT51" s="242"/>
      <c r="BXU51" s="242"/>
      <c r="BXV51" s="242"/>
      <c r="BXW51" s="242"/>
      <c r="BXX51" s="242"/>
      <c r="BXY51" s="242"/>
      <c r="BXZ51" s="242"/>
      <c r="BYA51" s="242"/>
      <c r="BYB51" s="242"/>
      <c r="BYC51" s="242"/>
      <c r="BYD51" s="242"/>
      <c r="BYE51" s="242"/>
      <c r="BYF51" s="242"/>
      <c r="BYG51" s="242"/>
      <c r="BYH51" s="242"/>
      <c r="BYI51" s="242"/>
      <c r="BYJ51" s="242"/>
      <c r="BYK51" s="242"/>
      <c r="BYL51" s="242"/>
      <c r="BYM51" s="242"/>
      <c r="BYN51" s="242"/>
      <c r="BYO51" s="242"/>
      <c r="BYP51" s="242"/>
      <c r="BYQ51" s="242"/>
      <c r="BYR51" s="242"/>
      <c r="BYS51" s="242"/>
      <c r="BYT51" s="242"/>
      <c r="BYU51" s="242"/>
      <c r="BYV51" s="242"/>
      <c r="BYW51" s="242"/>
      <c r="BYX51" s="242"/>
      <c r="BYY51" s="242"/>
      <c r="BYZ51" s="242"/>
      <c r="BZA51" s="242"/>
      <c r="BZB51" s="242"/>
      <c r="BZC51" s="242"/>
      <c r="BZD51" s="242"/>
      <c r="BZE51" s="242"/>
      <c r="BZF51" s="242"/>
      <c r="BZG51" s="242"/>
      <c r="BZH51" s="242"/>
      <c r="BZI51" s="242"/>
      <c r="BZJ51" s="242"/>
      <c r="BZK51" s="242"/>
      <c r="BZL51" s="242"/>
      <c r="BZM51" s="242"/>
      <c r="BZN51" s="242"/>
      <c r="BZO51" s="242"/>
      <c r="BZP51" s="242"/>
      <c r="BZQ51" s="242"/>
      <c r="BZR51" s="242"/>
      <c r="BZS51" s="242"/>
      <c r="BZT51" s="242"/>
      <c r="BZU51" s="242"/>
      <c r="BZV51" s="242"/>
      <c r="BZW51" s="242"/>
      <c r="BZX51" s="242"/>
      <c r="BZY51" s="242"/>
      <c r="BZZ51" s="242"/>
      <c r="CAA51" s="242"/>
      <c r="CAB51" s="242"/>
      <c r="CAC51" s="242"/>
      <c r="CAD51" s="242"/>
      <c r="CAE51" s="242"/>
      <c r="CAF51" s="242"/>
      <c r="CAG51" s="242"/>
      <c r="CAH51" s="242"/>
      <c r="CAI51" s="242"/>
      <c r="CAJ51" s="242"/>
      <c r="CAK51" s="242"/>
      <c r="CAL51" s="242"/>
      <c r="CAM51" s="242"/>
      <c r="CAN51" s="242"/>
      <c r="CAO51" s="242"/>
      <c r="CAP51" s="242"/>
      <c r="CAQ51" s="242"/>
      <c r="CAR51" s="242"/>
      <c r="CAS51" s="242"/>
      <c r="CAT51" s="242"/>
      <c r="CAU51" s="242"/>
      <c r="CAV51" s="242"/>
      <c r="CAW51" s="242"/>
      <c r="CAX51" s="242"/>
      <c r="CAY51" s="242"/>
      <c r="CAZ51" s="242"/>
      <c r="CBA51" s="242"/>
      <c r="CBB51" s="242"/>
      <c r="CBC51" s="242"/>
      <c r="CBD51" s="242"/>
      <c r="CBE51" s="242"/>
      <c r="CBF51" s="242"/>
      <c r="CBG51" s="242"/>
      <c r="CBH51" s="242"/>
      <c r="CBI51" s="242"/>
      <c r="CBJ51" s="242"/>
      <c r="CBK51" s="242"/>
      <c r="CBL51" s="242"/>
      <c r="CBM51" s="242"/>
      <c r="CBN51" s="242"/>
      <c r="CBO51" s="242"/>
      <c r="CBP51" s="242"/>
      <c r="CBQ51" s="242"/>
      <c r="CBR51" s="242"/>
      <c r="CBS51" s="242"/>
      <c r="CBT51" s="242"/>
      <c r="CBU51" s="242"/>
      <c r="CBV51" s="242"/>
      <c r="CBW51" s="242"/>
      <c r="CBX51" s="242"/>
      <c r="CBY51" s="242"/>
      <c r="CBZ51" s="242"/>
      <c r="CCA51" s="242"/>
      <c r="CCB51" s="242"/>
      <c r="CCC51" s="242"/>
      <c r="CCD51" s="242"/>
      <c r="CCE51" s="242"/>
      <c r="CCF51" s="242"/>
      <c r="CCG51" s="242"/>
      <c r="CCH51" s="242"/>
      <c r="CCI51" s="242"/>
      <c r="CCJ51" s="242"/>
      <c r="CCK51" s="242"/>
      <c r="CCL51" s="242"/>
      <c r="CCM51" s="242"/>
      <c r="CCN51" s="242"/>
      <c r="CCO51" s="242"/>
      <c r="CCP51" s="242"/>
      <c r="CCQ51" s="242"/>
      <c r="CCR51" s="242"/>
      <c r="CCS51" s="242"/>
      <c r="CCT51" s="242"/>
      <c r="CCU51" s="242"/>
      <c r="CCV51" s="242"/>
      <c r="CCW51" s="242"/>
      <c r="CCX51" s="242"/>
      <c r="CCY51" s="242"/>
      <c r="CCZ51" s="242"/>
      <c r="CDA51" s="242"/>
      <c r="CDB51" s="242"/>
      <c r="CDC51" s="242"/>
      <c r="CDD51" s="242"/>
      <c r="CDE51" s="242"/>
      <c r="CDF51" s="242"/>
      <c r="CDG51" s="242"/>
      <c r="CDH51" s="242"/>
      <c r="CDI51" s="242"/>
      <c r="CDJ51" s="242"/>
      <c r="CDK51" s="242"/>
      <c r="CDL51" s="242"/>
      <c r="CDM51" s="242"/>
      <c r="CDN51" s="242"/>
      <c r="CDO51" s="242"/>
      <c r="CDP51" s="242"/>
      <c r="CDQ51" s="242"/>
      <c r="CDR51" s="242"/>
      <c r="CDS51" s="242"/>
      <c r="CDT51" s="242"/>
      <c r="CDU51" s="242"/>
      <c r="CDV51" s="242"/>
      <c r="CDW51" s="242"/>
      <c r="CDX51" s="242"/>
      <c r="CDY51" s="242"/>
      <c r="CDZ51" s="242"/>
      <c r="CEA51" s="242"/>
      <c r="CEB51" s="242"/>
      <c r="CEC51" s="242"/>
      <c r="CED51" s="242"/>
      <c r="CEE51" s="242"/>
      <c r="CEF51" s="242"/>
      <c r="CEG51" s="242"/>
      <c r="CEH51" s="242"/>
      <c r="CEI51" s="242"/>
      <c r="CEJ51" s="242"/>
      <c r="CEK51" s="242"/>
      <c r="CEL51" s="242"/>
      <c r="CEM51" s="242"/>
      <c r="CEN51" s="242"/>
      <c r="CEO51" s="242"/>
      <c r="CEP51" s="242"/>
      <c r="CEQ51" s="242"/>
      <c r="CER51" s="242"/>
      <c r="CES51" s="242"/>
      <c r="CET51" s="242"/>
      <c r="CEU51" s="242"/>
      <c r="CEV51" s="242"/>
      <c r="CEW51" s="242"/>
      <c r="CEX51" s="242"/>
      <c r="CEY51" s="242"/>
      <c r="CEZ51" s="242"/>
      <c r="CFA51" s="242"/>
      <c r="CFB51" s="242"/>
      <c r="CFC51" s="242"/>
      <c r="CFD51" s="242"/>
      <c r="CFE51" s="242"/>
      <c r="CFF51" s="242"/>
      <c r="CFG51" s="242"/>
      <c r="CFH51" s="242"/>
      <c r="CFI51" s="242"/>
      <c r="CFJ51" s="242"/>
      <c r="CFK51" s="242"/>
      <c r="CFL51" s="242"/>
      <c r="CFM51" s="242"/>
      <c r="CFN51" s="242"/>
      <c r="CFO51" s="242"/>
      <c r="CFP51" s="242"/>
      <c r="CFQ51" s="242"/>
      <c r="CFR51" s="242"/>
      <c r="CFS51" s="242"/>
      <c r="CFT51" s="242"/>
      <c r="CFU51" s="242"/>
      <c r="CFV51" s="242"/>
      <c r="CFW51" s="242"/>
      <c r="CFX51" s="242"/>
      <c r="CFY51" s="242"/>
      <c r="CFZ51" s="242"/>
      <c r="CGA51" s="242"/>
      <c r="CGB51" s="242"/>
      <c r="CGC51" s="242"/>
      <c r="CGD51" s="242"/>
      <c r="CGE51" s="242"/>
      <c r="CGF51" s="242"/>
      <c r="CGG51" s="242"/>
      <c r="CGH51" s="242"/>
      <c r="CGI51" s="242"/>
      <c r="CGJ51" s="242"/>
      <c r="CGK51" s="242"/>
      <c r="CGL51" s="242"/>
      <c r="CGM51" s="242"/>
      <c r="CGN51" s="242"/>
      <c r="CGO51" s="242"/>
      <c r="CGP51" s="242"/>
      <c r="CGQ51" s="242"/>
      <c r="CGR51" s="242"/>
      <c r="CGS51" s="242"/>
      <c r="CGT51" s="242"/>
      <c r="CGU51" s="242"/>
      <c r="CGV51" s="242"/>
      <c r="CGW51" s="242"/>
      <c r="CGX51" s="242"/>
      <c r="CGY51" s="242"/>
      <c r="CGZ51" s="242"/>
      <c r="CHA51" s="242"/>
      <c r="CHB51" s="242"/>
      <c r="CHC51" s="242"/>
      <c r="CHD51" s="242"/>
      <c r="CHE51" s="242"/>
      <c r="CHF51" s="242"/>
      <c r="CHG51" s="242"/>
      <c r="CHH51" s="242"/>
      <c r="CHI51" s="242"/>
      <c r="CHJ51" s="242"/>
      <c r="CHK51" s="242"/>
      <c r="CHL51" s="242"/>
      <c r="CHM51" s="242"/>
      <c r="CHN51" s="242"/>
      <c r="CHO51" s="242"/>
      <c r="CHP51" s="242"/>
      <c r="CHQ51" s="242"/>
      <c r="CHR51" s="242"/>
      <c r="CHS51" s="242"/>
      <c r="CHT51" s="242"/>
      <c r="CHU51" s="242"/>
      <c r="CHV51" s="242"/>
      <c r="CHW51" s="242"/>
      <c r="CHX51" s="242"/>
      <c r="CHY51" s="242"/>
      <c r="CHZ51" s="242"/>
      <c r="CIA51" s="242"/>
      <c r="CIB51" s="242"/>
      <c r="CIC51" s="242"/>
      <c r="CID51" s="242"/>
      <c r="CIE51" s="242"/>
      <c r="CIF51" s="242"/>
      <c r="CIG51" s="242"/>
      <c r="CIH51" s="242"/>
      <c r="CII51" s="242"/>
      <c r="CIJ51" s="242"/>
      <c r="CIK51" s="242"/>
      <c r="CIL51" s="242"/>
      <c r="CIM51" s="242"/>
      <c r="CIN51" s="242"/>
      <c r="CIO51" s="242"/>
      <c r="CIP51" s="242"/>
      <c r="CIQ51" s="242"/>
      <c r="CIR51" s="242"/>
      <c r="CIS51" s="242"/>
      <c r="CIT51" s="242"/>
      <c r="CIU51" s="242"/>
      <c r="CIV51" s="242"/>
      <c r="CIW51" s="242"/>
      <c r="CIX51" s="242"/>
      <c r="CIY51" s="242"/>
      <c r="CIZ51" s="242"/>
      <c r="CJA51" s="242"/>
      <c r="CJB51" s="242"/>
      <c r="CJC51" s="242"/>
      <c r="CJD51" s="242"/>
      <c r="CJE51" s="242"/>
      <c r="CJF51" s="242"/>
      <c r="CJG51" s="242"/>
      <c r="CJH51" s="242"/>
      <c r="CJI51" s="242"/>
      <c r="CJJ51" s="242"/>
      <c r="CJK51" s="242"/>
      <c r="CJL51" s="242"/>
      <c r="CJM51" s="242"/>
      <c r="CJN51" s="242"/>
      <c r="CJO51" s="242"/>
      <c r="CJP51" s="242"/>
      <c r="CJQ51" s="242"/>
      <c r="CJR51" s="242"/>
      <c r="CJS51" s="242"/>
      <c r="CJT51" s="242"/>
      <c r="CJU51" s="242"/>
      <c r="CJV51" s="242"/>
      <c r="CJW51" s="242"/>
      <c r="CJX51" s="242"/>
      <c r="CJY51" s="242"/>
      <c r="CJZ51" s="242"/>
      <c r="CKA51" s="242"/>
      <c r="CKB51" s="242"/>
      <c r="CKC51" s="242"/>
      <c r="CKD51" s="242"/>
      <c r="CKE51" s="242"/>
      <c r="CKF51" s="242"/>
      <c r="CKG51" s="242"/>
      <c r="CKH51" s="242"/>
      <c r="CKI51" s="242"/>
      <c r="CKJ51" s="242"/>
      <c r="CKK51" s="242"/>
      <c r="CKL51" s="242"/>
      <c r="CKM51" s="242"/>
      <c r="CKN51" s="242"/>
      <c r="CKO51" s="242"/>
      <c r="CKP51" s="242"/>
      <c r="CKQ51" s="242"/>
      <c r="CKR51" s="242"/>
      <c r="CKS51" s="242"/>
      <c r="CKT51" s="242"/>
      <c r="CKU51" s="242"/>
      <c r="CKV51" s="242"/>
      <c r="CKW51" s="242"/>
      <c r="CKX51" s="242"/>
      <c r="CKY51" s="242"/>
      <c r="CKZ51" s="242"/>
      <c r="CLA51" s="242"/>
      <c r="CLB51" s="242"/>
      <c r="CLC51" s="242"/>
      <c r="CLD51" s="242"/>
      <c r="CLE51" s="242"/>
      <c r="CLF51" s="242"/>
      <c r="CLG51" s="242"/>
      <c r="CLH51" s="242"/>
      <c r="CLI51" s="242"/>
      <c r="CLJ51" s="242"/>
      <c r="CLK51" s="242"/>
      <c r="CLL51" s="242"/>
      <c r="CLM51" s="242"/>
      <c r="CLN51" s="242"/>
      <c r="CLO51" s="242"/>
      <c r="CLP51" s="242"/>
      <c r="CLQ51" s="242"/>
      <c r="CLR51" s="242"/>
      <c r="CLS51" s="242"/>
      <c r="CLT51" s="242"/>
      <c r="CLU51" s="242"/>
      <c r="CLV51" s="242"/>
      <c r="CLW51" s="242"/>
      <c r="CLX51" s="242"/>
      <c r="CLY51" s="242"/>
      <c r="CLZ51" s="242"/>
      <c r="CMA51" s="242"/>
      <c r="CMB51" s="242"/>
      <c r="CMC51" s="242"/>
      <c r="CMD51" s="242"/>
      <c r="CME51" s="242"/>
      <c r="CMF51" s="242"/>
      <c r="CMG51" s="242"/>
      <c r="CMH51" s="242"/>
      <c r="CMI51" s="242"/>
      <c r="CMJ51" s="242"/>
      <c r="CMK51" s="242"/>
      <c r="CML51" s="242"/>
      <c r="CMM51" s="242"/>
      <c r="CMN51" s="242"/>
      <c r="CMO51" s="242"/>
      <c r="CMP51" s="242"/>
      <c r="CMQ51" s="242"/>
      <c r="CMR51" s="242"/>
      <c r="CMS51" s="242"/>
      <c r="CMT51" s="242"/>
      <c r="CMU51" s="242"/>
      <c r="CMV51" s="242"/>
      <c r="CMW51" s="242"/>
      <c r="CMX51" s="242"/>
      <c r="CMY51" s="242"/>
      <c r="CMZ51" s="242"/>
      <c r="CNA51" s="242"/>
      <c r="CNB51" s="242"/>
      <c r="CNC51" s="242"/>
      <c r="CND51" s="242"/>
      <c r="CNE51" s="242"/>
      <c r="CNF51" s="242"/>
      <c r="CNG51" s="242"/>
      <c r="CNH51" s="242"/>
      <c r="CNI51" s="242"/>
      <c r="CNJ51" s="242"/>
      <c r="CNK51" s="242"/>
      <c r="CNL51" s="242"/>
      <c r="CNM51" s="242"/>
      <c r="CNN51" s="242"/>
      <c r="CNO51" s="242"/>
      <c r="CNP51" s="242"/>
      <c r="CNQ51" s="242"/>
      <c r="CNR51" s="242"/>
      <c r="CNS51" s="242"/>
      <c r="CNT51" s="242"/>
      <c r="CNU51" s="242"/>
      <c r="CNV51" s="242"/>
      <c r="CNW51" s="242"/>
      <c r="CNX51" s="242"/>
      <c r="CNY51" s="242"/>
      <c r="CNZ51" s="242"/>
      <c r="COA51" s="242"/>
      <c r="COB51" s="242"/>
      <c r="COC51" s="242"/>
      <c r="COD51" s="242"/>
      <c r="COE51" s="242"/>
      <c r="COF51" s="242"/>
      <c r="COG51" s="242"/>
      <c r="COH51" s="242"/>
      <c r="COI51" s="242"/>
      <c r="COJ51" s="242"/>
      <c r="COK51" s="242"/>
      <c r="COL51" s="242"/>
      <c r="COM51" s="242"/>
      <c r="CON51" s="242"/>
      <c r="COO51" s="242"/>
      <c r="COP51" s="242"/>
      <c r="COQ51" s="242"/>
      <c r="COR51" s="242"/>
      <c r="COS51" s="242"/>
      <c r="COT51" s="242"/>
      <c r="COU51" s="242"/>
      <c r="COV51" s="242"/>
      <c r="COW51" s="242"/>
      <c r="COX51" s="242"/>
      <c r="COY51" s="242"/>
      <c r="COZ51" s="242"/>
      <c r="CPA51" s="242"/>
      <c r="CPB51" s="242"/>
      <c r="CPC51" s="242"/>
      <c r="CPD51" s="242"/>
      <c r="CPE51" s="242"/>
      <c r="CPF51" s="242"/>
      <c r="CPG51" s="242"/>
      <c r="CPH51" s="242"/>
      <c r="CPI51" s="242"/>
      <c r="CPJ51" s="242"/>
      <c r="CPK51" s="242"/>
      <c r="CPL51" s="242"/>
      <c r="CPM51" s="242"/>
      <c r="CPN51" s="242"/>
      <c r="CPO51" s="242"/>
      <c r="CPP51" s="242"/>
      <c r="CPQ51" s="242"/>
      <c r="CPR51" s="242"/>
      <c r="CPS51" s="242"/>
      <c r="CPT51" s="242"/>
      <c r="CPU51" s="242"/>
      <c r="CPV51" s="242"/>
      <c r="CPW51" s="242"/>
      <c r="CPX51" s="242"/>
      <c r="CPY51" s="242"/>
      <c r="CPZ51" s="242"/>
      <c r="CQA51" s="242"/>
      <c r="CQB51" s="242"/>
      <c r="CQC51" s="242"/>
      <c r="CQD51" s="242"/>
      <c r="CQE51" s="242"/>
      <c r="CQF51" s="242"/>
      <c r="CQG51" s="242"/>
      <c r="CQH51" s="242"/>
      <c r="CQI51" s="242"/>
      <c r="CQJ51" s="242"/>
      <c r="CQK51" s="242"/>
      <c r="CQL51" s="242"/>
      <c r="CQM51" s="242"/>
      <c r="CQN51" s="242"/>
      <c r="CQO51" s="242"/>
      <c r="CQP51" s="242"/>
      <c r="CQQ51" s="242"/>
      <c r="CQR51" s="242"/>
      <c r="CQS51" s="242"/>
      <c r="CQT51" s="242"/>
      <c r="CQU51" s="242"/>
      <c r="CQV51" s="242"/>
      <c r="CQW51" s="242"/>
      <c r="CQX51" s="242"/>
      <c r="CQY51" s="242"/>
      <c r="CQZ51" s="242"/>
      <c r="CRA51" s="242"/>
      <c r="CRB51" s="242"/>
      <c r="CRC51" s="242"/>
      <c r="CRD51" s="242"/>
      <c r="CRE51" s="242"/>
      <c r="CRF51" s="242"/>
      <c r="CRG51" s="242"/>
      <c r="CRH51" s="242"/>
      <c r="CRI51" s="242"/>
      <c r="CRJ51" s="242"/>
      <c r="CRK51" s="242"/>
      <c r="CRL51" s="242"/>
      <c r="CRM51" s="242"/>
      <c r="CRN51" s="242"/>
      <c r="CRO51" s="242"/>
      <c r="CRP51" s="242"/>
      <c r="CRQ51" s="242"/>
      <c r="CRR51" s="242"/>
      <c r="CRS51" s="242"/>
      <c r="CRT51" s="242"/>
      <c r="CRU51" s="242"/>
      <c r="CRV51" s="242"/>
      <c r="CRW51" s="242"/>
      <c r="CRX51" s="242"/>
      <c r="CRY51" s="242"/>
      <c r="CRZ51" s="242"/>
      <c r="CSA51" s="242"/>
      <c r="CSB51" s="242"/>
      <c r="CSC51" s="242"/>
      <c r="CSD51" s="242"/>
      <c r="CSE51" s="242"/>
      <c r="CSF51" s="242"/>
      <c r="CSG51" s="242"/>
      <c r="CSH51" s="242"/>
      <c r="CSI51" s="242"/>
      <c r="CSJ51" s="242"/>
      <c r="CSK51" s="242"/>
      <c r="CSL51" s="242"/>
      <c r="CSM51" s="242"/>
      <c r="CSN51" s="242"/>
      <c r="CSO51" s="242"/>
      <c r="CSP51" s="242"/>
      <c r="CSQ51" s="242"/>
      <c r="CSR51" s="242"/>
      <c r="CSS51" s="242"/>
      <c r="CST51" s="242"/>
      <c r="CSU51" s="242"/>
      <c r="CSV51" s="242"/>
      <c r="CSW51" s="242"/>
      <c r="CSX51" s="242"/>
      <c r="CSY51" s="242"/>
      <c r="CSZ51" s="242"/>
      <c r="CTA51" s="242"/>
      <c r="CTB51" s="242"/>
      <c r="CTC51" s="242"/>
      <c r="CTD51" s="242"/>
      <c r="CTE51" s="242"/>
      <c r="CTF51" s="242"/>
      <c r="CTG51" s="242"/>
      <c r="CTH51" s="242"/>
      <c r="CTI51" s="242"/>
      <c r="CTJ51" s="242"/>
      <c r="CTK51" s="242"/>
      <c r="CTL51" s="242"/>
      <c r="CTM51" s="242"/>
      <c r="CTN51" s="242"/>
      <c r="CTO51" s="242"/>
      <c r="CTP51" s="242"/>
      <c r="CTQ51" s="242"/>
      <c r="CTR51" s="242"/>
      <c r="CTS51" s="242"/>
      <c r="CTT51" s="242"/>
      <c r="CTU51" s="242"/>
      <c r="CTV51" s="242"/>
      <c r="CTW51" s="242"/>
      <c r="CTX51" s="242"/>
      <c r="CTY51" s="242"/>
      <c r="CTZ51" s="242"/>
      <c r="CUA51" s="242"/>
      <c r="CUB51" s="242"/>
      <c r="CUC51" s="242"/>
      <c r="CUD51" s="242"/>
      <c r="CUE51" s="242"/>
      <c r="CUF51" s="242"/>
      <c r="CUG51" s="242"/>
      <c r="CUH51" s="242"/>
      <c r="CUI51" s="242"/>
      <c r="CUJ51" s="242"/>
      <c r="CUK51" s="242"/>
      <c r="CUL51" s="242"/>
      <c r="CUM51" s="242"/>
      <c r="CUN51" s="242"/>
      <c r="CUO51" s="242"/>
      <c r="CUP51" s="242"/>
      <c r="CUQ51" s="242"/>
      <c r="CUR51" s="242"/>
      <c r="CUS51" s="242"/>
      <c r="CUT51" s="242"/>
      <c r="CUU51" s="242"/>
      <c r="CUV51" s="242"/>
      <c r="CUW51" s="242"/>
      <c r="CUX51" s="242"/>
      <c r="CUY51" s="242"/>
      <c r="CUZ51" s="242"/>
      <c r="CVA51" s="242"/>
      <c r="CVB51" s="242"/>
      <c r="CVC51" s="242"/>
      <c r="CVD51" s="242"/>
      <c r="CVE51" s="242"/>
      <c r="CVF51" s="242"/>
      <c r="CVG51" s="242"/>
      <c r="CVH51" s="242"/>
      <c r="CVI51" s="242"/>
      <c r="CVJ51" s="242"/>
      <c r="CVK51" s="242"/>
      <c r="CVL51" s="242"/>
      <c r="CVM51" s="242"/>
      <c r="CVN51" s="242"/>
      <c r="CVO51" s="242"/>
      <c r="CVP51" s="242"/>
      <c r="CVQ51" s="242"/>
      <c r="CVR51" s="242"/>
      <c r="CVS51" s="242"/>
      <c r="CVT51" s="242"/>
      <c r="CVU51" s="242"/>
      <c r="CVV51" s="242"/>
      <c r="CVW51" s="242"/>
      <c r="CVX51" s="242"/>
      <c r="CVY51" s="242"/>
      <c r="CVZ51" s="242"/>
      <c r="CWA51" s="242"/>
      <c r="CWB51" s="242"/>
      <c r="CWC51" s="242"/>
      <c r="CWD51" s="242"/>
      <c r="CWE51" s="242"/>
      <c r="CWF51" s="242"/>
      <c r="CWG51" s="242"/>
      <c r="CWH51" s="242"/>
      <c r="CWI51" s="242"/>
      <c r="CWJ51" s="242"/>
      <c r="CWK51" s="242"/>
      <c r="CWL51" s="242"/>
      <c r="CWM51" s="242"/>
      <c r="CWN51" s="242"/>
      <c r="CWO51" s="242"/>
      <c r="CWP51" s="242"/>
      <c r="CWQ51" s="242"/>
      <c r="CWR51" s="242"/>
      <c r="CWS51" s="242"/>
      <c r="CWT51" s="242"/>
      <c r="CWU51" s="242"/>
      <c r="CWV51" s="242"/>
      <c r="CWW51" s="242"/>
      <c r="CWX51" s="242"/>
      <c r="CWY51" s="242"/>
      <c r="CWZ51" s="242"/>
      <c r="CXA51" s="242"/>
      <c r="CXB51" s="242"/>
      <c r="CXC51" s="242"/>
      <c r="CXD51" s="242"/>
      <c r="CXE51" s="242"/>
      <c r="CXF51" s="242"/>
      <c r="CXG51" s="242"/>
      <c r="CXH51" s="242"/>
      <c r="CXI51" s="242"/>
      <c r="CXJ51" s="242"/>
      <c r="CXK51" s="242"/>
      <c r="CXL51" s="242"/>
      <c r="CXM51" s="242"/>
      <c r="CXN51" s="242"/>
      <c r="CXO51" s="242"/>
      <c r="CXP51" s="242"/>
      <c r="CXQ51" s="242"/>
      <c r="CXR51" s="242"/>
      <c r="CXS51" s="242"/>
      <c r="CXT51" s="242"/>
      <c r="CXU51" s="242"/>
      <c r="CXV51" s="242"/>
      <c r="CXW51" s="242"/>
      <c r="CXX51" s="242"/>
      <c r="CXY51" s="242"/>
      <c r="CXZ51" s="242"/>
      <c r="CYA51" s="242"/>
      <c r="CYB51" s="242"/>
      <c r="CYC51" s="242"/>
      <c r="CYD51" s="242"/>
      <c r="CYE51" s="242"/>
      <c r="CYF51" s="242"/>
      <c r="CYG51" s="242"/>
      <c r="CYH51" s="242"/>
      <c r="CYI51" s="242"/>
      <c r="CYJ51" s="242"/>
      <c r="CYK51" s="242"/>
      <c r="CYL51" s="242"/>
      <c r="CYM51" s="242"/>
      <c r="CYN51" s="242"/>
      <c r="CYO51" s="242"/>
      <c r="CYP51" s="242"/>
      <c r="CYQ51" s="242"/>
      <c r="CYR51" s="242"/>
      <c r="CYS51" s="242"/>
      <c r="CYT51" s="242"/>
      <c r="CYU51" s="242"/>
      <c r="CYV51" s="242"/>
      <c r="CYW51" s="242"/>
      <c r="CYX51" s="242"/>
      <c r="CYY51" s="242"/>
      <c r="CYZ51" s="242"/>
      <c r="CZA51" s="242"/>
      <c r="CZB51" s="242"/>
      <c r="CZC51" s="242"/>
      <c r="CZD51" s="242"/>
      <c r="CZE51" s="242"/>
      <c r="CZF51" s="242"/>
      <c r="CZG51" s="242"/>
      <c r="CZH51" s="242"/>
      <c r="CZI51" s="242"/>
      <c r="CZJ51" s="242"/>
      <c r="CZK51" s="242"/>
      <c r="CZL51" s="242"/>
      <c r="CZM51" s="242"/>
      <c r="CZN51" s="242"/>
      <c r="CZO51" s="242"/>
      <c r="CZP51" s="242"/>
      <c r="CZQ51" s="242"/>
      <c r="CZR51" s="242"/>
      <c r="CZS51" s="242"/>
      <c r="CZT51" s="242"/>
      <c r="CZU51" s="242"/>
      <c r="CZV51" s="242"/>
      <c r="CZW51" s="242"/>
      <c r="CZX51" s="242"/>
      <c r="CZY51" s="242"/>
      <c r="CZZ51" s="242"/>
      <c r="DAA51" s="242"/>
      <c r="DAB51" s="242"/>
      <c r="DAC51" s="242"/>
      <c r="DAD51" s="242"/>
      <c r="DAE51" s="242"/>
      <c r="DAF51" s="242"/>
      <c r="DAG51" s="242"/>
      <c r="DAH51" s="242"/>
      <c r="DAI51" s="242"/>
      <c r="DAJ51" s="242"/>
      <c r="DAK51" s="242"/>
      <c r="DAL51" s="242"/>
      <c r="DAM51" s="242"/>
      <c r="DAN51" s="242"/>
      <c r="DAO51" s="242"/>
      <c r="DAP51" s="242"/>
      <c r="DAQ51" s="242"/>
      <c r="DAR51" s="242"/>
      <c r="DAS51" s="242"/>
      <c r="DAT51" s="242"/>
      <c r="DAU51" s="242"/>
      <c r="DAV51" s="242"/>
      <c r="DAW51" s="242"/>
      <c r="DAX51" s="242"/>
      <c r="DAY51" s="242"/>
      <c r="DAZ51" s="242"/>
      <c r="DBA51" s="242"/>
      <c r="DBB51" s="242"/>
      <c r="DBC51" s="242"/>
      <c r="DBD51" s="242"/>
      <c r="DBE51" s="242"/>
      <c r="DBF51" s="242"/>
      <c r="DBG51" s="242"/>
      <c r="DBH51" s="242"/>
      <c r="DBI51" s="242"/>
      <c r="DBJ51" s="242"/>
      <c r="DBK51" s="242"/>
      <c r="DBL51" s="242"/>
      <c r="DBM51" s="242"/>
      <c r="DBN51" s="242"/>
      <c r="DBO51" s="242"/>
      <c r="DBP51" s="242"/>
      <c r="DBQ51" s="242"/>
      <c r="DBR51" s="242"/>
      <c r="DBS51" s="242"/>
      <c r="DBT51" s="242"/>
      <c r="DBU51" s="242"/>
      <c r="DBV51" s="242"/>
      <c r="DBW51" s="242"/>
      <c r="DBX51" s="242"/>
      <c r="DBY51" s="242"/>
      <c r="DBZ51" s="242"/>
      <c r="DCA51" s="242"/>
      <c r="DCB51" s="242"/>
      <c r="DCC51" s="242"/>
      <c r="DCD51" s="242"/>
      <c r="DCE51" s="242"/>
      <c r="DCF51" s="242"/>
      <c r="DCG51" s="242"/>
      <c r="DCH51" s="242"/>
      <c r="DCI51" s="242"/>
      <c r="DCJ51" s="242"/>
      <c r="DCK51" s="242"/>
      <c r="DCL51" s="242"/>
      <c r="DCM51" s="242"/>
      <c r="DCN51" s="242"/>
      <c r="DCO51" s="242"/>
      <c r="DCP51" s="242"/>
      <c r="DCQ51" s="242"/>
      <c r="DCR51" s="242"/>
      <c r="DCS51" s="242"/>
      <c r="DCT51" s="242"/>
      <c r="DCU51" s="242"/>
      <c r="DCV51" s="242"/>
      <c r="DCW51" s="242"/>
      <c r="DCX51" s="242"/>
      <c r="DCY51" s="242"/>
      <c r="DCZ51" s="242"/>
      <c r="DDA51" s="242"/>
      <c r="DDB51" s="242"/>
      <c r="DDC51" s="242"/>
      <c r="DDD51" s="242"/>
      <c r="DDE51" s="242"/>
      <c r="DDF51" s="242"/>
      <c r="DDG51" s="242"/>
      <c r="DDH51" s="242"/>
      <c r="DDI51" s="242"/>
      <c r="DDJ51" s="242"/>
      <c r="DDK51" s="242"/>
      <c r="DDL51" s="242"/>
      <c r="DDM51" s="242"/>
      <c r="DDN51" s="242"/>
      <c r="DDO51" s="242"/>
      <c r="DDP51" s="242"/>
      <c r="DDQ51" s="242"/>
      <c r="DDR51" s="242"/>
      <c r="DDS51" s="242"/>
      <c r="DDT51" s="242"/>
      <c r="DDU51" s="242"/>
      <c r="DDV51" s="242"/>
      <c r="DDW51" s="242"/>
      <c r="DDX51" s="242"/>
      <c r="DDY51" s="242"/>
      <c r="DDZ51" s="242"/>
      <c r="DEA51" s="242"/>
      <c r="DEB51" s="242"/>
      <c r="DEC51" s="242"/>
      <c r="DED51" s="242"/>
      <c r="DEE51" s="242"/>
      <c r="DEF51" s="242"/>
      <c r="DEG51" s="242"/>
      <c r="DEH51" s="242"/>
      <c r="DEI51" s="242"/>
      <c r="DEJ51" s="242"/>
      <c r="DEK51" s="242"/>
      <c r="DEL51" s="242"/>
      <c r="DEM51" s="242"/>
      <c r="DEN51" s="242"/>
      <c r="DEO51" s="242"/>
      <c r="DEP51" s="242"/>
      <c r="DEQ51" s="242"/>
      <c r="DER51" s="242"/>
      <c r="DES51" s="242"/>
      <c r="DET51" s="242"/>
      <c r="DEU51" s="242"/>
      <c r="DEV51" s="242"/>
      <c r="DEW51" s="242"/>
      <c r="DEX51" s="242"/>
      <c r="DEY51" s="242"/>
      <c r="DEZ51" s="242"/>
      <c r="DFA51" s="242"/>
      <c r="DFB51" s="242"/>
      <c r="DFC51" s="242"/>
      <c r="DFD51" s="242"/>
      <c r="DFE51" s="242"/>
      <c r="DFF51" s="242"/>
      <c r="DFG51" s="242"/>
      <c r="DFH51" s="242"/>
      <c r="DFI51" s="242"/>
      <c r="DFJ51" s="242"/>
      <c r="DFK51" s="242"/>
      <c r="DFL51" s="242"/>
      <c r="DFM51" s="242"/>
      <c r="DFN51" s="242"/>
      <c r="DFO51" s="242"/>
      <c r="DFP51" s="242"/>
      <c r="DFQ51" s="242"/>
      <c r="DFR51" s="242"/>
      <c r="DFS51" s="242"/>
      <c r="DFT51" s="242"/>
      <c r="DFU51" s="242"/>
      <c r="DFV51" s="242"/>
      <c r="DFW51" s="242"/>
      <c r="DFX51" s="242"/>
      <c r="DFY51" s="242"/>
      <c r="DFZ51" s="242"/>
      <c r="DGA51" s="242"/>
      <c r="DGB51" s="242"/>
      <c r="DGC51" s="242"/>
      <c r="DGD51" s="242"/>
      <c r="DGE51" s="242"/>
      <c r="DGF51" s="242"/>
      <c r="DGG51" s="242"/>
      <c r="DGH51" s="242"/>
      <c r="DGI51" s="242"/>
      <c r="DGJ51" s="242"/>
      <c r="DGK51" s="242"/>
      <c r="DGL51" s="242"/>
      <c r="DGM51" s="242"/>
      <c r="DGN51" s="242"/>
      <c r="DGO51" s="242"/>
      <c r="DGP51" s="242"/>
      <c r="DGQ51" s="242"/>
      <c r="DGR51" s="242"/>
      <c r="DGS51" s="242"/>
      <c r="DGT51" s="242"/>
      <c r="DGU51" s="242"/>
      <c r="DGV51" s="242"/>
      <c r="DGW51" s="242"/>
      <c r="DGX51" s="242"/>
      <c r="DGY51" s="242"/>
      <c r="DGZ51" s="242"/>
      <c r="DHA51" s="242"/>
      <c r="DHB51" s="242"/>
      <c r="DHC51" s="242"/>
      <c r="DHD51" s="242"/>
      <c r="DHE51" s="242"/>
      <c r="DHF51" s="242"/>
      <c r="DHG51" s="242"/>
      <c r="DHH51" s="242"/>
      <c r="DHI51" s="242"/>
      <c r="DHJ51" s="242"/>
      <c r="DHK51" s="242"/>
      <c r="DHL51" s="242"/>
      <c r="DHM51" s="242"/>
      <c r="DHN51" s="242"/>
      <c r="DHO51" s="242"/>
      <c r="DHP51" s="242"/>
      <c r="DHQ51" s="242"/>
      <c r="DHR51" s="242"/>
      <c r="DHS51" s="242"/>
      <c r="DHT51" s="242"/>
      <c r="DHU51" s="242"/>
      <c r="DHV51" s="242"/>
      <c r="DHW51" s="242"/>
      <c r="DHX51" s="242"/>
      <c r="DHY51" s="242"/>
      <c r="DHZ51" s="242"/>
      <c r="DIA51" s="242"/>
      <c r="DIB51" s="242"/>
      <c r="DIC51" s="242"/>
      <c r="DID51" s="242"/>
      <c r="DIE51" s="242"/>
      <c r="DIF51" s="242"/>
      <c r="DIG51" s="242"/>
      <c r="DIH51" s="242"/>
      <c r="DII51" s="242"/>
      <c r="DIJ51" s="242"/>
      <c r="DIK51" s="242"/>
      <c r="DIL51" s="242"/>
      <c r="DIM51" s="242"/>
      <c r="DIN51" s="242"/>
      <c r="DIO51" s="242"/>
      <c r="DIP51" s="242"/>
      <c r="DIQ51" s="242"/>
      <c r="DIR51" s="242"/>
      <c r="DIS51" s="242"/>
      <c r="DIT51" s="242"/>
      <c r="DIU51" s="242"/>
      <c r="DIV51" s="242"/>
      <c r="DIW51" s="242"/>
      <c r="DIX51" s="242"/>
      <c r="DIY51" s="242"/>
      <c r="DIZ51" s="242"/>
      <c r="DJA51" s="242"/>
      <c r="DJB51" s="242"/>
      <c r="DJC51" s="242"/>
      <c r="DJD51" s="242"/>
      <c r="DJE51" s="242"/>
      <c r="DJF51" s="242"/>
      <c r="DJG51" s="242"/>
      <c r="DJH51" s="242"/>
      <c r="DJI51" s="242"/>
      <c r="DJJ51" s="242"/>
      <c r="DJK51" s="242"/>
      <c r="DJL51" s="242"/>
      <c r="DJM51" s="242"/>
      <c r="DJN51" s="242"/>
      <c r="DJO51" s="242"/>
      <c r="DJP51" s="242"/>
      <c r="DJQ51" s="242"/>
      <c r="DJR51" s="242"/>
      <c r="DJS51" s="242"/>
      <c r="DJT51" s="242"/>
      <c r="DJU51" s="242"/>
      <c r="DJV51" s="242"/>
      <c r="DJW51" s="242"/>
      <c r="DJX51" s="242"/>
      <c r="DJY51" s="242"/>
      <c r="DJZ51" s="242"/>
      <c r="DKA51" s="242"/>
      <c r="DKB51" s="242"/>
      <c r="DKC51" s="242"/>
      <c r="DKD51" s="242"/>
      <c r="DKE51" s="242"/>
      <c r="DKF51" s="242"/>
      <c r="DKG51" s="242"/>
      <c r="DKH51" s="242"/>
      <c r="DKI51" s="242"/>
      <c r="DKJ51" s="242"/>
      <c r="DKK51" s="242"/>
      <c r="DKL51" s="242"/>
      <c r="DKM51" s="242"/>
      <c r="DKN51" s="242"/>
      <c r="DKO51" s="242"/>
      <c r="DKP51" s="242"/>
      <c r="DKQ51" s="242"/>
      <c r="DKR51" s="242"/>
      <c r="DKS51" s="242"/>
      <c r="DKT51" s="242"/>
      <c r="DKU51" s="242"/>
      <c r="DKV51" s="242"/>
      <c r="DKW51" s="242"/>
      <c r="DKX51" s="242"/>
      <c r="DKY51" s="242"/>
      <c r="DKZ51" s="242"/>
      <c r="DLA51" s="242"/>
      <c r="DLB51" s="242"/>
      <c r="DLC51" s="242"/>
      <c r="DLD51" s="242"/>
      <c r="DLE51" s="242"/>
      <c r="DLF51" s="242"/>
      <c r="DLG51" s="242"/>
      <c r="DLH51" s="242"/>
      <c r="DLI51" s="242"/>
      <c r="DLJ51" s="242"/>
      <c r="DLK51" s="242"/>
      <c r="DLL51" s="242"/>
      <c r="DLM51" s="242"/>
      <c r="DLN51" s="242"/>
      <c r="DLO51" s="242"/>
      <c r="DLP51" s="242"/>
      <c r="DLQ51" s="242"/>
      <c r="DLR51" s="242"/>
      <c r="DLS51" s="242"/>
      <c r="DLT51" s="242"/>
      <c r="DLU51" s="242"/>
      <c r="DLV51" s="242"/>
      <c r="DLW51" s="242"/>
      <c r="DLX51" s="242"/>
      <c r="DLY51" s="242"/>
      <c r="DLZ51" s="242"/>
      <c r="DMA51" s="242"/>
      <c r="DMB51" s="242"/>
      <c r="DMC51" s="242"/>
      <c r="DMD51" s="242"/>
      <c r="DME51" s="242"/>
      <c r="DMF51" s="242"/>
      <c r="DMG51" s="242"/>
      <c r="DMH51" s="242"/>
      <c r="DMI51" s="242"/>
      <c r="DMJ51" s="242"/>
      <c r="DMK51" s="242"/>
      <c r="DML51" s="242"/>
      <c r="DMM51" s="242"/>
      <c r="DMN51" s="242"/>
      <c r="DMO51" s="242"/>
      <c r="DMP51" s="242"/>
      <c r="DMQ51" s="242"/>
      <c r="DMR51" s="242"/>
      <c r="DMS51" s="242"/>
      <c r="DMT51" s="242"/>
      <c r="DMU51" s="242"/>
      <c r="DMV51" s="242"/>
      <c r="DMW51" s="242"/>
      <c r="DMX51" s="242"/>
      <c r="DMY51" s="242"/>
      <c r="DMZ51" s="242"/>
      <c r="DNA51" s="242"/>
      <c r="DNB51" s="242"/>
      <c r="DNC51" s="242"/>
      <c r="DND51" s="242"/>
      <c r="DNE51" s="242"/>
      <c r="DNF51" s="242"/>
      <c r="DNG51" s="242"/>
      <c r="DNH51" s="242"/>
      <c r="DNI51" s="242"/>
      <c r="DNJ51" s="242"/>
      <c r="DNK51" s="242"/>
      <c r="DNL51" s="242"/>
      <c r="DNM51" s="242"/>
      <c r="DNN51" s="242"/>
      <c r="DNO51" s="242"/>
      <c r="DNP51" s="242"/>
      <c r="DNQ51" s="242"/>
      <c r="DNR51" s="242"/>
      <c r="DNS51" s="242"/>
      <c r="DNT51" s="242"/>
      <c r="DNU51" s="242"/>
      <c r="DNV51" s="242"/>
      <c r="DNW51" s="242"/>
      <c r="DNX51" s="242"/>
      <c r="DNY51" s="242"/>
      <c r="DNZ51" s="242"/>
      <c r="DOA51" s="242"/>
      <c r="DOB51" s="242"/>
      <c r="DOC51" s="242"/>
      <c r="DOD51" s="242"/>
      <c r="DOE51" s="242"/>
      <c r="DOF51" s="242"/>
      <c r="DOG51" s="242"/>
      <c r="DOH51" s="242"/>
      <c r="DOI51" s="242"/>
      <c r="DOJ51" s="242"/>
      <c r="DOK51" s="242"/>
      <c r="DOL51" s="242"/>
      <c r="DOM51" s="242"/>
      <c r="DON51" s="242"/>
      <c r="DOO51" s="242"/>
      <c r="DOP51" s="242"/>
      <c r="DOQ51" s="242"/>
      <c r="DOR51" s="242"/>
      <c r="DOS51" s="242"/>
      <c r="DOT51" s="242"/>
      <c r="DOU51" s="242"/>
      <c r="DOV51" s="242"/>
      <c r="DOW51" s="242"/>
      <c r="DOX51" s="242"/>
      <c r="DOY51" s="242"/>
      <c r="DOZ51" s="242"/>
      <c r="DPA51" s="242"/>
      <c r="DPB51" s="242"/>
      <c r="DPC51" s="242"/>
      <c r="DPD51" s="242"/>
      <c r="DPE51" s="242"/>
      <c r="DPF51" s="242"/>
      <c r="DPG51" s="242"/>
      <c r="DPH51" s="242"/>
      <c r="DPI51" s="242"/>
      <c r="DPJ51" s="242"/>
      <c r="DPK51" s="242"/>
      <c r="DPL51" s="242"/>
      <c r="DPM51" s="242"/>
      <c r="DPN51" s="242"/>
      <c r="DPO51" s="242"/>
      <c r="DPP51" s="242"/>
      <c r="DPQ51" s="242"/>
      <c r="DPR51" s="242"/>
      <c r="DPS51" s="242"/>
      <c r="DPT51" s="242"/>
      <c r="DPU51" s="242"/>
      <c r="DPV51" s="242"/>
      <c r="DPW51" s="242"/>
      <c r="DPX51" s="242"/>
      <c r="DPY51" s="242"/>
      <c r="DPZ51" s="242"/>
      <c r="DQA51" s="242"/>
      <c r="DQB51" s="242"/>
      <c r="DQC51" s="242"/>
      <c r="DQD51" s="242"/>
      <c r="DQE51" s="242"/>
      <c r="DQF51" s="242"/>
      <c r="DQG51" s="242"/>
      <c r="DQH51" s="242"/>
      <c r="DQI51" s="242"/>
      <c r="DQJ51" s="242"/>
      <c r="DQK51" s="242"/>
      <c r="DQL51" s="242"/>
      <c r="DQM51" s="242"/>
      <c r="DQN51" s="242"/>
      <c r="DQO51" s="242"/>
      <c r="DQP51" s="242"/>
      <c r="DQQ51" s="242"/>
      <c r="DQR51" s="242"/>
      <c r="DQS51" s="242"/>
      <c r="DQT51" s="242"/>
      <c r="DQU51" s="242"/>
      <c r="DQV51" s="242"/>
      <c r="DQW51" s="242"/>
      <c r="DQX51" s="242"/>
      <c r="DQY51" s="242"/>
      <c r="DQZ51" s="242"/>
      <c r="DRA51" s="242"/>
      <c r="DRB51" s="242"/>
      <c r="DRC51" s="242"/>
      <c r="DRD51" s="242"/>
      <c r="DRE51" s="242"/>
      <c r="DRF51" s="242"/>
      <c r="DRG51" s="242"/>
      <c r="DRH51" s="242"/>
      <c r="DRI51" s="242"/>
      <c r="DRJ51" s="242"/>
      <c r="DRK51" s="242"/>
      <c r="DRL51" s="242"/>
      <c r="DRM51" s="242"/>
      <c r="DRN51" s="242"/>
      <c r="DRO51" s="242"/>
      <c r="DRP51" s="242"/>
      <c r="DRQ51" s="242"/>
      <c r="DRR51" s="242"/>
      <c r="DRS51" s="242"/>
      <c r="DRT51" s="242"/>
      <c r="DRU51" s="242"/>
      <c r="DRV51" s="242"/>
      <c r="DRW51" s="242"/>
      <c r="DRX51" s="242"/>
      <c r="DRY51" s="242"/>
      <c r="DRZ51" s="242"/>
      <c r="DSA51" s="242"/>
      <c r="DSB51" s="242"/>
      <c r="DSC51" s="242"/>
      <c r="DSD51" s="242"/>
      <c r="DSE51" s="242"/>
      <c r="DSF51" s="242"/>
      <c r="DSG51" s="242"/>
      <c r="DSH51" s="242"/>
      <c r="DSI51" s="242"/>
      <c r="DSJ51" s="242"/>
      <c r="DSK51" s="242"/>
      <c r="DSL51" s="242"/>
      <c r="DSM51" s="242"/>
      <c r="DSN51" s="242"/>
      <c r="DSO51" s="242"/>
      <c r="DSP51" s="242"/>
      <c r="DSQ51" s="242"/>
      <c r="DSR51" s="242"/>
      <c r="DSS51" s="242"/>
      <c r="DST51" s="242"/>
      <c r="DSU51" s="242"/>
      <c r="DSV51" s="242"/>
      <c r="DSW51" s="242"/>
      <c r="DSX51" s="242"/>
      <c r="DSY51" s="242"/>
      <c r="DSZ51" s="242"/>
      <c r="DTA51" s="242"/>
      <c r="DTB51" s="242"/>
      <c r="DTC51" s="242"/>
      <c r="DTD51" s="242"/>
      <c r="DTE51" s="242"/>
      <c r="DTF51" s="242"/>
      <c r="DTG51" s="242"/>
      <c r="DTH51" s="242"/>
      <c r="DTI51" s="242"/>
      <c r="DTJ51" s="242"/>
      <c r="DTK51" s="242"/>
      <c r="DTL51" s="242"/>
      <c r="DTM51" s="242"/>
      <c r="DTN51" s="242"/>
      <c r="DTO51" s="242"/>
      <c r="DTP51" s="242"/>
      <c r="DTQ51" s="242"/>
      <c r="DTR51" s="242"/>
      <c r="DTS51" s="242"/>
      <c r="DTT51" s="242"/>
      <c r="DTU51" s="242"/>
      <c r="DTV51" s="242"/>
      <c r="DTW51" s="242"/>
      <c r="DTX51" s="242"/>
      <c r="DTY51" s="242"/>
      <c r="DTZ51" s="242"/>
      <c r="DUA51" s="242"/>
      <c r="DUB51" s="242"/>
      <c r="DUC51" s="242"/>
      <c r="DUD51" s="242"/>
      <c r="DUE51" s="242"/>
      <c r="DUF51" s="242"/>
      <c r="DUG51" s="242"/>
      <c r="DUH51" s="242"/>
      <c r="DUI51" s="242"/>
      <c r="DUJ51" s="242"/>
      <c r="DUK51" s="242"/>
      <c r="DUL51" s="242"/>
      <c r="DUM51" s="242"/>
      <c r="DUN51" s="242"/>
      <c r="DUO51" s="242"/>
      <c r="DUP51" s="242"/>
      <c r="DUQ51" s="242"/>
      <c r="DUR51" s="242"/>
      <c r="DUS51" s="242"/>
      <c r="DUT51" s="242"/>
      <c r="DUU51" s="242"/>
      <c r="DUV51" s="242"/>
      <c r="DUW51" s="242"/>
      <c r="DUX51" s="242"/>
      <c r="DUY51" s="242"/>
      <c r="DUZ51" s="242"/>
      <c r="DVA51" s="242"/>
      <c r="DVB51" s="242"/>
      <c r="DVC51" s="242"/>
      <c r="DVD51" s="242"/>
      <c r="DVE51" s="242"/>
      <c r="DVF51" s="242"/>
      <c r="DVG51" s="242"/>
      <c r="DVH51" s="242"/>
      <c r="DVI51" s="242"/>
      <c r="DVJ51" s="242"/>
      <c r="DVK51" s="242"/>
      <c r="DVL51" s="242"/>
      <c r="DVM51" s="242"/>
      <c r="DVN51" s="242"/>
      <c r="DVO51" s="242"/>
      <c r="DVP51" s="242"/>
      <c r="DVQ51" s="242"/>
      <c r="DVR51" s="242"/>
      <c r="DVS51" s="242"/>
      <c r="DVT51" s="242"/>
      <c r="DVU51" s="242"/>
      <c r="DVV51" s="242"/>
      <c r="DVW51" s="242"/>
      <c r="DVX51" s="242"/>
      <c r="DVY51" s="242"/>
      <c r="DVZ51" s="242"/>
      <c r="DWA51" s="242"/>
      <c r="DWB51" s="242"/>
      <c r="DWC51" s="242"/>
      <c r="DWD51" s="242"/>
      <c r="DWE51" s="242"/>
      <c r="DWF51" s="242"/>
      <c r="DWG51" s="242"/>
      <c r="DWH51" s="242"/>
      <c r="DWI51" s="242"/>
      <c r="DWJ51" s="242"/>
      <c r="DWK51" s="242"/>
      <c r="DWL51" s="242"/>
      <c r="DWM51" s="242"/>
      <c r="DWN51" s="242"/>
      <c r="DWO51" s="242"/>
      <c r="DWP51" s="242"/>
      <c r="DWQ51" s="242"/>
      <c r="DWR51" s="242"/>
      <c r="DWS51" s="242"/>
      <c r="DWT51" s="242"/>
      <c r="DWU51" s="242"/>
      <c r="DWV51" s="242"/>
      <c r="DWW51" s="242"/>
      <c r="DWX51" s="242"/>
      <c r="DWY51" s="242"/>
      <c r="DWZ51" s="242"/>
      <c r="DXA51" s="242"/>
      <c r="DXB51" s="242"/>
      <c r="DXC51" s="242"/>
      <c r="DXD51" s="242"/>
      <c r="DXE51" s="242"/>
      <c r="DXF51" s="242"/>
      <c r="DXG51" s="242"/>
      <c r="DXH51" s="242"/>
      <c r="DXI51" s="242"/>
      <c r="DXJ51" s="242"/>
      <c r="DXK51" s="242"/>
      <c r="DXL51" s="242"/>
      <c r="DXM51" s="242"/>
      <c r="DXN51" s="242"/>
      <c r="DXO51" s="242"/>
      <c r="DXP51" s="242"/>
      <c r="DXQ51" s="242"/>
      <c r="DXR51" s="242"/>
      <c r="DXS51" s="242"/>
      <c r="DXT51" s="242"/>
      <c r="DXU51" s="242"/>
      <c r="DXV51" s="242"/>
      <c r="DXW51" s="242"/>
      <c r="DXX51" s="242"/>
      <c r="DXY51" s="242"/>
      <c r="DXZ51" s="242"/>
      <c r="DYA51" s="242"/>
      <c r="DYB51" s="242"/>
      <c r="DYC51" s="242"/>
      <c r="DYD51" s="242"/>
      <c r="DYE51" s="242"/>
      <c r="DYF51" s="242"/>
      <c r="DYG51" s="242"/>
      <c r="DYH51" s="242"/>
      <c r="DYI51" s="242"/>
      <c r="DYJ51" s="242"/>
      <c r="DYK51" s="242"/>
      <c r="DYL51" s="242"/>
      <c r="DYM51" s="242"/>
      <c r="DYN51" s="242"/>
      <c r="DYO51" s="242"/>
      <c r="DYP51" s="242"/>
      <c r="DYQ51" s="242"/>
      <c r="DYR51" s="242"/>
      <c r="DYS51" s="242"/>
      <c r="DYT51" s="242"/>
      <c r="DYU51" s="242"/>
      <c r="DYV51" s="242"/>
      <c r="DYW51" s="242"/>
      <c r="DYX51" s="242"/>
      <c r="DYY51" s="242"/>
      <c r="DYZ51" s="242"/>
      <c r="DZA51" s="242"/>
      <c r="DZB51" s="242"/>
      <c r="DZC51" s="242"/>
      <c r="DZD51" s="242"/>
      <c r="DZE51" s="242"/>
      <c r="DZF51" s="242"/>
      <c r="DZG51" s="242"/>
      <c r="DZH51" s="242"/>
      <c r="DZI51" s="242"/>
      <c r="DZJ51" s="242"/>
      <c r="DZK51" s="242"/>
      <c r="DZL51" s="242"/>
      <c r="DZM51" s="242"/>
      <c r="DZN51" s="242"/>
      <c r="DZO51" s="242"/>
      <c r="DZP51" s="242"/>
      <c r="DZQ51" s="242"/>
      <c r="DZR51" s="242"/>
      <c r="DZS51" s="242"/>
      <c r="DZT51" s="242"/>
      <c r="DZU51" s="242"/>
      <c r="DZV51" s="242"/>
      <c r="DZW51" s="242"/>
      <c r="DZX51" s="242"/>
      <c r="DZY51" s="242"/>
      <c r="DZZ51" s="242"/>
      <c r="EAA51" s="242"/>
      <c r="EAB51" s="242"/>
      <c r="EAC51" s="242"/>
      <c r="EAD51" s="242"/>
      <c r="EAE51" s="242"/>
      <c r="EAF51" s="242"/>
      <c r="EAG51" s="242"/>
      <c r="EAH51" s="242"/>
      <c r="EAI51" s="242"/>
      <c r="EAJ51" s="242"/>
      <c r="EAK51" s="242"/>
      <c r="EAL51" s="242"/>
      <c r="EAM51" s="242"/>
      <c r="EAN51" s="242"/>
      <c r="EAO51" s="242"/>
      <c r="EAP51" s="242"/>
      <c r="EAQ51" s="242"/>
      <c r="EAR51" s="242"/>
      <c r="EAS51" s="242"/>
      <c r="EAT51" s="242"/>
      <c r="EAU51" s="242"/>
      <c r="EAV51" s="242"/>
      <c r="EAW51" s="242"/>
      <c r="EAX51" s="242"/>
      <c r="EAY51" s="242"/>
      <c r="EAZ51" s="242"/>
      <c r="EBA51" s="242"/>
      <c r="EBB51" s="242"/>
      <c r="EBC51" s="242"/>
      <c r="EBD51" s="242"/>
      <c r="EBE51" s="242"/>
      <c r="EBF51" s="242"/>
      <c r="EBG51" s="242"/>
      <c r="EBH51" s="242"/>
      <c r="EBI51" s="242"/>
      <c r="EBJ51" s="242"/>
      <c r="EBK51" s="242"/>
      <c r="EBL51" s="242"/>
      <c r="EBM51" s="242"/>
      <c r="EBN51" s="242"/>
      <c r="EBO51" s="242"/>
      <c r="EBP51" s="242"/>
      <c r="EBQ51" s="242"/>
      <c r="EBR51" s="242"/>
      <c r="EBS51" s="242"/>
      <c r="EBT51" s="242"/>
      <c r="EBU51" s="242"/>
      <c r="EBV51" s="242"/>
      <c r="EBW51" s="242"/>
      <c r="EBX51" s="242"/>
      <c r="EBY51" s="242"/>
      <c r="EBZ51" s="242"/>
      <c r="ECA51" s="242"/>
      <c r="ECB51" s="242"/>
      <c r="ECC51" s="242"/>
      <c r="ECD51" s="242"/>
      <c r="ECE51" s="242"/>
      <c r="ECF51" s="242"/>
      <c r="ECG51" s="242"/>
      <c r="ECH51" s="242"/>
      <c r="ECI51" s="242"/>
      <c r="ECJ51" s="242"/>
      <c r="ECK51" s="242"/>
      <c r="ECL51" s="242"/>
      <c r="ECM51" s="242"/>
      <c r="ECN51" s="242"/>
      <c r="ECO51" s="242"/>
      <c r="ECP51" s="242"/>
      <c r="ECQ51" s="242"/>
      <c r="ECR51" s="242"/>
      <c r="ECS51" s="242"/>
      <c r="ECT51" s="242"/>
      <c r="ECU51" s="242"/>
      <c r="ECV51" s="242"/>
      <c r="ECW51" s="242"/>
      <c r="ECX51" s="242"/>
      <c r="ECY51" s="242"/>
      <c r="ECZ51" s="242"/>
      <c r="EDA51" s="242"/>
      <c r="EDB51" s="242"/>
      <c r="EDC51" s="242"/>
      <c r="EDD51" s="242"/>
      <c r="EDE51" s="242"/>
      <c r="EDF51" s="242"/>
      <c r="EDG51" s="242"/>
      <c r="EDH51" s="242"/>
      <c r="EDI51" s="242"/>
      <c r="EDJ51" s="242"/>
      <c r="EDK51" s="242"/>
      <c r="EDL51" s="242"/>
      <c r="EDM51" s="242"/>
      <c r="EDN51" s="242"/>
      <c r="EDO51" s="242"/>
      <c r="EDP51" s="242"/>
      <c r="EDQ51" s="242"/>
      <c r="EDR51" s="242"/>
      <c r="EDS51" s="242"/>
      <c r="EDT51" s="242"/>
      <c r="EDU51" s="242"/>
      <c r="EDV51" s="242"/>
      <c r="EDW51" s="242"/>
      <c r="EDX51" s="242"/>
      <c r="EDY51" s="242"/>
      <c r="EDZ51" s="242"/>
      <c r="EEA51" s="242"/>
      <c r="EEB51" s="242"/>
      <c r="EEC51" s="242"/>
      <c r="EED51" s="242"/>
      <c r="EEE51" s="242"/>
      <c r="EEF51" s="242"/>
      <c r="EEG51" s="242"/>
      <c r="EEH51" s="242"/>
      <c r="EEI51" s="242"/>
      <c r="EEJ51" s="242"/>
      <c r="EEK51" s="242"/>
      <c r="EEL51" s="242"/>
      <c r="EEM51" s="242"/>
      <c r="EEN51" s="242"/>
      <c r="EEO51" s="242"/>
      <c r="EEP51" s="242"/>
      <c r="EEQ51" s="242"/>
      <c r="EER51" s="242"/>
      <c r="EES51" s="242"/>
      <c r="EET51" s="242"/>
      <c r="EEU51" s="242"/>
      <c r="EEV51" s="242"/>
      <c r="EEW51" s="242"/>
      <c r="EEX51" s="242"/>
      <c r="EEY51" s="242"/>
      <c r="EEZ51" s="242"/>
      <c r="EFA51" s="242"/>
      <c r="EFB51" s="242"/>
      <c r="EFC51" s="242"/>
      <c r="EFD51" s="242"/>
      <c r="EFE51" s="242"/>
      <c r="EFF51" s="242"/>
      <c r="EFG51" s="242"/>
      <c r="EFH51" s="242"/>
      <c r="EFI51" s="242"/>
      <c r="EFJ51" s="242"/>
      <c r="EFK51" s="242"/>
      <c r="EFL51" s="242"/>
      <c r="EFM51" s="242"/>
      <c r="EFN51" s="242"/>
      <c r="EFO51" s="242"/>
      <c r="EFP51" s="242"/>
      <c r="EFQ51" s="242"/>
      <c r="EFR51" s="242"/>
      <c r="EFS51" s="242"/>
      <c r="EFT51" s="242"/>
      <c r="EFU51" s="242"/>
      <c r="EFV51" s="242"/>
      <c r="EFW51" s="242"/>
      <c r="EFX51" s="242"/>
      <c r="EFY51" s="242"/>
      <c r="EFZ51" s="242"/>
      <c r="EGA51" s="242"/>
      <c r="EGB51" s="242"/>
      <c r="EGC51" s="242"/>
      <c r="EGD51" s="242"/>
      <c r="EGE51" s="242"/>
      <c r="EGF51" s="242"/>
      <c r="EGG51" s="242"/>
      <c r="EGH51" s="242"/>
      <c r="EGI51" s="242"/>
      <c r="EGJ51" s="242"/>
      <c r="EGK51" s="242"/>
      <c r="EGL51" s="242"/>
      <c r="EGM51" s="242"/>
      <c r="EGN51" s="242"/>
      <c r="EGO51" s="242"/>
      <c r="EGP51" s="242"/>
      <c r="EGQ51" s="242"/>
      <c r="EGR51" s="242"/>
      <c r="EGS51" s="242"/>
      <c r="EGT51" s="242"/>
      <c r="EGU51" s="242"/>
      <c r="EGV51" s="242"/>
      <c r="EGW51" s="242"/>
      <c r="EGX51" s="242"/>
      <c r="EGY51" s="242"/>
      <c r="EGZ51" s="242"/>
      <c r="EHA51" s="242"/>
      <c r="EHB51" s="242"/>
      <c r="EHC51" s="242"/>
      <c r="EHD51" s="242"/>
      <c r="EHE51" s="242"/>
      <c r="EHF51" s="242"/>
      <c r="EHG51" s="242"/>
      <c r="EHH51" s="242"/>
      <c r="EHI51" s="242"/>
      <c r="EHJ51" s="242"/>
      <c r="EHK51" s="242"/>
      <c r="EHL51" s="242"/>
      <c r="EHM51" s="242"/>
      <c r="EHN51" s="242"/>
      <c r="EHO51" s="242"/>
      <c r="EHP51" s="242"/>
      <c r="EHQ51" s="242"/>
      <c r="EHR51" s="242"/>
      <c r="EHS51" s="242"/>
      <c r="EHT51" s="242"/>
      <c r="EHU51" s="242"/>
      <c r="EHV51" s="242"/>
      <c r="EHW51" s="242"/>
      <c r="EHX51" s="242"/>
      <c r="EHY51" s="242"/>
      <c r="EHZ51" s="242"/>
      <c r="EIA51" s="242"/>
      <c r="EIB51" s="242"/>
      <c r="EIC51" s="242"/>
      <c r="EID51" s="242"/>
      <c r="EIE51" s="242"/>
      <c r="EIF51" s="242"/>
      <c r="EIG51" s="242"/>
      <c r="EIH51" s="242"/>
      <c r="EII51" s="242"/>
      <c r="EIJ51" s="242"/>
      <c r="EIK51" s="242"/>
      <c r="EIL51" s="242"/>
      <c r="EIM51" s="242"/>
      <c r="EIN51" s="242"/>
      <c r="EIO51" s="242"/>
      <c r="EIP51" s="242"/>
      <c r="EIQ51" s="242"/>
      <c r="EIR51" s="242"/>
      <c r="EIS51" s="242"/>
      <c r="EIT51" s="242"/>
      <c r="EIU51" s="242"/>
      <c r="EIV51" s="242"/>
      <c r="EIW51" s="242"/>
      <c r="EIX51" s="242"/>
      <c r="EIY51" s="242"/>
      <c r="EIZ51" s="242"/>
      <c r="EJA51" s="242"/>
      <c r="EJB51" s="242"/>
      <c r="EJC51" s="242"/>
      <c r="EJD51" s="242"/>
      <c r="EJE51" s="242"/>
      <c r="EJF51" s="242"/>
      <c r="EJG51" s="242"/>
      <c r="EJH51" s="242"/>
      <c r="EJI51" s="242"/>
      <c r="EJJ51" s="242"/>
      <c r="EJK51" s="242"/>
      <c r="EJL51" s="242"/>
      <c r="EJM51" s="242"/>
      <c r="EJN51" s="242"/>
      <c r="EJO51" s="242"/>
      <c r="EJP51" s="242"/>
      <c r="EJQ51" s="242"/>
      <c r="EJR51" s="242"/>
      <c r="EJS51" s="242"/>
      <c r="EJT51" s="242"/>
      <c r="EJU51" s="242"/>
      <c r="EJV51" s="242"/>
      <c r="EJW51" s="242"/>
      <c r="EJX51" s="242"/>
      <c r="EJY51" s="242"/>
      <c r="EJZ51" s="242"/>
      <c r="EKA51" s="242"/>
      <c r="EKB51" s="242"/>
      <c r="EKC51" s="242"/>
      <c r="EKD51" s="242"/>
      <c r="EKE51" s="242"/>
      <c r="EKF51" s="242"/>
      <c r="EKG51" s="242"/>
      <c r="EKH51" s="242"/>
      <c r="EKI51" s="242"/>
      <c r="EKJ51" s="242"/>
      <c r="EKK51" s="242"/>
      <c r="EKL51" s="242"/>
      <c r="EKM51" s="242"/>
      <c r="EKN51" s="242"/>
      <c r="EKO51" s="242"/>
      <c r="EKP51" s="242"/>
      <c r="EKQ51" s="242"/>
      <c r="EKR51" s="242"/>
      <c r="EKS51" s="242"/>
      <c r="EKT51" s="242"/>
      <c r="EKU51" s="242"/>
      <c r="EKV51" s="242"/>
      <c r="EKW51" s="242"/>
      <c r="EKX51" s="242"/>
      <c r="EKY51" s="242"/>
      <c r="EKZ51" s="242"/>
      <c r="ELA51" s="242"/>
      <c r="ELB51" s="242"/>
      <c r="ELC51" s="242"/>
      <c r="ELD51" s="242"/>
      <c r="ELE51" s="242"/>
      <c r="ELF51" s="242"/>
      <c r="ELG51" s="242"/>
      <c r="ELH51" s="242"/>
      <c r="ELI51" s="242"/>
      <c r="ELJ51" s="242"/>
      <c r="ELK51" s="242"/>
      <c r="ELL51" s="242"/>
      <c r="ELM51" s="242"/>
      <c r="ELN51" s="242"/>
      <c r="ELO51" s="242"/>
      <c r="ELP51" s="242"/>
      <c r="ELQ51" s="242"/>
      <c r="ELR51" s="242"/>
      <c r="ELS51" s="242"/>
      <c r="ELT51" s="242"/>
      <c r="ELU51" s="242"/>
      <c r="ELV51" s="242"/>
      <c r="ELW51" s="242"/>
      <c r="ELX51" s="242"/>
      <c r="ELY51" s="242"/>
      <c r="ELZ51" s="242"/>
      <c r="EMA51" s="242"/>
      <c r="EMB51" s="242"/>
      <c r="EMC51" s="242"/>
      <c r="EMD51" s="242"/>
      <c r="EME51" s="242"/>
      <c r="EMF51" s="242"/>
      <c r="EMG51" s="242"/>
      <c r="EMH51" s="242"/>
      <c r="EMI51" s="242"/>
      <c r="EMJ51" s="242"/>
      <c r="EMK51" s="242"/>
      <c r="EML51" s="242"/>
      <c r="EMM51" s="242"/>
      <c r="EMN51" s="242"/>
      <c r="EMO51" s="242"/>
      <c r="EMP51" s="242"/>
      <c r="EMQ51" s="242"/>
      <c r="EMR51" s="242"/>
      <c r="EMS51" s="242"/>
      <c r="EMT51" s="242"/>
      <c r="EMU51" s="242"/>
      <c r="EMV51" s="242"/>
      <c r="EMW51" s="242"/>
      <c r="EMX51" s="242"/>
      <c r="EMY51" s="242"/>
      <c r="EMZ51" s="242"/>
      <c r="ENA51" s="242"/>
      <c r="ENB51" s="242"/>
      <c r="ENC51" s="242"/>
      <c r="END51" s="242"/>
      <c r="ENE51" s="242"/>
      <c r="ENF51" s="242"/>
      <c r="ENG51" s="242"/>
      <c r="ENH51" s="242"/>
      <c r="ENI51" s="242"/>
      <c r="ENJ51" s="242"/>
      <c r="ENK51" s="242"/>
      <c r="ENL51" s="242"/>
      <c r="ENM51" s="242"/>
      <c r="ENN51" s="242"/>
      <c r="ENO51" s="242"/>
      <c r="ENP51" s="242"/>
      <c r="ENQ51" s="242"/>
      <c r="ENR51" s="242"/>
      <c r="ENS51" s="242"/>
      <c r="ENT51" s="242"/>
      <c r="ENU51" s="242"/>
      <c r="ENV51" s="242"/>
      <c r="ENW51" s="242"/>
      <c r="ENX51" s="242"/>
      <c r="ENY51" s="242"/>
      <c r="ENZ51" s="242"/>
      <c r="EOA51" s="242"/>
      <c r="EOB51" s="242"/>
      <c r="EOC51" s="242"/>
      <c r="EOD51" s="242"/>
      <c r="EOE51" s="242"/>
      <c r="EOF51" s="242"/>
      <c r="EOG51" s="242"/>
      <c r="EOH51" s="242"/>
      <c r="EOI51" s="242"/>
      <c r="EOJ51" s="242"/>
      <c r="EOK51" s="242"/>
      <c r="EOL51" s="242"/>
      <c r="EOM51" s="242"/>
      <c r="EON51" s="242"/>
      <c r="EOO51" s="242"/>
      <c r="EOP51" s="242"/>
      <c r="EOQ51" s="242"/>
      <c r="EOR51" s="242"/>
      <c r="EOS51" s="242"/>
      <c r="EOT51" s="242"/>
      <c r="EOU51" s="242"/>
      <c r="EOV51" s="242"/>
      <c r="EOW51" s="242"/>
      <c r="EOX51" s="242"/>
      <c r="EOY51" s="242"/>
      <c r="EOZ51" s="242"/>
      <c r="EPA51" s="242"/>
      <c r="EPB51" s="242"/>
      <c r="EPC51" s="242"/>
      <c r="EPD51" s="242"/>
      <c r="EPE51" s="242"/>
      <c r="EPF51" s="242"/>
      <c r="EPG51" s="242"/>
      <c r="EPH51" s="242"/>
      <c r="EPI51" s="242"/>
      <c r="EPJ51" s="242"/>
      <c r="EPK51" s="242"/>
      <c r="EPL51" s="242"/>
      <c r="EPM51" s="242"/>
      <c r="EPN51" s="242"/>
      <c r="EPO51" s="242"/>
      <c r="EPP51" s="242"/>
      <c r="EPQ51" s="242"/>
      <c r="EPR51" s="242"/>
      <c r="EPS51" s="242"/>
      <c r="EPT51" s="242"/>
      <c r="EPU51" s="242"/>
      <c r="EPV51" s="242"/>
      <c r="EPW51" s="242"/>
      <c r="EPX51" s="242"/>
      <c r="EPY51" s="242"/>
      <c r="EPZ51" s="242"/>
      <c r="EQA51" s="242"/>
      <c r="EQB51" s="242"/>
      <c r="EQC51" s="242"/>
      <c r="EQD51" s="242"/>
      <c r="EQE51" s="242"/>
      <c r="EQF51" s="242"/>
      <c r="EQG51" s="242"/>
      <c r="EQH51" s="242"/>
      <c r="EQI51" s="242"/>
      <c r="EQJ51" s="242"/>
      <c r="EQK51" s="242"/>
      <c r="EQL51" s="242"/>
      <c r="EQM51" s="242"/>
      <c r="EQN51" s="242"/>
      <c r="EQO51" s="242"/>
      <c r="EQP51" s="242"/>
      <c r="EQQ51" s="242"/>
      <c r="EQR51" s="242"/>
      <c r="EQS51" s="242"/>
      <c r="EQT51" s="242"/>
      <c r="EQU51" s="242"/>
      <c r="EQV51" s="242"/>
      <c r="EQW51" s="242"/>
      <c r="EQX51" s="242"/>
      <c r="EQY51" s="242"/>
      <c r="EQZ51" s="242"/>
      <c r="ERA51" s="242"/>
      <c r="ERB51" s="242"/>
      <c r="ERC51" s="242"/>
      <c r="ERD51" s="242"/>
      <c r="ERE51" s="242"/>
      <c r="ERF51" s="242"/>
      <c r="ERG51" s="242"/>
      <c r="ERH51" s="242"/>
      <c r="ERI51" s="242"/>
      <c r="ERJ51" s="242"/>
      <c r="ERK51" s="242"/>
      <c r="ERL51" s="242"/>
      <c r="ERM51" s="242"/>
      <c r="ERN51" s="242"/>
      <c r="ERO51" s="242"/>
      <c r="ERP51" s="242"/>
      <c r="ERQ51" s="242"/>
      <c r="ERR51" s="242"/>
      <c r="ERS51" s="242"/>
      <c r="ERT51" s="242"/>
      <c r="ERU51" s="242"/>
      <c r="ERV51" s="242"/>
      <c r="ERW51" s="242"/>
      <c r="ERX51" s="242"/>
      <c r="ERY51" s="242"/>
      <c r="ERZ51" s="242"/>
      <c r="ESA51" s="242"/>
      <c r="ESB51" s="242"/>
      <c r="ESC51" s="242"/>
      <c r="ESD51" s="242"/>
      <c r="ESE51" s="242"/>
      <c r="ESF51" s="242"/>
      <c r="ESG51" s="242"/>
      <c r="ESH51" s="242"/>
      <c r="ESI51" s="242"/>
      <c r="ESJ51" s="242"/>
      <c r="ESK51" s="242"/>
      <c r="ESL51" s="242"/>
      <c r="ESM51" s="242"/>
      <c r="ESN51" s="242"/>
      <c r="ESO51" s="242"/>
      <c r="ESP51" s="242"/>
      <c r="ESQ51" s="242"/>
      <c r="ESR51" s="242"/>
      <c r="ESS51" s="242"/>
      <c r="EST51" s="242"/>
      <c r="ESU51" s="242"/>
      <c r="ESV51" s="242"/>
      <c r="ESW51" s="242"/>
      <c r="ESX51" s="242"/>
      <c r="ESY51" s="242"/>
      <c r="ESZ51" s="242"/>
      <c r="ETA51" s="242"/>
      <c r="ETB51" s="242"/>
      <c r="ETC51" s="242"/>
      <c r="ETD51" s="242"/>
      <c r="ETE51" s="242"/>
      <c r="ETF51" s="242"/>
      <c r="ETG51" s="242"/>
      <c r="ETH51" s="242"/>
      <c r="ETI51" s="242"/>
      <c r="ETJ51" s="242"/>
      <c r="ETK51" s="242"/>
      <c r="ETL51" s="242"/>
      <c r="ETM51" s="242"/>
      <c r="ETN51" s="242"/>
      <c r="ETO51" s="242"/>
      <c r="ETP51" s="242"/>
      <c r="ETQ51" s="242"/>
      <c r="ETR51" s="242"/>
      <c r="ETS51" s="242"/>
      <c r="ETT51" s="242"/>
      <c r="ETU51" s="242"/>
      <c r="ETV51" s="242"/>
      <c r="ETW51" s="242"/>
      <c r="ETX51" s="242"/>
      <c r="ETY51" s="242"/>
      <c r="ETZ51" s="242"/>
      <c r="EUA51" s="242"/>
      <c r="EUB51" s="242"/>
      <c r="EUC51" s="242"/>
      <c r="EUD51" s="242"/>
      <c r="EUE51" s="242"/>
      <c r="EUF51" s="242"/>
      <c r="EUG51" s="242"/>
      <c r="EUH51" s="242"/>
      <c r="EUI51" s="242"/>
      <c r="EUJ51" s="242"/>
      <c r="EUK51" s="242"/>
      <c r="EUL51" s="242"/>
      <c r="EUM51" s="242"/>
      <c r="EUN51" s="242"/>
      <c r="EUO51" s="242"/>
      <c r="EUP51" s="242"/>
      <c r="EUQ51" s="242"/>
      <c r="EUR51" s="242"/>
      <c r="EUS51" s="242"/>
      <c r="EUT51" s="242"/>
      <c r="EUU51" s="242"/>
      <c r="EUV51" s="242"/>
      <c r="EUW51" s="242"/>
      <c r="EUX51" s="242"/>
      <c r="EUY51" s="242"/>
      <c r="EUZ51" s="242"/>
      <c r="EVA51" s="242"/>
      <c r="EVB51" s="242"/>
      <c r="EVC51" s="242"/>
      <c r="EVD51" s="242"/>
      <c r="EVE51" s="242"/>
      <c r="EVF51" s="242"/>
      <c r="EVG51" s="242"/>
      <c r="EVH51" s="242"/>
      <c r="EVI51" s="242"/>
      <c r="EVJ51" s="242"/>
      <c r="EVK51" s="242"/>
      <c r="EVL51" s="242"/>
      <c r="EVM51" s="242"/>
      <c r="EVN51" s="242"/>
      <c r="EVO51" s="242"/>
      <c r="EVP51" s="242"/>
      <c r="EVQ51" s="242"/>
      <c r="EVR51" s="242"/>
      <c r="EVS51" s="242"/>
      <c r="EVT51" s="242"/>
      <c r="EVU51" s="242"/>
      <c r="EVV51" s="242"/>
      <c r="EVW51" s="242"/>
      <c r="EVX51" s="242"/>
      <c r="EVY51" s="242"/>
      <c r="EVZ51" s="242"/>
      <c r="EWA51" s="242"/>
      <c r="EWB51" s="242"/>
      <c r="EWC51" s="242"/>
      <c r="EWD51" s="242"/>
      <c r="EWE51" s="242"/>
      <c r="EWF51" s="242"/>
      <c r="EWG51" s="242"/>
      <c r="EWH51" s="242"/>
      <c r="EWI51" s="242"/>
      <c r="EWJ51" s="242"/>
      <c r="EWK51" s="242"/>
      <c r="EWL51" s="242"/>
      <c r="EWM51" s="242"/>
      <c r="EWN51" s="242"/>
      <c r="EWO51" s="242"/>
      <c r="EWP51" s="242"/>
      <c r="EWQ51" s="242"/>
      <c r="EWR51" s="242"/>
      <c r="EWS51" s="242"/>
      <c r="EWT51" s="242"/>
      <c r="EWU51" s="242"/>
      <c r="EWV51" s="242"/>
      <c r="EWW51" s="242"/>
      <c r="EWX51" s="242"/>
      <c r="EWY51" s="242"/>
      <c r="EWZ51" s="242"/>
      <c r="EXA51" s="242"/>
      <c r="EXB51" s="242"/>
      <c r="EXC51" s="242"/>
      <c r="EXD51" s="242"/>
      <c r="EXE51" s="242"/>
      <c r="EXF51" s="242"/>
      <c r="EXG51" s="242"/>
      <c r="EXH51" s="242"/>
      <c r="EXI51" s="242"/>
      <c r="EXJ51" s="242"/>
      <c r="EXK51" s="242"/>
      <c r="EXL51" s="242"/>
      <c r="EXM51" s="242"/>
      <c r="EXN51" s="242"/>
      <c r="EXO51" s="242"/>
      <c r="EXP51" s="242"/>
      <c r="EXQ51" s="242"/>
      <c r="EXR51" s="242"/>
      <c r="EXS51" s="242"/>
      <c r="EXT51" s="242"/>
      <c r="EXU51" s="242"/>
      <c r="EXV51" s="242"/>
      <c r="EXW51" s="242"/>
      <c r="EXX51" s="242"/>
      <c r="EXY51" s="242"/>
      <c r="EXZ51" s="242"/>
      <c r="EYA51" s="242"/>
      <c r="EYB51" s="242"/>
      <c r="EYC51" s="242"/>
      <c r="EYD51" s="242"/>
      <c r="EYE51" s="242"/>
      <c r="EYF51" s="242"/>
      <c r="EYG51" s="242"/>
      <c r="EYH51" s="242"/>
      <c r="EYI51" s="242"/>
      <c r="EYJ51" s="242"/>
      <c r="EYK51" s="242"/>
      <c r="EYL51" s="242"/>
      <c r="EYM51" s="242"/>
      <c r="EYN51" s="242"/>
      <c r="EYO51" s="242"/>
      <c r="EYP51" s="242"/>
      <c r="EYQ51" s="242"/>
      <c r="EYR51" s="242"/>
      <c r="EYS51" s="242"/>
      <c r="EYT51" s="242"/>
      <c r="EYU51" s="242"/>
      <c r="EYV51" s="242"/>
      <c r="EYW51" s="242"/>
      <c r="EYX51" s="242"/>
      <c r="EYY51" s="242"/>
      <c r="EYZ51" s="242"/>
      <c r="EZA51" s="242"/>
      <c r="EZB51" s="242"/>
      <c r="EZC51" s="242"/>
      <c r="EZD51" s="242"/>
      <c r="EZE51" s="242"/>
      <c r="EZF51" s="242"/>
      <c r="EZG51" s="242"/>
      <c r="EZH51" s="242"/>
      <c r="EZI51" s="242"/>
      <c r="EZJ51" s="242"/>
      <c r="EZK51" s="242"/>
      <c r="EZL51" s="242"/>
      <c r="EZM51" s="242"/>
      <c r="EZN51" s="242"/>
      <c r="EZO51" s="242"/>
      <c r="EZP51" s="242"/>
      <c r="EZQ51" s="242"/>
      <c r="EZR51" s="242"/>
      <c r="EZS51" s="242"/>
      <c r="EZT51" s="242"/>
      <c r="EZU51" s="242"/>
      <c r="EZV51" s="242"/>
      <c r="EZW51" s="242"/>
      <c r="EZX51" s="242"/>
      <c r="EZY51" s="242"/>
      <c r="EZZ51" s="242"/>
      <c r="FAA51" s="242"/>
      <c r="FAB51" s="242"/>
      <c r="FAC51" s="242"/>
      <c r="FAD51" s="242"/>
      <c r="FAE51" s="242"/>
      <c r="FAF51" s="242"/>
      <c r="FAG51" s="242"/>
      <c r="FAH51" s="242"/>
      <c r="FAI51" s="242"/>
      <c r="FAJ51" s="242"/>
      <c r="FAK51" s="242"/>
      <c r="FAL51" s="242"/>
      <c r="FAM51" s="242"/>
      <c r="FAN51" s="242"/>
      <c r="FAO51" s="242"/>
      <c r="FAP51" s="242"/>
      <c r="FAQ51" s="242"/>
      <c r="FAR51" s="242"/>
      <c r="FAS51" s="242"/>
      <c r="FAT51" s="242"/>
      <c r="FAU51" s="242"/>
      <c r="FAV51" s="242"/>
      <c r="FAW51" s="242"/>
      <c r="FAX51" s="242"/>
      <c r="FAY51" s="242"/>
      <c r="FAZ51" s="242"/>
      <c r="FBA51" s="242"/>
      <c r="FBB51" s="242"/>
      <c r="FBC51" s="242"/>
      <c r="FBD51" s="242"/>
      <c r="FBE51" s="242"/>
      <c r="FBF51" s="242"/>
      <c r="FBG51" s="242"/>
      <c r="FBH51" s="242"/>
      <c r="FBI51" s="242"/>
      <c r="FBJ51" s="242"/>
      <c r="FBK51" s="242"/>
      <c r="FBL51" s="242"/>
      <c r="FBM51" s="242"/>
      <c r="FBN51" s="242"/>
      <c r="FBO51" s="242"/>
      <c r="FBP51" s="242"/>
      <c r="FBQ51" s="242"/>
      <c r="FBR51" s="242"/>
      <c r="FBS51" s="242"/>
      <c r="FBT51" s="242"/>
      <c r="FBU51" s="242"/>
      <c r="FBV51" s="242"/>
      <c r="FBW51" s="242"/>
      <c r="FBX51" s="242"/>
      <c r="FBY51" s="242"/>
      <c r="FBZ51" s="242"/>
      <c r="FCA51" s="242"/>
      <c r="FCB51" s="242"/>
      <c r="FCC51" s="242"/>
      <c r="FCD51" s="242"/>
      <c r="FCE51" s="242"/>
      <c r="FCF51" s="242"/>
      <c r="FCG51" s="242"/>
      <c r="FCH51" s="242"/>
      <c r="FCI51" s="242"/>
      <c r="FCJ51" s="242"/>
      <c r="FCK51" s="242"/>
      <c r="FCL51" s="242"/>
      <c r="FCM51" s="242"/>
      <c r="FCN51" s="242"/>
      <c r="FCO51" s="242"/>
      <c r="FCP51" s="242"/>
      <c r="FCQ51" s="242"/>
      <c r="FCR51" s="242"/>
      <c r="FCS51" s="242"/>
      <c r="FCT51" s="242"/>
      <c r="FCU51" s="242"/>
      <c r="FCV51" s="242"/>
      <c r="FCW51" s="242"/>
      <c r="FCX51" s="242"/>
      <c r="FCY51" s="242"/>
      <c r="FCZ51" s="242"/>
      <c r="FDA51" s="242"/>
      <c r="FDB51" s="242"/>
      <c r="FDC51" s="242"/>
      <c r="FDD51" s="242"/>
      <c r="FDE51" s="242"/>
      <c r="FDF51" s="242"/>
      <c r="FDG51" s="242"/>
      <c r="FDH51" s="242"/>
      <c r="FDI51" s="242"/>
      <c r="FDJ51" s="242"/>
      <c r="FDK51" s="242"/>
      <c r="FDL51" s="242"/>
      <c r="FDM51" s="242"/>
      <c r="FDN51" s="242"/>
      <c r="FDO51" s="242"/>
      <c r="FDP51" s="242"/>
      <c r="FDQ51" s="242"/>
      <c r="FDR51" s="242"/>
      <c r="FDS51" s="242"/>
      <c r="FDT51" s="242"/>
      <c r="FDU51" s="242"/>
      <c r="FDV51" s="242"/>
      <c r="FDW51" s="242"/>
      <c r="FDX51" s="242"/>
      <c r="FDY51" s="242"/>
      <c r="FDZ51" s="242"/>
      <c r="FEA51" s="242"/>
      <c r="FEB51" s="242"/>
      <c r="FEC51" s="242"/>
      <c r="FED51" s="242"/>
      <c r="FEE51" s="242"/>
      <c r="FEF51" s="242"/>
      <c r="FEG51" s="242"/>
      <c r="FEH51" s="242"/>
      <c r="FEI51" s="242"/>
      <c r="FEJ51" s="242"/>
      <c r="FEK51" s="242"/>
      <c r="FEL51" s="242"/>
      <c r="FEM51" s="242"/>
      <c r="FEN51" s="242"/>
      <c r="FEO51" s="242"/>
      <c r="FEP51" s="242"/>
      <c r="FEQ51" s="242"/>
      <c r="FER51" s="242"/>
      <c r="FES51" s="242"/>
      <c r="FET51" s="242"/>
      <c r="FEU51" s="242"/>
      <c r="FEV51" s="242"/>
      <c r="FEW51" s="242"/>
      <c r="FEX51" s="242"/>
      <c r="FEY51" s="242"/>
      <c r="FEZ51" s="242"/>
      <c r="FFA51" s="242"/>
      <c r="FFB51" s="242"/>
      <c r="FFC51" s="242"/>
      <c r="FFD51" s="242"/>
      <c r="FFE51" s="242"/>
      <c r="FFF51" s="242"/>
      <c r="FFG51" s="242"/>
      <c r="FFH51" s="242"/>
      <c r="FFI51" s="242"/>
      <c r="FFJ51" s="242"/>
      <c r="FFK51" s="242"/>
      <c r="FFL51" s="242"/>
      <c r="FFM51" s="242"/>
      <c r="FFN51" s="242"/>
      <c r="FFO51" s="242"/>
      <c r="FFP51" s="242"/>
      <c r="FFQ51" s="242"/>
      <c r="FFR51" s="242"/>
      <c r="FFS51" s="242"/>
      <c r="FFT51" s="242"/>
      <c r="FFU51" s="242"/>
      <c r="FFV51" s="242"/>
      <c r="FFW51" s="242"/>
      <c r="FFX51" s="242"/>
      <c r="FFY51" s="242"/>
      <c r="FFZ51" s="242"/>
      <c r="FGA51" s="242"/>
      <c r="FGB51" s="242"/>
      <c r="FGC51" s="242"/>
      <c r="FGD51" s="242"/>
      <c r="FGE51" s="242"/>
      <c r="FGF51" s="242"/>
      <c r="FGG51" s="242"/>
      <c r="FGH51" s="242"/>
      <c r="FGI51" s="242"/>
      <c r="FGJ51" s="242"/>
      <c r="FGK51" s="242"/>
      <c r="FGL51" s="242"/>
      <c r="FGM51" s="242"/>
      <c r="FGN51" s="242"/>
      <c r="FGO51" s="242"/>
      <c r="FGP51" s="242"/>
      <c r="FGQ51" s="242"/>
      <c r="FGR51" s="242"/>
      <c r="FGS51" s="242"/>
      <c r="FGT51" s="242"/>
      <c r="FGU51" s="242"/>
      <c r="FGV51" s="242"/>
      <c r="FGW51" s="242"/>
      <c r="FGX51" s="242"/>
      <c r="FGY51" s="242"/>
      <c r="FGZ51" s="242"/>
      <c r="FHA51" s="242"/>
      <c r="FHB51" s="242"/>
      <c r="FHC51" s="242"/>
      <c r="FHD51" s="242"/>
      <c r="FHE51" s="242"/>
      <c r="FHF51" s="242"/>
      <c r="FHG51" s="242"/>
      <c r="FHH51" s="242"/>
      <c r="FHI51" s="242"/>
      <c r="FHJ51" s="242"/>
      <c r="FHK51" s="242"/>
      <c r="FHL51" s="242"/>
      <c r="FHM51" s="242"/>
      <c r="FHN51" s="242"/>
      <c r="FHO51" s="242"/>
      <c r="FHP51" s="242"/>
      <c r="FHQ51" s="242"/>
      <c r="FHR51" s="242"/>
      <c r="FHS51" s="242"/>
      <c r="FHT51" s="242"/>
      <c r="FHU51" s="242"/>
      <c r="FHV51" s="242"/>
      <c r="FHW51" s="242"/>
      <c r="FHX51" s="242"/>
      <c r="FHY51" s="242"/>
      <c r="FHZ51" s="242"/>
      <c r="FIA51" s="242"/>
      <c r="FIB51" s="242"/>
      <c r="FIC51" s="242"/>
      <c r="FID51" s="242"/>
      <c r="FIE51" s="242"/>
      <c r="FIF51" s="242"/>
      <c r="FIG51" s="242"/>
      <c r="FIH51" s="242"/>
      <c r="FII51" s="242"/>
      <c r="FIJ51" s="242"/>
      <c r="FIK51" s="242"/>
      <c r="FIL51" s="242"/>
      <c r="FIM51" s="242"/>
      <c r="FIN51" s="242"/>
      <c r="FIO51" s="242"/>
      <c r="FIP51" s="242"/>
      <c r="FIQ51" s="242"/>
      <c r="FIR51" s="242"/>
      <c r="FIS51" s="242"/>
      <c r="FIT51" s="242"/>
      <c r="FIU51" s="242"/>
      <c r="FIV51" s="242"/>
      <c r="FIW51" s="242"/>
      <c r="FIX51" s="242"/>
      <c r="FIY51" s="242"/>
      <c r="FIZ51" s="242"/>
      <c r="FJA51" s="242"/>
      <c r="FJB51" s="242"/>
      <c r="FJC51" s="242"/>
      <c r="FJD51" s="242"/>
      <c r="FJE51" s="242"/>
      <c r="FJF51" s="242"/>
      <c r="FJG51" s="242"/>
      <c r="FJH51" s="242"/>
      <c r="FJI51" s="242"/>
      <c r="FJJ51" s="242"/>
      <c r="FJK51" s="242"/>
      <c r="FJL51" s="242"/>
      <c r="FJM51" s="242"/>
      <c r="FJN51" s="242"/>
      <c r="FJO51" s="242"/>
      <c r="FJP51" s="242"/>
      <c r="FJQ51" s="242"/>
      <c r="FJR51" s="242"/>
      <c r="FJS51" s="242"/>
      <c r="FJT51" s="242"/>
      <c r="FJU51" s="242"/>
      <c r="FJV51" s="242"/>
      <c r="FJW51" s="242"/>
      <c r="FJX51" s="242"/>
      <c r="FJY51" s="242"/>
      <c r="FJZ51" s="242"/>
      <c r="FKA51" s="242"/>
      <c r="FKB51" s="242"/>
      <c r="FKC51" s="242"/>
      <c r="FKD51" s="242"/>
      <c r="FKE51" s="242"/>
      <c r="FKF51" s="242"/>
      <c r="FKG51" s="242"/>
      <c r="FKH51" s="242"/>
      <c r="FKI51" s="242"/>
      <c r="FKJ51" s="242"/>
      <c r="FKK51" s="242"/>
      <c r="FKL51" s="242"/>
      <c r="FKM51" s="242"/>
      <c r="FKN51" s="242"/>
      <c r="FKO51" s="242"/>
      <c r="FKP51" s="242"/>
      <c r="FKQ51" s="242"/>
      <c r="FKR51" s="242"/>
      <c r="FKS51" s="242"/>
      <c r="FKT51" s="242"/>
      <c r="FKU51" s="242"/>
      <c r="FKV51" s="242"/>
      <c r="FKW51" s="242"/>
      <c r="FKX51" s="242"/>
      <c r="FKY51" s="242"/>
      <c r="FKZ51" s="242"/>
      <c r="FLA51" s="242"/>
      <c r="FLB51" s="242"/>
      <c r="FLC51" s="242"/>
      <c r="FLD51" s="242"/>
      <c r="FLE51" s="242"/>
      <c r="FLF51" s="242"/>
      <c r="FLG51" s="242"/>
      <c r="FLH51" s="242"/>
      <c r="FLI51" s="242"/>
      <c r="FLJ51" s="242"/>
      <c r="FLK51" s="242"/>
      <c r="FLL51" s="242"/>
      <c r="FLM51" s="242"/>
      <c r="FLN51" s="242"/>
      <c r="FLO51" s="242"/>
      <c r="FLP51" s="242"/>
      <c r="FLQ51" s="242"/>
      <c r="FLR51" s="242"/>
      <c r="FLS51" s="242"/>
      <c r="FLT51" s="242"/>
      <c r="FLU51" s="242"/>
      <c r="FLV51" s="242"/>
      <c r="FLW51" s="242"/>
      <c r="FLX51" s="242"/>
      <c r="FLY51" s="242"/>
      <c r="FLZ51" s="242"/>
      <c r="FMA51" s="242"/>
      <c r="FMB51" s="242"/>
      <c r="FMC51" s="242"/>
      <c r="FMD51" s="242"/>
      <c r="FME51" s="242"/>
      <c r="FMF51" s="242"/>
      <c r="FMG51" s="242"/>
      <c r="FMH51" s="242"/>
      <c r="FMI51" s="242"/>
      <c r="FMJ51" s="242"/>
      <c r="FMK51" s="242"/>
      <c r="FML51" s="242"/>
      <c r="FMM51" s="242"/>
      <c r="FMN51" s="242"/>
      <c r="FMO51" s="242"/>
      <c r="FMP51" s="242"/>
      <c r="FMQ51" s="242"/>
      <c r="FMR51" s="242"/>
      <c r="FMS51" s="242"/>
      <c r="FMT51" s="242"/>
      <c r="FMU51" s="242"/>
      <c r="FMV51" s="242"/>
      <c r="FMW51" s="242"/>
      <c r="FMX51" s="242"/>
      <c r="FMY51" s="242"/>
      <c r="FMZ51" s="242"/>
      <c r="FNA51" s="242"/>
      <c r="FNB51" s="242"/>
      <c r="FNC51" s="242"/>
      <c r="FND51" s="242"/>
      <c r="FNE51" s="242"/>
      <c r="FNF51" s="242"/>
      <c r="FNG51" s="242"/>
      <c r="FNH51" s="242"/>
      <c r="FNI51" s="242"/>
      <c r="FNJ51" s="242"/>
      <c r="FNK51" s="242"/>
      <c r="FNL51" s="242"/>
      <c r="FNM51" s="242"/>
      <c r="FNN51" s="242"/>
      <c r="FNO51" s="242"/>
      <c r="FNP51" s="242"/>
      <c r="FNQ51" s="242"/>
      <c r="FNR51" s="242"/>
      <c r="FNS51" s="242"/>
      <c r="FNT51" s="242"/>
      <c r="FNU51" s="242"/>
      <c r="FNV51" s="242"/>
      <c r="FNW51" s="242"/>
      <c r="FNX51" s="242"/>
      <c r="FNY51" s="242"/>
      <c r="FNZ51" s="242"/>
      <c r="FOA51" s="242"/>
      <c r="FOB51" s="242"/>
      <c r="FOC51" s="242"/>
      <c r="FOD51" s="242"/>
      <c r="FOE51" s="242"/>
      <c r="FOF51" s="242"/>
      <c r="FOG51" s="242"/>
      <c r="FOH51" s="242"/>
      <c r="FOI51" s="242"/>
      <c r="FOJ51" s="242"/>
      <c r="FOK51" s="242"/>
      <c r="FOL51" s="242"/>
      <c r="FOM51" s="242"/>
      <c r="FON51" s="242"/>
      <c r="FOO51" s="242"/>
      <c r="FOP51" s="242"/>
      <c r="FOQ51" s="242"/>
      <c r="FOR51" s="242"/>
      <c r="FOS51" s="242"/>
      <c r="FOT51" s="242"/>
      <c r="FOU51" s="242"/>
      <c r="FOV51" s="242"/>
      <c r="FOW51" s="242"/>
      <c r="FOX51" s="242"/>
      <c r="FOY51" s="242"/>
      <c r="FOZ51" s="242"/>
      <c r="FPA51" s="242"/>
      <c r="FPB51" s="242"/>
      <c r="FPC51" s="242"/>
      <c r="FPD51" s="242"/>
      <c r="FPE51" s="242"/>
      <c r="FPF51" s="242"/>
      <c r="FPG51" s="242"/>
      <c r="FPH51" s="242"/>
      <c r="FPI51" s="242"/>
      <c r="FPJ51" s="242"/>
      <c r="FPK51" s="242"/>
      <c r="FPL51" s="242"/>
      <c r="FPM51" s="242"/>
      <c r="FPN51" s="242"/>
      <c r="FPO51" s="242"/>
      <c r="FPP51" s="242"/>
      <c r="FPQ51" s="242"/>
      <c r="FPR51" s="242"/>
      <c r="FPS51" s="242"/>
      <c r="FPT51" s="242"/>
      <c r="FPU51" s="242"/>
      <c r="FPV51" s="242"/>
      <c r="FPW51" s="242"/>
      <c r="FPX51" s="242"/>
      <c r="FPY51" s="242"/>
      <c r="FPZ51" s="242"/>
      <c r="FQA51" s="242"/>
      <c r="FQB51" s="242"/>
      <c r="FQC51" s="242"/>
      <c r="FQD51" s="242"/>
      <c r="FQE51" s="242"/>
      <c r="FQF51" s="242"/>
      <c r="FQG51" s="242"/>
      <c r="FQH51" s="242"/>
      <c r="FQI51" s="242"/>
      <c r="FQJ51" s="242"/>
      <c r="FQK51" s="242"/>
      <c r="FQL51" s="242"/>
      <c r="FQM51" s="242"/>
      <c r="FQN51" s="242"/>
      <c r="FQO51" s="242"/>
      <c r="FQP51" s="242"/>
      <c r="FQQ51" s="242"/>
      <c r="FQR51" s="242"/>
      <c r="FQS51" s="242"/>
      <c r="FQT51" s="242"/>
      <c r="FQU51" s="242"/>
      <c r="FQV51" s="242"/>
      <c r="FQW51" s="242"/>
      <c r="FQX51" s="242"/>
      <c r="FQY51" s="242"/>
      <c r="FQZ51" s="242"/>
      <c r="FRA51" s="242"/>
      <c r="FRB51" s="242"/>
      <c r="FRC51" s="242"/>
      <c r="FRD51" s="242"/>
      <c r="FRE51" s="242"/>
      <c r="FRF51" s="242"/>
      <c r="FRG51" s="242"/>
      <c r="FRH51" s="242"/>
      <c r="FRI51" s="242"/>
      <c r="FRJ51" s="242"/>
      <c r="FRK51" s="242"/>
      <c r="FRL51" s="242"/>
      <c r="FRM51" s="242"/>
      <c r="FRN51" s="242"/>
      <c r="FRO51" s="242"/>
      <c r="FRP51" s="242"/>
      <c r="FRQ51" s="242"/>
      <c r="FRR51" s="242"/>
      <c r="FRS51" s="242"/>
      <c r="FRT51" s="242"/>
      <c r="FRU51" s="242"/>
      <c r="FRV51" s="242"/>
      <c r="FRW51" s="242"/>
      <c r="FRX51" s="242"/>
      <c r="FRY51" s="242"/>
      <c r="FRZ51" s="242"/>
      <c r="FSA51" s="242"/>
      <c r="FSB51" s="242"/>
      <c r="FSC51" s="242"/>
      <c r="FSD51" s="242"/>
      <c r="FSE51" s="242"/>
      <c r="FSF51" s="242"/>
      <c r="FSG51" s="242"/>
      <c r="FSH51" s="242"/>
      <c r="FSI51" s="242"/>
      <c r="FSJ51" s="242"/>
      <c r="FSK51" s="242"/>
      <c r="FSL51" s="242"/>
      <c r="FSM51" s="242"/>
      <c r="FSN51" s="242"/>
      <c r="FSO51" s="242"/>
      <c r="FSP51" s="242"/>
      <c r="FSQ51" s="242"/>
      <c r="FSR51" s="242"/>
      <c r="FSS51" s="242"/>
      <c r="FST51" s="242"/>
      <c r="FSU51" s="242"/>
      <c r="FSV51" s="242"/>
      <c r="FSW51" s="242"/>
      <c r="FSX51" s="242"/>
      <c r="FSY51" s="242"/>
      <c r="FSZ51" s="242"/>
      <c r="FTA51" s="242"/>
      <c r="FTB51" s="242"/>
      <c r="FTC51" s="242"/>
      <c r="FTD51" s="242"/>
      <c r="FTE51" s="242"/>
      <c r="FTF51" s="242"/>
      <c r="FTG51" s="242"/>
      <c r="FTH51" s="242"/>
      <c r="FTI51" s="242"/>
      <c r="FTJ51" s="242"/>
      <c r="FTK51" s="242"/>
      <c r="FTL51" s="242"/>
      <c r="FTM51" s="242"/>
      <c r="FTN51" s="242"/>
      <c r="FTO51" s="242"/>
      <c r="FTP51" s="242"/>
      <c r="FTQ51" s="242"/>
      <c r="FTR51" s="242"/>
      <c r="FTS51" s="242"/>
      <c r="FTT51" s="242"/>
      <c r="FTU51" s="242"/>
      <c r="FTV51" s="242"/>
      <c r="FTW51" s="242"/>
      <c r="FTX51" s="242"/>
      <c r="FTY51" s="242"/>
      <c r="FTZ51" s="242"/>
      <c r="FUA51" s="242"/>
      <c r="FUB51" s="242"/>
      <c r="FUC51" s="242"/>
      <c r="FUD51" s="242"/>
      <c r="FUE51" s="242"/>
      <c r="FUF51" s="242"/>
      <c r="FUG51" s="242"/>
      <c r="FUH51" s="242"/>
      <c r="FUI51" s="242"/>
      <c r="FUJ51" s="242"/>
      <c r="FUK51" s="242"/>
      <c r="FUL51" s="242"/>
      <c r="FUM51" s="242"/>
      <c r="FUN51" s="242"/>
      <c r="FUO51" s="242"/>
      <c r="FUP51" s="242"/>
      <c r="FUQ51" s="242"/>
      <c r="FUR51" s="242"/>
      <c r="FUS51" s="242"/>
      <c r="FUT51" s="242"/>
      <c r="FUU51" s="242"/>
      <c r="FUV51" s="242"/>
      <c r="FUW51" s="242"/>
      <c r="FUX51" s="242"/>
      <c r="FUY51" s="242"/>
      <c r="FUZ51" s="242"/>
      <c r="FVA51" s="242"/>
      <c r="FVB51" s="242"/>
      <c r="FVC51" s="242"/>
      <c r="FVD51" s="242"/>
      <c r="FVE51" s="242"/>
      <c r="FVF51" s="242"/>
      <c r="FVG51" s="242"/>
      <c r="FVH51" s="242"/>
      <c r="FVI51" s="242"/>
      <c r="FVJ51" s="242"/>
      <c r="FVK51" s="242"/>
      <c r="FVL51" s="242"/>
      <c r="FVM51" s="242"/>
      <c r="FVN51" s="242"/>
      <c r="FVO51" s="242"/>
      <c r="FVP51" s="242"/>
      <c r="FVQ51" s="242"/>
      <c r="FVR51" s="242"/>
      <c r="FVS51" s="242"/>
      <c r="FVT51" s="242"/>
      <c r="FVU51" s="242"/>
      <c r="FVV51" s="242"/>
      <c r="FVW51" s="242"/>
      <c r="FVX51" s="242"/>
      <c r="FVY51" s="242"/>
      <c r="FVZ51" s="242"/>
      <c r="FWA51" s="242"/>
      <c r="FWB51" s="242"/>
      <c r="FWC51" s="242"/>
      <c r="FWD51" s="242"/>
      <c r="FWE51" s="242"/>
      <c r="FWF51" s="242"/>
      <c r="FWG51" s="242"/>
      <c r="FWH51" s="242"/>
      <c r="FWI51" s="242"/>
      <c r="FWJ51" s="242"/>
      <c r="FWK51" s="242"/>
      <c r="FWL51" s="242"/>
      <c r="FWM51" s="242"/>
      <c r="FWN51" s="242"/>
      <c r="FWO51" s="242"/>
      <c r="FWP51" s="242"/>
      <c r="FWQ51" s="242"/>
      <c r="FWR51" s="242"/>
      <c r="FWS51" s="242"/>
      <c r="FWT51" s="242"/>
      <c r="FWU51" s="242"/>
      <c r="FWV51" s="242"/>
      <c r="FWW51" s="242"/>
      <c r="FWX51" s="242"/>
      <c r="FWY51" s="242"/>
      <c r="FWZ51" s="242"/>
      <c r="FXA51" s="242"/>
      <c r="FXB51" s="242"/>
      <c r="FXC51" s="242"/>
      <c r="FXD51" s="242"/>
      <c r="FXE51" s="242"/>
      <c r="FXF51" s="242"/>
      <c r="FXG51" s="242"/>
      <c r="FXH51" s="242"/>
      <c r="FXI51" s="242"/>
      <c r="FXJ51" s="242"/>
      <c r="FXK51" s="242"/>
      <c r="FXL51" s="242"/>
      <c r="FXM51" s="242"/>
      <c r="FXN51" s="242"/>
      <c r="FXO51" s="242"/>
      <c r="FXP51" s="242"/>
      <c r="FXQ51" s="242"/>
      <c r="FXR51" s="242"/>
      <c r="FXS51" s="242"/>
      <c r="FXT51" s="242"/>
      <c r="FXU51" s="242"/>
      <c r="FXV51" s="242"/>
      <c r="FXW51" s="242"/>
      <c r="FXX51" s="242"/>
      <c r="FXY51" s="242"/>
      <c r="FXZ51" s="242"/>
      <c r="FYA51" s="242"/>
      <c r="FYB51" s="242"/>
      <c r="FYC51" s="242"/>
      <c r="FYD51" s="242"/>
      <c r="FYE51" s="242"/>
      <c r="FYF51" s="242"/>
      <c r="FYG51" s="242"/>
      <c r="FYH51" s="242"/>
      <c r="FYI51" s="242"/>
      <c r="FYJ51" s="242"/>
      <c r="FYK51" s="242"/>
      <c r="FYL51" s="242"/>
      <c r="FYM51" s="242"/>
      <c r="FYN51" s="242"/>
      <c r="FYO51" s="242"/>
      <c r="FYP51" s="242"/>
      <c r="FYQ51" s="242"/>
      <c r="FYR51" s="242"/>
      <c r="FYS51" s="242"/>
      <c r="FYT51" s="242"/>
      <c r="FYU51" s="242"/>
      <c r="FYV51" s="242"/>
      <c r="FYW51" s="242"/>
      <c r="FYX51" s="242"/>
      <c r="FYY51" s="242"/>
      <c r="FYZ51" s="242"/>
      <c r="FZA51" s="242"/>
      <c r="FZB51" s="242"/>
      <c r="FZC51" s="242"/>
      <c r="FZD51" s="242"/>
      <c r="FZE51" s="242"/>
      <c r="FZF51" s="242"/>
      <c r="FZG51" s="242"/>
      <c r="FZH51" s="242"/>
      <c r="FZI51" s="242"/>
      <c r="FZJ51" s="242"/>
      <c r="FZK51" s="242"/>
      <c r="FZL51" s="242"/>
      <c r="FZM51" s="242"/>
      <c r="FZN51" s="242"/>
      <c r="FZO51" s="242"/>
      <c r="FZP51" s="242"/>
      <c r="FZQ51" s="242"/>
      <c r="FZR51" s="242"/>
      <c r="FZS51" s="242"/>
      <c r="FZT51" s="242"/>
      <c r="FZU51" s="242"/>
      <c r="FZV51" s="242"/>
      <c r="FZW51" s="242"/>
      <c r="FZX51" s="242"/>
      <c r="FZY51" s="242"/>
      <c r="FZZ51" s="242"/>
      <c r="GAA51" s="242"/>
      <c r="GAB51" s="242"/>
      <c r="GAC51" s="242"/>
      <c r="GAD51" s="242"/>
      <c r="GAE51" s="242"/>
      <c r="GAF51" s="242"/>
      <c r="GAG51" s="242"/>
      <c r="GAH51" s="242"/>
      <c r="GAI51" s="242"/>
      <c r="GAJ51" s="242"/>
      <c r="GAK51" s="242"/>
      <c r="GAL51" s="242"/>
      <c r="GAM51" s="242"/>
      <c r="GAN51" s="242"/>
      <c r="GAO51" s="242"/>
      <c r="GAP51" s="242"/>
      <c r="GAQ51" s="242"/>
      <c r="GAR51" s="242"/>
      <c r="GAS51" s="242"/>
      <c r="GAT51" s="242"/>
      <c r="GAU51" s="242"/>
      <c r="GAV51" s="242"/>
      <c r="GAW51" s="242"/>
      <c r="GAX51" s="242"/>
      <c r="GAY51" s="242"/>
      <c r="GAZ51" s="242"/>
      <c r="GBA51" s="242"/>
      <c r="GBB51" s="242"/>
      <c r="GBC51" s="242"/>
      <c r="GBD51" s="242"/>
      <c r="GBE51" s="242"/>
      <c r="GBF51" s="242"/>
      <c r="GBG51" s="242"/>
      <c r="GBH51" s="242"/>
      <c r="GBI51" s="242"/>
      <c r="GBJ51" s="242"/>
      <c r="GBK51" s="242"/>
      <c r="GBL51" s="242"/>
      <c r="GBM51" s="242"/>
      <c r="GBN51" s="242"/>
      <c r="GBO51" s="242"/>
      <c r="GBP51" s="242"/>
      <c r="GBQ51" s="242"/>
      <c r="GBR51" s="242"/>
      <c r="GBS51" s="242"/>
      <c r="GBT51" s="242"/>
      <c r="GBU51" s="242"/>
      <c r="GBV51" s="242"/>
      <c r="GBW51" s="242"/>
      <c r="GBX51" s="242"/>
      <c r="GBY51" s="242"/>
      <c r="GBZ51" s="242"/>
      <c r="GCA51" s="242"/>
      <c r="GCB51" s="242"/>
      <c r="GCC51" s="242"/>
      <c r="GCD51" s="242"/>
      <c r="GCE51" s="242"/>
      <c r="GCF51" s="242"/>
      <c r="GCG51" s="242"/>
      <c r="GCH51" s="242"/>
      <c r="GCI51" s="242"/>
      <c r="GCJ51" s="242"/>
      <c r="GCK51" s="242"/>
      <c r="GCL51" s="242"/>
      <c r="GCM51" s="242"/>
      <c r="GCN51" s="242"/>
      <c r="GCO51" s="242"/>
      <c r="GCP51" s="242"/>
      <c r="GCQ51" s="242"/>
      <c r="GCR51" s="242"/>
      <c r="GCS51" s="242"/>
      <c r="GCT51" s="242"/>
      <c r="GCU51" s="242"/>
      <c r="GCV51" s="242"/>
      <c r="GCW51" s="242"/>
      <c r="GCX51" s="242"/>
      <c r="GCY51" s="242"/>
      <c r="GCZ51" s="242"/>
      <c r="GDA51" s="242"/>
      <c r="GDB51" s="242"/>
      <c r="GDC51" s="242"/>
      <c r="GDD51" s="242"/>
      <c r="GDE51" s="242"/>
      <c r="GDF51" s="242"/>
      <c r="GDG51" s="242"/>
      <c r="GDH51" s="242"/>
      <c r="GDI51" s="242"/>
      <c r="GDJ51" s="242"/>
      <c r="GDK51" s="242"/>
      <c r="GDL51" s="242"/>
      <c r="GDM51" s="242"/>
      <c r="GDN51" s="242"/>
      <c r="GDO51" s="242"/>
      <c r="GDP51" s="242"/>
      <c r="GDQ51" s="242"/>
      <c r="GDR51" s="242"/>
      <c r="GDS51" s="242"/>
      <c r="GDT51" s="242"/>
      <c r="GDU51" s="242"/>
      <c r="GDV51" s="242"/>
      <c r="GDW51" s="242"/>
      <c r="GDX51" s="242"/>
      <c r="GDY51" s="242"/>
      <c r="GDZ51" s="242"/>
      <c r="GEA51" s="242"/>
      <c r="GEB51" s="242"/>
      <c r="GEC51" s="242"/>
      <c r="GED51" s="242"/>
      <c r="GEE51" s="242"/>
      <c r="GEF51" s="242"/>
      <c r="GEG51" s="242"/>
      <c r="GEH51" s="242"/>
      <c r="GEI51" s="242"/>
      <c r="GEJ51" s="242"/>
      <c r="GEK51" s="242"/>
      <c r="GEL51" s="242"/>
      <c r="GEM51" s="242"/>
      <c r="GEN51" s="242"/>
      <c r="GEO51" s="242"/>
      <c r="GEP51" s="242"/>
      <c r="GEQ51" s="242"/>
      <c r="GER51" s="242"/>
      <c r="GES51" s="242"/>
      <c r="GET51" s="242"/>
      <c r="GEU51" s="242"/>
      <c r="GEV51" s="242"/>
      <c r="GEW51" s="242"/>
      <c r="GEX51" s="242"/>
      <c r="GEY51" s="242"/>
      <c r="GEZ51" s="242"/>
      <c r="GFA51" s="242"/>
      <c r="GFB51" s="242"/>
      <c r="GFC51" s="242"/>
      <c r="GFD51" s="242"/>
      <c r="GFE51" s="242"/>
      <c r="GFF51" s="242"/>
      <c r="GFG51" s="242"/>
      <c r="GFH51" s="242"/>
      <c r="GFI51" s="242"/>
      <c r="GFJ51" s="242"/>
      <c r="GFK51" s="242"/>
      <c r="GFL51" s="242"/>
      <c r="GFM51" s="242"/>
      <c r="GFN51" s="242"/>
      <c r="GFO51" s="242"/>
      <c r="GFP51" s="242"/>
      <c r="GFQ51" s="242"/>
      <c r="GFR51" s="242"/>
      <c r="GFS51" s="242"/>
      <c r="GFT51" s="242"/>
      <c r="GFU51" s="242"/>
      <c r="GFV51" s="242"/>
      <c r="GFW51" s="242"/>
      <c r="GFX51" s="242"/>
      <c r="GFY51" s="242"/>
      <c r="GFZ51" s="242"/>
      <c r="GGA51" s="242"/>
      <c r="GGB51" s="242"/>
      <c r="GGC51" s="242"/>
      <c r="GGD51" s="242"/>
      <c r="GGE51" s="242"/>
      <c r="GGF51" s="242"/>
      <c r="GGG51" s="242"/>
      <c r="GGH51" s="242"/>
      <c r="GGI51" s="242"/>
      <c r="GGJ51" s="242"/>
      <c r="GGK51" s="242"/>
      <c r="GGL51" s="242"/>
      <c r="GGM51" s="242"/>
      <c r="GGN51" s="242"/>
      <c r="GGO51" s="242"/>
      <c r="GGP51" s="242"/>
      <c r="GGQ51" s="242"/>
      <c r="GGR51" s="242"/>
      <c r="GGS51" s="242"/>
      <c r="GGT51" s="242"/>
      <c r="GGU51" s="242"/>
      <c r="GGV51" s="242"/>
      <c r="GGW51" s="242"/>
      <c r="GGX51" s="242"/>
      <c r="GGY51" s="242"/>
      <c r="GGZ51" s="242"/>
      <c r="GHA51" s="242"/>
      <c r="GHB51" s="242"/>
      <c r="GHC51" s="242"/>
      <c r="GHD51" s="242"/>
      <c r="GHE51" s="242"/>
      <c r="GHF51" s="242"/>
      <c r="GHG51" s="242"/>
      <c r="GHH51" s="242"/>
      <c r="GHI51" s="242"/>
      <c r="GHJ51" s="242"/>
      <c r="GHK51" s="242"/>
      <c r="GHL51" s="242"/>
      <c r="GHM51" s="242"/>
      <c r="GHN51" s="242"/>
      <c r="GHO51" s="242"/>
      <c r="GHP51" s="242"/>
      <c r="GHQ51" s="242"/>
      <c r="GHR51" s="242"/>
      <c r="GHS51" s="242"/>
      <c r="GHT51" s="242"/>
      <c r="GHU51" s="242"/>
      <c r="GHV51" s="242"/>
      <c r="GHW51" s="242"/>
      <c r="GHX51" s="242"/>
      <c r="GHY51" s="242"/>
      <c r="GHZ51" s="242"/>
      <c r="GIA51" s="242"/>
      <c r="GIB51" s="242"/>
      <c r="GIC51" s="242"/>
      <c r="GID51" s="242"/>
      <c r="GIE51" s="242"/>
      <c r="GIF51" s="242"/>
      <c r="GIG51" s="242"/>
      <c r="GIH51" s="242"/>
      <c r="GII51" s="242"/>
      <c r="GIJ51" s="242"/>
      <c r="GIK51" s="242"/>
      <c r="GIL51" s="242"/>
      <c r="GIM51" s="242"/>
      <c r="GIN51" s="242"/>
      <c r="GIO51" s="242"/>
      <c r="GIP51" s="242"/>
      <c r="GIQ51" s="242"/>
      <c r="GIR51" s="242"/>
      <c r="GIS51" s="242"/>
      <c r="GIT51" s="242"/>
      <c r="GIU51" s="242"/>
      <c r="GIV51" s="242"/>
      <c r="GIW51" s="242"/>
      <c r="GIX51" s="242"/>
      <c r="GIY51" s="242"/>
      <c r="GIZ51" s="242"/>
      <c r="GJA51" s="242"/>
      <c r="GJB51" s="242"/>
      <c r="GJC51" s="242"/>
      <c r="GJD51" s="242"/>
      <c r="GJE51" s="242"/>
      <c r="GJF51" s="242"/>
      <c r="GJG51" s="242"/>
      <c r="GJH51" s="242"/>
      <c r="GJI51" s="242"/>
      <c r="GJJ51" s="242"/>
      <c r="GJK51" s="242"/>
      <c r="GJL51" s="242"/>
      <c r="GJM51" s="242"/>
      <c r="GJN51" s="242"/>
      <c r="GJO51" s="242"/>
      <c r="GJP51" s="242"/>
      <c r="GJQ51" s="242"/>
      <c r="GJR51" s="242"/>
      <c r="GJS51" s="242"/>
      <c r="GJT51" s="242"/>
      <c r="GJU51" s="242"/>
      <c r="GJV51" s="242"/>
      <c r="GJW51" s="242"/>
      <c r="GJX51" s="242"/>
      <c r="GJY51" s="242"/>
      <c r="GJZ51" s="242"/>
      <c r="GKA51" s="242"/>
      <c r="GKB51" s="242"/>
      <c r="GKC51" s="242"/>
      <c r="GKD51" s="242"/>
      <c r="GKE51" s="242"/>
      <c r="GKF51" s="242"/>
      <c r="GKG51" s="242"/>
      <c r="GKH51" s="242"/>
      <c r="GKI51" s="242"/>
      <c r="GKJ51" s="242"/>
      <c r="GKK51" s="242"/>
      <c r="GKL51" s="242"/>
      <c r="GKM51" s="242"/>
      <c r="GKN51" s="242"/>
      <c r="GKO51" s="242"/>
      <c r="GKP51" s="242"/>
      <c r="GKQ51" s="242"/>
      <c r="GKR51" s="242"/>
      <c r="GKS51" s="242"/>
      <c r="GKT51" s="242"/>
      <c r="GKU51" s="242"/>
      <c r="GKV51" s="242"/>
      <c r="GKW51" s="242"/>
      <c r="GKX51" s="242"/>
      <c r="GKY51" s="242"/>
      <c r="GKZ51" s="242"/>
      <c r="GLA51" s="242"/>
      <c r="GLB51" s="242"/>
      <c r="GLC51" s="242"/>
      <c r="GLD51" s="242"/>
      <c r="GLE51" s="242"/>
      <c r="GLF51" s="242"/>
      <c r="GLG51" s="242"/>
      <c r="GLH51" s="242"/>
      <c r="GLI51" s="242"/>
      <c r="GLJ51" s="242"/>
      <c r="GLK51" s="242"/>
      <c r="GLL51" s="242"/>
      <c r="GLM51" s="242"/>
      <c r="GLN51" s="242"/>
      <c r="GLO51" s="242"/>
      <c r="GLP51" s="242"/>
      <c r="GLQ51" s="242"/>
      <c r="GLR51" s="242"/>
      <c r="GLS51" s="242"/>
      <c r="GLT51" s="242"/>
      <c r="GLU51" s="242"/>
      <c r="GLV51" s="242"/>
      <c r="GLW51" s="242"/>
      <c r="GLX51" s="242"/>
      <c r="GLY51" s="242"/>
      <c r="GLZ51" s="242"/>
      <c r="GMA51" s="242"/>
      <c r="GMB51" s="242"/>
      <c r="GMC51" s="242"/>
      <c r="GMD51" s="242"/>
      <c r="GME51" s="242"/>
      <c r="GMF51" s="242"/>
      <c r="GMG51" s="242"/>
      <c r="GMH51" s="242"/>
      <c r="GMI51" s="242"/>
      <c r="GMJ51" s="242"/>
      <c r="GMK51" s="242"/>
      <c r="GML51" s="242"/>
      <c r="GMM51" s="242"/>
      <c r="GMN51" s="242"/>
      <c r="GMO51" s="242"/>
      <c r="GMP51" s="242"/>
      <c r="GMQ51" s="242"/>
      <c r="GMR51" s="242"/>
      <c r="GMS51" s="242"/>
      <c r="GMT51" s="242"/>
      <c r="GMU51" s="242"/>
      <c r="GMV51" s="242"/>
      <c r="GMW51" s="242"/>
      <c r="GMX51" s="242"/>
      <c r="GMY51" s="242"/>
      <c r="GMZ51" s="242"/>
      <c r="GNA51" s="242"/>
      <c r="GNB51" s="242"/>
      <c r="GNC51" s="242"/>
      <c r="GND51" s="242"/>
      <c r="GNE51" s="242"/>
      <c r="GNF51" s="242"/>
      <c r="GNG51" s="242"/>
      <c r="GNH51" s="242"/>
      <c r="GNI51" s="242"/>
      <c r="GNJ51" s="242"/>
      <c r="GNK51" s="242"/>
      <c r="GNL51" s="242"/>
      <c r="GNM51" s="242"/>
      <c r="GNN51" s="242"/>
      <c r="GNO51" s="242"/>
      <c r="GNP51" s="242"/>
      <c r="GNQ51" s="242"/>
      <c r="GNR51" s="242"/>
      <c r="GNS51" s="242"/>
      <c r="GNT51" s="242"/>
      <c r="GNU51" s="242"/>
      <c r="GNV51" s="242"/>
      <c r="GNW51" s="242"/>
      <c r="GNX51" s="242"/>
      <c r="GNY51" s="242"/>
      <c r="GNZ51" s="242"/>
      <c r="GOA51" s="242"/>
      <c r="GOB51" s="242"/>
      <c r="GOC51" s="242"/>
      <c r="GOD51" s="242"/>
      <c r="GOE51" s="242"/>
      <c r="GOF51" s="242"/>
      <c r="GOG51" s="242"/>
      <c r="GOH51" s="242"/>
      <c r="GOI51" s="242"/>
      <c r="GOJ51" s="242"/>
      <c r="GOK51" s="242"/>
      <c r="GOL51" s="242"/>
      <c r="GOM51" s="242"/>
      <c r="GON51" s="242"/>
      <c r="GOO51" s="242"/>
      <c r="GOP51" s="242"/>
      <c r="GOQ51" s="242"/>
      <c r="GOR51" s="242"/>
      <c r="GOS51" s="242"/>
      <c r="GOT51" s="242"/>
      <c r="GOU51" s="242"/>
      <c r="GOV51" s="242"/>
      <c r="GOW51" s="242"/>
      <c r="GOX51" s="242"/>
      <c r="GOY51" s="242"/>
      <c r="GOZ51" s="242"/>
      <c r="GPA51" s="242"/>
      <c r="GPB51" s="242"/>
      <c r="GPC51" s="242"/>
      <c r="GPD51" s="242"/>
      <c r="GPE51" s="242"/>
      <c r="GPF51" s="242"/>
      <c r="GPG51" s="242"/>
      <c r="GPH51" s="242"/>
      <c r="GPI51" s="242"/>
      <c r="GPJ51" s="242"/>
      <c r="GPK51" s="242"/>
      <c r="GPL51" s="242"/>
      <c r="GPM51" s="242"/>
      <c r="GPN51" s="242"/>
      <c r="GPO51" s="242"/>
      <c r="GPP51" s="242"/>
      <c r="GPQ51" s="242"/>
      <c r="GPR51" s="242"/>
      <c r="GPS51" s="242"/>
      <c r="GPT51" s="242"/>
      <c r="GPU51" s="242"/>
      <c r="GPV51" s="242"/>
      <c r="GPW51" s="242"/>
      <c r="GPX51" s="242"/>
      <c r="GPY51" s="242"/>
      <c r="GPZ51" s="242"/>
      <c r="GQA51" s="242"/>
      <c r="GQB51" s="242"/>
      <c r="GQC51" s="242"/>
      <c r="GQD51" s="242"/>
      <c r="GQE51" s="242"/>
      <c r="GQF51" s="242"/>
      <c r="GQG51" s="242"/>
      <c r="GQH51" s="242"/>
      <c r="GQI51" s="242"/>
      <c r="GQJ51" s="242"/>
      <c r="GQK51" s="242"/>
      <c r="GQL51" s="242"/>
      <c r="GQM51" s="242"/>
      <c r="GQN51" s="242"/>
      <c r="GQO51" s="242"/>
      <c r="GQP51" s="242"/>
      <c r="GQQ51" s="242"/>
      <c r="GQR51" s="242"/>
      <c r="GQS51" s="242"/>
      <c r="GQT51" s="242"/>
      <c r="GQU51" s="242"/>
      <c r="GQV51" s="242"/>
      <c r="GQW51" s="242"/>
      <c r="GQX51" s="242"/>
      <c r="GQY51" s="242"/>
      <c r="GQZ51" s="242"/>
      <c r="GRA51" s="242"/>
      <c r="GRB51" s="242"/>
      <c r="GRC51" s="242"/>
      <c r="GRD51" s="242"/>
      <c r="GRE51" s="242"/>
      <c r="GRF51" s="242"/>
      <c r="GRG51" s="242"/>
      <c r="GRH51" s="242"/>
      <c r="GRI51" s="242"/>
      <c r="GRJ51" s="242"/>
      <c r="GRK51" s="242"/>
      <c r="GRL51" s="242"/>
      <c r="GRM51" s="242"/>
      <c r="GRN51" s="242"/>
      <c r="GRO51" s="242"/>
      <c r="GRP51" s="242"/>
      <c r="GRQ51" s="242"/>
      <c r="GRR51" s="242"/>
      <c r="GRS51" s="242"/>
      <c r="GRT51" s="242"/>
      <c r="GRU51" s="242"/>
      <c r="GRV51" s="242"/>
      <c r="GRW51" s="242"/>
      <c r="GRX51" s="242"/>
      <c r="GRY51" s="242"/>
      <c r="GRZ51" s="242"/>
      <c r="GSA51" s="242"/>
      <c r="GSB51" s="242"/>
      <c r="GSC51" s="242"/>
      <c r="GSD51" s="242"/>
      <c r="GSE51" s="242"/>
      <c r="GSF51" s="242"/>
      <c r="GSG51" s="242"/>
      <c r="GSH51" s="242"/>
      <c r="GSI51" s="242"/>
      <c r="GSJ51" s="242"/>
      <c r="GSK51" s="242"/>
      <c r="GSL51" s="242"/>
      <c r="GSM51" s="242"/>
      <c r="GSN51" s="242"/>
      <c r="GSO51" s="242"/>
      <c r="GSP51" s="242"/>
      <c r="GSQ51" s="242"/>
      <c r="GSR51" s="242"/>
      <c r="GSS51" s="242"/>
      <c r="GST51" s="242"/>
      <c r="GSU51" s="242"/>
      <c r="GSV51" s="242"/>
      <c r="GSW51" s="242"/>
      <c r="GSX51" s="242"/>
      <c r="GSY51" s="242"/>
      <c r="GSZ51" s="242"/>
      <c r="GTA51" s="242"/>
      <c r="GTB51" s="242"/>
      <c r="GTC51" s="242"/>
      <c r="GTD51" s="242"/>
      <c r="GTE51" s="242"/>
      <c r="GTF51" s="242"/>
      <c r="GTG51" s="242"/>
      <c r="GTH51" s="242"/>
      <c r="GTI51" s="242"/>
      <c r="GTJ51" s="242"/>
      <c r="GTK51" s="242"/>
      <c r="GTL51" s="242"/>
      <c r="GTM51" s="242"/>
      <c r="GTN51" s="242"/>
      <c r="GTO51" s="242"/>
      <c r="GTP51" s="242"/>
      <c r="GTQ51" s="242"/>
      <c r="GTR51" s="242"/>
      <c r="GTS51" s="242"/>
      <c r="GTT51" s="242"/>
      <c r="GTU51" s="242"/>
      <c r="GTV51" s="242"/>
      <c r="GTW51" s="242"/>
      <c r="GTX51" s="242"/>
      <c r="GTY51" s="242"/>
      <c r="GTZ51" s="242"/>
      <c r="GUA51" s="242"/>
      <c r="GUB51" s="242"/>
      <c r="GUC51" s="242"/>
      <c r="GUD51" s="242"/>
      <c r="GUE51" s="242"/>
      <c r="GUF51" s="242"/>
      <c r="GUG51" s="242"/>
      <c r="GUH51" s="242"/>
      <c r="GUI51" s="242"/>
      <c r="GUJ51" s="242"/>
      <c r="GUK51" s="242"/>
      <c r="GUL51" s="242"/>
      <c r="GUM51" s="242"/>
      <c r="GUN51" s="242"/>
      <c r="GUO51" s="242"/>
      <c r="GUP51" s="242"/>
      <c r="GUQ51" s="242"/>
      <c r="GUR51" s="242"/>
      <c r="GUS51" s="242"/>
      <c r="GUT51" s="242"/>
      <c r="GUU51" s="242"/>
      <c r="GUV51" s="242"/>
      <c r="GUW51" s="242"/>
      <c r="GUX51" s="242"/>
      <c r="GUY51" s="242"/>
      <c r="GUZ51" s="242"/>
      <c r="GVA51" s="242"/>
      <c r="GVB51" s="242"/>
      <c r="GVC51" s="242"/>
      <c r="GVD51" s="242"/>
      <c r="GVE51" s="242"/>
      <c r="GVF51" s="242"/>
      <c r="GVG51" s="242"/>
      <c r="GVH51" s="242"/>
      <c r="GVI51" s="242"/>
      <c r="GVJ51" s="242"/>
      <c r="GVK51" s="242"/>
      <c r="GVL51" s="242"/>
      <c r="GVM51" s="242"/>
      <c r="GVN51" s="242"/>
      <c r="GVO51" s="242"/>
      <c r="GVP51" s="242"/>
      <c r="GVQ51" s="242"/>
      <c r="GVR51" s="242"/>
      <c r="GVS51" s="242"/>
      <c r="GVT51" s="242"/>
      <c r="GVU51" s="242"/>
      <c r="GVV51" s="242"/>
      <c r="GVW51" s="242"/>
      <c r="GVX51" s="242"/>
      <c r="GVY51" s="242"/>
      <c r="GVZ51" s="242"/>
      <c r="GWA51" s="242"/>
      <c r="GWB51" s="242"/>
      <c r="GWC51" s="242"/>
      <c r="GWD51" s="242"/>
      <c r="GWE51" s="242"/>
      <c r="GWF51" s="242"/>
      <c r="GWG51" s="242"/>
      <c r="GWH51" s="242"/>
      <c r="GWI51" s="242"/>
      <c r="GWJ51" s="242"/>
      <c r="GWK51" s="242"/>
      <c r="GWL51" s="242"/>
      <c r="GWM51" s="242"/>
      <c r="GWN51" s="242"/>
      <c r="GWO51" s="242"/>
      <c r="GWP51" s="242"/>
      <c r="GWQ51" s="242"/>
      <c r="GWR51" s="242"/>
      <c r="GWS51" s="242"/>
      <c r="GWT51" s="242"/>
      <c r="GWU51" s="242"/>
      <c r="GWV51" s="242"/>
      <c r="GWW51" s="242"/>
      <c r="GWX51" s="242"/>
      <c r="GWY51" s="242"/>
      <c r="GWZ51" s="242"/>
      <c r="GXA51" s="242"/>
      <c r="GXB51" s="242"/>
      <c r="GXC51" s="242"/>
      <c r="GXD51" s="242"/>
      <c r="GXE51" s="242"/>
      <c r="GXF51" s="242"/>
      <c r="GXG51" s="242"/>
      <c r="GXH51" s="242"/>
      <c r="GXI51" s="242"/>
      <c r="GXJ51" s="242"/>
      <c r="GXK51" s="242"/>
      <c r="GXL51" s="242"/>
      <c r="GXM51" s="242"/>
      <c r="GXN51" s="242"/>
      <c r="GXO51" s="242"/>
      <c r="GXP51" s="242"/>
      <c r="GXQ51" s="242"/>
      <c r="GXR51" s="242"/>
      <c r="GXS51" s="242"/>
      <c r="GXT51" s="242"/>
      <c r="GXU51" s="242"/>
      <c r="GXV51" s="242"/>
      <c r="GXW51" s="242"/>
      <c r="GXX51" s="242"/>
      <c r="GXY51" s="242"/>
      <c r="GXZ51" s="242"/>
      <c r="GYA51" s="242"/>
      <c r="GYB51" s="242"/>
      <c r="GYC51" s="242"/>
      <c r="GYD51" s="242"/>
      <c r="GYE51" s="242"/>
      <c r="GYF51" s="242"/>
      <c r="GYG51" s="242"/>
      <c r="GYH51" s="242"/>
      <c r="GYI51" s="242"/>
      <c r="GYJ51" s="242"/>
      <c r="GYK51" s="242"/>
      <c r="GYL51" s="242"/>
      <c r="GYM51" s="242"/>
      <c r="GYN51" s="242"/>
      <c r="GYO51" s="242"/>
      <c r="GYP51" s="242"/>
      <c r="GYQ51" s="242"/>
      <c r="GYR51" s="242"/>
      <c r="GYS51" s="242"/>
      <c r="GYT51" s="242"/>
      <c r="GYU51" s="242"/>
      <c r="GYV51" s="242"/>
      <c r="GYW51" s="242"/>
      <c r="GYX51" s="242"/>
      <c r="GYY51" s="242"/>
      <c r="GYZ51" s="242"/>
      <c r="GZA51" s="242"/>
      <c r="GZB51" s="242"/>
      <c r="GZC51" s="242"/>
      <c r="GZD51" s="242"/>
      <c r="GZE51" s="242"/>
      <c r="GZF51" s="242"/>
      <c r="GZG51" s="242"/>
      <c r="GZH51" s="242"/>
      <c r="GZI51" s="242"/>
      <c r="GZJ51" s="242"/>
      <c r="GZK51" s="242"/>
      <c r="GZL51" s="242"/>
      <c r="GZM51" s="242"/>
      <c r="GZN51" s="242"/>
      <c r="GZO51" s="242"/>
      <c r="GZP51" s="242"/>
      <c r="GZQ51" s="242"/>
      <c r="GZR51" s="242"/>
      <c r="GZS51" s="242"/>
      <c r="GZT51" s="242"/>
      <c r="GZU51" s="242"/>
      <c r="GZV51" s="242"/>
      <c r="GZW51" s="242"/>
      <c r="GZX51" s="242"/>
      <c r="GZY51" s="242"/>
      <c r="GZZ51" s="242"/>
      <c r="HAA51" s="242"/>
      <c r="HAB51" s="242"/>
      <c r="HAC51" s="242"/>
      <c r="HAD51" s="242"/>
      <c r="HAE51" s="242"/>
      <c r="HAF51" s="242"/>
      <c r="HAG51" s="242"/>
      <c r="HAH51" s="242"/>
      <c r="HAI51" s="242"/>
      <c r="HAJ51" s="242"/>
      <c r="HAK51" s="242"/>
      <c r="HAL51" s="242"/>
      <c r="HAM51" s="242"/>
      <c r="HAN51" s="242"/>
      <c r="HAO51" s="242"/>
      <c r="HAP51" s="242"/>
      <c r="HAQ51" s="242"/>
      <c r="HAR51" s="242"/>
      <c r="HAS51" s="242"/>
      <c r="HAT51" s="242"/>
      <c r="HAU51" s="242"/>
      <c r="HAV51" s="242"/>
      <c r="HAW51" s="242"/>
      <c r="HAX51" s="242"/>
      <c r="HAY51" s="242"/>
      <c r="HAZ51" s="242"/>
      <c r="HBA51" s="242"/>
      <c r="HBB51" s="242"/>
      <c r="HBC51" s="242"/>
      <c r="HBD51" s="242"/>
      <c r="HBE51" s="242"/>
      <c r="HBF51" s="242"/>
      <c r="HBG51" s="242"/>
      <c r="HBH51" s="242"/>
      <c r="HBI51" s="242"/>
      <c r="HBJ51" s="242"/>
      <c r="HBK51" s="242"/>
      <c r="HBL51" s="242"/>
      <c r="HBM51" s="242"/>
      <c r="HBN51" s="242"/>
      <c r="HBO51" s="242"/>
      <c r="HBP51" s="242"/>
      <c r="HBQ51" s="242"/>
      <c r="HBR51" s="242"/>
      <c r="HBS51" s="242"/>
      <c r="HBT51" s="242"/>
      <c r="HBU51" s="242"/>
      <c r="HBV51" s="242"/>
      <c r="HBW51" s="242"/>
      <c r="HBX51" s="242"/>
      <c r="HBY51" s="242"/>
      <c r="HBZ51" s="242"/>
      <c r="HCA51" s="242"/>
      <c r="HCB51" s="242"/>
      <c r="HCC51" s="242"/>
      <c r="HCD51" s="242"/>
      <c r="HCE51" s="242"/>
      <c r="HCF51" s="242"/>
      <c r="HCG51" s="242"/>
      <c r="HCH51" s="242"/>
      <c r="HCI51" s="242"/>
      <c r="HCJ51" s="242"/>
      <c r="HCK51" s="242"/>
      <c r="HCL51" s="242"/>
      <c r="HCM51" s="242"/>
      <c r="HCN51" s="242"/>
      <c r="HCO51" s="242"/>
      <c r="HCP51" s="242"/>
      <c r="HCQ51" s="242"/>
      <c r="HCR51" s="242"/>
      <c r="HCS51" s="242"/>
      <c r="HCT51" s="242"/>
      <c r="HCU51" s="242"/>
      <c r="HCV51" s="242"/>
      <c r="HCW51" s="242"/>
      <c r="HCX51" s="242"/>
      <c r="HCY51" s="242"/>
      <c r="HCZ51" s="242"/>
      <c r="HDA51" s="242"/>
      <c r="HDB51" s="242"/>
      <c r="HDC51" s="242"/>
      <c r="HDD51" s="242"/>
      <c r="HDE51" s="242"/>
      <c r="HDF51" s="242"/>
      <c r="HDG51" s="242"/>
      <c r="HDH51" s="242"/>
      <c r="HDI51" s="242"/>
      <c r="HDJ51" s="242"/>
      <c r="HDK51" s="242"/>
      <c r="HDL51" s="242"/>
      <c r="HDM51" s="242"/>
      <c r="HDN51" s="242"/>
      <c r="HDO51" s="242"/>
      <c r="HDP51" s="242"/>
      <c r="HDQ51" s="242"/>
      <c r="HDR51" s="242"/>
      <c r="HDS51" s="242"/>
      <c r="HDT51" s="242"/>
      <c r="HDU51" s="242"/>
      <c r="HDV51" s="242"/>
      <c r="HDW51" s="242"/>
      <c r="HDX51" s="242"/>
      <c r="HDY51" s="242"/>
      <c r="HDZ51" s="242"/>
      <c r="HEA51" s="242"/>
      <c r="HEB51" s="242"/>
      <c r="HEC51" s="242"/>
      <c r="HED51" s="242"/>
      <c r="HEE51" s="242"/>
      <c r="HEF51" s="242"/>
      <c r="HEG51" s="242"/>
      <c r="HEH51" s="242"/>
      <c r="HEI51" s="242"/>
      <c r="HEJ51" s="242"/>
      <c r="HEK51" s="242"/>
      <c r="HEL51" s="242"/>
      <c r="HEM51" s="242"/>
      <c r="HEN51" s="242"/>
      <c r="HEO51" s="242"/>
      <c r="HEP51" s="242"/>
      <c r="HEQ51" s="242"/>
      <c r="HER51" s="242"/>
      <c r="HES51" s="242"/>
      <c r="HET51" s="242"/>
      <c r="HEU51" s="242"/>
      <c r="HEV51" s="242"/>
      <c r="HEW51" s="242"/>
      <c r="HEX51" s="242"/>
      <c r="HEY51" s="242"/>
      <c r="HEZ51" s="242"/>
      <c r="HFA51" s="242"/>
      <c r="HFB51" s="242"/>
      <c r="HFC51" s="242"/>
      <c r="HFD51" s="242"/>
      <c r="HFE51" s="242"/>
      <c r="HFF51" s="242"/>
      <c r="HFG51" s="242"/>
      <c r="HFH51" s="242"/>
      <c r="HFI51" s="242"/>
      <c r="HFJ51" s="242"/>
      <c r="HFK51" s="242"/>
      <c r="HFL51" s="242"/>
      <c r="HFM51" s="242"/>
      <c r="HFN51" s="242"/>
      <c r="HFO51" s="242"/>
      <c r="HFP51" s="242"/>
      <c r="HFQ51" s="242"/>
      <c r="HFR51" s="242"/>
      <c r="HFS51" s="242"/>
      <c r="HFT51" s="242"/>
      <c r="HFU51" s="242"/>
      <c r="HFV51" s="242"/>
      <c r="HFW51" s="242"/>
      <c r="HFX51" s="242"/>
      <c r="HFY51" s="242"/>
      <c r="HFZ51" s="242"/>
      <c r="HGA51" s="242"/>
      <c r="HGB51" s="242"/>
      <c r="HGC51" s="242"/>
      <c r="HGD51" s="242"/>
      <c r="HGE51" s="242"/>
      <c r="HGF51" s="242"/>
      <c r="HGG51" s="242"/>
      <c r="HGH51" s="242"/>
      <c r="HGI51" s="242"/>
      <c r="HGJ51" s="242"/>
      <c r="HGK51" s="242"/>
      <c r="HGL51" s="242"/>
      <c r="HGM51" s="242"/>
      <c r="HGN51" s="242"/>
      <c r="HGO51" s="242"/>
      <c r="HGP51" s="242"/>
      <c r="HGQ51" s="242"/>
      <c r="HGR51" s="242"/>
      <c r="HGS51" s="242"/>
      <c r="HGT51" s="242"/>
      <c r="HGU51" s="242"/>
      <c r="HGV51" s="242"/>
      <c r="HGW51" s="242"/>
      <c r="HGX51" s="242"/>
      <c r="HGY51" s="242"/>
      <c r="HGZ51" s="242"/>
      <c r="HHA51" s="242"/>
      <c r="HHB51" s="242"/>
      <c r="HHC51" s="242"/>
      <c r="HHD51" s="242"/>
      <c r="HHE51" s="242"/>
      <c r="HHF51" s="242"/>
      <c r="HHG51" s="242"/>
      <c r="HHH51" s="242"/>
      <c r="HHI51" s="242"/>
      <c r="HHJ51" s="242"/>
      <c r="HHK51" s="242"/>
      <c r="HHL51" s="242"/>
      <c r="HHM51" s="242"/>
      <c r="HHN51" s="242"/>
      <c r="HHO51" s="242"/>
      <c r="HHP51" s="242"/>
      <c r="HHQ51" s="242"/>
      <c r="HHR51" s="242"/>
      <c r="HHS51" s="242"/>
      <c r="HHT51" s="242"/>
      <c r="HHU51" s="242"/>
      <c r="HHV51" s="242"/>
      <c r="HHW51" s="242"/>
      <c r="HHX51" s="242"/>
      <c r="HHY51" s="242"/>
      <c r="HHZ51" s="242"/>
      <c r="HIA51" s="242"/>
      <c r="HIB51" s="242"/>
      <c r="HIC51" s="242"/>
      <c r="HID51" s="242"/>
      <c r="HIE51" s="242"/>
      <c r="HIF51" s="242"/>
      <c r="HIG51" s="242"/>
      <c r="HIH51" s="242"/>
      <c r="HII51" s="242"/>
      <c r="HIJ51" s="242"/>
      <c r="HIK51" s="242"/>
      <c r="HIL51" s="242"/>
      <c r="HIM51" s="242"/>
      <c r="HIN51" s="242"/>
      <c r="HIO51" s="242"/>
      <c r="HIP51" s="242"/>
      <c r="HIQ51" s="242"/>
      <c r="HIR51" s="242"/>
      <c r="HIS51" s="242"/>
      <c r="HIT51" s="242"/>
      <c r="HIU51" s="242"/>
      <c r="HIV51" s="242"/>
      <c r="HIW51" s="242"/>
      <c r="HIX51" s="242"/>
      <c r="HIY51" s="242"/>
      <c r="HIZ51" s="242"/>
      <c r="HJA51" s="242"/>
      <c r="HJB51" s="242"/>
      <c r="HJC51" s="242"/>
      <c r="HJD51" s="242"/>
      <c r="HJE51" s="242"/>
      <c r="HJF51" s="242"/>
      <c r="HJG51" s="242"/>
      <c r="HJH51" s="242"/>
      <c r="HJI51" s="242"/>
      <c r="HJJ51" s="242"/>
      <c r="HJK51" s="242"/>
      <c r="HJL51" s="242"/>
      <c r="HJM51" s="242"/>
      <c r="HJN51" s="242"/>
      <c r="HJO51" s="242"/>
      <c r="HJP51" s="242"/>
      <c r="HJQ51" s="242"/>
      <c r="HJR51" s="242"/>
      <c r="HJS51" s="242"/>
      <c r="HJT51" s="242"/>
      <c r="HJU51" s="242"/>
      <c r="HJV51" s="242"/>
      <c r="HJW51" s="242"/>
      <c r="HJX51" s="242"/>
      <c r="HJY51" s="242"/>
      <c r="HJZ51" s="242"/>
      <c r="HKA51" s="242"/>
      <c r="HKB51" s="242"/>
      <c r="HKC51" s="242"/>
      <c r="HKD51" s="242"/>
      <c r="HKE51" s="242"/>
      <c r="HKF51" s="242"/>
      <c r="HKG51" s="242"/>
      <c r="HKH51" s="242"/>
      <c r="HKI51" s="242"/>
      <c r="HKJ51" s="242"/>
      <c r="HKK51" s="242"/>
      <c r="HKL51" s="242"/>
      <c r="HKM51" s="242"/>
      <c r="HKN51" s="242"/>
      <c r="HKO51" s="242"/>
      <c r="HKP51" s="242"/>
      <c r="HKQ51" s="242"/>
      <c r="HKR51" s="242"/>
      <c r="HKS51" s="242"/>
      <c r="HKT51" s="242"/>
      <c r="HKU51" s="242"/>
      <c r="HKV51" s="242"/>
      <c r="HKW51" s="242"/>
      <c r="HKX51" s="242"/>
      <c r="HKY51" s="242"/>
      <c r="HKZ51" s="242"/>
      <c r="HLA51" s="242"/>
      <c r="HLB51" s="242"/>
      <c r="HLC51" s="242"/>
      <c r="HLD51" s="242"/>
      <c r="HLE51" s="242"/>
      <c r="HLF51" s="242"/>
      <c r="HLG51" s="242"/>
      <c r="HLH51" s="242"/>
      <c r="HLI51" s="242"/>
      <c r="HLJ51" s="242"/>
      <c r="HLK51" s="242"/>
      <c r="HLL51" s="242"/>
      <c r="HLM51" s="242"/>
      <c r="HLN51" s="242"/>
      <c r="HLO51" s="242"/>
      <c r="HLP51" s="242"/>
      <c r="HLQ51" s="242"/>
      <c r="HLR51" s="242"/>
      <c r="HLS51" s="242"/>
      <c r="HLT51" s="242"/>
      <c r="HLU51" s="242"/>
      <c r="HLV51" s="242"/>
      <c r="HLW51" s="242"/>
      <c r="HLX51" s="242"/>
      <c r="HLY51" s="242"/>
      <c r="HLZ51" s="242"/>
      <c r="HMA51" s="242"/>
      <c r="HMB51" s="242"/>
      <c r="HMC51" s="242"/>
      <c r="HMD51" s="242"/>
      <c r="HME51" s="242"/>
      <c r="HMF51" s="242"/>
      <c r="HMG51" s="242"/>
      <c r="HMH51" s="242"/>
      <c r="HMI51" s="242"/>
      <c r="HMJ51" s="242"/>
      <c r="HMK51" s="242"/>
      <c r="HML51" s="242"/>
      <c r="HMM51" s="242"/>
      <c r="HMN51" s="242"/>
      <c r="HMO51" s="242"/>
      <c r="HMP51" s="242"/>
      <c r="HMQ51" s="242"/>
      <c r="HMR51" s="242"/>
      <c r="HMS51" s="242"/>
      <c r="HMT51" s="242"/>
      <c r="HMU51" s="242"/>
      <c r="HMV51" s="242"/>
      <c r="HMW51" s="242"/>
      <c r="HMX51" s="242"/>
      <c r="HMY51" s="242"/>
      <c r="HMZ51" s="242"/>
      <c r="HNA51" s="242"/>
      <c r="HNB51" s="242"/>
      <c r="HNC51" s="242"/>
      <c r="HND51" s="242"/>
      <c r="HNE51" s="242"/>
      <c r="HNF51" s="242"/>
      <c r="HNG51" s="242"/>
      <c r="HNH51" s="242"/>
      <c r="HNI51" s="242"/>
      <c r="HNJ51" s="242"/>
      <c r="HNK51" s="242"/>
      <c r="HNL51" s="242"/>
      <c r="HNM51" s="242"/>
      <c r="HNN51" s="242"/>
      <c r="HNO51" s="242"/>
      <c r="HNP51" s="242"/>
      <c r="HNQ51" s="242"/>
      <c r="HNR51" s="242"/>
      <c r="HNS51" s="242"/>
      <c r="HNT51" s="242"/>
      <c r="HNU51" s="242"/>
      <c r="HNV51" s="242"/>
      <c r="HNW51" s="242"/>
      <c r="HNX51" s="242"/>
      <c r="HNY51" s="242"/>
      <c r="HNZ51" s="242"/>
      <c r="HOA51" s="242"/>
      <c r="HOB51" s="242"/>
      <c r="HOC51" s="242"/>
      <c r="HOD51" s="242"/>
      <c r="HOE51" s="242"/>
      <c r="HOF51" s="242"/>
      <c r="HOG51" s="242"/>
      <c r="HOH51" s="242"/>
      <c r="HOI51" s="242"/>
      <c r="HOJ51" s="242"/>
      <c r="HOK51" s="242"/>
      <c r="HOL51" s="242"/>
      <c r="HOM51" s="242"/>
      <c r="HON51" s="242"/>
      <c r="HOO51" s="242"/>
      <c r="HOP51" s="242"/>
      <c r="HOQ51" s="242"/>
      <c r="HOR51" s="242"/>
      <c r="HOS51" s="242"/>
      <c r="HOT51" s="242"/>
      <c r="HOU51" s="242"/>
      <c r="HOV51" s="242"/>
      <c r="HOW51" s="242"/>
      <c r="HOX51" s="242"/>
      <c r="HOY51" s="242"/>
      <c r="HOZ51" s="242"/>
      <c r="HPA51" s="242"/>
      <c r="HPB51" s="242"/>
      <c r="HPC51" s="242"/>
      <c r="HPD51" s="242"/>
      <c r="HPE51" s="242"/>
      <c r="HPF51" s="242"/>
      <c r="HPG51" s="242"/>
      <c r="HPH51" s="242"/>
      <c r="HPI51" s="242"/>
      <c r="HPJ51" s="242"/>
      <c r="HPK51" s="242"/>
      <c r="HPL51" s="242"/>
      <c r="HPM51" s="242"/>
      <c r="HPN51" s="242"/>
      <c r="HPO51" s="242"/>
      <c r="HPP51" s="242"/>
      <c r="HPQ51" s="242"/>
      <c r="HPR51" s="242"/>
      <c r="HPS51" s="242"/>
      <c r="HPT51" s="242"/>
      <c r="HPU51" s="242"/>
      <c r="HPV51" s="242"/>
      <c r="HPW51" s="242"/>
      <c r="HPX51" s="242"/>
      <c r="HPY51" s="242"/>
      <c r="HPZ51" s="242"/>
      <c r="HQA51" s="242"/>
      <c r="HQB51" s="242"/>
      <c r="HQC51" s="242"/>
      <c r="HQD51" s="242"/>
      <c r="HQE51" s="242"/>
      <c r="HQF51" s="242"/>
      <c r="HQG51" s="242"/>
      <c r="HQH51" s="242"/>
      <c r="HQI51" s="242"/>
      <c r="HQJ51" s="242"/>
      <c r="HQK51" s="242"/>
      <c r="HQL51" s="242"/>
      <c r="HQM51" s="242"/>
      <c r="HQN51" s="242"/>
      <c r="HQO51" s="242"/>
      <c r="HQP51" s="242"/>
      <c r="HQQ51" s="242"/>
      <c r="HQR51" s="242"/>
      <c r="HQS51" s="242"/>
      <c r="HQT51" s="242"/>
      <c r="HQU51" s="242"/>
      <c r="HQV51" s="242"/>
      <c r="HQW51" s="242"/>
      <c r="HQX51" s="242"/>
      <c r="HQY51" s="242"/>
      <c r="HQZ51" s="242"/>
      <c r="HRA51" s="242"/>
      <c r="HRB51" s="242"/>
      <c r="HRC51" s="242"/>
      <c r="HRD51" s="242"/>
      <c r="HRE51" s="242"/>
      <c r="HRF51" s="242"/>
      <c r="HRG51" s="242"/>
      <c r="HRH51" s="242"/>
      <c r="HRI51" s="242"/>
      <c r="HRJ51" s="242"/>
      <c r="HRK51" s="242"/>
      <c r="HRL51" s="242"/>
      <c r="HRM51" s="242"/>
      <c r="HRN51" s="242"/>
      <c r="HRO51" s="242"/>
      <c r="HRP51" s="242"/>
      <c r="HRQ51" s="242"/>
      <c r="HRR51" s="242"/>
      <c r="HRS51" s="242"/>
      <c r="HRT51" s="242"/>
      <c r="HRU51" s="242"/>
      <c r="HRV51" s="242"/>
      <c r="HRW51" s="242"/>
      <c r="HRX51" s="242"/>
      <c r="HRY51" s="242"/>
      <c r="HRZ51" s="242"/>
      <c r="HSA51" s="242"/>
      <c r="HSB51" s="242"/>
      <c r="HSC51" s="242"/>
      <c r="HSD51" s="242"/>
      <c r="HSE51" s="242"/>
      <c r="HSF51" s="242"/>
      <c r="HSG51" s="242"/>
      <c r="HSH51" s="242"/>
      <c r="HSI51" s="242"/>
      <c r="HSJ51" s="242"/>
      <c r="HSK51" s="242"/>
      <c r="HSL51" s="242"/>
      <c r="HSM51" s="242"/>
      <c r="HSN51" s="242"/>
      <c r="HSO51" s="242"/>
      <c r="HSP51" s="242"/>
      <c r="HSQ51" s="242"/>
      <c r="HSR51" s="242"/>
      <c r="HSS51" s="242"/>
      <c r="HST51" s="242"/>
      <c r="HSU51" s="242"/>
      <c r="HSV51" s="242"/>
      <c r="HSW51" s="242"/>
      <c r="HSX51" s="242"/>
      <c r="HSY51" s="242"/>
      <c r="HSZ51" s="242"/>
      <c r="HTA51" s="242"/>
      <c r="HTB51" s="242"/>
      <c r="HTC51" s="242"/>
      <c r="HTD51" s="242"/>
      <c r="HTE51" s="242"/>
      <c r="HTF51" s="242"/>
      <c r="HTG51" s="242"/>
      <c r="HTH51" s="242"/>
      <c r="HTI51" s="242"/>
      <c r="HTJ51" s="242"/>
      <c r="HTK51" s="242"/>
      <c r="HTL51" s="242"/>
      <c r="HTM51" s="242"/>
      <c r="HTN51" s="242"/>
      <c r="HTO51" s="242"/>
      <c r="HTP51" s="242"/>
      <c r="HTQ51" s="242"/>
      <c r="HTR51" s="242"/>
      <c r="HTS51" s="242"/>
      <c r="HTT51" s="242"/>
      <c r="HTU51" s="242"/>
      <c r="HTV51" s="242"/>
      <c r="HTW51" s="242"/>
      <c r="HTX51" s="242"/>
      <c r="HTY51" s="242"/>
      <c r="HTZ51" s="242"/>
      <c r="HUA51" s="242"/>
      <c r="HUB51" s="242"/>
      <c r="HUC51" s="242"/>
      <c r="HUD51" s="242"/>
      <c r="HUE51" s="242"/>
      <c r="HUF51" s="242"/>
      <c r="HUG51" s="242"/>
      <c r="HUH51" s="242"/>
      <c r="HUI51" s="242"/>
      <c r="HUJ51" s="242"/>
      <c r="HUK51" s="242"/>
      <c r="HUL51" s="242"/>
      <c r="HUM51" s="242"/>
      <c r="HUN51" s="242"/>
      <c r="HUO51" s="242"/>
      <c r="HUP51" s="242"/>
      <c r="HUQ51" s="242"/>
      <c r="HUR51" s="242"/>
      <c r="HUS51" s="242"/>
      <c r="HUT51" s="242"/>
      <c r="HUU51" s="242"/>
      <c r="HUV51" s="242"/>
      <c r="HUW51" s="242"/>
      <c r="HUX51" s="242"/>
      <c r="HUY51" s="242"/>
      <c r="HUZ51" s="242"/>
      <c r="HVA51" s="242"/>
      <c r="HVB51" s="242"/>
      <c r="HVC51" s="242"/>
      <c r="HVD51" s="242"/>
      <c r="HVE51" s="242"/>
      <c r="HVF51" s="242"/>
      <c r="HVG51" s="242"/>
      <c r="HVH51" s="242"/>
      <c r="HVI51" s="242"/>
      <c r="HVJ51" s="242"/>
      <c r="HVK51" s="242"/>
      <c r="HVL51" s="242"/>
      <c r="HVM51" s="242"/>
      <c r="HVN51" s="242"/>
      <c r="HVO51" s="242"/>
      <c r="HVP51" s="242"/>
      <c r="HVQ51" s="242"/>
      <c r="HVR51" s="242"/>
      <c r="HVS51" s="242"/>
      <c r="HVT51" s="242"/>
      <c r="HVU51" s="242"/>
      <c r="HVV51" s="242"/>
      <c r="HVW51" s="242"/>
      <c r="HVX51" s="242"/>
      <c r="HVY51" s="242"/>
      <c r="HVZ51" s="242"/>
      <c r="HWA51" s="242"/>
      <c r="HWB51" s="242"/>
      <c r="HWC51" s="242"/>
      <c r="HWD51" s="242"/>
      <c r="HWE51" s="242"/>
      <c r="HWF51" s="242"/>
      <c r="HWG51" s="242"/>
      <c r="HWH51" s="242"/>
      <c r="HWI51" s="242"/>
      <c r="HWJ51" s="242"/>
      <c r="HWK51" s="242"/>
      <c r="HWL51" s="242"/>
      <c r="HWM51" s="242"/>
      <c r="HWN51" s="242"/>
      <c r="HWO51" s="242"/>
      <c r="HWP51" s="242"/>
      <c r="HWQ51" s="242"/>
      <c r="HWR51" s="242"/>
      <c r="HWS51" s="242"/>
      <c r="HWT51" s="242"/>
      <c r="HWU51" s="242"/>
      <c r="HWV51" s="242"/>
      <c r="HWW51" s="242"/>
      <c r="HWX51" s="242"/>
      <c r="HWY51" s="242"/>
      <c r="HWZ51" s="242"/>
      <c r="HXA51" s="242"/>
      <c r="HXB51" s="242"/>
      <c r="HXC51" s="242"/>
      <c r="HXD51" s="242"/>
      <c r="HXE51" s="242"/>
      <c r="HXF51" s="242"/>
      <c r="HXG51" s="242"/>
      <c r="HXH51" s="242"/>
      <c r="HXI51" s="242"/>
      <c r="HXJ51" s="242"/>
      <c r="HXK51" s="242"/>
      <c r="HXL51" s="242"/>
      <c r="HXM51" s="242"/>
      <c r="HXN51" s="242"/>
      <c r="HXO51" s="242"/>
      <c r="HXP51" s="242"/>
      <c r="HXQ51" s="242"/>
      <c r="HXR51" s="242"/>
      <c r="HXS51" s="242"/>
      <c r="HXT51" s="242"/>
      <c r="HXU51" s="242"/>
      <c r="HXV51" s="242"/>
      <c r="HXW51" s="242"/>
      <c r="HXX51" s="242"/>
      <c r="HXY51" s="242"/>
      <c r="HXZ51" s="242"/>
      <c r="HYA51" s="242"/>
      <c r="HYB51" s="242"/>
      <c r="HYC51" s="242"/>
      <c r="HYD51" s="242"/>
      <c r="HYE51" s="242"/>
      <c r="HYF51" s="242"/>
      <c r="HYG51" s="242"/>
      <c r="HYH51" s="242"/>
      <c r="HYI51" s="242"/>
      <c r="HYJ51" s="242"/>
      <c r="HYK51" s="242"/>
      <c r="HYL51" s="242"/>
      <c r="HYM51" s="242"/>
      <c r="HYN51" s="242"/>
      <c r="HYO51" s="242"/>
      <c r="HYP51" s="242"/>
      <c r="HYQ51" s="242"/>
      <c r="HYR51" s="242"/>
      <c r="HYS51" s="242"/>
      <c r="HYT51" s="242"/>
      <c r="HYU51" s="242"/>
      <c r="HYV51" s="242"/>
      <c r="HYW51" s="242"/>
      <c r="HYX51" s="242"/>
      <c r="HYY51" s="242"/>
      <c r="HYZ51" s="242"/>
      <c r="HZA51" s="242"/>
      <c r="HZB51" s="242"/>
      <c r="HZC51" s="242"/>
      <c r="HZD51" s="242"/>
      <c r="HZE51" s="242"/>
      <c r="HZF51" s="242"/>
      <c r="HZG51" s="242"/>
      <c r="HZH51" s="242"/>
      <c r="HZI51" s="242"/>
      <c r="HZJ51" s="242"/>
      <c r="HZK51" s="242"/>
      <c r="HZL51" s="242"/>
      <c r="HZM51" s="242"/>
      <c r="HZN51" s="242"/>
      <c r="HZO51" s="242"/>
      <c r="HZP51" s="242"/>
      <c r="HZQ51" s="242"/>
      <c r="HZR51" s="242"/>
      <c r="HZS51" s="242"/>
      <c r="HZT51" s="242"/>
      <c r="HZU51" s="242"/>
      <c r="HZV51" s="242"/>
      <c r="HZW51" s="242"/>
      <c r="HZX51" s="242"/>
      <c r="HZY51" s="242"/>
      <c r="HZZ51" s="242"/>
      <c r="IAA51" s="242"/>
      <c r="IAB51" s="242"/>
      <c r="IAC51" s="242"/>
      <c r="IAD51" s="242"/>
      <c r="IAE51" s="242"/>
      <c r="IAF51" s="242"/>
      <c r="IAG51" s="242"/>
      <c r="IAH51" s="242"/>
      <c r="IAI51" s="242"/>
      <c r="IAJ51" s="242"/>
      <c r="IAK51" s="242"/>
      <c r="IAL51" s="242"/>
      <c r="IAM51" s="242"/>
      <c r="IAN51" s="242"/>
      <c r="IAO51" s="242"/>
      <c r="IAP51" s="242"/>
      <c r="IAQ51" s="242"/>
      <c r="IAR51" s="242"/>
      <c r="IAS51" s="242"/>
      <c r="IAT51" s="242"/>
      <c r="IAU51" s="242"/>
      <c r="IAV51" s="242"/>
      <c r="IAW51" s="242"/>
      <c r="IAX51" s="242"/>
      <c r="IAY51" s="242"/>
      <c r="IAZ51" s="242"/>
      <c r="IBA51" s="242"/>
      <c r="IBB51" s="242"/>
      <c r="IBC51" s="242"/>
      <c r="IBD51" s="242"/>
      <c r="IBE51" s="242"/>
      <c r="IBF51" s="242"/>
      <c r="IBG51" s="242"/>
      <c r="IBH51" s="242"/>
      <c r="IBI51" s="242"/>
      <c r="IBJ51" s="242"/>
      <c r="IBK51" s="242"/>
      <c r="IBL51" s="242"/>
      <c r="IBM51" s="242"/>
      <c r="IBN51" s="242"/>
      <c r="IBO51" s="242"/>
      <c r="IBP51" s="242"/>
      <c r="IBQ51" s="242"/>
      <c r="IBR51" s="242"/>
      <c r="IBS51" s="242"/>
      <c r="IBT51" s="242"/>
      <c r="IBU51" s="242"/>
      <c r="IBV51" s="242"/>
      <c r="IBW51" s="242"/>
      <c r="IBX51" s="242"/>
      <c r="IBY51" s="242"/>
      <c r="IBZ51" s="242"/>
      <c r="ICA51" s="242"/>
      <c r="ICB51" s="242"/>
      <c r="ICC51" s="242"/>
      <c r="ICD51" s="242"/>
      <c r="ICE51" s="242"/>
      <c r="ICF51" s="242"/>
      <c r="ICG51" s="242"/>
      <c r="ICH51" s="242"/>
      <c r="ICI51" s="242"/>
      <c r="ICJ51" s="242"/>
      <c r="ICK51" s="242"/>
      <c r="ICL51" s="242"/>
      <c r="ICM51" s="242"/>
      <c r="ICN51" s="242"/>
      <c r="ICO51" s="242"/>
      <c r="ICP51" s="242"/>
      <c r="ICQ51" s="242"/>
      <c r="ICR51" s="242"/>
      <c r="ICS51" s="242"/>
      <c r="ICT51" s="242"/>
      <c r="ICU51" s="242"/>
      <c r="ICV51" s="242"/>
      <c r="ICW51" s="242"/>
      <c r="ICX51" s="242"/>
      <c r="ICY51" s="242"/>
      <c r="ICZ51" s="242"/>
      <c r="IDA51" s="242"/>
      <c r="IDB51" s="242"/>
      <c r="IDC51" s="242"/>
      <c r="IDD51" s="242"/>
      <c r="IDE51" s="242"/>
      <c r="IDF51" s="242"/>
      <c r="IDG51" s="242"/>
      <c r="IDH51" s="242"/>
      <c r="IDI51" s="242"/>
      <c r="IDJ51" s="242"/>
      <c r="IDK51" s="242"/>
      <c r="IDL51" s="242"/>
      <c r="IDM51" s="242"/>
      <c r="IDN51" s="242"/>
      <c r="IDO51" s="242"/>
      <c r="IDP51" s="242"/>
      <c r="IDQ51" s="242"/>
      <c r="IDR51" s="242"/>
      <c r="IDS51" s="242"/>
      <c r="IDT51" s="242"/>
      <c r="IDU51" s="242"/>
      <c r="IDV51" s="242"/>
      <c r="IDW51" s="242"/>
      <c r="IDX51" s="242"/>
      <c r="IDY51" s="242"/>
      <c r="IDZ51" s="242"/>
      <c r="IEA51" s="242"/>
      <c r="IEB51" s="242"/>
      <c r="IEC51" s="242"/>
      <c r="IED51" s="242"/>
      <c r="IEE51" s="242"/>
      <c r="IEF51" s="242"/>
      <c r="IEG51" s="242"/>
      <c r="IEH51" s="242"/>
      <c r="IEI51" s="242"/>
      <c r="IEJ51" s="242"/>
      <c r="IEK51" s="242"/>
      <c r="IEL51" s="242"/>
      <c r="IEM51" s="242"/>
      <c r="IEN51" s="242"/>
      <c r="IEO51" s="242"/>
      <c r="IEP51" s="242"/>
      <c r="IEQ51" s="242"/>
      <c r="IER51" s="242"/>
      <c r="IES51" s="242"/>
      <c r="IET51" s="242"/>
      <c r="IEU51" s="242"/>
      <c r="IEV51" s="242"/>
      <c r="IEW51" s="242"/>
      <c r="IEX51" s="242"/>
      <c r="IEY51" s="242"/>
      <c r="IEZ51" s="242"/>
      <c r="IFA51" s="242"/>
      <c r="IFB51" s="242"/>
      <c r="IFC51" s="242"/>
      <c r="IFD51" s="242"/>
      <c r="IFE51" s="242"/>
      <c r="IFF51" s="242"/>
      <c r="IFG51" s="242"/>
      <c r="IFH51" s="242"/>
      <c r="IFI51" s="242"/>
      <c r="IFJ51" s="242"/>
      <c r="IFK51" s="242"/>
      <c r="IFL51" s="242"/>
      <c r="IFM51" s="242"/>
      <c r="IFN51" s="242"/>
      <c r="IFO51" s="242"/>
      <c r="IFP51" s="242"/>
      <c r="IFQ51" s="242"/>
      <c r="IFR51" s="242"/>
      <c r="IFS51" s="242"/>
      <c r="IFT51" s="242"/>
      <c r="IFU51" s="242"/>
      <c r="IFV51" s="242"/>
      <c r="IFW51" s="242"/>
      <c r="IFX51" s="242"/>
      <c r="IFY51" s="242"/>
      <c r="IFZ51" s="242"/>
      <c r="IGA51" s="242"/>
      <c r="IGB51" s="242"/>
      <c r="IGC51" s="242"/>
      <c r="IGD51" s="242"/>
      <c r="IGE51" s="242"/>
      <c r="IGF51" s="242"/>
      <c r="IGG51" s="242"/>
      <c r="IGH51" s="242"/>
      <c r="IGI51" s="242"/>
      <c r="IGJ51" s="242"/>
      <c r="IGK51" s="242"/>
      <c r="IGL51" s="242"/>
      <c r="IGM51" s="242"/>
      <c r="IGN51" s="242"/>
      <c r="IGO51" s="242"/>
      <c r="IGP51" s="242"/>
      <c r="IGQ51" s="242"/>
      <c r="IGR51" s="242"/>
      <c r="IGS51" s="242"/>
      <c r="IGT51" s="242"/>
      <c r="IGU51" s="242"/>
      <c r="IGV51" s="242"/>
      <c r="IGW51" s="242"/>
      <c r="IGX51" s="242"/>
      <c r="IGY51" s="242"/>
      <c r="IGZ51" s="242"/>
      <c r="IHA51" s="242"/>
      <c r="IHB51" s="242"/>
      <c r="IHC51" s="242"/>
      <c r="IHD51" s="242"/>
      <c r="IHE51" s="242"/>
      <c r="IHF51" s="242"/>
      <c r="IHG51" s="242"/>
      <c r="IHH51" s="242"/>
      <c r="IHI51" s="242"/>
      <c r="IHJ51" s="242"/>
      <c r="IHK51" s="242"/>
      <c r="IHL51" s="242"/>
      <c r="IHM51" s="242"/>
      <c r="IHN51" s="242"/>
      <c r="IHO51" s="242"/>
      <c r="IHP51" s="242"/>
      <c r="IHQ51" s="242"/>
      <c r="IHR51" s="242"/>
      <c r="IHS51" s="242"/>
      <c r="IHT51" s="242"/>
      <c r="IHU51" s="242"/>
      <c r="IHV51" s="242"/>
      <c r="IHW51" s="242"/>
      <c r="IHX51" s="242"/>
      <c r="IHY51" s="242"/>
      <c r="IHZ51" s="242"/>
      <c r="IIA51" s="242"/>
      <c r="IIB51" s="242"/>
      <c r="IIC51" s="242"/>
      <c r="IID51" s="242"/>
      <c r="IIE51" s="242"/>
      <c r="IIF51" s="242"/>
      <c r="IIG51" s="242"/>
      <c r="IIH51" s="242"/>
      <c r="III51" s="242"/>
      <c r="IIJ51" s="242"/>
      <c r="IIK51" s="242"/>
      <c r="IIL51" s="242"/>
      <c r="IIM51" s="242"/>
      <c r="IIN51" s="242"/>
      <c r="IIO51" s="242"/>
      <c r="IIP51" s="242"/>
      <c r="IIQ51" s="242"/>
      <c r="IIR51" s="242"/>
      <c r="IIS51" s="242"/>
      <c r="IIT51" s="242"/>
      <c r="IIU51" s="242"/>
      <c r="IIV51" s="242"/>
      <c r="IIW51" s="242"/>
      <c r="IIX51" s="242"/>
      <c r="IIY51" s="242"/>
      <c r="IIZ51" s="242"/>
      <c r="IJA51" s="242"/>
      <c r="IJB51" s="242"/>
      <c r="IJC51" s="242"/>
      <c r="IJD51" s="242"/>
      <c r="IJE51" s="242"/>
      <c r="IJF51" s="242"/>
      <c r="IJG51" s="242"/>
      <c r="IJH51" s="242"/>
      <c r="IJI51" s="242"/>
      <c r="IJJ51" s="242"/>
      <c r="IJK51" s="242"/>
      <c r="IJL51" s="242"/>
      <c r="IJM51" s="242"/>
      <c r="IJN51" s="242"/>
      <c r="IJO51" s="242"/>
      <c r="IJP51" s="242"/>
      <c r="IJQ51" s="242"/>
      <c r="IJR51" s="242"/>
      <c r="IJS51" s="242"/>
      <c r="IJT51" s="242"/>
      <c r="IJU51" s="242"/>
      <c r="IJV51" s="242"/>
      <c r="IJW51" s="242"/>
      <c r="IJX51" s="242"/>
      <c r="IJY51" s="242"/>
      <c r="IJZ51" s="242"/>
      <c r="IKA51" s="242"/>
      <c r="IKB51" s="242"/>
      <c r="IKC51" s="242"/>
      <c r="IKD51" s="242"/>
      <c r="IKE51" s="242"/>
      <c r="IKF51" s="242"/>
      <c r="IKG51" s="242"/>
      <c r="IKH51" s="242"/>
      <c r="IKI51" s="242"/>
      <c r="IKJ51" s="242"/>
      <c r="IKK51" s="242"/>
      <c r="IKL51" s="242"/>
      <c r="IKM51" s="242"/>
      <c r="IKN51" s="242"/>
      <c r="IKO51" s="242"/>
      <c r="IKP51" s="242"/>
      <c r="IKQ51" s="242"/>
      <c r="IKR51" s="242"/>
      <c r="IKS51" s="242"/>
      <c r="IKT51" s="242"/>
      <c r="IKU51" s="242"/>
      <c r="IKV51" s="242"/>
      <c r="IKW51" s="242"/>
      <c r="IKX51" s="242"/>
      <c r="IKY51" s="242"/>
      <c r="IKZ51" s="242"/>
      <c r="ILA51" s="242"/>
      <c r="ILB51" s="242"/>
      <c r="ILC51" s="242"/>
      <c r="ILD51" s="242"/>
      <c r="ILE51" s="242"/>
      <c r="ILF51" s="242"/>
      <c r="ILG51" s="242"/>
      <c r="ILH51" s="242"/>
      <c r="ILI51" s="242"/>
      <c r="ILJ51" s="242"/>
      <c r="ILK51" s="242"/>
      <c r="ILL51" s="242"/>
      <c r="ILM51" s="242"/>
      <c r="ILN51" s="242"/>
      <c r="ILO51" s="242"/>
      <c r="ILP51" s="242"/>
      <c r="ILQ51" s="242"/>
      <c r="ILR51" s="242"/>
      <c r="ILS51" s="242"/>
      <c r="ILT51" s="242"/>
      <c r="ILU51" s="242"/>
      <c r="ILV51" s="242"/>
      <c r="ILW51" s="242"/>
      <c r="ILX51" s="242"/>
      <c r="ILY51" s="242"/>
      <c r="ILZ51" s="242"/>
      <c r="IMA51" s="242"/>
      <c r="IMB51" s="242"/>
      <c r="IMC51" s="242"/>
      <c r="IMD51" s="242"/>
      <c r="IME51" s="242"/>
      <c r="IMF51" s="242"/>
      <c r="IMG51" s="242"/>
      <c r="IMH51" s="242"/>
      <c r="IMI51" s="242"/>
      <c r="IMJ51" s="242"/>
      <c r="IMK51" s="242"/>
      <c r="IML51" s="242"/>
      <c r="IMM51" s="242"/>
      <c r="IMN51" s="242"/>
      <c r="IMO51" s="242"/>
      <c r="IMP51" s="242"/>
      <c r="IMQ51" s="242"/>
      <c r="IMR51" s="242"/>
      <c r="IMS51" s="242"/>
      <c r="IMT51" s="242"/>
      <c r="IMU51" s="242"/>
      <c r="IMV51" s="242"/>
      <c r="IMW51" s="242"/>
      <c r="IMX51" s="242"/>
      <c r="IMY51" s="242"/>
      <c r="IMZ51" s="242"/>
      <c r="INA51" s="242"/>
      <c r="INB51" s="242"/>
      <c r="INC51" s="242"/>
      <c r="IND51" s="242"/>
      <c r="INE51" s="242"/>
      <c r="INF51" s="242"/>
      <c r="ING51" s="242"/>
      <c r="INH51" s="242"/>
      <c r="INI51" s="242"/>
      <c r="INJ51" s="242"/>
      <c r="INK51" s="242"/>
      <c r="INL51" s="242"/>
      <c r="INM51" s="242"/>
      <c r="INN51" s="242"/>
      <c r="INO51" s="242"/>
      <c r="INP51" s="242"/>
      <c r="INQ51" s="242"/>
      <c r="INR51" s="242"/>
      <c r="INS51" s="242"/>
      <c r="INT51" s="242"/>
      <c r="INU51" s="242"/>
      <c r="INV51" s="242"/>
      <c r="INW51" s="242"/>
      <c r="INX51" s="242"/>
      <c r="INY51" s="242"/>
      <c r="INZ51" s="242"/>
      <c r="IOA51" s="242"/>
      <c r="IOB51" s="242"/>
      <c r="IOC51" s="242"/>
      <c r="IOD51" s="242"/>
      <c r="IOE51" s="242"/>
      <c r="IOF51" s="242"/>
      <c r="IOG51" s="242"/>
      <c r="IOH51" s="242"/>
      <c r="IOI51" s="242"/>
      <c r="IOJ51" s="242"/>
      <c r="IOK51" s="242"/>
      <c r="IOL51" s="242"/>
      <c r="IOM51" s="242"/>
      <c r="ION51" s="242"/>
      <c r="IOO51" s="242"/>
      <c r="IOP51" s="242"/>
      <c r="IOQ51" s="242"/>
      <c r="IOR51" s="242"/>
      <c r="IOS51" s="242"/>
      <c r="IOT51" s="242"/>
      <c r="IOU51" s="242"/>
      <c r="IOV51" s="242"/>
      <c r="IOW51" s="242"/>
      <c r="IOX51" s="242"/>
      <c r="IOY51" s="242"/>
      <c r="IOZ51" s="242"/>
      <c r="IPA51" s="242"/>
      <c r="IPB51" s="242"/>
      <c r="IPC51" s="242"/>
      <c r="IPD51" s="242"/>
      <c r="IPE51" s="242"/>
      <c r="IPF51" s="242"/>
      <c r="IPG51" s="242"/>
      <c r="IPH51" s="242"/>
      <c r="IPI51" s="242"/>
      <c r="IPJ51" s="242"/>
      <c r="IPK51" s="242"/>
      <c r="IPL51" s="242"/>
      <c r="IPM51" s="242"/>
      <c r="IPN51" s="242"/>
      <c r="IPO51" s="242"/>
      <c r="IPP51" s="242"/>
      <c r="IPQ51" s="242"/>
      <c r="IPR51" s="242"/>
      <c r="IPS51" s="242"/>
      <c r="IPT51" s="242"/>
      <c r="IPU51" s="242"/>
      <c r="IPV51" s="242"/>
      <c r="IPW51" s="242"/>
      <c r="IPX51" s="242"/>
      <c r="IPY51" s="242"/>
      <c r="IPZ51" s="242"/>
      <c r="IQA51" s="242"/>
      <c r="IQB51" s="242"/>
      <c r="IQC51" s="242"/>
      <c r="IQD51" s="242"/>
      <c r="IQE51" s="242"/>
      <c r="IQF51" s="242"/>
      <c r="IQG51" s="242"/>
      <c r="IQH51" s="242"/>
      <c r="IQI51" s="242"/>
      <c r="IQJ51" s="242"/>
      <c r="IQK51" s="242"/>
      <c r="IQL51" s="242"/>
      <c r="IQM51" s="242"/>
      <c r="IQN51" s="242"/>
      <c r="IQO51" s="242"/>
      <c r="IQP51" s="242"/>
      <c r="IQQ51" s="242"/>
      <c r="IQR51" s="242"/>
      <c r="IQS51" s="242"/>
      <c r="IQT51" s="242"/>
      <c r="IQU51" s="242"/>
      <c r="IQV51" s="242"/>
      <c r="IQW51" s="242"/>
      <c r="IQX51" s="242"/>
      <c r="IQY51" s="242"/>
      <c r="IQZ51" s="242"/>
      <c r="IRA51" s="242"/>
      <c r="IRB51" s="242"/>
      <c r="IRC51" s="242"/>
      <c r="IRD51" s="242"/>
      <c r="IRE51" s="242"/>
      <c r="IRF51" s="242"/>
      <c r="IRG51" s="242"/>
      <c r="IRH51" s="242"/>
      <c r="IRI51" s="242"/>
      <c r="IRJ51" s="242"/>
      <c r="IRK51" s="242"/>
      <c r="IRL51" s="242"/>
      <c r="IRM51" s="242"/>
      <c r="IRN51" s="242"/>
      <c r="IRO51" s="242"/>
      <c r="IRP51" s="242"/>
      <c r="IRQ51" s="242"/>
      <c r="IRR51" s="242"/>
      <c r="IRS51" s="242"/>
      <c r="IRT51" s="242"/>
      <c r="IRU51" s="242"/>
      <c r="IRV51" s="242"/>
      <c r="IRW51" s="242"/>
      <c r="IRX51" s="242"/>
      <c r="IRY51" s="242"/>
      <c r="IRZ51" s="242"/>
      <c r="ISA51" s="242"/>
      <c r="ISB51" s="242"/>
      <c r="ISC51" s="242"/>
      <c r="ISD51" s="242"/>
      <c r="ISE51" s="242"/>
      <c r="ISF51" s="242"/>
      <c r="ISG51" s="242"/>
      <c r="ISH51" s="242"/>
      <c r="ISI51" s="242"/>
      <c r="ISJ51" s="242"/>
      <c r="ISK51" s="242"/>
      <c r="ISL51" s="242"/>
      <c r="ISM51" s="242"/>
      <c r="ISN51" s="242"/>
      <c r="ISO51" s="242"/>
      <c r="ISP51" s="242"/>
      <c r="ISQ51" s="242"/>
      <c r="ISR51" s="242"/>
      <c r="ISS51" s="242"/>
      <c r="IST51" s="242"/>
      <c r="ISU51" s="242"/>
      <c r="ISV51" s="242"/>
      <c r="ISW51" s="242"/>
      <c r="ISX51" s="242"/>
      <c r="ISY51" s="242"/>
      <c r="ISZ51" s="242"/>
      <c r="ITA51" s="242"/>
      <c r="ITB51" s="242"/>
      <c r="ITC51" s="242"/>
      <c r="ITD51" s="242"/>
      <c r="ITE51" s="242"/>
      <c r="ITF51" s="242"/>
      <c r="ITG51" s="242"/>
      <c r="ITH51" s="242"/>
      <c r="ITI51" s="242"/>
      <c r="ITJ51" s="242"/>
      <c r="ITK51" s="242"/>
      <c r="ITL51" s="242"/>
      <c r="ITM51" s="242"/>
      <c r="ITN51" s="242"/>
      <c r="ITO51" s="242"/>
      <c r="ITP51" s="242"/>
      <c r="ITQ51" s="242"/>
      <c r="ITR51" s="242"/>
      <c r="ITS51" s="242"/>
      <c r="ITT51" s="242"/>
      <c r="ITU51" s="242"/>
      <c r="ITV51" s="242"/>
      <c r="ITW51" s="242"/>
      <c r="ITX51" s="242"/>
      <c r="ITY51" s="242"/>
      <c r="ITZ51" s="242"/>
      <c r="IUA51" s="242"/>
      <c r="IUB51" s="242"/>
      <c r="IUC51" s="242"/>
      <c r="IUD51" s="242"/>
      <c r="IUE51" s="242"/>
      <c r="IUF51" s="242"/>
      <c r="IUG51" s="242"/>
      <c r="IUH51" s="242"/>
      <c r="IUI51" s="242"/>
      <c r="IUJ51" s="242"/>
      <c r="IUK51" s="242"/>
      <c r="IUL51" s="242"/>
      <c r="IUM51" s="242"/>
      <c r="IUN51" s="242"/>
      <c r="IUO51" s="242"/>
      <c r="IUP51" s="242"/>
      <c r="IUQ51" s="242"/>
      <c r="IUR51" s="242"/>
      <c r="IUS51" s="242"/>
      <c r="IUT51" s="242"/>
      <c r="IUU51" s="242"/>
      <c r="IUV51" s="242"/>
      <c r="IUW51" s="242"/>
      <c r="IUX51" s="242"/>
      <c r="IUY51" s="242"/>
      <c r="IUZ51" s="242"/>
      <c r="IVA51" s="242"/>
      <c r="IVB51" s="242"/>
      <c r="IVC51" s="242"/>
      <c r="IVD51" s="242"/>
      <c r="IVE51" s="242"/>
      <c r="IVF51" s="242"/>
      <c r="IVG51" s="242"/>
      <c r="IVH51" s="242"/>
      <c r="IVI51" s="242"/>
      <c r="IVJ51" s="242"/>
      <c r="IVK51" s="242"/>
      <c r="IVL51" s="242"/>
      <c r="IVM51" s="242"/>
      <c r="IVN51" s="242"/>
      <c r="IVO51" s="242"/>
      <c r="IVP51" s="242"/>
      <c r="IVQ51" s="242"/>
      <c r="IVR51" s="242"/>
      <c r="IVS51" s="242"/>
      <c r="IVT51" s="242"/>
      <c r="IVU51" s="242"/>
      <c r="IVV51" s="242"/>
      <c r="IVW51" s="242"/>
      <c r="IVX51" s="242"/>
      <c r="IVY51" s="242"/>
      <c r="IVZ51" s="242"/>
      <c r="IWA51" s="242"/>
      <c r="IWB51" s="242"/>
      <c r="IWC51" s="242"/>
      <c r="IWD51" s="242"/>
      <c r="IWE51" s="242"/>
      <c r="IWF51" s="242"/>
      <c r="IWG51" s="242"/>
      <c r="IWH51" s="242"/>
      <c r="IWI51" s="242"/>
      <c r="IWJ51" s="242"/>
      <c r="IWK51" s="242"/>
      <c r="IWL51" s="242"/>
      <c r="IWM51" s="242"/>
      <c r="IWN51" s="242"/>
      <c r="IWO51" s="242"/>
      <c r="IWP51" s="242"/>
      <c r="IWQ51" s="242"/>
      <c r="IWR51" s="242"/>
      <c r="IWS51" s="242"/>
      <c r="IWT51" s="242"/>
      <c r="IWU51" s="242"/>
      <c r="IWV51" s="242"/>
      <c r="IWW51" s="242"/>
      <c r="IWX51" s="242"/>
      <c r="IWY51" s="242"/>
      <c r="IWZ51" s="242"/>
      <c r="IXA51" s="242"/>
      <c r="IXB51" s="242"/>
      <c r="IXC51" s="242"/>
      <c r="IXD51" s="242"/>
      <c r="IXE51" s="242"/>
      <c r="IXF51" s="242"/>
      <c r="IXG51" s="242"/>
      <c r="IXH51" s="242"/>
      <c r="IXI51" s="242"/>
      <c r="IXJ51" s="242"/>
      <c r="IXK51" s="242"/>
      <c r="IXL51" s="242"/>
      <c r="IXM51" s="242"/>
      <c r="IXN51" s="242"/>
      <c r="IXO51" s="242"/>
      <c r="IXP51" s="242"/>
      <c r="IXQ51" s="242"/>
      <c r="IXR51" s="242"/>
      <c r="IXS51" s="242"/>
      <c r="IXT51" s="242"/>
      <c r="IXU51" s="242"/>
      <c r="IXV51" s="242"/>
      <c r="IXW51" s="242"/>
      <c r="IXX51" s="242"/>
      <c r="IXY51" s="242"/>
      <c r="IXZ51" s="242"/>
      <c r="IYA51" s="242"/>
      <c r="IYB51" s="242"/>
      <c r="IYC51" s="242"/>
      <c r="IYD51" s="242"/>
      <c r="IYE51" s="242"/>
      <c r="IYF51" s="242"/>
      <c r="IYG51" s="242"/>
      <c r="IYH51" s="242"/>
      <c r="IYI51" s="242"/>
      <c r="IYJ51" s="242"/>
      <c r="IYK51" s="242"/>
      <c r="IYL51" s="242"/>
      <c r="IYM51" s="242"/>
      <c r="IYN51" s="242"/>
      <c r="IYO51" s="242"/>
      <c r="IYP51" s="242"/>
      <c r="IYQ51" s="242"/>
      <c r="IYR51" s="242"/>
      <c r="IYS51" s="242"/>
      <c r="IYT51" s="242"/>
      <c r="IYU51" s="242"/>
      <c r="IYV51" s="242"/>
      <c r="IYW51" s="242"/>
      <c r="IYX51" s="242"/>
      <c r="IYY51" s="242"/>
      <c r="IYZ51" s="242"/>
      <c r="IZA51" s="242"/>
      <c r="IZB51" s="242"/>
      <c r="IZC51" s="242"/>
      <c r="IZD51" s="242"/>
      <c r="IZE51" s="242"/>
      <c r="IZF51" s="242"/>
      <c r="IZG51" s="242"/>
      <c r="IZH51" s="242"/>
      <c r="IZI51" s="242"/>
      <c r="IZJ51" s="242"/>
      <c r="IZK51" s="242"/>
      <c r="IZL51" s="242"/>
      <c r="IZM51" s="242"/>
      <c r="IZN51" s="242"/>
      <c r="IZO51" s="242"/>
      <c r="IZP51" s="242"/>
      <c r="IZQ51" s="242"/>
      <c r="IZR51" s="242"/>
      <c r="IZS51" s="242"/>
      <c r="IZT51" s="242"/>
      <c r="IZU51" s="242"/>
      <c r="IZV51" s="242"/>
      <c r="IZW51" s="242"/>
      <c r="IZX51" s="242"/>
      <c r="IZY51" s="242"/>
      <c r="IZZ51" s="242"/>
      <c r="JAA51" s="242"/>
      <c r="JAB51" s="242"/>
      <c r="JAC51" s="242"/>
      <c r="JAD51" s="242"/>
      <c r="JAE51" s="242"/>
      <c r="JAF51" s="242"/>
      <c r="JAG51" s="242"/>
      <c r="JAH51" s="242"/>
      <c r="JAI51" s="242"/>
      <c r="JAJ51" s="242"/>
      <c r="JAK51" s="242"/>
      <c r="JAL51" s="242"/>
      <c r="JAM51" s="242"/>
      <c r="JAN51" s="242"/>
      <c r="JAO51" s="242"/>
      <c r="JAP51" s="242"/>
      <c r="JAQ51" s="242"/>
      <c r="JAR51" s="242"/>
      <c r="JAS51" s="242"/>
      <c r="JAT51" s="242"/>
      <c r="JAU51" s="242"/>
      <c r="JAV51" s="242"/>
      <c r="JAW51" s="242"/>
      <c r="JAX51" s="242"/>
      <c r="JAY51" s="242"/>
      <c r="JAZ51" s="242"/>
      <c r="JBA51" s="242"/>
      <c r="JBB51" s="242"/>
      <c r="JBC51" s="242"/>
      <c r="JBD51" s="242"/>
      <c r="JBE51" s="242"/>
      <c r="JBF51" s="242"/>
      <c r="JBG51" s="242"/>
      <c r="JBH51" s="242"/>
      <c r="JBI51" s="242"/>
      <c r="JBJ51" s="242"/>
      <c r="JBK51" s="242"/>
      <c r="JBL51" s="242"/>
      <c r="JBM51" s="242"/>
      <c r="JBN51" s="242"/>
      <c r="JBO51" s="242"/>
      <c r="JBP51" s="242"/>
      <c r="JBQ51" s="242"/>
      <c r="JBR51" s="242"/>
      <c r="JBS51" s="242"/>
      <c r="JBT51" s="242"/>
      <c r="JBU51" s="242"/>
      <c r="JBV51" s="242"/>
      <c r="JBW51" s="242"/>
      <c r="JBX51" s="242"/>
      <c r="JBY51" s="242"/>
      <c r="JBZ51" s="242"/>
      <c r="JCA51" s="242"/>
      <c r="JCB51" s="242"/>
      <c r="JCC51" s="242"/>
      <c r="JCD51" s="242"/>
      <c r="JCE51" s="242"/>
      <c r="JCF51" s="242"/>
      <c r="JCG51" s="242"/>
      <c r="JCH51" s="242"/>
      <c r="JCI51" s="242"/>
      <c r="JCJ51" s="242"/>
      <c r="JCK51" s="242"/>
      <c r="JCL51" s="242"/>
      <c r="JCM51" s="242"/>
      <c r="JCN51" s="242"/>
      <c r="JCO51" s="242"/>
      <c r="JCP51" s="242"/>
      <c r="JCQ51" s="242"/>
      <c r="JCR51" s="242"/>
      <c r="JCS51" s="242"/>
      <c r="JCT51" s="242"/>
      <c r="JCU51" s="242"/>
      <c r="JCV51" s="242"/>
      <c r="JCW51" s="242"/>
      <c r="JCX51" s="242"/>
      <c r="JCY51" s="242"/>
      <c r="JCZ51" s="242"/>
      <c r="JDA51" s="242"/>
      <c r="JDB51" s="242"/>
      <c r="JDC51" s="242"/>
      <c r="JDD51" s="242"/>
      <c r="JDE51" s="242"/>
      <c r="JDF51" s="242"/>
      <c r="JDG51" s="242"/>
      <c r="JDH51" s="242"/>
      <c r="JDI51" s="242"/>
      <c r="JDJ51" s="242"/>
      <c r="JDK51" s="242"/>
      <c r="JDL51" s="242"/>
      <c r="JDM51" s="242"/>
      <c r="JDN51" s="242"/>
      <c r="JDO51" s="242"/>
      <c r="JDP51" s="242"/>
      <c r="JDQ51" s="242"/>
      <c r="JDR51" s="242"/>
      <c r="JDS51" s="242"/>
      <c r="JDT51" s="242"/>
      <c r="JDU51" s="242"/>
      <c r="JDV51" s="242"/>
      <c r="JDW51" s="242"/>
      <c r="JDX51" s="242"/>
      <c r="JDY51" s="242"/>
      <c r="JDZ51" s="242"/>
      <c r="JEA51" s="242"/>
      <c r="JEB51" s="242"/>
      <c r="JEC51" s="242"/>
      <c r="JED51" s="242"/>
      <c r="JEE51" s="242"/>
      <c r="JEF51" s="242"/>
      <c r="JEG51" s="242"/>
      <c r="JEH51" s="242"/>
      <c r="JEI51" s="242"/>
      <c r="JEJ51" s="242"/>
      <c r="JEK51" s="242"/>
      <c r="JEL51" s="242"/>
      <c r="JEM51" s="242"/>
      <c r="JEN51" s="242"/>
      <c r="JEO51" s="242"/>
      <c r="JEP51" s="242"/>
      <c r="JEQ51" s="242"/>
      <c r="JER51" s="242"/>
      <c r="JES51" s="242"/>
      <c r="JET51" s="242"/>
      <c r="JEU51" s="242"/>
      <c r="JEV51" s="242"/>
      <c r="JEW51" s="242"/>
      <c r="JEX51" s="242"/>
      <c r="JEY51" s="242"/>
      <c r="JEZ51" s="242"/>
      <c r="JFA51" s="242"/>
      <c r="JFB51" s="242"/>
      <c r="JFC51" s="242"/>
      <c r="JFD51" s="242"/>
      <c r="JFE51" s="242"/>
      <c r="JFF51" s="242"/>
      <c r="JFG51" s="242"/>
      <c r="JFH51" s="242"/>
      <c r="JFI51" s="242"/>
      <c r="JFJ51" s="242"/>
      <c r="JFK51" s="242"/>
      <c r="JFL51" s="242"/>
      <c r="JFM51" s="242"/>
      <c r="JFN51" s="242"/>
      <c r="JFO51" s="242"/>
      <c r="JFP51" s="242"/>
      <c r="JFQ51" s="242"/>
      <c r="JFR51" s="242"/>
      <c r="JFS51" s="242"/>
      <c r="JFT51" s="242"/>
      <c r="JFU51" s="242"/>
      <c r="JFV51" s="242"/>
      <c r="JFW51" s="242"/>
      <c r="JFX51" s="242"/>
      <c r="JFY51" s="242"/>
      <c r="JFZ51" s="242"/>
      <c r="JGA51" s="242"/>
      <c r="JGB51" s="242"/>
      <c r="JGC51" s="242"/>
      <c r="JGD51" s="242"/>
      <c r="JGE51" s="242"/>
      <c r="JGF51" s="242"/>
      <c r="JGG51" s="242"/>
      <c r="JGH51" s="242"/>
      <c r="JGI51" s="242"/>
      <c r="JGJ51" s="242"/>
      <c r="JGK51" s="242"/>
      <c r="JGL51" s="242"/>
      <c r="JGM51" s="242"/>
      <c r="JGN51" s="242"/>
      <c r="JGO51" s="242"/>
      <c r="JGP51" s="242"/>
      <c r="JGQ51" s="242"/>
      <c r="JGR51" s="242"/>
      <c r="JGS51" s="242"/>
      <c r="JGT51" s="242"/>
      <c r="JGU51" s="242"/>
      <c r="JGV51" s="242"/>
      <c r="JGW51" s="242"/>
      <c r="JGX51" s="242"/>
      <c r="JGY51" s="242"/>
      <c r="JGZ51" s="242"/>
      <c r="JHA51" s="242"/>
      <c r="JHB51" s="242"/>
      <c r="JHC51" s="242"/>
      <c r="JHD51" s="242"/>
      <c r="JHE51" s="242"/>
      <c r="JHF51" s="242"/>
      <c r="JHG51" s="242"/>
      <c r="JHH51" s="242"/>
      <c r="JHI51" s="242"/>
      <c r="JHJ51" s="242"/>
      <c r="JHK51" s="242"/>
      <c r="JHL51" s="242"/>
      <c r="JHM51" s="242"/>
      <c r="JHN51" s="242"/>
      <c r="JHO51" s="242"/>
      <c r="JHP51" s="242"/>
      <c r="JHQ51" s="242"/>
      <c r="JHR51" s="242"/>
      <c r="JHS51" s="242"/>
      <c r="JHT51" s="242"/>
      <c r="JHU51" s="242"/>
      <c r="JHV51" s="242"/>
      <c r="JHW51" s="242"/>
      <c r="JHX51" s="242"/>
      <c r="JHY51" s="242"/>
      <c r="JHZ51" s="242"/>
      <c r="JIA51" s="242"/>
      <c r="JIB51" s="242"/>
      <c r="JIC51" s="242"/>
      <c r="JID51" s="242"/>
      <c r="JIE51" s="242"/>
      <c r="JIF51" s="242"/>
      <c r="JIG51" s="242"/>
      <c r="JIH51" s="242"/>
      <c r="JII51" s="242"/>
      <c r="JIJ51" s="242"/>
      <c r="JIK51" s="242"/>
      <c r="JIL51" s="242"/>
      <c r="JIM51" s="242"/>
      <c r="JIN51" s="242"/>
      <c r="JIO51" s="242"/>
      <c r="JIP51" s="242"/>
      <c r="JIQ51" s="242"/>
      <c r="JIR51" s="242"/>
      <c r="JIS51" s="242"/>
      <c r="JIT51" s="242"/>
      <c r="JIU51" s="242"/>
      <c r="JIV51" s="242"/>
      <c r="JIW51" s="242"/>
      <c r="JIX51" s="242"/>
      <c r="JIY51" s="242"/>
      <c r="JIZ51" s="242"/>
      <c r="JJA51" s="242"/>
      <c r="JJB51" s="242"/>
      <c r="JJC51" s="242"/>
      <c r="JJD51" s="242"/>
      <c r="JJE51" s="242"/>
      <c r="JJF51" s="242"/>
      <c r="JJG51" s="242"/>
      <c r="JJH51" s="242"/>
      <c r="JJI51" s="242"/>
      <c r="JJJ51" s="242"/>
      <c r="JJK51" s="242"/>
      <c r="JJL51" s="242"/>
      <c r="JJM51" s="242"/>
      <c r="JJN51" s="242"/>
      <c r="JJO51" s="242"/>
      <c r="JJP51" s="242"/>
      <c r="JJQ51" s="242"/>
      <c r="JJR51" s="242"/>
      <c r="JJS51" s="242"/>
      <c r="JJT51" s="242"/>
      <c r="JJU51" s="242"/>
      <c r="JJV51" s="242"/>
      <c r="JJW51" s="242"/>
      <c r="JJX51" s="242"/>
      <c r="JJY51" s="242"/>
      <c r="JJZ51" s="242"/>
      <c r="JKA51" s="242"/>
      <c r="JKB51" s="242"/>
      <c r="JKC51" s="242"/>
      <c r="JKD51" s="242"/>
      <c r="JKE51" s="242"/>
      <c r="JKF51" s="242"/>
      <c r="JKG51" s="242"/>
      <c r="JKH51" s="242"/>
      <c r="JKI51" s="242"/>
      <c r="JKJ51" s="242"/>
      <c r="JKK51" s="242"/>
      <c r="JKL51" s="242"/>
      <c r="JKM51" s="242"/>
      <c r="JKN51" s="242"/>
      <c r="JKO51" s="242"/>
      <c r="JKP51" s="242"/>
      <c r="JKQ51" s="242"/>
      <c r="JKR51" s="242"/>
      <c r="JKS51" s="242"/>
      <c r="JKT51" s="242"/>
      <c r="JKU51" s="242"/>
      <c r="JKV51" s="242"/>
      <c r="JKW51" s="242"/>
      <c r="JKX51" s="242"/>
      <c r="JKY51" s="242"/>
      <c r="JKZ51" s="242"/>
      <c r="JLA51" s="242"/>
      <c r="JLB51" s="242"/>
      <c r="JLC51" s="242"/>
      <c r="JLD51" s="242"/>
      <c r="JLE51" s="242"/>
      <c r="JLF51" s="242"/>
      <c r="JLG51" s="242"/>
      <c r="JLH51" s="242"/>
      <c r="JLI51" s="242"/>
      <c r="JLJ51" s="242"/>
      <c r="JLK51" s="242"/>
      <c r="JLL51" s="242"/>
      <c r="JLM51" s="242"/>
      <c r="JLN51" s="242"/>
      <c r="JLO51" s="242"/>
      <c r="JLP51" s="242"/>
      <c r="JLQ51" s="242"/>
      <c r="JLR51" s="242"/>
      <c r="JLS51" s="242"/>
      <c r="JLT51" s="242"/>
      <c r="JLU51" s="242"/>
      <c r="JLV51" s="242"/>
      <c r="JLW51" s="242"/>
      <c r="JLX51" s="242"/>
      <c r="JLY51" s="242"/>
      <c r="JLZ51" s="242"/>
      <c r="JMA51" s="242"/>
      <c r="JMB51" s="242"/>
      <c r="JMC51" s="242"/>
      <c r="JMD51" s="242"/>
      <c r="JME51" s="242"/>
      <c r="JMF51" s="242"/>
      <c r="JMG51" s="242"/>
      <c r="JMH51" s="242"/>
      <c r="JMI51" s="242"/>
      <c r="JMJ51" s="242"/>
      <c r="JMK51" s="242"/>
      <c r="JML51" s="242"/>
      <c r="JMM51" s="242"/>
      <c r="JMN51" s="242"/>
      <c r="JMO51" s="242"/>
      <c r="JMP51" s="242"/>
      <c r="JMQ51" s="242"/>
      <c r="JMR51" s="242"/>
      <c r="JMS51" s="242"/>
      <c r="JMT51" s="242"/>
      <c r="JMU51" s="242"/>
      <c r="JMV51" s="242"/>
      <c r="JMW51" s="242"/>
      <c r="JMX51" s="242"/>
      <c r="JMY51" s="242"/>
      <c r="JMZ51" s="242"/>
      <c r="JNA51" s="242"/>
      <c r="JNB51" s="242"/>
      <c r="JNC51" s="242"/>
      <c r="JND51" s="242"/>
      <c r="JNE51" s="242"/>
      <c r="JNF51" s="242"/>
      <c r="JNG51" s="242"/>
      <c r="JNH51" s="242"/>
      <c r="JNI51" s="242"/>
      <c r="JNJ51" s="242"/>
      <c r="JNK51" s="242"/>
      <c r="JNL51" s="242"/>
      <c r="JNM51" s="242"/>
      <c r="JNN51" s="242"/>
      <c r="JNO51" s="242"/>
      <c r="JNP51" s="242"/>
      <c r="JNQ51" s="242"/>
      <c r="JNR51" s="242"/>
      <c r="JNS51" s="242"/>
      <c r="JNT51" s="242"/>
      <c r="JNU51" s="242"/>
      <c r="JNV51" s="242"/>
      <c r="JNW51" s="242"/>
      <c r="JNX51" s="242"/>
      <c r="JNY51" s="242"/>
      <c r="JNZ51" s="242"/>
      <c r="JOA51" s="242"/>
      <c r="JOB51" s="242"/>
      <c r="JOC51" s="242"/>
      <c r="JOD51" s="242"/>
      <c r="JOE51" s="242"/>
      <c r="JOF51" s="242"/>
      <c r="JOG51" s="242"/>
      <c r="JOH51" s="242"/>
      <c r="JOI51" s="242"/>
      <c r="JOJ51" s="242"/>
      <c r="JOK51" s="242"/>
      <c r="JOL51" s="242"/>
      <c r="JOM51" s="242"/>
      <c r="JON51" s="242"/>
      <c r="JOO51" s="242"/>
      <c r="JOP51" s="242"/>
      <c r="JOQ51" s="242"/>
      <c r="JOR51" s="242"/>
      <c r="JOS51" s="242"/>
      <c r="JOT51" s="242"/>
      <c r="JOU51" s="242"/>
      <c r="JOV51" s="242"/>
      <c r="JOW51" s="242"/>
      <c r="JOX51" s="242"/>
      <c r="JOY51" s="242"/>
      <c r="JOZ51" s="242"/>
      <c r="JPA51" s="242"/>
      <c r="JPB51" s="242"/>
      <c r="JPC51" s="242"/>
      <c r="JPD51" s="242"/>
      <c r="JPE51" s="242"/>
      <c r="JPF51" s="242"/>
      <c r="JPG51" s="242"/>
      <c r="JPH51" s="242"/>
      <c r="JPI51" s="242"/>
      <c r="JPJ51" s="242"/>
      <c r="JPK51" s="242"/>
      <c r="JPL51" s="242"/>
      <c r="JPM51" s="242"/>
      <c r="JPN51" s="242"/>
      <c r="JPO51" s="242"/>
      <c r="JPP51" s="242"/>
      <c r="JPQ51" s="242"/>
      <c r="JPR51" s="242"/>
      <c r="JPS51" s="242"/>
      <c r="JPT51" s="242"/>
      <c r="JPU51" s="242"/>
      <c r="JPV51" s="242"/>
      <c r="JPW51" s="242"/>
      <c r="JPX51" s="242"/>
      <c r="JPY51" s="242"/>
      <c r="JPZ51" s="242"/>
      <c r="JQA51" s="242"/>
      <c r="JQB51" s="242"/>
      <c r="JQC51" s="242"/>
      <c r="JQD51" s="242"/>
      <c r="JQE51" s="242"/>
      <c r="JQF51" s="242"/>
      <c r="JQG51" s="242"/>
      <c r="JQH51" s="242"/>
      <c r="JQI51" s="242"/>
      <c r="JQJ51" s="242"/>
      <c r="JQK51" s="242"/>
      <c r="JQL51" s="242"/>
      <c r="JQM51" s="242"/>
      <c r="JQN51" s="242"/>
      <c r="JQO51" s="242"/>
      <c r="JQP51" s="242"/>
      <c r="JQQ51" s="242"/>
      <c r="JQR51" s="242"/>
      <c r="JQS51" s="242"/>
      <c r="JQT51" s="242"/>
      <c r="JQU51" s="242"/>
      <c r="JQV51" s="242"/>
      <c r="JQW51" s="242"/>
      <c r="JQX51" s="242"/>
      <c r="JQY51" s="242"/>
      <c r="JQZ51" s="242"/>
      <c r="JRA51" s="242"/>
      <c r="JRB51" s="242"/>
      <c r="JRC51" s="242"/>
      <c r="JRD51" s="242"/>
      <c r="JRE51" s="242"/>
      <c r="JRF51" s="242"/>
      <c r="JRG51" s="242"/>
      <c r="JRH51" s="242"/>
      <c r="JRI51" s="242"/>
      <c r="JRJ51" s="242"/>
      <c r="JRK51" s="242"/>
      <c r="JRL51" s="242"/>
      <c r="JRM51" s="242"/>
      <c r="JRN51" s="242"/>
      <c r="JRO51" s="242"/>
      <c r="JRP51" s="242"/>
      <c r="JRQ51" s="242"/>
      <c r="JRR51" s="242"/>
      <c r="JRS51" s="242"/>
      <c r="JRT51" s="242"/>
      <c r="JRU51" s="242"/>
      <c r="JRV51" s="242"/>
      <c r="JRW51" s="242"/>
      <c r="JRX51" s="242"/>
      <c r="JRY51" s="242"/>
      <c r="JRZ51" s="242"/>
      <c r="JSA51" s="242"/>
      <c r="JSB51" s="242"/>
      <c r="JSC51" s="242"/>
      <c r="JSD51" s="242"/>
      <c r="JSE51" s="242"/>
      <c r="JSF51" s="242"/>
      <c r="JSG51" s="242"/>
      <c r="JSH51" s="242"/>
      <c r="JSI51" s="242"/>
      <c r="JSJ51" s="242"/>
      <c r="JSK51" s="242"/>
      <c r="JSL51" s="242"/>
      <c r="JSM51" s="242"/>
      <c r="JSN51" s="242"/>
      <c r="JSO51" s="242"/>
      <c r="JSP51" s="242"/>
      <c r="JSQ51" s="242"/>
      <c r="JSR51" s="242"/>
      <c r="JSS51" s="242"/>
      <c r="JST51" s="242"/>
      <c r="JSU51" s="242"/>
      <c r="JSV51" s="242"/>
      <c r="JSW51" s="242"/>
      <c r="JSX51" s="242"/>
      <c r="JSY51" s="242"/>
      <c r="JSZ51" s="242"/>
      <c r="JTA51" s="242"/>
      <c r="JTB51" s="242"/>
      <c r="JTC51" s="242"/>
      <c r="JTD51" s="242"/>
      <c r="JTE51" s="242"/>
      <c r="JTF51" s="242"/>
      <c r="JTG51" s="242"/>
      <c r="JTH51" s="242"/>
      <c r="JTI51" s="242"/>
      <c r="JTJ51" s="242"/>
      <c r="JTK51" s="242"/>
      <c r="JTL51" s="242"/>
      <c r="JTM51" s="242"/>
      <c r="JTN51" s="242"/>
      <c r="JTO51" s="242"/>
      <c r="JTP51" s="242"/>
      <c r="JTQ51" s="242"/>
      <c r="JTR51" s="242"/>
      <c r="JTS51" s="242"/>
      <c r="JTT51" s="242"/>
      <c r="JTU51" s="242"/>
      <c r="JTV51" s="242"/>
      <c r="JTW51" s="242"/>
      <c r="JTX51" s="242"/>
      <c r="JTY51" s="242"/>
      <c r="JTZ51" s="242"/>
      <c r="JUA51" s="242"/>
      <c r="JUB51" s="242"/>
      <c r="JUC51" s="242"/>
      <c r="JUD51" s="242"/>
      <c r="JUE51" s="242"/>
      <c r="JUF51" s="242"/>
      <c r="JUG51" s="242"/>
      <c r="JUH51" s="242"/>
      <c r="JUI51" s="242"/>
      <c r="JUJ51" s="242"/>
      <c r="JUK51" s="242"/>
      <c r="JUL51" s="242"/>
      <c r="JUM51" s="242"/>
      <c r="JUN51" s="242"/>
      <c r="JUO51" s="242"/>
      <c r="JUP51" s="242"/>
      <c r="JUQ51" s="242"/>
      <c r="JUR51" s="242"/>
      <c r="JUS51" s="242"/>
      <c r="JUT51" s="242"/>
      <c r="JUU51" s="242"/>
      <c r="JUV51" s="242"/>
      <c r="JUW51" s="242"/>
      <c r="JUX51" s="242"/>
      <c r="JUY51" s="242"/>
      <c r="JUZ51" s="242"/>
      <c r="JVA51" s="242"/>
      <c r="JVB51" s="242"/>
      <c r="JVC51" s="242"/>
      <c r="JVD51" s="242"/>
      <c r="JVE51" s="242"/>
      <c r="JVF51" s="242"/>
      <c r="JVG51" s="242"/>
      <c r="JVH51" s="242"/>
      <c r="JVI51" s="242"/>
      <c r="JVJ51" s="242"/>
      <c r="JVK51" s="242"/>
      <c r="JVL51" s="242"/>
      <c r="JVM51" s="242"/>
      <c r="JVN51" s="242"/>
      <c r="JVO51" s="242"/>
      <c r="JVP51" s="242"/>
      <c r="JVQ51" s="242"/>
      <c r="JVR51" s="242"/>
      <c r="JVS51" s="242"/>
      <c r="JVT51" s="242"/>
      <c r="JVU51" s="242"/>
      <c r="JVV51" s="242"/>
      <c r="JVW51" s="242"/>
      <c r="JVX51" s="242"/>
      <c r="JVY51" s="242"/>
      <c r="JVZ51" s="242"/>
      <c r="JWA51" s="242"/>
      <c r="JWB51" s="242"/>
      <c r="JWC51" s="242"/>
      <c r="JWD51" s="242"/>
      <c r="JWE51" s="242"/>
      <c r="JWF51" s="242"/>
      <c r="JWG51" s="242"/>
      <c r="JWH51" s="242"/>
      <c r="JWI51" s="242"/>
      <c r="JWJ51" s="242"/>
      <c r="JWK51" s="242"/>
      <c r="JWL51" s="242"/>
      <c r="JWM51" s="242"/>
      <c r="JWN51" s="242"/>
      <c r="JWO51" s="242"/>
      <c r="JWP51" s="242"/>
      <c r="JWQ51" s="242"/>
      <c r="JWR51" s="242"/>
      <c r="JWS51" s="242"/>
      <c r="JWT51" s="242"/>
      <c r="JWU51" s="242"/>
      <c r="JWV51" s="242"/>
      <c r="JWW51" s="242"/>
      <c r="JWX51" s="242"/>
      <c r="JWY51" s="242"/>
      <c r="JWZ51" s="242"/>
      <c r="JXA51" s="242"/>
      <c r="JXB51" s="242"/>
      <c r="JXC51" s="242"/>
      <c r="JXD51" s="242"/>
      <c r="JXE51" s="242"/>
      <c r="JXF51" s="242"/>
      <c r="JXG51" s="242"/>
      <c r="JXH51" s="242"/>
      <c r="JXI51" s="242"/>
      <c r="JXJ51" s="242"/>
      <c r="JXK51" s="242"/>
      <c r="JXL51" s="242"/>
      <c r="JXM51" s="242"/>
      <c r="JXN51" s="242"/>
      <c r="JXO51" s="242"/>
      <c r="JXP51" s="242"/>
      <c r="JXQ51" s="242"/>
      <c r="JXR51" s="242"/>
      <c r="JXS51" s="242"/>
      <c r="JXT51" s="242"/>
      <c r="JXU51" s="242"/>
      <c r="JXV51" s="242"/>
      <c r="JXW51" s="242"/>
      <c r="JXX51" s="242"/>
      <c r="JXY51" s="242"/>
      <c r="JXZ51" s="242"/>
      <c r="JYA51" s="242"/>
      <c r="JYB51" s="242"/>
      <c r="JYC51" s="242"/>
      <c r="JYD51" s="242"/>
      <c r="JYE51" s="242"/>
      <c r="JYF51" s="242"/>
      <c r="JYG51" s="242"/>
      <c r="JYH51" s="242"/>
      <c r="JYI51" s="242"/>
      <c r="JYJ51" s="242"/>
      <c r="JYK51" s="242"/>
      <c r="JYL51" s="242"/>
      <c r="JYM51" s="242"/>
      <c r="JYN51" s="242"/>
      <c r="JYO51" s="242"/>
      <c r="JYP51" s="242"/>
      <c r="JYQ51" s="242"/>
      <c r="JYR51" s="242"/>
      <c r="JYS51" s="242"/>
      <c r="JYT51" s="242"/>
      <c r="JYU51" s="242"/>
      <c r="JYV51" s="242"/>
      <c r="JYW51" s="242"/>
      <c r="JYX51" s="242"/>
      <c r="JYY51" s="242"/>
      <c r="JYZ51" s="242"/>
      <c r="JZA51" s="242"/>
      <c r="JZB51" s="242"/>
      <c r="JZC51" s="242"/>
      <c r="JZD51" s="242"/>
      <c r="JZE51" s="242"/>
      <c r="JZF51" s="242"/>
      <c r="JZG51" s="242"/>
      <c r="JZH51" s="242"/>
      <c r="JZI51" s="242"/>
      <c r="JZJ51" s="242"/>
      <c r="JZK51" s="242"/>
      <c r="JZL51" s="242"/>
      <c r="JZM51" s="242"/>
      <c r="JZN51" s="242"/>
      <c r="JZO51" s="242"/>
      <c r="JZP51" s="242"/>
      <c r="JZQ51" s="242"/>
      <c r="JZR51" s="242"/>
      <c r="JZS51" s="242"/>
      <c r="JZT51" s="242"/>
      <c r="JZU51" s="242"/>
      <c r="JZV51" s="242"/>
      <c r="JZW51" s="242"/>
      <c r="JZX51" s="242"/>
      <c r="JZY51" s="242"/>
      <c r="JZZ51" s="242"/>
      <c r="KAA51" s="242"/>
      <c r="KAB51" s="242"/>
      <c r="KAC51" s="242"/>
      <c r="KAD51" s="242"/>
      <c r="KAE51" s="242"/>
      <c r="KAF51" s="242"/>
      <c r="KAG51" s="242"/>
      <c r="KAH51" s="242"/>
      <c r="KAI51" s="242"/>
      <c r="KAJ51" s="242"/>
      <c r="KAK51" s="242"/>
      <c r="KAL51" s="242"/>
      <c r="KAM51" s="242"/>
      <c r="KAN51" s="242"/>
      <c r="KAO51" s="242"/>
      <c r="KAP51" s="242"/>
      <c r="KAQ51" s="242"/>
      <c r="KAR51" s="242"/>
      <c r="KAS51" s="242"/>
      <c r="KAT51" s="242"/>
      <c r="KAU51" s="242"/>
      <c r="KAV51" s="242"/>
      <c r="KAW51" s="242"/>
      <c r="KAX51" s="242"/>
      <c r="KAY51" s="242"/>
      <c r="KAZ51" s="242"/>
      <c r="KBA51" s="242"/>
      <c r="KBB51" s="242"/>
      <c r="KBC51" s="242"/>
      <c r="KBD51" s="242"/>
      <c r="KBE51" s="242"/>
      <c r="KBF51" s="242"/>
      <c r="KBG51" s="242"/>
      <c r="KBH51" s="242"/>
      <c r="KBI51" s="242"/>
      <c r="KBJ51" s="242"/>
      <c r="KBK51" s="242"/>
      <c r="KBL51" s="242"/>
      <c r="KBM51" s="242"/>
      <c r="KBN51" s="242"/>
      <c r="KBO51" s="242"/>
      <c r="KBP51" s="242"/>
      <c r="KBQ51" s="242"/>
      <c r="KBR51" s="242"/>
      <c r="KBS51" s="242"/>
      <c r="KBT51" s="242"/>
      <c r="KBU51" s="242"/>
      <c r="KBV51" s="242"/>
      <c r="KBW51" s="242"/>
      <c r="KBX51" s="242"/>
      <c r="KBY51" s="242"/>
      <c r="KBZ51" s="242"/>
      <c r="KCA51" s="242"/>
      <c r="KCB51" s="242"/>
      <c r="KCC51" s="242"/>
      <c r="KCD51" s="242"/>
      <c r="KCE51" s="242"/>
      <c r="KCF51" s="242"/>
      <c r="KCG51" s="242"/>
      <c r="KCH51" s="242"/>
      <c r="KCI51" s="242"/>
      <c r="KCJ51" s="242"/>
      <c r="KCK51" s="242"/>
      <c r="KCL51" s="242"/>
      <c r="KCM51" s="242"/>
      <c r="KCN51" s="242"/>
      <c r="KCO51" s="242"/>
      <c r="KCP51" s="242"/>
      <c r="KCQ51" s="242"/>
      <c r="KCR51" s="242"/>
      <c r="KCS51" s="242"/>
      <c r="KCT51" s="242"/>
      <c r="KCU51" s="242"/>
      <c r="KCV51" s="242"/>
      <c r="KCW51" s="242"/>
      <c r="KCX51" s="242"/>
      <c r="KCY51" s="242"/>
      <c r="KCZ51" s="242"/>
      <c r="KDA51" s="242"/>
      <c r="KDB51" s="242"/>
      <c r="KDC51" s="242"/>
      <c r="KDD51" s="242"/>
      <c r="KDE51" s="242"/>
      <c r="KDF51" s="242"/>
      <c r="KDG51" s="242"/>
      <c r="KDH51" s="242"/>
      <c r="KDI51" s="242"/>
      <c r="KDJ51" s="242"/>
      <c r="KDK51" s="242"/>
      <c r="KDL51" s="242"/>
      <c r="KDM51" s="242"/>
      <c r="KDN51" s="242"/>
      <c r="KDO51" s="242"/>
      <c r="KDP51" s="242"/>
      <c r="KDQ51" s="242"/>
      <c r="KDR51" s="242"/>
      <c r="KDS51" s="242"/>
      <c r="KDT51" s="242"/>
      <c r="KDU51" s="242"/>
      <c r="KDV51" s="242"/>
      <c r="KDW51" s="242"/>
      <c r="KDX51" s="242"/>
      <c r="KDY51" s="242"/>
      <c r="KDZ51" s="242"/>
      <c r="KEA51" s="242"/>
      <c r="KEB51" s="242"/>
      <c r="KEC51" s="242"/>
      <c r="KED51" s="242"/>
      <c r="KEE51" s="242"/>
      <c r="KEF51" s="242"/>
      <c r="KEG51" s="242"/>
      <c r="KEH51" s="242"/>
      <c r="KEI51" s="242"/>
      <c r="KEJ51" s="242"/>
      <c r="KEK51" s="242"/>
      <c r="KEL51" s="242"/>
      <c r="KEM51" s="242"/>
      <c r="KEN51" s="242"/>
      <c r="KEO51" s="242"/>
      <c r="KEP51" s="242"/>
      <c r="KEQ51" s="242"/>
      <c r="KER51" s="242"/>
      <c r="KES51" s="242"/>
      <c r="KET51" s="242"/>
      <c r="KEU51" s="242"/>
      <c r="KEV51" s="242"/>
      <c r="KEW51" s="242"/>
      <c r="KEX51" s="242"/>
      <c r="KEY51" s="242"/>
      <c r="KEZ51" s="242"/>
      <c r="KFA51" s="242"/>
      <c r="KFB51" s="242"/>
      <c r="KFC51" s="242"/>
      <c r="KFD51" s="242"/>
      <c r="KFE51" s="242"/>
      <c r="KFF51" s="242"/>
      <c r="KFG51" s="242"/>
      <c r="KFH51" s="242"/>
      <c r="KFI51" s="242"/>
      <c r="KFJ51" s="242"/>
      <c r="KFK51" s="242"/>
      <c r="KFL51" s="242"/>
      <c r="KFM51" s="242"/>
      <c r="KFN51" s="242"/>
      <c r="KFO51" s="242"/>
      <c r="KFP51" s="242"/>
      <c r="KFQ51" s="242"/>
      <c r="KFR51" s="242"/>
      <c r="KFS51" s="242"/>
      <c r="KFT51" s="242"/>
      <c r="KFU51" s="242"/>
      <c r="KFV51" s="242"/>
      <c r="KFW51" s="242"/>
      <c r="KFX51" s="242"/>
      <c r="KFY51" s="242"/>
      <c r="KFZ51" s="242"/>
      <c r="KGA51" s="242"/>
      <c r="KGB51" s="242"/>
      <c r="KGC51" s="242"/>
      <c r="KGD51" s="242"/>
      <c r="KGE51" s="242"/>
      <c r="KGF51" s="242"/>
      <c r="KGG51" s="242"/>
      <c r="KGH51" s="242"/>
      <c r="KGI51" s="242"/>
      <c r="KGJ51" s="242"/>
      <c r="KGK51" s="242"/>
      <c r="KGL51" s="242"/>
      <c r="KGM51" s="242"/>
      <c r="KGN51" s="242"/>
      <c r="KGO51" s="242"/>
      <c r="KGP51" s="242"/>
      <c r="KGQ51" s="242"/>
      <c r="KGR51" s="242"/>
      <c r="KGS51" s="242"/>
      <c r="KGT51" s="242"/>
      <c r="KGU51" s="242"/>
      <c r="KGV51" s="242"/>
      <c r="KGW51" s="242"/>
      <c r="KGX51" s="242"/>
      <c r="KGY51" s="242"/>
      <c r="KGZ51" s="242"/>
      <c r="KHA51" s="242"/>
      <c r="KHB51" s="242"/>
      <c r="KHC51" s="242"/>
      <c r="KHD51" s="242"/>
      <c r="KHE51" s="242"/>
      <c r="KHF51" s="242"/>
      <c r="KHG51" s="242"/>
      <c r="KHH51" s="242"/>
      <c r="KHI51" s="242"/>
      <c r="KHJ51" s="242"/>
      <c r="KHK51" s="242"/>
      <c r="KHL51" s="242"/>
      <c r="KHM51" s="242"/>
      <c r="KHN51" s="242"/>
      <c r="KHO51" s="242"/>
      <c r="KHP51" s="242"/>
      <c r="KHQ51" s="242"/>
      <c r="KHR51" s="242"/>
      <c r="KHS51" s="242"/>
      <c r="KHT51" s="242"/>
      <c r="KHU51" s="242"/>
      <c r="KHV51" s="242"/>
      <c r="KHW51" s="242"/>
      <c r="KHX51" s="242"/>
      <c r="KHY51" s="242"/>
      <c r="KHZ51" s="242"/>
      <c r="KIA51" s="242"/>
      <c r="KIB51" s="242"/>
      <c r="KIC51" s="242"/>
      <c r="KID51" s="242"/>
      <c r="KIE51" s="242"/>
      <c r="KIF51" s="242"/>
      <c r="KIG51" s="242"/>
      <c r="KIH51" s="242"/>
      <c r="KII51" s="242"/>
      <c r="KIJ51" s="242"/>
      <c r="KIK51" s="242"/>
      <c r="KIL51" s="242"/>
      <c r="KIM51" s="242"/>
      <c r="KIN51" s="242"/>
      <c r="KIO51" s="242"/>
      <c r="KIP51" s="242"/>
      <c r="KIQ51" s="242"/>
      <c r="KIR51" s="242"/>
      <c r="KIS51" s="242"/>
      <c r="KIT51" s="242"/>
      <c r="KIU51" s="242"/>
      <c r="KIV51" s="242"/>
      <c r="KIW51" s="242"/>
      <c r="KIX51" s="242"/>
      <c r="KIY51" s="242"/>
      <c r="KIZ51" s="242"/>
      <c r="KJA51" s="242"/>
      <c r="KJB51" s="242"/>
      <c r="KJC51" s="242"/>
      <c r="KJD51" s="242"/>
      <c r="KJE51" s="242"/>
      <c r="KJF51" s="242"/>
      <c r="KJG51" s="242"/>
      <c r="KJH51" s="242"/>
      <c r="KJI51" s="242"/>
      <c r="KJJ51" s="242"/>
      <c r="KJK51" s="242"/>
      <c r="KJL51" s="242"/>
      <c r="KJM51" s="242"/>
      <c r="KJN51" s="242"/>
      <c r="KJO51" s="242"/>
      <c r="KJP51" s="242"/>
      <c r="KJQ51" s="242"/>
      <c r="KJR51" s="242"/>
      <c r="KJS51" s="242"/>
      <c r="KJT51" s="242"/>
      <c r="KJU51" s="242"/>
      <c r="KJV51" s="242"/>
      <c r="KJW51" s="242"/>
      <c r="KJX51" s="242"/>
      <c r="KJY51" s="242"/>
      <c r="KJZ51" s="242"/>
      <c r="KKA51" s="242"/>
      <c r="KKB51" s="242"/>
      <c r="KKC51" s="242"/>
      <c r="KKD51" s="242"/>
      <c r="KKE51" s="242"/>
      <c r="KKF51" s="242"/>
      <c r="KKG51" s="242"/>
      <c r="KKH51" s="242"/>
      <c r="KKI51" s="242"/>
      <c r="KKJ51" s="242"/>
      <c r="KKK51" s="242"/>
      <c r="KKL51" s="242"/>
      <c r="KKM51" s="242"/>
      <c r="KKN51" s="242"/>
      <c r="KKO51" s="242"/>
      <c r="KKP51" s="242"/>
      <c r="KKQ51" s="242"/>
      <c r="KKR51" s="242"/>
      <c r="KKS51" s="242"/>
      <c r="KKT51" s="242"/>
      <c r="KKU51" s="242"/>
      <c r="KKV51" s="242"/>
      <c r="KKW51" s="242"/>
      <c r="KKX51" s="242"/>
      <c r="KKY51" s="242"/>
      <c r="KKZ51" s="242"/>
      <c r="KLA51" s="242"/>
      <c r="KLB51" s="242"/>
      <c r="KLC51" s="242"/>
      <c r="KLD51" s="242"/>
      <c r="KLE51" s="242"/>
      <c r="KLF51" s="242"/>
      <c r="KLG51" s="242"/>
      <c r="KLH51" s="242"/>
      <c r="KLI51" s="242"/>
      <c r="KLJ51" s="242"/>
      <c r="KLK51" s="242"/>
      <c r="KLL51" s="242"/>
      <c r="KLM51" s="242"/>
      <c r="KLN51" s="242"/>
      <c r="KLO51" s="242"/>
      <c r="KLP51" s="242"/>
      <c r="KLQ51" s="242"/>
      <c r="KLR51" s="242"/>
      <c r="KLS51" s="242"/>
      <c r="KLT51" s="242"/>
      <c r="KLU51" s="242"/>
      <c r="KLV51" s="242"/>
      <c r="KLW51" s="242"/>
      <c r="KLX51" s="242"/>
      <c r="KLY51" s="242"/>
      <c r="KLZ51" s="242"/>
      <c r="KMA51" s="242"/>
      <c r="KMB51" s="242"/>
      <c r="KMC51" s="242"/>
      <c r="KMD51" s="242"/>
      <c r="KME51" s="242"/>
      <c r="KMF51" s="242"/>
      <c r="KMG51" s="242"/>
      <c r="KMH51" s="242"/>
      <c r="KMI51" s="242"/>
      <c r="KMJ51" s="242"/>
      <c r="KMK51" s="242"/>
      <c r="KML51" s="242"/>
      <c r="KMM51" s="242"/>
      <c r="KMN51" s="242"/>
      <c r="KMO51" s="242"/>
      <c r="KMP51" s="242"/>
      <c r="KMQ51" s="242"/>
      <c r="KMR51" s="242"/>
      <c r="KMS51" s="242"/>
      <c r="KMT51" s="242"/>
      <c r="KMU51" s="242"/>
      <c r="KMV51" s="242"/>
      <c r="KMW51" s="242"/>
      <c r="KMX51" s="242"/>
      <c r="KMY51" s="242"/>
      <c r="KMZ51" s="242"/>
      <c r="KNA51" s="242"/>
      <c r="KNB51" s="242"/>
      <c r="KNC51" s="242"/>
      <c r="KND51" s="242"/>
      <c r="KNE51" s="242"/>
      <c r="KNF51" s="242"/>
      <c r="KNG51" s="242"/>
      <c r="KNH51" s="242"/>
      <c r="KNI51" s="242"/>
      <c r="KNJ51" s="242"/>
      <c r="KNK51" s="242"/>
      <c r="KNL51" s="242"/>
      <c r="KNM51" s="242"/>
      <c r="KNN51" s="242"/>
      <c r="KNO51" s="242"/>
      <c r="KNP51" s="242"/>
      <c r="KNQ51" s="242"/>
      <c r="KNR51" s="242"/>
      <c r="KNS51" s="242"/>
      <c r="KNT51" s="242"/>
      <c r="KNU51" s="242"/>
      <c r="KNV51" s="242"/>
      <c r="KNW51" s="242"/>
      <c r="KNX51" s="242"/>
      <c r="KNY51" s="242"/>
      <c r="KNZ51" s="242"/>
      <c r="KOA51" s="242"/>
      <c r="KOB51" s="242"/>
      <c r="KOC51" s="242"/>
      <c r="KOD51" s="242"/>
      <c r="KOE51" s="242"/>
      <c r="KOF51" s="242"/>
      <c r="KOG51" s="242"/>
      <c r="KOH51" s="242"/>
      <c r="KOI51" s="242"/>
      <c r="KOJ51" s="242"/>
      <c r="KOK51" s="242"/>
      <c r="KOL51" s="242"/>
      <c r="KOM51" s="242"/>
      <c r="KON51" s="242"/>
      <c r="KOO51" s="242"/>
      <c r="KOP51" s="242"/>
      <c r="KOQ51" s="242"/>
      <c r="KOR51" s="242"/>
      <c r="KOS51" s="242"/>
      <c r="KOT51" s="242"/>
      <c r="KOU51" s="242"/>
      <c r="KOV51" s="242"/>
      <c r="KOW51" s="242"/>
      <c r="KOX51" s="242"/>
      <c r="KOY51" s="242"/>
      <c r="KOZ51" s="242"/>
      <c r="KPA51" s="242"/>
      <c r="KPB51" s="242"/>
      <c r="KPC51" s="242"/>
      <c r="KPD51" s="242"/>
      <c r="KPE51" s="242"/>
      <c r="KPF51" s="242"/>
      <c r="KPG51" s="242"/>
      <c r="KPH51" s="242"/>
      <c r="KPI51" s="242"/>
      <c r="KPJ51" s="242"/>
      <c r="KPK51" s="242"/>
      <c r="KPL51" s="242"/>
      <c r="KPM51" s="242"/>
      <c r="KPN51" s="242"/>
      <c r="KPO51" s="242"/>
      <c r="KPP51" s="242"/>
      <c r="KPQ51" s="242"/>
      <c r="KPR51" s="242"/>
      <c r="KPS51" s="242"/>
      <c r="KPT51" s="242"/>
      <c r="KPU51" s="242"/>
      <c r="KPV51" s="242"/>
      <c r="KPW51" s="242"/>
      <c r="KPX51" s="242"/>
      <c r="KPY51" s="242"/>
      <c r="KPZ51" s="242"/>
      <c r="KQA51" s="242"/>
      <c r="KQB51" s="242"/>
      <c r="KQC51" s="242"/>
      <c r="KQD51" s="242"/>
      <c r="KQE51" s="242"/>
      <c r="KQF51" s="242"/>
      <c r="KQG51" s="242"/>
      <c r="KQH51" s="242"/>
      <c r="KQI51" s="242"/>
      <c r="KQJ51" s="242"/>
      <c r="KQK51" s="242"/>
      <c r="KQL51" s="242"/>
      <c r="KQM51" s="242"/>
      <c r="KQN51" s="242"/>
      <c r="KQO51" s="242"/>
      <c r="KQP51" s="242"/>
      <c r="KQQ51" s="242"/>
      <c r="KQR51" s="242"/>
      <c r="KQS51" s="242"/>
      <c r="KQT51" s="242"/>
      <c r="KQU51" s="242"/>
      <c r="KQV51" s="242"/>
      <c r="KQW51" s="242"/>
      <c r="KQX51" s="242"/>
      <c r="KQY51" s="242"/>
      <c r="KQZ51" s="242"/>
      <c r="KRA51" s="242"/>
      <c r="KRB51" s="242"/>
      <c r="KRC51" s="242"/>
      <c r="KRD51" s="242"/>
      <c r="KRE51" s="242"/>
      <c r="KRF51" s="242"/>
      <c r="KRG51" s="242"/>
      <c r="KRH51" s="242"/>
      <c r="KRI51" s="242"/>
      <c r="KRJ51" s="242"/>
      <c r="KRK51" s="242"/>
      <c r="KRL51" s="242"/>
      <c r="KRM51" s="242"/>
      <c r="KRN51" s="242"/>
      <c r="KRO51" s="242"/>
      <c r="KRP51" s="242"/>
      <c r="KRQ51" s="242"/>
      <c r="KRR51" s="242"/>
      <c r="KRS51" s="242"/>
      <c r="KRT51" s="242"/>
      <c r="KRU51" s="242"/>
      <c r="KRV51" s="242"/>
      <c r="KRW51" s="242"/>
      <c r="KRX51" s="242"/>
      <c r="KRY51" s="242"/>
      <c r="KRZ51" s="242"/>
      <c r="KSA51" s="242"/>
      <c r="KSB51" s="242"/>
      <c r="KSC51" s="242"/>
      <c r="KSD51" s="242"/>
      <c r="KSE51" s="242"/>
      <c r="KSF51" s="242"/>
      <c r="KSG51" s="242"/>
      <c r="KSH51" s="242"/>
      <c r="KSI51" s="242"/>
      <c r="KSJ51" s="242"/>
      <c r="KSK51" s="242"/>
      <c r="KSL51" s="242"/>
      <c r="KSM51" s="242"/>
      <c r="KSN51" s="242"/>
      <c r="KSO51" s="242"/>
      <c r="KSP51" s="242"/>
      <c r="KSQ51" s="242"/>
      <c r="KSR51" s="242"/>
      <c r="KSS51" s="242"/>
      <c r="KST51" s="242"/>
      <c r="KSU51" s="242"/>
      <c r="KSV51" s="242"/>
      <c r="KSW51" s="242"/>
      <c r="KSX51" s="242"/>
      <c r="KSY51" s="242"/>
      <c r="KSZ51" s="242"/>
      <c r="KTA51" s="242"/>
      <c r="KTB51" s="242"/>
      <c r="KTC51" s="242"/>
      <c r="KTD51" s="242"/>
      <c r="KTE51" s="242"/>
      <c r="KTF51" s="242"/>
      <c r="KTG51" s="242"/>
      <c r="KTH51" s="242"/>
      <c r="KTI51" s="242"/>
      <c r="KTJ51" s="242"/>
      <c r="KTK51" s="242"/>
      <c r="KTL51" s="242"/>
      <c r="KTM51" s="242"/>
      <c r="KTN51" s="242"/>
      <c r="KTO51" s="242"/>
      <c r="KTP51" s="242"/>
      <c r="KTQ51" s="242"/>
      <c r="KTR51" s="242"/>
      <c r="KTS51" s="242"/>
      <c r="KTT51" s="242"/>
      <c r="KTU51" s="242"/>
      <c r="KTV51" s="242"/>
      <c r="KTW51" s="242"/>
      <c r="KTX51" s="242"/>
      <c r="KTY51" s="242"/>
      <c r="KTZ51" s="242"/>
      <c r="KUA51" s="242"/>
      <c r="KUB51" s="242"/>
      <c r="KUC51" s="242"/>
      <c r="KUD51" s="242"/>
      <c r="KUE51" s="242"/>
      <c r="KUF51" s="242"/>
      <c r="KUG51" s="242"/>
      <c r="KUH51" s="242"/>
      <c r="KUI51" s="242"/>
      <c r="KUJ51" s="242"/>
      <c r="KUK51" s="242"/>
      <c r="KUL51" s="242"/>
      <c r="KUM51" s="242"/>
      <c r="KUN51" s="242"/>
      <c r="KUO51" s="242"/>
      <c r="KUP51" s="242"/>
      <c r="KUQ51" s="242"/>
      <c r="KUR51" s="242"/>
      <c r="KUS51" s="242"/>
      <c r="KUT51" s="242"/>
      <c r="KUU51" s="242"/>
      <c r="KUV51" s="242"/>
      <c r="KUW51" s="242"/>
      <c r="KUX51" s="242"/>
      <c r="KUY51" s="242"/>
      <c r="KUZ51" s="242"/>
      <c r="KVA51" s="242"/>
      <c r="KVB51" s="242"/>
      <c r="KVC51" s="242"/>
      <c r="KVD51" s="242"/>
      <c r="KVE51" s="242"/>
      <c r="KVF51" s="242"/>
      <c r="KVG51" s="242"/>
      <c r="KVH51" s="242"/>
      <c r="KVI51" s="242"/>
      <c r="KVJ51" s="242"/>
      <c r="KVK51" s="242"/>
      <c r="KVL51" s="242"/>
      <c r="KVM51" s="242"/>
      <c r="KVN51" s="242"/>
      <c r="KVO51" s="242"/>
      <c r="KVP51" s="242"/>
      <c r="KVQ51" s="242"/>
      <c r="KVR51" s="242"/>
      <c r="KVS51" s="242"/>
      <c r="KVT51" s="242"/>
      <c r="KVU51" s="242"/>
      <c r="KVV51" s="242"/>
      <c r="KVW51" s="242"/>
      <c r="KVX51" s="242"/>
      <c r="KVY51" s="242"/>
      <c r="KVZ51" s="242"/>
      <c r="KWA51" s="242"/>
      <c r="KWB51" s="242"/>
      <c r="KWC51" s="242"/>
      <c r="KWD51" s="242"/>
      <c r="KWE51" s="242"/>
      <c r="KWF51" s="242"/>
      <c r="KWG51" s="242"/>
      <c r="KWH51" s="242"/>
      <c r="KWI51" s="242"/>
      <c r="KWJ51" s="242"/>
      <c r="KWK51" s="242"/>
      <c r="KWL51" s="242"/>
      <c r="KWM51" s="242"/>
      <c r="KWN51" s="242"/>
      <c r="KWO51" s="242"/>
      <c r="KWP51" s="242"/>
      <c r="KWQ51" s="242"/>
      <c r="KWR51" s="242"/>
      <c r="KWS51" s="242"/>
      <c r="KWT51" s="242"/>
      <c r="KWU51" s="242"/>
      <c r="KWV51" s="242"/>
      <c r="KWW51" s="242"/>
      <c r="KWX51" s="242"/>
      <c r="KWY51" s="242"/>
      <c r="KWZ51" s="242"/>
      <c r="KXA51" s="242"/>
      <c r="KXB51" s="242"/>
      <c r="KXC51" s="242"/>
      <c r="KXD51" s="242"/>
      <c r="KXE51" s="242"/>
      <c r="KXF51" s="242"/>
      <c r="KXG51" s="242"/>
      <c r="KXH51" s="242"/>
      <c r="KXI51" s="242"/>
      <c r="KXJ51" s="242"/>
      <c r="KXK51" s="242"/>
      <c r="KXL51" s="242"/>
      <c r="KXM51" s="242"/>
      <c r="KXN51" s="242"/>
      <c r="KXO51" s="242"/>
      <c r="KXP51" s="242"/>
      <c r="KXQ51" s="242"/>
      <c r="KXR51" s="242"/>
      <c r="KXS51" s="242"/>
      <c r="KXT51" s="242"/>
      <c r="KXU51" s="242"/>
      <c r="KXV51" s="242"/>
      <c r="KXW51" s="242"/>
      <c r="KXX51" s="242"/>
      <c r="KXY51" s="242"/>
      <c r="KXZ51" s="242"/>
      <c r="KYA51" s="242"/>
      <c r="KYB51" s="242"/>
      <c r="KYC51" s="242"/>
      <c r="KYD51" s="242"/>
      <c r="KYE51" s="242"/>
      <c r="KYF51" s="242"/>
      <c r="KYG51" s="242"/>
      <c r="KYH51" s="242"/>
      <c r="KYI51" s="242"/>
      <c r="KYJ51" s="242"/>
      <c r="KYK51" s="242"/>
      <c r="KYL51" s="242"/>
      <c r="KYM51" s="242"/>
      <c r="KYN51" s="242"/>
      <c r="KYO51" s="242"/>
      <c r="KYP51" s="242"/>
      <c r="KYQ51" s="242"/>
      <c r="KYR51" s="242"/>
      <c r="KYS51" s="242"/>
      <c r="KYT51" s="242"/>
      <c r="KYU51" s="242"/>
      <c r="KYV51" s="242"/>
      <c r="KYW51" s="242"/>
      <c r="KYX51" s="242"/>
      <c r="KYY51" s="242"/>
      <c r="KYZ51" s="242"/>
      <c r="KZA51" s="242"/>
      <c r="KZB51" s="242"/>
      <c r="KZC51" s="242"/>
      <c r="KZD51" s="242"/>
      <c r="KZE51" s="242"/>
      <c r="KZF51" s="242"/>
      <c r="KZG51" s="242"/>
      <c r="KZH51" s="242"/>
      <c r="KZI51" s="242"/>
      <c r="KZJ51" s="242"/>
      <c r="KZK51" s="242"/>
      <c r="KZL51" s="242"/>
      <c r="KZM51" s="242"/>
      <c r="KZN51" s="242"/>
      <c r="KZO51" s="242"/>
      <c r="KZP51" s="242"/>
      <c r="KZQ51" s="242"/>
      <c r="KZR51" s="242"/>
      <c r="KZS51" s="242"/>
      <c r="KZT51" s="242"/>
      <c r="KZU51" s="242"/>
      <c r="KZV51" s="242"/>
      <c r="KZW51" s="242"/>
      <c r="KZX51" s="242"/>
      <c r="KZY51" s="242"/>
      <c r="KZZ51" s="242"/>
      <c r="LAA51" s="242"/>
      <c r="LAB51" s="242"/>
      <c r="LAC51" s="242"/>
      <c r="LAD51" s="242"/>
      <c r="LAE51" s="242"/>
      <c r="LAF51" s="242"/>
      <c r="LAG51" s="242"/>
      <c r="LAH51" s="242"/>
      <c r="LAI51" s="242"/>
      <c r="LAJ51" s="242"/>
      <c r="LAK51" s="242"/>
      <c r="LAL51" s="242"/>
      <c r="LAM51" s="242"/>
      <c r="LAN51" s="242"/>
      <c r="LAO51" s="242"/>
      <c r="LAP51" s="242"/>
      <c r="LAQ51" s="242"/>
      <c r="LAR51" s="242"/>
      <c r="LAS51" s="242"/>
      <c r="LAT51" s="242"/>
      <c r="LAU51" s="242"/>
      <c r="LAV51" s="242"/>
      <c r="LAW51" s="242"/>
      <c r="LAX51" s="242"/>
      <c r="LAY51" s="242"/>
      <c r="LAZ51" s="242"/>
      <c r="LBA51" s="242"/>
      <c r="LBB51" s="242"/>
      <c r="LBC51" s="242"/>
      <c r="LBD51" s="242"/>
      <c r="LBE51" s="242"/>
      <c r="LBF51" s="242"/>
      <c r="LBG51" s="242"/>
      <c r="LBH51" s="242"/>
      <c r="LBI51" s="242"/>
      <c r="LBJ51" s="242"/>
      <c r="LBK51" s="242"/>
      <c r="LBL51" s="242"/>
      <c r="LBM51" s="242"/>
      <c r="LBN51" s="242"/>
      <c r="LBO51" s="242"/>
      <c r="LBP51" s="242"/>
      <c r="LBQ51" s="242"/>
      <c r="LBR51" s="242"/>
      <c r="LBS51" s="242"/>
      <c r="LBT51" s="242"/>
      <c r="LBU51" s="242"/>
      <c r="LBV51" s="242"/>
      <c r="LBW51" s="242"/>
      <c r="LBX51" s="242"/>
      <c r="LBY51" s="242"/>
      <c r="LBZ51" s="242"/>
      <c r="LCA51" s="242"/>
      <c r="LCB51" s="242"/>
      <c r="LCC51" s="242"/>
      <c r="LCD51" s="242"/>
      <c r="LCE51" s="242"/>
      <c r="LCF51" s="242"/>
      <c r="LCG51" s="242"/>
      <c r="LCH51" s="242"/>
      <c r="LCI51" s="242"/>
      <c r="LCJ51" s="242"/>
      <c r="LCK51" s="242"/>
      <c r="LCL51" s="242"/>
      <c r="LCM51" s="242"/>
      <c r="LCN51" s="242"/>
      <c r="LCO51" s="242"/>
      <c r="LCP51" s="242"/>
      <c r="LCQ51" s="242"/>
      <c r="LCR51" s="242"/>
      <c r="LCS51" s="242"/>
      <c r="LCT51" s="242"/>
      <c r="LCU51" s="242"/>
      <c r="LCV51" s="242"/>
      <c r="LCW51" s="242"/>
      <c r="LCX51" s="242"/>
      <c r="LCY51" s="242"/>
      <c r="LCZ51" s="242"/>
      <c r="LDA51" s="242"/>
      <c r="LDB51" s="242"/>
      <c r="LDC51" s="242"/>
      <c r="LDD51" s="242"/>
      <c r="LDE51" s="242"/>
      <c r="LDF51" s="242"/>
      <c r="LDG51" s="242"/>
      <c r="LDH51" s="242"/>
      <c r="LDI51" s="242"/>
      <c r="LDJ51" s="242"/>
      <c r="LDK51" s="242"/>
      <c r="LDL51" s="242"/>
      <c r="LDM51" s="242"/>
      <c r="LDN51" s="242"/>
      <c r="LDO51" s="242"/>
      <c r="LDP51" s="242"/>
      <c r="LDQ51" s="242"/>
      <c r="LDR51" s="242"/>
      <c r="LDS51" s="242"/>
      <c r="LDT51" s="242"/>
      <c r="LDU51" s="242"/>
      <c r="LDV51" s="242"/>
      <c r="LDW51" s="242"/>
      <c r="LDX51" s="242"/>
      <c r="LDY51" s="242"/>
      <c r="LDZ51" s="242"/>
      <c r="LEA51" s="242"/>
      <c r="LEB51" s="242"/>
      <c r="LEC51" s="242"/>
      <c r="LED51" s="242"/>
      <c r="LEE51" s="242"/>
      <c r="LEF51" s="242"/>
      <c r="LEG51" s="242"/>
      <c r="LEH51" s="242"/>
      <c r="LEI51" s="242"/>
      <c r="LEJ51" s="242"/>
      <c r="LEK51" s="242"/>
      <c r="LEL51" s="242"/>
      <c r="LEM51" s="242"/>
      <c r="LEN51" s="242"/>
      <c r="LEO51" s="242"/>
      <c r="LEP51" s="242"/>
      <c r="LEQ51" s="242"/>
      <c r="LER51" s="242"/>
      <c r="LES51" s="242"/>
      <c r="LET51" s="242"/>
      <c r="LEU51" s="242"/>
      <c r="LEV51" s="242"/>
      <c r="LEW51" s="242"/>
      <c r="LEX51" s="242"/>
      <c r="LEY51" s="242"/>
      <c r="LEZ51" s="242"/>
      <c r="LFA51" s="242"/>
      <c r="LFB51" s="242"/>
      <c r="LFC51" s="242"/>
      <c r="LFD51" s="242"/>
      <c r="LFE51" s="242"/>
      <c r="LFF51" s="242"/>
      <c r="LFG51" s="242"/>
      <c r="LFH51" s="242"/>
      <c r="LFI51" s="242"/>
      <c r="LFJ51" s="242"/>
      <c r="LFK51" s="242"/>
      <c r="LFL51" s="242"/>
      <c r="LFM51" s="242"/>
      <c r="LFN51" s="242"/>
      <c r="LFO51" s="242"/>
      <c r="LFP51" s="242"/>
      <c r="LFQ51" s="242"/>
      <c r="LFR51" s="242"/>
      <c r="LFS51" s="242"/>
      <c r="LFT51" s="242"/>
      <c r="LFU51" s="242"/>
      <c r="LFV51" s="242"/>
      <c r="LFW51" s="242"/>
      <c r="LFX51" s="242"/>
      <c r="LFY51" s="242"/>
      <c r="LFZ51" s="242"/>
      <c r="LGA51" s="242"/>
      <c r="LGB51" s="242"/>
      <c r="LGC51" s="242"/>
      <c r="LGD51" s="242"/>
      <c r="LGE51" s="242"/>
      <c r="LGF51" s="242"/>
      <c r="LGG51" s="242"/>
      <c r="LGH51" s="242"/>
      <c r="LGI51" s="242"/>
      <c r="LGJ51" s="242"/>
      <c r="LGK51" s="242"/>
      <c r="LGL51" s="242"/>
      <c r="LGM51" s="242"/>
      <c r="LGN51" s="242"/>
      <c r="LGO51" s="242"/>
      <c r="LGP51" s="242"/>
      <c r="LGQ51" s="242"/>
      <c r="LGR51" s="242"/>
      <c r="LGS51" s="242"/>
      <c r="LGT51" s="242"/>
      <c r="LGU51" s="242"/>
      <c r="LGV51" s="242"/>
      <c r="LGW51" s="242"/>
      <c r="LGX51" s="242"/>
      <c r="LGY51" s="242"/>
      <c r="LGZ51" s="242"/>
      <c r="LHA51" s="242"/>
      <c r="LHB51" s="242"/>
      <c r="LHC51" s="242"/>
      <c r="LHD51" s="242"/>
      <c r="LHE51" s="242"/>
      <c r="LHF51" s="242"/>
      <c r="LHG51" s="242"/>
      <c r="LHH51" s="242"/>
      <c r="LHI51" s="242"/>
      <c r="LHJ51" s="242"/>
      <c r="LHK51" s="242"/>
      <c r="LHL51" s="242"/>
      <c r="LHM51" s="242"/>
      <c r="LHN51" s="242"/>
      <c r="LHO51" s="242"/>
      <c r="LHP51" s="242"/>
      <c r="LHQ51" s="242"/>
      <c r="LHR51" s="242"/>
      <c r="LHS51" s="242"/>
      <c r="LHT51" s="242"/>
      <c r="LHU51" s="242"/>
      <c r="LHV51" s="242"/>
      <c r="LHW51" s="242"/>
      <c r="LHX51" s="242"/>
      <c r="LHY51" s="242"/>
      <c r="LHZ51" s="242"/>
      <c r="LIA51" s="242"/>
      <c r="LIB51" s="242"/>
      <c r="LIC51" s="242"/>
      <c r="LID51" s="242"/>
      <c r="LIE51" s="242"/>
      <c r="LIF51" s="242"/>
      <c r="LIG51" s="242"/>
      <c r="LIH51" s="242"/>
      <c r="LII51" s="242"/>
      <c r="LIJ51" s="242"/>
      <c r="LIK51" s="242"/>
      <c r="LIL51" s="242"/>
      <c r="LIM51" s="242"/>
      <c r="LIN51" s="242"/>
      <c r="LIO51" s="242"/>
      <c r="LIP51" s="242"/>
      <c r="LIQ51" s="242"/>
      <c r="LIR51" s="242"/>
      <c r="LIS51" s="242"/>
      <c r="LIT51" s="242"/>
      <c r="LIU51" s="242"/>
      <c r="LIV51" s="242"/>
      <c r="LIW51" s="242"/>
      <c r="LIX51" s="242"/>
      <c r="LIY51" s="242"/>
      <c r="LIZ51" s="242"/>
      <c r="LJA51" s="242"/>
      <c r="LJB51" s="242"/>
      <c r="LJC51" s="242"/>
      <c r="LJD51" s="242"/>
      <c r="LJE51" s="242"/>
      <c r="LJF51" s="242"/>
      <c r="LJG51" s="242"/>
      <c r="LJH51" s="242"/>
      <c r="LJI51" s="242"/>
      <c r="LJJ51" s="242"/>
      <c r="LJK51" s="242"/>
      <c r="LJL51" s="242"/>
      <c r="LJM51" s="242"/>
      <c r="LJN51" s="242"/>
      <c r="LJO51" s="242"/>
      <c r="LJP51" s="242"/>
      <c r="LJQ51" s="242"/>
      <c r="LJR51" s="242"/>
      <c r="LJS51" s="242"/>
      <c r="LJT51" s="242"/>
      <c r="LJU51" s="242"/>
      <c r="LJV51" s="242"/>
      <c r="LJW51" s="242"/>
      <c r="LJX51" s="242"/>
      <c r="LJY51" s="242"/>
      <c r="LJZ51" s="242"/>
      <c r="LKA51" s="242"/>
      <c r="LKB51" s="242"/>
      <c r="LKC51" s="242"/>
      <c r="LKD51" s="242"/>
      <c r="LKE51" s="242"/>
      <c r="LKF51" s="242"/>
      <c r="LKG51" s="242"/>
      <c r="LKH51" s="242"/>
      <c r="LKI51" s="242"/>
      <c r="LKJ51" s="242"/>
      <c r="LKK51" s="242"/>
      <c r="LKL51" s="242"/>
      <c r="LKM51" s="242"/>
      <c r="LKN51" s="242"/>
      <c r="LKO51" s="242"/>
      <c r="LKP51" s="242"/>
      <c r="LKQ51" s="242"/>
      <c r="LKR51" s="242"/>
      <c r="LKS51" s="242"/>
      <c r="LKT51" s="242"/>
      <c r="LKU51" s="242"/>
      <c r="LKV51" s="242"/>
      <c r="LKW51" s="242"/>
      <c r="LKX51" s="242"/>
      <c r="LKY51" s="242"/>
      <c r="LKZ51" s="242"/>
      <c r="LLA51" s="242"/>
      <c r="LLB51" s="242"/>
      <c r="LLC51" s="242"/>
      <c r="LLD51" s="242"/>
      <c r="LLE51" s="242"/>
      <c r="LLF51" s="242"/>
      <c r="LLG51" s="242"/>
      <c r="LLH51" s="242"/>
      <c r="LLI51" s="242"/>
      <c r="LLJ51" s="242"/>
      <c r="LLK51" s="242"/>
      <c r="LLL51" s="242"/>
      <c r="LLM51" s="242"/>
      <c r="LLN51" s="242"/>
      <c r="LLO51" s="242"/>
      <c r="LLP51" s="242"/>
      <c r="LLQ51" s="242"/>
      <c r="LLR51" s="242"/>
      <c r="LLS51" s="242"/>
      <c r="LLT51" s="242"/>
      <c r="LLU51" s="242"/>
      <c r="LLV51" s="242"/>
      <c r="LLW51" s="242"/>
      <c r="LLX51" s="242"/>
      <c r="LLY51" s="242"/>
      <c r="LLZ51" s="242"/>
      <c r="LMA51" s="242"/>
      <c r="LMB51" s="242"/>
      <c r="LMC51" s="242"/>
      <c r="LMD51" s="242"/>
      <c r="LME51" s="242"/>
      <c r="LMF51" s="242"/>
      <c r="LMG51" s="242"/>
      <c r="LMH51" s="242"/>
      <c r="LMI51" s="242"/>
      <c r="LMJ51" s="242"/>
      <c r="LMK51" s="242"/>
      <c r="LML51" s="242"/>
      <c r="LMM51" s="242"/>
      <c r="LMN51" s="242"/>
      <c r="LMO51" s="242"/>
      <c r="LMP51" s="242"/>
      <c r="LMQ51" s="242"/>
      <c r="LMR51" s="242"/>
      <c r="LMS51" s="242"/>
      <c r="LMT51" s="242"/>
      <c r="LMU51" s="242"/>
      <c r="LMV51" s="242"/>
      <c r="LMW51" s="242"/>
      <c r="LMX51" s="242"/>
      <c r="LMY51" s="242"/>
      <c r="LMZ51" s="242"/>
      <c r="LNA51" s="242"/>
      <c r="LNB51" s="242"/>
      <c r="LNC51" s="242"/>
      <c r="LND51" s="242"/>
      <c r="LNE51" s="242"/>
      <c r="LNF51" s="242"/>
      <c r="LNG51" s="242"/>
      <c r="LNH51" s="242"/>
      <c r="LNI51" s="242"/>
      <c r="LNJ51" s="242"/>
      <c r="LNK51" s="242"/>
      <c r="LNL51" s="242"/>
      <c r="LNM51" s="242"/>
      <c r="LNN51" s="242"/>
      <c r="LNO51" s="242"/>
      <c r="LNP51" s="242"/>
      <c r="LNQ51" s="242"/>
      <c r="LNR51" s="242"/>
      <c r="LNS51" s="242"/>
      <c r="LNT51" s="242"/>
      <c r="LNU51" s="242"/>
      <c r="LNV51" s="242"/>
      <c r="LNW51" s="242"/>
      <c r="LNX51" s="242"/>
      <c r="LNY51" s="242"/>
      <c r="LNZ51" s="242"/>
      <c r="LOA51" s="242"/>
      <c r="LOB51" s="242"/>
      <c r="LOC51" s="242"/>
      <c r="LOD51" s="242"/>
      <c r="LOE51" s="242"/>
      <c r="LOF51" s="242"/>
      <c r="LOG51" s="242"/>
      <c r="LOH51" s="242"/>
      <c r="LOI51" s="242"/>
      <c r="LOJ51" s="242"/>
      <c r="LOK51" s="242"/>
      <c r="LOL51" s="242"/>
      <c r="LOM51" s="242"/>
      <c r="LON51" s="242"/>
      <c r="LOO51" s="242"/>
      <c r="LOP51" s="242"/>
      <c r="LOQ51" s="242"/>
      <c r="LOR51" s="242"/>
      <c r="LOS51" s="242"/>
      <c r="LOT51" s="242"/>
      <c r="LOU51" s="242"/>
      <c r="LOV51" s="242"/>
      <c r="LOW51" s="242"/>
      <c r="LOX51" s="242"/>
      <c r="LOY51" s="242"/>
      <c r="LOZ51" s="242"/>
      <c r="LPA51" s="242"/>
      <c r="LPB51" s="242"/>
      <c r="LPC51" s="242"/>
      <c r="LPD51" s="242"/>
      <c r="LPE51" s="242"/>
      <c r="LPF51" s="242"/>
      <c r="LPG51" s="242"/>
      <c r="LPH51" s="242"/>
      <c r="LPI51" s="242"/>
      <c r="LPJ51" s="242"/>
      <c r="LPK51" s="242"/>
      <c r="LPL51" s="242"/>
      <c r="LPM51" s="242"/>
      <c r="LPN51" s="242"/>
      <c r="LPO51" s="242"/>
      <c r="LPP51" s="242"/>
      <c r="LPQ51" s="242"/>
      <c r="LPR51" s="242"/>
      <c r="LPS51" s="242"/>
      <c r="LPT51" s="242"/>
      <c r="LPU51" s="242"/>
      <c r="LPV51" s="242"/>
      <c r="LPW51" s="242"/>
      <c r="LPX51" s="242"/>
      <c r="LPY51" s="242"/>
      <c r="LPZ51" s="242"/>
      <c r="LQA51" s="242"/>
      <c r="LQB51" s="242"/>
      <c r="LQC51" s="242"/>
      <c r="LQD51" s="242"/>
      <c r="LQE51" s="242"/>
      <c r="LQF51" s="242"/>
      <c r="LQG51" s="242"/>
      <c r="LQH51" s="242"/>
      <c r="LQI51" s="242"/>
      <c r="LQJ51" s="242"/>
      <c r="LQK51" s="242"/>
      <c r="LQL51" s="242"/>
      <c r="LQM51" s="242"/>
      <c r="LQN51" s="242"/>
      <c r="LQO51" s="242"/>
      <c r="LQP51" s="242"/>
      <c r="LQQ51" s="242"/>
      <c r="LQR51" s="242"/>
      <c r="LQS51" s="242"/>
      <c r="LQT51" s="242"/>
      <c r="LQU51" s="242"/>
      <c r="LQV51" s="242"/>
      <c r="LQW51" s="242"/>
      <c r="LQX51" s="242"/>
      <c r="LQY51" s="242"/>
      <c r="LQZ51" s="242"/>
      <c r="LRA51" s="242"/>
      <c r="LRB51" s="242"/>
      <c r="LRC51" s="242"/>
      <c r="LRD51" s="242"/>
      <c r="LRE51" s="242"/>
      <c r="LRF51" s="242"/>
      <c r="LRG51" s="242"/>
      <c r="LRH51" s="242"/>
      <c r="LRI51" s="242"/>
      <c r="LRJ51" s="242"/>
      <c r="LRK51" s="242"/>
      <c r="LRL51" s="242"/>
      <c r="LRM51" s="242"/>
      <c r="LRN51" s="242"/>
      <c r="LRO51" s="242"/>
      <c r="LRP51" s="242"/>
      <c r="LRQ51" s="242"/>
      <c r="LRR51" s="242"/>
      <c r="LRS51" s="242"/>
      <c r="LRT51" s="242"/>
      <c r="LRU51" s="242"/>
      <c r="LRV51" s="242"/>
      <c r="LRW51" s="242"/>
      <c r="LRX51" s="242"/>
      <c r="LRY51" s="242"/>
      <c r="LRZ51" s="242"/>
      <c r="LSA51" s="242"/>
      <c r="LSB51" s="242"/>
      <c r="LSC51" s="242"/>
      <c r="LSD51" s="242"/>
      <c r="LSE51" s="242"/>
      <c r="LSF51" s="242"/>
      <c r="LSG51" s="242"/>
      <c r="LSH51" s="242"/>
      <c r="LSI51" s="242"/>
      <c r="LSJ51" s="242"/>
      <c r="LSK51" s="242"/>
      <c r="LSL51" s="242"/>
      <c r="LSM51" s="242"/>
      <c r="LSN51" s="242"/>
      <c r="LSO51" s="242"/>
      <c r="LSP51" s="242"/>
      <c r="LSQ51" s="242"/>
      <c r="LSR51" s="242"/>
      <c r="LSS51" s="242"/>
      <c r="LST51" s="242"/>
      <c r="LSU51" s="242"/>
      <c r="LSV51" s="242"/>
      <c r="LSW51" s="242"/>
      <c r="LSX51" s="242"/>
      <c r="LSY51" s="242"/>
      <c r="LSZ51" s="242"/>
      <c r="LTA51" s="242"/>
      <c r="LTB51" s="242"/>
      <c r="LTC51" s="242"/>
      <c r="LTD51" s="242"/>
      <c r="LTE51" s="242"/>
      <c r="LTF51" s="242"/>
      <c r="LTG51" s="242"/>
      <c r="LTH51" s="242"/>
      <c r="LTI51" s="242"/>
      <c r="LTJ51" s="242"/>
      <c r="LTK51" s="242"/>
      <c r="LTL51" s="242"/>
      <c r="LTM51" s="242"/>
      <c r="LTN51" s="242"/>
      <c r="LTO51" s="242"/>
      <c r="LTP51" s="242"/>
      <c r="LTQ51" s="242"/>
      <c r="LTR51" s="242"/>
      <c r="LTS51" s="242"/>
      <c r="LTT51" s="242"/>
      <c r="LTU51" s="242"/>
      <c r="LTV51" s="242"/>
      <c r="LTW51" s="242"/>
      <c r="LTX51" s="242"/>
      <c r="LTY51" s="242"/>
      <c r="LTZ51" s="242"/>
      <c r="LUA51" s="242"/>
      <c r="LUB51" s="242"/>
      <c r="LUC51" s="242"/>
      <c r="LUD51" s="242"/>
      <c r="LUE51" s="242"/>
      <c r="LUF51" s="242"/>
      <c r="LUG51" s="242"/>
      <c r="LUH51" s="242"/>
      <c r="LUI51" s="242"/>
      <c r="LUJ51" s="242"/>
      <c r="LUK51" s="242"/>
      <c r="LUL51" s="242"/>
      <c r="LUM51" s="242"/>
      <c r="LUN51" s="242"/>
      <c r="LUO51" s="242"/>
      <c r="LUP51" s="242"/>
      <c r="LUQ51" s="242"/>
      <c r="LUR51" s="242"/>
      <c r="LUS51" s="242"/>
      <c r="LUT51" s="242"/>
      <c r="LUU51" s="242"/>
      <c r="LUV51" s="242"/>
      <c r="LUW51" s="242"/>
      <c r="LUX51" s="242"/>
      <c r="LUY51" s="242"/>
      <c r="LUZ51" s="242"/>
      <c r="LVA51" s="242"/>
      <c r="LVB51" s="242"/>
      <c r="LVC51" s="242"/>
      <c r="LVD51" s="242"/>
      <c r="LVE51" s="242"/>
      <c r="LVF51" s="242"/>
      <c r="LVG51" s="242"/>
      <c r="LVH51" s="242"/>
      <c r="LVI51" s="242"/>
      <c r="LVJ51" s="242"/>
      <c r="LVK51" s="242"/>
      <c r="LVL51" s="242"/>
      <c r="LVM51" s="242"/>
      <c r="LVN51" s="242"/>
      <c r="LVO51" s="242"/>
      <c r="LVP51" s="242"/>
      <c r="LVQ51" s="242"/>
      <c r="LVR51" s="242"/>
      <c r="LVS51" s="242"/>
      <c r="LVT51" s="242"/>
      <c r="LVU51" s="242"/>
      <c r="LVV51" s="242"/>
      <c r="LVW51" s="242"/>
      <c r="LVX51" s="242"/>
      <c r="LVY51" s="242"/>
      <c r="LVZ51" s="242"/>
      <c r="LWA51" s="242"/>
      <c r="LWB51" s="242"/>
      <c r="LWC51" s="242"/>
      <c r="LWD51" s="242"/>
      <c r="LWE51" s="242"/>
      <c r="LWF51" s="242"/>
      <c r="LWG51" s="242"/>
      <c r="LWH51" s="242"/>
      <c r="LWI51" s="242"/>
      <c r="LWJ51" s="242"/>
      <c r="LWK51" s="242"/>
      <c r="LWL51" s="242"/>
      <c r="LWM51" s="242"/>
      <c r="LWN51" s="242"/>
      <c r="LWO51" s="242"/>
      <c r="LWP51" s="242"/>
      <c r="LWQ51" s="242"/>
      <c r="LWR51" s="242"/>
      <c r="LWS51" s="242"/>
      <c r="LWT51" s="242"/>
      <c r="LWU51" s="242"/>
      <c r="LWV51" s="242"/>
      <c r="LWW51" s="242"/>
      <c r="LWX51" s="242"/>
      <c r="LWY51" s="242"/>
      <c r="LWZ51" s="242"/>
      <c r="LXA51" s="242"/>
      <c r="LXB51" s="242"/>
      <c r="LXC51" s="242"/>
      <c r="LXD51" s="242"/>
      <c r="LXE51" s="242"/>
      <c r="LXF51" s="242"/>
      <c r="LXG51" s="242"/>
      <c r="LXH51" s="242"/>
      <c r="LXI51" s="242"/>
      <c r="LXJ51" s="242"/>
      <c r="LXK51" s="242"/>
      <c r="LXL51" s="242"/>
      <c r="LXM51" s="242"/>
      <c r="LXN51" s="242"/>
      <c r="LXO51" s="242"/>
      <c r="LXP51" s="242"/>
      <c r="LXQ51" s="242"/>
      <c r="LXR51" s="242"/>
      <c r="LXS51" s="242"/>
      <c r="LXT51" s="242"/>
      <c r="LXU51" s="242"/>
      <c r="LXV51" s="242"/>
      <c r="LXW51" s="242"/>
      <c r="LXX51" s="242"/>
      <c r="LXY51" s="242"/>
      <c r="LXZ51" s="242"/>
      <c r="LYA51" s="242"/>
      <c r="LYB51" s="242"/>
      <c r="LYC51" s="242"/>
      <c r="LYD51" s="242"/>
      <c r="LYE51" s="242"/>
      <c r="LYF51" s="242"/>
      <c r="LYG51" s="242"/>
      <c r="LYH51" s="242"/>
      <c r="LYI51" s="242"/>
      <c r="LYJ51" s="242"/>
      <c r="LYK51" s="242"/>
      <c r="LYL51" s="242"/>
      <c r="LYM51" s="242"/>
      <c r="LYN51" s="242"/>
      <c r="LYO51" s="242"/>
      <c r="LYP51" s="242"/>
      <c r="LYQ51" s="242"/>
      <c r="LYR51" s="242"/>
      <c r="LYS51" s="242"/>
      <c r="LYT51" s="242"/>
      <c r="LYU51" s="242"/>
      <c r="LYV51" s="242"/>
      <c r="LYW51" s="242"/>
      <c r="LYX51" s="242"/>
      <c r="LYY51" s="242"/>
      <c r="LYZ51" s="242"/>
      <c r="LZA51" s="242"/>
      <c r="LZB51" s="242"/>
      <c r="LZC51" s="242"/>
      <c r="LZD51" s="242"/>
      <c r="LZE51" s="242"/>
      <c r="LZF51" s="242"/>
      <c r="LZG51" s="242"/>
      <c r="LZH51" s="242"/>
      <c r="LZI51" s="242"/>
      <c r="LZJ51" s="242"/>
      <c r="LZK51" s="242"/>
      <c r="LZL51" s="242"/>
      <c r="LZM51" s="242"/>
      <c r="LZN51" s="242"/>
      <c r="LZO51" s="242"/>
      <c r="LZP51" s="242"/>
      <c r="LZQ51" s="242"/>
      <c r="LZR51" s="242"/>
      <c r="LZS51" s="242"/>
      <c r="LZT51" s="242"/>
      <c r="LZU51" s="242"/>
      <c r="LZV51" s="242"/>
      <c r="LZW51" s="242"/>
      <c r="LZX51" s="242"/>
      <c r="LZY51" s="242"/>
      <c r="LZZ51" s="242"/>
      <c r="MAA51" s="242"/>
      <c r="MAB51" s="242"/>
      <c r="MAC51" s="242"/>
      <c r="MAD51" s="242"/>
      <c r="MAE51" s="242"/>
      <c r="MAF51" s="242"/>
      <c r="MAG51" s="242"/>
      <c r="MAH51" s="242"/>
      <c r="MAI51" s="242"/>
      <c r="MAJ51" s="242"/>
      <c r="MAK51" s="242"/>
      <c r="MAL51" s="242"/>
      <c r="MAM51" s="242"/>
      <c r="MAN51" s="242"/>
      <c r="MAO51" s="242"/>
      <c r="MAP51" s="242"/>
      <c r="MAQ51" s="242"/>
      <c r="MAR51" s="242"/>
      <c r="MAS51" s="242"/>
      <c r="MAT51" s="242"/>
      <c r="MAU51" s="242"/>
      <c r="MAV51" s="242"/>
      <c r="MAW51" s="242"/>
      <c r="MAX51" s="242"/>
      <c r="MAY51" s="242"/>
      <c r="MAZ51" s="242"/>
      <c r="MBA51" s="242"/>
      <c r="MBB51" s="242"/>
      <c r="MBC51" s="242"/>
      <c r="MBD51" s="242"/>
      <c r="MBE51" s="242"/>
      <c r="MBF51" s="242"/>
      <c r="MBG51" s="242"/>
      <c r="MBH51" s="242"/>
      <c r="MBI51" s="242"/>
      <c r="MBJ51" s="242"/>
      <c r="MBK51" s="242"/>
      <c r="MBL51" s="242"/>
      <c r="MBM51" s="242"/>
      <c r="MBN51" s="242"/>
      <c r="MBO51" s="242"/>
      <c r="MBP51" s="242"/>
      <c r="MBQ51" s="242"/>
      <c r="MBR51" s="242"/>
      <c r="MBS51" s="242"/>
      <c r="MBT51" s="242"/>
      <c r="MBU51" s="242"/>
      <c r="MBV51" s="242"/>
      <c r="MBW51" s="242"/>
      <c r="MBX51" s="242"/>
      <c r="MBY51" s="242"/>
      <c r="MBZ51" s="242"/>
      <c r="MCA51" s="242"/>
      <c r="MCB51" s="242"/>
      <c r="MCC51" s="242"/>
      <c r="MCD51" s="242"/>
      <c r="MCE51" s="242"/>
      <c r="MCF51" s="242"/>
      <c r="MCG51" s="242"/>
      <c r="MCH51" s="242"/>
      <c r="MCI51" s="242"/>
      <c r="MCJ51" s="242"/>
      <c r="MCK51" s="242"/>
      <c r="MCL51" s="242"/>
      <c r="MCM51" s="242"/>
      <c r="MCN51" s="242"/>
      <c r="MCO51" s="242"/>
      <c r="MCP51" s="242"/>
      <c r="MCQ51" s="242"/>
      <c r="MCR51" s="242"/>
      <c r="MCS51" s="242"/>
      <c r="MCT51" s="242"/>
      <c r="MCU51" s="242"/>
      <c r="MCV51" s="242"/>
      <c r="MCW51" s="242"/>
      <c r="MCX51" s="242"/>
      <c r="MCY51" s="242"/>
      <c r="MCZ51" s="242"/>
      <c r="MDA51" s="242"/>
      <c r="MDB51" s="242"/>
      <c r="MDC51" s="242"/>
      <c r="MDD51" s="242"/>
      <c r="MDE51" s="242"/>
      <c r="MDF51" s="242"/>
      <c r="MDG51" s="242"/>
      <c r="MDH51" s="242"/>
      <c r="MDI51" s="242"/>
      <c r="MDJ51" s="242"/>
      <c r="MDK51" s="242"/>
      <c r="MDL51" s="242"/>
      <c r="MDM51" s="242"/>
      <c r="MDN51" s="242"/>
      <c r="MDO51" s="242"/>
      <c r="MDP51" s="242"/>
      <c r="MDQ51" s="242"/>
      <c r="MDR51" s="242"/>
      <c r="MDS51" s="242"/>
      <c r="MDT51" s="242"/>
      <c r="MDU51" s="242"/>
      <c r="MDV51" s="242"/>
      <c r="MDW51" s="242"/>
      <c r="MDX51" s="242"/>
      <c r="MDY51" s="242"/>
      <c r="MDZ51" s="242"/>
      <c r="MEA51" s="242"/>
      <c r="MEB51" s="242"/>
      <c r="MEC51" s="242"/>
      <c r="MED51" s="242"/>
      <c r="MEE51" s="242"/>
      <c r="MEF51" s="242"/>
      <c r="MEG51" s="242"/>
      <c r="MEH51" s="242"/>
      <c r="MEI51" s="242"/>
      <c r="MEJ51" s="242"/>
      <c r="MEK51" s="242"/>
      <c r="MEL51" s="242"/>
      <c r="MEM51" s="242"/>
      <c r="MEN51" s="242"/>
      <c r="MEO51" s="242"/>
      <c r="MEP51" s="242"/>
      <c r="MEQ51" s="242"/>
      <c r="MER51" s="242"/>
      <c r="MES51" s="242"/>
      <c r="MET51" s="242"/>
      <c r="MEU51" s="242"/>
      <c r="MEV51" s="242"/>
      <c r="MEW51" s="242"/>
      <c r="MEX51" s="242"/>
      <c r="MEY51" s="242"/>
      <c r="MEZ51" s="242"/>
      <c r="MFA51" s="242"/>
      <c r="MFB51" s="242"/>
      <c r="MFC51" s="242"/>
      <c r="MFD51" s="242"/>
      <c r="MFE51" s="242"/>
      <c r="MFF51" s="242"/>
      <c r="MFG51" s="242"/>
      <c r="MFH51" s="242"/>
      <c r="MFI51" s="242"/>
      <c r="MFJ51" s="242"/>
      <c r="MFK51" s="242"/>
      <c r="MFL51" s="242"/>
      <c r="MFM51" s="242"/>
      <c r="MFN51" s="242"/>
      <c r="MFO51" s="242"/>
      <c r="MFP51" s="242"/>
      <c r="MFQ51" s="242"/>
      <c r="MFR51" s="242"/>
      <c r="MFS51" s="242"/>
      <c r="MFT51" s="242"/>
      <c r="MFU51" s="242"/>
      <c r="MFV51" s="242"/>
      <c r="MFW51" s="242"/>
      <c r="MFX51" s="242"/>
      <c r="MFY51" s="242"/>
      <c r="MFZ51" s="242"/>
      <c r="MGA51" s="242"/>
      <c r="MGB51" s="242"/>
      <c r="MGC51" s="242"/>
      <c r="MGD51" s="242"/>
      <c r="MGE51" s="242"/>
      <c r="MGF51" s="242"/>
      <c r="MGG51" s="242"/>
      <c r="MGH51" s="242"/>
      <c r="MGI51" s="242"/>
      <c r="MGJ51" s="242"/>
      <c r="MGK51" s="242"/>
      <c r="MGL51" s="242"/>
      <c r="MGM51" s="242"/>
      <c r="MGN51" s="242"/>
      <c r="MGO51" s="242"/>
      <c r="MGP51" s="242"/>
      <c r="MGQ51" s="242"/>
      <c r="MGR51" s="242"/>
      <c r="MGS51" s="242"/>
      <c r="MGT51" s="242"/>
      <c r="MGU51" s="242"/>
      <c r="MGV51" s="242"/>
      <c r="MGW51" s="242"/>
      <c r="MGX51" s="242"/>
      <c r="MGY51" s="242"/>
      <c r="MGZ51" s="242"/>
      <c r="MHA51" s="242"/>
      <c r="MHB51" s="242"/>
      <c r="MHC51" s="242"/>
      <c r="MHD51" s="242"/>
      <c r="MHE51" s="242"/>
      <c r="MHF51" s="242"/>
      <c r="MHG51" s="242"/>
      <c r="MHH51" s="242"/>
      <c r="MHI51" s="242"/>
      <c r="MHJ51" s="242"/>
      <c r="MHK51" s="242"/>
      <c r="MHL51" s="242"/>
      <c r="MHM51" s="242"/>
      <c r="MHN51" s="242"/>
      <c r="MHO51" s="242"/>
      <c r="MHP51" s="242"/>
      <c r="MHQ51" s="242"/>
      <c r="MHR51" s="242"/>
      <c r="MHS51" s="242"/>
      <c r="MHT51" s="242"/>
      <c r="MHU51" s="242"/>
      <c r="MHV51" s="242"/>
      <c r="MHW51" s="242"/>
      <c r="MHX51" s="242"/>
      <c r="MHY51" s="242"/>
      <c r="MHZ51" s="242"/>
      <c r="MIA51" s="242"/>
      <c r="MIB51" s="242"/>
      <c r="MIC51" s="242"/>
      <c r="MID51" s="242"/>
      <c r="MIE51" s="242"/>
      <c r="MIF51" s="242"/>
      <c r="MIG51" s="242"/>
      <c r="MIH51" s="242"/>
      <c r="MII51" s="242"/>
      <c r="MIJ51" s="242"/>
      <c r="MIK51" s="242"/>
      <c r="MIL51" s="242"/>
      <c r="MIM51" s="242"/>
      <c r="MIN51" s="242"/>
      <c r="MIO51" s="242"/>
      <c r="MIP51" s="242"/>
      <c r="MIQ51" s="242"/>
      <c r="MIR51" s="242"/>
      <c r="MIS51" s="242"/>
      <c r="MIT51" s="242"/>
      <c r="MIU51" s="242"/>
      <c r="MIV51" s="242"/>
      <c r="MIW51" s="242"/>
      <c r="MIX51" s="242"/>
      <c r="MIY51" s="242"/>
      <c r="MIZ51" s="242"/>
      <c r="MJA51" s="242"/>
      <c r="MJB51" s="242"/>
      <c r="MJC51" s="242"/>
      <c r="MJD51" s="242"/>
      <c r="MJE51" s="242"/>
      <c r="MJF51" s="242"/>
      <c r="MJG51" s="242"/>
      <c r="MJH51" s="242"/>
      <c r="MJI51" s="242"/>
      <c r="MJJ51" s="242"/>
      <c r="MJK51" s="242"/>
      <c r="MJL51" s="242"/>
      <c r="MJM51" s="242"/>
      <c r="MJN51" s="242"/>
      <c r="MJO51" s="242"/>
      <c r="MJP51" s="242"/>
      <c r="MJQ51" s="242"/>
      <c r="MJR51" s="242"/>
      <c r="MJS51" s="242"/>
      <c r="MJT51" s="242"/>
      <c r="MJU51" s="242"/>
      <c r="MJV51" s="242"/>
      <c r="MJW51" s="242"/>
      <c r="MJX51" s="242"/>
      <c r="MJY51" s="242"/>
      <c r="MJZ51" s="242"/>
      <c r="MKA51" s="242"/>
      <c r="MKB51" s="242"/>
      <c r="MKC51" s="242"/>
      <c r="MKD51" s="242"/>
      <c r="MKE51" s="242"/>
      <c r="MKF51" s="242"/>
      <c r="MKG51" s="242"/>
      <c r="MKH51" s="242"/>
      <c r="MKI51" s="242"/>
      <c r="MKJ51" s="242"/>
      <c r="MKK51" s="242"/>
      <c r="MKL51" s="242"/>
      <c r="MKM51" s="242"/>
      <c r="MKN51" s="242"/>
      <c r="MKO51" s="242"/>
      <c r="MKP51" s="242"/>
      <c r="MKQ51" s="242"/>
      <c r="MKR51" s="242"/>
      <c r="MKS51" s="242"/>
      <c r="MKT51" s="242"/>
      <c r="MKU51" s="242"/>
      <c r="MKV51" s="242"/>
      <c r="MKW51" s="242"/>
      <c r="MKX51" s="242"/>
      <c r="MKY51" s="242"/>
      <c r="MKZ51" s="242"/>
      <c r="MLA51" s="242"/>
      <c r="MLB51" s="242"/>
      <c r="MLC51" s="242"/>
      <c r="MLD51" s="242"/>
      <c r="MLE51" s="242"/>
      <c r="MLF51" s="242"/>
      <c r="MLG51" s="242"/>
      <c r="MLH51" s="242"/>
      <c r="MLI51" s="242"/>
      <c r="MLJ51" s="242"/>
      <c r="MLK51" s="242"/>
      <c r="MLL51" s="242"/>
      <c r="MLM51" s="242"/>
      <c r="MLN51" s="242"/>
      <c r="MLO51" s="242"/>
      <c r="MLP51" s="242"/>
      <c r="MLQ51" s="242"/>
      <c r="MLR51" s="242"/>
      <c r="MLS51" s="242"/>
      <c r="MLT51" s="242"/>
      <c r="MLU51" s="242"/>
      <c r="MLV51" s="242"/>
      <c r="MLW51" s="242"/>
      <c r="MLX51" s="242"/>
      <c r="MLY51" s="242"/>
      <c r="MLZ51" s="242"/>
      <c r="MMA51" s="242"/>
      <c r="MMB51" s="242"/>
      <c r="MMC51" s="242"/>
      <c r="MMD51" s="242"/>
      <c r="MME51" s="242"/>
      <c r="MMF51" s="242"/>
      <c r="MMG51" s="242"/>
      <c r="MMH51" s="242"/>
      <c r="MMI51" s="242"/>
      <c r="MMJ51" s="242"/>
      <c r="MMK51" s="242"/>
      <c r="MML51" s="242"/>
      <c r="MMM51" s="242"/>
      <c r="MMN51" s="242"/>
      <c r="MMO51" s="242"/>
      <c r="MMP51" s="242"/>
      <c r="MMQ51" s="242"/>
      <c r="MMR51" s="242"/>
      <c r="MMS51" s="242"/>
      <c r="MMT51" s="242"/>
      <c r="MMU51" s="242"/>
      <c r="MMV51" s="242"/>
      <c r="MMW51" s="242"/>
      <c r="MMX51" s="242"/>
      <c r="MMY51" s="242"/>
      <c r="MMZ51" s="242"/>
      <c r="MNA51" s="242"/>
      <c r="MNB51" s="242"/>
      <c r="MNC51" s="242"/>
      <c r="MND51" s="242"/>
      <c r="MNE51" s="242"/>
      <c r="MNF51" s="242"/>
      <c r="MNG51" s="242"/>
      <c r="MNH51" s="242"/>
      <c r="MNI51" s="242"/>
      <c r="MNJ51" s="242"/>
      <c r="MNK51" s="242"/>
      <c r="MNL51" s="242"/>
      <c r="MNM51" s="242"/>
      <c r="MNN51" s="242"/>
      <c r="MNO51" s="242"/>
      <c r="MNP51" s="242"/>
      <c r="MNQ51" s="242"/>
      <c r="MNR51" s="242"/>
      <c r="MNS51" s="242"/>
      <c r="MNT51" s="242"/>
      <c r="MNU51" s="242"/>
      <c r="MNV51" s="242"/>
      <c r="MNW51" s="242"/>
      <c r="MNX51" s="242"/>
      <c r="MNY51" s="242"/>
      <c r="MNZ51" s="242"/>
      <c r="MOA51" s="242"/>
      <c r="MOB51" s="242"/>
      <c r="MOC51" s="242"/>
      <c r="MOD51" s="242"/>
      <c r="MOE51" s="242"/>
      <c r="MOF51" s="242"/>
      <c r="MOG51" s="242"/>
      <c r="MOH51" s="242"/>
      <c r="MOI51" s="242"/>
      <c r="MOJ51" s="242"/>
      <c r="MOK51" s="242"/>
      <c r="MOL51" s="242"/>
      <c r="MOM51" s="242"/>
      <c r="MON51" s="242"/>
      <c r="MOO51" s="242"/>
      <c r="MOP51" s="242"/>
      <c r="MOQ51" s="242"/>
      <c r="MOR51" s="242"/>
      <c r="MOS51" s="242"/>
      <c r="MOT51" s="242"/>
      <c r="MOU51" s="242"/>
      <c r="MOV51" s="242"/>
      <c r="MOW51" s="242"/>
      <c r="MOX51" s="242"/>
      <c r="MOY51" s="242"/>
      <c r="MOZ51" s="242"/>
      <c r="MPA51" s="242"/>
      <c r="MPB51" s="242"/>
      <c r="MPC51" s="242"/>
      <c r="MPD51" s="242"/>
      <c r="MPE51" s="242"/>
      <c r="MPF51" s="242"/>
      <c r="MPG51" s="242"/>
      <c r="MPH51" s="242"/>
      <c r="MPI51" s="242"/>
      <c r="MPJ51" s="242"/>
      <c r="MPK51" s="242"/>
      <c r="MPL51" s="242"/>
      <c r="MPM51" s="242"/>
      <c r="MPN51" s="242"/>
      <c r="MPO51" s="242"/>
      <c r="MPP51" s="242"/>
      <c r="MPQ51" s="242"/>
      <c r="MPR51" s="242"/>
      <c r="MPS51" s="242"/>
      <c r="MPT51" s="242"/>
      <c r="MPU51" s="242"/>
      <c r="MPV51" s="242"/>
      <c r="MPW51" s="242"/>
      <c r="MPX51" s="242"/>
      <c r="MPY51" s="242"/>
      <c r="MPZ51" s="242"/>
      <c r="MQA51" s="242"/>
      <c r="MQB51" s="242"/>
      <c r="MQC51" s="242"/>
      <c r="MQD51" s="242"/>
      <c r="MQE51" s="242"/>
      <c r="MQF51" s="242"/>
      <c r="MQG51" s="242"/>
      <c r="MQH51" s="242"/>
      <c r="MQI51" s="242"/>
      <c r="MQJ51" s="242"/>
      <c r="MQK51" s="242"/>
      <c r="MQL51" s="242"/>
      <c r="MQM51" s="242"/>
      <c r="MQN51" s="242"/>
      <c r="MQO51" s="242"/>
      <c r="MQP51" s="242"/>
      <c r="MQQ51" s="242"/>
      <c r="MQR51" s="242"/>
      <c r="MQS51" s="242"/>
      <c r="MQT51" s="242"/>
      <c r="MQU51" s="242"/>
      <c r="MQV51" s="242"/>
      <c r="MQW51" s="242"/>
      <c r="MQX51" s="242"/>
      <c r="MQY51" s="242"/>
      <c r="MQZ51" s="242"/>
      <c r="MRA51" s="242"/>
      <c r="MRB51" s="242"/>
      <c r="MRC51" s="242"/>
      <c r="MRD51" s="242"/>
      <c r="MRE51" s="242"/>
      <c r="MRF51" s="242"/>
      <c r="MRG51" s="242"/>
      <c r="MRH51" s="242"/>
      <c r="MRI51" s="242"/>
      <c r="MRJ51" s="242"/>
      <c r="MRK51" s="242"/>
      <c r="MRL51" s="242"/>
      <c r="MRM51" s="242"/>
      <c r="MRN51" s="242"/>
      <c r="MRO51" s="242"/>
      <c r="MRP51" s="242"/>
      <c r="MRQ51" s="242"/>
      <c r="MRR51" s="242"/>
      <c r="MRS51" s="242"/>
      <c r="MRT51" s="242"/>
      <c r="MRU51" s="242"/>
      <c r="MRV51" s="242"/>
      <c r="MRW51" s="242"/>
      <c r="MRX51" s="242"/>
      <c r="MRY51" s="242"/>
      <c r="MRZ51" s="242"/>
      <c r="MSA51" s="242"/>
      <c r="MSB51" s="242"/>
      <c r="MSC51" s="242"/>
      <c r="MSD51" s="242"/>
      <c r="MSE51" s="242"/>
      <c r="MSF51" s="242"/>
      <c r="MSG51" s="242"/>
      <c r="MSH51" s="242"/>
      <c r="MSI51" s="242"/>
      <c r="MSJ51" s="242"/>
      <c r="MSK51" s="242"/>
      <c r="MSL51" s="242"/>
      <c r="MSM51" s="242"/>
      <c r="MSN51" s="242"/>
      <c r="MSO51" s="242"/>
      <c r="MSP51" s="242"/>
      <c r="MSQ51" s="242"/>
      <c r="MSR51" s="242"/>
      <c r="MSS51" s="242"/>
      <c r="MST51" s="242"/>
      <c r="MSU51" s="242"/>
      <c r="MSV51" s="242"/>
      <c r="MSW51" s="242"/>
      <c r="MSX51" s="242"/>
      <c r="MSY51" s="242"/>
      <c r="MSZ51" s="242"/>
      <c r="MTA51" s="242"/>
      <c r="MTB51" s="242"/>
      <c r="MTC51" s="242"/>
      <c r="MTD51" s="242"/>
      <c r="MTE51" s="242"/>
      <c r="MTF51" s="242"/>
      <c r="MTG51" s="242"/>
      <c r="MTH51" s="242"/>
      <c r="MTI51" s="242"/>
      <c r="MTJ51" s="242"/>
      <c r="MTK51" s="242"/>
      <c r="MTL51" s="242"/>
      <c r="MTM51" s="242"/>
      <c r="MTN51" s="242"/>
      <c r="MTO51" s="242"/>
      <c r="MTP51" s="242"/>
      <c r="MTQ51" s="242"/>
      <c r="MTR51" s="242"/>
      <c r="MTS51" s="242"/>
      <c r="MTT51" s="242"/>
      <c r="MTU51" s="242"/>
      <c r="MTV51" s="242"/>
      <c r="MTW51" s="242"/>
      <c r="MTX51" s="242"/>
      <c r="MTY51" s="242"/>
      <c r="MTZ51" s="242"/>
      <c r="MUA51" s="242"/>
      <c r="MUB51" s="242"/>
      <c r="MUC51" s="242"/>
      <c r="MUD51" s="242"/>
      <c r="MUE51" s="242"/>
      <c r="MUF51" s="242"/>
      <c r="MUG51" s="242"/>
      <c r="MUH51" s="242"/>
      <c r="MUI51" s="242"/>
      <c r="MUJ51" s="242"/>
      <c r="MUK51" s="242"/>
      <c r="MUL51" s="242"/>
      <c r="MUM51" s="242"/>
      <c r="MUN51" s="242"/>
      <c r="MUO51" s="242"/>
      <c r="MUP51" s="242"/>
      <c r="MUQ51" s="242"/>
      <c r="MUR51" s="242"/>
      <c r="MUS51" s="242"/>
      <c r="MUT51" s="242"/>
      <c r="MUU51" s="242"/>
      <c r="MUV51" s="242"/>
      <c r="MUW51" s="242"/>
      <c r="MUX51" s="242"/>
      <c r="MUY51" s="242"/>
      <c r="MUZ51" s="242"/>
      <c r="MVA51" s="242"/>
      <c r="MVB51" s="242"/>
      <c r="MVC51" s="242"/>
      <c r="MVD51" s="242"/>
      <c r="MVE51" s="242"/>
      <c r="MVF51" s="242"/>
      <c r="MVG51" s="242"/>
      <c r="MVH51" s="242"/>
      <c r="MVI51" s="242"/>
      <c r="MVJ51" s="242"/>
      <c r="MVK51" s="242"/>
      <c r="MVL51" s="242"/>
      <c r="MVM51" s="242"/>
      <c r="MVN51" s="242"/>
      <c r="MVO51" s="242"/>
      <c r="MVP51" s="242"/>
      <c r="MVQ51" s="242"/>
      <c r="MVR51" s="242"/>
      <c r="MVS51" s="242"/>
      <c r="MVT51" s="242"/>
      <c r="MVU51" s="242"/>
      <c r="MVV51" s="242"/>
      <c r="MVW51" s="242"/>
      <c r="MVX51" s="242"/>
      <c r="MVY51" s="242"/>
      <c r="MVZ51" s="242"/>
      <c r="MWA51" s="242"/>
      <c r="MWB51" s="242"/>
      <c r="MWC51" s="242"/>
      <c r="MWD51" s="242"/>
      <c r="MWE51" s="242"/>
      <c r="MWF51" s="242"/>
      <c r="MWG51" s="242"/>
      <c r="MWH51" s="242"/>
      <c r="MWI51" s="242"/>
      <c r="MWJ51" s="242"/>
      <c r="MWK51" s="242"/>
      <c r="MWL51" s="242"/>
      <c r="MWM51" s="242"/>
      <c r="MWN51" s="242"/>
      <c r="MWO51" s="242"/>
      <c r="MWP51" s="242"/>
      <c r="MWQ51" s="242"/>
      <c r="MWR51" s="242"/>
      <c r="MWS51" s="242"/>
      <c r="MWT51" s="242"/>
      <c r="MWU51" s="242"/>
      <c r="MWV51" s="242"/>
      <c r="MWW51" s="242"/>
      <c r="MWX51" s="242"/>
      <c r="MWY51" s="242"/>
      <c r="MWZ51" s="242"/>
      <c r="MXA51" s="242"/>
      <c r="MXB51" s="242"/>
      <c r="MXC51" s="242"/>
      <c r="MXD51" s="242"/>
      <c r="MXE51" s="242"/>
      <c r="MXF51" s="242"/>
      <c r="MXG51" s="242"/>
      <c r="MXH51" s="242"/>
      <c r="MXI51" s="242"/>
      <c r="MXJ51" s="242"/>
      <c r="MXK51" s="242"/>
      <c r="MXL51" s="242"/>
      <c r="MXM51" s="242"/>
      <c r="MXN51" s="242"/>
      <c r="MXO51" s="242"/>
      <c r="MXP51" s="242"/>
      <c r="MXQ51" s="242"/>
      <c r="MXR51" s="242"/>
      <c r="MXS51" s="242"/>
      <c r="MXT51" s="242"/>
      <c r="MXU51" s="242"/>
      <c r="MXV51" s="242"/>
      <c r="MXW51" s="242"/>
      <c r="MXX51" s="242"/>
      <c r="MXY51" s="242"/>
      <c r="MXZ51" s="242"/>
      <c r="MYA51" s="242"/>
      <c r="MYB51" s="242"/>
      <c r="MYC51" s="242"/>
      <c r="MYD51" s="242"/>
      <c r="MYE51" s="242"/>
      <c r="MYF51" s="242"/>
      <c r="MYG51" s="242"/>
      <c r="MYH51" s="242"/>
      <c r="MYI51" s="242"/>
      <c r="MYJ51" s="242"/>
      <c r="MYK51" s="242"/>
      <c r="MYL51" s="242"/>
      <c r="MYM51" s="242"/>
      <c r="MYN51" s="242"/>
      <c r="MYO51" s="242"/>
      <c r="MYP51" s="242"/>
      <c r="MYQ51" s="242"/>
      <c r="MYR51" s="242"/>
      <c r="MYS51" s="242"/>
      <c r="MYT51" s="242"/>
      <c r="MYU51" s="242"/>
      <c r="MYV51" s="242"/>
      <c r="MYW51" s="242"/>
      <c r="MYX51" s="242"/>
      <c r="MYY51" s="242"/>
      <c r="MYZ51" s="242"/>
      <c r="MZA51" s="242"/>
      <c r="MZB51" s="242"/>
      <c r="MZC51" s="242"/>
      <c r="MZD51" s="242"/>
      <c r="MZE51" s="242"/>
      <c r="MZF51" s="242"/>
      <c r="MZG51" s="242"/>
      <c r="MZH51" s="242"/>
      <c r="MZI51" s="242"/>
      <c r="MZJ51" s="242"/>
      <c r="MZK51" s="242"/>
      <c r="MZL51" s="242"/>
      <c r="MZM51" s="242"/>
      <c r="MZN51" s="242"/>
      <c r="MZO51" s="242"/>
      <c r="MZP51" s="242"/>
      <c r="MZQ51" s="242"/>
      <c r="MZR51" s="242"/>
      <c r="MZS51" s="242"/>
      <c r="MZT51" s="242"/>
      <c r="MZU51" s="242"/>
      <c r="MZV51" s="242"/>
      <c r="MZW51" s="242"/>
      <c r="MZX51" s="242"/>
      <c r="MZY51" s="242"/>
      <c r="MZZ51" s="242"/>
      <c r="NAA51" s="242"/>
      <c r="NAB51" s="242"/>
      <c r="NAC51" s="242"/>
      <c r="NAD51" s="242"/>
      <c r="NAE51" s="242"/>
      <c r="NAF51" s="242"/>
      <c r="NAG51" s="242"/>
      <c r="NAH51" s="242"/>
      <c r="NAI51" s="242"/>
      <c r="NAJ51" s="242"/>
      <c r="NAK51" s="242"/>
      <c r="NAL51" s="242"/>
      <c r="NAM51" s="242"/>
      <c r="NAN51" s="242"/>
      <c r="NAO51" s="242"/>
      <c r="NAP51" s="242"/>
      <c r="NAQ51" s="242"/>
      <c r="NAR51" s="242"/>
      <c r="NAS51" s="242"/>
      <c r="NAT51" s="242"/>
      <c r="NAU51" s="242"/>
      <c r="NAV51" s="242"/>
      <c r="NAW51" s="242"/>
      <c r="NAX51" s="242"/>
      <c r="NAY51" s="242"/>
      <c r="NAZ51" s="242"/>
      <c r="NBA51" s="242"/>
      <c r="NBB51" s="242"/>
      <c r="NBC51" s="242"/>
      <c r="NBD51" s="242"/>
      <c r="NBE51" s="242"/>
      <c r="NBF51" s="242"/>
      <c r="NBG51" s="242"/>
      <c r="NBH51" s="242"/>
      <c r="NBI51" s="242"/>
      <c r="NBJ51" s="242"/>
      <c r="NBK51" s="242"/>
      <c r="NBL51" s="242"/>
      <c r="NBM51" s="242"/>
      <c r="NBN51" s="242"/>
      <c r="NBO51" s="242"/>
      <c r="NBP51" s="242"/>
      <c r="NBQ51" s="242"/>
      <c r="NBR51" s="242"/>
      <c r="NBS51" s="242"/>
      <c r="NBT51" s="242"/>
      <c r="NBU51" s="242"/>
      <c r="NBV51" s="242"/>
      <c r="NBW51" s="242"/>
      <c r="NBX51" s="242"/>
      <c r="NBY51" s="242"/>
      <c r="NBZ51" s="242"/>
      <c r="NCA51" s="242"/>
      <c r="NCB51" s="242"/>
      <c r="NCC51" s="242"/>
      <c r="NCD51" s="242"/>
      <c r="NCE51" s="242"/>
      <c r="NCF51" s="242"/>
      <c r="NCG51" s="242"/>
      <c r="NCH51" s="242"/>
      <c r="NCI51" s="242"/>
      <c r="NCJ51" s="242"/>
      <c r="NCK51" s="242"/>
      <c r="NCL51" s="242"/>
      <c r="NCM51" s="242"/>
      <c r="NCN51" s="242"/>
      <c r="NCO51" s="242"/>
      <c r="NCP51" s="242"/>
      <c r="NCQ51" s="242"/>
      <c r="NCR51" s="242"/>
      <c r="NCS51" s="242"/>
      <c r="NCT51" s="242"/>
      <c r="NCU51" s="242"/>
      <c r="NCV51" s="242"/>
      <c r="NCW51" s="242"/>
      <c r="NCX51" s="242"/>
      <c r="NCY51" s="242"/>
      <c r="NCZ51" s="242"/>
      <c r="NDA51" s="242"/>
      <c r="NDB51" s="242"/>
      <c r="NDC51" s="242"/>
      <c r="NDD51" s="242"/>
      <c r="NDE51" s="242"/>
      <c r="NDF51" s="242"/>
      <c r="NDG51" s="242"/>
      <c r="NDH51" s="242"/>
      <c r="NDI51" s="242"/>
      <c r="NDJ51" s="242"/>
      <c r="NDK51" s="242"/>
      <c r="NDL51" s="242"/>
      <c r="NDM51" s="242"/>
      <c r="NDN51" s="242"/>
      <c r="NDO51" s="242"/>
      <c r="NDP51" s="242"/>
      <c r="NDQ51" s="242"/>
      <c r="NDR51" s="242"/>
      <c r="NDS51" s="242"/>
      <c r="NDT51" s="242"/>
      <c r="NDU51" s="242"/>
      <c r="NDV51" s="242"/>
      <c r="NDW51" s="242"/>
      <c r="NDX51" s="242"/>
      <c r="NDY51" s="242"/>
      <c r="NDZ51" s="242"/>
      <c r="NEA51" s="242"/>
      <c r="NEB51" s="242"/>
      <c r="NEC51" s="242"/>
      <c r="NED51" s="242"/>
      <c r="NEE51" s="242"/>
      <c r="NEF51" s="242"/>
      <c r="NEG51" s="242"/>
      <c r="NEH51" s="242"/>
      <c r="NEI51" s="242"/>
      <c r="NEJ51" s="242"/>
      <c r="NEK51" s="242"/>
      <c r="NEL51" s="242"/>
      <c r="NEM51" s="242"/>
      <c r="NEN51" s="242"/>
      <c r="NEO51" s="242"/>
      <c r="NEP51" s="242"/>
      <c r="NEQ51" s="242"/>
      <c r="NER51" s="242"/>
      <c r="NES51" s="242"/>
      <c r="NET51" s="242"/>
      <c r="NEU51" s="242"/>
      <c r="NEV51" s="242"/>
      <c r="NEW51" s="242"/>
      <c r="NEX51" s="242"/>
      <c r="NEY51" s="242"/>
      <c r="NEZ51" s="242"/>
      <c r="NFA51" s="242"/>
      <c r="NFB51" s="242"/>
      <c r="NFC51" s="242"/>
      <c r="NFD51" s="242"/>
      <c r="NFE51" s="242"/>
      <c r="NFF51" s="242"/>
      <c r="NFG51" s="242"/>
      <c r="NFH51" s="242"/>
      <c r="NFI51" s="242"/>
      <c r="NFJ51" s="242"/>
      <c r="NFK51" s="242"/>
      <c r="NFL51" s="242"/>
      <c r="NFM51" s="242"/>
      <c r="NFN51" s="242"/>
      <c r="NFO51" s="242"/>
      <c r="NFP51" s="242"/>
      <c r="NFQ51" s="242"/>
      <c r="NFR51" s="242"/>
      <c r="NFS51" s="242"/>
      <c r="NFT51" s="242"/>
      <c r="NFU51" s="242"/>
      <c r="NFV51" s="242"/>
      <c r="NFW51" s="242"/>
      <c r="NFX51" s="242"/>
      <c r="NFY51" s="242"/>
      <c r="NFZ51" s="242"/>
      <c r="NGA51" s="242"/>
      <c r="NGB51" s="242"/>
      <c r="NGC51" s="242"/>
      <c r="NGD51" s="242"/>
      <c r="NGE51" s="242"/>
      <c r="NGF51" s="242"/>
      <c r="NGG51" s="242"/>
      <c r="NGH51" s="242"/>
      <c r="NGI51" s="242"/>
      <c r="NGJ51" s="242"/>
      <c r="NGK51" s="242"/>
      <c r="NGL51" s="242"/>
      <c r="NGM51" s="242"/>
      <c r="NGN51" s="242"/>
      <c r="NGO51" s="242"/>
      <c r="NGP51" s="242"/>
      <c r="NGQ51" s="242"/>
      <c r="NGR51" s="242"/>
      <c r="NGS51" s="242"/>
      <c r="NGT51" s="242"/>
      <c r="NGU51" s="242"/>
      <c r="NGV51" s="242"/>
      <c r="NGW51" s="242"/>
      <c r="NGX51" s="242"/>
      <c r="NGY51" s="242"/>
      <c r="NGZ51" s="242"/>
      <c r="NHA51" s="242"/>
      <c r="NHB51" s="242"/>
      <c r="NHC51" s="242"/>
      <c r="NHD51" s="242"/>
      <c r="NHE51" s="242"/>
      <c r="NHF51" s="242"/>
      <c r="NHG51" s="242"/>
      <c r="NHH51" s="242"/>
      <c r="NHI51" s="242"/>
      <c r="NHJ51" s="242"/>
      <c r="NHK51" s="242"/>
      <c r="NHL51" s="242"/>
      <c r="NHM51" s="242"/>
      <c r="NHN51" s="242"/>
      <c r="NHO51" s="242"/>
      <c r="NHP51" s="242"/>
      <c r="NHQ51" s="242"/>
      <c r="NHR51" s="242"/>
      <c r="NHS51" s="242"/>
      <c r="NHT51" s="242"/>
      <c r="NHU51" s="242"/>
      <c r="NHV51" s="242"/>
      <c r="NHW51" s="242"/>
      <c r="NHX51" s="242"/>
      <c r="NHY51" s="242"/>
      <c r="NHZ51" s="242"/>
      <c r="NIA51" s="242"/>
      <c r="NIB51" s="242"/>
      <c r="NIC51" s="242"/>
      <c r="NID51" s="242"/>
      <c r="NIE51" s="242"/>
      <c r="NIF51" s="242"/>
      <c r="NIG51" s="242"/>
      <c r="NIH51" s="242"/>
      <c r="NII51" s="242"/>
      <c r="NIJ51" s="242"/>
      <c r="NIK51" s="242"/>
      <c r="NIL51" s="242"/>
      <c r="NIM51" s="242"/>
      <c r="NIN51" s="242"/>
      <c r="NIO51" s="242"/>
      <c r="NIP51" s="242"/>
      <c r="NIQ51" s="242"/>
      <c r="NIR51" s="242"/>
      <c r="NIS51" s="242"/>
      <c r="NIT51" s="242"/>
      <c r="NIU51" s="242"/>
      <c r="NIV51" s="242"/>
      <c r="NIW51" s="242"/>
      <c r="NIX51" s="242"/>
      <c r="NIY51" s="242"/>
      <c r="NIZ51" s="242"/>
      <c r="NJA51" s="242"/>
      <c r="NJB51" s="242"/>
      <c r="NJC51" s="242"/>
      <c r="NJD51" s="242"/>
      <c r="NJE51" s="242"/>
      <c r="NJF51" s="242"/>
      <c r="NJG51" s="242"/>
      <c r="NJH51" s="242"/>
      <c r="NJI51" s="242"/>
      <c r="NJJ51" s="242"/>
      <c r="NJK51" s="242"/>
      <c r="NJL51" s="242"/>
      <c r="NJM51" s="242"/>
      <c r="NJN51" s="242"/>
      <c r="NJO51" s="242"/>
      <c r="NJP51" s="242"/>
      <c r="NJQ51" s="242"/>
      <c r="NJR51" s="242"/>
      <c r="NJS51" s="242"/>
      <c r="NJT51" s="242"/>
      <c r="NJU51" s="242"/>
      <c r="NJV51" s="242"/>
      <c r="NJW51" s="242"/>
      <c r="NJX51" s="242"/>
      <c r="NJY51" s="242"/>
      <c r="NJZ51" s="242"/>
      <c r="NKA51" s="242"/>
      <c r="NKB51" s="242"/>
      <c r="NKC51" s="242"/>
      <c r="NKD51" s="242"/>
      <c r="NKE51" s="242"/>
      <c r="NKF51" s="242"/>
      <c r="NKG51" s="242"/>
      <c r="NKH51" s="242"/>
      <c r="NKI51" s="242"/>
      <c r="NKJ51" s="242"/>
      <c r="NKK51" s="242"/>
      <c r="NKL51" s="242"/>
      <c r="NKM51" s="242"/>
      <c r="NKN51" s="242"/>
      <c r="NKO51" s="242"/>
      <c r="NKP51" s="242"/>
      <c r="NKQ51" s="242"/>
      <c r="NKR51" s="242"/>
      <c r="NKS51" s="242"/>
      <c r="NKT51" s="242"/>
      <c r="NKU51" s="242"/>
      <c r="NKV51" s="242"/>
      <c r="NKW51" s="242"/>
      <c r="NKX51" s="242"/>
      <c r="NKY51" s="242"/>
      <c r="NKZ51" s="242"/>
      <c r="NLA51" s="242"/>
      <c r="NLB51" s="242"/>
      <c r="NLC51" s="242"/>
      <c r="NLD51" s="242"/>
      <c r="NLE51" s="242"/>
      <c r="NLF51" s="242"/>
      <c r="NLG51" s="242"/>
      <c r="NLH51" s="242"/>
      <c r="NLI51" s="242"/>
      <c r="NLJ51" s="242"/>
      <c r="NLK51" s="242"/>
      <c r="NLL51" s="242"/>
      <c r="NLM51" s="242"/>
      <c r="NLN51" s="242"/>
      <c r="NLO51" s="242"/>
      <c r="NLP51" s="242"/>
      <c r="NLQ51" s="242"/>
      <c r="NLR51" s="242"/>
      <c r="NLS51" s="242"/>
      <c r="NLT51" s="242"/>
      <c r="NLU51" s="242"/>
      <c r="NLV51" s="242"/>
      <c r="NLW51" s="242"/>
      <c r="NLX51" s="242"/>
      <c r="NLY51" s="242"/>
      <c r="NLZ51" s="242"/>
      <c r="NMA51" s="242"/>
      <c r="NMB51" s="242"/>
      <c r="NMC51" s="242"/>
      <c r="NMD51" s="242"/>
      <c r="NME51" s="242"/>
      <c r="NMF51" s="242"/>
      <c r="NMG51" s="242"/>
      <c r="NMH51" s="242"/>
      <c r="NMI51" s="242"/>
      <c r="NMJ51" s="242"/>
      <c r="NMK51" s="242"/>
      <c r="NML51" s="242"/>
      <c r="NMM51" s="242"/>
      <c r="NMN51" s="242"/>
      <c r="NMO51" s="242"/>
      <c r="NMP51" s="242"/>
      <c r="NMQ51" s="242"/>
      <c r="NMR51" s="242"/>
      <c r="NMS51" s="242"/>
      <c r="NMT51" s="242"/>
      <c r="NMU51" s="242"/>
      <c r="NMV51" s="242"/>
      <c r="NMW51" s="242"/>
      <c r="NMX51" s="242"/>
      <c r="NMY51" s="242"/>
      <c r="NMZ51" s="242"/>
      <c r="NNA51" s="242"/>
      <c r="NNB51" s="242"/>
      <c r="NNC51" s="242"/>
      <c r="NND51" s="242"/>
      <c r="NNE51" s="242"/>
      <c r="NNF51" s="242"/>
      <c r="NNG51" s="242"/>
      <c r="NNH51" s="242"/>
      <c r="NNI51" s="242"/>
      <c r="NNJ51" s="242"/>
      <c r="NNK51" s="242"/>
      <c r="NNL51" s="242"/>
      <c r="NNM51" s="242"/>
      <c r="NNN51" s="242"/>
      <c r="NNO51" s="242"/>
      <c r="NNP51" s="242"/>
      <c r="NNQ51" s="242"/>
      <c r="NNR51" s="242"/>
      <c r="NNS51" s="242"/>
      <c r="NNT51" s="242"/>
      <c r="NNU51" s="242"/>
      <c r="NNV51" s="242"/>
      <c r="NNW51" s="242"/>
      <c r="NNX51" s="242"/>
      <c r="NNY51" s="242"/>
      <c r="NNZ51" s="242"/>
      <c r="NOA51" s="242"/>
      <c r="NOB51" s="242"/>
      <c r="NOC51" s="242"/>
      <c r="NOD51" s="242"/>
      <c r="NOE51" s="242"/>
      <c r="NOF51" s="242"/>
      <c r="NOG51" s="242"/>
      <c r="NOH51" s="242"/>
      <c r="NOI51" s="242"/>
      <c r="NOJ51" s="242"/>
      <c r="NOK51" s="242"/>
      <c r="NOL51" s="242"/>
      <c r="NOM51" s="242"/>
      <c r="NON51" s="242"/>
      <c r="NOO51" s="242"/>
      <c r="NOP51" s="242"/>
      <c r="NOQ51" s="242"/>
      <c r="NOR51" s="242"/>
      <c r="NOS51" s="242"/>
      <c r="NOT51" s="242"/>
      <c r="NOU51" s="242"/>
      <c r="NOV51" s="242"/>
      <c r="NOW51" s="242"/>
      <c r="NOX51" s="242"/>
      <c r="NOY51" s="242"/>
      <c r="NOZ51" s="242"/>
      <c r="NPA51" s="242"/>
      <c r="NPB51" s="242"/>
      <c r="NPC51" s="242"/>
      <c r="NPD51" s="242"/>
      <c r="NPE51" s="242"/>
      <c r="NPF51" s="242"/>
      <c r="NPG51" s="242"/>
      <c r="NPH51" s="242"/>
      <c r="NPI51" s="242"/>
      <c r="NPJ51" s="242"/>
      <c r="NPK51" s="242"/>
      <c r="NPL51" s="242"/>
      <c r="NPM51" s="242"/>
      <c r="NPN51" s="242"/>
      <c r="NPO51" s="242"/>
      <c r="NPP51" s="242"/>
      <c r="NPQ51" s="242"/>
      <c r="NPR51" s="242"/>
      <c r="NPS51" s="242"/>
      <c r="NPT51" s="242"/>
      <c r="NPU51" s="242"/>
      <c r="NPV51" s="242"/>
      <c r="NPW51" s="242"/>
      <c r="NPX51" s="242"/>
      <c r="NPY51" s="242"/>
      <c r="NPZ51" s="242"/>
      <c r="NQA51" s="242"/>
      <c r="NQB51" s="242"/>
      <c r="NQC51" s="242"/>
      <c r="NQD51" s="242"/>
      <c r="NQE51" s="242"/>
      <c r="NQF51" s="242"/>
      <c r="NQG51" s="242"/>
      <c r="NQH51" s="242"/>
      <c r="NQI51" s="242"/>
      <c r="NQJ51" s="242"/>
      <c r="NQK51" s="242"/>
      <c r="NQL51" s="242"/>
      <c r="NQM51" s="242"/>
      <c r="NQN51" s="242"/>
      <c r="NQO51" s="242"/>
      <c r="NQP51" s="242"/>
      <c r="NQQ51" s="242"/>
      <c r="NQR51" s="242"/>
      <c r="NQS51" s="242"/>
      <c r="NQT51" s="242"/>
      <c r="NQU51" s="242"/>
      <c r="NQV51" s="242"/>
      <c r="NQW51" s="242"/>
      <c r="NQX51" s="242"/>
      <c r="NQY51" s="242"/>
      <c r="NQZ51" s="242"/>
      <c r="NRA51" s="242"/>
      <c r="NRB51" s="242"/>
      <c r="NRC51" s="242"/>
      <c r="NRD51" s="242"/>
      <c r="NRE51" s="242"/>
      <c r="NRF51" s="242"/>
      <c r="NRG51" s="242"/>
      <c r="NRH51" s="242"/>
      <c r="NRI51" s="242"/>
      <c r="NRJ51" s="242"/>
      <c r="NRK51" s="242"/>
      <c r="NRL51" s="242"/>
      <c r="NRM51" s="242"/>
      <c r="NRN51" s="242"/>
      <c r="NRO51" s="242"/>
      <c r="NRP51" s="242"/>
      <c r="NRQ51" s="242"/>
      <c r="NRR51" s="242"/>
      <c r="NRS51" s="242"/>
      <c r="NRT51" s="242"/>
      <c r="NRU51" s="242"/>
      <c r="NRV51" s="242"/>
      <c r="NRW51" s="242"/>
      <c r="NRX51" s="242"/>
      <c r="NRY51" s="242"/>
      <c r="NRZ51" s="242"/>
      <c r="NSA51" s="242"/>
      <c r="NSB51" s="242"/>
      <c r="NSC51" s="242"/>
      <c r="NSD51" s="242"/>
      <c r="NSE51" s="242"/>
      <c r="NSF51" s="242"/>
      <c r="NSG51" s="242"/>
      <c r="NSH51" s="242"/>
      <c r="NSI51" s="242"/>
      <c r="NSJ51" s="242"/>
      <c r="NSK51" s="242"/>
      <c r="NSL51" s="242"/>
      <c r="NSM51" s="242"/>
      <c r="NSN51" s="242"/>
      <c r="NSO51" s="242"/>
      <c r="NSP51" s="242"/>
      <c r="NSQ51" s="242"/>
      <c r="NSR51" s="242"/>
      <c r="NSS51" s="242"/>
      <c r="NST51" s="242"/>
      <c r="NSU51" s="242"/>
      <c r="NSV51" s="242"/>
      <c r="NSW51" s="242"/>
      <c r="NSX51" s="242"/>
      <c r="NSY51" s="242"/>
      <c r="NSZ51" s="242"/>
      <c r="NTA51" s="242"/>
      <c r="NTB51" s="242"/>
      <c r="NTC51" s="242"/>
      <c r="NTD51" s="242"/>
      <c r="NTE51" s="242"/>
      <c r="NTF51" s="242"/>
      <c r="NTG51" s="242"/>
      <c r="NTH51" s="242"/>
      <c r="NTI51" s="242"/>
      <c r="NTJ51" s="242"/>
      <c r="NTK51" s="242"/>
      <c r="NTL51" s="242"/>
      <c r="NTM51" s="242"/>
      <c r="NTN51" s="242"/>
      <c r="NTO51" s="242"/>
      <c r="NTP51" s="242"/>
      <c r="NTQ51" s="242"/>
      <c r="NTR51" s="242"/>
      <c r="NTS51" s="242"/>
      <c r="NTT51" s="242"/>
      <c r="NTU51" s="242"/>
      <c r="NTV51" s="242"/>
      <c r="NTW51" s="242"/>
      <c r="NTX51" s="242"/>
      <c r="NTY51" s="242"/>
      <c r="NTZ51" s="242"/>
      <c r="NUA51" s="242"/>
      <c r="NUB51" s="242"/>
      <c r="NUC51" s="242"/>
      <c r="NUD51" s="242"/>
      <c r="NUE51" s="242"/>
      <c r="NUF51" s="242"/>
      <c r="NUG51" s="242"/>
      <c r="NUH51" s="242"/>
      <c r="NUI51" s="242"/>
      <c r="NUJ51" s="242"/>
      <c r="NUK51" s="242"/>
      <c r="NUL51" s="242"/>
      <c r="NUM51" s="242"/>
      <c r="NUN51" s="242"/>
      <c r="NUO51" s="242"/>
      <c r="NUP51" s="242"/>
      <c r="NUQ51" s="242"/>
      <c r="NUR51" s="242"/>
      <c r="NUS51" s="242"/>
      <c r="NUT51" s="242"/>
      <c r="NUU51" s="242"/>
      <c r="NUV51" s="242"/>
      <c r="NUW51" s="242"/>
      <c r="NUX51" s="242"/>
      <c r="NUY51" s="242"/>
      <c r="NUZ51" s="242"/>
      <c r="NVA51" s="242"/>
      <c r="NVB51" s="242"/>
      <c r="NVC51" s="242"/>
      <c r="NVD51" s="242"/>
      <c r="NVE51" s="242"/>
      <c r="NVF51" s="242"/>
      <c r="NVG51" s="242"/>
      <c r="NVH51" s="242"/>
      <c r="NVI51" s="242"/>
      <c r="NVJ51" s="242"/>
      <c r="NVK51" s="242"/>
      <c r="NVL51" s="242"/>
      <c r="NVM51" s="242"/>
      <c r="NVN51" s="242"/>
      <c r="NVO51" s="242"/>
      <c r="NVP51" s="242"/>
      <c r="NVQ51" s="242"/>
      <c r="NVR51" s="242"/>
      <c r="NVS51" s="242"/>
      <c r="NVT51" s="242"/>
      <c r="NVU51" s="242"/>
      <c r="NVV51" s="242"/>
      <c r="NVW51" s="242"/>
      <c r="NVX51" s="242"/>
      <c r="NVY51" s="242"/>
      <c r="NVZ51" s="242"/>
      <c r="NWA51" s="242"/>
      <c r="NWB51" s="242"/>
      <c r="NWC51" s="242"/>
      <c r="NWD51" s="242"/>
      <c r="NWE51" s="242"/>
      <c r="NWF51" s="242"/>
      <c r="NWG51" s="242"/>
      <c r="NWH51" s="242"/>
      <c r="NWI51" s="242"/>
      <c r="NWJ51" s="242"/>
      <c r="NWK51" s="242"/>
      <c r="NWL51" s="242"/>
      <c r="NWM51" s="242"/>
      <c r="NWN51" s="242"/>
      <c r="NWO51" s="242"/>
      <c r="NWP51" s="242"/>
      <c r="NWQ51" s="242"/>
      <c r="NWR51" s="242"/>
      <c r="NWS51" s="242"/>
      <c r="NWT51" s="242"/>
      <c r="NWU51" s="242"/>
      <c r="NWV51" s="242"/>
      <c r="NWW51" s="242"/>
      <c r="NWX51" s="242"/>
      <c r="NWY51" s="242"/>
      <c r="NWZ51" s="242"/>
      <c r="NXA51" s="242"/>
      <c r="NXB51" s="242"/>
      <c r="NXC51" s="242"/>
      <c r="NXD51" s="242"/>
      <c r="NXE51" s="242"/>
      <c r="NXF51" s="242"/>
      <c r="NXG51" s="242"/>
      <c r="NXH51" s="242"/>
      <c r="NXI51" s="242"/>
      <c r="NXJ51" s="242"/>
      <c r="NXK51" s="242"/>
      <c r="NXL51" s="242"/>
      <c r="NXM51" s="242"/>
      <c r="NXN51" s="242"/>
      <c r="NXO51" s="242"/>
      <c r="NXP51" s="242"/>
      <c r="NXQ51" s="242"/>
      <c r="NXR51" s="242"/>
      <c r="NXS51" s="242"/>
      <c r="NXT51" s="242"/>
      <c r="NXU51" s="242"/>
      <c r="NXV51" s="242"/>
      <c r="NXW51" s="242"/>
      <c r="NXX51" s="242"/>
      <c r="NXY51" s="242"/>
      <c r="NXZ51" s="242"/>
      <c r="NYA51" s="242"/>
      <c r="NYB51" s="242"/>
      <c r="NYC51" s="242"/>
      <c r="NYD51" s="242"/>
      <c r="NYE51" s="242"/>
      <c r="NYF51" s="242"/>
      <c r="NYG51" s="242"/>
      <c r="NYH51" s="242"/>
      <c r="NYI51" s="242"/>
      <c r="NYJ51" s="242"/>
      <c r="NYK51" s="242"/>
      <c r="NYL51" s="242"/>
      <c r="NYM51" s="242"/>
      <c r="NYN51" s="242"/>
      <c r="NYO51" s="242"/>
      <c r="NYP51" s="242"/>
      <c r="NYQ51" s="242"/>
      <c r="NYR51" s="242"/>
      <c r="NYS51" s="242"/>
      <c r="NYT51" s="242"/>
      <c r="NYU51" s="242"/>
      <c r="NYV51" s="242"/>
      <c r="NYW51" s="242"/>
      <c r="NYX51" s="242"/>
      <c r="NYY51" s="242"/>
      <c r="NYZ51" s="242"/>
      <c r="NZA51" s="242"/>
      <c r="NZB51" s="242"/>
      <c r="NZC51" s="242"/>
      <c r="NZD51" s="242"/>
      <c r="NZE51" s="242"/>
      <c r="NZF51" s="242"/>
      <c r="NZG51" s="242"/>
      <c r="NZH51" s="242"/>
      <c r="NZI51" s="242"/>
      <c r="NZJ51" s="242"/>
      <c r="NZK51" s="242"/>
      <c r="NZL51" s="242"/>
      <c r="NZM51" s="242"/>
      <c r="NZN51" s="242"/>
      <c r="NZO51" s="242"/>
      <c r="NZP51" s="242"/>
      <c r="NZQ51" s="242"/>
      <c r="NZR51" s="242"/>
      <c r="NZS51" s="242"/>
      <c r="NZT51" s="242"/>
      <c r="NZU51" s="242"/>
      <c r="NZV51" s="242"/>
      <c r="NZW51" s="242"/>
      <c r="NZX51" s="242"/>
      <c r="NZY51" s="242"/>
      <c r="NZZ51" s="242"/>
      <c r="OAA51" s="242"/>
      <c r="OAB51" s="242"/>
      <c r="OAC51" s="242"/>
      <c r="OAD51" s="242"/>
      <c r="OAE51" s="242"/>
      <c r="OAF51" s="242"/>
      <c r="OAG51" s="242"/>
      <c r="OAH51" s="242"/>
      <c r="OAI51" s="242"/>
      <c r="OAJ51" s="242"/>
      <c r="OAK51" s="242"/>
      <c r="OAL51" s="242"/>
      <c r="OAM51" s="242"/>
      <c r="OAN51" s="242"/>
      <c r="OAO51" s="242"/>
      <c r="OAP51" s="242"/>
      <c r="OAQ51" s="242"/>
      <c r="OAR51" s="242"/>
      <c r="OAS51" s="242"/>
      <c r="OAT51" s="242"/>
      <c r="OAU51" s="242"/>
      <c r="OAV51" s="242"/>
      <c r="OAW51" s="242"/>
      <c r="OAX51" s="242"/>
      <c r="OAY51" s="242"/>
      <c r="OAZ51" s="242"/>
      <c r="OBA51" s="242"/>
      <c r="OBB51" s="242"/>
      <c r="OBC51" s="242"/>
      <c r="OBD51" s="242"/>
      <c r="OBE51" s="242"/>
      <c r="OBF51" s="242"/>
      <c r="OBG51" s="242"/>
      <c r="OBH51" s="242"/>
      <c r="OBI51" s="242"/>
      <c r="OBJ51" s="242"/>
      <c r="OBK51" s="242"/>
      <c r="OBL51" s="242"/>
      <c r="OBM51" s="242"/>
      <c r="OBN51" s="242"/>
      <c r="OBO51" s="242"/>
      <c r="OBP51" s="242"/>
      <c r="OBQ51" s="242"/>
      <c r="OBR51" s="242"/>
      <c r="OBS51" s="242"/>
      <c r="OBT51" s="242"/>
      <c r="OBU51" s="242"/>
      <c r="OBV51" s="242"/>
      <c r="OBW51" s="242"/>
      <c r="OBX51" s="242"/>
      <c r="OBY51" s="242"/>
      <c r="OBZ51" s="242"/>
      <c r="OCA51" s="242"/>
      <c r="OCB51" s="242"/>
      <c r="OCC51" s="242"/>
      <c r="OCD51" s="242"/>
      <c r="OCE51" s="242"/>
      <c r="OCF51" s="242"/>
      <c r="OCG51" s="242"/>
      <c r="OCH51" s="242"/>
      <c r="OCI51" s="242"/>
      <c r="OCJ51" s="242"/>
      <c r="OCK51" s="242"/>
      <c r="OCL51" s="242"/>
      <c r="OCM51" s="242"/>
      <c r="OCN51" s="242"/>
      <c r="OCO51" s="242"/>
      <c r="OCP51" s="242"/>
      <c r="OCQ51" s="242"/>
      <c r="OCR51" s="242"/>
      <c r="OCS51" s="242"/>
      <c r="OCT51" s="242"/>
      <c r="OCU51" s="242"/>
      <c r="OCV51" s="242"/>
      <c r="OCW51" s="242"/>
      <c r="OCX51" s="242"/>
      <c r="OCY51" s="242"/>
      <c r="OCZ51" s="242"/>
      <c r="ODA51" s="242"/>
      <c r="ODB51" s="242"/>
      <c r="ODC51" s="242"/>
      <c r="ODD51" s="242"/>
      <c r="ODE51" s="242"/>
      <c r="ODF51" s="242"/>
      <c r="ODG51" s="242"/>
      <c r="ODH51" s="242"/>
      <c r="ODI51" s="242"/>
      <c r="ODJ51" s="242"/>
      <c r="ODK51" s="242"/>
      <c r="ODL51" s="242"/>
      <c r="ODM51" s="242"/>
      <c r="ODN51" s="242"/>
      <c r="ODO51" s="242"/>
      <c r="ODP51" s="242"/>
      <c r="ODQ51" s="242"/>
      <c r="ODR51" s="242"/>
      <c r="ODS51" s="242"/>
      <c r="ODT51" s="242"/>
      <c r="ODU51" s="242"/>
      <c r="ODV51" s="242"/>
      <c r="ODW51" s="242"/>
      <c r="ODX51" s="242"/>
      <c r="ODY51" s="242"/>
      <c r="ODZ51" s="242"/>
      <c r="OEA51" s="242"/>
      <c r="OEB51" s="242"/>
      <c r="OEC51" s="242"/>
      <c r="OED51" s="242"/>
      <c r="OEE51" s="242"/>
      <c r="OEF51" s="242"/>
      <c r="OEG51" s="242"/>
      <c r="OEH51" s="242"/>
      <c r="OEI51" s="242"/>
      <c r="OEJ51" s="242"/>
      <c r="OEK51" s="242"/>
      <c r="OEL51" s="242"/>
      <c r="OEM51" s="242"/>
      <c r="OEN51" s="242"/>
      <c r="OEO51" s="242"/>
      <c r="OEP51" s="242"/>
      <c r="OEQ51" s="242"/>
      <c r="OER51" s="242"/>
      <c r="OES51" s="242"/>
      <c r="OET51" s="242"/>
      <c r="OEU51" s="242"/>
      <c r="OEV51" s="242"/>
      <c r="OEW51" s="242"/>
      <c r="OEX51" s="242"/>
      <c r="OEY51" s="242"/>
      <c r="OEZ51" s="242"/>
      <c r="OFA51" s="242"/>
      <c r="OFB51" s="242"/>
      <c r="OFC51" s="242"/>
      <c r="OFD51" s="242"/>
      <c r="OFE51" s="242"/>
      <c r="OFF51" s="242"/>
      <c r="OFG51" s="242"/>
      <c r="OFH51" s="242"/>
      <c r="OFI51" s="242"/>
      <c r="OFJ51" s="242"/>
      <c r="OFK51" s="242"/>
      <c r="OFL51" s="242"/>
      <c r="OFM51" s="242"/>
      <c r="OFN51" s="242"/>
      <c r="OFO51" s="242"/>
      <c r="OFP51" s="242"/>
      <c r="OFQ51" s="242"/>
      <c r="OFR51" s="242"/>
      <c r="OFS51" s="242"/>
      <c r="OFT51" s="242"/>
      <c r="OFU51" s="242"/>
      <c r="OFV51" s="242"/>
      <c r="OFW51" s="242"/>
      <c r="OFX51" s="242"/>
      <c r="OFY51" s="242"/>
      <c r="OFZ51" s="242"/>
      <c r="OGA51" s="242"/>
      <c r="OGB51" s="242"/>
      <c r="OGC51" s="242"/>
      <c r="OGD51" s="242"/>
      <c r="OGE51" s="242"/>
      <c r="OGF51" s="242"/>
      <c r="OGG51" s="242"/>
      <c r="OGH51" s="242"/>
      <c r="OGI51" s="242"/>
      <c r="OGJ51" s="242"/>
      <c r="OGK51" s="242"/>
      <c r="OGL51" s="242"/>
      <c r="OGM51" s="242"/>
      <c r="OGN51" s="242"/>
      <c r="OGO51" s="242"/>
      <c r="OGP51" s="242"/>
      <c r="OGQ51" s="242"/>
      <c r="OGR51" s="242"/>
      <c r="OGS51" s="242"/>
      <c r="OGT51" s="242"/>
      <c r="OGU51" s="242"/>
      <c r="OGV51" s="242"/>
      <c r="OGW51" s="242"/>
      <c r="OGX51" s="242"/>
      <c r="OGY51" s="242"/>
      <c r="OGZ51" s="242"/>
      <c r="OHA51" s="242"/>
      <c r="OHB51" s="242"/>
      <c r="OHC51" s="242"/>
      <c r="OHD51" s="242"/>
      <c r="OHE51" s="242"/>
      <c r="OHF51" s="242"/>
      <c r="OHG51" s="242"/>
      <c r="OHH51" s="242"/>
      <c r="OHI51" s="242"/>
      <c r="OHJ51" s="242"/>
      <c r="OHK51" s="242"/>
      <c r="OHL51" s="242"/>
      <c r="OHM51" s="242"/>
      <c r="OHN51" s="242"/>
      <c r="OHO51" s="242"/>
      <c r="OHP51" s="242"/>
      <c r="OHQ51" s="242"/>
      <c r="OHR51" s="242"/>
      <c r="OHS51" s="242"/>
      <c r="OHT51" s="242"/>
      <c r="OHU51" s="242"/>
      <c r="OHV51" s="242"/>
      <c r="OHW51" s="242"/>
      <c r="OHX51" s="242"/>
      <c r="OHY51" s="242"/>
      <c r="OHZ51" s="242"/>
      <c r="OIA51" s="242"/>
      <c r="OIB51" s="242"/>
      <c r="OIC51" s="242"/>
      <c r="OID51" s="242"/>
      <c r="OIE51" s="242"/>
      <c r="OIF51" s="242"/>
      <c r="OIG51" s="242"/>
      <c r="OIH51" s="242"/>
      <c r="OII51" s="242"/>
      <c r="OIJ51" s="242"/>
      <c r="OIK51" s="242"/>
      <c r="OIL51" s="242"/>
      <c r="OIM51" s="242"/>
      <c r="OIN51" s="242"/>
      <c r="OIO51" s="242"/>
      <c r="OIP51" s="242"/>
      <c r="OIQ51" s="242"/>
      <c r="OIR51" s="242"/>
      <c r="OIS51" s="242"/>
      <c r="OIT51" s="242"/>
      <c r="OIU51" s="242"/>
      <c r="OIV51" s="242"/>
      <c r="OIW51" s="242"/>
      <c r="OIX51" s="242"/>
      <c r="OIY51" s="242"/>
      <c r="OIZ51" s="242"/>
      <c r="OJA51" s="242"/>
      <c r="OJB51" s="242"/>
      <c r="OJC51" s="242"/>
      <c r="OJD51" s="242"/>
      <c r="OJE51" s="242"/>
      <c r="OJF51" s="242"/>
      <c r="OJG51" s="242"/>
      <c r="OJH51" s="242"/>
      <c r="OJI51" s="242"/>
      <c r="OJJ51" s="242"/>
      <c r="OJK51" s="242"/>
      <c r="OJL51" s="242"/>
      <c r="OJM51" s="242"/>
      <c r="OJN51" s="242"/>
      <c r="OJO51" s="242"/>
      <c r="OJP51" s="242"/>
      <c r="OJQ51" s="242"/>
      <c r="OJR51" s="242"/>
      <c r="OJS51" s="242"/>
      <c r="OJT51" s="242"/>
      <c r="OJU51" s="242"/>
      <c r="OJV51" s="242"/>
      <c r="OJW51" s="242"/>
      <c r="OJX51" s="242"/>
      <c r="OJY51" s="242"/>
      <c r="OJZ51" s="242"/>
      <c r="OKA51" s="242"/>
      <c r="OKB51" s="242"/>
      <c r="OKC51" s="242"/>
      <c r="OKD51" s="242"/>
      <c r="OKE51" s="242"/>
      <c r="OKF51" s="242"/>
      <c r="OKG51" s="242"/>
      <c r="OKH51" s="242"/>
      <c r="OKI51" s="242"/>
      <c r="OKJ51" s="242"/>
      <c r="OKK51" s="242"/>
      <c r="OKL51" s="242"/>
      <c r="OKM51" s="242"/>
      <c r="OKN51" s="242"/>
      <c r="OKO51" s="242"/>
      <c r="OKP51" s="242"/>
      <c r="OKQ51" s="242"/>
      <c r="OKR51" s="242"/>
      <c r="OKS51" s="242"/>
      <c r="OKT51" s="242"/>
      <c r="OKU51" s="242"/>
      <c r="OKV51" s="242"/>
      <c r="OKW51" s="242"/>
      <c r="OKX51" s="242"/>
      <c r="OKY51" s="242"/>
      <c r="OKZ51" s="242"/>
      <c r="OLA51" s="242"/>
      <c r="OLB51" s="242"/>
      <c r="OLC51" s="242"/>
      <c r="OLD51" s="242"/>
      <c r="OLE51" s="242"/>
      <c r="OLF51" s="242"/>
      <c r="OLG51" s="242"/>
      <c r="OLH51" s="242"/>
      <c r="OLI51" s="242"/>
      <c r="OLJ51" s="242"/>
      <c r="OLK51" s="242"/>
      <c r="OLL51" s="242"/>
      <c r="OLM51" s="242"/>
      <c r="OLN51" s="242"/>
      <c r="OLO51" s="242"/>
      <c r="OLP51" s="242"/>
      <c r="OLQ51" s="242"/>
      <c r="OLR51" s="242"/>
      <c r="OLS51" s="242"/>
      <c r="OLT51" s="242"/>
      <c r="OLU51" s="242"/>
      <c r="OLV51" s="242"/>
      <c r="OLW51" s="242"/>
      <c r="OLX51" s="242"/>
      <c r="OLY51" s="242"/>
      <c r="OLZ51" s="242"/>
      <c r="OMA51" s="242"/>
      <c r="OMB51" s="242"/>
      <c r="OMC51" s="242"/>
      <c r="OMD51" s="242"/>
      <c r="OME51" s="242"/>
      <c r="OMF51" s="242"/>
      <c r="OMG51" s="242"/>
      <c r="OMH51" s="242"/>
      <c r="OMI51" s="242"/>
      <c r="OMJ51" s="242"/>
      <c r="OMK51" s="242"/>
      <c r="OML51" s="242"/>
      <c r="OMM51" s="242"/>
      <c r="OMN51" s="242"/>
      <c r="OMO51" s="242"/>
      <c r="OMP51" s="242"/>
      <c r="OMQ51" s="242"/>
      <c r="OMR51" s="242"/>
      <c r="OMS51" s="242"/>
      <c r="OMT51" s="242"/>
      <c r="OMU51" s="242"/>
      <c r="OMV51" s="242"/>
      <c r="OMW51" s="242"/>
      <c r="OMX51" s="242"/>
      <c r="OMY51" s="242"/>
      <c r="OMZ51" s="242"/>
      <c r="ONA51" s="242"/>
      <c r="ONB51" s="242"/>
      <c r="ONC51" s="242"/>
      <c r="OND51" s="242"/>
      <c r="ONE51" s="242"/>
      <c r="ONF51" s="242"/>
      <c r="ONG51" s="242"/>
      <c r="ONH51" s="242"/>
      <c r="ONI51" s="242"/>
      <c r="ONJ51" s="242"/>
      <c r="ONK51" s="242"/>
      <c r="ONL51" s="242"/>
      <c r="ONM51" s="242"/>
      <c r="ONN51" s="242"/>
      <c r="ONO51" s="242"/>
      <c r="ONP51" s="242"/>
      <c r="ONQ51" s="242"/>
      <c r="ONR51" s="242"/>
      <c r="ONS51" s="242"/>
      <c r="ONT51" s="242"/>
      <c r="ONU51" s="242"/>
      <c r="ONV51" s="242"/>
      <c r="ONW51" s="242"/>
      <c r="ONX51" s="242"/>
      <c r="ONY51" s="242"/>
      <c r="ONZ51" s="242"/>
      <c r="OOA51" s="242"/>
      <c r="OOB51" s="242"/>
      <c r="OOC51" s="242"/>
      <c r="OOD51" s="242"/>
      <c r="OOE51" s="242"/>
      <c r="OOF51" s="242"/>
      <c r="OOG51" s="242"/>
      <c r="OOH51" s="242"/>
      <c r="OOI51" s="242"/>
      <c r="OOJ51" s="242"/>
      <c r="OOK51" s="242"/>
      <c r="OOL51" s="242"/>
      <c r="OOM51" s="242"/>
      <c r="OON51" s="242"/>
      <c r="OOO51" s="242"/>
      <c r="OOP51" s="242"/>
      <c r="OOQ51" s="242"/>
      <c r="OOR51" s="242"/>
      <c r="OOS51" s="242"/>
      <c r="OOT51" s="242"/>
      <c r="OOU51" s="242"/>
      <c r="OOV51" s="242"/>
      <c r="OOW51" s="242"/>
      <c r="OOX51" s="242"/>
      <c r="OOY51" s="242"/>
      <c r="OOZ51" s="242"/>
      <c r="OPA51" s="242"/>
      <c r="OPB51" s="242"/>
      <c r="OPC51" s="242"/>
      <c r="OPD51" s="242"/>
      <c r="OPE51" s="242"/>
      <c r="OPF51" s="242"/>
      <c r="OPG51" s="242"/>
      <c r="OPH51" s="242"/>
      <c r="OPI51" s="242"/>
      <c r="OPJ51" s="242"/>
      <c r="OPK51" s="242"/>
      <c r="OPL51" s="242"/>
      <c r="OPM51" s="242"/>
      <c r="OPN51" s="242"/>
      <c r="OPO51" s="242"/>
      <c r="OPP51" s="242"/>
      <c r="OPQ51" s="242"/>
      <c r="OPR51" s="242"/>
      <c r="OPS51" s="242"/>
      <c r="OPT51" s="242"/>
      <c r="OPU51" s="242"/>
      <c r="OPV51" s="242"/>
      <c r="OPW51" s="242"/>
      <c r="OPX51" s="242"/>
      <c r="OPY51" s="242"/>
      <c r="OPZ51" s="242"/>
      <c r="OQA51" s="242"/>
      <c r="OQB51" s="242"/>
      <c r="OQC51" s="242"/>
      <c r="OQD51" s="242"/>
      <c r="OQE51" s="242"/>
      <c r="OQF51" s="242"/>
      <c r="OQG51" s="242"/>
      <c r="OQH51" s="242"/>
      <c r="OQI51" s="242"/>
      <c r="OQJ51" s="242"/>
      <c r="OQK51" s="242"/>
      <c r="OQL51" s="242"/>
      <c r="OQM51" s="242"/>
      <c r="OQN51" s="242"/>
      <c r="OQO51" s="242"/>
      <c r="OQP51" s="242"/>
      <c r="OQQ51" s="242"/>
      <c r="OQR51" s="242"/>
      <c r="OQS51" s="242"/>
      <c r="OQT51" s="242"/>
      <c r="OQU51" s="242"/>
      <c r="OQV51" s="242"/>
      <c r="OQW51" s="242"/>
      <c r="OQX51" s="242"/>
      <c r="OQY51" s="242"/>
      <c r="OQZ51" s="242"/>
      <c r="ORA51" s="242"/>
      <c r="ORB51" s="242"/>
      <c r="ORC51" s="242"/>
      <c r="ORD51" s="242"/>
      <c r="ORE51" s="242"/>
      <c r="ORF51" s="242"/>
      <c r="ORG51" s="242"/>
      <c r="ORH51" s="242"/>
      <c r="ORI51" s="242"/>
      <c r="ORJ51" s="242"/>
      <c r="ORK51" s="242"/>
      <c r="ORL51" s="242"/>
      <c r="ORM51" s="242"/>
      <c r="ORN51" s="242"/>
      <c r="ORO51" s="242"/>
      <c r="ORP51" s="242"/>
      <c r="ORQ51" s="242"/>
      <c r="ORR51" s="242"/>
      <c r="ORS51" s="242"/>
      <c r="ORT51" s="242"/>
      <c r="ORU51" s="242"/>
      <c r="ORV51" s="242"/>
      <c r="ORW51" s="242"/>
      <c r="ORX51" s="242"/>
      <c r="ORY51" s="242"/>
      <c r="ORZ51" s="242"/>
      <c r="OSA51" s="242"/>
      <c r="OSB51" s="242"/>
      <c r="OSC51" s="242"/>
      <c r="OSD51" s="242"/>
      <c r="OSE51" s="242"/>
      <c r="OSF51" s="242"/>
      <c r="OSG51" s="242"/>
      <c r="OSH51" s="242"/>
      <c r="OSI51" s="242"/>
      <c r="OSJ51" s="242"/>
      <c r="OSK51" s="242"/>
      <c r="OSL51" s="242"/>
      <c r="OSM51" s="242"/>
      <c r="OSN51" s="242"/>
      <c r="OSO51" s="242"/>
      <c r="OSP51" s="242"/>
      <c r="OSQ51" s="242"/>
      <c r="OSR51" s="242"/>
      <c r="OSS51" s="242"/>
      <c r="OST51" s="242"/>
      <c r="OSU51" s="242"/>
      <c r="OSV51" s="242"/>
      <c r="OSW51" s="242"/>
      <c r="OSX51" s="242"/>
      <c r="OSY51" s="242"/>
      <c r="OSZ51" s="242"/>
      <c r="OTA51" s="242"/>
      <c r="OTB51" s="242"/>
      <c r="OTC51" s="242"/>
      <c r="OTD51" s="242"/>
      <c r="OTE51" s="242"/>
      <c r="OTF51" s="242"/>
      <c r="OTG51" s="242"/>
      <c r="OTH51" s="242"/>
      <c r="OTI51" s="242"/>
      <c r="OTJ51" s="242"/>
      <c r="OTK51" s="242"/>
      <c r="OTL51" s="242"/>
      <c r="OTM51" s="242"/>
      <c r="OTN51" s="242"/>
      <c r="OTO51" s="242"/>
      <c r="OTP51" s="242"/>
      <c r="OTQ51" s="242"/>
      <c r="OTR51" s="242"/>
      <c r="OTS51" s="242"/>
      <c r="OTT51" s="242"/>
      <c r="OTU51" s="242"/>
      <c r="OTV51" s="242"/>
      <c r="OTW51" s="242"/>
      <c r="OTX51" s="242"/>
      <c r="OTY51" s="242"/>
      <c r="OTZ51" s="242"/>
      <c r="OUA51" s="242"/>
      <c r="OUB51" s="242"/>
      <c r="OUC51" s="242"/>
      <c r="OUD51" s="242"/>
      <c r="OUE51" s="242"/>
      <c r="OUF51" s="242"/>
      <c r="OUG51" s="242"/>
      <c r="OUH51" s="242"/>
      <c r="OUI51" s="242"/>
      <c r="OUJ51" s="242"/>
      <c r="OUK51" s="242"/>
      <c r="OUL51" s="242"/>
      <c r="OUM51" s="242"/>
      <c r="OUN51" s="242"/>
      <c r="OUO51" s="242"/>
      <c r="OUP51" s="242"/>
      <c r="OUQ51" s="242"/>
      <c r="OUR51" s="242"/>
      <c r="OUS51" s="242"/>
      <c r="OUT51" s="242"/>
      <c r="OUU51" s="242"/>
      <c r="OUV51" s="242"/>
      <c r="OUW51" s="242"/>
      <c r="OUX51" s="242"/>
      <c r="OUY51" s="242"/>
      <c r="OUZ51" s="242"/>
      <c r="OVA51" s="242"/>
      <c r="OVB51" s="242"/>
      <c r="OVC51" s="242"/>
      <c r="OVD51" s="242"/>
      <c r="OVE51" s="242"/>
      <c r="OVF51" s="242"/>
      <c r="OVG51" s="242"/>
      <c r="OVH51" s="242"/>
      <c r="OVI51" s="242"/>
      <c r="OVJ51" s="242"/>
      <c r="OVK51" s="242"/>
      <c r="OVL51" s="242"/>
      <c r="OVM51" s="242"/>
      <c r="OVN51" s="242"/>
      <c r="OVO51" s="242"/>
      <c r="OVP51" s="242"/>
      <c r="OVQ51" s="242"/>
      <c r="OVR51" s="242"/>
      <c r="OVS51" s="242"/>
      <c r="OVT51" s="242"/>
      <c r="OVU51" s="242"/>
      <c r="OVV51" s="242"/>
      <c r="OVW51" s="242"/>
      <c r="OVX51" s="242"/>
      <c r="OVY51" s="242"/>
      <c r="OVZ51" s="242"/>
      <c r="OWA51" s="242"/>
      <c r="OWB51" s="242"/>
      <c r="OWC51" s="242"/>
      <c r="OWD51" s="242"/>
      <c r="OWE51" s="242"/>
      <c r="OWF51" s="242"/>
      <c r="OWG51" s="242"/>
      <c r="OWH51" s="242"/>
      <c r="OWI51" s="242"/>
      <c r="OWJ51" s="242"/>
      <c r="OWK51" s="242"/>
      <c r="OWL51" s="242"/>
      <c r="OWM51" s="242"/>
      <c r="OWN51" s="242"/>
      <c r="OWO51" s="242"/>
      <c r="OWP51" s="242"/>
      <c r="OWQ51" s="242"/>
      <c r="OWR51" s="242"/>
      <c r="OWS51" s="242"/>
      <c r="OWT51" s="242"/>
      <c r="OWU51" s="242"/>
      <c r="OWV51" s="242"/>
      <c r="OWW51" s="242"/>
      <c r="OWX51" s="242"/>
      <c r="OWY51" s="242"/>
      <c r="OWZ51" s="242"/>
      <c r="OXA51" s="242"/>
      <c r="OXB51" s="242"/>
      <c r="OXC51" s="242"/>
      <c r="OXD51" s="242"/>
      <c r="OXE51" s="242"/>
      <c r="OXF51" s="242"/>
      <c r="OXG51" s="242"/>
      <c r="OXH51" s="242"/>
      <c r="OXI51" s="242"/>
      <c r="OXJ51" s="242"/>
      <c r="OXK51" s="242"/>
      <c r="OXL51" s="242"/>
      <c r="OXM51" s="242"/>
      <c r="OXN51" s="242"/>
      <c r="OXO51" s="242"/>
      <c r="OXP51" s="242"/>
      <c r="OXQ51" s="242"/>
      <c r="OXR51" s="242"/>
      <c r="OXS51" s="242"/>
      <c r="OXT51" s="242"/>
      <c r="OXU51" s="242"/>
      <c r="OXV51" s="242"/>
      <c r="OXW51" s="242"/>
      <c r="OXX51" s="242"/>
      <c r="OXY51" s="242"/>
      <c r="OXZ51" s="242"/>
      <c r="OYA51" s="242"/>
      <c r="OYB51" s="242"/>
      <c r="OYC51" s="242"/>
      <c r="OYD51" s="242"/>
      <c r="OYE51" s="242"/>
      <c r="OYF51" s="242"/>
      <c r="OYG51" s="242"/>
      <c r="OYH51" s="242"/>
      <c r="OYI51" s="242"/>
      <c r="OYJ51" s="242"/>
      <c r="OYK51" s="242"/>
      <c r="OYL51" s="242"/>
      <c r="OYM51" s="242"/>
      <c r="OYN51" s="242"/>
      <c r="OYO51" s="242"/>
      <c r="OYP51" s="242"/>
      <c r="OYQ51" s="242"/>
      <c r="OYR51" s="242"/>
      <c r="OYS51" s="242"/>
      <c r="OYT51" s="242"/>
      <c r="OYU51" s="242"/>
      <c r="OYV51" s="242"/>
      <c r="OYW51" s="242"/>
      <c r="OYX51" s="242"/>
      <c r="OYY51" s="242"/>
      <c r="OYZ51" s="242"/>
      <c r="OZA51" s="242"/>
      <c r="OZB51" s="242"/>
      <c r="OZC51" s="242"/>
      <c r="OZD51" s="242"/>
      <c r="OZE51" s="242"/>
      <c r="OZF51" s="242"/>
      <c r="OZG51" s="242"/>
      <c r="OZH51" s="242"/>
      <c r="OZI51" s="242"/>
      <c r="OZJ51" s="242"/>
      <c r="OZK51" s="242"/>
      <c r="OZL51" s="242"/>
      <c r="OZM51" s="242"/>
      <c r="OZN51" s="242"/>
      <c r="OZO51" s="242"/>
      <c r="OZP51" s="242"/>
      <c r="OZQ51" s="242"/>
      <c r="OZR51" s="242"/>
      <c r="OZS51" s="242"/>
      <c r="OZT51" s="242"/>
      <c r="OZU51" s="242"/>
      <c r="OZV51" s="242"/>
      <c r="OZW51" s="242"/>
      <c r="OZX51" s="242"/>
      <c r="OZY51" s="242"/>
      <c r="OZZ51" s="242"/>
      <c r="PAA51" s="242"/>
      <c r="PAB51" s="242"/>
      <c r="PAC51" s="242"/>
      <c r="PAD51" s="242"/>
      <c r="PAE51" s="242"/>
      <c r="PAF51" s="242"/>
      <c r="PAG51" s="242"/>
      <c r="PAH51" s="242"/>
      <c r="PAI51" s="242"/>
      <c r="PAJ51" s="242"/>
      <c r="PAK51" s="242"/>
      <c r="PAL51" s="242"/>
      <c r="PAM51" s="242"/>
      <c r="PAN51" s="242"/>
      <c r="PAO51" s="242"/>
      <c r="PAP51" s="242"/>
      <c r="PAQ51" s="242"/>
      <c r="PAR51" s="242"/>
      <c r="PAS51" s="242"/>
      <c r="PAT51" s="242"/>
      <c r="PAU51" s="242"/>
      <c r="PAV51" s="242"/>
      <c r="PAW51" s="242"/>
      <c r="PAX51" s="242"/>
      <c r="PAY51" s="242"/>
      <c r="PAZ51" s="242"/>
      <c r="PBA51" s="242"/>
      <c r="PBB51" s="242"/>
      <c r="PBC51" s="242"/>
      <c r="PBD51" s="242"/>
      <c r="PBE51" s="242"/>
      <c r="PBF51" s="242"/>
      <c r="PBG51" s="242"/>
      <c r="PBH51" s="242"/>
      <c r="PBI51" s="242"/>
      <c r="PBJ51" s="242"/>
      <c r="PBK51" s="242"/>
      <c r="PBL51" s="242"/>
      <c r="PBM51" s="242"/>
      <c r="PBN51" s="242"/>
      <c r="PBO51" s="242"/>
      <c r="PBP51" s="242"/>
      <c r="PBQ51" s="242"/>
      <c r="PBR51" s="242"/>
      <c r="PBS51" s="242"/>
      <c r="PBT51" s="242"/>
      <c r="PBU51" s="242"/>
      <c r="PBV51" s="242"/>
      <c r="PBW51" s="242"/>
      <c r="PBX51" s="242"/>
      <c r="PBY51" s="242"/>
      <c r="PBZ51" s="242"/>
      <c r="PCA51" s="242"/>
      <c r="PCB51" s="242"/>
      <c r="PCC51" s="242"/>
      <c r="PCD51" s="242"/>
      <c r="PCE51" s="242"/>
      <c r="PCF51" s="242"/>
      <c r="PCG51" s="242"/>
      <c r="PCH51" s="242"/>
      <c r="PCI51" s="242"/>
      <c r="PCJ51" s="242"/>
      <c r="PCK51" s="242"/>
      <c r="PCL51" s="242"/>
      <c r="PCM51" s="242"/>
      <c r="PCN51" s="242"/>
      <c r="PCO51" s="242"/>
      <c r="PCP51" s="242"/>
      <c r="PCQ51" s="242"/>
      <c r="PCR51" s="242"/>
      <c r="PCS51" s="242"/>
      <c r="PCT51" s="242"/>
      <c r="PCU51" s="242"/>
      <c r="PCV51" s="242"/>
      <c r="PCW51" s="242"/>
      <c r="PCX51" s="242"/>
      <c r="PCY51" s="242"/>
      <c r="PCZ51" s="242"/>
      <c r="PDA51" s="242"/>
      <c r="PDB51" s="242"/>
      <c r="PDC51" s="242"/>
      <c r="PDD51" s="242"/>
      <c r="PDE51" s="242"/>
      <c r="PDF51" s="242"/>
      <c r="PDG51" s="242"/>
      <c r="PDH51" s="242"/>
      <c r="PDI51" s="242"/>
      <c r="PDJ51" s="242"/>
      <c r="PDK51" s="242"/>
      <c r="PDL51" s="242"/>
      <c r="PDM51" s="242"/>
      <c r="PDN51" s="242"/>
      <c r="PDO51" s="242"/>
      <c r="PDP51" s="242"/>
      <c r="PDQ51" s="242"/>
      <c r="PDR51" s="242"/>
      <c r="PDS51" s="242"/>
      <c r="PDT51" s="242"/>
      <c r="PDU51" s="242"/>
      <c r="PDV51" s="242"/>
      <c r="PDW51" s="242"/>
      <c r="PDX51" s="242"/>
      <c r="PDY51" s="242"/>
      <c r="PDZ51" s="242"/>
      <c r="PEA51" s="242"/>
      <c r="PEB51" s="242"/>
      <c r="PEC51" s="242"/>
      <c r="PED51" s="242"/>
      <c r="PEE51" s="242"/>
      <c r="PEF51" s="242"/>
      <c r="PEG51" s="242"/>
      <c r="PEH51" s="242"/>
      <c r="PEI51" s="242"/>
      <c r="PEJ51" s="242"/>
      <c r="PEK51" s="242"/>
      <c r="PEL51" s="242"/>
      <c r="PEM51" s="242"/>
      <c r="PEN51" s="242"/>
      <c r="PEO51" s="242"/>
      <c r="PEP51" s="242"/>
      <c r="PEQ51" s="242"/>
      <c r="PER51" s="242"/>
      <c r="PES51" s="242"/>
      <c r="PET51" s="242"/>
      <c r="PEU51" s="242"/>
      <c r="PEV51" s="242"/>
      <c r="PEW51" s="242"/>
      <c r="PEX51" s="242"/>
      <c r="PEY51" s="242"/>
      <c r="PEZ51" s="242"/>
      <c r="PFA51" s="242"/>
      <c r="PFB51" s="242"/>
      <c r="PFC51" s="242"/>
      <c r="PFD51" s="242"/>
      <c r="PFE51" s="242"/>
      <c r="PFF51" s="242"/>
      <c r="PFG51" s="242"/>
      <c r="PFH51" s="242"/>
      <c r="PFI51" s="242"/>
      <c r="PFJ51" s="242"/>
      <c r="PFK51" s="242"/>
      <c r="PFL51" s="242"/>
      <c r="PFM51" s="242"/>
      <c r="PFN51" s="242"/>
      <c r="PFO51" s="242"/>
      <c r="PFP51" s="242"/>
      <c r="PFQ51" s="242"/>
      <c r="PFR51" s="242"/>
      <c r="PFS51" s="242"/>
      <c r="PFT51" s="242"/>
      <c r="PFU51" s="242"/>
      <c r="PFV51" s="242"/>
      <c r="PFW51" s="242"/>
      <c r="PFX51" s="242"/>
      <c r="PFY51" s="242"/>
      <c r="PFZ51" s="242"/>
      <c r="PGA51" s="242"/>
      <c r="PGB51" s="242"/>
      <c r="PGC51" s="242"/>
      <c r="PGD51" s="242"/>
      <c r="PGE51" s="242"/>
      <c r="PGF51" s="242"/>
      <c r="PGG51" s="242"/>
      <c r="PGH51" s="242"/>
      <c r="PGI51" s="242"/>
      <c r="PGJ51" s="242"/>
      <c r="PGK51" s="242"/>
      <c r="PGL51" s="242"/>
      <c r="PGM51" s="242"/>
      <c r="PGN51" s="242"/>
      <c r="PGO51" s="242"/>
      <c r="PGP51" s="242"/>
      <c r="PGQ51" s="242"/>
      <c r="PGR51" s="242"/>
      <c r="PGS51" s="242"/>
      <c r="PGT51" s="242"/>
      <c r="PGU51" s="242"/>
      <c r="PGV51" s="242"/>
      <c r="PGW51" s="242"/>
      <c r="PGX51" s="242"/>
      <c r="PGY51" s="242"/>
      <c r="PGZ51" s="242"/>
      <c r="PHA51" s="242"/>
      <c r="PHB51" s="242"/>
      <c r="PHC51" s="242"/>
      <c r="PHD51" s="242"/>
      <c r="PHE51" s="242"/>
      <c r="PHF51" s="242"/>
      <c r="PHG51" s="242"/>
      <c r="PHH51" s="242"/>
      <c r="PHI51" s="242"/>
      <c r="PHJ51" s="242"/>
      <c r="PHK51" s="242"/>
      <c r="PHL51" s="242"/>
      <c r="PHM51" s="242"/>
      <c r="PHN51" s="242"/>
      <c r="PHO51" s="242"/>
      <c r="PHP51" s="242"/>
      <c r="PHQ51" s="242"/>
      <c r="PHR51" s="242"/>
      <c r="PHS51" s="242"/>
      <c r="PHT51" s="242"/>
      <c r="PHU51" s="242"/>
      <c r="PHV51" s="242"/>
      <c r="PHW51" s="242"/>
      <c r="PHX51" s="242"/>
      <c r="PHY51" s="242"/>
      <c r="PHZ51" s="242"/>
      <c r="PIA51" s="242"/>
      <c r="PIB51" s="242"/>
      <c r="PIC51" s="242"/>
      <c r="PID51" s="242"/>
      <c r="PIE51" s="242"/>
      <c r="PIF51" s="242"/>
      <c r="PIG51" s="242"/>
      <c r="PIH51" s="242"/>
      <c r="PII51" s="242"/>
      <c r="PIJ51" s="242"/>
      <c r="PIK51" s="242"/>
      <c r="PIL51" s="242"/>
      <c r="PIM51" s="242"/>
      <c r="PIN51" s="242"/>
      <c r="PIO51" s="242"/>
      <c r="PIP51" s="242"/>
      <c r="PIQ51" s="242"/>
      <c r="PIR51" s="242"/>
      <c r="PIS51" s="242"/>
      <c r="PIT51" s="242"/>
      <c r="PIU51" s="242"/>
      <c r="PIV51" s="242"/>
      <c r="PIW51" s="242"/>
      <c r="PIX51" s="242"/>
      <c r="PIY51" s="242"/>
      <c r="PIZ51" s="242"/>
      <c r="PJA51" s="242"/>
      <c r="PJB51" s="242"/>
      <c r="PJC51" s="242"/>
      <c r="PJD51" s="242"/>
      <c r="PJE51" s="242"/>
      <c r="PJF51" s="242"/>
      <c r="PJG51" s="242"/>
      <c r="PJH51" s="242"/>
      <c r="PJI51" s="242"/>
      <c r="PJJ51" s="242"/>
      <c r="PJK51" s="242"/>
      <c r="PJL51" s="242"/>
      <c r="PJM51" s="242"/>
      <c r="PJN51" s="242"/>
      <c r="PJO51" s="242"/>
      <c r="PJP51" s="242"/>
      <c r="PJQ51" s="242"/>
      <c r="PJR51" s="242"/>
      <c r="PJS51" s="242"/>
      <c r="PJT51" s="242"/>
      <c r="PJU51" s="242"/>
      <c r="PJV51" s="242"/>
      <c r="PJW51" s="242"/>
      <c r="PJX51" s="242"/>
      <c r="PJY51" s="242"/>
      <c r="PJZ51" s="242"/>
      <c r="PKA51" s="242"/>
      <c r="PKB51" s="242"/>
      <c r="PKC51" s="242"/>
      <c r="PKD51" s="242"/>
      <c r="PKE51" s="242"/>
      <c r="PKF51" s="242"/>
      <c r="PKG51" s="242"/>
      <c r="PKH51" s="242"/>
      <c r="PKI51" s="242"/>
      <c r="PKJ51" s="242"/>
      <c r="PKK51" s="242"/>
      <c r="PKL51" s="242"/>
      <c r="PKM51" s="242"/>
      <c r="PKN51" s="242"/>
      <c r="PKO51" s="242"/>
      <c r="PKP51" s="242"/>
      <c r="PKQ51" s="242"/>
      <c r="PKR51" s="242"/>
      <c r="PKS51" s="242"/>
      <c r="PKT51" s="242"/>
      <c r="PKU51" s="242"/>
      <c r="PKV51" s="242"/>
      <c r="PKW51" s="242"/>
      <c r="PKX51" s="242"/>
      <c r="PKY51" s="242"/>
      <c r="PKZ51" s="242"/>
      <c r="PLA51" s="242"/>
      <c r="PLB51" s="242"/>
      <c r="PLC51" s="242"/>
      <c r="PLD51" s="242"/>
      <c r="PLE51" s="242"/>
      <c r="PLF51" s="242"/>
      <c r="PLG51" s="242"/>
      <c r="PLH51" s="242"/>
      <c r="PLI51" s="242"/>
      <c r="PLJ51" s="242"/>
      <c r="PLK51" s="242"/>
      <c r="PLL51" s="242"/>
      <c r="PLM51" s="242"/>
      <c r="PLN51" s="242"/>
      <c r="PLO51" s="242"/>
      <c r="PLP51" s="242"/>
      <c r="PLQ51" s="242"/>
      <c r="PLR51" s="242"/>
      <c r="PLS51" s="242"/>
      <c r="PLT51" s="242"/>
      <c r="PLU51" s="242"/>
      <c r="PLV51" s="242"/>
      <c r="PLW51" s="242"/>
      <c r="PLX51" s="242"/>
      <c r="PLY51" s="242"/>
      <c r="PLZ51" s="242"/>
      <c r="PMA51" s="242"/>
      <c r="PMB51" s="242"/>
      <c r="PMC51" s="242"/>
      <c r="PMD51" s="242"/>
      <c r="PME51" s="242"/>
      <c r="PMF51" s="242"/>
      <c r="PMG51" s="242"/>
      <c r="PMH51" s="242"/>
      <c r="PMI51" s="242"/>
      <c r="PMJ51" s="242"/>
      <c r="PMK51" s="242"/>
      <c r="PML51" s="242"/>
      <c r="PMM51" s="242"/>
      <c r="PMN51" s="242"/>
      <c r="PMO51" s="242"/>
      <c r="PMP51" s="242"/>
      <c r="PMQ51" s="242"/>
      <c r="PMR51" s="242"/>
      <c r="PMS51" s="242"/>
      <c r="PMT51" s="242"/>
      <c r="PMU51" s="242"/>
      <c r="PMV51" s="242"/>
      <c r="PMW51" s="242"/>
      <c r="PMX51" s="242"/>
      <c r="PMY51" s="242"/>
      <c r="PMZ51" s="242"/>
      <c r="PNA51" s="242"/>
      <c r="PNB51" s="242"/>
      <c r="PNC51" s="242"/>
      <c r="PND51" s="242"/>
      <c r="PNE51" s="242"/>
      <c r="PNF51" s="242"/>
      <c r="PNG51" s="242"/>
      <c r="PNH51" s="242"/>
      <c r="PNI51" s="242"/>
      <c r="PNJ51" s="242"/>
      <c r="PNK51" s="242"/>
      <c r="PNL51" s="242"/>
      <c r="PNM51" s="242"/>
      <c r="PNN51" s="242"/>
      <c r="PNO51" s="242"/>
      <c r="PNP51" s="242"/>
      <c r="PNQ51" s="242"/>
      <c r="PNR51" s="242"/>
      <c r="PNS51" s="242"/>
      <c r="PNT51" s="242"/>
      <c r="PNU51" s="242"/>
      <c r="PNV51" s="242"/>
      <c r="PNW51" s="242"/>
      <c r="PNX51" s="242"/>
      <c r="PNY51" s="242"/>
      <c r="PNZ51" s="242"/>
      <c r="POA51" s="242"/>
      <c r="POB51" s="242"/>
      <c r="POC51" s="242"/>
      <c r="POD51" s="242"/>
      <c r="POE51" s="242"/>
      <c r="POF51" s="242"/>
      <c r="POG51" s="242"/>
      <c r="POH51" s="242"/>
      <c r="POI51" s="242"/>
      <c r="POJ51" s="242"/>
      <c r="POK51" s="242"/>
      <c r="POL51" s="242"/>
      <c r="POM51" s="242"/>
      <c r="PON51" s="242"/>
      <c r="POO51" s="242"/>
      <c r="POP51" s="242"/>
      <c r="POQ51" s="242"/>
      <c r="POR51" s="242"/>
      <c r="POS51" s="242"/>
      <c r="POT51" s="242"/>
      <c r="POU51" s="242"/>
      <c r="POV51" s="242"/>
      <c r="POW51" s="242"/>
      <c r="POX51" s="242"/>
      <c r="POY51" s="242"/>
      <c r="POZ51" s="242"/>
      <c r="PPA51" s="242"/>
      <c r="PPB51" s="242"/>
      <c r="PPC51" s="242"/>
      <c r="PPD51" s="242"/>
      <c r="PPE51" s="242"/>
      <c r="PPF51" s="242"/>
      <c r="PPG51" s="242"/>
      <c r="PPH51" s="242"/>
      <c r="PPI51" s="242"/>
      <c r="PPJ51" s="242"/>
      <c r="PPK51" s="242"/>
      <c r="PPL51" s="242"/>
      <c r="PPM51" s="242"/>
      <c r="PPN51" s="242"/>
      <c r="PPO51" s="242"/>
      <c r="PPP51" s="242"/>
      <c r="PPQ51" s="242"/>
      <c r="PPR51" s="242"/>
      <c r="PPS51" s="242"/>
      <c r="PPT51" s="242"/>
      <c r="PPU51" s="242"/>
      <c r="PPV51" s="242"/>
      <c r="PPW51" s="242"/>
      <c r="PPX51" s="242"/>
      <c r="PPY51" s="242"/>
      <c r="PPZ51" s="242"/>
      <c r="PQA51" s="242"/>
      <c r="PQB51" s="242"/>
      <c r="PQC51" s="242"/>
      <c r="PQD51" s="242"/>
      <c r="PQE51" s="242"/>
      <c r="PQF51" s="242"/>
      <c r="PQG51" s="242"/>
      <c r="PQH51" s="242"/>
      <c r="PQI51" s="242"/>
      <c r="PQJ51" s="242"/>
      <c r="PQK51" s="242"/>
      <c r="PQL51" s="242"/>
      <c r="PQM51" s="242"/>
      <c r="PQN51" s="242"/>
      <c r="PQO51" s="242"/>
      <c r="PQP51" s="242"/>
      <c r="PQQ51" s="242"/>
      <c r="PQR51" s="242"/>
      <c r="PQS51" s="242"/>
      <c r="PQT51" s="242"/>
      <c r="PQU51" s="242"/>
      <c r="PQV51" s="242"/>
      <c r="PQW51" s="242"/>
      <c r="PQX51" s="242"/>
      <c r="PQY51" s="242"/>
      <c r="PQZ51" s="242"/>
      <c r="PRA51" s="242"/>
      <c r="PRB51" s="242"/>
      <c r="PRC51" s="242"/>
      <c r="PRD51" s="242"/>
      <c r="PRE51" s="242"/>
      <c r="PRF51" s="242"/>
      <c r="PRG51" s="242"/>
      <c r="PRH51" s="242"/>
      <c r="PRI51" s="242"/>
      <c r="PRJ51" s="242"/>
      <c r="PRK51" s="242"/>
      <c r="PRL51" s="242"/>
      <c r="PRM51" s="242"/>
      <c r="PRN51" s="242"/>
      <c r="PRO51" s="242"/>
      <c r="PRP51" s="242"/>
      <c r="PRQ51" s="242"/>
      <c r="PRR51" s="242"/>
      <c r="PRS51" s="242"/>
      <c r="PRT51" s="242"/>
      <c r="PRU51" s="242"/>
      <c r="PRV51" s="242"/>
      <c r="PRW51" s="242"/>
      <c r="PRX51" s="242"/>
      <c r="PRY51" s="242"/>
      <c r="PRZ51" s="242"/>
      <c r="PSA51" s="242"/>
      <c r="PSB51" s="242"/>
      <c r="PSC51" s="242"/>
      <c r="PSD51" s="242"/>
      <c r="PSE51" s="242"/>
      <c r="PSF51" s="242"/>
      <c r="PSG51" s="242"/>
      <c r="PSH51" s="242"/>
      <c r="PSI51" s="242"/>
      <c r="PSJ51" s="242"/>
      <c r="PSK51" s="242"/>
      <c r="PSL51" s="242"/>
      <c r="PSM51" s="242"/>
      <c r="PSN51" s="242"/>
      <c r="PSO51" s="242"/>
      <c r="PSP51" s="242"/>
      <c r="PSQ51" s="242"/>
      <c r="PSR51" s="242"/>
      <c r="PSS51" s="242"/>
      <c r="PST51" s="242"/>
      <c r="PSU51" s="242"/>
      <c r="PSV51" s="242"/>
      <c r="PSW51" s="242"/>
      <c r="PSX51" s="242"/>
      <c r="PSY51" s="242"/>
      <c r="PSZ51" s="242"/>
      <c r="PTA51" s="242"/>
      <c r="PTB51" s="242"/>
      <c r="PTC51" s="242"/>
      <c r="PTD51" s="242"/>
      <c r="PTE51" s="242"/>
      <c r="PTF51" s="242"/>
      <c r="PTG51" s="242"/>
      <c r="PTH51" s="242"/>
      <c r="PTI51" s="242"/>
      <c r="PTJ51" s="242"/>
      <c r="PTK51" s="242"/>
      <c r="PTL51" s="242"/>
      <c r="PTM51" s="242"/>
      <c r="PTN51" s="242"/>
      <c r="PTO51" s="242"/>
      <c r="PTP51" s="242"/>
      <c r="PTQ51" s="242"/>
      <c r="PTR51" s="242"/>
      <c r="PTS51" s="242"/>
      <c r="PTT51" s="242"/>
      <c r="PTU51" s="242"/>
      <c r="PTV51" s="242"/>
      <c r="PTW51" s="242"/>
      <c r="PTX51" s="242"/>
      <c r="PTY51" s="242"/>
      <c r="PTZ51" s="242"/>
      <c r="PUA51" s="242"/>
      <c r="PUB51" s="242"/>
      <c r="PUC51" s="242"/>
      <c r="PUD51" s="242"/>
      <c r="PUE51" s="242"/>
      <c r="PUF51" s="242"/>
      <c r="PUG51" s="242"/>
      <c r="PUH51" s="242"/>
      <c r="PUI51" s="242"/>
      <c r="PUJ51" s="242"/>
      <c r="PUK51" s="242"/>
      <c r="PUL51" s="242"/>
      <c r="PUM51" s="242"/>
      <c r="PUN51" s="242"/>
      <c r="PUO51" s="242"/>
      <c r="PUP51" s="242"/>
      <c r="PUQ51" s="242"/>
      <c r="PUR51" s="242"/>
      <c r="PUS51" s="242"/>
      <c r="PUT51" s="242"/>
      <c r="PUU51" s="242"/>
      <c r="PUV51" s="242"/>
      <c r="PUW51" s="242"/>
      <c r="PUX51" s="242"/>
      <c r="PUY51" s="242"/>
      <c r="PUZ51" s="242"/>
      <c r="PVA51" s="242"/>
      <c r="PVB51" s="242"/>
      <c r="PVC51" s="242"/>
      <c r="PVD51" s="242"/>
      <c r="PVE51" s="242"/>
      <c r="PVF51" s="242"/>
      <c r="PVG51" s="242"/>
      <c r="PVH51" s="242"/>
      <c r="PVI51" s="242"/>
      <c r="PVJ51" s="242"/>
      <c r="PVK51" s="242"/>
      <c r="PVL51" s="242"/>
      <c r="PVM51" s="242"/>
      <c r="PVN51" s="242"/>
      <c r="PVO51" s="242"/>
      <c r="PVP51" s="242"/>
      <c r="PVQ51" s="242"/>
      <c r="PVR51" s="242"/>
      <c r="PVS51" s="242"/>
      <c r="PVT51" s="242"/>
      <c r="PVU51" s="242"/>
      <c r="PVV51" s="242"/>
      <c r="PVW51" s="242"/>
      <c r="PVX51" s="242"/>
      <c r="PVY51" s="242"/>
      <c r="PVZ51" s="242"/>
      <c r="PWA51" s="242"/>
      <c r="PWB51" s="242"/>
      <c r="PWC51" s="242"/>
      <c r="PWD51" s="242"/>
      <c r="PWE51" s="242"/>
      <c r="PWF51" s="242"/>
      <c r="PWG51" s="242"/>
      <c r="PWH51" s="242"/>
      <c r="PWI51" s="242"/>
      <c r="PWJ51" s="242"/>
      <c r="PWK51" s="242"/>
      <c r="PWL51" s="242"/>
      <c r="PWM51" s="242"/>
      <c r="PWN51" s="242"/>
      <c r="PWO51" s="242"/>
      <c r="PWP51" s="242"/>
      <c r="PWQ51" s="242"/>
      <c r="PWR51" s="242"/>
      <c r="PWS51" s="242"/>
      <c r="PWT51" s="242"/>
      <c r="PWU51" s="242"/>
      <c r="PWV51" s="242"/>
      <c r="PWW51" s="242"/>
      <c r="PWX51" s="242"/>
      <c r="PWY51" s="242"/>
      <c r="PWZ51" s="242"/>
      <c r="PXA51" s="242"/>
      <c r="PXB51" s="242"/>
      <c r="PXC51" s="242"/>
      <c r="PXD51" s="242"/>
      <c r="PXE51" s="242"/>
      <c r="PXF51" s="242"/>
      <c r="PXG51" s="242"/>
      <c r="PXH51" s="242"/>
      <c r="PXI51" s="242"/>
      <c r="PXJ51" s="242"/>
      <c r="PXK51" s="242"/>
      <c r="PXL51" s="242"/>
      <c r="PXM51" s="242"/>
      <c r="PXN51" s="242"/>
      <c r="PXO51" s="242"/>
      <c r="PXP51" s="242"/>
      <c r="PXQ51" s="242"/>
      <c r="PXR51" s="242"/>
      <c r="PXS51" s="242"/>
      <c r="PXT51" s="242"/>
      <c r="PXU51" s="242"/>
      <c r="PXV51" s="242"/>
      <c r="PXW51" s="242"/>
      <c r="PXX51" s="242"/>
      <c r="PXY51" s="242"/>
      <c r="PXZ51" s="242"/>
      <c r="PYA51" s="242"/>
      <c r="PYB51" s="242"/>
      <c r="PYC51" s="242"/>
      <c r="PYD51" s="242"/>
      <c r="PYE51" s="242"/>
      <c r="PYF51" s="242"/>
      <c r="PYG51" s="242"/>
      <c r="PYH51" s="242"/>
      <c r="PYI51" s="242"/>
      <c r="PYJ51" s="242"/>
      <c r="PYK51" s="242"/>
      <c r="PYL51" s="242"/>
      <c r="PYM51" s="242"/>
      <c r="PYN51" s="242"/>
      <c r="PYO51" s="242"/>
      <c r="PYP51" s="242"/>
      <c r="PYQ51" s="242"/>
      <c r="PYR51" s="242"/>
      <c r="PYS51" s="242"/>
      <c r="PYT51" s="242"/>
      <c r="PYU51" s="242"/>
      <c r="PYV51" s="242"/>
      <c r="PYW51" s="242"/>
      <c r="PYX51" s="242"/>
      <c r="PYY51" s="242"/>
      <c r="PYZ51" s="242"/>
      <c r="PZA51" s="242"/>
      <c r="PZB51" s="242"/>
      <c r="PZC51" s="242"/>
      <c r="PZD51" s="242"/>
      <c r="PZE51" s="242"/>
      <c r="PZF51" s="242"/>
      <c r="PZG51" s="242"/>
      <c r="PZH51" s="242"/>
      <c r="PZI51" s="242"/>
      <c r="PZJ51" s="242"/>
      <c r="PZK51" s="242"/>
      <c r="PZL51" s="242"/>
      <c r="PZM51" s="242"/>
      <c r="PZN51" s="242"/>
      <c r="PZO51" s="242"/>
      <c r="PZP51" s="242"/>
      <c r="PZQ51" s="242"/>
      <c r="PZR51" s="242"/>
      <c r="PZS51" s="242"/>
      <c r="PZT51" s="242"/>
      <c r="PZU51" s="242"/>
      <c r="PZV51" s="242"/>
      <c r="PZW51" s="242"/>
      <c r="PZX51" s="242"/>
      <c r="PZY51" s="242"/>
      <c r="PZZ51" s="242"/>
      <c r="QAA51" s="242"/>
      <c r="QAB51" s="242"/>
      <c r="QAC51" s="242"/>
      <c r="QAD51" s="242"/>
      <c r="QAE51" s="242"/>
      <c r="QAF51" s="242"/>
      <c r="QAG51" s="242"/>
      <c r="QAH51" s="242"/>
      <c r="QAI51" s="242"/>
      <c r="QAJ51" s="242"/>
      <c r="QAK51" s="242"/>
      <c r="QAL51" s="242"/>
      <c r="QAM51" s="242"/>
      <c r="QAN51" s="242"/>
      <c r="QAO51" s="242"/>
      <c r="QAP51" s="242"/>
      <c r="QAQ51" s="242"/>
      <c r="QAR51" s="242"/>
      <c r="QAS51" s="242"/>
      <c r="QAT51" s="242"/>
      <c r="QAU51" s="242"/>
      <c r="QAV51" s="242"/>
      <c r="QAW51" s="242"/>
      <c r="QAX51" s="242"/>
      <c r="QAY51" s="242"/>
      <c r="QAZ51" s="242"/>
      <c r="QBA51" s="242"/>
      <c r="QBB51" s="242"/>
      <c r="QBC51" s="242"/>
      <c r="QBD51" s="242"/>
      <c r="QBE51" s="242"/>
      <c r="QBF51" s="242"/>
      <c r="QBG51" s="242"/>
      <c r="QBH51" s="242"/>
      <c r="QBI51" s="242"/>
      <c r="QBJ51" s="242"/>
      <c r="QBK51" s="242"/>
      <c r="QBL51" s="242"/>
      <c r="QBM51" s="242"/>
      <c r="QBN51" s="242"/>
      <c r="QBO51" s="242"/>
      <c r="QBP51" s="242"/>
      <c r="QBQ51" s="242"/>
      <c r="QBR51" s="242"/>
      <c r="QBS51" s="242"/>
      <c r="QBT51" s="242"/>
      <c r="QBU51" s="242"/>
      <c r="QBV51" s="242"/>
      <c r="QBW51" s="242"/>
      <c r="QBX51" s="242"/>
      <c r="QBY51" s="242"/>
      <c r="QBZ51" s="242"/>
      <c r="QCA51" s="242"/>
      <c r="QCB51" s="242"/>
      <c r="QCC51" s="242"/>
      <c r="QCD51" s="242"/>
      <c r="QCE51" s="242"/>
      <c r="QCF51" s="242"/>
      <c r="QCG51" s="242"/>
      <c r="QCH51" s="242"/>
      <c r="QCI51" s="242"/>
      <c r="QCJ51" s="242"/>
      <c r="QCK51" s="242"/>
      <c r="QCL51" s="242"/>
      <c r="QCM51" s="242"/>
      <c r="QCN51" s="242"/>
      <c r="QCO51" s="242"/>
      <c r="QCP51" s="242"/>
      <c r="QCQ51" s="242"/>
      <c r="QCR51" s="242"/>
      <c r="QCS51" s="242"/>
      <c r="QCT51" s="242"/>
      <c r="QCU51" s="242"/>
      <c r="QCV51" s="242"/>
      <c r="QCW51" s="242"/>
      <c r="QCX51" s="242"/>
      <c r="QCY51" s="242"/>
      <c r="QCZ51" s="242"/>
      <c r="QDA51" s="242"/>
      <c r="QDB51" s="242"/>
      <c r="QDC51" s="242"/>
      <c r="QDD51" s="242"/>
      <c r="QDE51" s="242"/>
      <c r="QDF51" s="242"/>
      <c r="QDG51" s="242"/>
      <c r="QDH51" s="242"/>
      <c r="QDI51" s="242"/>
      <c r="QDJ51" s="242"/>
      <c r="QDK51" s="242"/>
      <c r="QDL51" s="242"/>
      <c r="QDM51" s="242"/>
      <c r="QDN51" s="242"/>
      <c r="QDO51" s="242"/>
      <c r="QDP51" s="242"/>
      <c r="QDQ51" s="242"/>
      <c r="QDR51" s="242"/>
      <c r="QDS51" s="242"/>
      <c r="QDT51" s="242"/>
      <c r="QDU51" s="242"/>
      <c r="QDV51" s="242"/>
      <c r="QDW51" s="242"/>
      <c r="QDX51" s="242"/>
      <c r="QDY51" s="242"/>
      <c r="QDZ51" s="242"/>
      <c r="QEA51" s="242"/>
      <c r="QEB51" s="242"/>
      <c r="QEC51" s="242"/>
      <c r="QED51" s="242"/>
      <c r="QEE51" s="242"/>
      <c r="QEF51" s="242"/>
      <c r="QEG51" s="242"/>
      <c r="QEH51" s="242"/>
      <c r="QEI51" s="242"/>
      <c r="QEJ51" s="242"/>
      <c r="QEK51" s="242"/>
      <c r="QEL51" s="242"/>
      <c r="QEM51" s="242"/>
      <c r="QEN51" s="242"/>
      <c r="QEO51" s="242"/>
      <c r="QEP51" s="242"/>
      <c r="QEQ51" s="242"/>
      <c r="QER51" s="242"/>
      <c r="QES51" s="242"/>
      <c r="QET51" s="242"/>
      <c r="QEU51" s="242"/>
      <c r="QEV51" s="242"/>
      <c r="QEW51" s="242"/>
      <c r="QEX51" s="242"/>
      <c r="QEY51" s="242"/>
      <c r="QEZ51" s="242"/>
      <c r="QFA51" s="242"/>
      <c r="QFB51" s="242"/>
      <c r="QFC51" s="242"/>
      <c r="QFD51" s="242"/>
      <c r="QFE51" s="242"/>
      <c r="QFF51" s="242"/>
      <c r="QFG51" s="242"/>
      <c r="QFH51" s="242"/>
      <c r="QFI51" s="242"/>
      <c r="QFJ51" s="242"/>
      <c r="QFK51" s="242"/>
      <c r="QFL51" s="242"/>
      <c r="QFM51" s="242"/>
      <c r="QFN51" s="242"/>
      <c r="QFO51" s="242"/>
      <c r="QFP51" s="242"/>
      <c r="QFQ51" s="242"/>
      <c r="QFR51" s="242"/>
      <c r="QFS51" s="242"/>
      <c r="QFT51" s="242"/>
      <c r="QFU51" s="242"/>
      <c r="QFV51" s="242"/>
      <c r="QFW51" s="242"/>
      <c r="QFX51" s="242"/>
      <c r="QFY51" s="242"/>
      <c r="QFZ51" s="242"/>
      <c r="QGA51" s="242"/>
      <c r="QGB51" s="242"/>
      <c r="QGC51" s="242"/>
      <c r="QGD51" s="242"/>
      <c r="QGE51" s="242"/>
      <c r="QGF51" s="242"/>
      <c r="QGG51" s="242"/>
      <c r="QGH51" s="242"/>
      <c r="QGI51" s="242"/>
      <c r="QGJ51" s="242"/>
      <c r="QGK51" s="242"/>
      <c r="QGL51" s="242"/>
      <c r="QGM51" s="242"/>
      <c r="QGN51" s="242"/>
      <c r="QGO51" s="242"/>
      <c r="QGP51" s="242"/>
      <c r="QGQ51" s="242"/>
      <c r="QGR51" s="242"/>
      <c r="QGS51" s="242"/>
      <c r="QGT51" s="242"/>
      <c r="QGU51" s="242"/>
      <c r="QGV51" s="242"/>
      <c r="QGW51" s="242"/>
      <c r="QGX51" s="242"/>
      <c r="QGY51" s="242"/>
      <c r="QGZ51" s="242"/>
      <c r="QHA51" s="242"/>
      <c r="QHB51" s="242"/>
      <c r="QHC51" s="242"/>
      <c r="QHD51" s="242"/>
      <c r="QHE51" s="242"/>
      <c r="QHF51" s="242"/>
      <c r="QHG51" s="242"/>
      <c r="QHH51" s="242"/>
      <c r="QHI51" s="242"/>
      <c r="QHJ51" s="242"/>
      <c r="QHK51" s="242"/>
      <c r="QHL51" s="242"/>
      <c r="QHM51" s="242"/>
      <c r="QHN51" s="242"/>
      <c r="QHO51" s="242"/>
      <c r="QHP51" s="242"/>
      <c r="QHQ51" s="242"/>
      <c r="QHR51" s="242"/>
      <c r="QHS51" s="242"/>
      <c r="QHT51" s="242"/>
      <c r="QHU51" s="242"/>
      <c r="QHV51" s="242"/>
      <c r="QHW51" s="242"/>
      <c r="QHX51" s="242"/>
      <c r="QHY51" s="242"/>
      <c r="QHZ51" s="242"/>
      <c r="QIA51" s="242"/>
      <c r="QIB51" s="242"/>
      <c r="QIC51" s="242"/>
      <c r="QID51" s="242"/>
      <c r="QIE51" s="242"/>
      <c r="QIF51" s="242"/>
      <c r="QIG51" s="242"/>
      <c r="QIH51" s="242"/>
      <c r="QII51" s="242"/>
      <c r="QIJ51" s="242"/>
      <c r="QIK51" s="242"/>
      <c r="QIL51" s="242"/>
      <c r="QIM51" s="242"/>
      <c r="QIN51" s="242"/>
      <c r="QIO51" s="242"/>
      <c r="QIP51" s="242"/>
      <c r="QIQ51" s="242"/>
      <c r="QIR51" s="242"/>
      <c r="QIS51" s="242"/>
      <c r="QIT51" s="242"/>
      <c r="QIU51" s="242"/>
      <c r="QIV51" s="242"/>
      <c r="QIW51" s="242"/>
      <c r="QIX51" s="242"/>
      <c r="QIY51" s="242"/>
      <c r="QIZ51" s="242"/>
      <c r="QJA51" s="242"/>
      <c r="QJB51" s="242"/>
      <c r="QJC51" s="242"/>
      <c r="QJD51" s="242"/>
      <c r="QJE51" s="242"/>
      <c r="QJF51" s="242"/>
      <c r="QJG51" s="242"/>
      <c r="QJH51" s="242"/>
      <c r="QJI51" s="242"/>
      <c r="QJJ51" s="242"/>
      <c r="QJK51" s="242"/>
      <c r="QJL51" s="242"/>
      <c r="QJM51" s="242"/>
      <c r="QJN51" s="242"/>
      <c r="QJO51" s="242"/>
      <c r="QJP51" s="242"/>
      <c r="QJQ51" s="242"/>
      <c r="QJR51" s="242"/>
      <c r="QJS51" s="242"/>
      <c r="QJT51" s="242"/>
      <c r="QJU51" s="242"/>
      <c r="QJV51" s="242"/>
      <c r="QJW51" s="242"/>
      <c r="QJX51" s="242"/>
      <c r="QJY51" s="242"/>
      <c r="QJZ51" s="242"/>
      <c r="QKA51" s="242"/>
      <c r="QKB51" s="242"/>
      <c r="QKC51" s="242"/>
      <c r="QKD51" s="242"/>
      <c r="QKE51" s="242"/>
      <c r="QKF51" s="242"/>
      <c r="QKG51" s="242"/>
      <c r="QKH51" s="242"/>
      <c r="QKI51" s="242"/>
      <c r="QKJ51" s="242"/>
      <c r="QKK51" s="242"/>
      <c r="QKL51" s="242"/>
      <c r="QKM51" s="242"/>
      <c r="QKN51" s="242"/>
      <c r="QKO51" s="242"/>
      <c r="QKP51" s="242"/>
      <c r="QKQ51" s="242"/>
      <c r="QKR51" s="242"/>
      <c r="QKS51" s="242"/>
      <c r="QKT51" s="242"/>
      <c r="QKU51" s="242"/>
      <c r="QKV51" s="242"/>
      <c r="QKW51" s="242"/>
      <c r="QKX51" s="242"/>
      <c r="QKY51" s="242"/>
      <c r="QKZ51" s="242"/>
      <c r="QLA51" s="242"/>
      <c r="QLB51" s="242"/>
      <c r="QLC51" s="242"/>
      <c r="QLD51" s="242"/>
      <c r="QLE51" s="242"/>
      <c r="QLF51" s="242"/>
      <c r="QLG51" s="242"/>
      <c r="QLH51" s="242"/>
      <c r="QLI51" s="242"/>
      <c r="QLJ51" s="242"/>
      <c r="QLK51" s="242"/>
      <c r="QLL51" s="242"/>
      <c r="QLM51" s="242"/>
      <c r="QLN51" s="242"/>
      <c r="QLO51" s="242"/>
      <c r="QLP51" s="242"/>
      <c r="QLQ51" s="242"/>
      <c r="QLR51" s="242"/>
      <c r="QLS51" s="242"/>
      <c r="QLT51" s="242"/>
      <c r="QLU51" s="242"/>
      <c r="QLV51" s="242"/>
      <c r="QLW51" s="242"/>
      <c r="QLX51" s="242"/>
      <c r="QLY51" s="242"/>
      <c r="QLZ51" s="242"/>
      <c r="QMA51" s="242"/>
      <c r="QMB51" s="242"/>
      <c r="QMC51" s="242"/>
      <c r="QMD51" s="242"/>
      <c r="QME51" s="242"/>
      <c r="QMF51" s="242"/>
      <c r="QMG51" s="242"/>
      <c r="QMH51" s="242"/>
      <c r="QMI51" s="242"/>
      <c r="QMJ51" s="242"/>
      <c r="QMK51" s="242"/>
      <c r="QML51" s="242"/>
      <c r="QMM51" s="242"/>
      <c r="QMN51" s="242"/>
      <c r="QMO51" s="242"/>
      <c r="QMP51" s="242"/>
      <c r="QMQ51" s="242"/>
      <c r="QMR51" s="242"/>
      <c r="QMS51" s="242"/>
      <c r="QMT51" s="242"/>
      <c r="QMU51" s="242"/>
      <c r="QMV51" s="242"/>
      <c r="QMW51" s="242"/>
      <c r="QMX51" s="242"/>
      <c r="QMY51" s="242"/>
      <c r="QMZ51" s="242"/>
      <c r="QNA51" s="242"/>
      <c r="QNB51" s="242"/>
      <c r="QNC51" s="242"/>
      <c r="QND51" s="242"/>
      <c r="QNE51" s="242"/>
      <c r="QNF51" s="242"/>
      <c r="QNG51" s="242"/>
      <c r="QNH51" s="242"/>
      <c r="QNI51" s="242"/>
      <c r="QNJ51" s="242"/>
      <c r="QNK51" s="242"/>
      <c r="QNL51" s="242"/>
      <c r="QNM51" s="242"/>
      <c r="QNN51" s="242"/>
      <c r="QNO51" s="242"/>
      <c r="QNP51" s="242"/>
      <c r="QNQ51" s="242"/>
      <c r="QNR51" s="242"/>
      <c r="QNS51" s="242"/>
      <c r="QNT51" s="242"/>
      <c r="QNU51" s="242"/>
      <c r="QNV51" s="242"/>
      <c r="QNW51" s="242"/>
      <c r="QNX51" s="242"/>
      <c r="QNY51" s="242"/>
      <c r="QNZ51" s="242"/>
      <c r="QOA51" s="242"/>
      <c r="QOB51" s="242"/>
      <c r="QOC51" s="242"/>
      <c r="QOD51" s="242"/>
      <c r="QOE51" s="242"/>
      <c r="QOF51" s="242"/>
      <c r="QOG51" s="242"/>
      <c r="QOH51" s="242"/>
      <c r="QOI51" s="242"/>
      <c r="QOJ51" s="242"/>
      <c r="QOK51" s="242"/>
      <c r="QOL51" s="242"/>
      <c r="QOM51" s="242"/>
      <c r="QON51" s="242"/>
      <c r="QOO51" s="242"/>
      <c r="QOP51" s="242"/>
      <c r="QOQ51" s="242"/>
      <c r="QOR51" s="242"/>
      <c r="QOS51" s="242"/>
      <c r="QOT51" s="242"/>
      <c r="QOU51" s="242"/>
      <c r="QOV51" s="242"/>
      <c r="QOW51" s="242"/>
      <c r="QOX51" s="242"/>
      <c r="QOY51" s="242"/>
      <c r="QOZ51" s="242"/>
      <c r="QPA51" s="242"/>
      <c r="QPB51" s="242"/>
      <c r="QPC51" s="242"/>
      <c r="QPD51" s="242"/>
      <c r="QPE51" s="242"/>
      <c r="QPF51" s="242"/>
      <c r="QPG51" s="242"/>
      <c r="QPH51" s="242"/>
      <c r="QPI51" s="242"/>
      <c r="QPJ51" s="242"/>
      <c r="QPK51" s="242"/>
      <c r="QPL51" s="242"/>
      <c r="QPM51" s="242"/>
      <c r="QPN51" s="242"/>
      <c r="QPO51" s="242"/>
      <c r="QPP51" s="242"/>
      <c r="QPQ51" s="242"/>
      <c r="QPR51" s="242"/>
      <c r="QPS51" s="242"/>
      <c r="QPT51" s="242"/>
      <c r="QPU51" s="242"/>
      <c r="QPV51" s="242"/>
      <c r="QPW51" s="242"/>
      <c r="QPX51" s="242"/>
      <c r="QPY51" s="242"/>
      <c r="QPZ51" s="242"/>
      <c r="QQA51" s="242"/>
      <c r="QQB51" s="242"/>
      <c r="QQC51" s="242"/>
      <c r="QQD51" s="242"/>
      <c r="QQE51" s="242"/>
      <c r="QQF51" s="242"/>
      <c r="QQG51" s="242"/>
      <c r="QQH51" s="242"/>
      <c r="QQI51" s="242"/>
      <c r="QQJ51" s="242"/>
      <c r="QQK51" s="242"/>
      <c r="QQL51" s="242"/>
      <c r="QQM51" s="242"/>
      <c r="QQN51" s="242"/>
      <c r="QQO51" s="242"/>
      <c r="QQP51" s="242"/>
      <c r="QQQ51" s="242"/>
      <c r="QQR51" s="242"/>
      <c r="QQS51" s="242"/>
      <c r="QQT51" s="242"/>
      <c r="QQU51" s="242"/>
      <c r="QQV51" s="242"/>
      <c r="QQW51" s="242"/>
      <c r="QQX51" s="242"/>
      <c r="QQY51" s="242"/>
      <c r="QQZ51" s="242"/>
      <c r="QRA51" s="242"/>
      <c r="QRB51" s="242"/>
      <c r="QRC51" s="242"/>
      <c r="QRD51" s="242"/>
      <c r="QRE51" s="242"/>
      <c r="QRF51" s="242"/>
      <c r="QRG51" s="242"/>
      <c r="QRH51" s="242"/>
      <c r="QRI51" s="242"/>
      <c r="QRJ51" s="242"/>
      <c r="QRK51" s="242"/>
      <c r="QRL51" s="242"/>
      <c r="QRM51" s="242"/>
      <c r="QRN51" s="242"/>
      <c r="QRO51" s="242"/>
      <c r="QRP51" s="242"/>
      <c r="QRQ51" s="242"/>
      <c r="QRR51" s="242"/>
      <c r="QRS51" s="242"/>
      <c r="QRT51" s="242"/>
      <c r="QRU51" s="242"/>
      <c r="QRV51" s="242"/>
      <c r="QRW51" s="242"/>
      <c r="QRX51" s="242"/>
      <c r="QRY51" s="242"/>
      <c r="QRZ51" s="242"/>
      <c r="QSA51" s="242"/>
      <c r="QSB51" s="242"/>
      <c r="QSC51" s="242"/>
      <c r="QSD51" s="242"/>
      <c r="QSE51" s="242"/>
      <c r="QSF51" s="242"/>
      <c r="QSG51" s="242"/>
      <c r="QSH51" s="242"/>
      <c r="QSI51" s="242"/>
      <c r="QSJ51" s="242"/>
      <c r="QSK51" s="242"/>
      <c r="QSL51" s="242"/>
      <c r="QSM51" s="242"/>
      <c r="QSN51" s="242"/>
      <c r="QSO51" s="242"/>
      <c r="QSP51" s="242"/>
      <c r="QSQ51" s="242"/>
      <c r="QSR51" s="242"/>
      <c r="QSS51" s="242"/>
      <c r="QST51" s="242"/>
      <c r="QSU51" s="242"/>
      <c r="QSV51" s="242"/>
      <c r="QSW51" s="242"/>
      <c r="QSX51" s="242"/>
      <c r="QSY51" s="242"/>
      <c r="QSZ51" s="242"/>
      <c r="QTA51" s="242"/>
      <c r="QTB51" s="242"/>
      <c r="QTC51" s="242"/>
      <c r="QTD51" s="242"/>
      <c r="QTE51" s="242"/>
      <c r="QTF51" s="242"/>
      <c r="QTG51" s="242"/>
      <c r="QTH51" s="242"/>
      <c r="QTI51" s="242"/>
      <c r="QTJ51" s="242"/>
      <c r="QTK51" s="242"/>
      <c r="QTL51" s="242"/>
      <c r="QTM51" s="242"/>
      <c r="QTN51" s="242"/>
      <c r="QTO51" s="242"/>
      <c r="QTP51" s="242"/>
      <c r="QTQ51" s="242"/>
      <c r="QTR51" s="242"/>
      <c r="QTS51" s="242"/>
      <c r="QTT51" s="242"/>
      <c r="QTU51" s="242"/>
      <c r="QTV51" s="242"/>
      <c r="QTW51" s="242"/>
      <c r="QTX51" s="242"/>
      <c r="QTY51" s="242"/>
      <c r="QTZ51" s="242"/>
      <c r="QUA51" s="242"/>
      <c r="QUB51" s="242"/>
      <c r="QUC51" s="242"/>
      <c r="QUD51" s="242"/>
      <c r="QUE51" s="242"/>
      <c r="QUF51" s="242"/>
      <c r="QUG51" s="242"/>
      <c r="QUH51" s="242"/>
      <c r="QUI51" s="242"/>
      <c r="QUJ51" s="242"/>
      <c r="QUK51" s="242"/>
      <c r="QUL51" s="242"/>
      <c r="QUM51" s="242"/>
      <c r="QUN51" s="242"/>
      <c r="QUO51" s="242"/>
      <c r="QUP51" s="242"/>
      <c r="QUQ51" s="242"/>
      <c r="QUR51" s="242"/>
      <c r="QUS51" s="242"/>
      <c r="QUT51" s="242"/>
      <c r="QUU51" s="242"/>
      <c r="QUV51" s="242"/>
      <c r="QUW51" s="242"/>
      <c r="QUX51" s="242"/>
      <c r="QUY51" s="242"/>
      <c r="QUZ51" s="242"/>
      <c r="QVA51" s="242"/>
      <c r="QVB51" s="242"/>
      <c r="QVC51" s="242"/>
      <c r="QVD51" s="242"/>
      <c r="QVE51" s="242"/>
      <c r="QVF51" s="242"/>
      <c r="QVG51" s="242"/>
      <c r="QVH51" s="242"/>
      <c r="QVI51" s="242"/>
      <c r="QVJ51" s="242"/>
      <c r="QVK51" s="242"/>
      <c r="QVL51" s="242"/>
      <c r="QVM51" s="242"/>
      <c r="QVN51" s="242"/>
      <c r="QVO51" s="242"/>
      <c r="QVP51" s="242"/>
      <c r="QVQ51" s="242"/>
      <c r="QVR51" s="242"/>
      <c r="QVS51" s="242"/>
      <c r="QVT51" s="242"/>
      <c r="QVU51" s="242"/>
      <c r="QVV51" s="242"/>
      <c r="QVW51" s="242"/>
      <c r="QVX51" s="242"/>
      <c r="QVY51" s="242"/>
      <c r="QVZ51" s="242"/>
      <c r="QWA51" s="242"/>
      <c r="QWB51" s="242"/>
      <c r="QWC51" s="242"/>
      <c r="QWD51" s="242"/>
      <c r="QWE51" s="242"/>
      <c r="QWF51" s="242"/>
      <c r="QWG51" s="242"/>
      <c r="QWH51" s="242"/>
      <c r="QWI51" s="242"/>
      <c r="QWJ51" s="242"/>
      <c r="QWK51" s="242"/>
      <c r="QWL51" s="242"/>
      <c r="QWM51" s="242"/>
      <c r="QWN51" s="242"/>
      <c r="QWO51" s="242"/>
      <c r="QWP51" s="242"/>
      <c r="QWQ51" s="242"/>
      <c r="QWR51" s="242"/>
      <c r="QWS51" s="242"/>
      <c r="QWT51" s="242"/>
      <c r="QWU51" s="242"/>
      <c r="QWV51" s="242"/>
      <c r="QWW51" s="242"/>
      <c r="QWX51" s="242"/>
      <c r="QWY51" s="242"/>
      <c r="QWZ51" s="242"/>
      <c r="QXA51" s="242"/>
      <c r="QXB51" s="242"/>
      <c r="QXC51" s="242"/>
      <c r="QXD51" s="242"/>
      <c r="QXE51" s="242"/>
      <c r="QXF51" s="242"/>
      <c r="QXG51" s="242"/>
      <c r="QXH51" s="242"/>
      <c r="QXI51" s="242"/>
      <c r="QXJ51" s="242"/>
      <c r="QXK51" s="242"/>
      <c r="QXL51" s="242"/>
      <c r="QXM51" s="242"/>
      <c r="QXN51" s="242"/>
      <c r="QXO51" s="242"/>
      <c r="QXP51" s="242"/>
      <c r="QXQ51" s="242"/>
      <c r="QXR51" s="242"/>
      <c r="QXS51" s="242"/>
      <c r="QXT51" s="242"/>
      <c r="QXU51" s="242"/>
      <c r="QXV51" s="242"/>
      <c r="QXW51" s="242"/>
      <c r="QXX51" s="242"/>
      <c r="QXY51" s="242"/>
      <c r="QXZ51" s="242"/>
      <c r="QYA51" s="242"/>
      <c r="QYB51" s="242"/>
      <c r="QYC51" s="242"/>
      <c r="QYD51" s="242"/>
      <c r="QYE51" s="242"/>
      <c r="QYF51" s="242"/>
      <c r="QYG51" s="242"/>
      <c r="QYH51" s="242"/>
      <c r="QYI51" s="242"/>
      <c r="QYJ51" s="242"/>
      <c r="QYK51" s="242"/>
      <c r="QYL51" s="242"/>
      <c r="QYM51" s="242"/>
      <c r="QYN51" s="242"/>
      <c r="QYO51" s="242"/>
      <c r="QYP51" s="242"/>
      <c r="QYQ51" s="242"/>
      <c r="QYR51" s="242"/>
      <c r="QYS51" s="242"/>
      <c r="QYT51" s="242"/>
      <c r="QYU51" s="242"/>
      <c r="QYV51" s="242"/>
      <c r="QYW51" s="242"/>
      <c r="QYX51" s="242"/>
      <c r="QYY51" s="242"/>
      <c r="QYZ51" s="242"/>
      <c r="QZA51" s="242"/>
      <c r="QZB51" s="242"/>
      <c r="QZC51" s="242"/>
      <c r="QZD51" s="242"/>
      <c r="QZE51" s="242"/>
      <c r="QZF51" s="242"/>
      <c r="QZG51" s="242"/>
      <c r="QZH51" s="242"/>
      <c r="QZI51" s="242"/>
      <c r="QZJ51" s="242"/>
      <c r="QZK51" s="242"/>
      <c r="QZL51" s="242"/>
      <c r="QZM51" s="242"/>
      <c r="QZN51" s="242"/>
      <c r="QZO51" s="242"/>
      <c r="QZP51" s="242"/>
      <c r="QZQ51" s="242"/>
      <c r="QZR51" s="242"/>
      <c r="QZS51" s="242"/>
      <c r="QZT51" s="242"/>
      <c r="QZU51" s="242"/>
      <c r="QZV51" s="242"/>
      <c r="QZW51" s="242"/>
      <c r="QZX51" s="242"/>
      <c r="QZY51" s="242"/>
      <c r="QZZ51" s="242"/>
      <c r="RAA51" s="242"/>
      <c r="RAB51" s="242"/>
      <c r="RAC51" s="242"/>
      <c r="RAD51" s="242"/>
      <c r="RAE51" s="242"/>
      <c r="RAF51" s="242"/>
      <c r="RAG51" s="242"/>
      <c r="RAH51" s="242"/>
      <c r="RAI51" s="242"/>
      <c r="RAJ51" s="242"/>
      <c r="RAK51" s="242"/>
      <c r="RAL51" s="242"/>
      <c r="RAM51" s="242"/>
      <c r="RAN51" s="242"/>
      <c r="RAO51" s="242"/>
      <c r="RAP51" s="242"/>
      <c r="RAQ51" s="242"/>
      <c r="RAR51" s="242"/>
      <c r="RAS51" s="242"/>
      <c r="RAT51" s="242"/>
      <c r="RAU51" s="242"/>
      <c r="RAV51" s="242"/>
      <c r="RAW51" s="242"/>
      <c r="RAX51" s="242"/>
      <c r="RAY51" s="242"/>
      <c r="RAZ51" s="242"/>
      <c r="RBA51" s="242"/>
      <c r="RBB51" s="242"/>
      <c r="RBC51" s="242"/>
      <c r="RBD51" s="242"/>
      <c r="RBE51" s="242"/>
      <c r="RBF51" s="242"/>
      <c r="RBG51" s="242"/>
      <c r="RBH51" s="242"/>
      <c r="RBI51" s="242"/>
      <c r="RBJ51" s="242"/>
      <c r="RBK51" s="242"/>
      <c r="RBL51" s="242"/>
      <c r="RBM51" s="242"/>
      <c r="RBN51" s="242"/>
      <c r="RBO51" s="242"/>
      <c r="RBP51" s="242"/>
      <c r="RBQ51" s="242"/>
      <c r="RBR51" s="242"/>
      <c r="RBS51" s="242"/>
      <c r="RBT51" s="242"/>
      <c r="RBU51" s="242"/>
      <c r="RBV51" s="242"/>
      <c r="RBW51" s="242"/>
      <c r="RBX51" s="242"/>
      <c r="RBY51" s="242"/>
      <c r="RBZ51" s="242"/>
      <c r="RCA51" s="242"/>
      <c r="RCB51" s="242"/>
      <c r="RCC51" s="242"/>
      <c r="RCD51" s="242"/>
      <c r="RCE51" s="242"/>
      <c r="RCF51" s="242"/>
      <c r="RCG51" s="242"/>
      <c r="RCH51" s="242"/>
      <c r="RCI51" s="242"/>
      <c r="RCJ51" s="242"/>
      <c r="RCK51" s="242"/>
      <c r="RCL51" s="242"/>
      <c r="RCM51" s="242"/>
      <c r="RCN51" s="242"/>
      <c r="RCO51" s="242"/>
      <c r="RCP51" s="242"/>
      <c r="RCQ51" s="242"/>
      <c r="RCR51" s="242"/>
      <c r="RCS51" s="242"/>
      <c r="RCT51" s="242"/>
      <c r="RCU51" s="242"/>
      <c r="RCV51" s="242"/>
      <c r="RCW51" s="242"/>
      <c r="RCX51" s="242"/>
      <c r="RCY51" s="242"/>
      <c r="RCZ51" s="242"/>
      <c r="RDA51" s="242"/>
      <c r="RDB51" s="242"/>
      <c r="RDC51" s="242"/>
      <c r="RDD51" s="242"/>
      <c r="RDE51" s="242"/>
      <c r="RDF51" s="242"/>
      <c r="RDG51" s="242"/>
      <c r="RDH51" s="242"/>
      <c r="RDI51" s="242"/>
      <c r="RDJ51" s="242"/>
      <c r="RDK51" s="242"/>
      <c r="RDL51" s="242"/>
      <c r="RDM51" s="242"/>
      <c r="RDN51" s="242"/>
      <c r="RDO51" s="242"/>
      <c r="RDP51" s="242"/>
      <c r="RDQ51" s="242"/>
      <c r="RDR51" s="242"/>
      <c r="RDS51" s="242"/>
      <c r="RDT51" s="242"/>
      <c r="RDU51" s="242"/>
      <c r="RDV51" s="242"/>
      <c r="RDW51" s="242"/>
      <c r="RDX51" s="242"/>
      <c r="RDY51" s="242"/>
      <c r="RDZ51" s="242"/>
      <c r="REA51" s="242"/>
      <c r="REB51" s="242"/>
      <c r="REC51" s="242"/>
      <c r="RED51" s="242"/>
      <c r="REE51" s="242"/>
      <c r="REF51" s="242"/>
      <c r="REG51" s="242"/>
      <c r="REH51" s="242"/>
      <c r="REI51" s="242"/>
      <c r="REJ51" s="242"/>
      <c r="REK51" s="242"/>
      <c r="REL51" s="242"/>
      <c r="REM51" s="242"/>
      <c r="REN51" s="242"/>
      <c r="REO51" s="242"/>
      <c r="REP51" s="242"/>
      <c r="REQ51" s="242"/>
      <c r="RER51" s="242"/>
      <c r="RES51" s="242"/>
      <c r="RET51" s="242"/>
      <c r="REU51" s="242"/>
      <c r="REV51" s="242"/>
      <c r="REW51" s="242"/>
      <c r="REX51" s="242"/>
      <c r="REY51" s="242"/>
      <c r="REZ51" s="242"/>
      <c r="RFA51" s="242"/>
      <c r="RFB51" s="242"/>
      <c r="RFC51" s="242"/>
      <c r="RFD51" s="242"/>
      <c r="RFE51" s="242"/>
      <c r="RFF51" s="242"/>
      <c r="RFG51" s="242"/>
      <c r="RFH51" s="242"/>
      <c r="RFI51" s="242"/>
      <c r="RFJ51" s="242"/>
      <c r="RFK51" s="242"/>
      <c r="RFL51" s="242"/>
      <c r="RFM51" s="242"/>
      <c r="RFN51" s="242"/>
      <c r="RFO51" s="242"/>
      <c r="RFP51" s="242"/>
      <c r="RFQ51" s="242"/>
      <c r="RFR51" s="242"/>
      <c r="RFS51" s="242"/>
      <c r="RFT51" s="242"/>
      <c r="RFU51" s="242"/>
      <c r="RFV51" s="242"/>
      <c r="RFW51" s="242"/>
      <c r="RFX51" s="242"/>
      <c r="RFY51" s="242"/>
      <c r="RFZ51" s="242"/>
      <c r="RGA51" s="242"/>
      <c r="RGB51" s="242"/>
      <c r="RGC51" s="242"/>
      <c r="RGD51" s="242"/>
      <c r="RGE51" s="242"/>
      <c r="RGF51" s="242"/>
      <c r="RGG51" s="242"/>
      <c r="RGH51" s="242"/>
      <c r="RGI51" s="242"/>
      <c r="RGJ51" s="242"/>
      <c r="RGK51" s="242"/>
      <c r="RGL51" s="242"/>
      <c r="RGM51" s="242"/>
      <c r="RGN51" s="242"/>
      <c r="RGO51" s="242"/>
      <c r="RGP51" s="242"/>
      <c r="RGQ51" s="242"/>
      <c r="RGR51" s="242"/>
      <c r="RGS51" s="242"/>
      <c r="RGT51" s="242"/>
      <c r="RGU51" s="242"/>
      <c r="RGV51" s="242"/>
      <c r="RGW51" s="242"/>
      <c r="RGX51" s="242"/>
      <c r="RGY51" s="242"/>
      <c r="RGZ51" s="242"/>
      <c r="RHA51" s="242"/>
      <c r="RHB51" s="242"/>
      <c r="RHC51" s="242"/>
      <c r="RHD51" s="242"/>
      <c r="RHE51" s="242"/>
      <c r="RHF51" s="242"/>
      <c r="RHG51" s="242"/>
      <c r="RHH51" s="242"/>
      <c r="RHI51" s="242"/>
      <c r="RHJ51" s="242"/>
      <c r="RHK51" s="242"/>
      <c r="RHL51" s="242"/>
      <c r="RHM51" s="242"/>
      <c r="RHN51" s="242"/>
      <c r="RHO51" s="242"/>
      <c r="RHP51" s="242"/>
      <c r="RHQ51" s="242"/>
      <c r="RHR51" s="242"/>
      <c r="RHS51" s="242"/>
      <c r="RHT51" s="242"/>
      <c r="RHU51" s="242"/>
      <c r="RHV51" s="242"/>
      <c r="RHW51" s="242"/>
      <c r="RHX51" s="242"/>
      <c r="RHY51" s="242"/>
      <c r="RHZ51" s="242"/>
      <c r="RIA51" s="242"/>
      <c r="RIB51" s="242"/>
      <c r="RIC51" s="242"/>
      <c r="RID51" s="242"/>
      <c r="RIE51" s="242"/>
      <c r="RIF51" s="242"/>
      <c r="RIG51" s="242"/>
      <c r="RIH51" s="242"/>
      <c r="RII51" s="242"/>
      <c r="RIJ51" s="242"/>
      <c r="RIK51" s="242"/>
      <c r="RIL51" s="242"/>
      <c r="RIM51" s="242"/>
      <c r="RIN51" s="242"/>
      <c r="RIO51" s="242"/>
      <c r="RIP51" s="242"/>
      <c r="RIQ51" s="242"/>
      <c r="RIR51" s="242"/>
      <c r="RIS51" s="242"/>
      <c r="RIT51" s="242"/>
      <c r="RIU51" s="242"/>
      <c r="RIV51" s="242"/>
      <c r="RIW51" s="242"/>
      <c r="RIX51" s="242"/>
      <c r="RIY51" s="242"/>
      <c r="RIZ51" s="242"/>
      <c r="RJA51" s="242"/>
      <c r="RJB51" s="242"/>
      <c r="RJC51" s="242"/>
      <c r="RJD51" s="242"/>
      <c r="RJE51" s="242"/>
      <c r="RJF51" s="242"/>
      <c r="RJG51" s="242"/>
      <c r="RJH51" s="242"/>
      <c r="RJI51" s="242"/>
      <c r="RJJ51" s="242"/>
      <c r="RJK51" s="242"/>
      <c r="RJL51" s="242"/>
      <c r="RJM51" s="242"/>
      <c r="RJN51" s="242"/>
      <c r="RJO51" s="242"/>
      <c r="RJP51" s="242"/>
      <c r="RJQ51" s="242"/>
      <c r="RJR51" s="242"/>
      <c r="RJS51" s="242"/>
      <c r="RJT51" s="242"/>
      <c r="RJU51" s="242"/>
      <c r="RJV51" s="242"/>
      <c r="RJW51" s="242"/>
      <c r="RJX51" s="242"/>
      <c r="RJY51" s="242"/>
      <c r="RJZ51" s="242"/>
      <c r="RKA51" s="242"/>
      <c r="RKB51" s="242"/>
      <c r="RKC51" s="242"/>
      <c r="RKD51" s="242"/>
      <c r="RKE51" s="242"/>
      <c r="RKF51" s="242"/>
      <c r="RKG51" s="242"/>
      <c r="RKH51" s="242"/>
      <c r="RKI51" s="242"/>
      <c r="RKJ51" s="242"/>
      <c r="RKK51" s="242"/>
      <c r="RKL51" s="242"/>
      <c r="RKM51" s="242"/>
      <c r="RKN51" s="242"/>
      <c r="RKO51" s="242"/>
      <c r="RKP51" s="242"/>
      <c r="RKQ51" s="242"/>
      <c r="RKR51" s="242"/>
      <c r="RKS51" s="242"/>
      <c r="RKT51" s="242"/>
      <c r="RKU51" s="242"/>
      <c r="RKV51" s="242"/>
      <c r="RKW51" s="242"/>
      <c r="RKX51" s="242"/>
      <c r="RKY51" s="242"/>
      <c r="RKZ51" s="242"/>
      <c r="RLA51" s="242"/>
      <c r="RLB51" s="242"/>
      <c r="RLC51" s="242"/>
      <c r="RLD51" s="242"/>
      <c r="RLE51" s="242"/>
      <c r="RLF51" s="242"/>
      <c r="RLG51" s="242"/>
      <c r="RLH51" s="242"/>
      <c r="RLI51" s="242"/>
      <c r="RLJ51" s="242"/>
      <c r="RLK51" s="242"/>
      <c r="RLL51" s="242"/>
      <c r="RLM51" s="242"/>
      <c r="RLN51" s="242"/>
      <c r="RLO51" s="242"/>
      <c r="RLP51" s="242"/>
      <c r="RLQ51" s="242"/>
      <c r="RLR51" s="242"/>
      <c r="RLS51" s="242"/>
      <c r="RLT51" s="242"/>
      <c r="RLU51" s="242"/>
      <c r="RLV51" s="242"/>
      <c r="RLW51" s="242"/>
      <c r="RLX51" s="242"/>
      <c r="RLY51" s="242"/>
      <c r="RLZ51" s="242"/>
      <c r="RMA51" s="242"/>
      <c r="RMB51" s="242"/>
      <c r="RMC51" s="242"/>
      <c r="RMD51" s="242"/>
      <c r="RME51" s="242"/>
      <c r="RMF51" s="242"/>
      <c r="RMG51" s="242"/>
      <c r="RMH51" s="242"/>
      <c r="RMI51" s="242"/>
      <c r="RMJ51" s="242"/>
      <c r="RMK51" s="242"/>
      <c r="RML51" s="242"/>
      <c r="RMM51" s="242"/>
      <c r="RMN51" s="242"/>
      <c r="RMO51" s="242"/>
      <c r="RMP51" s="242"/>
      <c r="RMQ51" s="242"/>
      <c r="RMR51" s="242"/>
      <c r="RMS51" s="242"/>
      <c r="RMT51" s="242"/>
      <c r="RMU51" s="242"/>
      <c r="RMV51" s="242"/>
      <c r="RMW51" s="242"/>
      <c r="RMX51" s="242"/>
      <c r="RMY51" s="242"/>
      <c r="RMZ51" s="242"/>
      <c r="RNA51" s="242"/>
      <c r="RNB51" s="242"/>
      <c r="RNC51" s="242"/>
      <c r="RND51" s="242"/>
      <c r="RNE51" s="242"/>
      <c r="RNF51" s="242"/>
      <c r="RNG51" s="242"/>
      <c r="RNH51" s="242"/>
      <c r="RNI51" s="242"/>
      <c r="RNJ51" s="242"/>
      <c r="RNK51" s="242"/>
      <c r="RNL51" s="242"/>
      <c r="RNM51" s="242"/>
      <c r="RNN51" s="242"/>
      <c r="RNO51" s="242"/>
      <c r="RNP51" s="242"/>
      <c r="RNQ51" s="242"/>
      <c r="RNR51" s="242"/>
      <c r="RNS51" s="242"/>
      <c r="RNT51" s="242"/>
      <c r="RNU51" s="242"/>
      <c r="RNV51" s="242"/>
      <c r="RNW51" s="242"/>
      <c r="RNX51" s="242"/>
      <c r="RNY51" s="242"/>
      <c r="RNZ51" s="242"/>
      <c r="ROA51" s="242"/>
      <c r="ROB51" s="242"/>
      <c r="ROC51" s="242"/>
      <c r="ROD51" s="242"/>
      <c r="ROE51" s="242"/>
      <c r="ROF51" s="242"/>
      <c r="ROG51" s="242"/>
      <c r="ROH51" s="242"/>
      <c r="ROI51" s="242"/>
      <c r="ROJ51" s="242"/>
      <c r="ROK51" s="242"/>
      <c r="ROL51" s="242"/>
      <c r="ROM51" s="242"/>
      <c r="RON51" s="242"/>
      <c r="ROO51" s="242"/>
      <c r="ROP51" s="242"/>
      <c r="ROQ51" s="242"/>
      <c r="ROR51" s="242"/>
      <c r="ROS51" s="242"/>
      <c r="ROT51" s="242"/>
      <c r="ROU51" s="242"/>
      <c r="ROV51" s="242"/>
      <c r="ROW51" s="242"/>
      <c r="ROX51" s="242"/>
      <c r="ROY51" s="242"/>
      <c r="ROZ51" s="242"/>
      <c r="RPA51" s="242"/>
      <c r="RPB51" s="242"/>
      <c r="RPC51" s="242"/>
      <c r="RPD51" s="242"/>
      <c r="RPE51" s="242"/>
      <c r="RPF51" s="242"/>
      <c r="RPG51" s="242"/>
      <c r="RPH51" s="242"/>
      <c r="RPI51" s="242"/>
      <c r="RPJ51" s="242"/>
      <c r="RPK51" s="242"/>
      <c r="RPL51" s="242"/>
      <c r="RPM51" s="242"/>
      <c r="RPN51" s="242"/>
      <c r="RPO51" s="242"/>
      <c r="RPP51" s="242"/>
      <c r="RPQ51" s="242"/>
      <c r="RPR51" s="242"/>
      <c r="RPS51" s="242"/>
      <c r="RPT51" s="242"/>
      <c r="RPU51" s="242"/>
      <c r="RPV51" s="242"/>
      <c r="RPW51" s="242"/>
      <c r="RPX51" s="242"/>
      <c r="RPY51" s="242"/>
      <c r="RPZ51" s="242"/>
      <c r="RQA51" s="242"/>
      <c r="RQB51" s="242"/>
      <c r="RQC51" s="242"/>
      <c r="RQD51" s="242"/>
      <c r="RQE51" s="242"/>
      <c r="RQF51" s="242"/>
      <c r="RQG51" s="242"/>
      <c r="RQH51" s="242"/>
      <c r="RQI51" s="242"/>
      <c r="RQJ51" s="242"/>
      <c r="RQK51" s="242"/>
      <c r="RQL51" s="242"/>
      <c r="RQM51" s="242"/>
      <c r="RQN51" s="242"/>
      <c r="RQO51" s="242"/>
      <c r="RQP51" s="242"/>
      <c r="RQQ51" s="242"/>
      <c r="RQR51" s="242"/>
      <c r="RQS51" s="242"/>
      <c r="RQT51" s="242"/>
      <c r="RQU51" s="242"/>
      <c r="RQV51" s="242"/>
      <c r="RQW51" s="242"/>
      <c r="RQX51" s="242"/>
      <c r="RQY51" s="242"/>
      <c r="RQZ51" s="242"/>
      <c r="RRA51" s="242"/>
      <c r="RRB51" s="242"/>
      <c r="RRC51" s="242"/>
      <c r="RRD51" s="242"/>
      <c r="RRE51" s="242"/>
      <c r="RRF51" s="242"/>
      <c r="RRG51" s="242"/>
      <c r="RRH51" s="242"/>
      <c r="RRI51" s="242"/>
      <c r="RRJ51" s="242"/>
      <c r="RRK51" s="242"/>
      <c r="RRL51" s="242"/>
      <c r="RRM51" s="242"/>
      <c r="RRN51" s="242"/>
      <c r="RRO51" s="242"/>
      <c r="RRP51" s="242"/>
      <c r="RRQ51" s="242"/>
      <c r="RRR51" s="242"/>
      <c r="RRS51" s="242"/>
      <c r="RRT51" s="242"/>
      <c r="RRU51" s="242"/>
      <c r="RRV51" s="242"/>
      <c r="RRW51" s="242"/>
      <c r="RRX51" s="242"/>
      <c r="RRY51" s="242"/>
      <c r="RRZ51" s="242"/>
      <c r="RSA51" s="242"/>
      <c r="RSB51" s="242"/>
      <c r="RSC51" s="242"/>
      <c r="RSD51" s="242"/>
      <c r="RSE51" s="242"/>
      <c r="RSF51" s="242"/>
      <c r="RSG51" s="242"/>
      <c r="RSH51" s="242"/>
      <c r="RSI51" s="242"/>
      <c r="RSJ51" s="242"/>
      <c r="RSK51" s="242"/>
      <c r="RSL51" s="242"/>
      <c r="RSM51" s="242"/>
      <c r="RSN51" s="242"/>
      <c r="RSO51" s="242"/>
      <c r="RSP51" s="242"/>
      <c r="RSQ51" s="242"/>
      <c r="RSR51" s="242"/>
      <c r="RSS51" s="242"/>
      <c r="RST51" s="242"/>
      <c r="RSU51" s="242"/>
      <c r="RSV51" s="242"/>
      <c r="RSW51" s="242"/>
      <c r="RSX51" s="242"/>
      <c r="RSY51" s="242"/>
      <c r="RSZ51" s="242"/>
      <c r="RTA51" s="242"/>
      <c r="RTB51" s="242"/>
      <c r="RTC51" s="242"/>
      <c r="RTD51" s="242"/>
      <c r="RTE51" s="242"/>
      <c r="RTF51" s="242"/>
      <c r="RTG51" s="242"/>
      <c r="RTH51" s="242"/>
      <c r="RTI51" s="242"/>
      <c r="RTJ51" s="242"/>
      <c r="RTK51" s="242"/>
      <c r="RTL51" s="242"/>
      <c r="RTM51" s="242"/>
      <c r="RTN51" s="242"/>
      <c r="RTO51" s="242"/>
      <c r="RTP51" s="242"/>
      <c r="RTQ51" s="242"/>
      <c r="RTR51" s="242"/>
      <c r="RTS51" s="242"/>
      <c r="RTT51" s="242"/>
      <c r="RTU51" s="242"/>
      <c r="RTV51" s="242"/>
      <c r="RTW51" s="242"/>
      <c r="RTX51" s="242"/>
      <c r="RTY51" s="242"/>
      <c r="RTZ51" s="242"/>
      <c r="RUA51" s="242"/>
      <c r="RUB51" s="242"/>
      <c r="RUC51" s="242"/>
      <c r="RUD51" s="242"/>
      <c r="RUE51" s="242"/>
      <c r="RUF51" s="242"/>
      <c r="RUG51" s="242"/>
      <c r="RUH51" s="242"/>
      <c r="RUI51" s="242"/>
      <c r="RUJ51" s="242"/>
      <c r="RUK51" s="242"/>
      <c r="RUL51" s="242"/>
      <c r="RUM51" s="242"/>
      <c r="RUN51" s="242"/>
      <c r="RUO51" s="242"/>
      <c r="RUP51" s="242"/>
      <c r="RUQ51" s="242"/>
      <c r="RUR51" s="242"/>
      <c r="RUS51" s="242"/>
      <c r="RUT51" s="242"/>
      <c r="RUU51" s="242"/>
      <c r="RUV51" s="242"/>
      <c r="RUW51" s="242"/>
      <c r="RUX51" s="242"/>
      <c r="RUY51" s="242"/>
      <c r="RUZ51" s="242"/>
      <c r="RVA51" s="242"/>
      <c r="RVB51" s="242"/>
      <c r="RVC51" s="242"/>
      <c r="RVD51" s="242"/>
      <c r="RVE51" s="242"/>
      <c r="RVF51" s="242"/>
      <c r="RVG51" s="242"/>
      <c r="RVH51" s="242"/>
      <c r="RVI51" s="242"/>
      <c r="RVJ51" s="242"/>
      <c r="RVK51" s="242"/>
      <c r="RVL51" s="242"/>
      <c r="RVM51" s="242"/>
      <c r="RVN51" s="242"/>
      <c r="RVO51" s="242"/>
      <c r="RVP51" s="242"/>
      <c r="RVQ51" s="242"/>
      <c r="RVR51" s="242"/>
      <c r="RVS51" s="242"/>
      <c r="RVT51" s="242"/>
      <c r="RVU51" s="242"/>
      <c r="RVV51" s="242"/>
      <c r="RVW51" s="242"/>
      <c r="RVX51" s="242"/>
      <c r="RVY51" s="242"/>
      <c r="RVZ51" s="242"/>
      <c r="RWA51" s="242"/>
      <c r="RWB51" s="242"/>
      <c r="RWC51" s="242"/>
      <c r="RWD51" s="242"/>
      <c r="RWE51" s="242"/>
      <c r="RWF51" s="242"/>
      <c r="RWG51" s="242"/>
      <c r="RWH51" s="242"/>
      <c r="RWI51" s="242"/>
      <c r="RWJ51" s="242"/>
      <c r="RWK51" s="242"/>
      <c r="RWL51" s="242"/>
      <c r="RWM51" s="242"/>
      <c r="RWN51" s="242"/>
      <c r="RWO51" s="242"/>
      <c r="RWP51" s="242"/>
      <c r="RWQ51" s="242"/>
      <c r="RWR51" s="242"/>
      <c r="RWS51" s="242"/>
      <c r="RWT51" s="242"/>
      <c r="RWU51" s="242"/>
      <c r="RWV51" s="242"/>
      <c r="RWW51" s="242"/>
      <c r="RWX51" s="242"/>
      <c r="RWY51" s="242"/>
      <c r="RWZ51" s="242"/>
      <c r="RXA51" s="242"/>
      <c r="RXB51" s="242"/>
      <c r="RXC51" s="242"/>
      <c r="RXD51" s="242"/>
      <c r="RXE51" s="242"/>
      <c r="RXF51" s="242"/>
      <c r="RXG51" s="242"/>
      <c r="RXH51" s="242"/>
      <c r="RXI51" s="242"/>
      <c r="RXJ51" s="242"/>
      <c r="RXK51" s="242"/>
      <c r="RXL51" s="242"/>
      <c r="RXM51" s="242"/>
      <c r="RXN51" s="242"/>
      <c r="RXO51" s="242"/>
      <c r="RXP51" s="242"/>
      <c r="RXQ51" s="242"/>
      <c r="RXR51" s="242"/>
      <c r="RXS51" s="242"/>
      <c r="RXT51" s="242"/>
      <c r="RXU51" s="242"/>
      <c r="RXV51" s="242"/>
      <c r="RXW51" s="242"/>
      <c r="RXX51" s="242"/>
      <c r="RXY51" s="242"/>
      <c r="RXZ51" s="242"/>
      <c r="RYA51" s="242"/>
      <c r="RYB51" s="242"/>
      <c r="RYC51" s="242"/>
      <c r="RYD51" s="242"/>
      <c r="RYE51" s="242"/>
      <c r="RYF51" s="242"/>
      <c r="RYG51" s="242"/>
      <c r="RYH51" s="242"/>
      <c r="RYI51" s="242"/>
      <c r="RYJ51" s="242"/>
      <c r="RYK51" s="242"/>
      <c r="RYL51" s="242"/>
      <c r="RYM51" s="242"/>
      <c r="RYN51" s="242"/>
      <c r="RYO51" s="242"/>
      <c r="RYP51" s="242"/>
      <c r="RYQ51" s="242"/>
      <c r="RYR51" s="242"/>
      <c r="RYS51" s="242"/>
      <c r="RYT51" s="242"/>
      <c r="RYU51" s="242"/>
      <c r="RYV51" s="242"/>
      <c r="RYW51" s="242"/>
      <c r="RYX51" s="242"/>
      <c r="RYY51" s="242"/>
      <c r="RYZ51" s="242"/>
      <c r="RZA51" s="242"/>
      <c r="RZB51" s="242"/>
      <c r="RZC51" s="242"/>
      <c r="RZD51" s="242"/>
      <c r="RZE51" s="242"/>
      <c r="RZF51" s="242"/>
      <c r="RZG51" s="242"/>
      <c r="RZH51" s="242"/>
      <c r="RZI51" s="242"/>
      <c r="RZJ51" s="242"/>
      <c r="RZK51" s="242"/>
      <c r="RZL51" s="242"/>
      <c r="RZM51" s="242"/>
      <c r="RZN51" s="242"/>
      <c r="RZO51" s="242"/>
      <c r="RZP51" s="242"/>
      <c r="RZQ51" s="242"/>
      <c r="RZR51" s="242"/>
      <c r="RZS51" s="242"/>
      <c r="RZT51" s="242"/>
      <c r="RZU51" s="242"/>
      <c r="RZV51" s="242"/>
      <c r="RZW51" s="242"/>
      <c r="RZX51" s="242"/>
      <c r="RZY51" s="242"/>
      <c r="RZZ51" s="242"/>
      <c r="SAA51" s="242"/>
      <c r="SAB51" s="242"/>
      <c r="SAC51" s="242"/>
      <c r="SAD51" s="242"/>
      <c r="SAE51" s="242"/>
      <c r="SAF51" s="242"/>
      <c r="SAG51" s="242"/>
      <c r="SAH51" s="242"/>
      <c r="SAI51" s="242"/>
      <c r="SAJ51" s="242"/>
      <c r="SAK51" s="242"/>
      <c r="SAL51" s="242"/>
      <c r="SAM51" s="242"/>
      <c r="SAN51" s="242"/>
      <c r="SAO51" s="242"/>
      <c r="SAP51" s="242"/>
      <c r="SAQ51" s="242"/>
      <c r="SAR51" s="242"/>
      <c r="SAS51" s="242"/>
      <c r="SAT51" s="242"/>
      <c r="SAU51" s="242"/>
      <c r="SAV51" s="242"/>
      <c r="SAW51" s="242"/>
      <c r="SAX51" s="242"/>
      <c r="SAY51" s="242"/>
      <c r="SAZ51" s="242"/>
      <c r="SBA51" s="242"/>
      <c r="SBB51" s="242"/>
      <c r="SBC51" s="242"/>
      <c r="SBD51" s="242"/>
      <c r="SBE51" s="242"/>
      <c r="SBF51" s="242"/>
      <c r="SBG51" s="242"/>
      <c r="SBH51" s="242"/>
      <c r="SBI51" s="242"/>
      <c r="SBJ51" s="242"/>
      <c r="SBK51" s="242"/>
      <c r="SBL51" s="242"/>
      <c r="SBM51" s="242"/>
      <c r="SBN51" s="242"/>
      <c r="SBO51" s="242"/>
      <c r="SBP51" s="242"/>
      <c r="SBQ51" s="242"/>
      <c r="SBR51" s="242"/>
      <c r="SBS51" s="242"/>
      <c r="SBT51" s="242"/>
      <c r="SBU51" s="242"/>
      <c r="SBV51" s="242"/>
      <c r="SBW51" s="242"/>
      <c r="SBX51" s="242"/>
      <c r="SBY51" s="242"/>
      <c r="SBZ51" s="242"/>
      <c r="SCA51" s="242"/>
      <c r="SCB51" s="242"/>
      <c r="SCC51" s="242"/>
      <c r="SCD51" s="242"/>
      <c r="SCE51" s="242"/>
      <c r="SCF51" s="242"/>
      <c r="SCG51" s="242"/>
      <c r="SCH51" s="242"/>
      <c r="SCI51" s="242"/>
      <c r="SCJ51" s="242"/>
      <c r="SCK51" s="242"/>
      <c r="SCL51" s="242"/>
      <c r="SCM51" s="242"/>
      <c r="SCN51" s="242"/>
      <c r="SCO51" s="242"/>
      <c r="SCP51" s="242"/>
      <c r="SCQ51" s="242"/>
      <c r="SCR51" s="242"/>
      <c r="SCS51" s="242"/>
      <c r="SCT51" s="242"/>
      <c r="SCU51" s="242"/>
      <c r="SCV51" s="242"/>
      <c r="SCW51" s="242"/>
      <c r="SCX51" s="242"/>
      <c r="SCY51" s="242"/>
      <c r="SCZ51" s="242"/>
      <c r="SDA51" s="242"/>
      <c r="SDB51" s="242"/>
      <c r="SDC51" s="242"/>
      <c r="SDD51" s="242"/>
      <c r="SDE51" s="242"/>
      <c r="SDF51" s="242"/>
      <c r="SDG51" s="242"/>
      <c r="SDH51" s="242"/>
      <c r="SDI51" s="242"/>
      <c r="SDJ51" s="242"/>
      <c r="SDK51" s="242"/>
      <c r="SDL51" s="242"/>
      <c r="SDM51" s="242"/>
      <c r="SDN51" s="242"/>
      <c r="SDO51" s="242"/>
      <c r="SDP51" s="242"/>
      <c r="SDQ51" s="242"/>
      <c r="SDR51" s="242"/>
      <c r="SDS51" s="242"/>
      <c r="SDT51" s="242"/>
      <c r="SDU51" s="242"/>
      <c r="SDV51" s="242"/>
      <c r="SDW51" s="242"/>
      <c r="SDX51" s="242"/>
      <c r="SDY51" s="242"/>
      <c r="SDZ51" s="242"/>
      <c r="SEA51" s="242"/>
      <c r="SEB51" s="242"/>
      <c r="SEC51" s="242"/>
      <c r="SED51" s="242"/>
      <c r="SEE51" s="242"/>
      <c r="SEF51" s="242"/>
      <c r="SEG51" s="242"/>
      <c r="SEH51" s="242"/>
      <c r="SEI51" s="242"/>
      <c r="SEJ51" s="242"/>
      <c r="SEK51" s="242"/>
      <c r="SEL51" s="242"/>
      <c r="SEM51" s="242"/>
      <c r="SEN51" s="242"/>
      <c r="SEO51" s="242"/>
      <c r="SEP51" s="242"/>
      <c r="SEQ51" s="242"/>
      <c r="SER51" s="242"/>
      <c r="SES51" s="242"/>
      <c r="SET51" s="242"/>
      <c r="SEU51" s="242"/>
      <c r="SEV51" s="242"/>
      <c r="SEW51" s="242"/>
      <c r="SEX51" s="242"/>
      <c r="SEY51" s="242"/>
      <c r="SEZ51" s="242"/>
      <c r="SFA51" s="242"/>
      <c r="SFB51" s="242"/>
      <c r="SFC51" s="242"/>
      <c r="SFD51" s="242"/>
      <c r="SFE51" s="242"/>
      <c r="SFF51" s="242"/>
      <c r="SFG51" s="242"/>
      <c r="SFH51" s="242"/>
      <c r="SFI51" s="242"/>
      <c r="SFJ51" s="242"/>
      <c r="SFK51" s="242"/>
      <c r="SFL51" s="242"/>
      <c r="SFM51" s="242"/>
      <c r="SFN51" s="242"/>
      <c r="SFO51" s="242"/>
      <c r="SFP51" s="242"/>
      <c r="SFQ51" s="242"/>
      <c r="SFR51" s="242"/>
      <c r="SFS51" s="242"/>
      <c r="SFT51" s="242"/>
      <c r="SFU51" s="242"/>
      <c r="SFV51" s="242"/>
      <c r="SFW51" s="242"/>
      <c r="SFX51" s="242"/>
      <c r="SFY51" s="242"/>
      <c r="SFZ51" s="242"/>
      <c r="SGA51" s="242"/>
      <c r="SGB51" s="242"/>
      <c r="SGC51" s="242"/>
      <c r="SGD51" s="242"/>
      <c r="SGE51" s="242"/>
      <c r="SGF51" s="242"/>
      <c r="SGG51" s="242"/>
      <c r="SGH51" s="242"/>
      <c r="SGI51" s="242"/>
      <c r="SGJ51" s="242"/>
      <c r="SGK51" s="242"/>
      <c r="SGL51" s="242"/>
      <c r="SGM51" s="242"/>
      <c r="SGN51" s="242"/>
      <c r="SGO51" s="242"/>
      <c r="SGP51" s="242"/>
      <c r="SGQ51" s="242"/>
      <c r="SGR51" s="242"/>
      <c r="SGS51" s="242"/>
      <c r="SGT51" s="242"/>
      <c r="SGU51" s="242"/>
      <c r="SGV51" s="242"/>
      <c r="SGW51" s="242"/>
      <c r="SGX51" s="242"/>
      <c r="SGY51" s="242"/>
      <c r="SGZ51" s="242"/>
      <c r="SHA51" s="242"/>
      <c r="SHB51" s="242"/>
      <c r="SHC51" s="242"/>
      <c r="SHD51" s="242"/>
      <c r="SHE51" s="242"/>
      <c r="SHF51" s="242"/>
      <c r="SHG51" s="242"/>
      <c r="SHH51" s="242"/>
      <c r="SHI51" s="242"/>
      <c r="SHJ51" s="242"/>
      <c r="SHK51" s="242"/>
      <c r="SHL51" s="242"/>
      <c r="SHM51" s="242"/>
      <c r="SHN51" s="242"/>
      <c r="SHO51" s="242"/>
      <c r="SHP51" s="242"/>
      <c r="SHQ51" s="242"/>
      <c r="SHR51" s="242"/>
      <c r="SHS51" s="242"/>
      <c r="SHT51" s="242"/>
      <c r="SHU51" s="242"/>
      <c r="SHV51" s="242"/>
      <c r="SHW51" s="242"/>
      <c r="SHX51" s="242"/>
      <c r="SHY51" s="242"/>
      <c r="SHZ51" s="242"/>
      <c r="SIA51" s="242"/>
      <c r="SIB51" s="242"/>
      <c r="SIC51" s="242"/>
      <c r="SID51" s="242"/>
      <c r="SIE51" s="242"/>
      <c r="SIF51" s="242"/>
      <c r="SIG51" s="242"/>
      <c r="SIH51" s="242"/>
      <c r="SII51" s="242"/>
      <c r="SIJ51" s="242"/>
      <c r="SIK51" s="242"/>
      <c r="SIL51" s="242"/>
      <c r="SIM51" s="242"/>
      <c r="SIN51" s="242"/>
      <c r="SIO51" s="242"/>
      <c r="SIP51" s="242"/>
      <c r="SIQ51" s="242"/>
      <c r="SIR51" s="242"/>
      <c r="SIS51" s="242"/>
      <c r="SIT51" s="242"/>
      <c r="SIU51" s="242"/>
      <c r="SIV51" s="242"/>
      <c r="SIW51" s="242"/>
      <c r="SIX51" s="242"/>
      <c r="SIY51" s="242"/>
      <c r="SIZ51" s="242"/>
      <c r="SJA51" s="242"/>
      <c r="SJB51" s="242"/>
      <c r="SJC51" s="242"/>
      <c r="SJD51" s="242"/>
      <c r="SJE51" s="242"/>
      <c r="SJF51" s="242"/>
      <c r="SJG51" s="242"/>
      <c r="SJH51" s="242"/>
      <c r="SJI51" s="242"/>
      <c r="SJJ51" s="242"/>
      <c r="SJK51" s="242"/>
      <c r="SJL51" s="242"/>
      <c r="SJM51" s="242"/>
      <c r="SJN51" s="242"/>
      <c r="SJO51" s="242"/>
      <c r="SJP51" s="242"/>
      <c r="SJQ51" s="242"/>
      <c r="SJR51" s="242"/>
      <c r="SJS51" s="242"/>
      <c r="SJT51" s="242"/>
      <c r="SJU51" s="242"/>
      <c r="SJV51" s="242"/>
      <c r="SJW51" s="242"/>
      <c r="SJX51" s="242"/>
      <c r="SJY51" s="242"/>
      <c r="SJZ51" s="242"/>
      <c r="SKA51" s="242"/>
      <c r="SKB51" s="242"/>
      <c r="SKC51" s="242"/>
      <c r="SKD51" s="242"/>
      <c r="SKE51" s="242"/>
      <c r="SKF51" s="242"/>
      <c r="SKG51" s="242"/>
      <c r="SKH51" s="242"/>
      <c r="SKI51" s="242"/>
      <c r="SKJ51" s="242"/>
      <c r="SKK51" s="242"/>
      <c r="SKL51" s="242"/>
      <c r="SKM51" s="242"/>
      <c r="SKN51" s="242"/>
      <c r="SKO51" s="242"/>
      <c r="SKP51" s="242"/>
      <c r="SKQ51" s="242"/>
      <c r="SKR51" s="242"/>
      <c r="SKS51" s="242"/>
      <c r="SKT51" s="242"/>
      <c r="SKU51" s="242"/>
      <c r="SKV51" s="242"/>
      <c r="SKW51" s="242"/>
      <c r="SKX51" s="242"/>
      <c r="SKY51" s="242"/>
      <c r="SKZ51" s="242"/>
      <c r="SLA51" s="242"/>
      <c r="SLB51" s="242"/>
      <c r="SLC51" s="242"/>
      <c r="SLD51" s="242"/>
      <c r="SLE51" s="242"/>
      <c r="SLF51" s="242"/>
      <c r="SLG51" s="242"/>
      <c r="SLH51" s="242"/>
      <c r="SLI51" s="242"/>
      <c r="SLJ51" s="242"/>
      <c r="SLK51" s="242"/>
      <c r="SLL51" s="242"/>
      <c r="SLM51" s="242"/>
      <c r="SLN51" s="242"/>
      <c r="SLO51" s="242"/>
      <c r="SLP51" s="242"/>
      <c r="SLQ51" s="242"/>
      <c r="SLR51" s="242"/>
      <c r="SLS51" s="242"/>
      <c r="SLT51" s="242"/>
      <c r="SLU51" s="242"/>
      <c r="SLV51" s="242"/>
      <c r="SLW51" s="242"/>
      <c r="SLX51" s="242"/>
      <c r="SLY51" s="242"/>
      <c r="SLZ51" s="242"/>
      <c r="SMA51" s="242"/>
      <c r="SMB51" s="242"/>
      <c r="SMC51" s="242"/>
      <c r="SMD51" s="242"/>
      <c r="SME51" s="242"/>
      <c r="SMF51" s="242"/>
      <c r="SMG51" s="242"/>
      <c r="SMH51" s="242"/>
      <c r="SMI51" s="242"/>
      <c r="SMJ51" s="242"/>
      <c r="SMK51" s="242"/>
      <c r="SML51" s="242"/>
      <c r="SMM51" s="242"/>
      <c r="SMN51" s="242"/>
      <c r="SMO51" s="242"/>
      <c r="SMP51" s="242"/>
      <c r="SMQ51" s="242"/>
      <c r="SMR51" s="242"/>
      <c r="SMS51" s="242"/>
      <c r="SMT51" s="242"/>
      <c r="SMU51" s="242"/>
      <c r="SMV51" s="242"/>
      <c r="SMW51" s="242"/>
      <c r="SMX51" s="242"/>
      <c r="SMY51" s="242"/>
      <c r="SMZ51" s="242"/>
      <c r="SNA51" s="242"/>
      <c r="SNB51" s="242"/>
      <c r="SNC51" s="242"/>
      <c r="SND51" s="242"/>
      <c r="SNE51" s="242"/>
      <c r="SNF51" s="242"/>
      <c r="SNG51" s="242"/>
      <c r="SNH51" s="242"/>
      <c r="SNI51" s="242"/>
      <c r="SNJ51" s="242"/>
      <c r="SNK51" s="242"/>
      <c r="SNL51" s="242"/>
      <c r="SNM51" s="242"/>
      <c r="SNN51" s="242"/>
      <c r="SNO51" s="242"/>
      <c r="SNP51" s="242"/>
      <c r="SNQ51" s="242"/>
      <c r="SNR51" s="242"/>
      <c r="SNS51" s="242"/>
      <c r="SNT51" s="242"/>
      <c r="SNU51" s="242"/>
      <c r="SNV51" s="242"/>
      <c r="SNW51" s="242"/>
      <c r="SNX51" s="242"/>
      <c r="SNY51" s="242"/>
      <c r="SNZ51" s="242"/>
      <c r="SOA51" s="242"/>
      <c r="SOB51" s="242"/>
      <c r="SOC51" s="242"/>
      <c r="SOD51" s="242"/>
      <c r="SOE51" s="242"/>
      <c r="SOF51" s="242"/>
      <c r="SOG51" s="242"/>
      <c r="SOH51" s="242"/>
      <c r="SOI51" s="242"/>
      <c r="SOJ51" s="242"/>
      <c r="SOK51" s="242"/>
      <c r="SOL51" s="242"/>
      <c r="SOM51" s="242"/>
      <c r="SON51" s="242"/>
      <c r="SOO51" s="242"/>
      <c r="SOP51" s="242"/>
      <c r="SOQ51" s="242"/>
      <c r="SOR51" s="242"/>
      <c r="SOS51" s="242"/>
      <c r="SOT51" s="242"/>
      <c r="SOU51" s="242"/>
      <c r="SOV51" s="242"/>
      <c r="SOW51" s="242"/>
      <c r="SOX51" s="242"/>
      <c r="SOY51" s="242"/>
      <c r="SOZ51" s="242"/>
      <c r="SPA51" s="242"/>
      <c r="SPB51" s="242"/>
      <c r="SPC51" s="242"/>
      <c r="SPD51" s="242"/>
      <c r="SPE51" s="242"/>
      <c r="SPF51" s="242"/>
      <c r="SPG51" s="242"/>
      <c r="SPH51" s="242"/>
      <c r="SPI51" s="242"/>
      <c r="SPJ51" s="242"/>
      <c r="SPK51" s="242"/>
      <c r="SPL51" s="242"/>
      <c r="SPM51" s="242"/>
      <c r="SPN51" s="242"/>
      <c r="SPO51" s="242"/>
      <c r="SPP51" s="242"/>
      <c r="SPQ51" s="242"/>
      <c r="SPR51" s="242"/>
      <c r="SPS51" s="242"/>
      <c r="SPT51" s="242"/>
      <c r="SPU51" s="242"/>
      <c r="SPV51" s="242"/>
      <c r="SPW51" s="242"/>
      <c r="SPX51" s="242"/>
      <c r="SPY51" s="242"/>
      <c r="SPZ51" s="242"/>
      <c r="SQA51" s="242"/>
      <c r="SQB51" s="242"/>
      <c r="SQC51" s="242"/>
      <c r="SQD51" s="242"/>
      <c r="SQE51" s="242"/>
      <c r="SQF51" s="242"/>
      <c r="SQG51" s="242"/>
      <c r="SQH51" s="242"/>
      <c r="SQI51" s="242"/>
      <c r="SQJ51" s="242"/>
      <c r="SQK51" s="242"/>
      <c r="SQL51" s="242"/>
      <c r="SQM51" s="242"/>
      <c r="SQN51" s="242"/>
      <c r="SQO51" s="242"/>
      <c r="SQP51" s="242"/>
      <c r="SQQ51" s="242"/>
      <c r="SQR51" s="242"/>
      <c r="SQS51" s="242"/>
      <c r="SQT51" s="242"/>
      <c r="SQU51" s="242"/>
      <c r="SQV51" s="242"/>
      <c r="SQW51" s="242"/>
      <c r="SQX51" s="242"/>
      <c r="SQY51" s="242"/>
      <c r="SQZ51" s="242"/>
      <c r="SRA51" s="242"/>
      <c r="SRB51" s="242"/>
      <c r="SRC51" s="242"/>
      <c r="SRD51" s="242"/>
      <c r="SRE51" s="242"/>
      <c r="SRF51" s="242"/>
      <c r="SRG51" s="242"/>
      <c r="SRH51" s="242"/>
      <c r="SRI51" s="242"/>
      <c r="SRJ51" s="242"/>
      <c r="SRK51" s="242"/>
      <c r="SRL51" s="242"/>
      <c r="SRM51" s="242"/>
      <c r="SRN51" s="242"/>
      <c r="SRO51" s="242"/>
      <c r="SRP51" s="242"/>
      <c r="SRQ51" s="242"/>
      <c r="SRR51" s="242"/>
      <c r="SRS51" s="242"/>
      <c r="SRT51" s="242"/>
      <c r="SRU51" s="242"/>
      <c r="SRV51" s="242"/>
      <c r="SRW51" s="242"/>
      <c r="SRX51" s="242"/>
      <c r="SRY51" s="242"/>
      <c r="SRZ51" s="242"/>
      <c r="SSA51" s="242"/>
      <c r="SSB51" s="242"/>
      <c r="SSC51" s="242"/>
      <c r="SSD51" s="242"/>
      <c r="SSE51" s="242"/>
      <c r="SSF51" s="242"/>
      <c r="SSG51" s="242"/>
      <c r="SSH51" s="242"/>
      <c r="SSI51" s="242"/>
      <c r="SSJ51" s="242"/>
      <c r="SSK51" s="242"/>
      <c r="SSL51" s="242"/>
      <c r="SSM51" s="242"/>
      <c r="SSN51" s="242"/>
      <c r="SSO51" s="242"/>
      <c r="SSP51" s="242"/>
      <c r="SSQ51" s="242"/>
      <c r="SSR51" s="242"/>
      <c r="SSS51" s="242"/>
      <c r="SST51" s="242"/>
      <c r="SSU51" s="242"/>
      <c r="SSV51" s="242"/>
      <c r="SSW51" s="242"/>
      <c r="SSX51" s="242"/>
      <c r="SSY51" s="242"/>
      <c r="SSZ51" s="242"/>
      <c r="STA51" s="242"/>
      <c r="STB51" s="242"/>
      <c r="STC51" s="242"/>
      <c r="STD51" s="242"/>
      <c r="STE51" s="242"/>
      <c r="STF51" s="242"/>
      <c r="STG51" s="242"/>
      <c r="STH51" s="242"/>
      <c r="STI51" s="242"/>
      <c r="STJ51" s="242"/>
      <c r="STK51" s="242"/>
      <c r="STL51" s="242"/>
      <c r="STM51" s="242"/>
      <c r="STN51" s="242"/>
      <c r="STO51" s="242"/>
      <c r="STP51" s="242"/>
      <c r="STQ51" s="242"/>
      <c r="STR51" s="242"/>
      <c r="STS51" s="242"/>
      <c r="STT51" s="242"/>
      <c r="STU51" s="242"/>
      <c r="STV51" s="242"/>
      <c r="STW51" s="242"/>
      <c r="STX51" s="242"/>
      <c r="STY51" s="242"/>
      <c r="STZ51" s="242"/>
      <c r="SUA51" s="242"/>
      <c r="SUB51" s="242"/>
      <c r="SUC51" s="242"/>
      <c r="SUD51" s="242"/>
      <c r="SUE51" s="242"/>
      <c r="SUF51" s="242"/>
      <c r="SUG51" s="242"/>
      <c r="SUH51" s="242"/>
      <c r="SUI51" s="242"/>
      <c r="SUJ51" s="242"/>
      <c r="SUK51" s="242"/>
      <c r="SUL51" s="242"/>
      <c r="SUM51" s="242"/>
      <c r="SUN51" s="242"/>
      <c r="SUO51" s="242"/>
      <c r="SUP51" s="242"/>
      <c r="SUQ51" s="242"/>
      <c r="SUR51" s="242"/>
      <c r="SUS51" s="242"/>
      <c r="SUT51" s="242"/>
      <c r="SUU51" s="242"/>
      <c r="SUV51" s="242"/>
      <c r="SUW51" s="242"/>
      <c r="SUX51" s="242"/>
      <c r="SUY51" s="242"/>
      <c r="SUZ51" s="242"/>
      <c r="SVA51" s="242"/>
      <c r="SVB51" s="242"/>
      <c r="SVC51" s="242"/>
      <c r="SVD51" s="242"/>
      <c r="SVE51" s="242"/>
      <c r="SVF51" s="242"/>
      <c r="SVG51" s="242"/>
      <c r="SVH51" s="242"/>
      <c r="SVI51" s="242"/>
      <c r="SVJ51" s="242"/>
      <c r="SVK51" s="242"/>
      <c r="SVL51" s="242"/>
      <c r="SVM51" s="242"/>
      <c r="SVN51" s="242"/>
      <c r="SVO51" s="242"/>
      <c r="SVP51" s="242"/>
      <c r="SVQ51" s="242"/>
      <c r="SVR51" s="242"/>
      <c r="SVS51" s="242"/>
      <c r="SVT51" s="242"/>
      <c r="SVU51" s="242"/>
      <c r="SVV51" s="242"/>
      <c r="SVW51" s="242"/>
      <c r="SVX51" s="242"/>
      <c r="SVY51" s="242"/>
      <c r="SVZ51" s="242"/>
      <c r="SWA51" s="242"/>
      <c r="SWB51" s="242"/>
      <c r="SWC51" s="242"/>
      <c r="SWD51" s="242"/>
      <c r="SWE51" s="242"/>
      <c r="SWF51" s="242"/>
      <c r="SWG51" s="242"/>
      <c r="SWH51" s="242"/>
      <c r="SWI51" s="242"/>
      <c r="SWJ51" s="242"/>
      <c r="SWK51" s="242"/>
      <c r="SWL51" s="242"/>
      <c r="SWM51" s="242"/>
      <c r="SWN51" s="242"/>
      <c r="SWO51" s="242"/>
      <c r="SWP51" s="242"/>
      <c r="SWQ51" s="242"/>
      <c r="SWR51" s="242"/>
      <c r="SWS51" s="242"/>
      <c r="SWT51" s="242"/>
      <c r="SWU51" s="242"/>
      <c r="SWV51" s="242"/>
      <c r="SWW51" s="242"/>
      <c r="SWX51" s="242"/>
      <c r="SWY51" s="242"/>
      <c r="SWZ51" s="242"/>
      <c r="SXA51" s="242"/>
      <c r="SXB51" s="242"/>
      <c r="SXC51" s="242"/>
      <c r="SXD51" s="242"/>
      <c r="SXE51" s="242"/>
      <c r="SXF51" s="242"/>
      <c r="SXG51" s="242"/>
      <c r="SXH51" s="242"/>
      <c r="SXI51" s="242"/>
      <c r="SXJ51" s="242"/>
      <c r="SXK51" s="242"/>
      <c r="SXL51" s="242"/>
      <c r="SXM51" s="242"/>
      <c r="SXN51" s="242"/>
      <c r="SXO51" s="242"/>
      <c r="SXP51" s="242"/>
      <c r="SXQ51" s="242"/>
      <c r="SXR51" s="242"/>
      <c r="SXS51" s="242"/>
      <c r="SXT51" s="242"/>
      <c r="SXU51" s="242"/>
      <c r="SXV51" s="242"/>
      <c r="SXW51" s="242"/>
      <c r="SXX51" s="242"/>
      <c r="SXY51" s="242"/>
      <c r="SXZ51" s="242"/>
      <c r="SYA51" s="242"/>
      <c r="SYB51" s="242"/>
      <c r="SYC51" s="242"/>
      <c r="SYD51" s="242"/>
      <c r="SYE51" s="242"/>
      <c r="SYF51" s="242"/>
      <c r="SYG51" s="242"/>
      <c r="SYH51" s="242"/>
      <c r="SYI51" s="242"/>
      <c r="SYJ51" s="242"/>
      <c r="SYK51" s="242"/>
      <c r="SYL51" s="242"/>
      <c r="SYM51" s="242"/>
      <c r="SYN51" s="242"/>
      <c r="SYO51" s="242"/>
      <c r="SYP51" s="242"/>
      <c r="SYQ51" s="242"/>
      <c r="SYR51" s="242"/>
      <c r="SYS51" s="242"/>
      <c r="SYT51" s="242"/>
      <c r="SYU51" s="242"/>
      <c r="SYV51" s="242"/>
      <c r="SYW51" s="242"/>
      <c r="SYX51" s="242"/>
      <c r="SYY51" s="242"/>
      <c r="SYZ51" s="242"/>
      <c r="SZA51" s="242"/>
      <c r="SZB51" s="242"/>
      <c r="SZC51" s="242"/>
      <c r="SZD51" s="242"/>
      <c r="SZE51" s="242"/>
      <c r="SZF51" s="242"/>
      <c r="SZG51" s="242"/>
      <c r="SZH51" s="242"/>
      <c r="SZI51" s="242"/>
      <c r="SZJ51" s="242"/>
      <c r="SZK51" s="242"/>
      <c r="SZL51" s="242"/>
      <c r="SZM51" s="242"/>
      <c r="SZN51" s="242"/>
      <c r="SZO51" s="242"/>
      <c r="SZP51" s="242"/>
      <c r="SZQ51" s="242"/>
      <c r="SZR51" s="242"/>
      <c r="SZS51" s="242"/>
      <c r="SZT51" s="242"/>
      <c r="SZU51" s="242"/>
      <c r="SZV51" s="242"/>
      <c r="SZW51" s="242"/>
      <c r="SZX51" s="242"/>
      <c r="SZY51" s="242"/>
      <c r="SZZ51" s="242"/>
      <c r="TAA51" s="242"/>
      <c r="TAB51" s="242"/>
      <c r="TAC51" s="242"/>
      <c r="TAD51" s="242"/>
      <c r="TAE51" s="242"/>
      <c r="TAF51" s="242"/>
      <c r="TAG51" s="242"/>
      <c r="TAH51" s="242"/>
      <c r="TAI51" s="242"/>
      <c r="TAJ51" s="242"/>
      <c r="TAK51" s="242"/>
      <c r="TAL51" s="242"/>
      <c r="TAM51" s="242"/>
      <c r="TAN51" s="242"/>
      <c r="TAO51" s="242"/>
      <c r="TAP51" s="242"/>
      <c r="TAQ51" s="242"/>
      <c r="TAR51" s="242"/>
      <c r="TAS51" s="242"/>
      <c r="TAT51" s="242"/>
      <c r="TAU51" s="242"/>
      <c r="TAV51" s="242"/>
      <c r="TAW51" s="242"/>
      <c r="TAX51" s="242"/>
      <c r="TAY51" s="242"/>
      <c r="TAZ51" s="242"/>
      <c r="TBA51" s="242"/>
      <c r="TBB51" s="242"/>
      <c r="TBC51" s="242"/>
      <c r="TBD51" s="242"/>
      <c r="TBE51" s="242"/>
      <c r="TBF51" s="242"/>
      <c r="TBG51" s="242"/>
      <c r="TBH51" s="242"/>
      <c r="TBI51" s="242"/>
      <c r="TBJ51" s="242"/>
      <c r="TBK51" s="242"/>
      <c r="TBL51" s="242"/>
      <c r="TBM51" s="242"/>
      <c r="TBN51" s="242"/>
      <c r="TBO51" s="242"/>
      <c r="TBP51" s="242"/>
      <c r="TBQ51" s="242"/>
      <c r="TBR51" s="242"/>
      <c r="TBS51" s="242"/>
      <c r="TBT51" s="242"/>
      <c r="TBU51" s="242"/>
      <c r="TBV51" s="242"/>
      <c r="TBW51" s="242"/>
      <c r="TBX51" s="242"/>
      <c r="TBY51" s="242"/>
      <c r="TBZ51" s="242"/>
      <c r="TCA51" s="242"/>
      <c r="TCB51" s="242"/>
      <c r="TCC51" s="242"/>
      <c r="TCD51" s="242"/>
      <c r="TCE51" s="242"/>
      <c r="TCF51" s="242"/>
      <c r="TCG51" s="242"/>
      <c r="TCH51" s="242"/>
      <c r="TCI51" s="242"/>
      <c r="TCJ51" s="242"/>
      <c r="TCK51" s="242"/>
      <c r="TCL51" s="242"/>
      <c r="TCM51" s="242"/>
      <c r="TCN51" s="242"/>
      <c r="TCO51" s="242"/>
      <c r="TCP51" s="242"/>
      <c r="TCQ51" s="242"/>
      <c r="TCR51" s="242"/>
      <c r="TCS51" s="242"/>
      <c r="TCT51" s="242"/>
      <c r="TCU51" s="242"/>
      <c r="TCV51" s="242"/>
      <c r="TCW51" s="242"/>
      <c r="TCX51" s="242"/>
      <c r="TCY51" s="242"/>
      <c r="TCZ51" s="242"/>
      <c r="TDA51" s="242"/>
      <c r="TDB51" s="242"/>
      <c r="TDC51" s="242"/>
      <c r="TDD51" s="242"/>
      <c r="TDE51" s="242"/>
      <c r="TDF51" s="242"/>
      <c r="TDG51" s="242"/>
      <c r="TDH51" s="242"/>
      <c r="TDI51" s="242"/>
      <c r="TDJ51" s="242"/>
      <c r="TDK51" s="242"/>
      <c r="TDL51" s="242"/>
      <c r="TDM51" s="242"/>
      <c r="TDN51" s="242"/>
      <c r="TDO51" s="242"/>
      <c r="TDP51" s="242"/>
      <c r="TDQ51" s="242"/>
      <c r="TDR51" s="242"/>
      <c r="TDS51" s="242"/>
      <c r="TDT51" s="242"/>
      <c r="TDU51" s="242"/>
      <c r="TDV51" s="242"/>
      <c r="TDW51" s="242"/>
      <c r="TDX51" s="242"/>
      <c r="TDY51" s="242"/>
      <c r="TDZ51" s="242"/>
      <c r="TEA51" s="242"/>
      <c r="TEB51" s="242"/>
      <c r="TEC51" s="242"/>
      <c r="TED51" s="242"/>
      <c r="TEE51" s="242"/>
      <c r="TEF51" s="242"/>
      <c r="TEG51" s="242"/>
      <c r="TEH51" s="242"/>
      <c r="TEI51" s="242"/>
      <c r="TEJ51" s="242"/>
      <c r="TEK51" s="242"/>
      <c r="TEL51" s="242"/>
      <c r="TEM51" s="242"/>
      <c r="TEN51" s="242"/>
      <c r="TEO51" s="242"/>
      <c r="TEP51" s="242"/>
      <c r="TEQ51" s="242"/>
      <c r="TER51" s="242"/>
      <c r="TES51" s="242"/>
      <c r="TET51" s="242"/>
      <c r="TEU51" s="242"/>
      <c r="TEV51" s="242"/>
      <c r="TEW51" s="242"/>
      <c r="TEX51" s="242"/>
      <c r="TEY51" s="242"/>
      <c r="TEZ51" s="242"/>
      <c r="TFA51" s="242"/>
      <c r="TFB51" s="242"/>
      <c r="TFC51" s="242"/>
      <c r="TFD51" s="242"/>
      <c r="TFE51" s="242"/>
      <c r="TFF51" s="242"/>
      <c r="TFG51" s="242"/>
      <c r="TFH51" s="242"/>
      <c r="TFI51" s="242"/>
      <c r="TFJ51" s="242"/>
      <c r="TFK51" s="242"/>
      <c r="TFL51" s="242"/>
      <c r="TFM51" s="242"/>
      <c r="TFN51" s="242"/>
      <c r="TFO51" s="242"/>
      <c r="TFP51" s="242"/>
      <c r="TFQ51" s="242"/>
      <c r="TFR51" s="242"/>
      <c r="TFS51" s="242"/>
      <c r="TFT51" s="242"/>
      <c r="TFU51" s="242"/>
      <c r="TFV51" s="242"/>
      <c r="TFW51" s="242"/>
      <c r="TFX51" s="242"/>
      <c r="TFY51" s="242"/>
      <c r="TFZ51" s="242"/>
      <c r="TGA51" s="242"/>
      <c r="TGB51" s="242"/>
      <c r="TGC51" s="242"/>
      <c r="TGD51" s="242"/>
      <c r="TGE51" s="242"/>
      <c r="TGF51" s="242"/>
      <c r="TGG51" s="242"/>
      <c r="TGH51" s="242"/>
      <c r="TGI51" s="242"/>
      <c r="TGJ51" s="242"/>
      <c r="TGK51" s="242"/>
      <c r="TGL51" s="242"/>
      <c r="TGM51" s="242"/>
      <c r="TGN51" s="242"/>
      <c r="TGO51" s="242"/>
      <c r="TGP51" s="242"/>
      <c r="TGQ51" s="242"/>
      <c r="TGR51" s="242"/>
      <c r="TGS51" s="242"/>
      <c r="TGT51" s="242"/>
      <c r="TGU51" s="242"/>
      <c r="TGV51" s="242"/>
      <c r="TGW51" s="242"/>
      <c r="TGX51" s="242"/>
      <c r="TGY51" s="242"/>
      <c r="TGZ51" s="242"/>
      <c r="THA51" s="242"/>
      <c r="THB51" s="242"/>
      <c r="THC51" s="242"/>
      <c r="THD51" s="242"/>
      <c r="THE51" s="242"/>
      <c r="THF51" s="242"/>
      <c r="THG51" s="242"/>
      <c r="THH51" s="242"/>
      <c r="THI51" s="242"/>
      <c r="THJ51" s="242"/>
      <c r="THK51" s="242"/>
      <c r="THL51" s="242"/>
      <c r="THM51" s="242"/>
      <c r="THN51" s="242"/>
      <c r="THO51" s="242"/>
      <c r="THP51" s="242"/>
      <c r="THQ51" s="242"/>
      <c r="THR51" s="242"/>
      <c r="THS51" s="242"/>
      <c r="THT51" s="242"/>
      <c r="THU51" s="242"/>
      <c r="THV51" s="242"/>
      <c r="THW51" s="242"/>
      <c r="THX51" s="242"/>
      <c r="THY51" s="242"/>
      <c r="THZ51" s="242"/>
      <c r="TIA51" s="242"/>
      <c r="TIB51" s="242"/>
      <c r="TIC51" s="242"/>
      <c r="TID51" s="242"/>
      <c r="TIE51" s="242"/>
      <c r="TIF51" s="242"/>
      <c r="TIG51" s="242"/>
      <c r="TIH51" s="242"/>
      <c r="TII51" s="242"/>
      <c r="TIJ51" s="242"/>
      <c r="TIK51" s="242"/>
      <c r="TIL51" s="242"/>
      <c r="TIM51" s="242"/>
      <c r="TIN51" s="242"/>
      <c r="TIO51" s="242"/>
      <c r="TIP51" s="242"/>
      <c r="TIQ51" s="242"/>
      <c r="TIR51" s="242"/>
      <c r="TIS51" s="242"/>
      <c r="TIT51" s="242"/>
      <c r="TIU51" s="242"/>
      <c r="TIV51" s="242"/>
      <c r="TIW51" s="242"/>
      <c r="TIX51" s="242"/>
      <c r="TIY51" s="242"/>
      <c r="TIZ51" s="242"/>
      <c r="TJA51" s="242"/>
      <c r="TJB51" s="242"/>
      <c r="TJC51" s="242"/>
      <c r="TJD51" s="242"/>
      <c r="TJE51" s="242"/>
      <c r="TJF51" s="242"/>
      <c r="TJG51" s="242"/>
      <c r="TJH51" s="242"/>
      <c r="TJI51" s="242"/>
      <c r="TJJ51" s="242"/>
      <c r="TJK51" s="242"/>
      <c r="TJL51" s="242"/>
      <c r="TJM51" s="242"/>
      <c r="TJN51" s="242"/>
      <c r="TJO51" s="242"/>
      <c r="TJP51" s="242"/>
      <c r="TJQ51" s="242"/>
      <c r="TJR51" s="242"/>
      <c r="TJS51" s="242"/>
      <c r="TJT51" s="242"/>
      <c r="TJU51" s="242"/>
      <c r="TJV51" s="242"/>
      <c r="TJW51" s="242"/>
      <c r="TJX51" s="242"/>
      <c r="TJY51" s="242"/>
      <c r="TJZ51" s="242"/>
      <c r="TKA51" s="242"/>
      <c r="TKB51" s="242"/>
      <c r="TKC51" s="242"/>
      <c r="TKD51" s="242"/>
      <c r="TKE51" s="242"/>
      <c r="TKF51" s="242"/>
      <c r="TKG51" s="242"/>
      <c r="TKH51" s="242"/>
      <c r="TKI51" s="242"/>
      <c r="TKJ51" s="242"/>
      <c r="TKK51" s="242"/>
      <c r="TKL51" s="242"/>
      <c r="TKM51" s="242"/>
      <c r="TKN51" s="242"/>
      <c r="TKO51" s="242"/>
      <c r="TKP51" s="242"/>
      <c r="TKQ51" s="242"/>
      <c r="TKR51" s="242"/>
      <c r="TKS51" s="242"/>
      <c r="TKT51" s="242"/>
      <c r="TKU51" s="242"/>
      <c r="TKV51" s="242"/>
      <c r="TKW51" s="242"/>
      <c r="TKX51" s="242"/>
      <c r="TKY51" s="242"/>
      <c r="TKZ51" s="242"/>
      <c r="TLA51" s="242"/>
      <c r="TLB51" s="242"/>
      <c r="TLC51" s="242"/>
      <c r="TLD51" s="242"/>
      <c r="TLE51" s="242"/>
      <c r="TLF51" s="242"/>
      <c r="TLG51" s="242"/>
      <c r="TLH51" s="242"/>
      <c r="TLI51" s="242"/>
      <c r="TLJ51" s="242"/>
      <c r="TLK51" s="242"/>
      <c r="TLL51" s="242"/>
      <c r="TLM51" s="242"/>
      <c r="TLN51" s="242"/>
      <c r="TLO51" s="242"/>
      <c r="TLP51" s="242"/>
      <c r="TLQ51" s="242"/>
      <c r="TLR51" s="242"/>
      <c r="TLS51" s="242"/>
      <c r="TLT51" s="242"/>
      <c r="TLU51" s="242"/>
      <c r="TLV51" s="242"/>
      <c r="TLW51" s="242"/>
      <c r="TLX51" s="242"/>
      <c r="TLY51" s="242"/>
      <c r="TLZ51" s="242"/>
      <c r="TMA51" s="242"/>
      <c r="TMB51" s="242"/>
      <c r="TMC51" s="242"/>
      <c r="TMD51" s="242"/>
      <c r="TME51" s="242"/>
      <c r="TMF51" s="242"/>
      <c r="TMG51" s="242"/>
      <c r="TMH51" s="242"/>
      <c r="TMI51" s="242"/>
      <c r="TMJ51" s="242"/>
      <c r="TMK51" s="242"/>
      <c r="TML51" s="242"/>
      <c r="TMM51" s="242"/>
      <c r="TMN51" s="242"/>
      <c r="TMO51" s="242"/>
      <c r="TMP51" s="242"/>
      <c r="TMQ51" s="242"/>
      <c r="TMR51" s="242"/>
      <c r="TMS51" s="242"/>
      <c r="TMT51" s="242"/>
      <c r="TMU51" s="242"/>
      <c r="TMV51" s="242"/>
      <c r="TMW51" s="242"/>
      <c r="TMX51" s="242"/>
      <c r="TMY51" s="242"/>
      <c r="TMZ51" s="242"/>
      <c r="TNA51" s="242"/>
      <c r="TNB51" s="242"/>
      <c r="TNC51" s="242"/>
      <c r="TND51" s="242"/>
      <c r="TNE51" s="242"/>
      <c r="TNF51" s="242"/>
      <c r="TNG51" s="242"/>
      <c r="TNH51" s="242"/>
      <c r="TNI51" s="242"/>
      <c r="TNJ51" s="242"/>
      <c r="TNK51" s="242"/>
      <c r="TNL51" s="242"/>
      <c r="TNM51" s="242"/>
      <c r="TNN51" s="242"/>
      <c r="TNO51" s="242"/>
      <c r="TNP51" s="242"/>
      <c r="TNQ51" s="242"/>
      <c r="TNR51" s="242"/>
      <c r="TNS51" s="242"/>
      <c r="TNT51" s="242"/>
      <c r="TNU51" s="242"/>
      <c r="TNV51" s="242"/>
      <c r="TNW51" s="242"/>
      <c r="TNX51" s="242"/>
      <c r="TNY51" s="242"/>
      <c r="TNZ51" s="242"/>
      <c r="TOA51" s="242"/>
      <c r="TOB51" s="242"/>
      <c r="TOC51" s="242"/>
      <c r="TOD51" s="242"/>
      <c r="TOE51" s="242"/>
      <c r="TOF51" s="242"/>
      <c r="TOG51" s="242"/>
      <c r="TOH51" s="242"/>
      <c r="TOI51" s="242"/>
      <c r="TOJ51" s="242"/>
      <c r="TOK51" s="242"/>
      <c r="TOL51" s="242"/>
      <c r="TOM51" s="242"/>
      <c r="TON51" s="242"/>
      <c r="TOO51" s="242"/>
      <c r="TOP51" s="242"/>
      <c r="TOQ51" s="242"/>
      <c r="TOR51" s="242"/>
      <c r="TOS51" s="242"/>
      <c r="TOT51" s="242"/>
      <c r="TOU51" s="242"/>
      <c r="TOV51" s="242"/>
      <c r="TOW51" s="242"/>
      <c r="TOX51" s="242"/>
      <c r="TOY51" s="242"/>
      <c r="TOZ51" s="242"/>
      <c r="TPA51" s="242"/>
      <c r="TPB51" s="242"/>
      <c r="TPC51" s="242"/>
      <c r="TPD51" s="242"/>
      <c r="TPE51" s="242"/>
      <c r="TPF51" s="242"/>
      <c r="TPG51" s="242"/>
      <c r="TPH51" s="242"/>
      <c r="TPI51" s="242"/>
      <c r="TPJ51" s="242"/>
      <c r="TPK51" s="242"/>
      <c r="TPL51" s="242"/>
      <c r="TPM51" s="242"/>
      <c r="TPN51" s="242"/>
      <c r="TPO51" s="242"/>
      <c r="TPP51" s="242"/>
      <c r="TPQ51" s="242"/>
      <c r="TPR51" s="242"/>
      <c r="TPS51" s="242"/>
      <c r="TPT51" s="242"/>
      <c r="TPU51" s="242"/>
      <c r="TPV51" s="242"/>
      <c r="TPW51" s="242"/>
      <c r="TPX51" s="242"/>
      <c r="TPY51" s="242"/>
      <c r="TPZ51" s="242"/>
      <c r="TQA51" s="242"/>
      <c r="TQB51" s="242"/>
      <c r="TQC51" s="242"/>
      <c r="TQD51" s="242"/>
      <c r="TQE51" s="242"/>
      <c r="TQF51" s="242"/>
      <c r="TQG51" s="242"/>
      <c r="TQH51" s="242"/>
      <c r="TQI51" s="242"/>
      <c r="TQJ51" s="242"/>
      <c r="TQK51" s="242"/>
      <c r="TQL51" s="242"/>
      <c r="TQM51" s="242"/>
      <c r="TQN51" s="242"/>
      <c r="TQO51" s="242"/>
      <c r="TQP51" s="242"/>
      <c r="TQQ51" s="242"/>
      <c r="TQR51" s="242"/>
      <c r="TQS51" s="242"/>
      <c r="TQT51" s="242"/>
      <c r="TQU51" s="242"/>
      <c r="TQV51" s="242"/>
      <c r="TQW51" s="242"/>
      <c r="TQX51" s="242"/>
      <c r="TQY51" s="242"/>
      <c r="TQZ51" s="242"/>
      <c r="TRA51" s="242"/>
      <c r="TRB51" s="242"/>
      <c r="TRC51" s="242"/>
      <c r="TRD51" s="242"/>
      <c r="TRE51" s="242"/>
      <c r="TRF51" s="242"/>
      <c r="TRG51" s="242"/>
      <c r="TRH51" s="242"/>
      <c r="TRI51" s="242"/>
      <c r="TRJ51" s="242"/>
      <c r="TRK51" s="242"/>
      <c r="TRL51" s="242"/>
      <c r="TRM51" s="242"/>
      <c r="TRN51" s="242"/>
      <c r="TRO51" s="242"/>
      <c r="TRP51" s="242"/>
      <c r="TRQ51" s="242"/>
      <c r="TRR51" s="242"/>
      <c r="TRS51" s="242"/>
      <c r="TRT51" s="242"/>
      <c r="TRU51" s="242"/>
      <c r="TRV51" s="242"/>
      <c r="TRW51" s="242"/>
      <c r="TRX51" s="242"/>
      <c r="TRY51" s="242"/>
      <c r="TRZ51" s="242"/>
      <c r="TSA51" s="242"/>
      <c r="TSB51" s="242"/>
      <c r="TSC51" s="242"/>
      <c r="TSD51" s="242"/>
      <c r="TSE51" s="242"/>
      <c r="TSF51" s="242"/>
      <c r="TSG51" s="242"/>
      <c r="TSH51" s="242"/>
      <c r="TSI51" s="242"/>
      <c r="TSJ51" s="242"/>
      <c r="TSK51" s="242"/>
      <c r="TSL51" s="242"/>
      <c r="TSM51" s="242"/>
      <c r="TSN51" s="242"/>
      <c r="TSO51" s="242"/>
      <c r="TSP51" s="242"/>
      <c r="TSQ51" s="242"/>
      <c r="TSR51" s="242"/>
      <c r="TSS51" s="242"/>
      <c r="TST51" s="242"/>
      <c r="TSU51" s="242"/>
      <c r="TSV51" s="242"/>
      <c r="TSW51" s="242"/>
      <c r="TSX51" s="242"/>
      <c r="TSY51" s="242"/>
      <c r="TSZ51" s="242"/>
      <c r="TTA51" s="242"/>
      <c r="TTB51" s="242"/>
      <c r="TTC51" s="242"/>
      <c r="TTD51" s="242"/>
      <c r="TTE51" s="242"/>
      <c r="TTF51" s="242"/>
      <c r="TTG51" s="242"/>
      <c r="TTH51" s="242"/>
      <c r="TTI51" s="242"/>
      <c r="TTJ51" s="242"/>
      <c r="TTK51" s="242"/>
      <c r="TTL51" s="242"/>
      <c r="TTM51" s="242"/>
      <c r="TTN51" s="242"/>
      <c r="TTO51" s="242"/>
      <c r="TTP51" s="242"/>
      <c r="TTQ51" s="242"/>
      <c r="TTR51" s="242"/>
      <c r="TTS51" s="242"/>
      <c r="TTT51" s="242"/>
      <c r="TTU51" s="242"/>
      <c r="TTV51" s="242"/>
      <c r="TTW51" s="242"/>
      <c r="TTX51" s="242"/>
      <c r="TTY51" s="242"/>
      <c r="TTZ51" s="242"/>
      <c r="TUA51" s="242"/>
      <c r="TUB51" s="242"/>
      <c r="TUC51" s="242"/>
      <c r="TUD51" s="242"/>
      <c r="TUE51" s="242"/>
      <c r="TUF51" s="242"/>
      <c r="TUG51" s="242"/>
      <c r="TUH51" s="242"/>
      <c r="TUI51" s="242"/>
      <c r="TUJ51" s="242"/>
      <c r="TUK51" s="242"/>
      <c r="TUL51" s="242"/>
      <c r="TUM51" s="242"/>
      <c r="TUN51" s="242"/>
      <c r="TUO51" s="242"/>
      <c r="TUP51" s="242"/>
      <c r="TUQ51" s="242"/>
      <c r="TUR51" s="242"/>
      <c r="TUS51" s="242"/>
      <c r="TUT51" s="242"/>
      <c r="TUU51" s="242"/>
      <c r="TUV51" s="242"/>
      <c r="TUW51" s="242"/>
      <c r="TUX51" s="242"/>
      <c r="TUY51" s="242"/>
      <c r="TUZ51" s="242"/>
      <c r="TVA51" s="242"/>
      <c r="TVB51" s="242"/>
      <c r="TVC51" s="242"/>
      <c r="TVD51" s="242"/>
      <c r="TVE51" s="242"/>
      <c r="TVF51" s="242"/>
      <c r="TVG51" s="242"/>
      <c r="TVH51" s="242"/>
      <c r="TVI51" s="242"/>
      <c r="TVJ51" s="242"/>
      <c r="TVK51" s="242"/>
      <c r="TVL51" s="242"/>
      <c r="TVM51" s="242"/>
      <c r="TVN51" s="242"/>
      <c r="TVO51" s="242"/>
      <c r="TVP51" s="242"/>
      <c r="TVQ51" s="242"/>
      <c r="TVR51" s="242"/>
      <c r="TVS51" s="242"/>
      <c r="TVT51" s="242"/>
      <c r="TVU51" s="242"/>
      <c r="TVV51" s="242"/>
      <c r="TVW51" s="242"/>
      <c r="TVX51" s="242"/>
      <c r="TVY51" s="242"/>
      <c r="TVZ51" s="242"/>
      <c r="TWA51" s="242"/>
      <c r="TWB51" s="242"/>
      <c r="TWC51" s="242"/>
      <c r="TWD51" s="242"/>
      <c r="TWE51" s="242"/>
      <c r="TWF51" s="242"/>
      <c r="TWG51" s="242"/>
      <c r="TWH51" s="242"/>
      <c r="TWI51" s="242"/>
      <c r="TWJ51" s="242"/>
      <c r="TWK51" s="242"/>
      <c r="TWL51" s="242"/>
      <c r="TWM51" s="242"/>
      <c r="TWN51" s="242"/>
      <c r="TWO51" s="242"/>
      <c r="TWP51" s="242"/>
      <c r="TWQ51" s="242"/>
      <c r="TWR51" s="242"/>
      <c r="TWS51" s="242"/>
      <c r="TWT51" s="242"/>
      <c r="TWU51" s="242"/>
      <c r="TWV51" s="242"/>
      <c r="TWW51" s="242"/>
      <c r="TWX51" s="242"/>
      <c r="TWY51" s="242"/>
      <c r="TWZ51" s="242"/>
      <c r="TXA51" s="242"/>
      <c r="TXB51" s="242"/>
      <c r="TXC51" s="242"/>
      <c r="TXD51" s="242"/>
      <c r="TXE51" s="242"/>
      <c r="TXF51" s="242"/>
      <c r="TXG51" s="242"/>
      <c r="TXH51" s="242"/>
      <c r="TXI51" s="242"/>
      <c r="TXJ51" s="242"/>
      <c r="TXK51" s="242"/>
      <c r="TXL51" s="242"/>
      <c r="TXM51" s="242"/>
      <c r="TXN51" s="242"/>
      <c r="TXO51" s="242"/>
      <c r="TXP51" s="242"/>
      <c r="TXQ51" s="242"/>
      <c r="TXR51" s="242"/>
      <c r="TXS51" s="242"/>
      <c r="TXT51" s="242"/>
      <c r="TXU51" s="242"/>
      <c r="TXV51" s="242"/>
      <c r="TXW51" s="242"/>
      <c r="TXX51" s="242"/>
      <c r="TXY51" s="242"/>
      <c r="TXZ51" s="242"/>
      <c r="TYA51" s="242"/>
      <c r="TYB51" s="242"/>
      <c r="TYC51" s="242"/>
      <c r="TYD51" s="242"/>
      <c r="TYE51" s="242"/>
      <c r="TYF51" s="242"/>
      <c r="TYG51" s="242"/>
      <c r="TYH51" s="242"/>
      <c r="TYI51" s="242"/>
      <c r="TYJ51" s="242"/>
      <c r="TYK51" s="242"/>
      <c r="TYL51" s="242"/>
      <c r="TYM51" s="242"/>
      <c r="TYN51" s="242"/>
      <c r="TYO51" s="242"/>
      <c r="TYP51" s="242"/>
      <c r="TYQ51" s="242"/>
      <c r="TYR51" s="242"/>
      <c r="TYS51" s="242"/>
      <c r="TYT51" s="242"/>
      <c r="TYU51" s="242"/>
      <c r="TYV51" s="242"/>
      <c r="TYW51" s="242"/>
      <c r="TYX51" s="242"/>
      <c r="TYY51" s="242"/>
      <c r="TYZ51" s="242"/>
      <c r="TZA51" s="242"/>
      <c r="TZB51" s="242"/>
      <c r="TZC51" s="242"/>
      <c r="TZD51" s="242"/>
      <c r="TZE51" s="242"/>
      <c r="TZF51" s="242"/>
      <c r="TZG51" s="242"/>
      <c r="TZH51" s="242"/>
      <c r="TZI51" s="242"/>
      <c r="TZJ51" s="242"/>
      <c r="TZK51" s="242"/>
      <c r="TZL51" s="242"/>
      <c r="TZM51" s="242"/>
      <c r="TZN51" s="242"/>
      <c r="TZO51" s="242"/>
      <c r="TZP51" s="242"/>
      <c r="TZQ51" s="242"/>
      <c r="TZR51" s="242"/>
      <c r="TZS51" s="242"/>
      <c r="TZT51" s="242"/>
      <c r="TZU51" s="242"/>
      <c r="TZV51" s="242"/>
      <c r="TZW51" s="242"/>
      <c r="TZX51" s="242"/>
      <c r="TZY51" s="242"/>
      <c r="TZZ51" s="242"/>
      <c r="UAA51" s="242"/>
      <c r="UAB51" s="242"/>
      <c r="UAC51" s="242"/>
      <c r="UAD51" s="242"/>
      <c r="UAE51" s="242"/>
      <c r="UAF51" s="242"/>
      <c r="UAG51" s="242"/>
      <c r="UAH51" s="242"/>
      <c r="UAI51" s="242"/>
      <c r="UAJ51" s="242"/>
      <c r="UAK51" s="242"/>
      <c r="UAL51" s="242"/>
      <c r="UAM51" s="242"/>
      <c r="UAN51" s="242"/>
      <c r="UAO51" s="242"/>
      <c r="UAP51" s="242"/>
      <c r="UAQ51" s="242"/>
      <c r="UAR51" s="242"/>
      <c r="UAS51" s="242"/>
      <c r="UAT51" s="242"/>
      <c r="UAU51" s="242"/>
      <c r="UAV51" s="242"/>
      <c r="UAW51" s="242"/>
      <c r="UAX51" s="242"/>
      <c r="UAY51" s="242"/>
      <c r="UAZ51" s="242"/>
      <c r="UBA51" s="242"/>
      <c r="UBB51" s="242"/>
      <c r="UBC51" s="242"/>
      <c r="UBD51" s="242"/>
      <c r="UBE51" s="242"/>
      <c r="UBF51" s="242"/>
      <c r="UBG51" s="242"/>
      <c r="UBH51" s="242"/>
      <c r="UBI51" s="242"/>
      <c r="UBJ51" s="242"/>
      <c r="UBK51" s="242"/>
      <c r="UBL51" s="242"/>
      <c r="UBM51" s="242"/>
      <c r="UBN51" s="242"/>
      <c r="UBO51" s="242"/>
      <c r="UBP51" s="242"/>
      <c r="UBQ51" s="242"/>
      <c r="UBR51" s="242"/>
      <c r="UBS51" s="242"/>
      <c r="UBT51" s="242"/>
      <c r="UBU51" s="242"/>
      <c r="UBV51" s="242"/>
      <c r="UBW51" s="242"/>
      <c r="UBX51" s="242"/>
      <c r="UBY51" s="242"/>
      <c r="UBZ51" s="242"/>
      <c r="UCA51" s="242"/>
      <c r="UCB51" s="242"/>
      <c r="UCC51" s="242"/>
      <c r="UCD51" s="242"/>
      <c r="UCE51" s="242"/>
      <c r="UCF51" s="242"/>
      <c r="UCG51" s="242"/>
      <c r="UCH51" s="242"/>
      <c r="UCI51" s="242"/>
      <c r="UCJ51" s="242"/>
      <c r="UCK51" s="242"/>
      <c r="UCL51" s="242"/>
      <c r="UCM51" s="242"/>
      <c r="UCN51" s="242"/>
      <c r="UCO51" s="242"/>
      <c r="UCP51" s="242"/>
      <c r="UCQ51" s="242"/>
      <c r="UCR51" s="242"/>
      <c r="UCS51" s="242"/>
      <c r="UCT51" s="242"/>
      <c r="UCU51" s="242"/>
      <c r="UCV51" s="242"/>
      <c r="UCW51" s="242"/>
      <c r="UCX51" s="242"/>
      <c r="UCY51" s="242"/>
      <c r="UCZ51" s="242"/>
      <c r="UDA51" s="242"/>
      <c r="UDB51" s="242"/>
      <c r="UDC51" s="242"/>
      <c r="UDD51" s="242"/>
      <c r="UDE51" s="242"/>
      <c r="UDF51" s="242"/>
      <c r="UDG51" s="242"/>
      <c r="UDH51" s="242"/>
      <c r="UDI51" s="242"/>
      <c r="UDJ51" s="242"/>
      <c r="UDK51" s="242"/>
      <c r="UDL51" s="242"/>
      <c r="UDM51" s="242"/>
      <c r="UDN51" s="242"/>
      <c r="UDO51" s="242"/>
      <c r="UDP51" s="242"/>
      <c r="UDQ51" s="242"/>
      <c r="UDR51" s="242"/>
      <c r="UDS51" s="242"/>
      <c r="UDT51" s="242"/>
      <c r="UDU51" s="242"/>
      <c r="UDV51" s="242"/>
      <c r="UDW51" s="242"/>
      <c r="UDX51" s="242"/>
      <c r="UDY51" s="242"/>
      <c r="UDZ51" s="242"/>
      <c r="UEA51" s="242"/>
      <c r="UEB51" s="242"/>
      <c r="UEC51" s="242"/>
      <c r="UED51" s="242"/>
      <c r="UEE51" s="242"/>
      <c r="UEF51" s="242"/>
      <c r="UEG51" s="242"/>
      <c r="UEH51" s="242"/>
      <c r="UEI51" s="242"/>
      <c r="UEJ51" s="242"/>
      <c r="UEK51" s="242"/>
      <c r="UEL51" s="242"/>
      <c r="UEM51" s="242"/>
      <c r="UEN51" s="242"/>
      <c r="UEO51" s="242"/>
      <c r="UEP51" s="242"/>
      <c r="UEQ51" s="242"/>
      <c r="UER51" s="242"/>
      <c r="UES51" s="242"/>
      <c r="UET51" s="242"/>
      <c r="UEU51" s="242"/>
      <c r="UEV51" s="242"/>
      <c r="UEW51" s="242"/>
      <c r="UEX51" s="242"/>
      <c r="UEY51" s="242"/>
      <c r="UEZ51" s="242"/>
      <c r="UFA51" s="242"/>
      <c r="UFB51" s="242"/>
      <c r="UFC51" s="242"/>
      <c r="UFD51" s="242"/>
      <c r="UFE51" s="242"/>
      <c r="UFF51" s="242"/>
      <c r="UFG51" s="242"/>
      <c r="UFH51" s="242"/>
      <c r="UFI51" s="242"/>
      <c r="UFJ51" s="242"/>
      <c r="UFK51" s="242"/>
      <c r="UFL51" s="242"/>
      <c r="UFM51" s="242"/>
      <c r="UFN51" s="242"/>
      <c r="UFO51" s="242"/>
      <c r="UFP51" s="242"/>
      <c r="UFQ51" s="242"/>
      <c r="UFR51" s="242"/>
      <c r="UFS51" s="242"/>
      <c r="UFT51" s="242"/>
      <c r="UFU51" s="242"/>
      <c r="UFV51" s="242"/>
      <c r="UFW51" s="242"/>
      <c r="UFX51" s="242"/>
      <c r="UFY51" s="242"/>
      <c r="UFZ51" s="242"/>
      <c r="UGA51" s="242"/>
      <c r="UGB51" s="242"/>
      <c r="UGC51" s="242"/>
      <c r="UGD51" s="242"/>
      <c r="UGE51" s="242"/>
      <c r="UGF51" s="242"/>
      <c r="UGG51" s="242"/>
      <c r="UGH51" s="242"/>
      <c r="UGI51" s="242"/>
      <c r="UGJ51" s="242"/>
      <c r="UGK51" s="242"/>
      <c r="UGL51" s="242"/>
      <c r="UGM51" s="242"/>
      <c r="UGN51" s="242"/>
      <c r="UGO51" s="242"/>
      <c r="UGP51" s="242"/>
      <c r="UGQ51" s="242"/>
      <c r="UGR51" s="242"/>
      <c r="UGS51" s="242"/>
      <c r="UGT51" s="242"/>
      <c r="UGU51" s="242"/>
      <c r="UGV51" s="242"/>
      <c r="UGW51" s="242"/>
      <c r="UGX51" s="242"/>
      <c r="UGY51" s="242"/>
      <c r="UGZ51" s="242"/>
      <c r="UHA51" s="242"/>
      <c r="UHB51" s="242"/>
      <c r="UHC51" s="242"/>
      <c r="UHD51" s="242"/>
      <c r="UHE51" s="242"/>
      <c r="UHF51" s="242"/>
      <c r="UHG51" s="242"/>
      <c r="UHH51" s="242"/>
      <c r="UHI51" s="242"/>
      <c r="UHJ51" s="242"/>
      <c r="UHK51" s="242"/>
      <c r="UHL51" s="242"/>
      <c r="UHM51" s="242"/>
      <c r="UHN51" s="242"/>
      <c r="UHO51" s="242"/>
      <c r="UHP51" s="242"/>
      <c r="UHQ51" s="242"/>
      <c r="UHR51" s="242"/>
      <c r="UHS51" s="242"/>
      <c r="UHT51" s="242"/>
      <c r="UHU51" s="242"/>
      <c r="UHV51" s="242"/>
      <c r="UHW51" s="242"/>
      <c r="UHX51" s="242"/>
      <c r="UHY51" s="242"/>
      <c r="UHZ51" s="242"/>
      <c r="UIA51" s="242"/>
      <c r="UIB51" s="242"/>
      <c r="UIC51" s="242"/>
      <c r="UID51" s="242"/>
      <c r="UIE51" s="242"/>
      <c r="UIF51" s="242"/>
      <c r="UIG51" s="242"/>
      <c r="UIH51" s="242"/>
      <c r="UII51" s="242"/>
      <c r="UIJ51" s="242"/>
      <c r="UIK51" s="242"/>
      <c r="UIL51" s="242"/>
      <c r="UIM51" s="242"/>
      <c r="UIN51" s="242"/>
      <c r="UIO51" s="242"/>
      <c r="UIP51" s="242"/>
      <c r="UIQ51" s="242"/>
      <c r="UIR51" s="242"/>
      <c r="UIS51" s="242"/>
      <c r="UIT51" s="242"/>
      <c r="UIU51" s="242"/>
      <c r="UIV51" s="242"/>
      <c r="UIW51" s="242"/>
      <c r="UIX51" s="242"/>
      <c r="UIY51" s="242"/>
      <c r="UIZ51" s="242"/>
      <c r="UJA51" s="242"/>
      <c r="UJB51" s="242"/>
      <c r="UJC51" s="242"/>
      <c r="UJD51" s="242"/>
      <c r="UJE51" s="242"/>
      <c r="UJF51" s="242"/>
      <c r="UJG51" s="242"/>
      <c r="UJH51" s="242"/>
      <c r="UJI51" s="242"/>
      <c r="UJJ51" s="242"/>
      <c r="UJK51" s="242"/>
      <c r="UJL51" s="242"/>
      <c r="UJM51" s="242"/>
      <c r="UJN51" s="242"/>
      <c r="UJO51" s="242"/>
      <c r="UJP51" s="242"/>
      <c r="UJQ51" s="242"/>
      <c r="UJR51" s="242"/>
      <c r="UJS51" s="242"/>
      <c r="UJT51" s="242"/>
      <c r="UJU51" s="242"/>
      <c r="UJV51" s="242"/>
      <c r="UJW51" s="242"/>
      <c r="UJX51" s="242"/>
      <c r="UJY51" s="242"/>
      <c r="UJZ51" s="242"/>
      <c r="UKA51" s="242"/>
      <c r="UKB51" s="242"/>
      <c r="UKC51" s="242"/>
      <c r="UKD51" s="242"/>
      <c r="UKE51" s="242"/>
      <c r="UKF51" s="242"/>
      <c r="UKG51" s="242"/>
      <c r="UKH51" s="242"/>
      <c r="UKI51" s="242"/>
      <c r="UKJ51" s="242"/>
      <c r="UKK51" s="242"/>
      <c r="UKL51" s="242"/>
      <c r="UKM51" s="242"/>
      <c r="UKN51" s="242"/>
      <c r="UKO51" s="242"/>
      <c r="UKP51" s="242"/>
      <c r="UKQ51" s="242"/>
      <c r="UKR51" s="242"/>
      <c r="UKS51" s="242"/>
      <c r="UKT51" s="242"/>
      <c r="UKU51" s="242"/>
      <c r="UKV51" s="242"/>
      <c r="UKW51" s="242"/>
      <c r="UKX51" s="242"/>
      <c r="UKY51" s="242"/>
      <c r="UKZ51" s="242"/>
      <c r="ULA51" s="242"/>
      <c r="ULB51" s="242"/>
      <c r="ULC51" s="242"/>
      <c r="ULD51" s="242"/>
      <c r="ULE51" s="242"/>
      <c r="ULF51" s="242"/>
      <c r="ULG51" s="242"/>
      <c r="ULH51" s="242"/>
      <c r="ULI51" s="242"/>
      <c r="ULJ51" s="242"/>
      <c r="ULK51" s="242"/>
      <c r="ULL51" s="242"/>
      <c r="ULM51" s="242"/>
      <c r="ULN51" s="242"/>
      <c r="ULO51" s="242"/>
      <c r="ULP51" s="242"/>
      <c r="ULQ51" s="242"/>
      <c r="ULR51" s="242"/>
      <c r="ULS51" s="242"/>
      <c r="ULT51" s="242"/>
      <c r="ULU51" s="242"/>
      <c r="ULV51" s="242"/>
      <c r="ULW51" s="242"/>
      <c r="ULX51" s="242"/>
      <c r="ULY51" s="242"/>
      <c r="ULZ51" s="242"/>
      <c r="UMA51" s="242"/>
      <c r="UMB51" s="242"/>
      <c r="UMC51" s="242"/>
      <c r="UMD51" s="242"/>
      <c r="UME51" s="242"/>
      <c r="UMF51" s="242"/>
      <c r="UMG51" s="242"/>
      <c r="UMH51" s="242"/>
      <c r="UMI51" s="242"/>
      <c r="UMJ51" s="242"/>
      <c r="UMK51" s="242"/>
      <c r="UML51" s="242"/>
      <c r="UMM51" s="242"/>
      <c r="UMN51" s="242"/>
      <c r="UMO51" s="242"/>
      <c r="UMP51" s="242"/>
      <c r="UMQ51" s="242"/>
      <c r="UMR51" s="242"/>
      <c r="UMS51" s="242"/>
      <c r="UMT51" s="242"/>
      <c r="UMU51" s="242"/>
      <c r="UMV51" s="242"/>
      <c r="UMW51" s="242"/>
      <c r="UMX51" s="242"/>
      <c r="UMY51" s="242"/>
      <c r="UMZ51" s="242"/>
      <c r="UNA51" s="242"/>
      <c r="UNB51" s="242"/>
      <c r="UNC51" s="242"/>
      <c r="UND51" s="242"/>
      <c r="UNE51" s="242"/>
      <c r="UNF51" s="242"/>
      <c r="UNG51" s="242"/>
      <c r="UNH51" s="242"/>
      <c r="UNI51" s="242"/>
      <c r="UNJ51" s="242"/>
      <c r="UNK51" s="242"/>
      <c r="UNL51" s="242"/>
      <c r="UNM51" s="242"/>
      <c r="UNN51" s="242"/>
      <c r="UNO51" s="242"/>
      <c r="UNP51" s="242"/>
      <c r="UNQ51" s="242"/>
      <c r="UNR51" s="242"/>
      <c r="UNS51" s="242"/>
      <c r="UNT51" s="242"/>
      <c r="UNU51" s="242"/>
      <c r="UNV51" s="242"/>
      <c r="UNW51" s="242"/>
      <c r="UNX51" s="242"/>
      <c r="UNY51" s="242"/>
      <c r="UNZ51" s="242"/>
      <c r="UOA51" s="242"/>
      <c r="UOB51" s="242"/>
      <c r="UOC51" s="242"/>
      <c r="UOD51" s="242"/>
      <c r="UOE51" s="242"/>
      <c r="UOF51" s="242"/>
      <c r="UOG51" s="242"/>
      <c r="UOH51" s="242"/>
      <c r="UOI51" s="242"/>
      <c r="UOJ51" s="242"/>
      <c r="UOK51" s="242"/>
      <c r="UOL51" s="242"/>
      <c r="UOM51" s="242"/>
      <c r="UON51" s="242"/>
      <c r="UOO51" s="242"/>
      <c r="UOP51" s="242"/>
      <c r="UOQ51" s="242"/>
      <c r="UOR51" s="242"/>
      <c r="UOS51" s="242"/>
      <c r="UOT51" s="242"/>
      <c r="UOU51" s="242"/>
      <c r="UOV51" s="242"/>
      <c r="UOW51" s="242"/>
      <c r="UOX51" s="242"/>
      <c r="UOY51" s="242"/>
      <c r="UOZ51" s="242"/>
      <c r="UPA51" s="242"/>
      <c r="UPB51" s="242"/>
      <c r="UPC51" s="242"/>
      <c r="UPD51" s="242"/>
      <c r="UPE51" s="242"/>
      <c r="UPF51" s="242"/>
      <c r="UPG51" s="242"/>
      <c r="UPH51" s="242"/>
      <c r="UPI51" s="242"/>
      <c r="UPJ51" s="242"/>
      <c r="UPK51" s="242"/>
      <c r="UPL51" s="242"/>
      <c r="UPM51" s="242"/>
      <c r="UPN51" s="242"/>
      <c r="UPO51" s="242"/>
      <c r="UPP51" s="242"/>
      <c r="UPQ51" s="242"/>
      <c r="UPR51" s="242"/>
      <c r="UPS51" s="242"/>
      <c r="UPT51" s="242"/>
      <c r="UPU51" s="242"/>
      <c r="UPV51" s="242"/>
      <c r="UPW51" s="242"/>
      <c r="UPX51" s="242"/>
      <c r="UPY51" s="242"/>
      <c r="UPZ51" s="242"/>
      <c r="UQA51" s="242"/>
      <c r="UQB51" s="242"/>
      <c r="UQC51" s="242"/>
      <c r="UQD51" s="242"/>
      <c r="UQE51" s="242"/>
      <c r="UQF51" s="242"/>
      <c r="UQG51" s="242"/>
      <c r="UQH51" s="242"/>
      <c r="UQI51" s="242"/>
      <c r="UQJ51" s="242"/>
      <c r="UQK51" s="242"/>
      <c r="UQL51" s="242"/>
      <c r="UQM51" s="242"/>
      <c r="UQN51" s="242"/>
      <c r="UQO51" s="242"/>
      <c r="UQP51" s="242"/>
      <c r="UQQ51" s="242"/>
      <c r="UQR51" s="242"/>
      <c r="UQS51" s="242"/>
      <c r="UQT51" s="242"/>
      <c r="UQU51" s="242"/>
      <c r="UQV51" s="242"/>
      <c r="UQW51" s="242"/>
      <c r="UQX51" s="242"/>
      <c r="UQY51" s="242"/>
      <c r="UQZ51" s="242"/>
      <c r="URA51" s="242"/>
      <c r="URB51" s="242"/>
      <c r="URC51" s="242"/>
      <c r="URD51" s="242"/>
      <c r="URE51" s="242"/>
      <c r="URF51" s="242"/>
      <c r="URG51" s="242"/>
      <c r="URH51" s="242"/>
      <c r="URI51" s="242"/>
      <c r="URJ51" s="242"/>
      <c r="URK51" s="242"/>
      <c r="URL51" s="242"/>
      <c r="URM51" s="242"/>
      <c r="URN51" s="242"/>
      <c r="URO51" s="242"/>
      <c r="URP51" s="242"/>
      <c r="URQ51" s="242"/>
      <c r="URR51" s="242"/>
      <c r="URS51" s="242"/>
      <c r="URT51" s="242"/>
      <c r="URU51" s="242"/>
      <c r="URV51" s="242"/>
      <c r="URW51" s="242"/>
      <c r="URX51" s="242"/>
      <c r="URY51" s="242"/>
      <c r="URZ51" s="242"/>
      <c r="USA51" s="242"/>
      <c r="USB51" s="242"/>
      <c r="USC51" s="242"/>
      <c r="USD51" s="242"/>
      <c r="USE51" s="242"/>
      <c r="USF51" s="242"/>
      <c r="USG51" s="242"/>
      <c r="USH51" s="242"/>
      <c r="USI51" s="242"/>
      <c r="USJ51" s="242"/>
      <c r="USK51" s="242"/>
      <c r="USL51" s="242"/>
      <c r="USM51" s="242"/>
      <c r="USN51" s="242"/>
      <c r="USO51" s="242"/>
      <c r="USP51" s="242"/>
      <c r="USQ51" s="242"/>
      <c r="USR51" s="242"/>
      <c r="USS51" s="242"/>
      <c r="UST51" s="242"/>
      <c r="USU51" s="242"/>
      <c r="USV51" s="242"/>
      <c r="USW51" s="242"/>
      <c r="USX51" s="242"/>
      <c r="USY51" s="242"/>
      <c r="USZ51" s="242"/>
      <c r="UTA51" s="242"/>
      <c r="UTB51" s="242"/>
      <c r="UTC51" s="242"/>
      <c r="UTD51" s="242"/>
      <c r="UTE51" s="242"/>
      <c r="UTF51" s="242"/>
      <c r="UTG51" s="242"/>
      <c r="UTH51" s="242"/>
      <c r="UTI51" s="242"/>
      <c r="UTJ51" s="242"/>
      <c r="UTK51" s="242"/>
      <c r="UTL51" s="242"/>
      <c r="UTM51" s="242"/>
      <c r="UTN51" s="242"/>
      <c r="UTO51" s="242"/>
      <c r="UTP51" s="242"/>
      <c r="UTQ51" s="242"/>
      <c r="UTR51" s="242"/>
      <c r="UTS51" s="242"/>
      <c r="UTT51" s="242"/>
      <c r="UTU51" s="242"/>
      <c r="UTV51" s="242"/>
      <c r="UTW51" s="242"/>
      <c r="UTX51" s="242"/>
      <c r="UTY51" s="242"/>
      <c r="UTZ51" s="242"/>
      <c r="UUA51" s="242"/>
      <c r="UUB51" s="242"/>
      <c r="UUC51" s="242"/>
      <c r="UUD51" s="242"/>
      <c r="UUE51" s="242"/>
      <c r="UUF51" s="242"/>
      <c r="UUG51" s="242"/>
      <c r="UUH51" s="242"/>
      <c r="UUI51" s="242"/>
      <c r="UUJ51" s="242"/>
      <c r="UUK51" s="242"/>
      <c r="UUL51" s="242"/>
      <c r="UUM51" s="242"/>
      <c r="UUN51" s="242"/>
      <c r="UUO51" s="242"/>
      <c r="UUP51" s="242"/>
      <c r="UUQ51" s="242"/>
      <c r="UUR51" s="242"/>
      <c r="UUS51" s="242"/>
      <c r="UUT51" s="242"/>
      <c r="UUU51" s="242"/>
      <c r="UUV51" s="242"/>
      <c r="UUW51" s="242"/>
      <c r="UUX51" s="242"/>
      <c r="UUY51" s="242"/>
      <c r="UUZ51" s="242"/>
      <c r="UVA51" s="242"/>
      <c r="UVB51" s="242"/>
      <c r="UVC51" s="242"/>
      <c r="UVD51" s="242"/>
      <c r="UVE51" s="242"/>
      <c r="UVF51" s="242"/>
      <c r="UVG51" s="242"/>
      <c r="UVH51" s="242"/>
      <c r="UVI51" s="242"/>
      <c r="UVJ51" s="242"/>
      <c r="UVK51" s="242"/>
      <c r="UVL51" s="242"/>
      <c r="UVM51" s="242"/>
      <c r="UVN51" s="242"/>
      <c r="UVO51" s="242"/>
      <c r="UVP51" s="242"/>
      <c r="UVQ51" s="242"/>
      <c r="UVR51" s="242"/>
      <c r="UVS51" s="242"/>
      <c r="UVT51" s="242"/>
      <c r="UVU51" s="242"/>
      <c r="UVV51" s="242"/>
      <c r="UVW51" s="242"/>
      <c r="UVX51" s="242"/>
      <c r="UVY51" s="242"/>
      <c r="UVZ51" s="242"/>
      <c r="UWA51" s="242"/>
      <c r="UWB51" s="242"/>
      <c r="UWC51" s="242"/>
      <c r="UWD51" s="242"/>
      <c r="UWE51" s="242"/>
      <c r="UWF51" s="242"/>
      <c r="UWG51" s="242"/>
      <c r="UWH51" s="242"/>
      <c r="UWI51" s="242"/>
      <c r="UWJ51" s="242"/>
      <c r="UWK51" s="242"/>
      <c r="UWL51" s="242"/>
      <c r="UWM51" s="242"/>
      <c r="UWN51" s="242"/>
      <c r="UWO51" s="242"/>
      <c r="UWP51" s="242"/>
      <c r="UWQ51" s="242"/>
      <c r="UWR51" s="242"/>
      <c r="UWS51" s="242"/>
      <c r="UWT51" s="242"/>
      <c r="UWU51" s="242"/>
      <c r="UWV51" s="242"/>
      <c r="UWW51" s="242"/>
      <c r="UWX51" s="242"/>
      <c r="UWY51" s="242"/>
      <c r="UWZ51" s="242"/>
      <c r="UXA51" s="242"/>
      <c r="UXB51" s="242"/>
      <c r="UXC51" s="242"/>
      <c r="UXD51" s="242"/>
      <c r="UXE51" s="242"/>
      <c r="UXF51" s="242"/>
      <c r="UXG51" s="242"/>
      <c r="UXH51" s="242"/>
      <c r="UXI51" s="242"/>
      <c r="UXJ51" s="242"/>
      <c r="UXK51" s="242"/>
      <c r="UXL51" s="242"/>
      <c r="UXM51" s="242"/>
      <c r="UXN51" s="242"/>
      <c r="UXO51" s="242"/>
      <c r="UXP51" s="242"/>
      <c r="UXQ51" s="242"/>
      <c r="UXR51" s="242"/>
      <c r="UXS51" s="242"/>
      <c r="UXT51" s="242"/>
      <c r="UXU51" s="242"/>
      <c r="UXV51" s="242"/>
      <c r="UXW51" s="242"/>
      <c r="UXX51" s="242"/>
      <c r="UXY51" s="242"/>
      <c r="UXZ51" s="242"/>
      <c r="UYA51" s="242"/>
      <c r="UYB51" s="242"/>
      <c r="UYC51" s="242"/>
      <c r="UYD51" s="242"/>
      <c r="UYE51" s="242"/>
      <c r="UYF51" s="242"/>
      <c r="UYG51" s="242"/>
      <c r="UYH51" s="242"/>
      <c r="UYI51" s="242"/>
      <c r="UYJ51" s="242"/>
      <c r="UYK51" s="242"/>
      <c r="UYL51" s="242"/>
      <c r="UYM51" s="242"/>
      <c r="UYN51" s="242"/>
      <c r="UYO51" s="242"/>
      <c r="UYP51" s="242"/>
      <c r="UYQ51" s="242"/>
      <c r="UYR51" s="242"/>
      <c r="UYS51" s="242"/>
      <c r="UYT51" s="242"/>
      <c r="UYU51" s="242"/>
      <c r="UYV51" s="242"/>
      <c r="UYW51" s="242"/>
      <c r="UYX51" s="242"/>
      <c r="UYY51" s="242"/>
      <c r="UYZ51" s="242"/>
      <c r="UZA51" s="242"/>
      <c r="UZB51" s="242"/>
      <c r="UZC51" s="242"/>
      <c r="UZD51" s="242"/>
      <c r="UZE51" s="242"/>
      <c r="UZF51" s="242"/>
      <c r="UZG51" s="242"/>
      <c r="UZH51" s="242"/>
      <c r="UZI51" s="242"/>
      <c r="UZJ51" s="242"/>
      <c r="UZK51" s="242"/>
      <c r="UZL51" s="242"/>
      <c r="UZM51" s="242"/>
      <c r="UZN51" s="242"/>
      <c r="UZO51" s="242"/>
      <c r="UZP51" s="242"/>
      <c r="UZQ51" s="242"/>
      <c r="UZR51" s="242"/>
      <c r="UZS51" s="242"/>
      <c r="UZT51" s="242"/>
      <c r="UZU51" s="242"/>
      <c r="UZV51" s="242"/>
      <c r="UZW51" s="242"/>
      <c r="UZX51" s="242"/>
      <c r="UZY51" s="242"/>
      <c r="UZZ51" s="242"/>
      <c r="VAA51" s="242"/>
      <c r="VAB51" s="242"/>
      <c r="VAC51" s="242"/>
      <c r="VAD51" s="242"/>
      <c r="VAE51" s="242"/>
      <c r="VAF51" s="242"/>
      <c r="VAG51" s="242"/>
      <c r="VAH51" s="242"/>
      <c r="VAI51" s="242"/>
      <c r="VAJ51" s="242"/>
      <c r="VAK51" s="242"/>
      <c r="VAL51" s="242"/>
      <c r="VAM51" s="242"/>
      <c r="VAN51" s="242"/>
      <c r="VAO51" s="242"/>
      <c r="VAP51" s="242"/>
      <c r="VAQ51" s="242"/>
      <c r="VAR51" s="242"/>
      <c r="VAS51" s="242"/>
      <c r="VAT51" s="242"/>
      <c r="VAU51" s="242"/>
      <c r="VAV51" s="242"/>
      <c r="VAW51" s="242"/>
      <c r="VAX51" s="242"/>
      <c r="VAY51" s="242"/>
      <c r="VAZ51" s="242"/>
      <c r="VBA51" s="242"/>
      <c r="VBB51" s="242"/>
      <c r="VBC51" s="242"/>
      <c r="VBD51" s="242"/>
      <c r="VBE51" s="242"/>
      <c r="VBF51" s="242"/>
      <c r="VBG51" s="242"/>
      <c r="VBH51" s="242"/>
      <c r="VBI51" s="242"/>
      <c r="VBJ51" s="242"/>
      <c r="VBK51" s="242"/>
      <c r="VBL51" s="242"/>
      <c r="VBM51" s="242"/>
      <c r="VBN51" s="242"/>
      <c r="VBO51" s="242"/>
      <c r="VBP51" s="242"/>
      <c r="VBQ51" s="242"/>
      <c r="VBR51" s="242"/>
      <c r="VBS51" s="242"/>
      <c r="VBT51" s="242"/>
      <c r="VBU51" s="242"/>
      <c r="VBV51" s="242"/>
      <c r="VBW51" s="242"/>
      <c r="VBX51" s="242"/>
      <c r="VBY51" s="242"/>
      <c r="VBZ51" s="242"/>
      <c r="VCA51" s="242"/>
      <c r="VCB51" s="242"/>
      <c r="VCC51" s="242"/>
      <c r="VCD51" s="242"/>
      <c r="VCE51" s="242"/>
      <c r="VCF51" s="242"/>
      <c r="VCG51" s="242"/>
      <c r="VCH51" s="242"/>
      <c r="VCI51" s="242"/>
      <c r="VCJ51" s="242"/>
      <c r="VCK51" s="242"/>
      <c r="VCL51" s="242"/>
      <c r="VCM51" s="242"/>
      <c r="VCN51" s="242"/>
      <c r="VCO51" s="242"/>
      <c r="VCP51" s="242"/>
      <c r="VCQ51" s="242"/>
      <c r="VCR51" s="242"/>
      <c r="VCS51" s="242"/>
      <c r="VCT51" s="242"/>
      <c r="VCU51" s="242"/>
      <c r="VCV51" s="242"/>
      <c r="VCW51" s="242"/>
      <c r="VCX51" s="242"/>
      <c r="VCY51" s="242"/>
      <c r="VCZ51" s="242"/>
      <c r="VDA51" s="242"/>
      <c r="VDB51" s="242"/>
      <c r="VDC51" s="242"/>
      <c r="VDD51" s="242"/>
      <c r="VDE51" s="242"/>
      <c r="VDF51" s="242"/>
      <c r="VDG51" s="242"/>
      <c r="VDH51" s="242"/>
      <c r="VDI51" s="242"/>
      <c r="VDJ51" s="242"/>
      <c r="VDK51" s="242"/>
      <c r="VDL51" s="242"/>
      <c r="VDM51" s="242"/>
      <c r="VDN51" s="242"/>
      <c r="VDO51" s="242"/>
      <c r="VDP51" s="242"/>
      <c r="VDQ51" s="242"/>
      <c r="VDR51" s="242"/>
      <c r="VDS51" s="242"/>
      <c r="VDT51" s="242"/>
      <c r="VDU51" s="242"/>
      <c r="VDV51" s="242"/>
      <c r="VDW51" s="242"/>
      <c r="VDX51" s="242"/>
      <c r="VDY51" s="242"/>
      <c r="VDZ51" s="242"/>
      <c r="VEA51" s="242"/>
      <c r="VEB51" s="242"/>
      <c r="VEC51" s="242"/>
      <c r="VED51" s="242"/>
      <c r="VEE51" s="242"/>
      <c r="VEF51" s="242"/>
      <c r="VEG51" s="242"/>
      <c r="VEH51" s="242"/>
      <c r="VEI51" s="242"/>
      <c r="VEJ51" s="242"/>
      <c r="VEK51" s="242"/>
      <c r="VEL51" s="242"/>
      <c r="VEM51" s="242"/>
      <c r="VEN51" s="242"/>
      <c r="VEO51" s="242"/>
      <c r="VEP51" s="242"/>
      <c r="VEQ51" s="242"/>
      <c r="VER51" s="242"/>
      <c r="VES51" s="242"/>
      <c r="VET51" s="242"/>
      <c r="VEU51" s="242"/>
      <c r="VEV51" s="242"/>
      <c r="VEW51" s="242"/>
      <c r="VEX51" s="242"/>
      <c r="VEY51" s="242"/>
      <c r="VEZ51" s="242"/>
      <c r="VFA51" s="242"/>
      <c r="VFB51" s="242"/>
      <c r="VFC51" s="242"/>
      <c r="VFD51" s="242"/>
      <c r="VFE51" s="242"/>
      <c r="VFF51" s="242"/>
      <c r="VFG51" s="242"/>
      <c r="VFH51" s="242"/>
      <c r="VFI51" s="242"/>
      <c r="VFJ51" s="242"/>
      <c r="VFK51" s="242"/>
      <c r="VFL51" s="242"/>
      <c r="VFM51" s="242"/>
      <c r="VFN51" s="242"/>
      <c r="VFO51" s="242"/>
      <c r="VFP51" s="242"/>
      <c r="VFQ51" s="242"/>
      <c r="VFR51" s="242"/>
      <c r="VFS51" s="242"/>
      <c r="VFT51" s="242"/>
      <c r="VFU51" s="242"/>
      <c r="VFV51" s="242"/>
      <c r="VFW51" s="242"/>
      <c r="VFX51" s="242"/>
      <c r="VFY51" s="242"/>
      <c r="VFZ51" s="242"/>
      <c r="VGA51" s="242"/>
      <c r="VGB51" s="242"/>
      <c r="VGC51" s="242"/>
      <c r="VGD51" s="242"/>
      <c r="VGE51" s="242"/>
      <c r="VGF51" s="242"/>
      <c r="VGG51" s="242"/>
      <c r="VGH51" s="242"/>
      <c r="VGI51" s="242"/>
      <c r="VGJ51" s="242"/>
      <c r="VGK51" s="242"/>
      <c r="VGL51" s="242"/>
      <c r="VGM51" s="242"/>
      <c r="VGN51" s="242"/>
      <c r="VGO51" s="242"/>
      <c r="VGP51" s="242"/>
      <c r="VGQ51" s="242"/>
      <c r="VGR51" s="242"/>
      <c r="VGS51" s="242"/>
      <c r="VGT51" s="242"/>
      <c r="VGU51" s="242"/>
      <c r="VGV51" s="242"/>
      <c r="VGW51" s="242"/>
      <c r="VGX51" s="242"/>
      <c r="VGY51" s="242"/>
      <c r="VGZ51" s="242"/>
      <c r="VHA51" s="242"/>
      <c r="VHB51" s="242"/>
      <c r="VHC51" s="242"/>
      <c r="VHD51" s="242"/>
      <c r="VHE51" s="242"/>
      <c r="VHF51" s="242"/>
      <c r="VHG51" s="242"/>
      <c r="VHH51" s="242"/>
      <c r="VHI51" s="242"/>
      <c r="VHJ51" s="242"/>
      <c r="VHK51" s="242"/>
      <c r="VHL51" s="242"/>
      <c r="VHM51" s="242"/>
      <c r="VHN51" s="242"/>
      <c r="VHO51" s="242"/>
      <c r="VHP51" s="242"/>
      <c r="VHQ51" s="242"/>
      <c r="VHR51" s="242"/>
      <c r="VHS51" s="242"/>
      <c r="VHT51" s="242"/>
      <c r="VHU51" s="242"/>
      <c r="VHV51" s="242"/>
      <c r="VHW51" s="242"/>
      <c r="VHX51" s="242"/>
      <c r="VHY51" s="242"/>
      <c r="VHZ51" s="242"/>
      <c r="VIA51" s="242"/>
      <c r="VIB51" s="242"/>
      <c r="VIC51" s="242"/>
      <c r="VID51" s="242"/>
      <c r="VIE51" s="242"/>
      <c r="VIF51" s="242"/>
      <c r="VIG51" s="242"/>
      <c r="VIH51" s="242"/>
      <c r="VII51" s="242"/>
      <c r="VIJ51" s="242"/>
      <c r="VIK51" s="242"/>
      <c r="VIL51" s="242"/>
      <c r="VIM51" s="242"/>
      <c r="VIN51" s="242"/>
      <c r="VIO51" s="242"/>
      <c r="VIP51" s="242"/>
      <c r="VIQ51" s="242"/>
      <c r="VIR51" s="242"/>
      <c r="VIS51" s="242"/>
      <c r="VIT51" s="242"/>
      <c r="VIU51" s="242"/>
      <c r="VIV51" s="242"/>
      <c r="VIW51" s="242"/>
      <c r="VIX51" s="242"/>
      <c r="VIY51" s="242"/>
      <c r="VIZ51" s="242"/>
      <c r="VJA51" s="242"/>
      <c r="VJB51" s="242"/>
      <c r="VJC51" s="242"/>
      <c r="VJD51" s="242"/>
      <c r="VJE51" s="242"/>
      <c r="VJF51" s="242"/>
      <c r="VJG51" s="242"/>
      <c r="VJH51" s="242"/>
      <c r="VJI51" s="242"/>
      <c r="VJJ51" s="242"/>
      <c r="VJK51" s="242"/>
      <c r="VJL51" s="242"/>
      <c r="VJM51" s="242"/>
      <c r="VJN51" s="242"/>
      <c r="VJO51" s="242"/>
      <c r="VJP51" s="242"/>
      <c r="VJQ51" s="242"/>
      <c r="VJR51" s="242"/>
      <c r="VJS51" s="242"/>
      <c r="VJT51" s="242"/>
      <c r="VJU51" s="242"/>
      <c r="VJV51" s="242"/>
      <c r="VJW51" s="242"/>
      <c r="VJX51" s="242"/>
      <c r="VJY51" s="242"/>
      <c r="VJZ51" s="242"/>
      <c r="VKA51" s="242"/>
      <c r="VKB51" s="242"/>
      <c r="VKC51" s="242"/>
      <c r="VKD51" s="242"/>
      <c r="VKE51" s="242"/>
      <c r="VKF51" s="242"/>
      <c r="VKG51" s="242"/>
      <c r="VKH51" s="242"/>
      <c r="VKI51" s="242"/>
      <c r="VKJ51" s="242"/>
      <c r="VKK51" s="242"/>
      <c r="VKL51" s="242"/>
      <c r="VKM51" s="242"/>
      <c r="VKN51" s="242"/>
      <c r="VKO51" s="242"/>
      <c r="VKP51" s="242"/>
      <c r="VKQ51" s="242"/>
      <c r="VKR51" s="242"/>
      <c r="VKS51" s="242"/>
      <c r="VKT51" s="242"/>
      <c r="VKU51" s="242"/>
      <c r="VKV51" s="242"/>
      <c r="VKW51" s="242"/>
      <c r="VKX51" s="242"/>
      <c r="VKY51" s="242"/>
      <c r="VKZ51" s="242"/>
      <c r="VLA51" s="242"/>
      <c r="VLB51" s="242"/>
      <c r="VLC51" s="242"/>
      <c r="VLD51" s="242"/>
      <c r="VLE51" s="242"/>
      <c r="VLF51" s="242"/>
      <c r="VLG51" s="242"/>
      <c r="VLH51" s="242"/>
      <c r="VLI51" s="242"/>
      <c r="VLJ51" s="242"/>
      <c r="VLK51" s="242"/>
      <c r="VLL51" s="242"/>
      <c r="VLM51" s="242"/>
      <c r="VLN51" s="242"/>
      <c r="VLO51" s="242"/>
      <c r="VLP51" s="242"/>
      <c r="VLQ51" s="242"/>
      <c r="VLR51" s="242"/>
      <c r="VLS51" s="242"/>
      <c r="VLT51" s="242"/>
      <c r="VLU51" s="242"/>
      <c r="VLV51" s="242"/>
      <c r="VLW51" s="242"/>
      <c r="VLX51" s="242"/>
      <c r="VLY51" s="242"/>
      <c r="VLZ51" s="242"/>
      <c r="VMA51" s="242"/>
      <c r="VMB51" s="242"/>
      <c r="VMC51" s="242"/>
      <c r="VMD51" s="242"/>
      <c r="VME51" s="242"/>
      <c r="VMF51" s="242"/>
      <c r="VMG51" s="242"/>
      <c r="VMH51" s="242"/>
      <c r="VMI51" s="242"/>
      <c r="VMJ51" s="242"/>
      <c r="VMK51" s="242"/>
      <c r="VML51" s="242"/>
      <c r="VMM51" s="242"/>
      <c r="VMN51" s="242"/>
      <c r="VMO51" s="242"/>
      <c r="VMP51" s="242"/>
      <c r="VMQ51" s="242"/>
      <c r="VMR51" s="242"/>
      <c r="VMS51" s="242"/>
      <c r="VMT51" s="242"/>
      <c r="VMU51" s="242"/>
      <c r="VMV51" s="242"/>
      <c r="VMW51" s="242"/>
      <c r="VMX51" s="242"/>
      <c r="VMY51" s="242"/>
      <c r="VMZ51" s="242"/>
      <c r="VNA51" s="242"/>
      <c r="VNB51" s="242"/>
      <c r="VNC51" s="242"/>
      <c r="VND51" s="242"/>
      <c r="VNE51" s="242"/>
      <c r="VNF51" s="242"/>
      <c r="VNG51" s="242"/>
      <c r="VNH51" s="242"/>
      <c r="VNI51" s="242"/>
      <c r="VNJ51" s="242"/>
      <c r="VNK51" s="242"/>
      <c r="VNL51" s="242"/>
      <c r="VNM51" s="242"/>
      <c r="VNN51" s="242"/>
      <c r="VNO51" s="242"/>
      <c r="VNP51" s="242"/>
      <c r="VNQ51" s="242"/>
      <c r="VNR51" s="242"/>
      <c r="VNS51" s="242"/>
      <c r="VNT51" s="242"/>
      <c r="VNU51" s="242"/>
      <c r="VNV51" s="242"/>
      <c r="VNW51" s="242"/>
      <c r="VNX51" s="242"/>
      <c r="VNY51" s="242"/>
      <c r="VNZ51" s="242"/>
      <c r="VOA51" s="242"/>
      <c r="VOB51" s="242"/>
      <c r="VOC51" s="242"/>
      <c r="VOD51" s="242"/>
      <c r="VOE51" s="242"/>
      <c r="VOF51" s="242"/>
      <c r="VOG51" s="242"/>
      <c r="VOH51" s="242"/>
      <c r="VOI51" s="242"/>
      <c r="VOJ51" s="242"/>
      <c r="VOK51" s="242"/>
      <c r="VOL51" s="242"/>
      <c r="VOM51" s="242"/>
      <c r="VON51" s="242"/>
      <c r="VOO51" s="242"/>
      <c r="VOP51" s="242"/>
      <c r="VOQ51" s="242"/>
      <c r="VOR51" s="242"/>
      <c r="VOS51" s="242"/>
      <c r="VOT51" s="242"/>
      <c r="VOU51" s="242"/>
      <c r="VOV51" s="242"/>
      <c r="VOW51" s="242"/>
      <c r="VOX51" s="242"/>
      <c r="VOY51" s="242"/>
      <c r="VOZ51" s="242"/>
      <c r="VPA51" s="242"/>
      <c r="VPB51" s="242"/>
      <c r="VPC51" s="242"/>
      <c r="VPD51" s="242"/>
      <c r="VPE51" s="242"/>
      <c r="VPF51" s="242"/>
      <c r="VPG51" s="242"/>
      <c r="VPH51" s="242"/>
      <c r="VPI51" s="242"/>
      <c r="VPJ51" s="242"/>
      <c r="VPK51" s="242"/>
      <c r="VPL51" s="242"/>
      <c r="VPM51" s="242"/>
      <c r="VPN51" s="242"/>
      <c r="VPO51" s="242"/>
      <c r="VPP51" s="242"/>
      <c r="VPQ51" s="242"/>
      <c r="VPR51" s="242"/>
      <c r="VPS51" s="242"/>
      <c r="VPT51" s="242"/>
      <c r="VPU51" s="242"/>
      <c r="VPV51" s="242"/>
      <c r="VPW51" s="242"/>
      <c r="VPX51" s="242"/>
      <c r="VPY51" s="242"/>
      <c r="VPZ51" s="242"/>
      <c r="VQA51" s="242"/>
      <c r="VQB51" s="242"/>
      <c r="VQC51" s="242"/>
      <c r="VQD51" s="242"/>
      <c r="VQE51" s="242"/>
      <c r="VQF51" s="242"/>
      <c r="VQG51" s="242"/>
      <c r="VQH51" s="242"/>
      <c r="VQI51" s="242"/>
      <c r="VQJ51" s="242"/>
      <c r="VQK51" s="242"/>
      <c r="VQL51" s="242"/>
      <c r="VQM51" s="242"/>
      <c r="VQN51" s="242"/>
      <c r="VQO51" s="242"/>
      <c r="VQP51" s="242"/>
      <c r="VQQ51" s="242"/>
      <c r="VQR51" s="242"/>
      <c r="VQS51" s="242"/>
      <c r="VQT51" s="242"/>
      <c r="VQU51" s="242"/>
      <c r="VQV51" s="242"/>
      <c r="VQW51" s="242"/>
      <c r="VQX51" s="242"/>
      <c r="VQY51" s="242"/>
      <c r="VQZ51" s="242"/>
      <c r="VRA51" s="242"/>
      <c r="VRB51" s="242"/>
      <c r="VRC51" s="242"/>
      <c r="VRD51" s="242"/>
      <c r="VRE51" s="242"/>
      <c r="VRF51" s="242"/>
      <c r="VRG51" s="242"/>
      <c r="VRH51" s="242"/>
      <c r="VRI51" s="242"/>
      <c r="VRJ51" s="242"/>
      <c r="VRK51" s="242"/>
      <c r="VRL51" s="242"/>
      <c r="VRM51" s="242"/>
      <c r="VRN51" s="242"/>
      <c r="VRO51" s="242"/>
      <c r="VRP51" s="242"/>
      <c r="VRQ51" s="242"/>
      <c r="VRR51" s="242"/>
      <c r="VRS51" s="242"/>
      <c r="VRT51" s="242"/>
      <c r="VRU51" s="242"/>
      <c r="VRV51" s="242"/>
      <c r="VRW51" s="242"/>
      <c r="VRX51" s="242"/>
      <c r="VRY51" s="242"/>
      <c r="VRZ51" s="242"/>
      <c r="VSA51" s="242"/>
      <c r="VSB51" s="242"/>
      <c r="VSC51" s="242"/>
      <c r="VSD51" s="242"/>
      <c r="VSE51" s="242"/>
      <c r="VSF51" s="242"/>
      <c r="VSG51" s="242"/>
      <c r="VSH51" s="242"/>
      <c r="VSI51" s="242"/>
      <c r="VSJ51" s="242"/>
      <c r="VSK51" s="242"/>
      <c r="VSL51" s="242"/>
      <c r="VSM51" s="242"/>
      <c r="VSN51" s="242"/>
      <c r="VSO51" s="242"/>
      <c r="VSP51" s="242"/>
      <c r="VSQ51" s="242"/>
      <c r="VSR51" s="242"/>
      <c r="VSS51" s="242"/>
      <c r="VST51" s="242"/>
      <c r="VSU51" s="242"/>
      <c r="VSV51" s="242"/>
      <c r="VSW51" s="242"/>
      <c r="VSX51" s="242"/>
      <c r="VSY51" s="242"/>
      <c r="VSZ51" s="242"/>
      <c r="VTA51" s="242"/>
      <c r="VTB51" s="242"/>
      <c r="VTC51" s="242"/>
      <c r="VTD51" s="242"/>
      <c r="VTE51" s="242"/>
      <c r="VTF51" s="242"/>
      <c r="VTG51" s="242"/>
      <c r="VTH51" s="242"/>
      <c r="VTI51" s="242"/>
      <c r="VTJ51" s="242"/>
      <c r="VTK51" s="242"/>
      <c r="VTL51" s="242"/>
      <c r="VTM51" s="242"/>
      <c r="VTN51" s="242"/>
      <c r="VTO51" s="242"/>
      <c r="VTP51" s="242"/>
      <c r="VTQ51" s="242"/>
      <c r="VTR51" s="242"/>
      <c r="VTS51" s="242"/>
      <c r="VTT51" s="242"/>
      <c r="VTU51" s="242"/>
      <c r="VTV51" s="242"/>
      <c r="VTW51" s="242"/>
      <c r="VTX51" s="242"/>
      <c r="VTY51" s="242"/>
      <c r="VTZ51" s="242"/>
      <c r="VUA51" s="242"/>
      <c r="VUB51" s="242"/>
      <c r="VUC51" s="242"/>
      <c r="VUD51" s="242"/>
      <c r="VUE51" s="242"/>
      <c r="VUF51" s="242"/>
      <c r="VUG51" s="242"/>
      <c r="VUH51" s="242"/>
      <c r="VUI51" s="242"/>
      <c r="VUJ51" s="242"/>
      <c r="VUK51" s="242"/>
      <c r="VUL51" s="242"/>
      <c r="VUM51" s="242"/>
      <c r="VUN51" s="242"/>
      <c r="VUO51" s="242"/>
      <c r="VUP51" s="242"/>
      <c r="VUQ51" s="242"/>
      <c r="VUR51" s="242"/>
      <c r="VUS51" s="242"/>
      <c r="VUT51" s="242"/>
      <c r="VUU51" s="242"/>
      <c r="VUV51" s="242"/>
      <c r="VUW51" s="242"/>
      <c r="VUX51" s="242"/>
      <c r="VUY51" s="242"/>
      <c r="VUZ51" s="242"/>
      <c r="VVA51" s="242"/>
      <c r="VVB51" s="242"/>
      <c r="VVC51" s="242"/>
      <c r="VVD51" s="242"/>
      <c r="VVE51" s="242"/>
      <c r="VVF51" s="242"/>
      <c r="VVG51" s="242"/>
      <c r="VVH51" s="242"/>
      <c r="VVI51" s="242"/>
      <c r="VVJ51" s="242"/>
      <c r="VVK51" s="242"/>
      <c r="VVL51" s="242"/>
      <c r="VVM51" s="242"/>
      <c r="VVN51" s="242"/>
      <c r="VVO51" s="242"/>
      <c r="VVP51" s="242"/>
      <c r="VVQ51" s="242"/>
      <c r="VVR51" s="242"/>
      <c r="VVS51" s="242"/>
      <c r="VVT51" s="242"/>
      <c r="VVU51" s="242"/>
      <c r="VVV51" s="242"/>
      <c r="VVW51" s="242"/>
      <c r="VVX51" s="242"/>
      <c r="VVY51" s="242"/>
      <c r="VVZ51" s="242"/>
      <c r="VWA51" s="242"/>
      <c r="VWB51" s="242"/>
      <c r="VWC51" s="242"/>
      <c r="VWD51" s="242"/>
      <c r="VWE51" s="242"/>
      <c r="VWF51" s="242"/>
      <c r="VWG51" s="242"/>
      <c r="VWH51" s="242"/>
      <c r="VWI51" s="242"/>
      <c r="VWJ51" s="242"/>
      <c r="VWK51" s="242"/>
      <c r="VWL51" s="242"/>
      <c r="VWM51" s="242"/>
      <c r="VWN51" s="242"/>
      <c r="VWO51" s="242"/>
      <c r="VWP51" s="242"/>
      <c r="VWQ51" s="242"/>
      <c r="VWR51" s="242"/>
      <c r="VWS51" s="242"/>
      <c r="VWT51" s="242"/>
      <c r="VWU51" s="242"/>
      <c r="VWV51" s="242"/>
      <c r="VWW51" s="242"/>
      <c r="VWX51" s="242"/>
      <c r="VWY51" s="242"/>
      <c r="VWZ51" s="242"/>
      <c r="VXA51" s="242"/>
      <c r="VXB51" s="242"/>
      <c r="VXC51" s="242"/>
      <c r="VXD51" s="242"/>
      <c r="VXE51" s="242"/>
      <c r="VXF51" s="242"/>
      <c r="VXG51" s="242"/>
      <c r="VXH51" s="242"/>
      <c r="VXI51" s="242"/>
      <c r="VXJ51" s="242"/>
      <c r="VXK51" s="242"/>
      <c r="VXL51" s="242"/>
      <c r="VXM51" s="242"/>
      <c r="VXN51" s="242"/>
      <c r="VXO51" s="242"/>
      <c r="VXP51" s="242"/>
      <c r="VXQ51" s="242"/>
      <c r="VXR51" s="242"/>
      <c r="VXS51" s="242"/>
      <c r="VXT51" s="242"/>
      <c r="VXU51" s="242"/>
      <c r="VXV51" s="242"/>
      <c r="VXW51" s="242"/>
      <c r="VXX51" s="242"/>
      <c r="VXY51" s="242"/>
      <c r="VXZ51" s="242"/>
      <c r="VYA51" s="242"/>
      <c r="VYB51" s="242"/>
      <c r="VYC51" s="242"/>
      <c r="VYD51" s="242"/>
      <c r="VYE51" s="242"/>
      <c r="VYF51" s="242"/>
      <c r="VYG51" s="242"/>
      <c r="VYH51" s="242"/>
      <c r="VYI51" s="242"/>
      <c r="VYJ51" s="242"/>
      <c r="VYK51" s="242"/>
      <c r="VYL51" s="242"/>
      <c r="VYM51" s="242"/>
      <c r="VYN51" s="242"/>
      <c r="VYO51" s="242"/>
      <c r="VYP51" s="242"/>
      <c r="VYQ51" s="242"/>
      <c r="VYR51" s="242"/>
      <c r="VYS51" s="242"/>
      <c r="VYT51" s="242"/>
      <c r="VYU51" s="242"/>
      <c r="VYV51" s="242"/>
      <c r="VYW51" s="242"/>
      <c r="VYX51" s="242"/>
      <c r="VYY51" s="242"/>
      <c r="VYZ51" s="242"/>
      <c r="VZA51" s="242"/>
      <c r="VZB51" s="242"/>
      <c r="VZC51" s="242"/>
      <c r="VZD51" s="242"/>
      <c r="VZE51" s="242"/>
      <c r="VZF51" s="242"/>
      <c r="VZG51" s="242"/>
      <c r="VZH51" s="242"/>
      <c r="VZI51" s="242"/>
      <c r="VZJ51" s="242"/>
      <c r="VZK51" s="242"/>
      <c r="VZL51" s="242"/>
      <c r="VZM51" s="242"/>
      <c r="VZN51" s="242"/>
      <c r="VZO51" s="242"/>
      <c r="VZP51" s="242"/>
      <c r="VZQ51" s="242"/>
      <c r="VZR51" s="242"/>
      <c r="VZS51" s="242"/>
      <c r="VZT51" s="242"/>
      <c r="VZU51" s="242"/>
      <c r="VZV51" s="242"/>
      <c r="VZW51" s="242"/>
      <c r="VZX51" s="242"/>
      <c r="VZY51" s="242"/>
      <c r="VZZ51" s="242"/>
      <c r="WAA51" s="242"/>
      <c r="WAB51" s="242"/>
      <c r="WAC51" s="242"/>
      <c r="WAD51" s="242"/>
      <c r="WAE51" s="242"/>
      <c r="WAF51" s="242"/>
      <c r="WAG51" s="242"/>
      <c r="WAH51" s="242"/>
      <c r="WAI51" s="242"/>
      <c r="WAJ51" s="242"/>
      <c r="WAK51" s="242"/>
      <c r="WAL51" s="242"/>
      <c r="WAM51" s="242"/>
      <c r="WAN51" s="242"/>
      <c r="WAO51" s="242"/>
      <c r="WAP51" s="242"/>
      <c r="WAQ51" s="242"/>
      <c r="WAR51" s="242"/>
      <c r="WAS51" s="242"/>
      <c r="WAT51" s="242"/>
      <c r="WAU51" s="242"/>
      <c r="WAV51" s="242"/>
      <c r="WAW51" s="242"/>
      <c r="WAX51" s="242"/>
      <c r="WAY51" s="242"/>
      <c r="WAZ51" s="242"/>
      <c r="WBA51" s="242"/>
      <c r="WBB51" s="242"/>
      <c r="WBC51" s="242"/>
      <c r="WBD51" s="242"/>
      <c r="WBE51" s="242"/>
      <c r="WBF51" s="242"/>
      <c r="WBG51" s="242"/>
      <c r="WBH51" s="242"/>
      <c r="WBI51" s="242"/>
      <c r="WBJ51" s="242"/>
      <c r="WBK51" s="242"/>
      <c r="WBL51" s="242"/>
      <c r="WBM51" s="242"/>
      <c r="WBN51" s="242"/>
      <c r="WBO51" s="242"/>
      <c r="WBP51" s="242"/>
      <c r="WBQ51" s="242"/>
      <c r="WBR51" s="242"/>
      <c r="WBS51" s="242"/>
      <c r="WBT51" s="242"/>
      <c r="WBU51" s="242"/>
      <c r="WBV51" s="242"/>
      <c r="WBW51" s="242"/>
      <c r="WBX51" s="242"/>
      <c r="WBY51" s="242"/>
      <c r="WBZ51" s="242"/>
      <c r="WCA51" s="242"/>
      <c r="WCB51" s="242"/>
      <c r="WCC51" s="242"/>
      <c r="WCD51" s="242"/>
      <c r="WCE51" s="242"/>
      <c r="WCF51" s="242"/>
      <c r="WCG51" s="242"/>
      <c r="WCH51" s="242"/>
      <c r="WCI51" s="242"/>
      <c r="WCJ51" s="242"/>
      <c r="WCK51" s="242"/>
      <c r="WCL51" s="242"/>
      <c r="WCM51" s="242"/>
      <c r="WCN51" s="242"/>
      <c r="WCO51" s="242"/>
      <c r="WCP51" s="242"/>
      <c r="WCQ51" s="242"/>
      <c r="WCR51" s="242"/>
      <c r="WCS51" s="242"/>
      <c r="WCT51" s="242"/>
      <c r="WCU51" s="242"/>
      <c r="WCV51" s="242"/>
      <c r="WCW51" s="242"/>
      <c r="WCX51" s="242"/>
      <c r="WCY51" s="242"/>
      <c r="WCZ51" s="242"/>
      <c r="WDA51" s="242"/>
      <c r="WDB51" s="242"/>
      <c r="WDC51" s="242"/>
      <c r="WDD51" s="242"/>
      <c r="WDE51" s="242"/>
      <c r="WDF51" s="242"/>
      <c r="WDG51" s="242"/>
      <c r="WDH51" s="242"/>
      <c r="WDI51" s="242"/>
      <c r="WDJ51" s="242"/>
      <c r="WDK51" s="242"/>
      <c r="WDL51" s="242"/>
      <c r="WDM51" s="242"/>
      <c r="WDN51" s="242"/>
      <c r="WDO51" s="242"/>
      <c r="WDP51" s="242"/>
      <c r="WDQ51" s="242"/>
      <c r="WDR51" s="242"/>
      <c r="WDS51" s="242"/>
      <c r="WDT51" s="242"/>
      <c r="WDU51" s="242"/>
      <c r="WDV51" s="242"/>
      <c r="WDW51" s="242"/>
      <c r="WDX51" s="242"/>
      <c r="WDY51" s="242"/>
      <c r="WDZ51" s="242"/>
      <c r="WEA51" s="242"/>
      <c r="WEB51" s="242"/>
      <c r="WEC51" s="242"/>
      <c r="WED51" s="242"/>
      <c r="WEE51" s="242"/>
      <c r="WEF51" s="242"/>
      <c r="WEG51" s="242"/>
      <c r="WEH51" s="242"/>
      <c r="WEI51" s="242"/>
      <c r="WEJ51" s="242"/>
      <c r="WEK51" s="242"/>
      <c r="WEL51" s="242"/>
      <c r="WEM51" s="242"/>
      <c r="WEN51" s="242"/>
      <c r="WEO51" s="242"/>
      <c r="WEP51" s="242"/>
      <c r="WEQ51" s="242"/>
      <c r="WER51" s="242"/>
      <c r="WES51" s="242"/>
      <c r="WET51" s="242"/>
      <c r="WEU51" s="242"/>
      <c r="WEV51" s="242"/>
      <c r="WEW51" s="242"/>
      <c r="WEX51" s="242"/>
      <c r="WEY51" s="242"/>
      <c r="WEZ51" s="242"/>
      <c r="WFA51" s="242"/>
      <c r="WFB51" s="242"/>
      <c r="WFC51" s="242"/>
      <c r="WFD51" s="242"/>
      <c r="WFE51" s="242"/>
      <c r="WFF51" s="242"/>
      <c r="WFG51" s="242"/>
      <c r="WFH51" s="242"/>
      <c r="WFI51" s="242"/>
      <c r="WFJ51" s="242"/>
      <c r="WFK51" s="242"/>
      <c r="WFL51" s="242"/>
      <c r="WFM51" s="242"/>
      <c r="WFN51" s="242"/>
      <c r="WFO51" s="242"/>
      <c r="WFP51" s="242"/>
      <c r="WFQ51" s="242"/>
      <c r="WFR51" s="242"/>
      <c r="WFS51" s="242"/>
      <c r="WFT51" s="242"/>
      <c r="WFU51" s="242"/>
      <c r="WFV51" s="242"/>
      <c r="WFW51" s="242"/>
      <c r="WFX51" s="242"/>
      <c r="WFY51" s="242"/>
      <c r="WFZ51" s="242"/>
      <c r="WGA51" s="242"/>
      <c r="WGB51" s="242"/>
      <c r="WGC51" s="242"/>
      <c r="WGD51" s="242"/>
      <c r="WGE51" s="242"/>
      <c r="WGF51" s="242"/>
      <c r="WGG51" s="242"/>
      <c r="WGH51" s="242"/>
      <c r="WGI51" s="242"/>
      <c r="WGJ51" s="242"/>
      <c r="WGK51" s="242"/>
      <c r="WGL51" s="242"/>
      <c r="WGM51" s="242"/>
      <c r="WGN51" s="242"/>
      <c r="WGO51" s="242"/>
      <c r="WGP51" s="242"/>
      <c r="WGQ51" s="242"/>
      <c r="WGR51" s="242"/>
      <c r="WGS51" s="242"/>
      <c r="WGT51" s="242"/>
      <c r="WGU51" s="242"/>
      <c r="WGV51" s="242"/>
      <c r="WGW51" s="242"/>
      <c r="WGX51" s="242"/>
      <c r="WGY51" s="242"/>
      <c r="WGZ51" s="242"/>
      <c r="WHA51" s="242"/>
      <c r="WHB51" s="242"/>
      <c r="WHC51" s="242"/>
      <c r="WHD51" s="242"/>
      <c r="WHE51" s="242"/>
      <c r="WHF51" s="242"/>
      <c r="WHG51" s="242"/>
      <c r="WHH51" s="242"/>
      <c r="WHI51" s="242"/>
      <c r="WHJ51" s="242"/>
      <c r="WHK51" s="242"/>
      <c r="WHL51" s="242"/>
      <c r="WHM51" s="242"/>
      <c r="WHN51" s="242"/>
      <c r="WHO51" s="242"/>
      <c r="WHP51" s="242"/>
      <c r="WHQ51" s="242"/>
      <c r="WHR51" s="242"/>
      <c r="WHS51" s="242"/>
      <c r="WHT51" s="242"/>
      <c r="WHU51" s="242"/>
      <c r="WHV51" s="242"/>
      <c r="WHW51" s="242"/>
      <c r="WHX51" s="242"/>
      <c r="WHY51" s="242"/>
      <c r="WHZ51" s="242"/>
      <c r="WIA51" s="242"/>
      <c r="WIB51" s="242"/>
      <c r="WIC51" s="242"/>
      <c r="WID51" s="242"/>
      <c r="WIE51" s="242"/>
      <c r="WIF51" s="242"/>
      <c r="WIG51" s="242"/>
      <c r="WIH51" s="242"/>
      <c r="WII51" s="242"/>
      <c r="WIJ51" s="242"/>
      <c r="WIK51" s="242"/>
      <c r="WIL51" s="242"/>
      <c r="WIM51" s="242"/>
      <c r="WIN51" s="242"/>
      <c r="WIO51" s="242"/>
      <c r="WIP51" s="242"/>
      <c r="WIQ51" s="242"/>
      <c r="WIR51" s="242"/>
      <c r="WIS51" s="242"/>
      <c r="WIT51" s="242"/>
      <c r="WIU51" s="242"/>
      <c r="WIV51" s="242"/>
      <c r="WIW51" s="242"/>
      <c r="WIX51" s="242"/>
      <c r="WIY51" s="242"/>
      <c r="WIZ51" s="242"/>
      <c r="WJA51" s="242"/>
      <c r="WJB51" s="242"/>
      <c r="WJC51" s="242"/>
      <c r="WJD51" s="242"/>
      <c r="WJE51" s="242"/>
      <c r="WJF51" s="242"/>
      <c r="WJG51" s="242"/>
      <c r="WJH51" s="242"/>
      <c r="WJI51" s="242"/>
      <c r="WJJ51" s="242"/>
      <c r="WJK51" s="242"/>
      <c r="WJL51" s="242"/>
      <c r="WJM51" s="242"/>
      <c r="WJN51" s="242"/>
      <c r="WJO51" s="242"/>
      <c r="WJP51" s="242"/>
      <c r="WJQ51" s="242"/>
      <c r="WJR51" s="242"/>
      <c r="WJS51" s="242"/>
      <c r="WJT51" s="242"/>
      <c r="WJU51" s="242"/>
      <c r="WJV51" s="242"/>
      <c r="WJW51" s="242"/>
      <c r="WJX51" s="242"/>
      <c r="WJY51" s="242"/>
      <c r="WJZ51" s="242"/>
      <c r="WKA51" s="242"/>
      <c r="WKB51" s="242"/>
      <c r="WKC51" s="242"/>
      <c r="WKD51" s="242"/>
      <c r="WKE51" s="242"/>
      <c r="WKF51" s="242"/>
      <c r="WKG51" s="242"/>
      <c r="WKH51" s="242"/>
      <c r="WKI51" s="242"/>
      <c r="WKJ51" s="242"/>
      <c r="WKK51" s="242"/>
      <c r="WKL51" s="242"/>
      <c r="WKM51" s="242"/>
      <c r="WKN51" s="242"/>
      <c r="WKO51" s="242"/>
      <c r="WKP51" s="242"/>
      <c r="WKQ51" s="242"/>
      <c r="WKR51" s="242"/>
      <c r="WKS51" s="242"/>
      <c r="WKT51" s="242"/>
      <c r="WKU51" s="242"/>
      <c r="WKV51" s="242"/>
      <c r="WKW51" s="242"/>
      <c r="WKX51" s="242"/>
      <c r="WKY51" s="242"/>
      <c r="WKZ51" s="242"/>
      <c r="WLA51" s="242"/>
      <c r="WLB51" s="242"/>
      <c r="WLC51" s="242"/>
      <c r="WLD51" s="242"/>
      <c r="WLE51" s="242"/>
      <c r="WLF51" s="242"/>
      <c r="WLG51" s="242"/>
      <c r="WLH51" s="242"/>
      <c r="WLI51" s="242"/>
      <c r="WLJ51" s="242"/>
      <c r="WLK51" s="242"/>
      <c r="WLL51" s="242"/>
      <c r="WLM51" s="242"/>
      <c r="WLN51" s="242"/>
      <c r="WLO51" s="242"/>
      <c r="WLP51" s="242"/>
      <c r="WLQ51" s="242"/>
      <c r="WLR51" s="242"/>
      <c r="WLS51" s="242"/>
      <c r="WLT51" s="242"/>
      <c r="WLU51" s="242"/>
      <c r="WLV51" s="242"/>
      <c r="WLW51" s="242"/>
      <c r="WLX51" s="242"/>
      <c r="WLY51" s="242"/>
      <c r="WLZ51" s="242"/>
      <c r="WMA51" s="242"/>
      <c r="WMB51" s="242"/>
      <c r="WMC51" s="242"/>
      <c r="WMD51" s="242"/>
      <c r="WME51" s="242"/>
      <c r="WMF51" s="242"/>
      <c r="WMG51" s="242"/>
      <c r="WMH51" s="242"/>
      <c r="WMI51" s="242"/>
      <c r="WMJ51" s="242"/>
      <c r="WMK51" s="242"/>
      <c r="WML51" s="242"/>
      <c r="WMM51" s="242"/>
      <c r="WMN51" s="242"/>
      <c r="WMO51" s="242"/>
      <c r="WMP51" s="242"/>
      <c r="WMQ51" s="242"/>
      <c r="WMR51" s="242"/>
      <c r="WMS51" s="242"/>
      <c r="WMT51" s="242"/>
      <c r="WMU51" s="242"/>
      <c r="WMV51" s="242"/>
      <c r="WMW51" s="242"/>
      <c r="WMX51" s="242"/>
      <c r="WMY51" s="242"/>
      <c r="WMZ51" s="242"/>
      <c r="WNA51" s="242"/>
      <c r="WNB51" s="242"/>
      <c r="WNC51" s="242"/>
      <c r="WND51" s="242"/>
      <c r="WNE51" s="242"/>
      <c r="WNF51" s="242"/>
      <c r="WNG51" s="242"/>
      <c r="WNH51" s="242"/>
      <c r="WNI51" s="242"/>
      <c r="WNJ51" s="242"/>
      <c r="WNK51" s="242"/>
      <c r="WNL51" s="242"/>
      <c r="WNM51" s="242"/>
      <c r="WNN51" s="242"/>
      <c r="WNO51" s="242"/>
      <c r="WNP51" s="242"/>
      <c r="WNQ51" s="242"/>
      <c r="WNR51" s="242"/>
      <c r="WNS51" s="242"/>
      <c r="WNT51" s="242"/>
      <c r="WNU51" s="242"/>
      <c r="WNV51" s="242"/>
      <c r="WNW51" s="242"/>
      <c r="WNX51" s="242"/>
      <c r="WNY51" s="242"/>
      <c r="WNZ51" s="242"/>
      <c r="WOA51" s="242"/>
      <c r="WOB51" s="242"/>
      <c r="WOC51" s="242"/>
      <c r="WOD51" s="242"/>
      <c r="WOE51" s="242"/>
      <c r="WOF51" s="242"/>
      <c r="WOG51" s="242"/>
      <c r="WOH51" s="242"/>
      <c r="WOI51" s="242"/>
      <c r="WOJ51" s="242"/>
      <c r="WOK51" s="242"/>
      <c r="WOL51" s="242"/>
      <c r="WOM51" s="242"/>
      <c r="WON51" s="242"/>
      <c r="WOO51" s="242"/>
      <c r="WOP51" s="242"/>
      <c r="WOQ51" s="242"/>
      <c r="WOR51" s="242"/>
      <c r="WOS51" s="242"/>
      <c r="WOT51" s="242"/>
      <c r="WOU51" s="242"/>
      <c r="WOV51" s="242"/>
      <c r="WOW51" s="242"/>
      <c r="WOX51" s="242"/>
      <c r="WOY51" s="242"/>
      <c r="WOZ51" s="242"/>
      <c r="WPA51" s="242"/>
      <c r="WPB51" s="242"/>
      <c r="WPC51" s="242"/>
      <c r="WPD51" s="242"/>
      <c r="WPE51" s="242"/>
      <c r="WPF51" s="242"/>
      <c r="WPG51" s="242"/>
      <c r="WPH51" s="242"/>
      <c r="WPI51" s="242"/>
      <c r="WPJ51" s="242"/>
      <c r="WPK51" s="242"/>
      <c r="WPL51" s="242"/>
      <c r="WPM51" s="242"/>
      <c r="WPN51" s="242"/>
      <c r="WPO51" s="242"/>
      <c r="WPP51" s="242"/>
      <c r="WPQ51" s="242"/>
      <c r="WPR51" s="242"/>
      <c r="WPS51" s="242"/>
      <c r="WPT51" s="242"/>
      <c r="WPU51" s="242"/>
      <c r="WPV51" s="242"/>
      <c r="WPW51" s="242"/>
      <c r="WPX51" s="242"/>
      <c r="WPY51" s="242"/>
      <c r="WPZ51" s="242"/>
      <c r="WQA51" s="242"/>
      <c r="WQB51" s="242"/>
      <c r="WQC51" s="242"/>
      <c r="WQD51" s="242"/>
      <c r="WQE51" s="242"/>
      <c r="WQF51" s="242"/>
      <c r="WQG51" s="242"/>
      <c r="WQH51" s="242"/>
      <c r="WQI51" s="242"/>
      <c r="WQJ51" s="242"/>
      <c r="WQK51" s="242"/>
      <c r="WQL51" s="242"/>
      <c r="WQM51" s="242"/>
      <c r="WQN51" s="242"/>
      <c r="WQO51" s="242"/>
      <c r="WQP51" s="242"/>
      <c r="WQQ51" s="242"/>
      <c r="WQR51" s="242"/>
      <c r="WQS51" s="242"/>
      <c r="WQT51" s="242"/>
      <c r="WQU51" s="242"/>
      <c r="WQV51" s="242"/>
      <c r="WQW51" s="242"/>
      <c r="WQX51" s="242"/>
      <c r="WQY51" s="242"/>
      <c r="WQZ51" s="242"/>
      <c r="WRA51" s="242"/>
      <c r="WRB51" s="242"/>
      <c r="WRC51" s="242"/>
      <c r="WRD51" s="242"/>
      <c r="WRE51" s="242"/>
      <c r="WRF51" s="242"/>
      <c r="WRG51" s="242"/>
      <c r="WRH51" s="242"/>
      <c r="WRI51" s="242"/>
      <c r="WRJ51" s="242"/>
      <c r="WRK51" s="242"/>
      <c r="WRL51" s="242"/>
      <c r="WRM51" s="242"/>
      <c r="WRN51" s="242"/>
      <c r="WRO51" s="242"/>
      <c r="WRP51" s="242"/>
      <c r="WRQ51" s="242"/>
      <c r="WRR51" s="242"/>
      <c r="WRS51" s="242"/>
      <c r="WRT51" s="242"/>
      <c r="WRU51" s="242"/>
      <c r="WRV51" s="242"/>
      <c r="WRW51" s="242"/>
      <c r="WRX51" s="242"/>
      <c r="WRY51" s="242"/>
      <c r="WRZ51" s="242"/>
      <c r="WSA51" s="242"/>
      <c r="WSB51" s="242"/>
      <c r="WSC51" s="242"/>
      <c r="WSD51" s="242"/>
      <c r="WSE51" s="242"/>
      <c r="WSF51" s="242"/>
      <c r="WSG51" s="242"/>
      <c r="WSH51" s="242"/>
      <c r="WSI51" s="242"/>
      <c r="WSJ51" s="242"/>
      <c r="WSK51" s="242"/>
      <c r="WSL51" s="242"/>
      <c r="WSM51" s="242"/>
      <c r="WSN51" s="242"/>
      <c r="WSO51" s="242"/>
      <c r="WSP51" s="242"/>
      <c r="WSQ51" s="242"/>
      <c r="WSR51" s="242"/>
      <c r="WSS51" s="242"/>
      <c r="WST51" s="242"/>
      <c r="WSU51" s="242"/>
      <c r="WSV51" s="242"/>
      <c r="WSW51" s="242"/>
      <c r="WSX51" s="242"/>
      <c r="WSY51" s="242"/>
      <c r="WSZ51" s="242"/>
      <c r="WTA51" s="242"/>
      <c r="WTB51" s="242"/>
      <c r="WTC51" s="242"/>
      <c r="WTD51" s="242"/>
      <c r="WTE51" s="242"/>
      <c r="WTF51" s="242"/>
      <c r="WTG51" s="242"/>
      <c r="WTH51" s="242"/>
      <c r="WTI51" s="242"/>
      <c r="WTJ51" s="242"/>
      <c r="WTK51" s="242"/>
      <c r="WTL51" s="242"/>
      <c r="WTM51" s="242"/>
      <c r="WTN51" s="242"/>
      <c r="WTO51" s="242"/>
      <c r="WTP51" s="242"/>
      <c r="WTQ51" s="242"/>
      <c r="WTR51" s="242"/>
      <c r="WTS51" s="242"/>
      <c r="WTT51" s="242"/>
      <c r="WTU51" s="242"/>
      <c r="WTV51" s="242"/>
      <c r="WTW51" s="242"/>
      <c r="WTX51" s="242"/>
      <c r="WTY51" s="242"/>
      <c r="WTZ51" s="242"/>
      <c r="WUA51" s="242"/>
      <c r="WUB51" s="242"/>
      <c r="WUC51" s="242"/>
      <c r="WUD51" s="242"/>
      <c r="WUE51" s="242"/>
      <c r="WUF51" s="242"/>
      <c r="WUG51" s="242"/>
      <c r="WUH51" s="242"/>
      <c r="WUI51" s="242"/>
      <c r="WUJ51" s="242"/>
      <c r="WUK51" s="242"/>
      <c r="WUL51" s="242"/>
      <c r="WUM51" s="242"/>
      <c r="WUN51" s="242"/>
      <c r="WUO51" s="242"/>
      <c r="WUP51" s="242"/>
      <c r="WUQ51" s="242"/>
      <c r="WUR51" s="242"/>
      <c r="WUS51" s="242"/>
      <c r="WUT51" s="242"/>
      <c r="WUU51" s="242"/>
      <c r="WUV51" s="242"/>
      <c r="WUW51" s="242"/>
      <c r="WUX51" s="242"/>
      <c r="WUY51" s="242"/>
      <c r="WUZ51" s="242"/>
      <c r="WVA51" s="242"/>
      <c r="WVB51" s="242"/>
      <c r="WVC51" s="242"/>
      <c r="WVD51" s="242"/>
      <c r="WVE51" s="242"/>
      <c r="WVF51" s="242"/>
      <c r="WVG51" s="242"/>
      <c r="WVH51" s="242"/>
      <c r="WVI51" s="242"/>
      <c r="WVJ51" s="242"/>
      <c r="WVK51" s="242"/>
      <c r="WVL51" s="242"/>
      <c r="WVM51" s="242"/>
      <c r="WVN51" s="242"/>
      <c r="WVO51" s="242"/>
      <c r="WVP51" s="242"/>
      <c r="WVQ51" s="242"/>
      <c r="WVR51" s="242"/>
      <c r="WVS51" s="242"/>
      <c r="WVT51" s="242"/>
      <c r="WVU51" s="242"/>
      <c r="WVV51" s="242"/>
      <c r="WVW51" s="242"/>
      <c r="WVX51" s="242"/>
      <c r="WVY51" s="242"/>
      <c r="WVZ51" s="242"/>
      <c r="WWA51" s="242"/>
      <c r="WWB51" s="242"/>
      <c r="WWC51" s="242"/>
      <c r="WWD51" s="242"/>
      <c r="WWE51" s="242"/>
      <c r="WWF51" s="242"/>
      <c r="WWG51" s="242"/>
      <c r="WWH51" s="242"/>
      <c r="WWI51" s="242"/>
      <c r="WWJ51" s="242"/>
      <c r="WWK51" s="242"/>
      <c r="WWL51" s="242"/>
      <c r="WWM51" s="242"/>
      <c r="WWN51" s="242"/>
      <c r="WWO51" s="242"/>
      <c r="WWP51" s="242"/>
      <c r="WWQ51" s="242"/>
      <c r="WWR51" s="242"/>
      <c r="WWS51" s="242"/>
      <c r="WWT51" s="242"/>
      <c r="WWU51" s="242"/>
      <c r="WWV51" s="242"/>
      <c r="WWW51" s="242"/>
      <c r="WWX51" s="242"/>
      <c r="WWY51" s="242"/>
      <c r="WWZ51" s="242"/>
      <c r="WXA51" s="242"/>
      <c r="WXB51" s="242"/>
      <c r="WXC51" s="242"/>
      <c r="WXD51" s="242"/>
      <c r="WXE51" s="242"/>
      <c r="WXF51" s="242"/>
      <c r="WXG51" s="242"/>
      <c r="WXH51" s="242"/>
      <c r="WXI51" s="242"/>
      <c r="WXJ51" s="242"/>
      <c r="WXK51" s="242"/>
      <c r="WXL51" s="242"/>
      <c r="WXM51" s="242"/>
      <c r="WXN51" s="242"/>
      <c r="WXO51" s="242"/>
      <c r="WXP51" s="242"/>
      <c r="WXQ51" s="242"/>
      <c r="WXR51" s="242"/>
      <c r="WXS51" s="242"/>
      <c r="WXT51" s="242"/>
      <c r="WXU51" s="242"/>
      <c r="WXV51" s="242"/>
      <c r="WXW51" s="242"/>
      <c r="WXX51" s="242"/>
      <c r="WXY51" s="242"/>
      <c r="WXZ51" s="242"/>
      <c r="WYA51" s="242"/>
      <c r="WYB51" s="242"/>
      <c r="WYC51" s="242"/>
      <c r="WYD51" s="242"/>
      <c r="WYE51" s="242"/>
      <c r="WYF51" s="242"/>
      <c r="WYG51" s="242"/>
      <c r="WYH51" s="242"/>
      <c r="WYI51" s="242"/>
      <c r="WYJ51" s="242"/>
      <c r="WYK51" s="242"/>
      <c r="WYL51" s="242"/>
      <c r="WYM51" s="242"/>
      <c r="WYN51" s="242"/>
      <c r="WYO51" s="242"/>
      <c r="WYP51" s="242"/>
      <c r="WYQ51" s="242"/>
      <c r="WYR51" s="242"/>
      <c r="WYS51" s="242"/>
      <c r="WYT51" s="242"/>
      <c r="WYU51" s="242"/>
      <c r="WYV51" s="242"/>
      <c r="WYW51" s="242"/>
      <c r="WYX51" s="242"/>
      <c r="WYY51" s="242"/>
      <c r="WYZ51" s="242"/>
      <c r="WZA51" s="242"/>
      <c r="WZB51" s="242"/>
      <c r="WZC51" s="242"/>
      <c r="WZD51" s="242"/>
      <c r="WZE51" s="242"/>
      <c r="WZF51" s="242"/>
      <c r="WZG51" s="242"/>
      <c r="WZH51" s="242"/>
      <c r="WZI51" s="242"/>
      <c r="WZJ51" s="242"/>
      <c r="WZK51" s="242"/>
      <c r="WZL51" s="242"/>
      <c r="WZM51" s="242"/>
      <c r="WZN51" s="242"/>
      <c r="WZO51" s="242"/>
      <c r="WZP51" s="242"/>
      <c r="WZQ51" s="242"/>
      <c r="WZR51" s="242"/>
      <c r="WZS51" s="242"/>
      <c r="WZT51" s="242"/>
      <c r="WZU51" s="242"/>
      <c r="WZV51" s="242"/>
      <c r="WZW51" s="242"/>
      <c r="WZX51" s="242"/>
      <c r="WZY51" s="242"/>
      <c r="WZZ51" s="242"/>
      <c r="XAA51" s="242"/>
      <c r="XAB51" s="242"/>
      <c r="XAC51" s="242"/>
      <c r="XAD51" s="242"/>
      <c r="XAE51" s="242"/>
      <c r="XAF51" s="242"/>
      <c r="XAG51" s="242"/>
      <c r="XAH51" s="242"/>
      <c r="XAI51" s="242"/>
      <c r="XAJ51" s="242"/>
      <c r="XAK51" s="242"/>
      <c r="XAL51" s="242"/>
      <c r="XAM51" s="242"/>
      <c r="XAN51" s="242"/>
      <c r="XAO51" s="242"/>
      <c r="XAP51" s="242"/>
      <c r="XAQ51" s="242"/>
      <c r="XAR51" s="242"/>
      <c r="XAS51" s="242"/>
      <c r="XAT51" s="242"/>
      <c r="XAU51" s="242"/>
      <c r="XAV51" s="242"/>
      <c r="XAW51" s="242"/>
      <c r="XAX51" s="242"/>
      <c r="XAY51" s="242"/>
      <c r="XAZ51" s="242"/>
      <c r="XBA51" s="242"/>
      <c r="XBB51" s="242"/>
      <c r="XBC51" s="242"/>
      <c r="XBD51" s="242"/>
      <c r="XBE51" s="242"/>
      <c r="XBF51" s="242"/>
      <c r="XBG51" s="242"/>
      <c r="XBH51" s="242"/>
      <c r="XBI51" s="242"/>
      <c r="XBJ51" s="242"/>
      <c r="XBK51" s="242"/>
      <c r="XBL51" s="242"/>
      <c r="XBM51" s="242"/>
      <c r="XBN51" s="242"/>
      <c r="XBO51" s="242"/>
      <c r="XBP51" s="242"/>
      <c r="XBQ51" s="242"/>
      <c r="XBR51" s="242"/>
      <c r="XBS51" s="242"/>
      <c r="XBT51" s="242"/>
      <c r="XBU51" s="242"/>
      <c r="XBV51" s="242"/>
      <c r="XBW51" s="242"/>
      <c r="XBX51" s="242"/>
      <c r="XBY51" s="242"/>
      <c r="XBZ51" s="242"/>
      <c r="XCA51" s="242"/>
      <c r="XCB51" s="242"/>
      <c r="XCC51" s="242"/>
      <c r="XCD51" s="242"/>
      <c r="XCE51" s="242"/>
      <c r="XCF51" s="242"/>
      <c r="XCG51" s="242"/>
      <c r="XCH51" s="242"/>
      <c r="XCI51" s="242"/>
      <c r="XCJ51" s="242"/>
      <c r="XCK51" s="242"/>
      <c r="XCL51" s="242"/>
      <c r="XCM51" s="242"/>
      <c r="XCN51" s="242"/>
      <c r="XCO51" s="242"/>
      <c r="XCP51" s="242"/>
      <c r="XCQ51" s="242"/>
      <c r="XCR51" s="242"/>
      <c r="XCS51" s="242"/>
      <c r="XCT51" s="242"/>
      <c r="XCU51" s="242"/>
      <c r="XCV51" s="242"/>
      <c r="XCW51" s="242"/>
      <c r="XCX51" s="242"/>
      <c r="XCY51" s="242"/>
      <c r="XCZ51" s="242"/>
      <c r="XDA51" s="242"/>
      <c r="XDB51" s="242"/>
      <c r="XDC51" s="242"/>
      <c r="XDD51" s="242"/>
      <c r="XDE51" s="242"/>
      <c r="XDF51" s="242"/>
      <c r="XDG51" s="242"/>
      <c r="XDH51" s="242"/>
      <c r="XDI51" s="242"/>
      <c r="XDJ51" s="242"/>
      <c r="XDK51" s="242"/>
      <c r="XDL51" s="242"/>
      <c r="XDM51" s="242"/>
      <c r="XDN51" s="242"/>
      <c r="XDO51" s="242"/>
      <c r="XDP51" s="242"/>
      <c r="XDQ51" s="242"/>
      <c r="XDR51" s="242"/>
      <c r="XDS51" s="242"/>
      <c r="XDT51" s="242"/>
      <c r="XDU51" s="242"/>
      <c r="XDV51" s="242"/>
      <c r="XDW51" s="242"/>
      <c r="XDX51" s="242"/>
      <c r="XDY51" s="242"/>
      <c r="XDZ51" s="242"/>
      <c r="XEA51" s="242"/>
      <c r="XEB51" s="242"/>
      <c r="XEC51" s="242"/>
      <c r="XED51" s="242"/>
      <c r="XEE51" s="242"/>
      <c r="XEF51" s="242"/>
      <c r="XEG51" s="242"/>
      <c r="XEH51" s="242"/>
      <c r="XEI51" s="242"/>
      <c r="XEJ51" s="242"/>
      <c r="XEK51" s="242"/>
      <c r="XEL51" s="242"/>
      <c r="XEM51" s="242"/>
      <c r="XEN51" s="242"/>
      <c r="XEO51" s="242"/>
      <c r="XEP51" s="242"/>
      <c r="XEQ51" s="242"/>
      <c r="XER51" s="242"/>
      <c r="XES51" s="242"/>
      <c r="XET51" s="242"/>
      <c r="XEU51" s="242"/>
      <c r="XEV51" s="242"/>
      <c r="XEW51" s="242"/>
      <c r="XEX51" s="242"/>
      <c r="XEY51" s="242"/>
      <c r="XEZ51" s="242"/>
      <c r="XFA51" s="242"/>
      <c r="XFB51" s="242"/>
      <c r="XFC51" s="242"/>
    </row>
    <row r="52" spans="1:16383" s="61" customFormat="1" ht="40.25" customHeight="1" x14ac:dyDescent="0.15">
      <c r="A52" s="227" t="s">
        <v>185</v>
      </c>
      <c r="B52" s="110">
        <f>B49+1</f>
        <v>25</v>
      </c>
      <c r="C52" s="111" t="s">
        <v>186</v>
      </c>
      <c r="D52" s="62">
        <f>COUNTA(E52:P52)</f>
        <v>5</v>
      </c>
      <c r="E52" s="112" t="s">
        <v>76</v>
      </c>
      <c r="F52" s="112" t="s">
        <v>77</v>
      </c>
      <c r="G52" s="112" t="s">
        <v>78</v>
      </c>
      <c r="H52" s="112" t="s">
        <v>79</v>
      </c>
      <c r="I52" s="112" t="s">
        <v>80</v>
      </c>
      <c r="J52" s="113"/>
      <c r="K52" s="63"/>
      <c r="L52" s="63"/>
      <c r="M52" s="63"/>
      <c r="N52" s="95"/>
    </row>
    <row r="53" spans="1:16383" s="48" customFormat="1" ht="40.25" customHeight="1" x14ac:dyDescent="0.15">
      <c r="A53" s="227"/>
      <c r="B53" s="114" t="str">
        <f>_xlfn.CONCAT(B52,"a")</f>
        <v>25a</v>
      </c>
      <c r="C53" s="115" t="s">
        <v>187</v>
      </c>
      <c r="D53" s="116" t="str">
        <f>_xlfn.CONCAT(COUNTA(E53:Q53)," (Kies maximaal 3 redenen die voor jou het meest belangrijk zijn)")</f>
        <v>8 (Kies maximaal 3 redenen die voor jou het meest belangrijk zijn)</v>
      </c>
      <c r="E53" s="48" t="s">
        <v>188</v>
      </c>
      <c r="F53" s="56" t="s">
        <v>189</v>
      </c>
      <c r="G53" s="56" t="s">
        <v>190</v>
      </c>
      <c r="H53" s="56" t="s">
        <v>191</v>
      </c>
      <c r="I53" s="48" t="s">
        <v>192</v>
      </c>
      <c r="J53" s="87" t="s">
        <v>193</v>
      </c>
      <c r="K53" s="117" t="s">
        <v>194</v>
      </c>
      <c r="L53" s="48" t="s">
        <v>195</v>
      </c>
    </row>
    <row r="54" spans="1:16383" s="74" customFormat="1" ht="53" customHeight="1" x14ac:dyDescent="0.15">
      <c r="A54" s="243"/>
      <c r="B54" s="118">
        <f>B52+1</f>
        <v>26</v>
      </c>
      <c r="C54" s="87" t="s">
        <v>196</v>
      </c>
      <c r="D54" s="116" t="str">
        <f>_xlfn.CONCAT(COUNTA(E54:N54)," (Kies maximaal 3 redenen die voor jou het meest belangrijk zijn)")</f>
        <v>9 (Kies maximaal 3 redenen die voor jou het meest belangrijk zijn)</v>
      </c>
      <c r="E54" s="48" t="s">
        <v>197</v>
      </c>
      <c r="F54" s="48" t="s">
        <v>198</v>
      </c>
      <c r="G54" s="48" t="s">
        <v>199</v>
      </c>
      <c r="H54" s="56" t="s">
        <v>128</v>
      </c>
      <c r="I54" s="87" t="s">
        <v>200</v>
      </c>
      <c r="J54" s="48" t="s">
        <v>201</v>
      </c>
      <c r="K54" s="87" t="s">
        <v>202</v>
      </c>
      <c r="L54" s="56" t="s">
        <v>203</v>
      </c>
      <c r="M54" s="48" t="s">
        <v>195</v>
      </c>
    </row>
    <row r="55" spans="1:16383" s="122" customFormat="1" ht="40.25" customHeight="1" x14ac:dyDescent="0.15">
      <c r="A55" s="244" t="s">
        <v>204</v>
      </c>
      <c r="B55" s="119">
        <f>B54+1</f>
        <v>27</v>
      </c>
      <c r="C55" s="120" t="s">
        <v>205</v>
      </c>
      <c r="D55" s="54">
        <f>COUNTA(E55:P55)</f>
        <v>5</v>
      </c>
      <c r="E55" s="53" t="s">
        <v>76</v>
      </c>
      <c r="F55" s="53" t="s">
        <v>77</v>
      </c>
      <c r="G55" s="53" t="s">
        <v>78</v>
      </c>
      <c r="H55" s="53" t="s">
        <v>79</v>
      </c>
      <c r="I55" s="53" t="s">
        <v>80</v>
      </c>
      <c r="J55" s="121"/>
      <c r="K55" s="121"/>
      <c r="L55" s="121"/>
      <c r="M55" s="121"/>
    </row>
    <row r="56" spans="1:16383" s="124" customFormat="1" ht="60" x14ac:dyDescent="0.15">
      <c r="A56" s="244"/>
      <c r="B56" s="123" t="str">
        <f>_xlfn.CONCAT(B55,"a")</f>
        <v>27a</v>
      </c>
      <c r="C56" s="124" t="s">
        <v>206</v>
      </c>
      <c r="D56" s="123" t="str">
        <f>_xlfn.CONCAT(COUNTA(E56:L56),"  (Kies maximaal 2 redenen die voor jou het meest belangrijk zijn)")</f>
        <v>6  (Kies maximaal 2 redenen die voor jou het meest belangrijk zijn)</v>
      </c>
      <c r="E56" s="124" t="s">
        <v>207</v>
      </c>
      <c r="F56" s="125" t="s">
        <v>208</v>
      </c>
      <c r="G56" s="124" t="s">
        <v>209</v>
      </c>
      <c r="H56" s="124" t="s">
        <v>210</v>
      </c>
      <c r="I56" s="124" t="s">
        <v>211</v>
      </c>
      <c r="J56" s="48" t="s">
        <v>195</v>
      </c>
    </row>
    <row r="57" spans="1:16383" ht="15" customHeight="1" x14ac:dyDescent="0.15">
      <c r="A57" s="69"/>
      <c r="B57" s="126"/>
      <c r="C57" s="127"/>
      <c r="D57" s="69"/>
      <c r="E57" s="70"/>
      <c r="F57" s="70"/>
      <c r="G57" s="70"/>
      <c r="H57" s="70"/>
      <c r="I57" s="70"/>
      <c r="J57" s="70"/>
      <c r="K57" s="70"/>
      <c r="L57" s="70"/>
      <c r="M57" s="70"/>
      <c r="N57" s="70"/>
    </row>
    <row r="58" spans="1:16383" s="2" customFormat="1" ht="52.25" hidden="1" customHeight="1" x14ac:dyDescent="0.15">
      <c r="A58" s="10" t="s">
        <v>212</v>
      </c>
      <c r="B58" s="7">
        <f>B55+1</f>
        <v>28</v>
      </c>
      <c r="C58" s="2" t="s">
        <v>213</v>
      </c>
      <c r="D58" s="3" t="str">
        <f>CONCATENATE(COUNTA(F66:L66)," (Mogelijk om meerdere antwoorden te kiezen)")</f>
        <v>5 (Mogelijk om meerdere antwoorden te kiezen)</v>
      </c>
      <c r="E58" s="8" t="s">
        <v>214</v>
      </c>
      <c r="F58" s="8" t="s">
        <v>215</v>
      </c>
      <c r="G58" s="8" t="s">
        <v>216</v>
      </c>
      <c r="H58" s="9" t="s">
        <v>217</v>
      </c>
      <c r="I58" s="4"/>
      <c r="J58" s="5"/>
      <c r="K58" s="5"/>
      <c r="L58" s="5"/>
      <c r="M58" s="5"/>
    </row>
    <row r="59" spans="1:16383" s="109" customFormat="1" x14ac:dyDescent="0.15">
      <c r="A59" s="242" t="s">
        <v>212</v>
      </c>
      <c r="B59" s="242"/>
      <c r="C59" s="242"/>
      <c r="D59" s="242"/>
      <c r="E59" s="242"/>
      <c r="F59" s="242"/>
      <c r="G59" s="242"/>
      <c r="H59" s="242"/>
      <c r="I59" s="242"/>
      <c r="J59" s="242"/>
      <c r="K59" s="242"/>
      <c r="L59" s="242"/>
      <c r="M59" s="242"/>
      <c r="N59" s="242"/>
      <c r="O59" s="242"/>
      <c r="P59" s="242"/>
      <c r="Q59" s="242"/>
      <c r="R59" s="242"/>
      <c r="S59" s="242"/>
      <c r="T59" s="242"/>
      <c r="U59" s="242"/>
      <c r="V59" s="242"/>
      <c r="W59" s="242"/>
      <c r="X59" s="242"/>
      <c r="Y59" s="242"/>
      <c r="Z59" s="242"/>
      <c r="AA59" s="242"/>
      <c r="AB59" s="242"/>
      <c r="AC59" s="242"/>
      <c r="AD59" s="242"/>
      <c r="AE59" s="242"/>
      <c r="AF59" s="242"/>
      <c r="AG59" s="242"/>
      <c r="AH59" s="242"/>
      <c r="AI59" s="242"/>
      <c r="AJ59" s="242"/>
      <c r="AK59" s="242"/>
      <c r="AL59" s="242"/>
      <c r="AM59" s="242"/>
      <c r="AN59" s="242"/>
      <c r="AO59" s="242"/>
      <c r="AP59" s="242"/>
      <c r="AQ59" s="242"/>
      <c r="AR59" s="242"/>
      <c r="AS59" s="242"/>
      <c r="AT59" s="242"/>
      <c r="AU59" s="242"/>
      <c r="AV59" s="242"/>
      <c r="AW59" s="242"/>
      <c r="AX59" s="242"/>
      <c r="AY59" s="242"/>
      <c r="AZ59" s="242"/>
      <c r="BA59" s="242"/>
      <c r="BB59" s="242"/>
      <c r="BC59" s="242"/>
      <c r="BD59" s="242"/>
      <c r="BE59" s="242"/>
      <c r="BF59" s="242"/>
      <c r="BG59" s="242"/>
      <c r="BH59" s="242"/>
      <c r="BI59" s="242"/>
      <c r="BJ59" s="242"/>
      <c r="BK59" s="242"/>
      <c r="BL59" s="242"/>
      <c r="BM59" s="242"/>
      <c r="BN59" s="242"/>
      <c r="BO59" s="242"/>
      <c r="BP59" s="242"/>
      <c r="BQ59" s="242"/>
      <c r="BR59" s="242"/>
      <c r="BS59" s="242"/>
      <c r="BT59" s="242"/>
      <c r="BU59" s="242"/>
      <c r="BV59" s="242"/>
      <c r="BW59" s="242"/>
      <c r="BX59" s="242"/>
      <c r="BY59" s="242"/>
      <c r="BZ59" s="242"/>
      <c r="CA59" s="242"/>
      <c r="CB59" s="242"/>
      <c r="CC59" s="242"/>
      <c r="CD59" s="242"/>
      <c r="CE59" s="242"/>
      <c r="CF59" s="242"/>
      <c r="CG59" s="242"/>
      <c r="CH59" s="242"/>
      <c r="CI59" s="242"/>
      <c r="CJ59" s="242"/>
      <c r="CK59" s="242"/>
      <c r="CL59" s="242"/>
      <c r="CM59" s="242"/>
      <c r="CN59" s="242"/>
      <c r="CO59" s="242"/>
      <c r="CP59" s="242"/>
      <c r="CQ59" s="242"/>
      <c r="CR59" s="242"/>
      <c r="CS59" s="242"/>
      <c r="CT59" s="242"/>
      <c r="CU59" s="242"/>
      <c r="CV59" s="242"/>
      <c r="CW59" s="242"/>
      <c r="CX59" s="242"/>
      <c r="CY59" s="242"/>
      <c r="CZ59" s="242"/>
      <c r="DA59" s="242"/>
      <c r="DB59" s="242"/>
      <c r="DC59" s="242"/>
      <c r="DD59" s="242"/>
      <c r="DE59" s="242"/>
      <c r="DF59" s="242"/>
      <c r="DG59" s="242"/>
      <c r="DH59" s="242"/>
      <c r="DI59" s="242"/>
      <c r="DJ59" s="242"/>
      <c r="DK59" s="242"/>
      <c r="DL59" s="242"/>
      <c r="DM59" s="242"/>
      <c r="DN59" s="242"/>
      <c r="DO59" s="242"/>
      <c r="DP59" s="242"/>
      <c r="DQ59" s="242"/>
      <c r="DR59" s="242"/>
      <c r="DS59" s="242"/>
      <c r="DT59" s="242"/>
      <c r="DU59" s="242"/>
      <c r="DV59" s="242"/>
      <c r="DW59" s="242"/>
      <c r="DX59" s="242"/>
      <c r="DY59" s="242"/>
      <c r="DZ59" s="242"/>
      <c r="EA59" s="242"/>
      <c r="EB59" s="242"/>
      <c r="EC59" s="242"/>
      <c r="ED59" s="242"/>
      <c r="EE59" s="242"/>
      <c r="EF59" s="242"/>
      <c r="EG59" s="242"/>
      <c r="EH59" s="242"/>
      <c r="EI59" s="242"/>
      <c r="EJ59" s="242"/>
      <c r="EK59" s="242"/>
      <c r="EL59" s="242"/>
      <c r="EM59" s="242"/>
      <c r="EN59" s="242"/>
      <c r="EO59" s="242"/>
      <c r="EP59" s="242"/>
      <c r="EQ59" s="242"/>
      <c r="ER59" s="242"/>
      <c r="ES59" s="242"/>
      <c r="ET59" s="242"/>
      <c r="EU59" s="242"/>
      <c r="EV59" s="242"/>
      <c r="EW59" s="242"/>
      <c r="EX59" s="242"/>
      <c r="EY59" s="242"/>
      <c r="EZ59" s="242"/>
      <c r="FA59" s="242"/>
      <c r="FB59" s="242"/>
      <c r="FC59" s="242"/>
      <c r="FD59" s="242"/>
      <c r="FE59" s="242"/>
      <c r="FF59" s="242"/>
      <c r="FG59" s="242"/>
      <c r="FH59" s="242"/>
      <c r="FI59" s="242"/>
      <c r="FJ59" s="242"/>
      <c r="FK59" s="242"/>
      <c r="FL59" s="242"/>
      <c r="FM59" s="242"/>
      <c r="FN59" s="242"/>
      <c r="FO59" s="242"/>
      <c r="FP59" s="242"/>
      <c r="FQ59" s="242"/>
      <c r="FR59" s="242"/>
      <c r="FS59" s="242"/>
      <c r="FT59" s="242"/>
      <c r="FU59" s="242"/>
      <c r="FV59" s="242"/>
      <c r="FW59" s="242"/>
      <c r="FX59" s="242"/>
      <c r="FY59" s="242"/>
      <c r="FZ59" s="242"/>
      <c r="GA59" s="242"/>
      <c r="GB59" s="242"/>
      <c r="GC59" s="242"/>
      <c r="GD59" s="242"/>
      <c r="GE59" s="242"/>
      <c r="GF59" s="242"/>
      <c r="GG59" s="242"/>
      <c r="GH59" s="242"/>
      <c r="GI59" s="242"/>
      <c r="GJ59" s="242"/>
      <c r="GK59" s="242"/>
      <c r="GL59" s="242"/>
      <c r="GM59" s="242"/>
      <c r="GN59" s="242"/>
      <c r="GO59" s="242"/>
      <c r="GP59" s="242"/>
      <c r="GQ59" s="242"/>
      <c r="GR59" s="242"/>
      <c r="GS59" s="242"/>
      <c r="GT59" s="242"/>
      <c r="GU59" s="242"/>
      <c r="GV59" s="242"/>
      <c r="GW59" s="242"/>
      <c r="GX59" s="242"/>
      <c r="GY59" s="242"/>
      <c r="GZ59" s="242"/>
      <c r="HA59" s="242"/>
      <c r="HB59" s="242"/>
      <c r="HC59" s="242"/>
      <c r="HD59" s="242"/>
      <c r="HE59" s="242"/>
      <c r="HF59" s="242"/>
      <c r="HG59" s="242"/>
      <c r="HH59" s="242"/>
      <c r="HI59" s="242"/>
      <c r="HJ59" s="242"/>
      <c r="HK59" s="242"/>
      <c r="HL59" s="242"/>
      <c r="HM59" s="242"/>
      <c r="HN59" s="242"/>
      <c r="HO59" s="242"/>
      <c r="HP59" s="242"/>
      <c r="HQ59" s="242"/>
      <c r="HR59" s="242"/>
      <c r="HS59" s="242"/>
      <c r="HT59" s="242"/>
      <c r="HU59" s="242"/>
      <c r="HV59" s="242"/>
      <c r="HW59" s="242"/>
      <c r="HX59" s="242"/>
      <c r="HY59" s="242"/>
      <c r="HZ59" s="242"/>
      <c r="IA59" s="242"/>
      <c r="IB59" s="242"/>
      <c r="IC59" s="242"/>
      <c r="ID59" s="242"/>
      <c r="IE59" s="242"/>
      <c r="IF59" s="242"/>
      <c r="IG59" s="242"/>
      <c r="IH59" s="242"/>
      <c r="II59" s="242"/>
      <c r="IJ59" s="242"/>
      <c r="IK59" s="242"/>
      <c r="IL59" s="242"/>
      <c r="IM59" s="242"/>
      <c r="IN59" s="242"/>
      <c r="IO59" s="242"/>
      <c r="IP59" s="242"/>
      <c r="IQ59" s="242"/>
      <c r="IR59" s="242"/>
      <c r="IS59" s="242"/>
      <c r="IT59" s="242"/>
      <c r="IU59" s="242"/>
      <c r="IV59" s="242"/>
      <c r="IW59" s="242"/>
      <c r="IX59" s="242"/>
      <c r="IY59" s="242"/>
      <c r="IZ59" s="242"/>
      <c r="JA59" s="242"/>
      <c r="JB59" s="242"/>
      <c r="JC59" s="242"/>
      <c r="JD59" s="242"/>
      <c r="JE59" s="242"/>
      <c r="JF59" s="242"/>
      <c r="JG59" s="242"/>
      <c r="JH59" s="242"/>
      <c r="JI59" s="242"/>
      <c r="JJ59" s="242"/>
      <c r="JK59" s="242"/>
      <c r="JL59" s="242"/>
      <c r="JM59" s="242"/>
      <c r="JN59" s="242"/>
      <c r="JO59" s="242"/>
      <c r="JP59" s="242"/>
      <c r="JQ59" s="242"/>
      <c r="JR59" s="242"/>
      <c r="JS59" s="242"/>
      <c r="JT59" s="242"/>
      <c r="JU59" s="242"/>
      <c r="JV59" s="242"/>
      <c r="JW59" s="242"/>
      <c r="JX59" s="242"/>
      <c r="JY59" s="242"/>
      <c r="JZ59" s="242"/>
      <c r="KA59" s="242"/>
      <c r="KB59" s="242"/>
      <c r="KC59" s="242"/>
      <c r="KD59" s="242"/>
      <c r="KE59" s="242"/>
      <c r="KF59" s="242"/>
      <c r="KG59" s="242"/>
      <c r="KH59" s="242"/>
      <c r="KI59" s="242"/>
      <c r="KJ59" s="242"/>
      <c r="KK59" s="242"/>
      <c r="KL59" s="242"/>
      <c r="KM59" s="242"/>
      <c r="KN59" s="242"/>
      <c r="KO59" s="242"/>
      <c r="KP59" s="242"/>
      <c r="KQ59" s="242"/>
      <c r="KR59" s="242"/>
      <c r="KS59" s="242"/>
      <c r="KT59" s="242"/>
      <c r="KU59" s="242"/>
      <c r="KV59" s="242"/>
      <c r="KW59" s="242"/>
      <c r="KX59" s="242"/>
      <c r="KY59" s="242"/>
      <c r="KZ59" s="242"/>
      <c r="LA59" s="242"/>
      <c r="LB59" s="242"/>
      <c r="LC59" s="242"/>
      <c r="LD59" s="242"/>
      <c r="LE59" s="242"/>
      <c r="LF59" s="242"/>
      <c r="LG59" s="242"/>
      <c r="LH59" s="242"/>
      <c r="LI59" s="242"/>
      <c r="LJ59" s="242"/>
      <c r="LK59" s="242"/>
      <c r="LL59" s="242"/>
      <c r="LM59" s="242"/>
      <c r="LN59" s="242"/>
      <c r="LO59" s="242"/>
      <c r="LP59" s="242"/>
      <c r="LQ59" s="242"/>
      <c r="LR59" s="242"/>
      <c r="LS59" s="242"/>
      <c r="LT59" s="242"/>
      <c r="LU59" s="242"/>
      <c r="LV59" s="242"/>
      <c r="LW59" s="242"/>
      <c r="LX59" s="242"/>
      <c r="LY59" s="242"/>
      <c r="LZ59" s="242"/>
      <c r="MA59" s="242"/>
      <c r="MB59" s="242"/>
      <c r="MC59" s="242"/>
      <c r="MD59" s="242"/>
      <c r="ME59" s="242"/>
      <c r="MF59" s="242"/>
      <c r="MG59" s="242"/>
      <c r="MH59" s="242"/>
      <c r="MI59" s="242"/>
      <c r="MJ59" s="242"/>
      <c r="MK59" s="242"/>
      <c r="ML59" s="242"/>
      <c r="MM59" s="242"/>
      <c r="MN59" s="242"/>
      <c r="MO59" s="242"/>
      <c r="MP59" s="242"/>
      <c r="MQ59" s="242"/>
      <c r="MR59" s="242"/>
      <c r="MS59" s="242"/>
      <c r="MT59" s="242"/>
      <c r="MU59" s="242"/>
      <c r="MV59" s="242"/>
      <c r="MW59" s="242"/>
      <c r="MX59" s="242"/>
      <c r="MY59" s="242"/>
      <c r="MZ59" s="242"/>
      <c r="NA59" s="242"/>
      <c r="NB59" s="242"/>
      <c r="NC59" s="242"/>
      <c r="ND59" s="242"/>
      <c r="NE59" s="242"/>
      <c r="NF59" s="242"/>
      <c r="NG59" s="242"/>
      <c r="NH59" s="242"/>
      <c r="NI59" s="242"/>
      <c r="NJ59" s="242"/>
      <c r="NK59" s="242"/>
      <c r="NL59" s="242"/>
      <c r="NM59" s="242"/>
      <c r="NN59" s="242"/>
      <c r="NO59" s="242"/>
      <c r="NP59" s="242"/>
      <c r="NQ59" s="242"/>
      <c r="NR59" s="242"/>
      <c r="NS59" s="242"/>
      <c r="NT59" s="242"/>
      <c r="NU59" s="242"/>
      <c r="NV59" s="242"/>
      <c r="NW59" s="242"/>
      <c r="NX59" s="242"/>
      <c r="NY59" s="242"/>
      <c r="NZ59" s="242"/>
      <c r="OA59" s="242"/>
      <c r="OB59" s="242"/>
      <c r="OC59" s="242"/>
      <c r="OD59" s="242"/>
      <c r="OE59" s="242"/>
      <c r="OF59" s="242"/>
      <c r="OG59" s="242"/>
      <c r="OH59" s="242"/>
      <c r="OI59" s="242"/>
      <c r="OJ59" s="242"/>
      <c r="OK59" s="242"/>
      <c r="OL59" s="242"/>
      <c r="OM59" s="242"/>
      <c r="ON59" s="242"/>
      <c r="OO59" s="242"/>
      <c r="OP59" s="242"/>
      <c r="OQ59" s="242"/>
      <c r="OR59" s="242"/>
      <c r="OS59" s="242"/>
      <c r="OT59" s="242"/>
      <c r="OU59" s="242"/>
      <c r="OV59" s="242"/>
      <c r="OW59" s="242"/>
      <c r="OX59" s="242"/>
      <c r="OY59" s="242"/>
      <c r="OZ59" s="242"/>
      <c r="PA59" s="242"/>
      <c r="PB59" s="242"/>
      <c r="PC59" s="242"/>
      <c r="PD59" s="242"/>
      <c r="PE59" s="242"/>
      <c r="PF59" s="242"/>
      <c r="PG59" s="242"/>
      <c r="PH59" s="242"/>
      <c r="PI59" s="242"/>
      <c r="PJ59" s="242"/>
      <c r="PK59" s="242"/>
      <c r="PL59" s="242"/>
      <c r="PM59" s="242"/>
      <c r="PN59" s="242"/>
      <c r="PO59" s="242"/>
      <c r="PP59" s="242"/>
      <c r="PQ59" s="242"/>
      <c r="PR59" s="242"/>
      <c r="PS59" s="242"/>
      <c r="PT59" s="242"/>
      <c r="PU59" s="242"/>
      <c r="PV59" s="242"/>
      <c r="PW59" s="242"/>
      <c r="PX59" s="242"/>
      <c r="PY59" s="242"/>
      <c r="PZ59" s="242"/>
      <c r="QA59" s="242"/>
      <c r="QB59" s="242"/>
      <c r="QC59" s="242"/>
      <c r="QD59" s="242"/>
      <c r="QE59" s="242"/>
      <c r="QF59" s="242"/>
      <c r="QG59" s="242"/>
      <c r="QH59" s="242"/>
      <c r="QI59" s="242"/>
      <c r="QJ59" s="242"/>
      <c r="QK59" s="242"/>
      <c r="QL59" s="242"/>
      <c r="QM59" s="242"/>
      <c r="QN59" s="242"/>
      <c r="QO59" s="242"/>
      <c r="QP59" s="242"/>
      <c r="QQ59" s="242"/>
      <c r="QR59" s="242"/>
      <c r="QS59" s="242"/>
      <c r="QT59" s="242"/>
      <c r="QU59" s="242"/>
      <c r="QV59" s="242"/>
      <c r="QW59" s="242"/>
      <c r="QX59" s="242"/>
      <c r="QY59" s="242"/>
      <c r="QZ59" s="242"/>
      <c r="RA59" s="242"/>
      <c r="RB59" s="242"/>
      <c r="RC59" s="242"/>
      <c r="RD59" s="242"/>
      <c r="RE59" s="242"/>
      <c r="RF59" s="242"/>
      <c r="RG59" s="242"/>
      <c r="RH59" s="242"/>
      <c r="RI59" s="242"/>
      <c r="RJ59" s="242"/>
      <c r="RK59" s="242"/>
      <c r="RL59" s="242"/>
      <c r="RM59" s="242"/>
      <c r="RN59" s="242"/>
      <c r="RO59" s="242"/>
      <c r="RP59" s="242"/>
      <c r="RQ59" s="242"/>
      <c r="RR59" s="242"/>
      <c r="RS59" s="242"/>
      <c r="RT59" s="242"/>
      <c r="RU59" s="242"/>
      <c r="RV59" s="242"/>
      <c r="RW59" s="242"/>
      <c r="RX59" s="242"/>
      <c r="RY59" s="242"/>
      <c r="RZ59" s="242"/>
      <c r="SA59" s="242"/>
      <c r="SB59" s="242"/>
      <c r="SC59" s="242"/>
      <c r="SD59" s="242"/>
      <c r="SE59" s="242"/>
      <c r="SF59" s="242"/>
      <c r="SG59" s="242"/>
      <c r="SH59" s="242"/>
      <c r="SI59" s="242"/>
      <c r="SJ59" s="242"/>
      <c r="SK59" s="242"/>
      <c r="SL59" s="242"/>
      <c r="SM59" s="242"/>
      <c r="SN59" s="242"/>
      <c r="SO59" s="242"/>
      <c r="SP59" s="242"/>
      <c r="SQ59" s="242"/>
      <c r="SR59" s="242"/>
      <c r="SS59" s="242"/>
      <c r="ST59" s="242"/>
      <c r="SU59" s="242"/>
      <c r="SV59" s="242"/>
      <c r="SW59" s="242"/>
      <c r="SX59" s="242"/>
      <c r="SY59" s="242"/>
      <c r="SZ59" s="242"/>
      <c r="TA59" s="242"/>
      <c r="TB59" s="242"/>
      <c r="TC59" s="242"/>
      <c r="TD59" s="242"/>
      <c r="TE59" s="242"/>
      <c r="TF59" s="242"/>
      <c r="TG59" s="242"/>
      <c r="TH59" s="242"/>
      <c r="TI59" s="242"/>
      <c r="TJ59" s="242"/>
      <c r="TK59" s="242"/>
      <c r="TL59" s="242"/>
      <c r="TM59" s="242"/>
      <c r="TN59" s="242"/>
      <c r="TO59" s="242"/>
      <c r="TP59" s="242"/>
      <c r="TQ59" s="242"/>
      <c r="TR59" s="242"/>
      <c r="TS59" s="242"/>
      <c r="TT59" s="242"/>
      <c r="TU59" s="242"/>
      <c r="TV59" s="242"/>
      <c r="TW59" s="242"/>
      <c r="TX59" s="242"/>
      <c r="TY59" s="242"/>
      <c r="TZ59" s="242"/>
      <c r="UA59" s="242"/>
      <c r="UB59" s="242"/>
      <c r="UC59" s="242"/>
      <c r="UD59" s="242"/>
      <c r="UE59" s="242"/>
      <c r="UF59" s="242"/>
      <c r="UG59" s="242"/>
      <c r="UH59" s="242"/>
      <c r="UI59" s="242"/>
      <c r="UJ59" s="242"/>
      <c r="UK59" s="242"/>
      <c r="UL59" s="242"/>
      <c r="UM59" s="242"/>
      <c r="UN59" s="242"/>
      <c r="UO59" s="242"/>
      <c r="UP59" s="242"/>
      <c r="UQ59" s="242"/>
      <c r="UR59" s="242"/>
      <c r="US59" s="242"/>
      <c r="UT59" s="242"/>
      <c r="UU59" s="242"/>
      <c r="UV59" s="242"/>
      <c r="UW59" s="242"/>
      <c r="UX59" s="242"/>
      <c r="UY59" s="242"/>
      <c r="UZ59" s="242"/>
      <c r="VA59" s="242"/>
      <c r="VB59" s="242"/>
      <c r="VC59" s="242"/>
      <c r="VD59" s="242"/>
      <c r="VE59" s="242"/>
      <c r="VF59" s="242"/>
      <c r="VG59" s="242"/>
      <c r="VH59" s="242"/>
      <c r="VI59" s="242"/>
      <c r="VJ59" s="242"/>
      <c r="VK59" s="242"/>
      <c r="VL59" s="242"/>
      <c r="VM59" s="242"/>
      <c r="VN59" s="242"/>
      <c r="VO59" s="242"/>
      <c r="VP59" s="242"/>
      <c r="VQ59" s="242"/>
      <c r="VR59" s="242"/>
      <c r="VS59" s="242"/>
      <c r="VT59" s="242"/>
      <c r="VU59" s="242"/>
      <c r="VV59" s="242"/>
      <c r="VW59" s="242"/>
      <c r="VX59" s="242"/>
      <c r="VY59" s="242"/>
      <c r="VZ59" s="242"/>
      <c r="WA59" s="242"/>
      <c r="WB59" s="242"/>
      <c r="WC59" s="242"/>
      <c r="WD59" s="242"/>
      <c r="WE59" s="242"/>
      <c r="WF59" s="242"/>
      <c r="WG59" s="242"/>
      <c r="WH59" s="242"/>
      <c r="WI59" s="242"/>
      <c r="WJ59" s="242"/>
      <c r="WK59" s="242"/>
      <c r="WL59" s="242"/>
      <c r="WM59" s="242"/>
      <c r="WN59" s="242"/>
      <c r="WO59" s="242"/>
      <c r="WP59" s="242"/>
      <c r="WQ59" s="242"/>
      <c r="WR59" s="242"/>
      <c r="WS59" s="242"/>
      <c r="WT59" s="242"/>
      <c r="WU59" s="242"/>
      <c r="WV59" s="242"/>
      <c r="WW59" s="242"/>
      <c r="WX59" s="242"/>
      <c r="WY59" s="242"/>
      <c r="WZ59" s="242"/>
      <c r="XA59" s="242"/>
      <c r="XB59" s="242"/>
      <c r="XC59" s="242"/>
      <c r="XD59" s="242"/>
      <c r="XE59" s="242"/>
      <c r="XF59" s="242"/>
      <c r="XG59" s="242"/>
      <c r="XH59" s="242"/>
      <c r="XI59" s="242"/>
      <c r="XJ59" s="242"/>
      <c r="XK59" s="242"/>
      <c r="XL59" s="242"/>
      <c r="XM59" s="242"/>
      <c r="XN59" s="242"/>
      <c r="XO59" s="242"/>
      <c r="XP59" s="242"/>
      <c r="XQ59" s="242"/>
      <c r="XR59" s="242"/>
      <c r="XS59" s="242"/>
      <c r="XT59" s="242"/>
      <c r="XU59" s="242"/>
      <c r="XV59" s="242"/>
      <c r="XW59" s="242"/>
      <c r="XX59" s="242"/>
      <c r="XY59" s="242"/>
      <c r="XZ59" s="242"/>
      <c r="YA59" s="242"/>
      <c r="YB59" s="242"/>
      <c r="YC59" s="242"/>
      <c r="YD59" s="242"/>
      <c r="YE59" s="242"/>
      <c r="YF59" s="242"/>
      <c r="YG59" s="242"/>
      <c r="YH59" s="242"/>
      <c r="YI59" s="242"/>
      <c r="YJ59" s="242"/>
      <c r="YK59" s="242"/>
      <c r="YL59" s="242"/>
      <c r="YM59" s="242"/>
      <c r="YN59" s="242"/>
      <c r="YO59" s="242"/>
      <c r="YP59" s="242"/>
      <c r="YQ59" s="242"/>
      <c r="YR59" s="242"/>
      <c r="YS59" s="242"/>
      <c r="YT59" s="242"/>
      <c r="YU59" s="242"/>
      <c r="YV59" s="242"/>
      <c r="YW59" s="242"/>
      <c r="YX59" s="242"/>
      <c r="YY59" s="242"/>
      <c r="YZ59" s="242"/>
      <c r="ZA59" s="242"/>
      <c r="ZB59" s="242"/>
      <c r="ZC59" s="242"/>
      <c r="ZD59" s="242"/>
      <c r="ZE59" s="242"/>
      <c r="ZF59" s="242"/>
      <c r="ZG59" s="242"/>
      <c r="ZH59" s="242"/>
      <c r="ZI59" s="242"/>
      <c r="ZJ59" s="242"/>
      <c r="ZK59" s="242"/>
      <c r="ZL59" s="242"/>
      <c r="ZM59" s="242"/>
      <c r="ZN59" s="242"/>
      <c r="ZO59" s="242"/>
      <c r="ZP59" s="242"/>
      <c r="ZQ59" s="242"/>
      <c r="ZR59" s="242"/>
      <c r="ZS59" s="242"/>
      <c r="ZT59" s="242"/>
      <c r="ZU59" s="242"/>
      <c r="ZV59" s="242"/>
      <c r="ZW59" s="242"/>
      <c r="ZX59" s="242"/>
      <c r="ZY59" s="242"/>
      <c r="ZZ59" s="242"/>
      <c r="AAA59" s="242"/>
      <c r="AAB59" s="242"/>
      <c r="AAC59" s="242"/>
      <c r="AAD59" s="242"/>
      <c r="AAE59" s="242"/>
      <c r="AAF59" s="242"/>
      <c r="AAG59" s="242"/>
      <c r="AAH59" s="242"/>
      <c r="AAI59" s="242"/>
      <c r="AAJ59" s="242"/>
      <c r="AAK59" s="242"/>
      <c r="AAL59" s="242"/>
      <c r="AAM59" s="242"/>
      <c r="AAN59" s="242"/>
      <c r="AAO59" s="242"/>
      <c r="AAP59" s="242"/>
      <c r="AAQ59" s="242"/>
      <c r="AAR59" s="242"/>
      <c r="AAS59" s="242"/>
      <c r="AAT59" s="242"/>
      <c r="AAU59" s="242"/>
      <c r="AAV59" s="242"/>
      <c r="AAW59" s="242"/>
      <c r="AAX59" s="242"/>
      <c r="AAY59" s="242"/>
      <c r="AAZ59" s="242"/>
      <c r="ABA59" s="242"/>
      <c r="ABB59" s="242"/>
      <c r="ABC59" s="242"/>
      <c r="ABD59" s="242"/>
      <c r="ABE59" s="242"/>
      <c r="ABF59" s="242"/>
      <c r="ABG59" s="242"/>
      <c r="ABH59" s="242"/>
      <c r="ABI59" s="242"/>
      <c r="ABJ59" s="242"/>
      <c r="ABK59" s="242"/>
      <c r="ABL59" s="242"/>
      <c r="ABM59" s="242"/>
      <c r="ABN59" s="242"/>
      <c r="ABO59" s="242"/>
      <c r="ABP59" s="242"/>
      <c r="ABQ59" s="242"/>
      <c r="ABR59" s="242"/>
      <c r="ABS59" s="242"/>
      <c r="ABT59" s="242"/>
      <c r="ABU59" s="242"/>
      <c r="ABV59" s="242"/>
      <c r="ABW59" s="242"/>
      <c r="ABX59" s="242"/>
      <c r="ABY59" s="242"/>
      <c r="ABZ59" s="242"/>
      <c r="ACA59" s="242"/>
      <c r="ACB59" s="242"/>
      <c r="ACC59" s="242"/>
      <c r="ACD59" s="242"/>
      <c r="ACE59" s="242"/>
      <c r="ACF59" s="242"/>
      <c r="ACG59" s="242"/>
      <c r="ACH59" s="242"/>
      <c r="ACI59" s="242"/>
      <c r="ACJ59" s="242"/>
      <c r="ACK59" s="242"/>
      <c r="ACL59" s="242"/>
      <c r="ACM59" s="242"/>
      <c r="ACN59" s="242"/>
      <c r="ACO59" s="242"/>
      <c r="ACP59" s="242"/>
      <c r="ACQ59" s="242"/>
      <c r="ACR59" s="242"/>
      <c r="ACS59" s="242"/>
      <c r="ACT59" s="242"/>
      <c r="ACU59" s="242"/>
      <c r="ACV59" s="242"/>
      <c r="ACW59" s="242"/>
      <c r="ACX59" s="242"/>
      <c r="ACY59" s="242"/>
      <c r="ACZ59" s="242"/>
      <c r="ADA59" s="242"/>
      <c r="ADB59" s="242"/>
      <c r="ADC59" s="242"/>
      <c r="ADD59" s="242"/>
      <c r="ADE59" s="242"/>
      <c r="ADF59" s="242"/>
      <c r="ADG59" s="242"/>
      <c r="ADH59" s="242"/>
      <c r="ADI59" s="242"/>
      <c r="ADJ59" s="242"/>
      <c r="ADK59" s="242"/>
      <c r="ADL59" s="242"/>
      <c r="ADM59" s="242"/>
      <c r="ADN59" s="242"/>
      <c r="ADO59" s="242"/>
      <c r="ADP59" s="242"/>
      <c r="ADQ59" s="242"/>
      <c r="ADR59" s="242"/>
      <c r="ADS59" s="242"/>
      <c r="ADT59" s="242"/>
      <c r="ADU59" s="242"/>
      <c r="ADV59" s="242"/>
      <c r="ADW59" s="242"/>
      <c r="ADX59" s="242"/>
      <c r="ADY59" s="242"/>
      <c r="ADZ59" s="242"/>
      <c r="AEA59" s="242"/>
      <c r="AEB59" s="242"/>
      <c r="AEC59" s="242"/>
      <c r="AED59" s="242"/>
      <c r="AEE59" s="242"/>
      <c r="AEF59" s="242"/>
      <c r="AEG59" s="242"/>
      <c r="AEH59" s="242"/>
      <c r="AEI59" s="242"/>
      <c r="AEJ59" s="242"/>
      <c r="AEK59" s="242"/>
      <c r="AEL59" s="242"/>
      <c r="AEM59" s="242"/>
      <c r="AEN59" s="242"/>
      <c r="AEO59" s="242"/>
      <c r="AEP59" s="242"/>
      <c r="AEQ59" s="242"/>
      <c r="AER59" s="242"/>
      <c r="AES59" s="242"/>
      <c r="AET59" s="242"/>
      <c r="AEU59" s="242"/>
      <c r="AEV59" s="242"/>
      <c r="AEW59" s="242"/>
      <c r="AEX59" s="242"/>
      <c r="AEY59" s="242"/>
      <c r="AEZ59" s="242"/>
      <c r="AFA59" s="242"/>
      <c r="AFB59" s="242"/>
      <c r="AFC59" s="242"/>
      <c r="AFD59" s="242"/>
      <c r="AFE59" s="242"/>
      <c r="AFF59" s="242"/>
      <c r="AFG59" s="242"/>
      <c r="AFH59" s="242"/>
      <c r="AFI59" s="242"/>
      <c r="AFJ59" s="242"/>
      <c r="AFK59" s="242"/>
      <c r="AFL59" s="242"/>
      <c r="AFM59" s="242"/>
      <c r="AFN59" s="242"/>
      <c r="AFO59" s="242"/>
      <c r="AFP59" s="242"/>
      <c r="AFQ59" s="242"/>
      <c r="AFR59" s="242"/>
      <c r="AFS59" s="242"/>
      <c r="AFT59" s="242"/>
      <c r="AFU59" s="242"/>
      <c r="AFV59" s="242"/>
      <c r="AFW59" s="242"/>
      <c r="AFX59" s="242"/>
      <c r="AFY59" s="242"/>
      <c r="AFZ59" s="242"/>
      <c r="AGA59" s="242"/>
      <c r="AGB59" s="242"/>
      <c r="AGC59" s="242"/>
      <c r="AGD59" s="242"/>
      <c r="AGE59" s="242"/>
      <c r="AGF59" s="242"/>
      <c r="AGG59" s="242"/>
      <c r="AGH59" s="242"/>
      <c r="AGI59" s="242"/>
      <c r="AGJ59" s="242"/>
      <c r="AGK59" s="242"/>
      <c r="AGL59" s="242"/>
      <c r="AGM59" s="242"/>
      <c r="AGN59" s="242"/>
      <c r="AGO59" s="242"/>
      <c r="AGP59" s="242"/>
      <c r="AGQ59" s="242"/>
      <c r="AGR59" s="242"/>
      <c r="AGS59" s="242"/>
      <c r="AGT59" s="242"/>
      <c r="AGU59" s="242"/>
      <c r="AGV59" s="242"/>
      <c r="AGW59" s="242"/>
      <c r="AGX59" s="242"/>
      <c r="AGY59" s="242"/>
      <c r="AGZ59" s="242"/>
      <c r="AHA59" s="242"/>
      <c r="AHB59" s="242"/>
      <c r="AHC59" s="242"/>
      <c r="AHD59" s="242"/>
      <c r="AHE59" s="242"/>
      <c r="AHF59" s="242"/>
      <c r="AHG59" s="242"/>
      <c r="AHH59" s="242"/>
      <c r="AHI59" s="242"/>
      <c r="AHJ59" s="242"/>
      <c r="AHK59" s="242"/>
      <c r="AHL59" s="242"/>
      <c r="AHM59" s="242"/>
      <c r="AHN59" s="242"/>
      <c r="AHO59" s="242"/>
      <c r="AHP59" s="242"/>
      <c r="AHQ59" s="242"/>
      <c r="AHR59" s="242"/>
      <c r="AHS59" s="242"/>
      <c r="AHT59" s="242"/>
      <c r="AHU59" s="242"/>
      <c r="AHV59" s="242"/>
      <c r="AHW59" s="242"/>
      <c r="AHX59" s="242"/>
      <c r="AHY59" s="242"/>
      <c r="AHZ59" s="242"/>
      <c r="AIA59" s="242"/>
      <c r="AIB59" s="242"/>
      <c r="AIC59" s="242"/>
      <c r="AID59" s="242"/>
      <c r="AIE59" s="242"/>
      <c r="AIF59" s="242"/>
      <c r="AIG59" s="242"/>
      <c r="AIH59" s="242"/>
      <c r="AII59" s="242"/>
      <c r="AIJ59" s="242"/>
      <c r="AIK59" s="242"/>
      <c r="AIL59" s="242"/>
      <c r="AIM59" s="242"/>
      <c r="AIN59" s="242"/>
      <c r="AIO59" s="242"/>
      <c r="AIP59" s="242"/>
      <c r="AIQ59" s="242"/>
      <c r="AIR59" s="242"/>
      <c r="AIS59" s="242"/>
      <c r="AIT59" s="242"/>
      <c r="AIU59" s="242"/>
      <c r="AIV59" s="242"/>
      <c r="AIW59" s="242"/>
      <c r="AIX59" s="242"/>
      <c r="AIY59" s="242"/>
      <c r="AIZ59" s="242"/>
      <c r="AJA59" s="242"/>
      <c r="AJB59" s="242"/>
      <c r="AJC59" s="242"/>
      <c r="AJD59" s="242"/>
      <c r="AJE59" s="242"/>
      <c r="AJF59" s="242"/>
      <c r="AJG59" s="242"/>
      <c r="AJH59" s="242"/>
      <c r="AJI59" s="242"/>
      <c r="AJJ59" s="242"/>
      <c r="AJK59" s="242"/>
      <c r="AJL59" s="242"/>
      <c r="AJM59" s="242"/>
      <c r="AJN59" s="242"/>
      <c r="AJO59" s="242"/>
      <c r="AJP59" s="242"/>
      <c r="AJQ59" s="242"/>
      <c r="AJR59" s="242"/>
      <c r="AJS59" s="242"/>
      <c r="AJT59" s="242"/>
      <c r="AJU59" s="242"/>
      <c r="AJV59" s="242"/>
      <c r="AJW59" s="242"/>
      <c r="AJX59" s="242"/>
      <c r="AJY59" s="242"/>
      <c r="AJZ59" s="242"/>
      <c r="AKA59" s="242"/>
      <c r="AKB59" s="242"/>
      <c r="AKC59" s="242"/>
      <c r="AKD59" s="242"/>
      <c r="AKE59" s="242"/>
      <c r="AKF59" s="242"/>
      <c r="AKG59" s="242"/>
      <c r="AKH59" s="242"/>
      <c r="AKI59" s="242"/>
      <c r="AKJ59" s="242"/>
      <c r="AKK59" s="242"/>
      <c r="AKL59" s="242"/>
      <c r="AKM59" s="242"/>
      <c r="AKN59" s="242"/>
      <c r="AKO59" s="242"/>
      <c r="AKP59" s="242"/>
      <c r="AKQ59" s="242"/>
      <c r="AKR59" s="242"/>
      <c r="AKS59" s="242"/>
      <c r="AKT59" s="242"/>
      <c r="AKU59" s="242"/>
      <c r="AKV59" s="242"/>
      <c r="AKW59" s="242"/>
      <c r="AKX59" s="242"/>
      <c r="AKY59" s="242"/>
      <c r="AKZ59" s="242"/>
      <c r="ALA59" s="242"/>
      <c r="ALB59" s="242"/>
      <c r="ALC59" s="242"/>
      <c r="ALD59" s="242"/>
      <c r="ALE59" s="242"/>
      <c r="ALF59" s="242"/>
      <c r="ALG59" s="242"/>
      <c r="ALH59" s="242"/>
      <c r="ALI59" s="242"/>
      <c r="ALJ59" s="242"/>
      <c r="ALK59" s="242"/>
      <c r="ALL59" s="242"/>
      <c r="ALM59" s="242"/>
      <c r="ALN59" s="242"/>
      <c r="ALO59" s="242"/>
      <c r="ALP59" s="242"/>
      <c r="ALQ59" s="242"/>
      <c r="ALR59" s="242"/>
      <c r="ALS59" s="242"/>
      <c r="ALT59" s="242"/>
      <c r="ALU59" s="242"/>
      <c r="ALV59" s="242"/>
      <c r="ALW59" s="242"/>
      <c r="ALX59" s="242"/>
      <c r="ALY59" s="242"/>
      <c r="ALZ59" s="242"/>
      <c r="AMA59" s="242"/>
      <c r="AMB59" s="242"/>
      <c r="AMC59" s="242"/>
      <c r="AMD59" s="242"/>
      <c r="AME59" s="242"/>
      <c r="AMF59" s="242"/>
      <c r="AMG59" s="242"/>
      <c r="AMH59" s="242"/>
      <c r="AMI59" s="242"/>
      <c r="AMJ59" s="242"/>
      <c r="AMK59" s="242"/>
      <c r="AML59" s="242"/>
      <c r="AMM59" s="242"/>
      <c r="AMN59" s="242"/>
      <c r="AMO59" s="242"/>
      <c r="AMP59" s="242"/>
      <c r="AMQ59" s="242"/>
      <c r="AMR59" s="242"/>
      <c r="AMS59" s="242"/>
      <c r="AMT59" s="242"/>
      <c r="AMU59" s="242"/>
      <c r="AMV59" s="242"/>
      <c r="AMW59" s="242"/>
      <c r="AMX59" s="242"/>
      <c r="AMY59" s="242"/>
      <c r="AMZ59" s="242"/>
      <c r="ANA59" s="242"/>
      <c r="ANB59" s="242"/>
      <c r="ANC59" s="242"/>
      <c r="AND59" s="242"/>
      <c r="ANE59" s="242"/>
      <c r="ANF59" s="242"/>
      <c r="ANG59" s="242"/>
      <c r="ANH59" s="242"/>
      <c r="ANI59" s="242"/>
      <c r="ANJ59" s="242"/>
      <c r="ANK59" s="242"/>
      <c r="ANL59" s="242"/>
      <c r="ANM59" s="242"/>
      <c r="ANN59" s="242"/>
      <c r="ANO59" s="242"/>
      <c r="ANP59" s="242"/>
      <c r="ANQ59" s="242"/>
      <c r="ANR59" s="242"/>
      <c r="ANS59" s="242"/>
      <c r="ANT59" s="242"/>
      <c r="ANU59" s="242"/>
      <c r="ANV59" s="242"/>
      <c r="ANW59" s="242"/>
      <c r="ANX59" s="242"/>
      <c r="ANY59" s="242"/>
      <c r="ANZ59" s="242"/>
      <c r="AOA59" s="242"/>
      <c r="AOB59" s="242"/>
      <c r="AOC59" s="242"/>
      <c r="AOD59" s="242"/>
      <c r="AOE59" s="242"/>
      <c r="AOF59" s="242"/>
      <c r="AOG59" s="242"/>
      <c r="AOH59" s="242"/>
      <c r="AOI59" s="242"/>
      <c r="AOJ59" s="242"/>
      <c r="AOK59" s="242"/>
      <c r="AOL59" s="242"/>
      <c r="AOM59" s="242"/>
      <c r="AON59" s="242"/>
      <c r="AOO59" s="242"/>
      <c r="AOP59" s="242"/>
      <c r="AOQ59" s="242"/>
      <c r="AOR59" s="242"/>
      <c r="AOS59" s="242"/>
      <c r="AOT59" s="242"/>
      <c r="AOU59" s="242"/>
      <c r="AOV59" s="242"/>
      <c r="AOW59" s="242"/>
      <c r="AOX59" s="242"/>
      <c r="AOY59" s="242"/>
      <c r="AOZ59" s="242"/>
      <c r="APA59" s="242"/>
      <c r="APB59" s="242"/>
      <c r="APC59" s="242"/>
      <c r="APD59" s="242"/>
      <c r="APE59" s="242"/>
      <c r="APF59" s="242"/>
      <c r="APG59" s="242"/>
      <c r="APH59" s="242"/>
      <c r="API59" s="242"/>
      <c r="APJ59" s="242"/>
      <c r="APK59" s="242"/>
      <c r="APL59" s="242"/>
      <c r="APM59" s="242"/>
      <c r="APN59" s="242"/>
      <c r="APO59" s="242"/>
      <c r="APP59" s="242"/>
      <c r="APQ59" s="242"/>
      <c r="APR59" s="242"/>
      <c r="APS59" s="242"/>
      <c r="APT59" s="242"/>
      <c r="APU59" s="242"/>
      <c r="APV59" s="242"/>
      <c r="APW59" s="242"/>
      <c r="APX59" s="242"/>
      <c r="APY59" s="242"/>
      <c r="APZ59" s="242"/>
      <c r="AQA59" s="242"/>
      <c r="AQB59" s="242"/>
      <c r="AQC59" s="242"/>
      <c r="AQD59" s="242"/>
      <c r="AQE59" s="242"/>
      <c r="AQF59" s="242"/>
      <c r="AQG59" s="242"/>
      <c r="AQH59" s="242"/>
      <c r="AQI59" s="242"/>
      <c r="AQJ59" s="242"/>
      <c r="AQK59" s="242"/>
      <c r="AQL59" s="242"/>
      <c r="AQM59" s="242"/>
      <c r="AQN59" s="242"/>
      <c r="AQO59" s="242"/>
      <c r="AQP59" s="242"/>
      <c r="AQQ59" s="242"/>
      <c r="AQR59" s="242"/>
      <c r="AQS59" s="242"/>
      <c r="AQT59" s="242"/>
      <c r="AQU59" s="242"/>
      <c r="AQV59" s="242"/>
      <c r="AQW59" s="242"/>
      <c r="AQX59" s="242"/>
      <c r="AQY59" s="242"/>
      <c r="AQZ59" s="242"/>
      <c r="ARA59" s="242"/>
      <c r="ARB59" s="242"/>
      <c r="ARC59" s="242"/>
      <c r="ARD59" s="242"/>
      <c r="ARE59" s="242"/>
      <c r="ARF59" s="242"/>
      <c r="ARG59" s="242"/>
      <c r="ARH59" s="242"/>
      <c r="ARI59" s="242"/>
      <c r="ARJ59" s="242"/>
      <c r="ARK59" s="242"/>
      <c r="ARL59" s="242"/>
      <c r="ARM59" s="242"/>
      <c r="ARN59" s="242"/>
      <c r="ARO59" s="242"/>
      <c r="ARP59" s="242"/>
      <c r="ARQ59" s="242"/>
      <c r="ARR59" s="242"/>
      <c r="ARS59" s="242"/>
      <c r="ART59" s="242"/>
      <c r="ARU59" s="242"/>
      <c r="ARV59" s="242"/>
      <c r="ARW59" s="242"/>
      <c r="ARX59" s="242"/>
      <c r="ARY59" s="242"/>
      <c r="ARZ59" s="242"/>
      <c r="ASA59" s="242"/>
      <c r="ASB59" s="242"/>
      <c r="ASC59" s="242"/>
      <c r="ASD59" s="242"/>
      <c r="ASE59" s="242"/>
      <c r="ASF59" s="242"/>
      <c r="ASG59" s="242"/>
      <c r="ASH59" s="242"/>
      <c r="ASI59" s="242"/>
      <c r="ASJ59" s="242"/>
      <c r="ASK59" s="242"/>
      <c r="ASL59" s="242"/>
      <c r="ASM59" s="242"/>
      <c r="ASN59" s="242"/>
      <c r="ASO59" s="242"/>
      <c r="ASP59" s="242"/>
      <c r="ASQ59" s="242"/>
      <c r="ASR59" s="242"/>
      <c r="ASS59" s="242"/>
      <c r="AST59" s="242"/>
      <c r="ASU59" s="242"/>
      <c r="ASV59" s="242"/>
      <c r="ASW59" s="242"/>
      <c r="ASX59" s="242"/>
      <c r="ASY59" s="242"/>
      <c r="ASZ59" s="242"/>
      <c r="ATA59" s="242"/>
      <c r="ATB59" s="242"/>
      <c r="ATC59" s="242"/>
      <c r="ATD59" s="242"/>
      <c r="ATE59" s="242"/>
      <c r="ATF59" s="242"/>
      <c r="ATG59" s="242"/>
      <c r="ATH59" s="242"/>
      <c r="ATI59" s="242"/>
      <c r="ATJ59" s="242"/>
      <c r="ATK59" s="242"/>
      <c r="ATL59" s="242"/>
      <c r="ATM59" s="242"/>
      <c r="ATN59" s="242"/>
      <c r="ATO59" s="242"/>
      <c r="ATP59" s="242"/>
      <c r="ATQ59" s="242"/>
      <c r="ATR59" s="242"/>
      <c r="ATS59" s="242"/>
      <c r="ATT59" s="242"/>
      <c r="ATU59" s="242"/>
      <c r="ATV59" s="242"/>
      <c r="ATW59" s="242"/>
      <c r="ATX59" s="242"/>
      <c r="ATY59" s="242"/>
      <c r="ATZ59" s="242"/>
      <c r="AUA59" s="242"/>
      <c r="AUB59" s="242"/>
      <c r="AUC59" s="242"/>
      <c r="AUD59" s="242"/>
      <c r="AUE59" s="242"/>
      <c r="AUF59" s="242"/>
      <c r="AUG59" s="242"/>
      <c r="AUH59" s="242"/>
      <c r="AUI59" s="242"/>
      <c r="AUJ59" s="242"/>
      <c r="AUK59" s="242"/>
      <c r="AUL59" s="242"/>
      <c r="AUM59" s="242"/>
      <c r="AUN59" s="242"/>
      <c r="AUO59" s="242"/>
      <c r="AUP59" s="242"/>
      <c r="AUQ59" s="242"/>
      <c r="AUR59" s="242"/>
      <c r="AUS59" s="242"/>
      <c r="AUT59" s="242"/>
      <c r="AUU59" s="242"/>
      <c r="AUV59" s="242"/>
      <c r="AUW59" s="242"/>
      <c r="AUX59" s="242"/>
      <c r="AUY59" s="242"/>
      <c r="AUZ59" s="242"/>
      <c r="AVA59" s="242"/>
      <c r="AVB59" s="242"/>
      <c r="AVC59" s="242"/>
      <c r="AVD59" s="242"/>
      <c r="AVE59" s="242"/>
      <c r="AVF59" s="242"/>
      <c r="AVG59" s="242"/>
      <c r="AVH59" s="242"/>
      <c r="AVI59" s="242"/>
      <c r="AVJ59" s="242"/>
      <c r="AVK59" s="242"/>
      <c r="AVL59" s="242"/>
      <c r="AVM59" s="242"/>
      <c r="AVN59" s="242"/>
      <c r="AVO59" s="242"/>
      <c r="AVP59" s="242"/>
      <c r="AVQ59" s="242"/>
      <c r="AVR59" s="242"/>
      <c r="AVS59" s="242"/>
      <c r="AVT59" s="242"/>
      <c r="AVU59" s="242"/>
      <c r="AVV59" s="242"/>
      <c r="AVW59" s="242"/>
      <c r="AVX59" s="242"/>
      <c r="AVY59" s="242"/>
      <c r="AVZ59" s="242"/>
      <c r="AWA59" s="242"/>
      <c r="AWB59" s="242"/>
      <c r="AWC59" s="242"/>
      <c r="AWD59" s="242"/>
      <c r="AWE59" s="242"/>
      <c r="AWF59" s="242"/>
      <c r="AWG59" s="242"/>
      <c r="AWH59" s="242"/>
      <c r="AWI59" s="242"/>
      <c r="AWJ59" s="242"/>
      <c r="AWK59" s="242"/>
      <c r="AWL59" s="242"/>
      <c r="AWM59" s="242"/>
      <c r="AWN59" s="242"/>
      <c r="AWO59" s="242"/>
      <c r="AWP59" s="242"/>
      <c r="AWQ59" s="242"/>
      <c r="AWR59" s="242"/>
      <c r="AWS59" s="242"/>
      <c r="AWT59" s="242"/>
      <c r="AWU59" s="242"/>
      <c r="AWV59" s="242"/>
      <c r="AWW59" s="242"/>
      <c r="AWX59" s="242"/>
      <c r="AWY59" s="242"/>
      <c r="AWZ59" s="242"/>
      <c r="AXA59" s="242"/>
      <c r="AXB59" s="242"/>
      <c r="AXC59" s="242"/>
      <c r="AXD59" s="242"/>
      <c r="AXE59" s="242"/>
      <c r="AXF59" s="242"/>
      <c r="AXG59" s="242"/>
      <c r="AXH59" s="242"/>
      <c r="AXI59" s="242"/>
      <c r="AXJ59" s="242"/>
      <c r="AXK59" s="242"/>
      <c r="AXL59" s="242"/>
      <c r="AXM59" s="242"/>
      <c r="AXN59" s="242"/>
      <c r="AXO59" s="242"/>
      <c r="AXP59" s="242"/>
      <c r="AXQ59" s="242"/>
      <c r="AXR59" s="242"/>
      <c r="AXS59" s="242"/>
      <c r="AXT59" s="242"/>
      <c r="AXU59" s="242"/>
      <c r="AXV59" s="242"/>
      <c r="AXW59" s="242"/>
      <c r="AXX59" s="242"/>
      <c r="AXY59" s="242"/>
      <c r="AXZ59" s="242"/>
      <c r="AYA59" s="242"/>
      <c r="AYB59" s="242"/>
      <c r="AYC59" s="242"/>
      <c r="AYD59" s="242"/>
      <c r="AYE59" s="242"/>
      <c r="AYF59" s="242"/>
      <c r="AYG59" s="242"/>
      <c r="AYH59" s="242"/>
      <c r="AYI59" s="242"/>
      <c r="AYJ59" s="242"/>
      <c r="AYK59" s="242"/>
      <c r="AYL59" s="242"/>
      <c r="AYM59" s="242"/>
      <c r="AYN59" s="242"/>
      <c r="AYO59" s="242"/>
      <c r="AYP59" s="242"/>
      <c r="AYQ59" s="242"/>
      <c r="AYR59" s="242"/>
      <c r="AYS59" s="242"/>
      <c r="AYT59" s="242"/>
      <c r="AYU59" s="242"/>
      <c r="AYV59" s="242"/>
      <c r="AYW59" s="242"/>
      <c r="AYX59" s="242"/>
      <c r="AYY59" s="242"/>
      <c r="AYZ59" s="242"/>
      <c r="AZA59" s="242"/>
      <c r="AZB59" s="242"/>
      <c r="AZC59" s="242"/>
      <c r="AZD59" s="242"/>
      <c r="AZE59" s="242"/>
      <c r="AZF59" s="242"/>
      <c r="AZG59" s="242"/>
      <c r="AZH59" s="242"/>
      <c r="AZI59" s="242"/>
      <c r="AZJ59" s="242"/>
      <c r="AZK59" s="242"/>
      <c r="AZL59" s="242"/>
      <c r="AZM59" s="242"/>
      <c r="AZN59" s="242"/>
      <c r="AZO59" s="242"/>
      <c r="AZP59" s="242"/>
      <c r="AZQ59" s="242"/>
      <c r="AZR59" s="242"/>
      <c r="AZS59" s="242"/>
      <c r="AZT59" s="242"/>
      <c r="AZU59" s="242"/>
      <c r="AZV59" s="242"/>
      <c r="AZW59" s="242"/>
      <c r="AZX59" s="242"/>
      <c r="AZY59" s="242"/>
      <c r="AZZ59" s="242"/>
      <c r="BAA59" s="242"/>
      <c r="BAB59" s="242"/>
      <c r="BAC59" s="242"/>
      <c r="BAD59" s="242"/>
      <c r="BAE59" s="242"/>
      <c r="BAF59" s="242"/>
      <c r="BAG59" s="242"/>
      <c r="BAH59" s="242"/>
      <c r="BAI59" s="242"/>
      <c r="BAJ59" s="242"/>
      <c r="BAK59" s="242"/>
      <c r="BAL59" s="242"/>
      <c r="BAM59" s="242"/>
      <c r="BAN59" s="242"/>
      <c r="BAO59" s="242"/>
      <c r="BAP59" s="242"/>
      <c r="BAQ59" s="242"/>
      <c r="BAR59" s="242"/>
      <c r="BAS59" s="242"/>
      <c r="BAT59" s="242"/>
      <c r="BAU59" s="242"/>
      <c r="BAV59" s="242"/>
      <c r="BAW59" s="242"/>
      <c r="BAX59" s="242"/>
      <c r="BAY59" s="242"/>
      <c r="BAZ59" s="242"/>
      <c r="BBA59" s="242"/>
      <c r="BBB59" s="242"/>
      <c r="BBC59" s="242"/>
      <c r="BBD59" s="242"/>
      <c r="BBE59" s="242"/>
      <c r="BBF59" s="242"/>
      <c r="BBG59" s="242"/>
      <c r="BBH59" s="242"/>
      <c r="BBI59" s="242"/>
      <c r="BBJ59" s="242"/>
      <c r="BBK59" s="242"/>
      <c r="BBL59" s="242"/>
      <c r="BBM59" s="242"/>
      <c r="BBN59" s="242"/>
      <c r="BBO59" s="242"/>
      <c r="BBP59" s="242"/>
      <c r="BBQ59" s="242"/>
      <c r="BBR59" s="242"/>
      <c r="BBS59" s="242"/>
      <c r="BBT59" s="242"/>
      <c r="BBU59" s="242"/>
      <c r="BBV59" s="242"/>
      <c r="BBW59" s="242"/>
      <c r="BBX59" s="242"/>
      <c r="BBY59" s="242"/>
      <c r="BBZ59" s="242"/>
      <c r="BCA59" s="242"/>
      <c r="BCB59" s="242"/>
      <c r="BCC59" s="242"/>
      <c r="BCD59" s="242"/>
      <c r="BCE59" s="242"/>
      <c r="BCF59" s="242"/>
      <c r="BCG59" s="242"/>
      <c r="BCH59" s="242"/>
      <c r="BCI59" s="242"/>
      <c r="BCJ59" s="242"/>
      <c r="BCK59" s="242"/>
      <c r="BCL59" s="242"/>
      <c r="BCM59" s="242"/>
      <c r="BCN59" s="242"/>
      <c r="BCO59" s="242"/>
      <c r="BCP59" s="242"/>
      <c r="BCQ59" s="242"/>
      <c r="BCR59" s="242"/>
      <c r="BCS59" s="242"/>
      <c r="BCT59" s="242"/>
      <c r="BCU59" s="242"/>
      <c r="BCV59" s="242"/>
      <c r="BCW59" s="242"/>
      <c r="BCX59" s="242"/>
      <c r="BCY59" s="242"/>
      <c r="BCZ59" s="242"/>
      <c r="BDA59" s="242"/>
      <c r="BDB59" s="242"/>
      <c r="BDC59" s="242"/>
      <c r="BDD59" s="242"/>
      <c r="BDE59" s="242"/>
      <c r="BDF59" s="242"/>
      <c r="BDG59" s="242"/>
      <c r="BDH59" s="242"/>
      <c r="BDI59" s="242"/>
      <c r="BDJ59" s="242"/>
      <c r="BDK59" s="242"/>
      <c r="BDL59" s="242"/>
      <c r="BDM59" s="242"/>
      <c r="BDN59" s="242"/>
      <c r="BDO59" s="242"/>
      <c r="BDP59" s="242"/>
      <c r="BDQ59" s="242"/>
      <c r="BDR59" s="242"/>
      <c r="BDS59" s="242"/>
      <c r="BDT59" s="242"/>
      <c r="BDU59" s="242"/>
      <c r="BDV59" s="242"/>
      <c r="BDW59" s="242"/>
      <c r="BDX59" s="242"/>
      <c r="BDY59" s="242"/>
      <c r="BDZ59" s="242"/>
      <c r="BEA59" s="242"/>
      <c r="BEB59" s="242"/>
      <c r="BEC59" s="242"/>
      <c r="BED59" s="242"/>
      <c r="BEE59" s="242"/>
      <c r="BEF59" s="242"/>
      <c r="BEG59" s="242"/>
      <c r="BEH59" s="242"/>
      <c r="BEI59" s="242"/>
      <c r="BEJ59" s="242"/>
      <c r="BEK59" s="242"/>
      <c r="BEL59" s="242"/>
      <c r="BEM59" s="242"/>
      <c r="BEN59" s="242"/>
      <c r="BEO59" s="242"/>
      <c r="BEP59" s="242"/>
      <c r="BEQ59" s="242"/>
      <c r="BER59" s="242"/>
      <c r="BES59" s="242"/>
      <c r="BET59" s="242"/>
      <c r="BEU59" s="242"/>
      <c r="BEV59" s="242"/>
      <c r="BEW59" s="242"/>
      <c r="BEX59" s="242"/>
      <c r="BEY59" s="242"/>
      <c r="BEZ59" s="242"/>
      <c r="BFA59" s="242"/>
      <c r="BFB59" s="242"/>
      <c r="BFC59" s="242"/>
      <c r="BFD59" s="242"/>
      <c r="BFE59" s="242"/>
      <c r="BFF59" s="242"/>
      <c r="BFG59" s="242"/>
      <c r="BFH59" s="242"/>
      <c r="BFI59" s="242"/>
      <c r="BFJ59" s="242"/>
      <c r="BFK59" s="242"/>
      <c r="BFL59" s="242"/>
      <c r="BFM59" s="242"/>
      <c r="BFN59" s="242"/>
      <c r="BFO59" s="242"/>
      <c r="BFP59" s="242"/>
      <c r="BFQ59" s="242"/>
      <c r="BFR59" s="242"/>
      <c r="BFS59" s="242"/>
      <c r="BFT59" s="242"/>
      <c r="BFU59" s="242"/>
      <c r="BFV59" s="242"/>
      <c r="BFW59" s="242"/>
      <c r="BFX59" s="242"/>
      <c r="BFY59" s="242"/>
      <c r="BFZ59" s="242"/>
      <c r="BGA59" s="242"/>
      <c r="BGB59" s="242"/>
      <c r="BGC59" s="242"/>
      <c r="BGD59" s="242"/>
      <c r="BGE59" s="242"/>
      <c r="BGF59" s="242"/>
      <c r="BGG59" s="242"/>
      <c r="BGH59" s="242"/>
      <c r="BGI59" s="242"/>
      <c r="BGJ59" s="242"/>
      <c r="BGK59" s="242"/>
      <c r="BGL59" s="242"/>
      <c r="BGM59" s="242"/>
      <c r="BGN59" s="242"/>
      <c r="BGO59" s="242"/>
      <c r="BGP59" s="242"/>
      <c r="BGQ59" s="242"/>
      <c r="BGR59" s="242"/>
      <c r="BGS59" s="242"/>
      <c r="BGT59" s="242"/>
      <c r="BGU59" s="242"/>
      <c r="BGV59" s="242"/>
      <c r="BGW59" s="242"/>
      <c r="BGX59" s="242"/>
      <c r="BGY59" s="242"/>
      <c r="BGZ59" s="242"/>
      <c r="BHA59" s="242"/>
      <c r="BHB59" s="242"/>
      <c r="BHC59" s="242"/>
      <c r="BHD59" s="242"/>
      <c r="BHE59" s="242"/>
      <c r="BHF59" s="242"/>
      <c r="BHG59" s="242"/>
      <c r="BHH59" s="242"/>
      <c r="BHI59" s="242"/>
      <c r="BHJ59" s="242"/>
      <c r="BHK59" s="242"/>
      <c r="BHL59" s="242"/>
      <c r="BHM59" s="242"/>
      <c r="BHN59" s="242"/>
      <c r="BHO59" s="242"/>
      <c r="BHP59" s="242"/>
      <c r="BHQ59" s="242"/>
      <c r="BHR59" s="242"/>
      <c r="BHS59" s="242"/>
      <c r="BHT59" s="242"/>
      <c r="BHU59" s="242"/>
      <c r="BHV59" s="242"/>
      <c r="BHW59" s="242"/>
      <c r="BHX59" s="242"/>
      <c r="BHY59" s="242"/>
      <c r="BHZ59" s="242"/>
      <c r="BIA59" s="242"/>
      <c r="BIB59" s="242"/>
      <c r="BIC59" s="242"/>
      <c r="BID59" s="242"/>
      <c r="BIE59" s="242"/>
      <c r="BIF59" s="242"/>
      <c r="BIG59" s="242"/>
      <c r="BIH59" s="242"/>
      <c r="BII59" s="242"/>
      <c r="BIJ59" s="242"/>
      <c r="BIK59" s="242"/>
      <c r="BIL59" s="242"/>
      <c r="BIM59" s="242"/>
      <c r="BIN59" s="242"/>
      <c r="BIO59" s="242"/>
      <c r="BIP59" s="242"/>
      <c r="BIQ59" s="242"/>
      <c r="BIR59" s="242"/>
      <c r="BIS59" s="242"/>
      <c r="BIT59" s="242"/>
      <c r="BIU59" s="242"/>
      <c r="BIV59" s="242"/>
      <c r="BIW59" s="242"/>
      <c r="BIX59" s="242"/>
      <c r="BIY59" s="242"/>
      <c r="BIZ59" s="242"/>
      <c r="BJA59" s="242"/>
      <c r="BJB59" s="242"/>
      <c r="BJC59" s="242"/>
      <c r="BJD59" s="242"/>
      <c r="BJE59" s="242"/>
      <c r="BJF59" s="242"/>
      <c r="BJG59" s="242"/>
      <c r="BJH59" s="242"/>
      <c r="BJI59" s="242"/>
      <c r="BJJ59" s="242"/>
      <c r="BJK59" s="242"/>
      <c r="BJL59" s="242"/>
      <c r="BJM59" s="242"/>
      <c r="BJN59" s="242"/>
      <c r="BJO59" s="242"/>
      <c r="BJP59" s="242"/>
      <c r="BJQ59" s="242"/>
      <c r="BJR59" s="242"/>
      <c r="BJS59" s="242"/>
      <c r="BJT59" s="242"/>
      <c r="BJU59" s="242"/>
      <c r="BJV59" s="242"/>
      <c r="BJW59" s="242"/>
      <c r="BJX59" s="242"/>
      <c r="BJY59" s="242"/>
      <c r="BJZ59" s="242"/>
      <c r="BKA59" s="242"/>
      <c r="BKB59" s="242"/>
      <c r="BKC59" s="242"/>
      <c r="BKD59" s="242"/>
      <c r="BKE59" s="242"/>
      <c r="BKF59" s="242"/>
      <c r="BKG59" s="242"/>
      <c r="BKH59" s="242"/>
      <c r="BKI59" s="242"/>
      <c r="BKJ59" s="242"/>
      <c r="BKK59" s="242"/>
      <c r="BKL59" s="242"/>
      <c r="BKM59" s="242"/>
      <c r="BKN59" s="242"/>
      <c r="BKO59" s="242"/>
      <c r="BKP59" s="242"/>
      <c r="BKQ59" s="242"/>
      <c r="BKR59" s="242"/>
      <c r="BKS59" s="242"/>
      <c r="BKT59" s="242"/>
      <c r="BKU59" s="242"/>
      <c r="BKV59" s="242"/>
      <c r="BKW59" s="242"/>
      <c r="BKX59" s="242"/>
      <c r="BKY59" s="242"/>
      <c r="BKZ59" s="242"/>
      <c r="BLA59" s="242"/>
      <c r="BLB59" s="242"/>
      <c r="BLC59" s="242"/>
      <c r="BLD59" s="242"/>
      <c r="BLE59" s="242"/>
      <c r="BLF59" s="242"/>
      <c r="BLG59" s="242"/>
      <c r="BLH59" s="242"/>
      <c r="BLI59" s="242"/>
      <c r="BLJ59" s="242"/>
      <c r="BLK59" s="242"/>
      <c r="BLL59" s="242"/>
      <c r="BLM59" s="242"/>
      <c r="BLN59" s="242"/>
      <c r="BLO59" s="242"/>
      <c r="BLP59" s="242"/>
      <c r="BLQ59" s="242"/>
      <c r="BLR59" s="242"/>
      <c r="BLS59" s="242"/>
      <c r="BLT59" s="242"/>
      <c r="BLU59" s="242"/>
      <c r="BLV59" s="242"/>
      <c r="BLW59" s="242"/>
      <c r="BLX59" s="242"/>
      <c r="BLY59" s="242"/>
      <c r="BLZ59" s="242"/>
      <c r="BMA59" s="242"/>
      <c r="BMB59" s="242"/>
      <c r="BMC59" s="242"/>
      <c r="BMD59" s="242"/>
      <c r="BME59" s="242"/>
      <c r="BMF59" s="242"/>
      <c r="BMG59" s="242"/>
      <c r="BMH59" s="242"/>
      <c r="BMI59" s="242"/>
      <c r="BMJ59" s="242"/>
      <c r="BMK59" s="242"/>
      <c r="BML59" s="242"/>
      <c r="BMM59" s="242"/>
      <c r="BMN59" s="242"/>
      <c r="BMO59" s="242"/>
      <c r="BMP59" s="242"/>
      <c r="BMQ59" s="242"/>
      <c r="BMR59" s="242"/>
      <c r="BMS59" s="242"/>
      <c r="BMT59" s="242"/>
      <c r="BMU59" s="242"/>
      <c r="BMV59" s="242"/>
      <c r="BMW59" s="242"/>
      <c r="BMX59" s="242"/>
      <c r="BMY59" s="242"/>
      <c r="BMZ59" s="242"/>
      <c r="BNA59" s="242"/>
      <c r="BNB59" s="242"/>
      <c r="BNC59" s="242"/>
      <c r="BND59" s="242"/>
      <c r="BNE59" s="242"/>
      <c r="BNF59" s="242"/>
      <c r="BNG59" s="242"/>
      <c r="BNH59" s="242"/>
      <c r="BNI59" s="242"/>
      <c r="BNJ59" s="242"/>
      <c r="BNK59" s="242"/>
      <c r="BNL59" s="242"/>
      <c r="BNM59" s="242"/>
      <c r="BNN59" s="242"/>
      <c r="BNO59" s="242"/>
      <c r="BNP59" s="242"/>
      <c r="BNQ59" s="242"/>
      <c r="BNR59" s="242"/>
      <c r="BNS59" s="242"/>
      <c r="BNT59" s="242"/>
      <c r="BNU59" s="242"/>
      <c r="BNV59" s="242"/>
      <c r="BNW59" s="242"/>
      <c r="BNX59" s="242"/>
      <c r="BNY59" s="242"/>
      <c r="BNZ59" s="242"/>
      <c r="BOA59" s="242"/>
      <c r="BOB59" s="242"/>
      <c r="BOC59" s="242"/>
      <c r="BOD59" s="242"/>
      <c r="BOE59" s="242"/>
      <c r="BOF59" s="242"/>
      <c r="BOG59" s="242"/>
      <c r="BOH59" s="242"/>
      <c r="BOI59" s="242"/>
      <c r="BOJ59" s="242"/>
      <c r="BOK59" s="242"/>
      <c r="BOL59" s="242"/>
      <c r="BOM59" s="242"/>
      <c r="BON59" s="242"/>
      <c r="BOO59" s="242"/>
      <c r="BOP59" s="242"/>
      <c r="BOQ59" s="242"/>
      <c r="BOR59" s="242"/>
      <c r="BOS59" s="242"/>
      <c r="BOT59" s="242"/>
      <c r="BOU59" s="242"/>
      <c r="BOV59" s="242"/>
      <c r="BOW59" s="242"/>
      <c r="BOX59" s="242"/>
      <c r="BOY59" s="242"/>
      <c r="BOZ59" s="242"/>
      <c r="BPA59" s="242"/>
      <c r="BPB59" s="242"/>
      <c r="BPC59" s="242"/>
      <c r="BPD59" s="242"/>
      <c r="BPE59" s="242"/>
      <c r="BPF59" s="242"/>
      <c r="BPG59" s="242"/>
      <c r="BPH59" s="242"/>
      <c r="BPI59" s="242"/>
      <c r="BPJ59" s="242"/>
      <c r="BPK59" s="242"/>
      <c r="BPL59" s="242"/>
      <c r="BPM59" s="242"/>
      <c r="BPN59" s="242"/>
      <c r="BPO59" s="242"/>
      <c r="BPP59" s="242"/>
      <c r="BPQ59" s="242"/>
      <c r="BPR59" s="242"/>
      <c r="BPS59" s="242"/>
      <c r="BPT59" s="242"/>
      <c r="BPU59" s="242"/>
      <c r="BPV59" s="242"/>
      <c r="BPW59" s="242"/>
      <c r="BPX59" s="242"/>
      <c r="BPY59" s="242"/>
      <c r="BPZ59" s="242"/>
      <c r="BQA59" s="242"/>
      <c r="BQB59" s="242"/>
      <c r="BQC59" s="242"/>
      <c r="BQD59" s="242"/>
      <c r="BQE59" s="242"/>
      <c r="BQF59" s="242"/>
      <c r="BQG59" s="242"/>
      <c r="BQH59" s="242"/>
      <c r="BQI59" s="242"/>
      <c r="BQJ59" s="242"/>
      <c r="BQK59" s="242"/>
      <c r="BQL59" s="242"/>
      <c r="BQM59" s="242"/>
      <c r="BQN59" s="242"/>
      <c r="BQO59" s="242"/>
      <c r="BQP59" s="242"/>
      <c r="BQQ59" s="242"/>
      <c r="BQR59" s="242"/>
      <c r="BQS59" s="242"/>
      <c r="BQT59" s="242"/>
      <c r="BQU59" s="242"/>
      <c r="BQV59" s="242"/>
      <c r="BQW59" s="242"/>
      <c r="BQX59" s="242"/>
      <c r="BQY59" s="242"/>
      <c r="BQZ59" s="242"/>
      <c r="BRA59" s="242"/>
      <c r="BRB59" s="242"/>
      <c r="BRC59" s="242"/>
      <c r="BRD59" s="242"/>
      <c r="BRE59" s="242"/>
      <c r="BRF59" s="242"/>
      <c r="BRG59" s="242"/>
      <c r="BRH59" s="242"/>
      <c r="BRI59" s="242"/>
      <c r="BRJ59" s="242"/>
      <c r="BRK59" s="242"/>
      <c r="BRL59" s="242"/>
      <c r="BRM59" s="242"/>
      <c r="BRN59" s="242"/>
      <c r="BRO59" s="242"/>
      <c r="BRP59" s="242"/>
      <c r="BRQ59" s="242"/>
      <c r="BRR59" s="242"/>
      <c r="BRS59" s="242"/>
      <c r="BRT59" s="242"/>
      <c r="BRU59" s="242"/>
      <c r="BRV59" s="242"/>
      <c r="BRW59" s="242"/>
      <c r="BRX59" s="242"/>
      <c r="BRY59" s="242"/>
      <c r="BRZ59" s="242"/>
      <c r="BSA59" s="242"/>
      <c r="BSB59" s="242"/>
      <c r="BSC59" s="242"/>
      <c r="BSD59" s="242"/>
      <c r="BSE59" s="242"/>
      <c r="BSF59" s="242"/>
      <c r="BSG59" s="242"/>
      <c r="BSH59" s="242"/>
      <c r="BSI59" s="242"/>
      <c r="BSJ59" s="242"/>
      <c r="BSK59" s="242"/>
      <c r="BSL59" s="242"/>
      <c r="BSM59" s="242"/>
      <c r="BSN59" s="242"/>
      <c r="BSO59" s="242"/>
      <c r="BSP59" s="242"/>
      <c r="BSQ59" s="242"/>
      <c r="BSR59" s="242"/>
      <c r="BSS59" s="242"/>
      <c r="BST59" s="242"/>
      <c r="BSU59" s="242"/>
      <c r="BSV59" s="242"/>
      <c r="BSW59" s="242"/>
      <c r="BSX59" s="242"/>
      <c r="BSY59" s="242"/>
      <c r="BSZ59" s="242"/>
      <c r="BTA59" s="242"/>
      <c r="BTB59" s="242"/>
      <c r="BTC59" s="242"/>
      <c r="BTD59" s="242"/>
      <c r="BTE59" s="242"/>
      <c r="BTF59" s="242"/>
      <c r="BTG59" s="242"/>
      <c r="BTH59" s="242"/>
      <c r="BTI59" s="242"/>
      <c r="BTJ59" s="242"/>
      <c r="BTK59" s="242"/>
      <c r="BTL59" s="242"/>
      <c r="BTM59" s="242"/>
      <c r="BTN59" s="242"/>
      <c r="BTO59" s="242"/>
      <c r="BTP59" s="242"/>
      <c r="BTQ59" s="242"/>
      <c r="BTR59" s="242"/>
      <c r="BTS59" s="242"/>
      <c r="BTT59" s="242"/>
      <c r="BTU59" s="242"/>
      <c r="BTV59" s="242"/>
      <c r="BTW59" s="242"/>
      <c r="BTX59" s="242"/>
      <c r="BTY59" s="242"/>
      <c r="BTZ59" s="242"/>
      <c r="BUA59" s="242"/>
      <c r="BUB59" s="242"/>
      <c r="BUC59" s="242"/>
      <c r="BUD59" s="242"/>
      <c r="BUE59" s="242"/>
      <c r="BUF59" s="242"/>
      <c r="BUG59" s="242"/>
      <c r="BUH59" s="242"/>
      <c r="BUI59" s="242"/>
      <c r="BUJ59" s="242"/>
      <c r="BUK59" s="242"/>
      <c r="BUL59" s="242"/>
      <c r="BUM59" s="242"/>
      <c r="BUN59" s="242"/>
      <c r="BUO59" s="242"/>
      <c r="BUP59" s="242"/>
      <c r="BUQ59" s="242"/>
      <c r="BUR59" s="242"/>
      <c r="BUS59" s="242"/>
      <c r="BUT59" s="242"/>
      <c r="BUU59" s="242"/>
      <c r="BUV59" s="242"/>
      <c r="BUW59" s="242"/>
      <c r="BUX59" s="242"/>
      <c r="BUY59" s="242"/>
      <c r="BUZ59" s="242"/>
      <c r="BVA59" s="242"/>
      <c r="BVB59" s="242"/>
      <c r="BVC59" s="242"/>
      <c r="BVD59" s="242"/>
      <c r="BVE59" s="242"/>
      <c r="BVF59" s="242"/>
      <c r="BVG59" s="242"/>
      <c r="BVH59" s="242"/>
      <c r="BVI59" s="242"/>
      <c r="BVJ59" s="242"/>
      <c r="BVK59" s="242"/>
      <c r="BVL59" s="242"/>
      <c r="BVM59" s="242"/>
      <c r="BVN59" s="242"/>
      <c r="BVO59" s="242"/>
      <c r="BVP59" s="242"/>
      <c r="BVQ59" s="242"/>
      <c r="BVR59" s="242"/>
      <c r="BVS59" s="242"/>
      <c r="BVT59" s="242"/>
      <c r="BVU59" s="242"/>
      <c r="BVV59" s="242"/>
      <c r="BVW59" s="242"/>
      <c r="BVX59" s="242"/>
      <c r="BVY59" s="242"/>
      <c r="BVZ59" s="242"/>
      <c r="BWA59" s="242"/>
      <c r="BWB59" s="242"/>
      <c r="BWC59" s="242"/>
      <c r="BWD59" s="242"/>
      <c r="BWE59" s="242"/>
      <c r="BWF59" s="242"/>
      <c r="BWG59" s="242"/>
      <c r="BWH59" s="242"/>
      <c r="BWI59" s="242"/>
      <c r="BWJ59" s="242"/>
      <c r="BWK59" s="242"/>
      <c r="BWL59" s="242"/>
      <c r="BWM59" s="242"/>
      <c r="BWN59" s="242"/>
      <c r="BWO59" s="242"/>
      <c r="BWP59" s="242"/>
      <c r="BWQ59" s="242"/>
      <c r="BWR59" s="242"/>
      <c r="BWS59" s="242"/>
      <c r="BWT59" s="242"/>
      <c r="BWU59" s="242"/>
      <c r="BWV59" s="242"/>
      <c r="BWW59" s="242"/>
      <c r="BWX59" s="242"/>
      <c r="BWY59" s="242"/>
      <c r="BWZ59" s="242"/>
      <c r="BXA59" s="242"/>
      <c r="BXB59" s="242"/>
      <c r="BXC59" s="242"/>
      <c r="BXD59" s="242"/>
      <c r="BXE59" s="242"/>
      <c r="BXF59" s="242"/>
      <c r="BXG59" s="242"/>
      <c r="BXH59" s="242"/>
      <c r="BXI59" s="242"/>
      <c r="BXJ59" s="242"/>
      <c r="BXK59" s="242"/>
      <c r="BXL59" s="242"/>
      <c r="BXM59" s="242"/>
      <c r="BXN59" s="242"/>
      <c r="BXO59" s="242"/>
      <c r="BXP59" s="242"/>
      <c r="BXQ59" s="242"/>
      <c r="BXR59" s="242"/>
      <c r="BXS59" s="242"/>
      <c r="BXT59" s="242"/>
      <c r="BXU59" s="242"/>
      <c r="BXV59" s="242"/>
      <c r="BXW59" s="242"/>
      <c r="BXX59" s="242"/>
      <c r="BXY59" s="242"/>
      <c r="BXZ59" s="242"/>
      <c r="BYA59" s="242"/>
      <c r="BYB59" s="242"/>
      <c r="BYC59" s="242"/>
      <c r="BYD59" s="242"/>
      <c r="BYE59" s="242"/>
      <c r="BYF59" s="242"/>
      <c r="BYG59" s="242"/>
      <c r="BYH59" s="242"/>
      <c r="BYI59" s="242"/>
      <c r="BYJ59" s="242"/>
      <c r="BYK59" s="242"/>
      <c r="BYL59" s="242"/>
      <c r="BYM59" s="242"/>
      <c r="BYN59" s="242"/>
      <c r="BYO59" s="242"/>
      <c r="BYP59" s="242"/>
      <c r="BYQ59" s="242"/>
      <c r="BYR59" s="242"/>
      <c r="BYS59" s="242"/>
      <c r="BYT59" s="242"/>
      <c r="BYU59" s="242"/>
      <c r="BYV59" s="242"/>
      <c r="BYW59" s="242"/>
      <c r="BYX59" s="242"/>
      <c r="BYY59" s="242"/>
      <c r="BYZ59" s="242"/>
      <c r="BZA59" s="242"/>
      <c r="BZB59" s="242"/>
      <c r="BZC59" s="242"/>
      <c r="BZD59" s="242"/>
      <c r="BZE59" s="242"/>
      <c r="BZF59" s="242"/>
      <c r="BZG59" s="242"/>
      <c r="BZH59" s="242"/>
      <c r="BZI59" s="242"/>
      <c r="BZJ59" s="242"/>
      <c r="BZK59" s="242"/>
      <c r="BZL59" s="242"/>
      <c r="BZM59" s="242"/>
      <c r="BZN59" s="242"/>
      <c r="BZO59" s="242"/>
      <c r="BZP59" s="242"/>
      <c r="BZQ59" s="242"/>
      <c r="BZR59" s="242"/>
      <c r="BZS59" s="242"/>
      <c r="BZT59" s="242"/>
      <c r="BZU59" s="242"/>
      <c r="BZV59" s="242"/>
      <c r="BZW59" s="242"/>
      <c r="BZX59" s="242"/>
      <c r="BZY59" s="242"/>
      <c r="BZZ59" s="242"/>
      <c r="CAA59" s="242"/>
      <c r="CAB59" s="242"/>
      <c r="CAC59" s="242"/>
      <c r="CAD59" s="242"/>
      <c r="CAE59" s="242"/>
      <c r="CAF59" s="242"/>
      <c r="CAG59" s="242"/>
      <c r="CAH59" s="242"/>
      <c r="CAI59" s="242"/>
      <c r="CAJ59" s="242"/>
      <c r="CAK59" s="242"/>
      <c r="CAL59" s="242"/>
      <c r="CAM59" s="242"/>
      <c r="CAN59" s="242"/>
      <c r="CAO59" s="242"/>
      <c r="CAP59" s="242"/>
      <c r="CAQ59" s="242"/>
      <c r="CAR59" s="242"/>
      <c r="CAS59" s="242"/>
      <c r="CAT59" s="242"/>
      <c r="CAU59" s="242"/>
      <c r="CAV59" s="242"/>
      <c r="CAW59" s="242"/>
      <c r="CAX59" s="242"/>
      <c r="CAY59" s="242"/>
      <c r="CAZ59" s="242"/>
      <c r="CBA59" s="242"/>
      <c r="CBB59" s="242"/>
      <c r="CBC59" s="242"/>
      <c r="CBD59" s="242"/>
      <c r="CBE59" s="242"/>
      <c r="CBF59" s="242"/>
      <c r="CBG59" s="242"/>
      <c r="CBH59" s="242"/>
      <c r="CBI59" s="242"/>
      <c r="CBJ59" s="242"/>
      <c r="CBK59" s="242"/>
      <c r="CBL59" s="242"/>
      <c r="CBM59" s="242"/>
      <c r="CBN59" s="242"/>
      <c r="CBO59" s="242"/>
      <c r="CBP59" s="242"/>
      <c r="CBQ59" s="242"/>
      <c r="CBR59" s="242"/>
      <c r="CBS59" s="242"/>
      <c r="CBT59" s="242"/>
      <c r="CBU59" s="242"/>
      <c r="CBV59" s="242"/>
      <c r="CBW59" s="242"/>
      <c r="CBX59" s="242"/>
      <c r="CBY59" s="242"/>
      <c r="CBZ59" s="242"/>
      <c r="CCA59" s="242"/>
      <c r="CCB59" s="242"/>
      <c r="CCC59" s="242"/>
      <c r="CCD59" s="242"/>
      <c r="CCE59" s="242"/>
      <c r="CCF59" s="242"/>
      <c r="CCG59" s="242"/>
      <c r="CCH59" s="242"/>
      <c r="CCI59" s="242"/>
      <c r="CCJ59" s="242"/>
      <c r="CCK59" s="242"/>
      <c r="CCL59" s="242"/>
      <c r="CCM59" s="242"/>
      <c r="CCN59" s="242"/>
      <c r="CCO59" s="242"/>
      <c r="CCP59" s="242"/>
      <c r="CCQ59" s="242"/>
      <c r="CCR59" s="242"/>
      <c r="CCS59" s="242"/>
      <c r="CCT59" s="242"/>
      <c r="CCU59" s="242"/>
      <c r="CCV59" s="242"/>
      <c r="CCW59" s="242"/>
      <c r="CCX59" s="242"/>
      <c r="CCY59" s="242"/>
      <c r="CCZ59" s="242"/>
      <c r="CDA59" s="242"/>
      <c r="CDB59" s="242"/>
      <c r="CDC59" s="242"/>
      <c r="CDD59" s="242"/>
      <c r="CDE59" s="242"/>
      <c r="CDF59" s="242"/>
      <c r="CDG59" s="242"/>
      <c r="CDH59" s="242"/>
      <c r="CDI59" s="242"/>
      <c r="CDJ59" s="242"/>
      <c r="CDK59" s="242"/>
      <c r="CDL59" s="242"/>
      <c r="CDM59" s="242"/>
      <c r="CDN59" s="242"/>
      <c r="CDO59" s="242"/>
      <c r="CDP59" s="242"/>
      <c r="CDQ59" s="242"/>
      <c r="CDR59" s="242"/>
      <c r="CDS59" s="242"/>
      <c r="CDT59" s="242"/>
      <c r="CDU59" s="242"/>
      <c r="CDV59" s="242"/>
      <c r="CDW59" s="242"/>
      <c r="CDX59" s="242"/>
      <c r="CDY59" s="242"/>
      <c r="CDZ59" s="242"/>
      <c r="CEA59" s="242"/>
      <c r="CEB59" s="242"/>
      <c r="CEC59" s="242"/>
      <c r="CED59" s="242"/>
      <c r="CEE59" s="242"/>
      <c r="CEF59" s="242"/>
      <c r="CEG59" s="242"/>
      <c r="CEH59" s="242"/>
      <c r="CEI59" s="242"/>
      <c r="CEJ59" s="242"/>
      <c r="CEK59" s="242"/>
      <c r="CEL59" s="242"/>
      <c r="CEM59" s="242"/>
      <c r="CEN59" s="242"/>
      <c r="CEO59" s="242"/>
      <c r="CEP59" s="242"/>
      <c r="CEQ59" s="242"/>
      <c r="CER59" s="242"/>
      <c r="CES59" s="242"/>
      <c r="CET59" s="242"/>
      <c r="CEU59" s="242"/>
      <c r="CEV59" s="242"/>
      <c r="CEW59" s="242"/>
      <c r="CEX59" s="242"/>
      <c r="CEY59" s="242"/>
      <c r="CEZ59" s="242"/>
      <c r="CFA59" s="242"/>
      <c r="CFB59" s="242"/>
      <c r="CFC59" s="242"/>
      <c r="CFD59" s="242"/>
      <c r="CFE59" s="242"/>
      <c r="CFF59" s="242"/>
      <c r="CFG59" s="242"/>
      <c r="CFH59" s="242"/>
      <c r="CFI59" s="242"/>
      <c r="CFJ59" s="242"/>
      <c r="CFK59" s="242"/>
      <c r="CFL59" s="242"/>
      <c r="CFM59" s="242"/>
      <c r="CFN59" s="242"/>
      <c r="CFO59" s="242"/>
      <c r="CFP59" s="242"/>
      <c r="CFQ59" s="242"/>
      <c r="CFR59" s="242"/>
      <c r="CFS59" s="242"/>
      <c r="CFT59" s="242"/>
      <c r="CFU59" s="242"/>
      <c r="CFV59" s="242"/>
      <c r="CFW59" s="242"/>
      <c r="CFX59" s="242"/>
      <c r="CFY59" s="242"/>
      <c r="CFZ59" s="242"/>
      <c r="CGA59" s="242"/>
      <c r="CGB59" s="242"/>
      <c r="CGC59" s="242"/>
      <c r="CGD59" s="242"/>
      <c r="CGE59" s="242"/>
      <c r="CGF59" s="242"/>
      <c r="CGG59" s="242"/>
      <c r="CGH59" s="242"/>
      <c r="CGI59" s="242"/>
      <c r="CGJ59" s="242"/>
      <c r="CGK59" s="242"/>
      <c r="CGL59" s="242"/>
      <c r="CGM59" s="242"/>
      <c r="CGN59" s="242"/>
      <c r="CGO59" s="242"/>
      <c r="CGP59" s="242"/>
      <c r="CGQ59" s="242"/>
      <c r="CGR59" s="242"/>
      <c r="CGS59" s="242"/>
      <c r="CGT59" s="242"/>
      <c r="CGU59" s="242"/>
      <c r="CGV59" s="242"/>
      <c r="CGW59" s="242"/>
      <c r="CGX59" s="242"/>
      <c r="CGY59" s="242"/>
      <c r="CGZ59" s="242"/>
      <c r="CHA59" s="242"/>
      <c r="CHB59" s="242"/>
      <c r="CHC59" s="242"/>
      <c r="CHD59" s="242"/>
      <c r="CHE59" s="242"/>
      <c r="CHF59" s="242"/>
      <c r="CHG59" s="242"/>
      <c r="CHH59" s="242"/>
      <c r="CHI59" s="242"/>
      <c r="CHJ59" s="242"/>
      <c r="CHK59" s="242"/>
      <c r="CHL59" s="242"/>
      <c r="CHM59" s="242"/>
      <c r="CHN59" s="242"/>
      <c r="CHO59" s="242"/>
      <c r="CHP59" s="242"/>
      <c r="CHQ59" s="242"/>
      <c r="CHR59" s="242"/>
      <c r="CHS59" s="242"/>
      <c r="CHT59" s="242"/>
      <c r="CHU59" s="242"/>
      <c r="CHV59" s="242"/>
      <c r="CHW59" s="242"/>
      <c r="CHX59" s="242"/>
      <c r="CHY59" s="242"/>
      <c r="CHZ59" s="242"/>
      <c r="CIA59" s="242"/>
      <c r="CIB59" s="242"/>
      <c r="CIC59" s="242"/>
      <c r="CID59" s="242"/>
      <c r="CIE59" s="242"/>
      <c r="CIF59" s="242"/>
      <c r="CIG59" s="242"/>
      <c r="CIH59" s="242"/>
      <c r="CII59" s="242"/>
      <c r="CIJ59" s="242"/>
      <c r="CIK59" s="242"/>
      <c r="CIL59" s="242"/>
      <c r="CIM59" s="242"/>
      <c r="CIN59" s="242"/>
      <c r="CIO59" s="242"/>
      <c r="CIP59" s="242"/>
      <c r="CIQ59" s="242"/>
      <c r="CIR59" s="242"/>
      <c r="CIS59" s="242"/>
      <c r="CIT59" s="242"/>
      <c r="CIU59" s="242"/>
      <c r="CIV59" s="242"/>
      <c r="CIW59" s="242"/>
      <c r="CIX59" s="242"/>
      <c r="CIY59" s="242"/>
      <c r="CIZ59" s="242"/>
      <c r="CJA59" s="242"/>
      <c r="CJB59" s="242"/>
      <c r="CJC59" s="242"/>
      <c r="CJD59" s="242"/>
      <c r="CJE59" s="242"/>
      <c r="CJF59" s="242"/>
      <c r="CJG59" s="242"/>
      <c r="CJH59" s="242"/>
      <c r="CJI59" s="242"/>
      <c r="CJJ59" s="242"/>
      <c r="CJK59" s="242"/>
      <c r="CJL59" s="242"/>
      <c r="CJM59" s="242"/>
      <c r="CJN59" s="242"/>
      <c r="CJO59" s="242"/>
      <c r="CJP59" s="242"/>
      <c r="CJQ59" s="242"/>
      <c r="CJR59" s="242"/>
      <c r="CJS59" s="242"/>
      <c r="CJT59" s="242"/>
      <c r="CJU59" s="242"/>
      <c r="CJV59" s="242"/>
      <c r="CJW59" s="242"/>
      <c r="CJX59" s="242"/>
      <c r="CJY59" s="242"/>
      <c r="CJZ59" s="242"/>
      <c r="CKA59" s="242"/>
      <c r="CKB59" s="242"/>
      <c r="CKC59" s="242"/>
      <c r="CKD59" s="242"/>
      <c r="CKE59" s="242"/>
      <c r="CKF59" s="242"/>
      <c r="CKG59" s="242"/>
      <c r="CKH59" s="242"/>
      <c r="CKI59" s="242"/>
      <c r="CKJ59" s="242"/>
      <c r="CKK59" s="242"/>
      <c r="CKL59" s="242"/>
      <c r="CKM59" s="242"/>
      <c r="CKN59" s="242"/>
      <c r="CKO59" s="242"/>
      <c r="CKP59" s="242"/>
      <c r="CKQ59" s="242"/>
      <c r="CKR59" s="242"/>
      <c r="CKS59" s="242"/>
      <c r="CKT59" s="242"/>
      <c r="CKU59" s="242"/>
      <c r="CKV59" s="242"/>
      <c r="CKW59" s="242"/>
      <c r="CKX59" s="242"/>
      <c r="CKY59" s="242"/>
      <c r="CKZ59" s="242"/>
      <c r="CLA59" s="242"/>
      <c r="CLB59" s="242"/>
      <c r="CLC59" s="242"/>
      <c r="CLD59" s="242"/>
      <c r="CLE59" s="242"/>
      <c r="CLF59" s="242"/>
      <c r="CLG59" s="242"/>
      <c r="CLH59" s="242"/>
      <c r="CLI59" s="242"/>
      <c r="CLJ59" s="242"/>
      <c r="CLK59" s="242"/>
      <c r="CLL59" s="242"/>
      <c r="CLM59" s="242"/>
      <c r="CLN59" s="242"/>
      <c r="CLO59" s="242"/>
      <c r="CLP59" s="242"/>
      <c r="CLQ59" s="242"/>
      <c r="CLR59" s="242"/>
      <c r="CLS59" s="242"/>
      <c r="CLT59" s="242"/>
      <c r="CLU59" s="242"/>
      <c r="CLV59" s="242"/>
      <c r="CLW59" s="242"/>
      <c r="CLX59" s="242"/>
      <c r="CLY59" s="242"/>
      <c r="CLZ59" s="242"/>
      <c r="CMA59" s="242"/>
      <c r="CMB59" s="242"/>
      <c r="CMC59" s="242"/>
      <c r="CMD59" s="242"/>
      <c r="CME59" s="242"/>
      <c r="CMF59" s="242"/>
      <c r="CMG59" s="242"/>
      <c r="CMH59" s="242"/>
      <c r="CMI59" s="242"/>
      <c r="CMJ59" s="242"/>
      <c r="CMK59" s="242"/>
      <c r="CML59" s="242"/>
      <c r="CMM59" s="242"/>
      <c r="CMN59" s="242"/>
      <c r="CMO59" s="242"/>
      <c r="CMP59" s="242"/>
      <c r="CMQ59" s="242"/>
      <c r="CMR59" s="242"/>
      <c r="CMS59" s="242"/>
      <c r="CMT59" s="242"/>
      <c r="CMU59" s="242"/>
      <c r="CMV59" s="242"/>
      <c r="CMW59" s="242"/>
      <c r="CMX59" s="242"/>
      <c r="CMY59" s="242"/>
      <c r="CMZ59" s="242"/>
      <c r="CNA59" s="242"/>
      <c r="CNB59" s="242"/>
      <c r="CNC59" s="242"/>
      <c r="CND59" s="242"/>
      <c r="CNE59" s="242"/>
      <c r="CNF59" s="242"/>
      <c r="CNG59" s="242"/>
      <c r="CNH59" s="242"/>
      <c r="CNI59" s="242"/>
      <c r="CNJ59" s="242"/>
      <c r="CNK59" s="242"/>
      <c r="CNL59" s="242"/>
      <c r="CNM59" s="242"/>
      <c r="CNN59" s="242"/>
      <c r="CNO59" s="242"/>
      <c r="CNP59" s="242"/>
      <c r="CNQ59" s="242"/>
      <c r="CNR59" s="242"/>
      <c r="CNS59" s="242"/>
      <c r="CNT59" s="242"/>
      <c r="CNU59" s="242"/>
      <c r="CNV59" s="242"/>
      <c r="CNW59" s="242"/>
      <c r="CNX59" s="242"/>
      <c r="CNY59" s="242"/>
      <c r="CNZ59" s="242"/>
      <c r="COA59" s="242"/>
      <c r="COB59" s="242"/>
      <c r="COC59" s="242"/>
      <c r="COD59" s="242"/>
      <c r="COE59" s="242"/>
      <c r="COF59" s="242"/>
      <c r="COG59" s="242"/>
      <c r="COH59" s="242"/>
      <c r="COI59" s="242"/>
      <c r="COJ59" s="242"/>
      <c r="COK59" s="242"/>
      <c r="COL59" s="242"/>
      <c r="COM59" s="242"/>
      <c r="CON59" s="242"/>
      <c r="COO59" s="242"/>
      <c r="COP59" s="242"/>
      <c r="COQ59" s="242"/>
      <c r="COR59" s="242"/>
      <c r="COS59" s="242"/>
      <c r="COT59" s="242"/>
      <c r="COU59" s="242"/>
      <c r="COV59" s="242"/>
      <c r="COW59" s="242"/>
      <c r="COX59" s="242"/>
      <c r="COY59" s="242"/>
      <c r="COZ59" s="242"/>
      <c r="CPA59" s="242"/>
      <c r="CPB59" s="242"/>
      <c r="CPC59" s="242"/>
      <c r="CPD59" s="242"/>
      <c r="CPE59" s="242"/>
      <c r="CPF59" s="242"/>
      <c r="CPG59" s="242"/>
      <c r="CPH59" s="242"/>
      <c r="CPI59" s="242"/>
      <c r="CPJ59" s="242"/>
      <c r="CPK59" s="242"/>
      <c r="CPL59" s="242"/>
      <c r="CPM59" s="242"/>
      <c r="CPN59" s="242"/>
      <c r="CPO59" s="242"/>
      <c r="CPP59" s="242"/>
      <c r="CPQ59" s="242"/>
      <c r="CPR59" s="242"/>
      <c r="CPS59" s="242"/>
      <c r="CPT59" s="242"/>
      <c r="CPU59" s="242"/>
      <c r="CPV59" s="242"/>
      <c r="CPW59" s="242"/>
      <c r="CPX59" s="242"/>
      <c r="CPY59" s="242"/>
      <c r="CPZ59" s="242"/>
      <c r="CQA59" s="242"/>
      <c r="CQB59" s="242"/>
      <c r="CQC59" s="242"/>
      <c r="CQD59" s="242"/>
      <c r="CQE59" s="242"/>
      <c r="CQF59" s="242"/>
      <c r="CQG59" s="242"/>
      <c r="CQH59" s="242"/>
      <c r="CQI59" s="242"/>
      <c r="CQJ59" s="242"/>
      <c r="CQK59" s="242"/>
      <c r="CQL59" s="242"/>
      <c r="CQM59" s="242"/>
      <c r="CQN59" s="242"/>
      <c r="CQO59" s="242"/>
      <c r="CQP59" s="242"/>
      <c r="CQQ59" s="242"/>
      <c r="CQR59" s="242"/>
      <c r="CQS59" s="242"/>
      <c r="CQT59" s="242"/>
      <c r="CQU59" s="242"/>
      <c r="CQV59" s="242"/>
      <c r="CQW59" s="242"/>
      <c r="CQX59" s="242"/>
      <c r="CQY59" s="242"/>
      <c r="CQZ59" s="242"/>
      <c r="CRA59" s="242"/>
      <c r="CRB59" s="242"/>
      <c r="CRC59" s="242"/>
      <c r="CRD59" s="242"/>
      <c r="CRE59" s="242"/>
      <c r="CRF59" s="242"/>
      <c r="CRG59" s="242"/>
      <c r="CRH59" s="242"/>
      <c r="CRI59" s="242"/>
      <c r="CRJ59" s="242"/>
      <c r="CRK59" s="242"/>
      <c r="CRL59" s="242"/>
      <c r="CRM59" s="242"/>
      <c r="CRN59" s="242"/>
      <c r="CRO59" s="242"/>
      <c r="CRP59" s="242"/>
      <c r="CRQ59" s="242"/>
      <c r="CRR59" s="242"/>
      <c r="CRS59" s="242"/>
      <c r="CRT59" s="242"/>
      <c r="CRU59" s="242"/>
      <c r="CRV59" s="242"/>
      <c r="CRW59" s="242"/>
      <c r="CRX59" s="242"/>
      <c r="CRY59" s="242"/>
      <c r="CRZ59" s="242"/>
      <c r="CSA59" s="242"/>
      <c r="CSB59" s="242"/>
      <c r="CSC59" s="242"/>
      <c r="CSD59" s="242"/>
      <c r="CSE59" s="242"/>
      <c r="CSF59" s="242"/>
      <c r="CSG59" s="242"/>
      <c r="CSH59" s="242"/>
      <c r="CSI59" s="242"/>
      <c r="CSJ59" s="242"/>
      <c r="CSK59" s="242"/>
      <c r="CSL59" s="242"/>
      <c r="CSM59" s="242"/>
      <c r="CSN59" s="242"/>
      <c r="CSO59" s="242"/>
      <c r="CSP59" s="242"/>
      <c r="CSQ59" s="242"/>
      <c r="CSR59" s="242"/>
      <c r="CSS59" s="242"/>
      <c r="CST59" s="242"/>
      <c r="CSU59" s="242"/>
      <c r="CSV59" s="242"/>
      <c r="CSW59" s="242"/>
      <c r="CSX59" s="242"/>
      <c r="CSY59" s="242"/>
      <c r="CSZ59" s="242"/>
      <c r="CTA59" s="242"/>
      <c r="CTB59" s="242"/>
      <c r="CTC59" s="242"/>
      <c r="CTD59" s="242"/>
      <c r="CTE59" s="242"/>
      <c r="CTF59" s="242"/>
      <c r="CTG59" s="242"/>
      <c r="CTH59" s="242"/>
      <c r="CTI59" s="242"/>
      <c r="CTJ59" s="242"/>
      <c r="CTK59" s="242"/>
      <c r="CTL59" s="242"/>
      <c r="CTM59" s="242"/>
      <c r="CTN59" s="242"/>
      <c r="CTO59" s="242"/>
      <c r="CTP59" s="242"/>
      <c r="CTQ59" s="242"/>
      <c r="CTR59" s="242"/>
      <c r="CTS59" s="242"/>
      <c r="CTT59" s="242"/>
      <c r="CTU59" s="242"/>
      <c r="CTV59" s="242"/>
      <c r="CTW59" s="242"/>
      <c r="CTX59" s="242"/>
      <c r="CTY59" s="242"/>
      <c r="CTZ59" s="242"/>
      <c r="CUA59" s="242"/>
      <c r="CUB59" s="242"/>
      <c r="CUC59" s="242"/>
      <c r="CUD59" s="242"/>
      <c r="CUE59" s="242"/>
      <c r="CUF59" s="242"/>
      <c r="CUG59" s="242"/>
      <c r="CUH59" s="242"/>
      <c r="CUI59" s="242"/>
      <c r="CUJ59" s="242"/>
      <c r="CUK59" s="242"/>
      <c r="CUL59" s="242"/>
      <c r="CUM59" s="242"/>
      <c r="CUN59" s="242"/>
      <c r="CUO59" s="242"/>
      <c r="CUP59" s="242"/>
      <c r="CUQ59" s="242"/>
      <c r="CUR59" s="242"/>
      <c r="CUS59" s="242"/>
      <c r="CUT59" s="242"/>
      <c r="CUU59" s="242"/>
      <c r="CUV59" s="242"/>
      <c r="CUW59" s="242"/>
      <c r="CUX59" s="242"/>
      <c r="CUY59" s="242"/>
      <c r="CUZ59" s="242"/>
      <c r="CVA59" s="242"/>
      <c r="CVB59" s="242"/>
      <c r="CVC59" s="242"/>
      <c r="CVD59" s="242"/>
      <c r="CVE59" s="242"/>
      <c r="CVF59" s="242"/>
      <c r="CVG59" s="242"/>
      <c r="CVH59" s="242"/>
      <c r="CVI59" s="242"/>
      <c r="CVJ59" s="242"/>
      <c r="CVK59" s="242"/>
      <c r="CVL59" s="242"/>
      <c r="CVM59" s="242"/>
      <c r="CVN59" s="242"/>
      <c r="CVO59" s="242"/>
      <c r="CVP59" s="242"/>
      <c r="CVQ59" s="242"/>
      <c r="CVR59" s="242"/>
      <c r="CVS59" s="242"/>
      <c r="CVT59" s="242"/>
      <c r="CVU59" s="242"/>
      <c r="CVV59" s="242"/>
      <c r="CVW59" s="242"/>
      <c r="CVX59" s="242"/>
      <c r="CVY59" s="242"/>
      <c r="CVZ59" s="242"/>
      <c r="CWA59" s="242"/>
      <c r="CWB59" s="242"/>
      <c r="CWC59" s="242"/>
      <c r="CWD59" s="242"/>
      <c r="CWE59" s="242"/>
      <c r="CWF59" s="242"/>
      <c r="CWG59" s="242"/>
      <c r="CWH59" s="242"/>
      <c r="CWI59" s="242"/>
      <c r="CWJ59" s="242"/>
      <c r="CWK59" s="242"/>
      <c r="CWL59" s="242"/>
      <c r="CWM59" s="242"/>
      <c r="CWN59" s="242"/>
      <c r="CWO59" s="242"/>
      <c r="CWP59" s="242"/>
      <c r="CWQ59" s="242"/>
      <c r="CWR59" s="242"/>
      <c r="CWS59" s="242"/>
      <c r="CWT59" s="242"/>
      <c r="CWU59" s="242"/>
      <c r="CWV59" s="242"/>
      <c r="CWW59" s="242"/>
      <c r="CWX59" s="242"/>
      <c r="CWY59" s="242"/>
      <c r="CWZ59" s="242"/>
      <c r="CXA59" s="242"/>
      <c r="CXB59" s="242"/>
      <c r="CXC59" s="242"/>
      <c r="CXD59" s="242"/>
      <c r="CXE59" s="242"/>
      <c r="CXF59" s="242"/>
      <c r="CXG59" s="242"/>
      <c r="CXH59" s="242"/>
      <c r="CXI59" s="242"/>
      <c r="CXJ59" s="242"/>
      <c r="CXK59" s="242"/>
      <c r="CXL59" s="242"/>
      <c r="CXM59" s="242"/>
      <c r="CXN59" s="242"/>
      <c r="CXO59" s="242"/>
      <c r="CXP59" s="242"/>
      <c r="CXQ59" s="242"/>
      <c r="CXR59" s="242"/>
      <c r="CXS59" s="242"/>
      <c r="CXT59" s="242"/>
      <c r="CXU59" s="242"/>
      <c r="CXV59" s="242"/>
      <c r="CXW59" s="242"/>
      <c r="CXX59" s="242"/>
      <c r="CXY59" s="242"/>
      <c r="CXZ59" s="242"/>
      <c r="CYA59" s="242"/>
      <c r="CYB59" s="242"/>
      <c r="CYC59" s="242"/>
      <c r="CYD59" s="242"/>
      <c r="CYE59" s="242"/>
      <c r="CYF59" s="242"/>
      <c r="CYG59" s="242"/>
      <c r="CYH59" s="242"/>
      <c r="CYI59" s="242"/>
      <c r="CYJ59" s="242"/>
      <c r="CYK59" s="242"/>
      <c r="CYL59" s="242"/>
      <c r="CYM59" s="242"/>
      <c r="CYN59" s="242"/>
      <c r="CYO59" s="242"/>
      <c r="CYP59" s="242"/>
      <c r="CYQ59" s="242"/>
      <c r="CYR59" s="242"/>
      <c r="CYS59" s="242"/>
      <c r="CYT59" s="242"/>
      <c r="CYU59" s="242"/>
      <c r="CYV59" s="242"/>
      <c r="CYW59" s="242"/>
      <c r="CYX59" s="242"/>
      <c r="CYY59" s="242"/>
      <c r="CYZ59" s="242"/>
      <c r="CZA59" s="242"/>
      <c r="CZB59" s="242"/>
      <c r="CZC59" s="242"/>
      <c r="CZD59" s="242"/>
      <c r="CZE59" s="242"/>
      <c r="CZF59" s="242"/>
      <c r="CZG59" s="242"/>
      <c r="CZH59" s="242"/>
      <c r="CZI59" s="242"/>
      <c r="CZJ59" s="242"/>
      <c r="CZK59" s="242"/>
      <c r="CZL59" s="242"/>
      <c r="CZM59" s="242"/>
      <c r="CZN59" s="242"/>
      <c r="CZO59" s="242"/>
      <c r="CZP59" s="242"/>
      <c r="CZQ59" s="242"/>
      <c r="CZR59" s="242"/>
      <c r="CZS59" s="242"/>
      <c r="CZT59" s="242"/>
      <c r="CZU59" s="242"/>
      <c r="CZV59" s="242"/>
      <c r="CZW59" s="242"/>
      <c r="CZX59" s="242"/>
      <c r="CZY59" s="242"/>
      <c r="CZZ59" s="242"/>
      <c r="DAA59" s="242"/>
      <c r="DAB59" s="242"/>
      <c r="DAC59" s="242"/>
      <c r="DAD59" s="242"/>
      <c r="DAE59" s="242"/>
      <c r="DAF59" s="242"/>
      <c r="DAG59" s="242"/>
      <c r="DAH59" s="242"/>
      <c r="DAI59" s="242"/>
      <c r="DAJ59" s="242"/>
      <c r="DAK59" s="242"/>
      <c r="DAL59" s="242"/>
      <c r="DAM59" s="242"/>
      <c r="DAN59" s="242"/>
      <c r="DAO59" s="242"/>
      <c r="DAP59" s="242"/>
      <c r="DAQ59" s="242"/>
      <c r="DAR59" s="242"/>
      <c r="DAS59" s="242"/>
      <c r="DAT59" s="242"/>
      <c r="DAU59" s="242"/>
      <c r="DAV59" s="242"/>
      <c r="DAW59" s="242"/>
      <c r="DAX59" s="242"/>
      <c r="DAY59" s="242"/>
      <c r="DAZ59" s="242"/>
      <c r="DBA59" s="242"/>
      <c r="DBB59" s="242"/>
      <c r="DBC59" s="242"/>
      <c r="DBD59" s="242"/>
      <c r="DBE59" s="242"/>
      <c r="DBF59" s="242"/>
      <c r="DBG59" s="242"/>
      <c r="DBH59" s="242"/>
      <c r="DBI59" s="242"/>
      <c r="DBJ59" s="242"/>
      <c r="DBK59" s="242"/>
      <c r="DBL59" s="242"/>
      <c r="DBM59" s="242"/>
      <c r="DBN59" s="242"/>
      <c r="DBO59" s="242"/>
      <c r="DBP59" s="242"/>
      <c r="DBQ59" s="242"/>
      <c r="DBR59" s="242"/>
      <c r="DBS59" s="242"/>
      <c r="DBT59" s="242"/>
      <c r="DBU59" s="242"/>
      <c r="DBV59" s="242"/>
      <c r="DBW59" s="242"/>
      <c r="DBX59" s="242"/>
      <c r="DBY59" s="242"/>
      <c r="DBZ59" s="242"/>
      <c r="DCA59" s="242"/>
      <c r="DCB59" s="242"/>
      <c r="DCC59" s="242"/>
      <c r="DCD59" s="242"/>
      <c r="DCE59" s="242"/>
      <c r="DCF59" s="242"/>
      <c r="DCG59" s="242"/>
      <c r="DCH59" s="242"/>
      <c r="DCI59" s="242"/>
      <c r="DCJ59" s="242"/>
      <c r="DCK59" s="242"/>
      <c r="DCL59" s="242"/>
      <c r="DCM59" s="242"/>
      <c r="DCN59" s="242"/>
      <c r="DCO59" s="242"/>
      <c r="DCP59" s="242"/>
      <c r="DCQ59" s="242"/>
      <c r="DCR59" s="242"/>
      <c r="DCS59" s="242"/>
      <c r="DCT59" s="242"/>
      <c r="DCU59" s="242"/>
      <c r="DCV59" s="242"/>
      <c r="DCW59" s="242"/>
      <c r="DCX59" s="242"/>
      <c r="DCY59" s="242"/>
      <c r="DCZ59" s="242"/>
      <c r="DDA59" s="242"/>
      <c r="DDB59" s="242"/>
      <c r="DDC59" s="242"/>
      <c r="DDD59" s="242"/>
      <c r="DDE59" s="242"/>
      <c r="DDF59" s="242"/>
      <c r="DDG59" s="242"/>
      <c r="DDH59" s="242"/>
      <c r="DDI59" s="242"/>
      <c r="DDJ59" s="242"/>
      <c r="DDK59" s="242"/>
      <c r="DDL59" s="242"/>
      <c r="DDM59" s="242"/>
      <c r="DDN59" s="242"/>
      <c r="DDO59" s="242"/>
      <c r="DDP59" s="242"/>
      <c r="DDQ59" s="242"/>
      <c r="DDR59" s="242"/>
      <c r="DDS59" s="242"/>
      <c r="DDT59" s="242"/>
      <c r="DDU59" s="242"/>
      <c r="DDV59" s="242"/>
      <c r="DDW59" s="242"/>
      <c r="DDX59" s="242"/>
      <c r="DDY59" s="242"/>
      <c r="DDZ59" s="242"/>
      <c r="DEA59" s="242"/>
      <c r="DEB59" s="242"/>
      <c r="DEC59" s="242"/>
      <c r="DED59" s="242"/>
      <c r="DEE59" s="242"/>
      <c r="DEF59" s="242"/>
      <c r="DEG59" s="242"/>
      <c r="DEH59" s="242"/>
      <c r="DEI59" s="242"/>
      <c r="DEJ59" s="242"/>
      <c r="DEK59" s="242"/>
      <c r="DEL59" s="242"/>
      <c r="DEM59" s="242"/>
      <c r="DEN59" s="242"/>
      <c r="DEO59" s="242"/>
      <c r="DEP59" s="242"/>
      <c r="DEQ59" s="242"/>
      <c r="DER59" s="242"/>
      <c r="DES59" s="242"/>
      <c r="DET59" s="242"/>
      <c r="DEU59" s="242"/>
      <c r="DEV59" s="242"/>
      <c r="DEW59" s="242"/>
      <c r="DEX59" s="242"/>
      <c r="DEY59" s="242"/>
      <c r="DEZ59" s="242"/>
      <c r="DFA59" s="242"/>
      <c r="DFB59" s="242"/>
      <c r="DFC59" s="242"/>
      <c r="DFD59" s="242"/>
      <c r="DFE59" s="242"/>
      <c r="DFF59" s="242"/>
      <c r="DFG59" s="242"/>
      <c r="DFH59" s="242"/>
      <c r="DFI59" s="242"/>
      <c r="DFJ59" s="242"/>
      <c r="DFK59" s="242"/>
      <c r="DFL59" s="242"/>
      <c r="DFM59" s="242"/>
      <c r="DFN59" s="242"/>
      <c r="DFO59" s="242"/>
      <c r="DFP59" s="242"/>
      <c r="DFQ59" s="242"/>
      <c r="DFR59" s="242"/>
      <c r="DFS59" s="242"/>
      <c r="DFT59" s="242"/>
      <c r="DFU59" s="242"/>
      <c r="DFV59" s="242"/>
      <c r="DFW59" s="242"/>
      <c r="DFX59" s="242"/>
      <c r="DFY59" s="242"/>
      <c r="DFZ59" s="242"/>
      <c r="DGA59" s="242"/>
      <c r="DGB59" s="242"/>
      <c r="DGC59" s="242"/>
      <c r="DGD59" s="242"/>
      <c r="DGE59" s="242"/>
      <c r="DGF59" s="242"/>
      <c r="DGG59" s="242"/>
      <c r="DGH59" s="242"/>
      <c r="DGI59" s="242"/>
      <c r="DGJ59" s="242"/>
      <c r="DGK59" s="242"/>
      <c r="DGL59" s="242"/>
      <c r="DGM59" s="242"/>
      <c r="DGN59" s="242"/>
      <c r="DGO59" s="242"/>
      <c r="DGP59" s="242"/>
      <c r="DGQ59" s="242"/>
      <c r="DGR59" s="242"/>
      <c r="DGS59" s="242"/>
      <c r="DGT59" s="242"/>
      <c r="DGU59" s="242"/>
      <c r="DGV59" s="242"/>
      <c r="DGW59" s="242"/>
      <c r="DGX59" s="242"/>
      <c r="DGY59" s="242"/>
      <c r="DGZ59" s="242"/>
      <c r="DHA59" s="242"/>
      <c r="DHB59" s="242"/>
      <c r="DHC59" s="242"/>
      <c r="DHD59" s="242"/>
      <c r="DHE59" s="242"/>
      <c r="DHF59" s="242"/>
      <c r="DHG59" s="242"/>
      <c r="DHH59" s="242"/>
      <c r="DHI59" s="242"/>
      <c r="DHJ59" s="242"/>
      <c r="DHK59" s="242"/>
      <c r="DHL59" s="242"/>
      <c r="DHM59" s="242"/>
      <c r="DHN59" s="242"/>
      <c r="DHO59" s="242"/>
      <c r="DHP59" s="242"/>
      <c r="DHQ59" s="242"/>
      <c r="DHR59" s="242"/>
      <c r="DHS59" s="242"/>
      <c r="DHT59" s="242"/>
      <c r="DHU59" s="242"/>
      <c r="DHV59" s="242"/>
      <c r="DHW59" s="242"/>
      <c r="DHX59" s="242"/>
      <c r="DHY59" s="242"/>
      <c r="DHZ59" s="242"/>
      <c r="DIA59" s="242"/>
      <c r="DIB59" s="242"/>
      <c r="DIC59" s="242"/>
      <c r="DID59" s="242"/>
      <c r="DIE59" s="242"/>
      <c r="DIF59" s="242"/>
      <c r="DIG59" s="242"/>
      <c r="DIH59" s="242"/>
      <c r="DII59" s="242"/>
      <c r="DIJ59" s="242"/>
      <c r="DIK59" s="242"/>
      <c r="DIL59" s="242"/>
      <c r="DIM59" s="242"/>
      <c r="DIN59" s="242"/>
      <c r="DIO59" s="242"/>
      <c r="DIP59" s="242"/>
      <c r="DIQ59" s="242"/>
      <c r="DIR59" s="242"/>
      <c r="DIS59" s="242"/>
      <c r="DIT59" s="242"/>
      <c r="DIU59" s="242"/>
      <c r="DIV59" s="242"/>
      <c r="DIW59" s="242"/>
      <c r="DIX59" s="242"/>
      <c r="DIY59" s="242"/>
      <c r="DIZ59" s="242"/>
      <c r="DJA59" s="242"/>
      <c r="DJB59" s="242"/>
      <c r="DJC59" s="242"/>
      <c r="DJD59" s="242"/>
      <c r="DJE59" s="242"/>
      <c r="DJF59" s="242"/>
      <c r="DJG59" s="242"/>
      <c r="DJH59" s="242"/>
      <c r="DJI59" s="242"/>
      <c r="DJJ59" s="242"/>
      <c r="DJK59" s="242"/>
      <c r="DJL59" s="242"/>
      <c r="DJM59" s="242"/>
      <c r="DJN59" s="242"/>
      <c r="DJO59" s="242"/>
      <c r="DJP59" s="242"/>
      <c r="DJQ59" s="242"/>
      <c r="DJR59" s="242"/>
      <c r="DJS59" s="242"/>
      <c r="DJT59" s="242"/>
      <c r="DJU59" s="242"/>
      <c r="DJV59" s="242"/>
      <c r="DJW59" s="242"/>
      <c r="DJX59" s="242"/>
      <c r="DJY59" s="242"/>
      <c r="DJZ59" s="242"/>
      <c r="DKA59" s="242"/>
      <c r="DKB59" s="242"/>
      <c r="DKC59" s="242"/>
      <c r="DKD59" s="242"/>
      <c r="DKE59" s="242"/>
      <c r="DKF59" s="242"/>
      <c r="DKG59" s="242"/>
      <c r="DKH59" s="242"/>
      <c r="DKI59" s="242"/>
      <c r="DKJ59" s="242"/>
      <c r="DKK59" s="242"/>
      <c r="DKL59" s="242"/>
      <c r="DKM59" s="242"/>
      <c r="DKN59" s="242"/>
      <c r="DKO59" s="242"/>
      <c r="DKP59" s="242"/>
      <c r="DKQ59" s="242"/>
      <c r="DKR59" s="242"/>
      <c r="DKS59" s="242"/>
      <c r="DKT59" s="242"/>
      <c r="DKU59" s="242"/>
      <c r="DKV59" s="242"/>
      <c r="DKW59" s="242"/>
      <c r="DKX59" s="242"/>
      <c r="DKY59" s="242"/>
      <c r="DKZ59" s="242"/>
      <c r="DLA59" s="242"/>
      <c r="DLB59" s="242"/>
      <c r="DLC59" s="242"/>
      <c r="DLD59" s="242"/>
      <c r="DLE59" s="242"/>
      <c r="DLF59" s="242"/>
      <c r="DLG59" s="242"/>
      <c r="DLH59" s="242"/>
      <c r="DLI59" s="242"/>
      <c r="DLJ59" s="242"/>
      <c r="DLK59" s="242"/>
      <c r="DLL59" s="242"/>
      <c r="DLM59" s="242"/>
      <c r="DLN59" s="242"/>
      <c r="DLO59" s="242"/>
      <c r="DLP59" s="242"/>
      <c r="DLQ59" s="242"/>
      <c r="DLR59" s="242"/>
      <c r="DLS59" s="242"/>
      <c r="DLT59" s="242"/>
      <c r="DLU59" s="242"/>
      <c r="DLV59" s="242"/>
      <c r="DLW59" s="242"/>
      <c r="DLX59" s="242"/>
      <c r="DLY59" s="242"/>
      <c r="DLZ59" s="242"/>
      <c r="DMA59" s="242"/>
      <c r="DMB59" s="242"/>
      <c r="DMC59" s="242"/>
      <c r="DMD59" s="242"/>
      <c r="DME59" s="242"/>
      <c r="DMF59" s="242"/>
      <c r="DMG59" s="242"/>
      <c r="DMH59" s="242"/>
      <c r="DMI59" s="242"/>
      <c r="DMJ59" s="242"/>
      <c r="DMK59" s="242"/>
      <c r="DML59" s="242"/>
      <c r="DMM59" s="242"/>
      <c r="DMN59" s="242"/>
      <c r="DMO59" s="242"/>
      <c r="DMP59" s="242"/>
      <c r="DMQ59" s="242"/>
      <c r="DMR59" s="242"/>
      <c r="DMS59" s="242"/>
      <c r="DMT59" s="242"/>
      <c r="DMU59" s="242"/>
      <c r="DMV59" s="242"/>
      <c r="DMW59" s="242"/>
      <c r="DMX59" s="242"/>
      <c r="DMY59" s="242"/>
      <c r="DMZ59" s="242"/>
      <c r="DNA59" s="242"/>
      <c r="DNB59" s="242"/>
      <c r="DNC59" s="242"/>
      <c r="DND59" s="242"/>
      <c r="DNE59" s="242"/>
      <c r="DNF59" s="242"/>
      <c r="DNG59" s="242"/>
      <c r="DNH59" s="242"/>
      <c r="DNI59" s="242"/>
      <c r="DNJ59" s="242"/>
      <c r="DNK59" s="242"/>
      <c r="DNL59" s="242"/>
      <c r="DNM59" s="242"/>
      <c r="DNN59" s="242"/>
      <c r="DNO59" s="242"/>
      <c r="DNP59" s="242"/>
      <c r="DNQ59" s="242"/>
      <c r="DNR59" s="242"/>
      <c r="DNS59" s="242"/>
      <c r="DNT59" s="242"/>
      <c r="DNU59" s="242"/>
      <c r="DNV59" s="242"/>
      <c r="DNW59" s="242"/>
      <c r="DNX59" s="242"/>
      <c r="DNY59" s="242"/>
      <c r="DNZ59" s="242"/>
      <c r="DOA59" s="242"/>
      <c r="DOB59" s="242"/>
      <c r="DOC59" s="242"/>
      <c r="DOD59" s="242"/>
      <c r="DOE59" s="242"/>
      <c r="DOF59" s="242"/>
      <c r="DOG59" s="242"/>
      <c r="DOH59" s="242"/>
      <c r="DOI59" s="242"/>
      <c r="DOJ59" s="242"/>
      <c r="DOK59" s="242"/>
      <c r="DOL59" s="242"/>
      <c r="DOM59" s="242"/>
      <c r="DON59" s="242"/>
      <c r="DOO59" s="242"/>
      <c r="DOP59" s="242"/>
      <c r="DOQ59" s="242"/>
      <c r="DOR59" s="242"/>
      <c r="DOS59" s="242"/>
      <c r="DOT59" s="242"/>
      <c r="DOU59" s="242"/>
      <c r="DOV59" s="242"/>
      <c r="DOW59" s="242"/>
      <c r="DOX59" s="242"/>
      <c r="DOY59" s="242"/>
      <c r="DOZ59" s="242"/>
      <c r="DPA59" s="242"/>
      <c r="DPB59" s="242"/>
      <c r="DPC59" s="242"/>
      <c r="DPD59" s="242"/>
      <c r="DPE59" s="242"/>
      <c r="DPF59" s="242"/>
      <c r="DPG59" s="242"/>
      <c r="DPH59" s="242"/>
      <c r="DPI59" s="242"/>
      <c r="DPJ59" s="242"/>
      <c r="DPK59" s="242"/>
      <c r="DPL59" s="242"/>
      <c r="DPM59" s="242"/>
      <c r="DPN59" s="242"/>
      <c r="DPO59" s="242"/>
      <c r="DPP59" s="242"/>
      <c r="DPQ59" s="242"/>
      <c r="DPR59" s="242"/>
      <c r="DPS59" s="242"/>
      <c r="DPT59" s="242"/>
      <c r="DPU59" s="242"/>
      <c r="DPV59" s="242"/>
      <c r="DPW59" s="242"/>
      <c r="DPX59" s="242"/>
      <c r="DPY59" s="242"/>
      <c r="DPZ59" s="242"/>
      <c r="DQA59" s="242"/>
      <c r="DQB59" s="242"/>
      <c r="DQC59" s="242"/>
      <c r="DQD59" s="242"/>
      <c r="DQE59" s="242"/>
      <c r="DQF59" s="242"/>
      <c r="DQG59" s="242"/>
      <c r="DQH59" s="242"/>
      <c r="DQI59" s="242"/>
      <c r="DQJ59" s="242"/>
      <c r="DQK59" s="242"/>
      <c r="DQL59" s="242"/>
      <c r="DQM59" s="242"/>
      <c r="DQN59" s="242"/>
      <c r="DQO59" s="242"/>
      <c r="DQP59" s="242"/>
      <c r="DQQ59" s="242"/>
      <c r="DQR59" s="242"/>
      <c r="DQS59" s="242"/>
      <c r="DQT59" s="242"/>
      <c r="DQU59" s="242"/>
      <c r="DQV59" s="242"/>
      <c r="DQW59" s="242"/>
      <c r="DQX59" s="242"/>
      <c r="DQY59" s="242"/>
      <c r="DQZ59" s="242"/>
      <c r="DRA59" s="242"/>
      <c r="DRB59" s="242"/>
      <c r="DRC59" s="242"/>
      <c r="DRD59" s="242"/>
      <c r="DRE59" s="242"/>
      <c r="DRF59" s="242"/>
      <c r="DRG59" s="242"/>
      <c r="DRH59" s="242"/>
      <c r="DRI59" s="242"/>
      <c r="DRJ59" s="242"/>
      <c r="DRK59" s="242"/>
      <c r="DRL59" s="242"/>
      <c r="DRM59" s="242"/>
      <c r="DRN59" s="242"/>
      <c r="DRO59" s="242"/>
      <c r="DRP59" s="242"/>
      <c r="DRQ59" s="242"/>
      <c r="DRR59" s="242"/>
      <c r="DRS59" s="242"/>
      <c r="DRT59" s="242"/>
      <c r="DRU59" s="242"/>
      <c r="DRV59" s="242"/>
      <c r="DRW59" s="242"/>
      <c r="DRX59" s="242"/>
      <c r="DRY59" s="242"/>
      <c r="DRZ59" s="242"/>
      <c r="DSA59" s="242"/>
      <c r="DSB59" s="242"/>
      <c r="DSC59" s="242"/>
      <c r="DSD59" s="242"/>
      <c r="DSE59" s="242"/>
      <c r="DSF59" s="242"/>
      <c r="DSG59" s="242"/>
      <c r="DSH59" s="242"/>
      <c r="DSI59" s="242"/>
      <c r="DSJ59" s="242"/>
      <c r="DSK59" s="242"/>
      <c r="DSL59" s="242"/>
      <c r="DSM59" s="242"/>
      <c r="DSN59" s="242"/>
      <c r="DSO59" s="242"/>
      <c r="DSP59" s="242"/>
      <c r="DSQ59" s="242"/>
      <c r="DSR59" s="242"/>
      <c r="DSS59" s="242"/>
      <c r="DST59" s="242"/>
      <c r="DSU59" s="242"/>
      <c r="DSV59" s="242"/>
      <c r="DSW59" s="242"/>
      <c r="DSX59" s="242"/>
      <c r="DSY59" s="242"/>
      <c r="DSZ59" s="242"/>
      <c r="DTA59" s="242"/>
      <c r="DTB59" s="242"/>
      <c r="DTC59" s="242"/>
      <c r="DTD59" s="242"/>
      <c r="DTE59" s="242"/>
      <c r="DTF59" s="242"/>
      <c r="DTG59" s="242"/>
      <c r="DTH59" s="242"/>
      <c r="DTI59" s="242"/>
      <c r="DTJ59" s="242"/>
      <c r="DTK59" s="242"/>
      <c r="DTL59" s="242"/>
      <c r="DTM59" s="242"/>
      <c r="DTN59" s="242"/>
      <c r="DTO59" s="242"/>
      <c r="DTP59" s="242"/>
      <c r="DTQ59" s="242"/>
      <c r="DTR59" s="242"/>
      <c r="DTS59" s="242"/>
      <c r="DTT59" s="242"/>
      <c r="DTU59" s="242"/>
      <c r="DTV59" s="242"/>
      <c r="DTW59" s="242"/>
      <c r="DTX59" s="242"/>
      <c r="DTY59" s="242"/>
      <c r="DTZ59" s="242"/>
      <c r="DUA59" s="242"/>
      <c r="DUB59" s="242"/>
      <c r="DUC59" s="242"/>
      <c r="DUD59" s="242"/>
      <c r="DUE59" s="242"/>
      <c r="DUF59" s="242"/>
      <c r="DUG59" s="242"/>
      <c r="DUH59" s="242"/>
      <c r="DUI59" s="242"/>
      <c r="DUJ59" s="242"/>
      <c r="DUK59" s="242"/>
      <c r="DUL59" s="242"/>
      <c r="DUM59" s="242"/>
      <c r="DUN59" s="242"/>
      <c r="DUO59" s="242"/>
      <c r="DUP59" s="242"/>
      <c r="DUQ59" s="242"/>
      <c r="DUR59" s="242"/>
      <c r="DUS59" s="242"/>
      <c r="DUT59" s="242"/>
      <c r="DUU59" s="242"/>
      <c r="DUV59" s="242"/>
      <c r="DUW59" s="242"/>
      <c r="DUX59" s="242"/>
      <c r="DUY59" s="242"/>
      <c r="DUZ59" s="242"/>
      <c r="DVA59" s="242"/>
      <c r="DVB59" s="242"/>
      <c r="DVC59" s="242"/>
      <c r="DVD59" s="242"/>
      <c r="DVE59" s="242"/>
      <c r="DVF59" s="242"/>
      <c r="DVG59" s="242"/>
      <c r="DVH59" s="242"/>
      <c r="DVI59" s="242"/>
      <c r="DVJ59" s="242"/>
      <c r="DVK59" s="242"/>
      <c r="DVL59" s="242"/>
      <c r="DVM59" s="242"/>
      <c r="DVN59" s="242"/>
      <c r="DVO59" s="242"/>
      <c r="DVP59" s="242"/>
      <c r="DVQ59" s="242"/>
      <c r="DVR59" s="242"/>
      <c r="DVS59" s="242"/>
      <c r="DVT59" s="242"/>
      <c r="DVU59" s="242"/>
      <c r="DVV59" s="242"/>
      <c r="DVW59" s="242"/>
      <c r="DVX59" s="242"/>
      <c r="DVY59" s="242"/>
      <c r="DVZ59" s="242"/>
      <c r="DWA59" s="242"/>
      <c r="DWB59" s="242"/>
      <c r="DWC59" s="242"/>
      <c r="DWD59" s="242"/>
      <c r="DWE59" s="242"/>
      <c r="DWF59" s="242"/>
      <c r="DWG59" s="242"/>
      <c r="DWH59" s="242"/>
      <c r="DWI59" s="242"/>
      <c r="DWJ59" s="242"/>
      <c r="DWK59" s="242"/>
      <c r="DWL59" s="242"/>
      <c r="DWM59" s="242"/>
      <c r="DWN59" s="242"/>
      <c r="DWO59" s="242"/>
      <c r="DWP59" s="242"/>
      <c r="DWQ59" s="242"/>
      <c r="DWR59" s="242"/>
      <c r="DWS59" s="242"/>
      <c r="DWT59" s="242"/>
      <c r="DWU59" s="242"/>
      <c r="DWV59" s="242"/>
      <c r="DWW59" s="242"/>
      <c r="DWX59" s="242"/>
      <c r="DWY59" s="242"/>
      <c r="DWZ59" s="242"/>
      <c r="DXA59" s="242"/>
      <c r="DXB59" s="242"/>
      <c r="DXC59" s="242"/>
      <c r="DXD59" s="242"/>
      <c r="DXE59" s="242"/>
      <c r="DXF59" s="242"/>
      <c r="DXG59" s="242"/>
      <c r="DXH59" s="242"/>
      <c r="DXI59" s="242"/>
      <c r="DXJ59" s="242"/>
      <c r="DXK59" s="242"/>
      <c r="DXL59" s="242"/>
      <c r="DXM59" s="242"/>
      <c r="DXN59" s="242"/>
      <c r="DXO59" s="242"/>
      <c r="DXP59" s="242"/>
      <c r="DXQ59" s="242"/>
      <c r="DXR59" s="242"/>
      <c r="DXS59" s="242"/>
      <c r="DXT59" s="242"/>
      <c r="DXU59" s="242"/>
      <c r="DXV59" s="242"/>
      <c r="DXW59" s="242"/>
      <c r="DXX59" s="242"/>
      <c r="DXY59" s="242"/>
      <c r="DXZ59" s="242"/>
      <c r="DYA59" s="242"/>
      <c r="DYB59" s="242"/>
      <c r="DYC59" s="242"/>
      <c r="DYD59" s="242"/>
      <c r="DYE59" s="242"/>
      <c r="DYF59" s="242"/>
      <c r="DYG59" s="242"/>
      <c r="DYH59" s="242"/>
      <c r="DYI59" s="242"/>
      <c r="DYJ59" s="242"/>
      <c r="DYK59" s="242"/>
      <c r="DYL59" s="242"/>
      <c r="DYM59" s="242"/>
      <c r="DYN59" s="242"/>
      <c r="DYO59" s="242"/>
      <c r="DYP59" s="242"/>
      <c r="DYQ59" s="242"/>
      <c r="DYR59" s="242"/>
      <c r="DYS59" s="242"/>
      <c r="DYT59" s="242"/>
      <c r="DYU59" s="242"/>
      <c r="DYV59" s="242"/>
      <c r="DYW59" s="242"/>
      <c r="DYX59" s="242"/>
      <c r="DYY59" s="242"/>
      <c r="DYZ59" s="242"/>
      <c r="DZA59" s="242"/>
      <c r="DZB59" s="242"/>
      <c r="DZC59" s="242"/>
      <c r="DZD59" s="242"/>
      <c r="DZE59" s="242"/>
      <c r="DZF59" s="242"/>
      <c r="DZG59" s="242"/>
      <c r="DZH59" s="242"/>
      <c r="DZI59" s="242"/>
      <c r="DZJ59" s="242"/>
      <c r="DZK59" s="242"/>
      <c r="DZL59" s="242"/>
      <c r="DZM59" s="242"/>
      <c r="DZN59" s="242"/>
      <c r="DZO59" s="242"/>
      <c r="DZP59" s="242"/>
      <c r="DZQ59" s="242"/>
      <c r="DZR59" s="242"/>
      <c r="DZS59" s="242"/>
      <c r="DZT59" s="242"/>
      <c r="DZU59" s="242"/>
      <c r="DZV59" s="242"/>
      <c r="DZW59" s="242"/>
      <c r="DZX59" s="242"/>
      <c r="DZY59" s="242"/>
      <c r="DZZ59" s="242"/>
      <c r="EAA59" s="242"/>
      <c r="EAB59" s="242"/>
      <c r="EAC59" s="242"/>
      <c r="EAD59" s="242"/>
      <c r="EAE59" s="242"/>
      <c r="EAF59" s="242"/>
      <c r="EAG59" s="242"/>
      <c r="EAH59" s="242"/>
      <c r="EAI59" s="242"/>
      <c r="EAJ59" s="242"/>
      <c r="EAK59" s="242"/>
      <c r="EAL59" s="242"/>
      <c r="EAM59" s="242"/>
      <c r="EAN59" s="242"/>
      <c r="EAO59" s="242"/>
      <c r="EAP59" s="242"/>
      <c r="EAQ59" s="242"/>
      <c r="EAR59" s="242"/>
      <c r="EAS59" s="242"/>
      <c r="EAT59" s="242"/>
      <c r="EAU59" s="242"/>
      <c r="EAV59" s="242"/>
      <c r="EAW59" s="242"/>
      <c r="EAX59" s="242"/>
      <c r="EAY59" s="242"/>
      <c r="EAZ59" s="242"/>
      <c r="EBA59" s="242"/>
      <c r="EBB59" s="242"/>
      <c r="EBC59" s="242"/>
      <c r="EBD59" s="242"/>
      <c r="EBE59" s="242"/>
      <c r="EBF59" s="242"/>
      <c r="EBG59" s="242"/>
      <c r="EBH59" s="242"/>
      <c r="EBI59" s="242"/>
      <c r="EBJ59" s="242"/>
      <c r="EBK59" s="242"/>
      <c r="EBL59" s="242"/>
      <c r="EBM59" s="242"/>
      <c r="EBN59" s="242"/>
      <c r="EBO59" s="242"/>
      <c r="EBP59" s="242"/>
      <c r="EBQ59" s="242"/>
      <c r="EBR59" s="242"/>
      <c r="EBS59" s="242"/>
      <c r="EBT59" s="242"/>
      <c r="EBU59" s="242"/>
      <c r="EBV59" s="242"/>
      <c r="EBW59" s="242"/>
      <c r="EBX59" s="242"/>
      <c r="EBY59" s="242"/>
      <c r="EBZ59" s="242"/>
      <c r="ECA59" s="242"/>
      <c r="ECB59" s="242"/>
      <c r="ECC59" s="242"/>
      <c r="ECD59" s="242"/>
      <c r="ECE59" s="242"/>
      <c r="ECF59" s="242"/>
      <c r="ECG59" s="242"/>
      <c r="ECH59" s="242"/>
      <c r="ECI59" s="242"/>
      <c r="ECJ59" s="242"/>
      <c r="ECK59" s="242"/>
      <c r="ECL59" s="242"/>
      <c r="ECM59" s="242"/>
      <c r="ECN59" s="242"/>
      <c r="ECO59" s="242"/>
      <c r="ECP59" s="242"/>
      <c r="ECQ59" s="242"/>
      <c r="ECR59" s="242"/>
      <c r="ECS59" s="242"/>
      <c r="ECT59" s="242"/>
      <c r="ECU59" s="242"/>
      <c r="ECV59" s="242"/>
      <c r="ECW59" s="242"/>
      <c r="ECX59" s="242"/>
      <c r="ECY59" s="242"/>
      <c r="ECZ59" s="242"/>
      <c r="EDA59" s="242"/>
      <c r="EDB59" s="242"/>
      <c r="EDC59" s="242"/>
      <c r="EDD59" s="242"/>
      <c r="EDE59" s="242"/>
      <c r="EDF59" s="242"/>
      <c r="EDG59" s="242"/>
      <c r="EDH59" s="242"/>
      <c r="EDI59" s="242"/>
      <c r="EDJ59" s="242"/>
      <c r="EDK59" s="242"/>
      <c r="EDL59" s="242"/>
      <c r="EDM59" s="242"/>
      <c r="EDN59" s="242"/>
      <c r="EDO59" s="242"/>
      <c r="EDP59" s="242"/>
      <c r="EDQ59" s="242"/>
      <c r="EDR59" s="242"/>
      <c r="EDS59" s="242"/>
      <c r="EDT59" s="242"/>
      <c r="EDU59" s="242"/>
      <c r="EDV59" s="242"/>
      <c r="EDW59" s="242"/>
      <c r="EDX59" s="242"/>
      <c r="EDY59" s="242"/>
      <c r="EDZ59" s="242"/>
      <c r="EEA59" s="242"/>
      <c r="EEB59" s="242"/>
      <c r="EEC59" s="242"/>
      <c r="EED59" s="242"/>
      <c r="EEE59" s="242"/>
      <c r="EEF59" s="242"/>
      <c r="EEG59" s="242"/>
      <c r="EEH59" s="242"/>
      <c r="EEI59" s="242"/>
      <c r="EEJ59" s="242"/>
      <c r="EEK59" s="242"/>
      <c r="EEL59" s="242"/>
      <c r="EEM59" s="242"/>
      <c r="EEN59" s="242"/>
      <c r="EEO59" s="242"/>
      <c r="EEP59" s="242"/>
      <c r="EEQ59" s="242"/>
      <c r="EER59" s="242"/>
      <c r="EES59" s="242"/>
      <c r="EET59" s="242"/>
      <c r="EEU59" s="242"/>
      <c r="EEV59" s="242"/>
      <c r="EEW59" s="242"/>
      <c r="EEX59" s="242"/>
      <c r="EEY59" s="242"/>
      <c r="EEZ59" s="242"/>
      <c r="EFA59" s="242"/>
      <c r="EFB59" s="242"/>
      <c r="EFC59" s="242"/>
      <c r="EFD59" s="242"/>
      <c r="EFE59" s="242"/>
      <c r="EFF59" s="242"/>
      <c r="EFG59" s="242"/>
      <c r="EFH59" s="242"/>
      <c r="EFI59" s="242"/>
      <c r="EFJ59" s="242"/>
      <c r="EFK59" s="242"/>
      <c r="EFL59" s="242"/>
      <c r="EFM59" s="242"/>
      <c r="EFN59" s="242"/>
      <c r="EFO59" s="242"/>
      <c r="EFP59" s="242"/>
      <c r="EFQ59" s="242"/>
      <c r="EFR59" s="242"/>
      <c r="EFS59" s="242"/>
      <c r="EFT59" s="242"/>
      <c r="EFU59" s="242"/>
      <c r="EFV59" s="242"/>
      <c r="EFW59" s="242"/>
      <c r="EFX59" s="242"/>
      <c r="EFY59" s="242"/>
      <c r="EFZ59" s="242"/>
      <c r="EGA59" s="242"/>
      <c r="EGB59" s="242"/>
      <c r="EGC59" s="242"/>
      <c r="EGD59" s="242"/>
      <c r="EGE59" s="242"/>
      <c r="EGF59" s="242"/>
      <c r="EGG59" s="242"/>
      <c r="EGH59" s="242"/>
      <c r="EGI59" s="242"/>
      <c r="EGJ59" s="242"/>
      <c r="EGK59" s="242"/>
      <c r="EGL59" s="242"/>
      <c r="EGM59" s="242"/>
      <c r="EGN59" s="242"/>
      <c r="EGO59" s="242"/>
      <c r="EGP59" s="242"/>
      <c r="EGQ59" s="242"/>
      <c r="EGR59" s="242"/>
      <c r="EGS59" s="242"/>
      <c r="EGT59" s="242"/>
      <c r="EGU59" s="242"/>
      <c r="EGV59" s="242"/>
      <c r="EGW59" s="242"/>
      <c r="EGX59" s="242"/>
      <c r="EGY59" s="242"/>
      <c r="EGZ59" s="242"/>
      <c r="EHA59" s="242"/>
      <c r="EHB59" s="242"/>
      <c r="EHC59" s="242"/>
      <c r="EHD59" s="242"/>
      <c r="EHE59" s="242"/>
      <c r="EHF59" s="242"/>
      <c r="EHG59" s="242"/>
      <c r="EHH59" s="242"/>
      <c r="EHI59" s="242"/>
      <c r="EHJ59" s="242"/>
      <c r="EHK59" s="242"/>
      <c r="EHL59" s="242"/>
      <c r="EHM59" s="242"/>
      <c r="EHN59" s="242"/>
      <c r="EHO59" s="242"/>
      <c r="EHP59" s="242"/>
      <c r="EHQ59" s="242"/>
      <c r="EHR59" s="242"/>
      <c r="EHS59" s="242"/>
      <c r="EHT59" s="242"/>
      <c r="EHU59" s="242"/>
      <c r="EHV59" s="242"/>
      <c r="EHW59" s="242"/>
      <c r="EHX59" s="242"/>
      <c r="EHY59" s="242"/>
      <c r="EHZ59" s="242"/>
      <c r="EIA59" s="242"/>
      <c r="EIB59" s="242"/>
      <c r="EIC59" s="242"/>
      <c r="EID59" s="242"/>
      <c r="EIE59" s="242"/>
      <c r="EIF59" s="242"/>
      <c r="EIG59" s="242"/>
      <c r="EIH59" s="242"/>
      <c r="EII59" s="242"/>
      <c r="EIJ59" s="242"/>
      <c r="EIK59" s="242"/>
      <c r="EIL59" s="242"/>
      <c r="EIM59" s="242"/>
      <c r="EIN59" s="242"/>
      <c r="EIO59" s="242"/>
      <c r="EIP59" s="242"/>
      <c r="EIQ59" s="242"/>
      <c r="EIR59" s="242"/>
      <c r="EIS59" s="242"/>
      <c r="EIT59" s="242"/>
      <c r="EIU59" s="242"/>
      <c r="EIV59" s="242"/>
      <c r="EIW59" s="242"/>
      <c r="EIX59" s="242"/>
      <c r="EIY59" s="242"/>
      <c r="EIZ59" s="242"/>
      <c r="EJA59" s="242"/>
      <c r="EJB59" s="242"/>
      <c r="EJC59" s="242"/>
      <c r="EJD59" s="242"/>
      <c r="EJE59" s="242"/>
      <c r="EJF59" s="242"/>
      <c r="EJG59" s="242"/>
      <c r="EJH59" s="242"/>
      <c r="EJI59" s="242"/>
      <c r="EJJ59" s="242"/>
      <c r="EJK59" s="242"/>
      <c r="EJL59" s="242"/>
      <c r="EJM59" s="242"/>
      <c r="EJN59" s="242"/>
      <c r="EJO59" s="242"/>
      <c r="EJP59" s="242"/>
      <c r="EJQ59" s="242"/>
      <c r="EJR59" s="242"/>
      <c r="EJS59" s="242"/>
      <c r="EJT59" s="242"/>
      <c r="EJU59" s="242"/>
      <c r="EJV59" s="242"/>
      <c r="EJW59" s="242"/>
      <c r="EJX59" s="242"/>
      <c r="EJY59" s="242"/>
      <c r="EJZ59" s="242"/>
      <c r="EKA59" s="242"/>
      <c r="EKB59" s="242"/>
      <c r="EKC59" s="242"/>
      <c r="EKD59" s="242"/>
      <c r="EKE59" s="242"/>
      <c r="EKF59" s="242"/>
      <c r="EKG59" s="242"/>
      <c r="EKH59" s="242"/>
      <c r="EKI59" s="242"/>
      <c r="EKJ59" s="242"/>
      <c r="EKK59" s="242"/>
      <c r="EKL59" s="242"/>
      <c r="EKM59" s="242"/>
      <c r="EKN59" s="242"/>
      <c r="EKO59" s="242"/>
      <c r="EKP59" s="242"/>
      <c r="EKQ59" s="242"/>
      <c r="EKR59" s="242"/>
      <c r="EKS59" s="242"/>
      <c r="EKT59" s="242"/>
      <c r="EKU59" s="242"/>
      <c r="EKV59" s="242"/>
      <c r="EKW59" s="242"/>
      <c r="EKX59" s="242"/>
      <c r="EKY59" s="242"/>
      <c r="EKZ59" s="242"/>
      <c r="ELA59" s="242"/>
      <c r="ELB59" s="242"/>
      <c r="ELC59" s="242"/>
      <c r="ELD59" s="242"/>
      <c r="ELE59" s="242"/>
      <c r="ELF59" s="242"/>
      <c r="ELG59" s="242"/>
      <c r="ELH59" s="242"/>
      <c r="ELI59" s="242"/>
      <c r="ELJ59" s="242"/>
      <c r="ELK59" s="242"/>
      <c r="ELL59" s="242"/>
      <c r="ELM59" s="242"/>
      <c r="ELN59" s="242"/>
      <c r="ELO59" s="242"/>
      <c r="ELP59" s="242"/>
      <c r="ELQ59" s="242"/>
      <c r="ELR59" s="242"/>
      <c r="ELS59" s="242"/>
      <c r="ELT59" s="242"/>
      <c r="ELU59" s="242"/>
      <c r="ELV59" s="242"/>
      <c r="ELW59" s="242"/>
      <c r="ELX59" s="242"/>
      <c r="ELY59" s="242"/>
      <c r="ELZ59" s="242"/>
      <c r="EMA59" s="242"/>
      <c r="EMB59" s="242"/>
      <c r="EMC59" s="242"/>
      <c r="EMD59" s="242"/>
      <c r="EME59" s="242"/>
      <c r="EMF59" s="242"/>
      <c r="EMG59" s="242"/>
      <c r="EMH59" s="242"/>
      <c r="EMI59" s="242"/>
      <c r="EMJ59" s="242"/>
      <c r="EMK59" s="242"/>
      <c r="EML59" s="242"/>
      <c r="EMM59" s="242"/>
      <c r="EMN59" s="242"/>
      <c r="EMO59" s="242"/>
      <c r="EMP59" s="242"/>
      <c r="EMQ59" s="242"/>
      <c r="EMR59" s="242"/>
      <c r="EMS59" s="242"/>
      <c r="EMT59" s="242"/>
      <c r="EMU59" s="242"/>
      <c r="EMV59" s="242"/>
      <c r="EMW59" s="242"/>
      <c r="EMX59" s="242"/>
      <c r="EMY59" s="242"/>
      <c r="EMZ59" s="242"/>
      <c r="ENA59" s="242"/>
      <c r="ENB59" s="242"/>
      <c r="ENC59" s="242"/>
      <c r="END59" s="242"/>
      <c r="ENE59" s="242"/>
      <c r="ENF59" s="242"/>
      <c r="ENG59" s="242"/>
      <c r="ENH59" s="242"/>
      <c r="ENI59" s="242"/>
      <c r="ENJ59" s="242"/>
      <c r="ENK59" s="242"/>
      <c r="ENL59" s="242"/>
      <c r="ENM59" s="242"/>
      <c r="ENN59" s="242"/>
      <c r="ENO59" s="242"/>
      <c r="ENP59" s="242"/>
      <c r="ENQ59" s="242"/>
      <c r="ENR59" s="242"/>
      <c r="ENS59" s="242"/>
      <c r="ENT59" s="242"/>
      <c r="ENU59" s="242"/>
      <c r="ENV59" s="242"/>
      <c r="ENW59" s="242"/>
      <c r="ENX59" s="242"/>
      <c r="ENY59" s="242"/>
      <c r="ENZ59" s="242"/>
      <c r="EOA59" s="242"/>
      <c r="EOB59" s="242"/>
      <c r="EOC59" s="242"/>
      <c r="EOD59" s="242"/>
      <c r="EOE59" s="242"/>
      <c r="EOF59" s="242"/>
      <c r="EOG59" s="242"/>
      <c r="EOH59" s="242"/>
      <c r="EOI59" s="242"/>
      <c r="EOJ59" s="242"/>
      <c r="EOK59" s="242"/>
      <c r="EOL59" s="242"/>
      <c r="EOM59" s="242"/>
      <c r="EON59" s="242"/>
      <c r="EOO59" s="242"/>
      <c r="EOP59" s="242"/>
      <c r="EOQ59" s="242"/>
      <c r="EOR59" s="242"/>
      <c r="EOS59" s="242"/>
      <c r="EOT59" s="242"/>
      <c r="EOU59" s="242"/>
      <c r="EOV59" s="242"/>
      <c r="EOW59" s="242"/>
      <c r="EOX59" s="242"/>
      <c r="EOY59" s="242"/>
      <c r="EOZ59" s="242"/>
      <c r="EPA59" s="242"/>
      <c r="EPB59" s="242"/>
      <c r="EPC59" s="242"/>
      <c r="EPD59" s="242"/>
      <c r="EPE59" s="242"/>
      <c r="EPF59" s="242"/>
      <c r="EPG59" s="242"/>
      <c r="EPH59" s="242"/>
      <c r="EPI59" s="242"/>
      <c r="EPJ59" s="242"/>
      <c r="EPK59" s="242"/>
      <c r="EPL59" s="242"/>
      <c r="EPM59" s="242"/>
      <c r="EPN59" s="242"/>
      <c r="EPO59" s="242"/>
      <c r="EPP59" s="242"/>
      <c r="EPQ59" s="242"/>
      <c r="EPR59" s="242"/>
      <c r="EPS59" s="242"/>
      <c r="EPT59" s="242"/>
      <c r="EPU59" s="242"/>
      <c r="EPV59" s="242"/>
      <c r="EPW59" s="242"/>
      <c r="EPX59" s="242"/>
      <c r="EPY59" s="242"/>
      <c r="EPZ59" s="242"/>
      <c r="EQA59" s="242"/>
      <c r="EQB59" s="242"/>
      <c r="EQC59" s="242"/>
      <c r="EQD59" s="242"/>
      <c r="EQE59" s="242"/>
      <c r="EQF59" s="242"/>
      <c r="EQG59" s="242"/>
      <c r="EQH59" s="242"/>
      <c r="EQI59" s="242"/>
      <c r="EQJ59" s="242"/>
      <c r="EQK59" s="242"/>
      <c r="EQL59" s="242"/>
      <c r="EQM59" s="242"/>
      <c r="EQN59" s="242"/>
      <c r="EQO59" s="242"/>
      <c r="EQP59" s="242"/>
      <c r="EQQ59" s="242"/>
      <c r="EQR59" s="242"/>
      <c r="EQS59" s="242"/>
      <c r="EQT59" s="242"/>
      <c r="EQU59" s="242"/>
      <c r="EQV59" s="242"/>
      <c r="EQW59" s="242"/>
      <c r="EQX59" s="242"/>
      <c r="EQY59" s="242"/>
      <c r="EQZ59" s="242"/>
      <c r="ERA59" s="242"/>
      <c r="ERB59" s="242"/>
      <c r="ERC59" s="242"/>
      <c r="ERD59" s="242"/>
      <c r="ERE59" s="242"/>
      <c r="ERF59" s="242"/>
      <c r="ERG59" s="242"/>
      <c r="ERH59" s="242"/>
      <c r="ERI59" s="242"/>
      <c r="ERJ59" s="242"/>
      <c r="ERK59" s="242"/>
      <c r="ERL59" s="242"/>
      <c r="ERM59" s="242"/>
      <c r="ERN59" s="242"/>
      <c r="ERO59" s="242"/>
      <c r="ERP59" s="242"/>
      <c r="ERQ59" s="242"/>
      <c r="ERR59" s="242"/>
      <c r="ERS59" s="242"/>
      <c r="ERT59" s="242"/>
      <c r="ERU59" s="242"/>
      <c r="ERV59" s="242"/>
      <c r="ERW59" s="242"/>
      <c r="ERX59" s="242"/>
      <c r="ERY59" s="242"/>
      <c r="ERZ59" s="242"/>
      <c r="ESA59" s="242"/>
      <c r="ESB59" s="242"/>
      <c r="ESC59" s="242"/>
      <c r="ESD59" s="242"/>
      <c r="ESE59" s="242"/>
      <c r="ESF59" s="242"/>
      <c r="ESG59" s="242"/>
      <c r="ESH59" s="242"/>
      <c r="ESI59" s="242"/>
      <c r="ESJ59" s="242"/>
      <c r="ESK59" s="242"/>
      <c r="ESL59" s="242"/>
      <c r="ESM59" s="242"/>
      <c r="ESN59" s="242"/>
      <c r="ESO59" s="242"/>
      <c r="ESP59" s="242"/>
      <c r="ESQ59" s="242"/>
      <c r="ESR59" s="242"/>
      <c r="ESS59" s="242"/>
      <c r="EST59" s="242"/>
      <c r="ESU59" s="242"/>
      <c r="ESV59" s="242"/>
      <c r="ESW59" s="242"/>
      <c r="ESX59" s="242"/>
      <c r="ESY59" s="242"/>
      <c r="ESZ59" s="242"/>
      <c r="ETA59" s="242"/>
      <c r="ETB59" s="242"/>
      <c r="ETC59" s="242"/>
      <c r="ETD59" s="242"/>
      <c r="ETE59" s="242"/>
      <c r="ETF59" s="242"/>
      <c r="ETG59" s="242"/>
      <c r="ETH59" s="242"/>
      <c r="ETI59" s="242"/>
      <c r="ETJ59" s="242"/>
      <c r="ETK59" s="242"/>
      <c r="ETL59" s="242"/>
      <c r="ETM59" s="242"/>
      <c r="ETN59" s="242"/>
      <c r="ETO59" s="242"/>
      <c r="ETP59" s="242"/>
      <c r="ETQ59" s="242"/>
      <c r="ETR59" s="242"/>
      <c r="ETS59" s="242"/>
      <c r="ETT59" s="242"/>
      <c r="ETU59" s="242"/>
      <c r="ETV59" s="242"/>
      <c r="ETW59" s="242"/>
      <c r="ETX59" s="242"/>
      <c r="ETY59" s="242"/>
      <c r="ETZ59" s="242"/>
      <c r="EUA59" s="242"/>
      <c r="EUB59" s="242"/>
      <c r="EUC59" s="242"/>
      <c r="EUD59" s="242"/>
      <c r="EUE59" s="242"/>
      <c r="EUF59" s="242"/>
      <c r="EUG59" s="242"/>
      <c r="EUH59" s="242"/>
      <c r="EUI59" s="242"/>
      <c r="EUJ59" s="242"/>
      <c r="EUK59" s="242"/>
      <c r="EUL59" s="242"/>
      <c r="EUM59" s="242"/>
      <c r="EUN59" s="242"/>
      <c r="EUO59" s="242"/>
      <c r="EUP59" s="242"/>
      <c r="EUQ59" s="242"/>
      <c r="EUR59" s="242"/>
      <c r="EUS59" s="242"/>
      <c r="EUT59" s="242"/>
      <c r="EUU59" s="242"/>
      <c r="EUV59" s="242"/>
      <c r="EUW59" s="242"/>
      <c r="EUX59" s="242"/>
      <c r="EUY59" s="242"/>
      <c r="EUZ59" s="242"/>
      <c r="EVA59" s="242"/>
      <c r="EVB59" s="242"/>
      <c r="EVC59" s="242"/>
      <c r="EVD59" s="242"/>
      <c r="EVE59" s="242"/>
      <c r="EVF59" s="242"/>
      <c r="EVG59" s="242"/>
      <c r="EVH59" s="242"/>
      <c r="EVI59" s="242"/>
      <c r="EVJ59" s="242"/>
      <c r="EVK59" s="242"/>
      <c r="EVL59" s="242"/>
      <c r="EVM59" s="242"/>
      <c r="EVN59" s="242"/>
      <c r="EVO59" s="242"/>
      <c r="EVP59" s="242"/>
      <c r="EVQ59" s="242"/>
      <c r="EVR59" s="242"/>
      <c r="EVS59" s="242"/>
      <c r="EVT59" s="242"/>
      <c r="EVU59" s="242"/>
      <c r="EVV59" s="242"/>
      <c r="EVW59" s="242"/>
      <c r="EVX59" s="242"/>
      <c r="EVY59" s="242"/>
      <c r="EVZ59" s="242"/>
      <c r="EWA59" s="242"/>
      <c r="EWB59" s="242"/>
      <c r="EWC59" s="242"/>
      <c r="EWD59" s="242"/>
      <c r="EWE59" s="242"/>
      <c r="EWF59" s="242"/>
      <c r="EWG59" s="242"/>
      <c r="EWH59" s="242"/>
      <c r="EWI59" s="242"/>
      <c r="EWJ59" s="242"/>
      <c r="EWK59" s="242"/>
      <c r="EWL59" s="242"/>
      <c r="EWM59" s="242"/>
      <c r="EWN59" s="242"/>
      <c r="EWO59" s="242"/>
      <c r="EWP59" s="242"/>
      <c r="EWQ59" s="242"/>
      <c r="EWR59" s="242"/>
      <c r="EWS59" s="242"/>
      <c r="EWT59" s="242"/>
      <c r="EWU59" s="242"/>
      <c r="EWV59" s="242"/>
      <c r="EWW59" s="242"/>
      <c r="EWX59" s="242"/>
      <c r="EWY59" s="242"/>
      <c r="EWZ59" s="242"/>
      <c r="EXA59" s="242"/>
      <c r="EXB59" s="242"/>
      <c r="EXC59" s="242"/>
      <c r="EXD59" s="242"/>
      <c r="EXE59" s="242"/>
      <c r="EXF59" s="242"/>
      <c r="EXG59" s="242"/>
      <c r="EXH59" s="242"/>
      <c r="EXI59" s="242"/>
      <c r="EXJ59" s="242"/>
      <c r="EXK59" s="242"/>
      <c r="EXL59" s="242"/>
      <c r="EXM59" s="242"/>
      <c r="EXN59" s="242"/>
      <c r="EXO59" s="242"/>
      <c r="EXP59" s="242"/>
      <c r="EXQ59" s="242"/>
      <c r="EXR59" s="242"/>
      <c r="EXS59" s="242"/>
      <c r="EXT59" s="242"/>
      <c r="EXU59" s="242"/>
      <c r="EXV59" s="242"/>
      <c r="EXW59" s="242"/>
      <c r="EXX59" s="242"/>
      <c r="EXY59" s="242"/>
      <c r="EXZ59" s="242"/>
      <c r="EYA59" s="242"/>
      <c r="EYB59" s="242"/>
      <c r="EYC59" s="242"/>
      <c r="EYD59" s="242"/>
      <c r="EYE59" s="242"/>
      <c r="EYF59" s="242"/>
      <c r="EYG59" s="242"/>
      <c r="EYH59" s="242"/>
      <c r="EYI59" s="242"/>
      <c r="EYJ59" s="242"/>
      <c r="EYK59" s="242"/>
      <c r="EYL59" s="242"/>
      <c r="EYM59" s="242"/>
      <c r="EYN59" s="242"/>
      <c r="EYO59" s="242"/>
      <c r="EYP59" s="242"/>
      <c r="EYQ59" s="242"/>
      <c r="EYR59" s="242"/>
      <c r="EYS59" s="242"/>
      <c r="EYT59" s="242"/>
      <c r="EYU59" s="242"/>
      <c r="EYV59" s="242"/>
      <c r="EYW59" s="242"/>
      <c r="EYX59" s="242"/>
      <c r="EYY59" s="242"/>
      <c r="EYZ59" s="242"/>
      <c r="EZA59" s="242"/>
      <c r="EZB59" s="242"/>
      <c r="EZC59" s="242"/>
      <c r="EZD59" s="242"/>
      <c r="EZE59" s="242"/>
      <c r="EZF59" s="242"/>
      <c r="EZG59" s="242"/>
      <c r="EZH59" s="242"/>
      <c r="EZI59" s="242"/>
      <c r="EZJ59" s="242"/>
      <c r="EZK59" s="242"/>
      <c r="EZL59" s="242"/>
      <c r="EZM59" s="242"/>
      <c r="EZN59" s="242"/>
      <c r="EZO59" s="242"/>
      <c r="EZP59" s="242"/>
      <c r="EZQ59" s="242"/>
      <c r="EZR59" s="242"/>
      <c r="EZS59" s="242"/>
      <c r="EZT59" s="242"/>
      <c r="EZU59" s="242"/>
      <c r="EZV59" s="242"/>
      <c r="EZW59" s="242"/>
      <c r="EZX59" s="242"/>
      <c r="EZY59" s="242"/>
      <c r="EZZ59" s="242"/>
      <c r="FAA59" s="242"/>
      <c r="FAB59" s="242"/>
      <c r="FAC59" s="242"/>
      <c r="FAD59" s="242"/>
      <c r="FAE59" s="242"/>
      <c r="FAF59" s="242"/>
      <c r="FAG59" s="242"/>
      <c r="FAH59" s="242"/>
      <c r="FAI59" s="242"/>
      <c r="FAJ59" s="242"/>
      <c r="FAK59" s="242"/>
      <c r="FAL59" s="242"/>
      <c r="FAM59" s="242"/>
      <c r="FAN59" s="242"/>
      <c r="FAO59" s="242"/>
      <c r="FAP59" s="242"/>
      <c r="FAQ59" s="242"/>
      <c r="FAR59" s="242"/>
      <c r="FAS59" s="242"/>
      <c r="FAT59" s="242"/>
      <c r="FAU59" s="242"/>
      <c r="FAV59" s="242"/>
      <c r="FAW59" s="242"/>
      <c r="FAX59" s="242"/>
      <c r="FAY59" s="242"/>
      <c r="FAZ59" s="242"/>
      <c r="FBA59" s="242"/>
      <c r="FBB59" s="242"/>
      <c r="FBC59" s="242"/>
      <c r="FBD59" s="242"/>
      <c r="FBE59" s="242"/>
      <c r="FBF59" s="242"/>
      <c r="FBG59" s="242"/>
      <c r="FBH59" s="242"/>
      <c r="FBI59" s="242"/>
      <c r="FBJ59" s="242"/>
      <c r="FBK59" s="242"/>
      <c r="FBL59" s="242"/>
      <c r="FBM59" s="242"/>
      <c r="FBN59" s="242"/>
      <c r="FBO59" s="242"/>
      <c r="FBP59" s="242"/>
      <c r="FBQ59" s="242"/>
      <c r="FBR59" s="242"/>
      <c r="FBS59" s="242"/>
      <c r="FBT59" s="242"/>
      <c r="FBU59" s="242"/>
      <c r="FBV59" s="242"/>
      <c r="FBW59" s="242"/>
      <c r="FBX59" s="242"/>
      <c r="FBY59" s="242"/>
      <c r="FBZ59" s="242"/>
      <c r="FCA59" s="242"/>
      <c r="FCB59" s="242"/>
      <c r="FCC59" s="242"/>
      <c r="FCD59" s="242"/>
      <c r="FCE59" s="242"/>
      <c r="FCF59" s="242"/>
      <c r="FCG59" s="242"/>
      <c r="FCH59" s="242"/>
      <c r="FCI59" s="242"/>
      <c r="FCJ59" s="242"/>
      <c r="FCK59" s="242"/>
      <c r="FCL59" s="242"/>
      <c r="FCM59" s="242"/>
      <c r="FCN59" s="242"/>
      <c r="FCO59" s="242"/>
      <c r="FCP59" s="242"/>
      <c r="FCQ59" s="242"/>
      <c r="FCR59" s="242"/>
      <c r="FCS59" s="242"/>
      <c r="FCT59" s="242"/>
      <c r="FCU59" s="242"/>
      <c r="FCV59" s="242"/>
      <c r="FCW59" s="242"/>
      <c r="FCX59" s="242"/>
      <c r="FCY59" s="242"/>
      <c r="FCZ59" s="242"/>
      <c r="FDA59" s="242"/>
      <c r="FDB59" s="242"/>
      <c r="FDC59" s="242"/>
      <c r="FDD59" s="242"/>
      <c r="FDE59" s="242"/>
      <c r="FDF59" s="242"/>
      <c r="FDG59" s="242"/>
      <c r="FDH59" s="242"/>
      <c r="FDI59" s="242"/>
      <c r="FDJ59" s="242"/>
      <c r="FDK59" s="242"/>
      <c r="FDL59" s="242"/>
      <c r="FDM59" s="242"/>
      <c r="FDN59" s="242"/>
      <c r="FDO59" s="242"/>
      <c r="FDP59" s="242"/>
      <c r="FDQ59" s="242"/>
      <c r="FDR59" s="242"/>
      <c r="FDS59" s="242"/>
      <c r="FDT59" s="242"/>
      <c r="FDU59" s="242"/>
      <c r="FDV59" s="242"/>
      <c r="FDW59" s="242"/>
      <c r="FDX59" s="242"/>
      <c r="FDY59" s="242"/>
      <c r="FDZ59" s="242"/>
      <c r="FEA59" s="242"/>
      <c r="FEB59" s="242"/>
      <c r="FEC59" s="242"/>
      <c r="FED59" s="242"/>
      <c r="FEE59" s="242"/>
      <c r="FEF59" s="242"/>
      <c r="FEG59" s="242"/>
      <c r="FEH59" s="242"/>
      <c r="FEI59" s="242"/>
      <c r="FEJ59" s="242"/>
      <c r="FEK59" s="242"/>
      <c r="FEL59" s="242"/>
      <c r="FEM59" s="242"/>
      <c r="FEN59" s="242"/>
      <c r="FEO59" s="242"/>
      <c r="FEP59" s="242"/>
      <c r="FEQ59" s="242"/>
      <c r="FER59" s="242"/>
      <c r="FES59" s="242"/>
      <c r="FET59" s="242"/>
      <c r="FEU59" s="242"/>
      <c r="FEV59" s="242"/>
      <c r="FEW59" s="242"/>
      <c r="FEX59" s="242"/>
      <c r="FEY59" s="242"/>
      <c r="FEZ59" s="242"/>
      <c r="FFA59" s="242"/>
      <c r="FFB59" s="242"/>
      <c r="FFC59" s="242"/>
      <c r="FFD59" s="242"/>
      <c r="FFE59" s="242"/>
      <c r="FFF59" s="242"/>
      <c r="FFG59" s="242"/>
      <c r="FFH59" s="242"/>
      <c r="FFI59" s="242"/>
      <c r="FFJ59" s="242"/>
      <c r="FFK59" s="242"/>
      <c r="FFL59" s="242"/>
      <c r="FFM59" s="242"/>
      <c r="FFN59" s="242"/>
      <c r="FFO59" s="242"/>
      <c r="FFP59" s="242"/>
      <c r="FFQ59" s="242"/>
      <c r="FFR59" s="242"/>
      <c r="FFS59" s="242"/>
      <c r="FFT59" s="242"/>
      <c r="FFU59" s="242"/>
      <c r="FFV59" s="242"/>
      <c r="FFW59" s="242"/>
      <c r="FFX59" s="242"/>
      <c r="FFY59" s="242"/>
      <c r="FFZ59" s="242"/>
      <c r="FGA59" s="242"/>
      <c r="FGB59" s="242"/>
      <c r="FGC59" s="242"/>
      <c r="FGD59" s="242"/>
      <c r="FGE59" s="242"/>
      <c r="FGF59" s="242"/>
      <c r="FGG59" s="242"/>
      <c r="FGH59" s="242"/>
      <c r="FGI59" s="242"/>
      <c r="FGJ59" s="242"/>
      <c r="FGK59" s="242"/>
      <c r="FGL59" s="242"/>
      <c r="FGM59" s="242"/>
      <c r="FGN59" s="242"/>
      <c r="FGO59" s="242"/>
      <c r="FGP59" s="242"/>
      <c r="FGQ59" s="242"/>
      <c r="FGR59" s="242"/>
      <c r="FGS59" s="242"/>
      <c r="FGT59" s="242"/>
      <c r="FGU59" s="242"/>
      <c r="FGV59" s="242"/>
      <c r="FGW59" s="242"/>
      <c r="FGX59" s="242"/>
      <c r="FGY59" s="242"/>
      <c r="FGZ59" s="242"/>
      <c r="FHA59" s="242"/>
      <c r="FHB59" s="242"/>
      <c r="FHC59" s="242"/>
      <c r="FHD59" s="242"/>
      <c r="FHE59" s="242"/>
      <c r="FHF59" s="242"/>
      <c r="FHG59" s="242"/>
      <c r="FHH59" s="242"/>
      <c r="FHI59" s="242"/>
      <c r="FHJ59" s="242"/>
      <c r="FHK59" s="242"/>
      <c r="FHL59" s="242"/>
      <c r="FHM59" s="242"/>
      <c r="FHN59" s="242"/>
      <c r="FHO59" s="242"/>
      <c r="FHP59" s="242"/>
      <c r="FHQ59" s="242"/>
      <c r="FHR59" s="242"/>
      <c r="FHS59" s="242"/>
      <c r="FHT59" s="242"/>
      <c r="FHU59" s="242"/>
      <c r="FHV59" s="242"/>
      <c r="FHW59" s="242"/>
      <c r="FHX59" s="242"/>
      <c r="FHY59" s="242"/>
      <c r="FHZ59" s="242"/>
      <c r="FIA59" s="242"/>
      <c r="FIB59" s="242"/>
      <c r="FIC59" s="242"/>
      <c r="FID59" s="242"/>
      <c r="FIE59" s="242"/>
      <c r="FIF59" s="242"/>
      <c r="FIG59" s="242"/>
      <c r="FIH59" s="242"/>
      <c r="FII59" s="242"/>
      <c r="FIJ59" s="242"/>
      <c r="FIK59" s="242"/>
      <c r="FIL59" s="242"/>
      <c r="FIM59" s="242"/>
      <c r="FIN59" s="242"/>
      <c r="FIO59" s="242"/>
      <c r="FIP59" s="242"/>
      <c r="FIQ59" s="242"/>
      <c r="FIR59" s="242"/>
      <c r="FIS59" s="242"/>
      <c r="FIT59" s="242"/>
      <c r="FIU59" s="242"/>
      <c r="FIV59" s="242"/>
      <c r="FIW59" s="242"/>
      <c r="FIX59" s="242"/>
      <c r="FIY59" s="242"/>
      <c r="FIZ59" s="242"/>
      <c r="FJA59" s="242"/>
      <c r="FJB59" s="242"/>
      <c r="FJC59" s="242"/>
      <c r="FJD59" s="242"/>
      <c r="FJE59" s="242"/>
      <c r="FJF59" s="242"/>
      <c r="FJG59" s="242"/>
      <c r="FJH59" s="242"/>
      <c r="FJI59" s="242"/>
      <c r="FJJ59" s="242"/>
      <c r="FJK59" s="242"/>
      <c r="FJL59" s="242"/>
      <c r="FJM59" s="242"/>
      <c r="FJN59" s="242"/>
      <c r="FJO59" s="242"/>
      <c r="FJP59" s="242"/>
      <c r="FJQ59" s="242"/>
      <c r="FJR59" s="242"/>
      <c r="FJS59" s="242"/>
      <c r="FJT59" s="242"/>
      <c r="FJU59" s="242"/>
      <c r="FJV59" s="242"/>
      <c r="FJW59" s="242"/>
      <c r="FJX59" s="242"/>
      <c r="FJY59" s="242"/>
      <c r="FJZ59" s="242"/>
      <c r="FKA59" s="242"/>
      <c r="FKB59" s="242"/>
      <c r="FKC59" s="242"/>
      <c r="FKD59" s="242"/>
      <c r="FKE59" s="242"/>
      <c r="FKF59" s="242"/>
      <c r="FKG59" s="242"/>
      <c r="FKH59" s="242"/>
      <c r="FKI59" s="242"/>
      <c r="FKJ59" s="242"/>
      <c r="FKK59" s="242"/>
      <c r="FKL59" s="242"/>
      <c r="FKM59" s="242"/>
      <c r="FKN59" s="242"/>
      <c r="FKO59" s="242"/>
      <c r="FKP59" s="242"/>
      <c r="FKQ59" s="242"/>
      <c r="FKR59" s="242"/>
      <c r="FKS59" s="242"/>
      <c r="FKT59" s="242"/>
      <c r="FKU59" s="242"/>
      <c r="FKV59" s="242"/>
      <c r="FKW59" s="242"/>
      <c r="FKX59" s="242"/>
      <c r="FKY59" s="242"/>
      <c r="FKZ59" s="242"/>
      <c r="FLA59" s="242"/>
      <c r="FLB59" s="242"/>
      <c r="FLC59" s="242"/>
      <c r="FLD59" s="242"/>
      <c r="FLE59" s="242"/>
      <c r="FLF59" s="242"/>
      <c r="FLG59" s="242"/>
      <c r="FLH59" s="242"/>
      <c r="FLI59" s="242"/>
      <c r="FLJ59" s="242"/>
      <c r="FLK59" s="242"/>
      <c r="FLL59" s="242"/>
      <c r="FLM59" s="242"/>
      <c r="FLN59" s="242"/>
      <c r="FLO59" s="242"/>
      <c r="FLP59" s="242"/>
      <c r="FLQ59" s="242"/>
      <c r="FLR59" s="242"/>
      <c r="FLS59" s="242"/>
      <c r="FLT59" s="242"/>
      <c r="FLU59" s="242"/>
      <c r="FLV59" s="242"/>
      <c r="FLW59" s="242"/>
      <c r="FLX59" s="242"/>
      <c r="FLY59" s="242"/>
      <c r="FLZ59" s="242"/>
      <c r="FMA59" s="242"/>
      <c r="FMB59" s="242"/>
      <c r="FMC59" s="242"/>
      <c r="FMD59" s="242"/>
      <c r="FME59" s="242"/>
      <c r="FMF59" s="242"/>
      <c r="FMG59" s="242"/>
      <c r="FMH59" s="242"/>
      <c r="FMI59" s="242"/>
      <c r="FMJ59" s="242"/>
      <c r="FMK59" s="242"/>
      <c r="FML59" s="242"/>
      <c r="FMM59" s="242"/>
      <c r="FMN59" s="242"/>
      <c r="FMO59" s="242"/>
      <c r="FMP59" s="242"/>
      <c r="FMQ59" s="242"/>
      <c r="FMR59" s="242"/>
      <c r="FMS59" s="242"/>
      <c r="FMT59" s="242"/>
      <c r="FMU59" s="242"/>
      <c r="FMV59" s="242"/>
      <c r="FMW59" s="242"/>
      <c r="FMX59" s="242"/>
      <c r="FMY59" s="242"/>
      <c r="FMZ59" s="242"/>
      <c r="FNA59" s="242"/>
      <c r="FNB59" s="242"/>
      <c r="FNC59" s="242"/>
      <c r="FND59" s="242"/>
      <c r="FNE59" s="242"/>
      <c r="FNF59" s="242"/>
      <c r="FNG59" s="242"/>
      <c r="FNH59" s="242"/>
      <c r="FNI59" s="242"/>
      <c r="FNJ59" s="242"/>
      <c r="FNK59" s="242"/>
      <c r="FNL59" s="242"/>
      <c r="FNM59" s="242"/>
      <c r="FNN59" s="242"/>
      <c r="FNO59" s="242"/>
      <c r="FNP59" s="242"/>
      <c r="FNQ59" s="242"/>
      <c r="FNR59" s="242"/>
      <c r="FNS59" s="242"/>
      <c r="FNT59" s="242"/>
      <c r="FNU59" s="242"/>
      <c r="FNV59" s="242"/>
      <c r="FNW59" s="242"/>
      <c r="FNX59" s="242"/>
      <c r="FNY59" s="242"/>
      <c r="FNZ59" s="242"/>
      <c r="FOA59" s="242"/>
      <c r="FOB59" s="242"/>
      <c r="FOC59" s="242"/>
      <c r="FOD59" s="242"/>
      <c r="FOE59" s="242"/>
      <c r="FOF59" s="242"/>
      <c r="FOG59" s="242"/>
      <c r="FOH59" s="242"/>
      <c r="FOI59" s="242"/>
      <c r="FOJ59" s="242"/>
      <c r="FOK59" s="242"/>
      <c r="FOL59" s="242"/>
      <c r="FOM59" s="242"/>
      <c r="FON59" s="242"/>
      <c r="FOO59" s="242"/>
      <c r="FOP59" s="242"/>
      <c r="FOQ59" s="242"/>
      <c r="FOR59" s="242"/>
      <c r="FOS59" s="242"/>
      <c r="FOT59" s="242"/>
      <c r="FOU59" s="242"/>
      <c r="FOV59" s="242"/>
      <c r="FOW59" s="242"/>
      <c r="FOX59" s="242"/>
      <c r="FOY59" s="242"/>
      <c r="FOZ59" s="242"/>
      <c r="FPA59" s="242"/>
      <c r="FPB59" s="242"/>
      <c r="FPC59" s="242"/>
      <c r="FPD59" s="242"/>
      <c r="FPE59" s="242"/>
      <c r="FPF59" s="242"/>
      <c r="FPG59" s="242"/>
      <c r="FPH59" s="242"/>
      <c r="FPI59" s="242"/>
      <c r="FPJ59" s="242"/>
      <c r="FPK59" s="242"/>
      <c r="FPL59" s="242"/>
      <c r="FPM59" s="242"/>
      <c r="FPN59" s="242"/>
      <c r="FPO59" s="242"/>
      <c r="FPP59" s="242"/>
      <c r="FPQ59" s="242"/>
      <c r="FPR59" s="242"/>
      <c r="FPS59" s="242"/>
      <c r="FPT59" s="242"/>
      <c r="FPU59" s="242"/>
      <c r="FPV59" s="242"/>
      <c r="FPW59" s="242"/>
      <c r="FPX59" s="242"/>
      <c r="FPY59" s="242"/>
      <c r="FPZ59" s="242"/>
      <c r="FQA59" s="242"/>
      <c r="FQB59" s="242"/>
      <c r="FQC59" s="242"/>
      <c r="FQD59" s="242"/>
      <c r="FQE59" s="242"/>
      <c r="FQF59" s="242"/>
      <c r="FQG59" s="242"/>
      <c r="FQH59" s="242"/>
      <c r="FQI59" s="242"/>
      <c r="FQJ59" s="242"/>
      <c r="FQK59" s="242"/>
      <c r="FQL59" s="242"/>
      <c r="FQM59" s="242"/>
      <c r="FQN59" s="242"/>
      <c r="FQO59" s="242"/>
      <c r="FQP59" s="242"/>
      <c r="FQQ59" s="242"/>
      <c r="FQR59" s="242"/>
      <c r="FQS59" s="242"/>
      <c r="FQT59" s="242"/>
      <c r="FQU59" s="242"/>
      <c r="FQV59" s="242"/>
      <c r="FQW59" s="242"/>
      <c r="FQX59" s="242"/>
      <c r="FQY59" s="242"/>
      <c r="FQZ59" s="242"/>
      <c r="FRA59" s="242"/>
      <c r="FRB59" s="242"/>
      <c r="FRC59" s="242"/>
      <c r="FRD59" s="242"/>
      <c r="FRE59" s="242"/>
      <c r="FRF59" s="242"/>
      <c r="FRG59" s="242"/>
      <c r="FRH59" s="242"/>
      <c r="FRI59" s="242"/>
      <c r="FRJ59" s="242"/>
      <c r="FRK59" s="242"/>
      <c r="FRL59" s="242"/>
      <c r="FRM59" s="242"/>
      <c r="FRN59" s="242"/>
      <c r="FRO59" s="242"/>
      <c r="FRP59" s="242"/>
      <c r="FRQ59" s="242"/>
      <c r="FRR59" s="242"/>
      <c r="FRS59" s="242"/>
      <c r="FRT59" s="242"/>
      <c r="FRU59" s="242"/>
      <c r="FRV59" s="242"/>
      <c r="FRW59" s="242"/>
      <c r="FRX59" s="242"/>
      <c r="FRY59" s="242"/>
      <c r="FRZ59" s="242"/>
      <c r="FSA59" s="242"/>
      <c r="FSB59" s="242"/>
      <c r="FSC59" s="242"/>
      <c r="FSD59" s="242"/>
      <c r="FSE59" s="242"/>
      <c r="FSF59" s="242"/>
      <c r="FSG59" s="242"/>
      <c r="FSH59" s="242"/>
      <c r="FSI59" s="242"/>
      <c r="FSJ59" s="242"/>
      <c r="FSK59" s="242"/>
      <c r="FSL59" s="242"/>
      <c r="FSM59" s="242"/>
      <c r="FSN59" s="242"/>
      <c r="FSO59" s="242"/>
      <c r="FSP59" s="242"/>
      <c r="FSQ59" s="242"/>
      <c r="FSR59" s="242"/>
      <c r="FSS59" s="242"/>
      <c r="FST59" s="242"/>
      <c r="FSU59" s="242"/>
      <c r="FSV59" s="242"/>
      <c r="FSW59" s="242"/>
      <c r="FSX59" s="242"/>
      <c r="FSY59" s="242"/>
      <c r="FSZ59" s="242"/>
      <c r="FTA59" s="242"/>
      <c r="FTB59" s="242"/>
      <c r="FTC59" s="242"/>
      <c r="FTD59" s="242"/>
      <c r="FTE59" s="242"/>
      <c r="FTF59" s="242"/>
      <c r="FTG59" s="242"/>
      <c r="FTH59" s="242"/>
      <c r="FTI59" s="242"/>
      <c r="FTJ59" s="242"/>
      <c r="FTK59" s="242"/>
      <c r="FTL59" s="242"/>
      <c r="FTM59" s="242"/>
      <c r="FTN59" s="242"/>
      <c r="FTO59" s="242"/>
      <c r="FTP59" s="242"/>
      <c r="FTQ59" s="242"/>
      <c r="FTR59" s="242"/>
      <c r="FTS59" s="242"/>
      <c r="FTT59" s="242"/>
      <c r="FTU59" s="242"/>
      <c r="FTV59" s="242"/>
      <c r="FTW59" s="242"/>
      <c r="FTX59" s="242"/>
      <c r="FTY59" s="242"/>
      <c r="FTZ59" s="242"/>
      <c r="FUA59" s="242"/>
      <c r="FUB59" s="242"/>
      <c r="FUC59" s="242"/>
      <c r="FUD59" s="242"/>
      <c r="FUE59" s="242"/>
      <c r="FUF59" s="242"/>
      <c r="FUG59" s="242"/>
      <c r="FUH59" s="242"/>
      <c r="FUI59" s="242"/>
      <c r="FUJ59" s="242"/>
      <c r="FUK59" s="242"/>
      <c r="FUL59" s="242"/>
      <c r="FUM59" s="242"/>
      <c r="FUN59" s="242"/>
      <c r="FUO59" s="242"/>
      <c r="FUP59" s="242"/>
      <c r="FUQ59" s="242"/>
      <c r="FUR59" s="242"/>
      <c r="FUS59" s="242"/>
      <c r="FUT59" s="242"/>
      <c r="FUU59" s="242"/>
      <c r="FUV59" s="242"/>
      <c r="FUW59" s="242"/>
      <c r="FUX59" s="242"/>
      <c r="FUY59" s="242"/>
      <c r="FUZ59" s="242"/>
      <c r="FVA59" s="242"/>
      <c r="FVB59" s="242"/>
      <c r="FVC59" s="242"/>
      <c r="FVD59" s="242"/>
      <c r="FVE59" s="242"/>
      <c r="FVF59" s="242"/>
      <c r="FVG59" s="242"/>
      <c r="FVH59" s="242"/>
      <c r="FVI59" s="242"/>
      <c r="FVJ59" s="242"/>
      <c r="FVK59" s="242"/>
      <c r="FVL59" s="242"/>
      <c r="FVM59" s="242"/>
      <c r="FVN59" s="242"/>
      <c r="FVO59" s="242"/>
      <c r="FVP59" s="242"/>
      <c r="FVQ59" s="242"/>
      <c r="FVR59" s="242"/>
      <c r="FVS59" s="242"/>
      <c r="FVT59" s="242"/>
      <c r="FVU59" s="242"/>
      <c r="FVV59" s="242"/>
      <c r="FVW59" s="242"/>
      <c r="FVX59" s="242"/>
      <c r="FVY59" s="242"/>
      <c r="FVZ59" s="242"/>
      <c r="FWA59" s="242"/>
      <c r="FWB59" s="242"/>
      <c r="FWC59" s="242"/>
      <c r="FWD59" s="242"/>
      <c r="FWE59" s="242"/>
      <c r="FWF59" s="242"/>
      <c r="FWG59" s="242"/>
      <c r="FWH59" s="242"/>
      <c r="FWI59" s="242"/>
      <c r="FWJ59" s="242"/>
      <c r="FWK59" s="242"/>
      <c r="FWL59" s="242"/>
      <c r="FWM59" s="242"/>
      <c r="FWN59" s="242"/>
      <c r="FWO59" s="242"/>
      <c r="FWP59" s="242"/>
      <c r="FWQ59" s="242"/>
      <c r="FWR59" s="242"/>
      <c r="FWS59" s="242"/>
      <c r="FWT59" s="242"/>
      <c r="FWU59" s="242"/>
      <c r="FWV59" s="242"/>
      <c r="FWW59" s="242"/>
      <c r="FWX59" s="242"/>
      <c r="FWY59" s="242"/>
      <c r="FWZ59" s="242"/>
      <c r="FXA59" s="242"/>
      <c r="FXB59" s="242"/>
      <c r="FXC59" s="242"/>
      <c r="FXD59" s="242"/>
      <c r="FXE59" s="242"/>
      <c r="FXF59" s="242"/>
      <c r="FXG59" s="242"/>
      <c r="FXH59" s="242"/>
      <c r="FXI59" s="242"/>
      <c r="FXJ59" s="242"/>
      <c r="FXK59" s="242"/>
      <c r="FXL59" s="242"/>
      <c r="FXM59" s="242"/>
      <c r="FXN59" s="242"/>
      <c r="FXO59" s="242"/>
      <c r="FXP59" s="242"/>
      <c r="FXQ59" s="242"/>
      <c r="FXR59" s="242"/>
      <c r="FXS59" s="242"/>
      <c r="FXT59" s="242"/>
      <c r="FXU59" s="242"/>
      <c r="FXV59" s="242"/>
      <c r="FXW59" s="242"/>
      <c r="FXX59" s="242"/>
      <c r="FXY59" s="242"/>
      <c r="FXZ59" s="242"/>
      <c r="FYA59" s="242"/>
      <c r="FYB59" s="242"/>
      <c r="FYC59" s="242"/>
      <c r="FYD59" s="242"/>
      <c r="FYE59" s="242"/>
      <c r="FYF59" s="242"/>
      <c r="FYG59" s="242"/>
      <c r="FYH59" s="242"/>
      <c r="FYI59" s="242"/>
      <c r="FYJ59" s="242"/>
      <c r="FYK59" s="242"/>
      <c r="FYL59" s="242"/>
      <c r="FYM59" s="242"/>
      <c r="FYN59" s="242"/>
      <c r="FYO59" s="242"/>
      <c r="FYP59" s="242"/>
      <c r="FYQ59" s="242"/>
      <c r="FYR59" s="242"/>
      <c r="FYS59" s="242"/>
      <c r="FYT59" s="242"/>
      <c r="FYU59" s="242"/>
      <c r="FYV59" s="242"/>
      <c r="FYW59" s="242"/>
      <c r="FYX59" s="242"/>
      <c r="FYY59" s="242"/>
      <c r="FYZ59" s="242"/>
      <c r="FZA59" s="242"/>
      <c r="FZB59" s="242"/>
      <c r="FZC59" s="242"/>
      <c r="FZD59" s="242"/>
      <c r="FZE59" s="242"/>
      <c r="FZF59" s="242"/>
      <c r="FZG59" s="242"/>
      <c r="FZH59" s="242"/>
      <c r="FZI59" s="242"/>
      <c r="FZJ59" s="242"/>
      <c r="FZK59" s="242"/>
      <c r="FZL59" s="242"/>
      <c r="FZM59" s="242"/>
      <c r="FZN59" s="242"/>
      <c r="FZO59" s="242"/>
      <c r="FZP59" s="242"/>
      <c r="FZQ59" s="242"/>
      <c r="FZR59" s="242"/>
      <c r="FZS59" s="242"/>
      <c r="FZT59" s="242"/>
      <c r="FZU59" s="242"/>
      <c r="FZV59" s="242"/>
      <c r="FZW59" s="242"/>
      <c r="FZX59" s="242"/>
      <c r="FZY59" s="242"/>
      <c r="FZZ59" s="242"/>
      <c r="GAA59" s="242"/>
      <c r="GAB59" s="242"/>
      <c r="GAC59" s="242"/>
      <c r="GAD59" s="242"/>
      <c r="GAE59" s="242"/>
      <c r="GAF59" s="242"/>
      <c r="GAG59" s="242"/>
      <c r="GAH59" s="242"/>
      <c r="GAI59" s="242"/>
      <c r="GAJ59" s="242"/>
      <c r="GAK59" s="242"/>
      <c r="GAL59" s="242"/>
      <c r="GAM59" s="242"/>
      <c r="GAN59" s="242"/>
      <c r="GAO59" s="242"/>
      <c r="GAP59" s="242"/>
      <c r="GAQ59" s="242"/>
      <c r="GAR59" s="242"/>
      <c r="GAS59" s="242"/>
      <c r="GAT59" s="242"/>
      <c r="GAU59" s="242"/>
      <c r="GAV59" s="242"/>
      <c r="GAW59" s="242"/>
      <c r="GAX59" s="242"/>
      <c r="GAY59" s="242"/>
      <c r="GAZ59" s="242"/>
      <c r="GBA59" s="242"/>
      <c r="GBB59" s="242"/>
      <c r="GBC59" s="242"/>
      <c r="GBD59" s="242"/>
      <c r="GBE59" s="242"/>
      <c r="GBF59" s="242"/>
      <c r="GBG59" s="242"/>
      <c r="GBH59" s="242"/>
      <c r="GBI59" s="242"/>
      <c r="GBJ59" s="242"/>
      <c r="GBK59" s="242"/>
      <c r="GBL59" s="242"/>
      <c r="GBM59" s="242"/>
      <c r="GBN59" s="242"/>
      <c r="GBO59" s="242"/>
      <c r="GBP59" s="242"/>
      <c r="GBQ59" s="242"/>
      <c r="GBR59" s="242"/>
      <c r="GBS59" s="242"/>
      <c r="GBT59" s="242"/>
      <c r="GBU59" s="242"/>
      <c r="GBV59" s="242"/>
      <c r="GBW59" s="242"/>
      <c r="GBX59" s="242"/>
      <c r="GBY59" s="242"/>
      <c r="GBZ59" s="242"/>
      <c r="GCA59" s="242"/>
      <c r="GCB59" s="242"/>
      <c r="GCC59" s="242"/>
      <c r="GCD59" s="242"/>
      <c r="GCE59" s="242"/>
      <c r="GCF59" s="242"/>
      <c r="GCG59" s="242"/>
      <c r="GCH59" s="242"/>
      <c r="GCI59" s="242"/>
      <c r="GCJ59" s="242"/>
      <c r="GCK59" s="242"/>
      <c r="GCL59" s="242"/>
      <c r="GCM59" s="242"/>
      <c r="GCN59" s="242"/>
      <c r="GCO59" s="242"/>
      <c r="GCP59" s="242"/>
      <c r="GCQ59" s="242"/>
      <c r="GCR59" s="242"/>
      <c r="GCS59" s="242"/>
      <c r="GCT59" s="242"/>
      <c r="GCU59" s="242"/>
      <c r="GCV59" s="242"/>
      <c r="GCW59" s="242"/>
      <c r="GCX59" s="242"/>
      <c r="GCY59" s="242"/>
      <c r="GCZ59" s="242"/>
      <c r="GDA59" s="242"/>
      <c r="GDB59" s="242"/>
      <c r="GDC59" s="242"/>
      <c r="GDD59" s="242"/>
      <c r="GDE59" s="242"/>
      <c r="GDF59" s="242"/>
      <c r="GDG59" s="242"/>
      <c r="GDH59" s="242"/>
      <c r="GDI59" s="242"/>
      <c r="GDJ59" s="242"/>
      <c r="GDK59" s="242"/>
      <c r="GDL59" s="242"/>
      <c r="GDM59" s="242"/>
      <c r="GDN59" s="242"/>
      <c r="GDO59" s="242"/>
      <c r="GDP59" s="242"/>
      <c r="GDQ59" s="242"/>
      <c r="GDR59" s="242"/>
      <c r="GDS59" s="242"/>
      <c r="GDT59" s="242"/>
      <c r="GDU59" s="242"/>
      <c r="GDV59" s="242"/>
      <c r="GDW59" s="242"/>
      <c r="GDX59" s="242"/>
      <c r="GDY59" s="242"/>
      <c r="GDZ59" s="242"/>
      <c r="GEA59" s="242"/>
      <c r="GEB59" s="242"/>
      <c r="GEC59" s="242"/>
      <c r="GED59" s="242"/>
      <c r="GEE59" s="242"/>
      <c r="GEF59" s="242"/>
      <c r="GEG59" s="242"/>
      <c r="GEH59" s="242"/>
      <c r="GEI59" s="242"/>
      <c r="GEJ59" s="242"/>
      <c r="GEK59" s="242"/>
      <c r="GEL59" s="242"/>
      <c r="GEM59" s="242"/>
      <c r="GEN59" s="242"/>
      <c r="GEO59" s="242"/>
      <c r="GEP59" s="242"/>
      <c r="GEQ59" s="242"/>
      <c r="GER59" s="242"/>
      <c r="GES59" s="242"/>
      <c r="GET59" s="242"/>
      <c r="GEU59" s="242"/>
      <c r="GEV59" s="242"/>
      <c r="GEW59" s="242"/>
      <c r="GEX59" s="242"/>
      <c r="GEY59" s="242"/>
      <c r="GEZ59" s="242"/>
      <c r="GFA59" s="242"/>
      <c r="GFB59" s="242"/>
      <c r="GFC59" s="242"/>
      <c r="GFD59" s="242"/>
      <c r="GFE59" s="242"/>
      <c r="GFF59" s="242"/>
      <c r="GFG59" s="242"/>
      <c r="GFH59" s="242"/>
      <c r="GFI59" s="242"/>
      <c r="GFJ59" s="242"/>
      <c r="GFK59" s="242"/>
      <c r="GFL59" s="242"/>
      <c r="GFM59" s="242"/>
      <c r="GFN59" s="242"/>
      <c r="GFO59" s="242"/>
      <c r="GFP59" s="242"/>
      <c r="GFQ59" s="242"/>
      <c r="GFR59" s="242"/>
      <c r="GFS59" s="242"/>
      <c r="GFT59" s="242"/>
      <c r="GFU59" s="242"/>
      <c r="GFV59" s="242"/>
      <c r="GFW59" s="242"/>
      <c r="GFX59" s="242"/>
      <c r="GFY59" s="242"/>
      <c r="GFZ59" s="242"/>
      <c r="GGA59" s="242"/>
      <c r="GGB59" s="242"/>
      <c r="GGC59" s="242"/>
      <c r="GGD59" s="242"/>
      <c r="GGE59" s="242"/>
      <c r="GGF59" s="242"/>
      <c r="GGG59" s="242"/>
      <c r="GGH59" s="242"/>
      <c r="GGI59" s="242"/>
      <c r="GGJ59" s="242"/>
      <c r="GGK59" s="242"/>
      <c r="GGL59" s="242"/>
      <c r="GGM59" s="242"/>
      <c r="GGN59" s="242"/>
      <c r="GGO59" s="242"/>
      <c r="GGP59" s="242"/>
      <c r="GGQ59" s="242"/>
      <c r="GGR59" s="242"/>
      <c r="GGS59" s="242"/>
      <c r="GGT59" s="242"/>
      <c r="GGU59" s="242"/>
      <c r="GGV59" s="242"/>
      <c r="GGW59" s="242"/>
      <c r="GGX59" s="242"/>
      <c r="GGY59" s="242"/>
      <c r="GGZ59" s="242"/>
      <c r="GHA59" s="242"/>
      <c r="GHB59" s="242"/>
      <c r="GHC59" s="242"/>
      <c r="GHD59" s="242"/>
      <c r="GHE59" s="242"/>
      <c r="GHF59" s="242"/>
      <c r="GHG59" s="242"/>
      <c r="GHH59" s="242"/>
      <c r="GHI59" s="242"/>
      <c r="GHJ59" s="242"/>
      <c r="GHK59" s="242"/>
      <c r="GHL59" s="242"/>
      <c r="GHM59" s="242"/>
      <c r="GHN59" s="242"/>
      <c r="GHO59" s="242"/>
      <c r="GHP59" s="242"/>
      <c r="GHQ59" s="242"/>
      <c r="GHR59" s="242"/>
      <c r="GHS59" s="242"/>
      <c r="GHT59" s="242"/>
      <c r="GHU59" s="242"/>
      <c r="GHV59" s="242"/>
      <c r="GHW59" s="242"/>
      <c r="GHX59" s="242"/>
      <c r="GHY59" s="242"/>
      <c r="GHZ59" s="242"/>
      <c r="GIA59" s="242"/>
      <c r="GIB59" s="242"/>
      <c r="GIC59" s="242"/>
      <c r="GID59" s="242"/>
      <c r="GIE59" s="242"/>
      <c r="GIF59" s="242"/>
      <c r="GIG59" s="242"/>
      <c r="GIH59" s="242"/>
      <c r="GII59" s="242"/>
      <c r="GIJ59" s="242"/>
      <c r="GIK59" s="242"/>
      <c r="GIL59" s="242"/>
      <c r="GIM59" s="242"/>
      <c r="GIN59" s="242"/>
      <c r="GIO59" s="242"/>
      <c r="GIP59" s="242"/>
      <c r="GIQ59" s="242"/>
      <c r="GIR59" s="242"/>
      <c r="GIS59" s="242"/>
      <c r="GIT59" s="242"/>
      <c r="GIU59" s="242"/>
      <c r="GIV59" s="242"/>
      <c r="GIW59" s="242"/>
      <c r="GIX59" s="242"/>
      <c r="GIY59" s="242"/>
      <c r="GIZ59" s="242"/>
      <c r="GJA59" s="242"/>
      <c r="GJB59" s="242"/>
      <c r="GJC59" s="242"/>
      <c r="GJD59" s="242"/>
      <c r="GJE59" s="242"/>
      <c r="GJF59" s="242"/>
      <c r="GJG59" s="242"/>
      <c r="GJH59" s="242"/>
      <c r="GJI59" s="242"/>
      <c r="GJJ59" s="242"/>
      <c r="GJK59" s="242"/>
      <c r="GJL59" s="242"/>
      <c r="GJM59" s="242"/>
      <c r="GJN59" s="242"/>
      <c r="GJO59" s="242"/>
      <c r="GJP59" s="242"/>
      <c r="GJQ59" s="242"/>
      <c r="GJR59" s="242"/>
      <c r="GJS59" s="242"/>
      <c r="GJT59" s="242"/>
      <c r="GJU59" s="242"/>
      <c r="GJV59" s="242"/>
      <c r="GJW59" s="242"/>
      <c r="GJX59" s="242"/>
      <c r="GJY59" s="242"/>
      <c r="GJZ59" s="242"/>
      <c r="GKA59" s="242"/>
      <c r="GKB59" s="242"/>
      <c r="GKC59" s="242"/>
      <c r="GKD59" s="242"/>
      <c r="GKE59" s="242"/>
      <c r="GKF59" s="242"/>
      <c r="GKG59" s="242"/>
      <c r="GKH59" s="242"/>
      <c r="GKI59" s="242"/>
      <c r="GKJ59" s="242"/>
      <c r="GKK59" s="242"/>
      <c r="GKL59" s="242"/>
      <c r="GKM59" s="242"/>
      <c r="GKN59" s="242"/>
      <c r="GKO59" s="242"/>
      <c r="GKP59" s="242"/>
      <c r="GKQ59" s="242"/>
      <c r="GKR59" s="242"/>
      <c r="GKS59" s="242"/>
      <c r="GKT59" s="242"/>
      <c r="GKU59" s="242"/>
      <c r="GKV59" s="242"/>
      <c r="GKW59" s="242"/>
      <c r="GKX59" s="242"/>
      <c r="GKY59" s="242"/>
      <c r="GKZ59" s="242"/>
      <c r="GLA59" s="242"/>
      <c r="GLB59" s="242"/>
      <c r="GLC59" s="242"/>
      <c r="GLD59" s="242"/>
      <c r="GLE59" s="242"/>
      <c r="GLF59" s="242"/>
      <c r="GLG59" s="242"/>
      <c r="GLH59" s="242"/>
      <c r="GLI59" s="242"/>
      <c r="GLJ59" s="242"/>
      <c r="GLK59" s="242"/>
      <c r="GLL59" s="242"/>
      <c r="GLM59" s="242"/>
      <c r="GLN59" s="242"/>
      <c r="GLO59" s="242"/>
      <c r="GLP59" s="242"/>
      <c r="GLQ59" s="242"/>
      <c r="GLR59" s="242"/>
      <c r="GLS59" s="242"/>
      <c r="GLT59" s="242"/>
      <c r="GLU59" s="242"/>
      <c r="GLV59" s="242"/>
      <c r="GLW59" s="242"/>
      <c r="GLX59" s="242"/>
      <c r="GLY59" s="242"/>
      <c r="GLZ59" s="242"/>
      <c r="GMA59" s="242"/>
      <c r="GMB59" s="242"/>
      <c r="GMC59" s="242"/>
      <c r="GMD59" s="242"/>
      <c r="GME59" s="242"/>
      <c r="GMF59" s="242"/>
      <c r="GMG59" s="242"/>
      <c r="GMH59" s="242"/>
      <c r="GMI59" s="242"/>
      <c r="GMJ59" s="242"/>
      <c r="GMK59" s="242"/>
      <c r="GML59" s="242"/>
      <c r="GMM59" s="242"/>
      <c r="GMN59" s="242"/>
      <c r="GMO59" s="242"/>
      <c r="GMP59" s="242"/>
      <c r="GMQ59" s="242"/>
      <c r="GMR59" s="242"/>
      <c r="GMS59" s="242"/>
      <c r="GMT59" s="242"/>
      <c r="GMU59" s="242"/>
      <c r="GMV59" s="242"/>
      <c r="GMW59" s="242"/>
      <c r="GMX59" s="242"/>
      <c r="GMY59" s="242"/>
      <c r="GMZ59" s="242"/>
      <c r="GNA59" s="242"/>
      <c r="GNB59" s="242"/>
      <c r="GNC59" s="242"/>
      <c r="GND59" s="242"/>
      <c r="GNE59" s="242"/>
      <c r="GNF59" s="242"/>
      <c r="GNG59" s="242"/>
      <c r="GNH59" s="242"/>
      <c r="GNI59" s="242"/>
      <c r="GNJ59" s="242"/>
      <c r="GNK59" s="242"/>
      <c r="GNL59" s="242"/>
      <c r="GNM59" s="242"/>
      <c r="GNN59" s="242"/>
      <c r="GNO59" s="242"/>
      <c r="GNP59" s="242"/>
      <c r="GNQ59" s="242"/>
      <c r="GNR59" s="242"/>
      <c r="GNS59" s="242"/>
      <c r="GNT59" s="242"/>
      <c r="GNU59" s="242"/>
      <c r="GNV59" s="242"/>
      <c r="GNW59" s="242"/>
      <c r="GNX59" s="242"/>
      <c r="GNY59" s="242"/>
      <c r="GNZ59" s="242"/>
      <c r="GOA59" s="242"/>
      <c r="GOB59" s="242"/>
      <c r="GOC59" s="242"/>
      <c r="GOD59" s="242"/>
      <c r="GOE59" s="242"/>
      <c r="GOF59" s="242"/>
      <c r="GOG59" s="242"/>
      <c r="GOH59" s="242"/>
      <c r="GOI59" s="242"/>
      <c r="GOJ59" s="242"/>
      <c r="GOK59" s="242"/>
      <c r="GOL59" s="242"/>
      <c r="GOM59" s="242"/>
      <c r="GON59" s="242"/>
      <c r="GOO59" s="242"/>
      <c r="GOP59" s="242"/>
      <c r="GOQ59" s="242"/>
      <c r="GOR59" s="242"/>
      <c r="GOS59" s="242"/>
      <c r="GOT59" s="242"/>
      <c r="GOU59" s="242"/>
      <c r="GOV59" s="242"/>
      <c r="GOW59" s="242"/>
      <c r="GOX59" s="242"/>
      <c r="GOY59" s="242"/>
      <c r="GOZ59" s="242"/>
      <c r="GPA59" s="242"/>
      <c r="GPB59" s="242"/>
      <c r="GPC59" s="242"/>
      <c r="GPD59" s="242"/>
      <c r="GPE59" s="242"/>
      <c r="GPF59" s="242"/>
      <c r="GPG59" s="242"/>
      <c r="GPH59" s="242"/>
      <c r="GPI59" s="242"/>
      <c r="GPJ59" s="242"/>
      <c r="GPK59" s="242"/>
      <c r="GPL59" s="242"/>
      <c r="GPM59" s="242"/>
      <c r="GPN59" s="242"/>
      <c r="GPO59" s="242"/>
      <c r="GPP59" s="242"/>
      <c r="GPQ59" s="242"/>
      <c r="GPR59" s="242"/>
      <c r="GPS59" s="242"/>
      <c r="GPT59" s="242"/>
      <c r="GPU59" s="242"/>
      <c r="GPV59" s="242"/>
      <c r="GPW59" s="242"/>
      <c r="GPX59" s="242"/>
      <c r="GPY59" s="242"/>
      <c r="GPZ59" s="242"/>
      <c r="GQA59" s="242"/>
      <c r="GQB59" s="242"/>
      <c r="GQC59" s="242"/>
      <c r="GQD59" s="242"/>
      <c r="GQE59" s="242"/>
      <c r="GQF59" s="242"/>
      <c r="GQG59" s="242"/>
      <c r="GQH59" s="242"/>
      <c r="GQI59" s="242"/>
      <c r="GQJ59" s="242"/>
      <c r="GQK59" s="242"/>
      <c r="GQL59" s="242"/>
      <c r="GQM59" s="242"/>
      <c r="GQN59" s="242"/>
      <c r="GQO59" s="242"/>
      <c r="GQP59" s="242"/>
      <c r="GQQ59" s="242"/>
      <c r="GQR59" s="242"/>
      <c r="GQS59" s="242"/>
      <c r="GQT59" s="242"/>
      <c r="GQU59" s="242"/>
      <c r="GQV59" s="242"/>
      <c r="GQW59" s="242"/>
      <c r="GQX59" s="242"/>
      <c r="GQY59" s="242"/>
      <c r="GQZ59" s="242"/>
      <c r="GRA59" s="242"/>
      <c r="GRB59" s="242"/>
      <c r="GRC59" s="242"/>
      <c r="GRD59" s="242"/>
      <c r="GRE59" s="242"/>
      <c r="GRF59" s="242"/>
      <c r="GRG59" s="242"/>
      <c r="GRH59" s="242"/>
      <c r="GRI59" s="242"/>
      <c r="GRJ59" s="242"/>
      <c r="GRK59" s="242"/>
      <c r="GRL59" s="242"/>
      <c r="GRM59" s="242"/>
      <c r="GRN59" s="242"/>
      <c r="GRO59" s="242"/>
      <c r="GRP59" s="242"/>
      <c r="GRQ59" s="242"/>
      <c r="GRR59" s="242"/>
      <c r="GRS59" s="242"/>
      <c r="GRT59" s="242"/>
      <c r="GRU59" s="242"/>
      <c r="GRV59" s="242"/>
      <c r="GRW59" s="242"/>
      <c r="GRX59" s="242"/>
      <c r="GRY59" s="242"/>
      <c r="GRZ59" s="242"/>
      <c r="GSA59" s="242"/>
      <c r="GSB59" s="242"/>
      <c r="GSC59" s="242"/>
      <c r="GSD59" s="242"/>
      <c r="GSE59" s="242"/>
      <c r="GSF59" s="242"/>
      <c r="GSG59" s="242"/>
      <c r="GSH59" s="242"/>
      <c r="GSI59" s="242"/>
      <c r="GSJ59" s="242"/>
      <c r="GSK59" s="242"/>
      <c r="GSL59" s="242"/>
      <c r="GSM59" s="242"/>
      <c r="GSN59" s="242"/>
      <c r="GSO59" s="242"/>
      <c r="GSP59" s="242"/>
      <c r="GSQ59" s="242"/>
      <c r="GSR59" s="242"/>
      <c r="GSS59" s="242"/>
      <c r="GST59" s="242"/>
      <c r="GSU59" s="242"/>
      <c r="GSV59" s="242"/>
      <c r="GSW59" s="242"/>
      <c r="GSX59" s="242"/>
      <c r="GSY59" s="242"/>
      <c r="GSZ59" s="242"/>
      <c r="GTA59" s="242"/>
      <c r="GTB59" s="242"/>
      <c r="GTC59" s="242"/>
      <c r="GTD59" s="242"/>
      <c r="GTE59" s="242"/>
      <c r="GTF59" s="242"/>
      <c r="GTG59" s="242"/>
      <c r="GTH59" s="242"/>
      <c r="GTI59" s="242"/>
      <c r="GTJ59" s="242"/>
      <c r="GTK59" s="242"/>
      <c r="GTL59" s="242"/>
      <c r="GTM59" s="242"/>
      <c r="GTN59" s="242"/>
      <c r="GTO59" s="242"/>
      <c r="GTP59" s="242"/>
      <c r="GTQ59" s="242"/>
      <c r="GTR59" s="242"/>
      <c r="GTS59" s="242"/>
      <c r="GTT59" s="242"/>
      <c r="GTU59" s="242"/>
      <c r="GTV59" s="242"/>
      <c r="GTW59" s="242"/>
      <c r="GTX59" s="242"/>
      <c r="GTY59" s="242"/>
      <c r="GTZ59" s="242"/>
      <c r="GUA59" s="242"/>
      <c r="GUB59" s="242"/>
      <c r="GUC59" s="242"/>
      <c r="GUD59" s="242"/>
      <c r="GUE59" s="242"/>
      <c r="GUF59" s="242"/>
      <c r="GUG59" s="242"/>
      <c r="GUH59" s="242"/>
      <c r="GUI59" s="242"/>
      <c r="GUJ59" s="242"/>
      <c r="GUK59" s="242"/>
      <c r="GUL59" s="242"/>
      <c r="GUM59" s="242"/>
      <c r="GUN59" s="242"/>
      <c r="GUO59" s="242"/>
      <c r="GUP59" s="242"/>
      <c r="GUQ59" s="242"/>
      <c r="GUR59" s="242"/>
      <c r="GUS59" s="242"/>
      <c r="GUT59" s="242"/>
      <c r="GUU59" s="242"/>
      <c r="GUV59" s="242"/>
      <c r="GUW59" s="242"/>
      <c r="GUX59" s="242"/>
      <c r="GUY59" s="242"/>
      <c r="GUZ59" s="242"/>
      <c r="GVA59" s="242"/>
      <c r="GVB59" s="242"/>
      <c r="GVC59" s="242"/>
      <c r="GVD59" s="242"/>
      <c r="GVE59" s="242"/>
      <c r="GVF59" s="242"/>
      <c r="GVG59" s="242"/>
      <c r="GVH59" s="242"/>
      <c r="GVI59" s="242"/>
      <c r="GVJ59" s="242"/>
      <c r="GVK59" s="242"/>
      <c r="GVL59" s="242"/>
      <c r="GVM59" s="242"/>
      <c r="GVN59" s="242"/>
      <c r="GVO59" s="242"/>
      <c r="GVP59" s="242"/>
      <c r="GVQ59" s="242"/>
      <c r="GVR59" s="242"/>
      <c r="GVS59" s="242"/>
      <c r="GVT59" s="242"/>
      <c r="GVU59" s="242"/>
      <c r="GVV59" s="242"/>
      <c r="GVW59" s="242"/>
      <c r="GVX59" s="242"/>
      <c r="GVY59" s="242"/>
      <c r="GVZ59" s="242"/>
      <c r="GWA59" s="242"/>
      <c r="GWB59" s="242"/>
      <c r="GWC59" s="242"/>
      <c r="GWD59" s="242"/>
      <c r="GWE59" s="242"/>
      <c r="GWF59" s="242"/>
      <c r="GWG59" s="242"/>
      <c r="GWH59" s="242"/>
      <c r="GWI59" s="242"/>
      <c r="GWJ59" s="242"/>
      <c r="GWK59" s="242"/>
      <c r="GWL59" s="242"/>
      <c r="GWM59" s="242"/>
      <c r="GWN59" s="242"/>
      <c r="GWO59" s="242"/>
      <c r="GWP59" s="242"/>
      <c r="GWQ59" s="242"/>
      <c r="GWR59" s="242"/>
      <c r="GWS59" s="242"/>
      <c r="GWT59" s="242"/>
      <c r="GWU59" s="242"/>
      <c r="GWV59" s="242"/>
      <c r="GWW59" s="242"/>
      <c r="GWX59" s="242"/>
      <c r="GWY59" s="242"/>
      <c r="GWZ59" s="242"/>
      <c r="GXA59" s="242"/>
      <c r="GXB59" s="242"/>
      <c r="GXC59" s="242"/>
      <c r="GXD59" s="242"/>
      <c r="GXE59" s="242"/>
      <c r="GXF59" s="242"/>
      <c r="GXG59" s="242"/>
      <c r="GXH59" s="242"/>
      <c r="GXI59" s="242"/>
      <c r="GXJ59" s="242"/>
      <c r="GXK59" s="242"/>
      <c r="GXL59" s="242"/>
      <c r="GXM59" s="242"/>
      <c r="GXN59" s="242"/>
      <c r="GXO59" s="242"/>
      <c r="GXP59" s="242"/>
      <c r="GXQ59" s="242"/>
      <c r="GXR59" s="242"/>
      <c r="GXS59" s="242"/>
      <c r="GXT59" s="242"/>
      <c r="GXU59" s="242"/>
      <c r="GXV59" s="242"/>
      <c r="GXW59" s="242"/>
      <c r="GXX59" s="242"/>
      <c r="GXY59" s="242"/>
      <c r="GXZ59" s="242"/>
      <c r="GYA59" s="242"/>
      <c r="GYB59" s="242"/>
      <c r="GYC59" s="242"/>
      <c r="GYD59" s="242"/>
      <c r="GYE59" s="242"/>
      <c r="GYF59" s="242"/>
      <c r="GYG59" s="242"/>
      <c r="GYH59" s="242"/>
      <c r="GYI59" s="242"/>
      <c r="GYJ59" s="242"/>
      <c r="GYK59" s="242"/>
      <c r="GYL59" s="242"/>
      <c r="GYM59" s="242"/>
      <c r="GYN59" s="242"/>
      <c r="GYO59" s="242"/>
      <c r="GYP59" s="242"/>
      <c r="GYQ59" s="242"/>
      <c r="GYR59" s="242"/>
      <c r="GYS59" s="242"/>
      <c r="GYT59" s="242"/>
      <c r="GYU59" s="242"/>
      <c r="GYV59" s="242"/>
      <c r="GYW59" s="242"/>
      <c r="GYX59" s="242"/>
      <c r="GYY59" s="242"/>
      <c r="GYZ59" s="242"/>
      <c r="GZA59" s="242"/>
      <c r="GZB59" s="242"/>
      <c r="GZC59" s="242"/>
      <c r="GZD59" s="242"/>
      <c r="GZE59" s="242"/>
      <c r="GZF59" s="242"/>
      <c r="GZG59" s="242"/>
      <c r="GZH59" s="242"/>
      <c r="GZI59" s="242"/>
      <c r="GZJ59" s="242"/>
      <c r="GZK59" s="242"/>
      <c r="GZL59" s="242"/>
      <c r="GZM59" s="242"/>
      <c r="GZN59" s="242"/>
      <c r="GZO59" s="242"/>
      <c r="GZP59" s="242"/>
      <c r="GZQ59" s="242"/>
      <c r="GZR59" s="242"/>
      <c r="GZS59" s="242"/>
      <c r="GZT59" s="242"/>
      <c r="GZU59" s="242"/>
      <c r="GZV59" s="242"/>
      <c r="GZW59" s="242"/>
      <c r="GZX59" s="242"/>
      <c r="GZY59" s="242"/>
      <c r="GZZ59" s="242"/>
      <c r="HAA59" s="242"/>
      <c r="HAB59" s="242"/>
      <c r="HAC59" s="242"/>
      <c r="HAD59" s="242"/>
      <c r="HAE59" s="242"/>
      <c r="HAF59" s="242"/>
      <c r="HAG59" s="242"/>
      <c r="HAH59" s="242"/>
      <c r="HAI59" s="242"/>
      <c r="HAJ59" s="242"/>
      <c r="HAK59" s="242"/>
      <c r="HAL59" s="242"/>
      <c r="HAM59" s="242"/>
      <c r="HAN59" s="242"/>
      <c r="HAO59" s="242"/>
      <c r="HAP59" s="242"/>
      <c r="HAQ59" s="242"/>
      <c r="HAR59" s="242"/>
      <c r="HAS59" s="242"/>
      <c r="HAT59" s="242"/>
      <c r="HAU59" s="242"/>
      <c r="HAV59" s="242"/>
      <c r="HAW59" s="242"/>
      <c r="HAX59" s="242"/>
      <c r="HAY59" s="242"/>
      <c r="HAZ59" s="242"/>
      <c r="HBA59" s="242"/>
      <c r="HBB59" s="242"/>
      <c r="HBC59" s="242"/>
      <c r="HBD59" s="242"/>
      <c r="HBE59" s="242"/>
      <c r="HBF59" s="242"/>
      <c r="HBG59" s="242"/>
      <c r="HBH59" s="242"/>
      <c r="HBI59" s="242"/>
      <c r="HBJ59" s="242"/>
      <c r="HBK59" s="242"/>
      <c r="HBL59" s="242"/>
      <c r="HBM59" s="242"/>
      <c r="HBN59" s="242"/>
      <c r="HBO59" s="242"/>
      <c r="HBP59" s="242"/>
      <c r="HBQ59" s="242"/>
      <c r="HBR59" s="242"/>
      <c r="HBS59" s="242"/>
      <c r="HBT59" s="242"/>
      <c r="HBU59" s="242"/>
      <c r="HBV59" s="242"/>
      <c r="HBW59" s="242"/>
      <c r="HBX59" s="242"/>
      <c r="HBY59" s="242"/>
      <c r="HBZ59" s="242"/>
      <c r="HCA59" s="242"/>
      <c r="HCB59" s="242"/>
      <c r="HCC59" s="242"/>
      <c r="HCD59" s="242"/>
      <c r="HCE59" s="242"/>
      <c r="HCF59" s="242"/>
      <c r="HCG59" s="242"/>
      <c r="HCH59" s="242"/>
      <c r="HCI59" s="242"/>
      <c r="HCJ59" s="242"/>
      <c r="HCK59" s="242"/>
      <c r="HCL59" s="242"/>
      <c r="HCM59" s="242"/>
      <c r="HCN59" s="242"/>
      <c r="HCO59" s="242"/>
      <c r="HCP59" s="242"/>
      <c r="HCQ59" s="242"/>
      <c r="HCR59" s="242"/>
      <c r="HCS59" s="242"/>
      <c r="HCT59" s="242"/>
      <c r="HCU59" s="242"/>
      <c r="HCV59" s="242"/>
      <c r="HCW59" s="242"/>
      <c r="HCX59" s="242"/>
      <c r="HCY59" s="242"/>
      <c r="HCZ59" s="242"/>
      <c r="HDA59" s="242"/>
      <c r="HDB59" s="242"/>
      <c r="HDC59" s="242"/>
      <c r="HDD59" s="242"/>
      <c r="HDE59" s="242"/>
      <c r="HDF59" s="242"/>
      <c r="HDG59" s="242"/>
      <c r="HDH59" s="242"/>
      <c r="HDI59" s="242"/>
      <c r="HDJ59" s="242"/>
      <c r="HDK59" s="242"/>
      <c r="HDL59" s="242"/>
      <c r="HDM59" s="242"/>
      <c r="HDN59" s="242"/>
      <c r="HDO59" s="242"/>
      <c r="HDP59" s="242"/>
      <c r="HDQ59" s="242"/>
      <c r="HDR59" s="242"/>
      <c r="HDS59" s="242"/>
      <c r="HDT59" s="242"/>
      <c r="HDU59" s="242"/>
      <c r="HDV59" s="242"/>
      <c r="HDW59" s="242"/>
      <c r="HDX59" s="242"/>
      <c r="HDY59" s="242"/>
      <c r="HDZ59" s="242"/>
      <c r="HEA59" s="242"/>
      <c r="HEB59" s="242"/>
      <c r="HEC59" s="242"/>
      <c r="HED59" s="242"/>
      <c r="HEE59" s="242"/>
      <c r="HEF59" s="242"/>
      <c r="HEG59" s="242"/>
      <c r="HEH59" s="242"/>
      <c r="HEI59" s="242"/>
      <c r="HEJ59" s="242"/>
      <c r="HEK59" s="242"/>
      <c r="HEL59" s="242"/>
      <c r="HEM59" s="242"/>
      <c r="HEN59" s="242"/>
      <c r="HEO59" s="242"/>
      <c r="HEP59" s="242"/>
      <c r="HEQ59" s="242"/>
      <c r="HER59" s="242"/>
      <c r="HES59" s="242"/>
      <c r="HET59" s="242"/>
      <c r="HEU59" s="242"/>
      <c r="HEV59" s="242"/>
      <c r="HEW59" s="242"/>
      <c r="HEX59" s="242"/>
      <c r="HEY59" s="242"/>
      <c r="HEZ59" s="242"/>
      <c r="HFA59" s="242"/>
      <c r="HFB59" s="242"/>
      <c r="HFC59" s="242"/>
      <c r="HFD59" s="242"/>
      <c r="HFE59" s="242"/>
      <c r="HFF59" s="242"/>
      <c r="HFG59" s="242"/>
      <c r="HFH59" s="242"/>
      <c r="HFI59" s="242"/>
      <c r="HFJ59" s="242"/>
      <c r="HFK59" s="242"/>
      <c r="HFL59" s="242"/>
      <c r="HFM59" s="242"/>
      <c r="HFN59" s="242"/>
      <c r="HFO59" s="242"/>
      <c r="HFP59" s="242"/>
      <c r="HFQ59" s="242"/>
      <c r="HFR59" s="242"/>
      <c r="HFS59" s="242"/>
      <c r="HFT59" s="242"/>
      <c r="HFU59" s="242"/>
      <c r="HFV59" s="242"/>
      <c r="HFW59" s="242"/>
      <c r="HFX59" s="242"/>
      <c r="HFY59" s="242"/>
      <c r="HFZ59" s="242"/>
      <c r="HGA59" s="242"/>
      <c r="HGB59" s="242"/>
      <c r="HGC59" s="242"/>
      <c r="HGD59" s="242"/>
      <c r="HGE59" s="242"/>
      <c r="HGF59" s="242"/>
      <c r="HGG59" s="242"/>
      <c r="HGH59" s="242"/>
      <c r="HGI59" s="242"/>
      <c r="HGJ59" s="242"/>
      <c r="HGK59" s="242"/>
      <c r="HGL59" s="242"/>
      <c r="HGM59" s="242"/>
      <c r="HGN59" s="242"/>
      <c r="HGO59" s="242"/>
      <c r="HGP59" s="242"/>
      <c r="HGQ59" s="242"/>
      <c r="HGR59" s="242"/>
      <c r="HGS59" s="242"/>
      <c r="HGT59" s="242"/>
      <c r="HGU59" s="242"/>
      <c r="HGV59" s="242"/>
      <c r="HGW59" s="242"/>
      <c r="HGX59" s="242"/>
      <c r="HGY59" s="242"/>
      <c r="HGZ59" s="242"/>
      <c r="HHA59" s="242"/>
      <c r="HHB59" s="242"/>
      <c r="HHC59" s="242"/>
      <c r="HHD59" s="242"/>
      <c r="HHE59" s="242"/>
      <c r="HHF59" s="242"/>
      <c r="HHG59" s="242"/>
      <c r="HHH59" s="242"/>
      <c r="HHI59" s="242"/>
      <c r="HHJ59" s="242"/>
      <c r="HHK59" s="242"/>
      <c r="HHL59" s="242"/>
      <c r="HHM59" s="242"/>
      <c r="HHN59" s="242"/>
      <c r="HHO59" s="242"/>
      <c r="HHP59" s="242"/>
      <c r="HHQ59" s="242"/>
      <c r="HHR59" s="242"/>
      <c r="HHS59" s="242"/>
      <c r="HHT59" s="242"/>
      <c r="HHU59" s="242"/>
      <c r="HHV59" s="242"/>
      <c r="HHW59" s="242"/>
      <c r="HHX59" s="242"/>
      <c r="HHY59" s="242"/>
      <c r="HHZ59" s="242"/>
      <c r="HIA59" s="242"/>
      <c r="HIB59" s="242"/>
      <c r="HIC59" s="242"/>
      <c r="HID59" s="242"/>
      <c r="HIE59" s="242"/>
      <c r="HIF59" s="242"/>
      <c r="HIG59" s="242"/>
      <c r="HIH59" s="242"/>
      <c r="HII59" s="242"/>
      <c r="HIJ59" s="242"/>
      <c r="HIK59" s="242"/>
      <c r="HIL59" s="242"/>
      <c r="HIM59" s="242"/>
      <c r="HIN59" s="242"/>
      <c r="HIO59" s="242"/>
      <c r="HIP59" s="242"/>
      <c r="HIQ59" s="242"/>
      <c r="HIR59" s="242"/>
      <c r="HIS59" s="242"/>
      <c r="HIT59" s="242"/>
      <c r="HIU59" s="242"/>
      <c r="HIV59" s="242"/>
      <c r="HIW59" s="242"/>
      <c r="HIX59" s="242"/>
      <c r="HIY59" s="242"/>
      <c r="HIZ59" s="242"/>
      <c r="HJA59" s="242"/>
      <c r="HJB59" s="242"/>
      <c r="HJC59" s="242"/>
      <c r="HJD59" s="242"/>
      <c r="HJE59" s="242"/>
      <c r="HJF59" s="242"/>
      <c r="HJG59" s="242"/>
      <c r="HJH59" s="242"/>
      <c r="HJI59" s="242"/>
      <c r="HJJ59" s="242"/>
      <c r="HJK59" s="242"/>
      <c r="HJL59" s="242"/>
      <c r="HJM59" s="242"/>
      <c r="HJN59" s="242"/>
      <c r="HJO59" s="242"/>
      <c r="HJP59" s="242"/>
      <c r="HJQ59" s="242"/>
      <c r="HJR59" s="242"/>
      <c r="HJS59" s="242"/>
      <c r="HJT59" s="242"/>
      <c r="HJU59" s="242"/>
      <c r="HJV59" s="242"/>
      <c r="HJW59" s="242"/>
      <c r="HJX59" s="242"/>
      <c r="HJY59" s="242"/>
      <c r="HJZ59" s="242"/>
      <c r="HKA59" s="242"/>
      <c r="HKB59" s="242"/>
      <c r="HKC59" s="242"/>
      <c r="HKD59" s="242"/>
      <c r="HKE59" s="242"/>
      <c r="HKF59" s="242"/>
      <c r="HKG59" s="242"/>
      <c r="HKH59" s="242"/>
      <c r="HKI59" s="242"/>
      <c r="HKJ59" s="242"/>
      <c r="HKK59" s="242"/>
      <c r="HKL59" s="242"/>
      <c r="HKM59" s="242"/>
      <c r="HKN59" s="242"/>
      <c r="HKO59" s="242"/>
      <c r="HKP59" s="242"/>
      <c r="HKQ59" s="242"/>
      <c r="HKR59" s="242"/>
      <c r="HKS59" s="242"/>
      <c r="HKT59" s="242"/>
      <c r="HKU59" s="242"/>
      <c r="HKV59" s="242"/>
      <c r="HKW59" s="242"/>
      <c r="HKX59" s="242"/>
      <c r="HKY59" s="242"/>
      <c r="HKZ59" s="242"/>
      <c r="HLA59" s="242"/>
      <c r="HLB59" s="242"/>
      <c r="HLC59" s="242"/>
      <c r="HLD59" s="242"/>
      <c r="HLE59" s="242"/>
      <c r="HLF59" s="242"/>
      <c r="HLG59" s="242"/>
      <c r="HLH59" s="242"/>
      <c r="HLI59" s="242"/>
      <c r="HLJ59" s="242"/>
      <c r="HLK59" s="242"/>
      <c r="HLL59" s="242"/>
      <c r="HLM59" s="242"/>
      <c r="HLN59" s="242"/>
      <c r="HLO59" s="242"/>
      <c r="HLP59" s="242"/>
      <c r="HLQ59" s="242"/>
      <c r="HLR59" s="242"/>
      <c r="HLS59" s="242"/>
      <c r="HLT59" s="242"/>
      <c r="HLU59" s="242"/>
      <c r="HLV59" s="242"/>
      <c r="HLW59" s="242"/>
      <c r="HLX59" s="242"/>
      <c r="HLY59" s="242"/>
      <c r="HLZ59" s="242"/>
      <c r="HMA59" s="242"/>
      <c r="HMB59" s="242"/>
      <c r="HMC59" s="242"/>
      <c r="HMD59" s="242"/>
      <c r="HME59" s="242"/>
      <c r="HMF59" s="242"/>
      <c r="HMG59" s="242"/>
      <c r="HMH59" s="242"/>
      <c r="HMI59" s="242"/>
      <c r="HMJ59" s="242"/>
      <c r="HMK59" s="242"/>
      <c r="HML59" s="242"/>
      <c r="HMM59" s="242"/>
      <c r="HMN59" s="242"/>
      <c r="HMO59" s="242"/>
      <c r="HMP59" s="242"/>
      <c r="HMQ59" s="242"/>
      <c r="HMR59" s="242"/>
      <c r="HMS59" s="242"/>
      <c r="HMT59" s="242"/>
      <c r="HMU59" s="242"/>
      <c r="HMV59" s="242"/>
      <c r="HMW59" s="242"/>
      <c r="HMX59" s="242"/>
      <c r="HMY59" s="242"/>
      <c r="HMZ59" s="242"/>
      <c r="HNA59" s="242"/>
      <c r="HNB59" s="242"/>
      <c r="HNC59" s="242"/>
      <c r="HND59" s="242"/>
      <c r="HNE59" s="242"/>
      <c r="HNF59" s="242"/>
      <c r="HNG59" s="242"/>
      <c r="HNH59" s="242"/>
      <c r="HNI59" s="242"/>
      <c r="HNJ59" s="242"/>
      <c r="HNK59" s="242"/>
      <c r="HNL59" s="242"/>
      <c r="HNM59" s="242"/>
      <c r="HNN59" s="242"/>
      <c r="HNO59" s="242"/>
      <c r="HNP59" s="242"/>
      <c r="HNQ59" s="242"/>
      <c r="HNR59" s="242"/>
      <c r="HNS59" s="242"/>
      <c r="HNT59" s="242"/>
      <c r="HNU59" s="242"/>
      <c r="HNV59" s="242"/>
      <c r="HNW59" s="242"/>
      <c r="HNX59" s="242"/>
      <c r="HNY59" s="242"/>
      <c r="HNZ59" s="242"/>
      <c r="HOA59" s="242"/>
      <c r="HOB59" s="242"/>
      <c r="HOC59" s="242"/>
      <c r="HOD59" s="242"/>
      <c r="HOE59" s="242"/>
      <c r="HOF59" s="242"/>
      <c r="HOG59" s="242"/>
      <c r="HOH59" s="242"/>
      <c r="HOI59" s="242"/>
      <c r="HOJ59" s="242"/>
      <c r="HOK59" s="242"/>
      <c r="HOL59" s="242"/>
      <c r="HOM59" s="242"/>
      <c r="HON59" s="242"/>
      <c r="HOO59" s="242"/>
      <c r="HOP59" s="242"/>
      <c r="HOQ59" s="242"/>
      <c r="HOR59" s="242"/>
      <c r="HOS59" s="242"/>
      <c r="HOT59" s="242"/>
      <c r="HOU59" s="242"/>
      <c r="HOV59" s="242"/>
      <c r="HOW59" s="242"/>
      <c r="HOX59" s="242"/>
      <c r="HOY59" s="242"/>
      <c r="HOZ59" s="242"/>
      <c r="HPA59" s="242"/>
      <c r="HPB59" s="242"/>
      <c r="HPC59" s="242"/>
      <c r="HPD59" s="242"/>
      <c r="HPE59" s="242"/>
      <c r="HPF59" s="242"/>
      <c r="HPG59" s="242"/>
      <c r="HPH59" s="242"/>
      <c r="HPI59" s="242"/>
      <c r="HPJ59" s="242"/>
      <c r="HPK59" s="242"/>
      <c r="HPL59" s="242"/>
      <c r="HPM59" s="242"/>
      <c r="HPN59" s="242"/>
      <c r="HPO59" s="242"/>
      <c r="HPP59" s="242"/>
      <c r="HPQ59" s="242"/>
      <c r="HPR59" s="242"/>
      <c r="HPS59" s="242"/>
      <c r="HPT59" s="242"/>
      <c r="HPU59" s="242"/>
      <c r="HPV59" s="242"/>
      <c r="HPW59" s="242"/>
      <c r="HPX59" s="242"/>
      <c r="HPY59" s="242"/>
      <c r="HPZ59" s="242"/>
      <c r="HQA59" s="242"/>
      <c r="HQB59" s="242"/>
      <c r="HQC59" s="242"/>
      <c r="HQD59" s="242"/>
      <c r="HQE59" s="242"/>
      <c r="HQF59" s="242"/>
      <c r="HQG59" s="242"/>
      <c r="HQH59" s="242"/>
      <c r="HQI59" s="242"/>
      <c r="HQJ59" s="242"/>
      <c r="HQK59" s="242"/>
      <c r="HQL59" s="242"/>
      <c r="HQM59" s="242"/>
      <c r="HQN59" s="242"/>
      <c r="HQO59" s="242"/>
      <c r="HQP59" s="242"/>
      <c r="HQQ59" s="242"/>
      <c r="HQR59" s="242"/>
      <c r="HQS59" s="242"/>
      <c r="HQT59" s="242"/>
      <c r="HQU59" s="242"/>
      <c r="HQV59" s="242"/>
      <c r="HQW59" s="242"/>
      <c r="HQX59" s="242"/>
      <c r="HQY59" s="242"/>
      <c r="HQZ59" s="242"/>
      <c r="HRA59" s="242"/>
      <c r="HRB59" s="242"/>
      <c r="HRC59" s="242"/>
      <c r="HRD59" s="242"/>
      <c r="HRE59" s="242"/>
      <c r="HRF59" s="242"/>
      <c r="HRG59" s="242"/>
      <c r="HRH59" s="242"/>
      <c r="HRI59" s="242"/>
      <c r="HRJ59" s="242"/>
      <c r="HRK59" s="242"/>
      <c r="HRL59" s="242"/>
      <c r="HRM59" s="242"/>
      <c r="HRN59" s="242"/>
      <c r="HRO59" s="242"/>
      <c r="HRP59" s="242"/>
      <c r="HRQ59" s="242"/>
      <c r="HRR59" s="242"/>
      <c r="HRS59" s="242"/>
      <c r="HRT59" s="242"/>
      <c r="HRU59" s="242"/>
      <c r="HRV59" s="242"/>
      <c r="HRW59" s="242"/>
      <c r="HRX59" s="242"/>
      <c r="HRY59" s="242"/>
      <c r="HRZ59" s="242"/>
      <c r="HSA59" s="242"/>
      <c r="HSB59" s="242"/>
      <c r="HSC59" s="242"/>
      <c r="HSD59" s="242"/>
      <c r="HSE59" s="242"/>
      <c r="HSF59" s="242"/>
      <c r="HSG59" s="242"/>
      <c r="HSH59" s="242"/>
      <c r="HSI59" s="242"/>
      <c r="HSJ59" s="242"/>
      <c r="HSK59" s="242"/>
      <c r="HSL59" s="242"/>
      <c r="HSM59" s="242"/>
      <c r="HSN59" s="242"/>
      <c r="HSO59" s="242"/>
      <c r="HSP59" s="242"/>
      <c r="HSQ59" s="242"/>
      <c r="HSR59" s="242"/>
      <c r="HSS59" s="242"/>
      <c r="HST59" s="242"/>
      <c r="HSU59" s="242"/>
      <c r="HSV59" s="242"/>
      <c r="HSW59" s="242"/>
      <c r="HSX59" s="242"/>
      <c r="HSY59" s="242"/>
      <c r="HSZ59" s="242"/>
      <c r="HTA59" s="242"/>
      <c r="HTB59" s="242"/>
      <c r="HTC59" s="242"/>
      <c r="HTD59" s="242"/>
      <c r="HTE59" s="242"/>
      <c r="HTF59" s="242"/>
      <c r="HTG59" s="242"/>
      <c r="HTH59" s="242"/>
      <c r="HTI59" s="242"/>
      <c r="HTJ59" s="242"/>
      <c r="HTK59" s="242"/>
      <c r="HTL59" s="242"/>
      <c r="HTM59" s="242"/>
      <c r="HTN59" s="242"/>
      <c r="HTO59" s="242"/>
      <c r="HTP59" s="242"/>
      <c r="HTQ59" s="242"/>
      <c r="HTR59" s="242"/>
      <c r="HTS59" s="242"/>
      <c r="HTT59" s="242"/>
      <c r="HTU59" s="242"/>
      <c r="HTV59" s="242"/>
      <c r="HTW59" s="242"/>
      <c r="HTX59" s="242"/>
      <c r="HTY59" s="242"/>
      <c r="HTZ59" s="242"/>
      <c r="HUA59" s="242"/>
      <c r="HUB59" s="242"/>
      <c r="HUC59" s="242"/>
      <c r="HUD59" s="242"/>
      <c r="HUE59" s="242"/>
      <c r="HUF59" s="242"/>
      <c r="HUG59" s="242"/>
      <c r="HUH59" s="242"/>
      <c r="HUI59" s="242"/>
      <c r="HUJ59" s="242"/>
      <c r="HUK59" s="242"/>
      <c r="HUL59" s="242"/>
      <c r="HUM59" s="242"/>
      <c r="HUN59" s="242"/>
      <c r="HUO59" s="242"/>
      <c r="HUP59" s="242"/>
      <c r="HUQ59" s="242"/>
      <c r="HUR59" s="242"/>
      <c r="HUS59" s="242"/>
      <c r="HUT59" s="242"/>
      <c r="HUU59" s="242"/>
      <c r="HUV59" s="242"/>
      <c r="HUW59" s="242"/>
      <c r="HUX59" s="242"/>
      <c r="HUY59" s="242"/>
      <c r="HUZ59" s="242"/>
      <c r="HVA59" s="242"/>
      <c r="HVB59" s="242"/>
      <c r="HVC59" s="242"/>
      <c r="HVD59" s="242"/>
      <c r="HVE59" s="242"/>
      <c r="HVF59" s="242"/>
      <c r="HVG59" s="242"/>
      <c r="HVH59" s="242"/>
      <c r="HVI59" s="242"/>
      <c r="HVJ59" s="242"/>
      <c r="HVK59" s="242"/>
      <c r="HVL59" s="242"/>
      <c r="HVM59" s="242"/>
      <c r="HVN59" s="242"/>
      <c r="HVO59" s="242"/>
      <c r="HVP59" s="242"/>
      <c r="HVQ59" s="242"/>
      <c r="HVR59" s="242"/>
      <c r="HVS59" s="242"/>
      <c r="HVT59" s="242"/>
      <c r="HVU59" s="242"/>
      <c r="HVV59" s="242"/>
      <c r="HVW59" s="242"/>
      <c r="HVX59" s="242"/>
      <c r="HVY59" s="242"/>
      <c r="HVZ59" s="242"/>
      <c r="HWA59" s="242"/>
      <c r="HWB59" s="242"/>
      <c r="HWC59" s="242"/>
      <c r="HWD59" s="242"/>
      <c r="HWE59" s="242"/>
      <c r="HWF59" s="242"/>
      <c r="HWG59" s="242"/>
      <c r="HWH59" s="242"/>
      <c r="HWI59" s="242"/>
      <c r="HWJ59" s="242"/>
      <c r="HWK59" s="242"/>
      <c r="HWL59" s="242"/>
      <c r="HWM59" s="242"/>
      <c r="HWN59" s="242"/>
      <c r="HWO59" s="242"/>
      <c r="HWP59" s="242"/>
      <c r="HWQ59" s="242"/>
      <c r="HWR59" s="242"/>
      <c r="HWS59" s="242"/>
      <c r="HWT59" s="242"/>
      <c r="HWU59" s="242"/>
      <c r="HWV59" s="242"/>
      <c r="HWW59" s="242"/>
      <c r="HWX59" s="242"/>
      <c r="HWY59" s="242"/>
      <c r="HWZ59" s="242"/>
      <c r="HXA59" s="242"/>
      <c r="HXB59" s="242"/>
      <c r="HXC59" s="242"/>
      <c r="HXD59" s="242"/>
      <c r="HXE59" s="242"/>
      <c r="HXF59" s="242"/>
      <c r="HXG59" s="242"/>
      <c r="HXH59" s="242"/>
      <c r="HXI59" s="242"/>
      <c r="HXJ59" s="242"/>
      <c r="HXK59" s="242"/>
      <c r="HXL59" s="242"/>
      <c r="HXM59" s="242"/>
      <c r="HXN59" s="242"/>
      <c r="HXO59" s="242"/>
      <c r="HXP59" s="242"/>
      <c r="HXQ59" s="242"/>
      <c r="HXR59" s="242"/>
      <c r="HXS59" s="242"/>
      <c r="HXT59" s="242"/>
      <c r="HXU59" s="242"/>
      <c r="HXV59" s="242"/>
      <c r="HXW59" s="242"/>
      <c r="HXX59" s="242"/>
      <c r="HXY59" s="242"/>
      <c r="HXZ59" s="242"/>
      <c r="HYA59" s="242"/>
      <c r="HYB59" s="242"/>
      <c r="HYC59" s="242"/>
      <c r="HYD59" s="242"/>
      <c r="HYE59" s="242"/>
      <c r="HYF59" s="242"/>
      <c r="HYG59" s="242"/>
      <c r="HYH59" s="242"/>
      <c r="HYI59" s="242"/>
      <c r="HYJ59" s="242"/>
      <c r="HYK59" s="242"/>
      <c r="HYL59" s="242"/>
      <c r="HYM59" s="242"/>
      <c r="HYN59" s="242"/>
      <c r="HYO59" s="242"/>
      <c r="HYP59" s="242"/>
      <c r="HYQ59" s="242"/>
      <c r="HYR59" s="242"/>
      <c r="HYS59" s="242"/>
      <c r="HYT59" s="242"/>
      <c r="HYU59" s="242"/>
      <c r="HYV59" s="242"/>
      <c r="HYW59" s="242"/>
      <c r="HYX59" s="242"/>
      <c r="HYY59" s="242"/>
      <c r="HYZ59" s="242"/>
      <c r="HZA59" s="242"/>
      <c r="HZB59" s="242"/>
      <c r="HZC59" s="242"/>
      <c r="HZD59" s="242"/>
      <c r="HZE59" s="242"/>
      <c r="HZF59" s="242"/>
      <c r="HZG59" s="242"/>
      <c r="HZH59" s="242"/>
      <c r="HZI59" s="242"/>
      <c r="HZJ59" s="242"/>
      <c r="HZK59" s="242"/>
      <c r="HZL59" s="242"/>
      <c r="HZM59" s="242"/>
      <c r="HZN59" s="242"/>
      <c r="HZO59" s="242"/>
      <c r="HZP59" s="242"/>
      <c r="HZQ59" s="242"/>
      <c r="HZR59" s="242"/>
      <c r="HZS59" s="242"/>
      <c r="HZT59" s="242"/>
      <c r="HZU59" s="242"/>
      <c r="HZV59" s="242"/>
      <c r="HZW59" s="242"/>
      <c r="HZX59" s="242"/>
      <c r="HZY59" s="242"/>
      <c r="HZZ59" s="242"/>
      <c r="IAA59" s="242"/>
      <c r="IAB59" s="242"/>
      <c r="IAC59" s="242"/>
      <c r="IAD59" s="242"/>
      <c r="IAE59" s="242"/>
      <c r="IAF59" s="242"/>
      <c r="IAG59" s="242"/>
      <c r="IAH59" s="242"/>
      <c r="IAI59" s="242"/>
      <c r="IAJ59" s="242"/>
      <c r="IAK59" s="242"/>
      <c r="IAL59" s="242"/>
      <c r="IAM59" s="242"/>
      <c r="IAN59" s="242"/>
      <c r="IAO59" s="242"/>
      <c r="IAP59" s="242"/>
      <c r="IAQ59" s="242"/>
      <c r="IAR59" s="242"/>
      <c r="IAS59" s="242"/>
      <c r="IAT59" s="242"/>
      <c r="IAU59" s="242"/>
      <c r="IAV59" s="242"/>
      <c r="IAW59" s="242"/>
      <c r="IAX59" s="242"/>
      <c r="IAY59" s="242"/>
      <c r="IAZ59" s="242"/>
      <c r="IBA59" s="242"/>
      <c r="IBB59" s="242"/>
      <c r="IBC59" s="242"/>
      <c r="IBD59" s="242"/>
      <c r="IBE59" s="242"/>
      <c r="IBF59" s="242"/>
      <c r="IBG59" s="242"/>
      <c r="IBH59" s="242"/>
      <c r="IBI59" s="242"/>
      <c r="IBJ59" s="242"/>
      <c r="IBK59" s="242"/>
      <c r="IBL59" s="242"/>
      <c r="IBM59" s="242"/>
      <c r="IBN59" s="242"/>
      <c r="IBO59" s="242"/>
      <c r="IBP59" s="242"/>
      <c r="IBQ59" s="242"/>
      <c r="IBR59" s="242"/>
      <c r="IBS59" s="242"/>
      <c r="IBT59" s="242"/>
      <c r="IBU59" s="242"/>
      <c r="IBV59" s="242"/>
      <c r="IBW59" s="242"/>
      <c r="IBX59" s="242"/>
      <c r="IBY59" s="242"/>
      <c r="IBZ59" s="242"/>
      <c r="ICA59" s="242"/>
      <c r="ICB59" s="242"/>
      <c r="ICC59" s="242"/>
      <c r="ICD59" s="242"/>
      <c r="ICE59" s="242"/>
      <c r="ICF59" s="242"/>
      <c r="ICG59" s="242"/>
      <c r="ICH59" s="242"/>
      <c r="ICI59" s="242"/>
      <c r="ICJ59" s="242"/>
      <c r="ICK59" s="242"/>
      <c r="ICL59" s="242"/>
      <c r="ICM59" s="242"/>
      <c r="ICN59" s="242"/>
      <c r="ICO59" s="242"/>
      <c r="ICP59" s="242"/>
      <c r="ICQ59" s="242"/>
      <c r="ICR59" s="242"/>
      <c r="ICS59" s="242"/>
      <c r="ICT59" s="242"/>
      <c r="ICU59" s="242"/>
      <c r="ICV59" s="242"/>
      <c r="ICW59" s="242"/>
      <c r="ICX59" s="242"/>
      <c r="ICY59" s="242"/>
      <c r="ICZ59" s="242"/>
      <c r="IDA59" s="242"/>
      <c r="IDB59" s="242"/>
      <c r="IDC59" s="242"/>
      <c r="IDD59" s="242"/>
      <c r="IDE59" s="242"/>
      <c r="IDF59" s="242"/>
      <c r="IDG59" s="242"/>
      <c r="IDH59" s="242"/>
      <c r="IDI59" s="242"/>
      <c r="IDJ59" s="242"/>
      <c r="IDK59" s="242"/>
      <c r="IDL59" s="242"/>
      <c r="IDM59" s="242"/>
      <c r="IDN59" s="242"/>
      <c r="IDO59" s="242"/>
      <c r="IDP59" s="242"/>
      <c r="IDQ59" s="242"/>
      <c r="IDR59" s="242"/>
      <c r="IDS59" s="242"/>
      <c r="IDT59" s="242"/>
      <c r="IDU59" s="242"/>
      <c r="IDV59" s="242"/>
      <c r="IDW59" s="242"/>
      <c r="IDX59" s="242"/>
      <c r="IDY59" s="242"/>
      <c r="IDZ59" s="242"/>
      <c r="IEA59" s="242"/>
      <c r="IEB59" s="242"/>
      <c r="IEC59" s="242"/>
      <c r="IED59" s="242"/>
      <c r="IEE59" s="242"/>
      <c r="IEF59" s="242"/>
      <c r="IEG59" s="242"/>
      <c r="IEH59" s="242"/>
      <c r="IEI59" s="242"/>
      <c r="IEJ59" s="242"/>
      <c r="IEK59" s="242"/>
      <c r="IEL59" s="242"/>
      <c r="IEM59" s="242"/>
      <c r="IEN59" s="242"/>
      <c r="IEO59" s="242"/>
      <c r="IEP59" s="242"/>
      <c r="IEQ59" s="242"/>
      <c r="IER59" s="242"/>
      <c r="IES59" s="242"/>
      <c r="IET59" s="242"/>
      <c r="IEU59" s="242"/>
      <c r="IEV59" s="242"/>
      <c r="IEW59" s="242"/>
      <c r="IEX59" s="242"/>
      <c r="IEY59" s="242"/>
      <c r="IEZ59" s="242"/>
      <c r="IFA59" s="242"/>
      <c r="IFB59" s="242"/>
      <c r="IFC59" s="242"/>
      <c r="IFD59" s="242"/>
      <c r="IFE59" s="242"/>
      <c r="IFF59" s="242"/>
      <c r="IFG59" s="242"/>
      <c r="IFH59" s="242"/>
      <c r="IFI59" s="242"/>
      <c r="IFJ59" s="242"/>
      <c r="IFK59" s="242"/>
      <c r="IFL59" s="242"/>
      <c r="IFM59" s="242"/>
      <c r="IFN59" s="242"/>
      <c r="IFO59" s="242"/>
      <c r="IFP59" s="242"/>
      <c r="IFQ59" s="242"/>
      <c r="IFR59" s="242"/>
      <c r="IFS59" s="242"/>
      <c r="IFT59" s="242"/>
      <c r="IFU59" s="242"/>
      <c r="IFV59" s="242"/>
      <c r="IFW59" s="242"/>
      <c r="IFX59" s="242"/>
      <c r="IFY59" s="242"/>
      <c r="IFZ59" s="242"/>
      <c r="IGA59" s="242"/>
      <c r="IGB59" s="242"/>
      <c r="IGC59" s="242"/>
      <c r="IGD59" s="242"/>
      <c r="IGE59" s="242"/>
      <c r="IGF59" s="242"/>
      <c r="IGG59" s="242"/>
      <c r="IGH59" s="242"/>
      <c r="IGI59" s="242"/>
      <c r="IGJ59" s="242"/>
      <c r="IGK59" s="242"/>
      <c r="IGL59" s="242"/>
      <c r="IGM59" s="242"/>
      <c r="IGN59" s="242"/>
      <c r="IGO59" s="242"/>
      <c r="IGP59" s="242"/>
      <c r="IGQ59" s="242"/>
      <c r="IGR59" s="242"/>
      <c r="IGS59" s="242"/>
      <c r="IGT59" s="242"/>
      <c r="IGU59" s="242"/>
      <c r="IGV59" s="242"/>
      <c r="IGW59" s="242"/>
      <c r="IGX59" s="242"/>
      <c r="IGY59" s="242"/>
      <c r="IGZ59" s="242"/>
      <c r="IHA59" s="242"/>
      <c r="IHB59" s="242"/>
      <c r="IHC59" s="242"/>
      <c r="IHD59" s="242"/>
      <c r="IHE59" s="242"/>
      <c r="IHF59" s="242"/>
      <c r="IHG59" s="242"/>
      <c r="IHH59" s="242"/>
      <c r="IHI59" s="242"/>
      <c r="IHJ59" s="242"/>
      <c r="IHK59" s="242"/>
      <c r="IHL59" s="242"/>
      <c r="IHM59" s="242"/>
      <c r="IHN59" s="242"/>
      <c r="IHO59" s="242"/>
      <c r="IHP59" s="242"/>
      <c r="IHQ59" s="242"/>
      <c r="IHR59" s="242"/>
      <c r="IHS59" s="242"/>
      <c r="IHT59" s="242"/>
      <c r="IHU59" s="242"/>
      <c r="IHV59" s="242"/>
      <c r="IHW59" s="242"/>
      <c r="IHX59" s="242"/>
      <c r="IHY59" s="242"/>
      <c r="IHZ59" s="242"/>
      <c r="IIA59" s="242"/>
      <c r="IIB59" s="242"/>
      <c r="IIC59" s="242"/>
      <c r="IID59" s="242"/>
      <c r="IIE59" s="242"/>
      <c r="IIF59" s="242"/>
      <c r="IIG59" s="242"/>
      <c r="IIH59" s="242"/>
      <c r="III59" s="242"/>
      <c r="IIJ59" s="242"/>
      <c r="IIK59" s="242"/>
      <c r="IIL59" s="242"/>
      <c r="IIM59" s="242"/>
      <c r="IIN59" s="242"/>
      <c r="IIO59" s="242"/>
      <c r="IIP59" s="242"/>
      <c r="IIQ59" s="242"/>
      <c r="IIR59" s="242"/>
      <c r="IIS59" s="242"/>
      <c r="IIT59" s="242"/>
      <c r="IIU59" s="242"/>
      <c r="IIV59" s="242"/>
      <c r="IIW59" s="242"/>
      <c r="IIX59" s="242"/>
      <c r="IIY59" s="242"/>
      <c r="IIZ59" s="242"/>
      <c r="IJA59" s="242"/>
      <c r="IJB59" s="242"/>
      <c r="IJC59" s="242"/>
      <c r="IJD59" s="242"/>
      <c r="IJE59" s="242"/>
      <c r="IJF59" s="242"/>
      <c r="IJG59" s="242"/>
      <c r="IJH59" s="242"/>
      <c r="IJI59" s="242"/>
      <c r="IJJ59" s="242"/>
      <c r="IJK59" s="242"/>
      <c r="IJL59" s="242"/>
      <c r="IJM59" s="242"/>
      <c r="IJN59" s="242"/>
      <c r="IJO59" s="242"/>
      <c r="IJP59" s="242"/>
      <c r="IJQ59" s="242"/>
      <c r="IJR59" s="242"/>
      <c r="IJS59" s="242"/>
      <c r="IJT59" s="242"/>
      <c r="IJU59" s="242"/>
      <c r="IJV59" s="242"/>
      <c r="IJW59" s="242"/>
      <c r="IJX59" s="242"/>
      <c r="IJY59" s="242"/>
      <c r="IJZ59" s="242"/>
      <c r="IKA59" s="242"/>
      <c r="IKB59" s="242"/>
      <c r="IKC59" s="242"/>
      <c r="IKD59" s="242"/>
      <c r="IKE59" s="242"/>
      <c r="IKF59" s="242"/>
      <c r="IKG59" s="242"/>
      <c r="IKH59" s="242"/>
      <c r="IKI59" s="242"/>
      <c r="IKJ59" s="242"/>
      <c r="IKK59" s="242"/>
      <c r="IKL59" s="242"/>
      <c r="IKM59" s="242"/>
      <c r="IKN59" s="242"/>
      <c r="IKO59" s="242"/>
      <c r="IKP59" s="242"/>
      <c r="IKQ59" s="242"/>
      <c r="IKR59" s="242"/>
      <c r="IKS59" s="242"/>
      <c r="IKT59" s="242"/>
      <c r="IKU59" s="242"/>
      <c r="IKV59" s="242"/>
      <c r="IKW59" s="242"/>
      <c r="IKX59" s="242"/>
      <c r="IKY59" s="242"/>
      <c r="IKZ59" s="242"/>
      <c r="ILA59" s="242"/>
      <c r="ILB59" s="242"/>
      <c r="ILC59" s="242"/>
      <c r="ILD59" s="242"/>
      <c r="ILE59" s="242"/>
      <c r="ILF59" s="242"/>
      <c r="ILG59" s="242"/>
      <c r="ILH59" s="242"/>
      <c r="ILI59" s="242"/>
      <c r="ILJ59" s="242"/>
      <c r="ILK59" s="242"/>
      <c r="ILL59" s="242"/>
      <c r="ILM59" s="242"/>
      <c r="ILN59" s="242"/>
      <c r="ILO59" s="242"/>
      <c r="ILP59" s="242"/>
      <c r="ILQ59" s="242"/>
      <c r="ILR59" s="242"/>
      <c r="ILS59" s="242"/>
      <c r="ILT59" s="242"/>
      <c r="ILU59" s="242"/>
      <c r="ILV59" s="242"/>
      <c r="ILW59" s="242"/>
      <c r="ILX59" s="242"/>
      <c r="ILY59" s="242"/>
      <c r="ILZ59" s="242"/>
      <c r="IMA59" s="242"/>
      <c r="IMB59" s="242"/>
      <c r="IMC59" s="242"/>
      <c r="IMD59" s="242"/>
      <c r="IME59" s="242"/>
      <c r="IMF59" s="242"/>
      <c r="IMG59" s="242"/>
      <c r="IMH59" s="242"/>
      <c r="IMI59" s="242"/>
      <c r="IMJ59" s="242"/>
      <c r="IMK59" s="242"/>
      <c r="IML59" s="242"/>
      <c r="IMM59" s="242"/>
      <c r="IMN59" s="242"/>
      <c r="IMO59" s="242"/>
      <c r="IMP59" s="242"/>
      <c r="IMQ59" s="242"/>
      <c r="IMR59" s="242"/>
      <c r="IMS59" s="242"/>
      <c r="IMT59" s="242"/>
      <c r="IMU59" s="242"/>
      <c r="IMV59" s="242"/>
      <c r="IMW59" s="242"/>
      <c r="IMX59" s="242"/>
      <c r="IMY59" s="242"/>
      <c r="IMZ59" s="242"/>
      <c r="INA59" s="242"/>
      <c r="INB59" s="242"/>
      <c r="INC59" s="242"/>
      <c r="IND59" s="242"/>
      <c r="INE59" s="242"/>
      <c r="INF59" s="242"/>
      <c r="ING59" s="242"/>
      <c r="INH59" s="242"/>
      <c r="INI59" s="242"/>
      <c r="INJ59" s="242"/>
      <c r="INK59" s="242"/>
      <c r="INL59" s="242"/>
      <c r="INM59" s="242"/>
      <c r="INN59" s="242"/>
      <c r="INO59" s="242"/>
      <c r="INP59" s="242"/>
      <c r="INQ59" s="242"/>
      <c r="INR59" s="242"/>
      <c r="INS59" s="242"/>
      <c r="INT59" s="242"/>
      <c r="INU59" s="242"/>
      <c r="INV59" s="242"/>
      <c r="INW59" s="242"/>
      <c r="INX59" s="242"/>
      <c r="INY59" s="242"/>
      <c r="INZ59" s="242"/>
      <c r="IOA59" s="242"/>
      <c r="IOB59" s="242"/>
      <c r="IOC59" s="242"/>
      <c r="IOD59" s="242"/>
      <c r="IOE59" s="242"/>
      <c r="IOF59" s="242"/>
      <c r="IOG59" s="242"/>
      <c r="IOH59" s="242"/>
      <c r="IOI59" s="242"/>
      <c r="IOJ59" s="242"/>
      <c r="IOK59" s="242"/>
      <c r="IOL59" s="242"/>
      <c r="IOM59" s="242"/>
      <c r="ION59" s="242"/>
      <c r="IOO59" s="242"/>
      <c r="IOP59" s="242"/>
      <c r="IOQ59" s="242"/>
      <c r="IOR59" s="242"/>
      <c r="IOS59" s="242"/>
      <c r="IOT59" s="242"/>
      <c r="IOU59" s="242"/>
      <c r="IOV59" s="242"/>
      <c r="IOW59" s="242"/>
      <c r="IOX59" s="242"/>
      <c r="IOY59" s="242"/>
      <c r="IOZ59" s="242"/>
      <c r="IPA59" s="242"/>
      <c r="IPB59" s="242"/>
      <c r="IPC59" s="242"/>
      <c r="IPD59" s="242"/>
      <c r="IPE59" s="242"/>
      <c r="IPF59" s="242"/>
      <c r="IPG59" s="242"/>
      <c r="IPH59" s="242"/>
      <c r="IPI59" s="242"/>
      <c r="IPJ59" s="242"/>
      <c r="IPK59" s="242"/>
      <c r="IPL59" s="242"/>
      <c r="IPM59" s="242"/>
      <c r="IPN59" s="242"/>
      <c r="IPO59" s="242"/>
      <c r="IPP59" s="242"/>
      <c r="IPQ59" s="242"/>
      <c r="IPR59" s="242"/>
      <c r="IPS59" s="242"/>
      <c r="IPT59" s="242"/>
      <c r="IPU59" s="242"/>
      <c r="IPV59" s="242"/>
      <c r="IPW59" s="242"/>
      <c r="IPX59" s="242"/>
      <c r="IPY59" s="242"/>
      <c r="IPZ59" s="242"/>
      <c r="IQA59" s="242"/>
      <c r="IQB59" s="242"/>
      <c r="IQC59" s="242"/>
      <c r="IQD59" s="242"/>
      <c r="IQE59" s="242"/>
      <c r="IQF59" s="242"/>
      <c r="IQG59" s="242"/>
      <c r="IQH59" s="242"/>
      <c r="IQI59" s="242"/>
      <c r="IQJ59" s="242"/>
      <c r="IQK59" s="242"/>
      <c r="IQL59" s="242"/>
      <c r="IQM59" s="242"/>
      <c r="IQN59" s="242"/>
      <c r="IQO59" s="242"/>
      <c r="IQP59" s="242"/>
      <c r="IQQ59" s="242"/>
      <c r="IQR59" s="242"/>
      <c r="IQS59" s="242"/>
      <c r="IQT59" s="242"/>
      <c r="IQU59" s="242"/>
      <c r="IQV59" s="242"/>
      <c r="IQW59" s="242"/>
      <c r="IQX59" s="242"/>
      <c r="IQY59" s="242"/>
      <c r="IQZ59" s="242"/>
      <c r="IRA59" s="242"/>
      <c r="IRB59" s="242"/>
      <c r="IRC59" s="242"/>
      <c r="IRD59" s="242"/>
      <c r="IRE59" s="242"/>
      <c r="IRF59" s="242"/>
      <c r="IRG59" s="242"/>
      <c r="IRH59" s="242"/>
      <c r="IRI59" s="242"/>
      <c r="IRJ59" s="242"/>
      <c r="IRK59" s="242"/>
      <c r="IRL59" s="242"/>
      <c r="IRM59" s="242"/>
      <c r="IRN59" s="242"/>
      <c r="IRO59" s="242"/>
      <c r="IRP59" s="242"/>
      <c r="IRQ59" s="242"/>
      <c r="IRR59" s="242"/>
      <c r="IRS59" s="242"/>
      <c r="IRT59" s="242"/>
      <c r="IRU59" s="242"/>
      <c r="IRV59" s="242"/>
      <c r="IRW59" s="242"/>
      <c r="IRX59" s="242"/>
      <c r="IRY59" s="242"/>
      <c r="IRZ59" s="242"/>
      <c r="ISA59" s="242"/>
      <c r="ISB59" s="242"/>
      <c r="ISC59" s="242"/>
      <c r="ISD59" s="242"/>
      <c r="ISE59" s="242"/>
      <c r="ISF59" s="242"/>
      <c r="ISG59" s="242"/>
      <c r="ISH59" s="242"/>
      <c r="ISI59" s="242"/>
      <c r="ISJ59" s="242"/>
      <c r="ISK59" s="242"/>
      <c r="ISL59" s="242"/>
      <c r="ISM59" s="242"/>
      <c r="ISN59" s="242"/>
      <c r="ISO59" s="242"/>
      <c r="ISP59" s="242"/>
      <c r="ISQ59" s="242"/>
      <c r="ISR59" s="242"/>
      <c r="ISS59" s="242"/>
      <c r="IST59" s="242"/>
      <c r="ISU59" s="242"/>
      <c r="ISV59" s="242"/>
      <c r="ISW59" s="242"/>
      <c r="ISX59" s="242"/>
      <c r="ISY59" s="242"/>
      <c r="ISZ59" s="242"/>
      <c r="ITA59" s="242"/>
      <c r="ITB59" s="242"/>
      <c r="ITC59" s="242"/>
      <c r="ITD59" s="242"/>
      <c r="ITE59" s="242"/>
      <c r="ITF59" s="242"/>
      <c r="ITG59" s="242"/>
      <c r="ITH59" s="242"/>
      <c r="ITI59" s="242"/>
      <c r="ITJ59" s="242"/>
      <c r="ITK59" s="242"/>
      <c r="ITL59" s="242"/>
      <c r="ITM59" s="242"/>
      <c r="ITN59" s="242"/>
      <c r="ITO59" s="242"/>
      <c r="ITP59" s="242"/>
      <c r="ITQ59" s="242"/>
      <c r="ITR59" s="242"/>
      <c r="ITS59" s="242"/>
      <c r="ITT59" s="242"/>
      <c r="ITU59" s="242"/>
      <c r="ITV59" s="242"/>
      <c r="ITW59" s="242"/>
      <c r="ITX59" s="242"/>
      <c r="ITY59" s="242"/>
      <c r="ITZ59" s="242"/>
      <c r="IUA59" s="242"/>
      <c r="IUB59" s="242"/>
      <c r="IUC59" s="242"/>
      <c r="IUD59" s="242"/>
      <c r="IUE59" s="242"/>
      <c r="IUF59" s="242"/>
      <c r="IUG59" s="242"/>
      <c r="IUH59" s="242"/>
      <c r="IUI59" s="242"/>
      <c r="IUJ59" s="242"/>
      <c r="IUK59" s="242"/>
      <c r="IUL59" s="242"/>
      <c r="IUM59" s="242"/>
      <c r="IUN59" s="242"/>
      <c r="IUO59" s="242"/>
      <c r="IUP59" s="242"/>
      <c r="IUQ59" s="242"/>
      <c r="IUR59" s="242"/>
      <c r="IUS59" s="242"/>
      <c r="IUT59" s="242"/>
      <c r="IUU59" s="242"/>
      <c r="IUV59" s="242"/>
      <c r="IUW59" s="242"/>
      <c r="IUX59" s="242"/>
      <c r="IUY59" s="242"/>
      <c r="IUZ59" s="242"/>
      <c r="IVA59" s="242"/>
      <c r="IVB59" s="242"/>
      <c r="IVC59" s="242"/>
      <c r="IVD59" s="242"/>
      <c r="IVE59" s="242"/>
      <c r="IVF59" s="242"/>
      <c r="IVG59" s="242"/>
      <c r="IVH59" s="242"/>
      <c r="IVI59" s="242"/>
      <c r="IVJ59" s="242"/>
      <c r="IVK59" s="242"/>
      <c r="IVL59" s="242"/>
      <c r="IVM59" s="242"/>
      <c r="IVN59" s="242"/>
      <c r="IVO59" s="242"/>
      <c r="IVP59" s="242"/>
      <c r="IVQ59" s="242"/>
      <c r="IVR59" s="242"/>
      <c r="IVS59" s="242"/>
      <c r="IVT59" s="242"/>
      <c r="IVU59" s="242"/>
      <c r="IVV59" s="242"/>
      <c r="IVW59" s="242"/>
      <c r="IVX59" s="242"/>
      <c r="IVY59" s="242"/>
      <c r="IVZ59" s="242"/>
      <c r="IWA59" s="242"/>
      <c r="IWB59" s="242"/>
      <c r="IWC59" s="242"/>
      <c r="IWD59" s="242"/>
      <c r="IWE59" s="242"/>
      <c r="IWF59" s="242"/>
      <c r="IWG59" s="242"/>
      <c r="IWH59" s="242"/>
      <c r="IWI59" s="242"/>
      <c r="IWJ59" s="242"/>
      <c r="IWK59" s="242"/>
      <c r="IWL59" s="242"/>
      <c r="IWM59" s="242"/>
      <c r="IWN59" s="242"/>
      <c r="IWO59" s="242"/>
      <c r="IWP59" s="242"/>
      <c r="IWQ59" s="242"/>
      <c r="IWR59" s="242"/>
      <c r="IWS59" s="242"/>
      <c r="IWT59" s="242"/>
      <c r="IWU59" s="242"/>
      <c r="IWV59" s="242"/>
      <c r="IWW59" s="242"/>
      <c r="IWX59" s="242"/>
      <c r="IWY59" s="242"/>
      <c r="IWZ59" s="242"/>
      <c r="IXA59" s="242"/>
      <c r="IXB59" s="242"/>
      <c r="IXC59" s="242"/>
      <c r="IXD59" s="242"/>
      <c r="IXE59" s="242"/>
      <c r="IXF59" s="242"/>
      <c r="IXG59" s="242"/>
      <c r="IXH59" s="242"/>
      <c r="IXI59" s="242"/>
      <c r="IXJ59" s="242"/>
      <c r="IXK59" s="242"/>
      <c r="IXL59" s="242"/>
      <c r="IXM59" s="242"/>
      <c r="IXN59" s="242"/>
      <c r="IXO59" s="242"/>
      <c r="IXP59" s="242"/>
      <c r="IXQ59" s="242"/>
      <c r="IXR59" s="242"/>
      <c r="IXS59" s="242"/>
      <c r="IXT59" s="242"/>
      <c r="IXU59" s="242"/>
      <c r="IXV59" s="242"/>
      <c r="IXW59" s="242"/>
      <c r="IXX59" s="242"/>
      <c r="IXY59" s="242"/>
      <c r="IXZ59" s="242"/>
      <c r="IYA59" s="242"/>
      <c r="IYB59" s="242"/>
      <c r="IYC59" s="242"/>
      <c r="IYD59" s="242"/>
      <c r="IYE59" s="242"/>
      <c r="IYF59" s="242"/>
      <c r="IYG59" s="242"/>
      <c r="IYH59" s="242"/>
      <c r="IYI59" s="242"/>
      <c r="IYJ59" s="242"/>
      <c r="IYK59" s="242"/>
      <c r="IYL59" s="242"/>
      <c r="IYM59" s="242"/>
      <c r="IYN59" s="242"/>
      <c r="IYO59" s="242"/>
      <c r="IYP59" s="242"/>
      <c r="IYQ59" s="242"/>
      <c r="IYR59" s="242"/>
      <c r="IYS59" s="242"/>
      <c r="IYT59" s="242"/>
      <c r="IYU59" s="242"/>
      <c r="IYV59" s="242"/>
      <c r="IYW59" s="242"/>
      <c r="IYX59" s="242"/>
      <c r="IYY59" s="242"/>
      <c r="IYZ59" s="242"/>
      <c r="IZA59" s="242"/>
      <c r="IZB59" s="242"/>
      <c r="IZC59" s="242"/>
      <c r="IZD59" s="242"/>
      <c r="IZE59" s="242"/>
      <c r="IZF59" s="242"/>
      <c r="IZG59" s="242"/>
      <c r="IZH59" s="242"/>
      <c r="IZI59" s="242"/>
      <c r="IZJ59" s="242"/>
      <c r="IZK59" s="242"/>
      <c r="IZL59" s="242"/>
      <c r="IZM59" s="242"/>
      <c r="IZN59" s="242"/>
      <c r="IZO59" s="242"/>
      <c r="IZP59" s="242"/>
      <c r="IZQ59" s="242"/>
      <c r="IZR59" s="242"/>
      <c r="IZS59" s="242"/>
      <c r="IZT59" s="242"/>
      <c r="IZU59" s="242"/>
      <c r="IZV59" s="242"/>
      <c r="IZW59" s="242"/>
      <c r="IZX59" s="242"/>
      <c r="IZY59" s="242"/>
      <c r="IZZ59" s="242"/>
      <c r="JAA59" s="242"/>
      <c r="JAB59" s="242"/>
      <c r="JAC59" s="242"/>
      <c r="JAD59" s="242"/>
      <c r="JAE59" s="242"/>
      <c r="JAF59" s="242"/>
      <c r="JAG59" s="242"/>
      <c r="JAH59" s="242"/>
      <c r="JAI59" s="242"/>
      <c r="JAJ59" s="242"/>
      <c r="JAK59" s="242"/>
      <c r="JAL59" s="242"/>
      <c r="JAM59" s="242"/>
      <c r="JAN59" s="242"/>
      <c r="JAO59" s="242"/>
      <c r="JAP59" s="242"/>
      <c r="JAQ59" s="242"/>
      <c r="JAR59" s="242"/>
      <c r="JAS59" s="242"/>
      <c r="JAT59" s="242"/>
      <c r="JAU59" s="242"/>
      <c r="JAV59" s="242"/>
      <c r="JAW59" s="242"/>
      <c r="JAX59" s="242"/>
      <c r="JAY59" s="242"/>
      <c r="JAZ59" s="242"/>
      <c r="JBA59" s="242"/>
      <c r="JBB59" s="242"/>
      <c r="JBC59" s="242"/>
      <c r="JBD59" s="242"/>
      <c r="JBE59" s="242"/>
      <c r="JBF59" s="242"/>
      <c r="JBG59" s="242"/>
      <c r="JBH59" s="242"/>
      <c r="JBI59" s="242"/>
      <c r="JBJ59" s="242"/>
      <c r="JBK59" s="242"/>
      <c r="JBL59" s="242"/>
      <c r="JBM59" s="242"/>
      <c r="JBN59" s="242"/>
      <c r="JBO59" s="242"/>
      <c r="JBP59" s="242"/>
      <c r="JBQ59" s="242"/>
      <c r="JBR59" s="242"/>
      <c r="JBS59" s="242"/>
      <c r="JBT59" s="242"/>
      <c r="JBU59" s="242"/>
      <c r="JBV59" s="242"/>
      <c r="JBW59" s="242"/>
      <c r="JBX59" s="242"/>
      <c r="JBY59" s="242"/>
      <c r="JBZ59" s="242"/>
      <c r="JCA59" s="242"/>
      <c r="JCB59" s="242"/>
      <c r="JCC59" s="242"/>
      <c r="JCD59" s="242"/>
      <c r="JCE59" s="242"/>
      <c r="JCF59" s="242"/>
      <c r="JCG59" s="242"/>
      <c r="JCH59" s="242"/>
      <c r="JCI59" s="242"/>
      <c r="JCJ59" s="242"/>
      <c r="JCK59" s="242"/>
      <c r="JCL59" s="242"/>
      <c r="JCM59" s="242"/>
      <c r="JCN59" s="242"/>
      <c r="JCO59" s="242"/>
      <c r="JCP59" s="242"/>
      <c r="JCQ59" s="242"/>
      <c r="JCR59" s="242"/>
      <c r="JCS59" s="242"/>
      <c r="JCT59" s="242"/>
      <c r="JCU59" s="242"/>
      <c r="JCV59" s="242"/>
      <c r="JCW59" s="242"/>
      <c r="JCX59" s="242"/>
      <c r="JCY59" s="242"/>
      <c r="JCZ59" s="242"/>
      <c r="JDA59" s="242"/>
      <c r="JDB59" s="242"/>
      <c r="JDC59" s="242"/>
      <c r="JDD59" s="242"/>
      <c r="JDE59" s="242"/>
      <c r="JDF59" s="242"/>
      <c r="JDG59" s="242"/>
      <c r="JDH59" s="242"/>
      <c r="JDI59" s="242"/>
      <c r="JDJ59" s="242"/>
      <c r="JDK59" s="242"/>
      <c r="JDL59" s="242"/>
      <c r="JDM59" s="242"/>
      <c r="JDN59" s="242"/>
      <c r="JDO59" s="242"/>
      <c r="JDP59" s="242"/>
      <c r="JDQ59" s="242"/>
      <c r="JDR59" s="242"/>
      <c r="JDS59" s="242"/>
      <c r="JDT59" s="242"/>
      <c r="JDU59" s="242"/>
      <c r="JDV59" s="242"/>
      <c r="JDW59" s="242"/>
      <c r="JDX59" s="242"/>
      <c r="JDY59" s="242"/>
      <c r="JDZ59" s="242"/>
      <c r="JEA59" s="242"/>
      <c r="JEB59" s="242"/>
      <c r="JEC59" s="242"/>
      <c r="JED59" s="242"/>
      <c r="JEE59" s="242"/>
      <c r="JEF59" s="242"/>
      <c r="JEG59" s="242"/>
      <c r="JEH59" s="242"/>
      <c r="JEI59" s="242"/>
      <c r="JEJ59" s="242"/>
      <c r="JEK59" s="242"/>
      <c r="JEL59" s="242"/>
      <c r="JEM59" s="242"/>
      <c r="JEN59" s="242"/>
      <c r="JEO59" s="242"/>
      <c r="JEP59" s="242"/>
      <c r="JEQ59" s="242"/>
      <c r="JER59" s="242"/>
      <c r="JES59" s="242"/>
      <c r="JET59" s="242"/>
      <c r="JEU59" s="242"/>
      <c r="JEV59" s="242"/>
      <c r="JEW59" s="242"/>
      <c r="JEX59" s="242"/>
      <c r="JEY59" s="242"/>
      <c r="JEZ59" s="242"/>
      <c r="JFA59" s="242"/>
      <c r="JFB59" s="242"/>
      <c r="JFC59" s="242"/>
      <c r="JFD59" s="242"/>
      <c r="JFE59" s="242"/>
      <c r="JFF59" s="242"/>
      <c r="JFG59" s="242"/>
      <c r="JFH59" s="242"/>
      <c r="JFI59" s="242"/>
      <c r="JFJ59" s="242"/>
      <c r="JFK59" s="242"/>
      <c r="JFL59" s="242"/>
      <c r="JFM59" s="242"/>
      <c r="JFN59" s="242"/>
      <c r="JFO59" s="242"/>
      <c r="JFP59" s="242"/>
      <c r="JFQ59" s="242"/>
      <c r="JFR59" s="242"/>
      <c r="JFS59" s="242"/>
      <c r="JFT59" s="242"/>
      <c r="JFU59" s="242"/>
      <c r="JFV59" s="242"/>
      <c r="JFW59" s="242"/>
      <c r="JFX59" s="242"/>
      <c r="JFY59" s="242"/>
      <c r="JFZ59" s="242"/>
      <c r="JGA59" s="242"/>
      <c r="JGB59" s="242"/>
      <c r="JGC59" s="242"/>
      <c r="JGD59" s="242"/>
      <c r="JGE59" s="242"/>
      <c r="JGF59" s="242"/>
      <c r="JGG59" s="242"/>
      <c r="JGH59" s="242"/>
      <c r="JGI59" s="242"/>
      <c r="JGJ59" s="242"/>
      <c r="JGK59" s="242"/>
      <c r="JGL59" s="242"/>
      <c r="JGM59" s="242"/>
      <c r="JGN59" s="242"/>
      <c r="JGO59" s="242"/>
      <c r="JGP59" s="242"/>
      <c r="JGQ59" s="242"/>
      <c r="JGR59" s="242"/>
      <c r="JGS59" s="242"/>
      <c r="JGT59" s="242"/>
      <c r="JGU59" s="242"/>
      <c r="JGV59" s="242"/>
      <c r="JGW59" s="242"/>
      <c r="JGX59" s="242"/>
      <c r="JGY59" s="242"/>
      <c r="JGZ59" s="242"/>
      <c r="JHA59" s="242"/>
      <c r="JHB59" s="242"/>
      <c r="JHC59" s="242"/>
      <c r="JHD59" s="242"/>
      <c r="JHE59" s="242"/>
      <c r="JHF59" s="242"/>
      <c r="JHG59" s="242"/>
      <c r="JHH59" s="242"/>
      <c r="JHI59" s="242"/>
      <c r="JHJ59" s="242"/>
      <c r="JHK59" s="242"/>
      <c r="JHL59" s="242"/>
      <c r="JHM59" s="242"/>
      <c r="JHN59" s="242"/>
      <c r="JHO59" s="242"/>
      <c r="JHP59" s="242"/>
      <c r="JHQ59" s="242"/>
      <c r="JHR59" s="242"/>
      <c r="JHS59" s="242"/>
      <c r="JHT59" s="242"/>
      <c r="JHU59" s="242"/>
      <c r="JHV59" s="242"/>
      <c r="JHW59" s="242"/>
      <c r="JHX59" s="242"/>
      <c r="JHY59" s="242"/>
      <c r="JHZ59" s="242"/>
      <c r="JIA59" s="242"/>
      <c r="JIB59" s="242"/>
      <c r="JIC59" s="242"/>
      <c r="JID59" s="242"/>
      <c r="JIE59" s="242"/>
      <c r="JIF59" s="242"/>
      <c r="JIG59" s="242"/>
      <c r="JIH59" s="242"/>
      <c r="JII59" s="242"/>
      <c r="JIJ59" s="242"/>
      <c r="JIK59" s="242"/>
      <c r="JIL59" s="242"/>
      <c r="JIM59" s="242"/>
      <c r="JIN59" s="242"/>
      <c r="JIO59" s="242"/>
      <c r="JIP59" s="242"/>
      <c r="JIQ59" s="242"/>
      <c r="JIR59" s="242"/>
      <c r="JIS59" s="242"/>
      <c r="JIT59" s="242"/>
      <c r="JIU59" s="242"/>
      <c r="JIV59" s="242"/>
      <c r="JIW59" s="242"/>
      <c r="JIX59" s="242"/>
      <c r="JIY59" s="242"/>
      <c r="JIZ59" s="242"/>
      <c r="JJA59" s="242"/>
      <c r="JJB59" s="242"/>
      <c r="JJC59" s="242"/>
      <c r="JJD59" s="242"/>
      <c r="JJE59" s="242"/>
      <c r="JJF59" s="242"/>
      <c r="JJG59" s="242"/>
      <c r="JJH59" s="242"/>
      <c r="JJI59" s="242"/>
      <c r="JJJ59" s="242"/>
      <c r="JJK59" s="242"/>
      <c r="JJL59" s="242"/>
      <c r="JJM59" s="242"/>
      <c r="JJN59" s="242"/>
      <c r="JJO59" s="242"/>
      <c r="JJP59" s="242"/>
      <c r="JJQ59" s="242"/>
      <c r="JJR59" s="242"/>
      <c r="JJS59" s="242"/>
      <c r="JJT59" s="242"/>
      <c r="JJU59" s="242"/>
      <c r="JJV59" s="242"/>
      <c r="JJW59" s="242"/>
      <c r="JJX59" s="242"/>
      <c r="JJY59" s="242"/>
      <c r="JJZ59" s="242"/>
      <c r="JKA59" s="242"/>
      <c r="JKB59" s="242"/>
      <c r="JKC59" s="242"/>
      <c r="JKD59" s="242"/>
      <c r="JKE59" s="242"/>
      <c r="JKF59" s="242"/>
      <c r="JKG59" s="242"/>
      <c r="JKH59" s="242"/>
      <c r="JKI59" s="242"/>
      <c r="JKJ59" s="242"/>
      <c r="JKK59" s="242"/>
      <c r="JKL59" s="242"/>
      <c r="JKM59" s="242"/>
      <c r="JKN59" s="242"/>
      <c r="JKO59" s="242"/>
      <c r="JKP59" s="242"/>
      <c r="JKQ59" s="242"/>
      <c r="JKR59" s="242"/>
      <c r="JKS59" s="242"/>
      <c r="JKT59" s="242"/>
      <c r="JKU59" s="242"/>
      <c r="JKV59" s="242"/>
      <c r="JKW59" s="242"/>
      <c r="JKX59" s="242"/>
      <c r="JKY59" s="242"/>
      <c r="JKZ59" s="242"/>
      <c r="JLA59" s="242"/>
      <c r="JLB59" s="242"/>
      <c r="JLC59" s="242"/>
      <c r="JLD59" s="242"/>
      <c r="JLE59" s="242"/>
      <c r="JLF59" s="242"/>
      <c r="JLG59" s="242"/>
      <c r="JLH59" s="242"/>
      <c r="JLI59" s="242"/>
      <c r="JLJ59" s="242"/>
      <c r="JLK59" s="242"/>
      <c r="JLL59" s="242"/>
      <c r="JLM59" s="242"/>
      <c r="JLN59" s="242"/>
      <c r="JLO59" s="242"/>
      <c r="JLP59" s="242"/>
      <c r="JLQ59" s="242"/>
      <c r="JLR59" s="242"/>
      <c r="JLS59" s="242"/>
      <c r="JLT59" s="242"/>
      <c r="JLU59" s="242"/>
      <c r="JLV59" s="242"/>
      <c r="JLW59" s="242"/>
      <c r="JLX59" s="242"/>
      <c r="JLY59" s="242"/>
      <c r="JLZ59" s="242"/>
      <c r="JMA59" s="242"/>
      <c r="JMB59" s="242"/>
      <c r="JMC59" s="242"/>
      <c r="JMD59" s="242"/>
      <c r="JME59" s="242"/>
      <c r="JMF59" s="242"/>
      <c r="JMG59" s="242"/>
      <c r="JMH59" s="242"/>
      <c r="JMI59" s="242"/>
      <c r="JMJ59" s="242"/>
      <c r="JMK59" s="242"/>
      <c r="JML59" s="242"/>
      <c r="JMM59" s="242"/>
      <c r="JMN59" s="242"/>
      <c r="JMO59" s="242"/>
      <c r="JMP59" s="242"/>
      <c r="JMQ59" s="242"/>
      <c r="JMR59" s="242"/>
      <c r="JMS59" s="242"/>
      <c r="JMT59" s="242"/>
      <c r="JMU59" s="242"/>
      <c r="JMV59" s="242"/>
      <c r="JMW59" s="242"/>
      <c r="JMX59" s="242"/>
      <c r="JMY59" s="242"/>
      <c r="JMZ59" s="242"/>
      <c r="JNA59" s="242"/>
      <c r="JNB59" s="242"/>
      <c r="JNC59" s="242"/>
      <c r="JND59" s="242"/>
      <c r="JNE59" s="242"/>
      <c r="JNF59" s="242"/>
      <c r="JNG59" s="242"/>
      <c r="JNH59" s="242"/>
      <c r="JNI59" s="242"/>
      <c r="JNJ59" s="242"/>
      <c r="JNK59" s="242"/>
      <c r="JNL59" s="242"/>
      <c r="JNM59" s="242"/>
      <c r="JNN59" s="242"/>
      <c r="JNO59" s="242"/>
      <c r="JNP59" s="242"/>
      <c r="JNQ59" s="242"/>
      <c r="JNR59" s="242"/>
      <c r="JNS59" s="242"/>
      <c r="JNT59" s="242"/>
      <c r="JNU59" s="242"/>
      <c r="JNV59" s="242"/>
      <c r="JNW59" s="242"/>
      <c r="JNX59" s="242"/>
      <c r="JNY59" s="242"/>
      <c r="JNZ59" s="242"/>
      <c r="JOA59" s="242"/>
      <c r="JOB59" s="242"/>
      <c r="JOC59" s="242"/>
      <c r="JOD59" s="242"/>
      <c r="JOE59" s="242"/>
      <c r="JOF59" s="242"/>
      <c r="JOG59" s="242"/>
      <c r="JOH59" s="242"/>
      <c r="JOI59" s="242"/>
      <c r="JOJ59" s="242"/>
      <c r="JOK59" s="242"/>
      <c r="JOL59" s="242"/>
      <c r="JOM59" s="242"/>
      <c r="JON59" s="242"/>
      <c r="JOO59" s="242"/>
      <c r="JOP59" s="242"/>
      <c r="JOQ59" s="242"/>
      <c r="JOR59" s="242"/>
      <c r="JOS59" s="242"/>
      <c r="JOT59" s="242"/>
      <c r="JOU59" s="242"/>
      <c r="JOV59" s="242"/>
      <c r="JOW59" s="242"/>
      <c r="JOX59" s="242"/>
      <c r="JOY59" s="242"/>
      <c r="JOZ59" s="242"/>
      <c r="JPA59" s="242"/>
      <c r="JPB59" s="242"/>
      <c r="JPC59" s="242"/>
      <c r="JPD59" s="242"/>
      <c r="JPE59" s="242"/>
      <c r="JPF59" s="242"/>
      <c r="JPG59" s="242"/>
      <c r="JPH59" s="242"/>
      <c r="JPI59" s="242"/>
      <c r="JPJ59" s="242"/>
      <c r="JPK59" s="242"/>
      <c r="JPL59" s="242"/>
      <c r="JPM59" s="242"/>
      <c r="JPN59" s="242"/>
      <c r="JPO59" s="242"/>
      <c r="JPP59" s="242"/>
      <c r="JPQ59" s="242"/>
      <c r="JPR59" s="242"/>
      <c r="JPS59" s="242"/>
      <c r="JPT59" s="242"/>
      <c r="JPU59" s="242"/>
      <c r="JPV59" s="242"/>
      <c r="JPW59" s="242"/>
      <c r="JPX59" s="242"/>
      <c r="JPY59" s="242"/>
      <c r="JPZ59" s="242"/>
      <c r="JQA59" s="242"/>
      <c r="JQB59" s="242"/>
      <c r="JQC59" s="242"/>
      <c r="JQD59" s="242"/>
      <c r="JQE59" s="242"/>
      <c r="JQF59" s="242"/>
      <c r="JQG59" s="242"/>
      <c r="JQH59" s="242"/>
      <c r="JQI59" s="242"/>
      <c r="JQJ59" s="242"/>
      <c r="JQK59" s="242"/>
      <c r="JQL59" s="242"/>
      <c r="JQM59" s="242"/>
      <c r="JQN59" s="242"/>
      <c r="JQO59" s="242"/>
      <c r="JQP59" s="242"/>
      <c r="JQQ59" s="242"/>
      <c r="JQR59" s="242"/>
      <c r="JQS59" s="242"/>
      <c r="JQT59" s="242"/>
      <c r="JQU59" s="242"/>
      <c r="JQV59" s="242"/>
      <c r="JQW59" s="242"/>
      <c r="JQX59" s="242"/>
      <c r="JQY59" s="242"/>
      <c r="JQZ59" s="242"/>
      <c r="JRA59" s="242"/>
      <c r="JRB59" s="242"/>
      <c r="JRC59" s="242"/>
      <c r="JRD59" s="242"/>
      <c r="JRE59" s="242"/>
      <c r="JRF59" s="242"/>
      <c r="JRG59" s="242"/>
      <c r="JRH59" s="242"/>
      <c r="JRI59" s="242"/>
      <c r="JRJ59" s="242"/>
      <c r="JRK59" s="242"/>
      <c r="JRL59" s="242"/>
      <c r="JRM59" s="242"/>
      <c r="JRN59" s="242"/>
      <c r="JRO59" s="242"/>
      <c r="JRP59" s="242"/>
      <c r="JRQ59" s="242"/>
      <c r="JRR59" s="242"/>
      <c r="JRS59" s="242"/>
      <c r="JRT59" s="242"/>
      <c r="JRU59" s="242"/>
      <c r="JRV59" s="242"/>
      <c r="JRW59" s="242"/>
      <c r="JRX59" s="242"/>
      <c r="JRY59" s="242"/>
      <c r="JRZ59" s="242"/>
      <c r="JSA59" s="242"/>
      <c r="JSB59" s="242"/>
      <c r="JSC59" s="242"/>
      <c r="JSD59" s="242"/>
      <c r="JSE59" s="242"/>
      <c r="JSF59" s="242"/>
      <c r="JSG59" s="242"/>
      <c r="JSH59" s="242"/>
      <c r="JSI59" s="242"/>
      <c r="JSJ59" s="242"/>
      <c r="JSK59" s="242"/>
      <c r="JSL59" s="242"/>
      <c r="JSM59" s="242"/>
      <c r="JSN59" s="242"/>
      <c r="JSO59" s="242"/>
      <c r="JSP59" s="242"/>
      <c r="JSQ59" s="242"/>
      <c r="JSR59" s="242"/>
      <c r="JSS59" s="242"/>
      <c r="JST59" s="242"/>
      <c r="JSU59" s="242"/>
      <c r="JSV59" s="242"/>
      <c r="JSW59" s="242"/>
      <c r="JSX59" s="242"/>
      <c r="JSY59" s="242"/>
      <c r="JSZ59" s="242"/>
      <c r="JTA59" s="242"/>
      <c r="JTB59" s="242"/>
      <c r="JTC59" s="242"/>
      <c r="JTD59" s="242"/>
      <c r="JTE59" s="242"/>
      <c r="JTF59" s="242"/>
      <c r="JTG59" s="242"/>
      <c r="JTH59" s="242"/>
      <c r="JTI59" s="242"/>
      <c r="JTJ59" s="242"/>
      <c r="JTK59" s="242"/>
      <c r="JTL59" s="242"/>
      <c r="JTM59" s="242"/>
      <c r="JTN59" s="242"/>
      <c r="JTO59" s="242"/>
      <c r="JTP59" s="242"/>
      <c r="JTQ59" s="242"/>
      <c r="JTR59" s="242"/>
      <c r="JTS59" s="242"/>
      <c r="JTT59" s="242"/>
      <c r="JTU59" s="242"/>
      <c r="JTV59" s="242"/>
      <c r="JTW59" s="242"/>
      <c r="JTX59" s="242"/>
      <c r="JTY59" s="242"/>
      <c r="JTZ59" s="242"/>
      <c r="JUA59" s="242"/>
      <c r="JUB59" s="242"/>
      <c r="JUC59" s="242"/>
      <c r="JUD59" s="242"/>
      <c r="JUE59" s="242"/>
      <c r="JUF59" s="242"/>
      <c r="JUG59" s="242"/>
      <c r="JUH59" s="242"/>
      <c r="JUI59" s="242"/>
      <c r="JUJ59" s="242"/>
      <c r="JUK59" s="242"/>
      <c r="JUL59" s="242"/>
      <c r="JUM59" s="242"/>
      <c r="JUN59" s="242"/>
      <c r="JUO59" s="242"/>
      <c r="JUP59" s="242"/>
      <c r="JUQ59" s="242"/>
      <c r="JUR59" s="242"/>
      <c r="JUS59" s="242"/>
      <c r="JUT59" s="242"/>
      <c r="JUU59" s="242"/>
      <c r="JUV59" s="242"/>
      <c r="JUW59" s="242"/>
      <c r="JUX59" s="242"/>
      <c r="JUY59" s="242"/>
      <c r="JUZ59" s="242"/>
      <c r="JVA59" s="242"/>
      <c r="JVB59" s="242"/>
      <c r="JVC59" s="242"/>
      <c r="JVD59" s="242"/>
      <c r="JVE59" s="242"/>
      <c r="JVF59" s="242"/>
      <c r="JVG59" s="242"/>
      <c r="JVH59" s="242"/>
      <c r="JVI59" s="242"/>
      <c r="JVJ59" s="242"/>
      <c r="JVK59" s="242"/>
      <c r="JVL59" s="242"/>
      <c r="JVM59" s="242"/>
      <c r="JVN59" s="242"/>
      <c r="JVO59" s="242"/>
      <c r="JVP59" s="242"/>
      <c r="JVQ59" s="242"/>
      <c r="JVR59" s="242"/>
      <c r="JVS59" s="242"/>
      <c r="JVT59" s="242"/>
      <c r="JVU59" s="242"/>
      <c r="JVV59" s="242"/>
      <c r="JVW59" s="242"/>
      <c r="JVX59" s="242"/>
      <c r="JVY59" s="242"/>
      <c r="JVZ59" s="242"/>
      <c r="JWA59" s="242"/>
      <c r="JWB59" s="242"/>
      <c r="JWC59" s="242"/>
      <c r="JWD59" s="242"/>
      <c r="JWE59" s="242"/>
      <c r="JWF59" s="242"/>
      <c r="JWG59" s="242"/>
      <c r="JWH59" s="242"/>
      <c r="JWI59" s="242"/>
      <c r="JWJ59" s="242"/>
      <c r="JWK59" s="242"/>
      <c r="JWL59" s="242"/>
      <c r="JWM59" s="242"/>
      <c r="JWN59" s="242"/>
      <c r="JWO59" s="242"/>
      <c r="JWP59" s="242"/>
      <c r="JWQ59" s="242"/>
      <c r="JWR59" s="242"/>
      <c r="JWS59" s="242"/>
      <c r="JWT59" s="242"/>
      <c r="JWU59" s="242"/>
      <c r="JWV59" s="242"/>
      <c r="JWW59" s="242"/>
      <c r="JWX59" s="242"/>
      <c r="JWY59" s="242"/>
      <c r="JWZ59" s="242"/>
      <c r="JXA59" s="242"/>
      <c r="JXB59" s="242"/>
      <c r="JXC59" s="242"/>
      <c r="JXD59" s="242"/>
      <c r="JXE59" s="242"/>
      <c r="JXF59" s="242"/>
      <c r="JXG59" s="242"/>
      <c r="JXH59" s="242"/>
      <c r="JXI59" s="242"/>
      <c r="JXJ59" s="242"/>
      <c r="JXK59" s="242"/>
      <c r="JXL59" s="242"/>
      <c r="JXM59" s="242"/>
      <c r="JXN59" s="242"/>
      <c r="JXO59" s="242"/>
      <c r="JXP59" s="242"/>
      <c r="JXQ59" s="242"/>
      <c r="JXR59" s="242"/>
      <c r="JXS59" s="242"/>
      <c r="JXT59" s="242"/>
      <c r="JXU59" s="242"/>
      <c r="JXV59" s="242"/>
      <c r="JXW59" s="242"/>
      <c r="JXX59" s="242"/>
      <c r="JXY59" s="242"/>
      <c r="JXZ59" s="242"/>
      <c r="JYA59" s="242"/>
      <c r="JYB59" s="242"/>
      <c r="JYC59" s="242"/>
      <c r="JYD59" s="242"/>
      <c r="JYE59" s="242"/>
      <c r="JYF59" s="242"/>
      <c r="JYG59" s="242"/>
      <c r="JYH59" s="242"/>
      <c r="JYI59" s="242"/>
      <c r="JYJ59" s="242"/>
      <c r="JYK59" s="242"/>
      <c r="JYL59" s="242"/>
      <c r="JYM59" s="242"/>
      <c r="JYN59" s="242"/>
      <c r="JYO59" s="242"/>
      <c r="JYP59" s="242"/>
      <c r="JYQ59" s="242"/>
      <c r="JYR59" s="242"/>
      <c r="JYS59" s="242"/>
      <c r="JYT59" s="242"/>
      <c r="JYU59" s="242"/>
      <c r="JYV59" s="242"/>
      <c r="JYW59" s="242"/>
      <c r="JYX59" s="242"/>
      <c r="JYY59" s="242"/>
      <c r="JYZ59" s="242"/>
      <c r="JZA59" s="242"/>
      <c r="JZB59" s="242"/>
      <c r="JZC59" s="242"/>
      <c r="JZD59" s="242"/>
      <c r="JZE59" s="242"/>
      <c r="JZF59" s="242"/>
      <c r="JZG59" s="242"/>
      <c r="JZH59" s="242"/>
      <c r="JZI59" s="242"/>
      <c r="JZJ59" s="242"/>
      <c r="JZK59" s="242"/>
      <c r="JZL59" s="242"/>
      <c r="JZM59" s="242"/>
      <c r="JZN59" s="242"/>
      <c r="JZO59" s="242"/>
      <c r="JZP59" s="242"/>
      <c r="JZQ59" s="242"/>
      <c r="JZR59" s="242"/>
      <c r="JZS59" s="242"/>
      <c r="JZT59" s="242"/>
      <c r="JZU59" s="242"/>
      <c r="JZV59" s="242"/>
      <c r="JZW59" s="242"/>
      <c r="JZX59" s="242"/>
      <c r="JZY59" s="242"/>
      <c r="JZZ59" s="242"/>
      <c r="KAA59" s="242"/>
      <c r="KAB59" s="242"/>
      <c r="KAC59" s="242"/>
      <c r="KAD59" s="242"/>
      <c r="KAE59" s="242"/>
      <c r="KAF59" s="242"/>
      <c r="KAG59" s="242"/>
      <c r="KAH59" s="242"/>
      <c r="KAI59" s="242"/>
      <c r="KAJ59" s="242"/>
      <c r="KAK59" s="242"/>
      <c r="KAL59" s="242"/>
      <c r="KAM59" s="242"/>
      <c r="KAN59" s="242"/>
      <c r="KAO59" s="242"/>
      <c r="KAP59" s="242"/>
      <c r="KAQ59" s="242"/>
      <c r="KAR59" s="242"/>
      <c r="KAS59" s="242"/>
      <c r="KAT59" s="242"/>
      <c r="KAU59" s="242"/>
      <c r="KAV59" s="242"/>
      <c r="KAW59" s="242"/>
      <c r="KAX59" s="242"/>
      <c r="KAY59" s="242"/>
      <c r="KAZ59" s="242"/>
      <c r="KBA59" s="242"/>
      <c r="KBB59" s="242"/>
      <c r="KBC59" s="242"/>
      <c r="KBD59" s="242"/>
      <c r="KBE59" s="242"/>
      <c r="KBF59" s="242"/>
      <c r="KBG59" s="242"/>
      <c r="KBH59" s="242"/>
      <c r="KBI59" s="242"/>
      <c r="KBJ59" s="242"/>
      <c r="KBK59" s="242"/>
      <c r="KBL59" s="242"/>
      <c r="KBM59" s="242"/>
      <c r="KBN59" s="242"/>
      <c r="KBO59" s="242"/>
      <c r="KBP59" s="242"/>
      <c r="KBQ59" s="242"/>
      <c r="KBR59" s="242"/>
      <c r="KBS59" s="242"/>
      <c r="KBT59" s="242"/>
      <c r="KBU59" s="242"/>
      <c r="KBV59" s="242"/>
      <c r="KBW59" s="242"/>
      <c r="KBX59" s="242"/>
      <c r="KBY59" s="242"/>
      <c r="KBZ59" s="242"/>
      <c r="KCA59" s="242"/>
      <c r="KCB59" s="242"/>
      <c r="KCC59" s="242"/>
      <c r="KCD59" s="242"/>
      <c r="KCE59" s="242"/>
      <c r="KCF59" s="242"/>
      <c r="KCG59" s="242"/>
      <c r="KCH59" s="242"/>
      <c r="KCI59" s="242"/>
      <c r="KCJ59" s="242"/>
      <c r="KCK59" s="242"/>
      <c r="KCL59" s="242"/>
      <c r="KCM59" s="242"/>
      <c r="KCN59" s="242"/>
      <c r="KCO59" s="242"/>
      <c r="KCP59" s="242"/>
      <c r="KCQ59" s="242"/>
      <c r="KCR59" s="242"/>
      <c r="KCS59" s="242"/>
      <c r="KCT59" s="242"/>
      <c r="KCU59" s="242"/>
      <c r="KCV59" s="242"/>
      <c r="KCW59" s="242"/>
      <c r="KCX59" s="242"/>
      <c r="KCY59" s="242"/>
      <c r="KCZ59" s="242"/>
      <c r="KDA59" s="242"/>
      <c r="KDB59" s="242"/>
      <c r="KDC59" s="242"/>
      <c r="KDD59" s="242"/>
      <c r="KDE59" s="242"/>
      <c r="KDF59" s="242"/>
      <c r="KDG59" s="242"/>
      <c r="KDH59" s="242"/>
      <c r="KDI59" s="242"/>
      <c r="KDJ59" s="242"/>
      <c r="KDK59" s="242"/>
      <c r="KDL59" s="242"/>
      <c r="KDM59" s="242"/>
      <c r="KDN59" s="242"/>
      <c r="KDO59" s="242"/>
      <c r="KDP59" s="242"/>
      <c r="KDQ59" s="242"/>
      <c r="KDR59" s="242"/>
      <c r="KDS59" s="242"/>
      <c r="KDT59" s="242"/>
      <c r="KDU59" s="242"/>
      <c r="KDV59" s="242"/>
      <c r="KDW59" s="242"/>
      <c r="KDX59" s="242"/>
      <c r="KDY59" s="242"/>
      <c r="KDZ59" s="242"/>
      <c r="KEA59" s="242"/>
      <c r="KEB59" s="242"/>
      <c r="KEC59" s="242"/>
      <c r="KED59" s="242"/>
      <c r="KEE59" s="242"/>
      <c r="KEF59" s="242"/>
      <c r="KEG59" s="242"/>
      <c r="KEH59" s="242"/>
      <c r="KEI59" s="242"/>
      <c r="KEJ59" s="242"/>
      <c r="KEK59" s="242"/>
      <c r="KEL59" s="242"/>
      <c r="KEM59" s="242"/>
      <c r="KEN59" s="242"/>
      <c r="KEO59" s="242"/>
      <c r="KEP59" s="242"/>
      <c r="KEQ59" s="242"/>
      <c r="KER59" s="242"/>
      <c r="KES59" s="242"/>
      <c r="KET59" s="242"/>
      <c r="KEU59" s="242"/>
      <c r="KEV59" s="242"/>
      <c r="KEW59" s="242"/>
      <c r="KEX59" s="242"/>
      <c r="KEY59" s="242"/>
      <c r="KEZ59" s="242"/>
      <c r="KFA59" s="242"/>
      <c r="KFB59" s="242"/>
      <c r="KFC59" s="242"/>
      <c r="KFD59" s="242"/>
      <c r="KFE59" s="242"/>
      <c r="KFF59" s="242"/>
      <c r="KFG59" s="242"/>
      <c r="KFH59" s="242"/>
      <c r="KFI59" s="242"/>
      <c r="KFJ59" s="242"/>
      <c r="KFK59" s="242"/>
      <c r="KFL59" s="242"/>
      <c r="KFM59" s="242"/>
      <c r="KFN59" s="242"/>
      <c r="KFO59" s="242"/>
      <c r="KFP59" s="242"/>
      <c r="KFQ59" s="242"/>
      <c r="KFR59" s="242"/>
      <c r="KFS59" s="242"/>
      <c r="KFT59" s="242"/>
      <c r="KFU59" s="242"/>
      <c r="KFV59" s="242"/>
      <c r="KFW59" s="242"/>
      <c r="KFX59" s="242"/>
      <c r="KFY59" s="242"/>
      <c r="KFZ59" s="242"/>
      <c r="KGA59" s="242"/>
      <c r="KGB59" s="242"/>
      <c r="KGC59" s="242"/>
      <c r="KGD59" s="242"/>
      <c r="KGE59" s="242"/>
      <c r="KGF59" s="242"/>
      <c r="KGG59" s="242"/>
      <c r="KGH59" s="242"/>
      <c r="KGI59" s="242"/>
      <c r="KGJ59" s="242"/>
      <c r="KGK59" s="242"/>
      <c r="KGL59" s="242"/>
      <c r="KGM59" s="242"/>
      <c r="KGN59" s="242"/>
      <c r="KGO59" s="242"/>
      <c r="KGP59" s="242"/>
      <c r="KGQ59" s="242"/>
      <c r="KGR59" s="242"/>
      <c r="KGS59" s="242"/>
      <c r="KGT59" s="242"/>
      <c r="KGU59" s="242"/>
      <c r="KGV59" s="242"/>
      <c r="KGW59" s="242"/>
      <c r="KGX59" s="242"/>
      <c r="KGY59" s="242"/>
      <c r="KGZ59" s="242"/>
      <c r="KHA59" s="242"/>
      <c r="KHB59" s="242"/>
      <c r="KHC59" s="242"/>
      <c r="KHD59" s="242"/>
      <c r="KHE59" s="242"/>
      <c r="KHF59" s="242"/>
      <c r="KHG59" s="242"/>
      <c r="KHH59" s="242"/>
      <c r="KHI59" s="242"/>
      <c r="KHJ59" s="242"/>
      <c r="KHK59" s="242"/>
      <c r="KHL59" s="242"/>
      <c r="KHM59" s="242"/>
      <c r="KHN59" s="242"/>
      <c r="KHO59" s="242"/>
      <c r="KHP59" s="242"/>
      <c r="KHQ59" s="242"/>
      <c r="KHR59" s="242"/>
      <c r="KHS59" s="242"/>
      <c r="KHT59" s="242"/>
      <c r="KHU59" s="242"/>
      <c r="KHV59" s="242"/>
      <c r="KHW59" s="242"/>
      <c r="KHX59" s="242"/>
      <c r="KHY59" s="242"/>
      <c r="KHZ59" s="242"/>
      <c r="KIA59" s="242"/>
      <c r="KIB59" s="242"/>
      <c r="KIC59" s="242"/>
      <c r="KID59" s="242"/>
      <c r="KIE59" s="242"/>
      <c r="KIF59" s="242"/>
      <c r="KIG59" s="242"/>
      <c r="KIH59" s="242"/>
      <c r="KII59" s="242"/>
      <c r="KIJ59" s="242"/>
      <c r="KIK59" s="242"/>
      <c r="KIL59" s="242"/>
      <c r="KIM59" s="242"/>
      <c r="KIN59" s="242"/>
      <c r="KIO59" s="242"/>
      <c r="KIP59" s="242"/>
      <c r="KIQ59" s="242"/>
      <c r="KIR59" s="242"/>
      <c r="KIS59" s="242"/>
      <c r="KIT59" s="242"/>
      <c r="KIU59" s="242"/>
      <c r="KIV59" s="242"/>
      <c r="KIW59" s="242"/>
      <c r="KIX59" s="242"/>
      <c r="KIY59" s="242"/>
      <c r="KIZ59" s="242"/>
      <c r="KJA59" s="242"/>
      <c r="KJB59" s="242"/>
      <c r="KJC59" s="242"/>
      <c r="KJD59" s="242"/>
      <c r="KJE59" s="242"/>
      <c r="KJF59" s="242"/>
      <c r="KJG59" s="242"/>
      <c r="KJH59" s="242"/>
      <c r="KJI59" s="242"/>
      <c r="KJJ59" s="242"/>
      <c r="KJK59" s="242"/>
      <c r="KJL59" s="242"/>
      <c r="KJM59" s="242"/>
      <c r="KJN59" s="242"/>
      <c r="KJO59" s="242"/>
      <c r="KJP59" s="242"/>
      <c r="KJQ59" s="242"/>
      <c r="KJR59" s="242"/>
      <c r="KJS59" s="242"/>
      <c r="KJT59" s="242"/>
      <c r="KJU59" s="242"/>
      <c r="KJV59" s="242"/>
      <c r="KJW59" s="242"/>
      <c r="KJX59" s="242"/>
      <c r="KJY59" s="242"/>
      <c r="KJZ59" s="242"/>
      <c r="KKA59" s="242"/>
      <c r="KKB59" s="242"/>
      <c r="KKC59" s="242"/>
      <c r="KKD59" s="242"/>
      <c r="KKE59" s="242"/>
      <c r="KKF59" s="242"/>
      <c r="KKG59" s="242"/>
      <c r="KKH59" s="242"/>
      <c r="KKI59" s="242"/>
      <c r="KKJ59" s="242"/>
      <c r="KKK59" s="242"/>
      <c r="KKL59" s="242"/>
      <c r="KKM59" s="242"/>
      <c r="KKN59" s="242"/>
      <c r="KKO59" s="242"/>
      <c r="KKP59" s="242"/>
      <c r="KKQ59" s="242"/>
      <c r="KKR59" s="242"/>
      <c r="KKS59" s="242"/>
      <c r="KKT59" s="242"/>
      <c r="KKU59" s="242"/>
      <c r="KKV59" s="242"/>
      <c r="KKW59" s="242"/>
      <c r="KKX59" s="242"/>
      <c r="KKY59" s="242"/>
      <c r="KKZ59" s="242"/>
      <c r="KLA59" s="242"/>
      <c r="KLB59" s="242"/>
      <c r="KLC59" s="242"/>
      <c r="KLD59" s="242"/>
      <c r="KLE59" s="242"/>
      <c r="KLF59" s="242"/>
      <c r="KLG59" s="242"/>
      <c r="KLH59" s="242"/>
      <c r="KLI59" s="242"/>
      <c r="KLJ59" s="242"/>
      <c r="KLK59" s="242"/>
      <c r="KLL59" s="242"/>
      <c r="KLM59" s="242"/>
      <c r="KLN59" s="242"/>
      <c r="KLO59" s="242"/>
      <c r="KLP59" s="242"/>
      <c r="KLQ59" s="242"/>
      <c r="KLR59" s="242"/>
      <c r="KLS59" s="242"/>
      <c r="KLT59" s="242"/>
      <c r="KLU59" s="242"/>
      <c r="KLV59" s="242"/>
      <c r="KLW59" s="242"/>
      <c r="KLX59" s="242"/>
      <c r="KLY59" s="242"/>
      <c r="KLZ59" s="242"/>
      <c r="KMA59" s="242"/>
      <c r="KMB59" s="242"/>
      <c r="KMC59" s="242"/>
      <c r="KMD59" s="242"/>
      <c r="KME59" s="242"/>
      <c r="KMF59" s="242"/>
      <c r="KMG59" s="242"/>
      <c r="KMH59" s="242"/>
      <c r="KMI59" s="242"/>
      <c r="KMJ59" s="242"/>
      <c r="KMK59" s="242"/>
      <c r="KML59" s="242"/>
      <c r="KMM59" s="242"/>
      <c r="KMN59" s="242"/>
      <c r="KMO59" s="242"/>
      <c r="KMP59" s="242"/>
      <c r="KMQ59" s="242"/>
      <c r="KMR59" s="242"/>
      <c r="KMS59" s="242"/>
      <c r="KMT59" s="242"/>
      <c r="KMU59" s="242"/>
      <c r="KMV59" s="242"/>
      <c r="KMW59" s="242"/>
      <c r="KMX59" s="242"/>
      <c r="KMY59" s="242"/>
      <c r="KMZ59" s="242"/>
      <c r="KNA59" s="242"/>
      <c r="KNB59" s="242"/>
      <c r="KNC59" s="242"/>
      <c r="KND59" s="242"/>
      <c r="KNE59" s="242"/>
      <c r="KNF59" s="242"/>
      <c r="KNG59" s="242"/>
      <c r="KNH59" s="242"/>
      <c r="KNI59" s="242"/>
      <c r="KNJ59" s="242"/>
      <c r="KNK59" s="242"/>
      <c r="KNL59" s="242"/>
      <c r="KNM59" s="242"/>
      <c r="KNN59" s="242"/>
      <c r="KNO59" s="242"/>
      <c r="KNP59" s="242"/>
      <c r="KNQ59" s="242"/>
      <c r="KNR59" s="242"/>
      <c r="KNS59" s="242"/>
      <c r="KNT59" s="242"/>
      <c r="KNU59" s="242"/>
      <c r="KNV59" s="242"/>
      <c r="KNW59" s="242"/>
      <c r="KNX59" s="242"/>
      <c r="KNY59" s="242"/>
      <c r="KNZ59" s="242"/>
      <c r="KOA59" s="242"/>
      <c r="KOB59" s="242"/>
      <c r="KOC59" s="242"/>
      <c r="KOD59" s="242"/>
      <c r="KOE59" s="242"/>
      <c r="KOF59" s="242"/>
      <c r="KOG59" s="242"/>
      <c r="KOH59" s="242"/>
      <c r="KOI59" s="242"/>
      <c r="KOJ59" s="242"/>
      <c r="KOK59" s="242"/>
      <c r="KOL59" s="242"/>
      <c r="KOM59" s="242"/>
      <c r="KON59" s="242"/>
      <c r="KOO59" s="242"/>
      <c r="KOP59" s="242"/>
      <c r="KOQ59" s="242"/>
      <c r="KOR59" s="242"/>
      <c r="KOS59" s="242"/>
      <c r="KOT59" s="242"/>
      <c r="KOU59" s="242"/>
      <c r="KOV59" s="242"/>
      <c r="KOW59" s="242"/>
      <c r="KOX59" s="242"/>
      <c r="KOY59" s="242"/>
      <c r="KOZ59" s="242"/>
      <c r="KPA59" s="242"/>
      <c r="KPB59" s="242"/>
      <c r="KPC59" s="242"/>
      <c r="KPD59" s="242"/>
      <c r="KPE59" s="242"/>
      <c r="KPF59" s="242"/>
      <c r="KPG59" s="242"/>
      <c r="KPH59" s="242"/>
      <c r="KPI59" s="242"/>
      <c r="KPJ59" s="242"/>
      <c r="KPK59" s="242"/>
      <c r="KPL59" s="242"/>
      <c r="KPM59" s="242"/>
      <c r="KPN59" s="242"/>
      <c r="KPO59" s="242"/>
      <c r="KPP59" s="242"/>
      <c r="KPQ59" s="242"/>
      <c r="KPR59" s="242"/>
      <c r="KPS59" s="242"/>
      <c r="KPT59" s="242"/>
      <c r="KPU59" s="242"/>
      <c r="KPV59" s="242"/>
      <c r="KPW59" s="242"/>
      <c r="KPX59" s="242"/>
      <c r="KPY59" s="242"/>
      <c r="KPZ59" s="242"/>
      <c r="KQA59" s="242"/>
      <c r="KQB59" s="242"/>
      <c r="KQC59" s="242"/>
      <c r="KQD59" s="242"/>
      <c r="KQE59" s="242"/>
      <c r="KQF59" s="242"/>
      <c r="KQG59" s="242"/>
      <c r="KQH59" s="242"/>
      <c r="KQI59" s="242"/>
      <c r="KQJ59" s="242"/>
      <c r="KQK59" s="242"/>
      <c r="KQL59" s="242"/>
      <c r="KQM59" s="242"/>
      <c r="KQN59" s="242"/>
      <c r="KQO59" s="242"/>
      <c r="KQP59" s="242"/>
      <c r="KQQ59" s="242"/>
      <c r="KQR59" s="242"/>
      <c r="KQS59" s="242"/>
      <c r="KQT59" s="242"/>
      <c r="KQU59" s="242"/>
      <c r="KQV59" s="242"/>
      <c r="KQW59" s="242"/>
      <c r="KQX59" s="242"/>
      <c r="KQY59" s="242"/>
      <c r="KQZ59" s="242"/>
      <c r="KRA59" s="242"/>
      <c r="KRB59" s="242"/>
      <c r="KRC59" s="242"/>
      <c r="KRD59" s="242"/>
      <c r="KRE59" s="242"/>
      <c r="KRF59" s="242"/>
      <c r="KRG59" s="242"/>
      <c r="KRH59" s="242"/>
      <c r="KRI59" s="242"/>
      <c r="KRJ59" s="242"/>
      <c r="KRK59" s="242"/>
      <c r="KRL59" s="242"/>
      <c r="KRM59" s="242"/>
      <c r="KRN59" s="242"/>
      <c r="KRO59" s="242"/>
      <c r="KRP59" s="242"/>
      <c r="KRQ59" s="242"/>
      <c r="KRR59" s="242"/>
      <c r="KRS59" s="242"/>
      <c r="KRT59" s="242"/>
      <c r="KRU59" s="242"/>
      <c r="KRV59" s="242"/>
      <c r="KRW59" s="242"/>
      <c r="KRX59" s="242"/>
      <c r="KRY59" s="242"/>
      <c r="KRZ59" s="242"/>
      <c r="KSA59" s="242"/>
      <c r="KSB59" s="242"/>
      <c r="KSC59" s="242"/>
      <c r="KSD59" s="242"/>
      <c r="KSE59" s="242"/>
      <c r="KSF59" s="242"/>
      <c r="KSG59" s="242"/>
      <c r="KSH59" s="242"/>
      <c r="KSI59" s="242"/>
      <c r="KSJ59" s="242"/>
      <c r="KSK59" s="242"/>
      <c r="KSL59" s="242"/>
      <c r="KSM59" s="242"/>
      <c r="KSN59" s="242"/>
      <c r="KSO59" s="242"/>
      <c r="KSP59" s="242"/>
      <c r="KSQ59" s="242"/>
      <c r="KSR59" s="242"/>
      <c r="KSS59" s="242"/>
      <c r="KST59" s="242"/>
      <c r="KSU59" s="242"/>
      <c r="KSV59" s="242"/>
      <c r="KSW59" s="242"/>
      <c r="KSX59" s="242"/>
      <c r="KSY59" s="242"/>
      <c r="KSZ59" s="242"/>
      <c r="KTA59" s="242"/>
      <c r="KTB59" s="242"/>
      <c r="KTC59" s="242"/>
      <c r="KTD59" s="242"/>
      <c r="KTE59" s="242"/>
      <c r="KTF59" s="242"/>
      <c r="KTG59" s="242"/>
      <c r="KTH59" s="242"/>
      <c r="KTI59" s="242"/>
      <c r="KTJ59" s="242"/>
      <c r="KTK59" s="242"/>
      <c r="KTL59" s="242"/>
      <c r="KTM59" s="242"/>
      <c r="KTN59" s="242"/>
      <c r="KTO59" s="242"/>
      <c r="KTP59" s="242"/>
      <c r="KTQ59" s="242"/>
      <c r="KTR59" s="242"/>
      <c r="KTS59" s="242"/>
      <c r="KTT59" s="242"/>
      <c r="KTU59" s="242"/>
      <c r="KTV59" s="242"/>
      <c r="KTW59" s="242"/>
      <c r="KTX59" s="242"/>
      <c r="KTY59" s="242"/>
      <c r="KTZ59" s="242"/>
      <c r="KUA59" s="242"/>
      <c r="KUB59" s="242"/>
      <c r="KUC59" s="242"/>
      <c r="KUD59" s="242"/>
      <c r="KUE59" s="242"/>
      <c r="KUF59" s="242"/>
      <c r="KUG59" s="242"/>
      <c r="KUH59" s="242"/>
      <c r="KUI59" s="242"/>
      <c r="KUJ59" s="242"/>
      <c r="KUK59" s="242"/>
      <c r="KUL59" s="242"/>
      <c r="KUM59" s="242"/>
      <c r="KUN59" s="242"/>
      <c r="KUO59" s="242"/>
      <c r="KUP59" s="242"/>
      <c r="KUQ59" s="242"/>
      <c r="KUR59" s="242"/>
      <c r="KUS59" s="242"/>
      <c r="KUT59" s="242"/>
      <c r="KUU59" s="242"/>
      <c r="KUV59" s="242"/>
      <c r="KUW59" s="242"/>
      <c r="KUX59" s="242"/>
      <c r="KUY59" s="242"/>
      <c r="KUZ59" s="242"/>
      <c r="KVA59" s="242"/>
      <c r="KVB59" s="242"/>
      <c r="KVC59" s="242"/>
      <c r="KVD59" s="242"/>
      <c r="KVE59" s="242"/>
      <c r="KVF59" s="242"/>
      <c r="KVG59" s="242"/>
      <c r="KVH59" s="242"/>
      <c r="KVI59" s="242"/>
      <c r="KVJ59" s="242"/>
      <c r="KVK59" s="242"/>
      <c r="KVL59" s="242"/>
      <c r="KVM59" s="242"/>
      <c r="KVN59" s="242"/>
      <c r="KVO59" s="242"/>
      <c r="KVP59" s="242"/>
      <c r="KVQ59" s="242"/>
      <c r="KVR59" s="242"/>
      <c r="KVS59" s="242"/>
      <c r="KVT59" s="242"/>
      <c r="KVU59" s="242"/>
      <c r="KVV59" s="242"/>
      <c r="KVW59" s="242"/>
      <c r="KVX59" s="242"/>
      <c r="KVY59" s="242"/>
      <c r="KVZ59" s="242"/>
      <c r="KWA59" s="242"/>
      <c r="KWB59" s="242"/>
      <c r="KWC59" s="242"/>
      <c r="KWD59" s="242"/>
      <c r="KWE59" s="242"/>
      <c r="KWF59" s="242"/>
      <c r="KWG59" s="242"/>
      <c r="KWH59" s="242"/>
      <c r="KWI59" s="242"/>
      <c r="KWJ59" s="242"/>
      <c r="KWK59" s="242"/>
      <c r="KWL59" s="242"/>
      <c r="KWM59" s="242"/>
      <c r="KWN59" s="242"/>
      <c r="KWO59" s="242"/>
      <c r="KWP59" s="242"/>
      <c r="KWQ59" s="242"/>
      <c r="KWR59" s="242"/>
      <c r="KWS59" s="242"/>
      <c r="KWT59" s="242"/>
      <c r="KWU59" s="242"/>
      <c r="KWV59" s="242"/>
      <c r="KWW59" s="242"/>
      <c r="KWX59" s="242"/>
      <c r="KWY59" s="242"/>
      <c r="KWZ59" s="242"/>
      <c r="KXA59" s="242"/>
      <c r="KXB59" s="242"/>
      <c r="KXC59" s="242"/>
      <c r="KXD59" s="242"/>
      <c r="KXE59" s="242"/>
      <c r="KXF59" s="242"/>
      <c r="KXG59" s="242"/>
      <c r="KXH59" s="242"/>
      <c r="KXI59" s="242"/>
      <c r="KXJ59" s="242"/>
      <c r="KXK59" s="242"/>
      <c r="KXL59" s="242"/>
      <c r="KXM59" s="242"/>
      <c r="KXN59" s="242"/>
      <c r="KXO59" s="242"/>
      <c r="KXP59" s="242"/>
      <c r="KXQ59" s="242"/>
      <c r="KXR59" s="242"/>
      <c r="KXS59" s="242"/>
      <c r="KXT59" s="242"/>
      <c r="KXU59" s="242"/>
      <c r="KXV59" s="242"/>
      <c r="KXW59" s="242"/>
      <c r="KXX59" s="242"/>
      <c r="KXY59" s="242"/>
      <c r="KXZ59" s="242"/>
      <c r="KYA59" s="242"/>
      <c r="KYB59" s="242"/>
      <c r="KYC59" s="242"/>
      <c r="KYD59" s="242"/>
      <c r="KYE59" s="242"/>
      <c r="KYF59" s="242"/>
      <c r="KYG59" s="242"/>
      <c r="KYH59" s="242"/>
      <c r="KYI59" s="242"/>
      <c r="KYJ59" s="242"/>
      <c r="KYK59" s="242"/>
      <c r="KYL59" s="242"/>
      <c r="KYM59" s="242"/>
      <c r="KYN59" s="242"/>
      <c r="KYO59" s="242"/>
      <c r="KYP59" s="242"/>
      <c r="KYQ59" s="242"/>
      <c r="KYR59" s="242"/>
      <c r="KYS59" s="242"/>
      <c r="KYT59" s="242"/>
      <c r="KYU59" s="242"/>
      <c r="KYV59" s="242"/>
      <c r="KYW59" s="242"/>
      <c r="KYX59" s="242"/>
      <c r="KYY59" s="242"/>
      <c r="KYZ59" s="242"/>
      <c r="KZA59" s="242"/>
      <c r="KZB59" s="242"/>
      <c r="KZC59" s="242"/>
      <c r="KZD59" s="242"/>
      <c r="KZE59" s="242"/>
      <c r="KZF59" s="242"/>
      <c r="KZG59" s="242"/>
      <c r="KZH59" s="242"/>
      <c r="KZI59" s="242"/>
      <c r="KZJ59" s="242"/>
      <c r="KZK59" s="242"/>
      <c r="KZL59" s="242"/>
      <c r="KZM59" s="242"/>
      <c r="KZN59" s="242"/>
      <c r="KZO59" s="242"/>
      <c r="KZP59" s="242"/>
      <c r="KZQ59" s="242"/>
      <c r="KZR59" s="242"/>
      <c r="KZS59" s="242"/>
      <c r="KZT59" s="242"/>
      <c r="KZU59" s="242"/>
      <c r="KZV59" s="242"/>
      <c r="KZW59" s="242"/>
      <c r="KZX59" s="242"/>
      <c r="KZY59" s="242"/>
      <c r="KZZ59" s="242"/>
      <c r="LAA59" s="242"/>
      <c r="LAB59" s="242"/>
      <c r="LAC59" s="242"/>
      <c r="LAD59" s="242"/>
      <c r="LAE59" s="242"/>
      <c r="LAF59" s="242"/>
      <c r="LAG59" s="242"/>
      <c r="LAH59" s="242"/>
      <c r="LAI59" s="242"/>
      <c r="LAJ59" s="242"/>
      <c r="LAK59" s="242"/>
      <c r="LAL59" s="242"/>
      <c r="LAM59" s="242"/>
      <c r="LAN59" s="242"/>
      <c r="LAO59" s="242"/>
      <c r="LAP59" s="242"/>
      <c r="LAQ59" s="242"/>
      <c r="LAR59" s="242"/>
      <c r="LAS59" s="242"/>
      <c r="LAT59" s="242"/>
      <c r="LAU59" s="242"/>
      <c r="LAV59" s="242"/>
      <c r="LAW59" s="242"/>
      <c r="LAX59" s="242"/>
      <c r="LAY59" s="242"/>
      <c r="LAZ59" s="242"/>
      <c r="LBA59" s="242"/>
      <c r="LBB59" s="242"/>
      <c r="LBC59" s="242"/>
      <c r="LBD59" s="242"/>
      <c r="LBE59" s="242"/>
      <c r="LBF59" s="242"/>
      <c r="LBG59" s="242"/>
      <c r="LBH59" s="242"/>
      <c r="LBI59" s="242"/>
      <c r="LBJ59" s="242"/>
      <c r="LBK59" s="242"/>
      <c r="LBL59" s="242"/>
      <c r="LBM59" s="242"/>
      <c r="LBN59" s="242"/>
      <c r="LBO59" s="242"/>
      <c r="LBP59" s="242"/>
      <c r="LBQ59" s="242"/>
      <c r="LBR59" s="242"/>
      <c r="LBS59" s="242"/>
      <c r="LBT59" s="242"/>
      <c r="LBU59" s="242"/>
      <c r="LBV59" s="242"/>
      <c r="LBW59" s="242"/>
      <c r="LBX59" s="242"/>
      <c r="LBY59" s="242"/>
      <c r="LBZ59" s="242"/>
      <c r="LCA59" s="242"/>
      <c r="LCB59" s="242"/>
      <c r="LCC59" s="242"/>
      <c r="LCD59" s="242"/>
      <c r="LCE59" s="242"/>
      <c r="LCF59" s="242"/>
      <c r="LCG59" s="242"/>
      <c r="LCH59" s="242"/>
      <c r="LCI59" s="242"/>
      <c r="LCJ59" s="242"/>
      <c r="LCK59" s="242"/>
      <c r="LCL59" s="242"/>
      <c r="LCM59" s="242"/>
      <c r="LCN59" s="242"/>
      <c r="LCO59" s="242"/>
      <c r="LCP59" s="242"/>
      <c r="LCQ59" s="242"/>
      <c r="LCR59" s="242"/>
      <c r="LCS59" s="242"/>
      <c r="LCT59" s="242"/>
      <c r="LCU59" s="242"/>
      <c r="LCV59" s="242"/>
      <c r="LCW59" s="242"/>
      <c r="LCX59" s="242"/>
      <c r="LCY59" s="242"/>
      <c r="LCZ59" s="242"/>
      <c r="LDA59" s="242"/>
      <c r="LDB59" s="242"/>
      <c r="LDC59" s="242"/>
      <c r="LDD59" s="242"/>
      <c r="LDE59" s="242"/>
      <c r="LDF59" s="242"/>
      <c r="LDG59" s="242"/>
      <c r="LDH59" s="242"/>
      <c r="LDI59" s="242"/>
      <c r="LDJ59" s="242"/>
      <c r="LDK59" s="242"/>
      <c r="LDL59" s="242"/>
      <c r="LDM59" s="242"/>
      <c r="LDN59" s="242"/>
      <c r="LDO59" s="242"/>
      <c r="LDP59" s="242"/>
      <c r="LDQ59" s="242"/>
      <c r="LDR59" s="242"/>
      <c r="LDS59" s="242"/>
      <c r="LDT59" s="242"/>
      <c r="LDU59" s="242"/>
      <c r="LDV59" s="242"/>
      <c r="LDW59" s="242"/>
      <c r="LDX59" s="242"/>
      <c r="LDY59" s="242"/>
      <c r="LDZ59" s="242"/>
      <c r="LEA59" s="242"/>
      <c r="LEB59" s="242"/>
      <c r="LEC59" s="242"/>
      <c r="LED59" s="242"/>
      <c r="LEE59" s="242"/>
      <c r="LEF59" s="242"/>
      <c r="LEG59" s="242"/>
      <c r="LEH59" s="242"/>
      <c r="LEI59" s="242"/>
      <c r="LEJ59" s="242"/>
      <c r="LEK59" s="242"/>
      <c r="LEL59" s="242"/>
      <c r="LEM59" s="242"/>
      <c r="LEN59" s="242"/>
      <c r="LEO59" s="242"/>
      <c r="LEP59" s="242"/>
      <c r="LEQ59" s="242"/>
      <c r="LER59" s="242"/>
      <c r="LES59" s="242"/>
      <c r="LET59" s="242"/>
      <c r="LEU59" s="242"/>
      <c r="LEV59" s="242"/>
      <c r="LEW59" s="242"/>
      <c r="LEX59" s="242"/>
      <c r="LEY59" s="242"/>
      <c r="LEZ59" s="242"/>
      <c r="LFA59" s="242"/>
      <c r="LFB59" s="242"/>
      <c r="LFC59" s="242"/>
      <c r="LFD59" s="242"/>
      <c r="LFE59" s="242"/>
      <c r="LFF59" s="242"/>
      <c r="LFG59" s="242"/>
      <c r="LFH59" s="242"/>
      <c r="LFI59" s="242"/>
      <c r="LFJ59" s="242"/>
      <c r="LFK59" s="242"/>
      <c r="LFL59" s="242"/>
      <c r="LFM59" s="242"/>
      <c r="LFN59" s="242"/>
      <c r="LFO59" s="242"/>
      <c r="LFP59" s="242"/>
      <c r="LFQ59" s="242"/>
      <c r="LFR59" s="242"/>
      <c r="LFS59" s="242"/>
      <c r="LFT59" s="242"/>
      <c r="LFU59" s="242"/>
      <c r="LFV59" s="242"/>
      <c r="LFW59" s="242"/>
      <c r="LFX59" s="242"/>
      <c r="LFY59" s="242"/>
      <c r="LFZ59" s="242"/>
      <c r="LGA59" s="242"/>
      <c r="LGB59" s="242"/>
      <c r="LGC59" s="242"/>
      <c r="LGD59" s="242"/>
      <c r="LGE59" s="242"/>
      <c r="LGF59" s="242"/>
      <c r="LGG59" s="242"/>
      <c r="LGH59" s="242"/>
      <c r="LGI59" s="242"/>
      <c r="LGJ59" s="242"/>
      <c r="LGK59" s="242"/>
      <c r="LGL59" s="242"/>
      <c r="LGM59" s="242"/>
      <c r="LGN59" s="242"/>
      <c r="LGO59" s="242"/>
      <c r="LGP59" s="242"/>
      <c r="LGQ59" s="242"/>
      <c r="LGR59" s="242"/>
      <c r="LGS59" s="242"/>
      <c r="LGT59" s="242"/>
      <c r="LGU59" s="242"/>
      <c r="LGV59" s="242"/>
      <c r="LGW59" s="242"/>
      <c r="LGX59" s="242"/>
      <c r="LGY59" s="242"/>
      <c r="LGZ59" s="242"/>
      <c r="LHA59" s="242"/>
      <c r="LHB59" s="242"/>
      <c r="LHC59" s="242"/>
      <c r="LHD59" s="242"/>
      <c r="LHE59" s="242"/>
      <c r="LHF59" s="242"/>
      <c r="LHG59" s="242"/>
      <c r="LHH59" s="242"/>
      <c r="LHI59" s="242"/>
      <c r="LHJ59" s="242"/>
      <c r="LHK59" s="242"/>
      <c r="LHL59" s="242"/>
      <c r="LHM59" s="242"/>
      <c r="LHN59" s="242"/>
      <c r="LHO59" s="242"/>
      <c r="LHP59" s="242"/>
      <c r="LHQ59" s="242"/>
      <c r="LHR59" s="242"/>
      <c r="LHS59" s="242"/>
      <c r="LHT59" s="242"/>
      <c r="LHU59" s="242"/>
      <c r="LHV59" s="242"/>
      <c r="LHW59" s="242"/>
      <c r="LHX59" s="242"/>
      <c r="LHY59" s="242"/>
      <c r="LHZ59" s="242"/>
      <c r="LIA59" s="242"/>
      <c r="LIB59" s="242"/>
      <c r="LIC59" s="242"/>
      <c r="LID59" s="242"/>
      <c r="LIE59" s="242"/>
      <c r="LIF59" s="242"/>
      <c r="LIG59" s="242"/>
      <c r="LIH59" s="242"/>
      <c r="LII59" s="242"/>
      <c r="LIJ59" s="242"/>
      <c r="LIK59" s="242"/>
      <c r="LIL59" s="242"/>
      <c r="LIM59" s="242"/>
      <c r="LIN59" s="242"/>
      <c r="LIO59" s="242"/>
      <c r="LIP59" s="242"/>
      <c r="LIQ59" s="242"/>
      <c r="LIR59" s="242"/>
      <c r="LIS59" s="242"/>
      <c r="LIT59" s="242"/>
      <c r="LIU59" s="242"/>
      <c r="LIV59" s="242"/>
      <c r="LIW59" s="242"/>
      <c r="LIX59" s="242"/>
      <c r="LIY59" s="242"/>
      <c r="LIZ59" s="242"/>
      <c r="LJA59" s="242"/>
      <c r="LJB59" s="242"/>
      <c r="LJC59" s="242"/>
      <c r="LJD59" s="242"/>
      <c r="LJE59" s="242"/>
      <c r="LJF59" s="242"/>
      <c r="LJG59" s="242"/>
      <c r="LJH59" s="242"/>
      <c r="LJI59" s="242"/>
      <c r="LJJ59" s="242"/>
      <c r="LJK59" s="242"/>
      <c r="LJL59" s="242"/>
      <c r="LJM59" s="242"/>
      <c r="LJN59" s="242"/>
      <c r="LJO59" s="242"/>
      <c r="LJP59" s="242"/>
      <c r="LJQ59" s="242"/>
      <c r="LJR59" s="242"/>
      <c r="LJS59" s="242"/>
      <c r="LJT59" s="242"/>
      <c r="LJU59" s="242"/>
      <c r="LJV59" s="242"/>
      <c r="LJW59" s="242"/>
      <c r="LJX59" s="242"/>
      <c r="LJY59" s="242"/>
      <c r="LJZ59" s="242"/>
      <c r="LKA59" s="242"/>
      <c r="LKB59" s="242"/>
      <c r="LKC59" s="242"/>
      <c r="LKD59" s="242"/>
      <c r="LKE59" s="242"/>
      <c r="LKF59" s="242"/>
      <c r="LKG59" s="242"/>
      <c r="LKH59" s="242"/>
      <c r="LKI59" s="242"/>
      <c r="LKJ59" s="242"/>
      <c r="LKK59" s="242"/>
      <c r="LKL59" s="242"/>
      <c r="LKM59" s="242"/>
      <c r="LKN59" s="242"/>
      <c r="LKO59" s="242"/>
      <c r="LKP59" s="242"/>
      <c r="LKQ59" s="242"/>
      <c r="LKR59" s="242"/>
      <c r="LKS59" s="242"/>
      <c r="LKT59" s="242"/>
      <c r="LKU59" s="242"/>
      <c r="LKV59" s="242"/>
      <c r="LKW59" s="242"/>
      <c r="LKX59" s="242"/>
      <c r="LKY59" s="242"/>
      <c r="LKZ59" s="242"/>
      <c r="LLA59" s="242"/>
      <c r="LLB59" s="242"/>
      <c r="LLC59" s="242"/>
      <c r="LLD59" s="242"/>
      <c r="LLE59" s="242"/>
      <c r="LLF59" s="242"/>
      <c r="LLG59" s="242"/>
      <c r="LLH59" s="242"/>
      <c r="LLI59" s="242"/>
      <c r="LLJ59" s="242"/>
      <c r="LLK59" s="242"/>
      <c r="LLL59" s="242"/>
      <c r="LLM59" s="242"/>
      <c r="LLN59" s="242"/>
      <c r="LLO59" s="242"/>
      <c r="LLP59" s="242"/>
      <c r="LLQ59" s="242"/>
      <c r="LLR59" s="242"/>
      <c r="LLS59" s="242"/>
      <c r="LLT59" s="242"/>
      <c r="LLU59" s="242"/>
      <c r="LLV59" s="242"/>
      <c r="LLW59" s="242"/>
      <c r="LLX59" s="242"/>
      <c r="LLY59" s="242"/>
      <c r="LLZ59" s="242"/>
      <c r="LMA59" s="242"/>
      <c r="LMB59" s="242"/>
      <c r="LMC59" s="242"/>
      <c r="LMD59" s="242"/>
      <c r="LME59" s="242"/>
      <c r="LMF59" s="242"/>
      <c r="LMG59" s="242"/>
      <c r="LMH59" s="242"/>
      <c r="LMI59" s="242"/>
      <c r="LMJ59" s="242"/>
      <c r="LMK59" s="242"/>
      <c r="LML59" s="242"/>
      <c r="LMM59" s="242"/>
      <c r="LMN59" s="242"/>
      <c r="LMO59" s="242"/>
      <c r="LMP59" s="242"/>
      <c r="LMQ59" s="242"/>
      <c r="LMR59" s="242"/>
      <c r="LMS59" s="242"/>
      <c r="LMT59" s="242"/>
      <c r="LMU59" s="242"/>
      <c r="LMV59" s="242"/>
      <c r="LMW59" s="242"/>
      <c r="LMX59" s="242"/>
      <c r="LMY59" s="242"/>
      <c r="LMZ59" s="242"/>
      <c r="LNA59" s="242"/>
      <c r="LNB59" s="242"/>
      <c r="LNC59" s="242"/>
      <c r="LND59" s="242"/>
      <c r="LNE59" s="242"/>
      <c r="LNF59" s="242"/>
      <c r="LNG59" s="242"/>
      <c r="LNH59" s="242"/>
      <c r="LNI59" s="242"/>
      <c r="LNJ59" s="242"/>
      <c r="LNK59" s="242"/>
      <c r="LNL59" s="242"/>
      <c r="LNM59" s="242"/>
      <c r="LNN59" s="242"/>
      <c r="LNO59" s="242"/>
      <c r="LNP59" s="242"/>
      <c r="LNQ59" s="242"/>
      <c r="LNR59" s="242"/>
      <c r="LNS59" s="242"/>
      <c r="LNT59" s="242"/>
      <c r="LNU59" s="242"/>
      <c r="LNV59" s="242"/>
      <c r="LNW59" s="242"/>
      <c r="LNX59" s="242"/>
      <c r="LNY59" s="242"/>
      <c r="LNZ59" s="242"/>
      <c r="LOA59" s="242"/>
      <c r="LOB59" s="242"/>
      <c r="LOC59" s="242"/>
      <c r="LOD59" s="242"/>
      <c r="LOE59" s="242"/>
      <c r="LOF59" s="242"/>
      <c r="LOG59" s="242"/>
      <c r="LOH59" s="242"/>
      <c r="LOI59" s="242"/>
      <c r="LOJ59" s="242"/>
      <c r="LOK59" s="242"/>
      <c r="LOL59" s="242"/>
      <c r="LOM59" s="242"/>
      <c r="LON59" s="242"/>
      <c r="LOO59" s="242"/>
      <c r="LOP59" s="242"/>
      <c r="LOQ59" s="242"/>
      <c r="LOR59" s="242"/>
      <c r="LOS59" s="242"/>
      <c r="LOT59" s="242"/>
      <c r="LOU59" s="242"/>
      <c r="LOV59" s="242"/>
      <c r="LOW59" s="242"/>
      <c r="LOX59" s="242"/>
      <c r="LOY59" s="242"/>
      <c r="LOZ59" s="242"/>
      <c r="LPA59" s="242"/>
      <c r="LPB59" s="242"/>
      <c r="LPC59" s="242"/>
      <c r="LPD59" s="242"/>
      <c r="LPE59" s="242"/>
      <c r="LPF59" s="242"/>
      <c r="LPG59" s="242"/>
      <c r="LPH59" s="242"/>
      <c r="LPI59" s="242"/>
      <c r="LPJ59" s="242"/>
      <c r="LPK59" s="242"/>
      <c r="LPL59" s="242"/>
      <c r="LPM59" s="242"/>
      <c r="LPN59" s="242"/>
      <c r="LPO59" s="242"/>
      <c r="LPP59" s="242"/>
      <c r="LPQ59" s="242"/>
      <c r="LPR59" s="242"/>
      <c r="LPS59" s="242"/>
      <c r="LPT59" s="242"/>
      <c r="LPU59" s="242"/>
      <c r="LPV59" s="242"/>
      <c r="LPW59" s="242"/>
      <c r="LPX59" s="242"/>
      <c r="LPY59" s="242"/>
      <c r="LPZ59" s="242"/>
      <c r="LQA59" s="242"/>
      <c r="LQB59" s="242"/>
      <c r="LQC59" s="242"/>
      <c r="LQD59" s="242"/>
      <c r="LQE59" s="242"/>
      <c r="LQF59" s="242"/>
      <c r="LQG59" s="242"/>
      <c r="LQH59" s="242"/>
      <c r="LQI59" s="242"/>
      <c r="LQJ59" s="242"/>
      <c r="LQK59" s="242"/>
      <c r="LQL59" s="242"/>
      <c r="LQM59" s="242"/>
      <c r="LQN59" s="242"/>
      <c r="LQO59" s="242"/>
      <c r="LQP59" s="242"/>
      <c r="LQQ59" s="242"/>
      <c r="LQR59" s="242"/>
      <c r="LQS59" s="242"/>
      <c r="LQT59" s="242"/>
      <c r="LQU59" s="242"/>
      <c r="LQV59" s="242"/>
      <c r="LQW59" s="242"/>
      <c r="LQX59" s="242"/>
      <c r="LQY59" s="242"/>
      <c r="LQZ59" s="242"/>
      <c r="LRA59" s="242"/>
      <c r="LRB59" s="242"/>
      <c r="LRC59" s="242"/>
      <c r="LRD59" s="242"/>
      <c r="LRE59" s="242"/>
      <c r="LRF59" s="242"/>
      <c r="LRG59" s="242"/>
      <c r="LRH59" s="242"/>
      <c r="LRI59" s="242"/>
      <c r="LRJ59" s="242"/>
      <c r="LRK59" s="242"/>
      <c r="LRL59" s="242"/>
      <c r="LRM59" s="242"/>
      <c r="LRN59" s="242"/>
      <c r="LRO59" s="242"/>
      <c r="LRP59" s="242"/>
      <c r="LRQ59" s="242"/>
      <c r="LRR59" s="242"/>
      <c r="LRS59" s="242"/>
      <c r="LRT59" s="242"/>
      <c r="LRU59" s="242"/>
      <c r="LRV59" s="242"/>
      <c r="LRW59" s="242"/>
      <c r="LRX59" s="242"/>
      <c r="LRY59" s="242"/>
      <c r="LRZ59" s="242"/>
      <c r="LSA59" s="242"/>
      <c r="LSB59" s="242"/>
      <c r="LSC59" s="242"/>
      <c r="LSD59" s="242"/>
      <c r="LSE59" s="242"/>
      <c r="LSF59" s="242"/>
      <c r="LSG59" s="242"/>
      <c r="LSH59" s="242"/>
      <c r="LSI59" s="242"/>
      <c r="LSJ59" s="242"/>
      <c r="LSK59" s="242"/>
      <c r="LSL59" s="242"/>
      <c r="LSM59" s="242"/>
      <c r="LSN59" s="242"/>
      <c r="LSO59" s="242"/>
      <c r="LSP59" s="242"/>
      <c r="LSQ59" s="242"/>
      <c r="LSR59" s="242"/>
      <c r="LSS59" s="242"/>
      <c r="LST59" s="242"/>
      <c r="LSU59" s="242"/>
      <c r="LSV59" s="242"/>
      <c r="LSW59" s="242"/>
      <c r="LSX59" s="242"/>
      <c r="LSY59" s="242"/>
      <c r="LSZ59" s="242"/>
      <c r="LTA59" s="242"/>
      <c r="LTB59" s="242"/>
      <c r="LTC59" s="242"/>
      <c r="LTD59" s="242"/>
      <c r="LTE59" s="242"/>
      <c r="LTF59" s="242"/>
      <c r="LTG59" s="242"/>
      <c r="LTH59" s="242"/>
      <c r="LTI59" s="242"/>
      <c r="LTJ59" s="242"/>
      <c r="LTK59" s="242"/>
      <c r="LTL59" s="242"/>
      <c r="LTM59" s="242"/>
      <c r="LTN59" s="242"/>
      <c r="LTO59" s="242"/>
      <c r="LTP59" s="242"/>
      <c r="LTQ59" s="242"/>
      <c r="LTR59" s="242"/>
      <c r="LTS59" s="242"/>
      <c r="LTT59" s="242"/>
      <c r="LTU59" s="242"/>
      <c r="LTV59" s="242"/>
      <c r="LTW59" s="242"/>
      <c r="LTX59" s="242"/>
      <c r="LTY59" s="242"/>
      <c r="LTZ59" s="242"/>
      <c r="LUA59" s="242"/>
      <c r="LUB59" s="242"/>
      <c r="LUC59" s="242"/>
      <c r="LUD59" s="242"/>
      <c r="LUE59" s="242"/>
      <c r="LUF59" s="242"/>
      <c r="LUG59" s="242"/>
      <c r="LUH59" s="242"/>
      <c r="LUI59" s="242"/>
      <c r="LUJ59" s="242"/>
      <c r="LUK59" s="242"/>
      <c r="LUL59" s="242"/>
      <c r="LUM59" s="242"/>
      <c r="LUN59" s="242"/>
      <c r="LUO59" s="242"/>
      <c r="LUP59" s="242"/>
      <c r="LUQ59" s="242"/>
      <c r="LUR59" s="242"/>
      <c r="LUS59" s="242"/>
      <c r="LUT59" s="242"/>
      <c r="LUU59" s="242"/>
      <c r="LUV59" s="242"/>
      <c r="LUW59" s="242"/>
      <c r="LUX59" s="242"/>
      <c r="LUY59" s="242"/>
      <c r="LUZ59" s="242"/>
      <c r="LVA59" s="242"/>
      <c r="LVB59" s="242"/>
      <c r="LVC59" s="242"/>
      <c r="LVD59" s="242"/>
      <c r="LVE59" s="242"/>
      <c r="LVF59" s="242"/>
      <c r="LVG59" s="242"/>
      <c r="LVH59" s="242"/>
      <c r="LVI59" s="242"/>
      <c r="LVJ59" s="242"/>
      <c r="LVK59" s="242"/>
      <c r="LVL59" s="242"/>
      <c r="LVM59" s="242"/>
      <c r="LVN59" s="242"/>
      <c r="LVO59" s="242"/>
      <c r="LVP59" s="242"/>
      <c r="LVQ59" s="242"/>
      <c r="LVR59" s="242"/>
      <c r="LVS59" s="242"/>
      <c r="LVT59" s="242"/>
      <c r="LVU59" s="242"/>
      <c r="LVV59" s="242"/>
      <c r="LVW59" s="242"/>
      <c r="LVX59" s="242"/>
      <c r="LVY59" s="242"/>
      <c r="LVZ59" s="242"/>
      <c r="LWA59" s="242"/>
      <c r="LWB59" s="242"/>
      <c r="LWC59" s="242"/>
      <c r="LWD59" s="242"/>
      <c r="LWE59" s="242"/>
      <c r="LWF59" s="242"/>
      <c r="LWG59" s="242"/>
      <c r="LWH59" s="242"/>
      <c r="LWI59" s="242"/>
      <c r="LWJ59" s="242"/>
      <c r="LWK59" s="242"/>
      <c r="LWL59" s="242"/>
      <c r="LWM59" s="242"/>
      <c r="LWN59" s="242"/>
      <c r="LWO59" s="242"/>
      <c r="LWP59" s="242"/>
      <c r="LWQ59" s="242"/>
      <c r="LWR59" s="242"/>
      <c r="LWS59" s="242"/>
      <c r="LWT59" s="242"/>
      <c r="LWU59" s="242"/>
      <c r="LWV59" s="242"/>
      <c r="LWW59" s="242"/>
      <c r="LWX59" s="242"/>
      <c r="LWY59" s="242"/>
      <c r="LWZ59" s="242"/>
      <c r="LXA59" s="242"/>
      <c r="LXB59" s="242"/>
      <c r="LXC59" s="242"/>
      <c r="LXD59" s="242"/>
      <c r="LXE59" s="242"/>
      <c r="LXF59" s="242"/>
      <c r="LXG59" s="242"/>
      <c r="LXH59" s="242"/>
      <c r="LXI59" s="242"/>
      <c r="LXJ59" s="242"/>
      <c r="LXK59" s="242"/>
      <c r="LXL59" s="242"/>
      <c r="LXM59" s="242"/>
      <c r="LXN59" s="242"/>
      <c r="LXO59" s="242"/>
      <c r="LXP59" s="242"/>
      <c r="LXQ59" s="242"/>
      <c r="LXR59" s="242"/>
      <c r="LXS59" s="242"/>
      <c r="LXT59" s="242"/>
      <c r="LXU59" s="242"/>
      <c r="LXV59" s="242"/>
      <c r="LXW59" s="242"/>
      <c r="LXX59" s="242"/>
      <c r="LXY59" s="242"/>
      <c r="LXZ59" s="242"/>
      <c r="LYA59" s="242"/>
      <c r="LYB59" s="242"/>
      <c r="LYC59" s="242"/>
      <c r="LYD59" s="242"/>
      <c r="LYE59" s="242"/>
      <c r="LYF59" s="242"/>
      <c r="LYG59" s="242"/>
      <c r="LYH59" s="242"/>
      <c r="LYI59" s="242"/>
      <c r="LYJ59" s="242"/>
      <c r="LYK59" s="242"/>
      <c r="LYL59" s="242"/>
      <c r="LYM59" s="242"/>
      <c r="LYN59" s="242"/>
      <c r="LYO59" s="242"/>
      <c r="LYP59" s="242"/>
      <c r="LYQ59" s="242"/>
      <c r="LYR59" s="242"/>
      <c r="LYS59" s="242"/>
      <c r="LYT59" s="242"/>
      <c r="LYU59" s="242"/>
      <c r="LYV59" s="242"/>
      <c r="LYW59" s="242"/>
      <c r="LYX59" s="242"/>
      <c r="LYY59" s="242"/>
      <c r="LYZ59" s="242"/>
      <c r="LZA59" s="242"/>
      <c r="LZB59" s="242"/>
      <c r="LZC59" s="242"/>
      <c r="LZD59" s="242"/>
      <c r="LZE59" s="242"/>
      <c r="LZF59" s="242"/>
      <c r="LZG59" s="242"/>
      <c r="LZH59" s="242"/>
      <c r="LZI59" s="242"/>
      <c r="LZJ59" s="242"/>
      <c r="LZK59" s="242"/>
      <c r="LZL59" s="242"/>
      <c r="LZM59" s="242"/>
      <c r="LZN59" s="242"/>
      <c r="LZO59" s="242"/>
      <c r="LZP59" s="242"/>
      <c r="LZQ59" s="242"/>
      <c r="LZR59" s="242"/>
      <c r="LZS59" s="242"/>
      <c r="LZT59" s="242"/>
      <c r="LZU59" s="242"/>
      <c r="LZV59" s="242"/>
      <c r="LZW59" s="242"/>
      <c r="LZX59" s="242"/>
      <c r="LZY59" s="242"/>
      <c r="LZZ59" s="242"/>
      <c r="MAA59" s="242"/>
      <c r="MAB59" s="242"/>
      <c r="MAC59" s="242"/>
      <c r="MAD59" s="242"/>
      <c r="MAE59" s="242"/>
      <c r="MAF59" s="242"/>
      <c r="MAG59" s="242"/>
      <c r="MAH59" s="242"/>
      <c r="MAI59" s="242"/>
      <c r="MAJ59" s="242"/>
      <c r="MAK59" s="242"/>
      <c r="MAL59" s="242"/>
      <c r="MAM59" s="242"/>
      <c r="MAN59" s="242"/>
      <c r="MAO59" s="242"/>
      <c r="MAP59" s="242"/>
      <c r="MAQ59" s="242"/>
      <c r="MAR59" s="242"/>
      <c r="MAS59" s="242"/>
      <c r="MAT59" s="242"/>
      <c r="MAU59" s="242"/>
      <c r="MAV59" s="242"/>
      <c r="MAW59" s="242"/>
      <c r="MAX59" s="242"/>
      <c r="MAY59" s="242"/>
      <c r="MAZ59" s="242"/>
      <c r="MBA59" s="242"/>
      <c r="MBB59" s="242"/>
      <c r="MBC59" s="242"/>
      <c r="MBD59" s="242"/>
      <c r="MBE59" s="242"/>
      <c r="MBF59" s="242"/>
      <c r="MBG59" s="242"/>
      <c r="MBH59" s="242"/>
      <c r="MBI59" s="242"/>
      <c r="MBJ59" s="242"/>
      <c r="MBK59" s="242"/>
      <c r="MBL59" s="242"/>
      <c r="MBM59" s="242"/>
      <c r="MBN59" s="242"/>
      <c r="MBO59" s="242"/>
      <c r="MBP59" s="242"/>
      <c r="MBQ59" s="242"/>
      <c r="MBR59" s="242"/>
      <c r="MBS59" s="242"/>
      <c r="MBT59" s="242"/>
      <c r="MBU59" s="242"/>
      <c r="MBV59" s="242"/>
      <c r="MBW59" s="242"/>
      <c r="MBX59" s="242"/>
      <c r="MBY59" s="242"/>
      <c r="MBZ59" s="242"/>
      <c r="MCA59" s="242"/>
      <c r="MCB59" s="242"/>
      <c r="MCC59" s="242"/>
      <c r="MCD59" s="242"/>
      <c r="MCE59" s="242"/>
      <c r="MCF59" s="242"/>
      <c r="MCG59" s="242"/>
      <c r="MCH59" s="242"/>
      <c r="MCI59" s="242"/>
      <c r="MCJ59" s="242"/>
      <c r="MCK59" s="242"/>
      <c r="MCL59" s="242"/>
      <c r="MCM59" s="242"/>
      <c r="MCN59" s="242"/>
      <c r="MCO59" s="242"/>
      <c r="MCP59" s="242"/>
      <c r="MCQ59" s="242"/>
      <c r="MCR59" s="242"/>
      <c r="MCS59" s="242"/>
      <c r="MCT59" s="242"/>
      <c r="MCU59" s="242"/>
      <c r="MCV59" s="242"/>
      <c r="MCW59" s="242"/>
      <c r="MCX59" s="242"/>
      <c r="MCY59" s="242"/>
      <c r="MCZ59" s="242"/>
      <c r="MDA59" s="242"/>
      <c r="MDB59" s="242"/>
      <c r="MDC59" s="242"/>
      <c r="MDD59" s="242"/>
      <c r="MDE59" s="242"/>
      <c r="MDF59" s="242"/>
      <c r="MDG59" s="242"/>
      <c r="MDH59" s="242"/>
      <c r="MDI59" s="242"/>
      <c r="MDJ59" s="242"/>
      <c r="MDK59" s="242"/>
      <c r="MDL59" s="242"/>
      <c r="MDM59" s="242"/>
      <c r="MDN59" s="242"/>
      <c r="MDO59" s="242"/>
      <c r="MDP59" s="242"/>
      <c r="MDQ59" s="242"/>
      <c r="MDR59" s="242"/>
      <c r="MDS59" s="242"/>
      <c r="MDT59" s="242"/>
      <c r="MDU59" s="242"/>
      <c r="MDV59" s="242"/>
      <c r="MDW59" s="242"/>
      <c r="MDX59" s="242"/>
      <c r="MDY59" s="242"/>
      <c r="MDZ59" s="242"/>
      <c r="MEA59" s="242"/>
      <c r="MEB59" s="242"/>
      <c r="MEC59" s="242"/>
      <c r="MED59" s="242"/>
      <c r="MEE59" s="242"/>
      <c r="MEF59" s="242"/>
      <c r="MEG59" s="242"/>
      <c r="MEH59" s="242"/>
      <c r="MEI59" s="242"/>
      <c r="MEJ59" s="242"/>
      <c r="MEK59" s="242"/>
      <c r="MEL59" s="242"/>
      <c r="MEM59" s="242"/>
      <c r="MEN59" s="242"/>
      <c r="MEO59" s="242"/>
      <c r="MEP59" s="242"/>
      <c r="MEQ59" s="242"/>
      <c r="MER59" s="242"/>
      <c r="MES59" s="242"/>
      <c r="MET59" s="242"/>
      <c r="MEU59" s="242"/>
      <c r="MEV59" s="242"/>
      <c r="MEW59" s="242"/>
      <c r="MEX59" s="242"/>
      <c r="MEY59" s="242"/>
      <c r="MEZ59" s="242"/>
      <c r="MFA59" s="242"/>
      <c r="MFB59" s="242"/>
      <c r="MFC59" s="242"/>
      <c r="MFD59" s="242"/>
      <c r="MFE59" s="242"/>
      <c r="MFF59" s="242"/>
      <c r="MFG59" s="242"/>
      <c r="MFH59" s="242"/>
      <c r="MFI59" s="242"/>
      <c r="MFJ59" s="242"/>
      <c r="MFK59" s="242"/>
      <c r="MFL59" s="242"/>
      <c r="MFM59" s="242"/>
      <c r="MFN59" s="242"/>
      <c r="MFO59" s="242"/>
      <c r="MFP59" s="242"/>
      <c r="MFQ59" s="242"/>
      <c r="MFR59" s="242"/>
      <c r="MFS59" s="242"/>
      <c r="MFT59" s="242"/>
      <c r="MFU59" s="242"/>
      <c r="MFV59" s="242"/>
      <c r="MFW59" s="242"/>
      <c r="MFX59" s="242"/>
      <c r="MFY59" s="242"/>
      <c r="MFZ59" s="242"/>
      <c r="MGA59" s="242"/>
      <c r="MGB59" s="242"/>
      <c r="MGC59" s="242"/>
      <c r="MGD59" s="242"/>
      <c r="MGE59" s="242"/>
      <c r="MGF59" s="242"/>
      <c r="MGG59" s="242"/>
      <c r="MGH59" s="242"/>
      <c r="MGI59" s="242"/>
      <c r="MGJ59" s="242"/>
      <c r="MGK59" s="242"/>
      <c r="MGL59" s="242"/>
      <c r="MGM59" s="242"/>
      <c r="MGN59" s="242"/>
      <c r="MGO59" s="242"/>
      <c r="MGP59" s="242"/>
      <c r="MGQ59" s="242"/>
      <c r="MGR59" s="242"/>
      <c r="MGS59" s="242"/>
      <c r="MGT59" s="242"/>
      <c r="MGU59" s="242"/>
      <c r="MGV59" s="242"/>
      <c r="MGW59" s="242"/>
      <c r="MGX59" s="242"/>
      <c r="MGY59" s="242"/>
      <c r="MGZ59" s="242"/>
      <c r="MHA59" s="242"/>
      <c r="MHB59" s="242"/>
      <c r="MHC59" s="242"/>
      <c r="MHD59" s="242"/>
      <c r="MHE59" s="242"/>
      <c r="MHF59" s="242"/>
      <c r="MHG59" s="242"/>
      <c r="MHH59" s="242"/>
      <c r="MHI59" s="242"/>
      <c r="MHJ59" s="242"/>
      <c r="MHK59" s="242"/>
      <c r="MHL59" s="242"/>
      <c r="MHM59" s="242"/>
      <c r="MHN59" s="242"/>
      <c r="MHO59" s="242"/>
      <c r="MHP59" s="242"/>
      <c r="MHQ59" s="242"/>
      <c r="MHR59" s="242"/>
      <c r="MHS59" s="242"/>
      <c r="MHT59" s="242"/>
      <c r="MHU59" s="242"/>
      <c r="MHV59" s="242"/>
      <c r="MHW59" s="242"/>
      <c r="MHX59" s="242"/>
      <c r="MHY59" s="242"/>
      <c r="MHZ59" s="242"/>
      <c r="MIA59" s="242"/>
      <c r="MIB59" s="242"/>
      <c r="MIC59" s="242"/>
      <c r="MID59" s="242"/>
      <c r="MIE59" s="242"/>
      <c r="MIF59" s="242"/>
      <c r="MIG59" s="242"/>
      <c r="MIH59" s="242"/>
      <c r="MII59" s="242"/>
      <c r="MIJ59" s="242"/>
      <c r="MIK59" s="242"/>
      <c r="MIL59" s="242"/>
      <c r="MIM59" s="242"/>
      <c r="MIN59" s="242"/>
      <c r="MIO59" s="242"/>
      <c r="MIP59" s="242"/>
      <c r="MIQ59" s="242"/>
      <c r="MIR59" s="242"/>
      <c r="MIS59" s="242"/>
      <c r="MIT59" s="242"/>
      <c r="MIU59" s="242"/>
      <c r="MIV59" s="242"/>
      <c r="MIW59" s="242"/>
      <c r="MIX59" s="242"/>
      <c r="MIY59" s="242"/>
      <c r="MIZ59" s="242"/>
      <c r="MJA59" s="242"/>
      <c r="MJB59" s="242"/>
      <c r="MJC59" s="242"/>
      <c r="MJD59" s="242"/>
      <c r="MJE59" s="242"/>
      <c r="MJF59" s="242"/>
      <c r="MJG59" s="242"/>
      <c r="MJH59" s="242"/>
      <c r="MJI59" s="242"/>
      <c r="MJJ59" s="242"/>
      <c r="MJK59" s="242"/>
      <c r="MJL59" s="242"/>
      <c r="MJM59" s="242"/>
      <c r="MJN59" s="242"/>
      <c r="MJO59" s="242"/>
      <c r="MJP59" s="242"/>
      <c r="MJQ59" s="242"/>
      <c r="MJR59" s="242"/>
      <c r="MJS59" s="242"/>
      <c r="MJT59" s="242"/>
      <c r="MJU59" s="242"/>
      <c r="MJV59" s="242"/>
      <c r="MJW59" s="242"/>
      <c r="MJX59" s="242"/>
      <c r="MJY59" s="242"/>
      <c r="MJZ59" s="242"/>
      <c r="MKA59" s="242"/>
      <c r="MKB59" s="242"/>
      <c r="MKC59" s="242"/>
      <c r="MKD59" s="242"/>
      <c r="MKE59" s="242"/>
      <c r="MKF59" s="242"/>
      <c r="MKG59" s="242"/>
      <c r="MKH59" s="242"/>
      <c r="MKI59" s="242"/>
      <c r="MKJ59" s="242"/>
      <c r="MKK59" s="242"/>
      <c r="MKL59" s="242"/>
      <c r="MKM59" s="242"/>
      <c r="MKN59" s="242"/>
      <c r="MKO59" s="242"/>
      <c r="MKP59" s="242"/>
      <c r="MKQ59" s="242"/>
      <c r="MKR59" s="242"/>
      <c r="MKS59" s="242"/>
      <c r="MKT59" s="242"/>
      <c r="MKU59" s="242"/>
      <c r="MKV59" s="242"/>
      <c r="MKW59" s="242"/>
      <c r="MKX59" s="242"/>
      <c r="MKY59" s="242"/>
      <c r="MKZ59" s="242"/>
      <c r="MLA59" s="242"/>
      <c r="MLB59" s="242"/>
      <c r="MLC59" s="242"/>
      <c r="MLD59" s="242"/>
      <c r="MLE59" s="242"/>
      <c r="MLF59" s="242"/>
      <c r="MLG59" s="242"/>
      <c r="MLH59" s="242"/>
      <c r="MLI59" s="242"/>
      <c r="MLJ59" s="242"/>
      <c r="MLK59" s="242"/>
      <c r="MLL59" s="242"/>
      <c r="MLM59" s="242"/>
      <c r="MLN59" s="242"/>
      <c r="MLO59" s="242"/>
      <c r="MLP59" s="242"/>
      <c r="MLQ59" s="242"/>
      <c r="MLR59" s="242"/>
      <c r="MLS59" s="242"/>
      <c r="MLT59" s="242"/>
      <c r="MLU59" s="242"/>
      <c r="MLV59" s="242"/>
      <c r="MLW59" s="242"/>
      <c r="MLX59" s="242"/>
      <c r="MLY59" s="242"/>
      <c r="MLZ59" s="242"/>
      <c r="MMA59" s="242"/>
      <c r="MMB59" s="242"/>
      <c r="MMC59" s="242"/>
      <c r="MMD59" s="242"/>
      <c r="MME59" s="242"/>
      <c r="MMF59" s="242"/>
      <c r="MMG59" s="242"/>
      <c r="MMH59" s="242"/>
      <c r="MMI59" s="242"/>
      <c r="MMJ59" s="242"/>
      <c r="MMK59" s="242"/>
      <c r="MML59" s="242"/>
      <c r="MMM59" s="242"/>
      <c r="MMN59" s="242"/>
      <c r="MMO59" s="242"/>
      <c r="MMP59" s="242"/>
      <c r="MMQ59" s="242"/>
      <c r="MMR59" s="242"/>
      <c r="MMS59" s="242"/>
      <c r="MMT59" s="242"/>
      <c r="MMU59" s="242"/>
      <c r="MMV59" s="242"/>
      <c r="MMW59" s="242"/>
      <c r="MMX59" s="242"/>
      <c r="MMY59" s="242"/>
      <c r="MMZ59" s="242"/>
      <c r="MNA59" s="242"/>
      <c r="MNB59" s="242"/>
      <c r="MNC59" s="242"/>
      <c r="MND59" s="242"/>
      <c r="MNE59" s="242"/>
      <c r="MNF59" s="242"/>
      <c r="MNG59" s="242"/>
      <c r="MNH59" s="242"/>
      <c r="MNI59" s="242"/>
      <c r="MNJ59" s="242"/>
      <c r="MNK59" s="242"/>
      <c r="MNL59" s="242"/>
      <c r="MNM59" s="242"/>
      <c r="MNN59" s="242"/>
      <c r="MNO59" s="242"/>
      <c r="MNP59" s="242"/>
      <c r="MNQ59" s="242"/>
      <c r="MNR59" s="242"/>
      <c r="MNS59" s="242"/>
      <c r="MNT59" s="242"/>
      <c r="MNU59" s="242"/>
      <c r="MNV59" s="242"/>
      <c r="MNW59" s="242"/>
      <c r="MNX59" s="242"/>
      <c r="MNY59" s="242"/>
      <c r="MNZ59" s="242"/>
      <c r="MOA59" s="242"/>
      <c r="MOB59" s="242"/>
      <c r="MOC59" s="242"/>
      <c r="MOD59" s="242"/>
      <c r="MOE59" s="242"/>
      <c r="MOF59" s="242"/>
      <c r="MOG59" s="242"/>
      <c r="MOH59" s="242"/>
      <c r="MOI59" s="242"/>
      <c r="MOJ59" s="242"/>
      <c r="MOK59" s="242"/>
      <c r="MOL59" s="242"/>
      <c r="MOM59" s="242"/>
      <c r="MON59" s="242"/>
      <c r="MOO59" s="242"/>
      <c r="MOP59" s="242"/>
      <c r="MOQ59" s="242"/>
      <c r="MOR59" s="242"/>
      <c r="MOS59" s="242"/>
      <c r="MOT59" s="242"/>
      <c r="MOU59" s="242"/>
      <c r="MOV59" s="242"/>
      <c r="MOW59" s="242"/>
      <c r="MOX59" s="242"/>
      <c r="MOY59" s="242"/>
      <c r="MOZ59" s="242"/>
      <c r="MPA59" s="242"/>
      <c r="MPB59" s="242"/>
      <c r="MPC59" s="242"/>
      <c r="MPD59" s="242"/>
      <c r="MPE59" s="242"/>
      <c r="MPF59" s="242"/>
      <c r="MPG59" s="242"/>
      <c r="MPH59" s="242"/>
      <c r="MPI59" s="242"/>
      <c r="MPJ59" s="242"/>
      <c r="MPK59" s="242"/>
      <c r="MPL59" s="242"/>
      <c r="MPM59" s="242"/>
      <c r="MPN59" s="242"/>
      <c r="MPO59" s="242"/>
      <c r="MPP59" s="242"/>
      <c r="MPQ59" s="242"/>
      <c r="MPR59" s="242"/>
      <c r="MPS59" s="242"/>
      <c r="MPT59" s="242"/>
      <c r="MPU59" s="242"/>
      <c r="MPV59" s="242"/>
      <c r="MPW59" s="242"/>
      <c r="MPX59" s="242"/>
      <c r="MPY59" s="242"/>
      <c r="MPZ59" s="242"/>
      <c r="MQA59" s="242"/>
      <c r="MQB59" s="242"/>
      <c r="MQC59" s="242"/>
      <c r="MQD59" s="242"/>
      <c r="MQE59" s="242"/>
      <c r="MQF59" s="242"/>
      <c r="MQG59" s="242"/>
      <c r="MQH59" s="242"/>
      <c r="MQI59" s="242"/>
      <c r="MQJ59" s="242"/>
      <c r="MQK59" s="242"/>
      <c r="MQL59" s="242"/>
      <c r="MQM59" s="242"/>
      <c r="MQN59" s="242"/>
      <c r="MQO59" s="242"/>
      <c r="MQP59" s="242"/>
      <c r="MQQ59" s="242"/>
      <c r="MQR59" s="242"/>
      <c r="MQS59" s="242"/>
      <c r="MQT59" s="242"/>
      <c r="MQU59" s="242"/>
      <c r="MQV59" s="242"/>
      <c r="MQW59" s="242"/>
      <c r="MQX59" s="242"/>
      <c r="MQY59" s="242"/>
      <c r="MQZ59" s="242"/>
      <c r="MRA59" s="242"/>
      <c r="MRB59" s="242"/>
      <c r="MRC59" s="242"/>
      <c r="MRD59" s="242"/>
      <c r="MRE59" s="242"/>
      <c r="MRF59" s="242"/>
      <c r="MRG59" s="242"/>
      <c r="MRH59" s="242"/>
      <c r="MRI59" s="242"/>
      <c r="MRJ59" s="242"/>
      <c r="MRK59" s="242"/>
      <c r="MRL59" s="242"/>
      <c r="MRM59" s="242"/>
      <c r="MRN59" s="242"/>
      <c r="MRO59" s="242"/>
      <c r="MRP59" s="242"/>
      <c r="MRQ59" s="242"/>
      <c r="MRR59" s="242"/>
      <c r="MRS59" s="242"/>
      <c r="MRT59" s="242"/>
      <c r="MRU59" s="242"/>
      <c r="MRV59" s="242"/>
      <c r="MRW59" s="242"/>
      <c r="MRX59" s="242"/>
      <c r="MRY59" s="242"/>
      <c r="MRZ59" s="242"/>
      <c r="MSA59" s="242"/>
      <c r="MSB59" s="242"/>
      <c r="MSC59" s="242"/>
      <c r="MSD59" s="242"/>
      <c r="MSE59" s="242"/>
      <c r="MSF59" s="242"/>
      <c r="MSG59" s="242"/>
      <c r="MSH59" s="242"/>
      <c r="MSI59" s="242"/>
      <c r="MSJ59" s="242"/>
      <c r="MSK59" s="242"/>
      <c r="MSL59" s="242"/>
      <c r="MSM59" s="242"/>
      <c r="MSN59" s="242"/>
      <c r="MSO59" s="242"/>
      <c r="MSP59" s="242"/>
      <c r="MSQ59" s="242"/>
      <c r="MSR59" s="242"/>
      <c r="MSS59" s="242"/>
      <c r="MST59" s="242"/>
      <c r="MSU59" s="242"/>
      <c r="MSV59" s="242"/>
      <c r="MSW59" s="242"/>
      <c r="MSX59" s="242"/>
      <c r="MSY59" s="242"/>
      <c r="MSZ59" s="242"/>
      <c r="MTA59" s="242"/>
      <c r="MTB59" s="242"/>
      <c r="MTC59" s="242"/>
      <c r="MTD59" s="242"/>
      <c r="MTE59" s="242"/>
      <c r="MTF59" s="242"/>
      <c r="MTG59" s="242"/>
      <c r="MTH59" s="242"/>
      <c r="MTI59" s="242"/>
      <c r="MTJ59" s="242"/>
      <c r="MTK59" s="242"/>
      <c r="MTL59" s="242"/>
      <c r="MTM59" s="242"/>
      <c r="MTN59" s="242"/>
      <c r="MTO59" s="242"/>
      <c r="MTP59" s="242"/>
      <c r="MTQ59" s="242"/>
      <c r="MTR59" s="242"/>
      <c r="MTS59" s="242"/>
      <c r="MTT59" s="242"/>
      <c r="MTU59" s="242"/>
      <c r="MTV59" s="242"/>
      <c r="MTW59" s="242"/>
      <c r="MTX59" s="242"/>
      <c r="MTY59" s="242"/>
      <c r="MTZ59" s="242"/>
      <c r="MUA59" s="242"/>
      <c r="MUB59" s="242"/>
      <c r="MUC59" s="242"/>
      <c r="MUD59" s="242"/>
      <c r="MUE59" s="242"/>
      <c r="MUF59" s="242"/>
      <c r="MUG59" s="242"/>
      <c r="MUH59" s="242"/>
      <c r="MUI59" s="242"/>
      <c r="MUJ59" s="242"/>
      <c r="MUK59" s="242"/>
      <c r="MUL59" s="242"/>
      <c r="MUM59" s="242"/>
      <c r="MUN59" s="242"/>
      <c r="MUO59" s="242"/>
      <c r="MUP59" s="242"/>
      <c r="MUQ59" s="242"/>
      <c r="MUR59" s="242"/>
      <c r="MUS59" s="242"/>
      <c r="MUT59" s="242"/>
      <c r="MUU59" s="242"/>
      <c r="MUV59" s="242"/>
      <c r="MUW59" s="242"/>
      <c r="MUX59" s="242"/>
      <c r="MUY59" s="242"/>
      <c r="MUZ59" s="242"/>
      <c r="MVA59" s="242"/>
      <c r="MVB59" s="242"/>
      <c r="MVC59" s="242"/>
      <c r="MVD59" s="242"/>
      <c r="MVE59" s="242"/>
      <c r="MVF59" s="242"/>
      <c r="MVG59" s="242"/>
      <c r="MVH59" s="242"/>
      <c r="MVI59" s="242"/>
      <c r="MVJ59" s="242"/>
      <c r="MVK59" s="242"/>
      <c r="MVL59" s="242"/>
      <c r="MVM59" s="242"/>
      <c r="MVN59" s="242"/>
      <c r="MVO59" s="242"/>
      <c r="MVP59" s="242"/>
      <c r="MVQ59" s="242"/>
      <c r="MVR59" s="242"/>
      <c r="MVS59" s="242"/>
      <c r="MVT59" s="242"/>
      <c r="MVU59" s="242"/>
      <c r="MVV59" s="242"/>
      <c r="MVW59" s="242"/>
      <c r="MVX59" s="242"/>
      <c r="MVY59" s="242"/>
      <c r="MVZ59" s="242"/>
      <c r="MWA59" s="242"/>
      <c r="MWB59" s="242"/>
      <c r="MWC59" s="242"/>
      <c r="MWD59" s="242"/>
      <c r="MWE59" s="242"/>
      <c r="MWF59" s="242"/>
      <c r="MWG59" s="242"/>
      <c r="MWH59" s="242"/>
      <c r="MWI59" s="242"/>
      <c r="MWJ59" s="242"/>
      <c r="MWK59" s="242"/>
      <c r="MWL59" s="242"/>
      <c r="MWM59" s="242"/>
      <c r="MWN59" s="242"/>
      <c r="MWO59" s="242"/>
      <c r="MWP59" s="242"/>
      <c r="MWQ59" s="242"/>
      <c r="MWR59" s="242"/>
      <c r="MWS59" s="242"/>
      <c r="MWT59" s="242"/>
      <c r="MWU59" s="242"/>
      <c r="MWV59" s="242"/>
      <c r="MWW59" s="242"/>
      <c r="MWX59" s="242"/>
      <c r="MWY59" s="242"/>
      <c r="MWZ59" s="242"/>
      <c r="MXA59" s="242"/>
      <c r="MXB59" s="242"/>
      <c r="MXC59" s="242"/>
      <c r="MXD59" s="242"/>
      <c r="MXE59" s="242"/>
      <c r="MXF59" s="242"/>
      <c r="MXG59" s="242"/>
      <c r="MXH59" s="242"/>
      <c r="MXI59" s="242"/>
      <c r="MXJ59" s="242"/>
      <c r="MXK59" s="242"/>
      <c r="MXL59" s="242"/>
      <c r="MXM59" s="242"/>
      <c r="MXN59" s="242"/>
      <c r="MXO59" s="242"/>
      <c r="MXP59" s="242"/>
      <c r="MXQ59" s="242"/>
      <c r="MXR59" s="242"/>
      <c r="MXS59" s="242"/>
      <c r="MXT59" s="242"/>
      <c r="MXU59" s="242"/>
      <c r="MXV59" s="242"/>
      <c r="MXW59" s="242"/>
      <c r="MXX59" s="242"/>
      <c r="MXY59" s="242"/>
      <c r="MXZ59" s="242"/>
      <c r="MYA59" s="242"/>
      <c r="MYB59" s="242"/>
      <c r="MYC59" s="242"/>
      <c r="MYD59" s="242"/>
      <c r="MYE59" s="242"/>
      <c r="MYF59" s="242"/>
      <c r="MYG59" s="242"/>
      <c r="MYH59" s="242"/>
      <c r="MYI59" s="242"/>
      <c r="MYJ59" s="242"/>
      <c r="MYK59" s="242"/>
      <c r="MYL59" s="242"/>
      <c r="MYM59" s="242"/>
      <c r="MYN59" s="242"/>
      <c r="MYO59" s="242"/>
      <c r="MYP59" s="242"/>
      <c r="MYQ59" s="242"/>
      <c r="MYR59" s="242"/>
      <c r="MYS59" s="242"/>
      <c r="MYT59" s="242"/>
      <c r="MYU59" s="242"/>
      <c r="MYV59" s="242"/>
      <c r="MYW59" s="242"/>
      <c r="MYX59" s="242"/>
      <c r="MYY59" s="242"/>
      <c r="MYZ59" s="242"/>
      <c r="MZA59" s="242"/>
      <c r="MZB59" s="242"/>
      <c r="MZC59" s="242"/>
      <c r="MZD59" s="242"/>
      <c r="MZE59" s="242"/>
      <c r="MZF59" s="242"/>
      <c r="MZG59" s="242"/>
      <c r="MZH59" s="242"/>
      <c r="MZI59" s="242"/>
      <c r="MZJ59" s="242"/>
      <c r="MZK59" s="242"/>
      <c r="MZL59" s="242"/>
      <c r="MZM59" s="242"/>
      <c r="MZN59" s="242"/>
      <c r="MZO59" s="242"/>
      <c r="MZP59" s="242"/>
      <c r="MZQ59" s="242"/>
      <c r="MZR59" s="242"/>
      <c r="MZS59" s="242"/>
      <c r="MZT59" s="242"/>
      <c r="MZU59" s="242"/>
      <c r="MZV59" s="242"/>
      <c r="MZW59" s="242"/>
      <c r="MZX59" s="242"/>
      <c r="MZY59" s="242"/>
      <c r="MZZ59" s="242"/>
      <c r="NAA59" s="242"/>
      <c r="NAB59" s="242"/>
      <c r="NAC59" s="242"/>
      <c r="NAD59" s="242"/>
      <c r="NAE59" s="242"/>
      <c r="NAF59" s="242"/>
      <c r="NAG59" s="242"/>
      <c r="NAH59" s="242"/>
      <c r="NAI59" s="242"/>
      <c r="NAJ59" s="242"/>
      <c r="NAK59" s="242"/>
      <c r="NAL59" s="242"/>
      <c r="NAM59" s="242"/>
      <c r="NAN59" s="242"/>
      <c r="NAO59" s="242"/>
      <c r="NAP59" s="242"/>
      <c r="NAQ59" s="242"/>
      <c r="NAR59" s="242"/>
      <c r="NAS59" s="242"/>
      <c r="NAT59" s="242"/>
      <c r="NAU59" s="242"/>
      <c r="NAV59" s="242"/>
      <c r="NAW59" s="242"/>
      <c r="NAX59" s="242"/>
      <c r="NAY59" s="242"/>
      <c r="NAZ59" s="242"/>
      <c r="NBA59" s="242"/>
      <c r="NBB59" s="242"/>
      <c r="NBC59" s="242"/>
      <c r="NBD59" s="242"/>
      <c r="NBE59" s="242"/>
      <c r="NBF59" s="242"/>
      <c r="NBG59" s="242"/>
      <c r="NBH59" s="242"/>
      <c r="NBI59" s="242"/>
      <c r="NBJ59" s="242"/>
      <c r="NBK59" s="242"/>
      <c r="NBL59" s="242"/>
      <c r="NBM59" s="242"/>
      <c r="NBN59" s="242"/>
      <c r="NBO59" s="242"/>
      <c r="NBP59" s="242"/>
      <c r="NBQ59" s="242"/>
      <c r="NBR59" s="242"/>
      <c r="NBS59" s="242"/>
      <c r="NBT59" s="242"/>
      <c r="NBU59" s="242"/>
      <c r="NBV59" s="242"/>
      <c r="NBW59" s="242"/>
      <c r="NBX59" s="242"/>
      <c r="NBY59" s="242"/>
      <c r="NBZ59" s="242"/>
      <c r="NCA59" s="242"/>
      <c r="NCB59" s="242"/>
      <c r="NCC59" s="242"/>
      <c r="NCD59" s="242"/>
      <c r="NCE59" s="242"/>
      <c r="NCF59" s="242"/>
      <c r="NCG59" s="242"/>
      <c r="NCH59" s="242"/>
      <c r="NCI59" s="242"/>
      <c r="NCJ59" s="242"/>
      <c r="NCK59" s="242"/>
      <c r="NCL59" s="242"/>
      <c r="NCM59" s="242"/>
      <c r="NCN59" s="242"/>
      <c r="NCO59" s="242"/>
      <c r="NCP59" s="242"/>
      <c r="NCQ59" s="242"/>
      <c r="NCR59" s="242"/>
      <c r="NCS59" s="242"/>
      <c r="NCT59" s="242"/>
      <c r="NCU59" s="242"/>
      <c r="NCV59" s="242"/>
      <c r="NCW59" s="242"/>
      <c r="NCX59" s="242"/>
      <c r="NCY59" s="242"/>
      <c r="NCZ59" s="242"/>
      <c r="NDA59" s="242"/>
      <c r="NDB59" s="242"/>
      <c r="NDC59" s="242"/>
      <c r="NDD59" s="242"/>
      <c r="NDE59" s="242"/>
      <c r="NDF59" s="242"/>
      <c r="NDG59" s="242"/>
      <c r="NDH59" s="242"/>
      <c r="NDI59" s="242"/>
      <c r="NDJ59" s="242"/>
      <c r="NDK59" s="242"/>
      <c r="NDL59" s="242"/>
      <c r="NDM59" s="242"/>
      <c r="NDN59" s="242"/>
      <c r="NDO59" s="242"/>
      <c r="NDP59" s="242"/>
      <c r="NDQ59" s="242"/>
      <c r="NDR59" s="242"/>
      <c r="NDS59" s="242"/>
      <c r="NDT59" s="242"/>
      <c r="NDU59" s="242"/>
      <c r="NDV59" s="242"/>
      <c r="NDW59" s="242"/>
      <c r="NDX59" s="242"/>
      <c r="NDY59" s="242"/>
      <c r="NDZ59" s="242"/>
      <c r="NEA59" s="242"/>
      <c r="NEB59" s="242"/>
      <c r="NEC59" s="242"/>
      <c r="NED59" s="242"/>
      <c r="NEE59" s="242"/>
      <c r="NEF59" s="242"/>
      <c r="NEG59" s="242"/>
      <c r="NEH59" s="242"/>
      <c r="NEI59" s="242"/>
      <c r="NEJ59" s="242"/>
      <c r="NEK59" s="242"/>
      <c r="NEL59" s="242"/>
      <c r="NEM59" s="242"/>
      <c r="NEN59" s="242"/>
      <c r="NEO59" s="242"/>
      <c r="NEP59" s="242"/>
      <c r="NEQ59" s="242"/>
      <c r="NER59" s="242"/>
      <c r="NES59" s="242"/>
      <c r="NET59" s="242"/>
      <c r="NEU59" s="242"/>
      <c r="NEV59" s="242"/>
      <c r="NEW59" s="242"/>
      <c r="NEX59" s="242"/>
      <c r="NEY59" s="242"/>
      <c r="NEZ59" s="242"/>
      <c r="NFA59" s="242"/>
      <c r="NFB59" s="242"/>
      <c r="NFC59" s="242"/>
      <c r="NFD59" s="242"/>
      <c r="NFE59" s="242"/>
      <c r="NFF59" s="242"/>
      <c r="NFG59" s="242"/>
      <c r="NFH59" s="242"/>
      <c r="NFI59" s="242"/>
      <c r="NFJ59" s="242"/>
      <c r="NFK59" s="242"/>
      <c r="NFL59" s="242"/>
      <c r="NFM59" s="242"/>
      <c r="NFN59" s="242"/>
      <c r="NFO59" s="242"/>
      <c r="NFP59" s="242"/>
      <c r="NFQ59" s="242"/>
      <c r="NFR59" s="242"/>
      <c r="NFS59" s="242"/>
      <c r="NFT59" s="242"/>
      <c r="NFU59" s="242"/>
      <c r="NFV59" s="242"/>
      <c r="NFW59" s="242"/>
      <c r="NFX59" s="242"/>
      <c r="NFY59" s="242"/>
      <c r="NFZ59" s="242"/>
      <c r="NGA59" s="242"/>
      <c r="NGB59" s="242"/>
      <c r="NGC59" s="242"/>
      <c r="NGD59" s="242"/>
      <c r="NGE59" s="242"/>
      <c r="NGF59" s="242"/>
      <c r="NGG59" s="242"/>
      <c r="NGH59" s="242"/>
      <c r="NGI59" s="242"/>
      <c r="NGJ59" s="242"/>
      <c r="NGK59" s="242"/>
      <c r="NGL59" s="242"/>
      <c r="NGM59" s="242"/>
      <c r="NGN59" s="242"/>
      <c r="NGO59" s="242"/>
      <c r="NGP59" s="242"/>
      <c r="NGQ59" s="242"/>
      <c r="NGR59" s="242"/>
      <c r="NGS59" s="242"/>
      <c r="NGT59" s="242"/>
      <c r="NGU59" s="242"/>
      <c r="NGV59" s="242"/>
      <c r="NGW59" s="242"/>
      <c r="NGX59" s="242"/>
      <c r="NGY59" s="242"/>
      <c r="NGZ59" s="242"/>
      <c r="NHA59" s="242"/>
      <c r="NHB59" s="242"/>
      <c r="NHC59" s="242"/>
      <c r="NHD59" s="242"/>
      <c r="NHE59" s="242"/>
      <c r="NHF59" s="242"/>
      <c r="NHG59" s="242"/>
      <c r="NHH59" s="242"/>
      <c r="NHI59" s="242"/>
      <c r="NHJ59" s="242"/>
      <c r="NHK59" s="242"/>
      <c r="NHL59" s="242"/>
      <c r="NHM59" s="242"/>
      <c r="NHN59" s="242"/>
      <c r="NHO59" s="242"/>
      <c r="NHP59" s="242"/>
      <c r="NHQ59" s="242"/>
      <c r="NHR59" s="242"/>
      <c r="NHS59" s="242"/>
      <c r="NHT59" s="242"/>
      <c r="NHU59" s="242"/>
      <c r="NHV59" s="242"/>
      <c r="NHW59" s="242"/>
      <c r="NHX59" s="242"/>
      <c r="NHY59" s="242"/>
      <c r="NHZ59" s="242"/>
      <c r="NIA59" s="242"/>
      <c r="NIB59" s="242"/>
      <c r="NIC59" s="242"/>
      <c r="NID59" s="242"/>
      <c r="NIE59" s="242"/>
      <c r="NIF59" s="242"/>
      <c r="NIG59" s="242"/>
      <c r="NIH59" s="242"/>
      <c r="NII59" s="242"/>
      <c r="NIJ59" s="242"/>
      <c r="NIK59" s="242"/>
      <c r="NIL59" s="242"/>
      <c r="NIM59" s="242"/>
      <c r="NIN59" s="242"/>
      <c r="NIO59" s="242"/>
      <c r="NIP59" s="242"/>
      <c r="NIQ59" s="242"/>
      <c r="NIR59" s="242"/>
      <c r="NIS59" s="242"/>
      <c r="NIT59" s="242"/>
      <c r="NIU59" s="242"/>
      <c r="NIV59" s="242"/>
      <c r="NIW59" s="242"/>
      <c r="NIX59" s="242"/>
      <c r="NIY59" s="242"/>
      <c r="NIZ59" s="242"/>
      <c r="NJA59" s="242"/>
      <c r="NJB59" s="242"/>
      <c r="NJC59" s="242"/>
      <c r="NJD59" s="242"/>
      <c r="NJE59" s="242"/>
      <c r="NJF59" s="242"/>
      <c r="NJG59" s="242"/>
      <c r="NJH59" s="242"/>
      <c r="NJI59" s="242"/>
      <c r="NJJ59" s="242"/>
      <c r="NJK59" s="242"/>
      <c r="NJL59" s="242"/>
      <c r="NJM59" s="242"/>
      <c r="NJN59" s="242"/>
      <c r="NJO59" s="242"/>
      <c r="NJP59" s="242"/>
      <c r="NJQ59" s="242"/>
      <c r="NJR59" s="242"/>
      <c r="NJS59" s="242"/>
      <c r="NJT59" s="242"/>
      <c r="NJU59" s="242"/>
      <c r="NJV59" s="242"/>
      <c r="NJW59" s="242"/>
      <c r="NJX59" s="242"/>
      <c r="NJY59" s="242"/>
      <c r="NJZ59" s="242"/>
      <c r="NKA59" s="242"/>
      <c r="NKB59" s="242"/>
      <c r="NKC59" s="242"/>
      <c r="NKD59" s="242"/>
      <c r="NKE59" s="242"/>
      <c r="NKF59" s="242"/>
      <c r="NKG59" s="242"/>
      <c r="NKH59" s="242"/>
      <c r="NKI59" s="242"/>
      <c r="NKJ59" s="242"/>
      <c r="NKK59" s="242"/>
      <c r="NKL59" s="242"/>
      <c r="NKM59" s="242"/>
      <c r="NKN59" s="242"/>
      <c r="NKO59" s="242"/>
      <c r="NKP59" s="242"/>
      <c r="NKQ59" s="242"/>
      <c r="NKR59" s="242"/>
      <c r="NKS59" s="242"/>
      <c r="NKT59" s="242"/>
      <c r="NKU59" s="242"/>
      <c r="NKV59" s="242"/>
      <c r="NKW59" s="242"/>
      <c r="NKX59" s="242"/>
      <c r="NKY59" s="242"/>
      <c r="NKZ59" s="242"/>
      <c r="NLA59" s="242"/>
      <c r="NLB59" s="242"/>
      <c r="NLC59" s="242"/>
      <c r="NLD59" s="242"/>
      <c r="NLE59" s="242"/>
      <c r="NLF59" s="242"/>
      <c r="NLG59" s="242"/>
      <c r="NLH59" s="242"/>
      <c r="NLI59" s="242"/>
      <c r="NLJ59" s="242"/>
      <c r="NLK59" s="242"/>
      <c r="NLL59" s="242"/>
      <c r="NLM59" s="242"/>
      <c r="NLN59" s="242"/>
      <c r="NLO59" s="242"/>
      <c r="NLP59" s="242"/>
      <c r="NLQ59" s="242"/>
      <c r="NLR59" s="242"/>
      <c r="NLS59" s="242"/>
      <c r="NLT59" s="242"/>
      <c r="NLU59" s="242"/>
      <c r="NLV59" s="242"/>
      <c r="NLW59" s="242"/>
      <c r="NLX59" s="242"/>
      <c r="NLY59" s="242"/>
      <c r="NLZ59" s="242"/>
      <c r="NMA59" s="242"/>
      <c r="NMB59" s="242"/>
      <c r="NMC59" s="242"/>
      <c r="NMD59" s="242"/>
      <c r="NME59" s="242"/>
      <c r="NMF59" s="242"/>
      <c r="NMG59" s="242"/>
      <c r="NMH59" s="242"/>
      <c r="NMI59" s="242"/>
      <c r="NMJ59" s="242"/>
      <c r="NMK59" s="242"/>
      <c r="NML59" s="242"/>
      <c r="NMM59" s="242"/>
      <c r="NMN59" s="242"/>
      <c r="NMO59" s="242"/>
      <c r="NMP59" s="242"/>
      <c r="NMQ59" s="242"/>
      <c r="NMR59" s="242"/>
      <c r="NMS59" s="242"/>
      <c r="NMT59" s="242"/>
      <c r="NMU59" s="242"/>
      <c r="NMV59" s="242"/>
      <c r="NMW59" s="242"/>
      <c r="NMX59" s="242"/>
      <c r="NMY59" s="242"/>
      <c r="NMZ59" s="242"/>
      <c r="NNA59" s="242"/>
      <c r="NNB59" s="242"/>
      <c r="NNC59" s="242"/>
      <c r="NND59" s="242"/>
      <c r="NNE59" s="242"/>
      <c r="NNF59" s="242"/>
      <c r="NNG59" s="242"/>
      <c r="NNH59" s="242"/>
      <c r="NNI59" s="242"/>
      <c r="NNJ59" s="242"/>
      <c r="NNK59" s="242"/>
      <c r="NNL59" s="242"/>
      <c r="NNM59" s="242"/>
      <c r="NNN59" s="242"/>
      <c r="NNO59" s="242"/>
      <c r="NNP59" s="242"/>
      <c r="NNQ59" s="242"/>
      <c r="NNR59" s="242"/>
      <c r="NNS59" s="242"/>
      <c r="NNT59" s="242"/>
      <c r="NNU59" s="242"/>
      <c r="NNV59" s="242"/>
      <c r="NNW59" s="242"/>
      <c r="NNX59" s="242"/>
      <c r="NNY59" s="242"/>
      <c r="NNZ59" s="242"/>
      <c r="NOA59" s="242"/>
      <c r="NOB59" s="242"/>
      <c r="NOC59" s="242"/>
      <c r="NOD59" s="242"/>
      <c r="NOE59" s="242"/>
      <c r="NOF59" s="242"/>
      <c r="NOG59" s="242"/>
      <c r="NOH59" s="242"/>
      <c r="NOI59" s="242"/>
      <c r="NOJ59" s="242"/>
      <c r="NOK59" s="242"/>
      <c r="NOL59" s="242"/>
      <c r="NOM59" s="242"/>
      <c r="NON59" s="242"/>
      <c r="NOO59" s="242"/>
      <c r="NOP59" s="242"/>
      <c r="NOQ59" s="242"/>
      <c r="NOR59" s="242"/>
      <c r="NOS59" s="242"/>
      <c r="NOT59" s="242"/>
      <c r="NOU59" s="242"/>
      <c r="NOV59" s="242"/>
      <c r="NOW59" s="242"/>
      <c r="NOX59" s="242"/>
      <c r="NOY59" s="242"/>
      <c r="NOZ59" s="242"/>
      <c r="NPA59" s="242"/>
      <c r="NPB59" s="242"/>
      <c r="NPC59" s="242"/>
      <c r="NPD59" s="242"/>
      <c r="NPE59" s="242"/>
      <c r="NPF59" s="242"/>
      <c r="NPG59" s="242"/>
      <c r="NPH59" s="242"/>
      <c r="NPI59" s="242"/>
      <c r="NPJ59" s="242"/>
      <c r="NPK59" s="242"/>
      <c r="NPL59" s="242"/>
      <c r="NPM59" s="242"/>
      <c r="NPN59" s="242"/>
      <c r="NPO59" s="242"/>
      <c r="NPP59" s="242"/>
      <c r="NPQ59" s="242"/>
      <c r="NPR59" s="242"/>
      <c r="NPS59" s="242"/>
      <c r="NPT59" s="242"/>
      <c r="NPU59" s="242"/>
      <c r="NPV59" s="242"/>
      <c r="NPW59" s="242"/>
      <c r="NPX59" s="242"/>
      <c r="NPY59" s="242"/>
      <c r="NPZ59" s="242"/>
      <c r="NQA59" s="242"/>
      <c r="NQB59" s="242"/>
      <c r="NQC59" s="242"/>
      <c r="NQD59" s="242"/>
      <c r="NQE59" s="242"/>
      <c r="NQF59" s="242"/>
      <c r="NQG59" s="242"/>
      <c r="NQH59" s="242"/>
      <c r="NQI59" s="242"/>
      <c r="NQJ59" s="242"/>
      <c r="NQK59" s="242"/>
      <c r="NQL59" s="242"/>
      <c r="NQM59" s="242"/>
      <c r="NQN59" s="242"/>
      <c r="NQO59" s="242"/>
      <c r="NQP59" s="242"/>
      <c r="NQQ59" s="242"/>
      <c r="NQR59" s="242"/>
      <c r="NQS59" s="242"/>
      <c r="NQT59" s="242"/>
      <c r="NQU59" s="242"/>
      <c r="NQV59" s="242"/>
      <c r="NQW59" s="242"/>
      <c r="NQX59" s="242"/>
      <c r="NQY59" s="242"/>
      <c r="NQZ59" s="242"/>
      <c r="NRA59" s="242"/>
      <c r="NRB59" s="242"/>
      <c r="NRC59" s="242"/>
      <c r="NRD59" s="242"/>
      <c r="NRE59" s="242"/>
      <c r="NRF59" s="242"/>
      <c r="NRG59" s="242"/>
      <c r="NRH59" s="242"/>
      <c r="NRI59" s="242"/>
      <c r="NRJ59" s="242"/>
      <c r="NRK59" s="242"/>
      <c r="NRL59" s="242"/>
      <c r="NRM59" s="242"/>
      <c r="NRN59" s="242"/>
      <c r="NRO59" s="242"/>
      <c r="NRP59" s="242"/>
      <c r="NRQ59" s="242"/>
      <c r="NRR59" s="242"/>
      <c r="NRS59" s="242"/>
      <c r="NRT59" s="242"/>
      <c r="NRU59" s="242"/>
      <c r="NRV59" s="242"/>
      <c r="NRW59" s="242"/>
      <c r="NRX59" s="242"/>
      <c r="NRY59" s="242"/>
      <c r="NRZ59" s="242"/>
      <c r="NSA59" s="242"/>
      <c r="NSB59" s="242"/>
      <c r="NSC59" s="242"/>
      <c r="NSD59" s="242"/>
      <c r="NSE59" s="242"/>
      <c r="NSF59" s="242"/>
      <c r="NSG59" s="242"/>
      <c r="NSH59" s="242"/>
      <c r="NSI59" s="242"/>
      <c r="NSJ59" s="242"/>
      <c r="NSK59" s="242"/>
      <c r="NSL59" s="242"/>
      <c r="NSM59" s="242"/>
      <c r="NSN59" s="242"/>
      <c r="NSO59" s="242"/>
      <c r="NSP59" s="242"/>
      <c r="NSQ59" s="242"/>
      <c r="NSR59" s="242"/>
      <c r="NSS59" s="242"/>
      <c r="NST59" s="242"/>
      <c r="NSU59" s="242"/>
      <c r="NSV59" s="242"/>
      <c r="NSW59" s="242"/>
      <c r="NSX59" s="242"/>
      <c r="NSY59" s="242"/>
      <c r="NSZ59" s="242"/>
      <c r="NTA59" s="242"/>
      <c r="NTB59" s="242"/>
      <c r="NTC59" s="242"/>
      <c r="NTD59" s="242"/>
      <c r="NTE59" s="242"/>
      <c r="NTF59" s="242"/>
      <c r="NTG59" s="242"/>
      <c r="NTH59" s="242"/>
      <c r="NTI59" s="242"/>
      <c r="NTJ59" s="242"/>
      <c r="NTK59" s="242"/>
      <c r="NTL59" s="242"/>
      <c r="NTM59" s="242"/>
      <c r="NTN59" s="242"/>
      <c r="NTO59" s="242"/>
      <c r="NTP59" s="242"/>
      <c r="NTQ59" s="242"/>
      <c r="NTR59" s="242"/>
      <c r="NTS59" s="242"/>
      <c r="NTT59" s="242"/>
      <c r="NTU59" s="242"/>
      <c r="NTV59" s="242"/>
      <c r="NTW59" s="242"/>
      <c r="NTX59" s="242"/>
      <c r="NTY59" s="242"/>
      <c r="NTZ59" s="242"/>
      <c r="NUA59" s="242"/>
      <c r="NUB59" s="242"/>
      <c r="NUC59" s="242"/>
      <c r="NUD59" s="242"/>
      <c r="NUE59" s="242"/>
      <c r="NUF59" s="242"/>
      <c r="NUG59" s="242"/>
      <c r="NUH59" s="242"/>
      <c r="NUI59" s="242"/>
      <c r="NUJ59" s="242"/>
      <c r="NUK59" s="242"/>
      <c r="NUL59" s="242"/>
      <c r="NUM59" s="242"/>
      <c r="NUN59" s="242"/>
      <c r="NUO59" s="242"/>
      <c r="NUP59" s="242"/>
      <c r="NUQ59" s="242"/>
      <c r="NUR59" s="242"/>
      <c r="NUS59" s="242"/>
      <c r="NUT59" s="242"/>
      <c r="NUU59" s="242"/>
      <c r="NUV59" s="242"/>
      <c r="NUW59" s="242"/>
      <c r="NUX59" s="242"/>
      <c r="NUY59" s="242"/>
      <c r="NUZ59" s="242"/>
      <c r="NVA59" s="242"/>
      <c r="NVB59" s="242"/>
      <c r="NVC59" s="242"/>
      <c r="NVD59" s="242"/>
      <c r="NVE59" s="242"/>
      <c r="NVF59" s="242"/>
      <c r="NVG59" s="242"/>
      <c r="NVH59" s="242"/>
      <c r="NVI59" s="242"/>
      <c r="NVJ59" s="242"/>
      <c r="NVK59" s="242"/>
      <c r="NVL59" s="242"/>
      <c r="NVM59" s="242"/>
      <c r="NVN59" s="242"/>
      <c r="NVO59" s="242"/>
      <c r="NVP59" s="242"/>
      <c r="NVQ59" s="242"/>
      <c r="NVR59" s="242"/>
      <c r="NVS59" s="242"/>
      <c r="NVT59" s="242"/>
      <c r="NVU59" s="242"/>
      <c r="NVV59" s="242"/>
      <c r="NVW59" s="242"/>
      <c r="NVX59" s="242"/>
      <c r="NVY59" s="242"/>
      <c r="NVZ59" s="242"/>
      <c r="NWA59" s="242"/>
      <c r="NWB59" s="242"/>
      <c r="NWC59" s="242"/>
      <c r="NWD59" s="242"/>
      <c r="NWE59" s="242"/>
      <c r="NWF59" s="242"/>
      <c r="NWG59" s="242"/>
      <c r="NWH59" s="242"/>
      <c r="NWI59" s="242"/>
      <c r="NWJ59" s="242"/>
      <c r="NWK59" s="242"/>
      <c r="NWL59" s="242"/>
      <c r="NWM59" s="242"/>
      <c r="NWN59" s="242"/>
      <c r="NWO59" s="242"/>
      <c r="NWP59" s="242"/>
      <c r="NWQ59" s="242"/>
      <c r="NWR59" s="242"/>
      <c r="NWS59" s="242"/>
      <c r="NWT59" s="242"/>
      <c r="NWU59" s="242"/>
      <c r="NWV59" s="242"/>
      <c r="NWW59" s="242"/>
      <c r="NWX59" s="242"/>
      <c r="NWY59" s="242"/>
      <c r="NWZ59" s="242"/>
      <c r="NXA59" s="242"/>
      <c r="NXB59" s="242"/>
      <c r="NXC59" s="242"/>
      <c r="NXD59" s="242"/>
      <c r="NXE59" s="242"/>
      <c r="NXF59" s="242"/>
      <c r="NXG59" s="242"/>
      <c r="NXH59" s="242"/>
      <c r="NXI59" s="242"/>
      <c r="NXJ59" s="242"/>
      <c r="NXK59" s="242"/>
      <c r="NXL59" s="242"/>
      <c r="NXM59" s="242"/>
      <c r="NXN59" s="242"/>
      <c r="NXO59" s="242"/>
      <c r="NXP59" s="242"/>
      <c r="NXQ59" s="242"/>
      <c r="NXR59" s="242"/>
      <c r="NXS59" s="242"/>
      <c r="NXT59" s="242"/>
      <c r="NXU59" s="242"/>
      <c r="NXV59" s="242"/>
      <c r="NXW59" s="242"/>
      <c r="NXX59" s="242"/>
      <c r="NXY59" s="242"/>
      <c r="NXZ59" s="242"/>
      <c r="NYA59" s="242"/>
      <c r="NYB59" s="242"/>
      <c r="NYC59" s="242"/>
      <c r="NYD59" s="242"/>
      <c r="NYE59" s="242"/>
      <c r="NYF59" s="242"/>
      <c r="NYG59" s="242"/>
      <c r="NYH59" s="242"/>
      <c r="NYI59" s="242"/>
      <c r="NYJ59" s="242"/>
      <c r="NYK59" s="242"/>
      <c r="NYL59" s="242"/>
      <c r="NYM59" s="242"/>
      <c r="NYN59" s="242"/>
      <c r="NYO59" s="242"/>
      <c r="NYP59" s="242"/>
      <c r="NYQ59" s="242"/>
      <c r="NYR59" s="242"/>
      <c r="NYS59" s="242"/>
      <c r="NYT59" s="242"/>
      <c r="NYU59" s="242"/>
      <c r="NYV59" s="242"/>
      <c r="NYW59" s="242"/>
      <c r="NYX59" s="242"/>
      <c r="NYY59" s="242"/>
      <c r="NYZ59" s="242"/>
      <c r="NZA59" s="242"/>
      <c r="NZB59" s="242"/>
      <c r="NZC59" s="242"/>
      <c r="NZD59" s="242"/>
      <c r="NZE59" s="242"/>
      <c r="NZF59" s="242"/>
      <c r="NZG59" s="242"/>
      <c r="NZH59" s="242"/>
      <c r="NZI59" s="242"/>
      <c r="NZJ59" s="242"/>
      <c r="NZK59" s="242"/>
      <c r="NZL59" s="242"/>
      <c r="NZM59" s="242"/>
      <c r="NZN59" s="242"/>
      <c r="NZO59" s="242"/>
      <c r="NZP59" s="242"/>
      <c r="NZQ59" s="242"/>
      <c r="NZR59" s="242"/>
      <c r="NZS59" s="242"/>
      <c r="NZT59" s="242"/>
      <c r="NZU59" s="242"/>
      <c r="NZV59" s="242"/>
      <c r="NZW59" s="242"/>
      <c r="NZX59" s="242"/>
      <c r="NZY59" s="242"/>
      <c r="NZZ59" s="242"/>
      <c r="OAA59" s="242"/>
      <c r="OAB59" s="242"/>
      <c r="OAC59" s="242"/>
      <c r="OAD59" s="242"/>
      <c r="OAE59" s="242"/>
      <c r="OAF59" s="242"/>
      <c r="OAG59" s="242"/>
      <c r="OAH59" s="242"/>
      <c r="OAI59" s="242"/>
      <c r="OAJ59" s="242"/>
      <c r="OAK59" s="242"/>
      <c r="OAL59" s="242"/>
      <c r="OAM59" s="242"/>
      <c r="OAN59" s="242"/>
      <c r="OAO59" s="242"/>
      <c r="OAP59" s="242"/>
      <c r="OAQ59" s="242"/>
      <c r="OAR59" s="242"/>
      <c r="OAS59" s="242"/>
      <c r="OAT59" s="242"/>
      <c r="OAU59" s="242"/>
      <c r="OAV59" s="242"/>
      <c r="OAW59" s="242"/>
      <c r="OAX59" s="242"/>
      <c r="OAY59" s="242"/>
      <c r="OAZ59" s="242"/>
      <c r="OBA59" s="242"/>
      <c r="OBB59" s="242"/>
      <c r="OBC59" s="242"/>
      <c r="OBD59" s="242"/>
      <c r="OBE59" s="242"/>
      <c r="OBF59" s="242"/>
      <c r="OBG59" s="242"/>
      <c r="OBH59" s="242"/>
      <c r="OBI59" s="242"/>
      <c r="OBJ59" s="242"/>
      <c r="OBK59" s="242"/>
      <c r="OBL59" s="242"/>
      <c r="OBM59" s="242"/>
      <c r="OBN59" s="242"/>
      <c r="OBO59" s="242"/>
      <c r="OBP59" s="242"/>
      <c r="OBQ59" s="242"/>
      <c r="OBR59" s="242"/>
      <c r="OBS59" s="242"/>
      <c r="OBT59" s="242"/>
      <c r="OBU59" s="242"/>
      <c r="OBV59" s="242"/>
      <c r="OBW59" s="242"/>
      <c r="OBX59" s="242"/>
      <c r="OBY59" s="242"/>
      <c r="OBZ59" s="242"/>
      <c r="OCA59" s="242"/>
      <c r="OCB59" s="242"/>
      <c r="OCC59" s="242"/>
      <c r="OCD59" s="242"/>
      <c r="OCE59" s="242"/>
      <c r="OCF59" s="242"/>
      <c r="OCG59" s="242"/>
      <c r="OCH59" s="242"/>
      <c r="OCI59" s="242"/>
      <c r="OCJ59" s="242"/>
      <c r="OCK59" s="242"/>
      <c r="OCL59" s="242"/>
      <c r="OCM59" s="242"/>
      <c r="OCN59" s="242"/>
      <c r="OCO59" s="242"/>
      <c r="OCP59" s="242"/>
      <c r="OCQ59" s="242"/>
      <c r="OCR59" s="242"/>
      <c r="OCS59" s="242"/>
      <c r="OCT59" s="242"/>
      <c r="OCU59" s="242"/>
      <c r="OCV59" s="242"/>
      <c r="OCW59" s="242"/>
      <c r="OCX59" s="242"/>
      <c r="OCY59" s="242"/>
      <c r="OCZ59" s="242"/>
      <c r="ODA59" s="242"/>
      <c r="ODB59" s="242"/>
      <c r="ODC59" s="242"/>
      <c r="ODD59" s="242"/>
      <c r="ODE59" s="242"/>
      <c r="ODF59" s="242"/>
      <c r="ODG59" s="242"/>
      <c r="ODH59" s="242"/>
      <c r="ODI59" s="242"/>
      <c r="ODJ59" s="242"/>
      <c r="ODK59" s="242"/>
      <c r="ODL59" s="242"/>
      <c r="ODM59" s="242"/>
      <c r="ODN59" s="242"/>
      <c r="ODO59" s="242"/>
      <c r="ODP59" s="242"/>
      <c r="ODQ59" s="242"/>
      <c r="ODR59" s="242"/>
      <c r="ODS59" s="242"/>
      <c r="ODT59" s="242"/>
      <c r="ODU59" s="242"/>
      <c r="ODV59" s="242"/>
      <c r="ODW59" s="242"/>
      <c r="ODX59" s="242"/>
      <c r="ODY59" s="242"/>
      <c r="ODZ59" s="242"/>
      <c r="OEA59" s="242"/>
      <c r="OEB59" s="242"/>
      <c r="OEC59" s="242"/>
      <c r="OED59" s="242"/>
      <c r="OEE59" s="242"/>
      <c r="OEF59" s="242"/>
      <c r="OEG59" s="242"/>
      <c r="OEH59" s="242"/>
      <c r="OEI59" s="242"/>
      <c r="OEJ59" s="242"/>
      <c r="OEK59" s="242"/>
      <c r="OEL59" s="242"/>
      <c r="OEM59" s="242"/>
      <c r="OEN59" s="242"/>
      <c r="OEO59" s="242"/>
      <c r="OEP59" s="242"/>
      <c r="OEQ59" s="242"/>
      <c r="OER59" s="242"/>
      <c r="OES59" s="242"/>
      <c r="OET59" s="242"/>
      <c r="OEU59" s="242"/>
      <c r="OEV59" s="242"/>
      <c r="OEW59" s="242"/>
      <c r="OEX59" s="242"/>
      <c r="OEY59" s="242"/>
      <c r="OEZ59" s="242"/>
      <c r="OFA59" s="242"/>
      <c r="OFB59" s="242"/>
      <c r="OFC59" s="242"/>
      <c r="OFD59" s="242"/>
      <c r="OFE59" s="242"/>
      <c r="OFF59" s="242"/>
      <c r="OFG59" s="242"/>
      <c r="OFH59" s="242"/>
      <c r="OFI59" s="242"/>
      <c r="OFJ59" s="242"/>
      <c r="OFK59" s="242"/>
      <c r="OFL59" s="242"/>
      <c r="OFM59" s="242"/>
      <c r="OFN59" s="242"/>
      <c r="OFO59" s="242"/>
      <c r="OFP59" s="242"/>
      <c r="OFQ59" s="242"/>
      <c r="OFR59" s="242"/>
      <c r="OFS59" s="242"/>
      <c r="OFT59" s="242"/>
      <c r="OFU59" s="242"/>
      <c r="OFV59" s="242"/>
      <c r="OFW59" s="242"/>
      <c r="OFX59" s="242"/>
      <c r="OFY59" s="242"/>
      <c r="OFZ59" s="242"/>
      <c r="OGA59" s="242"/>
      <c r="OGB59" s="242"/>
      <c r="OGC59" s="242"/>
      <c r="OGD59" s="242"/>
      <c r="OGE59" s="242"/>
      <c r="OGF59" s="242"/>
      <c r="OGG59" s="242"/>
      <c r="OGH59" s="242"/>
      <c r="OGI59" s="242"/>
      <c r="OGJ59" s="242"/>
      <c r="OGK59" s="242"/>
      <c r="OGL59" s="242"/>
      <c r="OGM59" s="242"/>
      <c r="OGN59" s="242"/>
      <c r="OGO59" s="242"/>
      <c r="OGP59" s="242"/>
      <c r="OGQ59" s="242"/>
      <c r="OGR59" s="242"/>
      <c r="OGS59" s="242"/>
      <c r="OGT59" s="242"/>
      <c r="OGU59" s="242"/>
      <c r="OGV59" s="242"/>
      <c r="OGW59" s="242"/>
      <c r="OGX59" s="242"/>
      <c r="OGY59" s="242"/>
      <c r="OGZ59" s="242"/>
      <c r="OHA59" s="242"/>
      <c r="OHB59" s="242"/>
      <c r="OHC59" s="242"/>
      <c r="OHD59" s="242"/>
      <c r="OHE59" s="242"/>
      <c r="OHF59" s="242"/>
      <c r="OHG59" s="242"/>
      <c r="OHH59" s="242"/>
      <c r="OHI59" s="242"/>
      <c r="OHJ59" s="242"/>
      <c r="OHK59" s="242"/>
      <c r="OHL59" s="242"/>
      <c r="OHM59" s="242"/>
      <c r="OHN59" s="242"/>
      <c r="OHO59" s="242"/>
      <c r="OHP59" s="242"/>
      <c r="OHQ59" s="242"/>
      <c r="OHR59" s="242"/>
      <c r="OHS59" s="242"/>
      <c r="OHT59" s="242"/>
      <c r="OHU59" s="242"/>
      <c r="OHV59" s="242"/>
      <c r="OHW59" s="242"/>
      <c r="OHX59" s="242"/>
      <c r="OHY59" s="242"/>
      <c r="OHZ59" s="242"/>
      <c r="OIA59" s="242"/>
      <c r="OIB59" s="242"/>
      <c r="OIC59" s="242"/>
      <c r="OID59" s="242"/>
      <c r="OIE59" s="242"/>
      <c r="OIF59" s="242"/>
      <c r="OIG59" s="242"/>
      <c r="OIH59" s="242"/>
      <c r="OII59" s="242"/>
      <c r="OIJ59" s="242"/>
      <c r="OIK59" s="242"/>
      <c r="OIL59" s="242"/>
      <c r="OIM59" s="242"/>
      <c r="OIN59" s="242"/>
      <c r="OIO59" s="242"/>
      <c r="OIP59" s="242"/>
      <c r="OIQ59" s="242"/>
      <c r="OIR59" s="242"/>
      <c r="OIS59" s="242"/>
      <c r="OIT59" s="242"/>
      <c r="OIU59" s="242"/>
      <c r="OIV59" s="242"/>
      <c r="OIW59" s="242"/>
      <c r="OIX59" s="242"/>
      <c r="OIY59" s="242"/>
      <c r="OIZ59" s="242"/>
      <c r="OJA59" s="242"/>
      <c r="OJB59" s="242"/>
      <c r="OJC59" s="242"/>
      <c r="OJD59" s="242"/>
      <c r="OJE59" s="242"/>
      <c r="OJF59" s="242"/>
      <c r="OJG59" s="242"/>
      <c r="OJH59" s="242"/>
      <c r="OJI59" s="242"/>
      <c r="OJJ59" s="242"/>
      <c r="OJK59" s="242"/>
      <c r="OJL59" s="242"/>
      <c r="OJM59" s="242"/>
      <c r="OJN59" s="242"/>
      <c r="OJO59" s="242"/>
      <c r="OJP59" s="242"/>
      <c r="OJQ59" s="242"/>
      <c r="OJR59" s="242"/>
      <c r="OJS59" s="242"/>
      <c r="OJT59" s="242"/>
      <c r="OJU59" s="242"/>
      <c r="OJV59" s="242"/>
      <c r="OJW59" s="242"/>
      <c r="OJX59" s="242"/>
      <c r="OJY59" s="242"/>
      <c r="OJZ59" s="242"/>
      <c r="OKA59" s="242"/>
      <c r="OKB59" s="242"/>
      <c r="OKC59" s="242"/>
      <c r="OKD59" s="242"/>
      <c r="OKE59" s="242"/>
      <c r="OKF59" s="242"/>
      <c r="OKG59" s="242"/>
      <c r="OKH59" s="242"/>
      <c r="OKI59" s="242"/>
      <c r="OKJ59" s="242"/>
      <c r="OKK59" s="242"/>
      <c r="OKL59" s="242"/>
      <c r="OKM59" s="242"/>
      <c r="OKN59" s="242"/>
      <c r="OKO59" s="242"/>
      <c r="OKP59" s="242"/>
      <c r="OKQ59" s="242"/>
      <c r="OKR59" s="242"/>
      <c r="OKS59" s="242"/>
      <c r="OKT59" s="242"/>
      <c r="OKU59" s="242"/>
      <c r="OKV59" s="242"/>
      <c r="OKW59" s="242"/>
      <c r="OKX59" s="242"/>
      <c r="OKY59" s="242"/>
      <c r="OKZ59" s="242"/>
      <c r="OLA59" s="242"/>
      <c r="OLB59" s="242"/>
      <c r="OLC59" s="242"/>
      <c r="OLD59" s="242"/>
      <c r="OLE59" s="242"/>
      <c r="OLF59" s="242"/>
      <c r="OLG59" s="242"/>
      <c r="OLH59" s="242"/>
      <c r="OLI59" s="242"/>
      <c r="OLJ59" s="242"/>
      <c r="OLK59" s="242"/>
      <c r="OLL59" s="242"/>
      <c r="OLM59" s="242"/>
      <c r="OLN59" s="242"/>
      <c r="OLO59" s="242"/>
      <c r="OLP59" s="242"/>
      <c r="OLQ59" s="242"/>
      <c r="OLR59" s="242"/>
      <c r="OLS59" s="242"/>
      <c r="OLT59" s="242"/>
      <c r="OLU59" s="242"/>
      <c r="OLV59" s="242"/>
      <c r="OLW59" s="242"/>
      <c r="OLX59" s="242"/>
      <c r="OLY59" s="242"/>
      <c r="OLZ59" s="242"/>
      <c r="OMA59" s="242"/>
      <c r="OMB59" s="242"/>
      <c r="OMC59" s="242"/>
      <c r="OMD59" s="242"/>
      <c r="OME59" s="242"/>
      <c r="OMF59" s="242"/>
      <c r="OMG59" s="242"/>
      <c r="OMH59" s="242"/>
      <c r="OMI59" s="242"/>
      <c r="OMJ59" s="242"/>
      <c r="OMK59" s="242"/>
      <c r="OML59" s="242"/>
      <c r="OMM59" s="242"/>
      <c r="OMN59" s="242"/>
      <c r="OMO59" s="242"/>
      <c r="OMP59" s="242"/>
      <c r="OMQ59" s="242"/>
      <c r="OMR59" s="242"/>
      <c r="OMS59" s="242"/>
      <c r="OMT59" s="242"/>
      <c r="OMU59" s="242"/>
      <c r="OMV59" s="242"/>
      <c r="OMW59" s="242"/>
      <c r="OMX59" s="242"/>
      <c r="OMY59" s="242"/>
      <c r="OMZ59" s="242"/>
      <c r="ONA59" s="242"/>
      <c r="ONB59" s="242"/>
      <c r="ONC59" s="242"/>
      <c r="OND59" s="242"/>
      <c r="ONE59" s="242"/>
      <c r="ONF59" s="242"/>
      <c r="ONG59" s="242"/>
      <c r="ONH59" s="242"/>
      <c r="ONI59" s="242"/>
      <c r="ONJ59" s="242"/>
      <c r="ONK59" s="242"/>
      <c r="ONL59" s="242"/>
      <c r="ONM59" s="242"/>
      <c r="ONN59" s="242"/>
      <c r="ONO59" s="242"/>
      <c r="ONP59" s="242"/>
      <c r="ONQ59" s="242"/>
      <c r="ONR59" s="242"/>
      <c r="ONS59" s="242"/>
      <c r="ONT59" s="242"/>
      <c r="ONU59" s="242"/>
      <c r="ONV59" s="242"/>
      <c r="ONW59" s="242"/>
      <c r="ONX59" s="242"/>
      <c r="ONY59" s="242"/>
      <c r="ONZ59" s="242"/>
      <c r="OOA59" s="242"/>
      <c r="OOB59" s="242"/>
      <c r="OOC59" s="242"/>
      <c r="OOD59" s="242"/>
      <c r="OOE59" s="242"/>
      <c r="OOF59" s="242"/>
      <c r="OOG59" s="242"/>
      <c r="OOH59" s="242"/>
      <c r="OOI59" s="242"/>
      <c r="OOJ59" s="242"/>
      <c r="OOK59" s="242"/>
      <c r="OOL59" s="242"/>
      <c r="OOM59" s="242"/>
      <c r="OON59" s="242"/>
      <c r="OOO59" s="242"/>
      <c r="OOP59" s="242"/>
      <c r="OOQ59" s="242"/>
      <c r="OOR59" s="242"/>
      <c r="OOS59" s="242"/>
      <c r="OOT59" s="242"/>
      <c r="OOU59" s="242"/>
      <c r="OOV59" s="242"/>
      <c r="OOW59" s="242"/>
      <c r="OOX59" s="242"/>
      <c r="OOY59" s="242"/>
      <c r="OOZ59" s="242"/>
      <c r="OPA59" s="242"/>
      <c r="OPB59" s="242"/>
      <c r="OPC59" s="242"/>
      <c r="OPD59" s="242"/>
      <c r="OPE59" s="242"/>
      <c r="OPF59" s="242"/>
      <c r="OPG59" s="242"/>
      <c r="OPH59" s="242"/>
      <c r="OPI59" s="242"/>
      <c r="OPJ59" s="242"/>
      <c r="OPK59" s="242"/>
      <c r="OPL59" s="242"/>
      <c r="OPM59" s="242"/>
      <c r="OPN59" s="242"/>
      <c r="OPO59" s="242"/>
      <c r="OPP59" s="242"/>
      <c r="OPQ59" s="242"/>
      <c r="OPR59" s="242"/>
      <c r="OPS59" s="242"/>
      <c r="OPT59" s="242"/>
      <c r="OPU59" s="242"/>
      <c r="OPV59" s="242"/>
      <c r="OPW59" s="242"/>
      <c r="OPX59" s="242"/>
      <c r="OPY59" s="242"/>
      <c r="OPZ59" s="242"/>
      <c r="OQA59" s="242"/>
      <c r="OQB59" s="242"/>
      <c r="OQC59" s="242"/>
      <c r="OQD59" s="242"/>
      <c r="OQE59" s="242"/>
      <c r="OQF59" s="242"/>
      <c r="OQG59" s="242"/>
      <c r="OQH59" s="242"/>
      <c r="OQI59" s="242"/>
      <c r="OQJ59" s="242"/>
      <c r="OQK59" s="242"/>
      <c r="OQL59" s="242"/>
      <c r="OQM59" s="242"/>
      <c r="OQN59" s="242"/>
      <c r="OQO59" s="242"/>
      <c r="OQP59" s="242"/>
      <c r="OQQ59" s="242"/>
      <c r="OQR59" s="242"/>
      <c r="OQS59" s="242"/>
      <c r="OQT59" s="242"/>
      <c r="OQU59" s="242"/>
      <c r="OQV59" s="242"/>
      <c r="OQW59" s="242"/>
      <c r="OQX59" s="242"/>
      <c r="OQY59" s="242"/>
      <c r="OQZ59" s="242"/>
      <c r="ORA59" s="242"/>
      <c r="ORB59" s="242"/>
      <c r="ORC59" s="242"/>
      <c r="ORD59" s="242"/>
      <c r="ORE59" s="242"/>
      <c r="ORF59" s="242"/>
      <c r="ORG59" s="242"/>
      <c r="ORH59" s="242"/>
      <c r="ORI59" s="242"/>
      <c r="ORJ59" s="242"/>
      <c r="ORK59" s="242"/>
      <c r="ORL59" s="242"/>
      <c r="ORM59" s="242"/>
      <c r="ORN59" s="242"/>
      <c r="ORO59" s="242"/>
      <c r="ORP59" s="242"/>
      <c r="ORQ59" s="242"/>
      <c r="ORR59" s="242"/>
      <c r="ORS59" s="242"/>
      <c r="ORT59" s="242"/>
      <c r="ORU59" s="242"/>
      <c r="ORV59" s="242"/>
      <c r="ORW59" s="242"/>
      <c r="ORX59" s="242"/>
      <c r="ORY59" s="242"/>
      <c r="ORZ59" s="242"/>
      <c r="OSA59" s="242"/>
      <c r="OSB59" s="242"/>
      <c r="OSC59" s="242"/>
      <c r="OSD59" s="242"/>
      <c r="OSE59" s="242"/>
      <c r="OSF59" s="242"/>
      <c r="OSG59" s="242"/>
      <c r="OSH59" s="242"/>
      <c r="OSI59" s="242"/>
      <c r="OSJ59" s="242"/>
      <c r="OSK59" s="242"/>
      <c r="OSL59" s="242"/>
      <c r="OSM59" s="242"/>
      <c r="OSN59" s="242"/>
      <c r="OSO59" s="242"/>
      <c r="OSP59" s="242"/>
      <c r="OSQ59" s="242"/>
      <c r="OSR59" s="242"/>
      <c r="OSS59" s="242"/>
      <c r="OST59" s="242"/>
      <c r="OSU59" s="242"/>
      <c r="OSV59" s="242"/>
      <c r="OSW59" s="242"/>
      <c r="OSX59" s="242"/>
      <c r="OSY59" s="242"/>
      <c r="OSZ59" s="242"/>
      <c r="OTA59" s="242"/>
      <c r="OTB59" s="242"/>
      <c r="OTC59" s="242"/>
      <c r="OTD59" s="242"/>
      <c r="OTE59" s="242"/>
      <c r="OTF59" s="242"/>
      <c r="OTG59" s="242"/>
      <c r="OTH59" s="242"/>
      <c r="OTI59" s="242"/>
      <c r="OTJ59" s="242"/>
      <c r="OTK59" s="242"/>
      <c r="OTL59" s="242"/>
      <c r="OTM59" s="242"/>
      <c r="OTN59" s="242"/>
      <c r="OTO59" s="242"/>
      <c r="OTP59" s="242"/>
      <c r="OTQ59" s="242"/>
      <c r="OTR59" s="242"/>
      <c r="OTS59" s="242"/>
      <c r="OTT59" s="242"/>
      <c r="OTU59" s="242"/>
      <c r="OTV59" s="242"/>
      <c r="OTW59" s="242"/>
      <c r="OTX59" s="242"/>
      <c r="OTY59" s="242"/>
      <c r="OTZ59" s="242"/>
      <c r="OUA59" s="242"/>
      <c r="OUB59" s="242"/>
      <c r="OUC59" s="242"/>
      <c r="OUD59" s="242"/>
      <c r="OUE59" s="242"/>
      <c r="OUF59" s="242"/>
      <c r="OUG59" s="242"/>
      <c r="OUH59" s="242"/>
      <c r="OUI59" s="242"/>
      <c r="OUJ59" s="242"/>
      <c r="OUK59" s="242"/>
      <c r="OUL59" s="242"/>
      <c r="OUM59" s="242"/>
      <c r="OUN59" s="242"/>
      <c r="OUO59" s="242"/>
      <c r="OUP59" s="242"/>
      <c r="OUQ59" s="242"/>
      <c r="OUR59" s="242"/>
      <c r="OUS59" s="242"/>
      <c r="OUT59" s="242"/>
      <c r="OUU59" s="242"/>
      <c r="OUV59" s="242"/>
      <c r="OUW59" s="242"/>
      <c r="OUX59" s="242"/>
      <c r="OUY59" s="242"/>
      <c r="OUZ59" s="242"/>
      <c r="OVA59" s="242"/>
      <c r="OVB59" s="242"/>
      <c r="OVC59" s="242"/>
      <c r="OVD59" s="242"/>
      <c r="OVE59" s="242"/>
      <c r="OVF59" s="242"/>
      <c r="OVG59" s="242"/>
      <c r="OVH59" s="242"/>
      <c r="OVI59" s="242"/>
      <c r="OVJ59" s="242"/>
      <c r="OVK59" s="242"/>
      <c r="OVL59" s="242"/>
      <c r="OVM59" s="242"/>
      <c r="OVN59" s="242"/>
      <c r="OVO59" s="242"/>
      <c r="OVP59" s="242"/>
      <c r="OVQ59" s="242"/>
      <c r="OVR59" s="242"/>
      <c r="OVS59" s="242"/>
      <c r="OVT59" s="242"/>
      <c r="OVU59" s="242"/>
      <c r="OVV59" s="242"/>
      <c r="OVW59" s="242"/>
      <c r="OVX59" s="242"/>
      <c r="OVY59" s="242"/>
      <c r="OVZ59" s="242"/>
      <c r="OWA59" s="242"/>
      <c r="OWB59" s="242"/>
      <c r="OWC59" s="242"/>
      <c r="OWD59" s="242"/>
      <c r="OWE59" s="242"/>
      <c r="OWF59" s="242"/>
      <c r="OWG59" s="242"/>
      <c r="OWH59" s="242"/>
      <c r="OWI59" s="242"/>
      <c r="OWJ59" s="242"/>
      <c r="OWK59" s="242"/>
      <c r="OWL59" s="242"/>
      <c r="OWM59" s="242"/>
      <c r="OWN59" s="242"/>
      <c r="OWO59" s="242"/>
      <c r="OWP59" s="242"/>
      <c r="OWQ59" s="242"/>
      <c r="OWR59" s="242"/>
      <c r="OWS59" s="242"/>
      <c r="OWT59" s="242"/>
      <c r="OWU59" s="242"/>
      <c r="OWV59" s="242"/>
      <c r="OWW59" s="242"/>
      <c r="OWX59" s="242"/>
      <c r="OWY59" s="242"/>
      <c r="OWZ59" s="242"/>
      <c r="OXA59" s="242"/>
      <c r="OXB59" s="242"/>
      <c r="OXC59" s="242"/>
      <c r="OXD59" s="242"/>
      <c r="OXE59" s="242"/>
      <c r="OXF59" s="242"/>
      <c r="OXG59" s="242"/>
      <c r="OXH59" s="242"/>
      <c r="OXI59" s="242"/>
      <c r="OXJ59" s="242"/>
      <c r="OXK59" s="242"/>
      <c r="OXL59" s="242"/>
      <c r="OXM59" s="242"/>
      <c r="OXN59" s="242"/>
      <c r="OXO59" s="242"/>
      <c r="OXP59" s="242"/>
      <c r="OXQ59" s="242"/>
      <c r="OXR59" s="242"/>
      <c r="OXS59" s="242"/>
      <c r="OXT59" s="242"/>
      <c r="OXU59" s="242"/>
      <c r="OXV59" s="242"/>
      <c r="OXW59" s="242"/>
      <c r="OXX59" s="242"/>
      <c r="OXY59" s="242"/>
      <c r="OXZ59" s="242"/>
      <c r="OYA59" s="242"/>
      <c r="OYB59" s="242"/>
      <c r="OYC59" s="242"/>
      <c r="OYD59" s="242"/>
      <c r="OYE59" s="242"/>
      <c r="OYF59" s="242"/>
      <c r="OYG59" s="242"/>
      <c r="OYH59" s="242"/>
      <c r="OYI59" s="242"/>
      <c r="OYJ59" s="242"/>
      <c r="OYK59" s="242"/>
      <c r="OYL59" s="242"/>
      <c r="OYM59" s="242"/>
      <c r="OYN59" s="242"/>
      <c r="OYO59" s="242"/>
      <c r="OYP59" s="242"/>
      <c r="OYQ59" s="242"/>
      <c r="OYR59" s="242"/>
      <c r="OYS59" s="242"/>
      <c r="OYT59" s="242"/>
      <c r="OYU59" s="242"/>
      <c r="OYV59" s="242"/>
      <c r="OYW59" s="242"/>
      <c r="OYX59" s="242"/>
      <c r="OYY59" s="242"/>
      <c r="OYZ59" s="242"/>
      <c r="OZA59" s="242"/>
      <c r="OZB59" s="242"/>
      <c r="OZC59" s="242"/>
      <c r="OZD59" s="242"/>
      <c r="OZE59" s="242"/>
      <c r="OZF59" s="242"/>
      <c r="OZG59" s="242"/>
      <c r="OZH59" s="242"/>
      <c r="OZI59" s="242"/>
      <c r="OZJ59" s="242"/>
      <c r="OZK59" s="242"/>
      <c r="OZL59" s="242"/>
      <c r="OZM59" s="242"/>
      <c r="OZN59" s="242"/>
      <c r="OZO59" s="242"/>
      <c r="OZP59" s="242"/>
      <c r="OZQ59" s="242"/>
      <c r="OZR59" s="242"/>
      <c r="OZS59" s="242"/>
      <c r="OZT59" s="242"/>
      <c r="OZU59" s="242"/>
      <c r="OZV59" s="242"/>
      <c r="OZW59" s="242"/>
      <c r="OZX59" s="242"/>
      <c r="OZY59" s="242"/>
      <c r="OZZ59" s="242"/>
      <c r="PAA59" s="242"/>
      <c r="PAB59" s="242"/>
      <c r="PAC59" s="242"/>
      <c r="PAD59" s="242"/>
      <c r="PAE59" s="242"/>
      <c r="PAF59" s="242"/>
      <c r="PAG59" s="242"/>
      <c r="PAH59" s="242"/>
      <c r="PAI59" s="242"/>
      <c r="PAJ59" s="242"/>
      <c r="PAK59" s="242"/>
      <c r="PAL59" s="242"/>
      <c r="PAM59" s="242"/>
      <c r="PAN59" s="242"/>
      <c r="PAO59" s="242"/>
      <c r="PAP59" s="242"/>
      <c r="PAQ59" s="242"/>
      <c r="PAR59" s="242"/>
      <c r="PAS59" s="242"/>
      <c r="PAT59" s="242"/>
      <c r="PAU59" s="242"/>
      <c r="PAV59" s="242"/>
      <c r="PAW59" s="242"/>
      <c r="PAX59" s="242"/>
      <c r="PAY59" s="242"/>
      <c r="PAZ59" s="242"/>
      <c r="PBA59" s="242"/>
      <c r="PBB59" s="242"/>
      <c r="PBC59" s="242"/>
      <c r="PBD59" s="242"/>
      <c r="PBE59" s="242"/>
      <c r="PBF59" s="242"/>
      <c r="PBG59" s="242"/>
      <c r="PBH59" s="242"/>
      <c r="PBI59" s="242"/>
      <c r="PBJ59" s="242"/>
      <c r="PBK59" s="242"/>
      <c r="PBL59" s="242"/>
      <c r="PBM59" s="242"/>
      <c r="PBN59" s="242"/>
      <c r="PBO59" s="242"/>
      <c r="PBP59" s="242"/>
      <c r="PBQ59" s="242"/>
      <c r="PBR59" s="242"/>
      <c r="PBS59" s="242"/>
      <c r="PBT59" s="242"/>
      <c r="PBU59" s="242"/>
      <c r="PBV59" s="242"/>
      <c r="PBW59" s="242"/>
      <c r="PBX59" s="242"/>
      <c r="PBY59" s="242"/>
      <c r="PBZ59" s="242"/>
      <c r="PCA59" s="242"/>
      <c r="PCB59" s="242"/>
      <c r="PCC59" s="242"/>
      <c r="PCD59" s="242"/>
      <c r="PCE59" s="242"/>
      <c r="PCF59" s="242"/>
      <c r="PCG59" s="242"/>
      <c r="PCH59" s="242"/>
      <c r="PCI59" s="242"/>
      <c r="PCJ59" s="242"/>
      <c r="PCK59" s="242"/>
      <c r="PCL59" s="242"/>
      <c r="PCM59" s="242"/>
      <c r="PCN59" s="242"/>
      <c r="PCO59" s="242"/>
      <c r="PCP59" s="242"/>
      <c r="PCQ59" s="242"/>
      <c r="PCR59" s="242"/>
      <c r="PCS59" s="242"/>
      <c r="PCT59" s="242"/>
      <c r="PCU59" s="242"/>
      <c r="PCV59" s="242"/>
      <c r="PCW59" s="242"/>
      <c r="PCX59" s="242"/>
      <c r="PCY59" s="242"/>
      <c r="PCZ59" s="242"/>
      <c r="PDA59" s="242"/>
      <c r="PDB59" s="242"/>
      <c r="PDC59" s="242"/>
      <c r="PDD59" s="242"/>
      <c r="PDE59" s="242"/>
      <c r="PDF59" s="242"/>
      <c r="PDG59" s="242"/>
      <c r="PDH59" s="242"/>
      <c r="PDI59" s="242"/>
      <c r="PDJ59" s="242"/>
      <c r="PDK59" s="242"/>
      <c r="PDL59" s="242"/>
      <c r="PDM59" s="242"/>
      <c r="PDN59" s="242"/>
      <c r="PDO59" s="242"/>
      <c r="PDP59" s="242"/>
      <c r="PDQ59" s="242"/>
      <c r="PDR59" s="242"/>
      <c r="PDS59" s="242"/>
      <c r="PDT59" s="242"/>
      <c r="PDU59" s="242"/>
      <c r="PDV59" s="242"/>
      <c r="PDW59" s="242"/>
      <c r="PDX59" s="242"/>
      <c r="PDY59" s="242"/>
      <c r="PDZ59" s="242"/>
      <c r="PEA59" s="242"/>
      <c r="PEB59" s="242"/>
      <c r="PEC59" s="242"/>
      <c r="PED59" s="242"/>
      <c r="PEE59" s="242"/>
      <c r="PEF59" s="242"/>
      <c r="PEG59" s="242"/>
      <c r="PEH59" s="242"/>
      <c r="PEI59" s="242"/>
      <c r="PEJ59" s="242"/>
      <c r="PEK59" s="242"/>
      <c r="PEL59" s="242"/>
      <c r="PEM59" s="242"/>
      <c r="PEN59" s="242"/>
      <c r="PEO59" s="242"/>
      <c r="PEP59" s="242"/>
      <c r="PEQ59" s="242"/>
      <c r="PER59" s="242"/>
      <c r="PES59" s="242"/>
      <c r="PET59" s="242"/>
      <c r="PEU59" s="242"/>
      <c r="PEV59" s="242"/>
      <c r="PEW59" s="242"/>
      <c r="PEX59" s="242"/>
      <c r="PEY59" s="242"/>
      <c r="PEZ59" s="242"/>
      <c r="PFA59" s="242"/>
      <c r="PFB59" s="242"/>
      <c r="PFC59" s="242"/>
      <c r="PFD59" s="242"/>
      <c r="PFE59" s="242"/>
      <c r="PFF59" s="242"/>
      <c r="PFG59" s="242"/>
      <c r="PFH59" s="242"/>
      <c r="PFI59" s="242"/>
      <c r="PFJ59" s="242"/>
      <c r="PFK59" s="242"/>
      <c r="PFL59" s="242"/>
      <c r="PFM59" s="242"/>
      <c r="PFN59" s="242"/>
      <c r="PFO59" s="242"/>
      <c r="PFP59" s="242"/>
      <c r="PFQ59" s="242"/>
      <c r="PFR59" s="242"/>
      <c r="PFS59" s="242"/>
      <c r="PFT59" s="242"/>
      <c r="PFU59" s="242"/>
      <c r="PFV59" s="242"/>
      <c r="PFW59" s="242"/>
      <c r="PFX59" s="242"/>
      <c r="PFY59" s="242"/>
      <c r="PFZ59" s="242"/>
      <c r="PGA59" s="242"/>
      <c r="PGB59" s="242"/>
      <c r="PGC59" s="242"/>
      <c r="PGD59" s="242"/>
      <c r="PGE59" s="242"/>
      <c r="PGF59" s="242"/>
      <c r="PGG59" s="242"/>
      <c r="PGH59" s="242"/>
      <c r="PGI59" s="242"/>
      <c r="PGJ59" s="242"/>
      <c r="PGK59" s="242"/>
      <c r="PGL59" s="242"/>
      <c r="PGM59" s="242"/>
      <c r="PGN59" s="242"/>
      <c r="PGO59" s="242"/>
      <c r="PGP59" s="242"/>
      <c r="PGQ59" s="242"/>
      <c r="PGR59" s="242"/>
      <c r="PGS59" s="242"/>
      <c r="PGT59" s="242"/>
      <c r="PGU59" s="242"/>
      <c r="PGV59" s="242"/>
      <c r="PGW59" s="242"/>
      <c r="PGX59" s="242"/>
      <c r="PGY59" s="242"/>
      <c r="PGZ59" s="242"/>
      <c r="PHA59" s="242"/>
      <c r="PHB59" s="242"/>
      <c r="PHC59" s="242"/>
      <c r="PHD59" s="242"/>
      <c r="PHE59" s="242"/>
      <c r="PHF59" s="242"/>
      <c r="PHG59" s="242"/>
      <c r="PHH59" s="242"/>
      <c r="PHI59" s="242"/>
      <c r="PHJ59" s="242"/>
      <c r="PHK59" s="242"/>
      <c r="PHL59" s="242"/>
      <c r="PHM59" s="242"/>
      <c r="PHN59" s="242"/>
      <c r="PHO59" s="242"/>
      <c r="PHP59" s="242"/>
      <c r="PHQ59" s="242"/>
      <c r="PHR59" s="242"/>
      <c r="PHS59" s="242"/>
      <c r="PHT59" s="242"/>
      <c r="PHU59" s="242"/>
      <c r="PHV59" s="242"/>
      <c r="PHW59" s="242"/>
      <c r="PHX59" s="242"/>
      <c r="PHY59" s="242"/>
      <c r="PHZ59" s="242"/>
      <c r="PIA59" s="242"/>
      <c r="PIB59" s="242"/>
      <c r="PIC59" s="242"/>
      <c r="PID59" s="242"/>
      <c r="PIE59" s="242"/>
      <c r="PIF59" s="242"/>
      <c r="PIG59" s="242"/>
      <c r="PIH59" s="242"/>
      <c r="PII59" s="242"/>
      <c r="PIJ59" s="242"/>
      <c r="PIK59" s="242"/>
      <c r="PIL59" s="242"/>
      <c r="PIM59" s="242"/>
      <c r="PIN59" s="242"/>
      <c r="PIO59" s="242"/>
      <c r="PIP59" s="242"/>
      <c r="PIQ59" s="242"/>
      <c r="PIR59" s="242"/>
      <c r="PIS59" s="242"/>
      <c r="PIT59" s="242"/>
      <c r="PIU59" s="242"/>
      <c r="PIV59" s="242"/>
      <c r="PIW59" s="242"/>
      <c r="PIX59" s="242"/>
      <c r="PIY59" s="242"/>
      <c r="PIZ59" s="242"/>
      <c r="PJA59" s="242"/>
      <c r="PJB59" s="242"/>
      <c r="PJC59" s="242"/>
      <c r="PJD59" s="242"/>
      <c r="PJE59" s="242"/>
      <c r="PJF59" s="242"/>
      <c r="PJG59" s="242"/>
      <c r="PJH59" s="242"/>
      <c r="PJI59" s="242"/>
      <c r="PJJ59" s="242"/>
      <c r="PJK59" s="242"/>
      <c r="PJL59" s="242"/>
      <c r="PJM59" s="242"/>
      <c r="PJN59" s="242"/>
      <c r="PJO59" s="242"/>
      <c r="PJP59" s="242"/>
      <c r="PJQ59" s="242"/>
      <c r="PJR59" s="242"/>
      <c r="PJS59" s="242"/>
      <c r="PJT59" s="242"/>
      <c r="PJU59" s="242"/>
      <c r="PJV59" s="242"/>
      <c r="PJW59" s="242"/>
      <c r="PJX59" s="242"/>
      <c r="PJY59" s="242"/>
      <c r="PJZ59" s="242"/>
      <c r="PKA59" s="242"/>
      <c r="PKB59" s="242"/>
      <c r="PKC59" s="242"/>
      <c r="PKD59" s="242"/>
      <c r="PKE59" s="242"/>
      <c r="PKF59" s="242"/>
      <c r="PKG59" s="242"/>
      <c r="PKH59" s="242"/>
      <c r="PKI59" s="242"/>
      <c r="PKJ59" s="242"/>
      <c r="PKK59" s="242"/>
      <c r="PKL59" s="242"/>
      <c r="PKM59" s="242"/>
      <c r="PKN59" s="242"/>
      <c r="PKO59" s="242"/>
      <c r="PKP59" s="242"/>
      <c r="PKQ59" s="242"/>
      <c r="PKR59" s="242"/>
      <c r="PKS59" s="242"/>
      <c r="PKT59" s="242"/>
      <c r="PKU59" s="242"/>
      <c r="PKV59" s="242"/>
      <c r="PKW59" s="242"/>
      <c r="PKX59" s="242"/>
      <c r="PKY59" s="242"/>
      <c r="PKZ59" s="242"/>
      <c r="PLA59" s="242"/>
      <c r="PLB59" s="242"/>
      <c r="PLC59" s="242"/>
      <c r="PLD59" s="242"/>
      <c r="PLE59" s="242"/>
      <c r="PLF59" s="242"/>
      <c r="PLG59" s="242"/>
      <c r="PLH59" s="242"/>
      <c r="PLI59" s="242"/>
      <c r="PLJ59" s="242"/>
      <c r="PLK59" s="242"/>
      <c r="PLL59" s="242"/>
      <c r="PLM59" s="242"/>
      <c r="PLN59" s="242"/>
      <c r="PLO59" s="242"/>
      <c r="PLP59" s="242"/>
      <c r="PLQ59" s="242"/>
      <c r="PLR59" s="242"/>
      <c r="PLS59" s="242"/>
      <c r="PLT59" s="242"/>
      <c r="PLU59" s="242"/>
      <c r="PLV59" s="242"/>
      <c r="PLW59" s="242"/>
      <c r="PLX59" s="242"/>
      <c r="PLY59" s="242"/>
      <c r="PLZ59" s="242"/>
      <c r="PMA59" s="242"/>
      <c r="PMB59" s="242"/>
      <c r="PMC59" s="242"/>
      <c r="PMD59" s="242"/>
      <c r="PME59" s="242"/>
      <c r="PMF59" s="242"/>
      <c r="PMG59" s="242"/>
      <c r="PMH59" s="242"/>
      <c r="PMI59" s="242"/>
      <c r="PMJ59" s="242"/>
      <c r="PMK59" s="242"/>
      <c r="PML59" s="242"/>
      <c r="PMM59" s="242"/>
      <c r="PMN59" s="242"/>
      <c r="PMO59" s="242"/>
      <c r="PMP59" s="242"/>
      <c r="PMQ59" s="242"/>
      <c r="PMR59" s="242"/>
      <c r="PMS59" s="242"/>
      <c r="PMT59" s="242"/>
      <c r="PMU59" s="242"/>
      <c r="PMV59" s="242"/>
      <c r="PMW59" s="242"/>
      <c r="PMX59" s="242"/>
      <c r="PMY59" s="242"/>
      <c r="PMZ59" s="242"/>
      <c r="PNA59" s="242"/>
      <c r="PNB59" s="242"/>
      <c r="PNC59" s="242"/>
      <c r="PND59" s="242"/>
      <c r="PNE59" s="242"/>
      <c r="PNF59" s="242"/>
      <c r="PNG59" s="242"/>
      <c r="PNH59" s="242"/>
      <c r="PNI59" s="242"/>
      <c r="PNJ59" s="242"/>
      <c r="PNK59" s="242"/>
      <c r="PNL59" s="242"/>
      <c r="PNM59" s="242"/>
      <c r="PNN59" s="242"/>
      <c r="PNO59" s="242"/>
      <c r="PNP59" s="242"/>
      <c r="PNQ59" s="242"/>
      <c r="PNR59" s="242"/>
      <c r="PNS59" s="242"/>
      <c r="PNT59" s="242"/>
      <c r="PNU59" s="242"/>
      <c r="PNV59" s="242"/>
      <c r="PNW59" s="242"/>
      <c r="PNX59" s="242"/>
      <c r="PNY59" s="242"/>
      <c r="PNZ59" s="242"/>
      <c r="POA59" s="242"/>
      <c r="POB59" s="242"/>
      <c r="POC59" s="242"/>
      <c r="POD59" s="242"/>
      <c r="POE59" s="242"/>
      <c r="POF59" s="242"/>
      <c r="POG59" s="242"/>
      <c r="POH59" s="242"/>
      <c r="POI59" s="242"/>
      <c r="POJ59" s="242"/>
      <c r="POK59" s="242"/>
      <c r="POL59" s="242"/>
      <c r="POM59" s="242"/>
      <c r="PON59" s="242"/>
      <c r="POO59" s="242"/>
      <c r="POP59" s="242"/>
      <c r="POQ59" s="242"/>
      <c r="POR59" s="242"/>
      <c r="POS59" s="242"/>
      <c r="POT59" s="242"/>
      <c r="POU59" s="242"/>
      <c r="POV59" s="242"/>
      <c r="POW59" s="242"/>
      <c r="POX59" s="242"/>
      <c r="POY59" s="242"/>
      <c r="POZ59" s="242"/>
      <c r="PPA59" s="242"/>
      <c r="PPB59" s="242"/>
      <c r="PPC59" s="242"/>
      <c r="PPD59" s="242"/>
      <c r="PPE59" s="242"/>
      <c r="PPF59" s="242"/>
      <c r="PPG59" s="242"/>
      <c r="PPH59" s="242"/>
      <c r="PPI59" s="242"/>
      <c r="PPJ59" s="242"/>
      <c r="PPK59" s="242"/>
      <c r="PPL59" s="242"/>
      <c r="PPM59" s="242"/>
      <c r="PPN59" s="242"/>
      <c r="PPO59" s="242"/>
      <c r="PPP59" s="242"/>
      <c r="PPQ59" s="242"/>
      <c r="PPR59" s="242"/>
      <c r="PPS59" s="242"/>
      <c r="PPT59" s="242"/>
      <c r="PPU59" s="242"/>
      <c r="PPV59" s="242"/>
      <c r="PPW59" s="242"/>
      <c r="PPX59" s="242"/>
      <c r="PPY59" s="242"/>
      <c r="PPZ59" s="242"/>
      <c r="PQA59" s="242"/>
      <c r="PQB59" s="242"/>
      <c r="PQC59" s="242"/>
      <c r="PQD59" s="242"/>
      <c r="PQE59" s="242"/>
      <c r="PQF59" s="242"/>
      <c r="PQG59" s="242"/>
      <c r="PQH59" s="242"/>
      <c r="PQI59" s="242"/>
      <c r="PQJ59" s="242"/>
      <c r="PQK59" s="242"/>
      <c r="PQL59" s="242"/>
      <c r="PQM59" s="242"/>
      <c r="PQN59" s="242"/>
      <c r="PQO59" s="242"/>
      <c r="PQP59" s="242"/>
      <c r="PQQ59" s="242"/>
      <c r="PQR59" s="242"/>
      <c r="PQS59" s="242"/>
      <c r="PQT59" s="242"/>
      <c r="PQU59" s="242"/>
      <c r="PQV59" s="242"/>
      <c r="PQW59" s="242"/>
      <c r="PQX59" s="242"/>
      <c r="PQY59" s="242"/>
      <c r="PQZ59" s="242"/>
      <c r="PRA59" s="242"/>
      <c r="PRB59" s="242"/>
      <c r="PRC59" s="242"/>
      <c r="PRD59" s="242"/>
      <c r="PRE59" s="242"/>
      <c r="PRF59" s="242"/>
      <c r="PRG59" s="242"/>
      <c r="PRH59" s="242"/>
      <c r="PRI59" s="242"/>
      <c r="PRJ59" s="242"/>
      <c r="PRK59" s="242"/>
      <c r="PRL59" s="242"/>
      <c r="PRM59" s="242"/>
      <c r="PRN59" s="242"/>
      <c r="PRO59" s="242"/>
      <c r="PRP59" s="242"/>
      <c r="PRQ59" s="242"/>
      <c r="PRR59" s="242"/>
      <c r="PRS59" s="242"/>
      <c r="PRT59" s="242"/>
      <c r="PRU59" s="242"/>
      <c r="PRV59" s="242"/>
      <c r="PRW59" s="242"/>
      <c r="PRX59" s="242"/>
      <c r="PRY59" s="242"/>
      <c r="PRZ59" s="242"/>
      <c r="PSA59" s="242"/>
      <c r="PSB59" s="242"/>
      <c r="PSC59" s="242"/>
      <c r="PSD59" s="242"/>
      <c r="PSE59" s="242"/>
      <c r="PSF59" s="242"/>
      <c r="PSG59" s="242"/>
      <c r="PSH59" s="242"/>
      <c r="PSI59" s="242"/>
      <c r="PSJ59" s="242"/>
      <c r="PSK59" s="242"/>
      <c r="PSL59" s="242"/>
      <c r="PSM59" s="242"/>
      <c r="PSN59" s="242"/>
      <c r="PSO59" s="242"/>
      <c r="PSP59" s="242"/>
      <c r="PSQ59" s="242"/>
      <c r="PSR59" s="242"/>
      <c r="PSS59" s="242"/>
      <c r="PST59" s="242"/>
      <c r="PSU59" s="242"/>
      <c r="PSV59" s="242"/>
      <c r="PSW59" s="242"/>
      <c r="PSX59" s="242"/>
      <c r="PSY59" s="242"/>
      <c r="PSZ59" s="242"/>
      <c r="PTA59" s="242"/>
      <c r="PTB59" s="242"/>
      <c r="PTC59" s="242"/>
      <c r="PTD59" s="242"/>
      <c r="PTE59" s="242"/>
      <c r="PTF59" s="242"/>
      <c r="PTG59" s="242"/>
      <c r="PTH59" s="242"/>
      <c r="PTI59" s="242"/>
      <c r="PTJ59" s="242"/>
      <c r="PTK59" s="242"/>
      <c r="PTL59" s="242"/>
      <c r="PTM59" s="242"/>
      <c r="PTN59" s="242"/>
      <c r="PTO59" s="242"/>
      <c r="PTP59" s="242"/>
      <c r="PTQ59" s="242"/>
      <c r="PTR59" s="242"/>
      <c r="PTS59" s="242"/>
      <c r="PTT59" s="242"/>
      <c r="PTU59" s="242"/>
      <c r="PTV59" s="242"/>
      <c r="PTW59" s="242"/>
      <c r="PTX59" s="242"/>
      <c r="PTY59" s="242"/>
      <c r="PTZ59" s="242"/>
      <c r="PUA59" s="242"/>
      <c r="PUB59" s="242"/>
      <c r="PUC59" s="242"/>
      <c r="PUD59" s="242"/>
      <c r="PUE59" s="242"/>
      <c r="PUF59" s="242"/>
      <c r="PUG59" s="242"/>
      <c r="PUH59" s="242"/>
      <c r="PUI59" s="242"/>
      <c r="PUJ59" s="242"/>
      <c r="PUK59" s="242"/>
      <c r="PUL59" s="242"/>
      <c r="PUM59" s="242"/>
      <c r="PUN59" s="242"/>
      <c r="PUO59" s="242"/>
      <c r="PUP59" s="242"/>
      <c r="PUQ59" s="242"/>
      <c r="PUR59" s="242"/>
      <c r="PUS59" s="242"/>
      <c r="PUT59" s="242"/>
      <c r="PUU59" s="242"/>
      <c r="PUV59" s="242"/>
      <c r="PUW59" s="242"/>
      <c r="PUX59" s="242"/>
      <c r="PUY59" s="242"/>
      <c r="PUZ59" s="242"/>
      <c r="PVA59" s="242"/>
      <c r="PVB59" s="242"/>
      <c r="PVC59" s="242"/>
      <c r="PVD59" s="242"/>
      <c r="PVE59" s="242"/>
      <c r="PVF59" s="242"/>
      <c r="PVG59" s="242"/>
      <c r="PVH59" s="242"/>
      <c r="PVI59" s="242"/>
      <c r="PVJ59" s="242"/>
      <c r="PVK59" s="242"/>
      <c r="PVL59" s="242"/>
      <c r="PVM59" s="242"/>
      <c r="PVN59" s="242"/>
      <c r="PVO59" s="242"/>
      <c r="PVP59" s="242"/>
      <c r="PVQ59" s="242"/>
      <c r="PVR59" s="242"/>
      <c r="PVS59" s="242"/>
      <c r="PVT59" s="242"/>
      <c r="PVU59" s="242"/>
      <c r="PVV59" s="242"/>
      <c r="PVW59" s="242"/>
      <c r="PVX59" s="242"/>
      <c r="PVY59" s="242"/>
      <c r="PVZ59" s="242"/>
      <c r="PWA59" s="242"/>
      <c r="PWB59" s="242"/>
      <c r="PWC59" s="242"/>
      <c r="PWD59" s="242"/>
      <c r="PWE59" s="242"/>
      <c r="PWF59" s="242"/>
      <c r="PWG59" s="242"/>
      <c r="PWH59" s="242"/>
      <c r="PWI59" s="242"/>
      <c r="PWJ59" s="242"/>
      <c r="PWK59" s="242"/>
      <c r="PWL59" s="242"/>
      <c r="PWM59" s="242"/>
      <c r="PWN59" s="242"/>
      <c r="PWO59" s="242"/>
      <c r="PWP59" s="242"/>
      <c r="PWQ59" s="242"/>
      <c r="PWR59" s="242"/>
      <c r="PWS59" s="242"/>
      <c r="PWT59" s="242"/>
      <c r="PWU59" s="242"/>
      <c r="PWV59" s="242"/>
      <c r="PWW59" s="242"/>
      <c r="PWX59" s="242"/>
      <c r="PWY59" s="242"/>
      <c r="PWZ59" s="242"/>
      <c r="PXA59" s="242"/>
      <c r="PXB59" s="242"/>
      <c r="PXC59" s="242"/>
      <c r="PXD59" s="242"/>
      <c r="PXE59" s="242"/>
      <c r="PXF59" s="242"/>
      <c r="PXG59" s="242"/>
      <c r="PXH59" s="242"/>
      <c r="PXI59" s="242"/>
      <c r="PXJ59" s="242"/>
      <c r="PXK59" s="242"/>
      <c r="PXL59" s="242"/>
      <c r="PXM59" s="242"/>
      <c r="PXN59" s="242"/>
      <c r="PXO59" s="242"/>
      <c r="PXP59" s="242"/>
      <c r="PXQ59" s="242"/>
      <c r="PXR59" s="242"/>
      <c r="PXS59" s="242"/>
      <c r="PXT59" s="242"/>
      <c r="PXU59" s="242"/>
      <c r="PXV59" s="242"/>
      <c r="PXW59" s="242"/>
      <c r="PXX59" s="242"/>
      <c r="PXY59" s="242"/>
      <c r="PXZ59" s="242"/>
      <c r="PYA59" s="242"/>
      <c r="PYB59" s="242"/>
      <c r="PYC59" s="242"/>
      <c r="PYD59" s="242"/>
      <c r="PYE59" s="242"/>
      <c r="PYF59" s="242"/>
      <c r="PYG59" s="242"/>
      <c r="PYH59" s="242"/>
      <c r="PYI59" s="242"/>
      <c r="PYJ59" s="242"/>
      <c r="PYK59" s="242"/>
      <c r="PYL59" s="242"/>
      <c r="PYM59" s="242"/>
      <c r="PYN59" s="242"/>
      <c r="PYO59" s="242"/>
      <c r="PYP59" s="242"/>
      <c r="PYQ59" s="242"/>
      <c r="PYR59" s="242"/>
      <c r="PYS59" s="242"/>
      <c r="PYT59" s="242"/>
      <c r="PYU59" s="242"/>
      <c r="PYV59" s="242"/>
      <c r="PYW59" s="242"/>
      <c r="PYX59" s="242"/>
      <c r="PYY59" s="242"/>
      <c r="PYZ59" s="242"/>
      <c r="PZA59" s="242"/>
      <c r="PZB59" s="242"/>
      <c r="PZC59" s="242"/>
      <c r="PZD59" s="242"/>
      <c r="PZE59" s="242"/>
      <c r="PZF59" s="242"/>
      <c r="PZG59" s="242"/>
      <c r="PZH59" s="242"/>
      <c r="PZI59" s="242"/>
      <c r="PZJ59" s="242"/>
      <c r="PZK59" s="242"/>
      <c r="PZL59" s="242"/>
      <c r="PZM59" s="242"/>
      <c r="PZN59" s="242"/>
      <c r="PZO59" s="242"/>
      <c r="PZP59" s="242"/>
      <c r="PZQ59" s="242"/>
      <c r="PZR59" s="242"/>
      <c r="PZS59" s="242"/>
      <c r="PZT59" s="242"/>
      <c r="PZU59" s="242"/>
      <c r="PZV59" s="242"/>
      <c r="PZW59" s="242"/>
      <c r="PZX59" s="242"/>
      <c r="PZY59" s="242"/>
      <c r="PZZ59" s="242"/>
      <c r="QAA59" s="242"/>
      <c r="QAB59" s="242"/>
      <c r="QAC59" s="242"/>
      <c r="QAD59" s="242"/>
      <c r="QAE59" s="242"/>
      <c r="QAF59" s="242"/>
      <c r="QAG59" s="242"/>
      <c r="QAH59" s="242"/>
      <c r="QAI59" s="242"/>
      <c r="QAJ59" s="242"/>
      <c r="QAK59" s="242"/>
      <c r="QAL59" s="242"/>
      <c r="QAM59" s="242"/>
      <c r="QAN59" s="242"/>
      <c r="QAO59" s="242"/>
      <c r="QAP59" s="242"/>
      <c r="QAQ59" s="242"/>
      <c r="QAR59" s="242"/>
      <c r="QAS59" s="242"/>
      <c r="QAT59" s="242"/>
      <c r="QAU59" s="242"/>
      <c r="QAV59" s="242"/>
      <c r="QAW59" s="242"/>
      <c r="QAX59" s="242"/>
      <c r="QAY59" s="242"/>
      <c r="QAZ59" s="242"/>
      <c r="QBA59" s="242"/>
      <c r="QBB59" s="242"/>
      <c r="QBC59" s="242"/>
      <c r="QBD59" s="242"/>
      <c r="QBE59" s="242"/>
      <c r="QBF59" s="242"/>
      <c r="QBG59" s="242"/>
      <c r="QBH59" s="242"/>
      <c r="QBI59" s="242"/>
      <c r="QBJ59" s="242"/>
      <c r="QBK59" s="242"/>
      <c r="QBL59" s="242"/>
      <c r="QBM59" s="242"/>
      <c r="QBN59" s="242"/>
      <c r="QBO59" s="242"/>
      <c r="QBP59" s="242"/>
      <c r="QBQ59" s="242"/>
      <c r="QBR59" s="242"/>
      <c r="QBS59" s="242"/>
      <c r="QBT59" s="242"/>
      <c r="QBU59" s="242"/>
      <c r="QBV59" s="242"/>
      <c r="QBW59" s="242"/>
      <c r="QBX59" s="242"/>
      <c r="QBY59" s="242"/>
      <c r="QBZ59" s="242"/>
      <c r="QCA59" s="242"/>
      <c r="QCB59" s="242"/>
      <c r="QCC59" s="242"/>
      <c r="QCD59" s="242"/>
      <c r="QCE59" s="242"/>
      <c r="QCF59" s="242"/>
      <c r="QCG59" s="242"/>
      <c r="QCH59" s="242"/>
      <c r="QCI59" s="242"/>
      <c r="QCJ59" s="242"/>
      <c r="QCK59" s="242"/>
      <c r="QCL59" s="242"/>
      <c r="QCM59" s="242"/>
      <c r="QCN59" s="242"/>
      <c r="QCO59" s="242"/>
      <c r="QCP59" s="242"/>
      <c r="QCQ59" s="242"/>
      <c r="QCR59" s="242"/>
      <c r="QCS59" s="242"/>
      <c r="QCT59" s="242"/>
      <c r="QCU59" s="242"/>
      <c r="QCV59" s="242"/>
      <c r="QCW59" s="242"/>
      <c r="QCX59" s="242"/>
      <c r="QCY59" s="242"/>
      <c r="QCZ59" s="242"/>
      <c r="QDA59" s="242"/>
      <c r="QDB59" s="242"/>
      <c r="QDC59" s="242"/>
      <c r="QDD59" s="242"/>
      <c r="QDE59" s="242"/>
      <c r="QDF59" s="242"/>
      <c r="QDG59" s="242"/>
      <c r="QDH59" s="242"/>
      <c r="QDI59" s="242"/>
      <c r="QDJ59" s="242"/>
      <c r="QDK59" s="242"/>
      <c r="QDL59" s="242"/>
      <c r="QDM59" s="242"/>
      <c r="QDN59" s="242"/>
      <c r="QDO59" s="242"/>
      <c r="QDP59" s="242"/>
      <c r="QDQ59" s="242"/>
      <c r="QDR59" s="242"/>
      <c r="QDS59" s="242"/>
      <c r="QDT59" s="242"/>
      <c r="QDU59" s="242"/>
      <c r="QDV59" s="242"/>
      <c r="QDW59" s="242"/>
      <c r="QDX59" s="242"/>
      <c r="QDY59" s="242"/>
      <c r="QDZ59" s="242"/>
      <c r="QEA59" s="242"/>
      <c r="QEB59" s="242"/>
      <c r="QEC59" s="242"/>
      <c r="QED59" s="242"/>
      <c r="QEE59" s="242"/>
      <c r="QEF59" s="242"/>
      <c r="QEG59" s="242"/>
      <c r="QEH59" s="242"/>
      <c r="QEI59" s="242"/>
      <c r="QEJ59" s="242"/>
      <c r="QEK59" s="242"/>
      <c r="QEL59" s="242"/>
      <c r="QEM59" s="242"/>
      <c r="QEN59" s="242"/>
      <c r="QEO59" s="242"/>
      <c r="QEP59" s="242"/>
      <c r="QEQ59" s="242"/>
      <c r="QER59" s="242"/>
      <c r="QES59" s="242"/>
      <c r="QET59" s="242"/>
      <c r="QEU59" s="242"/>
      <c r="QEV59" s="242"/>
      <c r="QEW59" s="242"/>
      <c r="QEX59" s="242"/>
      <c r="QEY59" s="242"/>
      <c r="QEZ59" s="242"/>
      <c r="QFA59" s="242"/>
      <c r="QFB59" s="242"/>
      <c r="QFC59" s="242"/>
      <c r="QFD59" s="242"/>
      <c r="QFE59" s="242"/>
      <c r="QFF59" s="242"/>
      <c r="QFG59" s="242"/>
      <c r="QFH59" s="242"/>
      <c r="QFI59" s="242"/>
      <c r="QFJ59" s="242"/>
      <c r="QFK59" s="242"/>
      <c r="QFL59" s="242"/>
      <c r="QFM59" s="242"/>
      <c r="QFN59" s="242"/>
      <c r="QFO59" s="242"/>
      <c r="QFP59" s="242"/>
      <c r="QFQ59" s="242"/>
      <c r="QFR59" s="242"/>
      <c r="QFS59" s="242"/>
      <c r="QFT59" s="242"/>
      <c r="QFU59" s="242"/>
      <c r="QFV59" s="242"/>
      <c r="QFW59" s="242"/>
      <c r="QFX59" s="242"/>
      <c r="QFY59" s="242"/>
      <c r="QFZ59" s="242"/>
      <c r="QGA59" s="242"/>
      <c r="QGB59" s="242"/>
      <c r="QGC59" s="242"/>
      <c r="QGD59" s="242"/>
      <c r="QGE59" s="242"/>
      <c r="QGF59" s="242"/>
      <c r="QGG59" s="242"/>
      <c r="QGH59" s="242"/>
      <c r="QGI59" s="242"/>
      <c r="QGJ59" s="242"/>
      <c r="QGK59" s="242"/>
      <c r="QGL59" s="242"/>
      <c r="QGM59" s="242"/>
      <c r="QGN59" s="242"/>
      <c r="QGO59" s="242"/>
      <c r="QGP59" s="242"/>
      <c r="QGQ59" s="242"/>
      <c r="QGR59" s="242"/>
      <c r="QGS59" s="242"/>
      <c r="QGT59" s="242"/>
      <c r="QGU59" s="242"/>
      <c r="QGV59" s="242"/>
      <c r="QGW59" s="242"/>
      <c r="QGX59" s="242"/>
      <c r="QGY59" s="242"/>
      <c r="QGZ59" s="242"/>
      <c r="QHA59" s="242"/>
      <c r="QHB59" s="242"/>
      <c r="QHC59" s="242"/>
      <c r="QHD59" s="242"/>
      <c r="QHE59" s="242"/>
      <c r="QHF59" s="242"/>
      <c r="QHG59" s="242"/>
      <c r="QHH59" s="242"/>
      <c r="QHI59" s="242"/>
      <c r="QHJ59" s="242"/>
      <c r="QHK59" s="242"/>
      <c r="QHL59" s="242"/>
      <c r="QHM59" s="242"/>
      <c r="QHN59" s="242"/>
      <c r="QHO59" s="242"/>
      <c r="QHP59" s="242"/>
      <c r="QHQ59" s="242"/>
      <c r="QHR59" s="242"/>
      <c r="QHS59" s="242"/>
      <c r="QHT59" s="242"/>
      <c r="QHU59" s="242"/>
      <c r="QHV59" s="242"/>
      <c r="QHW59" s="242"/>
      <c r="QHX59" s="242"/>
      <c r="QHY59" s="242"/>
      <c r="QHZ59" s="242"/>
      <c r="QIA59" s="242"/>
      <c r="QIB59" s="242"/>
      <c r="QIC59" s="242"/>
      <c r="QID59" s="242"/>
      <c r="QIE59" s="242"/>
      <c r="QIF59" s="242"/>
      <c r="QIG59" s="242"/>
      <c r="QIH59" s="242"/>
      <c r="QII59" s="242"/>
      <c r="QIJ59" s="242"/>
      <c r="QIK59" s="242"/>
      <c r="QIL59" s="242"/>
      <c r="QIM59" s="242"/>
      <c r="QIN59" s="242"/>
      <c r="QIO59" s="242"/>
      <c r="QIP59" s="242"/>
      <c r="QIQ59" s="242"/>
      <c r="QIR59" s="242"/>
      <c r="QIS59" s="242"/>
      <c r="QIT59" s="242"/>
      <c r="QIU59" s="242"/>
      <c r="QIV59" s="242"/>
      <c r="QIW59" s="242"/>
      <c r="QIX59" s="242"/>
      <c r="QIY59" s="242"/>
      <c r="QIZ59" s="242"/>
      <c r="QJA59" s="242"/>
      <c r="QJB59" s="242"/>
      <c r="QJC59" s="242"/>
      <c r="QJD59" s="242"/>
      <c r="QJE59" s="242"/>
      <c r="QJF59" s="242"/>
      <c r="QJG59" s="242"/>
      <c r="QJH59" s="242"/>
      <c r="QJI59" s="242"/>
      <c r="QJJ59" s="242"/>
      <c r="QJK59" s="242"/>
      <c r="QJL59" s="242"/>
      <c r="QJM59" s="242"/>
      <c r="QJN59" s="242"/>
      <c r="QJO59" s="242"/>
      <c r="QJP59" s="242"/>
      <c r="QJQ59" s="242"/>
      <c r="QJR59" s="242"/>
      <c r="QJS59" s="242"/>
      <c r="QJT59" s="242"/>
      <c r="QJU59" s="242"/>
      <c r="QJV59" s="242"/>
      <c r="QJW59" s="242"/>
      <c r="QJX59" s="242"/>
      <c r="QJY59" s="242"/>
      <c r="QJZ59" s="242"/>
      <c r="QKA59" s="242"/>
      <c r="QKB59" s="242"/>
      <c r="QKC59" s="242"/>
      <c r="QKD59" s="242"/>
      <c r="QKE59" s="242"/>
      <c r="QKF59" s="242"/>
      <c r="QKG59" s="242"/>
      <c r="QKH59" s="242"/>
      <c r="QKI59" s="242"/>
      <c r="QKJ59" s="242"/>
      <c r="QKK59" s="242"/>
      <c r="QKL59" s="242"/>
      <c r="QKM59" s="242"/>
      <c r="QKN59" s="242"/>
      <c r="QKO59" s="242"/>
      <c r="QKP59" s="242"/>
      <c r="QKQ59" s="242"/>
      <c r="QKR59" s="242"/>
      <c r="QKS59" s="242"/>
      <c r="QKT59" s="242"/>
      <c r="QKU59" s="242"/>
      <c r="QKV59" s="242"/>
      <c r="QKW59" s="242"/>
      <c r="QKX59" s="242"/>
      <c r="QKY59" s="242"/>
      <c r="QKZ59" s="242"/>
      <c r="QLA59" s="242"/>
      <c r="QLB59" s="242"/>
      <c r="QLC59" s="242"/>
      <c r="QLD59" s="242"/>
      <c r="QLE59" s="242"/>
      <c r="QLF59" s="242"/>
      <c r="QLG59" s="242"/>
      <c r="QLH59" s="242"/>
      <c r="QLI59" s="242"/>
      <c r="QLJ59" s="242"/>
      <c r="QLK59" s="242"/>
      <c r="QLL59" s="242"/>
      <c r="QLM59" s="242"/>
      <c r="QLN59" s="242"/>
      <c r="QLO59" s="242"/>
      <c r="QLP59" s="242"/>
      <c r="QLQ59" s="242"/>
      <c r="QLR59" s="242"/>
      <c r="QLS59" s="242"/>
      <c r="QLT59" s="242"/>
      <c r="QLU59" s="242"/>
      <c r="QLV59" s="242"/>
      <c r="QLW59" s="242"/>
      <c r="QLX59" s="242"/>
      <c r="QLY59" s="242"/>
      <c r="QLZ59" s="242"/>
      <c r="QMA59" s="242"/>
      <c r="QMB59" s="242"/>
      <c r="QMC59" s="242"/>
      <c r="QMD59" s="242"/>
      <c r="QME59" s="242"/>
      <c r="QMF59" s="242"/>
      <c r="QMG59" s="242"/>
      <c r="QMH59" s="242"/>
      <c r="QMI59" s="242"/>
      <c r="QMJ59" s="242"/>
      <c r="QMK59" s="242"/>
      <c r="QML59" s="242"/>
      <c r="QMM59" s="242"/>
      <c r="QMN59" s="242"/>
      <c r="QMO59" s="242"/>
      <c r="QMP59" s="242"/>
      <c r="QMQ59" s="242"/>
      <c r="QMR59" s="242"/>
      <c r="QMS59" s="242"/>
      <c r="QMT59" s="242"/>
      <c r="QMU59" s="242"/>
      <c r="QMV59" s="242"/>
      <c r="QMW59" s="242"/>
      <c r="QMX59" s="242"/>
      <c r="QMY59" s="242"/>
      <c r="QMZ59" s="242"/>
      <c r="QNA59" s="242"/>
      <c r="QNB59" s="242"/>
      <c r="QNC59" s="242"/>
      <c r="QND59" s="242"/>
      <c r="QNE59" s="242"/>
      <c r="QNF59" s="242"/>
      <c r="QNG59" s="242"/>
      <c r="QNH59" s="242"/>
      <c r="QNI59" s="242"/>
      <c r="QNJ59" s="242"/>
      <c r="QNK59" s="242"/>
      <c r="QNL59" s="242"/>
      <c r="QNM59" s="242"/>
      <c r="QNN59" s="242"/>
      <c r="QNO59" s="242"/>
      <c r="QNP59" s="242"/>
      <c r="QNQ59" s="242"/>
      <c r="QNR59" s="242"/>
      <c r="QNS59" s="242"/>
      <c r="QNT59" s="242"/>
      <c r="QNU59" s="242"/>
      <c r="QNV59" s="242"/>
      <c r="QNW59" s="242"/>
      <c r="QNX59" s="242"/>
      <c r="QNY59" s="242"/>
      <c r="QNZ59" s="242"/>
      <c r="QOA59" s="242"/>
      <c r="QOB59" s="242"/>
      <c r="QOC59" s="242"/>
      <c r="QOD59" s="242"/>
      <c r="QOE59" s="242"/>
      <c r="QOF59" s="242"/>
      <c r="QOG59" s="242"/>
      <c r="QOH59" s="242"/>
      <c r="QOI59" s="242"/>
      <c r="QOJ59" s="242"/>
      <c r="QOK59" s="242"/>
      <c r="QOL59" s="242"/>
      <c r="QOM59" s="242"/>
      <c r="QON59" s="242"/>
      <c r="QOO59" s="242"/>
      <c r="QOP59" s="242"/>
      <c r="QOQ59" s="242"/>
      <c r="QOR59" s="242"/>
      <c r="QOS59" s="242"/>
      <c r="QOT59" s="242"/>
      <c r="QOU59" s="242"/>
      <c r="QOV59" s="242"/>
      <c r="QOW59" s="242"/>
      <c r="QOX59" s="242"/>
      <c r="QOY59" s="242"/>
      <c r="QOZ59" s="242"/>
      <c r="QPA59" s="242"/>
      <c r="QPB59" s="242"/>
      <c r="QPC59" s="242"/>
      <c r="QPD59" s="242"/>
      <c r="QPE59" s="242"/>
      <c r="QPF59" s="242"/>
      <c r="QPG59" s="242"/>
      <c r="QPH59" s="242"/>
      <c r="QPI59" s="242"/>
      <c r="QPJ59" s="242"/>
      <c r="QPK59" s="242"/>
      <c r="QPL59" s="242"/>
      <c r="QPM59" s="242"/>
      <c r="QPN59" s="242"/>
      <c r="QPO59" s="242"/>
      <c r="QPP59" s="242"/>
      <c r="QPQ59" s="242"/>
      <c r="QPR59" s="242"/>
      <c r="QPS59" s="242"/>
      <c r="QPT59" s="242"/>
      <c r="QPU59" s="242"/>
      <c r="QPV59" s="242"/>
      <c r="QPW59" s="242"/>
      <c r="QPX59" s="242"/>
      <c r="QPY59" s="242"/>
      <c r="QPZ59" s="242"/>
      <c r="QQA59" s="242"/>
      <c r="QQB59" s="242"/>
      <c r="QQC59" s="242"/>
      <c r="QQD59" s="242"/>
      <c r="QQE59" s="242"/>
      <c r="QQF59" s="242"/>
      <c r="QQG59" s="242"/>
      <c r="QQH59" s="242"/>
      <c r="QQI59" s="242"/>
      <c r="QQJ59" s="242"/>
      <c r="QQK59" s="242"/>
      <c r="QQL59" s="242"/>
      <c r="QQM59" s="242"/>
      <c r="QQN59" s="242"/>
      <c r="QQO59" s="242"/>
      <c r="QQP59" s="242"/>
      <c r="QQQ59" s="242"/>
      <c r="QQR59" s="242"/>
      <c r="QQS59" s="242"/>
      <c r="QQT59" s="242"/>
      <c r="QQU59" s="242"/>
      <c r="QQV59" s="242"/>
      <c r="QQW59" s="242"/>
      <c r="QQX59" s="242"/>
      <c r="QQY59" s="242"/>
      <c r="QQZ59" s="242"/>
      <c r="QRA59" s="242"/>
      <c r="QRB59" s="242"/>
      <c r="QRC59" s="242"/>
      <c r="QRD59" s="242"/>
      <c r="QRE59" s="242"/>
      <c r="QRF59" s="242"/>
      <c r="QRG59" s="242"/>
      <c r="QRH59" s="242"/>
      <c r="QRI59" s="242"/>
      <c r="QRJ59" s="242"/>
      <c r="QRK59" s="242"/>
      <c r="QRL59" s="242"/>
      <c r="QRM59" s="242"/>
      <c r="QRN59" s="242"/>
      <c r="QRO59" s="242"/>
      <c r="QRP59" s="242"/>
      <c r="QRQ59" s="242"/>
      <c r="QRR59" s="242"/>
      <c r="QRS59" s="242"/>
      <c r="QRT59" s="242"/>
      <c r="QRU59" s="242"/>
      <c r="QRV59" s="242"/>
      <c r="QRW59" s="242"/>
      <c r="QRX59" s="242"/>
      <c r="QRY59" s="242"/>
      <c r="QRZ59" s="242"/>
      <c r="QSA59" s="242"/>
      <c r="QSB59" s="242"/>
      <c r="QSC59" s="242"/>
      <c r="QSD59" s="242"/>
      <c r="QSE59" s="242"/>
      <c r="QSF59" s="242"/>
      <c r="QSG59" s="242"/>
      <c r="QSH59" s="242"/>
      <c r="QSI59" s="242"/>
      <c r="QSJ59" s="242"/>
      <c r="QSK59" s="242"/>
      <c r="QSL59" s="242"/>
      <c r="QSM59" s="242"/>
      <c r="QSN59" s="242"/>
      <c r="QSO59" s="242"/>
      <c r="QSP59" s="242"/>
      <c r="QSQ59" s="242"/>
      <c r="QSR59" s="242"/>
      <c r="QSS59" s="242"/>
      <c r="QST59" s="242"/>
      <c r="QSU59" s="242"/>
      <c r="QSV59" s="242"/>
      <c r="QSW59" s="242"/>
      <c r="QSX59" s="242"/>
      <c r="QSY59" s="242"/>
      <c r="QSZ59" s="242"/>
      <c r="QTA59" s="242"/>
      <c r="QTB59" s="242"/>
      <c r="QTC59" s="242"/>
      <c r="QTD59" s="242"/>
      <c r="QTE59" s="242"/>
      <c r="QTF59" s="242"/>
      <c r="QTG59" s="242"/>
      <c r="QTH59" s="242"/>
      <c r="QTI59" s="242"/>
      <c r="QTJ59" s="242"/>
      <c r="QTK59" s="242"/>
      <c r="QTL59" s="242"/>
      <c r="QTM59" s="242"/>
      <c r="QTN59" s="242"/>
      <c r="QTO59" s="242"/>
      <c r="QTP59" s="242"/>
      <c r="QTQ59" s="242"/>
      <c r="QTR59" s="242"/>
      <c r="QTS59" s="242"/>
      <c r="QTT59" s="242"/>
      <c r="QTU59" s="242"/>
      <c r="QTV59" s="242"/>
      <c r="QTW59" s="242"/>
      <c r="QTX59" s="242"/>
      <c r="QTY59" s="242"/>
      <c r="QTZ59" s="242"/>
      <c r="QUA59" s="242"/>
      <c r="QUB59" s="242"/>
      <c r="QUC59" s="242"/>
      <c r="QUD59" s="242"/>
      <c r="QUE59" s="242"/>
      <c r="QUF59" s="242"/>
      <c r="QUG59" s="242"/>
      <c r="QUH59" s="242"/>
      <c r="QUI59" s="242"/>
      <c r="QUJ59" s="242"/>
      <c r="QUK59" s="242"/>
      <c r="QUL59" s="242"/>
      <c r="QUM59" s="242"/>
      <c r="QUN59" s="242"/>
      <c r="QUO59" s="242"/>
      <c r="QUP59" s="242"/>
      <c r="QUQ59" s="242"/>
      <c r="QUR59" s="242"/>
      <c r="QUS59" s="242"/>
      <c r="QUT59" s="242"/>
      <c r="QUU59" s="242"/>
      <c r="QUV59" s="242"/>
      <c r="QUW59" s="242"/>
      <c r="QUX59" s="242"/>
      <c r="QUY59" s="242"/>
      <c r="QUZ59" s="242"/>
      <c r="QVA59" s="242"/>
      <c r="QVB59" s="242"/>
      <c r="QVC59" s="242"/>
      <c r="QVD59" s="242"/>
      <c r="QVE59" s="242"/>
      <c r="QVF59" s="242"/>
      <c r="QVG59" s="242"/>
      <c r="QVH59" s="242"/>
      <c r="QVI59" s="242"/>
      <c r="QVJ59" s="242"/>
      <c r="QVK59" s="242"/>
      <c r="QVL59" s="242"/>
      <c r="QVM59" s="242"/>
      <c r="QVN59" s="242"/>
      <c r="QVO59" s="242"/>
      <c r="QVP59" s="242"/>
      <c r="QVQ59" s="242"/>
      <c r="QVR59" s="242"/>
      <c r="QVS59" s="242"/>
      <c r="QVT59" s="242"/>
      <c r="QVU59" s="242"/>
      <c r="QVV59" s="242"/>
      <c r="QVW59" s="242"/>
      <c r="QVX59" s="242"/>
      <c r="QVY59" s="242"/>
      <c r="QVZ59" s="242"/>
      <c r="QWA59" s="242"/>
      <c r="QWB59" s="242"/>
      <c r="QWC59" s="242"/>
      <c r="QWD59" s="242"/>
      <c r="QWE59" s="242"/>
      <c r="QWF59" s="242"/>
      <c r="QWG59" s="242"/>
      <c r="QWH59" s="242"/>
      <c r="QWI59" s="242"/>
      <c r="QWJ59" s="242"/>
      <c r="QWK59" s="242"/>
      <c r="QWL59" s="242"/>
      <c r="QWM59" s="242"/>
      <c r="QWN59" s="242"/>
      <c r="QWO59" s="242"/>
      <c r="QWP59" s="242"/>
      <c r="QWQ59" s="242"/>
      <c r="QWR59" s="242"/>
      <c r="QWS59" s="242"/>
      <c r="QWT59" s="242"/>
      <c r="QWU59" s="242"/>
      <c r="QWV59" s="242"/>
      <c r="QWW59" s="242"/>
      <c r="QWX59" s="242"/>
      <c r="QWY59" s="242"/>
      <c r="QWZ59" s="242"/>
      <c r="QXA59" s="242"/>
      <c r="QXB59" s="242"/>
      <c r="QXC59" s="242"/>
      <c r="QXD59" s="242"/>
      <c r="QXE59" s="242"/>
      <c r="QXF59" s="242"/>
      <c r="QXG59" s="242"/>
      <c r="QXH59" s="242"/>
      <c r="QXI59" s="242"/>
      <c r="QXJ59" s="242"/>
      <c r="QXK59" s="242"/>
      <c r="QXL59" s="242"/>
      <c r="QXM59" s="242"/>
      <c r="QXN59" s="242"/>
      <c r="QXO59" s="242"/>
      <c r="QXP59" s="242"/>
      <c r="QXQ59" s="242"/>
      <c r="QXR59" s="242"/>
      <c r="QXS59" s="242"/>
      <c r="QXT59" s="242"/>
      <c r="QXU59" s="242"/>
      <c r="QXV59" s="242"/>
      <c r="QXW59" s="242"/>
      <c r="QXX59" s="242"/>
      <c r="QXY59" s="242"/>
      <c r="QXZ59" s="242"/>
      <c r="QYA59" s="242"/>
      <c r="QYB59" s="242"/>
      <c r="QYC59" s="242"/>
      <c r="QYD59" s="242"/>
      <c r="QYE59" s="242"/>
      <c r="QYF59" s="242"/>
      <c r="QYG59" s="242"/>
      <c r="QYH59" s="242"/>
      <c r="QYI59" s="242"/>
      <c r="QYJ59" s="242"/>
      <c r="QYK59" s="242"/>
      <c r="QYL59" s="242"/>
      <c r="QYM59" s="242"/>
      <c r="QYN59" s="242"/>
      <c r="QYO59" s="242"/>
      <c r="QYP59" s="242"/>
      <c r="QYQ59" s="242"/>
      <c r="QYR59" s="242"/>
      <c r="QYS59" s="242"/>
      <c r="QYT59" s="242"/>
      <c r="QYU59" s="242"/>
      <c r="QYV59" s="242"/>
      <c r="QYW59" s="242"/>
      <c r="QYX59" s="242"/>
      <c r="QYY59" s="242"/>
      <c r="QYZ59" s="242"/>
      <c r="QZA59" s="242"/>
      <c r="QZB59" s="242"/>
      <c r="QZC59" s="242"/>
      <c r="QZD59" s="242"/>
      <c r="QZE59" s="242"/>
      <c r="QZF59" s="242"/>
      <c r="QZG59" s="242"/>
      <c r="QZH59" s="242"/>
      <c r="QZI59" s="242"/>
      <c r="QZJ59" s="242"/>
      <c r="QZK59" s="242"/>
      <c r="QZL59" s="242"/>
      <c r="QZM59" s="242"/>
      <c r="QZN59" s="242"/>
      <c r="QZO59" s="242"/>
      <c r="QZP59" s="242"/>
      <c r="QZQ59" s="242"/>
      <c r="QZR59" s="242"/>
      <c r="QZS59" s="242"/>
      <c r="QZT59" s="242"/>
      <c r="QZU59" s="242"/>
      <c r="QZV59" s="242"/>
      <c r="QZW59" s="242"/>
      <c r="QZX59" s="242"/>
      <c r="QZY59" s="242"/>
      <c r="QZZ59" s="242"/>
      <c r="RAA59" s="242"/>
      <c r="RAB59" s="242"/>
      <c r="RAC59" s="242"/>
      <c r="RAD59" s="242"/>
      <c r="RAE59" s="242"/>
      <c r="RAF59" s="242"/>
      <c r="RAG59" s="242"/>
      <c r="RAH59" s="242"/>
      <c r="RAI59" s="242"/>
      <c r="RAJ59" s="242"/>
      <c r="RAK59" s="242"/>
      <c r="RAL59" s="242"/>
      <c r="RAM59" s="242"/>
      <c r="RAN59" s="242"/>
      <c r="RAO59" s="242"/>
      <c r="RAP59" s="242"/>
      <c r="RAQ59" s="242"/>
      <c r="RAR59" s="242"/>
      <c r="RAS59" s="242"/>
      <c r="RAT59" s="242"/>
      <c r="RAU59" s="242"/>
      <c r="RAV59" s="242"/>
      <c r="RAW59" s="242"/>
      <c r="RAX59" s="242"/>
      <c r="RAY59" s="242"/>
      <c r="RAZ59" s="242"/>
      <c r="RBA59" s="242"/>
      <c r="RBB59" s="242"/>
      <c r="RBC59" s="242"/>
      <c r="RBD59" s="242"/>
      <c r="RBE59" s="242"/>
      <c r="RBF59" s="242"/>
      <c r="RBG59" s="242"/>
      <c r="RBH59" s="242"/>
      <c r="RBI59" s="242"/>
      <c r="RBJ59" s="242"/>
      <c r="RBK59" s="242"/>
      <c r="RBL59" s="242"/>
      <c r="RBM59" s="242"/>
      <c r="RBN59" s="242"/>
      <c r="RBO59" s="242"/>
      <c r="RBP59" s="242"/>
      <c r="RBQ59" s="242"/>
      <c r="RBR59" s="242"/>
      <c r="RBS59" s="242"/>
      <c r="RBT59" s="242"/>
      <c r="RBU59" s="242"/>
      <c r="RBV59" s="242"/>
      <c r="RBW59" s="242"/>
      <c r="RBX59" s="242"/>
      <c r="RBY59" s="242"/>
      <c r="RBZ59" s="242"/>
      <c r="RCA59" s="242"/>
      <c r="RCB59" s="242"/>
      <c r="RCC59" s="242"/>
      <c r="RCD59" s="242"/>
      <c r="RCE59" s="242"/>
      <c r="RCF59" s="242"/>
      <c r="RCG59" s="242"/>
      <c r="RCH59" s="242"/>
      <c r="RCI59" s="242"/>
      <c r="RCJ59" s="242"/>
      <c r="RCK59" s="242"/>
      <c r="RCL59" s="242"/>
      <c r="RCM59" s="242"/>
      <c r="RCN59" s="242"/>
      <c r="RCO59" s="242"/>
      <c r="RCP59" s="242"/>
      <c r="RCQ59" s="242"/>
      <c r="RCR59" s="242"/>
      <c r="RCS59" s="242"/>
      <c r="RCT59" s="242"/>
      <c r="RCU59" s="242"/>
      <c r="RCV59" s="242"/>
      <c r="RCW59" s="242"/>
      <c r="RCX59" s="242"/>
      <c r="RCY59" s="242"/>
      <c r="RCZ59" s="242"/>
      <c r="RDA59" s="242"/>
      <c r="RDB59" s="242"/>
      <c r="RDC59" s="242"/>
      <c r="RDD59" s="242"/>
      <c r="RDE59" s="242"/>
      <c r="RDF59" s="242"/>
      <c r="RDG59" s="242"/>
      <c r="RDH59" s="242"/>
      <c r="RDI59" s="242"/>
      <c r="RDJ59" s="242"/>
      <c r="RDK59" s="242"/>
      <c r="RDL59" s="242"/>
      <c r="RDM59" s="242"/>
      <c r="RDN59" s="242"/>
      <c r="RDO59" s="242"/>
      <c r="RDP59" s="242"/>
      <c r="RDQ59" s="242"/>
      <c r="RDR59" s="242"/>
      <c r="RDS59" s="242"/>
      <c r="RDT59" s="242"/>
      <c r="RDU59" s="242"/>
      <c r="RDV59" s="242"/>
      <c r="RDW59" s="242"/>
      <c r="RDX59" s="242"/>
      <c r="RDY59" s="242"/>
      <c r="RDZ59" s="242"/>
      <c r="REA59" s="242"/>
      <c r="REB59" s="242"/>
      <c r="REC59" s="242"/>
      <c r="RED59" s="242"/>
      <c r="REE59" s="242"/>
      <c r="REF59" s="242"/>
      <c r="REG59" s="242"/>
      <c r="REH59" s="242"/>
      <c r="REI59" s="242"/>
      <c r="REJ59" s="242"/>
      <c r="REK59" s="242"/>
      <c r="REL59" s="242"/>
      <c r="REM59" s="242"/>
      <c r="REN59" s="242"/>
      <c r="REO59" s="242"/>
      <c r="REP59" s="242"/>
      <c r="REQ59" s="242"/>
      <c r="RER59" s="242"/>
      <c r="RES59" s="242"/>
      <c r="RET59" s="242"/>
      <c r="REU59" s="242"/>
      <c r="REV59" s="242"/>
      <c r="REW59" s="242"/>
      <c r="REX59" s="242"/>
      <c r="REY59" s="242"/>
      <c r="REZ59" s="242"/>
      <c r="RFA59" s="242"/>
      <c r="RFB59" s="242"/>
      <c r="RFC59" s="242"/>
      <c r="RFD59" s="242"/>
      <c r="RFE59" s="242"/>
      <c r="RFF59" s="242"/>
      <c r="RFG59" s="242"/>
      <c r="RFH59" s="242"/>
      <c r="RFI59" s="242"/>
      <c r="RFJ59" s="242"/>
      <c r="RFK59" s="242"/>
      <c r="RFL59" s="242"/>
      <c r="RFM59" s="242"/>
      <c r="RFN59" s="242"/>
      <c r="RFO59" s="242"/>
      <c r="RFP59" s="242"/>
      <c r="RFQ59" s="242"/>
      <c r="RFR59" s="242"/>
      <c r="RFS59" s="242"/>
      <c r="RFT59" s="242"/>
      <c r="RFU59" s="242"/>
      <c r="RFV59" s="242"/>
      <c r="RFW59" s="242"/>
      <c r="RFX59" s="242"/>
      <c r="RFY59" s="242"/>
      <c r="RFZ59" s="242"/>
      <c r="RGA59" s="242"/>
      <c r="RGB59" s="242"/>
      <c r="RGC59" s="242"/>
      <c r="RGD59" s="242"/>
      <c r="RGE59" s="242"/>
      <c r="RGF59" s="242"/>
      <c r="RGG59" s="242"/>
      <c r="RGH59" s="242"/>
      <c r="RGI59" s="242"/>
      <c r="RGJ59" s="242"/>
      <c r="RGK59" s="242"/>
      <c r="RGL59" s="242"/>
      <c r="RGM59" s="242"/>
      <c r="RGN59" s="242"/>
      <c r="RGO59" s="242"/>
      <c r="RGP59" s="242"/>
      <c r="RGQ59" s="242"/>
      <c r="RGR59" s="242"/>
      <c r="RGS59" s="242"/>
      <c r="RGT59" s="242"/>
      <c r="RGU59" s="242"/>
      <c r="RGV59" s="242"/>
      <c r="RGW59" s="242"/>
      <c r="RGX59" s="242"/>
      <c r="RGY59" s="242"/>
      <c r="RGZ59" s="242"/>
      <c r="RHA59" s="242"/>
      <c r="RHB59" s="242"/>
      <c r="RHC59" s="242"/>
      <c r="RHD59" s="242"/>
      <c r="RHE59" s="242"/>
      <c r="RHF59" s="242"/>
      <c r="RHG59" s="242"/>
      <c r="RHH59" s="242"/>
      <c r="RHI59" s="242"/>
      <c r="RHJ59" s="242"/>
      <c r="RHK59" s="242"/>
      <c r="RHL59" s="242"/>
      <c r="RHM59" s="242"/>
      <c r="RHN59" s="242"/>
      <c r="RHO59" s="242"/>
      <c r="RHP59" s="242"/>
      <c r="RHQ59" s="242"/>
      <c r="RHR59" s="242"/>
      <c r="RHS59" s="242"/>
      <c r="RHT59" s="242"/>
      <c r="RHU59" s="242"/>
      <c r="RHV59" s="242"/>
      <c r="RHW59" s="242"/>
      <c r="RHX59" s="242"/>
      <c r="RHY59" s="242"/>
      <c r="RHZ59" s="242"/>
      <c r="RIA59" s="242"/>
      <c r="RIB59" s="242"/>
      <c r="RIC59" s="242"/>
      <c r="RID59" s="242"/>
      <c r="RIE59" s="242"/>
      <c r="RIF59" s="242"/>
      <c r="RIG59" s="242"/>
      <c r="RIH59" s="242"/>
      <c r="RII59" s="242"/>
      <c r="RIJ59" s="242"/>
      <c r="RIK59" s="242"/>
      <c r="RIL59" s="242"/>
      <c r="RIM59" s="242"/>
      <c r="RIN59" s="242"/>
      <c r="RIO59" s="242"/>
      <c r="RIP59" s="242"/>
      <c r="RIQ59" s="242"/>
      <c r="RIR59" s="242"/>
      <c r="RIS59" s="242"/>
      <c r="RIT59" s="242"/>
      <c r="RIU59" s="242"/>
      <c r="RIV59" s="242"/>
      <c r="RIW59" s="242"/>
      <c r="RIX59" s="242"/>
      <c r="RIY59" s="242"/>
      <c r="RIZ59" s="242"/>
      <c r="RJA59" s="242"/>
      <c r="RJB59" s="242"/>
      <c r="RJC59" s="242"/>
      <c r="RJD59" s="242"/>
      <c r="RJE59" s="242"/>
      <c r="RJF59" s="242"/>
      <c r="RJG59" s="242"/>
      <c r="RJH59" s="242"/>
      <c r="RJI59" s="242"/>
      <c r="RJJ59" s="242"/>
      <c r="RJK59" s="242"/>
      <c r="RJL59" s="242"/>
      <c r="RJM59" s="242"/>
      <c r="RJN59" s="242"/>
      <c r="RJO59" s="242"/>
      <c r="RJP59" s="242"/>
      <c r="RJQ59" s="242"/>
      <c r="RJR59" s="242"/>
      <c r="RJS59" s="242"/>
      <c r="RJT59" s="242"/>
      <c r="RJU59" s="242"/>
      <c r="RJV59" s="242"/>
      <c r="RJW59" s="242"/>
      <c r="RJX59" s="242"/>
      <c r="RJY59" s="242"/>
      <c r="RJZ59" s="242"/>
      <c r="RKA59" s="242"/>
      <c r="RKB59" s="242"/>
      <c r="RKC59" s="242"/>
      <c r="RKD59" s="242"/>
      <c r="RKE59" s="242"/>
      <c r="RKF59" s="242"/>
      <c r="RKG59" s="242"/>
      <c r="RKH59" s="242"/>
      <c r="RKI59" s="242"/>
      <c r="RKJ59" s="242"/>
      <c r="RKK59" s="242"/>
      <c r="RKL59" s="242"/>
      <c r="RKM59" s="242"/>
      <c r="RKN59" s="242"/>
      <c r="RKO59" s="242"/>
      <c r="RKP59" s="242"/>
      <c r="RKQ59" s="242"/>
      <c r="RKR59" s="242"/>
      <c r="RKS59" s="242"/>
      <c r="RKT59" s="242"/>
      <c r="RKU59" s="242"/>
      <c r="RKV59" s="242"/>
      <c r="RKW59" s="242"/>
      <c r="RKX59" s="242"/>
      <c r="RKY59" s="242"/>
      <c r="RKZ59" s="242"/>
      <c r="RLA59" s="242"/>
      <c r="RLB59" s="242"/>
      <c r="RLC59" s="242"/>
      <c r="RLD59" s="242"/>
      <c r="RLE59" s="242"/>
      <c r="RLF59" s="242"/>
      <c r="RLG59" s="242"/>
      <c r="RLH59" s="242"/>
      <c r="RLI59" s="242"/>
      <c r="RLJ59" s="242"/>
      <c r="RLK59" s="242"/>
      <c r="RLL59" s="242"/>
      <c r="RLM59" s="242"/>
      <c r="RLN59" s="242"/>
      <c r="RLO59" s="242"/>
      <c r="RLP59" s="242"/>
      <c r="RLQ59" s="242"/>
      <c r="RLR59" s="242"/>
      <c r="RLS59" s="242"/>
      <c r="RLT59" s="242"/>
      <c r="RLU59" s="242"/>
      <c r="RLV59" s="242"/>
      <c r="RLW59" s="242"/>
      <c r="RLX59" s="242"/>
      <c r="RLY59" s="242"/>
      <c r="RLZ59" s="242"/>
      <c r="RMA59" s="242"/>
      <c r="RMB59" s="242"/>
      <c r="RMC59" s="242"/>
      <c r="RMD59" s="242"/>
      <c r="RME59" s="242"/>
      <c r="RMF59" s="242"/>
      <c r="RMG59" s="242"/>
      <c r="RMH59" s="242"/>
      <c r="RMI59" s="242"/>
      <c r="RMJ59" s="242"/>
      <c r="RMK59" s="242"/>
      <c r="RML59" s="242"/>
      <c r="RMM59" s="242"/>
      <c r="RMN59" s="242"/>
      <c r="RMO59" s="242"/>
      <c r="RMP59" s="242"/>
      <c r="RMQ59" s="242"/>
      <c r="RMR59" s="242"/>
      <c r="RMS59" s="242"/>
      <c r="RMT59" s="242"/>
      <c r="RMU59" s="242"/>
      <c r="RMV59" s="242"/>
      <c r="RMW59" s="242"/>
      <c r="RMX59" s="242"/>
      <c r="RMY59" s="242"/>
      <c r="RMZ59" s="242"/>
      <c r="RNA59" s="242"/>
      <c r="RNB59" s="242"/>
      <c r="RNC59" s="242"/>
      <c r="RND59" s="242"/>
      <c r="RNE59" s="242"/>
      <c r="RNF59" s="242"/>
      <c r="RNG59" s="242"/>
      <c r="RNH59" s="242"/>
      <c r="RNI59" s="242"/>
      <c r="RNJ59" s="242"/>
      <c r="RNK59" s="242"/>
      <c r="RNL59" s="242"/>
      <c r="RNM59" s="242"/>
      <c r="RNN59" s="242"/>
      <c r="RNO59" s="242"/>
      <c r="RNP59" s="242"/>
      <c r="RNQ59" s="242"/>
      <c r="RNR59" s="242"/>
      <c r="RNS59" s="242"/>
      <c r="RNT59" s="242"/>
      <c r="RNU59" s="242"/>
      <c r="RNV59" s="242"/>
      <c r="RNW59" s="242"/>
      <c r="RNX59" s="242"/>
      <c r="RNY59" s="242"/>
      <c r="RNZ59" s="242"/>
      <c r="ROA59" s="242"/>
      <c r="ROB59" s="242"/>
      <c r="ROC59" s="242"/>
      <c r="ROD59" s="242"/>
      <c r="ROE59" s="242"/>
      <c r="ROF59" s="242"/>
      <c r="ROG59" s="242"/>
      <c r="ROH59" s="242"/>
      <c r="ROI59" s="242"/>
      <c r="ROJ59" s="242"/>
      <c r="ROK59" s="242"/>
      <c r="ROL59" s="242"/>
      <c r="ROM59" s="242"/>
      <c r="RON59" s="242"/>
      <c r="ROO59" s="242"/>
      <c r="ROP59" s="242"/>
      <c r="ROQ59" s="242"/>
      <c r="ROR59" s="242"/>
      <c r="ROS59" s="242"/>
      <c r="ROT59" s="242"/>
      <c r="ROU59" s="242"/>
      <c r="ROV59" s="242"/>
      <c r="ROW59" s="242"/>
      <c r="ROX59" s="242"/>
      <c r="ROY59" s="242"/>
      <c r="ROZ59" s="242"/>
      <c r="RPA59" s="242"/>
      <c r="RPB59" s="242"/>
      <c r="RPC59" s="242"/>
      <c r="RPD59" s="242"/>
      <c r="RPE59" s="242"/>
      <c r="RPF59" s="242"/>
      <c r="RPG59" s="242"/>
      <c r="RPH59" s="242"/>
      <c r="RPI59" s="242"/>
      <c r="RPJ59" s="242"/>
      <c r="RPK59" s="242"/>
      <c r="RPL59" s="242"/>
      <c r="RPM59" s="242"/>
      <c r="RPN59" s="242"/>
      <c r="RPO59" s="242"/>
      <c r="RPP59" s="242"/>
      <c r="RPQ59" s="242"/>
      <c r="RPR59" s="242"/>
      <c r="RPS59" s="242"/>
      <c r="RPT59" s="242"/>
      <c r="RPU59" s="242"/>
      <c r="RPV59" s="242"/>
      <c r="RPW59" s="242"/>
      <c r="RPX59" s="242"/>
      <c r="RPY59" s="242"/>
      <c r="RPZ59" s="242"/>
      <c r="RQA59" s="242"/>
      <c r="RQB59" s="242"/>
      <c r="RQC59" s="242"/>
      <c r="RQD59" s="242"/>
      <c r="RQE59" s="242"/>
      <c r="RQF59" s="242"/>
      <c r="RQG59" s="242"/>
      <c r="RQH59" s="242"/>
      <c r="RQI59" s="242"/>
      <c r="RQJ59" s="242"/>
      <c r="RQK59" s="242"/>
      <c r="RQL59" s="242"/>
      <c r="RQM59" s="242"/>
      <c r="RQN59" s="242"/>
      <c r="RQO59" s="242"/>
      <c r="RQP59" s="242"/>
      <c r="RQQ59" s="242"/>
      <c r="RQR59" s="242"/>
      <c r="RQS59" s="242"/>
      <c r="RQT59" s="242"/>
      <c r="RQU59" s="242"/>
      <c r="RQV59" s="242"/>
      <c r="RQW59" s="242"/>
      <c r="RQX59" s="242"/>
      <c r="RQY59" s="242"/>
      <c r="RQZ59" s="242"/>
      <c r="RRA59" s="242"/>
      <c r="RRB59" s="242"/>
      <c r="RRC59" s="242"/>
      <c r="RRD59" s="242"/>
      <c r="RRE59" s="242"/>
      <c r="RRF59" s="242"/>
      <c r="RRG59" s="242"/>
      <c r="RRH59" s="242"/>
      <c r="RRI59" s="242"/>
      <c r="RRJ59" s="242"/>
      <c r="RRK59" s="242"/>
      <c r="RRL59" s="242"/>
      <c r="RRM59" s="242"/>
      <c r="RRN59" s="242"/>
      <c r="RRO59" s="242"/>
      <c r="RRP59" s="242"/>
      <c r="RRQ59" s="242"/>
      <c r="RRR59" s="242"/>
      <c r="RRS59" s="242"/>
      <c r="RRT59" s="242"/>
      <c r="RRU59" s="242"/>
      <c r="RRV59" s="242"/>
      <c r="RRW59" s="242"/>
      <c r="RRX59" s="242"/>
      <c r="RRY59" s="242"/>
      <c r="RRZ59" s="242"/>
      <c r="RSA59" s="242"/>
      <c r="RSB59" s="242"/>
      <c r="RSC59" s="242"/>
      <c r="RSD59" s="242"/>
      <c r="RSE59" s="242"/>
      <c r="RSF59" s="242"/>
      <c r="RSG59" s="242"/>
      <c r="RSH59" s="242"/>
      <c r="RSI59" s="242"/>
      <c r="RSJ59" s="242"/>
      <c r="RSK59" s="242"/>
      <c r="RSL59" s="242"/>
      <c r="RSM59" s="242"/>
      <c r="RSN59" s="242"/>
      <c r="RSO59" s="242"/>
      <c r="RSP59" s="242"/>
      <c r="RSQ59" s="242"/>
      <c r="RSR59" s="242"/>
      <c r="RSS59" s="242"/>
      <c r="RST59" s="242"/>
      <c r="RSU59" s="242"/>
      <c r="RSV59" s="242"/>
      <c r="RSW59" s="242"/>
      <c r="RSX59" s="242"/>
      <c r="RSY59" s="242"/>
      <c r="RSZ59" s="242"/>
      <c r="RTA59" s="242"/>
      <c r="RTB59" s="242"/>
      <c r="RTC59" s="242"/>
      <c r="RTD59" s="242"/>
      <c r="RTE59" s="242"/>
      <c r="RTF59" s="242"/>
      <c r="RTG59" s="242"/>
      <c r="RTH59" s="242"/>
      <c r="RTI59" s="242"/>
      <c r="RTJ59" s="242"/>
      <c r="RTK59" s="242"/>
      <c r="RTL59" s="242"/>
      <c r="RTM59" s="242"/>
      <c r="RTN59" s="242"/>
      <c r="RTO59" s="242"/>
      <c r="RTP59" s="242"/>
      <c r="RTQ59" s="242"/>
      <c r="RTR59" s="242"/>
      <c r="RTS59" s="242"/>
      <c r="RTT59" s="242"/>
      <c r="RTU59" s="242"/>
      <c r="RTV59" s="242"/>
      <c r="RTW59" s="242"/>
      <c r="RTX59" s="242"/>
      <c r="RTY59" s="242"/>
      <c r="RTZ59" s="242"/>
      <c r="RUA59" s="242"/>
      <c r="RUB59" s="242"/>
      <c r="RUC59" s="242"/>
      <c r="RUD59" s="242"/>
      <c r="RUE59" s="242"/>
      <c r="RUF59" s="242"/>
      <c r="RUG59" s="242"/>
      <c r="RUH59" s="242"/>
      <c r="RUI59" s="242"/>
      <c r="RUJ59" s="242"/>
      <c r="RUK59" s="242"/>
      <c r="RUL59" s="242"/>
      <c r="RUM59" s="242"/>
      <c r="RUN59" s="242"/>
      <c r="RUO59" s="242"/>
      <c r="RUP59" s="242"/>
      <c r="RUQ59" s="242"/>
      <c r="RUR59" s="242"/>
      <c r="RUS59" s="242"/>
      <c r="RUT59" s="242"/>
      <c r="RUU59" s="242"/>
      <c r="RUV59" s="242"/>
      <c r="RUW59" s="242"/>
      <c r="RUX59" s="242"/>
      <c r="RUY59" s="242"/>
      <c r="RUZ59" s="242"/>
      <c r="RVA59" s="242"/>
      <c r="RVB59" s="242"/>
      <c r="RVC59" s="242"/>
      <c r="RVD59" s="242"/>
      <c r="RVE59" s="242"/>
      <c r="RVF59" s="242"/>
      <c r="RVG59" s="242"/>
      <c r="RVH59" s="242"/>
      <c r="RVI59" s="242"/>
      <c r="RVJ59" s="242"/>
      <c r="RVK59" s="242"/>
      <c r="RVL59" s="242"/>
      <c r="RVM59" s="242"/>
      <c r="RVN59" s="242"/>
      <c r="RVO59" s="242"/>
      <c r="RVP59" s="242"/>
      <c r="RVQ59" s="242"/>
      <c r="RVR59" s="242"/>
      <c r="RVS59" s="242"/>
      <c r="RVT59" s="242"/>
      <c r="RVU59" s="242"/>
      <c r="RVV59" s="242"/>
      <c r="RVW59" s="242"/>
      <c r="RVX59" s="242"/>
      <c r="RVY59" s="242"/>
      <c r="RVZ59" s="242"/>
      <c r="RWA59" s="242"/>
      <c r="RWB59" s="242"/>
      <c r="RWC59" s="242"/>
      <c r="RWD59" s="242"/>
      <c r="RWE59" s="242"/>
      <c r="RWF59" s="242"/>
      <c r="RWG59" s="242"/>
      <c r="RWH59" s="242"/>
      <c r="RWI59" s="242"/>
      <c r="RWJ59" s="242"/>
      <c r="RWK59" s="242"/>
      <c r="RWL59" s="242"/>
      <c r="RWM59" s="242"/>
      <c r="RWN59" s="242"/>
      <c r="RWO59" s="242"/>
      <c r="RWP59" s="242"/>
      <c r="RWQ59" s="242"/>
      <c r="RWR59" s="242"/>
      <c r="RWS59" s="242"/>
      <c r="RWT59" s="242"/>
      <c r="RWU59" s="242"/>
      <c r="RWV59" s="242"/>
      <c r="RWW59" s="242"/>
      <c r="RWX59" s="242"/>
      <c r="RWY59" s="242"/>
      <c r="RWZ59" s="242"/>
      <c r="RXA59" s="242"/>
      <c r="RXB59" s="242"/>
      <c r="RXC59" s="242"/>
      <c r="RXD59" s="242"/>
      <c r="RXE59" s="242"/>
      <c r="RXF59" s="242"/>
      <c r="RXG59" s="242"/>
      <c r="RXH59" s="242"/>
      <c r="RXI59" s="242"/>
      <c r="RXJ59" s="242"/>
      <c r="RXK59" s="242"/>
      <c r="RXL59" s="242"/>
      <c r="RXM59" s="242"/>
      <c r="RXN59" s="242"/>
      <c r="RXO59" s="242"/>
      <c r="RXP59" s="242"/>
      <c r="RXQ59" s="242"/>
      <c r="RXR59" s="242"/>
      <c r="RXS59" s="242"/>
      <c r="RXT59" s="242"/>
      <c r="RXU59" s="242"/>
      <c r="RXV59" s="242"/>
      <c r="RXW59" s="242"/>
      <c r="RXX59" s="242"/>
      <c r="RXY59" s="242"/>
      <c r="RXZ59" s="242"/>
      <c r="RYA59" s="242"/>
      <c r="RYB59" s="242"/>
      <c r="RYC59" s="242"/>
      <c r="RYD59" s="242"/>
      <c r="RYE59" s="242"/>
      <c r="RYF59" s="242"/>
      <c r="RYG59" s="242"/>
      <c r="RYH59" s="242"/>
      <c r="RYI59" s="242"/>
      <c r="RYJ59" s="242"/>
      <c r="RYK59" s="242"/>
      <c r="RYL59" s="242"/>
      <c r="RYM59" s="242"/>
      <c r="RYN59" s="242"/>
      <c r="RYO59" s="242"/>
      <c r="RYP59" s="242"/>
      <c r="RYQ59" s="242"/>
      <c r="RYR59" s="242"/>
      <c r="RYS59" s="242"/>
      <c r="RYT59" s="242"/>
      <c r="RYU59" s="242"/>
      <c r="RYV59" s="242"/>
      <c r="RYW59" s="242"/>
      <c r="RYX59" s="242"/>
      <c r="RYY59" s="242"/>
      <c r="RYZ59" s="242"/>
      <c r="RZA59" s="242"/>
      <c r="RZB59" s="242"/>
      <c r="RZC59" s="242"/>
      <c r="RZD59" s="242"/>
      <c r="RZE59" s="242"/>
      <c r="RZF59" s="242"/>
      <c r="RZG59" s="242"/>
      <c r="RZH59" s="242"/>
      <c r="RZI59" s="242"/>
      <c r="RZJ59" s="242"/>
      <c r="RZK59" s="242"/>
      <c r="RZL59" s="242"/>
      <c r="RZM59" s="242"/>
      <c r="RZN59" s="242"/>
      <c r="RZO59" s="242"/>
      <c r="RZP59" s="242"/>
      <c r="RZQ59" s="242"/>
      <c r="RZR59" s="242"/>
      <c r="RZS59" s="242"/>
      <c r="RZT59" s="242"/>
      <c r="RZU59" s="242"/>
      <c r="RZV59" s="242"/>
      <c r="RZW59" s="242"/>
      <c r="RZX59" s="242"/>
      <c r="RZY59" s="242"/>
      <c r="RZZ59" s="242"/>
      <c r="SAA59" s="242"/>
      <c r="SAB59" s="242"/>
      <c r="SAC59" s="242"/>
      <c r="SAD59" s="242"/>
      <c r="SAE59" s="242"/>
      <c r="SAF59" s="242"/>
      <c r="SAG59" s="242"/>
      <c r="SAH59" s="242"/>
      <c r="SAI59" s="242"/>
      <c r="SAJ59" s="242"/>
      <c r="SAK59" s="242"/>
      <c r="SAL59" s="242"/>
      <c r="SAM59" s="242"/>
      <c r="SAN59" s="242"/>
      <c r="SAO59" s="242"/>
      <c r="SAP59" s="242"/>
      <c r="SAQ59" s="242"/>
      <c r="SAR59" s="242"/>
      <c r="SAS59" s="242"/>
      <c r="SAT59" s="242"/>
      <c r="SAU59" s="242"/>
      <c r="SAV59" s="242"/>
      <c r="SAW59" s="242"/>
      <c r="SAX59" s="242"/>
      <c r="SAY59" s="242"/>
      <c r="SAZ59" s="242"/>
      <c r="SBA59" s="242"/>
      <c r="SBB59" s="242"/>
      <c r="SBC59" s="242"/>
      <c r="SBD59" s="242"/>
      <c r="SBE59" s="242"/>
      <c r="SBF59" s="242"/>
      <c r="SBG59" s="242"/>
      <c r="SBH59" s="242"/>
      <c r="SBI59" s="242"/>
      <c r="SBJ59" s="242"/>
      <c r="SBK59" s="242"/>
      <c r="SBL59" s="242"/>
      <c r="SBM59" s="242"/>
      <c r="SBN59" s="242"/>
      <c r="SBO59" s="242"/>
      <c r="SBP59" s="242"/>
      <c r="SBQ59" s="242"/>
      <c r="SBR59" s="242"/>
      <c r="SBS59" s="242"/>
      <c r="SBT59" s="242"/>
      <c r="SBU59" s="242"/>
      <c r="SBV59" s="242"/>
      <c r="SBW59" s="242"/>
      <c r="SBX59" s="242"/>
      <c r="SBY59" s="242"/>
      <c r="SBZ59" s="242"/>
      <c r="SCA59" s="242"/>
      <c r="SCB59" s="242"/>
      <c r="SCC59" s="242"/>
      <c r="SCD59" s="242"/>
      <c r="SCE59" s="242"/>
      <c r="SCF59" s="242"/>
      <c r="SCG59" s="242"/>
      <c r="SCH59" s="242"/>
      <c r="SCI59" s="242"/>
      <c r="SCJ59" s="242"/>
      <c r="SCK59" s="242"/>
      <c r="SCL59" s="242"/>
      <c r="SCM59" s="242"/>
      <c r="SCN59" s="242"/>
      <c r="SCO59" s="242"/>
      <c r="SCP59" s="242"/>
      <c r="SCQ59" s="242"/>
      <c r="SCR59" s="242"/>
      <c r="SCS59" s="242"/>
      <c r="SCT59" s="242"/>
      <c r="SCU59" s="242"/>
      <c r="SCV59" s="242"/>
      <c r="SCW59" s="242"/>
      <c r="SCX59" s="242"/>
      <c r="SCY59" s="242"/>
      <c r="SCZ59" s="242"/>
      <c r="SDA59" s="242"/>
      <c r="SDB59" s="242"/>
      <c r="SDC59" s="242"/>
      <c r="SDD59" s="242"/>
      <c r="SDE59" s="242"/>
      <c r="SDF59" s="242"/>
      <c r="SDG59" s="242"/>
      <c r="SDH59" s="242"/>
      <c r="SDI59" s="242"/>
      <c r="SDJ59" s="242"/>
      <c r="SDK59" s="242"/>
      <c r="SDL59" s="242"/>
      <c r="SDM59" s="242"/>
      <c r="SDN59" s="242"/>
      <c r="SDO59" s="242"/>
      <c r="SDP59" s="242"/>
      <c r="SDQ59" s="242"/>
      <c r="SDR59" s="242"/>
      <c r="SDS59" s="242"/>
      <c r="SDT59" s="242"/>
      <c r="SDU59" s="242"/>
      <c r="SDV59" s="242"/>
      <c r="SDW59" s="242"/>
      <c r="SDX59" s="242"/>
      <c r="SDY59" s="242"/>
      <c r="SDZ59" s="242"/>
      <c r="SEA59" s="242"/>
      <c r="SEB59" s="242"/>
      <c r="SEC59" s="242"/>
      <c r="SED59" s="242"/>
      <c r="SEE59" s="242"/>
      <c r="SEF59" s="242"/>
      <c r="SEG59" s="242"/>
      <c r="SEH59" s="242"/>
      <c r="SEI59" s="242"/>
      <c r="SEJ59" s="242"/>
      <c r="SEK59" s="242"/>
      <c r="SEL59" s="242"/>
      <c r="SEM59" s="242"/>
      <c r="SEN59" s="242"/>
      <c r="SEO59" s="242"/>
      <c r="SEP59" s="242"/>
      <c r="SEQ59" s="242"/>
      <c r="SER59" s="242"/>
      <c r="SES59" s="242"/>
      <c r="SET59" s="242"/>
      <c r="SEU59" s="242"/>
      <c r="SEV59" s="242"/>
      <c r="SEW59" s="242"/>
      <c r="SEX59" s="242"/>
      <c r="SEY59" s="242"/>
      <c r="SEZ59" s="242"/>
      <c r="SFA59" s="242"/>
      <c r="SFB59" s="242"/>
      <c r="SFC59" s="242"/>
      <c r="SFD59" s="242"/>
      <c r="SFE59" s="242"/>
      <c r="SFF59" s="242"/>
      <c r="SFG59" s="242"/>
      <c r="SFH59" s="242"/>
      <c r="SFI59" s="242"/>
      <c r="SFJ59" s="242"/>
      <c r="SFK59" s="242"/>
      <c r="SFL59" s="242"/>
      <c r="SFM59" s="242"/>
      <c r="SFN59" s="242"/>
      <c r="SFO59" s="242"/>
      <c r="SFP59" s="242"/>
      <c r="SFQ59" s="242"/>
      <c r="SFR59" s="242"/>
      <c r="SFS59" s="242"/>
      <c r="SFT59" s="242"/>
      <c r="SFU59" s="242"/>
      <c r="SFV59" s="242"/>
      <c r="SFW59" s="242"/>
      <c r="SFX59" s="242"/>
      <c r="SFY59" s="242"/>
      <c r="SFZ59" s="242"/>
      <c r="SGA59" s="242"/>
      <c r="SGB59" s="242"/>
      <c r="SGC59" s="242"/>
      <c r="SGD59" s="242"/>
      <c r="SGE59" s="242"/>
      <c r="SGF59" s="242"/>
      <c r="SGG59" s="242"/>
      <c r="SGH59" s="242"/>
      <c r="SGI59" s="242"/>
      <c r="SGJ59" s="242"/>
      <c r="SGK59" s="242"/>
      <c r="SGL59" s="242"/>
      <c r="SGM59" s="242"/>
      <c r="SGN59" s="242"/>
      <c r="SGO59" s="242"/>
      <c r="SGP59" s="242"/>
      <c r="SGQ59" s="242"/>
      <c r="SGR59" s="242"/>
      <c r="SGS59" s="242"/>
      <c r="SGT59" s="242"/>
      <c r="SGU59" s="242"/>
      <c r="SGV59" s="242"/>
      <c r="SGW59" s="242"/>
      <c r="SGX59" s="242"/>
      <c r="SGY59" s="242"/>
      <c r="SGZ59" s="242"/>
      <c r="SHA59" s="242"/>
      <c r="SHB59" s="242"/>
      <c r="SHC59" s="242"/>
      <c r="SHD59" s="242"/>
      <c r="SHE59" s="242"/>
      <c r="SHF59" s="242"/>
      <c r="SHG59" s="242"/>
      <c r="SHH59" s="242"/>
      <c r="SHI59" s="242"/>
      <c r="SHJ59" s="242"/>
      <c r="SHK59" s="242"/>
      <c r="SHL59" s="242"/>
      <c r="SHM59" s="242"/>
      <c r="SHN59" s="242"/>
      <c r="SHO59" s="242"/>
      <c r="SHP59" s="242"/>
      <c r="SHQ59" s="242"/>
      <c r="SHR59" s="242"/>
      <c r="SHS59" s="242"/>
      <c r="SHT59" s="242"/>
      <c r="SHU59" s="242"/>
      <c r="SHV59" s="242"/>
      <c r="SHW59" s="242"/>
      <c r="SHX59" s="242"/>
      <c r="SHY59" s="242"/>
      <c r="SHZ59" s="242"/>
      <c r="SIA59" s="242"/>
      <c r="SIB59" s="242"/>
      <c r="SIC59" s="242"/>
      <c r="SID59" s="242"/>
      <c r="SIE59" s="242"/>
      <c r="SIF59" s="242"/>
      <c r="SIG59" s="242"/>
      <c r="SIH59" s="242"/>
      <c r="SII59" s="242"/>
      <c r="SIJ59" s="242"/>
      <c r="SIK59" s="242"/>
      <c r="SIL59" s="242"/>
      <c r="SIM59" s="242"/>
      <c r="SIN59" s="242"/>
      <c r="SIO59" s="242"/>
      <c r="SIP59" s="242"/>
      <c r="SIQ59" s="242"/>
      <c r="SIR59" s="242"/>
      <c r="SIS59" s="242"/>
      <c r="SIT59" s="242"/>
      <c r="SIU59" s="242"/>
      <c r="SIV59" s="242"/>
      <c r="SIW59" s="242"/>
      <c r="SIX59" s="242"/>
      <c r="SIY59" s="242"/>
      <c r="SIZ59" s="242"/>
      <c r="SJA59" s="242"/>
      <c r="SJB59" s="242"/>
      <c r="SJC59" s="242"/>
      <c r="SJD59" s="242"/>
      <c r="SJE59" s="242"/>
      <c r="SJF59" s="242"/>
      <c r="SJG59" s="242"/>
      <c r="SJH59" s="242"/>
      <c r="SJI59" s="242"/>
      <c r="SJJ59" s="242"/>
      <c r="SJK59" s="242"/>
      <c r="SJL59" s="242"/>
      <c r="SJM59" s="242"/>
      <c r="SJN59" s="242"/>
      <c r="SJO59" s="242"/>
      <c r="SJP59" s="242"/>
      <c r="SJQ59" s="242"/>
      <c r="SJR59" s="242"/>
      <c r="SJS59" s="242"/>
      <c r="SJT59" s="242"/>
      <c r="SJU59" s="242"/>
      <c r="SJV59" s="242"/>
      <c r="SJW59" s="242"/>
      <c r="SJX59" s="242"/>
      <c r="SJY59" s="242"/>
      <c r="SJZ59" s="242"/>
      <c r="SKA59" s="242"/>
      <c r="SKB59" s="242"/>
      <c r="SKC59" s="242"/>
      <c r="SKD59" s="242"/>
      <c r="SKE59" s="242"/>
      <c r="SKF59" s="242"/>
      <c r="SKG59" s="242"/>
      <c r="SKH59" s="242"/>
      <c r="SKI59" s="242"/>
      <c r="SKJ59" s="242"/>
      <c r="SKK59" s="242"/>
      <c r="SKL59" s="242"/>
      <c r="SKM59" s="242"/>
      <c r="SKN59" s="242"/>
      <c r="SKO59" s="242"/>
      <c r="SKP59" s="242"/>
      <c r="SKQ59" s="242"/>
      <c r="SKR59" s="242"/>
      <c r="SKS59" s="242"/>
      <c r="SKT59" s="242"/>
      <c r="SKU59" s="242"/>
      <c r="SKV59" s="242"/>
      <c r="SKW59" s="242"/>
      <c r="SKX59" s="242"/>
      <c r="SKY59" s="242"/>
      <c r="SKZ59" s="242"/>
      <c r="SLA59" s="242"/>
      <c r="SLB59" s="242"/>
      <c r="SLC59" s="242"/>
      <c r="SLD59" s="242"/>
      <c r="SLE59" s="242"/>
      <c r="SLF59" s="242"/>
      <c r="SLG59" s="242"/>
      <c r="SLH59" s="242"/>
      <c r="SLI59" s="242"/>
      <c r="SLJ59" s="242"/>
      <c r="SLK59" s="242"/>
      <c r="SLL59" s="242"/>
      <c r="SLM59" s="242"/>
      <c r="SLN59" s="242"/>
      <c r="SLO59" s="242"/>
      <c r="SLP59" s="242"/>
      <c r="SLQ59" s="242"/>
      <c r="SLR59" s="242"/>
      <c r="SLS59" s="242"/>
      <c r="SLT59" s="242"/>
      <c r="SLU59" s="242"/>
      <c r="SLV59" s="242"/>
      <c r="SLW59" s="242"/>
      <c r="SLX59" s="242"/>
      <c r="SLY59" s="242"/>
      <c r="SLZ59" s="242"/>
      <c r="SMA59" s="242"/>
      <c r="SMB59" s="242"/>
      <c r="SMC59" s="242"/>
      <c r="SMD59" s="242"/>
      <c r="SME59" s="242"/>
      <c r="SMF59" s="242"/>
      <c r="SMG59" s="242"/>
      <c r="SMH59" s="242"/>
      <c r="SMI59" s="242"/>
      <c r="SMJ59" s="242"/>
      <c r="SMK59" s="242"/>
      <c r="SML59" s="242"/>
      <c r="SMM59" s="242"/>
      <c r="SMN59" s="242"/>
      <c r="SMO59" s="242"/>
      <c r="SMP59" s="242"/>
      <c r="SMQ59" s="242"/>
      <c r="SMR59" s="242"/>
      <c r="SMS59" s="242"/>
      <c r="SMT59" s="242"/>
      <c r="SMU59" s="242"/>
      <c r="SMV59" s="242"/>
      <c r="SMW59" s="242"/>
      <c r="SMX59" s="242"/>
      <c r="SMY59" s="242"/>
      <c r="SMZ59" s="242"/>
      <c r="SNA59" s="242"/>
      <c r="SNB59" s="242"/>
      <c r="SNC59" s="242"/>
      <c r="SND59" s="242"/>
      <c r="SNE59" s="242"/>
      <c r="SNF59" s="242"/>
      <c r="SNG59" s="242"/>
      <c r="SNH59" s="242"/>
      <c r="SNI59" s="242"/>
      <c r="SNJ59" s="242"/>
      <c r="SNK59" s="242"/>
      <c r="SNL59" s="242"/>
      <c r="SNM59" s="242"/>
      <c r="SNN59" s="242"/>
      <c r="SNO59" s="242"/>
      <c r="SNP59" s="242"/>
      <c r="SNQ59" s="242"/>
      <c r="SNR59" s="242"/>
      <c r="SNS59" s="242"/>
      <c r="SNT59" s="242"/>
      <c r="SNU59" s="242"/>
      <c r="SNV59" s="242"/>
      <c r="SNW59" s="242"/>
      <c r="SNX59" s="242"/>
      <c r="SNY59" s="242"/>
      <c r="SNZ59" s="242"/>
      <c r="SOA59" s="242"/>
      <c r="SOB59" s="242"/>
      <c r="SOC59" s="242"/>
      <c r="SOD59" s="242"/>
      <c r="SOE59" s="242"/>
      <c r="SOF59" s="242"/>
      <c r="SOG59" s="242"/>
      <c r="SOH59" s="242"/>
      <c r="SOI59" s="242"/>
      <c r="SOJ59" s="242"/>
      <c r="SOK59" s="242"/>
      <c r="SOL59" s="242"/>
      <c r="SOM59" s="242"/>
      <c r="SON59" s="242"/>
      <c r="SOO59" s="242"/>
      <c r="SOP59" s="242"/>
      <c r="SOQ59" s="242"/>
      <c r="SOR59" s="242"/>
      <c r="SOS59" s="242"/>
      <c r="SOT59" s="242"/>
      <c r="SOU59" s="242"/>
      <c r="SOV59" s="242"/>
      <c r="SOW59" s="242"/>
      <c r="SOX59" s="242"/>
      <c r="SOY59" s="242"/>
      <c r="SOZ59" s="242"/>
      <c r="SPA59" s="242"/>
      <c r="SPB59" s="242"/>
      <c r="SPC59" s="242"/>
      <c r="SPD59" s="242"/>
      <c r="SPE59" s="242"/>
      <c r="SPF59" s="242"/>
      <c r="SPG59" s="242"/>
      <c r="SPH59" s="242"/>
      <c r="SPI59" s="242"/>
      <c r="SPJ59" s="242"/>
      <c r="SPK59" s="242"/>
      <c r="SPL59" s="242"/>
      <c r="SPM59" s="242"/>
      <c r="SPN59" s="242"/>
      <c r="SPO59" s="242"/>
      <c r="SPP59" s="242"/>
      <c r="SPQ59" s="242"/>
      <c r="SPR59" s="242"/>
      <c r="SPS59" s="242"/>
      <c r="SPT59" s="242"/>
      <c r="SPU59" s="242"/>
      <c r="SPV59" s="242"/>
      <c r="SPW59" s="242"/>
      <c r="SPX59" s="242"/>
      <c r="SPY59" s="242"/>
      <c r="SPZ59" s="242"/>
      <c r="SQA59" s="242"/>
      <c r="SQB59" s="242"/>
      <c r="SQC59" s="242"/>
      <c r="SQD59" s="242"/>
      <c r="SQE59" s="242"/>
      <c r="SQF59" s="242"/>
      <c r="SQG59" s="242"/>
      <c r="SQH59" s="242"/>
      <c r="SQI59" s="242"/>
      <c r="SQJ59" s="242"/>
      <c r="SQK59" s="242"/>
      <c r="SQL59" s="242"/>
      <c r="SQM59" s="242"/>
      <c r="SQN59" s="242"/>
      <c r="SQO59" s="242"/>
      <c r="SQP59" s="242"/>
      <c r="SQQ59" s="242"/>
      <c r="SQR59" s="242"/>
      <c r="SQS59" s="242"/>
      <c r="SQT59" s="242"/>
      <c r="SQU59" s="242"/>
      <c r="SQV59" s="242"/>
      <c r="SQW59" s="242"/>
      <c r="SQX59" s="242"/>
      <c r="SQY59" s="242"/>
      <c r="SQZ59" s="242"/>
      <c r="SRA59" s="242"/>
      <c r="SRB59" s="242"/>
      <c r="SRC59" s="242"/>
      <c r="SRD59" s="242"/>
      <c r="SRE59" s="242"/>
      <c r="SRF59" s="242"/>
      <c r="SRG59" s="242"/>
      <c r="SRH59" s="242"/>
      <c r="SRI59" s="242"/>
      <c r="SRJ59" s="242"/>
      <c r="SRK59" s="242"/>
      <c r="SRL59" s="242"/>
      <c r="SRM59" s="242"/>
      <c r="SRN59" s="242"/>
      <c r="SRO59" s="242"/>
      <c r="SRP59" s="242"/>
      <c r="SRQ59" s="242"/>
      <c r="SRR59" s="242"/>
      <c r="SRS59" s="242"/>
      <c r="SRT59" s="242"/>
      <c r="SRU59" s="242"/>
      <c r="SRV59" s="242"/>
      <c r="SRW59" s="242"/>
      <c r="SRX59" s="242"/>
      <c r="SRY59" s="242"/>
      <c r="SRZ59" s="242"/>
      <c r="SSA59" s="242"/>
      <c r="SSB59" s="242"/>
      <c r="SSC59" s="242"/>
      <c r="SSD59" s="242"/>
      <c r="SSE59" s="242"/>
      <c r="SSF59" s="242"/>
      <c r="SSG59" s="242"/>
      <c r="SSH59" s="242"/>
      <c r="SSI59" s="242"/>
      <c r="SSJ59" s="242"/>
      <c r="SSK59" s="242"/>
      <c r="SSL59" s="242"/>
      <c r="SSM59" s="242"/>
      <c r="SSN59" s="242"/>
      <c r="SSO59" s="242"/>
      <c r="SSP59" s="242"/>
      <c r="SSQ59" s="242"/>
      <c r="SSR59" s="242"/>
      <c r="SSS59" s="242"/>
      <c r="SST59" s="242"/>
      <c r="SSU59" s="242"/>
      <c r="SSV59" s="242"/>
      <c r="SSW59" s="242"/>
      <c r="SSX59" s="242"/>
      <c r="SSY59" s="242"/>
      <c r="SSZ59" s="242"/>
      <c r="STA59" s="242"/>
      <c r="STB59" s="242"/>
      <c r="STC59" s="242"/>
      <c r="STD59" s="242"/>
      <c r="STE59" s="242"/>
      <c r="STF59" s="242"/>
      <c r="STG59" s="242"/>
      <c r="STH59" s="242"/>
      <c r="STI59" s="242"/>
      <c r="STJ59" s="242"/>
      <c r="STK59" s="242"/>
      <c r="STL59" s="242"/>
      <c r="STM59" s="242"/>
      <c r="STN59" s="242"/>
      <c r="STO59" s="242"/>
      <c r="STP59" s="242"/>
      <c r="STQ59" s="242"/>
      <c r="STR59" s="242"/>
      <c r="STS59" s="242"/>
      <c r="STT59" s="242"/>
      <c r="STU59" s="242"/>
      <c r="STV59" s="242"/>
      <c r="STW59" s="242"/>
      <c r="STX59" s="242"/>
      <c r="STY59" s="242"/>
      <c r="STZ59" s="242"/>
      <c r="SUA59" s="242"/>
      <c r="SUB59" s="242"/>
      <c r="SUC59" s="242"/>
      <c r="SUD59" s="242"/>
      <c r="SUE59" s="242"/>
      <c r="SUF59" s="242"/>
      <c r="SUG59" s="242"/>
      <c r="SUH59" s="242"/>
      <c r="SUI59" s="242"/>
      <c r="SUJ59" s="242"/>
      <c r="SUK59" s="242"/>
      <c r="SUL59" s="242"/>
      <c r="SUM59" s="242"/>
      <c r="SUN59" s="242"/>
      <c r="SUO59" s="242"/>
      <c r="SUP59" s="242"/>
      <c r="SUQ59" s="242"/>
      <c r="SUR59" s="242"/>
      <c r="SUS59" s="242"/>
      <c r="SUT59" s="242"/>
      <c r="SUU59" s="242"/>
      <c r="SUV59" s="242"/>
      <c r="SUW59" s="242"/>
      <c r="SUX59" s="242"/>
      <c r="SUY59" s="242"/>
      <c r="SUZ59" s="242"/>
      <c r="SVA59" s="242"/>
      <c r="SVB59" s="242"/>
      <c r="SVC59" s="242"/>
      <c r="SVD59" s="242"/>
      <c r="SVE59" s="242"/>
      <c r="SVF59" s="242"/>
      <c r="SVG59" s="242"/>
      <c r="SVH59" s="242"/>
      <c r="SVI59" s="242"/>
      <c r="SVJ59" s="242"/>
      <c r="SVK59" s="242"/>
      <c r="SVL59" s="242"/>
      <c r="SVM59" s="242"/>
      <c r="SVN59" s="242"/>
      <c r="SVO59" s="242"/>
      <c r="SVP59" s="242"/>
      <c r="SVQ59" s="242"/>
      <c r="SVR59" s="242"/>
      <c r="SVS59" s="242"/>
      <c r="SVT59" s="242"/>
      <c r="SVU59" s="242"/>
      <c r="SVV59" s="242"/>
      <c r="SVW59" s="242"/>
      <c r="SVX59" s="242"/>
      <c r="SVY59" s="242"/>
      <c r="SVZ59" s="242"/>
      <c r="SWA59" s="242"/>
      <c r="SWB59" s="242"/>
      <c r="SWC59" s="242"/>
      <c r="SWD59" s="242"/>
      <c r="SWE59" s="242"/>
      <c r="SWF59" s="242"/>
      <c r="SWG59" s="242"/>
      <c r="SWH59" s="242"/>
      <c r="SWI59" s="242"/>
      <c r="SWJ59" s="242"/>
      <c r="SWK59" s="242"/>
      <c r="SWL59" s="242"/>
      <c r="SWM59" s="242"/>
      <c r="SWN59" s="242"/>
      <c r="SWO59" s="242"/>
      <c r="SWP59" s="242"/>
      <c r="SWQ59" s="242"/>
      <c r="SWR59" s="242"/>
      <c r="SWS59" s="242"/>
      <c r="SWT59" s="242"/>
      <c r="SWU59" s="242"/>
      <c r="SWV59" s="242"/>
      <c r="SWW59" s="242"/>
      <c r="SWX59" s="242"/>
      <c r="SWY59" s="242"/>
      <c r="SWZ59" s="242"/>
      <c r="SXA59" s="242"/>
      <c r="SXB59" s="242"/>
      <c r="SXC59" s="242"/>
      <c r="SXD59" s="242"/>
      <c r="SXE59" s="242"/>
      <c r="SXF59" s="242"/>
      <c r="SXG59" s="242"/>
      <c r="SXH59" s="242"/>
      <c r="SXI59" s="242"/>
      <c r="SXJ59" s="242"/>
      <c r="SXK59" s="242"/>
      <c r="SXL59" s="242"/>
      <c r="SXM59" s="242"/>
      <c r="SXN59" s="242"/>
      <c r="SXO59" s="242"/>
      <c r="SXP59" s="242"/>
      <c r="SXQ59" s="242"/>
      <c r="SXR59" s="242"/>
      <c r="SXS59" s="242"/>
      <c r="SXT59" s="242"/>
      <c r="SXU59" s="242"/>
      <c r="SXV59" s="242"/>
      <c r="SXW59" s="242"/>
      <c r="SXX59" s="242"/>
      <c r="SXY59" s="242"/>
      <c r="SXZ59" s="242"/>
      <c r="SYA59" s="242"/>
      <c r="SYB59" s="242"/>
      <c r="SYC59" s="242"/>
      <c r="SYD59" s="242"/>
      <c r="SYE59" s="242"/>
      <c r="SYF59" s="242"/>
      <c r="SYG59" s="242"/>
      <c r="SYH59" s="242"/>
      <c r="SYI59" s="242"/>
      <c r="SYJ59" s="242"/>
      <c r="SYK59" s="242"/>
      <c r="SYL59" s="242"/>
      <c r="SYM59" s="242"/>
      <c r="SYN59" s="242"/>
      <c r="SYO59" s="242"/>
      <c r="SYP59" s="242"/>
      <c r="SYQ59" s="242"/>
      <c r="SYR59" s="242"/>
      <c r="SYS59" s="242"/>
      <c r="SYT59" s="242"/>
      <c r="SYU59" s="242"/>
      <c r="SYV59" s="242"/>
      <c r="SYW59" s="242"/>
      <c r="SYX59" s="242"/>
      <c r="SYY59" s="242"/>
      <c r="SYZ59" s="242"/>
      <c r="SZA59" s="242"/>
      <c r="SZB59" s="242"/>
      <c r="SZC59" s="242"/>
      <c r="SZD59" s="242"/>
      <c r="SZE59" s="242"/>
      <c r="SZF59" s="242"/>
      <c r="SZG59" s="242"/>
      <c r="SZH59" s="242"/>
      <c r="SZI59" s="242"/>
      <c r="SZJ59" s="242"/>
      <c r="SZK59" s="242"/>
      <c r="SZL59" s="242"/>
      <c r="SZM59" s="242"/>
      <c r="SZN59" s="242"/>
      <c r="SZO59" s="242"/>
      <c r="SZP59" s="242"/>
      <c r="SZQ59" s="242"/>
      <c r="SZR59" s="242"/>
      <c r="SZS59" s="242"/>
      <c r="SZT59" s="242"/>
      <c r="SZU59" s="242"/>
      <c r="SZV59" s="242"/>
      <c r="SZW59" s="242"/>
      <c r="SZX59" s="242"/>
      <c r="SZY59" s="242"/>
      <c r="SZZ59" s="242"/>
      <c r="TAA59" s="242"/>
      <c r="TAB59" s="242"/>
      <c r="TAC59" s="242"/>
      <c r="TAD59" s="242"/>
      <c r="TAE59" s="242"/>
      <c r="TAF59" s="242"/>
      <c r="TAG59" s="242"/>
      <c r="TAH59" s="242"/>
      <c r="TAI59" s="242"/>
      <c r="TAJ59" s="242"/>
      <c r="TAK59" s="242"/>
      <c r="TAL59" s="242"/>
      <c r="TAM59" s="242"/>
      <c r="TAN59" s="242"/>
      <c r="TAO59" s="242"/>
      <c r="TAP59" s="242"/>
      <c r="TAQ59" s="242"/>
      <c r="TAR59" s="242"/>
      <c r="TAS59" s="242"/>
      <c r="TAT59" s="242"/>
      <c r="TAU59" s="242"/>
      <c r="TAV59" s="242"/>
      <c r="TAW59" s="242"/>
      <c r="TAX59" s="242"/>
      <c r="TAY59" s="242"/>
      <c r="TAZ59" s="242"/>
      <c r="TBA59" s="242"/>
      <c r="TBB59" s="242"/>
      <c r="TBC59" s="242"/>
      <c r="TBD59" s="242"/>
      <c r="TBE59" s="242"/>
      <c r="TBF59" s="242"/>
      <c r="TBG59" s="242"/>
      <c r="TBH59" s="242"/>
      <c r="TBI59" s="242"/>
      <c r="TBJ59" s="242"/>
      <c r="TBK59" s="242"/>
      <c r="TBL59" s="242"/>
      <c r="TBM59" s="242"/>
      <c r="TBN59" s="242"/>
      <c r="TBO59" s="242"/>
      <c r="TBP59" s="242"/>
      <c r="TBQ59" s="242"/>
      <c r="TBR59" s="242"/>
      <c r="TBS59" s="242"/>
      <c r="TBT59" s="242"/>
      <c r="TBU59" s="242"/>
      <c r="TBV59" s="242"/>
      <c r="TBW59" s="242"/>
      <c r="TBX59" s="242"/>
      <c r="TBY59" s="242"/>
      <c r="TBZ59" s="242"/>
      <c r="TCA59" s="242"/>
      <c r="TCB59" s="242"/>
      <c r="TCC59" s="242"/>
      <c r="TCD59" s="242"/>
      <c r="TCE59" s="242"/>
      <c r="TCF59" s="242"/>
      <c r="TCG59" s="242"/>
      <c r="TCH59" s="242"/>
      <c r="TCI59" s="242"/>
      <c r="TCJ59" s="242"/>
      <c r="TCK59" s="242"/>
      <c r="TCL59" s="242"/>
      <c r="TCM59" s="242"/>
      <c r="TCN59" s="242"/>
      <c r="TCO59" s="242"/>
      <c r="TCP59" s="242"/>
      <c r="TCQ59" s="242"/>
      <c r="TCR59" s="242"/>
      <c r="TCS59" s="242"/>
      <c r="TCT59" s="242"/>
      <c r="TCU59" s="242"/>
      <c r="TCV59" s="242"/>
      <c r="TCW59" s="242"/>
      <c r="TCX59" s="242"/>
      <c r="TCY59" s="242"/>
      <c r="TCZ59" s="242"/>
      <c r="TDA59" s="242"/>
      <c r="TDB59" s="242"/>
      <c r="TDC59" s="242"/>
      <c r="TDD59" s="242"/>
      <c r="TDE59" s="242"/>
      <c r="TDF59" s="242"/>
      <c r="TDG59" s="242"/>
      <c r="TDH59" s="242"/>
      <c r="TDI59" s="242"/>
      <c r="TDJ59" s="242"/>
      <c r="TDK59" s="242"/>
      <c r="TDL59" s="242"/>
      <c r="TDM59" s="242"/>
      <c r="TDN59" s="242"/>
      <c r="TDO59" s="242"/>
      <c r="TDP59" s="242"/>
      <c r="TDQ59" s="242"/>
      <c r="TDR59" s="242"/>
      <c r="TDS59" s="242"/>
      <c r="TDT59" s="242"/>
      <c r="TDU59" s="242"/>
      <c r="TDV59" s="242"/>
      <c r="TDW59" s="242"/>
      <c r="TDX59" s="242"/>
      <c r="TDY59" s="242"/>
      <c r="TDZ59" s="242"/>
      <c r="TEA59" s="242"/>
      <c r="TEB59" s="242"/>
      <c r="TEC59" s="242"/>
      <c r="TED59" s="242"/>
      <c r="TEE59" s="242"/>
      <c r="TEF59" s="242"/>
      <c r="TEG59" s="242"/>
      <c r="TEH59" s="242"/>
      <c r="TEI59" s="242"/>
      <c r="TEJ59" s="242"/>
      <c r="TEK59" s="242"/>
      <c r="TEL59" s="242"/>
      <c r="TEM59" s="242"/>
      <c r="TEN59" s="242"/>
      <c r="TEO59" s="242"/>
      <c r="TEP59" s="242"/>
      <c r="TEQ59" s="242"/>
      <c r="TER59" s="242"/>
      <c r="TES59" s="242"/>
      <c r="TET59" s="242"/>
      <c r="TEU59" s="242"/>
      <c r="TEV59" s="242"/>
      <c r="TEW59" s="242"/>
      <c r="TEX59" s="242"/>
      <c r="TEY59" s="242"/>
      <c r="TEZ59" s="242"/>
      <c r="TFA59" s="242"/>
      <c r="TFB59" s="242"/>
      <c r="TFC59" s="242"/>
      <c r="TFD59" s="242"/>
      <c r="TFE59" s="242"/>
      <c r="TFF59" s="242"/>
      <c r="TFG59" s="242"/>
      <c r="TFH59" s="242"/>
      <c r="TFI59" s="242"/>
      <c r="TFJ59" s="242"/>
      <c r="TFK59" s="242"/>
      <c r="TFL59" s="242"/>
      <c r="TFM59" s="242"/>
      <c r="TFN59" s="242"/>
      <c r="TFO59" s="242"/>
      <c r="TFP59" s="242"/>
      <c r="TFQ59" s="242"/>
      <c r="TFR59" s="242"/>
      <c r="TFS59" s="242"/>
      <c r="TFT59" s="242"/>
      <c r="TFU59" s="242"/>
      <c r="TFV59" s="242"/>
      <c r="TFW59" s="242"/>
      <c r="TFX59" s="242"/>
      <c r="TFY59" s="242"/>
      <c r="TFZ59" s="242"/>
      <c r="TGA59" s="242"/>
      <c r="TGB59" s="242"/>
      <c r="TGC59" s="242"/>
      <c r="TGD59" s="242"/>
      <c r="TGE59" s="242"/>
      <c r="TGF59" s="242"/>
      <c r="TGG59" s="242"/>
      <c r="TGH59" s="242"/>
      <c r="TGI59" s="242"/>
      <c r="TGJ59" s="242"/>
      <c r="TGK59" s="242"/>
      <c r="TGL59" s="242"/>
      <c r="TGM59" s="242"/>
      <c r="TGN59" s="242"/>
      <c r="TGO59" s="242"/>
      <c r="TGP59" s="242"/>
      <c r="TGQ59" s="242"/>
      <c r="TGR59" s="242"/>
      <c r="TGS59" s="242"/>
      <c r="TGT59" s="242"/>
      <c r="TGU59" s="242"/>
      <c r="TGV59" s="242"/>
      <c r="TGW59" s="242"/>
      <c r="TGX59" s="242"/>
      <c r="TGY59" s="242"/>
      <c r="TGZ59" s="242"/>
      <c r="THA59" s="242"/>
      <c r="THB59" s="242"/>
      <c r="THC59" s="242"/>
      <c r="THD59" s="242"/>
      <c r="THE59" s="242"/>
      <c r="THF59" s="242"/>
      <c r="THG59" s="242"/>
      <c r="THH59" s="242"/>
      <c r="THI59" s="242"/>
      <c r="THJ59" s="242"/>
      <c r="THK59" s="242"/>
      <c r="THL59" s="242"/>
      <c r="THM59" s="242"/>
      <c r="THN59" s="242"/>
      <c r="THO59" s="242"/>
      <c r="THP59" s="242"/>
      <c r="THQ59" s="242"/>
      <c r="THR59" s="242"/>
      <c r="THS59" s="242"/>
      <c r="THT59" s="242"/>
      <c r="THU59" s="242"/>
      <c r="THV59" s="242"/>
      <c r="THW59" s="242"/>
      <c r="THX59" s="242"/>
      <c r="THY59" s="242"/>
      <c r="THZ59" s="242"/>
      <c r="TIA59" s="242"/>
      <c r="TIB59" s="242"/>
      <c r="TIC59" s="242"/>
      <c r="TID59" s="242"/>
      <c r="TIE59" s="242"/>
      <c r="TIF59" s="242"/>
      <c r="TIG59" s="242"/>
      <c r="TIH59" s="242"/>
      <c r="TII59" s="242"/>
      <c r="TIJ59" s="242"/>
      <c r="TIK59" s="242"/>
      <c r="TIL59" s="242"/>
      <c r="TIM59" s="242"/>
      <c r="TIN59" s="242"/>
      <c r="TIO59" s="242"/>
      <c r="TIP59" s="242"/>
      <c r="TIQ59" s="242"/>
      <c r="TIR59" s="242"/>
      <c r="TIS59" s="242"/>
      <c r="TIT59" s="242"/>
      <c r="TIU59" s="242"/>
      <c r="TIV59" s="242"/>
      <c r="TIW59" s="242"/>
      <c r="TIX59" s="242"/>
      <c r="TIY59" s="242"/>
      <c r="TIZ59" s="242"/>
      <c r="TJA59" s="242"/>
      <c r="TJB59" s="242"/>
      <c r="TJC59" s="242"/>
      <c r="TJD59" s="242"/>
      <c r="TJE59" s="242"/>
      <c r="TJF59" s="242"/>
      <c r="TJG59" s="242"/>
      <c r="TJH59" s="242"/>
      <c r="TJI59" s="242"/>
      <c r="TJJ59" s="242"/>
      <c r="TJK59" s="242"/>
      <c r="TJL59" s="242"/>
      <c r="TJM59" s="242"/>
      <c r="TJN59" s="242"/>
      <c r="TJO59" s="242"/>
      <c r="TJP59" s="242"/>
      <c r="TJQ59" s="242"/>
      <c r="TJR59" s="242"/>
      <c r="TJS59" s="242"/>
      <c r="TJT59" s="242"/>
      <c r="TJU59" s="242"/>
      <c r="TJV59" s="242"/>
      <c r="TJW59" s="242"/>
      <c r="TJX59" s="242"/>
      <c r="TJY59" s="242"/>
      <c r="TJZ59" s="242"/>
      <c r="TKA59" s="242"/>
      <c r="TKB59" s="242"/>
      <c r="TKC59" s="242"/>
      <c r="TKD59" s="242"/>
      <c r="TKE59" s="242"/>
      <c r="TKF59" s="242"/>
      <c r="TKG59" s="242"/>
      <c r="TKH59" s="242"/>
      <c r="TKI59" s="242"/>
      <c r="TKJ59" s="242"/>
      <c r="TKK59" s="242"/>
      <c r="TKL59" s="242"/>
      <c r="TKM59" s="242"/>
      <c r="TKN59" s="242"/>
      <c r="TKO59" s="242"/>
      <c r="TKP59" s="242"/>
      <c r="TKQ59" s="242"/>
      <c r="TKR59" s="242"/>
      <c r="TKS59" s="242"/>
      <c r="TKT59" s="242"/>
      <c r="TKU59" s="242"/>
      <c r="TKV59" s="242"/>
      <c r="TKW59" s="242"/>
      <c r="TKX59" s="242"/>
      <c r="TKY59" s="242"/>
      <c r="TKZ59" s="242"/>
      <c r="TLA59" s="242"/>
      <c r="TLB59" s="242"/>
      <c r="TLC59" s="242"/>
      <c r="TLD59" s="242"/>
      <c r="TLE59" s="242"/>
      <c r="TLF59" s="242"/>
      <c r="TLG59" s="242"/>
      <c r="TLH59" s="242"/>
      <c r="TLI59" s="242"/>
      <c r="TLJ59" s="242"/>
      <c r="TLK59" s="242"/>
      <c r="TLL59" s="242"/>
      <c r="TLM59" s="242"/>
      <c r="TLN59" s="242"/>
      <c r="TLO59" s="242"/>
      <c r="TLP59" s="242"/>
      <c r="TLQ59" s="242"/>
      <c r="TLR59" s="242"/>
      <c r="TLS59" s="242"/>
      <c r="TLT59" s="242"/>
      <c r="TLU59" s="242"/>
      <c r="TLV59" s="242"/>
      <c r="TLW59" s="242"/>
      <c r="TLX59" s="242"/>
      <c r="TLY59" s="242"/>
      <c r="TLZ59" s="242"/>
      <c r="TMA59" s="242"/>
      <c r="TMB59" s="242"/>
      <c r="TMC59" s="242"/>
      <c r="TMD59" s="242"/>
      <c r="TME59" s="242"/>
      <c r="TMF59" s="242"/>
      <c r="TMG59" s="242"/>
      <c r="TMH59" s="242"/>
      <c r="TMI59" s="242"/>
      <c r="TMJ59" s="242"/>
      <c r="TMK59" s="242"/>
      <c r="TML59" s="242"/>
      <c r="TMM59" s="242"/>
      <c r="TMN59" s="242"/>
      <c r="TMO59" s="242"/>
      <c r="TMP59" s="242"/>
      <c r="TMQ59" s="242"/>
      <c r="TMR59" s="242"/>
      <c r="TMS59" s="242"/>
      <c r="TMT59" s="242"/>
      <c r="TMU59" s="242"/>
      <c r="TMV59" s="242"/>
      <c r="TMW59" s="242"/>
      <c r="TMX59" s="242"/>
      <c r="TMY59" s="242"/>
      <c r="TMZ59" s="242"/>
      <c r="TNA59" s="242"/>
      <c r="TNB59" s="242"/>
      <c r="TNC59" s="242"/>
      <c r="TND59" s="242"/>
      <c r="TNE59" s="242"/>
      <c r="TNF59" s="242"/>
      <c r="TNG59" s="242"/>
      <c r="TNH59" s="242"/>
      <c r="TNI59" s="242"/>
      <c r="TNJ59" s="242"/>
      <c r="TNK59" s="242"/>
      <c r="TNL59" s="242"/>
      <c r="TNM59" s="242"/>
      <c r="TNN59" s="242"/>
      <c r="TNO59" s="242"/>
      <c r="TNP59" s="242"/>
      <c r="TNQ59" s="242"/>
      <c r="TNR59" s="242"/>
      <c r="TNS59" s="242"/>
      <c r="TNT59" s="242"/>
      <c r="TNU59" s="242"/>
      <c r="TNV59" s="242"/>
      <c r="TNW59" s="242"/>
      <c r="TNX59" s="242"/>
      <c r="TNY59" s="242"/>
      <c r="TNZ59" s="242"/>
      <c r="TOA59" s="242"/>
      <c r="TOB59" s="242"/>
      <c r="TOC59" s="242"/>
      <c r="TOD59" s="242"/>
      <c r="TOE59" s="242"/>
      <c r="TOF59" s="242"/>
      <c r="TOG59" s="242"/>
      <c r="TOH59" s="242"/>
      <c r="TOI59" s="242"/>
      <c r="TOJ59" s="242"/>
      <c r="TOK59" s="242"/>
      <c r="TOL59" s="242"/>
      <c r="TOM59" s="242"/>
      <c r="TON59" s="242"/>
      <c r="TOO59" s="242"/>
      <c r="TOP59" s="242"/>
      <c r="TOQ59" s="242"/>
      <c r="TOR59" s="242"/>
      <c r="TOS59" s="242"/>
      <c r="TOT59" s="242"/>
      <c r="TOU59" s="242"/>
      <c r="TOV59" s="242"/>
      <c r="TOW59" s="242"/>
      <c r="TOX59" s="242"/>
      <c r="TOY59" s="242"/>
      <c r="TOZ59" s="242"/>
      <c r="TPA59" s="242"/>
      <c r="TPB59" s="242"/>
      <c r="TPC59" s="242"/>
      <c r="TPD59" s="242"/>
      <c r="TPE59" s="242"/>
      <c r="TPF59" s="242"/>
      <c r="TPG59" s="242"/>
      <c r="TPH59" s="242"/>
      <c r="TPI59" s="242"/>
      <c r="TPJ59" s="242"/>
      <c r="TPK59" s="242"/>
      <c r="TPL59" s="242"/>
      <c r="TPM59" s="242"/>
      <c r="TPN59" s="242"/>
      <c r="TPO59" s="242"/>
      <c r="TPP59" s="242"/>
      <c r="TPQ59" s="242"/>
      <c r="TPR59" s="242"/>
      <c r="TPS59" s="242"/>
      <c r="TPT59" s="242"/>
      <c r="TPU59" s="242"/>
      <c r="TPV59" s="242"/>
      <c r="TPW59" s="242"/>
      <c r="TPX59" s="242"/>
      <c r="TPY59" s="242"/>
      <c r="TPZ59" s="242"/>
      <c r="TQA59" s="242"/>
      <c r="TQB59" s="242"/>
      <c r="TQC59" s="242"/>
      <c r="TQD59" s="242"/>
      <c r="TQE59" s="242"/>
      <c r="TQF59" s="242"/>
      <c r="TQG59" s="242"/>
      <c r="TQH59" s="242"/>
      <c r="TQI59" s="242"/>
      <c r="TQJ59" s="242"/>
      <c r="TQK59" s="242"/>
      <c r="TQL59" s="242"/>
      <c r="TQM59" s="242"/>
      <c r="TQN59" s="242"/>
      <c r="TQO59" s="242"/>
      <c r="TQP59" s="242"/>
      <c r="TQQ59" s="242"/>
      <c r="TQR59" s="242"/>
      <c r="TQS59" s="242"/>
      <c r="TQT59" s="242"/>
      <c r="TQU59" s="242"/>
      <c r="TQV59" s="242"/>
      <c r="TQW59" s="242"/>
      <c r="TQX59" s="242"/>
      <c r="TQY59" s="242"/>
      <c r="TQZ59" s="242"/>
      <c r="TRA59" s="242"/>
      <c r="TRB59" s="242"/>
      <c r="TRC59" s="242"/>
      <c r="TRD59" s="242"/>
      <c r="TRE59" s="242"/>
      <c r="TRF59" s="242"/>
      <c r="TRG59" s="242"/>
      <c r="TRH59" s="242"/>
      <c r="TRI59" s="242"/>
      <c r="TRJ59" s="242"/>
      <c r="TRK59" s="242"/>
      <c r="TRL59" s="242"/>
      <c r="TRM59" s="242"/>
      <c r="TRN59" s="242"/>
      <c r="TRO59" s="242"/>
      <c r="TRP59" s="242"/>
      <c r="TRQ59" s="242"/>
      <c r="TRR59" s="242"/>
      <c r="TRS59" s="242"/>
      <c r="TRT59" s="242"/>
      <c r="TRU59" s="242"/>
      <c r="TRV59" s="242"/>
      <c r="TRW59" s="242"/>
      <c r="TRX59" s="242"/>
      <c r="TRY59" s="242"/>
      <c r="TRZ59" s="242"/>
      <c r="TSA59" s="242"/>
      <c r="TSB59" s="242"/>
      <c r="TSC59" s="242"/>
      <c r="TSD59" s="242"/>
      <c r="TSE59" s="242"/>
      <c r="TSF59" s="242"/>
      <c r="TSG59" s="242"/>
      <c r="TSH59" s="242"/>
      <c r="TSI59" s="242"/>
      <c r="TSJ59" s="242"/>
      <c r="TSK59" s="242"/>
      <c r="TSL59" s="242"/>
      <c r="TSM59" s="242"/>
      <c r="TSN59" s="242"/>
      <c r="TSO59" s="242"/>
      <c r="TSP59" s="242"/>
      <c r="TSQ59" s="242"/>
      <c r="TSR59" s="242"/>
      <c r="TSS59" s="242"/>
      <c r="TST59" s="242"/>
      <c r="TSU59" s="242"/>
      <c r="TSV59" s="242"/>
      <c r="TSW59" s="242"/>
      <c r="TSX59" s="242"/>
      <c r="TSY59" s="242"/>
      <c r="TSZ59" s="242"/>
      <c r="TTA59" s="242"/>
      <c r="TTB59" s="242"/>
      <c r="TTC59" s="242"/>
      <c r="TTD59" s="242"/>
      <c r="TTE59" s="242"/>
      <c r="TTF59" s="242"/>
      <c r="TTG59" s="242"/>
      <c r="TTH59" s="242"/>
      <c r="TTI59" s="242"/>
      <c r="TTJ59" s="242"/>
      <c r="TTK59" s="242"/>
      <c r="TTL59" s="242"/>
      <c r="TTM59" s="242"/>
      <c r="TTN59" s="242"/>
      <c r="TTO59" s="242"/>
      <c r="TTP59" s="242"/>
      <c r="TTQ59" s="242"/>
      <c r="TTR59" s="242"/>
      <c r="TTS59" s="242"/>
      <c r="TTT59" s="242"/>
      <c r="TTU59" s="242"/>
      <c r="TTV59" s="242"/>
      <c r="TTW59" s="242"/>
      <c r="TTX59" s="242"/>
      <c r="TTY59" s="242"/>
      <c r="TTZ59" s="242"/>
      <c r="TUA59" s="242"/>
      <c r="TUB59" s="242"/>
      <c r="TUC59" s="242"/>
      <c r="TUD59" s="242"/>
      <c r="TUE59" s="242"/>
      <c r="TUF59" s="242"/>
      <c r="TUG59" s="242"/>
      <c r="TUH59" s="242"/>
      <c r="TUI59" s="242"/>
      <c r="TUJ59" s="242"/>
      <c r="TUK59" s="242"/>
      <c r="TUL59" s="242"/>
      <c r="TUM59" s="242"/>
      <c r="TUN59" s="242"/>
      <c r="TUO59" s="242"/>
      <c r="TUP59" s="242"/>
      <c r="TUQ59" s="242"/>
      <c r="TUR59" s="242"/>
      <c r="TUS59" s="242"/>
      <c r="TUT59" s="242"/>
      <c r="TUU59" s="242"/>
      <c r="TUV59" s="242"/>
      <c r="TUW59" s="242"/>
      <c r="TUX59" s="242"/>
      <c r="TUY59" s="242"/>
      <c r="TUZ59" s="242"/>
      <c r="TVA59" s="242"/>
      <c r="TVB59" s="242"/>
      <c r="TVC59" s="242"/>
      <c r="TVD59" s="242"/>
      <c r="TVE59" s="242"/>
      <c r="TVF59" s="242"/>
      <c r="TVG59" s="242"/>
      <c r="TVH59" s="242"/>
      <c r="TVI59" s="242"/>
      <c r="TVJ59" s="242"/>
      <c r="TVK59" s="242"/>
      <c r="TVL59" s="242"/>
      <c r="TVM59" s="242"/>
      <c r="TVN59" s="242"/>
      <c r="TVO59" s="242"/>
      <c r="TVP59" s="242"/>
      <c r="TVQ59" s="242"/>
      <c r="TVR59" s="242"/>
      <c r="TVS59" s="242"/>
      <c r="TVT59" s="242"/>
      <c r="TVU59" s="242"/>
      <c r="TVV59" s="242"/>
      <c r="TVW59" s="242"/>
      <c r="TVX59" s="242"/>
      <c r="TVY59" s="242"/>
      <c r="TVZ59" s="242"/>
      <c r="TWA59" s="242"/>
      <c r="TWB59" s="242"/>
      <c r="TWC59" s="242"/>
      <c r="TWD59" s="242"/>
      <c r="TWE59" s="242"/>
      <c r="TWF59" s="242"/>
      <c r="TWG59" s="242"/>
      <c r="TWH59" s="242"/>
      <c r="TWI59" s="242"/>
      <c r="TWJ59" s="242"/>
      <c r="TWK59" s="242"/>
      <c r="TWL59" s="242"/>
      <c r="TWM59" s="242"/>
      <c r="TWN59" s="242"/>
      <c r="TWO59" s="242"/>
      <c r="TWP59" s="242"/>
      <c r="TWQ59" s="242"/>
      <c r="TWR59" s="242"/>
      <c r="TWS59" s="242"/>
      <c r="TWT59" s="242"/>
      <c r="TWU59" s="242"/>
      <c r="TWV59" s="242"/>
      <c r="TWW59" s="242"/>
      <c r="TWX59" s="242"/>
      <c r="TWY59" s="242"/>
      <c r="TWZ59" s="242"/>
      <c r="TXA59" s="242"/>
      <c r="TXB59" s="242"/>
      <c r="TXC59" s="242"/>
      <c r="TXD59" s="242"/>
      <c r="TXE59" s="242"/>
      <c r="TXF59" s="242"/>
      <c r="TXG59" s="242"/>
      <c r="TXH59" s="242"/>
      <c r="TXI59" s="242"/>
      <c r="TXJ59" s="242"/>
      <c r="TXK59" s="242"/>
      <c r="TXL59" s="242"/>
      <c r="TXM59" s="242"/>
      <c r="TXN59" s="242"/>
      <c r="TXO59" s="242"/>
      <c r="TXP59" s="242"/>
      <c r="TXQ59" s="242"/>
      <c r="TXR59" s="242"/>
      <c r="TXS59" s="242"/>
      <c r="TXT59" s="242"/>
      <c r="TXU59" s="242"/>
      <c r="TXV59" s="242"/>
      <c r="TXW59" s="242"/>
      <c r="TXX59" s="242"/>
      <c r="TXY59" s="242"/>
      <c r="TXZ59" s="242"/>
      <c r="TYA59" s="242"/>
      <c r="TYB59" s="242"/>
      <c r="TYC59" s="242"/>
      <c r="TYD59" s="242"/>
      <c r="TYE59" s="242"/>
      <c r="TYF59" s="242"/>
      <c r="TYG59" s="242"/>
      <c r="TYH59" s="242"/>
      <c r="TYI59" s="242"/>
      <c r="TYJ59" s="242"/>
      <c r="TYK59" s="242"/>
      <c r="TYL59" s="242"/>
      <c r="TYM59" s="242"/>
      <c r="TYN59" s="242"/>
      <c r="TYO59" s="242"/>
      <c r="TYP59" s="242"/>
      <c r="TYQ59" s="242"/>
      <c r="TYR59" s="242"/>
      <c r="TYS59" s="242"/>
      <c r="TYT59" s="242"/>
      <c r="TYU59" s="242"/>
      <c r="TYV59" s="242"/>
      <c r="TYW59" s="242"/>
      <c r="TYX59" s="242"/>
      <c r="TYY59" s="242"/>
      <c r="TYZ59" s="242"/>
      <c r="TZA59" s="242"/>
      <c r="TZB59" s="242"/>
      <c r="TZC59" s="242"/>
      <c r="TZD59" s="242"/>
      <c r="TZE59" s="242"/>
      <c r="TZF59" s="242"/>
      <c r="TZG59" s="242"/>
      <c r="TZH59" s="242"/>
      <c r="TZI59" s="242"/>
      <c r="TZJ59" s="242"/>
      <c r="TZK59" s="242"/>
      <c r="TZL59" s="242"/>
      <c r="TZM59" s="242"/>
      <c r="TZN59" s="242"/>
      <c r="TZO59" s="242"/>
      <c r="TZP59" s="242"/>
      <c r="TZQ59" s="242"/>
      <c r="TZR59" s="242"/>
      <c r="TZS59" s="242"/>
      <c r="TZT59" s="242"/>
      <c r="TZU59" s="242"/>
      <c r="TZV59" s="242"/>
      <c r="TZW59" s="242"/>
      <c r="TZX59" s="242"/>
      <c r="TZY59" s="242"/>
      <c r="TZZ59" s="242"/>
      <c r="UAA59" s="242"/>
      <c r="UAB59" s="242"/>
      <c r="UAC59" s="242"/>
      <c r="UAD59" s="242"/>
      <c r="UAE59" s="242"/>
      <c r="UAF59" s="242"/>
      <c r="UAG59" s="242"/>
      <c r="UAH59" s="242"/>
      <c r="UAI59" s="242"/>
      <c r="UAJ59" s="242"/>
      <c r="UAK59" s="242"/>
      <c r="UAL59" s="242"/>
      <c r="UAM59" s="242"/>
      <c r="UAN59" s="242"/>
      <c r="UAO59" s="242"/>
      <c r="UAP59" s="242"/>
      <c r="UAQ59" s="242"/>
      <c r="UAR59" s="242"/>
      <c r="UAS59" s="242"/>
      <c r="UAT59" s="242"/>
      <c r="UAU59" s="242"/>
      <c r="UAV59" s="242"/>
      <c r="UAW59" s="242"/>
      <c r="UAX59" s="242"/>
      <c r="UAY59" s="242"/>
      <c r="UAZ59" s="242"/>
      <c r="UBA59" s="242"/>
      <c r="UBB59" s="242"/>
      <c r="UBC59" s="242"/>
      <c r="UBD59" s="242"/>
      <c r="UBE59" s="242"/>
      <c r="UBF59" s="242"/>
      <c r="UBG59" s="242"/>
      <c r="UBH59" s="242"/>
      <c r="UBI59" s="242"/>
      <c r="UBJ59" s="242"/>
      <c r="UBK59" s="242"/>
      <c r="UBL59" s="242"/>
      <c r="UBM59" s="242"/>
      <c r="UBN59" s="242"/>
      <c r="UBO59" s="242"/>
      <c r="UBP59" s="242"/>
      <c r="UBQ59" s="242"/>
      <c r="UBR59" s="242"/>
      <c r="UBS59" s="242"/>
      <c r="UBT59" s="242"/>
      <c r="UBU59" s="242"/>
      <c r="UBV59" s="242"/>
      <c r="UBW59" s="242"/>
      <c r="UBX59" s="242"/>
      <c r="UBY59" s="242"/>
      <c r="UBZ59" s="242"/>
      <c r="UCA59" s="242"/>
      <c r="UCB59" s="242"/>
      <c r="UCC59" s="242"/>
      <c r="UCD59" s="242"/>
      <c r="UCE59" s="242"/>
      <c r="UCF59" s="242"/>
      <c r="UCG59" s="242"/>
      <c r="UCH59" s="242"/>
      <c r="UCI59" s="242"/>
      <c r="UCJ59" s="242"/>
      <c r="UCK59" s="242"/>
      <c r="UCL59" s="242"/>
      <c r="UCM59" s="242"/>
      <c r="UCN59" s="242"/>
      <c r="UCO59" s="242"/>
      <c r="UCP59" s="242"/>
      <c r="UCQ59" s="242"/>
      <c r="UCR59" s="242"/>
      <c r="UCS59" s="242"/>
      <c r="UCT59" s="242"/>
      <c r="UCU59" s="242"/>
      <c r="UCV59" s="242"/>
      <c r="UCW59" s="242"/>
      <c r="UCX59" s="242"/>
      <c r="UCY59" s="242"/>
      <c r="UCZ59" s="242"/>
      <c r="UDA59" s="242"/>
      <c r="UDB59" s="242"/>
      <c r="UDC59" s="242"/>
      <c r="UDD59" s="242"/>
      <c r="UDE59" s="242"/>
      <c r="UDF59" s="242"/>
      <c r="UDG59" s="242"/>
      <c r="UDH59" s="242"/>
      <c r="UDI59" s="242"/>
      <c r="UDJ59" s="242"/>
      <c r="UDK59" s="242"/>
      <c r="UDL59" s="242"/>
      <c r="UDM59" s="242"/>
      <c r="UDN59" s="242"/>
      <c r="UDO59" s="242"/>
      <c r="UDP59" s="242"/>
      <c r="UDQ59" s="242"/>
      <c r="UDR59" s="242"/>
      <c r="UDS59" s="242"/>
      <c r="UDT59" s="242"/>
      <c r="UDU59" s="242"/>
      <c r="UDV59" s="242"/>
      <c r="UDW59" s="242"/>
      <c r="UDX59" s="242"/>
      <c r="UDY59" s="242"/>
      <c r="UDZ59" s="242"/>
      <c r="UEA59" s="242"/>
      <c r="UEB59" s="242"/>
      <c r="UEC59" s="242"/>
      <c r="UED59" s="242"/>
      <c r="UEE59" s="242"/>
      <c r="UEF59" s="242"/>
      <c r="UEG59" s="242"/>
      <c r="UEH59" s="242"/>
      <c r="UEI59" s="242"/>
      <c r="UEJ59" s="242"/>
      <c r="UEK59" s="242"/>
      <c r="UEL59" s="242"/>
      <c r="UEM59" s="242"/>
      <c r="UEN59" s="242"/>
      <c r="UEO59" s="242"/>
      <c r="UEP59" s="242"/>
      <c r="UEQ59" s="242"/>
      <c r="UER59" s="242"/>
      <c r="UES59" s="242"/>
      <c r="UET59" s="242"/>
      <c r="UEU59" s="242"/>
      <c r="UEV59" s="242"/>
      <c r="UEW59" s="242"/>
      <c r="UEX59" s="242"/>
      <c r="UEY59" s="242"/>
      <c r="UEZ59" s="242"/>
      <c r="UFA59" s="242"/>
      <c r="UFB59" s="242"/>
      <c r="UFC59" s="242"/>
      <c r="UFD59" s="242"/>
      <c r="UFE59" s="242"/>
      <c r="UFF59" s="242"/>
      <c r="UFG59" s="242"/>
      <c r="UFH59" s="242"/>
      <c r="UFI59" s="242"/>
      <c r="UFJ59" s="242"/>
      <c r="UFK59" s="242"/>
      <c r="UFL59" s="242"/>
      <c r="UFM59" s="242"/>
      <c r="UFN59" s="242"/>
      <c r="UFO59" s="242"/>
      <c r="UFP59" s="242"/>
      <c r="UFQ59" s="242"/>
      <c r="UFR59" s="242"/>
      <c r="UFS59" s="242"/>
      <c r="UFT59" s="242"/>
      <c r="UFU59" s="242"/>
      <c r="UFV59" s="242"/>
      <c r="UFW59" s="242"/>
      <c r="UFX59" s="242"/>
      <c r="UFY59" s="242"/>
      <c r="UFZ59" s="242"/>
      <c r="UGA59" s="242"/>
      <c r="UGB59" s="242"/>
      <c r="UGC59" s="242"/>
      <c r="UGD59" s="242"/>
      <c r="UGE59" s="242"/>
      <c r="UGF59" s="242"/>
      <c r="UGG59" s="242"/>
      <c r="UGH59" s="242"/>
      <c r="UGI59" s="242"/>
      <c r="UGJ59" s="242"/>
      <c r="UGK59" s="242"/>
      <c r="UGL59" s="242"/>
      <c r="UGM59" s="242"/>
      <c r="UGN59" s="242"/>
      <c r="UGO59" s="242"/>
      <c r="UGP59" s="242"/>
      <c r="UGQ59" s="242"/>
      <c r="UGR59" s="242"/>
      <c r="UGS59" s="242"/>
      <c r="UGT59" s="242"/>
      <c r="UGU59" s="242"/>
      <c r="UGV59" s="242"/>
      <c r="UGW59" s="242"/>
      <c r="UGX59" s="242"/>
      <c r="UGY59" s="242"/>
      <c r="UGZ59" s="242"/>
      <c r="UHA59" s="242"/>
      <c r="UHB59" s="242"/>
      <c r="UHC59" s="242"/>
      <c r="UHD59" s="242"/>
      <c r="UHE59" s="242"/>
      <c r="UHF59" s="242"/>
      <c r="UHG59" s="242"/>
      <c r="UHH59" s="242"/>
      <c r="UHI59" s="242"/>
      <c r="UHJ59" s="242"/>
      <c r="UHK59" s="242"/>
      <c r="UHL59" s="242"/>
      <c r="UHM59" s="242"/>
      <c r="UHN59" s="242"/>
      <c r="UHO59" s="242"/>
      <c r="UHP59" s="242"/>
      <c r="UHQ59" s="242"/>
      <c r="UHR59" s="242"/>
      <c r="UHS59" s="242"/>
      <c r="UHT59" s="242"/>
      <c r="UHU59" s="242"/>
      <c r="UHV59" s="242"/>
      <c r="UHW59" s="242"/>
      <c r="UHX59" s="242"/>
      <c r="UHY59" s="242"/>
      <c r="UHZ59" s="242"/>
      <c r="UIA59" s="242"/>
      <c r="UIB59" s="242"/>
      <c r="UIC59" s="242"/>
      <c r="UID59" s="242"/>
      <c r="UIE59" s="242"/>
      <c r="UIF59" s="242"/>
      <c r="UIG59" s="242"/>
      <c r="UIH59" s="242"/>
      <c r="UII59" s="242"/>
      <c r="UIJ59" s="242"/>
      <c r="UIK59" s="242"/>
      <c r="UIL59" s="242"/>
      <c r="UIM59" s="242"/>
      <c r="UIN59" s="242"/>
      <c r="UIO59" s="242"/>
      <c r="UIP59" s="242"/>
      <c r="UIQ59" s="242"/>
      <c r="UIR59" s="242"/>
      <c r="UIS59" s="242"/>
      <c r="UIT59" s="242"/>
      <c r="UIU59" s="242"/>
      <c r="UIV59" s="242"/>
      <c r="UIW59" s="242"/>
      <c r="UIX59" s="242"/>
      <c r="UIY59" s="242"/>
      <c r="UIZ59" s="242"/>
      <c r="UJA59" s="242"/>
      <c r="UJB59" s="242"/>
      <c r="UJC59" s="242"/>
      <c r="UJD59" s="242"/>
      <c r="UJE59" s="242"/>
      <c r="UJF59" s="242"/>
      <c r="UJG59" s="242"/>
      <c r="UJH59" s="242"/>
      <c r="UJI59" s="242"/>
      <c r="UJJ59" s="242"/>
      <c r="UJK59" s="242"/>
      <c r="UJL59" s="242"/>
      <c r="UJM59" s="242"/>
      <c r="UJN59" s="242"/>
      <c r="UJO59" s="242"/>
      <c r="UJP59" s="242"/>
      <c r="UJQ59" s="242"/>
      <c r="UJR59" s="242"/>
      <c r="UJS59" s="242"/>
      <c r="UJT59" s="242"/>
      <c r="UJU59" s="242"/>
      <c r="UJV59" s="242"/>
      <c r="UJW59" s="242"/>
      <c r="UJX59" s="242"/>
      <c r="UJY59" s="242"/>
      <c r="UJZ59" s="242"/>
      <c r="UKA59" s="242"/>
      <c r="UKB59" s="242"/>
      <c r="UKC59" s="242"/>
      <c r="UKD59" s="242"/>
      <c r="UKE59" s="242"/>
      <c r="UKF59" s="242"/>
      <c r="UKG59" s="242"/>
      <c r="UKH59" s="242"/>
      <c r="UKI59" s="242"/>
      <c r="UKJ59" s="242"/>
      <c r="UKK59" s="242"/>
      <c r="UKL59" s="242"/>
      <c r="UKM59" s="242"/>
      <c r="UKN59" s="242"/>
      <c r="UKO59" s="242"/>
      <c r="UKP59" s="242"/>
      <c r="UKQ59" s="242"/>
      <c r="UKR59" s="242"/>
      <c r="UKS59" s="242"/>
      <c r="UKT59" s="242"/>
      <c r="UKU59" s="242"/>
      <c r="UKV59" s="242"/>
      <c r="UKW59" s="242"/>
      <c r="UKX59" s="242"/>
      <c r="UKY59" s="242"/>
      <c r="UKZ59" s="242"/>
      <c r="ULA59" s="242"/>
      <c r="ULB59" s="242"/>
      <c r="ULC59" s="242"/>
      <c r="ULD59" s="242"/>
      <c r="ULE59" s="242"/>
      <c r="ULF59" s="242"/>
      <c r="ULG59" s="242"/>
      <c r="ULH59" s="242"/>
      <c r="ULI59" s="242"/>
      <c r="ULJ59" s="242"/>
      <c r="ULK59" s="242"/>
      <c r="ULL59" s="242"/>
      <c r="ULM59" s="242"/>
      <c r="ULN59" s="242"/>
      <c r="ULO59" s="242"/>
      <c r="ULP59" s="242"/>
      <c r="ULQ59" s="242"/>
      <c r="ULR59" s="242"/>
      <c r="ULS59" s="242"/>
      <c r="ULT59" s="242"/>
      <c r="ULU59" s="242"/>
      <c r="ULV59" s="242"/>
      <c r="ULW59" s="242"/>
      <c r="ULX59" s="242"/>
      <c r="ULY59" s="242"/>
      <c r="ULZ59" s="242"/>
      <c r="UMA59" s="242"/>
      <c r="UMB59" s="242"/>
      <c r="UMC59" s="242"/>
      <c r="UMD59" s="242"/>
      <c r="UME59" s="242"/>
      <c r="UMF59" s="242"/>
      <c r="UMG59" s="242"/>
      <c r="UMH59" s="242"/>
      <c r="UMI59" s="242"/>
      <c r="UMJ59" s="242"/>
      <c r="UMK59" s="242"/>
      <c r="UML59" s="242"/>
      <c r="UMM59" s="242"/>
      <c r="UMN59" s="242"/>
      <c r="UMO59" s="242"/>
      <c r="UMP59" s="242"/>
      <c r="UMQ59" s="242"/>
      <c r="UMR59" s="242"/>
      <c r="UMS59" s="242"/>
      <c r="UMT59" s="242"/>
      <c r="UMU59" s="242"/>
      <c r="UMV59" s="242"/>
      <c r="UMW59" s="242"/>
      <c r="UMX59" s="242"/>
      <c r="UMY59" s="242"/>
      <c r="UMZ59" s="242"/>
      <c r="UNA59" s="242"/>
      <c r="UNB59" s="242"/>
      <c r="UNC59" s="242"/>
      <c r="UND59" s="242"/>
      <c r="UNE59" s="242"/>
      <c r="UNF59" s="242"/>
      <c r="UNG59" s="242"/>
      <c r="UNH59" s="242"/>
      <c r="UNI59" s="242"/>
      <c r="UNJ59" s="242"/>
      <c r="UNK59" s="242"/>
      <c r="UNL59" s="242"/>
      <c r="UNM59" s="242"/>
      <c r="UNN59" s="242"/>
      <c r="UNO59" s="242"/>
      <c r="UNP59" s="242"/>
      <c r="UNQ59" s="242"/>
      <c r="UNR59" s="242"/>
      <c r="UNS59" s="242"/>
      <c r="UNT59" s="242"/>
      <c r="UNU59" s="242"/>
      <c r="UNV59" s="242"/>
      <c r="UNW59" s="242"/>
      <c r="UNX59" s="242"/>
      <c r="UNY59" s="242"/>
      <c r="UNZ59" s="242"/>
      <c r="UOA59" s="242"/>
      <c r="UOB59" s="242"/>
      <c r="UOC59" s="242"/>
      <c r="UOD59" s="242"/>
      <c r="UOE59" s="242"/>
      <c r="UOF59" s="242"/>
      <c r="UOG59" s="242"/>
      <c r="UOH59" s="242"/>
      <c r="UOI59" s="242"/>
      <c r="UOJ59" s="242"/>
      <c r="UOK59" s="242"/>
      <c r="UOL59" s="242"/>
      <c r="UOM59" s="242"/>
      <c r="UON59" s="242"/>
      <c r="UOO59" s="242"/>
      <c r="UOP59" s="242"/>
      <c r="UOQ59" s="242"/>
      <c r="UOR59" s="242"/>
      <c r="UOS59" s="242"/>
      <c r="UOT59" s="242"/>
      <c r="UOU59" s="242"/>
      <c r="UOV59" s="242"/>
      <c r="UOW59" s="242"/>
      <c r="UOX59" s="242"/>
      <c r="UOY59" s="242"/>
      <c r="UOZ59" s="242"/>
      <c r="UPA59" s="242"/>
      <c r="UPB59" s="242"/>
      <c r="UPC59" s="242"/>
      <c r="UPD59" s="242"/>
      <c r="UPE59" s="242"/>
      <c r="UPF59" s="242"/>
      <c r="UPG59" s="242"/>
      <c r="UPH59" s="242"/>
      <c r="UPI59" s="242"/>
      <c r="UPJ59" s="242"/>
      <c r="UPK59" s="242"/>
      <c r="UPL59" s="242"/>
      <c r="UPM59" s="242"/>
      <c r="UPN59" s="242"/>
      <c r="UPO59" s="242"/>
      <c r="UPP59" s="242"/>
      <c r="UPQ59" s="242"/>
      <c r="UPR59" s="242"/>
      <c r="UPS59" s="242"/>
      <c r="UPT59" s="242"/>
      <c r="UPU59" s="242"/>
      <c r="UPV59" s="242"/>
      <c r="UPW59" s="242"/>
      <c r="UPX59" s="242"/>
      <c r="UPY59" s="242"/>
      <c r="UPZ59" s="242"/>
      <c r="UQA59" s="242"/>
      <c r="UQB59" s="242"/>
      <c r="UQC59" s="242"/>
      <c r="UQD59" s="242"/>
      <c r="UQE59" s="242"/>
      <c r="UQF59" s="242"/>
      <c r="UQG59" s="242"/>
      <c r="UQH59" s="242"/>
      <c r="UQI59" s="242"/>
      <c r="UQJ59" s="242"/>
      <c r="UQK59" s="242"/>
      <c r="UQL59" s="242"/>
      <c r="UQM59" s="242"/>
      <c r="UQN59" s="242"/>
      <c r="UQO59" s="242"/>
      <c r="UQP59" s="242"/>
      <c r="UQQ59" s="242"/>
      <c r="UQR59" s="242"/>
      <c r="UQS59" s="242"/>
      <c r="UQT59" s="242"/>
      <c r="UQU59" s="242"/>
      <c r="UQV59" s="242"/>
      <c r="UQW59" s="242"/>
      <c r="UQX59" s="242"/>
      <c r="UQY59" s="242"/>
      <c r="UQZ59" s="242"/>
      <c r="URA59" s="242"/>
      <c r="URB59" s="242"/>
      <c r="URC59" s="242"/>
      <c r="URD59" s="242"/>
      <c r="URE59" s="242"/>
      <c r="URF59" s="242"/>
      <c r="URG59" s="242"/>
      <c r="URH59" s="242"/>
      <c r="URI59" s="242"/>
      <c r="URJ59" s="242"/>
      <c r="URK59" s="242"/>
      <c r="URL59" s="242"/>
      <c r="URM59" s="242"/>
      <c r="URN59" s="242"/>
      <c r="URO59" s="242"/>
      <c r="URP59" s="242"/>
      <c r="URQ59" s="242"/>
      <c r="URR59" s="242"/>
      <c r="URS59" s="242"/>
      <c r="URT59" s="242"/>
      <c r="URU59" s="242"/>
      <c r="URV59" s="242"/>
      <c r="URW59" s="242"/>
      <c r="URX59" s="242"/>
      <c r="URY59" s="242"/>
      <c r="URZ59" s="242"/>
      <c r="USA59" s="242"/>
      <c r="USB59" s="242"/>
      <c r="USC59" s="242"/>
      <c r="USD59" s="242"/>
      <c r="USE59" s="242"/>
      <c r="USF59" s="242"/>
      <c r="USG59" s="242"/>
      <c r="USH59" s="242"/>
      <c r="USI59" s="242"/>
      <c r="USJ59" s="242"/>
      <c r="USK59" s="242"/>
      <c r="USL59" s="242"/>
      <c r="USM59" s="242"/>
      <c r="USN59" s="242"/>
      <c r="USO59" s="242"/>
      <c r="USP59" s="242"/>
      <c r="USQ59" s="242"/>
      <c r="USR59" s="242"/>
      <c r="USS59" s="242"/>
      <c r="UST59" s="242"/>
      <c r="USU59" s="242"/>
      <c r="USV59" s="242"/>
      <c r="USW59" s="242"/>
      <c r="USX59" s="242"/>
      <c r="USY59" s="242"/>
      <c r="USZ59" s="242"/>
      <c r="UTA59" s="242"/>
      <c r="UTB59" s="242"/>
      <c r="UTC59" s="242"/>
      <c r="UTD59" s="242"/>
      <c r="UTE59" s="242"/>
      <c r="UTF59" s="242"/>
      <c r="UTG59" s="242"/>
      <c r="UTH59" s="242"/>
      <c r="UTI59" s="242"/>
      <c r="UTJ59" s="242"/>
      <c r="UTK59" s="242"/>
      <c r="UTL59" s="242"/>
      <c r="UTM59" s="242"/>
      <c r="UTN59" s="242"/>
      <c r="UTO59" s="242"/>
      <c r="UTP59" s="242"/>
      <c r="UTQ59" s="242"/>
      <c r="UTR59" s="242"/>
      <c r="UTS59" s="242"/>
      <c r="UTT59" s="242"/>
      <c r="UTU59" s="242"/>
      <c r="UTV59" s="242"/>
      <c r="UTW59" s="242"/>
      <c r="UTX59" s="242"/>
      <c r="UTY59" s="242"/>
      <c r="UTZ59" s="242"/>
      <c r="UUA59" s="242"/>
      <c r="UUB59" s="242"/>
      <c r="UUC59" s="242"/>
      <c r="UUD59" s="242"/>
      <c r="UUE59" s="242"/>
      <c r="UUF59" s="242"/>
      <c r="UUG59" s="242"/>
      <c r="UUH59" s="242"/>
      <c r="UUI59" s="242"/>
      <c r="UUJ59" s="242"/>
      <c r="UUK59" s="242"/>
      <c r="UUL59" s="242"/>
      <c r="UUM59" s="242"/>
      <c r="UUN59" s="242"/>
      <c r="UUO59" s="242"/>
      <c r="UUP59" s="242"/>
      <c r="UUQ59" s="242"/>
      <c r="UUR59" s="242"/>
      <c r="UUS59" s="242"/>
      <c r="UUT59" s="242"/>
      <c r="UUU59" s="242"/>
      <c r="UUV59" s="242"/>
      <c r="UUW59" s="242"/>
      <c r="UUX59" s="242"/>
      <c r="UUY59" s="242"/>
      <c r="UUZ59" s="242"/>
      <c r="UVA59" s="242"/>
      <c r="UVB59" s="242"/>
      <c r="UVC59" s="242"/>
      <c r="UVD59" s="242"/>
      <c r="UVE59" s="242"/>
      <c r="UVF59" s="242"/>
      <c r="UVG59" s="242"/>
      <c r="UVH59" s="242"/>
      <c r="UVI59" s="242"/>
      <c r="UVJ59" s="242"/>
      <c r="UVK59" s="242"/>
      <c r="UVL59" s="242"/>
      <c r="UVM59" s="242"/>
      <c r="UVN59" s="242"/>
      <c r="UVO59" s="242"/>
      <c r="UVP59" s="242"/>
      <c r="UVQ59" s="242"/>
      <c r="UVR59" s="242"/>
      <c r="UVS59" s="242"/>
      <c r="UVT59" s="242"/>
      <c r="UVU59" s="242"/>
      <c r="UVV59" s="242"/>
      <c r="UVW59" s="242"/>
      <c r="UVX59" s="242"/>
      <c r="UVY59" s="242"/>
      <c r="UVZ59" s="242"/>
      <c r="UWA59" s="242"/>
      <c r="UWB59" s="242"/>
      <c r="UWC59" s="242"/>
      <c r="UWD59" s="242"/>
      <c r="UWE59" s="242"/>
      <c r="UWF59" s="242"/>
      <c r="UWG59" s="242"/>
      <c r="UWH59" s="242"/>
      <c r="UWI59" s="242"/>
      <c r="UWJ59" s="242"/>
      <c r="UWK59" s="242"/>
      <c r="UWL59" s="242"/>
      <c r="UWM59" s="242"/>
      <c r="UWN59" s="242"/>
      <c r="UWO59" s="242"/>
      <c r="UWP59" s="242"/>
      <c r="UWQ59" s="242"/>
      <c r="UWR59" s="242"/>
      <c r="UWS59" s="242"/>
      <c r="UWT59" s="242"/>
      <c r="UWU59" s="242"/>
      <c r="UWV59" s="242"/>
      <c r="UWW59" s="242"/>
      <c r="UWX59" s="242"/>
      <c r="UWY59" s="242"/>
      <c r="UWZ59" s="242"/>
      <c r="UXA59" s="242"/>
      <c r="UXB59" s="242"/>
      <c r="UXC59" s="242"/>
      <c r="UXD59" s="242"/>
      <c r="UXE59" s="242"/>
      <c r="UXF59" s="242"/>
      <c r="UXG59" s="242"/>
      <c r="UXH59" s="242"/>
      <c r="UXI59" s="242"/>
      <c r="UXJ59" s="242"/>
      <c r="UXK59" s="242"/>
      <c r="UXL59" s="242"/>
      <c r="UXM59" s="242"/>
      <c r="UXN59" s="242"/>
      <c r="UXO59" s="242"/>
      <c r="UXP59" s="242"/>
      <c r="UXQ59" s="242"/>
      <c r="UXR59" s="242"/>
      <c r="UXS59" s="242"/>
      <c r="UXT59" s="242"/>
      <c r="UXU59" s="242"/>
      <c r="UXV59" s="242"/>
      <c r="UXW59" s="242"/>
      <c r="UXX59" s="242"/>
      <c r="UXY59" s="242"/>
      <c r="UXZ59" s="242"/>
      <c r="UYA59" s="242"/>
      <c r="UYB59" s="242"/>
      <c r="UYC59" s="242"/>
      <c r="UYD59" s="242"/>
      <c r="UYE59" s="242"/>
      <c r="UYF59" s="242"/>
      <c r="UYG59" s="242"/>
      <c r="UYH59" s="242"/>
      <c r="UYI59" s="242"/>
      <c r="UYJ59" s="242"/>
      <c r="UYK59" s="242"/>
      <c r="UYL59" s="242"/>
      <c r="UYM59" s="242"/>
      <c r="UYN59" s="242"/>
      <c r="UYO59" s="242"/>
      <c r="UYP59" s="242"/>
      <c r="UYQ59" s="242"/>
      <c r="UYR59" s="242"/>
      <c r="UYS59" s="242"/>
      <c r="UYT59" s="242"/>
      <c r="UYU59" s="242"/>
      <c r="UYV59" s="242"/>
      <c r="UYW59" s="242"/>
      <c r="UYX59" s="242"/>
      <c r="UYY59" s="242"/>
      <c r="UYZ59" s="242"/>
      <c r="UZA59" s="242"/>
      <c r="UZB59" s="242"/>
      <c r="UZC59" s="242"/>
      <c r="UZD59" s="242"/>
      <c r="UZE59" s="242"/>
      <c r="UZF59" s="242"/>
      <c r="UZG59" s="242"/>
      <c r="UZH59" s="242"/>
      <c r="UZI59" s="242"/>
      <c r="UZJ59" s="242"/>
      <c r="UZK59" s="242"/>
      <c r="UZL59" s="242"/>
      <c r="UZM59" s="242"/>
      <c r="UZN59" s="242"/>
      <c r="UZO59" s="242"/>
      <c r="UZP59" s="242"/>
      <c r="UZQ59" s="242"/>
      <c r="UZR59" s="242"/>
      <c r="UZS59" s="242"/>
      <c r="UZT59" s="242"/>
      <c r="UZU59" s="242"/>
      <c r="UZV59" s="242"/>
      <c r="UZW59" s="242"/>
      <c r="UZX59" s="242"/>
      <c r="UZY59" s="242"/>
      <c r="UZZ59" s="242"/>
      <c r="VAA59" s="242"/>
      <c r="VAB59" s="242"/>
      <c r="VAC59" s="242"/>
      <c r="VAD59" s="242"/>
      <c r="VAE59" s="242"/>
      <c r="VAF59" s="242"/>
      <c r="VAG59" s="242"/>
      <c r="VAH59" s="242"/>
      <c r="VAI59" s="242"/>
      <c r="VAJ59" s="242"/>
      <c r="VAK59" s="242"/>
      <c r="VAL59" s="242"/>
      <c r="VAM59" s="242"/>
      <c r="VAN59" s="242"/>
      <c r="VAO59" s="242"/>
      <c r="VAP59" s="242"/>
      <c r="VAQ59" s="242"/>
      <c r="VAR59" s="242"/>
      <c r="VAS59" s="242"/>
      <c r="VAT59" s="242"/>
      <c r="VAU59" s="242"/>
      <c r="VAV59" s="242"/>
      <c r="VAW59" s="242"/>
      <c r="VAX59" s="242"/>
      <c r="VAY59" s="242"/>
      <c r="VAZ59" s="242"/>
      <c r="VBA59" s="242"/>
      <c r="VBB59" s="242"/>
      <c r="VBC59" s="242"/>
      <c r="VBD59" s="242"/>
      <c r="VBE59" s="242"/>
      <c r="VBF59" s="242"/>
      <c r="VBG59" s="242"/>
      <c r="VBH59" s="242"/>
      <c r="VBI59" s="242"/>
      <c r="VBJ59" s="242"/>
      <c r="VBK59" s="242"/>
      <c r="VBL59" s="242"/>
      <c r="VBM59" s="242"/>
      <c r="VBN59" s="242"/>
      <c r="VBO59" s="242"/>
      <c r="VBP59" s="242"/>
      <c r="VBQ59" s="242"/>
      <c r="VBR59" s="242"/>
      <c r="VBS59" s="242"/>
      <c r="VBT59" s="242"/>
      <c r="VBU59" s="242"/>
      <c r="VBV59" s="242"/>
      <c r="VBW59" s="242"/>
      <c r="VBX59" s="242"/>
      <c r="VBY59" s="242"/>
      <c r="VBZ59" s="242"/>
      <c r="VCA59" s="242"/>
      <c r="VCB59" s="242"/>
      <c r="VCC59" s="242"/>
      <c r="VCD59" s="242"/>
      <c r="VCE59" s="242"/>
      <c r="VCF59" s="242"/>
      <c r="VCG59" s="242"/>
      <c r="VCH59" s="242"/>
      <c r="VCI59" s="242"/>
      <c r="VCJ59" s="242"/>
      <c r="VCK59" s="242"/>
      <c r="VCL59" s="242"/>
      <c r="VCM59" s="242"/>
      <c r="VCN59" s="242"/>
      <c r="VCO59" s="242"/>
      <c r="VCP59" s="242"/>
      <c r="VCQ59" s="242"/>
      <c r="VCR59" s="242"/>
      <c r="VCS59" s="242"/>
      <c r="VCT59" s="242"/>
      <c r="VCU59" s="242"/>
      <c r="VCV59" s="242"/>
      <c r="VCW59" s="242"/>
      <c r="VCX59" s="242"/>
      <c r="VCY59" s="242"/>
      <c r="VCZ59" s="242"/>
      <c r="VDA59" s="242"/>
      <c r="VDB59" s="242"/>
      <c r="VDC59" s="242"/>
      <c r="VDD59" s="242"/>
      <c r="VDE59" s="242"/>
      <c r="VDF59" s="242"/>
      <c r="VDG59" s="242"/>
      <c r="VDH59" s="242"/>
      <c r="VDI59" s="242"/>
      <c r="VDJ59" s="242"/>
      <c r="VDK59" s="242"/>
      <c r="VDL59" s="242"/>
      <c r="VDM59" s="242"/>
      <c r="VDN59" s="242"/>
      <c r="VDO59" s="242"/>
      <c r="VDP59" s="242"/>
      <c r="VDQ59" s="242"/>
      <c r="VDR59" s="242"/>
      <c r="VDS59" s="242"/>
      <c r="VDT59" s="242"/>
      <c r="VDU59" s="242"/>
      <c r="VDV59" s="242"/>
      <c r="VDW59" s="242"/>
      <c r="VDX59" s="242"/>
      <c r="VDY59" s="242"/>
      <c r="VDZ59" s="242"/>
      <c r="VEA59" s="242"/>
      <c r="VEB59" s="242"/>
      <c r="VEC59" s="242"/>
      <c r="VED59" s="242"/>
      <c r="VEE59" s="242"/>
      <c r="VEF59" s="242"/>
      <c r="VEG59" s="242"/>
      <c r="VEH59" s="242"/>
      <c r="VEI59" s="242"/>
      <c r="VEJ59" s="242"/>
      <c r="VEK59" s="242"/>
      <c r="VEL59" s="242"/>
      <c r="VEM59" s="242"/>
      <c r="VEN59" s="242"/>
      <c r="VEO59" s="242"/>
      <c r="VEP59" s="242"/>
      <c r="VEQ59" s="242"/>
      <c r="VER59" s="242"/>
      <c r="VES59" s="242"/>
      <c r="VET59" s="242"/>
      <c r="VEU59" s="242"/>
      <c r="VEV59" s="242"/>
      <c r="VEW59" s="242"/>
      <c r="VEX59" s="242"/>
      <c r="VEY59" s="242"/>
      <c r="VEZ59" s="242"/>
      <c r="VFA59" s="242"/>
      <c r="VFB59" s="242"/>
      <c r="VFC59" s="242"/>
      <c r="VFD59" s="242"/>
      <c r="VFE59" s="242"/>
      <c r="VFF59" s="242"/>
      <c r="VFG59" s="242"/>
      <c r="VFH59" s="242"/>
      <c r="VFI59" s="242"/>
      <c r="VFJ59" s="242"/>
      <c r="VFK59" s="242"/>
      <c r="VFL59" s="242"/>
      <c r="VFM59" s="242"/>
      <c r="VFN59" s="242"/>
      <c r="VFO59" s="242"/>
      <c r="VFP59" s="242"/>
      <c r="VFQ59" s="242"/>
      <c r="VFR59" s="242"/>
      <c r="VFS59" s="242"/>
      <c r="VFT59" s="242"/>
      <c r="VFU59" s="242"/>
      <c r="VFV59" s="242"/>
      <c r="VFW59" s="242"/>
      <c r="VFX59" s="242"/>
      <c r="VFY59" s="242"/>
      <c r="VFZ59" s="242"/>
      <c r="VGA59" s="242"/>
      <c r="VGB59" s="242"/>
      <c r="VGC59" s="242"/>
      <c r="VGD59" s="242"/>
      <c r="VGE59" s="242"/>
      <c r="VGF59" s="242"/>
      <c r="VGG59" s="242"/>
      <c r="VGH59" s="242"/>
      <c r="VGI59" s="242"/>
      <c r="VGJ59" s="242"/>
      <c r="VGK59" s="242"/>
      <c r="VGL59" s="242"/>
      <c r="VGM59" s="242"/>
      <c r="VGN59" s="242"/>
      <c r="VGO59" s="242"/>
      <c r="VGP59" s="242"/>
      <c r="VGQ59" s="242"/>
      <c r="VGR59" s="242"/>
      <c r="VGS59" s="242"/>
      <c r="VGT59" s="242"/>
      <c r="VGU59" s="242"/>
      <c r="VGV59" s="242"/>
      <c r="VGW59" s="242"/>
      <c r="VGX59" s="242"/>
      <c r="VGY59" s="242"/>
      <c r="VGZ59" s="242"/>
      <c r="VHA59" s="242"/>
      <c r="VHB59" s="242"/>
      <c r="VHC59" s="242"/>
      <c r="VHD59" s="242"/>
      <c r="VHE59" s="242"/>
      <c r="VHF59" s="242"/>
      <c r="VHG59" s="242"/>
      <c r="VHH59" s="242"/>
      <c r="VHI59" s="242"/>
      <c r="VHJ59" s="242"/>
      <c r="VHK59" s="242"/>
      <c r="VHL59" s="242"/>
      <c r="VHM59" s="242"/>
      <c r="VHN59" s="242"/>
      <c r="VHO59" s="242"/>
      <c r="VHP59" s="242"/>
      <c r="VHQ59" s="242"/>
      <c r="VHR59" s="242"/>
      <c r="VHS59" s="242"/>
      <c r="VHT59" s="242"/>
      <c r="VHU59" s="242"/>
      <c r="VHV59" s="242"/>
      <c r="VHW59" s="242"/>
      <c r="VHX59" s="242"/>
      <c r="VHY59" s="242"/>
      <c r="VHZ59" s="242"/>
      <c r="VIA59" s="242"/>
      <c r="VIB59" s="242"/>
      <c r="VIC59" s="242"/>
      <c r="VID59" s="242"/>
      <c r="VIE59" s="242"/>
      <c r="VIF59" s="242"/>
      <c r="VIG59" s="242"/>
      <c r="VIH59" s="242"/>
      <c r="VII59" s="242"/>
      <c r="VIJ59" s="242"/>
      <c r="VIK59" s="242"/>
      <c r="VIL59" s="242"/>
      <c r="VIM59" s="242"/>
      <c r="VIN59" s="242"/>
      <c r="VIO59" s="242"/>
      <c r="VIP59" s="242"/>
      <c r="VIQ59" s="242"/>
      <c r="VIR59" s="242"/>
      <c r="VIS59" s="242"/>
      <c r="VIT59" s="242"/>
      <c r="VIU59" s="242"/>
      <c r="VIV59" s="242"/>
      <c r="VIW59" s="242"/>
      <c r="VIX59" s="242"/>
      <c r="VIY59" s="242"/>
      <c r="VIZ59" s="242"/>
      <c r="VJA59" s="242"/>
      <c r="VJB59" s="242"/>
      <c r="VJC59" s="242"/>
      <c r="VJD59" s="242"/>
      <c r="VJE59" s="242"/>
      <c r="VJF59" s="242"/>
      <c r="VJG59" s="242"/>
      <c r="VJH59" s="242"/>
      <c r="VJI59" s="242"/>
      <c r="VJJ59" s="242"/>
      <c r="VJK59" s="242"/>
      <c r="VJL59" s="242"/>
      <c r="VJM59" s="242"/>
      <c r="VJN59" s="242"/>
      <c r="VJO59" s="242"/>
      <c r="VJP59" s="242"/>
      <c r="VJQ59" s="242"/>
      <c r="VJR59" s="242"/>
      <c r="VJS59" s="242"/>
      <c r="VJT59" s="242"/>
      <c r="VJU59" s="242"/>
      <c r="VJV59" s="242"/>
      <c r="VJW59" s="242"/>
      <c r="VJX59" s="242"/>
      <c r="VJY59" s="242"/>
      <c r="VJZ59" s="242"/>
      <c r="VKA59" s="242"/>
      <c r="VKB59" s="242"/>
      <c r="VKC59" s="242"/>
      <c r="VKD59" s="242"/>
      <c r="VKE59" s="242"/>
      <c r="VKF59" s="242"/>
      <c r="VKG59" s="242"/>
      <c r="VKH59" s="242"/>
      <c r="VKI59" s="242"/>
      <c r="VKJ59" s="242"/>
      <c r="VKK59" s="242"/>
      <c r="VKL59" s="242"/>
      <c r="VKM59" s="242"/>
      <c r="VKN59" s="242"/>
      <c r="VKO59" s="242"/>
      <c r="VKP59" s="242"/>
      <c r="VKQ59" s="242"/>
      <c r="VKR59" s="242"/>
      <c r="VKS59" s="242"/>
      <c r="VKT59" s="242"/>
      <c r="VKU59" s="242"/>
      <c r="VKV59" s="242"/>
      <c r="VKW59" s="242"/>
      <c r="VKX59" s="242"/>
      <c r="VKY59" s="242"/>
      <c r="VKZ59" s="242"/>
      <c r="VLA59" s="242"/>
      <c r="VLB59" s="242"/>
      <c r="VLC59" s="242"/>
      <c r="VLD59" s="242"/>
      <c r="VLE59" s="242"/>
      <c r="VLF59" s="242"/>
      <c r="VLG59" s="242"/>
      <c r="VLH59" s="242"/>
      <c r="VLI59" s="242"/>
      <c r="VLJ59" s="242"/>
      <c r="VLK59" s="242"/>
      <c r="VLL59" s="242"/>
      <c r="VLM59" s="242"/>
      <c r="VLN59" s="242"/>
      <c r="VLO59" s="242"/>
      <c r="VLP59" s="242"/>
      <c r="VLQ59" s="242"/>
      <c r="VLR59" s="242"/>
      <c r="VLS59" s="242"/>
      <c r="VLT59" s="242"/>
      <c r="VLU59" s="242"/>
      <c r="VLV59" s="242"/>
      <c r="VLW59" s="242"/>
      <c r="VLX59" s="242"/>
      <c r="VLY59" s="242"/>
      <c r="VLZ59" s="242"/>
      <c r="VMA59" s="242"/>
      <c r="VMB59" s="242"/>
      <c r="VMC59" s="242"/>
      <c r="VMD59" s="242"/>
      <c r="VME59" s="242"/>
      <c r="VMF59" s="242"/>
      <c r="VMG59" s="242"/>
      <c r="VMH59" s="242"/>
      <c r="VMI59" s="242"/>
      <c r="VMJ59" s="242"/>
      <c r="VMK59" s="242"/>
      <c r="VML59" s="242"/>
      <c r="VMM59" s="242"/>
      <c r="VMN59" s="242"/>
      <c r="VMO59" s="242"/>
      <c r="VMP59" s="242"/>
      <c r="VMQ59" s="242"/>
      <c r="VMR59" s="242"/>
      <c r="VMS59" s="242"/>
      <c r="VMT59" s="242"/>
      <c r="VMU59" s="242"/>
      <c r="VMV59" s="242"/>
      <c r="VMW59" s="242"/>
      <c r="VMX59" s="242"/>
      <c r="VMY59" s="242"/>
      <c r="VMZ59" s="242"/>
      <c r="VNA59" s="242"/>
      <c r="VNB59" s="242"/>
      <c r="VNC59" s="242"/>
      <c r="VND59" s="242"/>
      <c r="VNE59" s="242"/>
      <c r="VNF59" s="242"/>
      <c r="VNG59" s="242"/>
      <c r="VNH59" s="242"/>
      <c r="VNI59" s="242"/>
      <c r="VNJ59" s="242"/>
      <c r="VNK59" s="242"/>
      <c r="VNL59" s="242"/>
      <c r="VNM59" s="242"/>
      <c r="VNN59" s="242"/>
      <c r="VNO59" s="242"/>
      <c r="VNP59" s="242"/>
      <c r="VNQ59" s="242"/>
      <c r="VNR59" s="242"/>
      <c r="VNS59" s="242"/>
      <c r="VNT59" s="242"/>
      <c r="VNU59" s="242"/>
      <c r="VNV59" s="242"/>
      <c r="VNW59" s="242"/>
      <c r="VNX59" s="242"/>
      <c r="VNY59" s="242"/>
      <c r="VNZ59" s="242"/>
      <c r="VOA59" s="242"/>
      <c r="VOB59" s="242"/>
      <c r="VOC59" s="242"/>
      <c r="VOD59" s="242"/>
      <c r="VOE59" s="242"/>
      <c r="VOF59" s="242"/>
      <c r="VOG59" s="242"/>
      <c r="VOH59" s="242"/>
      <c r="VOI59" s="242"/>
      <c r="VOJ59" s="242"/>
      <c r="VOK59" s="242"/>
      <c r="VOL59" s="242"/>
      <c r="VOM59" s="242"/>
      <c r="VON59" s="242"/>
      <c r="VOO59" s="242"/>
      <c r="VOP59" s="242"/>
      <c r="VOQ59" s="242"/>
      <c r="VOR59" s="242"/>
      <c r="VOS59" s="242"/>
      <c r="VOT59" s="242"/>
      <c r="VOU59" s="242"/>
      <c r="VOV59" s="242"/>
      <c r="VOW59" s="242"/>
      <c r="VOX59" s="242"/>
      <c r="VOY59" s="242"/>
      <c r="VOZ59" s="242"/>
      <c r="VPA59" s="242"/>
      <c r="VPB59" s="242"/>
      <c r="VPC59" s="242"/>
      <c r="VPD59" s="242"/>
      <c r="VPE59" s="242"/>
      <c r="VPF59" s="242"/>
      <c r="VPG59" s="242"/>
      <c r="VPH59" s="242"/>
      <c r="VPI59" s="242"/>
      <c r="VPJ59" s="242"/>
      <c r="VPK59" s="242"/>
      <c r="VPL59" s="242"/>
      <c r="VPM59" s="242"/>
      <c r="VPN59" s="242"/>
      <c r="VPO59" s="242"/>
      <c r="VPP59" s="242"/>
      <c r="VPQ59" s="242"/>
      <c r="VPR59" s="242"/>
      <c r="VPS59" s="242"/>
      <c r="VPT59" s="242"/>
      <c r="VPU59" s="242"/>
      <c r="VPV59" s="242"/>
      <c r="VPW59" s="242"/>
      <c r="VPX59" s="242"/>
      <c r="VPY59" s="242"/>
      <c r="VPZ59" s="242"/>
      <c r="VQA59" s="242"/>
      <c r="VQB59" s="242"/>
      <c r="VQC59" s="242"/>
      <c r="VQD59" s="242"/>
      <c r="VQE59" s="242"/>
      <c r="VQF59" s="242"/>
      <c r="VQG59" s="242"/>
      <c r="VQH59" s="242"/>
      <c r="VQI59" s="242"/>
      <c r="VQJ59" s="242"/>
      <c r="VQK59" s="242"/>
      <c r="VQL59" s="242"/>
      <c r="VQM59" s="242"/>
      <c r="VQN59" s="242"/>
      <c r="VQO59" s="242"/>
      <c r="VQP59" s="242"/>
      <c r="VQQ59" s="242"/>
      <c r="VQR59" s="242"/>
      <c r="VQS59" s="242"/>
      <c r="VQT59" s="242"/>
      <c r="VQU59" s="242"/>
      <c r="VQV59" s="242"/>
      <c r="VQW59" s="242"/>
      <c r="VQX59" s="242"/>
      <c r="VQY59" s="242"/>
      <c r="VQZ59" s="242"/>
      <c r="VRA59" s="242"/>
      <c r="VRB59" s="242"/>
      <c r="VRC59" s="242"/>
      <c r="VRD59" s="242"/>
      <c r="VRE59" s="242"/>
      <c r="VRF59" s="242"/>
      <c r="VRG59" s="242"/>
      <c r="VRH59" s="242"/>
      <c r="VRI59" s="242"/>
      <c r="VRJ59" s="242"/>
      <c r="VRK59" s="242"/>
      <c r="VRL59" s="242"/>
      <c r="VRM59" s="242"/>
      <c r="VRN59" s="242"/>
      <c r="VRO59" s="242"/>
      <c r="VRP59" s="242"/>
      <c r="VRQ59" s="242"/>
      <c r="VRR59" s="242"/>
      <c r="VRS59" s="242"/>
      <c r="VRT59" s="242"/>
      <c r="VRU59" s="242"/>
      <c r="VRV59" s="242"/>
      <c r="VRW59" s="242"/>
      <c r="VRX59" s="242"/>
      <c r="VRY59" s="242"/>
      <c r="VRZ59" s="242"/>
      <c r="VSA59" s="242"/>
      <c r="VSB59" s="242"/>
      <c r="VSC59" s="242"/>
      <c r="VSD59" s="242"/>
      <c r="VSE59" s="242"/>
      <c r="VSF59" s="242"/>
      <c r="VSG59" s="242"/>
      <c r="VSH59" s="242"/>
      <c r="VSI59" s="242"/>
      <c r="VSJ59" s="242"/>
      <c r="VSK59" s="242"/>
      <c r="VSL59" s="242"/>
      <c r="VSM59" s="242"/>
      <c r="VSN59" s="242"/>
      <c r="VSO59" s="242"/>
      <c r="VSP59" s="242"/>
      <c r="VSQ59" s="242"/>
      <c r="VSR59" s="242"/>
      <c r="VSS59" s="242"/>
      <c r="VST59" s="242"/>
      <c r="VSU59" s="242"/>
      <c r="VSV59" s="242"/>
      <c r="VSW59" s="242"/>
      <c r="VSX59" s="242"/>
      <c r="VSY59" s="242"/>
      <c r="VSZ59" s="242"/>
      <c r="VTA59" s="242"/>
      <c r="VTB59" s="242"/>
      <c r="VTC59" s="242"/>
      <c r="VTD59" s="242"/>
      <c r="VTE59" s="242"/>
      <c r="VTF59" s="242"/>
      <c r="VTG59" s="242"/>
      <c r="VTH59" s="242"/>
      <c r="VTI59" s="242"/>
      <c r="VTJ59" s="242"/>
      <c r="VTK59" s="242"/>
      <c r="VTL59" s="242"/>
      <c r="VTM59" s="242"/>
      <c r="VTN59" s="242"/>
      <c r="VTO59" s="242"/>
      <c r="VTP59" s="242"/>
      <c r="VTQ59" s="242"/>
      <c r="VTR59" s="242"/>
      <c r="VTS59" s="242"/>
      <c r="VTT59" s="242"/>
      <c r="VTU59" s="242"/>
      <c r="VTV59" s="242"/>
      <c r="VTW59" s="242"/>
      <c r="VTX59" s="242"/>
      <c r="VTY59" s="242"/>
      <c r="VTZ59" s="242"/>
      <c r="VUA59" s="242"/>
      <c r="VUB59" s="242"/>
      <c r="VUC59" s="242"/>
      <c r="VUD59" s="242"/>
      <c r="VUE59" s="242"/>
      <c r="VUF59" s="242"/>
      <c r="VUG59" s="242"/>
      <c r="VUH59" s="242"/>
      <c r="VUI59" s="242"/>
      <c r="VUJ59" s="242"/>
      <c r="VUK59" s="242"/>
      <c r="VUL59" s="242"/>
      <c r="VUM59" s="242"/>
      <c r="VUN59" s="242"/>
      <c r="VUO59" s="242"/>
      <c r="VUP59" s="242"/>
      <c r="VUQ59" s="242"/>
      <c r="VUR59" s="242"/>
      <c r="VUS59" s="242"/>
      <c r="VUT59" s="242"/>
      <c r="VUU59" s="242"/>
      <c r="VUV59" s="242"/>
      <c r="VUW59" s="242"/>
      <c r="VUX59" s="242"/>
      <c r="VUY59" s="242"/>
      <c r="VUZ59" s="242"/>
      <c r="VVA59" s="242"/>
      <c r="VVB59" s="242"/>
      <c r="VVC59" s="242"/>
      <c r="VVD59" s="242"/>
      <c r="VVE59" s="242"/>
      <c r="VVF59" s="242"/>
      <c r="VVG59" s="242"/>
      <c r="VVH59" s="242"/>
      <c r="VVI59" s="242"/>
      <c r="VVJ59" s="242"/>
      <c r="VVK59" s="242"/>
      <c r="VVL59" s="242"/>
      <c r="VVM59" s="242"/>
      <c r="VVN59" s="242"/>
      <c r="VVO59" s="242"/>
      <c r="VVP59" s="242"/>
      <c r="VVQ59" s="242"/>
      <c r="VVR59" s="242"/>
      <c r="VVS59" s="242"/>
      <c r="VVT59" s="242"/>
      <c r="VVU59" s="242"/>
      <c r="VVV59" s="242"/>
      <c r="VVW59" s="242"/>
      <c r="VVX59" s="242"/>
      <c r="VVY59" s="242"/>
      <c r="VVZ59" s="242"/>
      <c r="VWA59" s="242"/>
      <c r="VWB59" s="242"/>
      <c r="VWC59" s="242"/>
      <c r="VWD59" s="242"/>
      <c r="VWE59" s="242"/>
      <c r="VWF59" s="242"/>
      <c r="VWG59" s="242"/>
      <c r="VWH59" s="242"/>
      <c r="VWI59" s="242"/>
      <c r="VWJ59" s="242"/>
      <c r="VWK59" s="242"/>
      <c r="VWL59" s="242"/>
      <c r="VWM59" s="242"/>
      <c r="VWN59" s="242"/>
      <c r="VWO59" s="242"/>
      <c r="VWP59" s="242"/>
      <c r="VWQ59" s="242"/>
      <c r="VWR59" s="242"/>
      <c r="VWS59" s="242"/>
      <c r="VWT59" s="242"/>
      <c r="VWU59" s="242"/>
      <c r="VWV59" s="242"/>
      <c r="VWW59" s="242"/>
      <c r="VWX59" s="242"/>
      <c r="VWY59" s="242"/>
      <c r="VWZ59" s="242"/>
      <c r="VXA59" s="242"/>
      <c r="VXB59" s="242"/>
      <c r="VXC59" s="242"/>
      <c r="VXD59" s="242"/>
      <c r="VXE59" s="242"/>
      <c r="VXF59" s="242"/>
      <c r="VXG59" s="242"/>
      <c r="VXH59" s="242"/>
      <c r="VXI59" s="242"/>
      <c r="VXJ59" s="242"/>
      <c r="VXK59" s="242"/>
      <c r="VXL59" s="242"/>
      <c r="VXM59" s="242"/>
      <c r="VXN59" s="242"/>
      <c r="VXO59" s="242"/>
      <c r="VXP59" s="242"/>
      <c r="VXQ59" s="242"/>
      <c r="VXR59" s="242"/>
      <c r="VXS59" s="242"/>
      <c r="VXT59" s="242"/>
      <c r="VXU59" s="242"/>
      <c r="VXV59" s="242"/>
      <c r="VXW59" s="242"/>
      <c r="VXX59" s="242"/>
      <c r="VXY59" s="242"/>
      <c r="VXZ59" s="242"/>
      <c r="VYA59" s="242"/>
      <c r="VYB59" s="242"/>
      <c r="VYC59" s="242"/>
      <c r="VYD59" s="242"/>
      <c r="VYE59" s="242"/>
      <c r="VYF59" s="242"/>
      <c r="VYG59" s="242"/>
      <c r="VYH59" s="242"/>
      <c r="VYI59" s="242"/>
      <c r="VYJ59" s="242"/>
      <c r="VYK59" s="242"/>
      <c r="VYL59" s="242"/>
      <c r="VYM59" s="242"/>
      <c r="VYN59" s="242"/>
      <c r="VYO59" s="242"/>
      <c r="VYP59" s="242"/>
      <c r="VYQ59" s="242"/>
      <c r="VYR59" s="242"/>
      <c r="VYS59" s="242"/>
      <c r="VYT59" s="242"/>
      <c r="VYU59" s="242"/>
      <c r="VYV59" s="242"/>
      <c r="VYW59" s="242"/>
      <c r="VYX59" s="242"/>
      <c r="VYY59" s="242"/>
      <c r="VYZ59" s="242"/>
      <c r="VZA59" s="242"/>
      <c r="VZB59" s="242"/>
      <c r="VZC59" s="242"/>
      <c r="VZD59" s="242"/>
      <c r="VZE59" s="242"/>
      <c r="VZF59" s="242"/>
      <c r="VZG59" s="242"/>
      <c r="VZH59" s="242"/>
      <c r="VZI59" s="242"/>
      <c r="VZJ59" s="242"/>
      <c r="VZK59" s="242"/>
      <c r="VZL59" s="242"/>
      <c r="VZM59" s="242"/>
      <c r="VZN59" s="242"/>
      <c r="VZO59" s="242"/>
      <c r="VZP59" s="242"/>
      <c r="VZQ59" s="242"/>
      <c r="VZR59" s="242"/>
      <c r="VZS59" s="242"/>
      <c r="VZT59" s="242"/>
      <c r="VZU59" s="242"/>
      <c r="VZV59" s="242"/>
      <c r="VZW59" s="242"/>
      <c r="VZX59" s="242"/>
      <c r="VZY59" s="242"/>
      <c r="VZZ59" s="242"/>
      <c r="WAA59" s="242"/>
      <c r="WAB59" s="242"/>
      <c r="WAC59" s="242"/>
      <c r="WAD59" s="242"/>
      <c r="WAE59" s="242"/>
      <c r="WAF59" s="242"/>
      <c r="WAG59" s="242"/>
      <c r="WAH59" s="242"/>
      <c r="WAI59" s="242"/>
      <c r="WAJ59" s="242"/>
      <c r="WAK59" s="242"/>
      <c r="WAL59" s="242"/>
      <c r="WAM59" s="242"/>
      <c r="WAN59" s="242"/>
      <c r="WAO59" s="242"/>
      <c r="WAP59" s="242"/>
      <c r="WAQ59" s="242"/>
      <c r="WAR59" s="242"/>
      <c r="WAS59" s="242"/>
      <c r="WAT59" s="242"/>
      <c r="WAU59" s="242"/>
      <c r="WAV59" s="242"/>
      <c r="WAW59" s="242"/>
      <c r="WAX59" s="242"/>
      <c r="WAY59" s="242"/>
      <c r="WAZ59" s="242"/>
      <c r="WBA59" s="242"/>
      <c r="WBB59" s="242"/>
      <c r="WBC59" s="242"/>
      <c r="WBD59" s="242"/>
      <c r="WBE59" s="242"/>
      <c r="WBF59" s="242"/>
      <c r="WBG59" s="242"/>
      <c r="WBH59" s="242"/>
      <c r="WBI59" s="242"/>
      <c r="WBJ59" s="242"/>
      <c r="WBK59" s="242"/>
      <c r="WBL59" s="242"/>
      <c r="WBM59" s="242"/>
      <c r="WBN59" s="242"/>
      <c r="WBO59" s="242"/>
      <c r="WBP59" s="242"/>
      <c r="WBQ59" s="242"/>
      <c r="WBR59" s="242"/>
      <c r="WBS59" s="242"/>
      <c r="WBT59" s="242"/>
      <c r="WBU59" s="242"/>
      <c r="WBV59" s="242"/>
      <c r="WBW59" s="242"/>
      <c r="WBX59" s="242"/>
      <c r="WBY59" s="242"/>
      <c r="WBZ59" s="242"/>
      <c r="WCA59" s="242"/>
      <c r="WCB59" s="242"/>
      <c r="WCC59" s="242"/>
      <c r="WCD59" s="242"/>
      <c r="WCE59" s="242"/>
      <c r="WCF59" s="242"/>
      <c r="WCG59" s="242"/>
      <c r="WCH59" s="242"/>
      <c r="WCI59" s="242"/>
      <c r="WCJ59" s="242"/>
      <c r="WCK59" s="242"/>
      <c r="WCL59" s="242"/>
      <c r="WCM59" s="242"/>
      <c r="WCN59" s="242"/>
      <c r="WCO59" s="242"/>
      <c r="WCP59" s="242"/>
      <c r="WCQ59" s="242"/>
      <c r="WCR59" s="242"/>
      <c r="WCS59" s="242"/>
      <c r="WCT59" s="242"/>
      <c r="WCU59" s="242"/>
      <c r="WCV59" s="242"/>
      <c r="WCW59" s="242"/>
      <c r="WCX59" s="242"/>
      <c r="WCY59" s="242"/>
      <c r="WCZ59" s="242"/>
      <c r="WDA59" s="242"/>
      <c r="WDB59" s="242"/>
      <c r="WDC59" s="242"/>
      <c r="WDD59" s="242"/>
      <c r="WDE59" s="242"/>
      <c r="WDF59" s="242"/>
      <c r="WDG59" s="242"/>
      <c r="WDH59" s="242"/>
      <c r="WDI59" s="242"/>
      <c r="WDJ59" s="242"/>
      <c r="WDK59" s="242"/>
      <c r="WDL59" s="242"/>
      <c r="WDM59" s="242"/>
      <c r="WDN59" s="242"/>
      <c r="WDO59" s="242"/>
      <c r="WDP59" s="242"/>
      <c r="WDQ59" s="242"/>
      <c r="WDR59" s="242"/>
      <c r="WDS59" s="242"/>
      <c r="WDT59" s="242"/>
      <c r="WDU59" s="242"/>
      <c r="WDV59" s="242"/>
      <c r="WDW59" s="242"/>
      <c r="WDX59" s="242"/>
      <c r="WDY59" s="242"/>
      <c r="WDZ59" s="242"/>
      <c r="WEA59" s="242"/>
      <c r="WEB59" s="242"/>
      <c r="WEC59" s="242"/>
      <c r="WED59" s="242"/>
      <c r="WEE59" s="242"/>
      <c r="WEF59" s="242"/>
      <c r="WEG59" s="242"/>
      <c r="WEH59" s="242"/>
      <c r="WEI59" s="242"/>
      <c r="WEJ59" s="242"/>
      <c r="WEK59" s="242"/>
      <c r="WEL59" s="242"/>
      <c r="WEM59" s="242"/>
      <c r="WEN59" s="242"/>
      <c r="WEO59" s="242"/>
      <c r="WEP59" s="242"/>
      <c r="WEQ59" s="242"/>
      <c r="WER59" s="242"/>
      <c r="WES59" s="242"/>
      <c r="WET59" s="242"/>
      <c r="WEU59" s="242"/>
      <c r="WEV59" s="242"/>
      <c r="WEW59" s="242"/>
      <c r="WEX59" s="242"/>
      <c r="WEY59" s="242"/>
      <c r="WEZ59" s="242"/>
      <c r="WFA59" s="242"/>
      <c r="WFB59" s="242"/>
      <c r="WFC59" s="242"/>
      <c r="WFD59" s="242"/>
      <c r="WFE59" s="242"/>
      <c r="WFF59" s="242"/>
      <c r="WFG59" s="242"/>
      <c r="WFH59" s="242"/>
      <c r="WFI59" s="242"/>
      <c r="WFJ59" s="242"/>
      <c r="WFK59" s="242"/>
      <c r="WFL59" s="242"/>
      <c r="WFM59" s="242"/>
      <c r="WFN59" s="242"/>
      <c r="WFO59" s="242"/>
      <c r="WFP59" s="242"/>
      <c r="WFQ59" s="242"/>
      <c r="WFR59" s="242"/>
      <c r="WFS59" s="242"/>
      <c r="WFT59" s="242"/>
      <c r="WFU59" s="242"/>
      <c r="WFV59" s="242"/>
      <c r="WFW59" s="242"/>
      <c r="WFX59" s="242"/>
      <c r="WFY59" s="242"/>
      <c r="WFZ59" s="242"/>
      <c r="WGA59" s="242"/>
      <c r="WGB59" s="242"/>
      <c r="WGC59" s="242"/>
      <c r="WGD59" s="242"/>
      <c r="WGE59" s="242"/>
      <c r="WGF59" s="242"/>
      <c r="WGG59" s="242"/>
      <c r="WGH59" s="242"/>
      <c r="WGI59" s="242"/>
      <c r="WGJ59" s="242"/>
      <c r="WGK59" s="242"/>
      <c r="WGL59" s="242"/>
      <c r="WGM59" s="242"/>
      <c r="WGN59" s="242"/>
      <c r="WGO59" s="242"/>
      <c r="WGP59" s="242"/>
      <c r="WGQ59" s="242"/>
      <c r="WGR59" s="242"/>
      <c r="WGS59" s="242"/>
      <c r="WGT59" s="242"/>
      <c r="WGU59" s="242"/>
      <c r="WGV59" s="242"/>
      <c r="WGW59" s="242"/>
      <c r="WGX59" s="242"/>
      <c r="WGY59" s="242"/>
      <c r="WGZ59" s="242"/>
      <c r="WHA59" s="242"/>
      <c r="WHB59" s="242"/>
      <c r="WHC59" s="242"/>
      <c r="WHD59" s="242"/>
      <c r="WHE59" s="242"/>
      <c r="WHF59" s="242"/>
      <c r="WHG59" s="242"/>
      <c r="WHH59" s="242"/>
      <c r="WHI59" s="242"/>
      <c r="WHJ59" s="242"/>
      <c r="WHK59" s="242"/>
      <c r="WHL59" s="242"/>
      <c r="WHM59" s="242"/>
      <c r="WHN59" s="242"/>
      <c r="WHO59" s="242"/>
      <c r="WHP59" s="242"/>
      <c r="WHQ59" s="242"/>
      <c r="WHR59" s="242"/>
      <c r="WHS59" s="242"/>
      <c r="WHT59" s="242"/>
      <c r="WHU59" s="242"/>
      <c r="WHV59" s="242"/>
      <c r="WHW59" s="242"/>
      <c r="WHX59" s="242"/>
      <c r="WHY59" s="242"/>
      <c r="WHZ59" s="242"/>
      <c r="WIA59" s="242"/>
      <c r="WIB59" s="242"/>
      <c r="WIC59" s="242"/>
      <c r="WID59" s="242"/>
      <c r="WIE59" s="242"/>
      <c r="WIF59" s="242"/>
      <c r="WIG59" s="242"/>
      <c r="WIH59" s="242"/>
      <c r="WII59" s="242"/>
      <c r="WIJ59" s="242"/>
      <c r="WIK59" s="242"/>
      <c r="WIL59" s="242"/>
      <c r="WIM59" s="242"/>
      <c r="WIN59" s="242"/>
      <c r="WIO59" s="242"/>
      <c r="WIP59" s="242"/>
      <c r="WIQ59" s="242"/>
      <c r="WIR59" s="242"/>
      <c r="WIS59" s="242"/>
      <c r="WIT59" s="242"/>
      <c r="WIU59" s="242"/>
      <c r="WIV59" s="242"/>
      <c r="WIW59" s="242"/>
      <c r="WIX59" s="242"/>
      <c r="WIY59" s="242"/>
      <c r="WIZ59" s="242"/>
      <c r="WJA59" s="242"/>
      <c r="WJB59" s="242"/>
      <c r="WJC59" s="242"/>
      <c r="WJD59" s="242"/>
      <c r="WJE59" s="242"/>
      <c r="WJF59" s="242"/>
      <c r="WJG59" s="242"/>
      <c r="WJH59" s="242"/>
      <c r="WJI59" s="242"/>
      <c r="WJJ59" s="242"/>
      <c r="WJK59" s="242"/>
      <c r="WJL59" s="242"/>
      <c r="WJM59" s="242"/>
      <c r="WJN59" s="242"/>
      <c r="WJO59" s="242"/>
      <c r="WJP59" s="242"/>
      <c r="WJQ59" s="242"/>
      <c r="WJR59" s="242"/>
      <c r="WJS59" s="242"/>
      <c r="WJT59" s="242"/>
      <c r="WJU59" s="242"/>
      <c r="WJV59" s="242"/>
      <c r="WJW59" s="242"/>
      <c r="WJX59" s="242"/>
      <c r="WJY59" s="242"/>
      <c r="WJZ59" s="242"/>
      <c r="WKA59" s="242"/>
      <c r="WKB59" s="242"/>
      <c r="WKC59" s="242"/>
      <c r="WKD59" s="242"/>
      <c r="WKE59" s="242"/>
      <c r="WKF59" s="242"/>
      <c r="WKG59" s="242"/>
      <c r="WKH59" s="242"/>
      <c r="WKI59" s="242"/>
      <c r="WKJ59" s="242"/>
      <c r="WKK59" s="242"/>
      <c r="WKL59" s="242"/>
      <c r="WKM59" s="242"/>
      <c r="WKN59" s="242"/>
      <c r="WKO59" s="242"/>
      <c r="WKP59" s="242"/>
      <c r="WKQ59" s="242"/>
      <c r="WKR59" s="242"/>
      <c r="WKS59" s="242"/>
      <c r="WKT59" s="242"/>
      <c r="WKU59" s="242"/>
      <c r="WKV59" s="242"/>
      <c r="WKW59" s="242"/>
      <c r="WKX59" s="242"/>
      <c r="WKY59" s="242"/>
      <c r="WKZ59" s="242"/>
      <c r="WLA59" s="242"/>
      <c r="WLB59" s="242"/>
      <c r="WLC59" s="242"/>
      <c r="WLD59" s="242"/>
      <c r="WLE59" s="242"/>
      <c r="WLF59" s="242"/>
      <c r="WLG59" s="242"/>
      <c r="WLH59" s="242"/>
      <c r="WLI59" s="242"/>
      <c r="WLJ59" s="242"/>
      <c r="WLK59" s="242"/>
      <c r="WLL59" s="242"/>
      <c r="WLM59" s="242"/>
      <c r="WLN59" s="242"/>
      <c r="WLO59" s="242"/>
      <c r="WLP59" s="242"/>
      <c r="WLQ59" s="242"/>
      <c r="WLR59" s="242"/>
      <c r="WLS59" s="242"/>
      <c r="WLT59" s="242"/>
      <c r="WLU59" s="242"/>
      <c r="WLV59" s="242"/>
      <c r="WLW59" s="242"/>
      <c r="WLX59" s="242"/>
      <c r="WLY59" s="242"/>
      <c r="WLZ59" s="242"/>
      <c r="WMA59" s="242"/>
      <c r="WMB59" s="242"/>
      <c r="WMC59" s="242"/>
      <c r="WMD59" s="242"/>
      <c r="WME59" s="242"/>
      <c r="WMF59" s="242"/>
      <c r="WMG59" s="242"/>
      <c r="WMH59" s="242"/>
      <c r="WMI59" s="242"/>
      <c r="WMJ59" s="242"/>
      <c r="WMK59" s="242"/>
      <c r="WML59" s="242"/>
      <c r="WMM59" s="242"/>
      <c r="WMN59" s="242"/>
      <c r="WMO59" s="242"/>
      <c r="WMP59" s="242"/>
      <c r="WMQ59" s="242"/>
      <c r="WMR59" s="242"/>
      <c r="WMS59" s="242"/>
      <c r="WMT59" s="242"/>
      <c r="WMU59" s="242"/>
      <c r="WMV59" s="242"/>
      <c r="WMW59" s="242"/>
      <c r="WMX59" s="242"/>
      <c r="WMY59" s="242"/>
      <c r="WMZ59" s="242"/>
      <c r="WNA59" s="242"/>
      <c r="WNB59" s="242"/>
      <c r="WNC59" s="242"/>
      <c r="WND59" s="242"/>
      <c r="WNE59" s="242"/>
      <c r="WNF59" s="242"/>
      <c r="WNG59" s="242"/>
      <c r="WNH59" s="242"/>
      <c r="WNI59" s="242"/>
      <c r="WNJ59" s="242"/>
      <c r="WNK59" s="242"/>
      <c r="WNL59" s="242"/>
      <c r="WNM59" s="242"/>
      <c r="WNN59" s="242"/>
      <c r="WNO59" s="242"/>
      <c r="WNP59" s="242"/>
      <c r="WNQ59" s="242"/>
      <c r="WNR59" s="242"/>
      <c r="WNS59" s="242"/>
      <c r="WNT59" s="242"/>
      <c r="WNU59" s="242"/>
      <c r="WNV59" s="242"/>
      <c r="WNW59" s="242"/>
      <c r="WNX59" s="242"/>
      <c r="WNY59" s="242"/>
      <c r="WNZ59" s="242"/>
      <c r="WOA59" s="242"/>
      <c r="WOB59" s="242"/>
      <c r="WOC59" s="242"/>
      <c r="WOD59" s="242"/>
      <c r="WOE59" s="242"/>
      <c r="WOF59" s="242"/>
      <c r="WOG59" s="242"/>
      <c r="WOH59" s="242"/>
      <c r="WOI59" s="242"/>
      <c r="WOJ59" s="242"/>
      <c r="WOK59" s="242"/>
      <c r="WOL59" s="242"/>
      <c r="WOM59" s="242"/>
      <c r="WON59" s="242"/>
      <c r="WOO59" s="242"/>
      <c r="WOP59" s="242"/>
      <c r="WOQ59" s="242"/>
      <c r="WOR59" s="242"/>
      <c r="WOS59" s="242"/>
      <c r="WOT59" s="242"/>
      <c r="WOU59" s="242"/>
      <c r="WOV59" s="242"/>
      <c r="WOW59" s="242"/>
      <c r="WOX59" s="242"/>
      <c r="WOY59" s="242"/>
      <c r="WOZ59" s="242"/>
      <c r="WPA59" s="242"/>
      <c r="WPB59" s="242"/>
      <c r="WPC59" s="242"/>
      <c r="WPD59" s="242"/>
      <c r="WPE59" s="242"/>
      <c r="WPF59" s="242"/>
      <c r="WPG59" s="242"/>
      <c r="WPH59" s="242"/>
      <c r="WPI59" s="242"/>
      <c r="WPJ59" s="242"/>
      <c r="WPK59" s="242"/>
      <c r="WPL59" s="242"/>
      <c r="WPM59" s="242"/>
      <c r="WPN59" s="242"/>
      <c r="WPO59" s="242"/>
      <c r="WPP59" s="242"/>
      <c r="WPQ59" s="242"/>
      <c r="WPR59" s="242"/>
      <c r="WPS59" s="242"/>
      <c r="WPT59" s="242"/>
      <c r="WPU59" s="242"/>
      <c r="WPV59" s="242"/>
      <c r="WPW59" s="242"/>
      <c r="WPX59" s="242"/>
      <c r="WPY59" s="242"/>
      <c r="WPZ59" s="242"/>
      <c r="WQA59" s="242"/>
      <c r="WQB59" s="242"/>
      <c r="WQC59" s="242"/>
      <c r="WQD59" s="242"/>
      <c r="WQE59" s="242"/>
      <c r="WQF59" s="242"/>
      <c r="WQG59" s="242"/>
      <c r="WQH59" s="242"/>
      <c r="WQI59" s="242"/>
      <c r="WQJ59" s="242"/>
      <c r="WQK59" s="242"/>
      <c r="WQL59" s="242"/>
      <c r="WQM59" s="242"/>
      <c r="WQN59" s="242"/>
      <c r="WQO59" s="242"/>
      <c r="WQP59" s="242"/>
      <c r="WQQ59" s="242"/>
      <c r="WQR59" s="242"/>
      <c r="WQS59" s="242"/>
      <c r="WQT59" s="242"/>
      <c r="WQU59" s="242"/>
      <c r="WQV59" s="242"/>
      <c r="WQW59" s="242"/>
      <c r="WQX59" s="242"/>
      <c r="WQY59" s="242"/>
      <c r="WQZ59" s="242"/>
      <c r="WRA59" s="242"/>
      <c r="WRB59" s="242"/>
      <c r="WRC59" s="242"/>
      <c r="WRD59" s="242"/>
      <c r="WRE59" s="242"/>
      <c r="WRF59" s="242"/>
      <c r="WRG59" s="242"/>
      <c r="WRH59" s="242"/>
      <c r="WRI59" s="242"/>
      <c r="WRJ59" s="242"/>
      <c r="WRK59" s="242"/>
      <c r="WRL59" s="242"/>
      <c r="WRM59" s="242"/>
      <c r="WRN59" s="242"/>
      <c r="WRO59" s="242"/>
      <c r="WRP59" s="242"/>
      <c r="WRQ59" s="242"/>
      <c r="WRR59" s="242"/>
      <c r="WRS59" s="242"/>
      <c r="WRT59" s="242"/>
      <c r="WRU59" s="242"/>
      <c r="WRV59" s="242"/>
      <c r="WRW59" s="242"/>
      <c r="WRX59" s="242"/>
      <c r="WRY59" s="242"/>
      <c r="WRZ59" s="242"/>
      <c r="WSA59" s="242"/>
      <c r="WSB59" s="242"/>
      <c r="WSC59" s="242"/>
      <c r="WSD59" s="242"/>
      <c r="WSE59" s="242"/>
      <c r="WSF59" s="242"/>
      <c r="WSG59" s="242"/>
      <c r="WSH59" s="242"/>
      <c r="WSI59" s="242"/>
      <c r="WSJ59" s="242"/>
      <c r="WSK59" s="242"/>
      <c r="WSL59" s="242"/>
      <c r="WSM59" s="242"/>
      <c r="WSN59" s="242"/>
      <c r="WSO59" s="242"/>
      <c r="WSP59" s="242"/>
      <c r="WSQ59" s="242"/>
      <c r="WSR59" s="242"/>
      <c r="WSS59" s="242"/>
      <c r="WST59" s="242"/>
      <c r="WSU59" s="242"/>
      <c r="WSV59" s="242"/>
      <c r="WSW59" s="242"/>
      <c r="WSX59" s="242"/>
      <c r="WSY59" s="242"/>
      <c r="WSZ59" s="242"/>
      <c r="WTA59" s="242"/>
      <c r="WTB59" s="242"/>
      <c r="WTC59" s="242"/>
      <c r="WTD59" s="242"/>
      <c r="WTE59" s="242"/>
      <c r="WTF59" s="242"/>
      <c r="WTG59" s="242"/>
      <c r="WTH59" s="242"/>
      <c r="WTI59" s="242"/>
      <c r="WTJ59" s="242"/>
      <c r="WTK59" s="242"/>
      <c r="WTL59" s="242"/>
      <c r="WTM59" s="242"/>
      <c r="WTN59" s="242"/>
      <c r="WTO59" s="242"/>
      <c r="WTP59" s="242"/>
      <c r="WTQ59" s="242"/>
      <c r="WTR59" s="242"/>
      <c r="WTS59" s="242"/>
      <c r="WTT59" s="242"/>
      <c r="WTU59" s="242"/>
      <c r="WTV59" s="242"/>
      <c r="WTW59" s="242"/>
      <c r="WTX59" s="242"/>
      <c r="WTY59" s="242"/>
      <c r="WTZ59" s="242"/>
      <c r="WUA59" s="242"/>
      <c r="WUB59" s="242"/>
      <c r="WUC59" s="242"/>
      <c r="WUD59" s="242"/>
      <c r="WUE59" s="242"/>
      <c r="WUF59" s="242"/>
      <c r="WUG59" s="242"/>
      <c r="WUH59" s="242"/>
      <c r="WUI59" s="242"/>
      <c r="WUJ59" s="242"/>
      <c r="WUK59" s="242"/>
      <c r="WUL59" s="242"/>
      <c r="WUM59" s="242"/>
      <c r="WUN59" s="242"/>
      <c r="WUO59" s="242"/>
      <c r="WUP59" s="242"/>
      <c r="WUQ59" s="242"/>
      <c r="WUR59" s="242"/>
      <c r="WUS59" s="242"/>
      <c r="WUT59" s="242"/>
      <c r="WUU59" s="242"/>
      <c r="WUV59" s="242"/>
      <c r="WUW59" s="242"/>
      <c r="WUX59" s="242"/>
      <c r="WUY59" s="242"/>
      <c r="WUZ59" s="242"/>
      <c r="WVA59" s="242"/>
      <c r="WVB59" s="242"/>
      <c r="WVC59" s="242"/>
      <c r="WVD59" s="242"/>
      <c r="WVE59" s="242"/>
      <c r="WVF59" s="242"/>
      <c r="WVG59" s="242"/>
      <c r="WVH59" s="242"/>
      <c r="WVI59" s="242"/>
      <c r="WVJ59" s="242"/>
      <c r="WVK59" s="242"/>
      <c r="WVL59" s="242"/>
      <c r="WVM59" s="242"/>
      <c r="WVN59" s="242"/>
      <c r="WVO59" s="242"/>
      <c r="WVP59" s="242"/>
      <c r="WVQ59" s="242"/>
      <c r="WVR59" s="242"/>
      <c r="WVS59" s="242"/>
      <c r="WVT59" s="242"/>
      <c r="WVU59" s="242"/>
      <c r="WVV59" s="242"/>
      <c r="WVW59" s="242"/>
      <c r="WVX59" s="242"/>
      <c r="WVY59" s="242"/>
      <c r="WVZ59" s="242"/>
      <c r="WWA59" s="242"/>
      <c r="WWB59" s="242"/>
      <c r="WWC59" s="242"/>
      <c r="WWD59" s="242"/>
      <c r="WWE59" s="242"/>
      <c r="WWF59" s="242"/>
      <c r="WWG59" s="242"/>
      <c r="WWH59" s="242"/>
      <c r="WWI59" s="242"/>
      <c r="WWJ59" s="242"/>
      <c r="WWK59" s="242"/>
      <c r="WWL59" s="242"/>
      <c r="WWM59" s="242"/>
      <c r="WWN59" s="242"/>
      <c r="WWO59" s="242"/>
      <c r="WWP59" s="242"/>
      <c r="WWQ59" s="242"/>
      <c r="WWR59" s="242"/>
      <c r="WWS59" s="242"/>
      <c r="WWT59" s="242"/>
      <c r="WWU59" s="242"/>
      <c r="WWV59" s="242"/>
      <c r="WWW59" s="242"/>
      <c r="WWX59" s="242"/>
      <c r="WWY59" s="242"/>
      <c r="WWZ59" s="242"/>
      <c r="WXA59" s="242"/>
      <c r="WXB59" s="242"/>
      <c r="WXC59" s="242"/>
      <c r="WXD59" s="242"/>
      <c r="WXE59" s="242"/>
      <c r="WXF59" s="242"/>
      <c r="WXG59" s="242"/>
      <c r="WXH59" s="242"/>
      <c r="WXI59" s="242"/>
      <c r="WXJ59" s="242"/>
      <c r="WXK59" s="242"/>
      <c r="WXL59" s="242"/>
      <c r="WXM59" s="242"/>
      <c r="WXN59" s="242"/>
      <c r="WXO59" s="242"/>
      <c r="WXP59" s="242"/>
      <c r="WXQ59" s="242"/>
      <c r="WXR59" s="242"/>
      <c r="WXS59" s="242"/>
      <c r="WXT59" s="242"/>
      <c r="WXU59" s="242"/>
      <c r="WXV59" s="242"/>
      <c r="WXW59" s="242"/>
      <c r="WXX59" s="242"/>
      <c r="WXY59" s="242"/>
      <c r="WXZ59" s="242"/>
      <c r="WYA59" s="242"/>
      <c r="WYB59" s="242"/>
      <c r="WYC59" s="242"/>
      <c r="WYD59" s="242"/>
      <c r="WYE59" s="242"/>
      <c r="WYF59" s="242"/>
      <c r="WYG59" s="242"/>
      <c r="WYH59" s="242"/>
      <c r="WYI59" s="242"/>
      <c r="WYJ59" s="242"/>
      <c r="WYK59" s="242"/>
      <c r="WYL59" s="242"/>
      <c r="WYM59" s="242"/>
      <c r="WYN59" s="242"/>
      <c r="WYO59" s="242"/>
      <c r="WYP59" s="242"/>
      <c r="WYQ59" s="242"/>
      <c r="WYR59" s="242"/>
      <c r="WYS59" s="242"/>
      <c r="WYT59" s="242"/>
      <c r="WYU59" s="242"/>
      <c r="WYV59" s="242"/>
      <c r="WYW59" s="242"/>
      <c r="WYX59" s="242"/>
      <c r="WYY59" s="242"/>
      <c r="WYZ59" s="242"/>
      <c r="WZA59" s="242"/>
      <c r="WZB59" s="242"/>
      <c r="WZC59" s="242"/>
      <c r="WZD59" s="242"/>
      <c r="WZE59" s="242"/>
      <c r="WZF59" s="242"/>
      <c r="WZG59" s="242"/>
      <c r="WZH59" s="242"/>
      <c r="WZI59" s="242"/>
      <c r="WZJ59" s="242"/>
      <c r="WZK59" s="242"/>
      <c r="WZL59" s="242"/>
      <c r="WZM59" s="242"/>
      <c r="WZN59" s="242"/>
      <c r="WZO59" s="242"/>
      <c r="WZP59" s="242"/>
      <c r="WZQ59" s="242"/>
      <c r="WZR59" s="242"/>
      <c r="WZS59" s="242"/>
      <c r="WZT59" s="242"/>
      <c r="WZU59" s="242"/>
      <c r="WZV59" s="242"/>
      <c r="WZW59" s="242"/>
      <c r="WZX59" s="242"/>
      <c r="WZY59" s="242"/>
      <c r="WZZ59" s="242"/>
      <c r="XAA59" s="242"/>
      <c r="XAB59" s="242"/>
      <c r="XAC59" s="242"/>
      <c r="XAD59" s="242"/>
      <c r="XAE59" s="242"/>
      <c r="XAF59" s="242"/>
      <c r="XAG59" s="242"/>
      <c r="XAH59" s="242"/>
      <c r="XAI59" s="242"/>
      <c r="XAJ59" s="242"/>
      <c r="XAK59" s="242"/>
      <c r="XAL59" s="242"/>
      <c r="XAM59" s="242"/>
      <c r="XAN59" s="242"/>
      <c r="XAO59" s="242"/>
      <c r="XAP59" s="242"/>
      <c r="XAQ59" s="242"/>
      <c r="XAR59" s="242"/>
      <c r="XAS59" s="242"/>
      <c r="XAT59" s="242"/>
      <c r="XAU59" s="242"/>
      <c r="XAV59" s="242"/>
      <c r="XAW59" s="242"/>
      <c r="XAX59" s="242"/>
      <c r="XAY59" s="242"/>
      <c r="XAZ59" s="242"/>
      <c r="XBA59" s="242"/>
      <c r="XBB59" s="242"/>
      <c r="XBC59" s="242"/>
      <c r="XBD59" s="242"/>
      <c r="XBE59" s="242"/>
      <c r="XBF59" s="242"/>
      <c r="XBG59" s="242"/>
      <c r="XBH59" s="242"/>
      <c r="XBI59" s="242"/>
      <c r="XBJ59" s="242"/>
      <c r="XBK59" s="242"/>
      <c r="XBL59" s="242"/>
      <c r="XBM59" s="242"/>
      <c r="XBN59" s="242"/>
      <c r="XBO59" s="242"/>
      <c r="XBP59" s="242"/>
      <c r="XBQ59" s="242"/>
      <c r="XBR59" s="242"/>
      <c r="XBS59" s="242"/>
      <c r="XBT59" s="242"/>
      <c r="XBU59" s="242"/>
      <c r="XBV59" s="242"/>
      <c r="XBW59" s="242"/>
      <c r="XBX59" s="242"/>
      <c r="XBY59" s="242"/>
      <c r="XBZ59" s="242"/>
      <c r="XCA59" s="242"/>
      <c r="XCB59" s="242"/>
      <c r="XCC59" s="242"/>
      <c r="XCD59" s="242"/>
      <c r="XCE59" s="242"/>
      <c r="XCF59" s="242"/>
      <c r="XCG59" s="242"/>
      <c r="XCH59" s="242"/>
      <c r="XCI59" s="242"/>
      <c r="XCJ59" s="242"/>
      <c r="XCK59" s="242"/>
      <c r="XCL59" s="242"/>
      <c r="XCM59" s="242"/>
      <c r="XCN59" s="242"/>
      <c r="XCO59" s="242"/>
      <c r="XCP59" s="242"/>
      <c r="XCQ59" s="242"/>
      <c r="XCR59" s="242"/>
      <c r="XCS59" s="242"/>
      <c r="XCT59" s="242"/>
      <c r="XCU59" s="242"/>
      <c r="XCV59" s="242"/>
      <c r="XCW59" s="242"/>
      <c r="XCX59" s="242"/>
      <c r="XCY59" s="242"/>
      <c r="XCZ59" s="242"/>
      <c r="XDA59" s="242"/>
      <c r="XDB59" s="242"/>
      <c r="XDC59" s="242"/>
      <c r="XDD59" s="242"/>
      <c r="XDE59" s="242"/>
      <c r="XDF59" s="242"/>
      <c r="XDG59" s="242"/>
      <c r="XDH59" s="242"/>
      <c r="XDI59" s="242"/>
      <c r="XDJ59" s="242"/>
      <c r="XDK59" s="242"/>
      <c r="XDL59" s="242"/>
      <c r="XDM59" s="242"/>
      <c r="XDN59" s="242"/>
      <c r="XDO59" s="242"/>
      <c r="XDP59" s="242"/>
      <c r="XDQ59" s="242"/>
      <c r="XDR59" s="242"/>
      <c r="XDS59" s="242"/>
      <c r="XDT59" s="242"/>
      <c r="XDU59" s="242"/>
      <c r="XDV59" s="242"/>
      <c r="XDW59" s="242"/>
      <c r="XDX59" s="242"/>
      <c r="XDY59" s="242"/>
      <c r="XDZ59" s="242"/>
      <c r="XEA59" s="242"/>
      <c r="XEB59" s="242"/>
      <c r="XEC59" s="242"/>
      <c r="XED59" s="242"/>
      <c r="XEE59" s="242"/>
      <c r="XEF59" s="242"/>
      <c r="XEG59" s="242"/>
      <c r="XEH59" s="242"/>
      <c r="XEI59" s="242"/>
      <c r="XEJ59" s="242"/>
      <c r="XEK59" s="242"/>
      <c r="XEL59" s="242"/>
      <c r="XEM59" s="242"/>
      <c r="XEN59" s="242"/>
      <c r="XEO59" s="242"/>
      <c r="XEP59" s="242"/>
      <c r="XEQ59" s="242"/>
      <c r="XER59" s="242"/>
      <c r="XES59" s="242"/>
      <c r="XET59" s="242"/>
      <c r="XEU59" s="242"/>
      <c r="XEV59" s="242"/>
      <c r="XEW59" s="242"/>
      <c r="XEX59" s="242"/>
      <c r="XEY59" s="242"/>
      <c r="XEZ59" s="242"/>
      <c r="XFA59" s="242"/>
      <c r="XFB59" s="242"/>
      <c r="XFC59" s="242"/>
    </row>
    <row r="60" spans="1:16383" s="2" customFormat="1" ht="52.25" customHeight="1" x14ac:dyDescent="0.15">
      <c r="A60" s="245" t="s">
        <v>212</v>
      </c>
      <c r="B60" s="11" t="s">
        <v>14</v>
      </c>
      <c r="C60" s="8" t="s">
        <v>218</v>
      </c>
      <c r="D60" s="54">
        <f>COUNTA(E60:P60)</f>
        <v>3</v>
      </c>
      <c r="E60" s="2" t="s">
        <v>62</v>
      </c>
      <c r="F60" s="2" t="s">
        <v>100</v>
      </c>
      <c r="G60" s="2" t="s">
        <v>57</v>
      </c>
      <c r="I60" s="4"/>
      <c r="J60" s="4"/>
      <c r="K60" s="5"/>
      <c r="L60" s="5"/>
      <c r="M60" s="5"/>
      <c r="N60" s="5"/>
    </row>
    <row r="61" spans="1:16383" s="2" customFormat="1" ht="52.25" customHeight="1" x14ac:dyDescent="0.15">
      <c r="A61" s="246"/>
      <c r="B61" s="11">
        <f>B55+1</f>
        <v>28</v>
      </c>
      <c r="C61" s="8" t="s">
        <v>219</v>
      </c>
      <c r="D61" s="54">
        <f>COUNTA(E61:P61)</f>
        <v>3</v>
      </c>
      <c r="E61" s="2" t="s">
        <v>62</v>
      </c>
      <c r="F61" s="2" t="s">
        <v>100</v>
      </c>
      <c r="G61" s="2" t="s">
        <v>57</v>
      </c>
      <c r="I61" s="4"/>
      <c r="J61" s="4"/>
      <c r="K61" s="5"/>
      <c r="L61" s="5"/>
      <c r="M61" s="5"/>
      <c r="N61" s="5"/>
    </row>
    <row r="62" spans="1:16383" s="15" customFormat="1" ht="52.25" customHeight="1" x14ac:dyDescent="0.15">
      <c r="A62" s="246"/>
      <c r="B62" s="12" t="s">
        <v>220</v>
      </c>
      <c r="C62" s="14" t="s">
        <v>221</v>
      </c>
      <c r="D62" s="54">
        <f>COUNTA(E62:P62)</f>
        <v>3</v>
      </c>
      <c r="E62" s="15" t="s">
        <v>62</v>
      </c>
      <c r="F62" s="15" t="s">
        <v>100</v>
      </c>
      <c r="G62" s="15" t="s">
        <v>57</v>
      </c>
      <c r="H62" s="16"/>
      <c r="I62" s="16"/>
      <c r="J62" s="17"/>
      <c r="K62" s="17"/>
      <c r="L62" s="17"/>
      <c r="M62" s="17"/>
    </row>
    <row r="63" spans="1:16383" s="24" customFormat="1" ht="52.25" customHeight="1" x14ac:dyDescent="0.15">
      <c r="A63" s="246"/>
      <c r="B63" s="22" t="s">
        <v>222</v>
      </c>
      <c r="C63" s="23" t="s">
        <v>223</v>
      </c>
      <c r="D63" s="51">
        <f>COUNTA(E63:P63)</f>
        <v>3</v>
      </c>
      <c r="E63" s="24" t="s">
        <v>62</v>
      </c>
      <c r="F63" s="24" t="s">
        <v>100</v>
      </c>
      <c r="G63" s="24" t="s">
        <v>57</v>
      </c>
      <c r="H63" s="25"/>
      <c r="I63" s="25"/>
      <c r="J63" s="26"/>
      <c r="K63" s="26"/>
      <c r="L63" s="26"/>
      <c r="M63" s="26"/>
    </row>
    <row r="64" spans="1:16383" s="24" customFormat="1" ht="67.25" hidden="1" customHeight="1" x14ac:dyDescent="0.15">
      <c r="A64" s="246"/>
      <c r="B64" s="27" t="e">
        <f>_xlfn.CONCAT(#REF!,"a")</f>
        <v>#REF!</v>
      </c>
      <c r="C64" s="24" t="s">
        <v>224</v>
      </c>
      <c r="D64" s="28">
        <f>COUNTA(E64:O64)</f>
        <v>3</v>
      </c>
      <c r="E64" s="24" t="s">
        <v>225</v>
      </c>
      <c r="F64" s="24" t="s">
        <v>226</v>
      </c>
      <c r="G64" s="24" t="s">
        <v>227</v>
      </c>
      <c r="H64" s="25"/>
      <c r="I64" s="25"/>
      <c r="J64" s="26"/>
      <c r="K64" s="26"/>
      <c r="L64" s="26"/>
      <c r="M64" s="26"/>
    </row>
    <row r="65" spans="1:16383" s="129" customFormat="1" x14ac:dyDescent="0.15">
      <c r="A65" s="246"/>
      <c r="B65" s="128" t="s">
        <v>228</v>
      </c>
    </row>
    <row r="66" spans="1:16383" s="20" customFormat="1" ht="67.25" customHeight="1" x14ac:dyDescent="0.15">
      <c r="A66" s="246"/>
      <c r="B66" s="13" t="s">
        <v>229</v>
      </c>
      <c r="C66" s="18" t="s">
        <v>230</v>
      </c>
      <c r="D66" s="7" t="str">
        <f>CONCATENATE(COUNTA(E66:K66)," (Kies er maximaal 3 die van toepassing zijn)")</f>
        <v>6 (Kies er maximaal 3 die van toepassing zijn)</v>
      </c>
      <c r="E66" s="19" t="s">
        <v>106</v>
      </c>
      <c r="F66" s="20" t="s">
        <v>231</v>
      </c>
      <c r="G66" s="19" t="s">
        <v>232</v>
      </c>
      <c r="H66" s="19" t="s">
        <v>233</v>
      </c>
      <c r="I66" s="19" t="s">
        <v>234</v>
      </c>
      <c r="J66" s="19" t="s">
        <v>46</v>
      </c>
      <c r="K66" s="21"/>
      <c r="L66" s="21"/>
      <c r="M66" s="21"/>
      <c r="N66" s="21"/>
    </row>
    <row r="67" spans="1:16383" s="30" customFormat="1" ht="67.25" customHeight="1" x14ac:dyDescent="0.15">
      <c r="A67" s="247"/>
      <c r="B67" s="29" t="s">
        <v>235</v>
      </c>
      <c r="C67" s="30" t="s">
        <v>236</v>
      </c>
      <c r="D67" s="31" t="str">
        <f>CONCATENATE(COUNTA(E67:K67)," (Kies er maximaal 3 die van toepassing zijn)")</f>
        <v>4 (Kies er maximaal 3 die van toepassing zijn)</v>
      </c>
      <c r="E67" s="32" t="s">
        <v>237</v>
      </c>
      <c r="F67" s="32" t="s">
        <v>238</v>
      </c>
      <c r="G67" s="32" t="s">
        <v>239</v>
      </c>
      <c r="H67" s="32" t="s">
        <v>46</v>
      </c>
      <c r="I67" s="32"/>
      <c r="J67" s="33"/>
      <c r="K67" s="33"/>
      <c r="L67" s="33"/>
      <c r="M67" s="33"/>
    </row>
    <row r="68" spans="1:16383" s="135" customFormat="1" ht="15" customHeight="1" x14ac:dyDescent="0.15">
      <c r="A68" s="130"/>
      <c r="B68" s="131"/>
      <c r="C68" s="132"/>
      <c r="D68" s="133"/>
      <c r="E68" s="132"/>
      <c r="F68" s="132"/>
      <c r="G68" s="132"/>
      <c r="H68" s="132"/>
      <c r="I68" s="132"/>
      <c r="J68" s="132"/>
      <c r="K68" s="132"/>
      <c r="L68" s="132"/>
      <c r="M68" s="132"/>
      <c r="N68" s="132"/>
      <c r="O68" s="134"/>
    </row>
    <row r="69" spans="1:16383" ht="45" x14ac:dyDescent="0.15">
      <c r="A69" s="226" t="s">
        <v>240</v>
      </c>
      <c r="B69" s="51">
        <v>30</v>
      </c>
      <c r="C69" s="56" t="s">
        <v>241</v>
      </c>
      <c r="D69" s="51">
        <f t="shared" ref="D69:D77" si="7">COUNTA(E69:P69)</f>
        <v>5</v>
      </c>
      <c r="E69" s="47" t="s">
        <v>76</v>
      </c>
      <c r="F69" s="47" t="s">
        <v>77</v>
      </c>
      <c r="G69" s="47" t="s">
        <v>78</v>
      </c>
      <c r="H69" s="47" t="s">
        <v>79</v>
      </c>
      <c r="I69" s="47" t="s">
        <v>80</v>
      </c>
    </row>
    <row r="70" spans="1:16383" s="61" customFormat="1" ht="55.25" customHeight="1" x14ac:dyDescent="0.15">
      <c r="A70" s="228"/>
      <c r="B70" s="136">
        <f>B69+1</f>
        <v>31</v>
      </c>
      <c r="C70" s="56" t="s">
        <v>242</v>
      </c>
      <c r="D70" s="51">
        <f t="shared" si="7"/>
        <v>5</v>
      </c>
      <c r="E70" s="47" t="s">
        <v>76</v>
      </c>
      <c r="F70" s="47" t="s">
        <v>77</v>
      </c>
      <c r="G70" s="47" t="s">
        <v>78</v>
      </c>
      <c r="H70" s="47" t="s">
        <v>79</v>
      </c>
      <c r="I70" s="47" t="s">
        <v>80</v>
      </c>
      <c r="J70" s="93"/>
      <c r="K70" s="93"/>
      <c r="L70" s="93"/>
      <c r="M70" s="93"/>
      <c r="N70" s="93"/>
      <c r="O70" s="93"/>
    </row>
    <row r="71" spans="1:16383" s="137" customFormat="1" ht="13.25" customHeight="1" x14ac:dyDescent="0.15">
      <c r="A71" s="248" t="s">
        <v>243</v>
      </c>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8"/>
      <c r="AA71" s="248"/>
      <c r="AB71" s="248"/>
      <c r="AC71" s="248"/>
      <c r="AD71" s="248"/>
      <c r="AE71" s="248"/>
      <c r="AF71" s="248"/>
      <c r="AG71" s="248"/>
      <c r="AH71" s="248"/>
      <c r="AI71" s="248"/>
      <c r="AJ71" s="248"/>
      <c r="AK71" s="248"/>
      <c r="AL71" s="248"/>
      <c r="AM71" s="248"/>
      <c r="AN71" s="248"/>
      <c r="AO71" s="248"/>
      <c r="AP71" s="248"/>
      <c r="AQ71" s="248"/>
      <c r="AR71" s="248"/>
      <c r="AS71" s="248"/>
      <c r="AT71" s="248"/>
      <c r="AU71" s="248"/>
      <c r="AV71" s="248"/>
      <c r="AW71" s="248"/>
      <c r="AX71" s="248"/>
      <c r="AY71" s="248"/>
      <c r="AZ71" s="248"/>
      <c r="BA71" s="248"/>
      <c r="BB71" s="248"/>
      <c r="BC71" s="248"/>
      <c r="BD71" s="248"/>
      <c r="BE71" s="248"/>
      <c r="BF71" s="248"/>
      <c r="BG71" s="248"/>
      <c r="BH71" s="248"/>
      <c r="BI71" s="248"/>
      <c r="BJ71" s="248"/>
      <c r="BK71" s="248"/>
      <c r="BL71" s="248"/>
      <c r="BM71" s="248"/>
      <c r="BN71" s="248"/>
      <c r="BO71" s="248"/>
      <c r="BP71" s="248"/>
      <c r="BQ71" s="248"/>
      <c r="BR71" s="248"/>
      <c r="BS71" s="248"/>
      <c r="BT71" s="248"/>
      <c r="BU71" s="248"/>
      <c r="BV71" s="248"/>
      <c r="BW71" s="248"/>
      <c r="BX71" s="248"/>
      <c r="BY71" s="248"/>
      <c r="BZ71" s="248"/>
      <c r="CA71" s="248"/>
      <c r="CB71" s="248"/>
      <c r="CC71" s="248"/>
      <c r="CD71" s="248"/>
      <c r="CE71" s="248"/>
      <c r="CF71" s="248"/>
      <c r="CG71" s="248"/>
      <c r="CH71" s="248"/>
      <c r="CI71" s="248"/>
      <c r="CJ71" s="248"/>
      <c r="CK71" s="248"/>
      <c r="CL71" s="248"/>
      <c r="CM71" s="248"/>
      <c r="CN71" s="248"/>
      <c r="CO71" s="248"/>
      <c r="CP71" s="248"/>
      <c r="CQ71" s="248"/>
      <c r="CR71" s="248"/>
      <c r="CS71" s="248"/>
      <c r="CT71" s="248"/>
      <c r="CU71" s="248"/>
      <c r="CV71" s="248"/>
      <c r="CW71" s="248"/>
      <c r="CX71" s="248"/>
      <c r="CY71" s="248"/>
      <c r="CZ71" s="248"/>
      <c r="DA71" s="248"/>
      <c r="DB71" s="248"/>
      <c r="DC71" s="248"/>
      <c r="DD71" s="248"/>
      <c r="DE71" s="248"/>
      <c r="DF71" s="248"/>
      <c r="DG71" s="248"/>
      <c r="DH71" s="248"/>
      <c r="DI71" s="248"/>
      <c r="DJ71" s="248"/>
      <c r="DK71" s="248"/>
      <c r="DL71" s="248"/>
      <c r="DM71" s="248"/>
      <c r="DN71" s="248"/>
      <c r="DO71" s="248"/>
      <c r="DP71" s="248"/>
      <c r="DQ71" s="248"/>
      <c r="DR71" s="248"/>
      <c r="DS71" s="248"/>
      <c r="DT71" s="248"/>
      <c r="DU71" s="248"/>
      <c r="DV71" s="248"/>
      <c r="DW71" s="248"/>
      <c r="DX71" s="248"/>
      <c r="DY71" s="248"/>
      <c r="DZ71" s="248"/>
      <c r="EA71" s="248"/>
      <c r="EB71" s="248"/>
      <c r="EC71" s="248"/>
      <c r="ED71" s="248"/>
      <c r="EE71" s="248"/>
      <c r="EF71" s="248"/>
      <c r="EG71" s="248"/>
      <c r="EH71" s="248"/>
      <c r="EI71" s="248"/>
      <c r="EJ71" s="248"/>
      <c r="EK71" s="248"/>
      <c r="EL71" s="248"/>
      <c r="EM71" s="248"/>
      <c r="EN71" s="248"/>
      <c r="EO71" s="248"/>
      <c r="EP71" s="248"/>
      <c r="EQ71" s="248"/>
      <c r="ER71" s="248"/>
      <c r="ES71" s="248"/>
      <c r="ET71" s="248"/>
      <c r="EU71" s="248"/>
      <c r="EV71" s="248"/>
      <c r="EW71" s="248"/>
      <c r="EX71" s="248"/>
      <c r="EY71" s="248"/>
      <c r="EZ71" s="248"/>
      <c r="FA71" s="248"/>
      <c r="FB71" s="248"/>
      <c r="FC71" s="248"/>
      <c r="FD71" s="248"/>
      <c r="FE71" s="248"/>
      <c r="FF71" s="248"/>
      <c r="FG71" s="248"/>
      <c r="FH71" s="248"/>
      <c r="FI71" s="248"/>
      <c r="FJ71" s="248"/>
      <c r="FK71" s="248"/>
      <c r="FL71" s="248"/>
      <c r="FM71" s="248"/>
      <c r="FN71" s="248"/>
      <c r="FO71" s="248"/>
      <c r="FP71" s="248"/>
      <c r="FQ71" s="248"/>
      <c r="FR71" s="248"/>
      <c r="FS71" s="248"/>
      <c r="FT71" s="248"/>
      <c r="FU71" s="248"/>
      <c r="FV71" s="248"/>
      <c r="FW71" s="248"/>
      <c r="FX71" s="248"/>
      <c r="FY71" s="248"/>
      <c r="FZ71" s="248"/>
      <c r="GA71" s="248"/>
      <c r="GB71" s="248"/>
      <c r="GC71" s="248"/>
      <c r="GD71" s="248"/>
      <c r="GE71" s="248"/>
      <c r="GF71" s="248"/>
      <c r="GG71" s="248"/>
      <c r="GH71" s="248"/>
      <c r="GI71" s="248"/>
      <c r="GJ71" s="248"/>
      <c r="GK71" s="248"/>
      <c r="GL71" s="248"/>
      <c r="GM71" s="248"/>
      <c r="GN71" s="248"/>
      <c r="GO71" s="248"/>
      <c r="GP71" s="248"/>
      <c r="GQ71" s="248"/>
      <c r="GR71" s="248"/>
      <c r="GS71" s="248"/>
      <c r="GT71" s="248"/>
      <c r="GU71" s="248"/>
      <c r="GV71" s="248"/>
      <c r="GW71" s="248"/>
      <c r="GX71" s="248"/>
      <c r="GY71" s="248"/>
      <c r="GZ71" s="248"/>
      <c r="HA71" s="248"/>
      <c r="HB71" s="248"/>
      <c r="HC71" s="248"/>
      <c r="HD71" s="248"/>
      <c r="HE71" s="248"/>
      <c r="HF71" s="248"/>
      <c r="HG71" s="248"/>
      <c r="HH71" s="248"/>
      <c r="HI71" s="248"/>
      <c r="HJ71" s="248"/>
      <c r="HK71" s="248"/>
      <c r="HL71" s="248"/>
      <c r="HM71" s="248"/>
      <c r="HN71" s="248"/>
      <c r="HO71" s="248"/>
      <c r="HP71" s="248"/>
      <c r="HQ71" s="248"/>
      <c r="HR71" s="248"/>
      <c r="HS71" s="248"/>
      <c r="HT71" s="248"/>
      <c r="HU71" s="248"/>
      <c r="HV71" s="248"/>
      <c r="HW71" s="248"/>
      <c r="HX71" s="248"/>
      <c r="HY71" s="248"/>
      <c r="HZ71" s="248"/>
      <c r="IA71" s="248"/>
      <c r="IB71" s="248"/>
      <c r="IC71" s="248"/>
      <c r="ID71" s="248"/>
      <c r="IE71" s="248"/>
      <c r="IF71" s="248"/>
      <c r="IG71" s="248"/>
      <c r="IH71" s="248"/>
      <c r="II71" s="248"/>
      <c r="IJ71" s="248"/>
      <c r="IK71" s="248"/>
      <c r="IL71" s="248"/>
      <c r="IM71" s="248"/>
      <c r="IN71" s="248"/>
      <c r="IO71" s="248"/>
      <c r="IP71" s="248"/>
      <c r="IQ71" s="248"/>
      <c r="IR71" s="248"/>
      <c r="IS71" s="248"/>
      <c r="IT71" s="248"/>
      <c r="IU71" s="248"/>
      <c r="IV71" s="248"/>
      <c r="IW71" s="248"/>
      <c r="IX71" s="248"/>
      <c r="IY71" s="248"/>
      <c r="IZ71" s="248"/>
      <c r="JA71" s="248"/>
      <c r="JB71" s="248"/>
      <c r="JC71" s="248"/>
      <c r="JD71" s="248"/>
      <c r="JE71" s="248"/>
      <c r="JF71" s="248"/>
      <c r="JG71" s="248"/>
      <c r="JH71" s="248"/>
      <c r="JI71" s="248"/>
      <c r="JJ71" s="248"/>
      <c r="JK71" s="248"/>
      <c r="JL71" s="248"/>
      <c r="JM71" s="248"/>
      <c r="JN71" s="248"/>
      <c r="JO71" s="248"/>
      <c r="JP71" s="248"/>
      <c r="JQ71" s="248"/>
      <c r="JR71" s="248"/>
      <c r="JS71" s="248"/>
      <c r="JT71" s="248"/>
      <c r="JU71" s="248"/>
      <c r="JV71" s="248"/>
      <c r="JW71" s="248"/>
      <c r="JX71" s="248"/>
      <c r="JY71" s="248"/>
      <c r="JZ71" s="248"/>
      <c r="KA71" s="248"/>
      <c r="KB71" s="248"/>
      <c r="KC71" s="248"/>
      <c r="KD71" s="248"/>
      <c r="KE71" s="248"/>
      <c r="KF71" s="248"/>
      <c r="KG71" s="248"/>
      <c r="KH71" s="248"/>
      <c r="KI71" s="248"/>
      <c r="KJ71" s="248"/>
      <c r="KK71" s="248"/>
      <c r="KL71" s="248"/>
      <c r="KM71" s="248"/>
      <c r="KN71" s="248"/>
      <c r="KO71" s="248"/>
      <c r="KP71" s="248"/>
      <c r="KQ71" s="248"/>
      <c r="KR71" s="248"/>
      <c r="KS71" s="248"/>
      <c r="KT71" s="248"/>
      <c r="KU71" s="248"/>
      <c r="KV71" s="248"/>
      <c r="KW71" s="248"/>
      <c r="KX71" s="248"/>
      <c r="KY71" s="248"/>
      <c r="KZ71" s="248"/>
      <c r="LA71" s="248"/>
      <c r="LB71" s="248"/>
      <c r="LC71" s="248"/>
      <c r="LD71" s="248"/>
      <c r="LE71" s="248"/>
      <c r="LF71" s="248"/>
      <c r="LG71" s="248"/>
      <c r="LH71" s="248"/>
      <c r="LI71" s="248"/>
      <c r="LJ71" s="248"/>
      <c r="LK71" s="248"/>
      <c r="LL71" s="248"/>
      <c r="LM71" s="248"/>
      <c r="LN71" s="248"/>
      <c r="LO71" s="248"/>
      <c r="LP71" s="248"/>
      <c r="LQ71" s="248"/>
      <c r="LR71" s="248"/>
      <c r="LS71" s="248"/>
      <c r="LT71" s="248"/>
      <c r="LU71" s="248"/>
      <c r="LV71" s="248"/>
      <c r="LW71" s="248"/>
      <c r="LX71" s="248"/>
      <c r="LY71" s="248"/>
      <c r="LZ71" s="248"/>
      <c r="MA71" s="248"/>
      <c r="MB71" s="248"/>
      <c r="MC71" s="248"/>
      <c r="MD71" s="248"/>
      <c r="ME71" s="248"/>
      <c r="MF71" s="248"/>
      <c r="MG71" s="248"/>
      <c r="MH71" s="248"/>
      <c r="MI71" s="248"/>
      <c r="MJ71" s="248"/>
      <c r="MK71" s="248"/>
      <c r="ML71" s="248"/>
      <c r="MM71" s="248"/>
      <c r="MN71" s="248"/>
      <c r="MO71" s="248"/>
      <c r="MP71" s="248"/>
      <c r="MQ71" s="248"/>
      <c r="MR71" s="248"/>
      <c r="MS71" s="248"/>
      <c r="MT71" s="248"/>
      <c r="MU71" s="248"/>
      <c r="MV71" s="248"/>
      <c r="MW71" s="248"/>
      <c r="MX71" s="248"/>
      <c r="MY71" s="248"/>
      <c r="MZ71" s="248"/>
      <c r="NA71" s="248"/>
      <c r="NB71" s="248"/>
      <c r="NC71" s="248"/>
      <c r="ND71" s="248"/>
      <c r="NE71" s="248"/>
      <c r="NF71" s="248"/>
      <c r="NG71" s="248"/>
      <c r="NH71" s="248"/>
      <c r="NI71" s="248"/>
      <c r="NJ71" s="248"/>
      <c r="NK71" s="248"/>
      <c r="NL71" s="248"/>
      <c r="NM71" s="248"/>
      <c r="NN71" s="248"/>
      <c r="NO71" s="248"/>
      <c r="NP71" s="248"/>
      <c r="NQ71" s="248"/>
      <c r="NR71" s="248"/>
      <c r="NS71" s="248"/>
      <c r="NT71" s="248"/>
      <c r="NU71" s="248"/>
      <c r="NV71" s="248"/>
      <c r="NW71" s="248"/>
      <c r="NX71" s="248"/>
      <c r="NY71" s="248"/>
      <c r="NZ71" s="248"/>
      <c r="OA71" s="248"/>
      <c r="OB71" s="248"/>
      <c r="OC71" s="248"/>
      <c r="OD71" s="248"/>
      <c r="OE71" s="248"/>
      <c r="OF71" s="248"/>
      <c r="OG71" s="248"/>
      <c r="OH71" s="248"/>
      <c r="OI71" s="248"/>
      <c r="OJ71" s="248"/>
      <c r="OK71" s="248"/>
      <c r="OL71" s="248"/>
      <c r="OM71" s="248"/>
      <c r="ON71" s="248"/>
      <c r="OO71" s="248"/>
      <c r="OP71" s="248"/>
      <c r="OQ71" s="248"/>
      <c r="OR71" s="248"/>
      <c r="OS71" s="248"/>
      <c r="OT71" s="248"/>
      <c r="OU71" s="248"/>
      <c r="OV71" s="248"/>
      <c r="OW71" s="248"/>
      <c r="OX71" s="248"/>
      <c r="OY71" s="248"/>
      <c r="OZ71" s="248"/>
      <c r="PA71" s="248"/>
      <c r="PB71" s="248"/>
      <c r="PC71" s="248"/>
      <c r="PD71" s="248"/>
      <c r="PE71" s="248"/>
      <c r="PF71" s="248"/>
      <c r="PG71" s="248"/>
      <c r="PH71" s="248"/>
      <c r="PI71" s="248"/>
      <c r="PJ71" s="248"/>
      <c r="PK71" s="248"/>
      <c r="PL71" s="248"/>
      <c r="PM71" s="248"/>
      <c r="PN71" s="248"/>
      <c r="PO71" s="248"/>
      <c r="PP71" s="248"/>
      <c r="PQ71" s="248"/>
      <c r="PR71" s="248"/>
      <c r="PS71" s="248"/>
      <c r="PT71" s="248"/>
      <c r="PU71" s="248"/>
      <c r="PV71" s="248"/>
      <c r="PW71" s="248"/>
      <c r="PX71" s="248"/>
      <c r="PY71" s="248"/>
      <c r="PZ71" s="248"/>
      <c r="QA71" s="248"/>
      <c r="QB71" s="248"/>
      <c r="QC71" s="248"/>
      <c r="QD71" s="248"/>
      <c r="QE71" s="248"/>
      <c r="QF71" s="248"/>
      <c r="QG71" s="248"/>
      <c r="QH71" s="248"/>
      <c r="QI71" s="248"/>
      <c r="QJ71" s="248"/>
      <c r="QK71" s="248"/>
      <c r="QL71" s="248"/>
      <c r="QM71" s="248"/>
      <c r="QN71" s="248"/>
      <c r="QO71" s="248"/>
      <c r="QP71" s="248"/>
      <c r="QQ71" s="248"/>
      <c r="QR71" s="248"/>
      <c r="QS71" s="248"/>
      <c r="QT71" s="248"/>
      <c r="QU71" s="248"/>
      <c r="QV71" s="248"/>
      <c r="QW71" s="248"/>
      <c r="QX71" s="248"/>
      <c r="QY71" s="248"/>
      <c r="QZ71" s="248"/>
      <c r="RA71" s="248"/>
      <c r="RB71" s="248"/>
      <c r="RC71" s="248"/>
      <c r="RD71" s="248"/>
      <c r="RE71" s="248"/>
      <c r="RF71" s="248"/>
      <c r="RG71" s="248"/>
      <c r="RH71" s="248"/>
      <c r="RI71" s="248"/>
      <c r="RJ71" s="248"/>
      <c r="RK71" s="248"/>
      <c r="RL71" s="248"/>
      <c r="RM71" s="248"/>
      <c r="RN71" s="248"/>
      <c r="RO71" s="248"/>
      <c r="RP71" s="248"/>
      <c r="RQ71" s="248"/>
      <c r="RR71" s="248"/>
      <c r="RS71" s="248"/>
      <c r="RT71" s="248"/>
      <c r="RU71" s="248"/>
      <c r="RV71" s="248"/>
      <c r="RW71" s="248"/>
      <c r="RX71" s="248"/>
      <c r="RY71" s="248"/>
      <c r="RZ71" s="248"/>
      <c r="SA71" s="248"/>
      <c r="SB71" s="248"/>
      <c r="SC71" s="248"/>
      <c r="SD71" s="248"/>
      <c r="SE71" s="248"/>
      <c r="SF71" s="248"/>
      <c r="SG71" s="248"/>
      <c r="SH71" s="248"/>
      <c r="SI71" s="248"/>
      <c r="SJ71" s="248"/>
      <c r="SK71" s="248"/>
      <c r="SL71" s="248"/>
      <c r="SM71" s="248"/>
      <c r="SN71" s="248"/>
      <c r="SO71" s="248"/>
      <c r="SP71" s="248"/>
      <c r="SQ71" s="248"/>
      <c r="SR71" s="248"/>
      <c r="SS71" s="248"/>
      <c r="ST71" s="248"/>
      <c r="SU71" s="248"/>
      <c r="SV71" s="248"/>
      <c r="SW71" s="248"/>
      <c r="SX71" s="248"/>
      <c r="SY71" s="248"/>
      <c r="SZ71" s="248"/>
      <c r="TA71" s="248"/>
      <c r="TB71" s="248"/>
      <c r="TC71" s="248"/>
      <c r="TD71" s="248"/>
      <c r="TE71" s="248"/>
      <c r="TF71" s="248"/>
      <c r="TG71" s="248"/>
      <c r="TH71" s="248"/>
      <c r="TI71" s="248"/>
      <c r="TJ71" s="248"/>
      <c r="TK71" s="248"/>
      <c r="TL71" s="248"/>
      <c r="TM71" s="248"/>
      <c r="TN71" s="248"/>
      <c r="TO71" s="248"/>
      <c r="TP71" s="248"/>
      <c r="TQ71" s="248"/>
      <c r="TR71" s="248"/>
      <c r="TS71" s="248"/>
      <c r="TT71" s="248"/>
      <c r="TU71" s="248"/>
      <c r="TV71" s="248"/>
      <c r="TW71" s="248"/>
      <c r="TX71" s="248"/>
      <c r="TY71" s="248"/>
      <c r="TZ71" s="248"/>
      <c r="UA71" s="248"/>
      <c r="UB71" s="248"/>
      <c r="UC71" s="248"/>
      <c r="UD71" s="248"/>
      <c r="UE71" s="248"/>
      <c r="UF71" s="248"/>
      <c r="UG71" s="248"/>
      <c r="UH71" s="248"/>
      <c r="UI71" s="248"/>
      <c r="UJ71" s="248"/>
      <c r="UK71" s="248"/>
      <c r="UL71" s="248"/>
      <c r="UM71" s="248"/>
      <c r="UN71" s="248"/>
      <c r="UO71" s="248"/>
      <c r="UP71" s="248"/>
      <c r="UQ71" s="248"/>
      <c r="UR71" s="248"/>
      <c r="US71" s="248"/>
      <c r="UT71" s="248"/>
      <c r="UU71" s="248"/>
      <c r="UV71" s="248"/>
      <c r="UW71" s="248"/>
      <c r="UX71" s="248"/>
      <c r="UY71" s="248"/>
      <c r="UZ71" s="248"/>
      <c r="VA71" s="248"/>
      <c r="VB71" s="248"/>
      <c r="VC71" s="248"/>
      <c r="VD71" s="248"/>
      <c r="VE71" s="248"/>
      <c r="VF71" s="248"/>
      <c r="VG71" s="248"/>
      <c r="VH71" s="248"/>
      <c r="VI71" s="248"/>
      <c r="VJ71" s="248"/>
      <c r="VK71" s="248"/>
      <c r="VL71" s="248"/>
      <c r="VM71" s="248"/>
      <c r="VN71" s="248"/>
      <c r="VO71" s="248"/>
      <c r="VP71" s="248"/>
      <c r="VQ71" s="248"/>
      <c r="VR71" s="248"/>
      <c r="VS71" s="248"/>
      <c r="VT71" s="248"/>
      <c r="VU71" s="248"/>
      <c r="VV71" s="248"/>
      <c r="VW71" s="248"/>
      <c r="VX71" s="248"/>
      <c r="VY71" s="248"/>
      <c r="VZ71" s="248"/>
      <c r="WA71" s="248"/>
      <c r="WB71" s="248"/>
      <c r="WC71" s="248"/>
      <c r="WD71" s="248"/>
      <c r="WE71" s="248"/>
      <c r="WF71" s="248"/>
      <c r="WG71" s="248"/>
      <c r="WH71" s="248"/>
      <c r="WI71" s="248"/>
      <c r="WJ71" s="248"/>
      <c r="WK71" s="248"/>
      <c r="WL71" s="248"/>
      <c r="WM71" s="248"/>
      <c r="WN71" s="248"/>
      <c r="WO71" s="248"/>
      <c r="WP71" s="248"/>
      <c r="WQ71" s="248"/>
      <c r="WR71" s="248"/>
      <c r="WS71" s="248"/>
      <c r="WT71" s="248"/>
      <c r="WU71" s="248"/>
      <c r="WV71" s="248"/>
      <c r="WW71" s="248"/>
      <c r="WX71" s="248"/>
      <c r="WY71" s="248"/>
      <c r="WZ71" s="248"/>
      <c r="XA71" s="248"/>
      <c r="XB71" s="248"/>
      <c r="XC71" s="248"/>
      <c r="XD71" s="248"/>
      <c r="XE71" s="248"/>
      <c r="XF71" s="248"/>
      <c r="XG71" s="248"/>
      <c r="XH71" s="248"/>
      <c r="XI71" s="248"/>
      <c r="XJ71" s="248"/>
      <c r="XK71" s="248"/>
      <c r="XL71" s="248"/>
      <c r="XM71" s="248"/>
      <c r="XN71" s="248"/>
      <c r="XO71" s="248"/>
      <c r="XP71" s="248"/>
      <c r="XQ71" s="248"/>
      <c r="XR71" s="248"/>
      <c r="XS71" s="248"/>
      <c r="XT71" s="248"/>
      <c r="XU71" s="248"/>
      <c r="XV71" s="248"/>
      <c r="XW71" s="248"/>
      <c r="XX71" s="248"/>
      <c r="XY71" s="248"/>
      <c r="XZ71" s="248"/>
      <c r="YA71" s="248"/>
      <c r="YB71" s="248"/>
      <c r="YC71" s="248"/>
      <c r="YD71" s="248"/>
      <c r="YE71" s="248"/>
      <c r="YF71" s="248"/>
      <c r="YG71" s="248"/>
      <c r="YH71" s="248"/>
      <c r="YI71" s="248"/>
      <c r="YJ71" s="248"/>
      <c r="YK71" s="248"/>
      <c r="YL71" s="248"/>
      <c r="YM71" s="248"/>
      <c r="YN71" s="248"/>
      <c r="YO71" s="248"/>
      <c r="YP71" s="248"/>
      <c r="YQ71" s="248"/>
      <c r="YR71" s="248"/>
      <c r="YS71" s="248"/>
      <c r="YT71" s="248"/>
      <c r="YU71" s="248"/>
      <c r="YV71" s="248"/>
      <c r="YW71" s="248"/>
      <c r="YX71" s="248"/>
      <c r="YY71" s="248"/>
      <c r="YZ71" s="248"/>
      <c r="ZA71" s="248"/>
      <c r="ZB71" s="248"/>
      <c r="ZC71" s="248"/>
      <c r="ZD71" s="248"/>
      <c r="ZE71" s="248"/>
      <c r="ZF71" s="248"/>
      <c r="ZG71" s="248"/>
      <c r="ZH71" s="248"/>
      <c r="ZI71" s="248"/>
      <c r="ZJ71" s="248"/>
      <c r="ZK71" s="248"/>
      <c r="ZL71" s="248"/>
      <c r="ZM71" s="248"/>
      <c r="ZN71" s="248"/>
      <c r="ZO71" s="248"/>
      <c r="ZP71" s="248"/>
      <c r="ZQ71" s="248"/>
      <c r="ZR71" s="248"/>
      <c r="ZS71" s="248"/>
      <c r="ZT71" s="248"/>
      <c r="ZU71" s="248"/>
      <c r="ZV71" s="248"/>
      <c r="ZW71" s="248"/>
      <c r="ZX71" s="248"/>
      <c r="ZY71" s="248"/>
      <c r="ZZ71" s="248"/>
      <c r="AAA71" s="248"/>
      <c r="AAB71" s="248"/>
      <c r="AAC71" s="248"/>
      <c r="AAD71" s="248"/>
      <c r="AAE71" s="248"/>
      <c r="AAF71" s="248"/>
      <c r="AAG71" s="248"/>
      <c r="AAH71" s="248"/>
      <c r="AAI71" s="248"/>
      <c r="AAJ71" s="248"/>
      <c r="AAK71" s="248"/>
      <c r="AAL71" s="248"/>
      <c r="AAM71" s="248"/>
      <c r="AAN71" s="248"/>
      <c r="AAO71" s="248"/>
      <c r="AAP71" s="248"/>
      <c r="AAQ71" s="248"/>
      <c r="AAR71" s="248"/>
      <c r="AAS71" s="248"/>
      <c r="AAT71" s="248"/>
      <c r="AAU71" s="248"/>
      <c r="AAV71" s="248"/>
      <c r="AAW71" s="248"/>
      <c r="AAX71" s="248"/>
      <c r="AAY71" s="248"/>
      <c r="AAZ71" s="248"/>
      <c r="ABA71" s="248"/>
      <c r="ABB71" s="248"/>
      <c r="ABC71" s="248"/>
      <c r="ABD71" s="248"/>
      <c r="ABE71" s="248"/>
      <c r="ABF71" s="248"/>
      <c r="ABG71" s="248"/>
      <c r="ABH71" s="248"/>
      <c r="ABI71" s="248"/>
      <c r="ABJ71" s="248"/>
      <c r="ABK71" s="248"/>
      <c r="ABL71" s="248"/>
      <c r="ABM71" s="248"/>
      <c r="ABN71" s="248"/>
      <c r="ABO71" s="248"/>
      <c r="ABP71" s="248"/>
      <c r="ABQ71" s="248"/>
      <c r="ABR71" s="248"/>
      <c r="ABS71" s="248"/>
      <c r="ABT71" s="248"/>
      <c r="ABU71" s="248"/>
      <c r="ABV71" s="248"/>
      <c r="ABW71" s="248"/>
      <c r="ABX71" s="248"/>
      <c r="ABY71" s="248"/>
      <c r="ABZ71" s="248"/>
      <c r="ACA71" s="248"/>
      <c r="ACB71" s="248"/>
      <c r="ACC71" s="248"/>
      <c r="ACD71" s="248"/>
      <c r="ACE71" s="248"/>
      <c r="ACF71" s="248"/>
      <c r="ACG71" s="248"/>
      <c r="ACH71" s="248"/>
      <c r="ACI71" s="248"/>
      <c r="ACJ71" s="248"/>
      <c r="ACK71" s="248"/>
      <c r="ACL71" s="248"/>
      <c r="ACM71" s="248"/>
      <c r="ACN71" s="248"/>
      <c r="ACO71" s="248"/>
      <c r="ACP71" s="248"/>
      <c r="ACQ71" s="248"/>
      <c r="ACR71" s="248"/>
      <c r="ACS71" s="248"/>
      <c r="ACT71" s="248"/>
      <c r="ACU71" s="248"/>
      <c r="ACV71" s="248"/>
      <c r="ACW71" s="248"/>
      <c r="ACX71" s="248"/>
      <c r="ACY71" s="248"/>
      <c r="ACZ71" s="248"/>
      <c r="ADA71" s="248"/>
      <c r="ADB71" s="248"/>
      <c r="ADC71" s="248"/>
      <c r="ADD71" s="248"/>
      <c r="ADE71" s="248"/>
      <c r="ADF71" s="248"/>
      <c r="ADG71" s="248"/>
      <c r="ADH71" s="248"/>
      <c r="ADI71" s="248"/>
      <c r="ADJ71" s="248"/>
      <c r="ADK71" s="248"/>
      <c r="ADL71" s="248"/>
      <c r="ADM71" s="248"/>
      <c r="ADN71" s="248"/>
      <c r="ADO71" s="248"/>
      <c r="ADP71" s="248"/>
      <c r="ADQ71" s="248"/>
      <c r="ADR71" s="248"/>
      <c r="ADS71" s="248"/>
      <c r="ADT71" s="248"/>
      <c r="ADU71" s="248"/>
      <c r="ADV71" s="248"/>
      <c r="ADW71" s="248"/>
      <c r="ADX71" s="248"/>
      <c r="ADY71" s="248"/>
      <c r="ADZ71" s="248"/>
      <c r="AEA71" s="248"/>
      <c r="AEB71" s="248"/>
      <c r="AEC71" s="248"/>
      <c r="AED71" s="248"/>
      <c r="AEE71" s="248"/>
      <c r="AEF71" s="248"/>
      <c r="AEG71" s="248"/>
      <c r="AEH71" s="248"/>
      <c r="AEI71" s="248"/>
      <c r="AEJ71" s="248"/>
      <c r="AEK71" s="248"/>
      <c r="AEL71" s="248"/>
      <c r="AEM71" s="248"/>
      <c r="AEN71" s="248"/>
      <c r="AEO71" s="248"/>
      <c r="AEP71" s="248"/>
      <c r="AEQ71" s="248"/>
      <c r="AER71" s="248"/>
      <c r="AES71" s="248"/>
      <c r="AET71" s="248"/>
      <c r="AEU71" s="248"/>
      <c r="AEV71" s="248"/>
      <c r="AEW71" s="248"/>
      <c r="AEX71" s="248"/>
      <c r="AEY71" s="248"/>
      <c r="AEZ71" s="248"/>
      <c r="AFA71" s="248"/>
      <c r="AFB71" s="248"/>
      <c r="AFC71" s="248"/>
      <c r="AFD71" s="248"/>
      <c r="AFE71" s="248"/>
      <c r="AFF71" s="248"/>
      <c r="AFG71" s="248"/>
      <c r="AFH71" s="248"/>
      <c r="AFI71" s="248"/>
      <c r="AFJ71" s="248"/>
      <c r="AFK71" s="248"/>
      <c r="AFL71" s="248"/>
      <c r="AFM71" s="248"/>
      <c r="AFN71" s="248"/>
      <c r="AFO71" s="248"/>
      <c r="AFP71" s="248"/>
      <c r="AFQ71" s="248"/>
      <c r="AFR71" s="248"/>
      <c r="AFS71" s="248"/>
      <c r="AFT71" s="248"/>
      <c r="AFU71" s="248"/>
      <c r="AFV71" s="248"/>
      <c r="AFW71" s="248"/>
      <c r="AFX71" s="248"/>
      <c r="AFY71" s="248"/>
      <c r="AFZ71" s="248"/>
      <c r="AGA71" s="248"/>
      <c r="AGB71" s="248"/>
      <c r="AGC71" s="248"/>
      <c r="AGD71" s="248"/>
      <c r="AGE71" s="248"/>
      <c r="AGF71" s="248"/>
      <c r="AGG71" s="248"/>
      <c r="AGH71" s="248"/>
      <c r="AGI71" s="248"/>
      <c r="AGJ71" s="248"/>
      <c r="AGK71" s="248"/>
      <c r="AGL71" s="248"/>
      <c r="AGM71" s="248"/>
      <c r="AGN71" s="248"/>
      <c r="AGO71" s="248"/>
      <c r="AGP71" s="248"/>
      <c r="AGQ71" s="248"/>
      <c r="AGR71" s="248"/>
      <c r="AGS71" s="248"/>
      <c r="AGT71" s="248"/>
      <c r="AGU71" s="248"/>
      <c r="AGV71" s="248"/>
      <c r="AGW71" s="248"/>
      <c r="AGX71" s="248"/>
      <c r="AGY71" s="248"/>
      <c r="AGZ71" s="248"/>
      <c r="AHA71" s="248"/>
      <c r="AHB71" s="248"/>
      <c r="AHC71" s="248"/>
      <c r="AHD71" s="248"/>
      <c r="AHE71" s="248"/>
      <c r="AHF71" s="248"/>
      <c r="AHG71" s="248"/>
      <c r="AHH71" s="248"/>
      <c r="AHI71" s="248"/>
      <c r="AHJ71" s="248"/>
      <c r="AHK71" s="248"/>
      <c r="AHL71" s="248"/>
      <c r="AHM71" s="248"/>
      <c r="AHN71" s="248"/>
      <c r="AHO71" s="248"/>
      <c r="AHP71" s="248"/>
      <c r="AHQ71" s="248"/>
      <c r="AHR71" s="248"/>
      <c r="AHS71" s="248"/>
      <c r="AHT71" s="248"/>
      <c r="AHU71" s="248"/>
      <c r="AHV71" s="248"/>
      <c r="AHW71" s="248"/>
      <c r="AHX71" s="248"/>
      <c r="AHY71" s="248"/>
      <c r="AHZ71" s="248"/>
      <c r="AIA71" s="248"/>
      <c r="AIB71" s="248"/>
      <c r="AIC71" s="248"/>
      <c r="AID71" s="248"/>
      <c r="AIE71" s="248"/>
      <c r="AIF71" s="248"/>
      <c r="AIG71" s="248"/>
      <c r="AIH71" s="248"/>
      <c r="AII71" s="248"/>
      <c r="AIJ71" s="248"/>
      <c r="AIK71" s="248"/>
      <c r="AIL71" s="248"/>
      <c r="AIM71" s="248"/>
      <c r="AIN71" s="248"/>
      <c r="AIO71" s="248"/>
      <c r="AIP71" s="248"/>
      <c r="AIQ71" s="248"/>
      <c r="AIR71" s="248"/>
      <c r="AIS71" s="248"/>
      <c r="AIT71" s="248"/>
      <c r="AIU71" s="248"/>
      <c r="AIV71" s="248"/>
      <c r="AIW71" s="248"/>
      <c r="AIX71" s="248"/>
      <c r="AIY71" s="248"/>
      <c r="AIZ71" s="248"/>
      <c r="AJA71" s="248"/>
      <c r="AJB71" s="248"/>
      <c r="AJC71" s="248"/>
      <c r="AJD71" s="248"/>
      <c r="AJE71" s="248"/>
      <c r="AJF71" s="248"/>
      <c r="AJG71" s="248"/>
      <c r="AJH71" s="248"/>
      <c r="AJI71" s="248"/>
      <c r="AJJ71" s="248"/>
      <c r="AJK71" s="248"/>
      <c r="AJL71" s="248"/>
      <c r="AJM71" s="248"/>
      <c r="AJN71" s="248"/>
      <c r="AJO71" s="248"/>
      <c r="AJP71" s="248"/>
      <c r="AJQ71" s="248"/>
      <c r="AJR71" s="248"/>
      <c r="AJS71" s="248"/>
      <c r="AJT71" s="248"/>
      <c r="AJU71" s="248"/>
      <c r="AJV71" s="248"/>
      <c r="AJW71" s="248"/>
      <c r="AJX71" s="248"/>
      <c r="AJY71" s="248"/>
      <c r="AJZ71" s="248"/>
      <c r="AKA71" s="248"/>
      <c r="AKB71" s="248"/>
      <c r="AKC71" s="248"/>
      <c r="AKD71" s="248"/>
      <c r="AKE71" s="248"/>
      <c r="AKF71" s="248"/>
      <c r="AKG71" s="248"/>
      <c r="AKH71" s="248"/>
      <c r="AKI71" s="248"/>
      <c r="AKJ71" s="248"/>
      <c r="AKK71" s="248"/>
      <c r="AKL71" s="248"/>
      <c r="AKM71" s="248"/>
      <c r="AKN71" s="248"/>
      <c r="AKO71" s="248"/>
      <c r="AKP71" s="248"/>
      <c r="AKQ71" s="248"/>
      <c r="AKR71" s="248"/>
      <c r="AKS71" s="248"/>
      <c r="AKT71" s="248"/>
      <c r="AKU71" s="248"/>
      <c r="AKV71" s="248"/>
      <c r="AKW71" s="248"/>
      <c r="AKX71" s="248"/>
      <c r="AKY71" s="248"/>
      <c r="AKZ71" s="248"/>
      <c r="ALA71" s="248"/>
      <c r="ALB71" s="248"/>
      <c r="ALC71" s="248"/>
      <c r="ALD71" s="248"/>
      <c r="ALE71" s="248"/>
      <c r="ALF71" s="248"/>
      <c r="ALG71" s="248"/>
      <c r="ALH71" s="248"/>
      <c r="ALI71" s="248"/>
      <c r="ALJ71" s="248"/>
      <c r="ALK71" s="248"/>
      <c r="ALL71" s="248"/>
      <c r="ALM71" s="248"/>
      <c r="ALN71" s="248"/>
      <c r="ALO71" s="248"/>
      <c r="ALP71" s="248"/>
      <c r="ALQ71" s="248"/>
      <c r="ALR71" s="248"/>
      <c r="ALS71" s="248"/>
      <c r="ALT71" s="248"/>
      <c r="ALU71" s="248"/>
      <c r="ALV71" s="248"/>
      <c r="ALW71" s="248"/>
      <c r="ALX71" s="248"/>
      <c r="ALY71" s="248"/>
      <c r="ALZ71" s="248"/>
      <c r="AMA71" s="248"/>
      <c r="AMB71" s="248"/>
      <c r="AMC71" s="248"/>
      <c r="AMD71" s="248"/>
      <c r="AME71" s="248"/>
      <c r="AMF71" s="248"/>
      <c r="AMG71" s="248"/>
      <c r="AMH71" s="248"/>
      <c r="AMI71" s="248"/>
      <c r="AMJ71" s="248"/>
      <c r="AMK71" s="248"/>
      <c r="AML71" s="248"/>
      <c r="AMM71" s="248"/>
      <c r="AMN71" s="248"/>
      <c r="AMO71" s="248"/>
      <c r="AMP71" s="248"/>
      <c r="AMQ71" s="248"/>
      <c r="AMR71" s="248"/>
      <c r="AMS71" s="248"/>
      <c r="AMT71" s="248"/>
      <c r="AMU71" s="248"/>
      <c r="AMV71" s="248"/>
      <c r="AMW71" s="248"/>
      <c r="AMX71" s="248"/>
      <c r="AMY71" s="248"/>
      <c r="AMZ71" s="248"/>
      <c r="ANA71" s="248"/>
      <c r="ANB71" s="248"/>
      <c r="ANC71" s="248"/>
      <c r="AND71" s="248"/>
      <c r="ANE71" s="248"/>
      <c r="ANF71" s="248"/>
      <c r="ANG71" s="248"/>
      <c r="ANH71" s="248"/>
      <c r="ANI71" s="248"/>
      <c r="ANJ71" s="248"/>
      <c r="ANK71" s="248"/>
      <c r="ANL71" s="248"/>
      <c r="ANM71" s="248"/>
      <c r="ANN71" s="248"/>
      <c r="ANO71" s="248"/>
      <c r="ANP71" s="248"/>
      <c r="ANQ71" s="248"/>
      <c r="ANR71" s="248"/>
      <c r="ANS71" s="248"/>
      <c r="ANT71" s="248"/>
      <c r="ANU71" s="248"/>
      <c r="ANV71" s="248"/>
      <c r="ANW71" s="248"/>
      <c r="ANX71" s="248"/>
      <c r="ANY71" s="248"/>
      <c r="ANZ71" s="248"/>
      <c r="AOA71" s="248"/>
      <c r="AOB71" s="248"/>
      <c r="AOC71" s="248"/>
      <c r="AOD71" s="248"/>
      <c r="AOE71" s="248"/>
      <c r="AOF71" s="248"/>
      <c r="AOG71" s="248"/>
      <c r="AOH71" s="248"/>
      <c r="AOI71" s="248"/>
      <c r="AOJ71" s="248"/>
      <c r="AOK71" s="248"/>
      <c r="AOL71" s="248"/>
      <c r="AOM71" s="248"/>
      <c r="AON71" s="248"/>
      <c r="AOO71" s="248"/>
      <c r="AOP71" s="248"/>
      <c r="AOQ71" s="248"/>
      <c r="AOR71" s="248"/>
      <c r="AOS71" s="248"/>
      <c r="AOT71" s="248"/>
      <c r="AOU71" s="248"/>
      <c r="AOV71" s="248"/>
      <c r="AOW71" s="248"/>
      <c r="AOX71" s="248"/>
      <c r="AOY71" s="248"/>
      <c r="AOZ71" s="248"/>
      <c r="APA71" s="248"/>
      <c r="APB71" s="248"/>
      <c r="APC71" s="248"/>
      <c r="APD71" s="248"/>
      <c r="APE71" s="248"/>
      <c r="APF71" s="248"/>
      <c r="APG71" s="248"/>
      <c r="APH71" s="248"/>
      <c r="API71" s="248"/>
      <c r="APJ71" s="248"/>
      <c r="APK71" s="248"/>
      <c r="APL71" s="248"/>
      <c r="APM71" s="248"/>
      <c r="APN71" s="248"/>
      <c r="APO71" s="248"/>
      <c r="APP71" s="248"/>
      <c r="APQ71" s="248"/>
      <c r="APR71" s="248"/>
      <c r="APS71" s="248"/>
      <c r="APT71" s="248"/>
      <c r="APU71" s="248"/>
      <c r="APV71" s="248"/>
      <c r="APW71" s="248"/>
      <c r="APX71" s="248"/>
      <c r="APY71" s="248"/>
      <c r="APZ71" s="248"/>
      <c r="AQA71" s="248"/>
      <c r="AQB71" s="248"/>
      <c r="AQC71" s="248"/>
      <c r="AQD71" s="248"/>
      <c r="AQE71" s="248"/>
      <c r="AQF71" s="248"/>
      <c r="AQG71" s="248"/>
      <c r="AQH71" s="248"/>
      <c r="AQI71" s="248"/>
      <c r="AQJ71" s="248"/>
      <c r="AQK71" s="248"/>
      <c r="AQL71" s="248"/>
      <c r="AQM71" s="248"/>
      <c r="AQN71" s="248"/>
      <c r="AQO71" s="248"/>
      <c r="AQP71" s="248"/>
      <c r="AQQ71" s="248"/>
      <c r="AQR71" s="248"/>
      <c r="AQS71" s="248"/>
      <c r="AQT71" s="248"/>
      <c r="AQU71" s="248"/>
      <c r="AQV71" s="248"/>
      <c r="AQW71" s="248"/>
      <c r="AQX71" s="248"/>
      <c r="AQY71" s="248"/>
      <c r="AQZ71" s="248"/>
      <c r="ARA71" s="248"/>
      <c r="ARB71" s="248"/>
      <c r="ARC71" s="248"/>
      <c r="ARD71" s="248"/>
      <c r="ARE71" s="248"/>
      <c r="ARF71" s="248"/>
      <c r="ARG71" s="248"/>
      <c r="ARH71" s="248"/>
      <c r="ARI71" s="248"/>
      <c r="ARJ71" s="248"/>
      <c r="ARK71" s="248"/>
      <c r="ARL71" s="248"/>
      <c r="ARM71" s="248"/>
      <c r="ARN71" s="248"/>
      <c r="ARO71" s="248"/>
      <c r="ARP71" s="248"/>
      <c r="ARQ71" s="248"/>
      <c r="ARR71" s="248"/>
      <c r="ARS71" s="248"/>
      <c r="ART71" s="248"/>
      <c r="ARU71" s="248"/>
      <c r="ARV71" s="248"/>
      <c r="ARW71" s="248"/>
      <c r="ARX71" s="248"/>
      <c r="ARY71" s="248"/>
      <c r="ARZ71" s="248"/>
      <c r="ASA71" s="248"/>
      <c r="ASB71" s="248"/>
      <c r="ASC71" s="248"/>
      <c r="ASD71" s="248"/>
      <c r="ASE71" s="248"/>
      <c r="ASF71" s="248"/>
      <c r="ASG71" s="248"/>
      <c r="ASH71" s="248"/>
      <c r="ASI71" s="248"/>
      <c r="ASJ71" s="248"/>
      <c r="ASK71" s="248"/>
      <c r="ASL71" s="248"/>
      <c r="ASM71" s="248"/>
      <c r="ASN71" s="248"/>
      <c r="ASO71" s="248"/>
      <c r="ASP71" s="248"/>
      <c r="ASQ71" s="248"/>
      <c r="ASR71" s="248"/>
      <c r="ASS71" s="248"/>
      <c r="AST71" s="248"/>
      <c r="ASU71" s="248"/>
      <c r="ASV71" s="248"/>
      <c r="ASW71" s="248"/>
      <c r="ASX71" s="248"/>
      <c r="ASY71" s="248"/>
      <c r="ASZ71" s="248"/>
      <c r="ATA71" s="248"/>
      <c r="ATB71" s="248"/>
      <c r="ATC71" s="248"/>
      <c r="ATD71" s="248"/>
      <c r="ATE71" s="248"/>
      <c r="ATF71" s="248"/>
      <c r="ATG71" s="248"/>
      <c r="ATH71" s="248"/>
      <c r="ATI71" s="248"/>
      <c r="ATJ71" s="248"/>
      <c r="ATK71" s="248"/>
      <c r="ATL71" s="248"/>
      <c r="ATM71" s="248"/>
      <c r="ATN71" s="248"/>
      <c r="ATO71" s="248"/>
      <c r="ATP71" s="248"/>
      <c r="ATQ71" s="248"/>
      <c r="ATR71" s="248"/>
      <c r="ATS71" s="248"/>
      <c r="ATT71" s="248"/>
      <c r="ATU71" s="248"/>
      <c r="ATV71" s="248"/>
      <c r="ATW71" s="248"/>
      <c r="ATX71" s="248"/>
      <c r="ATY71" s="248"/>
      <c r="ATZ71" s="248"/>
      <c r="AUA71" s="248"/>
      <c r="AUB71" s="248"/>
      <c r="AUC71" s="248"/>
      <c r="AUD71" s="248"/>
      <c r="AUE71" s="248"/>
      <c r="AUF71" s="248"/>
      <c r="AUG71" s="248"/>
      <c r="AUH71" s="248"/>
      <c r="AUI71" s="248"/>
      <c r="AUJ71" s="248"/>
      <c r="AUK71" s="248"/>
      <c r="AUL71" s="248"/>
      <c r="AUM71" s="248"/>
      <c r="AUN71" s="248"/>
      <c r="AUO71" s="248"/>
      <c r="AUP71" s="248"/>
      <c r="AUQ71" s="248"/>
      <c r="AUR71" s="248"/>
      <c r="AUS71" s="248"/>
      <c r="AUT71" s="248"/>
      <c r="AUU71" s="248"/>
      <c r="AUV71" s="248"/>
      <c r="AUW71" s="248"/>
      <c r="AUX71" s="248"/>
      <c r="AUY71" s="248"/>
      <c r="AUZ71" s="248"/>
      <c r="AVA71" s="248"/>
      <c r="AVB71" s="248"/>
      <c r="AVC71" s="248"/>
      <c r="AVD71" s="248"/>
      <c r="AVE71" s="248"/>
      <c r="AVF71" s="248"/>
      <c r="AVG71" s="248"/>
      <c r="AVH71" s="248"/>
      <c r="AVI71" s="248"/>
      <c r="AVJ71" s="248"/>
      <c r="AVK71" s="248"/>
      <c r="AVL71" s="248"/>
      <c r="AVM71" s="248"/>
      <c r="AVN71" s="248"/>
      <c r="AVO71" s="248"/>
      <c r="AVP71" s="248"/>
      <c r="AVQ71" s="248"/>
      <c r="AVR71" s="248"/>
      <c r="AVS71" s="248"/>
      <c r="AVT71" s="248"/>
      <c r="AVU71" s="248"/>
      <c r="AVV71" s="248"/>
      <c r="AVW71" s="248"/>
      <c r="AVX71" s="248"/>
      <c r="AVY71" s="248"/>
      <c r="AVZ71" s="248"/>
      <c r="AWA71" s="248"/>
      <c r="AWB71" s="248"/>
      <c r="AWC71" s="248"/>
      <c r="AWD71" s="248"/>
      <c r="AWE71" s="248"/>
      <c r="AWF71" s="248"/>
      <c r="AWG71" s="248"/>
      <c r="AWH71" s="248"/>
      <c r="AWI71" s="248"/>
      <c r="AWJ71" s="248"/>
      <c r="AWK71" s="248"/>
      <c r="AWL71" s="248"/>
      <c r="AWM71" s="248"/>
      <c r="AWN71" s="248"/>
      <c r="AWO71" s="248"/>
      <c r="AWP71" s="248"/>
      <c r="AWQ71" s="248"/>
      <c r="AWR71" s="248"/>
      <c r="AWS71" s="248"/>
      <c r="AWT71" s="248"/>
      <c r="AWU71" s="248"/>
      <c r="AWV71" s="248"/>
      <c r="AWW71" s="248"/>
      <c r="AWX71" s="248"/>
      <c r="AWY71" s="248"/>
      <c r="AWZ71" s="248"/>
      <c r="AXA71" s="248"/>
      <c r="AXB71" s="248"/>
      <c r="AXC71" s="248"/>
      <c r="AXD71" s="248"/>
      <c r="AXE71" s="248"/>
      <c r="AXF71" s="248"/>
      <c r="AXG71" s="248"/>
      <c r="AXH71" s="248"/>
      <c r="AXI71" s="248"/>
      <c r="AXJ71" s="248"/>
      <c r="AXK71" s="248"/>
      <c r="AXL71" s="248"/>
      <c r="AXM71" s="248"/>
      <c r="AXN71" s="248"/>
      <c r="AXO71" s="248"/>
      <c r="AXP71" s="248"/>
      <c r="AXQ71" s="248"/>
      <c r="AXR71" s="248"/>
      <c r="AXS71" s="248"/>
      <c r="AXT71" s="248"/>
      <c r="AXU71" s="248"/>
      <c r="AXV71" s="248"/>
      <c r="AXW71" s="248"/>
      <c r="AXX71" s="248"/>
      <c r="AXY71" s="248"/>
      <c r="AXZ71" s="248"/>
      <c r="AYA71" s="248"/>
      <c r="AYB71" s="248"/>
      <c r="AYC71" s="248"/>
      <c r="AYD71" s="248"/>
      <c r="AYE71" s="248"/>
      <c r="AYF71" s="248"/>
      <c r="AYG71" s="248"/>
      <c r="AYH71" s="248"/>
      <c r="AYI71" s="248"/>
      <c r="AYJ71" s="248"/>
      <c r="AYK71" s="248"/>
      <c r="AYL71" s="248"/>
      <c r="AYM71" s="248"/>
      <c r="AYN71" s="248"/>
      <c r="AYO71" s="248"/>
      <c r="AYP71" s="248"/>
      <c r="AYQ71" s="248"/>
      <c r="AYR71" s="248"/>
      <c r="AYS71" s="248"/>
      <c r="AYT71" s="248"/>
      <c r="AYU71" s="248"/>
      <c r="AYV71" s="248"/>
      <c r="AYW71" s="248"/>
      <c r="AYX71" s="248"/>
      <c r="AYY71" s="248"/>
      <c r="AYZ71" s="248"/>
      <c r="AZA71" s="248"/>
      <c r="AZB71" s="248"/>
      <c r="AZC71" s="248"/>
      <c r="AZD71" s="248"/>
      <c r="AZE71" s="248"/>
      <c r="AZF71" s="248"/>
      <c r="AZG71" s="248"/>
      <c r="AZH71" s="248"/>
      <c r="AZI71" s="248"/>
      <c r="AZJ71" s="248"/>
      <c r="AZK71" s="248"/>
      <c r="AZL71" s="248"/>
      <c r="AZM71" s="248"/>
      <c r="AZN71" s="248"/>
      <c r="AZO71" s="248"/>
      <c r="AZP71" s="248"/>
      <c r="AZQ71" s="248"/>
      <c r="AZR71" s="248"/>
      <c r="AZS71" s="248"/>
      <c r="AZT71" s="248"/>
      <c r="AZU71" s="248"/>
      <c r="AZV71" s="248"/>
      <c r="AZW71" s="248"/>
      <c r="AZX71" s="248"/>
      <c r="AZY71" s="248"/>
      <c r="AZZ71" s="248"/>
      <c r="BAA71" s="248"/>
      <c r="BAB71" s="248"/>
      <c r="BAC71" s="248"/>
      <c r="BAD71" s="248"/>
      <c r="BAE71" s="248"/>
      <c r="BAF71" s="248"/>
      <c r="BAG71" s="248"/>
      <c r="BAH71" s="248"/>
      <c r="BAI71" s="248"/>
      <c r="BAJ71" s="248"/>
      <c r="BAK71" s="248"/>
      <c r="BAL71" s="248"/>
      <c r="BAM71" s="248"/>
      <c r="BAN71" s="248"/>
      <c r="BAO71" s="248"/>
      <c r="BAP71" s="248"/>
      <c r="BAQ71" s="248"/>
      <c r="BAR71" s="248"/>
      <c r="BAS71" s="248"/>
      <c r="BAT71" s="248"/>
      <c r="BAU71" s="248"/>
      <c r="BAV71" s="248"/>
      <c r="BAW71" s="248"/>
      <c r="BAX71" s="248"/>
      <c r="BAY71" s="248"/>
      <c r="BAZ71" s="248"/>
      <c r="BBA71" s="248"/>
      <c r="BBB71" s="248"/>
      <c r="BBC71" s="248"/>
      <c r="BBD71" s="248"/>
      <c r="BBE71" s="248"/>
      <c r="BBF71" s="248"/>
      <c r="BBG71" s="248"/>
      <c r="BBH71" s="248"/>
      <c r="BBI71" s="248"/>
      <c r="BBJ71" s="248"/>
      <c r="BBK71" s="248"/>
      <c r="BBL71" s="248"/>
      <c r="BBM71" s="248"/>
      <c r="BBN71" s="248"/>
      <c r="BBO71" s="248"/>
      <c r="BBP71" s="248"/>
      <c r="BBQ71" s="248"/>
      <c r="BBR71" s="248"/>
      <c r="BBS71" s="248"/>
      <c r="BBT71" s="248"/>
      <c r="BBU71" s="248"/>
      <c r="BBV71" s="248"/>
      <c r="BBW71" s="248"/>
      <c r="BBX71" s="248"/>
      <c r="BBY71" s="248"/>
      <c r="BBZ71" s="248"/>
      <c r="BCA71" s="248"/>
      <c r="BCB71" s="248"/>
      <c r="BCC71" s="248"/>
      <c r="BCD71" s="248"/>
      <c r="BCE71" s="248"/>
      <c r="BCF71" s="248"/>
      <c r="BCG71" s="248"/>
      <c r="BCH71" s="248"/>
      <c r="BCI71" s="248"/>
      <c r="BCJ71" s="248"/>
      <c r="BCK71" s="248"/>
      <c r="BCL71" s="248"/>
      <c r="BCM71" s="248"/>
      <c r="BCN71" s="248"/>
      <c r="BCO71" s="248"/>
      <c r="BCP71" s="248"/>
      <c r="BCQ71" s="248"/>
      <c r="BCR71" s="248"/>
      <c r="BCS71" s="248"/>
      <c r="BCT71" s="248"/>
      <c r="BCU71" s="248"/>
      <c r="BCV71" s="248"/>
      <c r="BCW71" s="248"/>
      <c r="BCX71" s="248"/>
      <c r="BCY71" s="248"/>
      <c r="BCZ71" s="248"/>
      <c r="BDA71" s="248"/>
      <c r="BDB71" s="248"/>
      <c r="BDC71" s="248"/>
      <c r="BDD71" s="248"/>
      <c r="BDE71" s="248"/>
      <c r="BDF71" s="248"/>
      <c r="BDG71" s="248"/>
      <c r="BDH71" s="248"/>
      <c r="BDI71" s="248"/>
      <c r="BDJ71" s="248"/>
      <c r="BDK71" s="248"/>
      <c r="BDL71" s="248"/>
      <c r="BDM71" s="248"/>
      <c r="BDN71" s="248"/>
      <c r="BDO71" s="248"/>
      <c r="BDP71" s="248"/>
      <c r="BDQ71" s="248"/>
      <c r="BDR71" s="248"/>
      <c r="BDS71" s="248"/>
      <c r="BDT71" s="248"/>
      <c r="BDU71" s="248"/>
      <c r="BDV71" s="248"/>
      <c r="BDW71" s="248"/>
      <c r="BDX71" s="248"/>
      <c r="BDY71" s="248"/>
      <c r="BDZ71" s="248"/>
      <c r="BEA71" s="248"/>
      <c r="BEB71" s="248"/>
      <c r="BEC71" s="248"/>
      <c r="BED71" s="248"/>
      <c r="BEE71" s="248"/>
      <c r="BEF71" s="248"/>
      <c r="BEG71" s="248"/>
      <c r="BEH71" s="248"/>
      <c r="BEI71" s="248"/>
      <c r="BEJ71" s="248"/>
      <c r="BEK71" s="248"/>
      <c r="BEL71" s="248"/>
      <c r="BEM71" s="248"/>
      <c r="BEN71" s="248"/>
      <c r="BEO71" s="248"/>
      <c r="BEP71" s="248"/>
      <c r="BEQ71" s="248"/>
      <c r="BER71" s="248"/>
      <c r="BES71" s="248"/>
      <c r="BET71" s="248"/>
      <c r="BEU71" s="248"/>
      <c r="BEV71" s="248"/>
      <c r="BEW71" s="248"/>
      <c r="BEX71" s="248"/>
      <c r="BEY71" s="248"/>
      <c r="BEZ71" s="248"/>
      <c r="BFA71" s="248"/>
      <c r="BFB71" s="248"/>
      <c r="BFC71" s="248"/>
      <c r="BFD71" s="248"/>
      <c r="BFE71" s="248"/>
      <c r="BFF71" s="248"/>
      <c r="BFG71" s="248"/>
      <c r="BFH71" s="248"/>
      <c r="BFI71" s="248"/>
      <c r="BFJ71" s="248"/>
      <c r="BFK71" s="248"/>
      <c r="BFL71" s="248"/>
      <c r="BFM71" s="248"/>
      <c r="BFN71" s="248"/>
      <c r="BFO71" s="248"/>
      <c r="BFP71" s="248"/>
      <c r="BFQ71" s="248"/>
      <c r="BFR71" s="248"/>
      <c r="BFS71" s="248"/>
      <c r="BFT71" s="248"/>
      <c r="BFU71" s="248"/>
      <c r="BFV71" s="248"/>
      <c r="BFW71" s="248"/>
      <c r="BFX71" s="248"/>
      <c r="BFY71" s="248"/>
      <c r="BFZ71" s="248"/>
      <c r="BGA71" s="248"/>
      <c r="BGB71" s="248"/>
      <c r="BGC71" s="248"/>
      <c r="BGD71" s="248"/>
      <c r="BGE71" s="248"/>
      <c r="BGF71" s="248"/>
      <c r="BGG71" s="248"/>
      <c r="BGH71" s="248"/>
      <c r="BGI71" s="248"/>
      <c r="BGJ71" s="248"/>
      <c r="BGK71" s="248"/>
      <c r="BGL71" s="248"/>
      <c r="BGM71" s="248"/>
      <c r="BGN71" s="248"/>
      <c r="BGO71" s="248"/>
      <c r="BGP71" s="248"/>
      <c r="BGQ71" s="248"/>
      <c r="BGR71" s="248"/>
      <c r="BGS71" s="248"/>
      <c r="BGT71" s="248"/>
      <c r="BGU71" s="248"/>
      <c r="BGV71" s="248"/>
      <c r="BGW71" s="248"/>
      <c r="BGX71" s="248"/>
      <c r="BGY71" s="248"/>
      <c r="BGZ71" s="248"/>
      <c r="BHA71" s="248"/>
      <c r="BHB71" s="248"/>
      <c r="BHC71" s="248"/>
      <c r="BHD71" s="248"/>
      <c r="BHE71" s="248"/>
      <c r="BHF71" s="248"/>
      <c r="BHG71" s="248"/>
      <c r="BHH71" s="248"/>
      <c r="BHI71" s="248"/>
      <c r="BHJ71" s="248"/>
      <c r="BHK71" s="248"/>
      <c r="BHL71" s="248"/>
      <c r="BHM71" s="248"/>
      <c r="BHN71" s="248"/>
      <c r="BHO71" s="248"/>
      <c r="BHP71" s="248"/>
      <c r="BHQ71" s="248"/>
      <c r="BHR71" s="248"/>
      <c r="BHS71" s="248"/>
      <c r="BHT71" s="248"/>
      <c r="BHU71" s="248"/>
      <c r="BHV71" s="248"/>
      <c r="BHW71" s="248"/>
      <c r="BHX71" s="248"/>
      <c r="BHY71" s="248"/>
      <c r="BHZ71" s="248"/>
      <c r="BIA71" s="248"/>
      <c r="BIB71" s="248"/>
      <c r="BIC71" s="248"/>
      <c r="BID71" s="248"/>
      <c r="BIE71" s="248"/>
      <c r="BIF71" s="248"/>
      <c r="BIG71" s="248"/>
      <c r="BIH71" s="248"/>
      <c r="BII71" s="248"/>
      <c r="BIJ71" s="248"/>
      <c r="BIK71" s="248"/>
      <c r="BIL71" s="248"/>
      <c r="BIM71" s="248"/>
      <c r="BIN71" s="248"/>
      <c r="BIO71" s="248"/>
      <c r="BIP71" s="248"/>
      <c r="BIQ71" s="248"/>
      <c r="BIR71" s="248"/>
      <c r="BIS71" s="248"/>
      <c r="BIT71" s="248"/>
      <c r="BIU71" s="248"/>
      <c r="BIV71" s="248"/>
      <c r="BIW71" s="248"/>
      <c r="BIX71" s="248"/>
      <c r="BIY71" s="248"/>
      <c r="BIZ71" s="248"/>
      <c r="BJA71" s="248"/>
      <c r="BJB71" s="248"/>
      <c r="BJC71" s="248"/>
      <c r="BJD71" s="248"/>
      <c r="BJE71" s="248"/>
      <c r="BJF71" s="248"/>
      <c r="BJG71" s="248"/>
      <c r="BJH71" s="248"/>
      <c r="BJI71" s="248"/>
      <c r="BJJ71" s="248"/>
      <c r="BJK71" s="248"/>
      <c r="BJL71" s="248"/>
      <c r="BJM71" s="248"/>
      <c r="BJN71" s="248"/>
      <c r="BJO71" s="248"/>
      <c r="BJP71" s="248"/>
      <c r="BJQ71" s="248"/>
      <c r="BJR71" s="248"/>
      <c r="BJS71" s="248"/>
      <c r="BJT71" s="248"/>
      <c r="BJU71" s="248"/>
      <c r="BJV71" s="248"/>
      <c r="BJW71" s="248"/>
      <c r="BJX71" s="248"/>
      <c r="BJY71" s="248"/>
      <c r="BJZ71" s="248"/>
      <c r="BKA71" s="248"/>
      <c r="BKB71" s="248"/>
      <c r="BKC71" s="248"/>
      <c r="BKD71" s="248"/>
      <c r="BKE71" s="248"/>
      <c r="BKF71" s="248"/>
      <c r="BKG71" s="248"/>
      <c r="BKH71" s="248"/>
      <c r="BKI71" s="248"/>
      <c r="BKJ71" s="248"/>
      <c r="BKK71" s="248"/>
      <c r="BKL71" s="248"/>
      <c r="BKM71" s="248"/>
      <c r="BKN71" s="248"/>
      <c r="BKO71" s="248"/>
      <c r="BKP71" s="248"/>
      <c r="BKQ71" s="248"/>
      <c r="BKR71" s="248"/>
      <c r="BKS71" s="248"/>
      <c r="BKT71" s="248"/>
      <c r="BKU71" s="248"/>
      <c r="BKV71" s="248"/>
      <c r="BKW71" s="248"/>
      <c r="BKX71" s="248"/>
      <c r="BKY71" s="248"/>
      <c r="BKZ71" s="248"/>
      <c r="BLA71" s="248"/>
      <c r="BLB71" s="248"/>
      <c r="BLC71" s="248"/>
      <c r="BLD71" s="248"/>
      <c r="BLE71" s="248"/>
      <c r="BLF71" s="248"/>
      <c r="BLG71" s="248"/>
      <c r="BLH71" s="248"/>
      <c r="BLI71" s="248"/>
      <c r="BLJ71" s="248"/>
      <c r="BLK71" s="248"/>
      <c r="BLL71" s="248"/>
      <c r="BLM71" s="248"/>
      <c r="BLN71" s="248"/>
      <c r="BLO71" s="248"/>
      <c r="BLP71" s="248"/>
      <c r="BLQ71" s="248"/>
      <c r="BLR71" s="248"/>
      <c r="BLS71" s="248"/>
      <c r="BLT71" s="248"/>
      <c r="BLU71" s="248"/>
      <c r="BLV71" s="248"/>
      <c r="BLW71" s="248"/>
      <c r="BLX71" s="248"/>
      <c r="BLY71" s="248"/>
      <c r="BLZ71" s="248"/>
      <c r="BMA71" s="248"/>
      <c r="BMB71" s="248"/>
      <c r="BMC71" s="248"/>
      <c r="BMD71" s="248"/>
      <c r="BME71" s="248"/>
      <c r="BMF71" s="248"/>
      <c r="BMG71" s="248"/>
      <c r="BMH71" s="248"/>
      <c r="BMI71" s="248"/>
      <c r="BMJ71" s="248"/>
      <c r="BMK71" s="248"/>
      <c r="BML71" s="248"/>
      <c r="BMM71" s="248"/>
      <c r="BMN71" s="248"/>
      <c r="BMO71" s="248"/>
      <c r="BMP71" s="248"/>
      <c r="BMQ71" s="248"/>
      <c r="BMR71" s="248"/>
      <c r="BMS71" s="248"/>
      <c r="BMT71" s="248"/>
      <c r="BMU71" s="248"/>
      <c r="BMV71" s="248"/>
      <c r="BMW71" s="248"/>
      <c r="BMX71" s="248"/>
      <c r="BMY71" s="248"/>
      <c r="BMZ71" s="248"/>
      <c r="BNA71" s="248"/>
      <c r="BNB71" s="248"/>
      <c r="BNC71" s="248"/>
      <c r="BND71" s="248"/>
      <c r="BNE71" s="248"/>
      <c r="BNF71" s="248"/>
      <c r="BNG71" s="248"/>
      <c r="BNH71" s="248"/>
      <c r="BNI71" s="248"/>
      <c r="BNJ71" s="248"/>
      <c r="BNK71" s="248"/>
      <c r="BNL71" s="248"/>
      <c r="BNM71" s="248"/>
      <c r="BNN71" s="248"/>
      <c r="BNO71" s="248"/>
      <c r="BNP71" s="248"/>
      <c r="BNQ71" s="248"/>
      <c r="BNR71" s="248"/>
      <c r="BNS71" s="248"/>
      <c r="BNT71" s="248"/>
      <c r="BNU71" s="248"/>
      <c r="BNV71" s="248"/>
      <c r="BNW71" s="248"/>
      <c r="BNX71" s="248"/>
      <c r="BNY71" s="248"/>
      <c r="BNZ71" s="248"/>
      <c r="BOA71" s="248"/>
      <c r="BOB71" s="248"/>
      <c r="BOC71" s="248"/>
      <c r="BOD71" s="248"/>
      <c r="BOE71" s="248"/>
      <c r="BOF71" s="248"/>
      <c r="BOG71" s="248"/>
      <c r="BOH71" s="248"/>
      <c r="BOI71" s="248"/>
      <c r="BOJ71" s="248"/>
      <c r="BOK71" s="248"/>
      <c r="BOL71" s="248"/>
      <c r="BOM71" s="248"/>
      <c r="BON71" s="248"/>
      <c r="BOO71" s="248"/>
      <c r="BOP71" s="248"/>
      <c r="BOQ71" s="248"/>
      <c r="BOR71" s="248"/>
      <c r="BOS71" s="248"/>
      <c r="BOT71" s="248"/>
      <c r="BOU71" s="248"/>
      <c r="BOV71" s="248"/>
      <c r="BOW71" s="248"/>
      <c r="BOX71" s="248"/>
      <c r="BOY71" s="248"/>
      <c r="BOZ71" s="248"/>
      <c r="BPA71" s="248"/>
      <c r="BPB71" s="248"/>
      <c r="BPC71" s="248"/>
      <c r="BPD71" s="248"/>
      <c r="BPE71" s="248"/>
      <c r="BPF71" s="248"/>
      <c r="BPG71" s="248"/>
      <c r="BPH71" s="248"/>
      <c r="BPI71" s="248"/>
      <c r="BPJ71" s="248"/>
      <c r="BPK71" s="248"/>
      <c r="BPL71" s="248"/>
      <c r="BPM71" s="248"/>
      <c r="BPN71" s="248"/>
      <c r="BPO71" s="248"/>
      <c r="BPP71" s="248"/>
      <c r="BPQ71" s="248"/>
      <c r="BPR71" s="248"/>
      <c r="BPS71" s="248"/>
      <c r="BPT71" s="248"/>
      <c r="BPU71" s="248"/>
      <c r="BPV71" s="248"/>
      <c r="BPW71" s="248"/>
      <c r="BPX71" s="248"/>
      <c r="BPY71" s="248"/>
      <c r="BPZ71" s="248"/>
      <c r="BQA71" s="248"/>
      <c r="BQB71" s="248"/>
      <c r="BQC71" s="248"/>
      <c r="BQD71" s="248"/>
      <c r="BQE71" s="248"/>
      <c r="BQF71" s="248"/>
      <c r="BQG71" s="248"/>
      <c r="BQH71" s="248"/>
      <c r="BQI71" s="248"/>
      <c r="BQJ71" s="248"/>
      <c r="BQK71" s="248"/>
      <c r="BQL71" s="248"/>
      <c r="BQM71" s="248"/>
      <c r="BQN71" s="248"/>
      <c r="BQO71" s="248"/>
      <c r="BQP71" s="248"/>
      <c r="BQQ71" s="248"/>
      <c r="BQR71" s="248"/>
      <c r="BQS71" s="248"/>
      <c r="BQT71" s="248"/>
      <c r="BQU71" s="248"/>
      <c r="BQV71" s="248"/>
      <c r="BQW71" s="248"/>
      <c r="BQX71" s="248"/>
      <c r="BQY71" s="248"/>
      <c r="BQZ71" s="248"/>
      <c r="BRA71" s="248"/>
      <c r="BRB71" s="248"/>
      <c r="BRC71" s="248"/>
      <c r="BRD71" s="248"/>
      <c r="BRE71" s="248"/>
      <c r="BRF71" s="248"/>
      <c r="BRG71" s="248"/>
      <c r="BRH71" s="248"/>
      <c r="BRI71" s="248"/>
      <c r="BRJ71" s="248"/>
      <c r="BRK71" s="248"/>
      <c r="BRL71" s="248"/>
      <c r="BRM71" s="248"/>
      <c r="BRN71" s="248"/>
      <c r="BRO71" s="248"/>
      <c r="BRP71" s="248"/>
      <c r="BRQ71" s="248"/>
      <c r="BRR71" s="248"/>
      <c r="BRS71" s="248"/>
      <c r="BRT71" s="248"/>
      <c r="BRU71" s="248"/>
      <c r="BRV71" s="248"/>
      <c r="BRW71" s="248"/>
      <c r="BRX71" s="248"/>
      <c r="BRY71" s="248"/>
      <c r="BRZ71" s="248"/>
      <c r="BSA71" s="248"/>
      <c r="BSB71" s="248"/>
      <c r="BSC71" s="248"/>
      <c r="BSD71" s="248"/>
      <c r="BSE71" s="248"/>
      <c r="BSF71" s="248"/>
      <c r="BSG71" s="248"/>
      <c r="BSH71" s="248"/>
      <c r="BSI71" s="248"/>
      <c r="BSJ71" s="248"/>
      <c r="BSK71" s="248"/>
      <c r="BSL71" s="248"/>
      <c r="BSM71" s="248"/>
      <c r="BSN71" s="248"/>
      <c r="BSO71" s="248"/>
      <c r="BSP71" s="248"/>
      <c r="BSQ71" s="248"/>
      <c r="BSR71" s="248"/>
      <c r="BSS71" s="248"/>
      <c r="BST71" s="248"/>
      <c r="BSU71" s="248"/>
      <c r="BSV71" s="248"/>
      <c r="BSW71" s="248"/>
      <c r="BSX71" s="248"/>
      <c r="BSY71" s="248"/>
      <c r="BSZ71" s="248"/>
      <c r="BTA71" s="248"/>
      <c r="BTB71" s="248"/>
      <c r="BTC71" s="248"/>
      <c r="BTD71" s="248"/>
      <c r="BTE71" s="248"/>
      <c r="BTF71" s="248"/>
      <c r="BTG71" s="248"/>
      <c r="BTH71" s="248"/>
      <c r="BTI71" s="248"/>
      <c r="BTJ71" s="248"/>
      <c r="BTK71" s="248"/>
      <c r="BTL71" s="248"/>
      <c r="BTM71" s="248"/>
      <c r="BTN71" s="248"/>
      <c r="BTO71" s="248"/>
      <c r="BTP71" s="248"/>
      <c r="BTQ71" s="248"/>
      <c r="BTR71" s="248"/>
      <c r="BTS71" s="248"/>
      <c r="BTT71" s="248"/>
      <c r="BTU71" s="248"/>
      <c r="BTV71" s="248"/>
      <c r="BTW71" s="248"/>
      <c r="BTX71" s="248"/>
      <c r="BTY71" s="248"/>
      <c r="BTZ71" s="248"/>
      <c r="BUA71" s="248"/>
      <c r="BUB71" s="248"/>
      <c r="BUC71" s="248"/>
      <c r="BUD71" s="248"/>
      <c r="BUE71" s="248"/>
      <c r="BUF71" s="248"/>
      <c r="BUG71" s="248"/>
      <c r="BUH71" s="248"/>
      <c r="BUI71" s="248"/>
      <c r="BUJ71" s="248"/>
      <c r="BUK71" s="248"/>
      <c r="BUL71" s="248"/>
      <c r="BUM71" s="248"/>
      <c r="BUN71" s="248"/>
      <c r="BUO71" s="248"/>
      <c r="BUP71" s="248"/>
      <c r="BUQ71" s="248"/>
      <c r="BUR71" s="248"/>
      <c r="BUS71" s="248"/>
      <c r="BUT71" s="248"/>
      <c r="BUU71" s="248"/>
      <c r="BUV71" s="248"/>
      <c r="BUW71" s="248"/>
      <c r="BUX71" s="248"/>
      <c r="BUY71" s="248"/>
      <c r="BUZ71" s="248"/>
      <c r="BVA71" s="248"/>
      <c r="BVB71" s="248"/>
      <c r="BVC71" s="248"/>
      <c r="BVD71" s="248"/>
      <c r="BVE71" s="248"/>
      <c r="BVF71" s="248"/>
      <c r="BVG71" s="248"/>
      <c r="BVH71" s="248"/>
      <c r="BVI71" s="248"/>
      <c r="BVJ71" s="248"/>
      <c r="BVK71" s="248"/>
      <c r="BVL71" s="248"/>
      <c r="BVM71" s="248"/>
      <c r="BVN71" s="248"/>
      <c r="BVO71" s="248"/>
      <c r="BVP71" s="248"/>
      <c r="BVQ71" s="248"/>
      <c r="BVR71" s="248"/>
      <c r="BVS71" s="248"/>
      <c r="BVT71" s="248"/>
      <c r="BVU71" s="248"/>
      <c r="BVV71" s="248"/>
      <c r="BVW71" s="248"/>
      <c r="BVX71" s="248"/>
      <c r="BVY71" s="248"/>
      <c r="BVZ71" s="248"/>
      <c r="BWA71" s="248"/>
      <c r="BWB71" s="248"/>
      <c r="BWC71" s="248"/>
      <c r="BWD71" s="248"/>
      <c r="BWE71" s="248"/>
      <c r="BWF71" s="248"/>
      <c r="BWG71" s="248"/>
      <c r="BWH71" s="248"/>
      <c r="BWI71" s="248"/>
      <c r="BWJ71" s="248"/>
      <c r="BWK71" s="248"/>
      <c r="BWL71" s="248"/>
      <c r="BWM71" s="248"/>
      <c r="BWN71" s="248"/>
      <c r="BWO71" s="248"/>
      <c r="BWP71" s="248"/>
      <c r="BWQ71" s="248"/>
      <c r="BWR71" s="248"/>
      <c r="BWS71" s="248"/>
      <c r="BWT71" s="248"/>
      <c r="BWU71" s="248"/>
      <c r="BWV71" s="248"/>
      <c r="BWW71" s="248"/>
      <c r="BWX71" s="248"/>
      <c r="BWY71" s="248"/>
      <c r="BWZ71" s="248"/>
      <c r="BXA71" s="248"/>
      <c r="BXB71" s="248"/>
      <c r="BXC71" s="248"/>
      <c r="BXD71" s="248"/>
      <c r="BXE71" s="248"/>
      <c r="BXF71" s="248"/>
      <c r="BXG71" s="248"/>
      <c r="BXH71" s="248"/>
      <c r="BXI71" s="248"/>
      <c r="BXJ71" s="248"/>
      <c r="BXK71" s="248"/>
      <c r="BXL71" s="248"/>
      <c r="BXM71" s="248"/>
      <c r="BXN71" s="248"/>
      <c r="BXO71" s="248"/>
      <c r="BXP71" s="248"/>
      <c r="BXQ71" s="248"/>
      <c r="BXR71" s="248"/>
      <c r="BXS71" s="248"/>
      <c r="BXT71" s="248"/>
      <c r="BXU71" s="248"/>
      <c r="BXV71" s="248"/>
      <c r="BXW71" s="248"/>
      <c r="BXX71" s="248"/>
      <c r="BXY71" s="248"/>
      <c r="BXZ71" s="248"/>
      <c r="BYA71" s="248"/>
      <c r="BYB71" s="248"/>
      <c r="BYC71" s="248"/>
      <c r="BYD71" s="248"/>
      <c r="BYE71" s="248"/>
      <c r="BYF71" s="248"/>
      <c r="BYG71" s="248"/>
      <c r="BYH71" s="248"/>
      <c r="BYI71" s="248"/>
      <c r="BYJ71" s="248"/>
      <c r="BYK71" s="248"/>
      <c r="BYL71" s="248"/>
      <c r="BYM71" s="248"/>
      <c r="BYN71" s="248"/>
      <c r="BYO71" s="248"/>
      <c r="BYP71" s="248"/>
      <c r="BYQ71" s="248"/>
      <c r="BYR71" s="248"/>
      <c r="BYS71" s="248"/>
      <c r="BYT71" s="248"/>
      <c r="BYU71" s="248"/>
      <c r="BYV71" s="248"/>
      <c r="BYW71" s="248"/>
      <c r="BYX71" s="248"/>
      <c r="BYY71" s="248"/>
      <c r="BYZ71" s="248"/>
      <c r="BZA71" s="248"/>
      <c r="BZB71" s="248"/>
      <c r="BZC71" s="248"/>
      <c r="BZD71" s="248"/>
      <c r="BZE71" s="248"/>
      <c r="BZF71" s="248"/>
      <c r="BZG71" s="248"/>
      <c r="BZH71" s="248"/>
      <c r="BZI71" s="248"/>
      <c r="BZJ71" s="248"/>
      <c r="BZK71" s="248"/>
      <c r="BZL71" s="248"/>
      <c r="BZM71" s="248"/>
      <c r="BZN71" s="248"/>
      <c r="BZO71" s="248"/>
      <c r="BZP71" s="248"/>
      <c r="BZQ71" s="248"/>
      <c r="BZR71" s="248"/>
      <c r="BZS71" s="248"/>
      <c r="BZT71" s="248"/>
      <c r="BZU71" s="248"/>
      <c r="BZV71" s="248"/>
      <c r="BZW71" s="248"/>
      <c r="BZX71" s="248"/>
      <c r="BZY71" s="248"/>
      <c r="BZZ71" s="248"/>
      <c r="CAA71" s="248"/>
      <c r="CAB71" s="248"/>
      <c r="CAC71" s="248"/>
      <c r="CAD71" s="248"/>
      <c r="CAE71" s="248"/>
      <c r="CAF71" s="248"/>
      <c r="CAG71" s="248"/>
      <c r="CAH71" s="248"/>
      <c r="CAI71" s="248"/>
      <c r="CAJ71" s="248"/>
      <c r="CAK71" s="248"/>
      <c r="CAL71" s="248"/>
      <c r="CAM71" s="248"/>
      <c r="CAN71" s="248"/>
      <c r="CAO71" s="248"/>
      <c r="CAP71" s="248"/>
      <c r="CAQ71" s="248"/>
      <c r="CAR71" s="248"/>
      <c r="CAS71" s="248"/>
      <c r="CAT71" s="248"/>
      <c r="CAU71" s="248"/>
      <c r="CAV71" s="248"/>
      <c r="CAW71" s="248"/>
      <c r="CAX71" s="248"/>
      <c r="CAY71" s="248"/>
      <c r="CAZ71" s="248"/>
      <c r="CBA71" s="248"/>
      <c r="CBB71" s="248"/>
      <c r="CBC71" s="248"/>
      <c r="CBD71" s="248"/>
      <c r="CBE71" s="248"/>
      <c r="CBF71" s="248"/>
      <c r="CBG71" s="248"/>
      <c r="CBH71" s="248"/>
      <c r="CBI71" s="248"/>
      <c r="CBJ71" s="248"/>
      <c r="CBK71" s="248"/>
      <c r="CBL71" s="248"/>
      <c r="CBM71" s="248"/>
      <c r="CBN71" s="248"/>
      <c r="CBO71" s="248"/>
      <c r="CBP71" s="248"/>
      <c r="CBQ71" s="248"/>
      <c r="CBR71" s="248"/>
      <c r="CBS71" s="248"/>
      <c r="CBT71" s="248"/>
      <c r="CBU71" s="248"/>
      <c r="CBV71" s="248"/>
      <c r="CBW71" s="248"/>
      <c r="CBX71" s="248"/>
      <c r="CBY71" s="248"/>
      <c r="CBZ71" s="248"/>
      <c r="CCA71" s="248"/>
      <c r="CCB71" s="248"/>
      <c r="CCC71" s="248"/>
      <c r="CCD71" s="248"/>
      <c r="CCE71" s="248"/>
      <c r="CCF71" s="248"/>
      <c r="CCG71" s="248"/>
      <c r="CCH71" s="248"/>
      <c r="CCI71" s="248"/>
      <c r="CCJ71" s="248"/>
      <c r="CCK71" s="248"/>
      <c r="CCL71" s="248"/>
      <c r="CCM71" s="248"/>
      <c r="CCN71" s="248"/>
      <c r="CCO71" s="248"/>
      <c r="CCP71" s="248"/>
      <c r="CCQ71" s="248"/>
      <c r="CCR71" s="248"/>
      <c r="CCS71" s="248"/>
      <c r="CCT71" s="248"/>
      <c r="CCU71" s="248"/>
      <c r="CCV71" s="248"/>
      <c r="CCW71" s="248"/>
      <c r="CCX71" s="248"/>
      <c r="CCY71" s="248"/>
      <c r="CCZ71" s="248"/>
      <c r="CDA71" s="248"/>
      <c r="CDB71" s="248"/>
      <c r="CDC71" s="248"/>
      <c r="CDD71" s="248"/>
      <c r="CDE71" s="248"/>
      <c r="CDF71" s="248"/>
      <c r="CDG71" s="248"/>
      <c r="CDH71" s="248"/>
      <c r="CDI71" s="248"/>
      <c r="CDJ71" s="248"/>
      <c r="CDK71" s="248"/>
      <c r="CDL71" s="248"/>
      <c r="CDM71" s="248"/>
      <c r="CDN71" s="248"/>
      <c r="CDO71" s="248"/>
      <c r="CDP71" s="248"/>
      <c r="CDQ71" s="248"/>
      <c r="CDR71" s="248"/>
      <c r="CDS71" s="248"/>
      <c r="CDT71" s="248"/>
      <c r="CDU71" s="248"/>
      <c r="CDV71" s="248"/>
      <c r="CDW71" s="248"/>
      <c r="CDX71" s="248"/>
      <c r="CDY71" s="248"/>
      <c r="CDZ71" s="248"/>
      <c r="CEA71" s="248"/>
      <c r="CEB71" s="248"/>
      <c r="CEC71" s="248"/>
      <c r="CED71" s="248"/>
      <c r="CEE71" s="248"/>
      <c r="CEF71" s="248"/>
      <c r="CEG71" s="248"/>
      <c r="CEH71" s="248"/>
      <c r="CEI71" s="248"/>
      <c r="CEJ71" s="248"/>
      <c r="CEK71" s="248"/>
      <c r="CEL71" s="248"/>
      <c r="CEM71" s="248"/>
      <c r="CEN71" s="248"/>
      <c r="CEO71" s="248"/>
      <c r="CEP71" s="248"/>
      <c r="CEQ71" s="248"/>
      <c r="CER71" s="248"/>
      <c r="CES71" s="248"/>
      <c r="CET71" s="248"/>
      <c r="CEU71" s="248"/>
      <c r="CEV71" s="248"/>
      <c r="CEW71" s="248"/>
      <c r="CEX71" s="248"/>
      <c r="CEY71" s="248"/>
      <c r="CEZ71" s="248"/>
      <c r="CFA71" s="248"/>
      <c r="CFB71" s="248"/>
      <c r="CFC71" s="248"/>
      <c r="CFD71" s="248"/>
      <c r="CFE71" s="248"/>
      <c r="CFF71" s="248"/>
      <c r="CFG71" s="248"/>
      <c r="CFH71" s="248"/>
      <c r="CFI71" s="248"/>
      <c r="CFJ71" s="248"/>
      <c r="CFK71" s="248"/>
      <c r="CFL71" s="248"/>
      <c r="CFM71" s="248"/>
      <c r="CFN71" s="248"/>
      <c r="CFO71" s="248"/>
      <c r="CFP71" s="248"/>
      <c r="CFQ71" s="248"/>
      <c r="CFR71" s="248"/>
      <c r="CFS71" s="248"/>
      <c r="CFT71" s="248"/>
      <c r="CFU71" s="248"/>
      <c r="CFV71" s="248"/>
      <c r="CFW71" s="248"/>
      <c r="CFX71" s="248"/>
      <c r="CFY71" s="248"/>
      <c r="CFZ71" s="248"/>
      <c r="CGA71" s="248"/>
      <c r="CGB71" s="248"/>
      <c r="CGC71" s="248"/>
      <c r="CGD71" s="248"/>
      <c r="CGE71" s="248"/>
      <c r="CGF71" s="248"/>
      <c r="CGG71" s="248"/>
      <c r="CGH71" s="248"/>
      <c r="CGI71" s="248"/>
      <c r="CGJ71" s="248"/>
      <c r="CGK71" s="248"/>
      <c r="CGL71" s="248"/>
      <c r="CGM71" s="248"/>
      <c r="CGN71" s="248"/>
      <c r="CGO71" s="248"/>
      <c r="CGP71" s="248"/>
      <c r="CGQ71" s="248"/>
      <c r="CGR71" s="248"/>
      <c r="CGS71" s="248"/>
      <c r="CGT71" s="248"/>
      <c r="CGU71" s="248"/>
      <c r="CGV71" s="248"/>
      <c r="CGW71" s="248"/>
      <c r="CGX71" s="248"/>
      <c r="CGY71" s="248"/>
      <c r="CGZ71" s="248"/>
      <c r="CHA71" s="248"/>
      <c r="CHB71" s="248"/>
      <c r="CHC71" s="248"/>
      <c r="CHD71" s="248"/>
      <c r="CHE71" s="248"/>
      <c r="CHF71" s="248"/>
      <c r="CHG71" s="248"/>
      <c r="CHH71" s="248"/>
      <c r="CHI71" s="248"/>
      <c r="CHJ71" s="248"/>
      <c r="CHK71" s="248"/>
      <c r="CHL71" s="248"/>
      <c r="CHM71" s="248"/>
      <c r="CHN71" s="248"/>
      <c r="CHO71" s="248"/>
      <c r="CHP71" s="248"/>
      <c r="CHQ71" s="248"/>
      <c r="CHR71" s="248"/>
      <c r="CHS71" s="248"/>
      <c r="CHT71" s="248"/>
      <c r="CHU71" s="248"/>
      <c r="CHV71" s="248"/>
      <c r="CHW71" s="248"/>
      <c r="CHX71" s="248"/>
      <c r="CHY71" s="248"/>
      <c r="CHZ71" s="248"/>
      <c r="CIA71" s="248"/>
      <c r="CIB71" s="248"/>
      <c r="CIC71" s="248"/>
      <c r="CID71" s="248"/>
      <c r="CIE71" s="248"/>
      <c r="CIF71" s="248"/>
      <c r="CIG71" s="248"/>
      <c r="CIH71" s="248"/>
      <c r="CII71" s="248"/>
      <c r="CIJ71" s="248"/>
      <c r="CIK71" s="248"/>
      <c r="CIL71" s="248"/>
      <c r="CIM71" s="248"/>
      <c r="CIN71" s="248"/>
      <c r="CIO71" s="248"/>
      <c r="CIP71" s="248"/>
      <c r="CIQ71" s="248"/>
      <c r="CIR71" s="248"/>
      <c r="CIS71" s="248"/>
      <c r="CIT71" s="248"/>
      <c r="CIU71" s="248"/>
      <c r="CIV71" s="248"/>
      <c r="CIW71" s="248"/>
      <c r="CIX71" s="248"/>
      <c r="CIY71" s="248"/>
      <c r="CIZ71" s="248"/>
      <c r="CJA71" s="248"/>
      <c r="CJB71" s="248"/>
      <c r="CJC71" s="248"/>
      <c r="CJD71" s="248"/>
      <c r="CJE71" s="248"/>
      <c r="CJF71" s="248"/>
      <c r="CJG71" s="248"/>
      <c r="CJH71" s="248"/>
      <c r="CJI71" s="248"/>
      <c r="CJJ71" s="248"/>
      <c r="CJK71" s="248"/>
      <c r="CJL71" s="248"/>
      <c r="CJM71" s="248"/>
      <c r="CJN71" s="248"/>
      <c r="CJO71" s="248"/>
      <c r="CJP71" s="248"/>
      <c r="CJQ71" s="248"/>
      <c r="CJR71" s="248"/>
      <c r="CJS71" s="248"/>
      <c r="CJT71" s="248"/>
      <c r="CJU71" s="248"/>
      <c r="CJV71" s="248"/>
      <c r="CJW71" s="248"/>
      <c r="CJX71" s="248"/>
      <c r="CJY71" s="248"/>
      <c r="CJZ71" s="248"/>
      <c r="CKA71" s="248"/>
      <c r="CKB71" s="248"/>
      <c r="CKC71" s="248"/>
      <c r="CKD71" s="248"/>
      <c r="CKE71" s="248"/>
      <c r="CKF71" s="248"/>
      <c r="CKG71" s="248"/>
      <c r="CKH71" s="248"/>
      <c r="CKI71" s="248"/>
      <c r="CKJ71" s="248"/>
      <c r="CKK71" s="248"/>
      <c r="CKL71" s="248"/>
      <c r="CKM71" s="248"/>
      <c r="CKN71" s="248"/>
      <c r="CKO71" s="248"/>
      <c r="CKP71" s="248"/>
      <c r="CKQ71" s="248"/>
      <c r="CKR71" s="248"/>
      <c r="CKS71" s="248"/>
      <c r="CKT71" s="248"/>
      <c r="CKU71" s="248"/>
      <c r="CKV71" s="248"/>
      <c r="CKW71" s="248"/>
      <c r="CKX71" s="248"/>
      <c r="CKY71" s="248"/>
      <c r="CKZ71" s="248"/>
      <c r="CLA71" s="248"/>
      <c r="CLB71" s="248"/>
      <c r="CLC71" s="248"/>
      <c r="CLD71" s="248"/>
      <c r="CLE71" s="248"/>
      <c r="CLF71" s="248"/>
      <c r="CLG71" s="248"/>
      <c r="CLH71" s="248"/>
      <c r="CLI71" s="248"/>
      <c r="CLJ71" s="248"/>
      <c r="CLK71" s="248"/>
      <c r="CLL71" s="248"/>
      <c r="CLM71" s="248"/>
      <c r="CLN71" s="248"/>
      <c r="CLO71" s="248"/>
      <c r="CLP71" s="248"/>
      <c r="CLQ71" s="248"/>
      <c r="CLR71" s="248"/>
      <c r="CLS71" s="248"/>
      <c r="CLT71" s="248"/>
      <c r="CLU71" s="248"/>
      <c r="CLV71" s="248"/>
      <c r="CLW71" s="248"/>
      <c r="CLX71" s="248"/>
      <c r="CLY71" s="248"/>
      <c r="CLZ71" s="248"/>
      <c r="CMA71" s="248"/>
      <c r="CMB71" s="248"/>
      <c r="CMC71" s="248"/>
      <c r="CMD71" s="248"/>
      <c r="CME71" s="248"/>
      <c r="CMF71" s="248"/>
      <c r="CMG71" s="248"/>
      <c r="CMH71" s="248"/>
      <c r="CMI71" s="248"/>
      <c r="CMJ71" s="248"/>
      <c r="CMK71" s="248"/>
      <c r="CML71" s="248"/>
      <c r="CMM71" s="248"/>
      <c r="CMN71" s="248"/>
      <c r="CMO71" s="248"/>
      <c r="CMP71" s="248"/>
      <c r="CMQ71" s="248"/>
      <c r="CMR71" s="248"/>
      <c r="CMS71" s="248"/>
      <c r="CMT71" s="248"/>
      <c r="CMU71" s="248"/>
      <c r="CMV71" s="248"/>
      <c r="CMW71" s="248"/>
      <c r="CMX71" s="248"/>
      <c r="CMY71" s="248"/>
      <c r="CMZ71" s="248"/>
      <c r="CNA71" s="248"/>
      <c r="CNB71" s="248"/>
      <c r="CNC71" s="248"/>
      <c r="CND71" s="248"/>
      <c r="CNE71" s="248"/>
      <c r="CNF71" s="248"/>
      <c r="CNG71" s="248"/>
      <c r="CNH71" s="248"/>
      <c r="CNI71" s="248"/>
      <c r="CNJ71" s="248"/>
      <c r="CNK71" s="248"/>
      <c r="CNL71" s="248"/>
      <c r="CNM71" s="248"/>
      <c r="CNN71" s="248"/>
      <c r="CNO71" s="248"/>
      <c r="CNP71" s="248"/>
      <c r="CNQ71" s="248"/>
      <c r="CNR71" s="248"/>
      <c r="CNS71" s="248"/>
      <c r="CNT71" s="248"/>
      <c r="CNU71" s="248"/>
      <c r="CNV71" s="248"/>
      <c r="CNW71" s="248"/>
      <c r="CNX71" s="248"/>
      <c r="CNY71" s="248"/>
      <c r="CNZ71" s="248"/>
      <c r="COA71" s="248"/>
      <c r="COB71" s="248"/>
      <c r="COC71" s="248"/>
      <c r="COD71" s="248"/>
      <c r="COE71" s="248"/>
      <c r="COF71" s="248"/>
      <c r="COG71" s="248"/>
      <c r="COH71" s="248"/>
      <c r="COI71" s="248"/>
      <c r="COJ71" s="248"/>
      <c r="COK71" s="248"/>
      <c r="COL71" s="248"/>
      <c r="COM71" s="248"/>
      <c r="CON71" s="248"/>
      <c r="COO71" s="248"/>
      <c r="COP71" s="248"/>
      <c r="COQ71" s="248"/>
      <c r="COR71" s="248"/>
      <c r="COS71" s="248"/>
      <c r="COT71" s="248"/>
      <c r="COU71" s="248"/>
      <c r="COV71" s="248"/>
      <c r="COW71" s="248"/>
      <c r="COX71" s="248"/>
      <c r="COY71" s="248"/>
      <c r="COZ71" s="248"/>
      <c r="CPA71" s="248"/>
      <c r="CPB71" s="248"/>
      <c r="CPC71" s="248"/>
      <c r="CPD71" s="248"/>
      <c r="CPE71" s="248"/>
      <c r="CPF71" s="248"/>
      <c r="CPG71" s="248"/>
      <c r="CPH71" s="248"/>
      <c r="CPI71" s="248"/>
      <c r="CPJ71" s="248"/>
      <c r="CPK71" s="248"/>
      <c r="CPL71" s="248"/>
      <c r="CPM71" s="248"/>
      <c r="CPN71" s="248"/>
      <c r="CPO71" s="248"/>
      <c r="CPP71" s="248"/>
      <c r="CPQ71" s="248"/>
      <c r="CPR71" s="248"/>
      <c r="CPS71" s="248"/>
      <c r="CPT71" s="248"/>
      <c r="CPU71" s="248"/>
      <c r="CPV71" s="248"/>
      <c r="CPW71" s="248"/>
      <c r="CPX71" s="248"/>
      <c r="CPY71" s="248"/>
      <c r="CPZ71" s="248"/>
      <c r="CQA71" s="248"/>
      <c r="CQB71" s="248"/>
      <c r="CQC71" s="248"/>
      <c r="CQD71" s="248"/>
      <c r="CQE71" s="248"/>
      <c r="CQF71" s="248"/>
      <c r="CQG71" s="248"/>
      <c r="CQH71" s="248"/>
      <c r="CQI71" s="248"/>
      <c r="CQJ71" s="248"/>
      <c r="CQK71" s="248"/>
      <c r="CQL71" s="248"/>
      <c r="CQM71" s="248"/>
      <c r="CQN71" s="248"/>
      <c r="CQO71" s="248"/>
      <c r="CQP71" s="248"/>
      <c r="CQQ71" s="248"/>
      <c r="CQR71" s="248"/>
      <c r="CQS71" s="248"/>
      <c r="CQT71" s="248"/>
      <c r="CQU71" s="248"/>
      <c r="CQV71" s="248"/>
      <c r="CQW71" s="248"/>
      <c r="CQX71" s="248"/>
      <c r="CQY71" s="248"/>
      <c r="CQZ71" s="248"/>
      <c r="CRA71" s="248"/>
      <c r="CRB71" s="248"/>
      <c r="CRC71" s="248"/>
      <c r="CRD71" s="248"/>
      <c r="CRE71" s="248"/>
      <c r="CRF71" s="248"/>
      <c r="CRG71" s="248"/>
      <c r="CRH71" s="248"/>
      <c r="CRI71" s="248"/>
      <c r="CRJ71" s="248"/>
      <c r="CRK71" s="248"/>
      <c r="CRL71" s="248"/>
      <c r="CRM71" s="248"/>
      <c r="CRN71" s="248"/>
      <c r="CRO71" s="248"/>
      <c r="CRP71" s="248"/>
      <c r="CRQ71" s="248"/>
      <c r="CRR71" s="248"/>
      <c r="CRS71" s="248"/>
      <c r="CRT71" s="248"/>
      <c r="CRU71" s="248"/>
      <c r="CRV71" s="248"/>
      <c r="CRW71" s="248"/>
      <c r="CRX71" s="248"/>
      <c r="CRY71" s="248"/>
      <c r="CRZ71" s="248"/>
      <c r="CSA71" s="248"/>
      <c r="CSB71" s="248"/>
      <c r="CSC71" s="248"/>
      <c r="CSD71" s="248"/>
      <c r="CSE71" s="248"/>
      <c r="CSF71" s="248"/>
      <c r="CSG71" s="248"/>
      <c r="CSH71" s="248"/>
      <c r="CSI71" s="248"/>
      <c r="CSJ71" s="248"/>
      <c r="CSK71" s="248"/>
      <c r="CSL71" s="248"/>
      <c r="CSM71" s="248"/>
      <c r="CSN71" s="248"/>
      <c r="CSO71" s="248"/>
      <c r="CSP71" s="248"/>
      <c r="CSQ71" s="248"/>
      <c r="CSR71" s="248"/>
      <c r="CSS71" s="248"/>
      <c r="CST71" s="248"/>
      <c r="CSU71" s="248"/>
      <c r="CSV71" s="248"/>
      <c r="CSW71" s="248"/>
      <c r="CSX71" s="248"/>
      <c r="CSY71" s="248"/>
      <c r="CSZ71" s="248"/>
      <c r="CTA71" s="248"/>
      <c r="CTB71" s="248"/>
      <c r="CTC71" s="248"/>
      <c r="CTD71" s="248"/>
      <c r="CTE71" s="248"/>
      <c r="CTF71" s="248"/>
      <c r="CTG71" s="248"/>
      <c r="CTH71" s="248"/>
      <c r="CTI71" s="248"/>
      <c r="CTJ71" s="248"/>
      <c r="CTK71" s="248"/>
      <c r="CTL71" s="248"/>
      <c r="CTM71" s="248"/>
      <c r="CTN71" s="248"/>
      <c r="CTO71" s="248"/>
      <c r="CTP71" s="248"/>
      <c r="CTQ71" s="248"/>
      <c r="CTR71" s="248"/>
      <c r="CTS71" s="248"/>
      <c r="CTT71" s="248"/>
      <c r="CTU71" s="248"/>
      <c r="CTV71" s="248"/>
      <c r="CTW71" s="248"/>
      <c r="CTX71" s="248"/>
      <c r="CTY71" s="248"/>
      <c r="CTZ71" s="248"/>
      <c r="CUA71" s="248"/>
      <c r="CUB71" s="248"/>
      <c r="CUC71" s="248"/>
      <c r="CUD71" s="248"/>
      <c r="CUE71" s="248"/>
      <c r="CUF71" s="248"/>
      <c r="CUG71" s="248"/>
      <c r="CUH71" s="248"/>
      <c r="CUI71" s="248"/>
      <c r="CUJ71" s="248"/>
      <c r="CUK71" s="248"/>
      <c r="CUL71" s="248"/>
      <c r="CUM71" s="248"/>
      <c r="CUN71" s="248"/>
      <c r="CUO71" s="248"/>
      <c r="CUP71" s="248"/>
      <c r="CUQ71" s="248"/>
      <c r="CUR71" s="248"/>
      <c r="CUS71" s="248"/>
      <c r="CUT71" s="248"/>
      <c r="CUU71" s="248"/>
      <c r="CUV71" s="248"/>
      <c r="CUW71" s="248"/>
      <c r="CUX71" s="248"/>
      <c r="CUY71" s="248"/>
      <c r="CUZ71" s="248"/>
      <c r="CVA71" s="248"/>
      <c r="CVB71" s="248"/>
      <c r="CVC71" s="248"/>
      <c r="CVD71" s="248"/>
      <c r="CVE71" s="248"/>
      <c r="CVF71" s="248"/>
      <c r="CVG71" s="248"/>
      <c r="CVH71" s="248"/>
      <c r="CVI71" s="248"/>
      <c r="CVJ71" s="248"/>
      <c r="CVK71" s="248"/>
      <c r="CVL71" s="248"/>
      <c r="CVM71" s="248"/>
      <c r="CVN71" s="248"/>
      <c r="CVO71" s="248"/>
      <c r="CVP71" s="248"/>
      <c r="CVQ71" s="248"/>
      <c r="CVR71" s="248"/>
      <c r="CVS71" s="248"/>
      <c r="CVT71" s="248"/>
      <c r="CVU71" s="248"/>
      <c r="CVV71" s="248"/>
      <c r="CVW71" s="248"/>
      <c r="CVX71" s="248"/>
      <c r="CVY71" s="248"/>
      <c r="CVZ71" s="248"/>
      <c r="CWA71" s="248"/>
      <c r="CWB71" s="248"/>
      <c r="CWC71" s="248"/>
      <c r="CWD71" s="248"/>
      <c r="CWE71" s="248"/>
      <c r="CWF71" s="248"/>
      <c r="CWG71" s="248"/>
      <c r="CWH71" s="248"/>
      <c r="CWI71" s="248"/>
      <c r="CWJ71" s="248"/>
      <c r="CWK71" s="248"/>
      <c r="CWL71" s="248"/>
      <c r="CWM71" s="248"/>
      <c r="CWN71" s="248"/>
      <c r="CWO71" s="248"/>
      <c r="CWP71" s="248"/>
      <c r="CWQ71" s="248"/>
      <c r="CWR71" s="248"/>
      <c r="CWS71" s="248"/>
      <c r="CWT71" s="248"/>
      <c r="CWU71" s="248"/>
      <c r="CWV71" s="248"/>
      <c r="CWW71" s="248"/>
      <c r="CWX71" s="248"/>
      <c r="CWY71" s="248"/>
      <c r="CWZ71" s="248"/>
      <c r="CXA71" s="248"/>
      <c r="CXB71" s="248"/>
      <c r="CXC71" s="248"/>
      <c r="CXD71" s="248"/>
      <c r="CXE71" s="248"/>
      <c r="CXF71" s="248"/>
      <c r="CXG71" s="248"/>
      <c r="CXH71" s="248"/>
      <c r="CXI71" s="248"/>
      <c r="CXJ71" s="248"/>
      <c r="CXK71" s="248"/>
      <c r="CXL71" s="248"/>
      <c r="CXM71" s="248"/>
      <c r="CXN71" s="248"/>
      <c r="CXO71" s="248"/>
      <c r="CXP71" s="248"/>
      <c r="CXQ71" s="248"/>
      <c r="CXR71" s="248"/>
      <c r="CXS71" s="248"/>
      <c r="CXT71" s="248"/>
      <c r="CXU71" s="248"/>
      <c r="CXV71" s="248"/>
      <c r="CXW71" s="248"/>
      <c r="CXX71" s="248"/>
      <c r="CXY71" s="248"/>
      <c r="CXZ71" s="248"/>
      <c r="CYA71" s="248"/>
      <c r="CYB71" s="248"/>
      <c r="CYC71" s="248"/>
      <c r="CYD71" s="248"/>
      <c r="CYE71" s="248"/>
      <c r="CYF71" s="248"/>
      <c r="CYG71" s="248"/>
      <c r="CYH71" s="248"/>
      <c r="CYI71" s="248"/>
      <c r="CYJ71" s="248"/>
      <c r="CYK71" s="248"/>
      <c r="CYL71" s="248"/>
      <c r="CYM71" s="248"/>
      <c r="CYN71" s="248"/>
      <c r="CYO71" s="248"/>
      <c r="CYP71" s="248"/>
      <c r="CYQ71" s="248"/>
      <c r="CYR71" s="248"/>
      <c r="CYS71" s="248"/>
      <c r="CYT71" s="248"/>
      <c r="CYU71" s="248"/>
      <c r="CYV71" s="248"/>
      <c r="CYW71" s="248"/>
      <c r="CYX71" s="248"/>
      <c r="CYY71" s="248"/>
      <c r="CYZ71" s="248"/>
      <c r="CZA71" s="248"/>
      <c r="CZB71" s="248"/>
      <c r="CZC71" s="248"/>
      <c r="CZD71" s="248"/>
      <c r="CZE71" s="248"/>
      <c r="CZF71" s="248"/>
      <c r="CZG71" s="248"/>
      <c r="CZH71" s="248"/>
      <c r="CZI71" s="248"/>
      <c r="CZJ71" s="248"/>
      <c r="CZK71" s="248"/>
      <c r="CZL71" s="248"/>
      <c r="CZM71" s="248"/>
      <c r="CZN71" s="248"/>
      <c r="CZO71" s="248"/>
      <c r="CZP71" s="248"/>
      <c r="CZQ71" s="248"/>
      <c r="CZR71" s="248"/>
      <c r="CZS71" s="248"/>
      <c r="CZT71" s="248"/>
      <c r="CZU71" s="248"/>
      <c r="CZV71" s="248"/>
      <c r="CZW71" s="248"/>
      <c r="CZX71" s="248"/>
      <c r="CZY71" s="248"/>
      <c r="CZZ71" s="248"/>
      <c r="DAA71" s="248"/>
      <c r="DAB71" s="248"/>
      <c r="DAC71" s="248"/>
      <c r="DAD71" s="248"/>
      <c r="DAE71" s="248"/>
      <c r="DAF71" s="248"/>
      <c r="DAG71" s="248"/>
      <c r="DAH71" s="248"/>
      <c r="DAI71" s="248"/>
      <c r="DAJ71" s="248"/>
      <c r="DAK71" s="248"/>
      <c r="DAL71" s="248"/>
      <c r="DAM71" s="248"/>
      <c r="DAN71" s="248"/>
      <c r="DAO71" s="248"/>
      <c r="DAP71" s="248"/>
      <c r="DAQ71" s="248"/>
      <c r="DAR71" s="248"/>
      <c r="DAS71" s="248"/>
      <c r="DAT71" s="248"/>
      <c r="DAU71" s="248"/>
      <c r="DAV71" s="248"/>
      <c r="DAW71" s="248"/>
      <c r="DAX71" s="248"/>
      <c r="DAY71" s="248"/>
      <c r="DAZ71" s="248"/>
      <c r="DBA71" s="248"/>
      <c r="DBB71" s="248"/>
      <c r="DBC71" s="248"/>
      <c r="DBD71" s="248"/>
      <c r="DBE71" s="248"/>
      <c r="DBF71" s="248"/>
      <c r="DBG71" s="248"/>
      <c r="DBH71" s="248"/>
      <c r="DBI71" s="248"/>
      <c r="DBJ71" s="248"/>
      <c r="DBK71" s="248"/>
      <c r="DBL71" s="248"/>
      <c r="DBM71" s="248"/>
      <c r="DBN71" s="248"/>
      <c r="DBO71" s="248"/>
      <c r="DBP71" s="248"/>
      <c r="DBQ71" s="248"/>
      <c r="DBR71" s="248"/>
      <c r="DBS71" s="248"/>
      <c r="DBT71" s="248"/>
      <c r="DBU71" s="248"/>
      <c r="DBV71" s="248"/>
      <c r="DBW71" s="248"/>
      <c r="DBX71" s="248"/>
      <c r="DBY71" s="248"/>
      <c r="DBZ71" s="248"/>
      <c r="DCA71" s="248"/>
      <c r="DCB71" s="248"/>
      <c r="DCC71" s="248"/>
      <c r="DCD71" s="248"/>
      <c r="DCE71" s="248"/>
      <c r="DCF71" s="248"/>
      <c r="DCG71" s="248"/>
      <c r="DCH71" s="248"/>
      <c r="DCI71" s="248"/>
      <c r="DCJ71" s="248"/>
      <c r="DCK71" s="248"/>
      <c r="DCL71" s="248"/>
      <c r="DCM71" s="248"/>
      <c r="DCN71" s="248"/>
      <c r="DCO71" s="248"/>
      <c r="DCP71" s="248"/>
      <c r="DCQ71" s="248"/>
      <c r="DCR71" s="248"/>
      <c r="DCS71" s="248"/>
      <c r="DCT71" s="248"/>
      <c r="DCU71" s="248"/>
      <c r="DCV71" s="248"/>
      <c r="DCW71" s="248"/>
      <c r="DCX71" s="248"/>
      <c r="DCY71" s="248"/>
      <c r="DCZ71" s="248"/>
      <c r="DDA71" s="248"/>
      <c r="DDB71" s="248"/>
      <c r="DDC71" s="248"/>
      <c r="DDD71" s="248"/>
      <c r="DDE71" s="248"/>
      <c r="DDF71" s="248"/>
      <c r="DDG71" s="248"/>
      <c r="DDH71" s="248"/>
      <c r="DDI71" s="248"/>
      <c r="DDJ71" s="248"/>
      <c r="DDK71" s="248"/>
      <c r="DDL71" s="248"/>
      <c r="DDM71" s="248"/>
      <c r="DDN71" s="248"/>
      <c r="DDO71" s="248"/>
      <c r="DDP71" s="248"/>
      <c r="DDQ71" s="248"/>
      <c r="DDR71" s="248"/>
      <c r="DDS71" s="248"/>
      <c r="DDT71" s="248"/>
      <c r="DDU71" s="248"/>
      <c r="DDV71" s="248"/>
      <c r="DDW71" s="248"/>
      <c r="DDX71" s="248"/>
      <c r="DDY71" s="248"/>
      <c r="DDZ71" s="248"/>
      <c r="DEA71" s="248"/>
      <c r="DEB71" s="248"/>
      <c r="DEC71" s="248"/>
      <c r="DED71" s="248"/>
      <c r="DEE71" s="248"/>
      <c r="DEF71" s="248"/>
      <c r="DEG71" s="248"/>
      <c r="DEH71" s="248"/>
      <c r="DEI71" s="248"/>
      <c r="DEJ71" s="248"/>
      <c r="DEK71" s="248"/>
      <c r="DEL71" s="248"/>
      <c r="DEM71" s="248"/>
      <c r="DEN71" s="248"/>
      <c r="DEO71" s="248"/>
      <c r="DEP71" s="248"/>
      <c r="DEQ71" s="248"/>
      <c r="DER71" s="248"/>
      <c r="DES71" s="248"/>
      <c r="DET71" s="248"/>
      <c r="DEU71" s="248"/>
      <c r="DEV71" s="248"/>
      <c r="DEW71" s="248"/>
      <c r="DEX71" s="248"/>
      <c r="DEY71" s="248"/>
      <c r="DEZ71" s="248"/>
      <c r="DFA71" s="248"/>
      <c r="DFB71" s="248"/>
      <c r="DFC71" s="248"/>
      <c r="DFD71" s="248"/>
      <c r="DFE71" s="248"/>
      <c r="DFF71" s="248"/>
      <c r="DFG71" s="248"/>
      <c r="DFH71" s="248"/>
      <c r="DFI71" s="248"/>
      <c r="DFJ71" s="248"/>
      <c r="DFK71" s="248"/>
      <c r="DFL71" s="248"/>
      <c r="DFM71" s="248"/>
      <c r="DFN71" s="248"/>
      <c r="DFO71" s="248"/>
      <c r="DFP71" s="248"/>
      <c r="DFQ71" s="248"/>
      <c r="DFR71" s="248"/>
      <c r="DFS71" s="248"/>
      <c r="DFT71" s="248"/>
      <c r="DFU71" s="248"/>
      <c r="DFV71" s="248"/>
      <c r="DFW71" s="248"/>
      <c r="DFX71" s="248"/>
      <c r="DFY71" s="248"/>
      <c r="DFZ71" s="248"/>
      <c r="DGA71" s="248"/>
      <c r="DGB71" s="248"/>
      <c r="DGC71" s="248"/>
      <c r="DGD71" s="248"/>
      <c r="DGE71" s="248"/>
      <c r="DGF71" s="248"/>
      <c r="DGG71" s="248"/>
      <c r="DGH71" s="248"/>
      <c r="DGI71" s="248"/>
      <c r="DGJ71" s="248"/>
      <c r="DGK71" s="248"/>
      <c r="DGL71" s="248"/>
      <c r="DGM71" s="248"/>
      <c r="DGN71" s="248"/>
      <c r="DGO71" s="248"/>
      <c r="DGP71" s="248"/>
      <c r="DGQ71" s="248"/>
      <c r="DGR71" s="248"/>
      <c r="DGS71" s="248"/>
      <c r="DGT71" s="248"/>
      <c r="DGU71" s="248"/>
      <c r="DGV71" s="248"/>
      <c r="DGW71" s="248"/>
      <c r="DGX71" s="248"/>
      <c r="DGY71" s="248"/>
      <c r="DGZ71" s="248"/>
      <c r="DHA71" s="248"/>
      <c r="DHB71" s="248"/>
      <c r="DHC71" s="248"/>
      <c r="DHD71" s="248"/>
      <c r="DHE71" s="248"/>
      <c r="DHF71" s="248"/>
      <c r="DHG71" s="248"/>
      <c r="DHH71" s="248"/>
      <c r="DHI71" s="248"/>
      <c r="DHJ71" s="248"/>
      <c r="DHK71" s="248"/>
      <c r="DHL71" s="248"/>
      <c r="DHM71" s="248"/>
      <c r="DHN71" s="248"/>
      <c r="DHO71" s="248"/>
      <c r="DHP71" s="248"/>
      <c r="DHQ71" s="248"/>
      <c r="DHR71" s="248"/>
      <c r="DHS71" s="248"/>
      <c r="DHT71" s="248"/>
      <c r="DHU71" s="248"/>
      <c r="DHV71" s="248"/>
      <c r="DHW71" s="248"/>
      <c r="DHX71" s="248"/>
      <c r="DHY71" s="248"/>
      <c r="DHZ71" s="248"/>
      <c r="DIA71" s="248"/>
      <c r="DIB71" s="248"/>
      <c r="DIC71" s="248"/>
      <c r="DID71" s="248"/>
      <c r="DIE71" s="248"/>
      <c r="DIF71" s="248"/>
      <c r="DIG71" s="248"/>
      <c r="DIH71" s="248"/>
      <c r="DII71" s="248"/>
      <c r="DIJ71" s="248"/>
      <c r="DIK71" s="248"/>
      <c r="DIL71" s="248"/>
      <c r="DIM71" s="248"/>
      <c r="DIN71" s="248"/>
      <c r="DIO71" s="248"/>
      <c r="DIP71" s="248"/>
      <c r="DIQ71" s="248"/>
      <c r="DIR71" s="248"/>
      <c r="DIS71" s="248"/>
      <c r="DIT71" s="248"/>
      <c r="DIU71" s="248"/>
      <c r="DIV71" s="248"/>
      <c r="DIW71" s="248"/>
      <c r="DIX71" s="248"/>
      <c r="DIY71" s="248"/>
      <c r="DIZ71" s="248"/>
      <c r="DJA71" s="248"/>
      <c r="DJB71" s="248"/>
      <c r="DJC71" s="248"/>
      <c r="DJD71" s="248"/>
      <c r="DJE71" s="248"/>
      <c r="DJF71" s="248"/>
      <c r="DJG71" s="248"/>
      <c r="DJH71" s="248"/>
      <c r="DJI71" s="248"/>
      <c r="DJJ71" s="248"/>
      <c r="DJK71" s="248"/>
      <c r="DJL71" s="248"/>
      <c r="DJM71" s="248"/>
      <c r="DJN71" s="248"/>
      <c r="DJO71" s="248"/>
      <c r="DJP71" s="248"/>
      <c r="DJQ71" s="248"/>
      <c r="DJR71" s="248"/>
      <c r="DJS71" s="248"/>
      <c r="DJT71" s="248"/>
      <c r="DJU71" s="248"/>
      <c r="DJV71" s="248"/>
      <c r="DJW71" s="248"/>
      <c r="DJX71" s="248"/>
      <c r="DJY71" s="248"/>
      <c r="DJZ71" s="248"/>
      <c r="DKA71" s="248"/>
      <c r="DKB71" s="248"/>
      <c r="DKC71" s="248"/>
      <c r="DKD71" s="248"/>
      <c r="DKE71" s="248"/>
      <c r="DKF71" s="248"/>
      <c r="DKG71" s="248"/>
      <c r="DKH71" s="248"/>
      <c r="DKI71" s="248"/>
      <c r="DKJ71" s="248"/>
      <c r="DKK71" s="248"/>
      <c r="DKL71" s="248"/>
      <c r="DKM71" s="248"/>
      <c r="DKN71" s="248"/>
      <c r="DKO71" s="248"/>
      <c r="DKP71" s="248"/>
      <c r="DKQ71" s="248"/>
      <c r="DKR71" s="248"/>
      <c r="DKS71" s="248"/>
      <c r="DKT71" s="248"/>
      <c r="DKU71" s="248"/>
      <c r="DKV71" s="248"/>
      <c r="DKW71" s="248"/>
      <c r="DKX71" s="248"/>
      <c r="DKY71" s="248"/>
      <c r="DKZ71" s="248"/>
      <c r="DLA71" s="248"/>
      <c r="DLB71" s="248"/>
      <c r="DLC71" s="248"/>
      <c r="DLD71" s="248"/>
      <c r="DLE71" s="248"/>
      <c r="DLF71" s="248"/>
      <c r="DLG71" s="248"/>
      <c r="DLH71" s="248"/>
      <c r="DLI71" s="248"/>
      <c r="DLJ71" s="248"/>
      <c r="DLK71" s="248"/>
      <c r="DLL71" s="248"/>
      <c r="DLM71" s="248"/>
      <c r="DLN71" s="248"/>
      <c r="DLO71" s="248"/>
      <c r="DLP71" s="248"/>
      <c r="DLQ71" s="248"/>
      <c r="DLR71" s="248"/>
      <c r="DLS71" s="248"/>
      <c r="DLT71" s="248"/>
      <c r="DLU71" s="248"/>
      <c r="DLV71" s="248"/>
      <c r="DLW71" s="248"/>
      <c r="DLX71" s="248"/>
      <c r="DLY71" s="248"/>
      <c r="DLZ71" s="248"/>
      <c r="DMA71" s="248"/>
      <c r="DMB71" s="248"/>
      <c r="DMC71" s="248"/>
      <c r="DMD71" s="248"/>
      <c r="DME71" s="248"/>
      <c r="DMF71" s="248"/>
      <c r="DMG71" s="248"/>
      <c r="DMH71" s="248"/>
      <c r="DMI71" s="248"/>
      <c r="DMJ71" s="248"/>
      <c r="DMK71" s="248"/>
      <c r="DML71" s="248"/>
      <c r="DMM71" s="248"/>
      <c r="DMN71" s="248"/>
      <c r="DMO71" s="248"/>
      <c r="DMP71" s="248"/>
      <c r="DMQ71" s="248"/>
      <c r="DMR71" s="248"/>
      <c r="DMS71" s="248"/>
      <c r="DMT71" s="248"/>
      <c r="DMU71" s="248"/>
      <c r="DMV71" s="248"/>
      <c r="DMW71" s="248"/>
      <c r="DMX71" s="248"/>
      <c r="DMY71" s="248"/>
      <c r="DMZ71" s="248"/>
      <c r="DNA71" s="248"/>
      <c r="DNB71" s="248"/>
      <c r="DNC71" s="248"/>
      <c r="DND71" s="248"/>
      <c r="DNE71" s="248"/>
      <c r="DNF71" s="248"/>
      <c r="DNG71" s="248"/>
      <c r="DNH71" s="248"/>
      <c r="DNI71" s="248"/>
      <c r="DNJ71" s="248"/>
      <c r="DNK71" s="248"/>
      <c r="DNL71" s="248"/>
      <c r="DNM71" s="248"/>
      <c r="DNN71" s="248"/>
      <c r="DNO71" s="248"/>
      <c r="DNP71" s="248"/>
      <c r="DNQ71" s="248"/>
      <c r="DNR71" s="248"/>
      <c r="DNS71" s="248"/>
      <c r="DNT71" s="248"/>
      <c r="DNU71" s="248"/>
      <c r="DNV71" s="248"/>
      <c r="DNW71" s="248"/>
      <c r="DNX71" s="248"/>
      <c r="DNY71" s="248"/>
      <c r="DNZ71" s="248"/>
      <c r="DOA71" s="248"/>
      <c r="DOB71" s="248"/>
      <c r="DOC71" s="248"/>
      <c r="DOD71" s="248"/>
      <c r="DOE71" s="248"/>
      <c r="DOF71" s="248"/>
      <c r="DOG71" s="248"/>
      <c r="DOH71" s="248"/>
      <c r="DOI71" s="248"/>
      <c r="DOJ71" s="248"/>
      <c r="DOK71" s="248"/>
      <c r="DOL71" s="248"/>
      <c r="DOM71" s="248"/>
      <c r="DON71" s="248"/>
      <c r="DOO71" s="248"/>
      <c r="DOP71" s="248"/>
      <c r="DOQ71" s="248"/>
      <c r="DOR71" s="248"/>
      <c r="DOS71" s="248"/>
      <c r="DOT71" s="248"/>
      <c r="DOU71" s="248"/>
      <c r="DOV71" s="248"/>
      <c r="DOW71" s="248"/>
      <c r="DOX71" s="248"/>
      <c r="DOY71" s="248"/>
      <c r="DOZ71" s="248"/>
      <c r="DPA71" s="248"/>
      <c r="DPB71" s="248"/>
      <c r="DPC71" s="248"/>
      <c r="DPD71" s="248"/>
      <c r="DPE71" s="248"/>
      <c r="DPF71" s="248"/>
      <c r="DPG71" s="248"/>
      <c r="DPH71" s="248"/>
      <c r="DPI71" s="248"/>
      <c r="DPJ71" s="248"/>
      <c r="DPK71" s="248"/>
      <c r="DPL71" s="248"/>
      <c r="DPM71" s="248"/>
      <c r="DPN71" s="248"/>
      <c r="DPO71" s="248"/>
      <c r="DPP71" s="248"/>
      <c r="DPQ71" s="248"/>
      <c r="DPR71" s="248"/>
      <c r="DPS71" s="248"/>
      <c r="DPT71" s="248"/>
      <c r="DPU71" s="248"/>
      <c r="DPV71" s="248"/>
      <c r="DPW71" s="248"/>
      <c r="DPX71" s="248"/>
      <c r="DPY71" s="248"/>
      <c r="DPZ71" s="248"/>
      <c r="DQA71" s="248"/>
      <c r="DQB71" s="248"/>
      <c r="DQC71" s="248"/>
      <c r="DQD71" s="248"/>
      <c r="DQE71" s="248"/>
      <c r="DQF71" s="248"/>
      <c r="DQG71" s="248"/>
      <c r="DQH71" s="248"/>
      <c r="DQI71" s="248"/>
      <c r="DQJ71" s="248"/>
      <c r="DQK71" s="248"/>
      <c r="DQL71" s="248"/>
      <c r="DQM71" s="248"/>
      <c r="DQN71" s="248"/>
      <c r="DQO71" s="248"/>
      <c r="DQP71" s="248"/>
      <c r="DQQ71" s="248"/>
      <c r="DQR71" s="248"/>
      <c r="DQS71" s="248"/>
      <c r="DQT71" s="248"/>
      <c r="DQU71" s="248"/>
      <c r="DQV71" s="248"/>
      <c r="DQW71" s="248"/>
      <c r="DQX71" s="248"/>
      <c r="DQY71" s="248"/>
      <c r="DQZ71" s="248"/>
      <c r="DRA71" s="248"/>
      <c r="DRB71" s="248"/>
      <c r="DRC71" s="248"/>
      <c r="DRD71" s="248"/>
      <c r="DRE71" s="248"/>
      <c r="DRF71" s="248"/>
      <c r="DRG71" s="248"/>
      <c r="DRH71" s="248"/>
      <c r="DRI71" s="248"/>
      <c r="DRJ71" s="248"/>
      <c r="DRK71" s="248"/>
      <c r="DRL71" s="248"/>
      <c r="DRM71" s="248"/>
      <c r="DRN71" s="248"/>
      <c r="DRO71" s="248"/>
      <c r="DRP71" s="248"/>
      <c r="DRQ71" s="248"/>
      <c r="DRR71" s="248"/>
      <c r="DRS71" s="248"/>
      <c r="DRT71" s="248"/>
      <c r="DRU71" s="248"/>
      <c r="DRV71" s="248"/>
      <c r="DRW71" s="248"/>
      <c r="DRX71" s="248"/>
      <c r="DRY71" s="248"/>
      <c r="DRZ71" s="248"/>
      <c r="DSA71" s="248"/>
      <c r="DSB71" s="248"/>
      <c r="DSC71" s="248"/>
      <c r="DSD71" s="248"/>
      <c r="DSE71" s="248"/>
      <c r="DSF71" s="248"/>
      <c r="DSG71" s="248"/>
      <c r="DSH71" s="248"/>
      <c r="DSI71" s="248"/>
      <c r="DSJ71" s="248"/>
      <c r="DSK71" s="248"/>
      <c r="DSL71" s="248"/>
      <c r="DSM71" s="248"/>
      <c r="DSN71" s="248"/>
      <c r="DSO71" s="248"/>
      <c r="DSP71" s="248"/>
      <c r="DSQ71" s="248"/>
      <c r="DSR71" s="248"/>
      <c r="DSS71" s="248"/>
      <c r="DST71" s="248"/>
      <c r="DSU71" s="248"/>
      <c r="DSV71" s="248"/>
      <c r="DSW71" s="248"/>
      <c r="DSX71" s="248"/>
      <c r="DSY71" s="248"/>
      <c r="DSZ71" s="248"/>
      <c r="DTA71" s="248"/>
      <c r="DTB71" s="248"/>
      <c r="DTC71" s="248"/>
      <c r="DTD71" s="248"/>
      <c r="DTE71" s="248"/>
      <c r="DTF71" s="248"/>
      <c r="DTG71" s="248"/>
      <c r="DTH71" s="248"/>
      <c r="DTI71" s="248"/>
      <c r="DTJ71" s="248"/>
      <c r="DTK71" s="248"/>
      <c r="DTL71" s="248"/>
      <c r="DTM71" s="248"/>
      <c r="DTN71" s="248"/>
      <c r="DTO71" s="248"/>
      <c r="DTP71" s="248"/>
      <c r="DTQ71" s="248"/>
      <c r="DTR71" s="248"/>
      <c r="DTS71" s="248"/>
      <c r="DTT71" s="248"/>
      <c r="DTU71" s="248"/>
      <c r="DTV71" s="248"/>
      <c r="DTW71" s="248"/>
      <c r="DTX71" s="248"/>
      <c r="DTY71" s="248"/>
      <c r="DTZ71" s="248"/>
      <c r="DUA71" s="248"/>
      <c r="DUB71" s="248"/>
      <c r="DUC71" s="248"/>
      <c r="DUD71" s="248"/>
      <c r="DUE71" s="248"/>
      <c r="DUF71" s="248"/>
      <c r="DUG71" s="248"/>
      <c r="DUH71" s="248"/>
      <c r="DUI71" s="248"/>
      <c r="DUJ71" s="248"/>
      <c r="DUK71" s="248"/>
      <c r="DUL71" s="248"/>
      <c r="DUM71" s="248"/>
      <c r="DUN71" s="248"/>
      <c r="DUO71" s="248"/>
      <c r="DUP71" s="248"/>
      <c r="DUQ71" s="248"/>
      <c r="DUR71" s="248"/>
      <c r="DUS71" s="248"/>
      <c r="DUT71" s="248"/>
      <c r="DUU71" s="248"/>
      <c r="DUV71" s="248"/>
      <c r="DUW71" s="248"/>
      <c r="DUX71" s="248"/>
      <c r="DUY71" s="248"/>
      <c r="DUZ71" s="248"/>
      <c r="DVA71" s="248"/>
      <c r="DVB71" s="248"/>
      <c r="DVC71" s="248"/>
      <c r="DVD71" s="248"/>
      <c r="DVE71" s="248"/>
      <c r="DVF71" s="248"/>
      <c r="DVG71" s="248"/>
      <c r="DVH71" s="248"/>
      <c r="DVI71" s="248"/>
      <c r="DVJ71" s="248"/>
      <c r="DVK71" s="248"/>
      <c r="DVL71" s="248"/>
      <c r="DVM71" s="248"/>
      <c r="DVN71" s="248"/>
      <c r="DVO71" s="248"/>
      <c r="DVP71" s="248"/>
      <c r="DVQ71" s="248"/>
      <c r="DVR71" s="248"/>
      <c r="DVS71" s="248"/>
      <c r="DVT71" s="248"/>
      <c r="DVU71" s="248"/>
      <c r="DVV71" s="248"/>
      <c r="DVW71" s="248"/>
      <c r="DVX71" s="248"/>
      <c r="DVY71" s="248"/>
      <c r="DVZ71" s="248"/>
      <c r="DWA71" s="248"/>
      <c r="DWB71" s="248"/>
      <c r="DWC71" s="248"/>
      <c r="DWD71" s="248"/>
      <c r="DWE71" s="248"/>
      <c r="DWF71" s="248"/>
      <c r="DWG71" s="248"/>
      <c r="DWH71" s="248"/>
      <c r="DWI71" s="248"/>
      <c r="DWJ71" s="248"/>
      <c r="DWK71" s="248"/>
      <c r="DWL71" s="248"/>
      <c r="DWM71" s="248"/>
      <c r="DWN71" s="248"/>
      <c r="DWO71" s="248"/>
      <c r="DWP71" s="248"/>
      <c r="DWQ71" s="248"/>
      <c r="DWR71" s="248"/>
      <c r="DWS71" s="248"/>
      <c r="DWT71" s="248"/>
      <c r="DWU71" s="248"/>
      <c r="DWV71" s="248"/>
      <c r="DWW71" s="248"/>
      <c r="DWX71" s="248"/>
      <c r="DWY71" s="248"/>
      <c r="DWZ71" s="248"/>
      <c r="DXA71" s="248"/>
      <c r="DXB71" s="248"/>
      <c r="DXC71" s="248"/>
      <c r="DXD71" s="248"/>
      <c r="DXE71" s="248"/>
      <c r="DXF71" s="248"/>
      <c r="DXG71" s="248"/>
      <c r="DXH71" s="248"/>
      <c r="DXI71" s="248"/>
      <c r="DXJ71" s="248"/>
      <c r="DXK71" s="248"/>
      <c r="DXL71" s="248"/>
      <c r="DXM71" s="248"/>
      <c r="DXN71" s="248"/>
      <c r="DXO71" s="248"/>
      <c r="DXP71" s="248"/>
      <c r="DXQ71" s="248"/>
      <c r="DXR71" s="248"/>
      <c r="DXS71" s="248"/>
      <c r="DXT71" s="248"/>
      <c r="DXU71" s="248"/>
      <c r="DXV71" s="248"/>
      <c r="DXW71" s="248"/>
      <c r="DXX71" s="248"/>
      <c r="DXY71" s="248"/>
      <c r="DXZ71" s="248"/>
      <c r="DYA71" s="248"/>
      <c r="DYB71" s="248"/>
      <c r="DYC71" s="248"/>
      <c r="DYD71" s="248"/>
      <c r="DYE71" s="248"/>
      <c r="DYF71" s="248"/>
      <c r="DYG71" s="248"/>
      <c r="DYH71" s="248"/>
      <c r="DYI71" s="248"/>
      <c r="DYJ71" s="248"/>
      <c r="DYK71" s="248"/>
      <c r="DYL71" s="248"/>
      <c r="DYM71" s="248"/>
      <c r="DYN71" s="248"/>
      <c r="DYO71" s="248"/>
      <c r="DYP71" s="248"/>
      <c r="DYQ71" s="248"/>
      <c r="DYR71" s="248"/>
      <c r="DYS71" s="248"/>
      <c r="DYT71" s="248"/>
      <c r="DYU71" s="248"/>
      <c r="DYV71" s="248"/>
      <c r="DYW71" s="248"/>
      <c r="DYX71" s="248"/>
      <c r="DYY71" s="248"/>
      <c r="DYZ71" s="248"/>
      <c r="DZA71" s="248"/>
      <c r="DZB71" s="248"/>
      <c r="DZC71" s="248"/>
      <c r="DZD71" s="248"/>
      <c r="DZE71" s="248"/>
      <c r="DZF71" s="248"/>
      <c r="DZG71" s="248"/>
      <c r="DZH71" s="248"/>
      <c r="DZI71" s="248"/>
      <c r="DZJ71" s="248"/>
      <c r="DZK71" s="248"/>
      <c r="DZL71" s="248"/>
      <c r="DZM71" s="248"/>
      <c r="DZN71" s="248"/>
      <c r="DZO71" s="248"/>
      <c r="DZP71" s="248"/>
      <c r="DZQ71" s="248"/>
      <c r="DZR71" s="248"/>
      <c r="DZS71" s="248"/>
      <c r="DZT71" s="248"/>
      <c r="DZU71" s="248"/>
      <c r="DZV71" s="248"/>
      <c r="DZW71" s="248"/>
      <c r="DZX71" s="248"/>
      <c r="DZY71" s="248"/>
      <c r="DZZ71" s="248"/>
      <c r="EAA71" s="248"/>
      <c r="EAB71" s="248"/>
      <c r="EAC71" s="248"/>
      <c r="EAD71" s="248"/>
      <c r="EAE71" s="248"/>
      <c r="EAF71" s="248"/>
      <c r="EAG71" s="248"/>
      <c r="EAH71" s="248"/>
      <c r="EAI71" s="248"/>
      <c r="EAJ71" s="248"/>
      <c r="EAK71" s="248"/>
      <c r="EAL71" s="248"/>
      <c r="EAM71" s="248"/>
      <c r="EAN71" s="248"/>
      <c r="EAO71" s="248"/>
      <c r="EAP71" s="248"/>
      <c r="EAQ71" s="248"/>
      <c r="EAR71" s="248"/>
      <c r="EAS71" s="248"/>
      <c r="EAT71" s="248"/>
      <c r="EAU71" s="248"/>
      <c r="EAV71" s="248"/>
      <c r="EAW71" s="248"/>
      <c r="EAX71" s="248"/>
      <c r="EAY71" s="248"/>
      <c r="EAZ71" s="248"/>
      <c r="EBA71" s="248"/>
      <c r="EBB71" s="248"/>
      <c r="EBC71" s="248"/>
      <c r="EBD71" s="248"/>
      <c r="EBE71" s="248"/>
      <c r="EBF71" s="248"/>
      <c r="EBG71" s="248"/>
      <c r="EBH71" s="248"/>
      <c r="EBI71" s="248"/>
      <c r="EBJ71" s="248"/>
      <c r="EBK71" s="248"/>
      <c r="EBL71" s="248"/>
      <c r="EBM71" s="248"/>
      <c r="EBN71" s="248"/>
      <c r="EBO71" s="248"/>
      <c r="EBP71" s="248"/>
      <c r="EBQ71" s="248"/>
      <c r="EBR71" s="248"/>
      <c r="EBS71" s="248"/>
      <c r="EBT71" s="248"/>
      <c r="EBU71" s="248"/>
      <c r="EBV71" s="248"/>
      <c r="EBW71" s="248"/>
      <c r="EBX71" s="248"/>
      <c r="EBY71" s="248"/>
      <c r="EBZ71" s="248"/>
      <c r="ECA71" s="248"/>
      <c r="ECB71" s="248"/>
      <c r="ECC71" s="248"/>
      <c r="ECD71" s="248"/>
      <c r="ECE71" s="248"/>
      <c r="ECF71" s="248"/>
      <c r="ECG71" s="248"/>
      <c r="ECH71" s="248"/>
      <c r="ECI71" s="248"/>
      <c r="ECJ71" s="248"/>
      <c r="ECK71" s="248"/>
      <c r="ECL71" s="248"/>
      <c r="ECM71" s="248"/>
      <c r="ECN71" s="248"/>
      <c r="ECO71" s="248"/>
      <c r="ECP71" s="248"/>
      <c r="ECQ71" s="248"/>
      <c r="ECR71" s="248"/>
      <c r="ECS71" s="248"/>
      <c r="ECT71" s="248"/>
      <c r="ECU71" s="248"/>
      <c r="ECV71" s="248"/>
      <c r="ECW71" s="248"/>
      <c r="ECX71" s="248"/>
      <c r="ECY71" s="248"/>
      <c r="ECZ71" s="248"/>
      <c r="EDA71" s="248"/>
      <c r="EDB71" s="248"/>
      <c r="EDC71" s="248"/>
      <c r="EDD71" s="248"/>
      <c r="EDE71" s="248"/>
      <c r="EDF71" s="248"/>
      <c r="EDG71" s="248"/>
      <c r="EDH71" s="248"/>
      <c r="EDI71" s="248"/>
      <c r="EDJ71" s="248"/>
      <c r="EDK71" s="248"/>
      <c r="EDL71" s="248"/>
      <c r="EDM71" s="248"/>
      <c r="EDN71" s="248"/>
      <c r="EDO71" s="248"/>
      <c r="EDP71" s="248"/>
      <c r="EDQ71" s="248"/>
      <c r="EDR71" s="248"/>
      <c r="EDS71" s="248"/>
      <c r="EDT71" s="248"/>
      <c r="EDU71" s="248"/>
      <c r="EDV71" s="248"/>
      <c r="EDW71" s="248"/>
      <c r="EDX71" s="248"/>
      <c r="EDY71" s="248"/>
      <c r="EDZ71" s="248"/>
      <c r="EEA71" s="248"/>
      <c r="EEB71" s="248"/>
      <c r="EEC71" s="248"/>
      <c r="EED71" s="248"/>
      <c r="EEE71" s="248"/>
      <c r="EEF71" s="248"/>
      <c r="EEG71" s="248"/>
      <c r="EEH71" s="248"/>
      <c r="EEI71" s="248"/>
      <c r="EEJ71" s="248"/>
      <c r="EEK71" s="248"/>
      <c r="EEL71" s="248"/>
      <c r="EEM71" s="248"/>
      <c r="EEN71" s="248"/>
      <c r="EEO71" s="248"/>
      <c r="EEP71" s="248"/>
      <c r="EEQ71" s="248"/>
      <c r="EER71" s="248"/>
      <c r="EES71" s="248"/>
      <c r="EET71" s="248"/>
      <c r="EEU71" s="248"/>
      <c r="EEV71" s="248"/>
      <c r="EEW71" s="248"/>
      <c r="EEX71" s="248"/>
      <c r="EEY71" s="248"/>
      <c r="EEZ71" s="248"/>
      <c r="EFA71" s="248"/>
      <c r="EFB71" s="248"/>
      <c r="EFC71" s="248"/>
      <c r="EFD71" s="248"/>
      <c r="EFE71" s="248"/>
      <c r="EFF71" s="248"/>
      <c r="EFG71" s="248"/>
      <c r="EFH71" s="248"/>
      <c r="EFI71" s="248"/>
      <c r="EFJ71" s="248"/>
      <c r="EFK71" s="248"/>
      <c r="EFL71" s="248"/>
      <c r="EFM71" s="248"/>
      <c r="EFN71" s="248"/>
      <c r="EFO71" s="248"/>
      <c r="EFP71" s="248"/>
      <c r="EFQ71" s="248"/>
      <c r="EFR71" s="248"/>
      <c r="EFS71" s="248"/>
      <c r="EFT71" s="248"/>
      <c r="EFU71" s="248"/>
      <c r="EFV71" s="248"/>
      <c r="EFW71" s="248"/>
      <c r="EFX71" s="248"/>
      <c r="EFY71" s="248"/>
      <c r="EFZ71" s="248"/>
      <c r="EGA71" s="248"/>
      <c r="EGB71" s="248"/>
      <c r="EGC71" s="248"/>
      <c r="EGD71" s="248"/>
      <c r="EGE71" s="248"/>
      <c r="EGF71" s="248"/>
      <c r="EGG71" s="248"/>
      <c r="EGH71" s="248"/>
      <c r="EGI71" s="248"/>
      <c r="EGJ71" s="248"/>
      <c r="EGK71" s="248"/>
      <c r="EGL71" s="248"/>
      <c r="EGM71" s="248"/>
      <c r="EGN71" s="248"/>
      <c r="EGO71" s="248"/>
      <c r="EGP71" s="248"/>
      <c r="EGQ71" s="248"/>
      <c r="EGR71" s="248"/>
      <c r="EGS71" s="248"/>
      <c r="EGT71" s="248"/>
      <c r="EGU71" s="248"/>
      <c r="EGV71" s="248"/>
      <c r="EGW71" s="248"/>
      <c r="EGX71" s="248"/>
      <c r="EGY71" s="248"/>
      <c r="EGZ71" s="248"/>
      <c r="EHA71" s="248"/>
      <c r="EHB71" s="248"/>
      <c r="EHC71" s="248"/>
      <c r="EHD71" s="248"/>
      <c r="EHE71" s="248"/>
      <c r="EHF71" s="248"/>
      <c r="EHG71" s="248"/>
      <c r="EHH71" s="248"/>
      <c r="EHI71" s="248"/>
      <c r="EHJ71" s="248"/>
      <c r="EHK71" s="248"/>
      <c r="EHL71" s="248"/>
      <c r="EHM71" s="248"/>
      <c r="EHN71" s="248"/>
      <c r="EHO71" s="248"/>
      <c r="EHP71" s="248"/>
      <c r="EHQ71" s="248"/>
      <c r="EHR71" s="248"/>
      <c r="EHS71" s="248"/>
      <c r="EHT71" s="248"/>
      <c r="EHU71" s="248"/>
      <c r="EHV71" s="248"/>
      <c r="EHW71" s="248"/>
      <c r="EHX71" s="248"/>
      <c r="EHY71" s="248"/>
      <c r="EHZ71" s="248"/>
      <c r="EIA71" s="248"/>
      <c r="EIB71" s="248"/>
      <c r="EIC71" s="248"/>
      <c r="EID71" s="248"/>
      <c r="EIE71" s="248"/>
      <c r="EIF71" s="248"/>
      <c r="EIG71" s="248"/>
      <c r="EIH71" s="248"/>
      <c r="EII71" s="248"/>
      <c r="EIJ71" s="248"/>
      <c r="EIK71" s="248"/>
      <c r="EIL71" s="248"/>
      <c r="EIM71" s="248"/>
      <c r="EIN71" s="248"/>
      <c r="EIO71" s="248"/>
      <c r="EIP71" s="248"/>
      <c r="EIQ71" s="248"/>
      <c r="EIR71" s="248"/>
      <c r="EIS71" s="248"/>
      <c r="EIT71" s="248"/>
      <c r="EIU71" s="248"/>
      <c r="EIV71" s="248"/>
      <c r="EIW71" s="248"/>
      <c r="EIX71" s="248"/>
      <c r="EIY71" s="248"/>
      <c r="EIZ71" s="248"/>
      <c r="EJA71" s="248"/>
      <c r="EJB71" s="248"/>
      <c r="EJC71" s="248"/>
      <c r="EJD71" s="248"/>
      <c r="EJE71" s="248"/>
      <c r="EJF71" s="248"/>
      <c r="EJG71" s="248"/>
      <c r="EJH71" s="248"/>
      <c r="EJI71" s="248"/>
      <c r="EJJ71" s="248"/>
      <c r="EJK71" s="248"/>
      <c r="EJL71" s="248"/>
      <c r="EJM71" s="248"/>
      <c r="EJN71" s="248"/>
      <c r="EJO71" s="248"/>
      <c r="EJP71" s="248"/>
      <c r="EJQ71" s="248"/>
      <c r="EJR71" s="248"/>
      <c r="EJS71" s="248"/>
      <c r="EJT71" s="248"/>
      <c r="EJU71" s="248"/>
      <c r="EJV71" s="248"/>
      <c r="EJW71" s="248"/>
      <c r="EJX71" s="248"/>
      <c r="EJY71" s="248"/>
      <c r="EJZ71" s="248"/>
      <c r="EKA71" s="248"/>
      <c r="EKB71" s="248"/>
      <c r="EKC71" s="248"/>
      <c r="EKD71" s="248"/>
      <c r="EKE71" s="248"/>
      <c r="EKF71" s="248"/>
      <c r="EKG71" s="248"/>
      <c r="EKH71" s="248"/>
      <c r="EKI71" s="248"/>
      <c r="EKJ71" s="248"/>
      <c r="EKK71" s="248"/>
      <c r="EKL71" s="248"/>
      <c r="EKM71" s="248"/>
      <c r="EKN71" s="248"/>
      <c r="EKO71" s="248"/>
      <c r="EKP71" s="248"/>
      <c r="EKQ71" s="248"/>
      <c r="EKR71" s="248"/>
      <c r="EKS71" s="248"/>
      <c r="EKT71" s="248"/>
      <c r="EKU71" s="248"/>
      <c r="EKV71" s="248"/>
      <c r="EKW71" s="248"/>
      <c r="EKX71" s="248"/>
      <c r="EKY71" s="248"/>
      <c r="EKZ71" s="248"/>
      <c r="ELA71" s="248"/>
      <c r="ELB71" s="248"/>
      <c r="ELC71" s="248"/>
      <c r="ELD71" s="248"/>
      <c r="ELE71" s="248"/>
      <c r="ELF71" s="248"/>
      <c r="ELG71" s="248"/>
      <c r="ELH71" s="248"/>
      <c r="ELI71" s="248"/>
      <c r="ELJ71" s="248"/>
      <c r="ELK71" s="248"/>
      <c r="ELL71" s="248"/>
      <c r="ELM71" s="248"/>
      <c r="ELN71" s="248"/>
      <c r="ELO71" s="248"/>
      <c r="ELP71" s="248"/>
      <c r="ELQ71" s="248"/>
      <c r="ELR71" s="248"/>
      <c r="ELS71" s="248"/>
      <c r="ELT71" s="248"/>
      <c r="ELU71" s="248"/>
      <c r="ELV71" s="248"/>
      <c r="ELW71" s="248"/>
      <c r="ELX71" s="248"/>
      <c r="ELY71" s="248"/>
      <c r="ELZ71" s="248"/>
      <c r="EMA71" s="248"/>
      <c r="EMB71" s="248"/>
      <c r="EMC71" s="248"/>
      <c r="EMD71" s="248"/>
      <c r="EME71" s="248"/>
      <c r="EMF71" s="248"/>
      <c r="EMG71" s="248"/>
      <c r="EMH71" s="248"/>
      <c r="EMI71" s="248"/>
      <c r="EMJ71" s="248"/>
      <c r="EMK71" s="248"/>
      <c r="EML71" s="248"/>
      <c r="EMM71" s="248"/>
      <c r="EMN71" s="248"/>
      <c r="EMO71" s="248"/>
      <c r="EMP71" s="248"/>
      <c r="EMQ71" s="248"/>
      <c r="EMR71" s="248"/>
      <c r="EMS71" s="248"/>
      <c r="EMT71" s="248"/>
      <c r="EMU71" s="248"/>
      <c r="EMV71" s="248"/>
      <c r="EMW71" s="248"/>
      <c r="EMX71" s="248"/>
      <c r="EMY71" s="248"/>
      <c r="EMZ71" s="248"/>
      <c r="ENA71" s="248"/>
      <c r="ENB71" s="248"/>
      <c r="ENC71" s="248"/>
      <c r="END71" s="248"/>
      <c r="ENE71" s="248"/>
      <c r="ENF71" s="248"/>
      <c r="ENG71" s="248"/>
      <c r="ENH71" s="248"/>
      <c r="ENI71" s="248"/>
      <c r="ENJ71" s="248"/>
      <c r="ENK71" s="248"/>
      <c r="ENL71" s="248"/>
      <c r="ENM71" s="248"/>
      <c r="ENN71" s="248"/>
      <c r="ENO71" s="248"/>
      <c r="ENP71" s="248"/>
      <c r="ENQ71" s="248"/>
      <c r="ENR71" s="248"/>
      <c r="ENS71" s="248"/>
      <c r="ENT71" s="248"/>
      <c r="ENU71" s="248"/>
      <c r="ENV71" s="248"/>
      <c r="ENW71" s="248"/>
      <c r="ENX71" s="248"/>
      <c r="ENY71" s="248"/>
      <c r="ENZ71" s="248"/>
      <c r="EOA71" s="248"/>
      <c r="EOB71" s="248"/>
      <c r="EOC71" s="248"/>
      <c r="EOD71" s="248"/>
      <c r="EOE71" s="248"/>
      <c r="EOF71" s="248"/>
      <c r="EOG71" s="248"/>
      <c r="EOH71" s="248"/>
      <c r="EOI71" s="248"/>
      <c r="EOJ71" s="248"/>
      <c r="EOK71" s="248"/>
      <c r="EOL71" s="248"/>
      <c r="EOM71" s="248"/>
      <c r="EON71" s="248"/>
      <c r="EOO71" s="248"/>
      <c r="EOP71" s="248"/>
      <c r="EOQ71" s="248"/>
      <c r="EOR71" s="248"/>
      <c r="EOS71" s="248"/>
      <c r="EOT71" s="248"/>
      <c r="EOU71" s="248"/>
      <c r="EOV71" s="248"/>
      <c r="EOW71" s="248"/>
      <c r="EOX71" s="248"/>
      <c r="EOY71" s="248"/>
      <c r="EOZ71" s="248"/>
      <c r="EPA71" s="248"/>
      <c r="EPB71" s="248"/>
      <c r="EPC71" s="248"/>
      <c r="EPD71" s="248"/>
      <c r="EPE71" s="248"/>
      <c r="EPF71" s="248"/>
      <c r="EPG71" s="248"/>
      <c r="EPH71" s="248"/>
      <c r="EPI71" s="248"/>
      <c r="EPJ71" s="248"/>
      <c r="EPK71" s="248"/>
      <c r="EPL71" s="248"/>
      <c r="EPM71" s="248"/>
      <c r="EPN71" s="248"/>
      <c r="EPO71" s="248"/>
      <c r="EPP71" s="248"/>
      <c r="EPQ71" s="248"/>
      <c r="EPR71" s="248"/>
      <c r="EPS71" s="248"/>
      <c r="EPT71" s="248"/>
      <c r="EPU71" s="248"/>
      <c r="EPV71" s="248"/>
      <c r="EPW71" s="248"/>
      <c r="EPX71" s="248"/>
      <c r="EPY71" s="248"/>
      <c r="EPZ71" s="248"/>
      <c r="EQA71" s="248"/>
      <c r="EQB71" s="248"/>
      <c r="EQC71" s="248"/>
      <c r="EQD71" s="248"/>
      <c r="EQE71" s="248"/>
      <c r="EQF71" s="248"/>
      <c r="EQG71" s="248"/>
      <c r="EQH71" s="248"/>
      <c r="EQI71" s="248"/>
      <c r="EQJ71" s="248"/>
      <c r="EQK71" s="248"/>
      <c r="EQL71" s="248"/>
      <c r="EQM71" s="248"/>
      <c r="EQN71" s="248"/>
      <c r="EQO71" s="248"/>
      <c r="EQP71" s="248"/>
      <c r="EQQ71" s="248"/>
      <c r="EQR71" s="248"/>
      <c r="EQS71" s="248"/>
      <c r="EQT71" s="248"/>
      <c r="EQU71" s="248"/>
      <c r="EQV71" s="248"/>
      <c r="EQW71" s="248"/>
      <c r="EQX71" s="248"/>
      <c r="EQY71" s="248"/>
      <c r="EQZ71" s="248"/>
      <c r="ERA71" s="248"/>
      <c r="ERB71" s="248"/>
      <c r="ERC71" s="248"/>
      <c r="ERD71" s="248"/>
      <c r="ERE71" s="248"/>
      <c r="ERF71" s="248"/>
      <c r="ERG71" s="248"/>
      <c r="ERH71" s="248"/>
      <c r="ERI71" s="248"/>
      <c r="ERJ71" s="248"/>
      <c r="ERK71" s="248"/>
      <c r="ERL71" s="248"/>
      <c r="ERM71" s="248"/>
      <c r="ERN71" s="248"/>
      <c r="ERO71" s="248"/>
      <c r="ERP71" s="248"/>
      <c r="ERQ71" s="248"/>
      <c r="ERR71" s="248"/>
      <c r="ERS71" s="248"/>
      <c r="ERT71" s="248"/>
      <c r="ERU71" s="248"/>
      <c r="ERV71" s="248"/>
      <c r="ERW71" s="248"/>
      <c r="ERX71" s="248"/>
      <c r="ERY71" s="248"/>
      <c r="ERZ71" s="248"/>
      <c r="ESA71" s="248"/>
      <c r="ESB71" s="248"/>
      <c r="ESC71" s="248"/>
      <c r="ESD71" s="248"/>
      <c r="ESE71" s="248"/>
      <c r="ESF71" s="248"/>
      <c r="ESG71" s="248"/>
      <c r="ESH71" s="248"/>
      <c r="ESI71" s="248"/>
      <c r="ESJ71" s="248"/>
      <c r="ESK71" s="248"/>
      <c r="ESL71" s="248"/>
      <c r="ESM71" s="248"/>
      <c r="ESN71" s="248"/>
      <c r="ESO71" s="248"/>
      <c r="ESP71" s="248"/>
      <c r="ESQ71" s="248"/>
      <c r="ESR71" s="248"/>
      <c r="ESS71" s="248"/>
      <c r="EST71" s="248"/>
      <c r="ESU71" s="248"/>
      <c r="ESV71" s="248"/>
      <c r="ESW71" s="248"/>
      <c r="ESX71" s="248"/>
      <c r="ESY71" s="248"/>
      <c r="ESZ71" s="248"/>
      <c r="ETA71" s="248"/>
      <c r="ETB71" s="248"/>
      <c r="ETC71" s="248"/>
      <c r="ETD71" s="248"/>
      <c r="ETE71" s="248"/>
      <c r="ETF71" s="248"/>
      <c r="ETG71" s="248"/>
      <c r="ETH71" s="248"/>
      <c r="ETI71" s="248"/>
      <c r="ETJ71" s="248"/>
      <c r="ETK71" s="248"/>
      <c r="ETL71" s="248"/>
      <c r="ETM71" s="248"/>
      <c r="ETN71" s="248"/>
      <c r="ETO71" s="248"/>
      <c r="ETP71" s="248"/>
      <c r="ETQ71" s="248"/>
      <c r="ETR71" s="248"/>
      <c r="ETS71" s="248"/>
      <c r="ETT71" s="248"/>
      <c r="ETU71" s="248"/>
      <c r="ETV71" s="248"/>
      <c r="ETW71" s="248"/>
      <c r="ETX71" s="248"/>
      <c r="ETY71" s="248"/>
      <c r="ETZ71" s="248"/>
      <c r="EUA71" s="248"/>
      <c r="EUB71" s="248"/>
      <c r="EUC71" s="248"/>
      <c r="EUD71" s="248"/>
      <c r="EUE71" s="248"/>
      <c r="EUF71" s="248"/>
      <c r="EUG71" s="248"/>
      <c r="EUH71" s="248"/>
      <c r="EUI71" s="248"/>
      <c r="EUJ71" s="248"/>
      <c r="EUK71" s="248"/>
      <c r="EUL71" s="248"/>
      <c r="EUM71" s="248"/>
      <c r="EUN71" s="248"/>
      <c r="EUO71" s="248"/>
      <c r="EUP71" s="248"/>
      <c r="EUQ71" s="248"/>
      <c r="EUR71" s="248"/>
      <c r="EUS71" s="248"/>
      <c r="EUT71" s="248"/>
      <c r="EUU71" s="248"/>
      <c r="EUV71" s="248"/>
      <c r="EUW71" s="248"/>
      <c r="EUX71" s="248"/>
      <c r="EUY71" s="248"/>
      <c r="EUZ71" s="248"/>
      <c r="EVA71" s="248"/>
      <c r="EVB71" s="248"/>
      <c r="EVC71" s="248"/>
      <c r="EVD71" s="248"/>
      <c r="EVE71" s="248"/>
      <c r="EVF71" s="248"/>
      <c r="EVG71" s="248"/>
      <c r="EVH71" s="248"/>
      <c r="EVI71" s="248"/>
      <c r="EVJ71" s="248"/>
      <c r="EVK71" s="248"/>
      <c r="EVL71" s="248"/>
      <c r="EVM71" s="248"/>
      <c r="EVN71" s="248"/>
      <c r="EVO71" s="248"/>
      <c r="EVP71" s="248"/>
      <c r="EVQ71" s="248"/>
      <c r="EVR71" s="248"/>
      <c r="EVS71" s="248"/>
      <c r="EVT71" s="248"/>
      <c r="EVU71" s="248"/>
      <c r="EVV71" s="248"/>
      <c r="EVW71" s="248"/>
      <c r="EVX71" s="248"/>
      <c r="EVY71" s="248"/>
      <c r="EVZ71" s="248"/>
      <c r="EWA71" s="248"/>
      <c r="EWB71" s="248"/>
      <c r="EWC71" s="248"/>
      <c r="EWD71" s="248"/>
      <c r="EWE71" s="248"/>
      <c r="EWF71" s="248"/>
      <c r="EWG71" s="248"/>
      <c r="EWH71" s="248"/>
      <c r="EWI71" s="248"/>
      <c r="EWJ71" s="248"/>
      <c r="EWK71" s="248"/>
      <c r="EWL71" s="248"/>
      <c r="EWM71" s="248"/>
      <c r="EWN71" s="248"/>
      <c r="EWO71" s="248"/>
      <c r="EWP71" s="248"/>
      <c r="EWQ71" s="248"/>
      <c r="EWR71" s="248"/>
      <c r="EWS71" s="248"/>
      <c r="EWT71" s="248"/>
      <c r="EWU71" s="248"/>
      <c r="EWV71" s="248"/>
      <c r="EWW71" s="248"/>
      <c r="EWX71" s="248"/>
      <c r="EWY71" s="248"/>
      <c r="EWZ71" s="248"/>
      <c r="EXA71" s="248"/>
      <c r="EXB71" s="248"/>
      <c r="EXC71" s="248"/>
      <c r="EXD71" s="248"/>
      <c r="EXE71" s="248"/>
      <c r="EXF71" s="248"/>
      <c r="EXG71" s="248"/>
      <c r="EXH71" s="248"/>
      <c r="EXI71" s="248"/>
      <c r="EXJ71" s="248"/>
      <c r="EXK71" s="248"/>
      <c r="EXL71" s="248"/>
      <c r="EXM71" s="248"/>
      <c r="EXN71" s="248"/>
      <c r="EXO71" s="248"/>
      <c r="EXP71" s="248"/>
      <c r="EXQ71" s="248"/>
      <c r="EXR71" s="248"/>
      <c r="EXS71" s="248"/>
      <c r="EXT71" s="248"/>
      <c r="EXU71" s="248"/>
      <c r="EXV71" s="248"/>
      <c r="EXW71" s="248"/>
      <c r="EXX71" s="248"/>
      <c r="EXY71" s="248"/>
      <c r="EXZ71" s="248"/>
      <c r="EYA71" s="248"/>
      <c r="EYB71" s="248"/>
      <c r="EYC71" s="248"/>
      <c r="EYD71" s="248"/>
      <c r="EYE71" s="248"/>
      <c r="EYF71" s="248"/>
      <c r="EYG71" s="248"/>
      <c r="EYH71" s="248"/>
      <c r="EYI71" s="248"/>
      <c r="EYJ71" s="248"/>
      <c r="EYK71" s="248"/>
      <c r="EYL71" s="248"/>
      <c r="EYM71" s="248"/>
      <c r="EYN71" s="248"/>
      <c r="EYO71" s="248"/>
      <c r="EYP71" s="248"/>
      <c r="EYQ71" s="248"/>
      <c r="EYR71" s="248"/>
      <c r="EYS71" s="248"/>
      <c r="EYT71" s="248"/>
      <c r="EYU71" s="248"/>
      <c r="EYV71" s="248"/>
      <c r="EYW71" s="248"/>
      <c r="EYX71" s="248"/>
      <c r="EYY71" s="248"/>
      <c r="EYZ71" s="248"/>
      <c r="EZA71" s="248"/>
      <c r="EZB71" s="248"/>
      <c r="EZC71" s="248"/>
      <c r="EZD71" s="248"/>
      <c r="EZE71" s="248"/>
      <c r="EZF71" s="248"/>
      <c r="EZG71" s="248"/>
      <c r="EZH71" s="248"/>
      <c r="EZI71" s="248"/>
      <c r="EZJ71" s="248"/>
      <c r="EZK71" s="248"/>
      <c r="EZL71" s="248"/>
      <c r="EZM71" s="248"/>
      <c r="EZN71" s="248"/>
      <c r="EZO71" s="248"/>
      <c r="EZP71" s="248"/>
      <c r="EZQ71" s="248"/>
      <c r="EZR71" s="248"/>
      <c r="EZS71" s="248"/>
      <c r="EZT71" s="248"/>
      <c r="EZU71" s="248"/>
      <c r="EZV71" s="248"/>
      <c r="EZW71" s="248"/>
      <c r="EZX71" s="248"/>
      <c r="EZY71" s="248"/>
      <c r="EZZ71" s="248"/>
      <c r="FAA71" s="248"/>
      <c r="FAB71" s="248"/>
      <c r="FAC71" s="248"/>
      <c r="FAD71" s="248"/>
      <c r="FAE71" s="248"/>
      <c r="FAF71" s="248"/>
      <c r="FAG71" s="248"/>
      <c r="FAH71" s="248"/>
      <c r="FAI71" s="248"/>
      <c r="FAJ71" s="248"/>
      <c r="FAK71" s="248"/>
      <c r="FAL71" s="248"/>
      <c r="FAM71" s="248"/>
      <c r="FAN71" s="248"/>
      <c r="FAO71" s="248"/>
      <c r="FAP71" s="248"/>
      <c r="FAQ71" s="248"/>
      <c r="FAR71" s="248"/>
      <c r="FAS71" s="248"/>
      <c r="FAT71" s="248"/>
      <c r="FAU71" s="248"/>
      <c r="FAV71" s="248"/>
      <c r="FAW71" s="248"/>
      <c r="FAX71" s="248"/>
      <c r="FAY71" s="248"/>
      <c r="FAZ71" s="248"/>
      <c r="FBA71" s="248"/>
      <c r="FBB71" s="248"/>
      <c r="FBC71" s="248"/>
      <c r="FBD71" s="248"/>
      <c r="FBE71" s="248"/>
      <c r="FBF71" s="248"/>
      <c r="FBG71" s="248"/>
      <c r="FBH71" s="248"/>
      <c r="FBI71" s="248"/>
      <c r="FBJ71" s="248"/>
      <c r="FBK71" s="248"/>
      <c r="FBL71" s="248"/>
      <c r="FBM71" s="248"/>
      <c r="FBN71" s="248"/>
      <c r="FBO71" s="248"/>
      <c r="FBP71" s="248"/>
      <c r="FBQ71" s="248"/>
      <c r="FBR71" s="248"/>
      <c r="FBS71" s="248"/>
      <c r="FBT71" s="248"/>
      <c r="FBU71" s="248"/>
      <c r="FBV71" s="248"/>
      <c r="FBW71" s="248"/>
      <c r="FBX71" s="248"/>
      <c r="FBY71" s="248"/>
      <c r="FBZ71" s="248"/>
      <c r="FCA71" s="248"/>
      <c r="FCB71" s="248"/>
      <c r="FCC71" s="248"/>
      <c r="FCD71" s="248"/>
      <c r="FCE71" s="248"/>
      <c r="FCF71" s="248"/>
      <c r="FCG71" s="248"/>
      <c r="FCH71" s="248"/>
      <c r="FCI71" s="248"/>
      <c r="FCJ71" s="248"/>
      <c r="FCK71" s="248"/>
      <c r="FCL71" s="248"/>
      <c r="FCM71" s="248"/>
      <c r="FCN71" s="248"/>
      <c r="FCO71" s="248"/>
      <c r="FCP71" s="248"/>
      <c r="FCQ71" s="248"/>
      <c r="FCR71" s="248"/>
      <c r="FCS71" s="248"/>
      <c r="FCT71" s="248"/>
      <c r="FCU71" s="248"/>
      <c r="FCV71" s="248"/>
      <c r="FCW71" s="248"/>
      <c r="FCX71" s="248"/>
      <c r="FCY71" s="248"/>
      <c r="FCZ71" s="248"/>
      <c r="FDA71" s="248"/>
      <c r="FDB71" s="248"/>
      <c r="FDC71" s="248"/>
      <c r="FDD71" s="248"/>
      <c r="FDE71" s="248"/>
      <c r="FDF71" s="248"/>
      <c r="FDG71" s="248"/>
      <c r="FDH71" s="248"/>
      <c r="FDI71" s="248"/>
      <c r="FDJ71" s="248"/>
      <c r="FDK71" s="248"/>
      <c r="FDL71" s="248"/>
      <c r="FDM71" s="248"/>
      <c r="FDN71" s="248"/>
      <c r="FDO71" s="248"/>
      <c r="FDP71" s="248"/>
      <c r="FDQ71" s="248"/>
      <c r="FDR71" s="248"/>
      <c r="FDS71" s="248"/>
      <c r="FDT71" s="248"/>
      <c r="FDU71" s="248"/>
      <c r="FDV71" s="248"/>
      <c r="FDW71" s="248"/>
      <c r="FDX71" s="248"/>
      <c r="FDY71" s="248"/>
      <c r="FDZ71" s="248"/>
      <c r="FEA71" s="248"/>
      <c r="FEB71" s="248"/>
      <c r="FEC71" s="248"/>
      <c r="FED71" s="248"/>
      <c r="FEE71" s="248"/>
      <c r="FEF71" s="248"/>
      <c r="FEG71" s="248"/>
      <c r="FEH71" s="248"/>
      <c r="FEI71" s="248"/>
      <c r="FEJ71" s="248"/>
      <c r="FEK71" s="248"/>
      <c r="FEL71" s="248"/>
      <c r="FEM71" s="248"/>
      <c r="FEN71" s="248"/>
      <c r="FEO71" s="248"/>
      <c r="FEP71" s="248"/>
      <c r="FEQ71" s="248"/>
      <c r="FER71" s="248"/>
      <c r="FES71" s="248"/>
      <c r="FET71" s="248"/>
      <c r="FEU71" s="248"/>
      <c r="FEV71" s="248"/>
      <c r="FEW71" s="248"/>
      <c r="FEX71" s="248"/>
      <c r="FEY71" s="248"/>
      <c r="FEZ71" s="248"/>
      <c r="FFA71" s="248"/>
      <c r="FFB71" s="248"/>
      <c r="FFC71" s="248"/>
      <c r="FFD71" s="248"/>
      <c r="FFE71" s="248"/>
      <c r="FFF71" s="248"/>
      <c r="FFG71" s="248"/>
      <c r="FFH71" s="248"/>
      <c r="FFI71" s="248"/>
      <c r="FFJ71" s="248"/>
      <c r="FFK71" s="248"/>
      <c r="FFL71" s="248"/>
      <c r="FFM71" s="248"/>
      <c r="FFN71" s="248"/>
      <c r="FFO71" s="248"/>
      <c r="FFP71" s="248"/>
      <c r="FFQ71" s="248"/>
      <c r="FFR71" s="248"/>
      <c r="FFS71" s="248"/>
      <c r="FFT71" s="248"/>
      <c r="FFU71" s="248"/>
      <c r="FFV71" s="248"/>
      <c r="FFW71" s="248"/>
      <c r="FFX71" s="248"/>
      <c r="FFY71" s="248"/>
      <c r="FFZ71" s="248"/>
      <c r="FGA71" s="248"/>
      <c r="FGB71" s="248"/>
      <c r="FGC71" s="248"/>
      <c r="FGD71" s="248"/>
      <c r="FGE71" s="248"/>
      <c r="FGF71" s="248"/>
      <c r="FGG71" s="248"/>
      <c r="FGH71" s="248"/>
      <c r="FGI71" s="248"/>
      <c r="FGJ71" s="248"/>
      <c r="FGK71" s="248"/>
      <c r="FGL71" s="248"/>
      <c r="FGM71" s="248"/>
      <c r="FGN71" s="248"/>
      <c r="FGO71" s="248"/>
      <c r="FGP71" s="248"/>
      <c r="FGQ71" s="248"/>
      <c r="FGR71" s="248"/>
      <c r="FGS71" s="248"/>
      <c r="FGT71" s="248"/>
      <c r="FGU71" s="248"/>
      <c r="FGV71" s="248"/>
      <c r="FGW71" s="248"/>
      <c r="FGX71" s="248"/>
      <c r="FGY71" s="248"/>
      <c r="FGZ71" s="248"/>
      <c r="FHA71" s="248"/>
      <c r="FHB71" s="248"/>
      <c r="FHC71" s="248"/>
      <c r="FHD71" s="248"/>
      <c r="FHE71" s="248"/>
      <c r="FHF71" s="248"/>
      <c r="FHG71" s="248"/>
      <c r="FHH71" s="248"/>
      <c r="FHI71" s="248"/>
      <c r="FHJ71" s="248"/>
      <c r="FHK71" s="248"/>
      <c r="FHL71" s="248"/>
      <c r="FHM71" s="248"/>
      <c r="FHN71" s="248"/>
      <c r="FHO71" s="248"/>
      <c r="FHP71" s="248"/>
      <c r="FHQ71" s="248"/>
      <c r="FHR71" s="248"/>
      <c r="FHS71" s="248"/>
      <c r="FHT71" s="248"/>
      <c r="FHU71" s="248"/>
      <c r="FHV71" s="248"/>
      <c r="FHW71" s="248"/>
      <c r="FHX71" s="248"/>
      <c r="FHY71" s="248"/>
      <c r="FHZ71" s="248"/>
      <c r="FIA71" s="248"/>
      <c r="FIB71" s="248"/>
      <c r="FIC71" s="248"/>
      <c r="FID71" s="248"/>
      <c r="FIE71" s="248"/>
      <c r="FIF71" s="248"/>
      <c r="FIG71" s="248"/>
      <c r="FIH71" s="248"/>
      <c r="FII71" s="248"/>
      <c r="FIJ71" s="248"/>
      <c r="FIK71" s="248"/>
      <c r="FIL71" s="248"/>
      <c r="FIM71" s="248"/>
      <c r="FIN71" s="248"/>
      <c r="FIO71" s="248"/>
      <c r="FIP71" s="248"/>
      <c r="FIQ71" s="248"/>
      <c r="FIR71" s="248"/>
      <c r="FIS71" s="248"/>
      <c r="FIT71" s="248"/>
      <c r="FIU71" s="248"/>
      <c r="FIV71" s="248"/>
      <c r="FIW71" s="248"/>
      <c r="FIX71" s="248"/>
      <c r="FIY71" s="248"/>
      <c r="FIZ71" s="248"/>
      <c r="FJA71" s="248"/>
      <c r="FJB71" s="248"/>
      <c r="FJC71" s="248"/>
      <c r="FJD71" s="248"/>
      <c r="FJE71" s="248"/>
      <c r="FJF71" s="248"/>
      <c r="FJG71" s="248"/>
      <c r="FJH71" s="248"/>
      <c r="FJI71" s="248"/>
      <c r="FJJ71" s="248"/>
      <c r="FJK71" s="248"/>
      <c r="FJL71" s="248"/>
      <c r="FJM71" s="248"/>
      <c r="FJN71" s="248"/>
      <c r="FJO71" s="248"/>
      <c r="FJP71" s="248"/>
      <c r="FJQ71" s="248"/>
      <c r="FJR71" s="248"/>
      <c r="FJS71" s="248"/>
      <c r="FJT71" s="248"/>
      <c r="FJU71" s="248"/>
      <c r="FJV71" s="248"/>
      <c r="FJW71" s="248"/>
      <c r="FJX71" s="248"/>
      <c r="FJY71" s="248"/>
      <c r="FJZ71" s="248"/>
      <c r="FKA71" s="248"/>
      <c r="FKB71" s="248"/>
      <c r="FKC71" s="248"/>
      <c r="FKD71" s="248"/>
      <c r="FKE71" s="248"/>
      <c r="FKF71" s="248"/>
      <c r="FKG71" s="248"/>
      <c r="FKH71" s="248"/>
      <c r="FKI71" s="248"/>
      <c r="FKJ71" s="248"/>
      <c r="FKK71" s="248"/>
      <c r="FKL71" s="248"/>
      <c r="FKM71" s="248"/>
      <c r="FKN71" s="248"/>
      <c r="FKO71" s="248"/>
      <c r="FKP71" s="248"/>
      <c r="FKQ71" s="248"/>
      <c r="FKR71" s="248"/>
      <c r="FKS71" s="248"/>
      <c r="FKT71" s="248"/>
      <c r="FKU71" s="248"/>
      <c r="FKV71" s="248"/>
      <c r="FKW71" s="248"/>
      <c r="FKX71" s="248"/>
      <c r="FKY71" s="248"/>
      <c r="FKZ71" s="248"/>
      <c r="FLA71" s="248"/>
      <c r="FLB71" s="248"/>
      <c r="FLC71" s="248"/>
      <c r="FLD71" s="248"/>
      <c r="FLE71" s="248"/>
      <c r="FLF71" s="248"/>
      <c r="FLG71" s="248"/>
      <c r="FLH71" s="248"/>
      <c r="FLI71" s="248"/>
      <c r="FLJ71" s="248"/>
      <c r="FLK71" s="248"/>
      <c r="FLL71" s="248"/>
      <c r="FLM71" s="248"/>
      <c r="FLN71" s="248"/>
      <c r="FLO71" s="248"/>
      <c r="FLP71" s="248"/>
      <c r="FLQ71" s="248"/>
      <c r="FLR71" s="248"/>
      <c r="FLS71" s="248"/>
      <c r="FLT71" s="248"/>
      <c r="FLU71" s="248"/>
      <c r="FLV71" s="248"/>
      <c r="FLW71" s="248"/>
      <c r="FLX71" s="248"/>
      <c r="FLY71" s="248"/>
      <c r="FLZ71" s="248"/>
      <c r="FMA71" s="248"/>
      <c r="FMB71" s="248"/>
      <c r="FMC71" s="248"/>
      <c r="FMD71" s="248"/>
      <c r="FME71" s="248"/>
      <c r="FMF71" s="248"/>
      <c r="FMG71" s="248"/>
      <c r="FMH71" s="248"/>
      <c r="FMI71" s="248"/>
      <c r="FMJ71" s="248"/>
      <c r="FMK71" s="248"/>
      <c r="FML71" s="248"/>
      <c r="FMM71" s="248"/>
      <c r="FMN71" s="248"/>
      <c r="FMO71" s="248"/>
      <c r="FMP71" s="248"/>
      <c r="FMQ71" s="248"/>
      <c r="FMR71" s="248"/>
      <c r="FMS71" s="248"/>
      <c r="FMT71" s="248"/>
      <c r="FMU71" s="248"/>
      <c r="FMV71" s="248"/>
      <c r="FMW71" s="248"/>
      <c r="FMX71" s="248"/>
      <c r="FMY71" s="248"/>
      <c r="FMZ71" s="248"/>
      <c r="FNA71" s="248"/>
      <c r="FNB71" s="248"/>
      <c r="FNC71" s="248"/>
      <c r="FND71" s="248"/>
      <c r="FNE71" s="248"/>
      <c r="FNF71" s="248"/>
      <c r="FNG71" s="248"/>
      <c r="FNH71" s="248"/>
      <c r="FNI71" s="248"/>
      <c r="FNJ71" s="248"/>
      <c r="FNK71" s="248"/>
      <c r="FNL71" s="248"/>
      <c r="FNM71" s="248"/>
      <c r="FNN71" s="248"/>
      <c r="FNO71" s="248"/>
      <c r="FNP71" s="248"/>
      <c r="FNQ71" s="248"/>
      <c r="FNR71" s="248"/>
      <c r="FNS71" s="248"/>
      <c r="FNT71" s="248"/>
      <c r="FNU71" s="248"/>
      <c r="FNV71" s="248"/>
      <c r="FNW71" s="248"/>
      <c r="FNX71" s="248"/>
      <c r="FNY71" s="248"/>
      <c r="FNZ71" s="248"/>
      <c r="FOA71" s="248"/>
      <c r="FOB71" s="248"/>
      <c r="FOC71" s="248"/>
      <c r="FOD71" s="248"/>
      <c r="FOE71" s="248"/>
      <c r="FOF71" s="248"/>
      <c r="FOG71" s="248"/>
      <c r="FOH71" s="248"/>
      <c r="FOI71" s="248"/>
      <c r="FOJ71" s="248"/>
      <c r="FOK71" s="248"/>
      <c r="FOL71" s="248"/>
      <c r="FOM71" s="248"/>
      <c r="FON71" s="248"/>
      <c r="FOO71" s="248"/>
      <c r="FOP71" s="248"/>
      <c r="FOQ71" s="248"/>
      <c r="FOR71" s="248"/>
      <c r="FOS71" s="248"/>
      <c r="FOT71" s="248"/>
      <c r="FOU71" s="248"/>
      <c r="FOV71" s="248"/>
      <c r="FOW71" s="248"/>
      <c r="FOX71" s="248"/>
      <c r="FOY71" s="248"/>
      <c r="FOZ71" s="248"/>
      <c r="FPA71" s="248"/>
      <c r="FPB71" s="248"/>
      <c r="FPC71" s="248"/>
      <c r="FPD71" s="248"/>
      <c r="FPE71" s="248"/>
      <c r="FPF71" s="248"/>
      <c r="FPG71" s="248"/>
      <c r="FPH71" s="248"/>
      <c r="FPI71" s="248"/>
      <c r="FPJ71" s="248"/>
      <c r="FPK71" s="248"/>
      <c r="FPL71" s="248"/>
      <c r="FPM71" s="248"/>
      <c r="FPN71" s="248"/>
      <c r="FPO71" s="248"/>
      <c r="FPP71" s="248"/>
      <c r="FPQ71" s="248"/>
      <c r="FPR71" s="248"/>
      <c r="FPS71" s="248"/>
      <c r="FPT71" s="248"/>
      <c r="FPU71" s="248"/>
      <c r="FPV71" s="248"/>
      <c r="FPW71" s="248"/>
      <c r="FPX71" s="248"/>
      <c r="FPY71" s="248"/>
      <c r="FPZ71" s="248"/>
      <c r="FQA71" s="248"/>
      <c r="FQB71" s="248"/>
      <c r="FQC71" s="248"/>
      <c r="FQD71" s="248"/>
      <c r="FQE71" s="248"/>
      <c r="FQF71" s="248"/>
      <c r="FQG71" s="248"/>
      <c r="FQH71" s="248"/>
      <c r="FQI71" s="248"/>
      <c r="FQJ71" s="248"/>
      <c r="FQK71" s="248"/>
      <c r="FQL71" s="248"/>
      <c r="FQM71" s="248"/>
      <c r="FQN71" s="248"/>
      <c r="FQO71" s="248"/>
      <c r="FQP71" s="248"/>
      <c r="FQQ71" s="248"/>
      <c r="FQR71" s="248"/>
      <c r="FQS71" s="248"/>
      <c r="FQT71" s="248"/>
      <c r="FQU71" s="248"/>
      <c r="FQV71" s="248"/>
      <c r="FQW71" s="248"/>
      <c r="FQX71" s="248"/>
      <c r="FQY71" s="248"/>
      <c r="FQZ71" s="248"/>
      <c r="FRA71" s="248"/>
      <c r="FRB71" s="248"/>
      <c r="FRC71" s="248"/>
      <c r="FRD71" s="248"/>
      <c r="FRE71" s="248"/>
      <c r="FRF71" s="248"/>
      <c r="FRG71" s="248"/>
      <c r="FRH71" s="248"/>
      <c r="FRI71" s="248"/>
      <c r="FRJ71" s="248"/>
      <c r="FRK71" s="248"/>
      <c r="FRL71" s="248"/>
      <c r="FRM71" s="248"/>
      <c r="FRN71" s="248"/>
      <c r="FRO71" s="248"/>
      <c r="FRP71" s="248"/>
      <c r="FRQ71" s="248"/>
      <c r="FRR71" s="248"/>
      <c r="FRS71" s="248"/>
      <c r="FRT71" s="248"/>
      <c r="FRU71" s="248"/>
      <c r="FRV71" s="248"/>
      <c r="FRW71" s="248"/>
      <c r="FRX71" s="248"/>
      <c r="FRY71" s="248"/>
      <c r="FRZ71" s="248"/>
      <c r="FSA71" s="248"/>
      <c r="FSB71" s="248"/>
      <c r="FSC71" s="248"/>
      <c r="FSD71" s="248"/>
      <c r="FSE71" s="248"/>
      <c r="FSF71" s="248"/>
      <c r="FSG71" s="248"/>
      <c r="FSH71" s="248"/>
      <c r="FSI71" s="248"/>
      <c r="FSJ71" s="248"/>
      <c r="FSK71" s="248"/>
      <c r="FSL71" s="248"/>
      <c r="FSM71" s="248"/>
      <c r="FSN71" s="248"/>
      <c r="FSO71" s="248"/>
      <c r="FSP71" s="248"/>
      <c r="FSQ71" s="248"/>
      <c r="FSR71" s="248"/>
      <c r="FSS71" s="248"/>
      <c r="FST71" s="248"/>
      <c r="FSU71" s="248"/>
      <c r="FSV71" s="248"/>
      <c r="FSW71" s="248"/>
      <c r="FSX71" s="248"/>
      <c r="FSY71" s="248"/>
      <c r="FSZ71" s="248"/>
      <c r="FTA71" s="248"/>
      <c r="FTB71" s="248"/>
      <c r="FTC71" s="248"/>
      <c r="FTD71" s="248"/>
      <c r="FTE71" s="248"/>
      <c r="FTF71" s="248"/>
      <c r="FTG71" s="248"/>
      <c r="FTH71" s="248"/>
      <c r="FTI71" s="248"/>
      <c r="FTJ71" s="248"/>
      <c r="FTK71" s="248"/>
      <c r="FTL71" s="248"/>
      <c r="FTM71" s="248"/>
      <c r="FTN71" s="248"/>
      <c r="FTO71" s="248"/>
      <c r="FTP71" s="248"/>
      <c r="FTQ71" s="248"/>
      <c r="FTR71" s="248"/>
      <c r="FTS71" s="248"/>
      <c r="FTT71" s="248"/>
      <c r="FTU71" s="248"/>
      <c r="FTV71" s="248"/>
      <c r="FTW71" s="248"/>
      <c r="FTX71" s="248"/>
      <c r="FTY71" s="248"/>
      <c r="FTZ71" s="248"/>
      <c r="FUA71" s="248"/>
      <c r="FUB71" s="248"/>
      <c r="FUC71" s="248"/>
      <c r="FUD71" s="248"/>
      <c r="FUE71" s="248"/>
      <c r="FUF71" s="248"/>
      <c r="FUG71" s="248"/>
      <c r="FUH71" s="248"/>
      <c r="FUI71" s="248"/>
      <c r="FUJ71" s="248"/>
      <c r="FUK71" s="248"/>
      <c r="FUL71" s="248"/>
      <c r="FUM71" s="248"/>
      <c r="FUN71" s="248"/>
      <c r="FUO71" s="248"/>
      <c r="FUP71" s="248"/>
      <c r="FUQ71" s="248"/>
      <c r="FUR71" s="248"/>
      <c r="FUS71" s="248"/>
      <c r="FUT71" s="248"/>
      <c r="FUU71" s="248"/>
      <c r="FUV71" s="248"/>
      <c r="FUW71" s="248"/>
      <c r="FUX71" s="248"/>
      <c r="FUY71" s="248"/>
      <c r="FUZ71" s="248"/>
      <c r="FVA71" s="248"/>
      <c r="FVB71" s="248"/>
      <c r="FVC71" s="248"/>
      <c r="FVD71" s="248"/>
      <c r="FVE71" s="248"/>
      <c r="FVF71" s="248"/>
      <c r="FVG71" s="248"/>
      <c r="FVH71" s="248"/>
      <c r="FVI71" s="248"/>
      <c r="FVJ71" s="248"/>
      <c r="FVK71" s="248"/>
      <c r="FVL71" s="248"/>
      <c r="FVM71" s="248"/>
      <c r="FVN71" s="248"/>
      <c r="FVO71" s="248"/>
      <c r="FVP71" s="248"/>
      <c r="FVQ71" s="248"/>
      <c r="FVR71" s="248"/>
      <c r="FVS71" s="248"/>
      <c r="FVT71" s="248"/>
      <c r="FVU71" s="248"/>
      <c r="FVV71" s="248"/>
      <c r="FVW71" s="248"/>
      <c r="FVX71" s="248"/>
      <c r="FVY71" s="248"/>
      <c r="FVZ71" s="248"/>
      <c r="FWA71" s="248"/>
      <c r="FWB71" s="248"/>
      <c r="FWC71" s="248"/>
      <c r="FWD71" s="248"/>
      <c r="FWE71" s="248"/>
      <c r="FWF71" s="248"/>
      <c r="FWG71" s="248"/>
      <c r="FWH71" s="248"/>
      <c r="FWI71" s="248"/>
      <c r="FWJ71" s="248"/>
      <c r="FWK71" s="248"/>
      <c r="FWL71" s="248"/>
      <c r="FWM71" s="248"/>
      <c r="FWN71" s="248"/>
      <c r="FWO71" s="248"/>
      <c r="FWP71" s="248"/>
      <c r="FWQ71" s="248"/>
      <c r="FWR71" s="248"/>
      <c r="FWS71" s="248"/>
      <c r="FWT71" s="248"/>
      <c r="FWU71" s="248"/>
      <c r="FWV71" s="248"/>
      <c r="FWW71" s="248"/>
      <c r="FWX71" s="248"/>
      <c r="FWY71" s="248"/>
      <c r="FWZ71" s="248"/>
      <c r="FXA71" s="248"/>
      <c r="FXB71" s="248"/>
      <c r="FXC71" s="248"/>
      <c r="FXD71" s="248"/>
      <c r="FXE71" s="248"/>
      <c r="FXF71" s="248"/>
      <c r="FXG71" s="248"/>
      <c r="FXH71" s="248"/>
      <c r="FXI71" s="248"/>
      <c r="FXJ71" s="248"/>
      <c r="FXK71" s="248"/>
      <c r="FXL71" s="248"/>
      <c r="FXM71" s="248"/>
      <c r="FXN71" s="248"/>
      <c r="FXO71" s="248"/>
      <c r="FXP71" s="248"/>
      <c r="FXQ71" s="248"/>
      <c r="FXR71" s="248"/>
      <c r="FXS71" s="248"/>
      <c r="FXT71" s="248"/>
      <c r="FXU71" s="248"/>
      <c r="FXV71" s="248"/>
      <c r="FXW71" s="248"/>
      <c r="FXX71" s="248"/>
      <c r="FXY71" s="248"/>
      <c r="FXZ71" s="248"/>
      <c r="FYA71" s="248"/>
      <c r="FYB71" s="248"/>
      <c r="FYC71" s="248"/>
      <c r="FYD71" s="248"/>
      <c r="FYE71" s="248"/>
      <c r="FYF71" s="248"/>
      <c r="FYG71" s="248"/>
      <c r="FYH71" s="248"/>
      <c r="FYI71" s="248"/>
      <c r="FYJ71" s="248"/>
      <c r="FYK71" s="248"/>
      <c r="FYL71" s="248"/>
      <c r="FYM71" s="248"/>
      <c r="FYN71" s="248"/>
      <c r="FYO71" s="248"/>
      <c r="FYP71" s="248"/>
      <c r="FYQ71" s="248"/>
      <c r="FYR71" s="248"/>
      <c r="FYS71" s="248"/>
      <c r="FYT71" s="248"/>
      <c r="FYU71" s="248"/>
      <c r="FYV71" s="248"/>
      <c r="FYW71" s="248"/>
      <c r="FYX71" s="248"/>
      <c r="FYY71" s="248"/>
      <c r="FYZ71" s="248"/>
      <c r="FZA71" s="248"/>
      <c r="FZB71" s="248"/>
      <c r="FZC71" s="248"/>
      <c r="FZD71" s="248"/>
      <c r="FZE71" s="248"/>
      <c r="FZF71" s="248"/>
      <c r="FZG71" s="248"/>
      <c r="FZH71" s="248"/>
      <c r="FZI71" s="248"/>
      <c r="FZJ71" s="248"/>
      <c r="FZK71" s="248"/>
      <c r="FZL71" s="248"/>
      <c r="FZM71" s="248"/>
      <c r="FZN71" s="248"/>
      <c r="FZO71" s="248"/>
      <c r="FZP71" s="248"/>
      <c r="FZQ71" s="248"/>
      <c r="FZR71" s="248"/>
      <c r="FZS71" s="248"/>
      <c r="FZT71" s="248"/>
      <c r="FZU71" s="248"/>
      <c r="FZV71" s="248"/>
      <c r="FZW71" s="248"/>
      <c r="FZX71" s="248"/>
      <c r="FZY71" s="248"/>
      <c r="FZZ71" s="248"/>
      <c r="GAA71" s="248"/>
      <c r="GAB71" s="248"/>
      <c r="GAC71" s="248"/>
      <c r="GAD71" s="248"/>
      <c r="GAE71" s="248"/>
      <c r="GAF71" s="248"/>
      <c r="GAG71" s="248"/>
      <c r="GAH71" s="248"/>
      <c r="GAI71" s="248"/>
      <c r="GAJ71" s="248"/>
      <c r="GAK71" s="248"/>
      <c r="GAL71" s="248"/>
      <c r="GAM71" s="248"/>
      <c r="GAN71" s="248"/>
      <c r="GAO71" s="248"/>
      <c r="GAP71" s="248"/>
      <c r="GAQ71" s="248"/>
      <c r="GAR71" s="248"/>
      <c r="GAS71" s="248"/>
      <c r="GAT71" s="248"/>
      <c r="GAU71" s="248"/>
      <c r="GAV71" s="248"/>
      <c r="GAW71" s="248"/>
      <c r="GAX71" s="248"/>
      <c r="GAY71" s="248"/>
      <c r="GAZ71" s="248"/>
      <c r="GBA71" s="248"/>
      <c r="GBB71" s="248"/>
      <c r="GBC71" s="248"/>
      <c r="GBD71" s="248"/>
      <c r="GBE71" s="248"/>
      <c r="GBF71" s="248"/>
      <c r="GBG71" s="248"/>
      <c r="GBH71" s="248"/>
      <c r="GBI71" s="248"/>
      <c r="GBJ71" s="248"/>
      <c r="GBK71" s="248"/>
      <c r="GBL71" s="248"/>
      <c r="GBM71" s="248"/>
      <c r="GBN71" s="248"/>
      <c r="GBO71" s="248"/>
      <c r="GBP71" s="248"/>
      <c r="GBQ71" s="248"/>
      <c r="GBR71" s="248"/>
      <c r="GBS71" s="248"/>
      <c r="GBT71" s="248"/>
      <c r="GBU71" s="248"/>
      <c r="GBV71" s="248"/>
      <c r="GBW71" s="248"/>
      <c r="GBX71" s="248"/>
      <c r="GBY71" s="248"/>
      <c r="GBZ71" s="248"/>
      <c r="GCA71" s="248"/>
      <c r="GCB71" s="248"/>
      <c r="GCC71" s="248"/>
      <c r="GCD71" s="248"/>
      <c r="GCE71" s="248"/>
      <c r="GCF71" s="248"/>
      <c r="GCG71" s="248"/>
      <c r="GCH71" s="248"/>
      <c r="GCI71" s="248"/>
      <c r="GCJ71" s="248"/>
      <c r="GCK71" s="248"/>
      <c r="GCL71" s="248"/>
      <c r="GCM71" s="248"/>
      <c r="GCN71" s="248"/>
      <c r="GCO71" s="248"/>
      <c r="GCP71" s="248"/>
      <c r="GCQ71" s="248"/>
      <c r="GCR71" s="248"/>
      <c r="GCS71" s="248"/>
      <c r="GCT71" s="248"/>
      <c r="GCU71" s="248"/>
      <c r="GCV71" s="248"/>
      <c r="GCW71" s="248"/>
      <c r="GCX71" s="248"/>
      <c r="GCY71" s="248"/>
      <c r="GCZ71" s="248"/>
      <c r="GDA71" s="248"/>
      <c r="GDB71" s="248"/>
      <c r="GDC71" s="248"/>
      <c r="GDD71" s="248"/>
      <c r="GDE71" s="248"/>
      <c r="GDF71" s="248"/>
      <c r="GDG71" s="248"/>
      <c r="GDH71" s="248"/>
      <c r="GDI71" s="248"/>
      <c r="GDJ71" s="248"/>
      <c r="GDK71" s="248"/>
      <c r="GDL71" s="248"/>
      <c r="GDM71" s="248"/>
      <c r="GDN71" s="248"/>
      <c r="GDO71" s="248"/>
      <c r="GDP71" s="248"/>
      <c r="GDQ71" s="248"/>
      <c r="GDR71" s="248"/>
      <c r="GDS71" s="248"/>
      <c r="GDT71" s="248"/>
      <c r="GDU71" s="248"/>
      <c r="GDV71" s="248"/>
      <c r="GDW71" s="248"/>
      <c r="GDX71" s="248"/>
      <c r="GDY71" s="248"/>
      <c r="GDZ71" s="248"/>
      <c r="GEA71" s="248"/>
      <c r="GEB71" s="248"/>
      <c r="GEC71" s="248"/>
      <c r="GED71" s="248"/>
      <c r="GEE71" s="248"/>
      <c r="GEF71" s="248"/>
      <c r="GEG71" s="248"/>
      <c r="GEH71" s="248"/>
      <c r="GEI71" s="248"/>
      <c r="GEJ71" s="248"/>
      <c r="GEK71" s="248"/>
      <c r="GEL71" s="248"/>
      <c r="GEM71" s="248"/>
      <c r="GEN71" s="248"/>
      <c r="GEO71" s="248"/>
      <c r="GEP71" s="248"/>
      <c r="GEQ71" s="248"/>
      <c r="GER71" s="248"/>
      <c r="GES71" s="248"/>
      <c r="GET71" s="248"/>
      <c r="GEU71" s="248"/>
      <c r="GEV71" s="248"/>
      <c r="GEW71" s="248"/>
      <c r="GEX71" s="248"/>
      <c r="GEY71" s="248"/>
      <c r="GEZ71" s="248"/>
      <c r="GFA71" s="248"/>
      <c r="GFB71" s="248"/>
      <c r="GFC71" s="248"/>
      <c r="GFD71" s="248"/>
      <c r="GFE71" s="248"/>
      <c r="GFF71" s="248"/>
      <c r="GFG71" s="248"/>
      <c r="GFH71" s="248"/>
      <c r="GFI71" s="248"/>
      <c r="GFJ71" s="248"/>
      <c r="GFK71" s="248"/>
      <c r="GFL71" s="248"/>
      <c r="GFM71" s="248"/>
      <c r="GFN71" s="248"/>
      <c r="GFO71" s="248"/>
      <c r="GFP71" s="248"/>
      <c r="GFQ71" s="248"/>
      <c r="GFR71" s="248"/>
      <c r="GFS71" s="248"/>
      <c r="GFT71" s="248"/>
      <c r="GFU71" s="248"/>
      <c r="GFV71" s="248"/>
      <c r="GFW71" s="248"/>
      <c r="GFX71" s="248"/>
      <c r="GFY71" s="248"/>
      <c r="GFZ71" s="248"/>
      <c r="GGA71" s="248"/>
      <c r="GGB71" s="248"/>
      <c r="GGC71" s="248"/>
      <c r="GGD71" s="248"/>
      <c r="GGE71" s="248"/>
      <c r="GGF71" s="248"/>
      <c r="GGG71" s="248"/>
      <c r="GGH71" s="248"/>
      <c r="GGI71" s="248"/>
      <c r="GGJ71" s="248"/>
      <c r="GGK71" s="248"/>
      <c r="GGL71" s="248"/>
      <c r="GGM71" s="248"/>
      <c r="GGN71" s="248"/>
      <c r="GGO71" s="248"/>
      <c r="GGP71" s="248"/>
      <c r="GGQ71" s="248"/>
      <c r="GGR71" s="248"/>
      <c r="GGS71" s="248"/>
      <c r="GGT71" s="248"/>
      <c r="GGU71" s="248"/>
      <c r="GGV71" s="248"/>
      <c r="GGW71" s="248"/>
      <c r="GGX71" s="248"/>
      <c r="GGY71" s="248"/>
      <c r="GGZ71" s="248"/>
      <c r="GHA71" s="248"/>
      <c r="GHB71" s="248"/>
      <c r="GHC71" s="248"/>
      <c r="GHD71" s="248"/>
      <c r="GHE71" s="248"/>
      <c r="GHF71" s="248"/>
      <c r="GHG71" s="248"/>
      <c r="GHH71" s="248"/>
      <c r="GHI71" s="248"/>
      <c r="GHJ71" s="248"/>
      <c r="GHK71" s="248"/>
      <c r="GHL71" s="248"/>
      <c r="GHM71" s="248"/>
      <c r="GHN71" s="248"/>
      <c r="GHO71" s="248"/>
      <c r="GHP71" s="248"/>
      <c r="GHQ71" s="248"/>
      <c r="GHR71" s="248"/>
      <c r="GHS71" s="248"/>
      <c r="GHT71" s="248"/>
      <c r="GHU71" s="248"/>
      <c r="GHV71" s="248"/>
      <c r="GHW71" s="248"/>
      <c r="GHX71" s="248"/>
      <c r="GHY71" s="248"/>
      <c r="GHZ71" s="248"/>
      <c r="GIA71" s="248"/>
      <c r="GIB71" s="248"/>
      <c r="GIC71" s="248"/>
      <c r="GID71" s="248"/>
      <c r="GIE71" s="248"/>
      <c r="GIF71" s="248"/>
      <c r="GIG71" s="248"/>
      <c r="GIH71" s="248"/>
      <c r="GII71" s="248"/>
      <c r="GIJ71" s="248"/>
      <c r="GIK71" s="248"/>
      <c r="GIL71" s="248"/>
      <c r="GIM71" s="248"/>
      <c r="GIN71" s="248"/>
      <c r="GIO71" s="248"/>
      <c r="GIP71" s="248"/>
      <c r="GIQ71" s="248"/>
      <c r="GIR71" s="248"/>
      <c r="GIS71" s="248"/>
      <c r="GIT71" s="248"/>
      <c r="GIU71" s="248"/>
      <c r="GIV71" s="248"/>
      <c r="GIW71" s="248"/>
      <c r="GIX71" s="248"/>
      <c r="GIY71" s="248"/>
      <c r="GIZ71" s="248"/>
      <c r="GJA71" s="248"/>
      <c r="GJB71" s="248"/>
      <c r="GJC71" s="248"/>
      <c r="GJD71" s="248"/>
      <c r="GJE71" s="248"/>
      <c r="GJF71" s="248"/>
      <c r="GJG71" s="248"/>
      <c r="GJH71" s="248"/>
      <c r="GJI71" s="248"/>
      <c r="GJJ71" s="248"/>
      <c r="GJK71" s="248"/>
      <c r="GJL71" s="248"/>
      <c r="GJM71" s="248"/>
      <c r="GJN71" s="248"/>
      <c r="GJO71" s="248"/>
      <c r="GJP71" s="248"/>
      <c r="GJQ71" s="248"/>
      <c r="GJR71" s="248"/>
      <c r="GJS71" s="248"/>
      <c r="GJT71" s="248"/>
      <c r="GJU71" s="248"/>
      <c r="GJV71" s="248"/>
      <c r="GJW71" s="248"/>
      <c r="GJX71" s="248"/>
      <c r="GJY71" s="248"/>
      <c r="GJZ71" s="248"/>
      <c r="GKA71" s="248"/>
      <c r="GKB71" s="248"/>
      <c r="GKC71" s="248"/>
      <c r="GKD71" s="248"/>
      <c r="GKE71" s="248"/>
      <c r="GKF71" s="248"/>
      <c r="GKG71" s="248"/>
      <c r="GKH71" s="248"/>
      <c r="GKI71" s="248"/>
      <c r="GKJ71" s="248"/>
      <c r="GKK71" s="248"/>
      <c r="GKL71" s="248"/>
      <c r="GKM71" s="248"/>
      <c r="GKN71" s="248"/>
      <c r="GKO71" s="248"/>
      <c r="GKP71" s="248"/>
      <c r="GKQ71" s="248"/>
      <c r="GKR71" s="248"/>
      <c r="GKS71" s="248"/>
      <c r="GKT71" s="248"/>
      <c r="GKU71" s="248"/>
      <c r="GKV71" s="248"/>
      <c r="GKW71" s="248"/>
      <c r="GKX71" s="248"/>
      <c r="GKY71" s="248"/>
      <c r="GKZ71" s="248"/>
      <c r="GLA71" s="248"/>
      <c r="GLB71" s="248"/>
      <c r="GLC71" s="248"/>
      <c r="GLD71" s="248"/>
      <c r="GLE71" s="248"/>
      <c r="GLF71" s="248"/>
      <c r="GLG71" s="248"/>
      <c r="GLH71" s="248"/>
      <c r="GLI71" s="248"/>
      <c r="GLJ71" s="248"/>
      <c r="GLK71" s="248"/>
      <c r="GLL71" s="248"/>
      <c r="GLM71" s="248"/>
      <c r="GLN71" s="248"/>
      <c r="GLO71" s="248"/>
      <c r="GLP71" s="248"/>
      <c r="GLQ71" s="248"/>
      <c r="GLR71" s="248"/>
      <c r="GLS71" s="248"/>
      <c r="GLT71" s="248"/>
      <c r="GLU71" s="248"/>
      <c r="GLV71" s="248"/>
      <c r="GLW71" s="248"/>
      <c r="GLX71" s="248"/>
      <c r="GLY71" s="248"/>
      <c r="GLZ71" s="248"/>
      <c r="GMA71" s="248"/>
      <c r="GMB71" s="248"/>
      <c r="GMC71" s="248"/>
      <c r="GMD71" s="248"/>
      <c r="GME71" s="248"/>
      <c r="GMF71" s="248"/>
      <c r="GMG71" s="248"/>
      <c r="GMH71" s="248"/>
      <c r="GMI71" s="248"/>
      <c r="GMJ71" s="248"/>
      <c r="GMK71" s="248"/>
      <c r="GML71" s="248"/>
      <c r="GMM71" s="248"/>
      <c r="GMN71" s="248"/>
      <c r="GMO71" s="248"/>
      <c r="GMP71" s="248"/>
      <c r="GMQ71" s="248"/>
      <c r="GMR71" s="248"/>
      <c r="GMS71" s="248"/>
      <c r="GMT71" s="248"/>
      <c r="GMU71" s="248"/>
      <c r="GMV71" s="248"/>
      <c r="GMW71" s="248"/>
      <c r="GMX71" s="248"/>
      <c r="GMY71" s="248"/>
      <c r="GMZ71" s="248"/>
      <c r="GNA71" s="248"/>
      <c r="GNB71" s="248"/>
      <c r="GNC71" s="248"/>
      <c r="GND71" s="248"/>
      <c r="GNE71" s="248"/>
      <c r="GNF71" s="248"/>
      <c r="GNG71" s="248"/>
      <c r="GNH71" s="248"/>
      <c r="GNI71" s="248"/>
      <c r="GNJ71" s="248"/>
      <c r="GNK71" s="248"/>
      <c r="GNL71" s="248"/>
      <c r="GNM71" s="248"/>
      <c r="GNN71" s="248"/>
      <c r="GNO71" s="248"/>
      <c r="GNP71" s="248"/>
      <c r="GNQ71" s="248"/>
      <c r="GNR71" s="248"/>
      <c r="GNS71" s="248"/>
      <c r="GNT71" s="248"/>
      <c r="GNU71" s="248"/>
      <c r="GNV71" s="248"/>
      <c r="GNW71" s="248"/>
      <c r="GNX71" s="248"/>
      <c r="GNY71" s="248"/>
      <c r="GNZ71" s="248"/>
      <c r="GOA71" s="248"/>
      <c r="GOB71" s="248"/>
      <c r="GOC71" s="248"/>
      <c r="GOD71" s="248"/>
      <c r="GOE71" s="248"/>
      <c r="GOF71" s="248"/>
      <c r="GOG71" s="248"/>
      <c r="GOH71" s="248"/>
      <c r="GOI71" s="248"/>
      <c r="GOJ71" s="248"/>
      <c r="GOK71" s="248"/>
      <c r="GOL71" s="248"/>
      <c r="GOM71" s="248"/>
      <c r="GON71" s="248"/>
      <c r="GOO71" s="248"/>
      <c r="GOP71" s="248"/>
      <c r="GOQ71" s="248"/>
      <c r="GOR71" s="248"/>
      <c r="GOS71" s="248"/>
      <c r="GOT71" s="248"/>
      <c r="GOU71" s="248"/>
      <c r="GOV71" s="248"/>
      <c r="GOW71" s="248"/>
      <c r="GOX71" s="248"/>
      <c r="GOY71" s="248"/>
      <c r="GOZ71" s="248"/>
      <c r="GPA71" s="248"/>
      <c r="GPB71" s="248"/>
      <c r="GPC71" s="248"/>
      <c r="GPD71" s="248"/>
      <c r="GPE71" s="248"/>
      <c r="GPF71" s="248"/>
      <c r="GPG71" s="248"/>
      <c r="GPH71" s="248"/>
      <c r="GPI71" s="248"/>
      <c r="GPJ71" s="248"/>
      <c r="GPK71" s="248"/>
      <c r="GPL71" s="248"/>
      <c r="GPM71" s="248"/>
      <c r="GPN71" s="248"/>
      <c r="GPO71" s="248"/>
      <c r="GPP71" s="248"/>
      <c r="GPQ71" s="248"/>
      <c r="GPR71" s="248"/>
      <c r="GPS71" s="248"/>
      <c r="GPT71" s="248"/>
      <c r="GPU71" s="248"/>
      <c r="GPV71" s="248"/>
      <c r="GPW71" s="248"/>
      <c r="GPX71" s="248"/>
      <c r="GPY71" s="248"/>
      <c r="GPZ71" s="248"/>
      <c r="GQA71" s="248"/>
      <c r="GQB71" s="248"/>
      <c r="GQC71" s="248"/>
      <c r="GQD71" s="248"/>
      <c r="GQE71" s="248"/>
      <c r="GQF71" s="248"/>
      <c r="GQG71" s="248"/>
      <c r="GQH71" s="248"/>
      <c r="GQI71" s="248"/>
      <c r="GQJ71" s="248"/>
      <c r="GQK71" s="248"/>
      <c r="GQL71" s="248"/>
      <c r="GQM71" s="248"/>
      <c r="GQN71" s="248"/>
      <c r="GQO71" s="248"/>
      <c r="GQP71" s="248"/>
      <c r="GQQ71" s="248"/>
      <c r="GQR71" s="248"/>
      <c r="GQS71" s="248"/>
      <c r="GQT71" s="248"/>
      <c r="GQU71" s="248"/>
      <c r="GQV71" s="248"/>
      <c r="GQW71" s="248"/>
      <c r="GQX71" s="248"/>
      <c r="GQY71" s="248"/>
      <c r="GQZ71" s="248"/>
      <c r="GRA71" s="248"/>
      <c r="GRB71" s="248"/>
      <c r="GRC71" s="248"/>
      <c r="GRD71" s="248"/>
      <c r="GRE71" s="248"/>
      <c r="GRF71" s="248"/>
      <c r="GRG71" s="248"/>
      <c r="GRH71" s="248"/>
      <c r="GRI71" s="248"/>
      <c r="GRJ71" s="248"/>
      <c r="GRK71" s="248"/>
      <c r="GRL71" s="248"/>
      <c r="GRM71" s="248"/>
      <c r="GRN71" s="248"/>
      <c r="GRO71" s="248"/>
      <c r="GRP71" s="248"/>
      <c r="GRQ71" s="248"/>
      <c r="GRR71" s="248"/>
      <c r="GRS71" s="248"/>
      <c r="GRT71" s="248"/>
      <c r="GRU71" s="248"/>
      <c r="GRV71" s="248"/>
      <c r="GRW71" s="248"/>
      <c r="GRX71" s="248"/>
      <c r="GRY71" s="248"/>
      <c r="GRZ71" s="248"/>
      <c r="GSA71" s="248"/>
      <c r="GSB71" s="248"/>
      <c r="GSC71" s="248"/>
      <c r="GSD71" s="248"/>
      <c r="GSE71" s="248"/>
      <c r="GSF71" s="248"/>
      <c r="GSG71" s="248"/>
      <c r="GSH71" s="248"/>
      <c r="GSI71" s="248"/>
      <c r="GSJ71" s="248"/>
      <c r="GSK71" s="248"/>
      <c r="GSL71" s="248"/>
      <c r="GSM71" s="248"/>
      <c r="GSN71" s="248"/>
      <c r="GSO71" s="248"/>
      <c r="GSP71" s="248"/>
      <c r="GSQ71" s="248"/>
      <c r="GSR71" s="248"/>
      <c r="GSS71" s="248"/>
      <c r="GST71" s="248"/>
      <c r="GSU71" s="248"/>
      <c r="GSV71" s="248"/>
      <c r="GSW71" s="248"/>
      <c r="GSX71" s="248"/>
      <c r="GSY71" s="248"/>
      <c r="GSZ71" s="248"/>
      <c r="GTA71" s="248"/>
      <c r="GTB71" s="248"/>
      <c r="GTC71" s="248"/>
      <c r="GTD71" s="248"/>
      <c r="GTE71" s="248"/>
      <c r="GTF71" s="248"/>
      <c r="GTG71" s="248"/>
      <c r="GTH71" s="248"/>
      <c r="GTI71" s="248"/>
      <c r="GTJ71" s="248"/>
      <c r="GTK71" s="248"/>
      <c r="GTL71" s="248"/>
      <c r="GTM71" s="248"/>
      <c r="GTN71" s="248"/>
      <c r="GTO71" s="248"/>
      <c r="GTP71" s="248"/>
      <c r="GTQ71" s="248"/>
      <c r="GTR71" s="248"/>
      <c r="GTS71" s="248"/>
      <c r="GTT71" s="248"/>
      <c r="GTU71" s="248"/>
      <c r="GTV71" s="248"/>
      <c r="GTW71" s="248"/>
      <c r="GTX71" s="248"/>
      <c r="GTY71" s="248"/>
      <c r="GTZ71" s="248"/>
      <c r="GUA71" s="248"/>
      <c r="GUB71" s="248"/>
      <c r="GUC71" s="248"/>
      <c r="GUD71" s="248"/>
      <c r="GUE71" s="248"/>
      <c r="GUF71" s="248"/>
      <c r="GUG71" s="248"/>
      <c r="GUH71" s="248"/>
      <c r="GUI71" s="248"/>
      <c r="GUJ71" s="248"/>
      <c r="GUK71" s="248"/>
      <c r="GUL71" s="248"/>
      <c r="GUM71" s="248"/>
      <c r="GUN71" s="248"/>
      <c r="GUO71" s="248"/>
      <c r="GUP71" s="248"/>
      <c r="GUQ71" s="248"/>
      <c r="GUR71" s="248"/>
      <c r="GUS71" s="248"/>
      <c r="GUT71" s="248"/>
      <c r="GUU71" s="248"/>
      <c r="GUV71" s="248"/>
      <c r="GUW71" s="248"/>
      <c r="GUX71" s="248"/>
      <c r="GUY71" s="248"/>
      <c r="GUZ71" s="248"/>
      <c r="GVA71" s="248"/>
      <c r="GVB71" s="248"/>
      <c r="GVC71" s="248"/>
      <c r="GVD71" s="248"/>
      <c r="GVE71" s="248"/>
      <c r="GVF71" s="248"/>
      <c r="GVG71" s="248"/>
      <c r="GVH71" s="248"/>
      <c r="GVI71" s="248"/>
      <c r="GVJ71" s="248"/>
      <c r="GVK71" s="248"/>
      <c r="GVL71" s="248"/>
      <c r="GVM71" s="248"/>
      <c r="GVN71" s="248"/>
      <c r="GVO71" s="248"/>
      <c r="GVP71" s="248"/>
      <c r="GVQ71" s="248"/>
      <c r="GVR71" s="248"/>
      <c r="GVS71" s="248"/>
      <c r="GVT71" s="248"/>
      <c r="GVU71" s="248"/>
      <c r="GVV71" s="248"/>
      <c r="GVW71" s="248"/>
      <c r="GVX71" s="248"/>
      <c r="GVY71" s="248"/>
      <c r="GVZ71" s="248"/>
      <c r="GWA71" s="248"/>
      <c r="GWB71" s="248"/>
      <c r="GWC71" s="248"/>
      <c r="GWD71" s="248"/>
      <c r="GWE71" s="248"/>
      <c r="GWF71" s="248"/>
      <c r="GWG71" s="248"/>
      <c r="GWH71" s="248"/>
      <c r="GWI71" s="248"/>
      <c r="GWJ71" s="248"/>
      <c r="GWK71" s="248"/>
      <c r="GWL71" s="248"/>
      <c r="GWM71" s="248"/>
      <c r="GWN71" s="248"/>
      <c r="GWO71" s="248"/>
      <c r="GWP71" s="248"/>
      <c r="GWQ71" s="248"/>
      <c r="GWR71" s="248"/>
      <c r="GWS71" s="248"/>
      <c r="GWT71" s="248"/>
      <c r="GWU71" s="248"/>
      <c r="GWV71" s="248"/>
      <c r="GWW71" s="248"/>
      <c r="GWX71" s="248"/>
      <c r="GWY71" s="248"/>
      <c r="GWZ71" s="248"/>
      <c r="GXA71" s="248"/>
      <c r="GXB71" s="248"/>
      <c r="GXC71" s="248"/>
      <c r="GXD71" s="248"/>
      <c r="GXE71" s="248"/>
      <c r="GXF71" s="248"/>
      <c r="GXG71" s="248"/>
      <c r="GXH71" s="248"/>
      <c r="GXI71" s="248"/>
      <c r="GXJ71" s="248"/>
      <c r="GXK71" s="248"/>
      <c r="GXL71" s="248"/>
      <c r="GXM71" s="248"/>
      <c r="GXN71" s="248"/>
      <c r="GXO71" s="248"/>
      <c r="GXP71" s="248"/>
      <c r="GXQ71" s="248"/>
      <c r="GXR71" s="248"/>
      <c r="GXS71" s="248"/>
      <c r="GXT71" s="248"/>
      <c r="GXU71" s="248"/>
      <c r="GXV71" s="248"/>
      <c r="GXW71" s="248"/>
      <c r="GXX71" s="248"/>
      <c r="GXY71" s="248"/>
      <c r="GXZ71" s="248"/>
      <c r="GYA71" s="248"/>
      <c r="GYB71" s="248"/>
      <c r="GYC71" s="248"/>
      <c r="GYD71" s="248"/>
      <c r="GYE71" s="248"/>
      <c r="GYF71" s="248"/>
      <c r="GYG71" s="248"/>
      <c r="GYH71" s="248"/>
      <c r="GYI71" s="248"/>
      <c r="GYJ71" s="248"/>
      <c r="GYK71" s="248"/>
      <c r="GYL71" s="248"/>
      <c r="GYM71" s="248"/>
      <c r="GYN71" s="248"/>
      <c r="GYO71" s="248"/>
      <c r="GYP71" s="248"/>
      <c r="GYQ71" s="248"/>
      <c r="GYR71" s="248"/>
      <c r="GYS71" s="248"/>
      <c r="GYT71" s="248"/>
      <c r="GYU71" s="248"/>
      <c r="GYV71" s="248"/>
      <c r="GYW71" s="248"/>
      <c r="GYX71" s="248"/>
      <c r="GYY71" s="248"/>
      <c r="GYZ71" s="248"/>
      <c r="GZA71" s="248"/>
      <c r="GZB71" s="248"/>
      <c r="GZC71" s="248"/>
      <c r="GZD71" s="248"/>
      <c r="GZE71" s="248"/>
      <c r="GZF71" s="248"/>
      <c r="GZG71" s="248"/>
      <c r="GZH71" s="248"/>
      <c r="GZI71" s="248"/>
      <c r="GZJ71" s="248"/>
      <c r="GZK71" s="248"/>
      <c r="GZL71" s="248"/>
      <c r="GZM71" s="248"/>
      <c r="GZN71" s="248"/>
      <c r="GZO71" s="248"/>
      <c r="GZP71" s="248"/>
      <c r="GZQ71" s="248"/>
      <c r="GZR71" s="248"/>
      <c r="GZS71" s="248"/>
      <c r="GZT71" s="248"/>
      <c r="GZU71" s="248"/>
      <c r="GZV71" s="248"/>
      <c r="GZW71" s="248"/>
      <c r="GZX71" s="248"/>
      <c r="GZY71" s="248"/>
      <c r="GZZ71" s="248"/>
      <c r="HAA71" s="248"/>
      <c r="HAB71" s="248"/>
      <c r="HAC71" s="248"/>
      <c r="HAD71" s="248"/>
      <c r="HAE71" s="248"/>
      <c r="HAF71" s="248"/>
      <c r="HAG71" s="248"/>
      <c r="HAH71" s="248"/>
      <c r="HAI71" s="248"/>
      <c r="HAJ71" s="248"/>
      <c r="HAK71" s="248"/>
      <c r="HAL71" s="248"/>
      <c r="HAM71" s="248"/>
      <c r="HAN71" s="248"/>
      <c r="HAO71" s="248"/>
      <c r="HAP71" s="248"/>
      <c r="HAQ71" s="248"/>
      <c r="HAR71" s="248"/>
      <c r="HAS71" s="248"/>
      <c r="HAT71" s="248"/>
      <c r="HAU71" s="248"/>
      <c r="HAV71" s="248"/>
      <c r="HAW71" s="248"/>
      <c r="HAX71" s="248"/>
      <c r="HAY71" s="248"/>
      <c r="HAZ71" s="248"/>
      <c r="HBA71" s="248"/>
      <c r="HBB71" s="248"/>
      <c r="HBC71" s="248"/>
      <c r="HBD71" s="248"/>
      <c r="HBE71" s="248"/>
      <c r="HBF71" s="248"/>
      <c r="HBG71" s="248"/>
      <c r="HBH71" s="248"/>
      <c r="HBI71" s="248"/>
      <c r="HBJ71" s="248"/>
      <c r="HBK71" s="248"/>
      <c r="HBL71" s="248"/>
      <c r="HBM71" s="248"/>
      <c r="HBN71" s="248"/>
      <c r="HBO71" s="248"/>
      <c r="HBP71" s="248"/>
      <c r="HBQ71" s="248"/>
      <c r="HBR71" s="248"/>
      <c r="HBS71" s="248"/>
      <c r="HBT71" s="248"/>
      <c r="HBU71" s="248"/>
      <c r="HBV71" s="248"/>
      <c r="HBW71" s="248"/>
      <c r="HBX71" s="248"/>
      <c r="HBY71" s="248"/>
      <c r="HBZ71" s="248"/>
      <c r="HCA71" s="248"/>
      <c r="HCB71" s="248"/>
      <c r="HCC71" s="248"/>
      <c r="HCD71" s="248"/>
      <c r="HCE71" s="248"/>
      <c r="HCF71" s="248"/>
      <c r="HCG71" s="248"/>
      <c r="HCH71" s="248"/>
      <c r="HCI71" s="248"/>
      <c r="HCJ71" s="248"/>
      <c r="HCK71" s="248"/>
      <c r="HCL71" s="248"/>
      <c r="HCM71" s="248"/>
      <c r="HCN71" s="248"/>
      <c r="HCO71" s="248"/>
      <c r="HCP71" s="248"/>
      <c r="HCQ71" s="248"/>
      <c r="HCR71" s="248"/>
      <c r="HCS71" s="248"/>
      <c r="HCT71" s="248"/>
      <c r="HCU71" s="248"/>
      <c r="HCV71" s="248"/>
      <c r="HCW71" s="248"/>
      <c r="HCX71" s="248"/>
      <c r="HCY71" s="248"/>
      <c r="HCZ71" s="248"/>
      <c r="HDA71" s="248"/>
      <c r="HDB71" s="248"/>
      <c r="HDC71" s="248"/>
      <c r="HDD71" s="248"/>
      <c r="HDE71" s="248"/>
      <c r="HDF71" s="248"/>
      <c r="HDG71" s="248"/>
      <c r="HDH71" s="248"/>
      <c r="HDI71" s="248"/>
      <c r="HDJ71" s="248"/>
      <c r="HDK71" s="248"/>
      <c r="HDL71" s="248"/>
      <c r="HDM71" s="248"/>
      <c r="HDN71" s="248"/>
      <c r="HDO71" s="248"/>
      <c r="HDP71" s="248"/>
      <c r="HDQ71" s="248"/>
      <c r="HDR71" s="248"/>
      <c r="HDS71" s="248"/>
      <c r="HDT71" s="248"/>
      <c r="HDU71" s="248"/>
      <c r="HDV71" s="248"/>
      <c r="HDW71" s="248"/>
      <c r="HDX71" s="248"/>
      <c r="HDY71" s="248"/>
      <c r="HDZ71" s="248"/>
      <c r="HEA71" s="248"/>
      <c r="HEB71" s="248"/>
      <c r="HEC71" s="248"/>
      <c r="HED71" s="248"/>
      <c r="HEE71" s="248"/>
      <c r="HEF71" s="248"/>
      <c r="HEG71" s="248"/>
      <c r="HEH71" s="248"/>
      <c r="HEI71" s="248"/>
      <c r="HEJ71" s="248"/>
      <c r="HEK71" s="248"/>
      <c r="HEL71" s="248"/>
      <c r="HEM71" s="248"/>
      <c r="HEN71" s="248"/>
      <c r="HEO71" s="248"/>
      <c r="HEP71" s="248"/>
      <c r="HEQ71" s="248"/>
      <c r="HER71" s="248"/>
      <c r="HES71" s="248"/>
      <c r="HET71" s="248"/>
      <c r="HEU71" s="248"/>
      <c r="HEV71" s="248"/>
      <c r="HEW71" s="248"/>
      <c r="HEX71" s="248"/>
      <c r="HEY71" s="248"/>
      <c r="HEZ71" s="248"/>
      <c r="HFA71" s="248"/>
      <c r="HFB71" s="248"/>
      <c r="HFC71" s="248"/>
      <c r="HFD71" s="248"/>
      <c r="HFE71" s="248"/>
      <c r="HFF71" s="248"/>
      <c r="HFG71" s="248"/>
      <c r="HFH71" s="248"/>
      <c r="HFI71" s="248"/>
      <c r="HFJ71" s="248"/>
      <c r="HFK71" s="248"/>
      <c r="HFL71" s="248"/>
      <c r="HFM71" s="248"/>
      <c r="HFN71" s="248"/>
      <c r="HFO71" s="248"/>
      <c r="HFP71" s="248"/>
      <c r="HFQ71" s="248"/>
      <c r="HFR71" s="248"/>
      <c r="HFS71" s="248"/>
      <c r="HFT71" s="248"/>
      <c r="HFU71" s="248"/>
      <c r="HFV71" s="248"/>
      <c r="HFW71" s="248"/>
      <c r="HFX71" s="248"/>
      <c r="HFY71" s="248"/>
      <c r="HFZ71" s="248"/>
      <c r="HGA71" s="248"/>
      <c r="HGB71" s="248"/>
      <c r="HGC71" s="248"/>
      <c r="HGD71" s="248"/>
      <c r="HGE71" s="248"/>
      <c r="HGF71" s="248"/>
      <c r="HGG71" s="248"/>
      <c r="HGH71" s="248"/>
      <c r="HGI71" s="248"/>
      <c r="HGJ71" s="248"/>
      <c r="HGK71" s="248"/>
      <c r="HGL71" s="248"/>
      <c r="HGM71" s="248"/>
      <c r="HGN71" s="248"/>
      <c r="HGO71" s="248"/>
      <c r="HGP71" s="248"/>
      <c r="HGQ71" s="248"/>
      <c r="HGR71" s="248"/>
      <c r="HGS71" s="248"/>
      <c r="HGT71" s="248"/>
      <c r="HGU71" s="248"/>
      <c r="HGV71" s="248"/>
      <c r="HGW71" s="248"/>
      <c r="HGX71" s="248"/>
      <c r="HGY71" s="248"/>
      <c r="HGZ71" s="248"/>
      <c r="HHA71" s="248"/>
      <c r="HHB71" s="248"/>
      <c r="HHC71" s="248"/>
      <c r="HHD71" s="248"/>
      <c r="HHE71" s="248"/>
      <c r="HHF71" s="248"/>
      <c r="HHG71" s="248"/>
      <c r="HHH71" s="248"/>
      <c r="HHI71" s="248"/>
      <c r="HHJ71" s="248"/>
      <c r="HHK71" s="248"/>
      <c r="HHL71" s="248"/>
      <c r="HHM71" s="248"/>
      <c r="HHN71" s="248"/>
      <c r="HHO71" s="248"/>
      <c r="HHP71" s="248"/>
      <c r="HHQ71" s="248"/>
      <c r="HHR71" s="248"/>
      <c r="HHS71" s="248"/>
      <c r="HHT71" s="248"/>
      <c r="HHU71" s="248"/>
      <c r="HHV71" s="248"/>
      <c r="HHW71" s="248"/>
      <c r="HHX71" s="248"/>
      <c r="HHY71" s="248"/>
      <c r="HHZ71" s="248"/>
      <c r="HIA71" s="248"/>
      <c r="HIB71" s="248"/>
      <c r="HIC71" s="248"/>
      <c r="HID71" s="248"/>
      <c r="HIE71" s="248"/>
      <c r="HIF71" s="248"/>
      <c r="HIG71" s="248"/>
      <c r="HIH71" s="248"/>
      <c r="HII71" s="248"/>
      <c r="HIJ71" s="248"/>
      <c r="HIK71" s="248"/>
      <c r="HIL71" s="248"/>
      <c r="HIM71" s="248"/>
      <c r="HIN71" s="248"/>
      <c r="HIO71" s="248"/>
      <c r="HIP71" s="248"/>
      <c r="HIQ71" s="248"/>
      <c r="HIR71" s="248"/>
      <c r="HIS71" s="248"/>
      <c r="HIT71" s="248"/>
      <c r="HIU71" s="248"/>
      <c r="HIV71" s="248"/>
      <c r="HIW71" s="248"/>
      <c r="HIX71" s="248"/>
      <c r="HIY71" s="248"/>
      <c r="HIZ71" s="248"/>
      <c r="HJA71" s="248"/>
      <c r="HJB71" s="248"/>
      <c r="HJC71" s="248"/>
      <c r="HJD71" s="248"/>
      <c r="HJE71" s="248"/>
      <c r="HJF71" s="248"/>
      <c r="HJG71" s="248"/>
      <c r="HJH71" s="248"/>
      <c r="HJI71" s="248"/>
      <c r="HJJ71" s="248"/>
      <c r="HJK71" s="248"/>
      <c r="HJL71" s="248"/>
      <c r="HJM71" s="248"/>
      <c r="HJN71" s="248"/>
      <c r="HJO71" s="248"/>
      <c r="HJP71" s="248"/>
      <c r="HJQ71" s="248"/>
      <c r="HJR71" s="248"/>
      <c r="HJS71" s="248"/>
      <c r="HJT71" s="248"/>
      <c r="HJU71" s="248"/>
      <c r="HJV71" s="248"/>
      <c r="HJW71" s="248"/>
      <c r="HJX71" s="248"/>
      <c r="HJY71" s="248"/>
      <c r="HJZ71" s="248"/>
      <c r="HKA71" s="248"/>
      <c r="HKB71" s="248"/>
      <c r="HKC71" s="248"/>
      <c r="HKD71" s="248"/>
      <c r="HKE71" s="248"/>
      <c r="HKF71" s="248"/>
      <c r="HKG71" s="248"/>
      <c r="HKH71" s="248"/>
      <c r="HKI71" s="248"/>
      <c r="HKJ71" s="248"/>
      <c r="HKK71" s="248"/>
      <c r="HKL71" s="248"/>
      <c r="HKM71" s="248"/>
      <c r="HKN71" s="248"/>
      <c r="HKO71" s="248"/>
      <c r="HKP71" s="248"/>
      <c r="HKQ71" s="248"/>
      <c r="HKR71" s="248"/>
      <c r="HKS71" s="248"/>
      <c r="HKT71" s="248"/>
      <c r="HKU71" s="248"/>
      <c r="HKV71" s="248"/>
      <c r="HKW71" s="248"/>
      <c r="HKX71" s="248"/>
      <c r="HKY71" s="248"/>
      <c r="HKZ71" s="248"/>
      <c r="HLA71" s="248"/>
      <c r="HLB71" s="248"/>
      <c r="HLC71" s="248"/>
      <c r="HLD71" s="248"/>
      <c r="HLE71" s="248"/>
      <c r="HLF71" s="248"/>
      <c r="HLG71" s="248"/>
      <c r="HLH71" s="248"/>
      <c r="HLI71" s="248"/>
      <c r="HLJ71" s="248"/>
      <c r="HLK71" s="248"/>
      <c r="HLL71" s="248"/>
      <c r="HLM71" s="248"/>
      <c r="HLN71" s="248"/>
      <c r="HLO71" s="248"/>
      <c r="HLP71" s="248"/>
      <c r="HLQ71" s="248"/>
      <c r="HLR71" s="248"/>
      <c r="HLS71" s="248"/>
      <c r="HLT71" s="248"/>
      <c r="HLU71" s="248"/>
      <c r="HLV71" s="248"/>
      <c r="HLW71" s="248"/>
      <c r="HLX71" s="248"/>
      <c r="HLY71" s="248"/>
      <c r="HLZ71" s="248"/>
      <c r="HMA71" s="248"/>
      <c r="HMB71" s="248"/>
      <c r="HMC71" s="248"/>
      <c r="HMD71" s="248"/>
      <c r="HME71" s="248"/>
      <c r="HMF71" s="248"/>
      <c r="HMG71" s="248"/>
      <c r="HMH71" s="248"/>
      <c r="HMI71" s="248"/>
      <c r="HMJ71" s="248"/>
      <c r="HMK71" s="248"/>
      <c r="HML71" s="248"/>
      <c r="HMM71" s="248"/>
      <c r="HMN71" s="248"/>
      <c r="HMO71" s="248"/>
      <c r="HMP71" s="248"/>
      <c r="HMQ71" s="248"/>
      <c r="HMR71" s="248"/>
      <c r="HMS71" s="248"/>
      <c r="HMT71" s="248"/>
      <c r="HMU71" s="248"/>
      <c r="HMV71" s="248"/>
      <c r="HMW71" s="248"/>
      <c r="HMX71" s="248"/>
      <c r="HMY71" s="248"/>
      <c r="HMZ71" s="248"/>
      <c r="HNA71" s="248"/>
      <c r="HNB71" s="248"/>
      <c r="HNC71" s="248"/>
      <c r="HND71" s="248"/>
      <c r="HNE71" s="248"/>
      <c r="HNF71" s="248"/>
      <c r="HNG71" s="248"/>
      <c r="HNH71" s="248"/>
      <c r="HNI71" s="248"/>
      <c r="HNJ71" s="248"/>
      <c r="HNK71" s="248"/>
      <c r="HNL71" s="248"/>
      <c r="HNM71" s="248"/>
      <c r="HNN71" s="248"/>
      <c r="HNO71" s="248"/>
      <c r="HNP71" s="248"/>
      <c r="HNQ71" s="248"/>
      <c r="HNR71" s="248"/>
      <c r="HNS71" s="248"/>
      <c r="HNT71" s="248"/>
      <c r="HNU71" s="248"/>
      <c r="HNV71" s="248"/>
      <c r="HNW71" s="248"/>
      <c r="HNX71" s="248"/>
      <c r="HNY71" s="248"/>
      <c r="HNZ71" s="248"/>
      <c r="HOA71" s="248"/>
      <c r="HOB71" s="248"/>
      <c r="HOC71" s="248"/>
      <c r="HOD71" s="248"/>
      <c r="HOE71" s="248"/>
      <c r="HOF71" s="248"/>
      <c r="HOG71" s="248"/>
      <c r="HOH71" s="248"/>
      <c r="HOI71" s="248"/>
      <c r="HOJ71" s="248"/>
      <c r="HOK71" s="248"/>
      <c r="HOL71" s="248"/>
      <c r="HOM71" s="248"/>
      <c r="HON71" s="248"/>
      <c r="HOO71" s="248"/>
      <c r="HOP71" s="248"/>
      <c r="HOQ71" s="248"/>
      <c r="HOR71" s="248"/>
      <c r="HOS71" s="248"/>
      <c r="HOT71" s="248"/>
      <c r="HOU71" s="248"/>
      <c r="HOV71" s="248"/>
      <c r="HOW71" s="248"/>
      <c r="HOX71" s="248"/>
      <c r="HOY71" s="248"/>
      <c r="HOZ71" s="248"/>
      <c r="HPA71" s="248"/>
      <c r="HPB71" s="248"/>
      <c r="HPC71" s="248"/>
      <c r="HPD71" s="248"/>
      <c r="HPE71" s="248"/>
      <c r="HPF71" s="248"/>
      <c r="HPG71" s="248"/>
      <c r="HPH71" s="248"/>
      <c r="HPI71" s="248"/>
      <c r="HPJ71" s="248"/>
      <c r="HPK71" s="248"/>
      <c r="HPL71" s="248"/>
      <c r="HPM71" s="248"/>
      <c r="HPN71" s="248"/>
      <c r="HPO71" s="248"/>
      <c r="HPP71" s="248"/>
      <c r="HPQ71" s="248"/>
      <c r="HPR71" s="248"/>
      <c r="HPS71" s="248"/>
      <c r="HPT71" s="248"/>
      <c r="HPU71" s="248"/>
      <c r="HPV71" s="248"/>
      <c r="HPW71" s="248"/>
      <c r="HPX71" s="248"/>
      <c r="HPY71" s="248"/>
      <c r="HPZ71" s="248"/>
      <c r="HQA71" s="248"/>
      <c r="HQB71" s="248"/>
      <c r="HQC71" s="248"/>
      <c r="HQD71" s="248"/>
      <c r="HQE71" s="248"/>
      <c r="HQF71" s="248"/>
      <c r="HQG71" s="248"/>
      <c r="HQH71" s="248"/>
      <c r="HQI71" s="248"/>
      <c r="HQJ71" s="248"/>
      <c r="HQK71" s="248"/>
      <c r="HQL71" s="248"/>
      <c r="HQM71" s="248"/>
      <c r="HQN71" s="248"/>
      <c r="HQO71" s="248"/>
      <c r="HQP71" s="248"/>
      <c r="HQQ71" s="248"/>
      <c r="HQR71" s="248"/>
      <c r="HQS71" s="248"/>
      <c r="HQT71" s="248"/>
      <c r="HQU71" s="248"/>
      <c r="HQV71" s="248"/>
      <c r="HQW71" s="248"/>
      <c r="HQX71" s="248"/>
      <c r="HQY71" s="248"/>
      <c r="HQZ71" s="248"/>
      <c r="HRA71" s="248"/>
      <c r="HRB71" s="248"/>
      <c r="HRC71" s="248"/>
      <c r="HRD71" s="248"/>
      <c r="HRE71" s="248"/>
      <c r="HRF71" s="248"/>
      <c r="HRG71" s="248"/>
      <c r="HRH71" s="248"/>
      <c r="HRI71" s="248"/>
      <c r="HRJ71" s="248"/>
      <c r="HRK71" s="248"/>
      <c r="HRL71" s="248"/>
      <c r="HRM71" s="248"/>
      <c r="HRN71" s="248"/>
      <c r="HRO71" s="248"/>
      <c r="HRP71" s="248"/>
      <c r="HRQ71" s="248"/>
      <c r="HRR71" s="248"/>
      <c r="HRS71" s="248"/>
      <c r="HRT71" s="248"/>
      <c r="HRU71" s="248"/>
      <c r="HRV71" s="248"/>
      <c r="HRW71" s="248"/>
      <c r="HRX71" s="248"/>
      <c r="HRY71" s="248"/>
      <c r="HRZ71" s="248"/>
      <c r="HSA71" s="248"/>
      <c r="HSB71" s="248"/>
      <c r="HSC71" s="248"/>
      <c r="HSD71" s="248"/>
      <c r="HSE71" s="248"/>
      <c r="HSF71" s="248"/>
      <c r="HSG71" s="248"/>
      <c r="HSH71" s="248"/>
      <c r="HSI71" s="248"/>
      <c r="HSJ71" s="248"/>
      <c r="HSK71" s="248"/>
      <c r="HSL71" s="248"/>
      <c r="HSM71" s="248"/>
      <c r="HSN71" s="248"/>
      <c r="HSO71" s="248"/>
      <c r="HSP71" s="248"/>
      <c r="HSQ71" s="248"/>
      <c r="HSR71" s="248"/>
      <c r="HSS71" s="248"/>
      <c r="HST71" s="248"/>
      <c r="HSU71" s="248"/>
      <c r="HSV71" s="248"/>
      <c r="HSW71" s="248"/>
      <c r="HSX71" s="248"/>
      <c r="HSY71" s="248"/>
      <c r="HSZ71" s="248"/>
      <c r="HTA71" s="248"/>
      <c r="HTB71" s="248"/>
      <c r="HTC71" s="248"/>
      <c r="HTD71" s="248"/>
      <c r="HTE71" s="248"/>
      <c r="HTF71" s="248"/>
      <c r="HTG71" s="248"/>
      <c r="HTH71" s="248"/>
      <c r="HTI71" s="248"/>
      <c r="HTJ71" s="248"/>
      <c r="HTK71" s="248"/>
      <c r="HTL71" s="248"/>
      <c r="HTM71" s="248"/>
      <c r="HTN71" s="248"/>
      <c r="HTO71" s="248"/>
      <c r="HTP71" s="248"/>
      <c r="HTQ71" s="248"/>
      <c r="HTR71" s="248"/>
      <c r="HTS71" s="248"/>
      <c r="HTT71" s="248"/>
      <c r="HTU71" s="248"/>
      <c r="HTV71" s="248"/>
      <c r="HTW71" s="248"/>
      <c r="HTX71" s="248"/>
      <c r="HTY71" s="248"/>
      <c r="HTZ71" s="248"/>
      <c r="HUA71" s="248"/>
      <c r="HUB71" s="248"/>
      <c r="HUC71" s="248"/>
      <c r="HUD71" s="248"/>
      <c r="HUE71" s="248"/>
      <c r="HUF71" s="248"/>
      <c r="HUG71" s="248"/>
      <c r="HUH71" s="248"/>
      <c r="HUI71" s="248"/>
      <c r="HUJ71" s="248"/>
      <c r="HUK71" s="248"/>
      <c r="HUL71" s="248"/>
      <c r="HUM71" s="248"/>
      <c r="HUN71" s="248"/>
      <c r="HUO71" s="248"/>
      <c r="HUP71" s="248"/>
      <c r="HUQ71" s="248"/>
      <c r="HUR71" s="248"/>
      <c r="HUS71" s="248"/>
      <c r="HUT71" s="248"/>
      <c r="HUU71" s="248"/>
      <c r="HUV71" s="248"/>
      <c r="HUW71" s="248"/>
      <c r="HUX71" s="248"/>
      <c r="HUY71" s="248"/>
      <c r="HUZ71" s="248"/>
      <c r="HVA71" s="248"/>
      <c r="HVB71" s="248"/>
      <c r="HVC71" s="248"/>
      <c r="HVD71" s="248"/>
      <c r="HVE71" s="248"/>
      <c r="HVF71" s="248"/>
      <c r="HVG71" s="248"/>
      <c r="HVH71" s="248"/>
      <c r="HVI71" s="248"/>
      <c r="HVJ71" s="248"/>
      <c r="HVK71" s="248"/>
      <c r="HVL71" s="248"/>
      <c r="HVM71" s="248"/>
      <c r="HVN71" s="248"/>
      <c r="HVO71" s="248"/>
      <c r="HVP71" s="248"/>
      <c r="HVQ71" s="248"/>
      <c r="HVR71" s="248"/>
      <c r="HVS71" s="248"/>
      <c r="HVT71" s="248"/>
      <c r="HVU71" s="248"/>
      <c r="HVV71" s="248"/>
      <c r="HVW71" s="248"/>
      <c r="HVX71" s="248"/>
      <c r="HVY71" s="248"/>
      <c r="HVZ71" s="248"/>
      <c r="HWA71" s="248"/>
      <c r="HWB71" s="248"/>
      <c r="HWC71" s="248"/>
      <c r="HWD71" s="248"/>
      <c r="HWE71" s="248"/>
      <c r="HWF71" s="248"/>
      <c r="HWG71" s="248"/>
      <c r="HWH71" s="248"/>
      <c r="HWI71" s="248"/>
      <c r="HWJ71" s="248"/>
      <c r="HWK71" s="248"/>
      <c r="HWL71" s="248"/>
      <c r="HWM71" s="248"/>
      <c r="HWN71" s="248"/>
      <c r="HWO71" s="248"/>
      <c r="HWP71" s="248"/>
      <c r="HWQ71" s="248"/>
      <c r="HWR71" s="248"/>
      <c r="HWS71" s="248"/>
      <c r="HWT71" s="248"/>
      <c r="HWU71" s="248"/>
      <c r="HWV71" s="248"/>
      <c r="HWW71" s="248"/>
      <c r="HWX71" s="248"/>
      <c r="HWY71" s="248"/>
      <c r="HWZ71" s="248"/>
      <c r="HXA71" s="248"/>
      <c r="HXB71" s="248"/>
      <c r="HXC71" s="248"/>
      <c r="HXD71" s="248"/>
      <c r="HXE71" s="248"/>
      <c r="HXF71" s="248"/>
      <c r="HXG71" s="248"/>
      <c r="HXH71" s="248"/>
      <c r="HXI71" s="248"/>
      <c r="HXJ71" s="248"/>
      <c r="HXK71" s="248"/>
      <c r="HXL71" s="248"/>
      <c r="HXM71" s="248"/>
      <c r="HXN71" s="248"/>
      <c r="HXO71" s="248"/>
      <c r="HXP71" s="248"/>
      <c r="HXQ71" s="248"/>
      <c r="HXR71" s="248"/>
      <c r="HXS71" s="248"/>
      <c r="HXT71" s="248"/>
      <c r="HXU71" s="248"/>
      <c r="HXV71" s="248"/>
      <c r="HXW71" s="248"/>
      <c r="HXX71" s="248"/>
      <c r="HXY71" s="248"/>
      <c r="HXZ71" s="248"/>
      <c r="HYA71" s="248"/>
      <c r="HYB71" s="248"/>
      <c r="HYC71" s="248"/>
      <c r="HYD71" s="248"/>
      <c r="HYE71" s="248"/>
      <c r="HYF71" s="248"/>
      <c r="HYG71" s="248"/>
      <c r="HYH71" s="248"/>
      <c r="HYI71" s="248"/>
      <c r="HYJ71" s="248"/>
      <c r="HYK71" s="248"/>
      <c r="HYL71" s="248"/>
      <c r="HYM71" s="248"/>
      <c r="HYN71" s="248"/>
      <c r="HYO71" s="248"/>
      <c r="HYP71" s="248"/>
      <c r="HYQ71" s="248"/>
      <c r="HYR71" s="248"/>
      <c r="HYS71" s="248"/>
      <c r="HYT71" s="248"/>
      <c r="HYU71" s="248"/>
      <c r="HYV71" s="248"/>
      <c r="HYW71" s="248"/>
      <c r="HYX71" s="248"/>
      <c r="HYY71" s="248"/>
      <c r="HYZ71" s="248"/>
      <c r="HZA71" s="248"/>
      <c r="HZB71" s="248"/>
      <c r="HZC71" s="248"/>
      <c r="HZD71" s="248"/>
      <c r="HZE71" s="248"/>
      <c r="HZF71" s="248"/>
      <c r="HZG71" s="248"/>
      <c r="HZH71" s="248"/>
      <c r="HZI71" s="248"/>
      <c r="HZJ71" s="248"/>
      <c r="HZK71" s="248"/>
      <c r="HZL71" s="248"/>
      <c r="HZM71" s="248"/>
      <c r="HZN71" s="248"/>
      <c r="HZO71" s="248"/>
      <c r="HZP71" s="248"/>
      <c r="HZQ71" s="248"/>
      <c r="HZR71" s="248"/>
      <c r="HZS71" s="248"/>
      <c r="HZT71" s="248"/>
      <c r="HZU71" s="248"/>
      <c r="HZV71" s="248"/>
      <c r="HZW71" s="248"/>
      <c r="HZX71" s="248"/>
      <c r="HZY71" s="248"/>
      <c r="HZZ71" s="248"/>
      <c r="IAA71" s="248"/>
      <c r="IAB71" s="248"/>
      <c r="IAC71" s="248"/>
      <c r="IAD71" s="248"/>
      <c r="IAE71" s="248"/>
      <c r="IAF71" s="248"/>
      <c r="IAG71" s="248"/>
      <c r="IAH71" s="248"/>
      <c r="IAI71" s="248"/>
      <c r="IAJ71" s="248"/>
      <c r="IAK71" s="248"/>
      <c r="IAL71" s="248"/>
      <c r="IAM71" s="248"/>
      <c r="IAN71" s="248"/>
      <c r="IAO71" s="248"/>
      <c r="IAP71" s="248"/>
      <c r="IAQ71" s="248"/>
      <c r="IAR71" s="248"/>
      <c r="IAS71" s="248"/>
      <c r="IAT71" s="248"/>
      <c r="IAU71" s="248"/>
      <c r="IAV71" s="248"/>
      <c r="IAW71" s="248"/>
      <c r="IAX71" s="248"/>
      <c r="IAY71" s="248"/>
      <c r="IAZ71" s="248"/>
      <c r="IBA71" s="248"/>
      <c r="IBB71" s="248"/>
      <c r="IBC71" s="248"/>
      <c r="IBD71" s="248"/>
      <c r="IBE71" s="248"/>
      <c r="IBF71" s="248"/>
      <c r="IBG71" s="248"/>
      <c r="IBH71" s="248"/>
      <c r="IBI71" s="248"/>
      <c r="IBJ71" s="248"/>
      <c r="IBK71" s="248"/>
      <c r="IBL71" s="248"/>
      <c r="IBM71" s="248"/>
      <c r="IBN71" s="248"/>
      <c r="IBO71" s="248"/>
      <c r="IBP71" s="248"/>
      <c r="IBQ71" s="248"/>
      <c r="IBR71" s="248"/>
      <c r="IBS71" s="248"/>
      <c r="IBT71" s="248"/>
      <c r="IBU71" s="248"/>
      <c r="IBV71" s="248"/>
      <c r="IBW71" s="248"/>
      <c r="IBX71" s="248"/>
      <c r="IBY71" s="248"/>
      <c r="IBZ71" s="248"/>
      <c r="ICA71" s="248"/>
      <c r="ICB71" s="248"/>
      <c r="ICC71" s="248"/>
      <c r="ICD71" s="248"/>
      <c r="ICE71" s="248"/>
      <c r="ICF71" s="248"/>
      <c r="ICG71" s="248"/>
      <c r="ICH71" s="248"/>
      <c r="ICI71" s="248"/>
      <c r="ICJ71" s="248"/>
      <c r="ICK71" s="248"/>
      <c r="ICL71" s="248"/>
      <c r="ICM71" s="248"/>
      <c r="ICN71" s="248"/>
      <c r="ICO71" s="248"/>
      <c r="ICP71" s="248"/>
      <c r="ICQ71" s="248"/>
      <c r="ICR71" s="248"/>
      <c r="ICS71" s="248"/>
      <c r="ICT71" s="248"/>
      <c r="ICU71" s="248"/>
      <c r="ICV71" s="248"/>
      <c r="ICW71" s="248"/>
      <c r="ICX71" s="248"/>
      <c r="ICY71" s="248"/>
      <c r="ICZ71" s="248"/>
      <c r="IDA71" s="248"/>
      <c r="IDB71" s="248"/>
      <c r="IDC71" s="248"/>
      <c r="IDD71" s="248"/>
      <c r="IDE71" s="248"/>
      <c r="IDF71" s="248"/>
      <c r="IDG71" s="248"/>
      <c r="IDH71" s="248"/>
      <c r="IDI71" s="248"/>
      <c r="IDJ71" s="248"/>
      <c r="IDK71" s="248"/>
      <c r="IDL71" s="248"/>
      <c r="IDM71" s="248"/>
      <c r="IDN71" s="248"/>
      <c r="IDO71" s="248"/>
      <c r="IDP71" s="248"/>
      <c r="IDQ71" s="248"/>
      <c r="IDR71" s="248"/>
      <c r="IDS71" s="248"/>
      <c r="IDT71" s="248"/>
      <c r="IDU71" s="248"/>
      <c r="IDV71" s="248"/>
      <c r="IDW71" s="248"/>
      <c r="IDX71" s="248"/>
      <c r="IDY71" s="248"/>
      <c r="IDZ71" s="248"/>
      <c r="IEA71" s="248"/>
      <c r="IEB71" s="248"/>
      <c r="IEC71" s="248"/>
      <c r="IED71" s="248"/>
      <c r="IEE71" s="248"/>
      <c r="IEF71" s="248"/>
      <c r="IEG71" s="248"/>
      <c r="IEH71" s="248"/>
      <c r="IEI71" s="248"/>
      <c r="IEJ71" s="248"/>
      <c r="IEK71" s="248"/>
      <c r="IEL71" s="248"/>
      <c r="IEM71" s="248"/>
      <c r="IEN71" s="248"/>
      <c r="IEO71" s="248"/>
      <c r="IEP71" s="248"/>
      <c r="IEQ71" s="248"/>
      <c r="IER71" s="248"/>
      <c r="IES71" s="248"/>
      <c r="IET71" s="248"/>
      <c r="IEU71" s="248"/>
      <c r="IEV71" s="248"/>
      <c r="IEW71" s="248"/>
      <c r="IEX71" s="248"/>
      <c r="IEY71" s="248"/>
      <c r="IEZ71" s="248"/>
      <c r="IFA71" s="248"/>
      <c r="IFB71" s="248"/>
      <c r="IFC71" s="248"/>
      <c r="IFD71" s="248"/>
      <c r="IFE71" s="248"/>
      <c r="IFF71" s="248"/>
      <c r="IFG71" s="248"/>
      <c r="IFH71" s="248"/>
      <c r="IFI71" s="248"/>
      <c r="IFJ71" s="248"/>
      <c r="IFK71" s="248"/>
      <c r="IFL71" s="248"/>
      <c r="IFM71" s="248"/>
      <c r="IFN71" s="248"/>
      <c r="IFO71" s="248"/>
      <c r="IFP71" s="248"/>
      <c r="IFQ71" s="248"/>
      <c r="IFR71" s="248"/>
      <c r="IFS71" s="248"/>
      <c r="IFT71" s="248"/>
      <c r="IFU71" s="248"/>
      <c r="IFV71" s="248"/>
      <c r="IFW71" s="248"/>
      <c r="IFX71" s="248"/>
      <c r="IFY71" s="248"/>
      <c r="IFZ71" s="248"/>
      <c r="IGA71" s="248"/>
      <c r="IGB71" s="248"/>
      <c r="IGC71" s="248"/>
      <c r="IGD71" s="248"/>
      <c r="IGE71" s="248"/>
      <c r="IGF71" s="248"/>
      <c r="IGG71" s="248"/>
      <c r="IGH71" s="248"/>
      <c r="IGI71" s="248"/>
      <c r="IGJ71" s="248"/>
      <c r="IGK71" s="248"/>
      <c r="IGL71" s="248"/>
      <c r="IGM71" s="248"/>
      <c r="IGN71" s="248"/>
      <c r="IGO71" s="248"/>
      <c r="IGP71" s="248"/>
      <c r="IGQ71" s="248"/>
      <c r="IGR71" s="248"/>
      <c r="IGS71" s="248"/>
      <c r="IGT71" s="248"/>
      <c r="IGU71" s="248"/>
      <c r="IGV71" s="248"/>
      <c r="IGW71" s="248"/>
      <c r="IGX71" s="248"/>
      <c r="IGY71" s="248"/>
      <c r="IGZ71" s="248"/>
      <c r="IHA71" s="248"/>
      <c r="IHB71" s="248"/>
      <c r="IHC71" s="248"/>
      <c r="IHD71" s="248"/>
      <c r="IHE71" s="248"/>
      <c r="IHF71" s="248"/>
      <c r="IHG71" s="248"/>
      <c r="IHH71" s="248"/>
      <c r="IHI71" s="248"/>
      <c r="IHJ71" s="248"/>
      <c r="IHK71" s="248"/>
      <c r="IHL71" s="248"/>
      <c r="IHM71" s="248"/>
      <c r="IHN71" s="248"/>
      <c r="IHO71" s="248"/>
      <c r="IHP71" s="248"/>
      <c r="IHQ71" s="248"/>
      <c r="IHR71" s="248"/>
      <c r="IHS71" s="248"/>
      <c r="IHT71" s="248"/>
      <c r="IHU71" s="248"/>
      <c r="IHV71" s="248"/>
      <c r="IHW71" s="248"/>
      <c r="IHX71" s="248"/>
      <c r="IHY71" s="248"/>
      <c r="IHZ71" s="248"/>
      <c r="IIA71" s="248"/>
      <c r="IIB71" s="248"/>
      <c r="IIC71" s="248"/>
      <c r="IID71" s="248"/>
      <c r="IIE71" s="248"/>
      <c r="IIF71" s="248"/>
      <c r="IIG71" s="248"/>
      <c r="IIH71" s="248"/>
      <c r="III71" s="248"/>
      <c r="IIJ71" s="248"/>
      <c r="IIK71" s="248"/>
      <c r="IIL71" s="248"/>
      <c r="IIM71" s="248"/>
      <c r="IIN71" s="248"/>
      <c r="IIO71" s="248"/>
      <c r="IIP71" s="248"/>
      <c r="IIQ71" s="248"/>
      <c r="IIR71" s="248"/>
      <c r="IIS71" s="248"/>
      <c r="IIT71" s="248"/>
      <c r="IIU71" s="248"/>
      <c r="IIV71" s="248"/>
      <c r="IIW71" s="248"/>
      <c r="IIX71" s="248"/>
      <c r="IIY71" s="248"/>
      <c r="IIZ71" s="248"/>
      <c r="IJA71" s="248"/>
      <c r="IJB71" s="248"/>
      <c r="IJC71" s="248"/>
      <c r="IJD71" s="248"/>
      <c r="IJE71" s="248"/>
      <c r="IJF71" s="248"/>
      <c r="IJG71" s="248"/>
      <c r="IJH71" s="248"/>
      <c r="IJI71" s="248"/>
      <c r="IJJ71" s="248"/>
      <c r="IJK71" s="248"/>
      <c r="IJL71" s="248"/>
      <c r="IJM71" s="248"/>
      <c r="IJN71" s="248"/>
      <c r="IJO71" s="248"/>
      <c r="IJP71" s="248"/>
      <c r="IJQ71" s="248"/>
      <c r="IJR71" s="248"/>
      <c r="IJS71" s="248"/>
      <c r="IJT71" s="248"/>
      <c r="IJU71" s="248"/>
      <c r="IJV71" s="248"/>
      <c r="IJW71" s="248"/>
      <c r="IJX71" s="248"/>
      <c r="IJY71" s="248"/>
      <c r="IJZ71" s="248"/>
      <c r="IKA71" s="248"/>
      <c r="IKB71" s="248"/>
      <c r="IKC71" s="248"/>
      <c r="IKD71" s="248"/>
      <c r="IKE71" s="248"/>
      <c r="IKF71" s="248"/>
      <c r="IKG71" s="248"/>
      <c r="IKH71" s="248"/>
      <c r="IKI71" s="248"/>
      <c r="IKJ71" s="248"/>
      <c r="IKK71" s="248"/>
      <c r="IKL71" s="248"/>
      <c r="IKM71" s="248"/>
      <c r="IKN71" s="248"/>
      <c r="IKO71" s="248"/>
      <c r="IKP71" s="248"/>
      <c r="IKQ71" s="248"/>
      <c r="IKR71" s="248"/>
      <c r="IKS71" s="248"/>
      <c r="IKT71" s="248"/>
      <c r="IKU71" s="248"/>
      <c r="IKV71" s="248"/>
      <c r="IKW71" s="248"/>
      <c r="IKX71" s="248"/>
      <c r="IKY71" s="248"/>
      <c r="IKZ71" s="248"/>
      <c r="ILA71" s="248"/>
      <c r="ILB71" s="248"/>
      <c r="ILC71" s="248"/>
      <c r="ILD71" s="248"/>
      <c r="ILE71" s="248"/>
      <c r="ILF71" s="248"/>
      <c r="ILG71" s="248"/>
      <c r="ILH71" s="248"/>
      <c r="ILI71" s="248"/>
      <c r="ILJ71" s="248"/>
      <c r="ILK71" s="248"/>
      <c r="ILL71" s="248"/>
      <c r="ILM71" s="248"/>
      <c r="ILN71" s="248"/>
      <c r="ILO71" s="248"/>
      <c r="ILP71" s="248"/>
      <c r="ILQ71" s="248"/>
      <c r="ILR71" s="248"/>
      <c r="ILS71" s="248"/>
      <c r="ILT71" s="248"/>
      <c r="ILU71" s="248"/>
      <c r="ILV71" s="248"/>
      <c r="ILW71" s="248"/>
      <c r="ILX71" s="248"/>
      <c r="ILY71" s="248"/>
      <c r="ILZ71" s="248"/>
      <c r="IMA71" s="248"/>
      <c r="IMB71" s="248"/>
      <c r="IMC71" s="248"/>
      <c r="IMD71" s="248"/>
      <c r="IME71" s="248"/>
      <c r="IMF71" s="248"/>
      <c r="IMG71" s="248"/>
      <c r="IMH71" s="248"/>
      <c r="IMI71" s="248"/>
      <c r="IMJ71" s="248"/>
      <c r="IMK71" s="248"/>
      <c r="IML71" s="248"/>
      <c r="IMM71" s="248"/>
      <c r="IMN71" s="248"/>
      <c r="IMO71" s="248"/>
      <c r="IMP71" s="248"/>
      <c r="IMQ71" s="248"/>
      <c r="IMR71" s="248"/>
      <c r="IMS71" s="248"/>
      <c r="IMT71" s="248"/>
      <c r="IMU71" s="248"/>
      <c r="IMV71" s="248"/>
      <c r="IMW71" s="248"/>
      <c r="IMX71" s="248"/>
      <c r="IMY71" s="248"/>
      <c r="IMZ71" s="248"/>
      <c r="INA71" s="248"/>
      <c r="INB71" s="248"/>
      <c r="INC71" s="248"/>
      <c r="IND71" s="248"/>
      <c r="INE71" s="248"/>
      <c r="INF71" s="248"/>
      <c r="ING71" s="248"/>
      <c r="INH71" s="248"/>
      <c r="INI71" s="248"/>
      <c r="INJ71" s="248"/>
      <c r="INK71" s="248"/>
      <c r="INL71" s="248"/>
      <c r="INM71" s="248"/>
      <c r="INN71" s="248"/>
      <c r="INO71" s="248"/>
      <c r="INP71" s="248"/>
      <c r="INQ71" s="248"/>
      <c r="INR71" s="248"/>
      <c r="INS71" s="248"/>
      <c r="INT71" s="248"/>
      <c r="INU71" s="248"/>
      <c r="INV71" s="248"/>
      <c r="INW71" s="248"/>
      <c r="INX71" s="248"/>
      <c r="INY71" s="248"/>
      <c r="INZ71" s="248"/>
      <c r="IOA71" s="248"/>
      <c r="IOB71" s="248"/>
      <c r="IOC71" s="248"/>
      <c r="IOD71" s="248"/>
      <c r="IOE71" s="248"/>
      <c r="IOF71" s="248"/>
      <c r="IOG71" s="248"/>
      <c r="IOH71" s="248"/>
      <c r="IOI71" s="248"/>
      <c r="IOJ71" s="248"/>
      <c r="IOK71" s="248"/>
      <c r="IOL71" s="248"/>
      <c r="IOM71" s="248"/>
      <c r="ION71" s="248"/>
      <c r="IOO71" s="248"/>
      <c r="IOP71" s="248"/>
      <c r="IOQ71" s="248"/>
      <c r="IOR71" s="248"/>
      <c r="IOS71" s="248"/>
      <c r="IOT71" s="248"/>
      <c r="IOU71" s="248"/>
      <c r="IOV71" s="248"/>
      <c r="IOW71" s="248"/>
      <c r="IOX71" s="248"/>
      <c r="IOY71" s="248"/>
      <c r="IOZ71" s="248"/>
      <c r="IPA71" s="248"/>
      <c r="IPB71" s="248"/>
      <c r="IPC71" s="248"/>
      <c r="IPD71" s="248"/>
      <c r="IPE71" s="248"/>
      <c r="IPF71" s="248"/>
      <c r="IPG71" s="248"/>
      <c r="IPH71" s="248"/>
      <c r="IPI71" s="248"/>
      <c r="IPJ71" s="248"/>
      <c r="IPK71" s="248"/>
      <c r="IPL71" s="248"/>
      <c r="IPM71" s="248"/>
      <c r="IPN71" s="248"/>
      <c r="IPO71" s="248"/>
      <c r="IPP71" s="248"/>
      <c r="IPQ71" s="248"/>
      <c r="IPR71" s="248"/>
      <c r="IPS71" s="248"/>
      <c r="IPT71" s="248"/>
      <c r="IPU71" s="248"/>
      <c r="IPV71" s="248"/>
      <c r="IPW71" s="248"/>
      <c r="IPX71" s="248"/>
      <c r="IPY71" s="248"/>
      <c r="IPZ71" s="248"/>
      <c r="IQA71" s="248"/>
      <c r="IQB71" s="248"/>
      <c r="IQC71" s="248"/>
      <c r="IQD71" s="248"/>
      <c r="IQE71" s="248"/>
      <c r="IQF71" s="248"/>
      <c r="IQG71" s="248"/>
      <c r="IQH71" s="248"/>
      <c r="IQI71" s="248"/>
      <c r="IQJ71" s="248"/>
      <c r="IQK71" s="248"/>
      <c r="IQL71" s="248"/>
      <c r="IQM71" s="248"/>
      <c r="IQN71" s="248"/>
      <c r="IQO71" s="248"/>
      <c r="IQP71" s="248"/>
      <c r="IQQ71" s="248"/>
      <c r="IQR71" s="248"/>
      <c r="IQS71" s="248"/>
      <c r="IQT71" s="248"/>
      <c r="IQU71" s="248"/>
      <c r="IQV71" s="248"/>
      <c r="IQW71" s="248"/>
      <c r="IQX71" s="248"/>
      <c r="IQY71" s="248"/>
      <c r="IQZ71" s="248"/>
      <c r="IRA71" s="248"/>
      <c r="IRB71" s="248"/>
      <c r="IRC71" s="248"/>
      <c r="IRD71" s="248"/>
      <c r="IRE71" s="248"/>
      <c r="IRF71" s="248"/>
      <c r="IRG71" s="248"/>
      <c r="IRH71" s="248"/>
      <c r="IRI71" s="248"/>
      <c r="IRJ71" s="248"/>
      <c r="IRK71" s="248"/>
      <c r="IRL71" s="248"/>
      <c r="IRM71" s="248"/>
      <c r="IRN71" s="248"/>
      <c r="IRO71" s="248"/>
      <c r="IRP71" s="248"/>
      <c r="IRQ71" s="248"/>
      <c r="IRR71" s="248"/>
      <c r="IRS71" s="248"/>
      <c r="IRT71" s="248"/>
      <c r="IRU71" s="248"/>
      <c r="IRV71" s="248"/>
      <c r="IRW71" s="248"/>
      <c r="IRX71" s="248"/>
      <c r="IRY71" s="248"/>
      <c r="IRZ71" s="248"/>
      <c r="ISA71" s="248"/>
      <c r="ISB71" s="248"/>
      <c r="ISC71" s="248"/>
      <c r="ISD71" s="248"/>
      <c r="ISE71" s="248"/>
      <c r="ISF71" s="248"/>
      <c r="ISG71" s="248"/>
      <c r="ISH71" s="248"/>
      <c r="ISI71" s="248"/>
      <c r="ISJ71" s="248"/>
      <c r="ISK71" s="248"/>
      <c r="ISL71" s="248"/>
      <c r="ISM71" s="248"/>
      <c r="ISN71" s="248"/>
      <c r="ISO71" s="248"/>
      <c r="ISP71" s="248"/>
      <c r="ISQ71" s="248"/>
      <c r="ISR71" s="248"/>
      <c r="ISS71" s="248"/>
      <c r="IST71" s="248"/>
      <c r="ISU71" s="248"/>
      <c r="ISV71" s="248"/>
      <c r="ISW71" s="248"/>
      <c r="ISX71" s="248"/>
      <c r="ISY71" s="248"/>
      <c r="ISZ71" s="248"/>
      <c r="ITA71" s="248"/>
      <c r="ITB71" s="248"/>
      <c r="ITC71" s="248"/>
      <c r="ITD71" s="248"/>
      <c r="ITE71" s="248"/>
      <c r="ITF71" s="248"/>
      <c r="ITG71" s="248"/>
      <c r="ITH71" s="248"/>
      <c r="ITI71" s="248"/>
      <c r="ITJ71" s="248"/>
      <c r="ITK71" s="248"/>
      <c r="ITL71" s="248"/>
      <c r="ITM71" s="248"/>
      <c r="ITN71" s="248"/>
      <c r="ITO71" s="248"/>
      <c r="ITP71" s="248"/>
      <c r="ITQ71" s="248"/>
      <c r="ITR71" s="248"/>
      <c r="ITS71" s="248"/>
      <c r="ITT71" s="248"/>
      <c r="ITU71" s="248"/>
      <c r="ITV71" s="248"/>
      <c r="ITW71" s="248"/>
      <c r="ITX71" s="248"/>
      <c r="ITY71" s="248"/>
      <c r="ITZ71" s="248"/>
      <c r="IUA71" s="248"/>
      <c r="IUB71" s="248"/>
      <c r="IUC71" s="248"/>
      <c r="IUD71" s="248"/>
      <c r="IUE71" s="248"/>
      <c r="IUF71" s="248"/>
      <c r="IUG71" s="248"/>
      <c r="IUH71" s="248"/>
      <c r="IUI71" s="248"/>
      <c r="IUJ71" s="248"/>
      <c r="IUK71" s="248"/>
      <c r="IUL71" s="248"/>
      <c r="IUM71" s="248"/>
      <c r="IUN71" s="248"/>
      <c r="IUO71" s="248"/>
      <c r="IUP71" s="248"/>
      <c r="IUQ71" s="248"/>
      <c r="IUR71" s="248"/>
      <c r="IUS71" s="248"/>
      <c r="IUT71" s="248"/>
      <c r="IUU71" s="248"/>
      <c r="IUV71" s="248"/>
      <c r="IUW71" s="248"/>
      <c r="IUX71" s="248"/>
      <c r="IUY71" s="248"/>
      <c r="IUZ71" s="248"/>
      <c r="IVA71" s="248"/>
      <c r="IVB71" s="248"/>
      <c r="IVC71" s="248"/>
      <c r="IVD71" s="248"/>
      <c r="IVE71" s="248"/>
      <c r="IVF71" s="248"/>
      <c r="IVG71" s="248"/>
      <c r="IVH71" s="248"/>
      <c r="IVI71" s="248"/>
      <c r="IVJ71" s="248"/>
      <c r="IVK71" s="248"/>
      <c r="IVL71" s="248"/>
      <c r="IVM71" s="248"/>
      <c r="IVN71" s="248"/>
      <c r="IVO71" s="248"/>
      <c r="IVP71" s="248"/>
      <c r="IVQ71" s="248"/>
      <c r="IVR71" s="248"/>
      <c r="IVS71" s="248"/>
      <c r="IVT71" s="248"/>
      <c r="IVU71" s="248"/>
      <c r="IVV71" s="248"/>
      <c r="IVW71" s="248"/>
      <c r="IVX71" s="248"/>
      <c r="IVY71" s="248"/>
      <c r="IVZ71" s="248"/>
      <c r="IWA71" s="248"/>
      <c r="IWB71" s="248"/>
      <c r="IWC71" s="248"/>
      <c r="IWD71" s="248"/>
      <c r="IWE71" s="248"/>
      <c r="IWF71" s="248"/>
      <c r="IWG71" s="248"/>
      <c r="IWH71" s="248"/>
      <c r="IWI71" s="248"/>
      <c r="IWJ71" s="248"/>
      <c r="IWK71" s="248"/>
      <c r="IWL71" s="248"/>
      <c r="IWM71" s="248"/>
      <c r="IWN71" s="248"/>
      <c r="IWO71" s="248"/>
      <c r="IWP71" s="248"/>
      <c r="IWQ71" s="248"/>
      <c r="IWR71" s="248"/>
      <c r="IWS71" s="248"/>
      <c r="IWT71" s="248"/>
      <c r="IWU71" s="248"/>
      <c r="IWV71" s="248"/>
      <c r="IWW71" s="248"/>
      <c r="IWX71" s="248"/>
      <c r="IWY71" s="248"/>
      <c r="IWZ71" s="248"/>
      <c r="IXA71" s="248"/>
      <c r="IXB71" s="248"/>
      <c r="IXC71" s="248"/>
      <c r="IXD71" s="248"/>
      <c r="IXE71" s="248"/>
      <c r="IXF71" s="248"/>
      <c r="IXG71" s="248"/>
      <c r="IXH71" s="248"/>
      <c r="IXI71" s="248"/>
      <c r="IXJ71" s="248"/>
      <c r="IXK71" s="248"/>
      <c r="IXL71" s="248"/>
      <c r="IXM71" s="248"/>
      <c r="IXN71" s="248"/>
      <c r="IXO71" s="248"/>
      <c r="IXP71" s="248"/>
      <c r="IXQ71" s="248"/>
      <c r="IXR71" s="248"/>
      <c r="IXS71" s="248"/>
      <c r="IXT71" s="248"/>
      <c r="IXU71" s="248"/>
      <c r="IXV71" s="248"/>
      <c r="IXW71" s="248"/>
      <c r="IXX71" s="248"/>
      <c r="IXY71" s="248"/>
      <c r="IXZ71" s="248"/>
      <c r="IYA71" s="248"/>
      <c r="IYB71" s="248"/>
      <c r="IYC71" s="248"/>
      <c r="IYD71" s="248"/>
      <c r="IYE71" s="248"/>
      <c r="IYF71" s="248"/>
      <c r="IYG71" s="248"/>
      <c r="IYH71" s="248"/>
      <c r="IYI71" s="248"/>
      <c r="IYJ71" s="248"/>
      <c r="IYK71" s="248"/>
      <c r="IYL71" s="248"/>
      <c r="IYM71" s="248"/>
      <c r="IYN71" s="248"/>
      <c r="IYO71" s="248"/>
      <c r="IYP71" s="248"/>
      <c r="IYQ71" s="248"/>
      <c r="IYR71" s="248"/>
      <c r="IYS71" s="248"/>
      <c r="IYT71" s="248"/>
      <c r="IYU71" s="248"/>
      <c r="IYV71" s="248"/>
      <c r="IYW71" s="248"/>
      <c r="IYX71" s="248"/>
      <c r="IYY71" s="248"/>
      <c r="IYZ71" s="248"/>
      <c r="IZA71" s="248"/>
      <c r="IZB71" s="248"/>
      <c r="IZC71" s="248"/>
      <c r="IZD71" s="248"/>
      <c r="IZE71" s="248"/>
      <c r="IZF71" s="248"/>
      <c r="IZG71" s="248"/>
      <c r="IZH71" s="248"/>
      <c r="IZI71" s="248"/>
      <c r="IZJ71" s="248"/>
      <c r="IZK71" s="248"/>
      <c r="IZL71" s="248"/>
      <c r="IZM71" s="248"/>
      <c r="IZN71" s="248"/>
      <c r="IZO71" s="248"/>
      <c r="IZP71" s="248"/>
      <c r="IZQ71" s="248"/>
      <c r="IZR71" s="248"/>
      <c r="IZS71" s="248"/>
      <c r="IZT71" s="248"/>
      <c r="IZU71" s="248"/>
      <c r="IZV71" s="248"/>
      <c r="IZW71" s="248"/>
      <c r="IZX71" s="248"/>
      <c r="IZY71" s="248"/>
      <c r="IZZ71" s="248"/>
      <c r="JAA71" s="248"/>
      <c r="JAB71" s="248"/>
      <c r="JAC71" s="248"/>
      <c r="JAD71" s="248"/>
      <c r="JAE71" s="248"/>
      <c r="JAF71" s="248"/>
      <c r="JAG71" s="248"/>
      <c r="JAH71" s="248"/>
      <c r="JAI71" s="248"/>
      <c r="JAJ71" s="248"/>
      <c r="JAK71" s="248"/>
      <c r="JAL71" s="248"/>
      <c r="JAM71" s="248"/>
      <c r="JAN71" s="248"/>
      <c r="JAO71" s="248"/>
      <c r="JAP71" s="248"/>
      <c r="JAQ71" s="248"/>
      <c r="JAR71" s="248"/>
      <c r="JAS71" s="248"/>
      <c r="JAT71" s="248"/>
      <c r="JAU71" s="248"/>
      <c r="JAV71" s="248"/>
      <c r="JAW71" s="248"/>
      <c r="JAX71" s="248"/>
      <c r="JAY71" s="248"/>
      <c r="JAZ71" s="248"/>
      <c r="JBA71" s="248"/>
      <c r="JBB71" s="248"/>
      <c r="JBC71" s="248"/>
      <c r="JBD71" s="248"/>
      <c r="JBE71" s="248"/>
      <c r="JBF71" s="248"/>
      <c r="JBG71" s="248"/>
      <c r="JBH71" s="248"/>
      <c r="JBI71" s="248"/>
      <c r="JBJ71" s="248"/>
      <c r="JBK71" s="248"/>
      <c r="JBL71" s="248"/>
      <c r="JBM71" s="248"/>
      <c r="JBN71" s="248"/>
      <c r="JBO71" s="248"/>
      <c r="JBP71" s="248"/>
      <c r="JBQ71" s="248"/>
      <c r="JBR71" s="248"/>
      <c r="JBS71" s="248"/>
      <c r="JBT71" s="248"/>
      <c r="JBU71" s="248"/>
      <c r="JBV71" s="248"/>
      <c r="JBW71" s="248"/>
      <c r="JBX71" s="248"/>
      <c r="JBY71" s="248"/>
      <c r="JBZ71" s="248"/>
      <c r="JCA71" s="248"/>
      <c r="JCB71" s="248"/>
      <c r="JCC71" s="248"/>
      <c r="JCD71" s="248"/>
      <c r="JCE71" s="248"/>
      <c r="JCF71" s="248"/>
      <c r="JCG71" s="248"/>
      <c r="JCH71" s="248"/>
      <c r="JCI71" s="248"/>
      <c r="JCJ71" s="248"/>
      <c r="JCK71" s="248"/>
      <c r="JCL71" s="248"/>
      <c r="JCM71" s="248"/>
      <c r="JCN71" s="248"/>
      <c r="JCO71" s="248"/>
      <c r="JCP71" s="248"/>
      <c r="JCQ71" s="248"/>
      <c r="JCR71" s="248"/>
      <c r="JCS71" s="248"/>
      <c r="JCT71" s="248"/>
      <c r="JCU71" s="248"/>
      <c r="JCV71" s="248"/>
      <c r="JCW71" s="248"/>
      <c r="JCX71" s="248"/>
      <c r="JCY71" s="248"/>
      <c r="JCZ71" s="248"/>
      <c r="JDA71" s="248"/>
      <c r="JDB71" s="248"/>
      <c r="JDC71" s="248"/>
      <c r="JDD71" s="248"/>
      <c r="JDE71" s="248"/>
      <c r="JDF71" s="248"/>
      <c r="JDG71" s="248"/>
      <c r="JDH71" s="248"/>
      <c r="JDI71" s="248"/>
      <c r="JDJ71" s="248"/>
      <c r="JDK71" s="248"/>
      <c r="JDL71" s="248"/>
      <c r="JDM71" s="248"/>
      <c r="JDN71" s="248"/>
      <c r="JDO71" s="248"/>
      <c r="JDP71" s="248"/>
      <c r="JDQ71" s="248"/>
      <c r="JDR71" s="248"/>
      <c r="JDS71" s="248"/>
      <c r="JDT71" s="248"/>
      <c r="JDU71" s="248"/>
      <c r="JDV71" s="248"/>
      <c r="JDW71" s="248"/>
      <c r="JDX71" s="248"/>
      <c r="JDY71" s="248"/>
      <c r="JDZ71" s="248"/>
      <c r="JEA71" s="248"/>
      <c r="JEB71" s="248"/>
      <c r="JEC71" s="248"/>
      <c r="JED71" s="248"/>
      <c r="JEE71" s="248"/>
      <c r="JEF71" s="248"/>
      <c r="JEG71" s="248"/>
      <c r="JEH71" s="248"/>
      <c r="JEI71" s="248"/>
      <c r="JEJ71" s="248"/>
      <c r="JEK71" s="248"/>
      <c r="JEL71" s="248"/>
      <c r="JEM71" s="248"/>
      <c r="JEN71" s="248"/>
      <c r="JEO71" s="248"/>
      <c r="JEP71" s="248"/>
      <c r="JEQ71" s="248"/>
      <c r="JER71" s="248"/>
      <c r="JES71" s="248"/>
      <c r="JET71" s="248"/>
      <c r="JEU71" s="248"/>
      <c r="JEV71" s="248"/>
      <c r="JEW71" s="248"/>
      <c r="JEX71" s="248"/>
      <c r="JEY71" s="248"/>
      <c r="JEZ71" s="248"/>
      <c r="JFA71" s="248"/>
      <c r="JFB71" s="248"/>
      <c r="JFC71" s="248"/>
      <c r="JFD71" s="248"/>
      <c r="JFE71" s="248"/>
      <c r="JFF71" s="248"/>
      <c r="JFG71" s="248"/>
      <c r="JFH71" s="248"/>
      <c r="JFI71" s="248"/>
      <c r="JFJ71" s="248"/>
      <c r="JFK71" s="248"/>
      <c r="JFL71" s="248"/>
      <c r="JFM71" s="248"/>
      <c r="JFN71" s="248"/>
      <c r="JFO71" s="248"/>
      <c r="JFP71" s="248"/>
      <c r="JFQ71" s="248"/>
      <c r="JFR71" s="248"/>
      <c r="JFS71" s="248"/>
      <c r="JFT71" s="248"/>
      <c r="JFU71" s="248"/>
      <c r="JFV71" s="248"/>
      <c r="JFW71" s="248"/>
      <c r="JFX71" s="248"/>
      <c r="JFY71" s="248"/>
      <c r="JFZ71" s="248"/>
      <c r="JGA71" s="248"/>
      <c r="JGB71" s="248"/>
      <c r="JGC71" s="248"/>
      <c r="JGD71" s="248"/>
      <c r="JGE71" s="248"/>
      <c r="JGF71" s="248"/>
      <c r="JGG71" s="248"/>
      <c r="JGH71" s="248"/>
      <c r="JGI71" s="248"/>
      <c r="JGJ71" s="248"/>
      <c r="JGK71" s="248"/>
      <c r="JGL71" s="248"/>
      <c r="JGM71" s="248"/>
      <c r="JGN71" s="248"/>
      <c r="JGO71" s="248"/>
      <c r="JGP71" s="248"/>
      <c r="JGQ71" s="248"/>
      <c r="JGR71" s="248"/>
      <c r="JGS71" s="248"/>
      <c r="JGT71" s="248"/>
      <c r="JGU71" s="248"/>
      <c r="JGV71" s="248"/>
      <c r="JGW71" s="248"/>
      <c r="JGX71" s="248"/>
      <c r="JGY71" s="248"/>
      <c r="JGZ71" s="248"/>
      <c r="JHA71" s="248"/>
      <c r="JHB71" s="248"/>
      <c r="JHC71" s="248"/>
      <c r="JHD71" s="248"/>
      <c r="JHE71" s="248"/>
      <c r="JHF71" s="248"/>
      <c r="JHG71" s="248"/>
      <c r="JHH71" s="248"/>
      <c r="JHI71" s="248"/>
      <c r="JHJ71" s="248"/>
      <c r="JHK71" s="248"/>
      <c r="JHL71" s="248"/>
      <c r="JHM71" s="248"/>
      <c r="JHN71" s="248"/>
      <c r="JHO71" s="248"/>
      <c r="JHP71" s="248"/>
      <c r="JHQ71" s="248"/>
      <c r="JHR71" s="248"/>
      <c r="JHS71" s="248"/>
      <c r="JHT71" s="248"/>
      <c r="JHU71" s="248"/>
      <c r="JHV71" s="248"/>
      <c r="JHW71" s="248"/>
      <c r="JHX71" s="248"/>
      <c r="JHY71" s="248"/>
      <c r="JHZ71" s="248"/>
      <c r="JIA71" s="248"/>
      <c r="JIB71" s="248"/>
      <c r="JIC71" s="248"/>
      <c r="JID71" s="248"/>
      <c r="JIE71" s="248"/>
      <c r="JIF71" s="248"/>
      <c r="JIG71" s="248"/>
      <c r="JIH71" s="248"/>
      <c r="JII71" s="248"/>
      <c r="JIJ71" s="248"/>
      <c r="JIK71" s="248"/>
      <c r="JIL71" s="248"/>
      <c r="JIM71" s="248"/>
      <c r="JIN71" s="248"/>
      <c r="JIO71" s="248"/>
      <c r="JIP71" s="248"/>
      <c r="JIQ71" s="248"/>
      <c r="JIR71" s="248"/>
      <c r="JIS71" s="248"/>
      <c r="JIT71" s="248"/>
      <c r="JIU71" s="248"/>
      <c r="JIV71" s="248"/>
      <c r="JIW71" s="248"/>
      <c r="JIX71" s="248"/>
      <c r="JIY71" s="248"/>
      <c r="JIZ71" s="248"/>
      <c r="JJA71" s="248"/>
      <c r="JJB71" s="248"/>
      <c r="JJC71" s="248"/>
      <c r="JJD71" s="248"/>
      <c r="JJE71" s="248"/>
      <c r="JJF71" s="248"/>
      <c r="JJG71" s="248"/>
      <c r="JJH71" s="248"/>
      <c r="JJI71" s="248"/>
      <c r="JJJ71" s="248"/>
      <c r="JJK71" s="248"/>
      <c r="JJL71" s="248"/>
      <c r="JJM71" s="248"/>
      <c r="JJN71" s="248"/>
      <c r="JJO71" s="248"/>
      <c r="JJP71" s="248"/>
      <c r="JJQ71" s="248"/>
      <c r="JJR71" s="248"/>
      <c r="JJS71" s="248"/>
      <c r="JJT71" s="248"/>
      <c r="JJU71" s="248"/>
      <c r="JJV71" s="248"/>
      <c r="JJW71" s="248"/>
      <c r="JJX71" s="248"/>
      <c r="JJY71" s="248"/>
      <c r="JJZ71" s="248"/>
      <c r="JKA71" s="248"/>
      <c r="JKB71" s="248"/>
      <c r="JKC71" s="248"/>
      <c r="JKD71" s="248"/>
      <c r="JKE71" s="248"/>
      <c r="JKF71" s="248"/>
      <c r="JKG71" s="248"/>
      <c r="JKH71" s="248"/>
      <c r="JKI71" s="248"/>
      <c r="JKJ71" s="248"/>
      <c r="JKK71" s="248"/>
      <c r="JKL71" s="248"/>
      <c r="JKM71" s="248"/>
      <c r="JKN71" s="248"/>
      <c r="JKO71" s="248"/>
      <c r="JKP71" s="248"/>
      <c r="JKQ71" s="248"/>
      <c r="JKR71" s="248"/>
      <c r="JKS71" s="248"/>
      <c r="JKT71" s="248"/>
      <c r="JKU71" s="248"/>
      <c r="JKV71" s="248"/>
      <c r="JKW71" s="248"/>
      <c r="JKX71" s="248"/>
      <c r="JKY71" s="248"/>
      <c r="JKZ71" s="248"/>
      <c r="JLA71" s="248"/>
      <c r="JLB71" s="248"/>
      <c r="JLC71" s="248"/>
      <c r="JLD71" s="248"/>
      <c r="JLE71" s="248"/>
      <c r="JLF71" s="248"/>
      <c r="JLG71" s="248"/>
      <c r="JLH71" s="248"/>
      <c r="JLI71" s="248"/>
      <c r="JLJ71" s="248"/>
      <c r="JLK71" s="248"/>
      <c r="JLL71" s="248"/>
      <c r="JLM71" s="248"/>
      <c r="JLN71" s="248"/>
      <c r="JLO71" s="248"/>
      <c r="JLP71" s="248"/>
      <c r="JLQ71" s="248"/>
      <c r="JLR71" s="248"/>
      <c r="JLS71" s="248"/>
      <c r="JLT71" s="248"/>
      <c r="JLU71" s="248"/>
      <c r="JLV71" s="248"/>
      <c r="JLW71" s="248"/>
      <c r="JLX71" s="248"/>
      <c r="JLY71" s="248"/>
      <c r="JLZ71" s="248"/>
      <c r="JMA71" s="248"/>
      <c r="JMB71" s="248"/>
      <c r="JMC71" s="248"/>
      <c r="JMD71" s="248"/>
      <c r="JME71" s="248"/>
      <c r="JMF71" s="248"/>
      <c r="JMG71" s="248"/>
      <c r="JMH71" s="248"/>
      <c r="JMI71" s="248"/>
      <c r="JMJ71" s="248"/>
      <c r="JMK71" s="248"/>
      <c r="JML71" s="248"/>
      <c r="JMM71" s="248"/>
      <c r="JMN71" s="248"/>
      <c r="JMO71" s="248"/>
      <c r="JMP71" s="248"/>
      <c r="JMQ71" s="248"/>
      <c r="JMR71" s="248"/>
      <c r="JMS71" s="248"/>
      <c r="JMT71" s="248"/>
      <c r="JMU71" s="248"/>
      <c r="JMV71" s="248"/>
      <c r="JMW71" s="248"/>
      <c r="JMX71" s="248"/>
      <c r="JMY71" s="248"/>
      <c r="JMZ71" s="248"/>
      <c r="JNA71" s="248"/>
      <c r="JNB71" s="248"/>
      <c r="JNC71" s="248"/>
      <c r="JND71" s="248"/>
      <c r="JNE71" s="248"/>
      <c r="JNF71" s="248"/>
      <c r="JNG71" s="248"/>
      <c r="JNH71" s="248"/>
      <c r="JNI71" s="248"/>
      <c r="JNJ71" s="248"/>
      <c r="JNK71" s="248"/>
      <c r="JNL71" s="248"/>
      <c r="JNM71" s="248"/>
      <c r="JNN71" s="248"/>
      <c r="JNO71" s="248"/>
      <c r="JNP71" s="248"/>
      <c r="JNQ71" s="248"/>
      <c r="JNR71" s="248"/>
      <c r="JNS71" s="248"/>
      <c r="JNT71" s="248"/>
      <c r="JNU71" s="248"/>
      <c r="JNV71" s="248"/>
      <c r="JNW71" s="248"/>
      <c r="JNX71" s="248"/>
      <c r="JNY71" s="248"/>
      <c r="JNZ71" s="248"/>
      <c r="JOA71" s="248"/>
      <c r="JOB71" s="248"/>
      <c r="JOC71" s="248"/>
      <c r="JOD71" s="248"/>
      <c r="JOE71" s="248"/>
      <c r="JOF71" s="248"/>
      <c r="JOG71" s="248"/>
      <c r="JOH71" s="248"/>
      <c r="JOI71" s="248"/>
      <c r="JOJ71" s="248"/>
      <c r="JOK71" s="248"/>
      <c r="JOL71" s="248"/>
      <c r="JOM71" s="248"/>
      <c r="JON71" s="248"/>
      <c r="JOO71" s="248"/>
      <c r="JOP71" s="248"/>
      <c r="JOQ71" s="248"/>
      <c r="JOR71" s="248"/>
      <c r="JOS71" s="248"/>
      <c r="JOT71" s="248"/>
      <c r="JOU71" s="248"/>
      <c r="JOV71" s="248"/>
      <c r="JOW71" s="248"/>
      <c r="JOX71" s="248"/>
      <c r="JOY71" s="248"/>
      <c r="JOZ71" s="248"/>
      <c r="JPA71" s="248"/>
      <c r="JPB71" s="248"/>
      <c r="JPC71" s="248"/>
      <c r="JPD71" s="248"/>
      <c r="JPE71" s="248"/>
      <c r="JPF71" s="248"/>
      <c r="JPG71" s="248"/>
      <c r="JPH71" s="248"/>
      <c r="JPI71" s="248"/>
      <c r="JPJ71" s="248"/>
      <c r="JPK71" s="248"/>
      <c r="JPL71" s="248"/>
      <c r="JPM71" s="248"/>
      <c r="JPN71" s="248"/>
      <c r="JPO71" s="248"/>
      <c r="JPP71" s="248"/>
      <c r="JPQ71" s="248"/>
      <c r="JPR71" s="248"/>
      <c r="JPS71" s="248"/>
      <c r="JPT71" s="248"/>
      <c r="JPU71" s="248"/>
      <c r="JPV71" s="248"/>
      <c r="JPW71" s="248"/>
      <c r="JPX71" s="248"/>
      <c r="JPY71" s="248"/>
      <c r="JPZ71" s="248"/>
      <c r="JQA71" s="248"/>
      <c r="JQB71" s="248"/>
      <c r="JQC71" s="248"/>
      <c r="JQD71" s="248"/>
      <c r="JQE71" s="248"/>
      <c r="JQF71" s="248"/>
      <c r="JQG71" s="248"/>
      <c r="JQH71" s="248"/>
      <c r="JQI71" s="248"/>
      <c r="JQJ71" s="248"/>
      <c r="JQK71" s="248"/>
      <c r="JQL71" s="248"/>
      <c r="JQM71" s="248"/>
      <c r="JQN71" s="248"/>
      <c r="JQO71" s="248"/>
      <c r="JQP71" s="248"/>
      <c r="JQQ71" s="248"/>
      <c r="JQR71" s="248"/>
      <c r="JQS71" s="248"/>
      <c r="JQT71" s="248"/>
      <c r="JQU71" s="248"/>
      <c r="JQV71" s="248"/>
      <c r="JQW71" s="248"/>
      <c r="JQX71" s="248"/>
      <c r="JQY71" s="248"/>
      <c r="JQZ71" s="248"/>
      <c r="JRA71" s="248"/>
      <c r="JRB71" s="248"/>
      <c r="JRC71" s="248"/>
      <c r="JRD71" s="248"/>
      <c r="JRE71" s="248"/>
      <c r="JRF71" s="248"/>
      <c r="JRG71" s="248"/>
      <c r="JRH71" s="248"/>
      <c r="JRI71" s="248"/>
      <c r="JRJ71" s="248"/>
      <c r="JRK71" s="248"/>
      <c r="JRL71" s="248"/>
      <c r="JRM71" s="248"/>
      <c r="JRN71" s="248"/>
      <c r="JRO71" s="248"/>
      <c r="JRP71" s="248"/>
      <c r="JRQ71" s="248"/>
      <c r="JRR71" s="248"/>
      <c r="JRS71" s="248"/>
      <c r="JRT71" s="248"/>
      <c r="JRU71" s="248"/>
      <c r="JRV71" s="248"/>
      <c r="JRW71" s="248"/>
      <c r="JRX71" s="248"/>
      <c r="JRY71" s="248"/>
      <c r="JRZ71" s="248"/>
      <c r="JSA71" s="248"/>
      <c r="JSB71" s="248"/>
      <c r="JSC71" s="248"/>
      <c r="JSD71" s="248"/>
      <c r="JSE71" s="248"/>
      <c r="JSF71" s="248"/>
      <c r="JSG71" s="248"/>
      <c r="JSH71" s="248"/>
      <c r="JSI71" s="248"/>
      <c r="JSJ71" s="248"/>
      <c r="JSK71" s="248"/>
      <c r="JSL71" s="248"/>
      <c r="JSM71" s="248"/>
      <c r="JSN71" s="248"/>
      <c r="JSO71" s="248"/>
      <c r="JSP71" s="248"/>
      <c r="JSQ71" s="248"/>
      <c r="JSR71" s="248"/>
      <c r="JSS71" s="248"/>
      <c r="JST71" s="248"/>
      <c r="JSU71" s="248"/>
      <c r="JSV71" s="248"/>
      <c r="JSW71" s="248"/>
      <c r="JSX71" s="248"/>
      <c r="JSY71" s="248"/>
      <c r="JSZ71" s="248"/>
      <c r="JTA71" s="248"/>
      <c r="JTB71" s="248"/>
      <c r="JTC71" s="248"/>
      <c r="JTD71" s="248"/>
      <c r="JTE71" s="248"/>
      <c r="JTF71" s="248"/>
      <c r="JTG71" s="248"/>
      <c r="JTH71" s="248"/>
      <c r="JTI71" s="248"/>
      <c r="JTJ71" s="248"/>
      <c r="JTK71" s="248"/>
      <c r="JTL71" s="248"/>
      <c r="JTM71" s="248"/>
      <c r="JTN71" s="248"/>
      <c r="JTO71" s="248"/>
      <c r="JTP71" s="248"/>
      <c r="JTQ71" s="248"/>
      <c r="JTR71" s="248"/>
      <c r="JTS71" s="248"/>
      <c r="JTT71" s="248"/>
      <c r="JTU71" s="248"/>
      <c r="JTV71" s="248"/>
      <c r="JTW71" s="248"/>
      <c r="JTX71" s="248"/>
      <c r="JTY71" s="248"/>
      <c r="JTZ71" s="248"/>
      <c r="JUA71" s="248"/>
      <c r="JUB71" s="248"/>
      <c r="JUC71" s="248"/>
      <c r="JUD71" s="248"/>
      <c r="JUE71" s="248"/>
      <c r="JUF71" s="248"/>
      <c r="JUG71" s="248"/>
      <c r="JUH71" s="248"/>
      <c r="JUI71" s="248"/>
      <c r="JUJ71" s="248"/>
      <c r="JUK71" s="248"/>
      <c r="JUL71" s="248"/>
      <c r="JUM71" s="248"/>
      <c r="JUN71" s="248"/>
      <c r="JUO71" s="248"/>
      <c r="JUP71" s="248"/>
      <c r="JUQ71" s="248"/>
      <c r="JUR71" s="248"/>
      <c r="JUS71" s="248"/>
      <c r="JUT71" s="248"/>
      <c r="JUU71" s="248"/>
      <c r="JUV71" s="248"/>
      <c r="JUW71" s="248"/>
      <c r="JUX71" s="248"/>
      <c r="JUY71" s="248"/>
      <c r="JUZ71" s="248"/>
      <c r="JVA71" s="248"/>
      <c r="JVB71" s="248"/>
      <c r="JVC71" s="248"/>
      <c r="JVD71" s="248"/>
      <c r="JVE71" s="248"/>
      <c r="JVF71" s="248"/>
      <c r="JVG71" s="248"/>
      <c r="JVH71" s="248"/>
      <c r="JVI71" s="248"/>
      <c r="JVJ71" s="248"/>
      <c r="JVK71" s="248"/>
      <c r="JVL71" s="248"/>
      <c r="JVM71" s="248"/>
      <c r="JVN71" s="248"/>
      <c r="JVO71" s="248"/>
      <c r="JVP71" s="248"/>
      <c r="JVQ71" s="248"/>
      <c r="JVR71" s="248"/>
      <c r="JVS71" s="248"/>
      <c r="JVT71" s="248"/>
      <c r="JVU71" s="248"/>
      <c r="JVV71" s="248"/>
      <c r="JVW71" s="248"/>
      <c r="JVX71" s="248"/>
      <c r="JVY71" s="248"/>
      <c r="JVZ71" s="248"/>
      <c r="JWA71" s="248"/>
      <c r="JWB71" s="248"/>
      <c r="JWC71" s="248"/>
      <c r="JWD71" s="248"/>
      <c r="JWE71" s="248"/>
      <c r="JWF71" s="248"/>
      <c r="JWG71" s="248"/>
      <c r="JWH71" s="248"/>
      <c r="JWI71" s="248"/>
      <c r="JWJ71" s="248"/>
      <c r="JWK71" s="248"/>
      <c r="JWL71" s="248"/>
      <c r="JWM71" s="248"/>
      <c r="JWN71" s="248"/>
      <c r="JWO71" s="248"/>
      <c r="JWP71" s="248"/>
      <c r="JWQ71" s="248"/>
      <c r="JWR71" s="248"/>
      <c r="JWS71" s="248"/>
      <c r="JWT71" s="248"/>
      <c r="JWU71" s="248"/>
      <c r="JWV71" s="248"/>
      <c r="JWW71" s="248"/>
      <c r="JWX71" s="248"/>
      <c r="JWY71" s="248"/>
      <c r="JWZ71" s="248"/>
      <c r="JXA71" s="248"/>
      <c r="JXB71" s="248"/>
      <c r="JXC71" s="248"/>
      <c r="JXD71" s="248"/>
      <c r="JXE71" s="248"/>
      <c r="JXF71" s="248"/>
      <c r="JXG71" s="248"/>
      <c r="JXH71" s="248"/>
      <c r="JXI71" s="248"/>
      <c r="JXJ71" s="248"/>
      <c r="JXK71" s="248"/>
      <c r="JXL71" s="248"/>
      <c r="JXM71" s="248"/>
      <c r="JXN71" s="248"/>
      <c r="JXO71" s="248"/>
      <c r="JXP71" s="248"/>
      <c r="JXQ71" s="248"/>
      <c r="JXR71" s="248"/>
      <c r="JXS71" s="248"/>
      <c r="JXT71" s="248"/>
      <c r="JXU71" s="248"/>
      <c r="JXV71" s="248"/>
      <c r="JXW71" s="248"/>
      <c r="JXX71" s="248"/>
      <c r="JXY71" s="248"/>
      <c r="JXZ71" s="248"/>
      <c r="JYA71" s="248"/>
      <c r="JYB71" s="248"/>
      <c r="JYC71" s="248"/>
      <c r="JYD71" s="248"/>
      <c r="JYE71" s="248"/>
      <c r="JYF71" s="248"/>
      <c r="JYG71" s="248"/>
      <c r="JYH71" s="248"/>
      <c r="JYI71" s="248"/>
      <c r="JYJ71" s="248"/>
      <c r="JYK71" s="248"/>
      <c r="JYL71" s="248"/>
      <c r="JYM71" s="248"/>
      <c r="JYN71" s="248"/>
      <c r="JYO71" s="248"/>
      <c r="JYP71" s="248"/>
      <c r="JYQ71" s="248"/>
      <c r="JYR71" s="248"/>
      <c r="JYS71" s="248"/>
      <c r="JYT71" s="248"/>
      <c r="JYU71" s="248"/>
      <c r="JYV71" s="248"/>
      <c r="JYW71" s="248"/>
      <c r="JYX71" s="248"/>
      <c r="JYY71" s="248"/>
      <c r="JYZ71" s="248"/>
      <c r="JZA71" s="248"/>
      <c r="JZB71" s="248"/>
      <c r="JZC71" s="248"/>
      <c r="JZD71" s="248"/>
      <c r="JZE71" s="248"/>
      <c r="JZF71" s="248"/>
      <c r="JZG71" s="248"/>
      <c r="JZH71" s="248"/>
      <c r="JZI71" s="248"/>
      <c r="JZJ71" s="248"/>
      <c r="JZK71" s="248"/>
      <c r="JZL71" s="248"/>
      <c r="JZM71" s="248"/>
      <c r="JZN71" s="248"/>
      <c r="JZO71" s="248"/>
      <c r="JZP71" s="248"/>
      <c r="JZQ71" s="248"/>
      <c r="JZR71" s="248"/>
      <c r="JZS71" s="248"/>
      <c r="JZT71" s="248"/>
      <c r="JZU71" s="248"/>
      <c r="JZV71" s="248"/>
      <c r="JZW71" s="248"/>
      <c r="JZX71" s="248"/>
      <c r="JZY71" s="248"/>
      <c r="JZZ71" s="248"/>
      <c r="KAA71" s="248"/>
      <c r="KAB71" s="248"/>
      <c r="KAC71" s="248"/>
      <c r="KAD71" s="248"/>
      <c r="KAE71" s="248"/>
      <c r="KAF71" s="248"/>
      <c r="KAG71" s="248"/>
      <c r="KAH71" s="248"/>
      <c r="KAI71" s="248"/>
      <c r="KAJ71" s="248"/>
      <c r="KAK71" s="248"/>
      <c r="KAL71" s="248"/>
      <c r="KAM71" s="248"/>
      <c r="KAN71" s="248"/>
      <c r="KAO71" s="248"/>
      <c r="KAP71" s="248"/>
      <c r="KAQ71" s="248"/>
      <c r="KAR71" s="248"/>
      <c r="KAS71" s="248"/>
      <c r="KAT71" s="248"/>
      <c r="KAU71" s="248"/>
      <c r="KAV71" s="248"/>
      <c r="KAW71" s="248"/>
      <c r="KAX71" s="248"/>
      <c r="KAY71" s="248"/>
      <c r="KAZ71" s="248"/>
      <c r="KBA71" s="248"/>
      <c r="KBB71" s="248"/>
      <c r="KBC71" s="248"/>
      <c r="KBD71" s="248"/>
      <c r="KBE71" s="248"/>
      <c r="KBF71" s="248"/>
      <c r="KBG71" s="248"/>
      <c r="KBH71" s="248"/>
      <c r="KBI71" s="248"/>
      <c r="KBJ71" s="248"/>
      <c r="KBK71" s="248"/>
      <c r="KBL71" s="248"/>
      <c r="KBM71" s="248"/>
      <c r="KBN71" s="248"/>
      <c r="KBO71" s="248"/>
      <c r="KBP71" s="248"/>
      <c r="KBQ71" s="248"/>
      <c r="KBR71" s="248"/>
      <c r="KBS71" s="248"/>
      <c r="KBT71" s="248"/>
      <c r="KBU71" s="248"/>
      <c r="KBV71" s="248"/>
      <c r="KBW71" s="248"/>
      <c r="KBX71" s="248"/>
      <c r="KBY71" s="248"/>
      <c r="KBZ71" s="248"/>
      <c r="KCA71" s="248"/>
      <c r="KCB71" s="248"/>
      <c r="KCC71" s="248"/>
      <c r="KCD71" s="248"/>
      <c r="KCE71" s="248"/>
      <c r="KCF71" s="248"/>
      <c r="KCG71" s="248"/>
      <c r="KCH71" s="248"/>
      <c r="KCI71" s="248"/>
      <c r="KCJ71" s="248"/>
      <c r="KCK71" s="248"/>
      <c r="KCL71" s="248"/>
      <c r="KCM71" s="248"/>
      <c r="KCN71" s="248"/>
      <c r="KCO71" s="248"/>
      <c r="KCP71" s="248"/>
      <c r="KCQ71" s="248"/>
      <c r="KCR71" s="248"/>
      <c r="KCS71" s="248"/>
      <c r="KCT71" s="248"/>
      <c r="KCU71" s="248"/>
      <c r="KCV71" s="248"/>
      <c r="KCW71" s="248"/>
      <c r="KCX71" s="248"/>
      <c r="KCY71" s="248"/>
      <c r="KCZ71" s="248"/>
      <c r="KDA71" s="248"/>
      <c r="KDB71" s="248"/>
      <c r="KDC71" s="248"/>
      <c r="KDD71" s="248"/>
      <c r="KDE71" s="248"/>
      <c r="KDF71" s="248"/>
      <c r="KDG71" s="248"/>
      <c r="KDH71" s="248"/>
      <c r="KDI71" s="248"/>
      <c r="KDJ71" s="248"/>
      <c r="KDK71" s="248"/>
      <c r="KDL71" s="248"/>
      <c r="KDM71" s="248"/>
      <c r="KDN71" s="248"/>
      <c r="KDO71" s="248"/>
      <c r="KDP71" s="248"/>
      <c r="KDQ71" s="248"/>
      <c r="KDR71" s="248"/>
      <c r="KDS71" s="248"/>
      <c r="KDT71" s="248"/>
      <c r="KDU71" s="248"/>
      <c r="KDV71" s="248"/>
      <c r="KDW71" s="248"/>
      <c r="KDX71" s="248"/>
      <c r="KDY71" s="248"/>
      <c r="KDZ71" s="248"/>
      <c r="KEA71" s="248"/>
      <c r="KEB71" s="248"/>
      <c r="KEC71" s="248"/>
      <c r="KED71" s="248"/>
      <c r="KEE71" s="248"/>
      <c r="KEF71" s="248"/>
      <c r="KEG71" s="248"/>
      <c r="KEH71" s="248"/>
      <c r="KEI71" s="248"/>
      <c r="KEJ71" s="248"/>
      <c r="KEK71" s="248"/>
      <c r="KEL71" s="248"/>
      <c r="KEM71" s="248"/>
      <c r="KEN71" s="248"/>
      <c r="KEO71" s="248"/>
      <c r="KEP71" s="248"/>
      <c r="KEQ71" s="248"/>
      <c r="KER71" s="248"/>
      <c r="KES71" s="248"/>
      <c r="KET71" s="248"/>
      <c r="KEU71" s="248"/>
      <c r="KEV71" s="248"/>
      <c r="KEW71" s="248"/>
      <c r="KEX71" s="248"/>
      <c r="KEY71" s="248"/>
      <c r="KEZ71" s="248"/>
      <c r="KFA71" s="248"/>
      <c r="KFB71" s="248"/>
      <c r="KFC71" s="248"/>
      <c r="KFD71" s="248"/>
      <c r="KFE71" s="248"/>
      <c r="KFF71" s="248"/>
      <c r="KFG71" s="248"/>
      <c r="KFH71" s="248"/>
      <c r="KFI71" s="248"/>
      <c r="KFJ71" s="248"/>
      <c r="KFK71" s="248"/>
      <c r="KFL71" s="248"/>
      <c r="KFM71" s="248"/>
      <c r="KFN71" s="248"/>
      <c r="KFO71" s="248"/>
      <c r="KFP71" s="248"/>
      <c r="KFQ71" s="248"/>
      <c r="KFR71" s="248"/>
      <c r="KFS71" s="248"/>
      <c r="KFT71" s="248"/>
      <c r="KFU71" s="248"/>
      <c r="KFV71" s="248"/>
      <c r="KFW71" s="248"/>
      <c r="KFX71" s="248"/>
      <c r="KFY71" s="248"/>
      <c r="KFZ71" s="248"/>
      <c r="KGA71" s="248"/>
      <c r="KGB71" s="248"/>
      <c r="KGC71" s="248"/>
      <c r="KGD71" s="248"/>
      <c r="KGE71" s="248"/>
      <c r="KGF71" s="248"/>
      <c r="KGG71" s="248"/>
      <c r="KGH71" s="248"/>
      <c r="KGI71" s="248"/>
      <c r="KGJ71" s="248"/>
      <c r="KGK71" s="248"/>
      <c r="KGL71" s="248"/>
      <c r="KGM71" s="248"/>
      <c r="KGN71" s="248"/>
      <c r="KGO71" s="248"/>
      <c r="KGP71" s="248"/>
      <c r="KGQ71" s="248"/>
      <c r="KGR71" s="248"/>
      <c r="KGS71" s="248"/>
      <c r="KGT71" s="248"/>
      <c r="KGU71" s="248"/>
      <c r="KGV71" s="248"/>
      <c r="KGW71" s="248"/>
      <c r="KGX71" s="248"/>
      <c r="KGY71" s="248"/>
      <c r="KGZ71" s="248"/>
      <c r="KHA71" s="248"/>
      <c r="KHB71" s="248"/>
      <c r="KHC71" s="248"/>
      <c r="KHD71" s="248"/>
      <c r="KHE71" s="248"/>
      <c r="KHF71" s="248"/>
      <c r="KHG71" s="248"/>
      <c r="KHH71" s="248"/>
      <c r="KHI71" s="248"/>
      <c r="KHJ71" s="248"/>
      <c r="KHK71" s="248"/>
      <c r="KHL71" s="248"/>
      <c r="KHM71" s="248"/>
      <c r="KHN71" s="248"/>
      <c r="KHO71" s="248"/>
      <c r="KHP71" s="248"/>
      <c r="KHQ71" s="248"/>
      <c r="KHR71" s="248"/>
      <c r="KHS71" s="248"/>
      <c r="KHT71" s="248"/>
      <c r="KHU71" s="248"/>
      <c r="KHV71" s="248"/>
      <c r="KHW71" s="248"/>
      <c r="KHX71" s="248"/>
      <c r="KHY71" s="248"/>
      <c r="KHZ71" s="248"/>
      <c r="KIA71" s="248"/>
      <c r="KIB71" s="248"/>
      <c r="KIC71" s="248"/>
      <c r="KID71" s="248"/>
      <c r="KIE71" s="248"/>
      <c r="KIF71" s="248"/>
      <c r="KIG71" s="248"/>
      <c r="KIH71" s="248"/>
      <c r="KII71" s="248"/>
      <c r="KIJ71" s="248"/>
      <c r="KIK71" s="248"/>
      <c r="KIL71" s="248"/>
      <c r="KIM71" s="248"/>
      <c r="KIN71" s="248"/>
      <c r="KIO71" s="248"/>
      <c r="KIP71" s="248"/>
      <c r="KIQ71" s="248"/>
      <c r="KIR71" s="248"/>
      <c r="KIS71" s="248"/>
      <c r="KIT71" s="248"/>
      <c r="KIU71" s="248"/>
      <c r="KIV71" s="248"/>
      <c r="KIW71" s="248"/>
      <c r="KIX71" s="248"/>
      <c r="KIY71" s="248"/>
      <c r="KIZ71" s="248"/>
      <c r="KJA71" s="248"/>
      <c r="KJB71" s="248"/>
      <c r="KJC71" s="248"/>
      <c r="KJD71" s="248"/>
      <c r="KJE71" s="248"/>
      <c r="KJF71" s="248"/>
      <c r="KJG71" s="248"/>
      <c r="KJH71" s="248"/>
      <c r="KJI71" s="248"/>
      <c r="KJJ71" s="248"/>
      <c r="KJK71" s="248"/>
      <c r="KJL71" s="248"/>
      <c r="KJM71" s="248"/>
      <c r="KJN71" s="248"/>
      <c r="KJO71" s="248"/>
      <c r="KJP71" s="248"/>
      <c r="KJQ71" s="248"/>
      <c r="KJR71" s="248"/>
      <c r="KJS71" s="248"/>
      <c r="KJT71" s="248"/>
      <c r="KJU71" s="248"/>
      <c r="KJV71" s="248"/>
      <c r="KJW71" s="248"/>
      <c r="KJX71" s="248"/>
      <c r="KJY71" s="248"/>
      <c r="KJZ71" s="248"/>
      <c r="KKA71" s="248"/>
      <c r="KKB71" s="248"/>
      <c r="KKC71" s="248"/>
      <c r="KKD71" s="248"/>
      <c r="KKE71" s="248"/>
      <c r="KKF71" s="248"/>
      <c r="KKG71" s="248"/>
      <c r="KKH71" s="248"/>
      <c r="KKI71" s="248"/>
      <c r="KKJ71" s="248"/>
      <c r="KKK71" s="248"/>
      <c r="KKL71" s="248"/>
      <c r="KKM71" s="248"/>
      <c r="KKN71" s="248"/>
      <c r="KKO71" s="248"/>
      <c r="KKP71" s="248"/>
      <c r="KKQ71" s="248"/>
      <c r="KKR71" s="248"/>
      <c r="KKS71" s="248"/>
      <c r="KKT71" s="248"/>
      <c r="KKU71" s="248"/>
      <c r="KKV71" s="248"/>
      <c r="KKW71" s="248"/>
      <c r="KKX71" s="248"/>
      <c r="KKY71" s="248"/>
      <c r="KKZ71" s="248"/>
      <c r="KLA71" s="248"/>
      <c r="KLB71" s="248"/>
      <c r="KLC71" s="248"/>
      <c r="KLD71" s="248"/>
      <c r="KLE71" s="248"/>
      <c r="KLF71" s="248"/>
      <c r="KLG71" s="248"/>
      <c r="KLH71" s="248"/>
      <c r="KLI71" s="248"/>
      <c r="KLJ71" s="248"/>
      <c r="KLK71" s="248"/>
      <c r="KLL71" s="248"/>
      <c r="KLM71" s="248"/>
      <c r="KLN71" s="248"/>
      <c r="KLO71" s="248"/>
      <c r="KLP71" s="248"/>
      <c r="KLQ71" s="248"/>
      <c r="KLR71" s="248"/>
      <c r="KLS71" s="248"/>
      <c r="KLT71" s="248"/>
      <c r="KLU71" s="248"/>
      <c r="KLV71" s="248"/>
      <c r="KLW71" s="248"/>
      <c r="KLX71" s="248"/>
      <c r="KLY71" s="248"/>
      <c r="KLZ71" s="248"/>
      <c r="KMA71" s="248"/>
      <c r="KMB71" s="248"/>
      <c r="KMC71" s="248"/>
      <c r="KMD71" s="248"/>
      <c r="KME71" s="248"/>
      <c r="KMF71" s="248"/>
      <c r="KMG71" s="248"/>
      <c r="KMH71" s="248"/>
      <c r="KMI71" s="248"/>
      <c r="KMJ71" s="248"/>
      <c r="KMK71" s="248"/>
      <c r="KML71" s="248"/>
      <c r="KMM71" s="248"/>
      <c r="KMN71" s="248"/>
      <c r="KMO71" s="248"/>
      <c r="KMP71" s="248"/>
      <c r="KMQ71" s="248"/>
      <c r="KMR71" s="248"/>
      <c r="KMS71" s="248"/>
      <c r="KMT71" s="248"/>
      <c r="KMU71" s="248"/>
      <c r="KMV71" s="248"/>
      <c r="KMW71" s="248"/>
      <c r="KMX71" s="248"/>
      <c r="KMY71" s="248"/>
      <c r="KMZ71" s="248"/>
      <c r="KNA71" s="248"/>
      <c r="KNB71" s="248"/>
      <c r="KNC71" s="248"/>
      <c r="KND71" s="248"/>
      <c r="KNE71" s="248"/>
      <c r="KNF71" s="248"/>
      <c r="KNG71" s="248"/>
      <c r="KNH71" s="248"/>
      <c r="KNI71" s="248"/>
      <c r="KNJ71" s="248"/>
      <c r="KNK71" s="248"/>
      <c r="KNL71" s="248"/>
      <c r="KNM71" s="248"/>
      <c r="KNN71" s="248"/>
      <c r="KNO71" s="248"/>
      <c r="KNP71" s="248"/>
      <c r="KNQ71" s="248"/>
      <c r="KNR71" s="248"/>
      <c r="KNS71" s="248"/>
      <c r="KNT71" s="248"/>
      <c r="KNU71" s="248"/>
      <c r="KNV71" s="248"/>
      <c r="KNW71" s="248"/>
      <c r="KNX71" s="248"/>
      <c r="KNY71" s="248"/>
      <c r="KNZ71" s="248"/>
      <c r="KOA71" s="248"/>
      <c r="KOB71" s="248"/>
      <c r="KOC71" s="248"/>
      <c r="KOD71" s="248"/>
      <c r="KOE71" s="248"/>
      <c r="KOF71" s="248"/>
      <c r="KOG71" s="248"/>
      <c r="KOH71" s="248"/>
      <c r="KOI71" s="248"/>
      <c r="KOJ71" s="248"/>
      <c r="KOK71" s="248"/>
      <c r="KOL71" s="248"/>
      <c r="KOM71" s="248"/>
      <c r="KON71" s="248"/>
      <c r="KOO71" s="248"/>
      <c r="KOP71" s="248"/>
      <c r="KOQ71" s="248"/>
      <c r="KOR71" s="248"/>
      <c r="KOS71" s="248"/>
      <c r="KOT71" s="248"/>
      <c r="KOU71" s="248"/>
      <c r="KOV71" s="248"/>
      <c r="KOW71" s="248"/>
      <c r="KOX71" s="248"/>
      <c r="KOY71" s="248"/>
      <c r="KOZ71" s="248"/>
      <c r="KPA71" s="248"/>
      <c r="KPB71" s="248"/>
      <c r="KPC71" s="248"/>
      <c r="KPD71" s="248"/>
      <c r="KPE71" s="248"/>
      <c r="KPF71" s="248"/>
      <c r="KPG71" s="248"/>
      <c r="KPH71" s="248"/>
      <c r="KPI71" s="248"/>
      <c r="KPJ71" s="248"/>
      <c r="KPK71" s="248"/>
      <c r="KPL71" s="248"/>
      <c r="KPM71" s="248"/>
      <c r="KPN71" s="248"/>
      <c r="KPO71" s="248"/>
      <c r="KPP71" s="248"/>
      <c r="KPQ71" s="248"/>
      <c r="KPR71" s="248"/>
      <c r="KPS71" s="248"/>
      <c r="KPT71" s="248"/>
      <c r="KPU71" s="248"/>
      <c r="KPV71" s="248"/>
      <c r="KPW71" s="248"/>
      <c r="KPX71" s="248"/>
      <c r="KPY71" s="248"/>
      <c r="KPZ71" s="248"/>
      <c r="KQA71" s="248"/>
      <c r="KQB71" s="248"/>
      <c r="KQC71" s="248"/>
      <c r="KQD71" s="248"/>
      <c r="KQE71" s="248"/>
      <c r="KQF71" s="248"/>
      <c r="KQG71" s="248"/>
      <c r="KQH71" s="248"/>
      <c r="KQI71" s="248"/>
      <c r="KQJ71" s="248"/>
      <c r="KQK71" s="248"/>
      <c r="KQL71" s="248"/>
      <c r="KQM71" s="248"/>
      <c r="KQN71" s="248"/>
      <c r="KQO71" s="248"/>
      <c r="KQP71" s="248"/>
      <c r="KQQ71" s="248"/>
      <c r="KQR71" s="248"/>
      <c r="KQS71" s="248"/>
      <c r="KQT71" s="248"/>
      <c r="KQU71" s="248"/>
      <c r="KQV71" s="248"/>
      <c r="KQW71" s="248"/>
      <c r="KQX71" s="248"/>
      <c r="KQY71" s="248"/>
      <c r="KQZ71" s="248"/>
      <c r="KRA71" s="248"/>
      <c r="KRB71" s="248"/>
      <c r="KRC71" s="248"/>
      <c r="KRD71" s="248"/>
      <c r="KRE71" s="248"/>
      <c r="KRF71" s="248"/>
      <c r="KRG71" s="248"/>
      <c r="KRH71" s="248"/>
      <c r="KRI71" s="248"/>
      <c r="KRJ71" s="248"/>
      <c r="KRK71" s="248"/>
      <c r="KRL71" s="248"/>
      <c r="KRM71" s="248"/>
      <c r="KRN71" s="248"/>
      <c r="KRO71" s="248"/>
      <c r="KRP71" s="248"/>
      <c r="KRQ71" s="248"/>
      <c r="KRR71" s="248"/>
      <c r="KRS71" s="248"/>
      <c r="KRT71" s="248"/>
      <c r="KRU71" s="248"/>
      <c r="KRV71" s="248"/>
      <c r="KRW71" s="248"/>
      <c r="KRX71" s="248"/>
      <c r="KRY71" s="248"/>
      <c r="KRZ71" s="248"/>
      <c r="KSA71" s="248"/>
      <c r="KSB71" s="248"/>
      <c r="KSC71" s="248"/>
      <c r="KSD71" s="248"/>
      <c r="KSE71" s="248"/>
      <c r="KSF71" s="248"/>
      <c r="KSG71" s="248"/>
      <c r="KSH71" s="248"/>
      <c r="KSI71" s="248"/>
      <c r="KSJ71" s="248"/>
      <c r="KSK71" s="248"/>
      <c r="KSL71" s="248"/>
      <c r="KSM71" s="248"/>
      <c r="KSN71" s="248"/>
      <c r="KSO71" s="248"/>
      <c r="KSP71" s="248"/>
      <c r="KSQ71" s="248"/>
      <c r="KSR71" s="248"/>
      <c r="KSS71" s="248"/>
      <c r="KST71" s="248"/>
      <c r="KSU71" s="248"/>
      <c r="KSV71" s="248"/>
      <c r="KSW71" s="248"/>
      <c r="KSX71" s="248"/>
      <c r="KSY71" s="248"/>
      <c r="KSZ71" s="248"/>
      <c r="KTA71" s="248"/>
      <c r="KTB71" s="248"/>
      <c r="KTC71" s="248"/>
      <c r="KTD71" s="248"/>
      <c r="KTE71" s="248"/>
      <c r="KTF71" s="248"/>
      <c r="KTG71" s="248"/>
      <c r="KTH71" s="248"/>
      <c r="KTI71" s="248"/>
      <c r="KTJ71" s="248"/>
      <c r="KTK71" s="248"/>
      <c r="KTL71" s="248"/>
      <c r="KTM71" s="248"/>
      <c r="KTN71" s="248"/>
      <c r="KTO71" s="248"/>
      <c r="KTP71" s="248"/>
      <c r="KTQ71" s="248"/>
      <c r="KTR71" s="248"/>
      <c r="KTS71" s="248"/>
      <c r="KTT71" s="248"/>
      <c r="KTU71" s="248"/>
      <c r="KTV71" s="248"/>
      <c r="KTW71" s="248"/>
      <c r="KTX71" s="248"/>
      <c r="KTY71" s="248"/>
      <c r="KTZ71" s="248"/>
      <c r="KUA71" s="248"/>
      <c r="KUB71" s="248"/>
      <c r="KUC71" s="248"/>
      <c r="KUD71" s="248"/>
      <c r="KUE71" s="248"/>
      <c r="KUF71" s="248"/>
      <c r="KUG71" s="248"/>
      <c r="KUH71" s="248"/>
      <c r="KUI71" s="248"/>
      <c r="KUJ71" s="248"/>
      <c r="KUK71" s="248"/>
      <c r="KUL71" s="248"/>
      <c r="KUM71" s="248"/>
      <c r="KUN71" s="248"/>
      <c r="KUO71" s="248"/>
      <c r="KUP71" s="248"/>
      <c r="KUQ71" s="248"/>
      <c r="KUR71" s="248"/>
      <c r="KUS71" s="248"/>
      <c r="KUT71" s="248"/>
      <c r="KUU71" s="248"/>
      <c r="KUV71" s="248"/>
      <c r="KUW71" s="248"/>
      <c r="KUX71" s="248"/>
      <c r="KUY71" s="248"/>
      <c r="KUZ71" s="248"/>
      <c r="KVA71" s="248"/>
      <c r="KVB71" s="248"/>
      <c r="KVC71" s="248"/>
      <c r="KVD71" s="248"/>
      <c r="KVE71" s="248"/>
      <c r="KVF71" s="248"/>
      <c r="KVG71" s="248"/>
      <c r="KVH71" s="248"/>
      <c r="KVI71" s="248"/>
      <c r="KVJ71" s="248"/>
      <c r="KVK71" s="248"/>
      <c r="KVL71" s="248"/>
      <c r="KVM71" s="248"/>
      <c r="KVN71" s="248"/>
      <c r="KVO71" s="248"/>
      <c r="KVP71" s="248"/>
      <c r="KVQ71" s="248"/>
      <c r="KVR71" s="248"/>
      <c r="KVS71" s="248"/>
      <c r="KVT71" s="248"/>
      <c r="KVU71" s="248"/>
      <c r="KVV71" s="248"/>
      <c r="KVW71" s="248"/>
      <c r="KVX71" s="248"/>
      <c r="KVY71" s="248"/>
      <c r="KVZ71" s="248"/>
      <c r="KWA71" s="248"/>
      <c r="KWB71" s="248"/>
      <c r="KWC71" s="248"/>
      <c r="KWD71" s="248"/>
      <c r="KWE71" s="248"/>
      <c r="KWF71" s="248"/>
      <c r="KWG71" s="248"/>
      <c r="KWH71" s="248"/>
      <c r="KWI71" s="248"/>
      <c r="KWJ71" s="248"/>
      <c r="KWK71" s="248"/>
      <c r="KWL71" s="248"/>
      <c r="KWM71" s="248"/>
      <c r="KWN71" s="248"/>
      <c r="KWO71" s="248"/>
      <c r="KWP71" s="248"/>
      <c r="KWQ71" s="248"/>
      <c r="KWR71" s="248"/>
      <c r="KWS71" s="248"/>
      <c r="KWT71" s="248"/>
      <c r="KWU71" s="248"/>
      <c r="KWV71" s="248"/>
      <c r="KWW71" s="248"/>
      <c r="KWX71" s="248"/>
      <c r="KWY71" s="248"/>
      <c r="KWZ71" s="248"/>
      <c r="KXA71" s="248"/>
      <c r="KXB71" s="248"/>
      <c r="KXC71" s="248"/>
      <c r="KXD71" s="248"/>
      <c r="KXE71" s="248"/>
      <c r="KXF71" s="248"/>
      <c r="KXG71" s="248"/>
      <c r="KXH71" s="248"/>
      <c r="KXI71" s="248"/>
      <c r="KXJ71" s="248"/>
      <c r="KXK71" s="248"/>
      <c r="KXL71" s="248"/>
      <c r="KXM71" s="248"/>
      <c r="KXN71" s="248"/>
      <c r="KXO71" s="248"/>
      <c r="KXP71" s="248"/>
      <c r="KXQ71" s="248"/>
      <c r="KXR71" s="248"/>
      <c r="KXS71" s="248"/>
      <c r="KXT71" s="248"/>
      <c r="KXU71" s="248"/>
      <c r="KXV71" s="248"/>
      <c r="KXW71" s="248"/>
      <c r="KXX71" s="248"/>
      <c r="KXY71" s="248"/>
      <c r="KXZ71" s="248"/>
      <c r="KYA71" s="248"/>
      <c r="KYB71" s="248"/>
      <c r="KYC71" s="248"/>
      <c r="KYD71" s="248"/>
      <c r="KYE71" s="248"/>
      <c r="KYF71" s="248"/>
      <c r="KYG71" s="248"/>
      <c r="KYH71" s="248"/>
      <c r="KYI71" s="248"/>
      <c r="KYJ71" s="248"/>
      <c r="KYK71" s="248"/>
      <c r="KYL71" s="248"/>
      <c r="KYM71" s="248"/>
      <c r="KYN71" s="248"/>
      <c r="KYO71" s="248"/>
      <c r="KYP71" s="248"/>
      <c r="KYQ71" s="248"/>
      <c r="KYR71" s="248"/>
      <c r="KYS71" s="248"/>
      <c r="KYT71" s="248"/>
      <c r="KYU71" s="248"/>
      <c r="KYV71" s="248"/>
      <c r="KYW71" s="248"/>
      <c r="KYX71" s="248"/>
      <c r="KYY71" s="248"/>
      <c r="KYZ71" s="248"/>
      <c r="KZA71" s="248"/>
      <c r="KZB71" s="248"/>
      <c r="KZC71" s="248"/>
      <c r="KZD71" s="248"/>
      <c r="KZE71" s="248"/>
      <c r="KZF71" s="248"/>
      <c r="KZG71" s="248"/>
      <c r="KZH71" s="248"/>
      <c r="KZI71" s="248"/>
      <c r="KZJ71" s="248"/>
      <c r="KZK71" s="248"/>
      <c r="KZL71" s="248"/>
      <c r="KZM71" s="248"/>
      <c r="KZN71" s="248"/>
      <c r="KZO71" s="248"/>
      <c r="KZP71" s="248"/>
      <c r="KZQ71" s="248"/>
      <c r="KZR71" s="248"/>
      <c r="KZS71" s="248"/>
      <c r="KZT71" s="248"/>
      <c r="KZU71" s="248"/>
      <c r="KZV71" s="248"/>
      <c r="KZW71" s="248"/>
      <c r="KZX71" s="248"/>
      <c r="KZY71" s="248"/>
      <c r="KZZ71" s="248"/>
      <c r="LAA71" s="248"/>
      <c r="LAB71" s="248"/>
      <c r="LAC71" s="248"/>
      <c r="LAD71" s="248"/>
      <c r="LAE71" s="248"/>
      <c r="LAF71" s="248"/>
      <c r="LAG71" s="248"/>
      <c r="LAH71" s="248"/>
      <c r="LAI71" s="248"/>
      <c r="LAJ71" s="248"/>
      <c r="LAK71" s="248"/>
      <c r="LAL71" s="248"/>
      <c r="LAM71" s="248"/>
      <c r="LAN71" s="248"/>
      <c r="LAO71" s="248"/>
      <c r="LAP71" s="248"/>
      <c r="LAQ71" s="248"/>
      <c r="LAR71" s="248"/>
      <c r="LAS71" s="248"/>
      <c r="LAT71" s="248"/>
      <c r="LAU71" s="248"/>
      <c r="LAV71" s="248"/>
      <c r="LAW71" s="248"/>
      <c r="LAX71" s="248"/>
      <c r="LAY71" s="248"/>
      <c r="LAZ71" s="248"/>
      <c r="LBA71" s="248"/>
      <c r="LBB71" s="248"/>
      <c r="LBC71" s="248"/>
      <c r="LBD71" s="248"/>
      <c r="LBE71" s="248"/>
      <c r="LBF71" s="248"/>
      <c r="LBG71" s="248"/>
      <c r="LBH71" s="248"/>
      <c r="LBI71" s="248"/>
      <c r="LBJ71" s="248"/>
      <c r="LBK71" s="248"/>
      <c r="LBL71" s="248"/>
      <c r="LBM71" s="248"/>
      <c r="LBN71" s="248"/>
      <c r="LBO71" s="248"/>
      <c r="LBP71" s="248"/>
      <c r="LBQ71" s="248"/>
      <c r="LBR71" s="248"/>
      <c r="LBS71" s="248"/>
      <c r="LBT71" s="248"/>
      <c r="LBU71" s="248"/>
      <c r="LBV71" s="248"/>
      <c r="LBW71" s="248"/>
      <c r="LBX71" s="248"/>
      <c r="LBY71" s="248"/>
      <c r="LBZ71" s="248"/>
      <c r="LCA71" s="248"/>
      <c r="LCB71" s="248"/>
      <c r="LCC71" s="248"/>
      <c r="LCD71" s="248"/>
      <c r="LCE71" s="248"/>
      <c r="LCF71" s="248"/>
      <c r="LCG71" s="248"/>
      <c r="LCH71" s="248"/>
      <c r="LCI71" s="248"/>
      <c r="LCJ71" s="248"/>
      <c r="LCK71" s="248"/>
      <c r="LCL71" s="248"/>
      <c r="LCM71" s="248"/>
      <c r="LCN71" s="248"/>
      <c r="LCO71" s="248"/>
      <c r="LCP71" s="248"/>
      <c r="LCQ71" s="248"/>
      <c r="LCR71" s="248"/>
      <c r="LCS71" s="248"/>
      <c r="LCT71" s="248"/>
      <c r="LCU71" s="248"/>
      <c r="LCV71" s="248"/>
      <c r="LCW71" s="248"/>
      <c r="LCX71" s="248"/>
      <c r="LCY71" s="248"/>
      <c r="LCZ71" s="248"/>
      <c r="LDA71" s="248"/>
      <c r="LDB71" s="248"/>
      <c r="LDC71" s="248"/>
      <c r="LDD71" s="248"/>
      <c r="LDE71" s="248"/>
      <c r="LDF71" s="248"/>
      <c r="LDG71" s="248"/>
      <c r="LDH71" s="248"/>
      <c r="LDI71" s="248"/>
      <c r="LDJ71" s="248"/>
      <c r="LDK71" s="248"/>
      <c r="LDL71" s="248"/>
      <c r="LDM71" s="248"/>
      <c r="LDN71" s="248"/>
      <c r="LDO71" s="248"/>
      <c r="LDP71" s="248"/>
      <c r="LDQ71" s="248"/>
      <c r="LDR71" s="248"/>
      <c r="LDS71" s="248"/>
      <c r="LDT71" s="248"/>
      <c r="LDU71" s="248"/>
      <c r="LDV71" s="248"/>
      <c r="LDW71" s="248"/>
      <c r="LDX71" s="248"/>
      <c r="LDY71" s="248"/>
      <c r="LDZ71" s="248"/>
      <c r="LEA71" s="248"/>
      <c r="LEB71" s="248"/>
      <c r="LEC71" s="248"/>
      <c r="LED71" s="248"/>
      <c r="LEE71" s="248"/>
      <c r="LEF71" s="248"/>
      <c r="LEG71" s="248"/>
      <c r="LEH71" s="248"/>
      <c r="LEI71" s="248"/>
      <c r="LEJ71" s="248"/>
      <c r="LEK71" s="248"/>
      <c r="LEL71" s="248"/>
      <c r="LEM71" s="248"/>
      <c r="LEN71" s="248"/>
      <c r="LEO71" s="248"/>
      <c r="LEP71" s="248"/>
      <c r="LEQ71" s="248"/>
      <c r="LER71" s="248"/>
      <c r="LES71" s="248"/>
      <c r="LET71" s="248"/>
      <c r="LEU71" s="248"/>
      <c r="LEV71" s="248"/>
      <c r="LEW71" s="248"/>
      <c r="LEX71" s="248"/>
      <c r="LEY71" s="248"/>
      <c r="LEZ71" s="248"/>
      <c r="LFA71" s="248"/>
      <c r="LFB71" s="248"/>
      <c r="LFC71" s="248"/>
      <c r="LFD71" s="248"/>
      <c r="LFE71" s="248"/>
      <c r="LFF71" s="248"/>
      <c r="LFG71" s="248"/>
      <c r="LFH71" s="248"/>
      <c r="LFI71" s="248"/>
      <c r="LFJ71" s="248"/>
      <c r="LFK71" s="248"/>
      <c r="LFL71" s="248"/>
      <c r="LFM71" s="248"/>
      <c r="LFN71" s="248"/>
      <c r="LFO71" s="248"/>
      <c r="LFP71" s="248"/>
      <c r="LFQ71" s="248"/>
      <c r="LFR71" s="248"/>
      <c r="LFS71" s="248"/>
      <c r="LFT71" s="248"/>
      <c r="LFU71" s="248"/>
      <c r="LFV71" s="248"/>
      <c r="LFW71" s="248"/>
      <c r="LFX71" s="248"/>
      <c r="LFY71" s="248"/>
      <c r="LFZ71" s="248"/>
      <c r="LGA71" s="248"/>
      <c r="LGB71" s="248"/>
      <c r="LGC71" s="248"/>
      <c r="LGD71" s="248"/>
      <c r="LGE71" s="248"/>
      <c r="LGF71" s="248"/>
      <c r="LGG71" s="248"/>
      <c r="LGH71" s="248"/>
      <c r="LGI71" s="248"/>
      <c r="LGJ71" s="248"/>
      <c r="LGK71" s="248"/>
      <c r="LGL71" s="248"/>
      <c r="LGM71" s="248"/>
      <c r="LGN71" s="248"/>
      <c r="LGO71" s="248"/>
      <c r="LGP71" s="248"/>
      <c r="LGQ71" s="248"/>
      <c r="LGR71" s="248"/>
      <c r="LGS71" s="248"/>
      <c r="LGT71" s="248"/>
      <c r="LGU71" s="248"/>
      <c r="LGV71" s="248"/>
      <c r="LGW71" s="248"/>
      <c r="LGX71" s="248"/>
      <c r="LGY71" s="248"/>
      <c r="LGZ71" s="248"/>
      <c r="LHA71" s="248"/>
      <c r="LHB71" s="248"/>
      <c r="LHC71" s="248"/>
      <c r="LHD71" s="248"/>
      <c r="LHE71" s="248"/>
      <c r="LHF71" s="248"/>
      <c r="LHG71" s="248"/>
      <c r="LHH71" s="248"/>
      <c r="LHI71" s="248"/>
      <c r="LHJ71" s="248"/>
      <c r="LHK71" s="248"/>
      <c r="LHL71" s="248"/>
      <c r="LHM71" s="248"/>
      <c r="LHN71" s="248"/>
      <c r="LHO71" s="248"/>
      <c r="LHP71" s="248"/>
      <c r="LHQ71" s="248"/>
      <c r="LHR71" s="248"/>
      <c r="LHS71" s="248"/>
      <c r="LHT71" s="248"/>
      <c r="LHU71" s="248"/>
      <c r="LHV71" s="248"/>
      <c r="LHW71" s="248"/>
      <c r="LHX71" s="248"/>
      <c r="LHY71" s="248"/>
      <c r="LHZ71" s="248"/>
      <c r="LIA71" s="248"/>
      <c r="LIB71" s="248"/>
      <c r="LIC71" s="248"/>
      <c r="LID71" s="248"/>
      <c r="LIE71" s="248"/>
      <c r="LIF71" s="248"/>
      <c r="LIG71" s="248"/>
      <c r="LIH71" s="248"/>
      <c r="LII71" s="248"/>
      <c r="LIJ71" s="248"/>
      <c r="LIK71" s="248"/>
      <c r="LIL71" s="248"/>
      <c r="LIM71" s="248"/>
      <c r="LIN71" s="248"/>
      <c r="LIO71" s="248"/>
      <c r="LIP71" s="248"/>
      <c r="LIQ71" s="248"/>
      <c r="LIR71" s="248"/>
      <c r="LIS71" s="248"/>
      <c r="LIT71" s="248"/>
      <c r="LIU71" s="248"/>
      <c r="LIV71" s="248"/>
      <c r="LIW71" s="248"/>
      <c r="LIX71" s="248"/>
      <c r="LIY71" s="248"/>
      <c r="LIZ71" s="248"/>
      <c r="LJA71" s="248"/>
      <c r="LJB71" s="248"/>
      <c r="LJC71" s="248"/>
      <c r="LJD71" s="248"/>
      <c r="LJE71" s="248"/>
      <c r="LJF71" s="248"/>
      <c r="LJG71" s="248"/>
      <c r="LJH71" s="248"/>
      <c r="LJI71" s="248"/>
      <c r="LJJ71" s="248"/>
      <c r="LJK71" s="248"/>
      <c r="LJL71" s="248"/>
      <c r="LJM71" s="248"/>
      <c r="LJN71" s="248"/>
      <c r="LJO71" s="248"/>
      <c r="LJP71" s="248"/>
      <c r="LJQ71" s="248"/>
      <c r="LJR71" s="248"/>
      <c r="LJS71" s="248"/>
      <c r="LJT71" s="248"/>
      <c r="LJU71" s="248"/>
      <c r="LJV71" s="248"/>
      <c r="LJW71" s="248"/>
      <c r="LJX71" s="248"/>
      <c r="LJY71" s="248"/>
      <c r="LJZ71" s="248"/>
      <c r="LKA71" s="248"/>
      <c r="LKB71" s="248"/>
      <c r="LKC71" s="248"/>
      <c r="LKD71" s="248"/>
      <c r="LKE71" s="248"/>
      <c r="LKF71" s="248"/>
      <c r="LKG71" s="248"/>
      <c r="LKH71" s="248"/>
      <c r="LKI71" s="248"/>
      <c r="LKJ71" s="248"/>
      <c r="LKK71" s="248"/>
      <c r="LKL71" s="248"/>
      <c r="LKM71" s="248"/>
      <c r="LKN71" s="248"/>
      <c r="LKO71" s="248"/>
      <c r="LKP71" s="248"/>
      <c r="LKQ71" s="248"/>
      <c r="LKR71" s="248"/>
      <c r="LKS71" s="248"/>
      <c r="LKT71" s="248"/>
      <c r="LKU71" s="248"/>
      <c r="LKV71" s="248"/>
      <c r="LKW71" s="248"/>
      <c r="LKX71" s="248"/>
      <c r="LKY71" s="248"/>
      <c r="LKZ71" s="248"/>
      <c r="LLA71" s="248"/>
      <c r="LLB71" s="248"/>
      <c r="LLC71" s="248"/>
      <c r="LLD71" s="248"/>
      <c r="LLE71" s="248"/>
      <c r="LLF71" s="248"/>
      <c r="LLG71" s="248"/>
      <c r="LLH71" s="248"/>
      <c r="LLI71" s="248"/>
      <c r="LLJ71" s="248"/>
      <c r="LLK71" s="248"/>
      <c r="LLL71" s="248"/>
      <c r="LLM71" s="248"/>
      <c r="LLN71" s="248"/>
      <c r="LLO71" s="248"/>
      <c r="LLP71" s="248"/>
      <c r="LLQ71" s="248"/>
      <c r="LLR71" s="248"/>
      <c r="LLS71" s="248"/>
      <c r="LLT71" s="248"/>
      <c r="LLU71" s="248"/>
      <c r="LLV71" s="248"/>
      <c r="LLW71" s="248"/>
      <c r="LLX71" s="248"/>
      <c r="LLY71" s="248"/>
      <c r="LLZ71" s="248"/>
      <c r="LMA71" s="248"/>
      <c r="LMB71" s="248"/>
      <c r="LMC71" s="248"/>
      <c r="LMD71" s="248"/>
      <c r="LME71" s="248"/>
      <c r="LMF71" s="248"/>
      <c r="LMG71" s="248"/>
      <c r="LMH71" s="248"/>
      <c r="LMI71" s="248"/>
      <c r="LMJ71" s="248"/>
      <c r="LMK71" s="248"/>
      <c r="LML71" s="248"/>
      <c r="LMM71" s="248"/>
      <c r="LMN71" s="248"/>
      <c r="LMO71" s="248"/>
      <c r="LMP71" s="248"/>
      <c r="LMQ71" s="248"/>
      <c r="LMR71" s="248"/>
      <c r="LMS71" s="248"/>
      <c r="LMT71" s="248"/>
      <c r="LMU71" s="248"/>
      <c r="LMV71" s="248"/>
      <c r="LMW71" s="248"/>
      <c r="LMX71" s="248"/>
      <c r="LMY71" s="248"/>
      <c r="LMZ71" s="248"/>
      <c r="LNA71" s="248"/>
      <c r="LNB71" s="248"/>
      <c r="LNC71" s="248"/>
      <c r="LND71" s="248"/>
      <c r="LNE71" s="248"/>
      <c r="LNF71" s="248"/>
      <c r="LNG71" s="248"/>
      <c r="LNH71" s="248"/>
      <c r="LNI71" s="248"/>
      <c r="LNJ71" s="248"/>
      <c r="LNK71" s="248"/>
      <c r="LNL71" s="248"/>
      <c r="LNM71" s="248"/>
      <c r="LNN71" s="248"/>
      <c r="LNO71" s="248"/>
      <c r="LNP71" s="248"/>
      <c r="LNQ71" s="248"/>
      <c r="LNR71" s="248"/>
      <c r="LNS71" s="248"/>
      <c r="LNT71" s="248"/>
      <c r="LNU71" s="248"/>
      <c r="LNV71" s="248"/>
      <c r="LNW71" s="248"/>
      <c r="LNX71" s="248"/>
      <c r="LNY71" s="248"/>
      <c r="LNZ71" s="248"/>
      <c r="LOA71" s="248"/>
      <c r="LOB71" s="248"/>
      <c r="LOC71" s="248"/>
      <c r="LOD71" s="248"/>
      <c r="LOE71" s="248"/>
      <c r="LOF71" s="248"/>
      <c r="LOG71" s="248"/>
      <c r="LOH71" s="248"/>
      <c r="LOI71" s="248"/>
      <c r="LOJ71" s="248"/>
      <c r="LOK71" s="248"/>
      <c r="LOL71" s="248"/>
      <c r="LOM71" s="248"/>
      <c r="LON71" s="248"/>
      <c r="LOO71" s="248"/>
      <c r="LOP71" s="248"/>
      <c r="LOQ71" s="248"/>
      <c r="LOR71" s="248"/>
      <c r="LOS71" s="248"/>
      <c r="LOT71" s="248"/>
      <c r="LOU71" s="248"/>
      <c r="LOV71" s="248"/>
      <c r="LOW71" s="248"/>
      <c r="LOX71" s="248"/>
      <c r="LOY71" s="248"/>
      <c r="LOZ71" s="248"/>
      <c r="LPA71" s="248"/>
      <c r="LPB71" s="248"/>
      <c r="LPC71" s="248"/>
      <c r="LPD71" s="248"/>
      <c r="LPE71" s="248"/>
      <c r="LPF71" s="248"/>
      <c r="LPG71" s="248"/>
      <c r="LPH71" s="248"/>
      <c r="LPI71" s="248"/>
      <c r="LPJ71" s="248"/>
      <c r="LPK71" s="248"/>
      <c r="LPL71" s="248"/>
      <c r="LPM71" s="248"/>
      <c r="LPN71" s="248"/>
      <c r="LPO71" s="248"/>
      <c r="LPP71" s="248"/>
      <c r="LPQ71" s="248"/>
      <c r="LPR71" s="248"/>
      <c r="LPS71" s="248"/>
      <c r="LPT71" s="248"/>
      <c r="LPU71" s="248"/>
      <c r="LPV71" s="248"/>
      <c r="LPW71" s="248"/>
      <c r="LPX71" s="248"/>
      <c r="LPY71" s="248"/>
      <c r="LPZ71" s="248"/>
      <c r="LQA71" s="248"/>
      <c r="LQB71" s="248"/>
      <c r="LQC71" s="248"/>
      <c r="LQD71" s="248"/>
      <c r="LQE71" s="248"/>
      <c r="LQF71" s="248"/>
      <c r="LQG71" s="248"/>
      <c r="LQH71" s="248"/>
      <c r="LQI71" s="248"/>
      <c r="LQJ71" s="248"/>
      <c r="LQK71" s="248"/>
      <c r="LQL71" s="248"/>
      <c r="LQM71" s="248"/>
      <c r="LQN71" s="248"/>
      <c r="LQO71" s="248"/>
      <c r="LQP71" s="248"/>
      <c r="LQQ71" s="248"/>
      <c r="LQR71" s="248"/>
      <c r="LQS71" s="248"/>
      <c r="LQT71" s="248"/>
      <c r="LQU71" s="248"/>
      <c r="LQV71" s="248"/>
      <c r="LQW71" s="248"/>
      <c r="LQX71" s="248"/>
      <c r="LQY71" s="248"/>
      <c r="LQZ71" s="248"/>
      <c r="LRA71" s="248"/>
      <c r="LRB71" s="248"/>
      <c r="LRC71" s="248"/>
      <c r="LRD71" s="248"/>
      <c r="LRE71" s="248"/>
      <c r="LRF71" s="248"/>
      <c r="LRG71" s="248"/>
      <c r="LRH71" s="248"/>
      <c r="LRI71" s="248"/>
      <c r="LRJ71" s="248"/>
      <c r="LRK71" s="248"/>
      <c r="LRL71" s="248"/>
      <c r="LRM71" s="248"/>
      <c r="LRN71" s="248"/>
      <c r="LRO71" s="248"/>
      <c r="LRP71" s="248"/>
      <c r="LRQ71" s="248"/>
      <c r="LRR71" s="248"/>
      <c r="LRS71" s="248"/>
      <c r="LRT71" s="248"/>
      <c r="LRU71" s="248"/>
      <c r="LRV71" s="248"/>
      <c r="LRW71" s="248"/>
      <c r="LRX71" s="248"/>
      <c r="LRY71" s="248"/>
      <c r="LRZ71" s="248"/>
      <c r="LSA71" s="248"/>
      <c r="LSB71" s="248"/>
      <c r="LSC71" s="248"/>
      <c r="LSD71" s="248"/>
      <c r="LSE71" s="248"/>
      <c r="LSF71" s="248"/>
      <c r="LSG71" s="248"/>
      <c r="LSH71" s="248"/>
      <c r="LSI71" s="248"/>
      <c r="LSJ71" s="248"/>
      <c r="LSK71" s="248"/>
      <c r="LSL71" s="248"/>
      <c r="LSM71" s="248"/>
      <c r="LSN71" s="248"/>
      <c r="LSO71" s="248"/>
      <c r="LSP71" s="248"/>
      <c r="LSQ71" s="248"/>
      <c r="LSR71" s="248"/>
      <c r="LSS71" s="248"/>
      <c r="LST71" s="248"/>
      <c r="LSU71" s="248"/>
      <c r="LSV71" s="248"/>
      <c r="LSW71" s="248"/>
      <c r="LSX71" s="248"/>
      <c r="LSY71" s="248"/>
      <c r="LSZ71" s="248"/>
      <c r="LTA71" s="248"/>
      <c r="LTB71" s="248"/>
      <c r="LTC71" s="248"/>
      <c r="LTD71" s="248"/>
      <c r="LTE71" s="248"/>
      <c r="LTF71" s="248"/>
      <c r="LTG71" s="248"/>
      <c r="LTH71" s="248"/>
      <c r="LTI71" s="248"/>
      <c r="LTJ71" s="248"/>
      <c r="LTK71" s="248"/>
      <c r="LTL71" s="248"/>
      <c r="LTM71" s="248"/>
      <c r="LTN71" s="248"/>
      <c r="LTO71" s="248"/>
      <c r="LTP71" s="248"/>
      <c r="LTQ71" s="248"/>
      <c r="LTR71" s="248"/>
      <c r="LTS71" s="248"/>
      <c r="LTT71" s="248"/>
      <c r="LTU71" s="248"/>
      <c r="LTV71" s="248"/>
      <c r="LTW71" s="248"/>
      <c r="LTX71" s="248"/>
      <c r="LTY71" s="248"/>
      <c r="LTZ71" s="248"/>
      <c r="LUA71" s="248"/>
      <c r="LUB71" s="248"/>
      <c r="LUC71" s="248"/>
      <c r="LUD71" s="248"/>
      <c r="LUE71" s="248"/>
      <c r="LUF71" s="248"/>
      <c r="LUG71" s="248"/>
      <c r="LUH71" s="248"/>
      <c r="LUI71" s="248"/>
      <c r="LUJ71" s="248"/>
      <c r="LUK71" s="248"/>
      <c r="LUL71" s="248"/>
      <c r="LUM71" s="248"/>
      <c r="LUN71" s="248"/>
      <c r="LUO71" s="248"/>
      <c r="LUP71" s="248"/>
      <c r="LUQ71" s="248"/>
      <c r="LUR71" s="248"/>
      <c r="LUS71" s="248"/>
      <c r="LUT71" s="248"/>
      <c r="LUU71" s="248"/>
      <c r="LUV71" s="248"/>
      <c r="LUW71" s="248"/>
      <c r="LUX71" s="248"/>
      <c r="LUY71" s="248"/>
      <c r="LUZ71" s="248"/>
      <c r="LVA71" s="248"/>
      <c r="LVB71" s="248"/>
      <c r="LVC71" s="248"/>
      <c r="LVD71" s="248"/>
      <c r="LVE71" s="248"/>
      <c r="LVF71" s="248"/>
      <c r="LVG71" s="248"/>
      <c r="LVH71" s="248"/>
      <c r="LVI71" s="248"/>
      <c r="LVJ71" s="248"/>
      <c r="LVK71" s="248"/>
      <c r="LVL71" s="248"/>
      <c r="LVM71" s="248"/>
      <c r="LVN71" s="248"/>
      <c r="LVO71" s="248"/>
      <c r="LVP71" s="248"/>
      <c r="LVQ71" s="248"/>
      <c r="LVR71" s="248"/>
      <c r="LVS71" s="248"/>
      <c r="LVT71" s="248"/>
      <c r="LVU71" s="248"/>
      <c r="LVV71" s="248"/>
      <c r="LVW71" s="248"/>
      <c r="LVX71" s="248"/>
      <c r="LVY71" s="248"/>
      <c r="LVZ71" s="248"/>
      <c r="LWA71" s="248"/>
      <c r="LWB71" s="248"/>
      <c r="LWC71" s="248"/>
      <c r="LWD71" s="248"/>
      <c r="LWE71" s="248"/>
      <c r="LWF71" s="248"/>
      <c r="LWG71" s="248"/>
      <c r="LWH71" s="248"/>
      <c r="LWI71" s="248"/>
      <c r="LWJ71" s="248"/>
      <c r="LWK71" s="248"/>
      <c r="LWL71" s="248"/>
      <c r="LWM71" s="248"/>
      <c r="LWN71" s="248"/>
      <c r="LWO71" s="248"/>
      <c r="LWP71" s="248"/>
      <c r="LWQ71" s="248"/>
      <c r="LWR71" s="248"/>
      <c r="LWS71" s="248"/>
      <c r="LWT71" s="248"/>
      <c r="LWU71" s="248"/>
      <c r="LWV71" s="248"/>
      <c r="LWW71" s="248"/>
      <c r="LWX71" s="248"/>
      <c r="LWY71" s="248"/>
      <c r="LWZ71" s="248"/>
      <c r="LXA71" s="248"/>
      <c r="LXB71" s="248"/>
      <c r="LXC71" s="248"/>
      <c r="LXD71" s="248"/>
      <c r="LXE71" s="248"/>
      <c r="LXF71" s="248"/>
      <c r="LXG71" s="248"/>
      <c r="LXH71" s="248"/>
      <c r="LXI71" s="248"/>
      <c r="LXJ71" s="248"/>
      <c r="LXK71" s="248"/>
      <c r="LXL71" s="248"/>
      <c r="LXM71" s="248"/>
      <c r="LXN71" s="248"/>
      <c r="LXO71" s="248"/>
      <c r="LXP71" s="248"/>
      <c r="LXQ71" s="248"/>
      <c r="LXR71" s="248"/>
      <c r="LXS71" s="248"/>
      <c r="LXT71" s="248"/>
      <c r="LXU71" s="248"/>
      <c r="LXV71" s="248"/>
      <c r="LXW71" s="248"/>
      <c r="LXX71" s="248"/>
      <c r="LXY71" s="248"/>
      <c r="LXZ71" s="248"/>
      <c r="LYA71" s="248"/>
      <c r="LYB71" s="248"/>
      <c r="LYC71" s="248"/>
      <c r="LYD71" s="248"/>
      <c r="LYE71" s="248"/>
      <c r="LYF71" s="248"/>
      <c r="LYG71" s="248"/>
      <c r="LYH71" s="248"/>
      <c r="LYI71" s="248"/>
      <c r="LYJ71" s="248"/>
      <c r="LYK71" s="248"/>
      <c r="LYL71" s="248"/>
      <c r="LYM71" s="248"/>
      <c r="LYN71" s="248"/>
      <c r="LYO71" s="248"/>
      <c r="LYP71" s="248"/>
      <c r="LYQ71" s="248"/>
      <c r="LYR71" s="248"/>
      <c r="LYS71" s="248"/>
      <c r="LYT71" s="248"/>
      <c r="LYU71" s="248"/>
      <c r="LYV71" s="248"/>
      <c r="LYW71" s="248"/>
      <c r="LYX71" s="248"/>
      <c r="LYY71" s="248"/>
      <c r="LYZ71" s="248"/>
      <c r="LZA71" s="248"/>
      <c r="LZB71" s="248"/>
      <c r="LZC71" s="248"/>
      <c r="LZD71" s="248"/>
      <c r="LZE71" s="248"/>
      <c r="LZF71" s="248"/>
      <c r="LZG71" s="248"/>
      <c r="LZH71" s="248"/>
      <c r="LZI71" s="248"/>
      <c r="LZJ71" s="248"/>
      <c r="LZK71" s="248"/>
      <c r="LZL71" s="248"/>
      <c r="LZM71" s="248"/>
      <c r="LZN71" s="248"/>
      <c r="LZO71" s="248"/>
      <c r="LZP71" s="248"/>
      <c r="LZQ71" s="248"/>
      <c r="LZR71" s="248"/>
      <c r="LZS71" s="248"/>
      <c r="LZT71" s="248"/>
      <c r="LZU71" s="248"/>
      <c r="LZV71" s="248"/>
      <c r="LZW71" s="248"/>
      <c r="LZX71" s="248"/>
      <c r="LZY71" s="248"/>
      <c r="LZZ71" s="248"/>
      <c r="MAA71" s="248"/>
      <c r="MAB71" s="248"/>
      <c r="MAC71" s="248"/>
      <c r="MAD71" s="248"/>
      <c r="MAE71" s="248"/>
      <c r="MAF71" s="248"/>
      <c r="MAG71" s="248"/>
      <c r="MAH71" s="248"/>
      <c r="MAI71" s="248"/>
      <c r="MAJ71" s="248"/>
      <c r="MAK71" s="248"/>
      <c r="MAL71" s="248"/>
      <c r="MAM71" s="248"/>
      <c r="MAN71" s="248"/>
      <c r="MAO71" s="248"/>
      <c r="MAP71" s="248"/>
      <c r="MAQ71" s="248"/>
      <c r="MAR71" s="248"/>
      <c r="MAS71" s="248"/>
      <c r="MAT71" s="248"/>
      <c r="MAU71" s="248"/>
      <c r="MAV71" s="248"/>
      <c r="MAW71" s="248"/>
      <c r="MAX71" s="248"/>
      <c r="MAY71" s="248"/>
      <c r="MAZ71" s="248"/>
      <c r="MBA71" s="248"/>
      <c r="MBB71" s="248"/>
      <c r="MBC71" s="248"/>
      <c r="MBD71" s="248"/>
      <c r="MBE71" s="248"/>
      <c r="MBF71" s="248"/>
      <c r="MBG71" s="248"/>
      <c r="MBH71" s="248"/>
      <c r="MBI71" s="248"/>
      <c r="MBJ71" s="248"/>
      <c r="MBK71" s="248"/>
      <c r="MBL71" s="248"/>
      <c r="MBM71" s="248"/>
      <c r="MBN71" s="248"/>
      <c r="MBO71" s="248"/>
      <c r="MBP71" s="248"/>
      <c r="MBQ71" s="248"/>
      <c r="MBR71" s="248"/>
      <c r="MBS71" s="248"/>
      <c r="MBT71" s="248"/>
      <c r="MBU71" s="248"/>
      <c r="MBV71" s="248"/>
      <c r="MBW71" s="248"/>
      <c r="MBX71" s="248"/>
      <c r="MBY71" s="248"/>
      <c r="MBZ71" s="248"/>
      <c r="MCA71" s="248"/>
      <c r="MCB71" s="248"/>
      <c r="MCC71" s="248"/>
      <c r="MCD71" s="248"/>
      <c r="MCE71" s="248"/>
      <c r="MCF71" s="248"/>
      <c r="MCG71" s="248"/>
      <c r="MCH71" s="248"/>
      <c r="MCI71" s="248"/>
      <c r="MCJ71" s="248"/>
      <c r="MCK71" s="248"/>
      <c r="MCL71" s="248"/>
      <c r="MCM71" s="248"/>
      <c r="MCN71" s="248"/>
      <c r="MCO71" s="248"/>
      <c r="MCP71" s="248"/>
      <c r="MCQ71" s="248"/>
      <c r="MCR71" s="248"/>
      <c r="MCS71" s="248"/>
      <c r="MCT71" s="248"/>
      <c r="MCU71" s="248"/>
      <c r="MCV71" s="248"/>
      <c r="MCW71" s="248"/>
      <c r="MCX71" s="248"/>
      <c r="MCY71" s="248"/>
      <c r="MCZ71" s="248"/>
      <c r="MDA71" s="248"/>
      <c r="MDB71" s="248"/>
      <c r="MDC71" s="248"/>
      <c r="MDD71" s="248"/>
      <c r="MDE71" s="248"/>
      <c r="MDF71" s="248"/>
      <c r="MDG71" s="248"/>
      <c r="MDH71" s="248"/>
      <c r="MDI71" s="248"/>
      <c r="MDJ71" s="248"/>
      <c r="MDK71" s="248"/>
      <c r="MDL71" s="248"/>
      <c r="MDM71" s="248"/>
      <c r="MDN71" s="248"/>
      <c r="MDO71" s="248"/>
      <c r="MDP71" s="248"/>
      <c r="MDQ71" s="248"/>
      <c r="MDR71" s="248"/>
      <c r="MDS71" s="248"/>
      <c r="MDT71" s="248"/>
      <c r="MDU71" s="248"/>
      <c r="MDV71" s="248"/>
      <c r="MDW71" s="248"/>
      <c r="MDX71" s="248"/>
      <c r="MDY71" s="248"/>
      <c r="MDZ71" s="248"/>
      <c r="MEA71" s="248"/>
      <c r="MEB71" s="248"/>
      <c r="MEC71" s="248"/>
      <c r="MED71" s="248"/>
      <c r="MEE71" s="248"/>
      <c r="MEF71" s="248"/>
      <c r="MEG71" s="248"/>
      <c r="MEH71" s="248"/>
      <c r="MEI71" s="248"/>
      <c r="MEJ71" s="248"/>
      <c r="MEK71" s="248"/>
      <c r="MEL71" s="248"/>
      <c r="MEM71" s="248"/>
      <c r="MEN71" s="248"/>
      <c r="MEO71" s="248"/>
      <c r="MEP71" s="248"/>
      <c r="MEQ71" s="248"/>
      <c r="MER71" s="248"/>
      <c r="MES71" s="248"/>
      <c r="MET71" s="248"/>
      <c r="MEU71" s="248"/>
      <c r="MEV71" s="248"/>
      <c r="MEW71" s="248"/>
      <c r="MEX71" s="248"/>
      <c r="MEY71" s="248"/>
      <c r="MEZ71" s="248"/>
      <c r="MFA71" s="248"/>
      <c r="MFB71" s="248"/>
      <c r="MFC71" s="248"/>
      <c r="MFD71" s="248"/>
      <c r="MFE71" s="248"/>
      <c r="MFF71" s="248"/>
      <c r="MFG71" s="248"/>
      <c r="MFH71" s="248"/>
      <c r="MFI71" s="248"/>
      <c r="MFJ71" s="248"/>
      <c r="MFK71" s="248"/>
      <c r="MFL71" s="248"/>
      <c r="MFM71" s="248"/>
      <c r="MFN71" s="248"/>
      <c r="MFO71" s="248"/>
      <c r="MFP71" s="248"/>
      <c r="MFQ71" s="248"/>
      <c r="MFR71" s="248"/>
      <c r="MFS71" s="248"/>
      <c r="MFT71" s="248"/>
      <c r="MFU71" s="248"/>
      <c r="MFV71" s="248"/>
      <c r="MFW71" s="248"/>
      <c r="MFX71" s="248"/>
      <c r="MFY71" s="248"/>
      <c r="MFZ71" s="248"/>
      <c r="MGA71" s="248"/>
      <c r="MGB71" s="248"/>
      <c r="MGC71" s="248"/>
      <c r="MGD71" s="248"/>
      <c r="MGE71" s="248"/>
      <c r="MGF71" s="248"/>
      <c r="MGG71" s="248"/>
      <c r="MGH71" s="248"/>
      <c r="MGI71" s="248"/>
      <c r="MGJ71" s="248"/>
      <c r="MGK71" s="248"/>
      <c r="MGL71" s="248"/>
      <c r="MGM71" s="248"/>
      <c r="MGN71" s="248"/>
      <c r="MGO71" s="248"/>
      <c r="MGP71" s="248"/>
      <c r="MGQ71" s="248"/>
      <c r="MGR71" s="248"/>
      <c r="MGS71" s="248"/>
      <c r="MGT71" s="248"/>
      <c r="MGU71" s="248"/>
      <c r="MGV71" s="248"/>
      <c r="MGW71" s="248"/>
      <c r="MGX71" s="248"/>
      <c r="MGY71" s="248"/>
      <c r="MGZ71" s="248"/>
      <c r="MHA71" s="248"/>
      <c r="MHB71" s="248"/>
      <c r="MHC71" s="248"/>
      <c r="MHD71" s="248"/>
      <c r="MHE71" s="248"/>
      <c r="MHF71" s="248"/>
      <c r="MHG71" s="248"/>
      <c r="MHH71" s="248"/>
      <c r="MHI71" s="248"/>
      <c r="MHJ71" s="248"/>
      <c r="MHK71" s="248"/>
      <c r="MHL71" s="248"/>
      <c r="MHM71" s="248"/>
      <c r="MHN71" s="248"/>
      <c r="MHO71" s="248"/>
      <c r="MHP71" s="248"/>
      <c r="MHQ71" s="248"/>
      <c r="MHR71" s="248"/>
      <c r="MHS71" s="248"/>
      <c r="MHT71" s="248"/>
      <c r="MHU71" s="248"/>
      <c r="MHV71" s="248"/>
      <c r="MHW71" s="248"/>
      <c r="MHX71" s="248"/>
      <c r="MHY71" s="248"/>
      <c r="MHZ71" s="248"/>
      <c r="MIA71" s="248"/>
      <c r="MIB71" s="248"/>
      <c r="MIC71" s="248"/>
      <c r="MID71" s="248"/>
      <c r="MIE71" s="248"/>
      <c r="MIF71" s="248"/>
      <c r="MIG71" s="248"/>
      <c r="MIH71" s="248"/>
      <c r="MII71" s="248"/>
      <c r="MIJ71" s="248"/>
      <c r="MIK71" s="248"/>
      <c r="MIL71" s="248"/>
      <c r="MIM71" s="248"/>
      <c r="MIN71" s="248"/>
      <c r="MIO71" s="248"/>
      <c r="MIP71" s="248"/>
      <c r="MIQ71" s="248"/>
      <c r="MIR71" s="248"/>
      <c r="MIS71" s="248"/>
      <c r="MIT71" s="248"/>
      <c r="MIU71" s="248"/>
      <c r="MIV71" s="248"/>
      <c r="MIW71" s="248"/>
      <c r="MIX71" s="248"/>
      <c r="MIY71" s="248"/>
      <c r="MIZ71" s="248"/>
      <c r="MJA71" s="248"/>
      <c r="MJB71" s="248"/>
      <c r="MJC71" s="248"/>
      <c r="MJD71" s="248"/>
      <c r="MJE71" s="248"/>
      <c r="MJF71" s="248"/>
      <c r="MJG71" s="248"/>
      <c r="MJH71" s="248"/>
      <c r="MJI71" s="248"/>
      <c r="MJJ71" s="248"/>
      <c r="MJK71" s="248"/>
      <c r="MJL71" s="248"/>
      <c r="MJM71" s="248"/>
      <c r="MJN71" s="248"/>
      <c r="MJO71" s="248"/>
      <c r="MJP71" s="248"/>
      <c r="MJQ71" s="248"/>
      <c r="MJR71" s="248"/>
      <c r="MJS71" s="248"/>
      <c r="MJT71" s="248"/>
      <c r="MJU71" s="248"/>
      <c r="MJV71" s="248"/>
      <c r="MJW71" s="248"/>
      <c r="MJX71" s="248"/>
      <c r="MJY71" s="248"/>
      <c r="MJZ71" s="248"/>
      <c r="MKA71" s="248"/>
      <c r="MKB71" s="248"/>
      <c r="MKC71" s="248"/>
      <c r="MKD71" s="248"/>
      <c r="MKE71" s="248"/>
      <c r="MKF71" s="248"/>
      <c r="MKG71" s="248"/>
      <c r="MKH71" s="248"/>
      <c r="MKI71" s="248"/>
      <c r="MKJ71" s="248"/>
      <c r="MKK71" s="248"/>
      <c r="MKL71" s="248"/>
      <c r="MKM71" s="248"/>
      <c r="MKN71" s="248"/>
      <c r="MKO71" s="248"/>
      <c r="MKP71" s="248"/>
      <c r="MKQ71" s="248"/>
      <c r="MKR71" s="248"/>
      <c r="MKS71" s="248"/>
      <c r="MKT71" s="248"/>
      <c r="MKU71" s="248"/>
      <c r="MKV71" s="248"/>
      <c r="MKW71" s="248"/>
      <c r="MKX71" s="248"/>
      <c r="MKY71" s="248"/>
      <c r="MKZ71" s="248"/>
      <c r="MLA71" s="248"/>
      <c r="MLB71" s="248"/>
      <c r="MLC71" s="248"/>
      <c r="MLD71" s="248"/>
      <c r="MLE71" s="248"/>
      <c r="MLF71" s="248"/>
      <c r="MLG71" s="248"/>
      <c r="MLH71" s="248"/>
      <c r="MLI71" s="248"/>
      <c r="MLJ71" s="248"/>
      <c r="MLK71" s="248"/>
      <c r="MLL71" s="248"/>
      <c r="MLM71" s="248"/>
      <c r="MLN71" s="248"/>
      <c r="MLO71" s="248"/>
      <c r="MLP71" s="248"/>
      <c r="MLQ71" s="248"/>
      <c r="MLR71" s="248"/>
      <c r="MLS71" s="248"/>
      <c r="MLT71" s="248"/>
      <c r="MLU71" s="248"/>
      <c r="MLV71" s="248"/>
      <c r="MLW71" s="248"/>
      <c r="MLX71" s="248"/>
      <c r="MLY71" s="248"/>
      <c r="MLZ71" s="248"/>
      <c r="MMA71" s="248"/>
      <c r="MMB71" s="248"/>
      <c r="MMC71" s="248"/>
      <c r="MMD71" s="248"/>
      <c r="MME71" s="248"/>
      <c r="MMF71" s="248"/>
      <c r="MMG71" s="248"/>
      <c r="MMH71" s="248"/>
      <c r="MMI71" s="248"/>
      <c r="MMJ71" s="248"/>
      <c r="MMK71" s="248"/>
      <c r="MML71" s="248"/>
      <c r="MMM71" s="248"/>
      <c r="MMN71" s="248"/>
      <c r="MMO71" s="248"/>
      <c r="MMP71" s="248"/>
      <c r="MMQ71" s="248"/>
      <c r="MMR71" s="248"/>
      <c r="MMS71" s="248"/>
      <c r="MMT71" s="248"/>
      <c r="MMU71" s="248"/>
      <c r="MMV71" s="248"/>
      <c r="MMW71" s="248"/>
      <c r="MMX71" s="248"/>
      <c r="MMY71" s="248"/>
      <c r="MMZ71" s="248"/>
      <c r="MNA71" s="248"/>
      <c r="MNB71" s="248"/>
      <c r="MNC71" s="248"/>
      <c r="MND71" s="248"/>
      <c r="MNE71" s="248"/>
      <c r="MNF71" s="248"/>
      <c r="MNG71" s="248"/>
      <c r="MNH71" s="248"/>
      <c r="MNI71" s="248"/>
      <c r="MNJ71" s="248"/>
      <c r="MNK71" s="248"/>
      <c r="MNL71" s="248"/>
      <c r="MNM71" s="248"/>
      <c r="MNN71" s="248"/>
      <c r="MNO71" s="248"/>
      <c r="MNP71" s="248"/>
      <c r="MNQ71" s="248"/>
      <c r="MNR71" s="248"/>
      <c r="MNS71" s="248"/>
      <c r="MNT71" s="248"/>
      <c r="MNU71" s="248"/>
      <c r="MNV71" s="248"/>
      <c r="MNW71" s="248"/>
      <c r="MNX71" s="248"/>
      <c r="MNY71" s="248"/>
      <c r="MNZ71" s="248"/>
      <c r="MOA71" s="248"/>
      <c r="MOB71" s="248"/>
      <c r="MOC71" s="248"/>
      <c r="MOD71" s="248"/>
      <c r="MOE71" s="248"/>
      <c r="MOF71" s="248"/>
      <c r="MOG71" s="248"/>
      <c r="MOH71" s="248"/>
      <c r="MOI71" s="248"/>
      <c r="MOJ71" s="248"/>
      <c r="MOK71" s="248"/>
      <c r="MOL71" s="248"/>
      <c r="MOM71" s="248"/>
      <c r="MON71" s="248"/>
      <c r="MOO71" s="248"/>
      <c r="MOP71" s="248"/>
      <c r="MOQ71" s="248"/>
      <c r="MOR71" s="248"/>
      <c r="MOS71" s="248"/>
      <c r="MOT71" s="248"/>
      <c r="MOU71" s="248"/>
      <c r="MOV71" s="248"/>
      <c r="MOW71" s="248"/>
      <c r="MOX71" s="248"/>
      <c r="MOY71" s="248"/>
      <c r="MOZ71" s="248"/>
      <c r="MPA71" s="248"/>
      <c r="MPB71" s="248"/>
      <c r="MPC71" s="248"/>
      <c r="MPD71" s="248"/>
      <c r="MPE71" s="248"/>
      <c r="MPF71" s="248"/>
      <c r="MPG71" s="248"/>
      <c r="MPH71" s="248"/>
      <c r="MPI71" s="248"/>
      <c r="MPJ71" s="248"/>
      <c r="MPK71" s="248"/>
      <c r="MPL71" s="248"/>
      <c r="MPM71" s="248"/>
      <c r="MPN71" s="248"/>
      <c r="MPO71" s="248"/>
      <c r="MPP71" s="248"/>
      <c r="MPQ71" s="248"/>
      <c r="MPR71" s="248"/>
      <c r="MPS71" s="248"/>
      <c r="MPT71" s="248"/>
      <c r="MPU71" s="248"/>
      <c r="MPV71" s="248"/>
      <c r="MPW71" s="248"/>
      <c r="MPX71" s="248"/>
      <c r="MPY71" s="248"/>
      <c r="MPZ71" s="248"/>
      <c r="MQA71" s="248"/>
      <c r="MQB71" s="248"/>
      <c r="MQC71" s="248"/>
      <c r="MQD71" s="248"/>
      <c r="MQE71" s="248"/>
      <c r="MQF71" s="248"/>
      <c r="MQG71" s="248"/>
      <c r="MQH71" s="248"/>
      <c r="MQI71" s="248"/>
      <c r="MQJ71" s="248"/>
      <c r="MQK71" s="248"/>
      <c r="MQL71" s="248"/>
      <c r="MQM71" s="248"/>
      <c r="MQN71" s="248"/>
      <c r="MQO71" s="248"/>
      <c r="MQP71" s="248"/>
      <c r="MQQ71" s="248"/>
      <c r="MQR71" s="248"/>
      <c r="MQS71" s="248"/>
      <c r="MQT71" s="248"/>
      <c r="MQU71" s="248"/>
      <c r="MQV71" s="248"/>
      <c r="MQW71" s="248"/>
      <c r="MQX71" s="248"/>
      <c r="MQY71" s="248"/>
      <c r="MQZ71" s="248"/>
      <c r="MRA71" s="248"/>
      <c r="MRB71" s="248"/>
      <c r="MRC71" s="248"/>
      <c r="MRD71" s="248"/>
      <c r="MRE71" s="248"/>
      <c r="MRF71" s="248"/>
      <c r="MRG71" s="248"/>
      <c r="MRH71" s="248"/>
      <c r="MRI71" s="248"/>
      <c r="MRJ71" s="248"/>
      <c r="MRK71" s="248"/>
      <c r="MRL71" s="248"/>
      <c r="MRM71" s="248"/>
      <c r="MRN71" s="248"/>
      <c r="MRO71" s="248"/>
      <c r="MRP71" s="248"/>
      <c r="MRQ71" s="248"/>
      <c r="MRR71" s="248"/>
      <c r="MRS71" s="248"/>
      <c r="MRT71" s="248"/>
      <c r="MRU71" s="248"/>
      <c r="MRV71" s="248"/>
      <c r="MRW71" s="248"/>
      <c r="MRX71" s="248"/>
      <c r="MRY71" s="248"/>
      <c r="MRZ71" s="248"/>
      <c r="MSA71" s="248"/>
      <c r="MSB71" s="248"/>
      <c r="MSC71" s="248"/>
      <c r="MSD71" s="248"/>
      <c r="MSE71" s="248"/>
      <c r="MSF71" s="248"/>
      <c r="MSG71" s="248"/>
      <c r="MSH71" s="248"/>
      <c r="MSI71" s="248"/>
      <c r="MSJ71" s="248"/>
      <c r="MSK71" s="248"/>
      <c r="MSL71" s="248"/>
      <c r="MSM71" s="248"/>
      <c r="MSN71" s="248"/>
      <c r="MSO71" s="248"/>
      <c r="MSP71" s="248"/>
      <c r="MSQ71" s="248"/>
      <c r="MSR71" s="248"/>
      <c r="MSS71" s="248"/>
      <c r="MST71" s="248"/>
      <c r="MSU71" s="248"/>
      <c r="MSV71" s="248"/>
      <c r="MSW71" s="248"/>
      <c r="MSX71" s="248"/>
      <c r="MSY71" s="248"/>
      <c r="MSZ71" s="248"/>
      <c r="MTA71" s="248"/>
      <c r="MTB71" s="248"/>
      <c r="MTC71" s="248"/>
      <c r="MTD71" s="248"/>
      <c r="MTE71" s="248"/>
      <c r="MTF71" s="248"/>
      <c r="MTG71" s="248"/>
      <c r="MTH71" s="248"/>
      <c r="MTI71" s="248"/>
      <c r="MTJ71" s="248"/>
      <c r="MTK71" s="248"/>
      <c r="MTL71" s="248"/>
      <c r="MTM71" s="248"/>
      <c r="MTN71" s="248"/>
      <c r="MTO71" s="248"/>
      <c r="MTP71" s="248"/>
      <c r="MTQ71" s="248"/>
      <c r="MTR71" s="248"/>
      <c r="MTS71" s="248"/>
      <c r="MTT71" s="248"/>
      <c r="MTU71" s="248"/>
      <c r="MTV71" s="248"/>
      <c r="MTW71" s="248"/>
      <c r="MTX71" s="248"/>
      <c r="MTY71" s="248"/>
      <c r="MTZ71" s="248"/>
      <c r="MUA71" s="248"/>
      <c r="MUB71" s="248"/>
      <c r="MUC71" s="248"/>
      <c r="MUD71" s="248"/>
      <c r="MUE71" s="248"/>
      <c r="MUF71" s="248"/>
      <c r="MUG71" s="248"/>
      <c r="MUH71" s="248"/>
      <c r="MUI71" s="248"/>
      <c r="MUJ71" s="248"/>
      <c r="MUK71" s="248"/>
      <c r="MUL71" s="248"/>
      <c r="MUM71" s="248"/>
      <c r="MUN71" s="248"/>
      <c r="MUO71" s="248"/>
      <c r="MUP71" s="248"/>
      <c r="MUQ71" s="248"/>
      <c r="MUR71" s="248"/>
      <c r="MUS71" s="248"/>
      <c r="MUT71" s="248"/>
      <c r="MUU71" s="248"/>
      <c r="MUV71" s="248"/>
      <c r="MUW71" s="248"/>
      <c r="MUX71" s="248"/>
      <c r="MUY71" s="248"/>
      <c r="MUZ71" s="248"/>
      <c r="MVA71" s="248"/>
      <c r="MVB71" s="248"/>
      <c r="MVC71" s="248"/>
      <c r="MVD71" s="248"/>
      <c r="MVE71" s="248"/>
      <c r="MVF71" s="248"/>
      <c r="MVG71" s="248"/>
      <c r="MVH71" s="248"/>
      <c r="MVI71" s="248"/>
      <c r="MVJ71" s="248"/>
      <c r="MVK71" s="248"/>
      <c r="MVL71" s="248"/>
      <c r="MVM71" s="248"/>
      <c r="MVN71" s="248"/>
      <c r="MVO71" s="248"/>
      <c r="MVP71" s="248"/>
      <c r="MVQ71" s="248"/>
      <c r="MVR71" s="248"/>
      <c r="MVS71" s="248"/>
      <c r="MVT71" s="248"/>
      <c r="MVU71" s="248"/>
      <c r="MVV71" s="248"/>
      <c r="MVW71" s="248"/>
      <c r="MVX71" s="248"/>
      <c r="MVY71" s="248"/>
      <c r="MVZ71" s="248"/>
      <c r="MWA71" s="248"/>
      <c r="MWB71" s="248"/>
      <c r="MWC71" s="248"/>
      <c r="MWD71" s="248"/>
      <c r="MWE71" s="248"/>
      <c r="MWF71" s="248"/>
      <c r="MWG71" s="248"/>
      <c r="MWH71" s="248"/>
      <c r="MWI71" s="248"/>
      <c r="MWJ71" s="248"/>
      <c r="MWK71" s="248"/>
      <c r="MWL71" s="248"/>
      <c r="MWM71" s="248"/>
      <c r="MWN71" s="248"/>
      <c r="MWO71" s="248"/>
      <c r="MWP71" s="248"/>
      <c r="MWQ71" s="248"/>
      <c r="MWR71" s="248"/>
      <c r="MWS71" s="248"/>
      <c r="MWT71" s="248"/>
      <c r="MWU71" s="248"/>
      <c r="MWV71" s="248"/>
      <c r="MWW71" s="248"/>
      <c r="MWX71" s="248"/>
      <c r="MWY71" s="248"/>
      <c r="MWZ71" s="248"/>
      <c r="MXA71" s="248"/>
      <c r="MXB71" s="248"/>
      <c r="MXC71" s="248"/>
      <c r="MXD71" s="248"/>
      <c r="MXE71" s="248"/>
      <c r="MXF71" s="248"/>
      <c r="MXG71" s="248"/>
      <c r="MXH71" s="248"/>
      <c r="MXI71" s="248"/>
      <c r="MXJ71" s="248"/>
      <c r="MXK71" s="248"/>
      <c r="MXL71" s="248"/>
      <c r="MXM71" s="248"/>
      <c r="MXN71" s="248"/>
      <c r="MXO71" s="248"/>
      <c r="MXP71" s="248"/>
      <c r="MXQ71" s="248"/>
      <c r="MXR71" s="248"/>
      <c r="MXS71" s="248"/>
      <c r="MXT71" s="248"/>
      <c r="MXU71" s="248"/>
      <c r="MXV71" s="248"/>
      <c r="MXW71" s="248"/>
      <c r="MXX71" s="248"/>
      <c r="MXY71" s="248"/>
      <c r="MXZ71" s="248"/>
      <c r="MYA71" s="248"/>
      <c r="MYB71" s="248"/>
      <c r="MYC71" s="248"/>
      <c r="MYD71" s="248"/>
      <c r="MYE71" s="248"/>
      <c r="MYF71" s="248"/>
      <c r="MYG71" s="248"/>
      <c r="MYH71" s="248"/>
      <c r="MYI71" s="248"/>
      <c r="MYJ71" s="248"/>
      <c r="MYK71" s="248"/>
      <c r="MYL71" s="248"/>
      <c r="MYM71" s="248"/>
      <c r="MYN71" s="248"/>
      <c r="MYO71" s="248"/>
      <c r="MYP71" s="248"/>
      <c r="MYQ71" s="248"/>
      <c r="MYR71" s="248"/>
      <c r="MYS71" s="248"/>
      <c r="MYT71" s="248"/>
      <c r="MYU71" s="248"/>
      <c r="MYV71" s="248"/>
      <c r="MYW71" s="248"/>
      <c r="MYX71" s="248"/>
      <c r="MYY71" s="248"/>
      <c r="MYZ71" s="248"/>
      <c r="MZA71" s="248"/>
      <c r="MZB71" s="248"/>
      <c r="MZC71" s="248"/>
      <c r="MZD71" s="248"/>
      <c r="MZE71" s="248"/>
      <c r="MZF71" s="248"/>
      <c r="MZG71" s="248"/>
      <c r="MZH71" s="248"/>
      <c r="MZI71" s="248"/>
      <c r="MZJ71" s="248"/>
      <c r="MZK71" s="248"/>
      <c r="MZL71" s="248"/>
      <c r="MZM71" s="248"/>
      <c r="MZN71" s="248"/>
      <c r="MZO71" s="248"/>
      <c r="MZP71" s="248"/>
      <c r="MZQ71" s="248"/>
      <c r="MZR71" s="248"/>
      <c r="MZS71" s="248"/>
      <c r="MZT71" s="248"/>
      <c r="MZU71" s="248"/>
      <c r="MZV71" s="248"/>
      <c r="MZW71" s="248"/>
      <c r="MZX71" s="248"/>
      <c r="MZY71" s="248"/>
      <c r="MZZ71" s="248"/>
      <c r="NAA71" s="248"/>
      <c r="NAB71" s="248"/>
      <c r="NAC71" s="248"/>
      <c r="NAD71" s="248"/>
      <c r="NAE71" s="248"/>
      <c r="NAF71" s="248"/>
      <c r="NAG71" s="248"/>
      <c r="NAH71" s="248"/>
      <c r="NAI71" s="248"/>
      <c r="NAJ71" s="248"/>
      <c r="NAK71" s="248"/>
      <c r="NAL71" s="248"/>
      <c r="NAM71" s="248"/>
      <c r="NAN71" s="248"/>
      <c r="NAO71" s="248"/>
      <c r="NAP71" s="248"/>
      <c r="NAQ71" s="248"/>
      <c r="NAR71" s="248"/>
      <c r="NAS71" s="248"/>
      <c r="NAT71" s="248"/>
      <c r="NAU71" s="248"/>
      <c r="NAV71" s="248"/>
      <c r="NAW71" s="248"/>
      <c r="NAX71" s="248"/>
      <c r="NAY71" s="248"/>
      <c r="NAZ71" s="248"/>
      <c r="NBA71" s="248"/>
      <c r="NBB71" s="248"/>
      <c r="NBC71" s="248"/>
      <c r="NBD71" s="248"/>
      <c r="NBE71" s="248"/>
      <c r="NBF71" s="248"/>
      <c r="NBG71" s="248"/>
      <c r="NBH71" s="248"/>
      <c r="NBI71" s="248"/>
      <c r="NBJ71" s="248"/>
      <c r="NBK71" s="248"/>
      <c r="NBL71" s="248"/>
      <c r="NBM71" s="248"/>
      <c r="NBN71" s="248"/>
      <c r="NBO71" s="248"/>
      <c r="NBP71" s="248"/>
      <c r="NBQ71" s="248"/>
      <c r="NBR71" s="248"/>
      <c r="NBS71" s="248"/>
      <c r="NBT71" s="248"/>
      <c r="NBU71" s="248"/>
      <c r="NBV71" s="248"/>
      <c r="NBW71" s="248"/>
      <c r="NBX71" s="248"/>
      <c r="NBY71" s="248"/>
      <c r="NBZ71" s="248"/>
      <c r="NCA71" s="248"/>
      <c r="NCB71" s="248"/>
      <c r="NCC71" s="248"/>
      <c r="NCD71" s="248"/>
      <c r="NCE71" s="248"/>
      <c r="NCF71" s="248"/>
      <c r="NCG71" s="248"/>
      <c r="NCH71" s="248"/>
      <c r="NCI71" s="248"/>
      <c r="NCJ71" s="248"/>
      <c r="NCK71" s="248"/>
      <c r="NCL71" s="248"/>
      <c r="NCM71" s="248"/>
      <c r="NCN71" s="248"/>
      <c r="NCO71" s="248"/>
      <c r="NCP71" s="248"/>
      <c r="NCQ71" s="248"/>
      <c r="NCR71" s="248"/>
      <c r="NCS71" s="248"/>
      <c r="NCT71" s="248"/>
      <c r="NCU71" s="248"/>
      <c r="NCV71" s="248"/>
      <c r="NCW71" s="248"/>
      <c r="NCX71" s="248"/>
      <c r="NCY71" s="248"/>
      <c r="NCZ71" s="248"/>
      <c r="NDA71" s="248"/>
      <c r="NDB71" s="248"/>
      <c r="NDC71" s="248"/>
      <c r="NDD71" s="248"/>
      <c r="NDE71" s="248"/>
      <c r="NDF71" s="248"/>
      <c r="NDG71" s="248"/>
      <c r="NDH71" s="248"/>
      <c r="NDI71" s="248"/>
      <c r="NDJ71" s="248"/>
      <c r="NDK71" s="248"/>
      <c r="NDL71" s="248"/>
      <c r="NDM71" s="248"/>
      <c r="NDN71" s="248"/>
      <c r="NDO71" s="248"/>
      <c r="NDP71" s="248"/>
      <c r="NDQ71" s="248"/>
      <c r="NDR71" s="248"/>
      <c r="NDS71" s="248"/>
      <c r="NDT71" s="248"/>
      <c r="NDU71" s="248"/>
      <c r="NDV71" s="248"/>
      <c r="NDW71" s="248"/>
      <c r="NDX71" s="248"/>
      <c r="NDY71" s="248"/>
      <c r="NDZ71" s="248"/>
      <c r="NEA71" s="248"/>
      <c r="NEB71" s="248"/>
      <c r="NEC71" s="248"/>
      <c r="NED71" s="248"/>
      <c r="NEE71" s="248"/>
      <c r="NEF71" s="248"/>
      <c r="NEG71" s="248"/>
      <c r="NEH71" s="248"/>
      <c r="NEI71" s="248"/>
      <c r="NEJ71" s="248"/>
      <c r="NEK71" s="248"/>
      <c r="NEL71" s="248"/>
      <c r="NEM71" s="248"/>
      <c r="NEN71" s="248"/>
      <c r="NEO71" s="248"/>
      <c r="NEP71" s="248"/>
      <c r="NEQ71" s="248"/>
      <c r="NER71" s="248"/>
      <c r="NES71" s="248"/>
      <c r="NET71" s="248"/>
      <c r="NEU71" s="248"/>
      <c r="NEV71" s="248"/>
      <c r="NEW71" s="248"/>
      <c r="NEX71" s="248"/>
      <c r="NEY71" s="248"/>
      <c r="NEZ71" s="248"/>
      <c r="NFA71" s="248"/>
      <c r="NFB71" s="248"/>
      <c r="NFC71" s="248"/>
      <c r="NFD71" s="248"/>
      <c r="NFE71" s="248"/>
      <c r="NFF71" s="248"/>
      <c r="NFG71" s="248"/>
      <c r="NFH71" s="248"/>
      <c r="NFI71" s="248"/>
      <c r="NFJ71" s="248"/>
      <c r="NFK71" s="248"/>
      <c r="NFL71" s="248"/>
      <c r="NFM71" s="248"/>
      <c r="NFN71" s="248"/>
      <c r="NFO71" s="248"/>
      <c r="NFP71" s="248"/>
      <c r="NFQ71" s="248"/>
      <c r="NFR71" s="248"/>
      <c r="NFS71" s="248"/>
      <c r="NFT71" s="248"/>
      <c r="NFU71" s="248"/>
      <c r="NFV71" s="248"/>
      <c r="NFW71" s="248"/>
      <c r="NFX71" s="248"/>
      <c r="NFY71" s="248"/>
      <c r="NFZ71" s="248"/>
      <c r="NGA71" s="248"/>
      <c r="NGB71" s="248"/>
      <c r="NGC71" s="248"/>
      <c r="NGD71" s="248"/>
      <c r="NGE71" s="248"/>
      <c r="NGF71" s="248"/>
      <c r="NGG71" s="248"/>
      <c r="NGH71" s="248"/>
      <c r="NGI71" s="248"/>
      <c r="NGJ71" s="248"/>
      <c r="NGK71" s="248"/>
      <c r="NGL71" s="248"/>
      <c r="NGM71" s="248"/>
      <c r="NGN71" s="248"/>
      <c r="NGO71" s="248"/>
      <c r="NGP71" s="248"/>
      <c r="NGQ71" s="248"/>
      <c r="NGR71" s="248"/>
      <c r="NGS71" s="248"/>
      <c r="NGT71" s="248"/>
      <c r="NGU71" s="248"/>
      <c r="NGV71" s="248"/>
      <c r="NGW71" s="248"/>
      <c r="NGX71" s="248"/>
      <c r="NGY71" s="248"/>
      <c r="NGZ71" s="248"/>
      <c r="NHA71" s="248"/>
      <c r="NHB71" s="248"/>
      <c r="NHC71" s="248"/>
      <c r="NHD71" s="248"/>
      <c r="NHE71" s="248"/>
      <c r="NHF71" s="248"/>
      <c r="NHG71" s="248"/>
      <c r="NHH71" s="248"/>
      <c r="NHI71" s="248"/>
      <c r="NHJ71" s="248"/>
      <c r="NHK71" s="248"/>
      <c r="NHL71" s="248"/>
      <c r="NHM71" s="248"/>
      <c r="NHN71" s="248"/>
      <c r="NHO71" s="248"/>
      <c r="NHP71" s="248"/>
      <c r="NHQ71" s="248"/>
      <c r="NHR71" s="248"/>
      <c r="NHS71" s="248"/>
      <c r="NHT71" s="248"/>
      <c r="NHU71" s="248"/>
      <c r="NHV71" s="248"/>
      <c r="NHW71" s="248"/>
      <c r="NHX71" s="248"/>
      <c r="NHY71" s="248"/>
      <c r="NHZ71" s="248"/>
      <c r="NIA71" s="248"/>
      <c r="NIB71" s="248"/>
      <c r="NIC71" s="248"/>
      <c r="NID71" s="248"/>
      <c r="NIE71" s="248"/>
      <c r="NIF71" s="248"/>
      <c r="NIG71" s="248"/>
      <c r="NIH71" s="248"/>
      <c r="NII71" s="248"/>
      <c r="NIJ71" s="248"/>
      <c r="NIK71" s="248"/>
      <c r="NIL71" s="248"/>
      <c r="NIM71" s="248"/>
      <c r="NIN71" s="248"/>
      <c r="NIO71" s="248"/>
      <c r="NIP71" s="248"/>
      <c r="NIQ71" s="248"/>
      <c r="NIR71" s="248"/>
      <c r="NIS71" s="248"/>
      <c r="NIT71" s="248"/>
      <c r="NIU71" s="248"/>
      <c r="NIV71" s="248"/>
      <c r="NIW71" s="248"/>
      <c r="NIX71" s="248"/>
      <c r="NIY71" s="248"/>
      <c r="NIZ71" s="248"/>
      <c r="NJA71" s="248"/>
      <c r="NJB71" s="248"/>
      <c r="NJC71" s="248"/>
      <c r="NJD71" s="248"/>
      <c r="NJE71" s="248"/>
      <c r="NJF71" s="248"/>
      <c r="NJG71" s="248"/>
      <c r="NJH71" s="248"/>
      <c r="NJI71" s="248"/>
      <c r="NJJ71" s="248"/>
      <c r="NJK71" s="248"/>
      <c r="NJL71" s="248"/>
      <c r="NJM71" s="248"/>
      <c r="NJN71" s="248"/>
      <c r="NJO71" s="248"/>
      <c r="NJP71" s="248"/>
      <c r="NJQ71" s="248"/>
      <c r="NJR71" s="248"/>
      <c r="NJS71" s="248"/>
      <c r="NJT71" s="248"/>
      <c r="NJU71" s="248"/>
      <c r="NJV71" s="248"/>
      <c r="NJW71" s="248"/>
      <c r="NJX71" s="248"/>
      <c r="NJY71" s="248"/>
      <c r="NJZ71" s="248"/>
      <c r="NKA71" s="248"/>
      <c r="NKB71" s="248"/>
      <c r="NKC71" s="248"/>
      <c r="NKD71" s="248"/>
      <c r="NKE71" s="248"/>
      <c r="NKF71" s="248"/>
      <c r="NKG71" s="248"/>
      <c r="NKH71" s="248"/>
      <c r="NKI71" s="248"/>
      <c r="NKJ71" s="248"/>
      <c r="NKK71" s="248"/>
      <c r="NKL71" s="248"/>
      <c r="NKM71" s="248"/>
      <c r="NKN71" s="248"/>
      <c r="NKO71" s="248"/>
      <c r="NKP71" s="248"/>
      <c r="NKQ71" s="248"/>
      <c r="NKR71" s="248"/>
      <c r="NKS71" s="248"/>
      <c r="NKT71" s="248"/>
      <c r="NKU71" s="248"/>
      <c r="NKV71" s="248"/>
      <c r="NKW71" s="248"/>
      <c r="NKX71" s="248"/>
      <c r="NKY71" s="248"/>
      <c r="NKZ71" s="248"/>
      <c r="NLA71" s="248"/>
      <c r="NLB71" s="248"/>
      <c r="NLC71" s="248"/>
      <c r="NLD71" s="248"/>
      <c r="NLE71" s="248"/>
      <c r="NLF71" s="248"/>
      <c r="NLG71" s="248"/>
      <c r="NLH71" s="248"/>
      <c r="NLI71" s="248"/>
      <c r="NLJ71" s="248"/>
      <c r="NLK71" s="248"/>
      <c r="NLL71" s="248"/>
      <c r="NLM71" s="248"/>
      <c r="NLN71" s="248"/>
      <c r="NLO71" s="248"/>
      <c r="NLP71" s="248"/>
      <c r="NLQ71" s="248"/>
      <c r="NLR71" s="248"/>
      <c r="NLS71" s="248"/>
      <c r="NLT71" s="248"/>
      <c r="NLU71" s="248"/>
      <c r="NLV71" s="248"/>
      <c r="NLW71" s="248"/>
      <c r="NLX71" s="248"/>
      <c r="NLY71" s="248"/>
      <c r="NLZ71" s="248"/>
      <c r="NMA71" s="248"/>
      <c r="NMB71" s="248"/>
      <c r="NMC71" s="248"/>
      <c r="NMD71" s="248"/>
      <c r="NME71" s="248"/>
      <c r="NMF71" s="248"/>
      <c r="NMG71" s="248"/>
      <c r="NMH71" s="248"/>
      <c r="NMI71" s="248"/>
      <c r="NMJ71" s="248"/>
      <c r="NMK71" s="248"/>
      <c r="NML71" s="248"/>
      <c r="NMM71" s="248"/>
      <c r="NMN71" s="248"/>
      <c r="NMO71" s="248"/>
      <c r="NMP71" s="248"/>
      <c r="NMQ71" s="248"/>
      <c r="NMR71" s="248"/>
      <c r="NMS71" s="248"/>
      <c r="NMT71" s="248"/>
      <c r="NMU71" s="248"/>
      <c r="NMV71" s="248"/>
      <c r="NMW71" s="248"/>
      <c r="NMX71" s="248"/>
      <c r="NMY71" s="248"/>
      <c r="NMZ71" s="248"/>
      <c r="NNA71" s="248"/>
      <c r="NNB71" s="248"/>
      <c r="NNC71" s="248"/>
      <c r="NND71" s="248"/>
      <c r="NNE71" s="248"/>
      <c r="NNF71" s="248"/>
      <c r="NNG71" s="248"/>
      <c r="NNH71" s="248"/>
      <c r="NNI71" s="248"/>
      <c r="NNJ71" s="248"/>
      <c r="NNK71" s="248"/>
      <c r="NNL71" s="248"/>
      <c r="NNM71" s="248"/>
      <c r="NNN71" s="248"/>
      <c r="NNO71" s="248"/>
      <c r="NNP71" s="248"/>
      <c r="NNQ71" s="248"/>
      <c r="NNR71" s="248"/>
      <c r="NNS71" s="248"/>
      <c r="NNT71" s="248"/>
      <c r="NNU71" s="248"/>
      <c r="NNV71" s="248"/>
      <c r="NNW71" s="248"/>
      <c r="NNX71" s="248"/>
      <c r="NNY71" s="248"/>
      <c r="NNZ71" s="248"/>
      <c r="NOA71" s="248"/>
      <c r="NOB71" s="248"/>
      <c r="NOC71" s="248"/>
      <c r="NOD71" s="248"/>
      <c r="NOE71" s="248"/>
      <c r="NOF71" s="248"/>
      <c r="NOG71" s="248"/>
      <c r="NOH71" s="248"/>
      <c r="NOI71" s="248"/>
      <c r="NOJ71" s="248"/>
      <c r="NOK71" s="248"/>
      <c r="NOL71" s="248"/>
      <c r="NOM71" s="248"/>
      <c r="NON71" s="248"/>
      <c r="NOO71" s="248"/>
      <c r="NOP71" s="248"/>
      <c r="NOQ71" s="248"/>
      <c r="NOR71" s="248"/>
      <c r="NOS71" s="248"/>
      <c r="NOT71" s="248"/>
      <c r="NOU71" s="248"/>
      <c r="NOV71" s="248"/>
      <c r="NOW71" s="248"/>
      <c r="NOX71" s="248"/>
      <c r="NOY71" s="248"/>
      <c r="NOZ71" s="248"/>
      <c r="NPA71" s="248"/>
      <c r="NPB71" s="248"/>
      <c r="NPC71" s="248"/>
      <c r="NPD71" s="248"/>
      <c r="NPE71" s="248"/>
      <c r="NPF71" s="248"/>
      <c r="NPG71" s="248"/>
      <c r="NPH71" s="248"/>
      <c r="NPI71" s="248"/>
      <c r="NPJ71" s="248"/>
      <c r="NPK71" s="248"/>
      <c r="NPL71" s="248"/>
      <c r="NPM71" s="248"/>
      <c r="NPN71" s="248"/>
      <c r="NPO71" s="248"/>
      <c r="NPP71" s="248"/>
      <c r="NPQ71" s="248"/>
      <c r="NPR71" s="248"/>
      <c r="NPS71" s="248"/>
      <c r="NPT71" s="248"/>
      <c r="NPU71" s="248"/>
      <c r="NPV71" s="248"/>
      <c r="NPW71" s="248"/>
      <c r="NPX71" s="248"/>
      <c r="NPY71" s="248"/>
      <c r="NPZ71" s="248"/>
      <c r="NQA71" s="248"/>
      <c r="NQB71" s="248"/>
      <c r="NQC71" s="248"/>
      <c r="NQD71" s="248"/>
      <c r="NQE71" s="248"/>
      <c r="NQF71" s="248"/>
      <c r="NQG71" s="248"/>
      <c r="NQH71" s="248"/>
      <c r="NQI71" s="248"/>
      <c r="NQJ71" s="248"/>
      <c r="NQK71" s="248"/>
      <c r="NQL71" s="248"/>
      <c r="NQM71" s="248"/>
      <c r="NQN71" s="248"/>
      <c r="NQO71" s="248"/>
      <c r="NQP71" s="248"/>
      <c r="NQQ71" s="248"/>
      <c r="NQR71" s="248"/>
      <c r="NQS71" s="248"/>
      <c r="NQT71" s="248"/>
      <c r="NQU71" s="248"/>
      <c r="NQV71" s="248"/>
      <c r="NQW71" s="248"/>
      <c r="NQX71" s="248"/>
      <c r="NQY71" s="248"/>
      <c r="NQZ71" s="248"/>
      <c r="NRA71" s="248"/>
      <c r="NRB71" s="248"/>
      <c r="NRC71" s="248"/>
      <c r="NRD71" s="248"/>
      <c r="NRE71" s="248"/>
      <c r="NRF71" s="248"/>
      <c r="NRG71" s="248"/>
      <c r="NRH71" s="248"/>
      <c r="NRI71" s="248"/>
      <c r="NRJ71" s="248"/>
      <c r="NRK71" s="248"/>
      <c r="NRL71" s="248"/>
      <c r="NRM71" s="248"/>
      <c r="NRN71" s="248"/>
      <c r="NRO71" s="248"/>
      <c r="NRP71" s="248"/>
      <c r="NRQ71" s="248"/>
      <c r="NRR71" s="248"/>
      <c r="NRS71" s="248"/>
      <c r="NRT71" s="248"/>
      <c r="NRU71" s="248"/>
      <c r="NRV71" s="248"/>
      <c r="NRW71" s="248"/>
      <c r="NRX71" s="248"/>
      <c r="NRY71" s="248"/>
      <c r="NRZ71" s="248"/>
      <c r="NSA71" s="248"/>
      <c r="NSB71" s="248"/>
      <c r="NSC71" s="248"/>
      <c r="NSD71" s="248"/>
      <c r="NSE71" s="248"/>
      <c r="NSF71" s="248"/>
      <c r="NSG71" s="248"/>
      <c r="NSH71" s="248"/>
      <c r="NSI71" s="248"/>
      <c r="NSJ71" s="248"/>
      <c r="NSK71" s="248"/>
      <c r="NSL71" s="248"/>
      <c r="NSM71" s="248"/>
      <c r="NSN71" s="248"/>
      <c r="NSO71" s="248"/>
      <c r="NSP71" s="248"/>
      <c r="NSQ71" s="248"/>
      <c r="NSR71" s="248"/>
      <c r="NSS71" s="248"/>
      <c r="NST71" s="248"/>
      <c r="NSU71" s="248"/>
      <c r="NSV71" s="248"/>
      <c r="NSW71" s="248"/>
      <c r="NSX71" s="248"/>
      <c r="NSY71" s="248"/>
      <c r="NSZ71" s="248"/>
      <c r="NTA71" s="248"/>
      <c r="NTB71" s="248"/>
      <c r="NTC71" s="248"/>
      <c r="NTD71" s="248"/>
      <c r="NTE71" s="248"/>
      <c r="NTF71" s="248"/>
      <c r="NTG71" s="248"/>
      <c r="NTH71" s="248"/>
      <c r="NTI71" s="248"/>
      <c r="NTJ71" s="248"/>
      <c r="NTK71" s="248"/>
      <c r="NTL71" s="248"/>
      <c r="NTM71" s="248"/>
      <c r="NTN71" s="248"/>
      <c r="NTO71" s="248"/>
      <c r="NTP71" s="248"/>
      <c r="NTQ71" s="248"/>
      <c r="NTR71" s="248"/>
      <c r="NTS71" s="248"/>
      <c r="NTT71" s="248"/>
      <c r="NTU71" s="248"/>
      <c r="NTV71" s="248"/>
      <c r="NTW71" s="248"/>
      <c r="NTX71" s="248"/>
      <c r="NTY71" s="248"/>
      <c r="NTZ71" s="248"/>
      <c r="NUA71" s="248"/>
      <c r="NUB71" s="248"/>
      <c r="NUC71" s="248"/>
      <c r="NUD71" s="248"/>
      <c r="NUE71" s="248"/>
      <c r="NUF71" s="248"/>
      <c r="NUG71" s="248"/>
      <c r="NUH71" s="248"/>
      <c r="NUI71" s="248"/>
      <c r="NUJ71" s="248"/>
      <c r="NUK71" s="248"/>
      <c r="NUL71" s="248"/>
      <c r="NUM71" s="248"/>
      <c r="NUN71" s="248"/>
      <c r="NUO71" s="248"/>
      <c r="NUP71" s="248"/>
      <c r="NUQ71" s="248"/>
      <c r="NUR71" s="248"/>
      <c r="NUS71" s="248"/>
      <c r="NUT71" s="248"/>
      <c r="NUU71" s="248"/>
      <c r="NUV71" s="248"/>
      <c r="NUW71" s="248"/>
      <c r="NUX71" s="248"/>
      <c r="NUY71" s="248"/>
      <c r="NUZ71" s="248"/>
      <c r="NVA71" s="248"/>
      <c r="NVB71" s="248"/>
      <c r="NVC71" s="248"/>
      <c r="NVD71" s="248"/>
      <c r="NVE71" s="248"/>
      <c r="NVF71" s="248"/>
      <c r="NVG71" s="248"/>
      <c r="NVH71" s="248"/>
      <c r="NVI71" s="248"/>
      <c r="NVJ71" s="248"/>
      <c r="NVK71" s="248"/>
      <c r="NVL71" s="248"/>
      <c r="NVM71" s="248"/>
      <c r="NVN71" s="248"/>
      <c r="NVO71" s="248"/>
      <c r="NVP71" s="248"/>
      <c r="NVQ71" s="248"/>
      <c r="NVR71" s="248"/>
      <c r="NVS71" s="248"/>
      <c r="NVT71" s="248"/>
      <c r="NVU71" s="248"/>
      <c r="NVV71" s="248"/>
      <c r="NVW71" s="248"/>
      <c r="NVX71" s="248"/>
      <c r="NVY71" s="248"/>
      <c r="NVZ71" s="248"/>
      <c r="NWA71" s="248"/>
      <c r="NWB71" s="248"/>
      <c r="NWC71" s="248"/>
      <c r="NWD71" s="248"/>
      <c r="NWE71" s="248"/>
      <c r="NWF71" s="248"/>
      <c r="NWG71" s="248"/>
      <c r="NWH71" s="248"/>
      <c r="NWI71" s="248"/>
      <c r="NWJ71" s="248"/>
      <c r="NWK71" s="248"/>
      <c r="NWL71" s="248"/>
      <c r="NWM71" s="248"/>
      <c r="NWN71" s="248"/>
      <c r="NWO71" s="248"/>
      <c r="NWP71" s="248"/>
      <c r="NWQ71" s="248"/>
      <c r="NWR71" s="248"/>
      <c r="NWS71" s="248"/>
      <c r="NWT71" s="248"/>
      <c r="NWU71" s="248"/>
      <c r="NWV71" s="248"/>
      <c r="NWW71" s="248"/>
      <c r="NWX71" s="248"/>
      <c r="NWY71" s="248"/>
      <c r="NWZ71" s="248"/>
      <c r="NXA71" s="248"/>
      <c r="NXB71" s="248"/>
      <c r="NXC71" s="248"/>
      <c r="NXD71" s="248"/>
      <c r="NXE71" s="248"/>
      <c r="NXF71" s="248"/>
      <c r="NXG71" s="248"/>
      <c r="NXH71" s="248"/>
      <c r="NXI71" s="248"/>
      <c r="NXJ71" s="248"/>
      <c r="NXK71" s="248"/>
      <c r="NXL71" s="248"/>
      <c r="NXM71" s="248"/>
      <c r="NXN71" s="248"/>
      <c r="NXO71" s="248"/>
      <c r="NXP71" s="248"/>
      <c r="NXQ71" s="248"/>
      <c r="NXR71" s="248"/>
      <c r="NXS71" s="248"/>
      <c r="NXT71" s="248"/>
      <c r="NXU71" s="248"/>
      <c r="NXV71" s="248"/>
      <c r="NXW71" s="248"/>
      <c r="NXX71" s="248"/>
      <c r="NXY71" s="248"/>
      <c r="NXZ71" s="248"/>
      <c r="NYA71" s="248"/>
      <c r="NYB71" s="248"/>
      <c r="NYC71" s="248"/>
      <c r="NYD71" s="248"/>
      <c r="NYE71" s="248"/>
      <c r="NYF71" s="248"/>
      <c r="NYG71" s="248"/>
      <c r="NYH71" s="248"/>
      <c r="NYI71" s="248"/>
      <c r="NYJ71" s="248"/>
      <c r="NYK71" s="248"/>
      <c r="NYL71" s="248"/>
      <c r="NYM71" s="248"/>
      <c r="NYN71" s="248"/>
      <c r="NYO71" s="248"/>
      <c r="NYP71" s="248"/>
      <c r="NYQ71" s="248"/>
      <c r="NYR71" s="248"/>
      <c r="NYS71" s="248"/>
      <c r="NYT71" s="248"/>
      <c r="NYU71" s="248"/>
      <c r="NYV71" s="248"/>
      <c r="NYW71" s="248"/>
      <c r="NYX71" s="248"/>
      <c r="NYY71" s="248"/>
      <c r="NYZ71" s="248"/>
      <c r="NZA71" s="248"/>
      <c r="NZB71" s="248"/>
      <c r="NZC71" s="248"/>
      <c r="NZD71" s="248"/>
      <c r="NZE71" s="248"/>
      <c r="NZF71" s="248"/>
      <c r="NZG71" s="248"/>
      <c r="NZH71" s="248"/>
      <c r="NZI71" s="248"/>
      <c r="NZJ71" s="248"/>
      <c r="NZK71" s="248"/>
      <c r="NZL71" s="248"/>
      <c r="NZM71" s="248"/>
      <c r="NZN71" s="248"/>
      <c r="NZO71" s="248"/>
      <c r="NZP71" s="248"/>
      <c r="NZQ71" s="248"/>
      <c r="NZR71" s="248"/>
      <c r="NZS71" s="248"/>
      <c r="NZT71" s="248"/>
      <c r="NZU71" s="248"/>
      <c r="NZV71" s="248"/>
      <c r="NZW71" s="248"/>
      <c r="NZX71" s="248"/>
      <c r="NZY71" s="248"/>
      <c r="NZZ71" s="248"/>
      <c r="OAA71" s="248"/>
      <c r="OAB71" s="248"/>
      <c r="OAC71" s="248"/>
      <c r="OAD71" s="248"/>
      <c r="OAE71" s="248"/>
      <c r="OAF71" s="248"/>
      <c r="OAG71" s="248"/>
      <c r="OAH71" s="248"/>
      <c r="OAI71" s="248"/>
      <c r="OAJ71" s="248"/>
      <c r="OAK71" s="248"/>
      <c r="OAL71" s="248"/>
      <c r="OAM71" s="248"/>
      <c r="OAN71" s="248"/>
      <c r="OAO71" s="248"/>
      <c r="OAP71" s="248"/>
      <c r="OAQ71" s="248"/>
      <c r="OAR71" s="248"/>
      <c r="OAS71" s="248"/>
      <c r="OAT71" s="248"/>
      <c r="OAU71" s="248"/>
      <c r="OAV71" s="248"/>
      <c r="OAW71" s="248"/>
      <c r="OAX71" s="248"/>
      <c r="OAY71" s="248"/>
      <c r="OAZ71" s="248"/>
      <c r="OBA71" s="248"/>
      <c r="OBB71" s="248"/>
      <c r="OBC71" s="248"/>
      <c r="OBD71" s="248"/>
      <c r="OBE71" s="248"/>
      <c r="OBF71" s="248"/>
      <c r="OBG71" s="248"/>
      <c r="OBH71" s="248"/>
      <c r="OBI71" s="248"/>
      <c r="OBJ71" s="248"/>
      <c r="OBK71" s="248"/>
      <c r="OBL71" s="248"/>
      <c r="OBM71" s="248"/>
      <c r="OBN71" s="248"/>
      <c r="OBO71" s="248"/>
      <c r="OBP71" s="248"/>
      <c r="OBQ71" s="248"/>
      <c r="OBR71" s="248"/>
      <c r="OBS71" s="248"/>
      <c r="OBT71" s="248"/>
      <c r="OBU71" s="248"/>
      <c r="OBV71" s="248"/>
      <c r="OBW71" s="248"/>
      <c r="OBX71" s="248"/>
      <c r="OBY71" s="248"/>
      <c r="OBZ71" s="248"/>
      <c r="OCA71" s="248"/>
      <c r="OCB71" s="248"/>
      <c r="OCC71" s="248"/>
      <c r="OCD71" s="248"/>
      <c r="OCE71" s="248"/>
      <c r="OCF71" s="248"/>
      <c r="OCG71" s="248"/>
      <c r="OCH71" s="248"/>
      <c r="OCI71" s="248"/>
      <c r="OCJ71" s="248"/>
      <c r="OCK71" s="248"/>
      <c r="OCL71" s="248"/>
      <c r="OCM71" s="248"/>
      <c r="OCN71" s="248"/>
      <c r="OCO71" s="248"/>
      <c r="OCP71" s="248"/>
      <c r="OCQ71" s="248"/>
      <c r="OCR71" s="248"/>
      <c r="OCS71" s="248"/>
      <c r="OCT71" s="248"/>
      <c r="OCU71" s="248"/>
      <c r="OCV71" s="248"/>
      <c r="OCW71" s="248"/>
      <c r="OCX71" s="248"/>
      <c r="OCY71" s="248"/>
      <c r="OCZ71" s="248"/>
      <c r="ODA71" s="248"/>
      <c r="ODB71" s="248"/>
      <c r="ODC71" s="248"/>
      <c r="ODD71" s="248"/>
      <c r="ODE71" s="248"/>
      <c r="ODF71" s="248"/>
      <c r="ODG71" s="248"/>
      <c r="ODH71" s="248"/>
      <c r="ODI71" s="248"/>
      <c r="ODJ71" s="248"/>
      <c r="ODK71" s="248"/>
      <c r="ODL71" s="248"/>
      <c r="ODM71" s="248"/>
      <c r="ODN71" s="248"/>
      <c r="ODO71" s="248"/>
      <c r="ODP71" s="248"/>
      <c r="ODQ71" s="248"/>
      <c r="ODR71" s="248"/>
      <c r="ODS71" s="248"/>
      <c r="ODT71" s="248"/>
      <c r="ODU71" s="248"/>
      <c r="ODV71" s="248"/>
      <c r="ODW71" s="248"/>
      <c r="ODX71" s="248"/>
      <c r="ODY71" s="248"/>
      <c r="ODZ71" s="248"/>
      <c r="OEA71" s="248"/>
      <c r="OEB71" s="248"/>
      <c r="OEC71" s="248"/>
      <c r="OED71" s="248"/>
      <c r="OEE71" s="248"/>
      <c r="OEF71" s="248"/>
      <c r="OEG71" s="248"/>
      <c r="OEH71" s="248"/>
      <c r="OEI71" s="248"/>
      <c r="OEJ71" s="248"/>
      <c r="OEK71" s="248"/>
      <c r="OEL71" s="248"/>
      <c r="OEM71" s="248"/>
      <c r="OEN71" s="248"/>
      <c r="OEO71" s="248"/>
      <c r="OEP71" s="248"/>
      <c r="OEQ71" s="248"/>
      <c r="OER71" s="248"/>
      <c r="OES71" s="248"/>
      <c r="OET71" s="248"/>
      <c r="OEU71" s="248"/>
      <c r="OEV71" s="248"/>
      <c r="OEW71" s="248"/>
      <c r="OEX71" s="248"/>
      <c r="OEY71" s="248"/>
      <c r="OEZ71" s="248"/>
      <c r="OFA71" s="248"/>
      <c r="OFB71" s="248"/>
      <c r="OFC71" s="248"/>
      <c r="OFD71" s="248"/>
      <c r="OFE71" s="248"/>
      <c r="OFF71" s="248"/>
      <c r="OFG71" s="248"/>
      <c r="OFH71" s="248"/>
      <c r="OFI71" s="248"/>
      <c r="OFJ71" s="248"/>
      <c r="OFK71" s="248"/>
      <c r="OFL71" s="248"/>
      <c r="OFM71" s="248"/>
      <c r="OFN71" s="248"/>
      <c r="OFO71" s="248"/>
      <c r="OFP71" s="248"/>
      <c r="OFQ71" s="248"/>
      <c r="OFR71" s="248"/>
      <c r="OFS71" s="248"/>
      <c r="OFT71" s="248"/>
      <c r="OFU71" s="248"/>
      <c r="OFV71" s="248"/>
      <c r="OFW71" s="248"/>
      <c r="OFX71" s="248"/>
      <c r="OFY71" s="248"/>
      <c r="OFZ71" s="248"/>
      <c r="OGA71" s="248"/>
      <c r="OGB71" s="248"/>
      <c r="OGC71" s="248"/>
      <c r="OGD71" s="248"/>
      <c r="OGE71" s="248"/>
      <c r="OGF71" s="248"/>
      <c r="OGG71" s="248"/>
      <c r="OGH71" s="248"/>
      <c r="OGI71" s="248"/>
      <c r="OGJ71" s="248"/>
      <c r="OGK71" s="248"/>
      <c r="OGL71" s="248"/>
      <c r="OGM71" s="248"/>
      <c r="OGN71" s="248"/>
      <c r="OGO71" s="248"/>
      <c r="OGP71" s="248"/>
      <c r="OGQ71" s="248"/>
      <c r="OGR71" s="248"/>
      <c r="OGS71" s="248"/>
      <c r="OGT71" s="248"/>
      <c r="OGU71" s="248"/>
      <c r="OGV71" s="248"/>
      <c r="OGW71" s="248"/>
      <c r="OGX71" s="248"/>
      <c r="OGY71" s="248"/>
      <c r="OGZ71" s="248"/>
      <c r="OHA71" s="248"/>
      <c r="OHB71" s="248"/>
      <c r="OHC71" s="248"/>
      <c r="OHD71" s="248"/>
      <c r="OHE71" s="248"/>
      <c r="OHF71" s="248"/>
      <c r="OHG71" s="248"/>
      <c r="OHH71" s="248"/>
      <c r="OHI71" s="248"/>
      <c r="OHJ71" s="248"/>
      <c r="OHK71" s="248"/>
      <c r="OHL71" s="248"/>
      <c r="OHM71" s="248"/>
      <c r="OHN71" s="248"/>
      <c r="OHO71" s="248"/>
      <c r="OHP71" s="248"/>
      <c r="OHQ71" s="248"/>
      <c r="OHR71" s="248"/>
      <c r="OHS71" s="248"/>
      <c r="OHT71" s="248"/>
      <c r="OHU71" s="248"/>
      <c r="OHV71" s="248"/>
      <c r="OHW71" s="248"/>
      <c r="OHX71" s="248"/>
      <c r="OHY71" s="248"/>
      <c r="OHZ71" s="248"/>
      <c r="OIA71" s="248"/>
      <c r="OIB71" s="248"/>
      <c r="OIC71" s="248"/>
      <c r="OID71" s="248"/>
      <c r="OIE71" s="248"/>
      <c r="OIF71" s="248"/>
      <c r="OIG71" s="248"/>
      <c r="OIH71" s="248"/>
      <c r="OII71" s="248"/>
      <c r="OIJ71" s="248"/>
      <c r="OIK71" s="248"/>
      <c r="OIL71" s="248"/>
      <c r="OIM71" s="248"/>
      <c r="OIN71" s="248"/>
      <c r="OIO71" s="248"/>
      <c r="OIP71" s="248"/>
      <c r="OIQ71" s="248"/>
      <c r="OIR71" s="248"/>
      <c r="OIS71" s="248"/>
      <c r="OIT71" s="248"/>
      <c r="OIU71" s="248"/>
      <c r="OIV71" s="248"/>
      <c r="OIW71" s="248"/>
      <c r="OIX71" s="248"/>
      <c r="OIY71" s="248"/>
      <c r="OIZ71" s="248"/>
      <c r="OJA71" s="248"/>
      <c r="OJB71" s="248"/>
      <c r="OJC71" s="248"/>
      <c r="OJD71" s="248"/>
      <c r="OJE71" s="248"/>
      <c r="OJF71" s="248"/>
      <c r="OJG71" s="248"/>
      <c r="OJH71" s="248"/>
      <c r="OJI71" s="248"/>
      <c r="OJJ71" s="248"/>
      <c r="OJK71" s="248"/>
      <c r="OJL71" s="248"/>
      <c r="OJM71" s="248"/>
      <c r="OJN71" s="248"/>
      <c r="OJO71" s="248"/>
      <c r="OJP71" s="248"/>
      <c r="OJQ71" s="248"/>
      <c r="OJR71" s="248"/>
      <c r="OJS71" s="248"/>
      <c r="OJT71" s="248"/>
      <c r="OJU71" s="248"/>
      <c r="OJV71" s="248"/>
      <c r="OJW71" s="248"/>
      <c r="OJX71" s="248"/>
      <c r="OJY71" s="248"/>
      <c r="OJZ71" s="248"/>
      <c r="OKA71" s="248"/>
      <c r="OKB71" s="248"/>
      <c r="OKC71" s="248"/>
      <c r="OKD71" s="248"/>
      <c r="OKE71" s="248"/>
      <c r="OKF71" s="248"/>
      <c r="OKG71" s="248"/>
      <c r="OKH71" s="248"/>
      <c r="OKI71" s="248"/>
      <c r="OKJ71" s="248"/>
      <c r="OKK71" s="248"/>
      <c r="OKL71" s="248"/>
      <c r="OKM71" s="248"/>
      <c r="OKN71" s="248"/>
      <c r="OKO71" s="248"/>
      <c r="OKP71" s="248"/>
      <c r="OKQ71" s="248"/>
      <c r="OKR71" s="248"/>
      <c r="OKS71" s="248"/>
      <c r="OKT71" s="248"/>
      <c r="OKU71" s="248"/>
      <c r="OKV71" s="248"/>
      <c r="OKW71" s="248"/>
      <c r="OKX71" s="248"/>
      <c r="OKY71" s="248"/>
      <c r="OKZ71" s="248"/>
      <c r="OLA71" s="248"/>
      <c r="OLB71" s="248"/>
      <c r="OLC71" s="248"/>
      <c r="OLD71" s="248"/>
      <c r="OLE71" s="248"/>
      <c r="OLF71" s="248"/>
      <c r="OLG71" s="248"/>
      <c r="OLH71" s="248"/>
      <c r="OLI71" s="248"/>
      <c r="OLJ71" s="248"/>
      <c r="OLK71" s="248"/>
      <c r="OLL71" s="248"/>
      <c r="OLM71" s="248"/>
      <c r="OLN71" s="248"/>
      <c r="OLO71" s="248"/>
      <c r="OLP71" s="248"/>
      <c r="OLQ71" s="248"/>
      <c r="OLR71" s="248"/>
      <c r="OLS71" s="248"/>
      <c r="OLT71" s="248"/>
      <c r="OLU71" s="248"/>
      <c r="OLV71" s="248"/>
      <c r="OLW71" s="248"/>
      <c r="OLX71" s="248"/>
      <c r="OLY71" s="248"/>
      <c r="OLZ71" s="248"/>
      <c r="OMA71" s="248"/>
      <c r="OMB71" s="248"/>
      <c r="OMC71" s="248"/>
      <c r="OMD71" s="248"/>
      <c r="OME71" s="248"/>
      <c r="OMF71" s="248"/>
      <c r="OMG71" s="248"/>
      <c r="OMH71" s="248"/>
      <c r="OMI71" s="248"/>
      <c r="OMJ71" s="248"/>
      <c r="OMK71" s="248"/>
      <c r="OML71" s="248"/>
      <c r="OMM71" s="248"/>
      <c r="OMN71" s="248"/>
      <c r="OMO71" s="248"/>
      <c r="OMP71" s="248"/>
      <c r="OMQ71" s="248"/>
      <c r="OMR71" s="248"/>
      <c r="OMS71" s="248"/>
      <c r="OMT71" s="248"/>
      <c r="OMU71" s="248"/>
      <c r="OMV71" s="248"/>
      <c r="OMW71" s="248"/>
      <c r="OMX71" s="248"/>
      <c r="OMY71" s="248"/>
      <c r="OMZ71" s="248"/>
      <c r="ONA71" s="248"/>
      <c r="ONB71" s="248"/>
      <c r="ONC71" s="248"/>
      <c r="OND71" s="248"/>
      <c r="ONE71" s="248"/>
      <c r="ONF71" s="248"/>
      <c r="ONG71" s="248"/>
      <c r="ONH71" s="248"/>
      <c r="ONI71" s="248"/>
      <c r="ONJ71" s="248"/>
      <c r="ONK71" s="248"/>
      <c r="ONL71" s="248"/>
      <c r="ONM71" s="248"/>
      <c r="ONN71" s="248"/>
      <c r="ONO71" s="248"/>
      <c r="ONP71" s="248"/>
      <c r="ONQ71" s="248"/>
      <c r="ONR71" s="248"/>
      <c r="ONS71" s="248"/>
      <c r="ONT71" s="248"/>
      <c r="ONU71" s="248"/>
      <c r="ONV71" s="248"/>
      <c r="ONW71" s="248"/>
      <c r="ONX71" s="248"/>
      <c r="ONY71" s="248"/>
      <c r="ONZ71" s="248"/>
      <c r="OOA71" s="248"/>
      <c r="OOB71" s="248"/>
      <c r="OOC71" s="248"/>
      <c r="OOD71" s="248"/>
      <c r="OOE71" s="248"/>
      <c r="OOF71" s="248"/>
      <c r="OOG71" s="248"/>
      <c r="OOH71" s="248"/>
      <c r="OOI71" s="248"/>
      <c r="OOJ71" s="248"/>
      <c r="OOK71" s="248"/>
      <c r="OOL71" s="248"/>
      <c r="OOM71" s="248"/>
      <c r="OON71" s="248"/>
      <c r="OOO71" s="248"/>
      <c r="OOP71" s="248"/>
      <c r="OOQ71" s="248"/>
      <c r="OOR71" s="248"/>
      <c r="OOS71" s="248"/>
      <c r="OOT71" s="248"/>
      <c r="OOU71" s="248"/>
      <c r="OOV71" s="248"/>
      <c r="OOW71" s="248"/>
      <c r="OOX71" s="248"/>
      <c r="OOY71" s="248"/>
      <c r="OOZ71" s="248"/>
      <c r="OPA71" s="248"/>
      <c r="OPB71" s="248"/>
      <c r="OPC71" s="248"/>
      <c r="OPD71" s="248"/>
      <c r="OPE71" s="248"/>
      <c r="OPF71" s="248"/>
      <c r="OPG71" s="248"/>
      <c r="OPH71" s="248"/>
      <c r="OPI71" s="248"/>
      <c r="OPJ71" s="248"/>
      <c r="OPK71" s="248"/>
      <c r="OPL71" s="248"/>
      <c r="OPM71" s="248"/>
      <c r="OPN71" s="248"/>
      <c r="OPO71" s="248"/>
      <c r="OPP71" s="248"/>
      <c r="OPQ71" s="248"/>
      <c r="OPR71" s="248"/>
      <c r="OPS71" s="248"/>
      <c r="OPT71" s="248"/>
      <c r="OPU71" s="248"/>
      <c r="OPV71" s="248"/>
      <c r="OPW71" s="248"/>
      <c r="OPX71" s="248"/>
      <c r="OPY71" s="248"/>
      <c r="OPZ71" s="248"/>
      <c r="OQA71" s="248"/>
      <c r="OQB71" s="248"/>
      <c r="OQC71" s="248"/>
      <c r="OQD71" s="248"/>
      <c r="OQE71" s="248"/>
      <c r="OQF71" s="248"/>
      <c r="OQG71" s="248"/>
      <c r="OQH71" s="248"/>
      <c r="OQI71" s="248"/>
      <c r="OQJ71" s="248"/>
      <c r="OQK71" s="248"/>
      <c r="OQL71" s="248"/>
      <c r="OQM71" s="248"/>
      <c r="OQN71" s="248"/>
      <c r="OQO71" s="248"/>
      <c r="OQP71" s="248"/>
      <c r="OQQ71" s="248"/>
      <c r="OQR71" s="248"/>
      <c r="OQS71" s="248"/>
      <c r="OQT71" s="248"/>
      <c r="OQU71" s="248"/>
      <c r="OQV71" s="248"/>
      <c r="OQW71" s="248"/>
      <c r="OQX71" s="248"/>
      <c r="OQY71" s="248"/>
      <c r="OQZ71" s="248"/>
      <c r="ORA71" s="248"/>
      <c r="ORB71" s="248"/>
      <c r="ORC71" s="248"/>
      <c r="ORD71" s="248"/>
      <c r="ORE71" s="248"/>
      <c r="ORF71" s="248"/>
      <c r="ORG71" s="248"/>
      <c r="ORH71" s="248"/>
      <c r="ORI71" s="248"/>
      <c r="ORJ71" s="248"/>
      <c r="ORK71" s="248"/>
      <c r="ORL71" s="248"/>
      <c r="ORM71" s="248"/>
      <c r="ORN71" s="248"/>
      <c r="ORO71" s="248"/>
      <c r="ORP71" s="248"/>
      <c r="ORQ71" s="248"/>
      <c r="ORR71" s="248"/>
      <c r="ORS71" s="248"/>
      <c r="ORT71" s="248"/>
      <c r="ORU71" s="248"/>
      <c r="ORV71" s="248"/>
      <c r="ORW71" s="248"/>
      <c r="ORX71" s="248"/>
      <c r="ORY71" s="248"/>
      <c r="ORZ71" s="248"/>
      <c r="OSA71" s="248"/>
      <c r="OSB71" s="248"/>
      <c r="OSC71" s="248"/>
      <c r="OSD71" s="248"/>
      <c r="OSE71" s="248"/>
      <c r="OSF71" s="248"/>
      <c r="OSG71" s="248"/>
      <c r="OSH71" s="248"/>
      <c r="OSI71" s="248"/>
      <c r="OSJ71" s="248"/>
      <c r="OSK71" s="248"/>
      <c r="OSL71" s="248"/>
      <c r="OSM71" s="248"/>
      <c r="OSN71" s="248"/>
      <c r="OSO71" s="248"/>
      <c r="OSP71" s="248"/>
      <c r="OSQ71" s="248"/>
      <c r="OSR71" s="248"/>
      <c r="OSS71" s="248"/>
      <c r="OST71" s="248"/>
      <c r="OSU71" s="248"/>
      <c r="OSV71" s="248"/>
      <c r="OSW71" s="248"/>
      <c r="OSX71" s="248"/>
      <c r="OSY71" s="248"/>
      <c r="OSZ71" s="248"/>
      <c r="OTA71" s="248"/>
      <c r="OTB71" s="248"/>
      <c r="OTC71" s="248"/>
      <c r="OTD71" s="248"/>
      <c r="OTE71" s="248"/>
      <c r="OTF71" s="248"/>
      <c r="OTG71" s="248"/>
      <c r="OTH71" s="248"/>
      <c r="OTI71" s="248"/>
      <c r="OTJ71" s="248"/>
      <c r="OTK71" s="248"/>
      <c r="OTL71" s="248"/>
      <c r="OTM71" s="248"/>
      <c r="OTN71" s="248"/>
      <c r="OTO71" s="248"/>
      <c r="OTP71" s="248"/>
      <c r="OTQ71" s="248"/>
      <c r="OTR71" s="248"/>
      <c r="OTS71" s="248"/>
      <c r="OTT71" s="248"/>
      <c r="OTU71" s="248"/>
      <c r="OTV71" s="248"/>
      <c r="OTW71" s="248"/>
      <c r="OTX71" s="248"/>
      <c r="OTY71" s="248"/>
      <c r="OTZ71" s="248"/>
      <c r="OUA71" s="248"/>
      <c r="OUB71" s="248"/>
      <c r="OUC71" s="248"/>
      <c r="OUD71" s="248"/>
      <c r="OUE71" s="248"/>
      <c r="OUF71" s="248"/>
      <c r="OUG71" s="248"/>
      <c r="OUH71" s="248"/>
      <c r="OUI71" s="248"/>
      <c r="OUJ71" s="248"/>
      <c r="OUK71" s="248"/>
      <c r="OUL71" s="248"/>
      <c r="OUM71" s="248"/>
      <c r="OUN71" s="248"/>
      <c r="OUO71" s="248"/>
      <c r="OUP71" s="248"/>
      <c r="OUQ71" s="248"/>
      <c r="OUR71" s="248"/>
      <c r="OUS71" s="248"/>
      <c r="OUT71" s="248"/>
      <c r="OUU71" s="248"/>
      <c r="OUV71" s="248"/>
      <c r="OUW71" s="248"/>
      <c r="OUX71" s="248"/>
      <c r="OUY71" s="248"/>
      <c r="OUZ71" s="248"/>
      <c r="OVA71" s="248"/>
      <c r="OVB71" s="248"/>
      <c r="OVC71" s="248"/>
      <c r="OVD71" s="248"/>
      <c r="OVE71" s="248"/>
      <c r="OVF71" s="248"/>
      <c r="OVG71" s="248"/>
      <c r="OVH71" s="248"/>
      <c r="OVI71" s="248"/>
      <c r="OVJ71" s="248"/>
      <c r="OVK71" s="248"/>
      <c r="OVL71" s="248"/>
      <c r="OVM71" s="248"/>
      <c r="OVN71" s="248"/>
      <c r="OVO71" s="248"/>
      <c r="OVP71" s="248"/>
      <c r="OVQ71" s="248"/>
      <c r="OVR71" s="248"/>
      <c r="OVS71" s="248"/>
      <c r="OVT71" s="248"/>
      <c r="OVU71" s="248"/>
      <c r="OVV71" s="248"/>
      <c r="OVW71" s="248"/>
      <c r="OVX71" s="248"/>
      <c r="OVY71" s="248"/>
      <c r="OVZ71" s="248"/>
      <c r="OWA71" s="248"/>
      <c r="OWB71" s="248"/>
      <c r="OWC71" s="248"/>
      <c r="OWD71" s="248"/>
      <c r="OWE71" s="248"/>
      <c r="OWF71" s="248"/>
      <c r="OWG71" s="248"/>
      <c r="OWH71" s="248"/>
      <c r="OWI71" s="248"/>
      <c r="OWJ71" s="248"/>
      <c r="OWK71" s="248"/>
      <c r="OWL71" s="248"/>
      <c r="OWM71" s="248"/>
      <c r="OWN71" s="248"/>
      <c r="OWO71" s="248"/>
      <c r="OWP71" s="248"/>
      <c r="OWQ71" s="248"/>
      <c r="OWR71" s="248"/>
      <c r="OWS71" s="248"/>
      <c r="OWT71" s="248"/>
      <c r="OWU71" s="248"/>
      <c r="OWV71" s="248"/>
      <c r="OWW71" s="248"/>
      <c r="OWX71" s="248"/>
      <c r="OWY71" s="248"/>
      <c r="OWZ71" s="248"/>
      <c r="OXA71" s="248"/>
      <c r="OXB71" s="248"/>
      <c r="OXC71" s="248"/>
      <c r="OXD71" s="248"/>
      <c r="OXE71" s="248"/>
      <c r="OXF71" s="248"/>
      <c r="OXG71" s="248"/>
      <c r="OXH71" s="248"/>
      <c r="OXI71" s="248"/>
      <c r="OXJ71" s="248"/>
      <c r="OXK71" s="248"/>
      <c r="OXL71" s="248"/>
      <c r="OXM71" s="248"/>
      <c r="OXN71" s="248"/>
      <c r="OXO71" s="248"/>
      <c r="OXP71" s="248"/>
      <c r="OXQ71" s="248"/>
      <c r="OXR71" s="248"/>
      <c r="OXS71" s="248"/>
      <c r="OXT71" s="248"/>
      <c r="OXU71" s="248"/>
      <c r="OXV71" s="248"/>
      <c r="OXW71" s="248"/>
      <c r="OXX71" s="248"/>
      <c r="OXY71" s="248"/>
      <c r="OXZ71" s="248"/>
      <c r="OYA71" s="248"/>
      <c r="OYB71" s="248"/>
      <c r="OYC71" s="248"/>
      <c r="OYD71" s="248"/>
      <c r="OYE71" s="248"/>
      <c r="OYF71" s="248"/>
      <c r="OYG71" s="248"/>
      <c r="OYH71" s="248"/>
      <c r="OYI71" s="248"/>
      <c r="OYJ71" s="248"/>
      <c r="OYK71" s="248"/>
      <c r="OYL71" s="248"/>
      <c r="OYM71" s="248"/>
      <c r="OYN71" s="248"/>
      <c r="OYO71" s="248"/>
      <c r="OYP71" s="248"/>
      <c r="OYQ71" s="248"/>
      <c r="OYR71" s="248"/>
      <c r="OYS71" s="248"/>
      <c r="OYT71" s="248"/>
      <c r="OYU71" s="248"/>
      <c r="OYV71" s="248"/>
      <c r="OYW71" s="248"/>
      <c r="OYX71" s="248"/>
      <c r="OYY71" s="248"/>
      <c r="OYZ71" s="248"/>
      <c r="OZA71" s="248"/>
      <c r="OZB71" s="248"/>
      <c r="OZC71" s="248"/>
      <c r="OZD71" s="248"/>
      <c r="OZE71" s="248"/>
      <c r="OZF71" s="248"/>
      <c r="OZG71" s="248"/>
      <c r="OZH71" s="248"/>
      <c r="OZI71" s="248"/>
      <c r="OZJ71" s="248"/>
      <c r="OZK71" s="248"/>
      <c r="OZL71" s="248"/>
      <c r="OZM71" s="248"/>
      <c r="OZN71" s="248"/>
      <c r="OZO71" s="248"/>
      <c r="OZP71" s="248"/>
      <c r="OZQ71" s="248"/>
      <c r="OZR71" s="248"/>
      <c r="OZS71" s="248"/>
      <c r="OZT71" s="248"/>
      <c r="OZU71" s="248"/>
      <c r="OZV71" s="248"/>
      <c r="OZW71" s="248"/>
      <c r="OZX71" s="248"/>
      <c r="OZY71" s="248"/>
      <c r="OZZ71" s="248"/>
      <c r="PAA71" s="248"/>
      <c r="PAB71" s="248"/>
      <c r="PAC71" s="248"/>
      <c r="PAD71" s="248"/>
      <c r="PAE71" s="248"/>
      <c r="PAF71" s="248"/>
      <c r="PAG71" s="248"/>
      <c r="PAH71" s="248"/>
      <c r="PAI71" s="248"/>
      <c r="PAJ71" s="248"/>
      <c r="PAK71" s="248"/>
      <c r="PAL71" s="248"/>
      <c r="PAM71" s="248"/>
      <c r="PAN71" s="248"/>
      <c r="PAO71" s="248"/>
      <c r="PAP71" s="248"/>
      <c r="PAQ71" s="248"/>
      <c r="PAR71" s="248"/>
      <c r="PAS71" s="248"/>
      <c r="PAT71" s="248"/>
      <c r="PAU71" s="248"/>
      <c r="PAV71" s="248"/>
      <c r="PAW71" s="248"/>
      <c r="PAX71" s="248"/>
      <c r="PAY71" s="248"/>
      <c r="PAZ71" s="248"/>
      <c r="PBA71" s="248"/>
      <c r="PBB71" s="248"/>
      <c r="PBC71" s="248"/>
      <c r="PBD71" s="248"/>
      <c r="PBE71" s="248"/>
      <c r="PBF71" s="248"/>
      <c r="PBG71" s="248"/>
      <c r="PBH71" s="248"/>
      <c r="PBI71" s="248"/>
      <c r="PBJ71" s="248"/>
      <c r="PBK71" s="248"/>
      <c r="PBL71" s="248"/>
      <c r="PBM71" s="248"/>
      <c r="PBN71" s="248"/>
      <c r="PBO71" s="248"/>
      <c r="PBP71" s="248"/>
      <c r="PBQ71" s="248"/>
      <c r="PBR71" s="248"/>
      <c r="PBS71" s="248"/>
      <c r="PBT71" s="248"/>
      <c r="PBU71" s="248"/>
      <c r="PBV71" s="248"/>
      <c r="PBW71" s="248"/>
      <c r="PBX71" s="248"/>
      <c r="PBY71" s="248"/>
      <c r="PBZ71" s="248"/>
      <c r="PCA71" s="248"/>
      <c r="PCB71" s="248"/>
      <c r="PCC71" s="248"/>
      <c r="PCD71" s="248"/>
      <c r="PCE71" s="248"/>
      <c r="PCF71" s="248"/>
      <c r="PCG71" s="248"/>
      <c r="PCH71" s="248"/>
      <c r="PCI71" s="248"/>
      <c r="PCJ71" s="248"/>
      <c r="PCK71" s="248"/>
      <c r="PCL71" s="248"/>
      <c r="PCM71" s="248"/>
      <c r="PCN71" s="248"/>
      <c r="PCO71" s="248"/>
      <c r="PCP71" s="248"/>
      <c r="PCQ71" s="248"/>
      <c r="PCR71" s="248"/>
      <c r="PCS71" s="248"/>
      <c r="PCT71" s="248"/>
      <c r="PCU71" s="248"/>
      <c r="PCV71" s="248"/>
      <c r="PCW71" s="248"/>
      <c r="PCX71" s="248"/>
      <c r="PCY71" s="248"/>
      <c r="PCZ71" s="248"/>
      <c r="PDA71" s="248"/>
      <c r="PDB71" s="248"/>
      <c r="PDC71" s="248"/>
      <c r="PDD71" s="248"/>
      <c r="PDE71" s="248"/>
      <c r="PDF71" s="248"/>
      <c r="PDG71" s="248"/>
      <c r="PDH71" s="248"/>
      <c r="PDI71" s="248"/>
      <c r="PDJ71" s="248"/>
      <c r="PDK71" s="248"/>
      <c r="PDL71" s="248"/>
      <c r="PDM71" s="248"/>
      <c r="PDN71" s="248"/>
      <c r="PDO71" s="248"/>
      <c r="PDP71" s="248"/>
      <c r="PDQ71" s="248"/>
      <c r="PDR71" s="248"/>
      <c r="PDS71" s="248"/>
      <c r="PDT71" s="248"/>
      <c r="PDU71" s="248"/>
      <c r="PDV71" s="248"/>
      <c r="PDW71" s="248"/>
      <c r="PDX71" s="248"/>
      <c r="PDY71" s="248"/>
      <c r="PDZ71" s="248"/>
      <c r="PEA71" s="248"/>
      <c r="PEB71" s="248"/>
      <c r="PEC71" s="248"/>
      <c r="PED71" s="248"/>
      <c r="PEE71" s="248"/>
      <c r="PEF71" s="248"/>
      <c r="PEG71" s="248"/>
      <c r="PEH71" s="248"/>
      <c r="PEI71" s="248"/>
      <c r="PEJ71" s="248"/>
      <c r="PEK71" s="248"/>
      <c r="PEL71" s="248"/>
      <c r="PEM71" s="248"/>
      <c r="PEN71" s="248"/>
      <c r="PEO71" s="248"/>
      <c r="PEP71" s="248"/>
      <c r="PEQ71" s="248"/>
      <c r="PER71" s="248"/>
      <c r="PES71" s="248"/>
      <c r="PET71" s="248"/>
      <c r="PEU71" s="248"/>
      <c r="PEV71" s="248"/>
      <c r="PEW71" s="248"/>
      <c r="PEX71" s="248"/>
      <c r="PEY71" s="248"/>
      <c r="PEZ71" s="248"/>
      <c r="PFA71" s="248"/>
      <c r="PFB71" s="248"/>
      <c r="PFC71" s="248"/>
      <c r="PFD71" s="248"/>
      <c r="PFE71" s="248"/>
      <c r="PFF71" s="248"/>
      <c r="PFG71" s="248"/>
      <c r="PFH71" s="248"/>
      <c r="PFI71" s="248"/>
      <c r="PFJ71" s="248"/>
      <c r="PFK71" s="248"/>
      <c r="PFL71" s="248"/>
      <c r="PFM71" s="248"/>
      <c r="PFN71" s="248"/>
      <c r="PFO71" s="248"/>
      <c r="PFP71" s="248"/>
      <c r="PFQ71" s="248"/>
      <c r="PFR71" s="248"/>
      <c r="PFS71" s="248"/>
      <c r="PFT71" s="248"/>
      <c r="PFU71" s="248"/>
      <c r="PFV71" s="248"/>
      <c r="PFW71" s="248"/>
      <c r="PFX71" s="248"/>
      <c r="PFY71" s="248"/>
      <c r="PFZ71" s="248"/>
      <c r="PGA71" s="248"/>
      <c r="PGB71" s="248"/>
      <c r="PGC71" s="248"/>
      <c r="PGD71" s="248"/>
      <c r="PGE71" s="248"/>
      <c r="PGF71" s="248"/>
      <c r="PGG71" s="248"/>
      <c r="PGH71" s="248"/>
      <c r="PGI71" s="248"/>
      <c r="PGJ71" s="248"/>
      <c r="PGK71" s="248"/>
      <c r="PGL71" s="248"/>
      <c r="PGM71" s="248"/>
      <c r="PGN71" s="248"/>
      <c r="PGO71" s="248"/>
      <c r="PGP71" s="248"/>
      <c r="PGQ71" s="248"/>
      <c r="PGR71" s="248"/>
      <c r="PGS71" s="248"/>
      <c r="PGT71" s="248"/>
      <c r="PGU71" s="248"/>
      <c r="PGV71" s="248"/>
      <c r="PGW71" s="248"/>
      <c r="PGX71" s="248"/>
      <c r="PGY71" s="248"/>
      <c r="PGZ71" s="248"/>
      <c r="PHA71" s="248"/>
      <c r="PHB71" s="248"/>
      <c r="PHC71" s="248"/>
      <c r="PHD71" s="248"/>
      <c r="PHE71" s="248"/>
      <c r="PHF71" s="248"/>
      <c r="PHG71" s="248"/>
      <c r="PHH71" s="248"/>
      <c r="PHI71" s="248"/>
      <c r="PHJ71" s="248"/>
      <c r="PHK71" s="248"/>
      <c r="PHL71" s="248"/>
      <c r="PHM71" s="248"/>
      <c r="PHN71" s="248"/>
      <c r="PHO71" s="248"/>
      <c r="PHP71" s="248"/>
      <c r="PHQ71" s="248"/>
      <c r="PHR71" s="248"/>
      <c r="PHS71" s="248"/>
      <c r="PHT71" s="248"/>
      <c r="PHU71" s="248"/>
      <c r="PHV71" s="248"/>
      <c r="PHW71" s="248"/>
      <c r="PHX71" s="248"/>
      <c r="PHY71" s="248"/>
      <c r="PHZ71" s="248"/>
      <c r="PIA71" s="248"/>
      <c r="PIB71" s="248"/>
      <c r="PIC71" s="248"/>
      <c r="PID71" s="248"/>
      <c r="PIE71" s="248"/>
      <c r="PIF71" s="248"/>
      <c r="PIG71" s="248"/>
      <c r="PIH71" s="248"/>
      <c r="PII71" s="248"/>
      <c r="PIJ71" s="248"/>
      <c r="PIK71" s="248"/>
      <c r="PIL71" s="248"/>
      <c r="PIM71" s="248"/>
      <c r="PIN71" s="248"/>
      <c r="PIO71" s="248"/>
      <c r="PIP71" s="248"/>
      <c r="PIQ71" s="248"/>
      <c r="PIR71" s="248"/>
      <c r="PIS71" s="248"/>
      <c r="PIT71" s="248"/>
      <c r="PIU71" s="248"/>
      <c r="PIV71" s="248"/>
      <c r="PIW71" s="248"/>
      <c r="PIX71" s="248"/>
      <c r="PIY71" s="248"/>
      <c r="PIZ71" s="248"/>
      <c r="PJA71" s="248"/>
      <c r="PJB71" s="248"/>
      <c r="PJC71" s="248"/>
      <c r="PJD71" s="248"/>
      <c r="PJE71" s="248"/>
      <c r="PJF71" s="248"/>
      <c r="PJG71" s="248"/>
      <c r="PJH71" s="248"/>
      <c r="PJI71" s="248"/>
      <c r="PJJ71" s="248"/>
      <c r="PJK71" s="248"/>
      <c r="PJL71" s="248"/>
      <c r="PJM71" s="248"/>
      <c r="PJN71" s="248"/>
      <c r="PJO71" s="248"/>
      <c r="PJP71" s="248"/>
      <c r="PJQ71" s="248"/>
      <c r="PJR71" s="248"/>
      <c r="PJS71" s="248"/>
      <c r="PJT71" s="248"/>
      <c r="PJU71" s="248"/>
      <c r="PJV71" s="248"/>
      <c r="PJW71" s="248"/>
      <c r="PJX71" s="248"/>
      <c r="PJY71" s="248"/>
      <c r="PJZ71" s="248"/>
      <c r="PKA71" s="248"/>
      <c r="PKB71" s="248"/>
      <c r="PKC71" s="248"/>
      <c r="PKD71" s="248"/>
      <c r="PKE71" s="248"/>
      <c r="PKF71" s="248"/>
      <c r="PKG71" s="248"/>
      <c r="PKH71" s="248"/>
      <c r="PKI71" s="248"/>
      <c r="PKJ71" s="248"/>
      <c r="PKK71" s="248"/>
      <c r="PKL71" s="248"/>
      <c r="PKM71" s="248"/>
      <c r="PKN71" s="248"/>
      <c r="PKO71" s="248"/>
      <c r="PKP71" s="248"/>
      <c r="PKQ71" s="248"/>
      <c r="PKR71" s="248"/>
      <c r="PKS71" s="248"/>
      <c r="PKT71" s="248"/>
      <c r="PKU71" s="248"/>
      <c r="PKV71" s="248"/>
      <c r="PKW71" s="248"/>
      <c r="PKX71" s="248"/>
      <c r="PKY71" s="248"/>
      <c r="PKZ71" s="248"/>
      <c r="PLA71" s="248"/>
      <c r="PLB71" s="248"/>
      <c r="PLC71" s="248"/>
      <c r="PLD71" s="248"/>
      <c r="PLE71" s="248"/>
      <c r="PLF71" s="248"/>
      <c r="PLG71" s="248"/>
      <c r="PLH71" s="248"/>
      <c r="PLI71" s="248"/>
      <c r="PLJ71" s="248"/>
      <c r="PLK71" s="248"/>
      <c r="PLL71" s="248"/>
      <c r="PLM71" s="248"/>
      <c r="PLN71" s="248"/>
      <c r="PLO71" s="248"/>
      <c r="PLP71" s="248"/>
      <c r="PLQ71" s="248"/>
      <c r="PLR71" s="248"/>
      <c r="PLS71" s="248"/>
      <c r="PLT71" s="248"/>
      <c r="PLU71" s="248"/>
      <c r="PLV71" s="248"/>
      <c r="PLW71" s="248"/>
      <c r="PLX71" s="248"/>
      <c r="PLY71" s="248"/>
      <c r="PLZ71" s="248"/>
      <c r="PMA71" s="248"/>
      <c r="PMB71" s="248"/>
      <c r="PMC71" s="248"/>
      <c r="PMD71" s="248"/>
      <c r="PME71" s="248"/>
      <c r="PMF71" s="248"/>
      <c r="PMG71" s="248"/>
      <c r="PMH71" s="248"/>
      <c r="PMI71" s="248"/>
      <c r="PMJ71" s="248"/>
      <c r="PMK71" s="248"/>
      <c r="PML71" s="248"/>
      <c r="PMM71" s="248"/>
      <c r="PMN71" s="248"/>
      <c r="PMO71" s="248"/>
      <c r="PMP71" s="248"/>
      <c r="PMQ71" s="248"/>
      <c r="PMR71" s="248"/>
      <c r="PMS71" s="248"/>
      <c r="PMT71" s="248"/>
      <c r="PMU71" s="248"/>
      <c r="PMV71" s="248"/>
      <c r="PMW71" s="248"/>
      <c r="PMX71" s="248"/>
      <c r="PMY71" s="248"/>
      <c r="PMZ71" s="248"/>
      <c r="PNA71" s="248"/>
      <c r="PNB71" s="248"/>
      <c r="PNC71" s="248"/>
      <c r="PND71" s="248"/>
      <c r="PNE71" s="248"/>
      <c r="PNF71" s="248"/>
      <c r="PNG71" s="248"/>
      <c r="PNH71" s="248"/>
      <c r="PNI71" s="248"/>
      <c r="PNJ71" s="248"/>
      <c r="PNK71" s="248"/>
      <c r="PNL71" s="248"/>
      <c r="PNM71" s="248"/>
      <c r="PNN71" s="248"/>
      <c r="PNO71" s="248"/>
      <c r="PNP71" s="248"/>
      <c r="PNQ71" s="248"/>
      <c r="PNR71" s="248"/>
      <c r="PNS71" s="248"/>
      <c r="PNT71" s="248"/>
      <c r="PNU71" s="248"/>
      <c r="PNV71" s="248"/>
      <c r="PNW71" s="248"/>
      <c r="PNX71" s="248"/>
      <c r="PNY71" s="248"/>
      <c r="PNZ71" s="248"/>
      <c r="POA71" s="248"/>
      <c r="POB71" s="248"/>
      <c r="POC71" s="248"/>
      <c r="POD71" s="248"/>
      <c r="POE71" s="248"/>
      <c r="POF71" s="248"/>
      <c r="POG71" s="248"/>
      <c r="POH71" s="248"/>
      <c r="POI71" s="248"/>
      <c r="POJ71" s="248"/>
      <c r="POK71" s="248"/>
      <c r="POL71" s="248"/>
      <c r="POM71" s="248"/>
      <c r="PON71" s="248"/>
      <c r="POO71" s="248"/>
      <c r="POP71" s="248"/>
      <c r="POQ71" s="248"/>
      <c r="POR71" s="248"/>
      <c r="POS71" s="248"/>
      <c r="POT71" s="248"/>
      <c r="POU71" s="248"/>
      <c r="POV71" s="248"/>
      <c r="POW71" s="248"/>
      <c r="POX71" s="248"/>
      <c r="POY71" s="248"/>
      <c r="POZ71" s="248"/>
      <c r="PPA71" s="248"/>
      <c r="PPB71" s="248"/>
      <c r="PPC71" s="248"/>
      <c r="PPD71" s="248"/>
      <c r="PPE71" s="248"/>
      <c r="PPF71" s="248"/>
      <c r="PPG71" s="248"/>
      <c r="PPH71" s="248"/>
      <c r="PPI71" s="248"/>
      <c r="PPJ71" s="248"/>
      <c r="PPK71" s="248"/>
      <c r="PPL71" s="248"/>
      <c r="PPM71" s="248"/>
      <c r="PPN71" s="248"/>
      <c r="PPO71" s="248"/>
      <c r="PPP71" s="248"/>
      <c r="PPQ71" s="248"/>
      <c r="PPR71" s="248"/>
      <c r="PPS71" s="248"/>
      <c r="PPT71" s="248"/>
      <c r="PPU71" s="248"/>
      <c r="PPV71" s="248"/>
      <c r="PPW71" s="248"/>
      <c r="PPX71" s="248"/>
      <c r="PPY71" s="248"/>
      <c r="PPZ71" s="248"/>
      <c r="PQA71" s="248"/>
      <c r="PQB71" s="248"/>
      <c r="PQC71" s="248"/>
      <c r="PQD71" s="248"/>
      <c r="PQE71" s="248"/>
      <c r="PQF71" s="248"/>
      <c r="PQG71" s="248"/>
      <c r="PQH71" s="248"/>
      <c r="PQI71" s="248"/>
      <c r="PQJ71" s="248"/>
      <c r="PQK71" s="248"/>
      <c r="PQL71" s="248"/>
      <c r="PQM71" s="248"/>
      <c r="PQN71" s="248"/>
      <c r="PQO71" s="248"/>
      <c r="PQP71" s="248"/>
      <c r="PQQ71" s="248"/>
      <c r="PQR71" s="248"/>
      <c r="PQS71" s="248"/>
      <c r="PQT71" s="248"/>
      <c r="PQU71" s="248"/>
      <c r="PQV71" s="248"/>
      <c r="PQW71" s="248"/>
      <c r="PQX71" s="248"/>
      <c r="PQY71" s="248"/>
      <c r="PQZ71" s="248"/>
      <c r="PRA71" s="248"/>
      <c r="PRB71" s="248"/>
      <c r="PRC71" s="248"/>
      <c r="PRD71" s="248"/>
      <c r="PRE71" s="248"/>
      <c r="PRF71" s="248"/>
      <c r="PRG71" s="248"/>
      <c r="PRH71" s="248"/>
      <c r="PRI71" s="248"/>
      <c r="PRJ71" s="248"/>
      <c r="PRK71" s="248"/>
      <c r="PRL71" s="248"/>
      <c r="PRM71" s="248"/>
      <c r="PRN71" s="248"/>
      <c r="PRO71" s="248"/>
      <c r="PRP71" s="248"/>
      <c r="PRQ71" s="248"/>
      <c r="PRR71" s="248"/>
      <c r="PRS71" s="248"/>
      <c r="PRT71" s="248"/>
      <c r="PRU71" s="248"/>
      <c r="PRV71" s="248"/>
      <c r="PRW71" s="248"/>
      <c r="PRX71" s="248"/>
      <c r="PRY71" s="248"/>
      <c r="PRZ71" s="248"/>
      <c r="PSA71" s="248"/>
      <c r="PSB71" s="248"/>
      <c r="PSC71" s="248"/>
      <c r="PSD71" s="248"/>
      <c r="PSE71" s="248"/>
      <c r="PSF71" s="248"/>
      <c r="PSG71" s="248"/>
      <c r="PSH71" s="248"/>
      <c r="PSI71" s="248"/>
      <c r="PSJ71" s="248"/>
      <c r="PSK71" s="248"/>
      <c r="PSL71" s="248"/>
      <c r="PSM71" s="248"/>
      <c r="PSN71" s="248"/>
      <c r="PSO71" s="248"/>
      <c r="PSP71" s="248"/>
      <c r="PSQ71" s="248"/>
      <c r="PSR71" s="248"/>
      <c r="PSS71" s="248"/>
      <c r="PST71" s="248"/>
      <c r="PSU71" s="248"/>
      <c r="PSV71" s="248"/>
      <c r="PSW71" s="248"/>
      <c r="PSX71" s="248"/>
      <c r="PSY71" s="248"/>
      <c r="PSZ71" s="248"/>
      <c r="PTA71" s="248"/>
      <c r="PTB71" s="248"/>
      <c r="PTC71" s="248"/>
      <c r="PTD71" s="248"/>
      <c r="PTE71" s="248"/>
      <c r="PTF71" s="248"/>
      <c r="PTG71" s="248"/>
      <c r="PTH71" s="248"/>
      <c r="PTI71" s="248"/>
      <c r="PTJ71" s="248"/>
      <c r="PTK71" s="248"/>
      <c r="PTL71" s="248"/>
      <c r="PTM71" s="248"/>
      <c r="PTN71" s="248"/>
      <c r="PTO71" s="248"/>
      <c r="PTP71" s="248"/>
      <c r="PTQ71" s="248"/>
      <c r="PTR71" s="248"/>
      <c r="PTS71" s="248"/>
      <c r="PTT71" s="248"/>
      <c r="PTU71" s="248"/>
      <c r="PTV71" s="248"/>
      <c r="PTW71" s="248"/>
      <c r="PTX71" s="248"/>
      <c r="PTY71" s="248"/>
      <c r="PTZ71" s="248"/>
      <c r="PUA71" s="248"/>
      <c r="PUB71" s="248"/>
      <c r="PUC71" s="248"/>
      <c r="PUD71" s="248"/>
      <c r="PUE71" s="248"/>
      <c r="PUF71" s="248"/>
      <c r="PUG71" s="248"/>
      <c r="PUH71" s="248"/>
      <c r="PUI71" s="248"/>
      <c r="PUJ71" s="248"/>
      <c r="PUK71" s="248"/>
      <c r="PUL71" s="248"/>
      <c r="PUM71" s="248"/>
      <c r="PUN71" s="248"/>
      <c r="PUO71" s="248"/>
      <c r="PUP71" s="248"/>
      <c r="PUQ71" s="248"/>
      <c r="PUR71" s="248"/>
      <c r="PUS71" s="248"/>
      <c r="PUT71" s="248"/>
      <c r="PUU71" s="248"/>
      <c r="PUV71" s="248"/>
      <c r="PUW71" s="248"/>
      <c r="PUX71" s="248"/>
      <c r="PUY71" s="248"/>
      <c r="PUZ71" s="248"/>
      <c r="PVA71" s="248"/>
      <c r="PVB71" s="248"/>
      <c r="PVC71" s="248"/>
      <c r="PVD71" s="248"/>
      <c r="PVE71" s="248"/>
      <c r="PVF71" s="248"/>
      <c r="PVG71" s="248"/>
      <c r="PVH71" s="248"/>
      <c r="PVI71" s="248"/>
      <c r="PVJ71" s="248"/>
      <c r="PVK71" s="248"/>
      <c r="PVL71" s="248"/>
      <c r="PVM71" s="248"/>
      <c r="PVN71" s="248"/>
      <c r="PVO71" s="248"/>
      <c r="PVP71" s="248"/>
      <c r="PVQ71" s="248"/>
      <c r="PVR71" s="248"/>
      <c r="PVS71" s="248"/>
      <c r="PVT71" s="248"/>
      <c r="PVU71" s="248"/>
      <c r="PVV71" s="248"/>
      <c r="PVW71" s="248"/>
      <c r="PVX71" s="248"/>
      <c r="PVY71" s="248"/>
      <c r="PVZ71" s="248"/>
      <c r="PWA71" s="248"/>
      <c r="PWB71" s="248"/>
      <c r="PWC71" s="248"/>
      <c r="PWD71" s="248"/>
      <c r="PWE71" s="248"/>
      <c r="PWF71" s="248"/>
      <c r="PWG71" s="248"/>
      <c r="PWH71" s="248"/>
      <c r="PWI71" s="248"/>
      <c r="PWJ71" s="248"/>
      <c r="PWK71" s="248"/>
      <c r="PWL71" s="248"/>
      <c r="PWM71" s="248"/>
      <c r="PWN71" s="248"/>
      <c r="PWO71" s="248"/>
      <c r="PWP71" s="248"/>
      <c r="PWQ71" s="248"/>
      <c r="PWR71" s="248"/>
      <c r="PWS71" s="248"/>
      <c r="PWT71" s="248"/>
      <c r="PWU71" s="248"/>
      <c r="PWV71" s="248"/>
      <c r="PWW71" s="248"/>
      <c r="PWX71" s="248"/>
      <c r="PWY71" s="248"/>
      <c r="PWZ71" s="248"/>
      <c r="PXA71" s="248"/>
      <c r="PXB71" s="248"/>
      <c r="PXC71" s="248"/>
      <c r="PXD71" s="248"/>
      <c r="PXE71" s="248"/>
      <c r="PXF71" s="248"/>
      <c r="PXG71" s="248"/>
      <c r="PXH71" s="248"/>
      <c r="PXI71" s="248"/>
      <c r="PXJ71" s="248"/>
      <c r="PXK71" s="248"/>
      <c r="PXL71" s="248"/>
      <c r="PXM71" s="248"/>
      <c r="PXN71" s="248"/>
      <c r="PXO71" s="248"/>
      <c r="PXP71" s="248"/>
      <c r="PXQ71" s="248"/>
      <c r="PXR71" s="248"/>
      <c r="PXS71" s="248"/>
      <c r="PXT71" s="248"/>
      <c r="PXU71" s="248"/>
      <c r="PXV71" s="248"/>
      <c r="PXW71" s="248"/>
      <c r="PXX71" s="248"/>
      <c r="PXY71" s="248"/>
      <c r="PXZ71" s="248"/>
      <c r="PYA71" s="248"/>
      <c r="PYB71" s="248"/>
      <c r="PYC71" s="248"/>
      <c r="PYD71" s="248"/>
      <c r="PYE71" s="248"/>
      <c r="PYF71" s="248"/>
      <c r="PYG71" s="248"/>
      <c r="PYH71" s="248"/>
      <c r="PYI71" s="248"/>
      <c r="PYJ71" s="248"/>
      <c r="PYK71" s="248"/>
      <c r="PYL71" s="248"/>
      <c r="PYM71" s="248"/>
      <c r="PYN71" s="248"/>
      <c r="PYO71" s="248"/>
      <c r="PYP71" s="248"/>
      <c r="PYQ71" s="248"/>
      <c r="PYR71" s="248"/>
      <c r="PYS71" s="248"/>
      <c r="PYT71" s="248"/>
      <c r="PYU71" s="248"/>
      <c r="PYV71" s="248"/>
      <c r="PYW71" s="248"/>
      <c r="PYX71" s="248"/>
      <c r="PYY71" s="248"/>
      <c r="PYZ71" s="248"/>
      <c r="PZA71" s="248"/>
      <c r="PZB71" s="248"/>
      <c r="PZC71" s="248"/>
      <c r="PZD71" s="248"/>
      <c r="PZE71" s="248"/>
      <c r="PZF71" s="248"/>
      <c r="PZG71" s="248"/>
      <c r="PZH71" s="248"/>
      <c r="PZI71" s="248"/>
      <c r="PZJ71" s="248"/>
      <c r="PZK71" s="248"/>
      <c r="PZL71" s="248"/>
      <c r="PZM71" s="248"/>
      <c r="PZN71" s="248"/>
      <c r="PZO71" s="248"/>
      <c r="PZP71" s="248"/>
      <c r="PZQ71" s="248"/>
      <c r="PZR71" s="248"/>
      <c r="PZS71" s="248"/>
      <c r="PZT71" s="248"/>
      <c r="PZU71" s="248"/>
      <c r="PZV71" s="248"/>
      <c r="PZW71" s="248"/>
      <c r="PZX71" s="248"/>
      <c r="PZY71" s="248"/>
      <c r="PZZ71" s="248"/>
      <c r="QAA71" s="248"/>
      <c r="QAB71" s="248"/>
      <c r="QAC71" s="248"/>
      <c r="QAD71" s="248"/>
      <c r="QAE71" s="248"/>
      <c r="QAF71" s="248"/>
      <c r="QAG71" s="248"/>
      <c r="QAH71" s="248"/>
      <c r="QAI71" s="248"/>
      <c r="QAJ71" s="248"/>
      <c r="QAK71" s="248"/>
      <c r="QAL71" s="248"/>
      <c r="QAM71" s="248"/>
      <c r="QAN71" s="248"/>
      <c r="QAO71" s="248"/>
      <c r="QAP71" s="248"/>
      <c r="QAQ71" s="248"/>
      <c r="QAR71" s="248"/>
      <c r="QAS71" s="248"/>
      <c r="QAT71" s="248"/>
      <c r="QAU71" s="248"/>
      <c r="QAV71" s="248"/>
      <c r="QAW71" s="248"/>
      <c r="QAX71" s="248"/>
      <c r="QAY71" s="248"/>
      <c r="QAZ71" s="248"/>
      <c r="QBA71" s="248"/>
      <c r="QBB71" s="248"/>
      <c r="QBC71" s="248"/>
      <c r="QBD71" s="248"/>
      <c r="QBE71" s="248"/>
      <c r="QBF71" s="248"/>
      <c r="QBG71" s="248"/>
      <c r="QBH71" s="248"/>
      <c r="QBI71" s="248"/>
      <c r="QBJ71" s="248"/>
      <c r="QBK71" s="248"/>
      <c r="QBL71" s="248"/>
      <c r="QBM71" s="248"/>
      <c r="QBN71" s="248"/>
      <c r="QBO71" s="248"/>
      <c r="QBP71" s="248"/>
      <c r="QBQ71" s="248"/>
      <c r="QBR71" s="248"/>
      <c r="QBS71" s="248"/>
      <c r="QBT71" s="248"/>
      <c r="QBU71" s="248"/>
      <c r="QBV71" s="248"/>
      <c r="QBW71" s="248"/>
      <c r="QBX71" s="248"/>
      <c r="QBY71" s="248"/>
      <c r="QBZ71" s="248"/>
      <c r="QCA71" s="248"/>
      <c r="QCB71" s="248"/>
      <c r="QCC71" s="248"/>
      <c r="QCD71" s="248"/>
      <c r="QCE71" s="248"/>
      <c r="QCF71" s="248"/>
      <c r="QCG71" s="248"/>
      <c r="QCH71" s="248"/>
      <c r="QCI71" s="248"/>
      <c r="QCJ71" s="248"/>
      <c r="QCK71" s="248"/>
      <c r="QCL71" s="248"/>
      <c r="QCM71" s="248"/>
      <c r="QCN71" s="248"/>
      <c r="QCO71" s="248"/>
      <c r="QCP71" s="248"/>
      <c r="QCQ71" s="248"/>
      <c r="QCR71" s="248"/>
      <c r="QCS71" s="248"/>
      <c r="QCT71" s="248"/>
      <c r="QCU71" s="248"/>
      <c r="QCV71" s="248"/>
      <c r="QCW71" s="248"/>
      <c r="QCX71" s="248"/>
      <c r="QCY71" s="248"/>
      <c r="QCZ71" s="248"/>
      <c r="QDA71" s="248"/>
      <c r="QDB71" s="248"/>
      <c r="QDC71" s="248"/>
      <c r="QDD71" s="248"/>
      <c r="QDE71" s="248"/>
      <c r="QDF71" s="248"/>
      <c r="QDG71" s="248"/>
      <c r="QDH71" s="248"/>
      <c r="QDI71" s="248"/>
      <c r="QDJ71" s="248"/>
      <c r="QDK71" s="248"/>
      <c r="QDL71" s="248"/>
      <c r="QDM71" s="248"/>
      <c r="QDN71" s="248"/>
      <c r="QDO71" s="248"/>
      <c r="QDP71" s="248"/>
      <c r="QDQ71" s="248"/>
      <c r="QDR71" s="248"/>
      <c r="QDS71" s="248"/>
      <c r="QDT71" s="248"/>
      <c r="QDU71" s="248"/>
      <c r="QDV71" s="248"/>
      <c r="QDW71" s="248"/>
      <c r="QDX71" s="248"/>
      <c r="QDY71" s="248"/>
      <c r="QDZ71" s="248"/>
      <c r="QEA71" s="248"/>
      <c r="QEB71" s="248"/>
      <c r="QEC71" s="248"/>
      <c r="QED71" s="248"/>
      <c r="QEE71" s="248"/>
      <c r="QEF71" s="248"/>
      <c r="QEG71" s="248"/>
      <c r="QEH71" s="248"/>
      <c r="QEI71" s="248"/>
      <c r="QEJ71" s="248"/>
      <c r="QEK71" s="248"/>
      <c r="QEL71" s="248"/>
      <c r="QEM71" s="248"/>
      <c r="QEN71" s="248"/>
      <c r="QEO71" s="248"/>
      <c r="QEP71" s="248"/>
      <c r="QEQ71" s="248"/>
      <c r="QER71" s="248"/>
      <c r="QES71" s="248"/>
      <c r="QET71" s="248"/>
      <c r="QEU71" s="248"/>
      <c r="QEV71" s="248"/>
      <c r="QEW71" s="248"/>
      <c r="QEX71" s="248"/>
      <c r="QEY71" s="248"/>
      <c r="QEZ71" s="248"/>
      <c r="QFA71" s="248"/>
      <c r="QFB71" s="248"/>
      <c r="QFC71" s="248"/>
      <c r="QFD71" s="248"/>
      <c r="QFE71" s="248"/>
      <c r="QFF71" s="248"/>
      <c r="QFG71" s="248"/>
      <c r="QFH71" s="248"/>
      <c r="QFI71" s="248"/>
      <c r="QFJ71" s="248"/>
      <c r="QFK71" s="248"/>
      <c r="QFL71" s="248"/>
      <c r="QFM71" s="248"/>
      <c r="QFN71" s="248"/>
      <c r="QFO71" s="248"/>
      <c r="QFP71" s="248"/>
      <c r="QFQ71" s="248"/>
      <c r="QFR71" s="248"/>
      <c r="QFS71" s="248"/>
      <c r="QFT71" s="248"/>
      <c r="QFU71" s="248"/>
      <c r="QFV71" s="248"/>
      <c r="QFW71" s="248"/>
      <c r="QFX71" s="248"/>
      <c r="QFY71" s="248"/>
      <c r="QFZ71" s="248"/>
      <c r="QGA71" s="248"/>
      <c r="QGB71" s="248"/>
      <c r="QGC71" s="248"/>
      <c r="QGD71" s="248"/>
      <c r="QGE71" s="248"/>
      <c r="QGF71" s="248"/>
      <c r="QGG71" s="248"/>
      <c r="QGH71" s="248"/>
      <c r="QGI71" s="248"/>
      <c r="QGJ71" s="248"/>
      <c r="QGK71" s="248"/>
      <c r="QGL71" s="248"/>
      <c r="QGM71" s="248"/>
      <c r="QGN71" s="248"/>
      <c r="QGO71" s="248"/>
      <c r="QGP71" s="248"/>
      <c r="QGQ71" s="248"/>
      <c r="QGR71" s="248"/>
      <c r="QGS71" s="248"/>
      <c r="QGT71" s="248"/>
      <c r="QGU71" s="248"/>
      <c r="QGV71" s="248"/>
      <c r="QGW71" s="248"/>
      <c r="QGX71" s="248"/>
      <c r="QGY71" s="248"/>
      <c r="QGZ71" s="248"/>
      <c r="QHA71" s="248"/>
      <c r="QHB71" s="248"/>
      <c r="QHC71" s="248"/>
      <c r="QHD71" s="248"/>
      <c r="QHE71" s="248"/>
      <c r="QHF71" s="248"/>
      <c r="QHG71" s="248"/>
      <c r="QHH71" s="248"/>
      <c r="QHI71" s="248"/>
      <c r="QHJ71" s="248"/>
      <c r="QHK71" s="248"/>
      <c r="QHL71" s="248"/>
      <c r="QHM71" s="248"/>
      <c r="QHN71" s="248"/>
      <c r="QHO71" s="248"/>
      <c r="QHP71" s="248"/>
      <c r="QHQ71" s="248"/>
      <c r="QHR71" s="248"/>
      <c r="QHS71" s="248"/>
      <c r="QHT71" s="248"/>
      <c r="QHU71" s="248"/>
      <c r="QHV71" s="248"/>
      <c r="QHW71" s="248"/>
      <c r="QHX71" s="248"/>
      <c r="QHY71" s="248"/>
      <c r="QHZ71" s="248"/>
      <c r="QIA71" s="248"/>
      <c r="QIB71" s="248"/>
      <c r="QIC71" s="248"/>
      <c r="QID71" s="248"/>
      <c r="QIE71" s="248"/>
      <c r="QIF71" s="248"/>
      <c r="QIG71" s="248"/>
      <c r="QIH71" s="248"/>
      <c r="QII71" s="248"/>
      <c r="QIJ71" s="248"/>
      <c r="QIK71" s="248"/>
      <c r="QIL71" s="248"/>
      <c r="QIM71" s="248"/>
      <c r="QIN71" s="248"/>
      <c r="QIO71" s="248"/>
      <c r="QIP71" s="248"/>
      <c r="QIQ71" s="248"/>
      <c r="QIR71" s="248"/>
      <c r="QIS71" s="248"/>
      <c r="QIT71" s="248"/>
      <c r="QIU71" s="248"/>
      <c r="QIV71" s="248"/>
      <c r="QIW71" s="248"/>
      <c r="QIX71" s="248"/>
      <c r="QIY71" s="248"/>
      <c r="QIZ71" s="248"/>
      <c r="QJA71" s="248"/>
      <c r="QJB71" s="248"/>
      <c r="QJC71" s="248"/>
      <c r="QJD71" s="248"/>
      <c r="QJE71" s="248"/>
      <c r="QJF71" s="248"/>
      <c r="QJG71" s="248"/>
      <c r="QJH71" s="248"/>
      <c r="QJI71" s="248"/>
      <c r="QJJ71" s="248"/>
      <c r="QJK71" s="248"/>
      <c r="QJL71" s="248"/>
      <c r="QJM71" s="248"/>
      <c r="QJN71" s="248"/>
      <c r="QJO71" s="248"/>
      <c r="QJP71" s="248"/>
      <c r="QJQ71" s="248"/>
      <c r="QJR71" s="248"/>
      <c r="QJS71" s="248"/>
      <c r="QJT71" s="248"/>
      <c r="QJU71" s="248"/>
      <c r="QJV71" s="248"/>
      <c r="QJW71" s="248"/>
      <c r="QJX71" s="248"/>
      <c r="QJY71" s="248"/>
      <c r="QJZ71" s="248"/>
      <c r="QKA71" s="248"/>
      <c r="QKB71" s="248"/>
      <c r="QKC71" s="248"/>
      <c r="QKD71" s="248"/>
      <c r="QKE71" s="248"/>
      <c r="QKF71" s="248"/>
      <c r="QKG71" s="248"/>
      <c r="QKH71" s="248"/>
      <c r="QKI71" s="248"/>
      <c r="QKJ71" s="248"/>
      <c r="QKK71" s="248"/>
      <c r="QKL71" s="248"/>
      <c r="QKM71" s="248"/>
      <c r="QKN71" s="248"/>
      <c r="QKO71" s="248"/>
      <c r="QKP71" s="248"/>
      <c r="QKQ71" s="248"/>
      <c r="QKR71" s="248"/>
      <c r="QKS71" s="248"/>
      <c r="QKT71" s="248"/>
      <c r="QKU71" s="248"/>
      <c r="QKV71" s="248"/>
      <c r="QKW71" s="248"/>
      <c r="QKX71" s="248"/>
      <c r="QKY71" s="248"/>
      <c r="QKZ71" s="248"/>
      <c r="QLA71" s="248"/>
      <c r="QLB71" s="248"/>
      <c r="QLC71" s="248"/>
      <c r="QLD71" s="248"/>
      <c r="QLE71" s="248"/>
      <c r="QLF71" s="248"/>
      <c r="QLG71" s="248"/>
      <c r="QLH71" s="248"/>
      <c r="QLI71" s="248"/>
      <c r="QLJ71" s="248"/>
      <c r="QLK71" s="248"/>
      <c r="QLL71" s="248"/>
      <c r="QLM71" s="248"/>
      <c r="QLN71" s="248"/>
      <c r="QLO71" s="248"/>
      <c r="QLP71" s="248"/>
      <c r="QLQ71" s="248"/>
      <c r="QLR71" s="248"/>
      <c r="QLS71" s="248"/>
      <c r="QLT71" s="248"/>
      <c r="QLU71" s="248"/>
      <c r="QLV71" s="248"/>
      <c r="QLW71" s="248"/>
      <c r="QLX71" s="248"/>
      <c r="QLY71" s="248"/>
      <c r="QLZ71" s="248"/>
      <c r="QMA71" s="248"/>
      <c r="QMB71" s="248"/>
      <c r="QMC71" s="248"/>
      <c r="QMD71" s="248"/>
      <c r="QME71" s="248"/>
      <c r="QMF71" s="248"/>
      <c r="QMG71" s="248"/>
      <c r="QMH71" s="248"/>
      <c r="QMI71" s="248"/>
      <c r="QMJ71" s="248"/>
      <c r="QMK71" s="248"/>
      <c r="QML71" s="248"/>
      <c r="QMM71" s="248"/>
      <c r="QMN71" s="248"/>
      <c r="QMO71" s="248"/>
      <c r="QMP71" s="248"/>
      <c r="QMQ71" s="248"/>
      <c r="QMR71" s="248"/>
      <c r="QMS71" s="248"/>
      <c r="QMT71" s="248"/>
      <c r="QMU71" s="248"/>
      <c r="QMV71" s="248"/>
      <c r="QMW71" s="248"/>
      <c r="QMX71" s="248"/>
      <c r="QMY71" s="248"/>
      <c r="QMZ71" s="248"/>
      <c r="QNA71" s="248"/>
      <c r="QNB71" s="248"/>
      <c r="QNC71" s="248"/>
      <c r="QND71" s="248"/>
      <c r="QNE71" s="248"/>
      <c r="QNF71" s="248"/>
      <c r="QNG71" s="248"/>
      <c r="QNH71" s="248"/>
      <c r="QNI71" s="248"/>
      <c r="QNJ71" s="248"/>
      <c r="QNK71" s="248"/>
      <c r="QNL71" s="248"/>
      <c r="QNM71" s="248"/>
      <c r="QNN71" s="248"/>
      <c r="QNO71" s="248"/>
      <c r="QNP71" s="248"/>
      <c r="QNQ71" s="248"/>
      <c r="QNR71" s="248"/>
      <c r="QNS71" s="248"/>
      <c r="QNT71" s="248"/>
      <c r="QNU71" s="248"/>
      <c r="QNV71" s="248"/>
      <c r="QNW71" s="248"/>
      <c r="QNX71" s="248"/>
      <c r="QNY71" s="248"/>
      <c r="QNZ71" s="248"/>
      <c r="QOA71" s="248"/>
      <c r="QOB71" s="248"/>
      <c r="QOC71" s="248"/>
      <c r="QOD71" s="248"/>
      <c r="QOE71" s="248"/>
      <c r="QOF71" s="248"/>
      <c r="QOG71" s="248"/>
      <c r="QOH71" s="248"/>
      <c r="QOI71" s="248"/>
      <c r="QOJ71" s="248"/>
      <c r="QOK71" s="248"/>
      <c r="QOL71" s="248"/>
      <c r="QOM71" s="248"/>
      <c r="QON71" s="248"/>
      <c r="QOO71" s="248"/>
      <c r="QOP71" s="248"/>
      <c r="QOQ71" s="248"/>
      <c r="QOR71" s="248"/>
      <c r="QOS71" s="248"/>
      <c r="QOT71" s="248"/>
      <c r="QOU71" s="248"/>
      <c r="QOV71" s="248"/>
      <c r="QOW71" s="248"/>
      <c r="QOX71" s="248"/>
      <c r="QOY71" s="248"/>
      <c r="QOZ71" s="248"/>
      <c r="QPA71" s="248"/>
      <c r="QPB71" s="248"/>
      <c r="QPC71" s="248"/>
      <c r="QPD71" s="248"/>
      <c r="QPE71" s="248"/>
      <c r="QPF71" s="248"/>
      <c r="QPG71" s="248"/>
      <c r="QPH71" s="248"/>
      <c r="QPI71" s="248"/>
      <c r="QPJ71" s="248"/>
      <c r="QPK71" s="248"/>
      <c r="QPL71" s="248"/>
      <c r="QPM71" s="248"/>
      <c r="QPN71" s="248"/>
      <c r="QPO71" s="248"/>
      <c r="QPP71" s="248"/>
      <c r="QPQ71" s="248"/>
      <c r="QPR71" s="248"/>
      <c r="QPS71" s="248"/>
      <c r="QPT71" s="248"/>
      <c r="QPU71" s="248"/>
      <c r="QPV71" s="248"/>
      <c r="QPW71" s="248"/>
      <c r="QPX71" s="248"/>
      <c r="QPY71" s="248"/>
      <c r="QPZ71" s="248"/>
      <c r="QQA71" s="248"/>
      <c r="QQB71" s="248"/>
      <c r="QQC71" s="248"/>
      <c r="QQD71" s="248"/>
      <c r="QQE71" s="248"/>
      <c r="QQF71" s="248"/>
      <c r="QQG71" s="248"/>
      <c r="QQH71" s="248"/>
      <c r="QQI71" s="248"/>
      <c r="QQJ71" s="248"/>
      <c r="QQK71" s="248"/>
      <c r="QQL71" s="248"/>
      <c r="QQM71" s="248"/>
      <c r="QQN71" s="248"/>
      <c r="QQO71" s="248"/>
      <c r="QQP71" s="248"/>
      <c r="QQQ71" s="248"/>
      <c r="QQR71" s="248"/>
      <c r="QQS71" s="248"/>
      <c r="QQT71" s="248"/>
      <c r="QQU71" s="248"/>
      <c r="QQV71" s="248"/>
      <c r="QQW71" s="248"/>
      <c r="QQX71" s="248"/>
      <c r="QQY71" s="248"/>
      <c r="QQZ71" s="248"/>
      <c r="QRA71" s="248"/>
      <c r="QRB71" s="248"/>
      <c r="QRC71" s="248"/>
      <c r="QRD71" s="248"/>
      <c r="QRE71" s="248"/>
      <c r="QRF71" s="248"/>
      <c r="QRG71" s="248"/>
      <c r="QRH71" s="248"/>
      <c r="QRI71" s="248"/>
      <c r="QRJ71" s="248"/>
      <c r="QRK71" s="248"/>
      <c r="QRL71" s="248"/>
      <c r="QRM71" s="248"/>
      <c r="QRN71" s="248"/>
      <c r="QRO71" s="248"/>
      <c r="QRP71" s="248"/>
      <c r="QRQ71" s="248"/>
      <c r="QRR71" s="248"/>
      <c r="QRS71" s="248"/>
      <c r="QRT71" s="248"/>
      <c r="QRU71" s="248"/>
      <c r="QRV71" s="248"/>
      <c r="QRW71" s="248"/>
      <c r="QRX71" s="248"/>
      <c r="QRY71" s="248"/>
      <c r="QRZ71" s="248"/>
      <c r="QSA71" s="248"/>
      <c r="QSB71" s="248"/>
      <c r="QSC71" s="248"/>
      <c r="QSD71" s="248"/>
      <c r="QSE71" s="248"/>
      <c r="QSF71" s="248"/>
      <c r="QSG71" s="248"/>
      <c r="QSH71" s="248"/>
      <c r="QSI71" s="248"/>
      <c r="QSJ71" s="248"/>
      <c r="QSK71" s="248"/>
      <c r="QSL71" s="248"/>
      <c r="QSM71" s="248"/>
      <c r="QSN71" s="248"/>
      <c r="QSO71" s="248"/>
      <c r="QSP71" s="248"/>
      <c r="QSQ71" s="248"/>
      <c r="QSR71" s="248"/>
      <c r="QSS71" s="248"/>
      <c r="QST71" s="248"/>
      <c r="QSU71" s="248"/>
      <c r="QSV71" s="248"/>
      <c r="QSW71" s="248"/>
      <c r="QSX71" s="248"/>
      <c r="QSY71" s="248"/>
      <c r="QSZ71" s="248"/>
      <c r="QTA71" s="248"/>
      <c r="QTB71" s="248"/>
      <c r="QTC71" s="248"/>
      <c r="QTD71" s="248"/>
      <c r="QTE71" s="248"/>
      <c r="QTF71" s="248"/>
      <c r="QTG71" s="248"/>
      <c r="QTH71" s="248"/>
      <c r="QTI71" s="248"/>
      <c r="QTJ71" s="248"/>
      <c r="QTK71" s="248"/>
      <c r="QTL71" s="248"/>
      <c r="QTM71" s="248"/>
      <c r="QTN71" s="248"/>
      <c r="QTO71" s="248"/>
      <c r="QTP71" s="248"/>
      <c r="QTQ71" s="248"/>
      <c r="QTR71" s="248"/>
      <c r="QTS71" s="248"/>
      <c r="QTT71" s="248"/>
      <c r="QTU71" s="248"/>
      <c r="QTV71" s="248"/>
      <c r="QTW71" s="248"/>
      <c r="QTX71" s="248"/>
      <c r="QTY71" s="248"/>
      <c r="QTZ71" s="248"/>
      <c r="QUA71" s="248"/>
      <c r="QUB71" s="248"/>
      <c r="QUC71" s="248"/>
      <c r="QUD71" s="248"/>
      <c r="QUE71" s="248"/>
      <c r="QUF71" s="248"/>
      <c r="QUG71" s="248"/>
      <c r="QUH71" s="248"/>
      <c r="QUI71" s="248"/>
      <c r="QUJ71" s="248"/>
      <c r="QUK71" s="248"/>
      <c r="QUL71" s="248"/>
      <c r="QUM71" s="248"/>
      <c r="QUN71" s="248"/>
      <c r="QUO71" s="248"/>
      <c r="QUP71" s="248"/>
      <c r="QUQ71" s="248"/>
      <c r="QUR71" s="248"/>
      <c r="QUS71" s="248"/>
      <c r="QUT71" s="248"/>
      <c r="QUU71" s="248"/>
      <c r="QUV71" s="248"/>
      <c r="QUW71" s="248"/>
      <c r="QUX71" s="248"/>
      <c r="QUY71" s="248"/>
      <c r="QUZ71" s="248"/>
      <c r="QVA71" s="248"/>
      <c r="QVB71" s="248"/>
      <c r="QVC71" s="248"/>
      <c r="QVD71" s="248"/>
      <c r="QVE71" s="248"/>
      <c r="QVF71" s="248"/>
      <c r="QVG71" s="248"/>
      <c r="QVH71" s="248"/>
      <c r="QVI71" s="248"/>
      <c r="QVJ71" s="248"/>
      <c r="QVK71" s="248"/>
      <c r="QVL71" s="248"/>
      <c r="QVM71" s="248"/>
      <c r="QVN71" s="248"/>
      <c r="QVO71" s="248"/>
      <c r="QVP71" s="248"/>
      <c r="QVQ71" s="248"/>
      <c r="QVR71" s="248"/>
      <c r="QVS71" s="248"/>
      <c r="QVT71" s="248"/>
      <c r="QVU71" s="248"/>
      <c r="QVV71" s="248"/>
      <c r="QVW71" s="248"/>
      <c r="QVX71" s="248"/>
      <c r="QVY71" s="248"/>
      <c r="QVZ71" s="248"/>
      <c r="QWA71" s="248"/>
      <c r="QWB71" s="248"/>
      <c r="QWC71" s="248"/>
      <c r="QWD71" s="248"/>
      <c r="QWE71" s="248"/>
      <c r="QWF71" s="248"/>
      <c r="QWG71" s="248"/>
      <c r="QWH71" s="248"/>
      <c r="QWI71" s="248"/>
      <c r="QWJ71" s="248"/>
      <c r="QWK71" s="248"/>
      <c r="QWL71" s="248"/>
      <c r="QWM71" s="248"/>
      <c r="QWN71" s="248"/>
      <c r="QWO71" s="248"/>
      <c r="QWP71" s="248"/>
      <c r="QWQ71" s="248"/>
      <c r="QWR71" s="248"/>
      <c r="QWS71" s="248"/>
      <c r="QWT71" s="248"/>
      <c r="QWU71" s="248"/>
      <c r="QWV71" s="248"/>
      <c r="QWW71" s="248"/>
      <c r="QWX71" s="248"/>
      <c r="QWY71" s="248"/>
      <c r="QWZ71" s="248"/>
      <c r="QXA71" s="248"/>
      <c r="QXB71" s="248"/>
      <c r="QXC71" s="248"/>
      <c r="QXD71" s="248"/>
      <c r="QXE71" s="248"/>
      <c r="QXF71" s="248"/>
      <c r="QXG71" s="248"/>
      <c r="QXH71" s="248"/>
      <c r="QXI71" s="248"/>
      <c r="QXJ71" s="248"/>
      <c r="QXK71" s="248"/>
      <c r="QXL71" s="248"/>
      <c r="QXM71" s="248"/>
      <c r="QXN71" s="248"/>
      <c r="QXO71" s="248"/>
      <c r="QXP71" s="248"/>
      <c r="QXQ71" s="248"/>
      <c r="QXR71" s="248"/>
      <c r="QXS71" s="248"/>
      <c r="QXT71" s="248"/>
      <c r="QXU71" s="248"/>
      <c r="QXV71" s="248"/>
      <c r="QXW71" s="248"/>
      <c r="QXX71" s="248"/>
      <c r="QXY71" s="248"/>
      <c r="QXZ71" s="248"/>
      <c r="QYA71" s="248"/>
      <c r="QYB71" s="248"/>
      <c r="QYC71" s="248"/>
      <c r="QYD71" s="248"/>
      <c r="QYE71" s="248"/>
      <c r="QYF71" s="248"/>
      <c r="QYG71" s="248"/>
      <c r="QYH71" s="248"/>
      <c r="QYI71" s="248"/>
      <c r="QYJ71" s="248"/>
      <c r="QYK71" s="248"/>
      <c r="QYL71" s="248"/>
      <c r="QYM71" s="248"/>
      <c r="QYN71" s="248"/>
      <c r="QYO71" s="248"/>
      <c r="QYP71" s="248"/>
      <c r="QYQ71" s="248"/>
      <c r="QYR71" s="248"/>
      <c r="QYS71" s="248"/>
      <c r="QYT71" s="248"/>
      <c r="QYU71" s="248"/>
      <c r="QYV71" s="248"/>
      <c r="QYW71" s="248"/>
      <c r="QYX71" s="248"/>
      <c r="QYY71" s="248"/>
      <c r="QYZ71" s="248"/>
      <c r="QZA71" s="248"/>
      <c r="QZB71" s="248"/>
      <c r="QZC71" s="248"/>
      <c r="QZD71" s="248"/>
      <c r="QZE71" s="248"/>
      <c r="QZF71" s="248"/>
      <c r="QZG71" s="248"/>
      <c r="QZH71" s="248"/>
      <c r="QZI71" s="248"/>
      <c r="QZJ71" s="248"/>
      <c r="QZK71" s="248"/>
      <c r="QZL71" s="248"/>
      <c r="QZM71" s="248"/>
      <c r="QZN71" s="248"/>
      <c r="QZO71" s="248"/>
      <c r="QZP71" s="248"/>
      <c r="QZQ71" s="248"/>
      <c r="QZR71" s="248"/>
      <c r="QZS71" s="248"/>
      <c r="QZT71" s="248"/>
      <c r="QZU71" s="248"/>
      <c r="QZV71" s="248"/>
      <c r="QZW71" s="248"/>
      <c r="QZX71" s="248"/>
      <c r="QZY71" s="248"/>
      <c r="QZZ71" s="248"/>
      <c r="RAA71" s="248"/>
      <c r="RAB71" s="248"/>
      <c r="RAC71" s="248"/>
      <c r="RAD71" s="248"/>
      <c r="RAE71" s="248"/>
      <c r="RAF71" s="248"/>
      <c r="RAG71" s="248"/>
      <c r="RAH71" s="248"/>
      <c r="RAI71" s="248"/>
      <c r="RAJ71" s="248"/>
      <c r="RAK71" s="248"/>
      <c r="RAL71" s="248"/>
      <c r="RAM71" s="248"/>
      <c r="RAN71" s="248"/>
      <c r="RAO71" s="248"/>
      <c r="RAP71" s="248"/>
      <c r="RAQ71" s="248"/>
      <c r="RAR71" s="248"/>
      <c r="RAS71" s="248"/>
      <c r="RAT71" s="248"/>
      <c r="RAU71" s="248"/>
      <c r="RAV71" s="248"/>
      <c r="RAW71" s="248"/>
      <c r="RAX71" s="248"/>
      <c r="RAY71" s="248"/>
      <c r="RAZ71" s="248"/>
      <c r="RBA71" s="248"/>
      <c r="RBB71" s="248"/>
      <c r="RBC71" s="248"/>
      <c r="RBD71" s="248"/>
      <c r="RBE71" s="248"/>
      <c r="RBF71" s="248"/>
      <c r="RBG71" s="248"/>
      <c r="RBH71" s="248"/>
      <c r="RBI71" s="248"/>
      <c r="RBJ71" s="248"/>
      <c r="RBK71" s="248"/>
      <c r="RBL71" s="248"/>
      <c r="RBM71" s="248"/>
      <c r="RBN71" s="248"/>
      <c r="RBO71" s="248"/>
      <c r="RBP71" s="248"/>
      <c r="RBQ71" s="248"/>
      <c r="RBR71" s="248"/>
      <c r="RBS71" s="248"/>
      <c r="RBT71" s="248"/>
      <c r="RBU71" s="248"/>
      <c r="RBV71" s="248"/>
      <c r="RBW71" s="248"/>
      <c r="RBX71" s="248"/>
      <c r="RBY71" s="248"/>
      <c r="RBZ71" s="248"/>
      <c r="RCA71" s="248"/>
      <c r="RCB71" s="248"/>
      <c r="RCC71" s="248"/>
      <c r="RCD71" s="248"/>
      <c r="RCE71" s="248"/>
      <c r="RCF71" s="248"/>
      <c r="RCG71" s="248"/>
      <c r="RCH71" s="248"/>
      <c r="RCI71" s="248"/>
      <c r="RCJ71" s="248"/>
      <c r="RCK71" s="248"/>
      <c r="RCL71" s="248"/>
      <c r="RCM71" s="248"/>
      <c r="RCN71" s="248"/>
      <c r="RCO71" s="248"/>
      <c r="RCP71" s="248"/>
      <c r="RCQ71" s="248"/>
      <c r="RCR71" s="248"/>
      <c r="RCS71" s="248"/>
      <c r="RCT71" s="248"/>
      <c r="RCU71" s="248"/>
      <c r="RCV71" s="248"/>
      <c r="RCW71" s="248"/>
      <c r="RCX71" s="248"/>
      <c r="RCY71" s="248"/>
      <c r="RCZ71" s="248"/>
      <c r="RDA71" s="248"/>
      <c r="RDB71" s="248"/>
      <c r="RDC71" s="248"/>
      <c r="RDD71" s="248"/>
      <c r="RDE71" s="248"/>
      <c r="RDF71" s="248"/>
      <c r="RDG71" s="248"/>
      <c r="RDH71" s="248"/>
      <c r="RDI71" s="248"/>
      <c r="RDJ71" s="248"/>
      <c r="RDK71" s="248"/>
      <c r="RDL71" s="248"/>
      <c r="RDM71" s="248"/>
      <c r="RDN71" s="248"/>
      <c r="RDO71" s="248"/>
      <c r="RDP71" s="248"/>
      <c r="RDQ71" s="248"/>
      <c r="RDR71" s="248"/>
      <c r="RDS71" s="248"/>
      <c r="RDT71" s="248"/>
      <c r="RDU71" s="248"/>
      <c r="RDV71" s="248"/>
      <c r="RDW71" s="248"/>
      <c r="RDX71" s="248"/>
      <c r="RDY71" s="248"/>
      <c r="RDZ71" s="248"/>
      <c r="REA71" s="248"/>
      <c r="REB71" s="248"/>
      <c r="REC71" s="248"/>
      <c r="RED71" s="248"/>
      <c r="REE71" s="248"/>
      <c r="REF71" s="248"/>
      <c r="REG71" s="248"/>
      <c r="REH71" s="248"/>
      <c r="REI71" s="248"/>
      <c r="REJ71" s="248"/>
      <c r="REK71" s="248"/>
      <c r="REL71" s="248"/>
      <c r="REM71" s="248"/>
      <c r="REN71" s="248"/>
      <c r="REO71" s="248"/>
      <c r="REP71" s="248"/>
      <c r="REQ71" s="248"/>
      <c r="RER71" s="248"/>
      <c r="RES71" s="248"/>
      <c r="RET71" s="248"/>
      <c r="REU71" s="248"/>
      <c r="REV71" s="248"/>
      <c r="REW71" s="248"/>
      <c r="REX71" s="248"/>
      <c r="REY71" s="248"/>
      <c r="REZ71" s="248"/>
      <c r="RFA71" s="248"/>
      <c r="RFB71" s="248"/>
      <c r="RFC71" s="248"/>
      <c r="RFD71" s="248"/>
      <c r="RFE71" s="248"/>
      <c r="RFF71" s="248"/>
      <c r="RFG71" s="248"/>
      <c r="RFH71" s="248"/>
      <c r="RFI71" s="248"/>
      <c r="RFJ71" s="248"/>
      <c r="RFK71" s="248"/>
      <c r="RFL71" s="248"/>
      <c r="RFM71" s="248"/>
      <c r="RFN71" s="248"/>
      <c r="RFO71" s="248"/>
      <c r="RFP71" s="248"/>
      <c r="RFQ71" s="248"/>
      <c r="RFR71" s="248"/>
      <c r="RFS71" s="248"/>
      <c r="RFT71" s="248"/>
      <c r="RFU71" s="248"/>
      <c r="RFV71" s="248"/>
      <c r="RFW71" s="248"/>
      <c r="RFX71" s="248"/>
      <c r="RFY71" s="248"/>
      <c r="RFZ71" s="248"/>
      <c r="RGA71" s="248"/>
      <c r="RGB71" s="248"/>
      <c r="RGC71" s="248"/>
      <c r="RGD71" s="248"/>
      <c r="RGE71" s="248"/>
      <c r="RGF71" s="248"/>
      <c r="RGG71" s="248"/>
      <c r="RGH71" s="248"/>
      <c r="RGI71" s="248"/>
      <c r="RGJ71" s="248"/>
      <c r="RGK71" s="248"/>
      <c r="RGL71" s="248"/>
      <c r="RGM71" s="248"/>
      <c r="RGN71" s="248"/>
      <c r="RGO71" s="248"/>
      <c r="RGP71" s="248"/>
      <c r="RGQ71" s="248"/>
      <c r="RGR71" s="248"/>
      <c r="RGS71" s="248"/>
      <c r="RGT71" s="248"/>
      <c r="RGU71" s="248"/>
      <c r="RGV71" s="248"/>
      <c r="RGW71" s="248"/>
      <c r="RGX71" s="248"/>
      <c r="RGY71" s="248"/>
      <c r="RGZ71" s="248"/>
      <c r="RHA71" s="248"/>
      <c r="RHB71" s="248"/>
      <c r="RHC71" s="248"/>
      <c r="RHD71" s="248"/>
      <c r="RHE71" s="248"/>
      <c r="RHF71" s="248"/>
      <c r="RHG71" s="248"/>
      <c r="RHH71" s="248"/>
      <c r="RHI71" s="248"/>
      <c r="RHJ71" s="248"/>
      <c r="RHK71" s="248"/>
      <c r="RHL71" s="248"/>
      <c r="RHM71" s="248"/>
      <c r="RHN71" s="248"/>
      <c r="RHO71" s="248"/>
      <c r="RHP71" s="248"/>
      <c r="RHQ71" s="248"/>
      <c r="RHR71" s="248"/>
      <c r="RHS71" s="248"/>
      <c r="RHT71" s="248"/>
      <c r="RHU71" s="248"/>
      <c r="RHV71" s="248"/>
      <c r="RHW71" s="248"/>
      <c r="RHX71" s="248"/>
      <c r="RHY71" s="248"/>
      <c r="RHZ71" s="248"/>
      <c r="RIA71" s="248"/>
      <c r="RIB71" s="248"/>
      <c r="RIC71" s="248"/>
      <c r="RID71" s="248"/>
      <c r="RIE71" s="248"/>
      <c r="RIF71" s="248"/>
      <c r="RIG71" s="248"/>
      <c r="RIH71" s="248"/>
      <c r="RII71" s="248"/>
      <c r="RIJ71" s="248"/>
      <c r="RIK71" s="248"/>
      <c r="RIL71" s="248"/>
      <c r="RIM71" s="248"/>
      <c r="RIN71" s="248"/>
      <c r="RIO71" s="248"/>
      <c r="RIP71" s="248"/>
      <c r="RIQ71" s="248"/>
      <c r="RIR71" s="248"/>
      <c r="RIS71" s="248"/>
      <c r="RIT71" s="248"/>
      <c r="RIU71" s="248"/>
      <c r="RIV71" s="248"/>
      <c r="RIW71" s="248"/>
      <c r="RIX71" s="248"/>
      <c r="RIY71" s="248"/>
      <c r="RIZ71" s="248"/>
      <c r="RJA71" s="248"/>
      <c r="RJB71" s="248"/>
      <c r="RJC71" s="248"/>
      <c r="RJD71" s="248"/>
      <c r="RJE71" s="248"/>
      <c r="RJF71" s="248"/>
      <c r="RJG71" s="248"/>
      <c r="RJH71" s="248"/>
      <c r="RJI71" s="248"/>
      <c r="RJJ71" s="248"/>
      <c r="RJK71" s="248"/>
      <c r="RJL71" s="248"/>
      <c r="RJM71" s="248"/>
      <c r="RJN71" s="248"/>
      <c r="RJO71" s="248"/>
      <c r="RJP71" s="248"/>
      <c r="RJQ71" s="248"/>
      <c r="RJR71" s="248"/>
      <c r="RJS71" s="248"/>
      <c r="RJT71" s="248"/>
      <c r="RJU71" s="248"/>
      <c r="RJV71" s="248"/>
      <c r="RJW71" s="248"/>
      <c r="RJX71" s="248"/>
      <c r="RJY71" s="248"/>
      <c r="RJZ71" s="248"/>
      <c r="RKA71" s="248"/>
      <c r="RKB71" s="248"/>
      <c r="RKC71" s="248"/>
      <c r="RKD71" s="248"/>
      <c r="RKE71" s="248"/>
      <c r="RKF71" s="248"/>
      <c r="RKG71" s="248"/>
      <c r="RKH71" s="248"/>
      <c r="RKI71" s="248"/>
      <c r="RKJ71" s="248"/>
      <c r="RKK71" s="248"/>
      <c r="RKL71" s="248"/>
      <c r="RKM71" s="248"/>
      <c r="RKN71" s="248"/>
      <c r="RKO71" s="248"/>
      <c r="RKP71" s="248"/>
      <c r="RKQ71" s="248"/>
      <c r="RKR71" s="248"/>
      <c r="RKS71" s="248"/>
      <c r="RKT71" s="248"/>
      <c r="RKU71" s="248"/>
      <c r="RKV71" s="248"/>
      <c r="RKW71" s="248"/>
      <c r="RKX71" s="248"/>
      <c r="RKY71" s="248"/>
      <c r="RKZ71" s="248"/>
      <c r="RLA71" s="248"/>
      <c r="RLB71" s="248"/>
      <c r="RLC71" s="248"/>
      <c r="RLD71" s="248"/>
      <c r="RLE71" s="248"/>
      <c r="RLF71" s="248"/>
      <c r="RLG71" s="248"/>
      <c r="RLH71" s="248"/>
      <c r="RLI71" s="248"/>
      <c r="RLJ71" s="248"/>
      <c r="RLK71" s="248"/>
      <c r="RLL71" s="248"/>
      <c r="RLM71" s="248"/>
      <c r="RLN71" s="248"/>
      <c r="RLO71" s="248"/>
      <c r="RLP71" s="248"/>
      <c r="RLQ71" s="248"/>
      <c r="RLR71" s="248"/>
      <c r="RLS71" s="248"/>
      <c r="RLT71" s="248"/>
      <c r="RLU71" s="248"/>
      <c r="RLV71" s="248"/>
      <c r="RLW71" s="248"/>
      <c r="RLX71" s="248"/>
      <c r="RLY71" s="248"/>
      <c r="RLZ71" s="248"/>
      <c r="RMA71" s="248"/>
      <c r="RMB71" s="248"/>
      <c r="RMC71" s="248"/>
      <c r="RMD71" s="248"/>
      <c r="RME71" s="248"/>
      <c r="RMF71" s="248"/>
      <c r="RMG71" s="248"/>
      <c r="RMH71" s="248"/>
      <c r="RMI71" s="248"/>
      <c r="RMJ71" s="248"/>
      <c r="RMK71" s="248"/>
      <c r="RML71" s="248"/>
      <c r="RMM71" s="248"/>
      <c r="RMN71" s="248"/>
      <c r="RMO71" s="248"/>
      <c r="RMP71" s="248"/>
      <c r="RMQ71" s="248"/>
      <c r="RMR71" s="248"/>
      <c r="RMS71" s="248"/>
      <c r="RMT71" s="248"/>
      <c r="RMU71" s="248"/>
      <c r="RMV71" s="248"/>
      <c r="RMW71" s="248"/>
      <c r="RMX71" s="248"/>
      <c r="RMY71" s="248"/>
      <c r="RMZ71" s="248"/>
      <c r="RNA71" s="248"/>
      <c r="RNB71" s="248"/>
      <c r="RNC71" s="248"/>
      <c r="RND71" s="248"/>
      <c r="RNE71" s="248"/>
      <c r="RNF71" s="248"/>
      <c r="RNG71" s="248"/>
      <c r="RNH71" s="248"/>
      <c r="RNI71" s="248"/>
      <c r="RNJ71" s="248"/>
      <c r="RNK71" s="248"/>
      <c r="RNL71" s="248"/>
      <c r="RNM71" s="248"/>
      <c r="RNN71" s="248"/>
      <c r="RNO71" s="248"/>
      <c r="RNP71" s="248"/>
      <c r="RNQ71" s="248"/>
      <c r="RNR71" s="248"/>
      <c r="RNS71" s="248"/>
      <c r="RNT71" s="248"/>
      <c r="RNU71" s="248"/>
      <c r="RNV71" s="248"/>
      <c r="RNW71" s="248"/>
      <c r="RNX71" s="248"/>
      <c r="RNY71" s="248"/>
      <c r="RNZ71" s="248"/>
      <c r="ROA71" s="248"/>
      <c r="ROB71" s="248"/>
      <c r="ROC71" s="248"/>
      <c r="ROD71" s="248"/>
      <c r="ROE71" s="248"/>
      <c r="ROF71" s="248"/>
      <c r="ROG71" s="248"/>
      <c r="ROH71" s="248"/>
      <c r="ROI71" s="248"/>
      <c r="ROJ71" s="248"/>
      <c r="ROK71" s="248"/>
      <c r="ROL71" s="248"/>
      <c r="ROM71" s="248"/>
      <c r="RON71" s="248"/>
      <c r="ROO71" s="248"/>
      <c r="ROP71" s="248"/>
      <c r="ROQ71" s="248"/>
      <c r="ROR71" s="248"/>
      <c r="ROS71" s="248"/>
      <c r="ROT71" s="248"/>
      <c r="ROU71" s="248"/>
      <c r="ROV71" s="248"/>
      <c r="ROW71" s="248"/>
      <c r="ROX71" s="248"/>
      <c r="ROY71" s="248"/>
      <c r="ROZ71" s="248"/>
      <c r="RPA71" s="248"/>
      <c r="RPB71" s="248"/>
      <c r="RPC71" s="248"/>
      <c r="RPD71" s="248"/>
      <c r="RPE71" s="248"/>
      <c r="RPF71" s="248"/>
      <c r="RPG71" s="248"/>
      <c r="RPH71" s="248"/>
      <c r="RPI71" s="248"/>
      <c r="RPJ71" s="248"/>
      <c r="RPK71" s="248"/>
      <c r="RPL71" s="248"/>
      <c r="RPM71" s="248"/>
      <c r="RPN71" s="248"/>
      <c r="RPO71" s="248"/>
      <c r="RPP71" s="248"/>
      <c r="RPQ71" s="248"/>
      <c r="RPR71" s="248"/>
      <c r="RPS71" s="248"/>
      <c r="RPT71" s="248"/>
      <c r="RPU71" s="248"/>
      <c r="RPV71" s="248"/>
      <c r="RPW71" s="248"/>
      <c r="RPX71" s="248"/>
      <c r="RPY71" s="248"/>
      <c r="RPZ71" s="248"/>
      <c r="RQA71" s="248"/>
      <c r="RQB71" s="248"/>
      <c r="RQC71" s="248"/>
      <c r="RQD71" s="248"/>
      <c r="RQE71" s="248"/>
      <c r="RQF71" s="248"/>
      <c r="RQG71" s="248"/>
      <c r="RQH71" s="248"/>
      <c r="RQI71" s="248"/>
      <c r="RQJ71" s="248"/>
      <c r="RQK71" s="248"/>
      <c r="RQL71" s="248"/>
      <c r="RQM71" s="248"/>
      <c r="RQN71" s="248"/>
      <c r="RQO71" s="248"/>
      <c r="RQP71" s="248"/>
      <c r="RQQ71" s="248"/>
      <c r="RQR71" s="248"/>
      <c r="RQS71" s="248"/>
      <c r="RQT71" s="248"/>
      <c r="RQU71" s="248"/>
      <c r="RQV71" s="248"/>
      <c r="RQW71" s="248"/>
      <c r="RQX71" s="248"/>
      <c r="RQY71" s="248"/>
      <c r="RQZ71" s="248"/>
      <c r="RRA71" s="248"/>
      <c r="RRB71" s="248"/>
      <c r="RRC71" s="248"/>
      <c r="RRD71" s="248"/>
      <c r="RRE71" s="248"/>
      <c r="RRF71" s="248"/>
      <c r="RRG71" s="248"/>
      <c r="RRH71" s="248"/>
      <c r="RRI71" s="248"/>
      <c r="RRJ71" s="248"/>
      <c r="RRK71" s="248"/>
      <c r="RRL71" s="248"/>
      <c r="RRM71" s="248"/>
      <c r="RRN71" s="248"/>
      <c r="RRO71" s="248"/>
      <c r="RRP71" s="248"/>
      <c r="RRQ71" s="248"/>
      <c r="RRR71" s="248"/>
      <c r="RRS71" s="248"/>
      <c r="RRT71" s="248"/>
      <c r="RRU71" s="248"/>
      <c r="RRV71" s="248"/>
      <c r="RRW71" s="248"/>
      <c r="RRX71" s="248"/>
      <c r="RRY71" s="248"/>
      <c r="RRZ71" s="248"/>
      <c r="RSA71" s="248"/>
      <c r="RSB71" s="248"/>
      <c r="RSC71" s="248"/>
      <c r="RSD71" s="248"/>
      <c r="RSE71" s="248"/>
      <c r="RSF71" s="248"/>
      <c r="RSG71" s="248"/>
      <c r="RSH71" s="248"/>
      <c r="RSI71" s="248"/>
      <c r="RSJ71" s="248"/>
      <c r="RSK71" s="248"/>
      <c r="RSL71" s="248"/>
      <c r="RSM71" s="248"/>
      <c r="RSN71" s="248"/>
      <c r="RSO71" s="248"/>
      <c r="RSP71" s="248"/>
      <c r="RSQ71" s="248"/>
      <c r="RSR71" s="248"/>
      <c r="RSS71" s="248"/>
      <c r="RST71" s="248"/>
      <c r="RSU71" s="248"/>
      <c r="RSV71" s="248"/>
      <c r="RSW71" s="248"/>
      <c r="RSX71" s="248"/>
      <c r="RSY71" s="248"/>
      <c r="RSZ71" s="248"/>
      <c r="RTA71" s="248"/>
      <c r="RTB71" s="248"/>
      <c r="RTC71" s="248"/>
      <c r="RTD71" s="248"/>
      <c r="RTE71" s="248"/>
      <c r="RTF71" s="248"/>
      <c r="RTG71" s="248"/>
      <c r="RTH71" s="248"/>
      <c r="RTI71" s="248"/>
      <c r="RTJ71" s="248"/>
      <c r="RTK71" s="248"/>
      <c r="RTL71" s="248"/>
      <c r="RTM71" s="248"/>
      <c r="RTN71" s="248"/>
      <c r="RTO71" s="248"/>
      <c r="RTP71" s="248"/>
      <c r="RTQ71" s="248"/>
      <c r="RTR71" s="248"/>
      <c r="RTS71" s="248"/>
      <c r="RTT71" s="248"/>
      <c r="RTU71" s="248"/>
      <c r="RTV71" s="248"/>
      <c r="RTW71" s="248"/>
      <c r="RTX71" s="248"/>
      <c r="RTY71" s="248"/>
      <c r="RTZ71" s="248"/>
      <c r="RUA71" s="248"/>
      <c r="RUB71" s="248"/>
      <c r="RUC71" s="248"/>
      <c r="RUD71" s="248"/>
      <c r="RUE71" s="248"/>
      <c r="RUF71" s="248"/>
      <c r="RUG71" s="248"/>
      <c r="RUH71" s="248"/>
      <c r="RUI71" s="248"/>
      <c r="RUJ71" s="248"/>
      <c r="RUK71" s="248"/>
      <c r="RUL71" s="248"/>
      <c r="RUM71" s="248"/>
      <c r="RUN71" s="248"/>
      <c r="RUO71" s="248"/>
      <c r="RUP71" s="248"/>
      <c r="RUQ71" s="248"/>
      <c r="RUR71" s="248"/>
      <c r="RUS71" s="248"/>
      <c r="RUT71" s="248"/>
      <c r="RUU71" s="248"/>
      <c r="RUV71" s="248"/>
      <c r="RUW71" s="248"/>
      <c r="RUX71" s="248"/>
      <c r="RUY71" s="248"/>
      <c r="RUZ71" s="248"/>
      <c r="RVA71" s="248"/>
      <c r="RVB71" s="248"/>
      <c r="RVC71" s="248"/>
      <c r="RVD71" s="248"/>
      <c r="RVE71" s="248"/>
      <c r="RVF71" s="248"/>
      <c r="RVG71" s="248"/>
      <c r="RVH71" s="248"/>
      <c r="RVI71" s="248"/>
      <c r="RVJ71" s="248"/>
      <c r="RVK71" s="248"/>
      <c r="RVL71" s="248"/>
      <c r="RVM71" s="248"/>
      <c r="RVN71" s="248"/>
      <c r="RVO71" s="248"/>
      <c r="RVP71" s="248"/>
      <c r="RVQ71" s="248"/>
      <c r="RVR71" s="248"/>
      <c r="RVS71" s="248"/>
      <c r="RVT71" s="248"/>
      <c r="RVU71" s="248"/>
      <c r="RVV71" s="248"/>
      <c r="RVW71" s="248"/>
      <c r="RVX71" s="248"/>
      <c r="RVY71" s="248"/>
      <c r="RVZ71" s="248"/>
      <c r="RWA71" s="248"/>
      <c r="RWB71" s="248"/>
      <c r="RWC71" s="248"/>
      <c r="RWD71" s="248"/>
      <c r="RWE71" s="248"/>
      <c r="RWF71" s="248"/>
      <c r="RWG71" s="248"/>
      <c r="RWH71" s="248"/>
      <c r="RWI71" s="248"/>
      <c r="RWJ71" s="248"/>
      <c r="RWK71" s="248"/>
      <c r="RWL71" s="248"/>
      <c r="RWM71" s="248"/>
      <c r="RWN71" s="248"/>
      <c r="RWO71" s="248"/>
      <c r="RWP71" s="248"/>
      <c r="RWQ71" s="248"/>
      <c r="RWR71" s="248"/>
      <c r="RWS71" s="248"/>
      <c r="RWT71" s="248"/>
      <c r="RWU71" s="248"/>
      <c r="RWV71" s="248"/>
      <c r="RWW71" s="248"/>
      <c r="RWX71" s="248"/>
      <c r="RWY71" s="248"/>
      <c r="RWZ71" s="248"/>
      <c r="RXA71" s="248"/>
      <c r="RXB71" s="248"/>
      <c r="RXC71" s="248"/>
      <c r="RXD71" s="248"/>
      <c r="RXE71" s="248"/>
      <c r="RXF71" s="248"/>
      <c r="RXG71" s="248"/>
      <c r="RXH71" s="248"/>
      <c r="RXI71" s="248"/>
      <c r="RXJ71" s="248"/>
      <c r="RXK71" s="248"/>
      <c r="RXL71" s="248"/>
      <c r="RXM71" s="248"/>
      <c r="RXN71" s="248"/>
      <c r="RXO71" s="248"/>
      <c r="RXP71" s="248"/>
      <c r="RXQ71" s="248"/>
      <c r="RXR71" s="248"/>
      <c r="RXS71" s="248"/>
      <c r="RXT71" s="248"/>
      <c r="RXU71" s="248"/>
      <c r="RXV71" s="248"/>
      <c r="RXW71" s="248"/>
      <c r="RXX71" s="248"/>
      <c r="RXY71" s="248"/>
      <c r="RXZ71" s="248"/>
      <c r="RYA71" s="248"/>
      <c r="RYB71" s="248"/>
      <c r="RYC71" s="248"/>
      <c r="RYD71" s="248"/>
      <c r="RYE71" s="248"/>
      <c r="RYF71" s="248"/>
      <c r="RYG71" s="248"/>
      <c r="RYH71" s="248"/>
      <c r="RYI71" s="248"/>
      <c r="RYJ71" s="248"/>
      <c r="RYK71" s="248"/>
      <c r="RYL71" s="248"/>
      <c r="RYM71" s="248"/>
      <c r="RYN71" s="248"/>
      <c r="RYO71" s="248"/>
      <c r="RYP71" s="248"/>
      <c r="RYQ71" s="248"/>
      <c r="RYR71" s="248"/>
      <c r="RYS71" s="248"/>
      <c r="RYT71" s="248"/>
      <c r="RYU71" s="248"/>
      <c r="RYV71" s="248"/>
      <c r="RYW71" s="248"/>
      <c r="RYX71" s="248"/>
      <c r="RYY71" s="248"/>
      <c r="RYZ71" s="248"/>
      <c r="RZA71" s="248"/>
      <c r="RZB71" s="248"/>
      <c r="RZC71" s="248"/>
      <c r="RZD71" s="248"/>
      <c r="RZE71" s="248"/>
      <c r="RZF71" s="248"/>
      <c r="RZG71" s="248"/>
      <c r="RZH71" s="248"/>
      <c r="RZI71" s="248"/>
      <c r="RZJ71" s="248"/>
      <c r="RZK71" s="248"/>
      <c r="RZL71" s="248"/>
      <c r="RZM71" s="248"/>
      <c r="RZN71" s="248"/>
      <c r="RZO71" s="248"/>
      <c r="RZP71" s="248"/>
      <c r="RZQ71" s="248"/>
      <c r="RZR71" s="248"/>
      <c r="RZS71" s="248"/>
      <c r="RZT71" s="248"/>
      <c r="RZU71" s="248"/>
      <c r="RZV71" s="248"/>
      <c r="RZW71" s="248"/>
      <c r="RZX71" s="248"/>
      <c r="RZY71" s="248"/>
      <c r="RZZ71" s="248"/>
      <c r="SAA71" s="248"/>
      <c r="SAB71" s="248"/>
      <c r="SAC71" s="248"/>
      <c r="SAD71" s="248"/>
      <c r="SAE71" s="248"/>
      <c r="SAF71" s="248"/>
      <c r="SAG71" s="248"/>
      <c r="SAH71" s="248"/>
      <c r="SAI71" s="248"/>
      <c r="SAJ71" s="248"/>
      <c r="SAK71" s="248"/>
      <c r="SAL71" s="248"/>
      <c r="SAM71" s="248"/>
      <c r="SAN71" s="248"/>
      <c r="SAO71" s="248"/>
      <c r="SAP71" s="248"/>
      <c r="SAQ71" s="248"/>
      <c r="SAR71" s="248"/>
      <c r="SAS71" s="248"/>
      <c r="SAT71" s="248"/>
      <c r="SAU71" s="248"/>
      <c r="SAV71" s="248"/>
      <c r="SAW71" s="248"/>
      <c r="SAX71" s="248"/>
      <c r="SAY71" s="248"/>
      <c r="SAZ71" s="248"/>
      <c r="SBA71" s="248"/>
      <c r="SBB71" s="248"/>
      <c r="SBC71" s="248"/>
      <c r="SBD71" s="248"/>
      <c r="SBE71" s="248"/>
      <c r="SBF71" s="248"/>
      <c r="SBG71" s="248"/>
      <c r="SBH71" s="248"/>
      <c r="SBI71" s="248"/>
      <c r="SBJ71" s="248"/>
      <c r="SBK71" s="248"/>
      <c r="SBL71" s="248"/>
      <c r="SBM71" s="248"/>
      <c r="SBN71" s="248"/>
      <c r="SBO71" s="248"/>
      <c r="SBP71" s="248"/>
      <c r="SBQ71" s="248"/>
      <c r="SBR71" s="248"/>
      <c r="SBS71" s="248"/>
      <c r="SBT71" s="248"/>
      <c r="SBU71" s="248"/>
      <c r="SBV71" s="248"/>
      <c r="SBW71" s="248"/>
      <c r="SBX71" s="248"/>
      <c r="SBY71" s="248"/>
      <c r="SBZ71" s="248"/>
      <c r="SCA71" s="248"/>
      <c r="SCB71" s="248"/>
      <c r="SCC71" s="248"/>
      <c r="SCD71" s="248"/>
      <c r="SCE71" s="248"/>
      <c r="SCF71" s="248"/>
      <c r="SCG71" s="248"/>
      <c r="SCH71" s="248"/>
      <c r="SCI71" s="248"/>
      <c r="SCJ71" s="248"/>
      <c r="SCK71" s="248"/>
      <c r="SCL71" s="248"/>
      <c r="SCM71" s="248"/>
      <c r="SCN71" s="248"/>
      <c r="SCO71" s="248"/>
      <c r="SCP71" s="248"/>
      <c r="SCQ71" s="248"/>
      <c r="SCR71" s="248"/>
      <c r="SCS71" s="248"/>
      <c r="SCT71" s="248"/>
      <c r="SCU71" s="248"/>
      <c r="SCV71" s="248"/>
      <c r="SCW71" s="248"/>
      <c r="SCX71" s="248"/>
      <c r="SCY71" s="248"/>
      <c r="SCZ71" s="248"/>
      <c r="SDA71" s="248"/>
      <c r="SDB71" s="248"/>
      <c r="SDC71" s="248"/>
      <c r="SDD71" s="248"/>
      <c r="SDE71" s="248"/>
      <c r="SDF71" s="248"/>
      <c r="SDG71" s="248"/>
      <c r="SDH71" s="248"/>
      <c r="SDI71" s="248"/>
      <c r="SDJ71" s="248"/>
      <c r="SDK71" s="248"/>
      <c r="SDL71" s="248"/>
      <c r="SDM71" s="248"/>
      <c r="SDN71" s="248"/>
      <c r="SDO71" s="248"/>
      <c r="SDP71" s="248"/>
      <c r="SDQ71" s="248"/>
      <c r="SDR71" s="248"/>
      <c r="SDS71" s="248"/>
      <c r="SDT71" s="248"/>
      <c r="SDU71" s="248"/>
      <c r="SDV71" s="248"/>
      <c r="SDW71" s="248"/>
      <c r="SDX71" s="248"/>
      <c r="SDY71" s="248"/>
      <c r="SDZ71" s="248"/>
      <c r="SEA71" s="248"/>
      <c r="SEB71" s="248"/>
      <c r="SEC71" s="248"/>
      <c r="SED71" s="248"/>
      <c r="SEE71" s="248"/>
      <c r="SEF71" s="248"/>
      <c r="SEG71" s="248"/>
      <c r="SEH71" s="248"/>
      <c r="SEI71" s="248"/>
      <c r="SEJ71" s="248"/>
      <c r="SEK71" s="248"/>
      <c r="SEL71" s="248"/>
      <c r="SEM71" s="248"/>
      <c r="SEN71" s="248"/>
      <c r="SEO71" s="248"/>
      <c r="SEP71" s="248"/>
      <c r="SEQ71" s="248"/>
      <c r="SER71" s="248"/>
      <c r="SES71" s="248"/>
      <c r="SET71" s="248"/>
      <c r="SEU71" s="248"/>
      <c r="SEV71" s="248"/>
      <c r="SEW71" s="248"/>
      <c r="SEX71" s="248"/>
      <c r="SEY71" s="248"/>
      <c r="SEZ71" s="248"/>
      <c r="SFA71" s="248"/>
      <c r="SFB71" s="248"/>
      <c r="SFC71" s="248"/>
      <c r="SFD71" s="248"/>
      <c r="SFE71" s="248"/>
      <c r="SFF71" s="248"/>
      <c r="SFG71" s="248"/>
      <c r="SFH71" s="248"/>
      <c r="SFI71" s="248"/>
      <c r="SFJ71" s="248"/>
      <c r="SFK71" s="248"/>
      <c r="SFL71" s="248"/>
      <c r="SFM71" s="248"/>
      <c r="SFN71" s="248"/>
      <c r="SFO71" s="248"/>
      <c r="SFP71" s="248"/>
      <c r="SFQ71" s="248"/>
      <c r="SFR71" s="248"/>
      <c r="SFS71" s="248"/>
      <c r="SFT71" s="248"/>
      <c r="SFU71" s="248"/>
      <c r="SFV71" s="248"/>
      <c r="SFW71" s="248"/>
      <c r="SFX71" s="248"/>
      <c r="SFY71" s="248"/>
      <c r="SFZ71" s="248"/>
      <c r="SGA71" s="248"/>
      <c r="SGB71" s="248"/>
      <c r="SGC71" s="248"/>
      <c r="SGD71" s="248"/>
      <c r="SGE71" s="248"/>
      <c r="SGF71" s="248"/>
      <c r="SGG71" s="248"/>
      <c r="SGH71" s="248"/>
      <c r="SGI71" s="248"/>
      <c r="SGJ71" s="248"/>
      <c r="SGK71" s="248"/>
      <c r="SGL71" s="248"/>
      <c r="SGM71" s="248"/>
      <c r="SGN71" s="248"/>
      <c r="SGO71" s="248"/>
      <c r="SGP71" s="248"/>
      <c r="SGQ71" s="248"/>
      <c r="SGR71" s="248"/>
      <c r="SGS71" s="248"/>
      <c r="SGT71" s="248"/>
      <c r="SGU71" s="248"/>
      <c r="SGV71" s="248"/>
      <c r="SGW71" s="248"/>
      <c r="SGX71" s="248"/>
      <c r="SGY71" s="248"/>
      <c r="SGZ71" s="248"/>
      <c r="SHA71" s="248"/>
      <c r="SHB71" s="248"/>
      <c r="SHC71" s="248"/>
      <c r="SHD71" s="248"/>
      <c r="SHE71" s="248"/>
      <c r="SHF71" s="248"/>
      <c r="SHG71" s="248"/>
      <c r="SHH71" s="248"/>
      <c r="SHI71" s="248"/>
      <c r="SHJ71" s="248"/>
      <c r="SHK71" s="248"/>
      <c r="SHL71" s="248"/>
      <c r="SHM71" s="248"/>
      <c r="SHN71" s="248"/>
      <c r="SHO71" s="248"/>
      <c r="SHP71" s="248"/>
      <c r="SHQ71" s="248"/>
      <c r="SHR71" s="248"/>
      <c r="SHS71" s="248"/>
      <c r="SHT71" s="248"/>
      <c r="SHU71" s="248"/>
      <c r="SHV71" s="248"/>
      <c r="SHW71" s="248"/>
      <c r="SHX71" s="248"/>
      <c r="SHY71" s="248"/>
      <c r="SHZ71" s="248"/>
      <c r="SIA71" s="248"/>
      <c r="SIB71" s="248"/>
      <c r="SIC71" s="248"/>
      <c r="SID71" s="248"/>
      <c r="SIE71" s="248"/>
      <c r="SIF71" s="248"/>
      <c r="SIG71" s="248"/>
      <c r="SIH71" s="248"/>
      <c r="SII71" s="248"/>
      <c r="SIJ71" s="248"/>
      <c r="SIK71" s="248"/>
      <c r="SIL71" s="248"/>
      <c r="SIM71" s="248"/>
      <c r="SIN71" s="248"/>
      <c r="SIO71" s="248"/>
      <c r="SIP71" s="248"/>
      <c r="SIQ71" s="248"/>
      <c r="SIR71" s="248"/>
      <c r="SIS71" s="248"/>
      <c r="SIT71" s="248"/>
      <c r="SIU71" s="248"/>
      <c r="SIV71" s="248"/>
      <c r="SIW71" s="248"/>
      <c r="SIX71" s="248"/>
      <c r="SIY71" s="248"/>
      <c r="SIZ71" s="248"/>
      <c r="SJA71" s="248"/>
      <c r="SJB71" s="248"/>
      <c r="SJC71" s="248"/>
      <c r="SJD71" s="248"/>
      <c r="SJE71" s="248"/>
      <c r="SJF71" s="248"/>
      <c r="SJG71" s="248"/>
      <c r="SJH71" s="248"/>
      <c r="SJI71" s="248"/>
      <c r="SJJ71" s="248"/>
      <c r="SJK71" s="248"/>
      <c r="SJL71" s="248"/>
      <c r="SJM71" s="248"/>
      <c r="SJN71" s="248"/>
      <c r="SJO71" s="248"/>
      <c r="SJP71" s="248"/>
      <c r="SJQ71" s="248"/>
      <c r="SJR71" s="248"/>
      <c r="SJS71" s="248"/>
      <c r="SJT71" s="248"/>
      <c r="SJU71" s="248"/>
      <c r="SJV71" s="248"/>
      <c r="SJW71" s="248"/>
      <c r="SJX71" s="248"/>
      <c r="SJY71" s="248"/>
      <c r="SJZ71" s="248"/>
      <c r="SKA71" s="248"/>
      <c r="SKB71" s="248"/>
      <c r="SKC71" s="248"/>
      <c r="SKD71" s="248"/>
      <c r="SKE71" s="248"/>
      <c r="SKF71" s="248"/>
      <c r="SKG71" s="248"/>
      <c r="SKH71" s="248"/>
      <c r="SKI71" s="248"/>
      <c r="SKJ71" s="248"/>
      <c r="SKK71" s="248"/>
      <c r="SKL71" s="248"/>
      <c r="SKM71" s="248"/>
      <c r="SKN71" s="248"/>
      <c r="SKO71" s="248"/>
      <c r="SKP71" s="248"/>
      <c r="SKQ71" s="248"/>
      <c r="SKR71" s="248"/>
      <c r="SKS71" s="248"/>
      <c r="SKT71" s="248"/>
      <c r="SKU71" s="248"/>
      <c r="SKV71" s="248"/>
      <c r="SKW71" s="248"/>
      <c r="SKX71" s="248"/>
      <c r="SKY71" s="248"/>
      <c r="SKZ71" s="248"/>
      <c r="SLA71" s="248"/>
      <c r="SLB71" s="248"/>
      <c r="SLC71" s="248"/>
      <c r="SLD71" s="248"/>
      <c r="SLE71" s="248"/>
      <c r="SLF71" s="248"/>
      <c r="SLG71" s="248"/>
      <c r="SLH71" s="248"/>
      <c r="SLI71" s="248"/>
      <c r="SLJ71" s="248"/>
      <c r="SLK71" s="248"/>
      <c r="SLL71" s="248"/>
      <c r="SLM71" s="248"/>
      <c r="SLN71" s="248"/>
      <c r="SLO71" s="248"/>
      <c r="SLP71" s="248"/>
      <c r="SLQ71" s="248"/>
      <c r="SLR71" s="248"/>
      <c r="SLS71" s="248"/>
      <c r="SLT71" s="248"/>
      <c r="SLU71" s="248"/>
      <c r="SLV71" s="248"/>
      <c r="SLW71" s="248"/>
      <c r="SLX71" s="248"/>
      <c r="SLY71" s="248"/>
      <c r="SLZ71" s="248"/>
      <c r="SMA71" s="248"/>
      <c r="SMB71" s="248"/>
      <c r="SMC71" s="248"/>
      <c r="SMD71" s="248"/>
      <c r="SME71" s="248"/>
      <c r="SMF71" s="248"/>
      <c r="SMG71" s="248"/>
      <c r="SMH71" s="248"/>
      <c r="SMI71" s="248"/>
      <c r="SMJ71" s="248"/>
      <c r="SMK71" s="248"/>
      <c r="SML71" s="248"/>
      <c r="SMM71" s="248"/>
      <c r="SMN71" s="248"/>
      <c r="SMO71" s="248"/>
      <c r="SMP71" s="248"/>
      <c r="SMQ71" s="248"/>
      <c r="SMR71" s="248"/>
      <c r="SMS71" s="248"/>
      <c r="SMT71" s="248"/>
      <c r="SMU71" s="248"/>
      <c r="SMV71" s="248"/>
      <c r="SMW71" s="248"/>
      <c r="SMX71" s="248"/>
      <c r="SMY71" s="248"/>
      <c r="SMZ71" s="248"/>
      <c r="SNA71" s="248"/>
      <c r="SNB71" s="248"/>
      <c r="SNC71" s="248"/>
      <c r="SND71" s="248"/>
      <c r="SNE71" s="248"/>
      <c r="SNF71" s="248"/>
      <c r="SNG71" s="248"/>
      <c r="SNH71" s="248"/>
      <c r="SNI71" s="248"/>
      <c r="SNJ71" s="248"/>
      <c r="SNK71" s="248"/>
      <c r="SNL71" s="248"/>
      <c r="SNM71" s="248"/>
      <c r="SNN71" s="248"/>
      <c r="SNO71" s="248"/>
      <c r="SNP71" s="248"/>
      <c r="SNQ71" s="248"/>
      <c r="SNR71" s="248"/>
      <c r="SNS71" s="248"/>
      <c r="SNT71" s="248"/>
      <c r="SNU71" s="248"/>
      <c r="SNV71" s="248"/>
      <c r="SNW71" s="248"/>
      <c r="SNX71" s="248"/>
      <c r="SNY71" s="248"/>
      <c r="SNZ71" s="248"/>
      <c r="SOA71" s="248"/>
      <c r="SOB71" s="248"/>
      <c r="SOC71" s="248"/>
      <c r="SOD71" s="248"/>
      <c r="SOE71" s="248"/>
      <c r="SOF71" s="248"/>
      <c r="SOG71" s="248"/>
      <c r="SOH71" s="248"/>
      <c r="SOI71" s="248"/>
      <c r="SOJ71" s="248"/>
      <c r="SOK71" s="248"/>
      <c r="SOL71" s="248"/>
      <c r="SOM71" s="248"/>
      <c r="SON71" s="248"/>
      <c r="SOO71" s="248"/>
      <c r="SOP71" s="248"/>
      <c r="SOQ71" s="248"/>
      <c r="SOR71" s="248"/>
      <c r="SOS71" s="248"/>
      <c r="SOT71" s="248"/>
      <c r="SOU71" s="248"/>
      <c r="SOV71" s="248"/>
      <c r="SOW71" s="248"/>
      <c r="SOX71" s="248"/>
      <c r="SOY71" s="248"/>
      <c r="SOZ71" s="248"/>
      <c r="SPA71" s="248"/>
      <c r="SPB71" s="248"/>
      <c r="SPC71" s="248"/>
      <c r="SPD71" s="248"/>
      <c r="SPE71" s="248"/>
      <c r="SPF71" s="248"/>
      <c r="SPG71" s="248"/>
      <c r="SPH71" s="248"/>
      <c r="SPI71" s="248"/>
      <c r="SPJ71" s="248"/>
      <c r="SPK71" s="248"/>
      <c r="SPL71" s="248"/>
      <c r="SPM71" s="248"/>
      <c r="SPN71" s="248"/>
      <c r="SPO71" s="248"/>
      <c r="SPP71" s="248"/>
      <c r="SPQ71" s="248"/>
      <c r="SPR71" s="248"/>
      <c r="SPS71" s="248"/>
      <c r="SPT71" s="248"/>
      <c r="SPU71" s="248"/>
      <c r="SPV71" s="248"/>
      <c r="SPW71" s="248"/>
      <c r="SPX71" s="248"/>
      <c r="SPY71" s="248"/>
      <c r="SPZ71" s="248"/>
      <c r="SQA71" s="248"/>
      <c r="SQB71" s="248"/>
      <c r="SQC71" s="248"/>
      <c r="SQD71" s="248"/>
      <c r="SQE71" s="248"/>
      <c r="SQF71" s="248"/>
      <c r="SQG71" s="248"/>
      <c r="SQH71" s="248"/>
      <c r="SQI71" s="248"/>
      <c r="SQJ71" s="248"/>
      <c r="SQK71" s="248"/>
      <c r="SQL71" s="248"/>
      <c r="SQM71" s="248"/>
      <c r="SQN71" s="248"/>
      <c r="SQO71" s="248"/>
      <c r="SQP71" s="248"/>
      <c r="SQQ71" s="248"/>
      <c r="SQR71" s="248"/>
      <c r="SQS71" s="248"/>
      <c r="SQT71" s="248"/>
      <c r="SQU71" s="248"/>
      <c r="SQV71" s="248"/>
      <c r="SQW71" s="248"/>
      <c r="SQX71" s="248"/>
      <c r="SQY71" s="248"/>
      <c r="SQZ71" s="248"/>
      <c r="SRA71" s="248"/>
      <c r="SRB71" s="248"/>
      <c r="SRC71" s="248"/>
      <c r="SRD71" s="248"/>
      <c r="SRE71" s="248"/>
      <c r="SRF71" s="248"/>
      <c r="SRG71" s="248"/>
      <c r="SRH71" s="248"/>
      <c r="SRI71" s="248"/>
      <c r="SRJ71" s="248"/>
      <c r="SRK71" s="248"/>
      <c r="SRL71" s="248"/>
      <c r="SRM71" s="248"/>
      <c r="SRN71" s="248"/>
      <c r="SRO71" s="248"/>
      <c r="SRP71" s="248"/>
      <c r="SRQ71" s="248"/>
      <c r="SRR71" s="248"/>
      <c r="SRS71" s="248"/>
      <c r="SRT71" s="248"/>
      <c r="SRU71" s="248"/>
      <c r="SRV71" s="248"/>
      <c r="SRW71" s="248"/>
      <c r="SRX71" s="248"/>
      <c r="SRY71" s="248"/>
      <c r="SRZ71" s="248"/>
      <c r="SSA71" s="248"/>
      <c r="SSB71" s="248"/>
      <c r="SSC71" s="248"/>
      <c r="SSD71" s="248"/>
      <c r="SSE71" s="248"/>
      <c r="SSF71" s="248"/>
      <c r="SSG71" s="248"/>
      <c r="SSH71" s="248"/>
      <c r="SSI71" s="248"/>
      <c r="SSJ71" s="248"/>
      <c r="SSK71" s="248"/>
      <c r="SSL71" s="248"/>
      <c r="SSM71" s="248"/>
      <c r="SSN71" s="248"/>
      <c r="SSO71" s="248"/>
      <c r="SSP71" s="248"/>
      <c r="SSQ71" s="248"/>
      <c r="SSR71" s="248"/>
      <c r="SSS71" s="248"/>
      <c r="SST71" s="248"/>
      <c r="SSU71" s="248"/>
      <c r="SSV71" s="248"/>
      <c r="SSW71" s="248"/>
      <c r="SSX71" s="248"/>
      <c r="SSY71" s="248"/>
      <c r="SSZ71" s="248"/>
      <c r="STA71" s="248"/>
      <c r="STB71" s="248"/>
      <c r="STC71" s="248"/>
      <c r="STD71" s="248"/>
      <c r="STE71" s="248"/>
      <c r="STF71" s="248"/>
      <c r="STG71" s="248"/>
      <c r="STH71" s="248"/>
      <c r="STI71" s="248"/>
      <c r="STJ71" s="248"/>
      <c r="STK71" s="248"/>
      <c r="STL71" s="248"/>
      <c r="STM71" s="248"/>
      <c r="STN71" s="248"/>
      <c r="STO71" s="248"/>
      <c r="STP71" s="248"/>
      <c r="STQ71" s="248"/>
      <c r="STR71" s="248"/>
      <c r="STS71" s="248"/>
      <c r="STT71" s="248"/>
      <c r="STU71" s="248"/>
      <c r="STV71" s="248"/>
      <c r="STW71" s="248"/>
      <c r="STX71" s="248"/>
      <c r="STY71" s="248"/>
      <c r="STZ71" s="248"/>
      <c r="SUA71" s="248"/>
      <c r="SUB71" s="248"/>
      <c r="SUC71" s="248"/>
      <c r="SUD71" s="248"/>
      <c r="SUE71" s="248"/>
      <c r="SUF71" s="248"/>
      <c r="SUG71" s="248"/>
      <c r="SUH71" s="248"/>
      <c r="SUI71" s="248"/>
      <c r="SUJ71" s="248"/>
      <c r="SUK71" s="248"/>
      <c r="SUL71" s="248"/>
      <c r="SUM71" s="248"/>
      <c r="SUN71" s="248"/>
      <c r="SUO71" s="248"/>
      <c r="SUP71" s="248"/>
      <c r="SUQ71" s="248"/>
      <c r="SUR71" s="248"/>
      <c r="SUS71" s="248"/>
      <c r="SUT71" s="248"/>
      <c r="SUU71" s="248"/>
      <c r="SUV71" s="248"/>
      <c r="SUW71" s="248"/>
      <c r="SUX71" s="248"/>
      <c r="SUY71" s="248"/>
      <c r="SUZ71" s="248"/>
      <c r="SVA71" s="248"/>
      <c r="SVB71" s="248"/>
      <c r="SVC71" s="248"/>
      <c r="SVD71" s="248"/>
      <c r="SVE71" s="248"/>
      <c r="SVF71" s="248"/>
      <c r="SVG71" s="248"/>
      <c r="SVH71" s="248"/>
      <c r="SVI71" s="248"/>
      <c r="SVJ71" s="248"/>
      <c r="SVK71" s="248"/>
      <c r="SVL71" s="248"/>
      <c r="SVM71" s="248"/>
      <c r="SVN71" s="248"/>
      <c r="SVO71" s="248"/>
      <c r="SVP71" s="248"/>
      <c r="SVQ71" s="248"/>
      <c r="SVR71" s="248"/>
      <c r="SVS71" s="248"/>
      <c r="SVT71" s="248"/>
      <c r="SVU71" s="248"/>
      <c r="SVV71" s="248"/>
      <c r="SVW71" s="248"/>
      <c r="SVX71" s="248"/>
      <c r="SVY71" s="248"/>
      <c r="SVZ71" s="248"/>
      <c r="SWA71" s="248"/>
      <c r="SWB71" s="248"/>
      <c r="SWC71" s="248"/>
      <c r="SWD71" s="248"/>
      <c r="SWE71" s="248"/>
      <c r="SWF71" s="248"/>
      <c r="SWG71" s="248"/>
      <c r="SWH71" s="248"/>
      <c r="SWI71" s="248"/>
      <c r="SWJ71" s="248"/>
      <c r="SWK71" s="248"/>
      <c r="SWL71" s="248"/>
      <c r="SWM71" s="248"/>
      <c r="SWN71" s="248"/>
      <c r="SWO71" s="248"/>
      <c r="SWP71" s="248"/>
      <c r="SWQ71" s="248"/>
      <c r="SWR71" s="248"/>
      <c r="SWS71" s="248"/>
      <c r="SWT71" s="248"/>
      <c r="SWU71" s="248"/>
      <c r="SWV71" s="248"/>
      <c r="SWW71" s="248"/>
      <c r="SWX71" s="248"/>
      <c r="SWY71" s="248"/>
      <c r="SWZ71" s="248"/>
      <c r="SXA71" s="248"/>
      <c r="SXB71" s="248"/>
      <c r="SXC71" s="248"/>
      <c r="SXD71" s="248"/>
      <c r="SXE71" s="248"/>
      <c r="SXF71" s="248"/>
      <c r="SXG71" s="248"/>
      <c r="SXH71" s="248"/>
      <c r="SXI71" s="248"/>
      <c r="SXJ71" s="248"/>
      <c r="SXK71" s="248"/>
      <c r="SXL71" s="248"/>
      <c r="SXM71" s="248"/>
      <c r="SXN71" s="248"/>
      <c r="SXO71" s="248"/>
      <c r="SXP71" s="248"/>
      <c r="SXQ71" s="248"/>
      <c r="SXR71" s="248"/>
      <c r="SXS71" s="248"/>
      <c r="SXT71" s="248"/>
      <c r="SXU71" s="248"/>
      <c r="SXV71" s="248"/>
      <c r="SXW71" s="248"/>
      <c r="SXX71" s="248"/>
      <c r="SXY71" s="248"/>
      <c r="SXZ71" s="248"/>
      <c r="SYA71" s="248"/>
      <c r="SYB71" s="248"/>
      <c r="SYC71" s="248"/>
      <c r="SYD71" s="248"/>
      <c r="SYE71" s="248"/>
      <c r="SYF71" s="248"/>
      <c r="SYG71" s="248"/>
      <c r="SYH71" s="248"/>
      <c r="SYI71" s="248"/>
      <c r="SYJ71" s="248"/>
      <c r="SYK71" s="248"/>
      <c r="SYL71" s="248"/>
      <c r="SYM71" s="248"/>
      <c r="SYN71" s="248"/>
      <c r="SYO71" s="248"/>
      <c r="SYP71" s="248"/>
      <c r="SYQ71" s="248"/>
      <c r="SYR71" s="248"/>
      <c r="SYS71" s="248"/>
      <c r="SYT71" s="248"/>
      <c r="SYU71" s="248"/>
      <c r="SYV71" s="248"/>
      <c r="SYW71" s="248"/>
      <c r="SYX71" s="248"/>
      <c r="SYY71" s="248"/>
      <c r="SYZ71" s="248"/>
      <c r="SZA71" s="248"/>
      <c r="SZB71" s="248"/>
      <c r="SZC71" s="248"/>
      <c r="SZD71" s="248"/>
      <c r="SZE71" s="248"/>
      <c r="SZF71" s="248"/>
      <c r="SZG71" s="248"/>
      <c r="SZH71" s="248"/>
      <c r="SZI71" s="248"/>
      <c r="SZJ71" s="248"/>
      <c r="SZK71" s="248"/>
      <c r="SZL71" s="248"/>
      <c r="SZM71" s="248"/>
      <c r="SZN71" s="248"/>
      <c r="SZO71" s="248"/>
      <c r="SZP71" s="248"/>
      <c r="SZQ71" s="248"/>
      <c r="SZR71" s="248"/>
      <c r="SZS71" s="248"/>
      <c r="SZT71" s="248"/>
      <c r="SZU71" s="248"/>
      <c r="SZV71" s="248"/>
      <c r="SZW71" s="248"/>
      <c r="SZX71" s="248"/>
      <c r="SZY71" s="248"/>
      <c r="SZZ71" s="248"/>
      <c r="TAA71" s="248"/>
      <c r="TAB71" s="248"/>
      <c r="TAC71" s="248"/>
      <c r="TAD71" s="248"/>
      <c r="TAE71" s="248"/>
      <c r="TAF71" s="248"/>
      <c r="TAG71" s="248"/>
      <c r="TAH71" s="248"/>
      <c r="TAI71" s="248"/>
      <c r="TAJ71" s="248"/>
      <c r="TAK71" s="248"/>
      <c r="TAL71" s="248"/>
      <c r="TAM71" s="248"/>
      <c r="TAN71" s="248"/>
      <c r="TAO71" s="248"/>
      <c r="TAP71" s="248"/>
      <c r="TAQ71" s="248"/>
      <c r="TAR71" s="248"/>
      <c r="TAS71" s="248"/>
      <c r="TAT71" s="248"/>
      <c r="TAU71" s="248"/>
      <c r="TAV71" s="248"/>
      <c r="TAW71" s="248"/>
      <c r="TAX71" s="248"/>
      <c r="TAY71" s="248"/>
      <c r="TAZ71" s="248"/>
      <c r="TBA71" s="248"/>
      <c r="TBB71" s="248"/>
      <c r="TBC71" s="248"/>
      <c r="TBD71" s="248"/>
      <c r="TBE71" s="248"/>
      <c r="TBF71" s="248"/>
      <c r="TBG71" s="248"/>
      <c r="TBH71" s="248"/>
      <c r="TBI71" s="248"/>
      <c r="TBJ71" s="248"/>
      <c r="TBK71" s="248"/>
      <c r="TBL71" s="248"/>
      <c r="TBM71" s="248"/>
      <c r="TBN71" s="248"/>
      <c r="TBO71" s="248"/>
      <c r="TBP71" s="248"/>
      <c r="TBQ71" s="248"/>
      <c r="TBR71" s="248"/>
      <c r="TBS71" s="248"/>
      <c r="TBT71" s="248"/>
      <c r="TBU71" s="248"/>
      <c r="TBV71" s="248"/>
      <c r="TBW71" s="248"/>
      <c r="TBX71" s="248"/>
      <c r="TBY71" s="248"/>
      <c r="TBZ71" s="248"/>
      <c r="TCA71" s="248"/>
      <c r="TCB71" s="248"/>
      <c r="TCC71" s="248"/>
      <c r="TCD71" s="248"/>
      <c r="TCE71" s="248"/>
      <c r="TCF71" s="248"/>
      <c r="TCG71" s="248"/>
      <c r="TCH71" s="248"/>
      <c r="TCI71" s="248"/>
      <c r="TCJ71" s="248"/>
      <c r="TCK71" s="248"/>
      <c r="TCL71" s="248"/>
      <c r="TCM71" s="248"/>
      <c r="TCN71" s="248"/>
      <c r="TCO71" s="248"/>
      <c r="TCP71" s="248"/>
      <c r="TCQ71" s="248"/>
      <c r="TCR71" s="248"/>
      <c r="TCS71" s="248"/>
      <c r="TCT71" s="248"/>
      <c r="TCU71" s="248"/>
      <c r="TCV71" s="248"/>
      <c r="TCW71" s="248"/>
      <c r="TCX71" s="248"/>
      <c r="TCY71" s="248"/>
      <c r="TCZ71" s="248"/>
      <c r="TDA71" s="248"/>
      <c r="TDB71" s="248"/>
      <c r="TDC71" s="248"/>
      <c r="TDD71" s="248"/>
      <c r="TDE71" s="248"/>
      <c r="TDF71" s="248"/>
      <c r="TDG71" s="248"/>
      <c r="TDH71" s="248"/>
      <c r="TDI71" s="248"/>
      <c r="TDJ71" s="248"/>
      <c r="TDK71" s="248"/>
      <c r="TDL71" s="248"/>
      <c r="TDM71" s="248"/>
      <c r="TDN71" s="248"/>
      <c r="TDO71" s="248"/>
      <c r="TDP71" s="248"/>
      <c r="TDQ71" s="248"/>
      <c r="TDR71" s="248"/>
      <c r="TDS71" s="248"/>
      <c r="TDT71" s="248"/>
      <c r="TDU71" s="248"/>
      <c r="TDV71" s="248"/>
      <c r="TDW71" s="248"/>
      <c r="TDX71" s="248"/>
      <c r="TDY71" s="248"/>
      <c r="TDZ71" s="248"/>
      <c r="TEA71" s="248"/>
      <c r="TEB71" s="248"/>
      <c r="TEC71" s="248"/>
      <c r="TED71" s="248"/>
      <c r="TEE71" s="248"/>
      <c r="TEF71" s="248"/>
      <c r="TEG71" s="248"/>
      <c r="TEH71" s="248"/>
      <c r="TEI71" s="248"/>
      <c r="TEJ71" s="248"/>
      <c r="TEK71" s="248"/>
      <c r="TEL71" s="248"/>
      <c r="TEM71" s="248"/>
      <c r="TEN71" s="248"/>
      <c r="TEO71" s="248"/>
      <c r="TEP71" s="248"/>
      <c r="TEQ71" s="248"/>
      <c r="TER71" s="248"/>
      <c r="TES71" s="248"/>
      <c r="TET71" s="248"/>
      <c r="TEU71" s="248"/>
      <c r="TEV71" s="248"/>
      <c r="TEW71" s="248"/>
      <c r="TEX71" s="248"/>
      <c r="TEY71" s="248"/>
      <c r="TEZ71" s="248"/>
      <c r="TFA71" s="248"/>
      <c r="TFB71" s="248"/>
      <c r="TFC71" s="248"/>
      <c r="TFD71" s="248"/>
      <c r="TFE71" s="248"/>
      <c r="TFF71" s="248"/>
      <c r="TFG71" s="248"/>
      <c r="TFH71" s="248"/>
      <c r="TFI71" s="248"/>
      <c r="TFJ71" s="248"/>
      <c r="TFK71" s="248"/>
      <c r="TFL71" s="248"/>
      <c r="TFM71" s="248"/>
      <c r="TFN71" s="248"/>
      <c r="TFO71" s="248"/>
      <c r="TFP71" s="248"/>
      <c r="TFQ71" s="248"/>
      <c r="TFR71" s="248"/>
      <c r="TFS71" s="248"/>
      <c r="TFT71" s="248"/>
      <c r="TFU71" s="248"/>
      <c r="TFV71" s="248"/>
      <c r="TFW71" s="248"/>
      <c r="TFX71" s="248"/>
      <c r="TFY71" s="248"/>
      <c r="TFZ71" s="248"/>
      <c r="TGA71" s="248"/>
      <c r="TGB71" s="248"/>
      <c r="TGC71" s="248"/>
      <c r="TGD71" s="248"/>
      <c r="TGE71" s="248"/>
      <c r="TGF71" s="248"/>
      <c r="TGG71" s="248"/>
      <c r="TGH71" s="248"/>
      <c r="TGI71" s="248"/>
      <c r="TGJ71" s="248"/>
      <c r="TGK71" s="248"/>
      <c r="TGL71" s="248"/>
      <c r="TGM71" s="248"/>
      <c r="TGN71" s="248"/>
      <c r="TGO71" s="248"/>
      <c r="TGP71" s="248"/>
      <c r="TGQ71" s="248"/>
      <c r="TGR71" s="248"/>
      <c r="TGS71" s="248"/>
      <c r="TGT71" s="248"/>
      <c r="TGU71" s="248"/>
      <c r="TGV71" s="248"/>
      <c r="TGW71" s="248"/>
      <c r="TGX71" s="248"/>
      <c r="TGY71" s="248"/>
      <c r="TGZ71" s="248"/>
      <c r="THA71" s="248"/>
      <c r="THB71" s="248"/>
      <c r="THC71" s="248"/>
      <c r="THD71" s="248"/>
      <c r="THE71" s="248"/>
      <c r="THF71" s="248"/>
      <c r="THG71" s="248"/>
      <c r="THH71" s="248"/>
      <c r="THI71" s="248"/>
      <c r="THJ71" s="248"/>
      <c r="THK71" s="248"/>
      <c r="THL71" s="248"/>
      <c r="THM71" s="248"/>
      <c r="THN71" s="248"/>
      <c r="THO71" s="248"/>
      <c r="THP71" s="248"/>
      <c r="THQ71" s="248"/>
      <c r="THR71" s="248"/>
      <c r="THS71" s="248"/>
      <c r="THT71" s="248"/>
      <c r="THU71" s="248"/>
      <c r="THV71" s="248"/>
      <c r="THW71" s="248"/>
      <c r="THX71" s="248"/>
      <c r="THY71" s="248"/>
      <c r="THZ71" s="248"/>
      <c r="TIA71" s="248"/>
      <c r="TIB71" s="248"/>
      <c r="TIC71" s="248"/>
      <c r="TID71" s="248"/>
      <c r="TIE71" s="248"/>
      <c r="TIF71" s="248"/>
      <c r="TIG71" s="248"/>
      <c r="TIH71" s="248"/>
      <c r="TII71" s="248"/>
      <c r="TIJ71" s="248"/>
      <c r="TIK71" s="248"/>
      <c r="TIL71" s="248"/>
      <c r="TIM71" s="248"/>
      <c r="TIN71" s="248"/>
      <c r="TIO71" s="248"/>
      <c r="TIP71" s="248"/>
      <c r="TIQ71" s="248"/>
      <c r="TIR71" s="248"/>
      <c r="TIS71" s="248"/>
      <c r="TIT71" s="248"/>
      <c r="TIU71" s="248"/>
      <c r="TIV71" s="248"/>
      <c r="TIW71" s="248"/>
      <c r="TIX71" s="248"/>
      <c r="TIY71" s="248"/>
      <c r="TIZ71" s="248"/>
      <c r="TJA71" s="248"/>
      <c r="TJB71" s="248"/>
      <c r="TJC71" s="248"/>
      <c r="TJD71" s="248"/>
      <c r="TJE71" s="248"/>
      <c r="TJF71" s="248"/>
      <c r="TJG71" s="248"/>
      <c r="TJH71" s="248"/>
      <c r="TJI71" s="248"/>
      <c r="TJJ71" s="248"/>
      <c r="TJK71" s="248"/>
      <c r="TJL71" s="248"/>
      <c r="TJM71" s="248"/>
      <c r="TJN71" s="248"/>
      <c r="TJO71" s="248"/>
      <c r="TJP71" s="248"/>
      <c r="TJQ71" s="248"/>
      <c r="TJR71" s="248"/>
      <c r="TJS71" s="248"/>
      <c r="TJT71" s="248"/>
      <c r="TJU71" s="248"/>
      <c r="TJV71" s="248"/>
      <c r="TJW71" s="248"/>
      <c r="TJX71" s="248"/>
      <c r="TJY71" s="248"/>
      <c r="TJZ71" s="248"/>
      <c r="TKA71" s="248"/>
      <c r="TKB71" s="248"/>
      <c r="TKC71" s="248"/>
      <c r="TKD71" s="248"/>
      <c r="TKE71" s="248"/>
      <c r="TKF71" s="248"/>
      <c r="TKG71" s="248"/>
      <c r="TKH71" s="248"/>
      <c r="TKI71" s="248"/>
      <c r="TKJ71" s="248"/>
      <c r="TKK71" s="248"/>
      <c r="TKL71" s="248"/>
      <c r="TKM71" s="248"/>
      <c r="TKN71" s="248"/>
      <c r="TKO71" s="248"/>
      <c r="TKP71" s="248"/>
      <c r="TKQ71" s="248"/>
      <c r="TKR71" s="248"/>
      <c r="TKS71" s="248"/>
      <c r="TKT71" s="248"/>
      <c r="TKU71" s="248"/>
      <c r="TKV71" s="248"/>
      <c r="TKW71" s="248"/>
      <c r="TKX71" s="248"/>
      <c r="TKY71" s="248"/>
      <c r="TKZ71" s="248"/>
      <c r="TLA71" s="248"/>
      <c r="TLB71" s="248"/>
      <c r="TLC71" s="248"/>
      <c r="TLD71" s="248"/>
      <c r="TLE71" s="248"/>
      <c r="TLF71" s="248"/>
      <c r="TLG71" s="248"/>
      <c r="TLH71" s="248"/>
      <c r="TLI71" s="248"/>
      <c r="TLJ71" s="248"/>
      <c r="TLK71" s="248"/>
      <c r="TLL71" s="248"/>
      <c r="TLM71" s="248"/>
      <c r="TLN71" s="248"/>
      <c r="TLO71" s="248"/>
      <c r="TLP71" s="248"/>
      <c r="TLQ71" s="248"/>
      <c r="TLR71" s="248"/>
      <c r="TLS71" s="248"/>
      <c r="TLT71" s="248"/>
      <c r="TLU71" s="248"/>
      <c r="TLV71" s="248"/>
      <c r="TLW71" s="248"/>
      <c r="TLX71" s="248"/>
      <c r="TLY71" s="248"/>
      <c r="TLZ71" s="248"/>
      <c r="TMA71" s="248"/>
      <c r="TMB71" s="248"/>
      <c r="TMC71" s="248"/>
      <c r="TMD71" s="248"/>
      <c r="TME71" s="248"/>
      <c r="TMF71" s="248"/>
      <c r="TMG71" s="248"/>
      <c r="TMH71" s="248"/>
      <c r="TMI71" s="248"/>
      <c r="TMJ71" s="248"/>
      <c r="TMK71" s="248"/>
      <c r="TML71" s="248"/>
      <c r="TMM71" s="248"/>
      <c r="TMN71" s="248"/>
      <c r="TMO71" s="248"/>
      <c r="TMP71" s="248"/>
      <c r="TMQ71" s="248"/>
      <c r="TMR71" s="248"/>
      <c r="TMS71" s="248"/>
      <c r="TMT71" s="248"/>
      <c r="TMU71" s="248"/>
      <c r="TMV71" s="248"/>
      <c r="TMW71" s="248"/>
      <c r="TMX71" s="248"/>
      <c r="TMY71" s="248"/>
      <c r="TMZ71" s="248"/>
      <c r="TNA71" s="248"/>
      <c r="TNB71" s="248"/>
      <c r="TNC71" s="248"/>
      <c r="TND71" s="248"/>
      <c r="TNE71" s="248"/>
      <c r="TNF71" s="248"/>
      <c r="TNG71" s="248"/>
      <c r="TNH71" s="248"/>
      <c r="TNI71" s="248"/>
      <c r="TNJ71" s="248"/>
      <c r="TNK71" s="248"/>
      <c r="TNL71" s="248"/>
      <c r="TNM71" s="248"/>
      <c r="TNN71" s="248"/>
      <c r="TNO71" s="248"/>
      <c r="TNP71" s="248"/>
      <c r="TNQ71" s="248"/>
      <c r="TNR71" s="248"/>
      <c r="TNS71" s="248"/>
      <c r="TNT71" s="248"/>
      <c r="TNU71" s="248"/>
      <c r="TNV71" s="248"/>
      <c r="TNW71" s="248"/>
      <c r="TNX71" s="248"/>
      <c r="TNY71" s="248"/>
      <c r="TNZ71" s="248"/>
      <c r="TOA71" s="248"/>
      <c r="TOB71" s="248"/>
      <c r="TOC71" s="248"/>
      <c r="TOD71" s="248"/>
      <c r="TOE71" s="248"/>
      <c r="TOF71" s="248"/>
      <c r="TOG71" s="248"/>
      <c r="TOH71" s="248"/>
      <c r="TOI71" s="248"/>
      <c r="TOJ71" s="248"/>
      <c r="TOK71" s="248"/>
      <c r="TOL71" s="248"/>
      <c r="TOM71" s="248"/>
      <c r="TON71" s="248"/>
      <c r="TOO71" s="248"/>
      <c r="TOP71" s="248"/>
      <c r="TOQ71" s="248"/>
      <c r="TOR71" s="248"/>
      <c r="TOS71" s="248"/>
      <c r="TOT71" s="248"/>
      <c r="TOU71" s="248"/>
      <c r="TOV71" s="248"/>
      <c r="TOW71" s="248"/>
      <c r="TOX71" s="248"/>
      <c r="TOY71" s="248"/>
      <c r="TOZ71" s="248"/>
      <c r="TPA71" s="248"/>
      <c r="TPB71" s="248"/>
      <c r="TPC71" s="248"/>
      <c r="TPD71" s="248"/>
      <c r="TPE71" s="248"/>
      <c r="TPF71" s="248"/>
      <c r="TPG71" s="248"/>
      <c r="TPH71" s="248"/>
      <c r="TPI71" s="248"/>
      <c r="TPJ71" s="248"/>
      <c r="TPK71" s="248"/>
      <c r="TPL71" s="248"/>
      <c r="TPM71" s="248"/>
      <c r="TPN71" s="248"/>
      <c r="TPO71" s="248"/>
      <c r="TPP71" s="248"/>
      <c r="TPQ71" s="248"/>
      <c r="TPR71" s="248"/>
      <c r="TPS71" s="248"/>
      <c r="TPT71" s="248"/>
      <c r="TPU71" s="248"/>
      <c r="TPV71" s="248"/>
      <c r="TPW71" s="248"/>
      <c r="TPX71" s="248"/>
      <c r="TPY71" s="248"/>
      <c r="TPZ71" s="248"/>
      <c r="TQA71" s="248"/>
      <c r="TQB71" s="248"/>
      <c r="TQC71" s="248"/>
      <c r="TQD71" s="248"/>
      <c r="TQE71" s="248"/>
      <c r="TQF71" s="248"/>
      <c r="TQG71" s="248"/>
      <c r="TQH71" s="248"/>
      <c r="TQI71" s="248"/>
      <c r="TQJ71" s="248"/>
      <c r="TQK71" s="248"/>
      <c r="TQL71" s="248"/>
      <c r="TQM71" s="248"/>
      <c r="TQN71" s="248"/>
      <c r="TQO71" s="248"/>
      <c r="TQP71" s="248"/>
      <c r="TQQ71" s="248"/>
      <c r="TQR71" s="248"/>
      <c r="TQS71" s="248"/>
      <c r="TQT71" s="248"/>
      <c r="TQU71" s="248"/>
      <c r="TQV71" s="248"/>
      <c r="TQW71" s="248"/>
      <c r="TQX71" s="248"/>
      <c r="TQY71" s="248"/>
      <c r="TQZ71" s="248"/>
      <c r="TRA71" s="248"/>
      <c r="TRB71" s="248"/>
      <c r="TRC71" s="248"/>
      <c r="TRD71" s="248"/>
      <c r="TRE71" s="248"/>
      <c r="TRF71" s="248"/>
      <c r="TRG71" s="248"/>
      <c r="TRH71" s="248"/>
      <c r="TRI71" s="248"/>
      <c r="TRJ71" s="248"/>
      <c r="TRK71" s="248"/>
      <c r="TRL71" s="248"/>
      <c r="TRM71" s="248"/>
      <c r="TRN71" s="248"/>
      <c r="TRO71" s="248"/>
      <c r="TRP71" s="248"/>
      <c r="TRQ71" s="248"/>
      <c r="TRR71" s="248"/>
      <c r="TRS71" s="248"/>
      <c r="TRT71" s="248"/>
      <c r="TRU71" s="248"/>
      <c r="TRV71" s="248"/>
      <c r="TRW71" s="248"/>
      <c r="TRX71" s="248"/>
      <c r="TRY71" s="248"/>
      <c r="TRZ71" s="248"/>
      <c r="TSA71" s="248"/>
      <c r="TSB71" s="248"/>
      <c r="TSC71" s="248"/>
      <c r="TSD71" s="248"/>
      <c r="TSE71" s="248"/>
      <c r="TSF71" s="248"/>
      <c r="TSG71" s="248"/>
      <c r="TSH71" s="248"/>
      <c r="TSI71" s="248"/>
      <c r="TSJ71" s="248"/>
      <c r="TSK71" s="248"/>
      <c r="TSL71" s="248"/>
      <c r="TSM71" s="248"/>
      <c r="TSN71" s="248"/>
      <c r="TSO71" s="248"/>
      <c r="TSP71" s="248"/>
      <c r="TSQ71" s="248"/>
      <c r="TSR71" s="248"/>
      <c r="TSS71" s="248"/>
      <c r="TST71" s="248"/>
      <c r="TSU71" s="248"/>
      <c r="TSV71" s="248"/>
      <c r="TSW71" s="248"/>
      <c r="TSX71" s="248"/>
      <c r="TSY71" s="248"/>
      <c r="TSZ71" s="248"/>
      <c r="TTA71" s="248"/>
      <c r="TTB71" s="248"/>
      <c r="TTC71" s="248"/>
      <c r="TTD71" s="248"/>
      <c r="TTE71" s="248"/>
      <c r="TTF71" s="248"/>
      <c r="TTG71" s="248"/>
      <c r="TTH71" s="248"/>
      <c r="TTI71" s="248"/>
      <c r="TTJ71" s="248"/>
      <c r="TTK71" s="248"/>
      <c r="TTL71" s="248"/>
      <c r="TTM71" s="248"/>
      <c r="TTN71" s="248"/>
      <c r="TTO71" s="248"/>
      <c r="TTP71" s="248"/>
      <c r="TTQ71" s="248"/>
      <c r="TTR71" s="248"/>
      <c r="TTS71" s="248"/>
      <c r="TTT71" s="248"/>
      <c r="TTU71" s="248"/>
      <c r="TTV71" s="248"/>
      <c r="TTW71" s="248"/>
      <c r="TTX71" s="248"/>
      <c r="TTY71" s="248"/>
      <c r="TTZ71" s="248"/>
      <c r="TUA71" s="248"/>
      <c r="TUB71" s="248"/>
      <c r="TUC71" s="248"/>
      <c r="TUD71" s="248"/>
      <c r="TUE71" s="248"/>
      <c r="TUF71" s="248"/>
      <c r="TUG71" s="248"/>
      <c r="TUH71" s="248"/>
      <c r="TUI71" s="248"/>
      <c r="TUJ71" s="248"/>
      <c r="TUK71" s="248"/>
      <c r="TUL71" s="248"/>
      <c r="TUM71" s="248"/>
      <c r="TUN71" s="248"/>
      <c r="TUO71" s="248"/>
      <c r="TUP71" s="248"/>
      <c r="TUQ71" s="248"/>
      <c r="TUR71" s="248"/>
      <c r="TUS71" s="248"/>
      <c r="TUT71" s="248"/>
      <c r="TUU71" s="248"/>
      <c r="TUV71" s="248"/>
      <c r="TUW71" s="248"/>
      <c r="TUX71" s="248"/>
      <c r="TUY71" s="248"/>
      <c r="TUZ71" s="248"/>
      <c r="TVA71" s="248"/>
      <c r="TVB71" s="248"/>
      <c r="TVC71" s="248"/>
      <c r="TVD71" s="248"/>
      <c r="TVE71" s="248"/>
      <c r="TVF71" s="248"/>
      <c r="TVG71" s="248"/>
      <c r="TVH71" s="248"/>
      <c r="TVI71" s="248"/>
      <c r="TVJ71" s="248"/>
      <c r="TVK71" s="248"/>
      <c r="TVL71" s="248"/>
      <c r="TVM71" s="248"/>
      <c r="TVN71" s="248"/>
      <c r="TVO71" s="248"/>
      <c r="TVP71" s="248"/>
      <c r="TVQ71" s="248"/>
      <c r="TVR71" s="248"/>
      <c r="TVS71" s="248"/>
      <c r="TVT71" s="248"/>
      <c r="TVU71" s="248"/>
      <c r="TVV71" s="248"/>
      <c r="TVW71" s="248"/>
      <c r="TVX71" s="248"/>
      <c r="TVY71" s="248"/>
      <c r="TVZ71" s="248"/>
      <c r="TWA71" s="248"/>
      <c r="TWB71" s="248"/>
      <c r="TWC71" s="248"/>
      <c r="TWD71" s="248"/>
      <c r="TWE71" s="248"/>
      <c r="TWF71" s="248"/>
      <c r="TWG71" s="248"/>
      <c r="TWH71" s="248"/>
      <c r="TWI71" s="248"/>
      <c r="TWJ71" s="248"/>
      <c r="TWK71" s="248"/>
      <c r="TWL71" s="248"/>
      <c r="TWM71" s="248"/>
      <c r="TWN71" s="248"/>
      <c r="TWO71" s="248"/>
      <c r="TWP71" s="248"/>
      <c r="TWQ71" s="248"/>
      <c r="TWR71" s="248"/>
      <c r="TWS71" s="248"/>
      <c r="TWT71" s="248"/>
      <c r="TWU71" s="248"/>
      <c r="TWV71" s="248"/>
      <c r="TWW71" s="248"/>
      <c r="TWX71" s="248"/>
      <c r="TWY71" s="248"/>
      <c r="TWZ71" s="248"/>
      <c r="TXA71" s="248"/>
      <c r="TXB71" s="248"/>
      <c r="TXC71" s="248"/>
      <c r="TXD71" s="248"/>
      <c r="TXE71" s="248"/>
      <c r="TXF71" s="248"/>
      <c r="TXG71" s="248"/>
      <c r="TXH71" s="248"/>
      <c r="TXI71" s="248"/>
      <c r="TXJ71" s="248"/>
      <c r="TXK71" s="248"/>
      <c r="TXL71" s="248"/>
      <c r="TXM71" s="248"/>
      <c r="TXN71" s="248"/>
      <c r="TXO71" s="248"/>
      <c r="TXP71" s="248"/>
      <c r="TXQ71" s="248"/>
      <c r="TXR71" s="248"/>
      <c r="TXS71" s="248"/>
      <c r="TXT71" s="248"/>
      <c r="TXU71" s="248"/>
      <c r="TXV71" s="248"/>
      <c r="TXW71" s="248"/>
      <c r="TXX71" s="248"/>
      <c r="TXY71" s="248"/>
      <c r="TXZ71" s="248"/>
      <c r="TYA71" s="248"/>
      <c r="TYB71" s="248"/>
      <c r="TYC71" s="248"/>
      <c r="TYD71" s="248"/>
      <c r="TYE71" s="248"/>
      <c r="TYF71" s="248"/>
      <c r="TYG71" s="248"/>
      <c r="TYH71" s="248"/>
      <c r="TYI71" s="248"/>
      <c r="TYJ71" s="248"/>
      <c r="TYK71" s="248"/>
      <c r="TYL71" s="248"/>
      <c r="TYM71" s="248"/>
      <c r="TYN71" s="248"/>
      <c r="TYO71" s="248"/>
      <c r="TYP71" s="248"/>
      <c r="TYQ71" s="248"/>
      <c r="TYR71" s="248"/>
      <c r="TYS71" s="248"/>
      <c r="TYT71" s="248"/>
      <c r="TYU71" s="248"/>
      <c r="TYV71" s="248"/>
      <c r="TYW71" s="248"/>
      <c r="TYX71" s="248"/>
      <c r="TYY71" s="248"/>
      <c r="TYZ71" s="248"/>
      <c r="TZA71" s="248"/>
      <c r="TZB71" s="248"/>
      <c r="TZC71" s="248"/>
      <c r="TZD71" s="248"/>
      <c r="TZE71" s="248"/>
      <c r="TZF71" s="248"/>
      <c r="TZG71" s="248"/>
      <c r="TZH71" s="248"/>
      <c r="TZI71" s="248"/>
      <c r="TZJ71" s="248"/>
      <c r="TZK71" s="248"/>
      <c r="TZL71" s="248"/>
      <c r="TZM71" s="248"/>
      <c r="TZN71" s="248"/>
      <c r="TZO71" s="248"/>
      <c r="TZP71" s="248"/>
      <c r="TZQ71" s="248"/>
      <c r="TZR71" s="248"/>
      <c r="TZS71" s="248"/>
      <c r="TZT71" s="248"/>
      <c r="TZU71" s="248"/>
      <c r="TZV71" s="248"/>
      <c r="TZW71" s="248"/>
      <c r="TZX71" s="248"/>
      <c r="TZY71" s="248"/>
      <c r="TZZ71" s="248"/>
      <c r="UAA71" s="248"/>
      <c r="UAB71" s="248"/>
      <c r="UAC71" s="248"/>
      <c r="UAD71" s="248"/>
      <c r="UAE71" s="248"/>
      <c r="UAF71" s="248"/>
      <c r="UAG71" s="248"/>
      <c r="UAH71" s="248"/>
      <c r="UAI71" s="248"/>
      <c r="UAJ71" s="248"/>
      <c r="UAK71" s="248"/>
      <c r="UAL71" s="248"/>
      <c r="UAM71" s="248"/>
      <c r="UAN71" s="248"/>
      <c r="UAO71" s="248"/>
      <c r="UAP71" s="248"/>
      <c r="UAQ71" s="248"/>
      <c r="UAR71" s="248"/>
      <c r="UAS71" s="248"/>
      <c r="UAT71" s="248"/>
      <c r="UAU71" s="248"/>
      <c r="UAV71" s="248"/>
      <c r="UAW71" s="248"/>
      <c r="UAX71" s="248"/>
      <c r="UAY71" s="248"/>
      <c r="UAZ71" s="248"/>
      <c r="UBA71" s="248"/>
      <c r="UBB71" s="248"/>
      <c r="UBC71" s="248"/>
      <c r="UBD71" s="248"/>
      <c r="UBE71" s="248"/>
      <c r="UBF71" s="248"/>
      <c r="UBG71" s="248"/>
      <c r="UBH71" s="248"/>
      <c r="UBI71" s="248"/>
      <c r="UBJ71" s="248"/>
      <c r="UBK71" s="248"/>
      <c r="UBL71" s="248"/>
      <c r="UBM71" s="248"/>
      <c r="UBN71" s="248"/>
      <c r="UBO71" s="248"/>
      <c r="UBP71" s="248"/>
      <c r="UBQ71" s="248"/>
      <c r="UBR71" s="248"/>
      <c r="UBS71" s="248"/>
      <c r="UBT71" s="248"/>
      <c r="UBU71" s="248"/>
      <c r="UBV71" s="248"/>
      <c r="UBW71" s="248"/>
      <c r="UBX71" s="248"/>
      <c r="UBY71" s="248"/>
      <c r="UBZ71" s="248"/>
      <c r="UCA71" s="248"/>
      <c r="UCB71" s="248"/>
      <c r="UCC71" s="248"/>
      <c r="UCD71" s="248"/>
      <c r="UCE71" s="248"/>
      <c r="UCF71" s="248"/>
      <c r="UCG71" s="248"/>
      <c r="UCH71" s="248"/>
      <c r="UCI71" s="248"/>
      <c r="UCJ71" s="248"/>
      <c r="UCK71" s="248"/>
      <c r="UCL71" s="248"/>
      <c r="UCM71" s="248"/>
      <c r="UCN71" s="248"/>
      <c r="UCO71" s="248"/>
      <c r="UCP71" s="248"/>
      <c r="UCQ71" s="248"/>
      <c r="UCR71" s="248"/>
      <c r="UCS71" s="248"/>
      <c r="UCT71" s="248"/>
      <c r="UCU71" s="248"/>
      <c r="UCV71" s="248"/>
      <c r="UCW71" s="248"/>
      <c r="UCX71" s="248"/>
      <c r="UCY71" s="248"/>
      <c r="UCZ71" s="248"/>
      <c r="UDA71" s="248"/>
      <c r="UDB71" s="248"/>
      <c r="UDC71" s="248"/>
      <c r="UDD71" s="248"/>
      <c r="UDE71" s="248"/>
      <c r="UDF71" s="248"/>
      <c r="UDG71" s="248"/>
      <c r="UDH71" s="248"/>
      <c r="UDI71" s="248"/>
      <c r="UDJ71" s="248"/>
      <c r="UDK71" s="248"/>
      <c r="UDL71" s="248"/>
      <c r="UDM71" s="248"/>
      <c r="UDN71" s="248"/>
      <c r="UDO71" s="248"/>
      <c r="UDP71" s="248"/>
      <c r="UDQ71" s="248"/>
      <c r="UDR71" s="248"/>
      <c r="UDS71" s="248"/>
      <c r="UDT71" s="248"/>
      <c r="UDU71" s="248"/>
      <c r="UDV71" s="248"/>
      <c r="UDW71" s="248"/>
      <c r="UDX71" s="248"/>
      <c r="UDY71" s="248"/>
      <c r="UDZ71" s="248"/>
      <c r="UEA71" s="248"/>
      <c r="UEB71" s="248"/>
      <c r="UEC71" s="248"/>
      <c r="UED71" s="248"/>
      <c r="UEE71" s="248"/>
      <c r="UEF71" s="248"/>
      <c r="UEG71" s="248"/>
      <c r="UEH71" s="248"/>
      <c r="UEI71" s="248"/>
      <c r="UEJ71" s="248"/>
      <c r="UEK71" s="248"/>
      <c r="UEL71" s="248"/>
      <c r="UEM71" s="248"/>
      <c r="UEN71" s="248"/>
      <c r="UEO71" s="248"/>
      <c r="UEP71" s="248"/>
      <c r="UEQ71" s="248"/>
      <c r="UER71" s="248"/>
      <c r="UES71" s="248"/>
      <c r="UET71" s="248"/>
      <c r="UEU71" s="248"/>
      <c r="UEV71" s="248"/>
      <c r="UEW71" s="248"/>
      <c r="UEX71" s="248"/>
      <c r="UEY71" s="248"/>
      <c r="UEZ71" s="248"/>
      <c r="UFA71" s="248"/>
      <c r="UFB71" s="248"/>
      <c r="UFC71" s="248"/>
      <c r="UFD71" s="248"/>
      <c r="UFE71" s="248"/>
      <c r="UFF71" s="248"/>
      <c r="UFG71" s="248"/>
      <c r="UFH71" s="248"/>
      <c r="UFI71" s="248"/>
      <c r="UFJ71" s="248"/>
      <c r="UFK71" s="248"/>
      <c r="UFL71" s="248"/>
      <c r="UFM71" s="248"/>
      <c r="UFN71" s="248"/>
      <c r="UFO71" s="248"/>
      <c r="UFP71" s="248"/>
      <c r="UFQ71" s="248"/>
      <c r="UFR71" s="248"/>
      <c r="UFS71" s="248"/>
      <c r="UFT71" s="248"/>
      <c r="UFU71" s="248"/>
      <c r="UFV71" s="248"/>
      <c r="UFW71" s="248"/>
      <c r="UFX71" s="248"/>
      <c r="UFY71" s="248"/>
      <c r="UFZ71" s="248"/>
      <c r="UGA71" s="248"/>
      <c r="UGB71" s="248"/>
      <c r="UGC71" s="248"/>
      <c r="UGD71" s="248"/>
      <c r="UGE71" s="248"/>
      <c r="UGF71" s="248"/>
      <c r="UGG71" s="248"/>
      <c r="UGH71" s="248"/>
      <c r="UGI71" s="248"/>
      <c r="UGJ71" s="248"/>
      <c r="UGK71" s="248"/>
      <c r="UGL71" s="248"/>
      <c r="UGM71" s="248"/>
      <c r="UGN71" s="248"/>
      <c r="UGO71" s="248"/>
      <c r="UGP71" s="248"/>
      <c r="UGQ71" s="248"/>
      <c r="UGR71" s="248"/>
      <c r="UGS71" s="248"/>
      <c r="UGT71" s="248"/>
      <c r="UGU71" s="248"/>
      <c r="UGV71" s="248"/>
      <c r="UGW71" s="248"/>
      <c r="UGX71" s="248"/>
      <c r="UGY71" s="248"/>
      <c r="UGZ71" s="248"/>
      <c r="UHA71" s="248"/>
      <c r="UHB71" s="248"/>
      <c r="UHC71" s="248"/>
      <c r="UHD71" s="248"/>
      <c r="UHE71" s="248"/>
      <c r="UHF71" s="248"/>
      <c r="UHG71" s="248"/>
      <c r="UHH71" s="248"/>
      <c r="UHI71" s="248"/>
      <c r="UHJ71" s="248"/>
      <c r="UHK71" s="248"/>
      <c r="UHL71" s="248"/>
      <c r="UHM71" s="248"/>
      <c r="UHN71" s="248"/>
      <c r="UHO71" s="248"/>
      <c r="UHP71" s="248"/>
      <c r="UHQ71" s="248"/>
      <c r="UHR71" s="248"/>
      <c r="UHS71" s="248"/>
      <c r="UHT71" s="248"/>
      <c r="UHU71" s="248"/>
      <c r="UHV71" s="248"/>
      <c r="UHW71" s="248"/>
      <c r="UHX71" s="248"/>
      <c r="UHY71" s="248"/>
      <c r="UHZ71" s="248"/>
      <c r="UIA71" s="248"/>
      <c r="UIB71" s="248"/>
      <c r="UIC71" s="248"/>
      <c r="UID71" s="248"/>
      <c r="UIE71" s="248"/>
      <c r="UIF71" s="248"/>
      <c r="UIG71" s="248"/>
      <c r="UIH71" s="248"/>
      <c r="UII71" s="248"/>
      <c r="UIJ71" s="248"/>
      <c r="UIK71" s="248"/>
      <c r="UIL71" s="248"/>
      <c r="UIM71" s="248"/>
      <c r="UIN71" s="248"/>
      <c r="UIO71" s="248"/>
      <c r="UIP71" s="248"/>
      <c r="UIQ71" s="248"/>
      <c r="UIR71" s="248"/>
      <c r="UIS71" s="248"/>
      <c r="UIT71" s="248"/>
      <c r="UIU71" s="248"/>
      <c r="UIV71" s="248"/>
      <c r="UIW71" s="248"/>
      <c r="UIX71" s="248"/>
      <c r="UIY71" s="248"/>
      <c r="UIZ71" s="248"/>
      <c r="UJA71" s="248"/>
      <c r="UJB71" s="248"/>
      <c r="UJC71" s="248"/>
      <c r="UJD71" s="248"/>
      <c r="UJE71" s="248"/>
      <c r="UJF71" s="248"/>
      <c r="UJG71" s="248"/>
      <c r="UJH71" s="248"/>
      <c r="UJI71" s="248"/>
      <c r="UJJ71" s="248"/>
      <c r="UJK71" s="248"/>
      <c r="UJL71" s="248"/>
      <c r="UJM71" s="248"/>
      <c r="UJN71" s="248"/>
      <c r="UJO71" s="248"/>
      <c r="UJP71" s="248"/>
      <c r="UJQ71" s="248"/>
      <c r="UJR71" s="248"/>
      <c r="UJS71" s="248"/>
      <c r="UJT71" s="248"/>
      <c r="UJU71" s="248"/>
      <c r="UJV71" s="248"/>
      <c r="UJW71" s="248"/>
      <c r="UJX71" s="248"/>
      <c r="UJY71" s="248"/>
      <c r="UJZ71" s="248"/>
      <c r="UKA71" s="248"/>
      <c r="UKB71" s="248"/>
      <c r="UKC71" s="248"/>
      <c r="UKD71" s="248"/>
      <c r="UKE71" s="248"/>
      <c r="UKF71" s="248"/>
      <c r="UKG71" s="248"/>
      <c r="UKH71" s="248"/>
      <c r="UKI71" s="248"/>
      <c r="UKJ71" s="248"/>
      <c r="UKK71" s="248"/>
      <c r="UKL71" s="248"/>
      <c r="UKM71" s="248"/>
      <c r="UKN71" s="248"/>
      <c r="UKO71" s="248"/>
      <c r="UKP71" s="248"/>
      <c r="UKQ71" s="248"/>
      <c r="UKR71" s="248"/>
      <c r="UKS71" s="248"/>
      <c r="UKT71" s="248"/>
      <c r="UKU71" s="248"/>
      <c r="UKV71" s="248"/>
      <c r="UKW71" s="248"/>
      <c r="UKX71" s="248"/>
      <c r="UKY71" s="248"/>
      <c r="UKZ71" s="248"/>
      <c r="ULA71" s="248"/>
      <c r="ULB71" s="248"/>
      <c r="ULC71" s="248"/>
      <c r="ULD71" s="248"/>
      <c r="ULE71" s="248"/>
      <c r="ULF71" s="248"/>
      <c r="ULG71" s="248"/>
      <c r="ULH71" s="248"/>
      <c r="ULI71" s="248"/>
      <c r="ULJ71" s="248"/>
      <c r="ULK71" s="248"/>
      <c r="ULL71" s="248"/>
      <c r="ULM71" s="248"/>
      <c r="ULN71" s="248"/>
      <c r="ULO71" s="248"/>
      <c r="ULP71" s="248"/>
      <c r="ULQ71" s="248"/>
      <c r="ULR71" s="248"/>
      <c r="ULS71" s="248"/>
      <c r="ULT71" s="248"/>
      <c r="ULU71" s="248"/>
      <c r="ULV71" s="248"/>
      <c r="ULW71" s="248"/>
      <c r="ULX71" s="248"/>
      <c r="ULY71" s="248"/>
      <c r="ULZ71" s="248"/>
      <c r="UMA71" s="248"/>
      <c r="UMB71" s="248"/>
      <c r="UMC71" s="248"/>
      <c r="UMD71" s="248"/>
      <c r="UME71" s="248"/>
      <c r="UMF71" s="248"/>
      <c r="UMG71" s="248"/>
      <c r="UMH71" s="248"/>
      <c r="UMI71" s="248"/>
      <c r="UMJ71" s="248"/>
      <c r="UMK71" s="248"/>
      <c r="UML71" s="248"/>
      <c r="UMM71" s="248"/>
      <c r="UMN71" s="248"/>
      <c r="UMO71" s="248"/>
      <c r="UMP71" s="248"/>
      <c r="UMQ71" s="248"/>
      <c r="UMR71" s="248"/>
      <c r="UMS71" s="248"/>
      <c r="UMT71" s="248"/>
      <c r="UMU71" s="248"/>
      <c r="UMV71" s="248"/>
      <c r="UMW71" s="248"/>
      <c r="UMX71" s="248"/>
      <c r="UMY71" s="248"/>
      <c r="UMZ71" s="248"/>
      <c r="UNA71" s="248"/>
      <c r="UNB71" s="248"/>
      <c r="UNC71" s="248"/>
      <c r="UND71" s="248"/>
      <c r="UNE71" s="248"/>
      <c r="UNF71" s="248"/>
      <c r="UNG71" s="248"/>
      <c r="UNH71" s="248"/>
      <c r="UNI71" s="248"/>
      <c r="UNJ71" s="248"/>
      <c r="UNK71" s="248"/>
      <c r="UNL71" s="248"/>
      <c r="UNM71" s="248"/>
      <c r="UNN71" s="248"/>
      <c r="UNO71" s="248"/>
      <c r="UNP71" s="248"/>
      <c r="UNQ71" s="248"/>
      <c r="UNR71" s="248"/>
      <c r="UNS71" s="248"/>
      <c r="UNT71" s="248"/>
      <c r="UNU71" s="248"/>
      <c r="UNV71" s="248"/>
      <c r="UNW71" s="248"/>
      <c r="UNX71" s="248"/>
      <c r="UNY71" s="248"/>
      <c r="UNZ71" s="248"/>
      <c r="UOA71" s="248"/>
      <c r="UOB71" s="248"/>
      <c r="UOC71" s="248"/>
      <c r="UOD71" s="248"/>
      <c r="UOE71" s="248"/>
      <c r="UOF71" s="248"/>
      <c r="UOG71" s="248"/>
      <c r="UOH71" s="248"/>
      <c r="UOI71" s="248"/>
      <c r="UOJ71" s="248"/>
      <c r="UOK71" s="248"/>
      <c r="UOL71" s="248"/>
      <c r="UOM71" s="248"/>
      <c r="UON71" s="248"/>
      <c r="UOO71" s="248"/>
      <c r="UOP71" s="248"/>
      <c r="UOQ71" s="248"/>
      <c r="UOR71" s="248"/>
      <c r="UOS71" s="248"/>
      <c r="UOT71" s="248"/>
      <c r="UOU71" s="248"/>
      <c r="UOV71" s="248"/>
      <c r="UOW71" s="248"/>
      <c r="UOX71" s="248"/>
      <c r="UOY71" s="248"/>
      <c r="UOZ71" s="248"/>
      <c r="UPA71" s="248"/>
      <c r="UPB71" s="248"/>
      <c r="UPC71" s="248"/>
      <c r="UPD71" s="248"/>
      <c r="UPE71" s="248"/>
      <c r="UPF71" s="248"/>
      <c r="UPG71" s="248"/>
      <c r="UPH71" s="248"/>
      <c r="UPI71" s="248"/>
      <c r="UPJ71" s="248"/>
      <c r="UPK71" s="248"/>
      <c r="UPL71" s="248"/>
      <c r="UPM71" s="248"/>
      <c r="UPN71" s="248"/>
      <c r="UPO71" s="248"/>
      <c r="UPP71" s="248"/>
      <c r="UPQ71" s="248"/>
      <c r="UPR71" s="248"/>
      <c r="UPS71" s="248"/>
      <c r="UPT71" s="248"/>
      <c r="UPU71" s="248"/>
      <c r="UPV71" s="248"/>
      <c r="UPW71" s="248"/>
      <c r="UPX71" s="248"/>
      <c r="UPY71" s="248"/>
      <c r="UPZ71" s="248"/>
      <c r="UQA71" s="248"/>
      <c r="UQB71" s="248"/>
      <c r="UQC71" s="248"/>
      <c r="UQD71" s="248"/>
      <c r="UQE71" s="248"/>
      <c r="UQF71" s="248"/>
      <c r="UQG71" s="248"/>
      <c r="UQH71" s="248"/>
      <c r="UQI71" s="248"/>
      <c r="UQJ71" s="248"/>
      <c r="UQK71" s="248"/>
      <c r="UQL71" s="248"/>
      <c r="UQM71" s="248"/>
      <c r="UQN71" s="248"/>
      <c r="UQO71" s="248"/>
      <c r="UQP71" s="248"/>
      <c r="UQQ71" s="248"/>
      <c r="UQR71" s="248"/>
      <c r="UQS71" s="248"/>
      <c r="UQT71" s="248"/>
      <c r="UQU71" s="248"/>
      <c r="UQV71" s="248"/>
      <c r="UQW71" s="248"/>
      <c r="UQX71" s="248"/>
      <c r="UQY71" s="248"/>
      <c r="UQZ71" s="248"/>
      <c r="URA71" s="248"/>
      <c r="URB71" s="248"/>
      <c r="URC71" s="248"/>
      <c r="URD71" s="248"/>
      <c r="URE71" s="248"/>
      <c r="URF71" s="248"/>
      <c r="URG71" s="248"/>
      <c r="URH71" s="248"/>
      <c r="URI71" s="248"/>
      <c r="URJ71" s="248"/>
      <c r="URK71" s="248"/>
      <c r="URL71" s="248"/>
      <c r="URM71" s="248"/>
      <c r="URN71" s="248"/>
      <c r="URO71" s="248"/>
      <c r="URP71" s="248"/>
      <c r="URQ71" s="248"/>
      <c r="URR71" s="248"/>
      <c r="URS71" s="248"/>
      <c r="URT71" s="248"/>
      <c r="URU71" s="248"/>
      <c r="URV71" s="248"/>
      <c r="URW71" s="248"/>
      <c r="URX71" s="248"/>
      <c r="URY71" s="248"/>
      <c r="URZ71" s="248"/>
      <c r="USA71" s="248"/>
      <c r="USB71" s="248"/>
      <c r="USC71" s="248"/>
      <c r="USD71" s="248"/>
      <c r="USE71" s="248"/>
      <c r="USF71" s="248"/>
      <c r="USG71" s="248"/>
      <c r="USH71" s="248"/>
      <c r="USI71" s="248"/>
      <c r="USJ71" s="248"/>
      <c r="USK71" s="248"/>
      <c r="USL71" s="248"/>
      <c r="USM71" s="248"/>
      <c r="USN71" s="248"/>
      <c r="USO71" s="248"/>
      <c r="USP71" s="248"/>
      <c r="USQ71" s="248"/>
      <c r="USR71" s="248"/>
      <c r="USS71" s="248"/>
      <c r="UST71" s="248"/>
      <c r="USU71" s="248"/>
      <c r="USV71" s="248"/>
      <c r="USW71" s="248"/>
      <c r="USX71" s="248"/>
      <c r="USY71" s="248"/>
      <c r="USZ71" s="248"/>
      <c r="UTA71" s="248"/>
      <c r="UTB71" s="248"/>
      <c r="UTC71" s="248"/>
      <c r="UTD71" s="248"/>
      <c r="UTE71" s="248"/>
      <c r="UTF71" s="248"/>
      <c r="UTG71" s="248"/>
      <c r="UTH71" s="248"/>
      <c r="UTI71" s="248"/>
      <c r="UTJ71" s="248"/>
      <c r="UTK71" s="248"/>
      <c r="UTL71" s="248"/>
      <c r="UTM71" s="248"/>
      <c r="UTN71" s="248"/>
      <c r="UTO71" s="248"/>
      <c r="UTP71" s="248"/>
      <c r="UTQ71" s="248"/>
      <c r="UTR71" s="248"/>
      <c r="UTS71" s="248"/>
      <c r="UTT71" s="248"/>
      <c r="UTU71" s="248"/>
      <c r="UTV71" s="248"/>
      <c r="UTW71" s="248"/>
      <c r="UTX71" s="248"/>
      <c r="UTY71" s="248"/>
      <c r="UTZ71" s="248"/>
      <c r="UUA71" s="248"/>
      <c r="UUB71" s="248"/>
      <c r="UUC71" s="248"/>
      <c r="UUD71" s="248"/>
      <c r="UUE71" s="248"/>
      <c r="UUF71" s="248"/>
      <c r="UUG71" s="248"/>
      <c r="UUH71" s="248"/>
      <c r="UUI71" s="248"/>
      <c r="UUJ71" s="248"/>
      <c r="UUK71" s="248"/>
      <c r="UUL71" s="248"/>
      <c r="UUM71" s="248"/>
      <c r="UUN71" s="248"/>
      <c r="UUO71" s="248"/>
      <c r="UUP71" s="248"/>
      <c r="UUQ71" s="248"/>
      <c r="UUR71" s="248"/>
      <c r="UUS71" s="248"/>
      <c r="UUT71" s="248"/>
      <c r="UUU71" s="248"/>
      <c r="UUV71" s="248"/>
      <c r="UUW71" s="248"/>
      <c r="UUX71" s="248"/>
      <c r="UUY71" s="248"/>
      <c r="UUZ71" s="248"/>
      <c r="UVA71" s="248"/>
      <c r="UVB71" s="248"/>
      <c r="UVC71" s="248"/>
      <c r="UVD71" s="248"/>
      <c r="UVE71" s="248"/>
      <c r="UVF71" s="248"/>
      <c r="UVG71" s="248"/>
      <c r="UVH71" s="248"/>
      <c r="UVI71" s="248"/>
      <c r="UVJ71" s="248"/>
      <c r="UVK71" s="248"/>
      <c r="UVL71" s="248"/>
      <c r="UVM71" s="248"/>
      <c r="UVN71" s="248"/>
      <c r="UVO71" s="248"/>
      <c r="UVP71" s="248"/>
      <c r="UVQ71" s="248"/>
      <c r="UVR71" s="248"/>
      <c r="UVS71" s="248"/>
      <c r="UVT71" s="248"/>
      <c r="UVU71" s="248"/>
      <c r="UVV71" s="248"/>
      <c r="UVW71" s="248"/>
      <c r="UVX71" s="248"/>
      <c r="UVY71" s="248"/>
      <c r="UVZ71" s="248"/>
      <c r="UWA71" s="248"/>
      <c r="UWB71" s="248"/>
      <c r="UWC71" s="248"/>
      <c r="UWD71" s="248"/>
      <c r="UWE71" s="248"/>
      <c r="UWF71" s="248"/>
      <c r="UWG71" s="248"/>
      <c r="UWH71" s="248"/>
      <c r="UWI71" s="248"/>
      <c r="UWJ71" s="248"/>
      <c r="UWK71" s="248"/>
      <c r="UWL71" s="248"/>
      <c r="UWM71" s="248"/>
      <c r="UWN71" s="248"/>
      <c r="UWO71" s="248"/>
      <c r="UWP71" s="248"/>
      <c r="UWQ71" s="248"/>
      <c r="UWR71" s="248"/>
      <c r="UWS71" s="248"/>
      <c r="UWT71" s="248"/>
      <c r="UWU71" s="248"/>
      <c r="UWV71" s="248"/>
      <c r="UWW71" s="248"/>
      <c r="UWX71" s="248"/>
      <c r="UWY71" s="248"/>
      <c r="UWZ71" s="248"/>
      <c r="UXA71" s="248"/>
      <c r="UXB71" s="248"/>
      <c r="UXC71" s="248"/>
      <c r="UXD71" s="248"/>
      <c r="UXE71" s="248"/>
      <c r="UXF71" s="248"/>
      <c r="UXG71" s="248"/>
      <c r="UXH71" s="248"/>
      <c r="UXI71" s="248"/>
      <c r="UXJ71" s="248"/>
      <c r="UXK71" s="248"/>
      <c r="UXL71" s="248"/>
      <c r="UXM71" s="248"/>
      <c r="UXN71" s="248"/>
      <c r="UXO71" s="248"/>
      <c r="UXP71" s="248"/>
      <c r="UXQ71" s="248"/>
      <c r="UXR71" s="248"/>
      <c r="UXS71" s="248"/>
      <c r="UXT71" s="248"/>
      <c r="UXU71" s="248"/>
      <c r="UXV71" s="248"/>
      <c r="UXW71" s="248"/>
      <c r="UXX71" s="248"/>
      <c r="UXY71" s="248"/>
      <c r="UXZ71" s="248"/>
      <c r="UYA71" s="248"/>
      <c r="UYB71" s="248"/>
      <c r="UYC71" s="248"/>
      <c r="UYD71" s="248"/>
      <c r="UYE71" s="248"/>
      <c r="UYF71" s="248"/>
      <c r="UYG71" s="248"/>
      <c r="UYH71" s="248"/>
      <c r="UYI71" s="248"/>
      <c r="UYJ71" s="248"/>
      <c r="UYK71" s="248"/>
      <c r="UYL71" s="248"/>
      <c r="UYM71" s="248"/>
      <c r="UYN71" s="248"/>
      <c r="UYO71" s="248"/>
      <c r="UYP71" s="248"/>
      <c r="UYQ71" s="248"/>
      <c r="UYR71" s="248"/>
      <c r="UYS71" s="248"/>
      <c r="UYT71" s="248"/>
      <c r="UYU71" s="248"/>
      <c r="UYV71" s="248"/>
      <c r="UYW71" s="248"/>
      <c r="UYX71" s="248"/>
      <c r="UYY71" s="248"/>
      <c r="UYZ71" s="248"/>
      <c r="UZA71" s="248"/>
      <c r="UZB71" s="248"/>
      <c r="UZC71" s="248"/>
      <c r="UZD71" s="248"/>
      <c r="UZE71" s="248"/>
      <c r="UZF71" s="248"/>
      <c r="UZG71" s="248"/>
      <c r="UZH71" s="248"/>
      <c r="UZI71" s="248"/>
      <c r="UZJ71" s="248"/>
      <c r="UZK71" s="248"/>
      <c r="UZL71" s="248"/>
      <c r="UZM71" s="248"/>
      <c r="UZN71" s="248"/>
      <c r="UZO71" s="248"/>
      <c r="UZP71" s="248"/>
      <c r="UZQ71" s="248"/>
      <c r="UZR71" s="248"/>
      <c r="UZS71" s="248"/>
      <c r="UZT71" s="248"/>
      <c r="UZU71" s="248"/>
      <c r="UZV71" s="248"/>
      <c r="UZW71" s="248"/>
      <c r="UZX71" s="248"/>
      <c r="UZY71" s="248"/>
      <c r="UZZ71" s="248"/>
      <c r="VAA71" s="248"/>
      <c r="VAB71" s="248"/>
      <c r="VAC71" s="248"/>
      <c r="VAD71" s="248"/>
      <c r="VAE71" s="248"/>
      <c r="VAF71" s="248"/>
      <c r="VAG71" s="248"/>
      <c r="VAH71" s="248"/>
      <c r="VAI71" s="248"/>
      <c r="VAJ71" s="248"/>
      <c r="VAK71" s="248"/>
      <c r="VAL71" s="248"/>
      <c r="VAM71" s="248"/>
      <c r="VAN71" s="248"/>
      <c r="VAO71" s="248"/>
      <c r="VAP71" s="248"/>
      <c r="VAQ71" s="248"/>
      <c r="VAR71" s="248"/>
      <c r="VAS71" s="248"/>
      <c r="VAT71" s="248"/>
      <c r="VAU71" s="248"/>
      <c r="VAV71" s="248"/>
      <c r="VAW71" s="248"/>
      <c r="VAX71" s="248"/>
      <c r="VAY71" s="248"/>
      <c r="VAZ71" s="248"/>
      <c r="VBA71" s="248"/>
      <c r="VBB71" s="248"/>
      <c r="VBC71" s="248"/>
      <c r="VBD71" s="248"/>
      <c r="VBE71" s="248"/>
      <c r="VBF71" s="248"/>
      <c r="VBG71" s="248"/>
      <c r="VBH71" s="248"/>
      <c r="VBI71" s="248"/>
      <c r="VBJ71" s="248"/>
      <c r="VBK71" s="248"/>
      <c r="VBL71" s="248"/>
      <c r="VBM71" s="248"/>
      <c r="VBN71" s="248"/>
      <c r="VBO71" s="248"/>
      <c r="VBP71" s="248"/>
      <c r="VBQ71" s="248"/>
      <c r="VBR71" s="248"/>
      <c r="VBS71" s="248"/>
      <c r="VBT71" s="248"/>
      <c r="VBU71" s="248"/>
      <c r="VBV71" s="248"/>
      <c r="VBW71" s="248"/>
      <c r="VBX71" s="248"/>
      <c r="VBY71" s="248"/>
      <c r="VBZ71" s="248"/>
      <c r="VCA71" s="248"/>
      <c r="VCB71" s="248"/>
      <c r="VCC71" s="248"/>
      <c r="VCD71" s="248"/>
      <c r="VCE71" s="248"/>
      <c r="VCF71" s="248"/>
      <c r="VCG71" s="248"/>
      <c r="VCH71" s="248"/>
      <c r="VCI71" s="248"/>
      <c r="VCJ71" s="248"/>
      <c r="VCK71" s="248"/>
      <c r="VCL71" s="248"/>
      <c r="VCM71" s="248"/>
      <c r="VCN71" s="248"/>
      <c r="VCO71" s="248"/>
      <c r="VCP71" s="248"/>
      <c r="VCQ71" s="248"/>
      <c r="VCR71" s="248"/>
      <c r="VCS71" s="248"/>
      <c r="VCT71" s="248"/>
      <c r="VCU71" s="248"/>
      <c r="VCV71" s="248"/>
      <c r="VCW71" s="248"/>
      <c r="VCX71" s="248"/>
      <c r="VCY71" s="248"/>
      <c r="VCZ71" s="248"/>
      <c r="VDA71" s="248"/>
      <c r="VDB71" s="248"/>
      <c r="VDC71" s="248"/>
      <c r="VDD71" s="248"/>
      <c r="VDE71" s="248"/>
      <c r="VDF71" s="248"/>
      <c r="VDG71" s="248"/>
      <c r="VDH71" s="248"/>
      <c r="VDI71" s="248"/>
      <c r="VDJ71" s="248"/>
      <c r="VDK71" s="248"/>
      <c r="VDL71" s="248"/>
      <c r="VDM71" s="248"/>
      <c r="VDN71" s="248"/>
      <c r="VDO71" s="248"/>
      <c r="VDP71" s="248"/>
      <c r="VDQ71" s="248"/>
      <c r="VDR71" s="248"/>
      <c r="VDS71" s="248"/>
      <c r="VDT71" s="248"/>
      <c r="VDU71" s="248"/>
      <c r="VDV71" s="248"/>
      <c r="VDW71" s="248"/>
      <c r="VDX71" s="248"/>
      <c r="VDY71" s="248"/>
      <c r="VDZ71" s="248"/>
      <c r="VEA71" s="248"/>
      <c r="VEB71" s="248"/>
      <c r="VEC71" s="248"/>
      <c r="VED71" s="248"/>
      <c r="VEE71" s="248"/>
      <c r="VEF71" s="248"/>
      <c r="VEG71" s="248"/>
      <c r="VEH71" s="248"/>
      <c r="VEI71" s="248"/>
      <c r="VEJ71" s="248"/>
      <c r="VEK71" s="248"/>
      <c r="VEL71" s="248"/>
      <c r="VEM71" s="248"/>
      <c r="VEN71" s="248"/>
      <c r="VEO71" s="248"/>
      <c r="VEP71" s="248"/>
      <c r="VEQ71" s="248"/>
      <c r="VER71" s="248"/>
      <c r="VES71" s="248"/>
      <c r="VET71" s="248"/>
      <c r="VEU71" s="248"/>
      <c r="VEV71" s="248"/>
      <c r="VEW71" s="248"/>
      <c r="VEX71" s="248"/>
      <c r="VEY71" s="248"/>
      <c r="VEZ71" s="248"/>
      <c r="VFA71" s="248"/>
      <c r="VFB71" s="248"/>
      <c r="VFC71" s="248"/>
      <c r="VFD71" s="248"/>
      <c r="VFE71" s="248"/>
      <c r="VFF71" s="248"/>
      <c r="VFG71" s="248"/>
      <c r="VFH71" s="248"/>
      <c r="VFI71" s="248"/>
      <c r="VFJ71" s="248"/>
      <c r="VFK71" s="248"/>
      <c r="VFL71" s="248"/>
      <c r="VFM71" s="248"/>
      <c r="VFN71" s="248"/>
      <c r="VFO71" s="248"/>
      <c r="VFP71" s="248"/>
      <c r="VFQ71" s="248"/>
      <c r="VFR71" s="248"/>
      <c r="VFS71" s="248"/>
      <c r="VFT71" s="248"/>
      <c r="VFU71" s="248"/>
      <c r="VFV71" s="248"/>
      <c r="VFW71" s="248"/>
      <c r="VFX71" s="248"/>
      <c r="VFY71" s="248"/>
      <c r="VFZ71" s="248"/>
      <c r="VGA71" s="248"/>
      <c r="VGB71" s="248"/>
      <c r="VGC71" s="248"/>
      <c r="VGD71" s="248"/>
      <c r="VGE71" s="248"/>
      <c r="VGF71" s="248"/>
      <c r="VGG71" s="248"/>
      <c r="VGH71" s="248"/>
      <c r="VGI71" s="248"/>
      <c r="VGJ71" s="248"/>
      <c r="VGK71" s="248"/>
      <c r="VGL71" s="248"/>
      <c r="VGM71" s="248"/>
      <c r="VGN71" s="248"/>
      <c r="VGO71" s="248"/>
      <c r="VGP71" s="248"/>
      <c r="VGQ71" s="248"/>
      <c r="VGR71" s="248"/>
      <c r="VGS71" s="248"/>
      <c r="VGT71" s="248"/>
      <c r="VGU71" s="248"/>
      <c r="VGV71" s="248"/>
      <c r="VGW71" s="248"/>
      <c r="VGX71" s="248"/>
      <c r="VGY71" s="248"/>
      <c r="VGZ71" s="248"/>
      <c r="VHA71" s="248"/>
      <c r="VHB71" s="248"/>
      <c r="VHC71" s="248"/>
      <c r="VHD71" s="248"/>
      <c r="VHE71" s="248"/>
      <c r="VHF71" s="248"/>
      <c r="VHG71" s="248"/>
      <c r="VHH71" s="248"/>
      <c r="VHI71" s="248"/>
      <c r="VHJ71" s="248"/>
      <c r="VHK71" s="248"/>
      <c r="VHL71" s="248"/>
      <c r="VHM71" s="248"/>
      <c r="VHN71" s="248"/>
      <c r="VHO71" s="248"/>
      <c r="VHP71" s="248"/>
      <c r="VHQ71" s="248"/>
      <c r="VHR71" s="248"/>
      <c r="VHS71" s="248"/>
      <c r="VHT71" s="248"/>
      <c r="VHU71" s="248"/>
      <c r="VHV71" s="248"/>
      <c r="VHW71" s="248"/>
      <c r="VHX71" s="248"/>
      <c r="VHY71" s="248"/>
      <c r="VHZ71" s="248"/>
      <c r="VIA71" s="248"/>
      <c r="VIB71" s="248"/>
      <c r="VIC71" s="248"/>
      <c r="VID71" s="248"/>
      <c r="VIE71" s="248"/>
      <c r="VIF71" s="248"/>
      <c r="VIG71" s="248"/>
      <c r="VIH71" s="248"/>
      <c r="VII71" s="248"/>
      <c r="VIJ71" s="248"/>
      <c r="VIK71" s="248"/>
      <c r="VIL71" s="248"/>
      <c r="VIM71" s="248"/>
      <c r="VIN71" s="248"/>
      <c r="VIO71" s="248"/>
      <c r="VIP71" s="248"/>
      <c r="VIQ71" s="248"/>
      <c r="VIR71" s="248"/>
      <c r="VIS71" s="248"/>
      <c r="VIT71" s="248"/>
      <c r="VIU71" s="248"/>
      <c r="VIV71" s="248"/>
      <c r="VIW71" s="248"/>
      <c r="VIX71" s="248"/>
      <c r="VIY71" s="248"/>
      <c r="VIZ71" s="248"/>
      <c r="VJA71" s="248"/>
      <c r="VJB71" s="248"/>
      <c r="VJC71" s="248"/>
      <c r="VJD71" s="248"/>
      <c r="VJE71" s="248"/>
      <c r="VJF71" s="248"/>
      <c r="VJG71" s="248"/>
      <c r="VJH71" s="248"/>
      <c r="VJI71" s="248"/>
      <c r="VJJ71" s="248"/>
      <c r="VJK71" s="248"/>
      <c r="VJL71" s="248"/>
      <c r="VJM71" s="248"/>
      <c r="VJN71" s="248"/>
      <c r="VJO71" s="248"/>
      <c r="VJP71" s="248"/>
      <c r="VJQ71" s="248"/>
      <c r="VJR71" s="248"/>
      <c r="VJS71" s="248"/>
      <c r="VJT71" s="248"/>
      <c r="VJU71" s="248"/>
      <c r="VJV71" s="248"/>
      <c r="VJW71" s="248"/>
      <c r="VJX71" s="248"/>
      <c r="VJY71" s="248"/>
      <c r="VJZ71" s="248"/>
      <c r="VKA71" s="248"/>
      <c r="VKB71" s="248"/>
      <c r="VKC71" s="248"/>
      <c r="VKD71" s="248"/>
      <c r="VKE71" s="248"/>
      <c r="VKF71" s="248"/>
      <c r="VKG71" s="248"/>
      <c r="VKH71" s="248"/>
      <c r="VKI71" s="248"/>
      <c r="VKJ71" s="248"/>
      <c r="VKK71" s="248"/>
      <c r="VKL71" s="248"/>
      <c r="VKM71" s="248"/>
      <c r="VKN71" s="248"/>
      <c r="VKO71" s="248"/>
      <c r="VKP71" s="248"/>
      <c r="VKQ71" s="248"/>
      <c r="VKR71" s="248"/>
      <c r="VKS71" s="248"/>
      <c r="VKT71" s="248"/>
      <c r="VKU71" s="248"/>
      <c r="VKV71" s="248"/>
      <c r="VKW71" s="248"/>
      <c r="VKX71" s="248"/>
      <c r="VKY71" s="248"/>
      <c r="VKZ71" s="248"/>
      <c r="VLA71" s="248"/>
      <c r="VLB71" s="248"/>
      <c r="VLC71" s="248"/>
      <c r="VLD71" s="248"/>
      <c r="VLE71" s="248"/>
      <c r="VLF71" s="248"/>
      <c r="VLG71" s="248"/>
      <c r="VLH71" s="248"/>
      <c r="VLI71" s="248"/>
      <c r="VLJ71" s="248"/>
      <c r="VLK71" s="248"/>
      <c r="VLL71" s="248"/>
      <c r="VLM71" s="248"/>
      <c r="VLN71" s="248"/>
      <c r="VLO71" s="248"/>
      <c r="VLP71" s="248"/>
      <c r="VLQ71" s="248"/>
      <c r="VLR71" s="248"/>
      <c r="VLS71" s="248"/>
      <c r="VLT71" s="248"/>
      <c r="VLU71" s="248"/>
      <c r="VLV71" s="248"/>
      <c r="VLW71" s="248"/>
      <c r="VLX71" s="248"/>
      <c r="VLY71" s="248"/>
      <c r="VLZ71" s="248"/>
      <c r="VMA71" s="248"/>
      <c r="VMB71" s="248"/>
      <c r="VMC71" s="248"/>
      <c r="VMD71" s="248"/>
      <c r="VME71" s="248"/>
      <c r="VMF71" s="248"/>
      <c r="VMG71" s="248"/>
      <c r="VMH71" s="248"/>
      <c r="VMI71" s="248"/>
      <c r="VMJ71" s="248"/>
      <c r="VMK71" s="248"/>
      <c r="VML71" s="248"/>
      <c r="VMM71" s="248"/>
      <c r="VMN71" s="248"/>
      <c r="VMO71" s="248"/>
      <c r="VMP71" s="248"/>
      <c r="VMQ71" s="248"/>
      <c r="VMR71" s="248"/>
      <c r="VMS71" s="248"/>
      <c r="VMT71" s="248"/>
      <c r="VMU71" s="248"/>
      <c r="VMV71" s="248"/>
      <c r="VMW71" s="248"/>
      <c r="VMX71" s="248"/>
      <c r="VMY71" s="248"/>
      <c r="VMZ71" s="248"/>
      <c r="VNA71" s="248"/>
      <c r="VNB71" s="248"/>
      <c r="VNC71" s="248"/>
      <c r="VND71" s="248"/>
      <c r="VNE71" s="248"/>
      <c r="VNF71" s="248"/>
      <c r="VNG71" s="248"/>
      <c r="VNH71" s="248"/>
      <c r="VNI71" s="248"/>
      <c r="VNJ71" s="248"/>
      <c r="VNK71" s="248"/>
      <c r="VNL71" s="248"/>
      <c r="VNM71" s="248"/>
      <c r="VNN71" s="248"/>
      <c r="VNO71" s="248"/>
      <c r="VNP71" s="248"/>
      <c r="VNQ71" s="248"/>
      <c r="VNR71" s="248"/>
      <c r="VNS71" s="248"/>
      <c r="VNT71" s="248"/>
      <c r="VNU71" s="248"/>
      <c r="VNV71" s="248"/>
      <c r="VNW71" s="248"/>
      <c r="VNX71" s="248"/>
      <c r="VNY71" s="248"/>
      <c r="VNZ71" s="248"/>
      <c r="VOA71" s="248"/>
      <c r="VOB71" s="248"/>
      <c r="VOC71" s="248"/>
      <c r="VOD71" s="248"/>
      <c r="VOE71" s="248"/>
      <c r="VOF71" s="248"/>
      <c r="VOG71" s="248"/>
      <c r="VOH71" s="248"/>
      <c r="VOI71" s="248"/>
      <c r="VOJ71" s="248"/>
      <c r="VOK71" s="248"/>
      <c r="VOL71" s="248"/>
      <c r="VOM71" s="248"/>
      <c r="VON71" s="248"/>
      <c r="VOO71" s="248"/>
      <c r="VOP71" s="248"/>
      <c r="VOQ71" s="248"/>
      <c r="VOR71" s="248"/>
      <c r="VOS71" s="248"/>
      <c r="VOT71" s="248"/>
      <c r="VOU71" s="248"/>
      <c r="VOV71" s="248"/>
      <c r="VOW71" s="248"/>
      <c r="VOX71" s="248"/>
      <c r="VOY71" s="248"/>
      <c r="VOZ71" s="248"/>
      <c r="VPA71" s="248"/>
      <c r="VPB71" s="248"/>
      <c r="VPC71" s="248"/>
      <c r="VPD71" s="248"/>
      <c r="VPE71" s="248"/>
      <c r="VPF71" s="248"/>
      <c r="VPG71" s="248"/>
      <c r="VPH71" s="248"/>
      <c r="VPI71" s="248"/>
      <c r="VPJ71" s="248"/>
      <c r="VPK71" s="248"/>
      <c r="VPL71" s="248"/>
      <c r="VPM71" s="248"/>
      <c r="VPN71" s="248"/>
      <c r="VPO71" s="248"/>
      <c r="VPP71" s="248"/>
      <c r="VPQ71" s="248"/>
      <c r="VPR71" s="248"/>
      <c r="VPS71" s="248"/>
      <c r="VPT71" s="248"/>
      <c r="VPU71" s="248"/>
      <c r="VPV71" s="248"/>
      <c r="VPW71" s="248"/>
      <c r="VPX71" s="248"/>
      <c r="VPY71" s="248"/>
      <c r="VPZ71" s="248"/>
      <c r="VQA71" s="248"/>
      <c r="VQB71" s="248"/>
      <c r="VQC71" s="248"/>
      <c r="VQD71" s="248"/>
      <c r="VQE71" s="248"/>
      <c r="VQF71" s="248"/>
      <c r="VQG71" s="248"/>
      <c r="VQH71" s="248"/>
      <c r="VQI71" s="248"/>
      <c r="VQJ71" s="248"/>
      <c r="VQK71" s="248"/>
      <c r="VQL71" s="248"/>
      <c r="VQM71" s="248"/>
      <c r="VQN71" s="248"/>
      <c r="VQO71" s="248"/>
      <c r="VQP71" s="248"/>
      <c r="VQQ71" s="248"/>
      <c r="VQR71" s="248"/>
      <c r="VQS71" s="248"/>
      <c r="VQT71" s="248"/>
      <c r="VQU71" s="248"/>
      <c r="VQV71" s="248"/>
      <c r="VQW71" s="248"/>
      <c r="VQX71" s="248"/>
      <c r="VQY71" s="248"/>
      <c r="VQZ71" s="248"/>
      <c r="VRA71" s="248"/>
      <c r="VRB71" s="248"/>
      <c r="VRC71" s="248"/>
      <c r="VRD71" s="248"/>
      <c r="VRE71" s="248"/>
      <c r="VRF71" s="248"/>
      <c r="VRG71" s="248"/>
      <c r="VRH71" s="248"/>
      <c r="VRI71" s="248"/>
      <c r="VRJ71" s="248"/>
      <c r="VRK71" s="248"/>
      <c r="VRL71" s="248"/>
      <c r="VRM71" s="248"/>
      <c r="VRN71" s="248"/>
      <c r="VRO71" s="248"/>
      <c r="VRP71" s="248"/>
      <c r="VRQ71" s="248"/>
      <c r="VRR71" s="248"/>
      <c r="VRS71" s="248"/>
      <c r="VRT71" s="248"/>
      <c r="VRU71" s="248"/>
      <c r="VRV71" s="248"/>
      <c r="VRW71" s="248"/>
      <c r="VRX71" s="248"/>
      <c r="VRY71" s="248"/>
      <c r="VRZ71" s="248"/>
      <c r="VSA71" s="248"/>
      <c r="VSB71" s="248"/>
      <c r="VSC71" s="248"/>
      <c r="VSD71" s="248"/>
      <c r="VSE71" s="248"/>
      <c r="VSF71" s="248"/>
      <c r="VSG71" s="248"/>
      <c r="VSH71" s="248"/>
      <c r="VSI71" s="248"/>
      <c r="VSJ71" s="248"/>
      <c r="VSK71" s="248"/>
      <c r="VSL71" s="248"/>
      <c r="VSM71" s="248"/>
      <c r="VSN71" s="248"/>
      <c r="VSO71" s="248"/>
      <c r="VSP71" s="248"/>
      <c r="VSQ71" s="248"/>
      <c r="VSR71" s="248"/>
      <c r="VSS71" s="248"/>
      <c r="VST71" s="248"/>
      <c r="VSU71" s="248"/>
      <c r="VSV71" s="248"/>
      <c r="VSW71" s="248"/>
      <c r="VSX71" s="248"/>
      <c r="VSY71" s="248"/>
      <c r="VSZ71" s="248"/>
      <c r="VTA71" s="248"/>
      <c r="VTB71" s="248"/>
      <c r="VTC71" s="248"/>
      <c r="VTD71" s="248"/>
      <c r="VTE71" s="248"/>
      <c r="VTF71" s="248"/>
      <c r="VTG71" s="248"/>
      <c r="VTH71" s="248"/>
      <c r="VTI71" s="248"/>
      <c r="VTJ71" s="248"/>
      <c r="VTK71" s="248"/>
      <c r="VTL71" s="248"/>
      <c r="VTM71" s="248"/>
      <c r="VTN71" s="248"/>
      <c r="VTO71" s="248"/>
      <c r="VTP71" s="248"/>
      <c r="VTQ71" s="248"/>
      <c r="VTR71" s="248"/>
      <c r="VTS71" s="248"/>
      <c r="VTT71" s="248"/>
      <c r="VTU71" s="248"/>
      <c r="VTV71" s="248"/>
      <c r="VTW71" s="248"/>
      <c r="VTX71" s="248"/>
      <c r="VTY71" s="248"/>
      <c r="VTZ71" s="248"/>
      <c r="VUA71" s="248"/>
      <c r="VUB71" s="248"/>
      <c r="VUC71" s="248"/>
      <c r="VUD71" s="248"/>
      <c r="VUE71" s="248"/>
      <c r="VUF71" s="248"/>
      <c r="VUG71" s="248"/>
      <c r="VUH71" s="248"/>
      <c r="VUI71" s="248"/>
      <c r="VUJ71" s="248"/>
      <c r="VUK71" s="248"/>
      <c r="VUL71" s="248"/>
      <c r="VUM71" s="248"/>
      <c r="VUN71" s="248"/>
      <c r="VUO71" s="248"/>
      <c r="VUP71" s="248"/>
      <c r="VUQ71" s="248"/>
      <c r="VUR71" s="248"/>
      <c r="VUS71" s="248"/>
      <c r="VUT71" s="248"/>
      <c r="VUU71" s="248"/>
      <c r="VUV71" s="248"/>
      <c r="VUW71" s="248"/>
      <c r="VUX71" s="248"/>
      <c r="VUY71" s="248"/>
      <c r="VUZ71" s="248"/>
      <c r="VVA71" s="248"/>
      <c r="VVB71" s="248"/>
      <c r="VVC71" s="248"/>
      <c r="VVD71" s="248"/>
      <c r="VVE71" s="248"/>
      <c r="VVF71" s="248"/>
      <c r="VVG71" s="248"/>
      <c r="VVH71" s="248"/>
      <c r="VVI71" s="248"/>
      <c r="VVJ71" s="248"/>
      <c r="VVK71" s="248"/>
      <c r="VVL71" s="248"/>
      <c r="VVM71" s="248"/>
      <c r="VVN71" s="248"/>
      <c r="VVO71" s="248"/>
      <c r="VVP71" s="248"/>
      <c r="VVQ71" s="248"/>
      <c r="VVR71" s="248"/>
      <c r="VVS71" s="248"/>
      <c r="VVT71" s="248"/>
      <c r="VVU71" s="248"/>
      <c r="VVV71" s="248"/>
      <c r="VVW71" s="248"/>
      <c r="VVX71" s="248"/>
      <c r="VVY71" s="248"/>
      <c r="VVZ71" s="248"/>
      <c r="VWA71" s="248"/>
      <c r="VWB71" s="248"/>
      <c r="VWC71" s="248"/>
      <c r="VWD71" s="248"/>
      <c r="VWE71" s="248"/>
      <c r="VWF71" s="248"/>
      <c r="VWG71" s="248"/>
      <c r="VWH71" s="248"/>
      <c r="VWI71" s="248"/>
      <c r="VWJ71" s="248"/>
      <c r="VWK71" s="248"/>
      <c r="VWL71" s="248"/>
      <c r="VWM71" s="248"/>
      <c r="VWN71" s="248"/>
      <c r="VWO71" s="248"/>
      <c r="VWP71" s="248"/>
      <c r="VWQ71" s="248"/>
      <c r="VWR71" s="248"/>
      <c r="VWS71" s="248"/>
      <c r="VWT71" s="248"/>
      <c r="VWU71" s="248"/>
      <c r="VWV71" s="248"/>
      <c r="VWW71" s="248"/>
      <c r="VWX71" s="248"/>
      <c r="VWY71" s="248"/>
      <c r="VWZ71" s="248"/>
      <c r="VXA71" s="248"/>
      <c r="VXB71" s="248"/>
      <c r="VXC71" s="248"/>
      <c r="VXD71" s="248"/>
      <c r="VXE71" s="248"/>
      <c r="VXF71" s="248"/>
      <c r="VXG71" s="248"/>
      <c r="VXH71" s="248"/>
      <c r="VXI71" s="248"/>
      <c r="VXJ71" s="248"/>
      <c r="VXK71" s="248"/>
      <c r="VXL71" s="248"/>
      <c r="VXM71" s="248"/>
      <c r="VXN71" s="248"/>
      <c r="VXO71" s="248"/>
      <c r="VXP71" s="248"/>
      <c r="VXQ71" s="248"/>
      <c r="VXR71" s="248"/>
      <c r="VXS71" s="248"/>
      <c r="VXT71" s="248"/>
      <c r="VXU71" s="248"/>
      <c r="VXV71" s="248"/>
      <c r="VXW71" s="248"/>
      <c r="VXX71" s="248"/>
      <c r="VXY71" s="248"/>
      <c r="VXZ71" s="248"/>
      <c r="VYA71" s="248"/>
      <c r="VYB71" s="248"/>
      <c r="VYC71" s="248"/>
      <c r="VYD71" s="248"/>
      <c r="VYE71" s="248"/>
      <c r="VYF71" s="248"/>
      <c r="VYG71" s="248"/>
      <c r="VYH71" s="248"/>
      <c r="VYI71" s="248"/>
      <c r="VYJ71" s="248"/>
      <c r="VYK71" s="248"/>
      <c r="VYL71" s="248"/>
      <c r="VYM71" s="248"/>
      <c r="VYN71" s="248"/>
      <c r="VYO71" s="248"/>
      <c r="VYP71" s="248"/>
      <c r="VYQ71" s="248"/>
      <c r="VYR71" s="248"/>
      <c r="VYS71" s="248"/>
      <c r="VYT71" s="248"/>
      <c r="VYU71" s="248"/>
      <c r="VYV71" s="248"/>
      <c r="VYW71" s="248"/>
      <c r="VYX71" s="248"/>
      <c r="VYY71" s="248"/>
      <c r="VYZ71" s="248"/>
      <c r="VZA71" s="248"/>
      <c r="VZB71" s="248"/>
      <c r="VZC71" s="248"/>
      <c r="VZD71" s="248"/>
      <c r="VZE71" s="248"/>
      <c r="VZF71" s="248"/>
      <c r="VZG71" s="248"/>
      <c r="VZH71" s="248"/>
      <c r="VZI71" s="248"/>
      <c r="VZJ71" s="248"/>
      <c r="VZK71" s="248"/>
      <c r="VZL71" s="248"/>
      <c r="VZM71" s="248"/>
      <c r="VZN71" s="248"/>
      <c r="VZO71" s="248"/>
      <c r="VZP71" s="248"/>
      <c r="VZQ71" s="248"/>
      <c r="VZR71" s="248"/>
      <c r="VZS71" s="248"/>
      <c r="VZT71" s="248"/>
      <c r="VZU71" s="248"/>
      <c r="VZV71" s="248"/>
      <c r="VZW71" s="248"/>
      <c r="VZX71" s="248"/>
      <c r="VZY71" s="248"/>
      <c r="VZZ71" s="248"/>
      <c r="WAA71" s="248"/>
      <c r="WAB71" s="248"/>
      <c r="WAC71" s="248"/>
      <c r="WAD71" s="248"/>
      <c r="WAE71" s="248"/>
      <c r="WAF71" s="248"/>
      <c r="WAG71" s="248"/>
      <c r="WAH71" s="248"/>
      <c r="WAI71" s="248"/>
      <c r="WAJ71" s="248"/>
      <c r="WAK71" s="248"/>
      <c r="WAL71" s="248"/>
      <c r="WAM71" s="248"/>
      <c r="WAN71" s="248"/>
      <c r="WAO71" s="248"/>
      <c r="WAP71" s="248"/>
      <c r="WAQ71" s="248"/>
      <c r="WAR71" s="248"/>
      <c r="WAS71" s="248"/>
      <c r="WAT71" s="248"/>
      <c r="WAU71" s="248"/>
      <c r="WAV71" s="248"/>
      <c r="WAW71" s="248"/>
      <c r="WAX71" s="248"/>
      <c r="WAY71" s="248"/>
      <c r="WAZ71" s="248"/>
      <c r="WBA71" s="248"/>
      <c r="WBB71" s="248"/>
      <c r="WBC71" s="248"/>
      <c r="WBD71" s="248"/>
      <c r="WBE71" s="248"/>
      <c r="WBF71" s="248"/>
      <c r="WBG71" s="248"/>
      <c r="WBH71" s="248"/>
      <c r="WBI71" s="248"/>
      <c r="WBJ71" s="248"/>
      <c r="WBK71" s="248"/>
      <c r="WBL71" s="248"/>
      <c r="WBM71" s="248"/>
      <c r="WBN71" s="248"/>
      <c r="WBO71" s="248"/>
      <c r="WBP71" s="248"/>
      <c r="WBQ71" s="248"/>
      <c r="WBR71" s="248"/>
      <c r="WBS71" s="248"/>
      <c r="WBT71" s="248"/>
      <c r="WBU71" s="248"/>
      <c r="WBV71" s="248"/>
      <c r="WBW71" s="248"/>
      <c r="WBX71" s="248"/>
      <c r="WBY71" s="248"/>
      <c r="WBZ71" s="248"/>
      <c r="WCA71" s="248"/>
      <c r="WCB71" s="248"/>
      <c r="WCC71" s="248"/>
      <c r="WCD71" s="248"/>
      <c r="WCE71" s="248"/>
      <c r="WCF71" s="248"/>
      <c r="WCG71" s="248"/>
      <c r="WCH71" s="248"/>
      <c r="WCI71" s="248"/>
      <c r="WCJ71" s="248"/>
      <c r="WCK71" s="248"/>
      <c r="WCL71" s="248"/>
      <c r="WCM71" s="248"/>
      <c r="WCN71" s="248"/>
      <c r="WCO71" s="248"/>
      <c r="WCP71" s="248"/>
      <c r="WCQ71" s="248"/>
      <c r="WCR71" s="248"/>
      <c r="WCS71" s="248"/>
      <c r="WCT71" s="248"/>
      <c r="WCU71" s="248"/>
      <c r="WCV71" s="248"/>
      <c r="WCW71" s="248"/>
      <c r="WCX71" s="248"/>
      <c r="WCY71" s="248"/>
      <c r="WCZ71" s="248"/>
      <c r="WDA71" s="248"/>
      <c r="WDB71" s="248"/>
      <c r="WDC71" s="248"/>
      <c r="WDD71" s="248"/>
      <c r="WDE71" s="248"/>
      <c r="WDF71" s="248"/>
      <c r="WDG71" s="248"/>
      <c r="WDH71" s="248"/>
      <c r="WDI71" s="248"/>
      <c r="WDJ71" s="248"/>
      <c r="WDK71" s="248"/>
      <c r="WDL71" s="248"/>
      <c r="WDM71" s="248"/>
      <c r="WDN71" s="248"/>
      <c r="WDO71" s="248"/>
      <c r="WDP71" s="248"/>
      <c r="WDQ71" s="248"/>
      <c r="WDR71" s="248"/>
      <c r="WDS71" s="248"/>
      <c r="WDT71" s="248"/>
      <c r="WDU71" s="248"/>
      <c r="WDV71" s="248"/>
      <c r="WDW71" s="248"/>
      <c r="WDX71" s="248"/>
      <c r="WDY71" s="248"/>
      <c r="WDZ71" s="248"/>
      <c r="WEA71" s="248"/>
      <c r="WEB71" s="248"/>
      <c r="WEC71" s="248"/>
      <c r="WED71" s="248"/>
      <c r="WEE71" s="248"/>
      <c r="WEF71" s="248"/>
      <c r="WEG71" s="248"/>
      <c r="WEH71" s="248"/>
      <c r="WEI71" s="248"/>
      <c r="WEJ71" s="248"/>
      <c r="WEK71" s="248"/>
      <c r="WEL71" s="248"/>
      <c r="WEM71" s="248"/>
      <c r="WEN71" s="248"/>
      <c r="WEO71" s="248"/>
      <c r="WEP71" s="248"/>
      <c r="WEQ71" s="248"/>
      <c r="WER71" s="248"/>
      <c r="WES71" s="248"/>
      <c r="WET71" s="248"/>
      <c r="WEU71" s="248"/>
      <c r="WEV71" s="248"/>
      <c r="WEW71" s="248"/>
      <c r="WEX71" s="248"/>
      <c r="WEY71" s="248"/>
      <c r="WEZ71" s="248"/>
      <c r="WFA71" s="248"/>
      <c r="WFB71" s="248"/>
      <c r="WFC71" s="248"/>
      <c r="WFD71" s="248"/>
      <c r="WFE71" s="248"/>
      <c r="WFF71" s="248"/>
      <c r="WFG71" s="248"/>
      <c r="WFH71" s="248"/>
      <c r="WFI71" s="248"/>
      <c r="WFJ71" s="248"/>
      <c r="WFK71" s="248"/>
      <c r="WFL71" s="248"/>
      <c r="WFM71" s="248"/>
      <c r="WFN71" s="248"/>
      <c r="WFO71" s="248"/>
      <c r="WFP71" s="248"/>
      <c r="WFQ71" s="248"/>
      <c r="WFR71" s="248"/>
      <c r="WFS71" s="248"/>
      <c r="WFT71" s="248"/>
      <c r="WFU71" s="248"/>
      <c r="WFV71" s="248"/>
      <c r="WFW71" s="248"/>
      <c r="WFX71" s="248"/>
      <c r="WFY71" s="248"/>
      <c r="WFZ71" s="248"/>
      <c r="WGA71" s="248"/>
      <c r="WGB71" s="248"/>
      <c r="WGC71" s="248"/>
      <c r="WGD71" s="248"/>
      <c r="WGE71" s="248"/>
      <c r="WGF71" s="248"/>
      <c r="WGG71" s="248"/>
      <c r="WGH71" s="248"/>
      <c r="WGI71" s="248"/>
      <c r="WGJ71" s="248"/>
      <c r="WGK71" s="248"/>
      <c r="WGL71" s="248"/>
      <c r="WGM71" s="248"/>
      <c r="WGN71" s="248"/>
      <c r="WGO71" s="248"/>
      <c r="WGP71" s="248"/>
      <c r="WGQ71" s="248"/>
      <c r="WGR71" s="248"/>
      <c r="WGS71" s="248"/>
      <c r="WGT71" s="248"/>
      <c r="WGU71" s="248"/>
      <c r="WGV71" s="248"/>
      <c r="WGW71" s="248"/>
      <c r="WGX71" s="248"/>
      <c r="WGY71" s="248"/>
      <c r="WGZ71" s="248"/>
      <c r="WHA71" s="248"/>
      <c r="WHB71" s="248"/>
      <c r="WHC71" s="248"/>
      <c r="WHD71" s="248"/>
      <c r="WHE71" s="248"/>
      <c r="WHF71" s="248"/>
      <c r="WHG71" s="248"/>
      <c r="WHH71" s="248"/>
      <c r="WHI71" s="248"/>
      <c r="WHJ71" s="248"/>
      <c r="WHK71" s="248"/>
      <c r="WHL71" s="248"/>
      <c r="WHM71" s="248"/>
      <c r="WHN71" s="248"/>
      <c r="WHO71" s="248"/>
      <c r="WHP71" s="248"/>
      <c r="WHQ71" s="248"/>
      <c r="WHR71" s="248"/>
      <c r="WHS71" s="248"/>
      <c r="WHT71" s="248"/>
      <c r="WHU71" s="248"/>
      <c r="WHV71" s="248"/>
      <c r="WHW71" s="248"/>
      <c r="WHX71" s="248"/>
      <c r="WHY71" s="248"/>
      <c r="WHZ71" s="248"/>
      <c r="WIA71" s="248"/>
      <c r="WIB71" s="248"/>
      <c r="WIC71" s="248"/>
      <c r="WID71" s="248"/>
      <c r="WIE71" s="248"/>
      <c r="WIF71" s="248"/>
      <c r="WIG71" s="248"/>
      <c r="WIH71" s="248"/>
      <c r="WII71" s="248"/>
      <c r="WIJ71" s="248"/>
      <c r="WIK71" s="248"/>
      <c r="WIL71" s="248"/>
      <c r="WIM71" s="248"/>
      <c r="WIN71" s="248"/>
      <c r="WIO71" s="248"/>
      <c r="WIP71" s="248"/>
      <c r="WIQ71" s="248"/>
      <c r="WIR71" s="248"/>
      <c r="WIS71" s="248"/>
      <c r="WIT71" s="248"/>
      <c r="WIU71" s="248"/>
      <c r="WIV71" s="248"/>
      <c r="WIW71" s="248"/>
      <c r="WIX71" s="248"/>
      <c r="WIY71" s="248"/>
      <c r="WIZ71" s="248"/>
      <c r="WJA71" s="248"/>
      <c r="WJB71" s="248"/>
      <c r="WJC71" s="248"/>
      <c r="WJD71" s="248"/>
      <c r="WJE71" s="248"/>
      <c r="WJF71" s="248"/>
      <c r="WJG71" s="248"/>
      <c r="WJH71" s="248"/>
      <c r="WJI71" s="248"/>
      <c r="WJJ71" s="248"/>
      <c r="WJK71" s="248"/>
      <c r="WJL71" s="248"/>
      <c r="WJM71" s="248"/>
      <c r="WJN71" s="248"/>
      <c r="WJO71" s="248"/>
      <c r="WJP71" s="248"/>
      <c r="WJQ71" s="248"/>
      <c r="WJR71" s="248"/>
      <c r="WJS71" s="248"/>
      <c r="WJT71" s="248"/>
      <c r="WJU71" s="248"/>
      <c r="WJV71" s="248"/>
      <c r="WJW71" s="248"/>
      <c r="WJX71" s="248"/>
      <c r="WJY71" s="248"/>
      <c r="WJZ71" s="248"/>
      <c r="WKA71" s="248"/>
      <c r="WKB71" s="248"/>
      <c r="WKC71" s="248"/>
      <c r="WKD71" s="248"/>
      <c r="WKE71" s="248"/>
      <c r="WKF71" s="248"/>
      <c r="WKG71" s="248"/>
      <c r="WKH71" s="248"/>
      <c r="WKI71" s="248"/>
      <c r="WKJ71" s="248"/>
      <c r="WKK71" s="248"/>
      <c r="WKL71" s="248"/>
      <c r="WKM71" s="248"/>
      <c r="WKN71" s="248"/>
      <c r="WKO71" s="248"/>
      <c r="WKP71" s="248"/>
      <c r="WKQ71" s="248"/>
      <c r="WKR71" s="248"/>
      <c r="WKS71" s="248"/>
      <c r="WKT71" s="248"/>
      <c r="WKU71" s="248"/>
      <c r="WKV71" s="248"/>
      <c r="WKW71" s="248"/>
      <c r="WKX71" s="248"/>
      <c r="WKY71" s="248"/>
      <c r="WKZ71" s="248"/>
      <c r="WLA71" s="248"/>
      <c r="WLB71" s="248"/>
      <c r="WLC71" s="248"/>
      <c r="WLD71" s="248"/>
      <c r="WLE71" s="248"/>
      <c r="WLF71" s="248"/>
      <c r="WLG71" s="248"/>
      <c r="WLH71" s="248"/>
      <c r="WLI71" s="248"/>
      <c r="WLJ71" s="248"/>
      <c r="WLK71" s="248"/>
      <c r="WLL71" s="248"/>
      <c r="WLM71" s="248"/>
      <c r="WLN71" s="248"/>
      <c r="WLO71" s="248"/>
      <c r="WLP71" s="248"/>
      <c r="WLQ71" s="248"/>
      <c r="WLR71" s="248"/>
      <c r="WLS71" s="248"/>
      <c r="WLT71" s="248"/>
      <c r="WLU71" s="248"/>
      <c r="WLV71" s="248"/>
      <c r="WLW71" s="248"/>
      <c r="WLX71" s="248"/>
      <c r="WLY71" s="248"/>
      <c r="WLZ71" s="248"/>
      <c r="WMA71" s="248"/>
      <c r="WMB71" s="248"/>
      <c r="WMC71" s="248"/>
      <c r="WMD71" s="248"/>
      <c r="WME71" s="248"/>
      <c r="WMF71" s="248"/>
      <c r="WMG71" s="248"/>
      <c r="WMH71" s="248"/>
      <c r="WMI71" s="248"/>
      <c r="WMJ71" s="248"/>
      <c r="WMK71" s="248"/>
      <c r="WML71" s="248"/>
      <c r="WMM71" s="248"/>
      <c r="WMN71" s="248"/>
      <c r="WMO71" s="248"/>
      <c r="WMP71" s="248"/>
      <c r="WMQ71" s="248"/>
      <c r="WMR71" s="248"/>
      <c r="WMS71" s="248"/>
      <c r="WMT71" s="248"/>
      <c r="WMU71" s="248"/>
      <c r="WMV71" s="248"/>
      <c r="WMW71" s="248"/>
      <c r="WMX71" s="248"/>
      <c r="WMY71" s="248"/>
      <c r="WMZ71" s="248"/>
      <c r="WNA71" s="248"/>
      <c r="WNB71" s="248"/>
      <c r="WNC71" s="248"/>
      <c r="WND71" s="248"/>
      <c r="WNE71" s="248"/>
      <c r="WNF71" s="248"/>
      <c r="WNG71" s="248"/>
      <c r="WNH71" s="248"/>
      <c r="WNI71" s="248"/>
      <c r="WNJ71" s="248"/>
      <c r="WNK71" s="248"/>
      <c r="WNL71" s="248"/>
      <c r="WNM71" s="248"/>
      <c r="WNN71" s="248"/>
      <c r="WNO71" s="248"/>
      <c r="WNP71" s="248"/>
      <c r="WNQ71" s="248"/>
      <c r="WNR71" s="248"/>
      <c r="WNS71" s="248"/>
      <c r="WNT71" s="248"/>
      <c r="WNU71" s="248"/>
      <c r="WNV71" s="248"/>
      <c r="WNW71" s="248"/>
      <c r="WNX71" s="248"/>
      <c r="WNY71" s="248"/>
      <c r="WNZ71" s="248"/>
      <c r="WOA71" s="248"/>
      <c r="WOB71" s="248"/>
      <c r="WOC71" s="248"/>
      <c r="WOD71" s="248"/>
      <c r="WOE71" s="248"/>
      <c r="WOF71" s="248"/>
      <c r="WOG71" s="248"/>
      <c r="WOH71" s="248"/>
      <c r="WOI71" s="248"/>
      <c r="WOJ71" s="248"/>
      <c r="WOK71" s="248"/>
      <c r="WOL71" s="248"/>
      <c r="WOM71" s="248"/>
      <c r="WON71" s="248"/>
      <c r="WOO71" s="248"/>
      <c r="WOP71" s="248"/>
      <c r="WOQ71" s="248"/>
      <c r="WOR71" s="248"/>
      <c r="WOS71" s="248"/>
      <c r="WOT71" s="248"/>
      <c r="WOU71" s="248"/>
      <c r="WOV71" s="248"/>
      <c r="WOW71" s="248"/>
      <c r="WOX71" s="248"/>
      <c r="WOY71" s="248"/>
      <c r="WOZ71" s="248"/>
      <c r="WPA71" s="248"/>
      <c r="WPB71" s="248"/>
      <c r="WPC71" s="248"/>
      <c r="WPD71" s="248"/>
      <c r="WPE71" s="248"/>
      <c r="WPF71" s="248"/>
      <c r="WPG71" s="248"/>
      <c r="WPH71" s="248"/>
      <c r="WPI71" s="248"/>
      <c r="WPJ71" s="248"/>
      <c r="WPK71" s="248"/>
      <c r="WPL71" s="248"/>
      <c r="WPM71" s="248"/>
      <c r="WPN71" s="248"/>
      <c r="WPO71" s="248"/>
      <c r="WPP71" s="248"/>
      <c r="WPQ71" s="248"/>
      <c r="WPR71" s="248"/>
      <c r="WPS71" s="248"/>
      <c r="WPT71" s="248"/>
      <c r="WPU71" s="248"/>
      <c r="WPV71" s="248"/>
      <c r="WPW71" s="248"/>
      <c r="WPX71" s="248"/>
      <c r="WPY71" s="248"/>
      <c r="WPZ71" s="248"/>
      <c r="WQA71" s="248"/>
      <c r="WQB71" s="248"/>
      <c r="WQC71" s="248"/>
      <c r="WQD71" s="248"/>
      <c r="WQE71" s="248"/>
      <c r="WQF71" s="248"/>
      <c r="WQG71" s="248"/>
      <c r="WQH71" s="248"/>
      <c r="WQI71" s="248"/>
      <c r="WQJ71" s="248"/>
      <c r="WQK71" s="248"/>
      <c r="WQL71" s="248"/>
      <c r="WQM71" s="248"/>
      <c r="WQN71" s="248"/>
      <c r="WQO71" s="248"/>
      <c r="WQP71" s="248"/>
      <c r="WQQ71" s="248"/>
      <c r="WQR71" s="248"/>
      <c r="WQS71" s="248"/>
      <c r="WQT71" s="248"/>
      <c r="WQU71" s="248"/>
      <c r="WQV71" s="248"/>
      <c r="WQW71" s="248"/>
      <c r="WQX71" s="248"/>
      <c r="WQY71" s="248"/>
      <c r="WQZ71" s="248"/>
      <c r="WRA71" s="248"/>
      <c r="WRB71" s="248"/>
      <c r="WRC71" s="248"/>
      <c r="WRD71" s="248"/>
      <c r="WRE71" s="248"/>
      <c r="WRF71" s="248"/>
      <c r="WRG71" s="248"/>
      <c r="WRH71" s="248"/>
      <c r="WRI71" s="248"/>
      <c r="WRJ71" s="248"/>
      <c r="WRK71" s="248"/>
      <c r="WRL71" s="248"/>
      <c r="WRM71" s="248"/>
      <c r="WRN71" s="248"/>
      <c r="WRO71" s="248"/>
      <c r="WRP71" s="248"/>
      <c r="WRQ71" s="248"/>
      <c r="WRR71" s="248"/>
      <c r="WRS71" s="248"/>
      <c r="WRT71" s="248"/>
      <c r="WRU71" s="248"/>
      <c r="WRV71" s="248"/>
      <c r="WRW71" s="248"/>
      <c r="WRX71" s="248"/>
      <c r="WRY71" s="248"/>
      <c r="WRZ71" s="248"/>
      <c r="WSA71" s="248"/>
      <c r="WSB71" s="248"/>
      <c r="WSC71" s="248"/>
      <c r="WSD71" s="248"/>
      <c r="WSE71" s="248"/>
      <c r="WSF71" s="248"/>
      <c r="WSG71" s="248"/>
      <c r="WSH71" s="248"/>
      <c r="WSI71" s="248"/>
      <c r="WSJ71" s="248"/>
      <c r="WSK71" s="248"/>
      <c r="WSL71" s="248"/>
      <c r="WSM71" s="248"/>
      <c r="WSN71" s="248"/>
      <c r="WSO71" s="248"/>
      <c r="WSP71" s="248"/>
      <c r="WSQ71" s="248"/>
      <c r="WSR71" s="248"/>
      <c r="WSS71" s="248"/>
      <c r="WST71" s="248"/>
      <c r="WSU71" s="248"/>
      <c r="WSV71" s="248"/>
      <c r="WSW71" s="248"/>
      <c r="WSX71" s="248"/>
      <c r="WSY71" s="248"/>
      <c r="WSZ71" s="248"/>
      <c r="WTA71" s="248"/>
      <c r="WTB71" s="248"/>
      <c r="WTC71" s="248"/>
      <c r="WTD71" s="248"/>
      <c r="WTE71" s="248"/>
      <c r="WTF71" s="248"/>
      <c r="WTG71" s="248"/>
      <c r="WTH71" s="248"/>
      <c r="WTI71" s="248"/>
      <c r="WTJ71" s="248"/>
      <c r="WTK71" s="248"/>
      <c r="WTL71" s="248"/>
      <c r="WTM71" s="248"/>
      <c r="WTN71" s="248"/>
      <c r="WTO71" s="248"/>
      <c r="WTP71" s="248"/>
      <c r="WTQ71" s="248"/>
      <c r="WTR71" s="248"/>
      <c r="WTS71" s="248"/>
      <c r="WTT71" s="248"/>
      <c r="WTU71" s="248"/>
      <c r="WTV71" s="248"/>
      <c r="WTW71" s="248"/>
      <c r="WTX71" s="248"/>
      <c r="WTY71" s="248"/>
      <c r="WTZ71" s="248"/>
      <c r="WUA71" s="248"/>
      <c r="WUB71" s="248"/>
      <c r="WUC71" s="248"/>
      <c r="WUD71" s="248"/>
      <c r="WUE71" s="248"/>
      <c r="WUF71" s="248"/>
      <c r="WUG71" s="248"/>
      <c r="WUH71" s="248"/>
      <c r="WUI71" s="248"/>
      <c r="WUJ71" s="248"/>
      <c r="WUK71" s="248"/>
      <c r="WUL71" s="248"/>
      <c r="WUM71" s="248"/>
      <c r="WUN71" s="248"/>
      <c r="WUO71" s="248"/>
      <c r="WUP71" s="248"/>
      <c r="WUQ71" s="248"/>
      <c r="WUR71" s="248"/>
      <c r="WUS71" s="248"/>
      <c r="WUT71" s="248"/>
      <c r="WUU71" s="248"/>
      <c r="WUV71" s="248"/>
      <c r="WUW71" s="248"/>
      <c r="WUX71" s="248"/>
      <c r="WUY71" s="248"/>
      <c r="WUZ71" s="248"/>
      <c r="WVA71" s="248"/>
      <c r="WVB71" s="248"/>
      <c r="WVC71" s="248"/>
      <c r="WVD71" s="248"/>
      <c r="WVE71" s="248"/>
      <c r="WVF71" s="248"/>
      <c r="WVG71" s="248"/>
      <c r="WVH71" s="248"/>
      <c r="WVI71" s="248"/>
      <c r="WVJ71" s="248"/>
      <c r="WVK71" s="248"/>
      <c r="WVL71" s="248"/>
      <c r="WVM71" s="248"/>
      <c r="WVN71" s="248"/>
      <c r="WVO71" s="248"/>
      <c r="WVP71" s="248"/>
      <c r="WVQ71" s="248"/>
      <c r="WVR71" s="248"/>
      <c r="WVS71" s="248"/>
      <c r="WVT71" s="248"/>
      <c r="WVU71" s="248"/>
      <c r="WVV71" s="248"/>
      <c r="WVW71" s="248"/>
      <c r="WVX71" s="248"/>
      <c r="WVY71" s="248"/>
      <c r="WVZ71" s="248"/>
      <c r="WWA71" s="248"/>
      <c r="WWB71" s="248"/>
      <c r="WWC71" s="248"/>
      <c r="WWD71" s="248"/>
      <c r="WWE71" s="248"/>
      <c r="WWF71" s="248"/>
      <c r="WWG71" s="248"/>
      <c r="WWH71" s="248"/>
      <c r="WWI71" s="248"/>
      <c r="WWJ71" s="248"/>
      <c r="WWK71" s="248"/>
      <c r="WWL71" s="248"/>
      <c r="WWM71" s="248"/>
      <c r="WWN71" s="248"/>
      <c r="WWO71" s="248"/>
      <c r="WWP71" s="248"/>
      <c r="WWQ71" s="248"/>
      <c r="WWR71" s="248"/>
      <c r="WWS71" s="248"/>
      <c r="WWT71" s="248"/>
      <c r="WWU71" s="248"/>
      <c r="WWV71" s="248"/>
      <c r="WWW71" s="248"/>
      <c r="WWX71" s="248"/>
      <c r="WWY71" s="248"/>
      <c r="WWZ71" s="248"/>
      <c r="WXA71" s="248"/>
      <c r="WXB71" s="248"/>
      <c r="WXC71" s="248"/>
      <c r="WXD71" s="248"/>
      <c r="WXE71" s="248"/>
      <c r="WXF71" s="248"/>
      <c r="WXG71" s="248"/>
      <c r="WXH71" s="248"/>
      <c r="WXI71" s="248"/>
      <c r="WXJ71" s="248"/>
      <c r="WXK71" s="248"/>
      <c r="WXL71" s="248"/>
      <c r="WXM71" s="248"/>
      <c r="WXN71" s="248"/>
      <c r="WXO71" s="248"/>
      <c r="WXP71" s="248"/>
      <c r="WXQ71" s="248"/>
      <c r="WXR71" s="248"/>
      <c r="WXS71" s="248"/>
      <c r="WXT71" s="248"/>
      <c r="WXU71" s="248"/>
      <c r="WXV71" s="248"/>
      <c r="WXW71" s="248"/>
      <c r="WXX71" s="248"/>
      <c r="WXY71" s="248"/>
      <c r="WXZ71" s="248"/>
      <c r="WYA71" s="248"/>
      <c r="WYB71" s="248"/>
      <c r="WYC71" s="248"/>
      <c r="WYD71" s="248"/>
      <c r="WYE71" s="248"/>
      <c r="WYF71" s="248"/>
      <c r="WYG71" s="248"/>
      <c r="WYH71" s="248"/>
      <c r="WYI71" s="248"/>
      <c r="WYJ71" s="248"/>
      <c r="WYK71" s="248"/>
      <c r="WYL71" s="248"/>
      <c r="WYM71" s="248"/>
      <c r="WYN71" s="248"/>
      <c r="WYO71" s="248"/>
      <c r="WYP71" s="248"/>
      <c r="WYQ71" s="248"/>
      <c r="WYR71" s="248"/>
      <c r="WYS71" s="248"/>
      <c r="WYT71" s="248"/>
      <c r="WYU71" s="248"/>
      <c r="WYV71" s="248"/>
      <c r="WYW71" s="248"/>
      <c r="WYX71" s="248"/>
      <c r="WYY71" s="248"/>
      <c r="WYZ71" s="248"/>
      <c r="WZA71" s="248"/>
      <c r="WZB71" s="248"/>
      <c r="WZC71" s="248"/>
      <c r="WZD71" s="248"/>
      <c r="WZE71" s="248"/>
      <c r="WZF71" s="248"/>
      <c r="WZG71" s="248"/>
      <c r="WZH71" s="248"/>
      <c r="WZI71" s="248"/>
      <c r="WZJ71" s="248"/>
      <c r="WZK71" s="248"/>
      <c r="WZL71" s="248"/>
      <c r="WZM71" s="248"/>
      <c r="WZN71" s="248"/>
      <c r="WZO71" s="248"/>
      <c r="WZP71" s="248"/>
      <c r="WZQ71" s="248"/>
      <c r="WZR71" s="248"/>
      <c r="WZS71" s="248"/>
      <c r="WZT71" s="248"/>
      <c r="WZU71" s="248"/>
      <c r="WZV71" s="248"/>
      <c r="WZW71" s="248"/>
      <c r="WZX71" s="248"/>
      <c r="WZY71" s="248"/>
      <c r="WZZ71" s="248"/>
      <c r="XAA71" s="248"/>
      <c r="XAB71" s="248"/>
      <c r="XAC71" s="248"/>
      <c r="XAD71" s="248"/>
      <c r="XAE71" s="248"/>
      <c r="XAF71" s="248"/>
      <c r="XAG71" s="248"/>
      <c r="XAH71" s="248"/>
      <c r="XAI71" s="248"/>
      <c r="XAJ71" s="248"/>
      <c r="XAK71" s="248"/>
      <c r="XAL71" s="248"/>
      <c r="XAM71" s="248"/>
      <c r="XAN71" s="248"/>
      <c r="XAO71" s="248"/>
      <c r="XAP71" s="248"/>
      <c r="XAQ71" s="248"/>
      <c r="XAR71" s="248"/>
      <c r="XAS71" s="248"/>
      <c r="XAT71" s="248"/>
      <c r="XAU71" s="248"/>
      <c r="XAV71" s="248"/>
      <c r="XAW71" s="248"/>
      <c r="XAX71" s="248"/>
      <c r="XAY71" s="248"/>
      <c r="XAZ71" s="248"/>
      <c r="XBA71" s="248"/>
      <c r="XBB71" s="248"/>
      <c r="XBC71" s="248"/>
      <c r="XBD71" s="248"/>
      <c r="XBE71" s="248"/>
      <c r="XBF71" s="248"/>
      <c r="XBG71" s="248"/>
      <c r="XBH71" s="248"/>
      <c r="XBI71" s="248"/>
      <c r="XBJ71" s="248"/>
      <c r="XBK71" s="248"/>
      <c r="XBL71" s="248"/>
      <c r="XBM71" s="248"/>
      <c r="XBN71" s="248"/>
      <c r="XBO71" s="248"/>
      <c r="XBP71" s="248"/>
      <c r="XBQ71" s="248"/>
      <c r="XBR71" s="248"/>
      <c r="XBS71" s="248"/>
      <c r="XBT71" s="248"/>
      <c r="XBU71" s="248"/>
      <c r="XBV71" s="248"/>
      <c r="XBW71" s="248"/>
      <c r="XBX71" s="248"/>
      <c r="XBY71" s="248"/>
      <c r="XBZ71" s="248"/>
      <c r="XCA71" s="248"/>
      <c r="XCB71" s="248"/>
      <c r="XCC71" s="248"/>
      <c r="XCD71" s="248"/>
      <c r="XCE71" s="248"/>
      <c r="XCF71" s="248"/>
      <c r="XCG71" s="248"/>
      <c r="XCH71" s="248"/>
      <c r="XCI71" s="248"/>
      <c r="XCJ71" s="248"/>
      <c r="XCK71" s="248"/>
      <c r="XCL71" s="248"/>
      <c r="XCM71" s="248"/>
      <c r="XCN71" s="248"/>
      <c r="XCO71" s="248"/>
      <c r="XCP71" s="248"/>
      <c r="XCQ71" s="248"/>
      <c r="XCR71" s="248"/>
      <c r="XCS71" s="248"/>
      <c r="XCT71" s="248"/>
      <c r="XCU71" s="248"/>
      <c r="XCV71" s="248"/>
      <c r="XCW71" s="248"/>
      <c r="XCX71" s="248"/>
      <c r="XCY71" s="248"/>
      <c r="XCZ71" s="248"/>
      <c r="XDA71" s="248"/>
      <c r="XDB71" s="248"/>
      <c r="XDC71" s="248"/>
      <c r="XDD71" s="248"/>
      <c r="XDE71" s="248"/>
      <c r="XDF71" s="248"/>
      <c r="XDG71" s="248"/>
      <c r="XDH71" s="248"/>
      <c r="XDI71" s="248"/>
      <c r="XDJ71" s="248"/>
      <c r="XDK71" s="248"/>
      <c r="XDL71" s="248"/>
      <c r="XDM71" s="248"/>
      <c r="XDN71" s="248"/>
      <c r="XDO71" s="248"/>
      <c r="XDP71" s="248"/>
      <c r="XDQ71" s="248"/>
      <c r="XDR71" s="248"/>
      <c r="XDS71" s="248"/>
      <c r="XDT71" s="248"/>
      <c r="XDU71" s="248"/>
      <c r="XDV71" s="248"/>
      <c r="XDW71" s="248"/>
      <c r="XDX71" s="248"/>
      <c r="XDY71" s="248"/>
      <c r="XDZ71" s="248"/>
      <c r="XEA71" s="248"/>
      <c r="XEB71" s="248"/>
      <c r="XEC71" s="248"/>
      <c r="XED71" s="248"/>
      <c r="XEE71" s="248"/>
      <c r="XEF71" s="248"/>
      <c r="XEG71" s="248"/>
      <c r="XEH71" s="248"/>
      <c r="XEI71" s="248"/>
      <c r="XEJ71" s="248"/>
      <c r="XEK71" s="248"/>
      <c r="XEL71" s="248"/>
      <c r="XEM71" s="248"/>
      <c r="XEN71" s="248"/>
      <c r="XEO71" s="248"/>
      <c r="XEP71" s="248"/>
      <c r="XEQ71" s="248"/>
      <c r="XER71" s="248"/>
      <c r="XES71" s="248"/>
      <c r="XET71" s="248"/>
      <c r="XEU71" s="248"/>
      <c r="XEV71" s="248"/>
      <c r="XEW71" s="248"/>
      <c r="XEX71" s="248"/>
      <c r="XEY71" s="248"/>
      <c r="XEZ71" s="248"/>
      <c r="XFA71" s="248"/>
      <c r="XFB71" s="248"/>
      <c r="XFC71" s="248"/>
    </row>
    <row r="72" spans="1:16383" ht="69" customHeight="1" x14ac:dyDescent="0.15">
      <c r="A72" s="226" t="s">
        <v>244</v>
      </c>
      <c r="B72" s="75">
        <f>B70+1</f>
        <v>32</v>
      </c>
      <c r="C72" s="56" t="s">
        <v>245</v>
      </c>
      <c r="D72" s="51">
        <f t="shared" si="7"/>
        <v>5</v>
      </c>
      <c r="E72" s="74" t="s">
        <v>76</v>
      </c>
      <c r="F72" s="74" t="s">
        <v>77</v>
      </c>
      <c r="G72" s="74" t="s">
        <v>78</v>
      </c>
      <c r="H72" s="74" t="s">
        <v>79</v>
      </c>
      <c r="I72" s="74" t="s">
        <v>80</v>
      </c>
      <c r="J72" s="121"/>
      <c r="K72" s="121"/>
      <c r="L72" s="138"/>
      <c r="M72" s="121"/>
      <c r="N72" s="139"/>
      <c r="O72" s="139"/>
    </row>
    <row r="73" spans="1:16383" ht="70.25" hidden="1" customHeight="1" x14ac:dyDescent="0.15">
      <c r="A73" s="227"/>
      <c r="B73" s="136">
        <f>B70+1</f>
        <v>32</v>
      </c>
      <c r="C73" s="56" t="s">
        <v>246</v>
      </c>
      <c r="D73" s="47"/>
      <c r="J73" s="121"/>
      <c r="K73" s="121"/>
      <c r="L73" s="138"/>
      <c r="M73" s="121"/>
      <c r="N73" s="139"/>
      <c r="O73" s="139"/>
    </row>
    <row r="74" spans="1:16383" ht="70.25" hidden="1" customHeight="1" x14ac:dyDescent="0.15">
      <c r="A74" s="227"/>
      <c r="B74" s="136"/>
      <c r="C74" s="56" t="s">
        <v>247</v>
      </c>
      <c r="D74" s="51">
        <f>COUNTA(E73:P73)</f>
        <v>0</v>
      </c>
      <c r="E74" s="74" t="s">
        <v>76</v>
      </c>
      <c r="F74" s="74" t="s">
        <v>77</v>
      </c>
      <c r="G74" s="74" t="s">
        <v>78</v>
      </c>
      <c r="H74" s="74" t="s">
        <v>79</v>
      </c>
      <c r="I74" s="74" t="s">
        <v>80</v>
      </c>
      <c r="J74" s="121"/>
      <c r="K74" s="121"/>
      <c r="L74" s="138"/>
      <c r="M74" s="121"/>
      <c r="N74" s="139"/>
      <c r="O74" s="139"/>
    </row>
    <row r="75" spans="1:16383" ht="58.25" customHeight="1" x14ac:dyDescent="0.15">
      <c r="A75" s="227"/>
      <c r="B75" s="46">
        <f>B72+1</f>
        <v>33</v>
      </c>
      <c r="C75" s="56" t="s">
        <v>248</v>
      </c>
      <c r="D75" s="51">
        <f t="shared" si="7"/>
        <v>5</v>
      </c>
      <c r="E75" s="47" t="s">
        <v>76</v>
      </c>
      <c r="F75" s="47" t="s">
        <v>77</v>
      </c>
      <c r="G75" s="47" t="s">
        <v>78</v>
      </c>
      <c r="H75" s="47" t="s">
        <v>79</v>
      </c>
      <c r="I75" s="47" t="s">
        <v>80</v>
      </c>
      <c r="J75" s="84"/>
      <c r="K75" s="84"/>
      <c r="L75" s="140"/>
      <c r="M75" s="84"/>
      <c r="N75" s="93"/>
      <c r="O75" s="93"/>
    </row>
    <row r="76" spans="1:16383" ht="45" x14ac:dyDescent="0.15">
      <c r="A76" s="227"/>
      <c r="B76" s="46">
        <f>B75+1</f>
        <v>34</v>
      </c>
      <c r="C76" s="56" t="s">
        <v>249</v>
      </c>
      <c r="D76" s="51">
        <f t="shared" si="7"/>
        <v>5</v>
      </c>
      <c r="E76" s="74" t="s">
        <v>76</v>
      </c>
      <c r="F76" s="74" t="s">
        <v>77</v>
      </c>
      <c r="G76" s="74" t="s">
        <v>78</v>
      </c>
      <c r="H76" s="74" t="s">
        <v>79</v>
      </c>
      <c r="I76" s="74" t="s">
        <v>80</v>
      </c>
      <c r="J76" s="84"/>
      <c r="K76" s="84"/>
      <c r="L76" s="84"/>
      <c r="M76" s="94"/>
    </row>
    <row r="77" spans="1:16383" ht="30" x14ac:dyDescent="0.15">
      <c r="A77" s="228"/>
      <c r="B77" s="46">
        <f>B76+1</f>
        <v>35</v>
      </c>
      <c r="C77" s="56" t="s">
        <v>250</v>
      </c>
      <c r="D77" s="51">
        <f t="shared" si="7"/>
        <v>5</v>
      </c>
      <c r="E77" s="74" t="s">
        <v>76</v>
      </c>
      <c r="F77" s="74" t="s">
        <v>77</v>
      </c>
      <c r="G77" s="74" t="s">
        <v>78</v>
      </c>
      <c r="H77" s="74" t="s">
        <v>79</v>
      </c>
      <c r="I77" s="74" t="s">
        <v>80</v>
      </c>
      <c r="J77" s="84"/>
      <c r="K77" s="84"/>
      <c r="L77" s="84"/>
      <c r="M77" s="94"/>
    </row>
    <row r="78" spans="1:16383" s="135" customFormat="1" ht="15" customHeight="1" x14ac:dyDescent="0.15">
      <c r="A78" s="130"/>
      <c r="B78" s="131"/>
      <c r="C78" s="132"/>
      <c r="D78" s="133"/>
      <c r="E78" s="132"/>
      <c r="F78" s="132"/>
      <c r="G78" s="132"/>
      <c r="H78" s="132"/>
      <c r="I78" s="132"/>
      <c r="J78" s="132"/>
      <c r="K78" s="132"/>
      <c r="L78" s="132"/>
      <c r="M78" s="132"/>
      <c r="N78" s="132"/>
      <c r="O78" s="134"/>
    </row>
    <row r="79" spans="1:16383" s="38" customFormat="1" ht="35" customHeight="1" x14ac:dyDescent="0.15">
      <c r="A79" s="249" t="s">
        <v>251</v>
      </c>
      <c r="B79" s="250"/>
      <c r="C79" s="250"/>
      <c r="D79" s="250"/>
      <c r="E79" s="250"/>
      <c r="F79" s="250"/>
      <c r="G79" s="250"/>
      <c r="H79" s="250"/>
      <c r="I79" s="250"/>
      <c r="J79" s="141"/>
      <c r="K79" s="141"/>
      <c r="L79" s="141"/>
      <c r="M79" s="141"/>
      <c r="N79" s="141"/>
      <c r="O79" s="141"/>
    </row>
    <row r="80" spans="1:16383" ht="41" customHeight="1" x14ac:dyDescent="0.15">
      <c r="A80" s="230" t="s">
        <v>252</v>
      </c>
      <c r="B80" s="60">
        <f>B77+1</f>
        <v>36</v>
      </c>
      <c r="C80" s="61" t="s">
        <v>253</v>
      </c>
      <c r="D80" s="161">
        <v>4</v>
      </c>
      <c r="E80" s="61" t="s">
        <v>62</v>
      </c>
      <c r="F80" s="61" t="s">
        <v>100</v>
      </c>
      <c r="G80" s="61" t="s">
        <v>57</v>
      </c>
      <c r="H80" s="61" t="s">
        <v>254</v>
      </c>
      <c r="I80" s="61"/>
      <c r="J80" s="93"/>
      <c r="K80" s="93"/>
      <c r="L80" s="93"/>
      <c r="M80" s="94"/>
    </row>
    <row r="81" spans="1:14" ht="41" customHeight="1" x14ac:dyDescent="0.15">
      <c r="A81" s="230"/>
      <c r="B81" s="46">
        <f>B80+1</f>
        <v>37</v>
      </c>
      <c r="C81" s="47" t="s">
        <v>255</v>
      </c>
      <c r="D81" s="54">
        <v>4</v>
      </c>
      <c r="E81" s="47" t="s">
        <v>62</v>
      </c>
      <c r="F81" s="47" t="s">
        <v>100</v>
      </c>
      <c r="G81" s="47" t="s">
        <v>57</v>
      </c>
      <c r="H81" s="47" t="s">
        <v>254</v>
      </c>
      <c r="J81" s="93"/>
      <c r="K81" s="93"/>
      <c r="L81" s="93"/>
      <c r="M81" s="94"/>
    </row>
    <row r="82" spans="1:14" ht="37.25" customHeight="1" x14ac:dyDescent="0.15">
      <c r="A82" s="230"/>
      <c r="B82" s="46">
        <f>B81+1</f>
        <v>38</v>
      </c>
      <c r="C82" s="53" t="s">
        <v>256</v>
      </c>
      <c r="D82" s="54" t="s">
        <v>257</v>
      </c>
      <c r="J82" s="93"/>
      <c r="K82" s="93"/>
      <c r="L82" s="93"/>
      <c r="M82" s="94"/>
    </row>
    <row r="83" spans="1:14" ht="15" x14ac:dyDescent="0.15">
      <c r="A83" s="69"/>
      <c r="B83" s="69"/>
      <c r="C83" s="142" t="s">
        <v>258</v>
      </c>
      <c r="D83" s="90"/>
      <c r="E83" s="70"/>
      <c r="F83" s="70"/>
      <c r="G83" s="70"/>
      <c r="H83" s="70"/>
      <c r="I83" s="70"/>
      <c r="J83" s="143"/>
      <c r="K83" s="143"/>
      <c r="L83" s="143"/>
      <c r="M83" s="70"/>
      <c r="N83" s="70"/>
    </row>
    <row r="84" spans="1:14" ht="32" customHeight="1" x14ac:dyDescent="0.15">
      <c r="A84" s="226" t="s">
        <v>259</v>
      </c>
      <c r="B84" s="229">
        <f>B82+1</f>
        <v>39</v>
      </c>
      <c r="C84" s="232" t="s">
        <v>260</v>
      </c>
      <c r="D84" s="233"/>
      <c r="E84" s="234"/>
      <c r="F84" s="229" t="s">
        <v>257</v>
      </c>
    </row>
    <row r="85" spans="1:14" ht="46.25" customHeight="1" x14ac:dyDescent="0.15">
      <c r="A85" s="227"/>
      <c r="B85" s="230"/>
      <c r="C85" s="232" t="s">
        <v>261</v>
      </c>
      <c r="D85" s="233"/>
      <c r="E85" s="234"/>
      <c r="F85" s="230"/>
    </row>
    <row r="86" spans="1:14" s="144" customFormat="1" ht="31.25" customHeight="1" x14ac:dyDescent="0.15">
      <c r="A86" s="227"/>
      <c r="B86" s="231"/>
      <c r="C86" s="235" t="s">
        <v>262</v>
      </c>
      <c r="D86" s="236"/>
      <c r="E86" s="237"/>
      <c r="F86" s="231"/>
    </row>
    <row r="87" spans="1:14" s="144" customFormat="1" ht="20" customHeight="1" x14ac:dyDescent="0.15">
      <c r="A87" s="228"/>
      <c r="B87" s="51">
        <f>B84+1</f>
        <v>40</v>
      </c>
      <c r="C87" s="238" t="s">
        <v>263</v>
      </c>
      <c r="D87" s="239"/>
      <c r="E87" s="240"/>
      <c r="F87" s="62" t="s">
        <v>257</v>
      </c>
    </row>
    <row r="88" spans="1:14" x14ac:dyDescent="0.15">
      <c r="A88" s="69"/>
      <c r="B88" s="69"/>
      <c r="C88" s="70"/>
      <c r="D88" s="69"/>
      <c r="E88" s="70"/>
      <c r="F88" s="70"/>
      <c r="G88" s="70"/>
      <c r="H88" s="70"/>
      <c r="I88" s="70"/>
      <c r="J88" s="70"/>
      <c r="K88" s="70"/>
      <c r="L88" s="70"/>
      <c r="M88" s="70"/>
      <c r="N88" s="70"/>
    </row>
    <row r="89" spans="1:14" x14ac:dyDescent="0.15">
      <c r="C89" s="145"/>
    </row>
    <row r="90" spans="1:14" x14ac:dyDescent="0.15">
      <c r="C90" s="145"/>
    </row>
    <row r="91" spans="1:14" x14ac:dyDescent="0.15">
      <c r="C91" s="146"/>
      <c r="D91" s="147"/>
    </row>
    <row r="93" spans="1:14" x14ac:dyDescent="0.15">
      <c r="D93" s="148"/>
    </row>
    <row r="94" spans="1:14" x14ac:dyDescent="0.15">
      <c r="D94" s="148"/>
    </row>
    <row r="95" spans="1:14" x14ac:dyDescent="0.15">
      <c r="D95" s="148"/>
    </row>
    <row r="96" spans="1:14" x14ac:dyDescent="0.15">
      <c r="D96" s="148"/>
    </row>
    <row r="97" spans="4:4" x14ac:dyDescent="0.15">
      <c r="D97" s="148"/>
    </row>
    <row r="98" spans="4:4" x14ac:dyDescent="0.15">
      <c r="D98" s="148"/>
    </row>
    <row r="99" spans="4:4" x14ac:dyDescent="0.15">
      <c r="D99" s="148"/>
    </row>
    <row r="100" spans="4:4" x14ac:dyDescent="0.15">
      <c r="D100" s="148"/>
    </row>
    <row r="101" spans="4:4" x14ac:dyDescent="0.15">
      <c r="D101" s="148"/>
    </row>
    <row r="102" spans="4:4" x14ac:dyDescent="0.15">
      <c r="D102" s="148"/>
    </row>
    <row r="103" spans="4:4" x14ac:dyDescent="0.15">
      <c r="D103" s="148"/>
    </row>
    <row r="104" spans="4:4" x14ac:dyDescent="0.15">
      <c r="D104" s="148"/>
    </row>
    <row r="105" spans="4:4" x14ac:dyDescent="0.15">
      <c r="D105" s="148"/>
    </row>
    <row r="106" spans="4:4" x14ac:dyDescent="0.15">
      <c r="D106" s="148"/>
    </row>
    <row r="107" spans="4:4" x14ac:dyDescent="0.15">
      <c r="D107" s="148"/>
    </row>
    <row r="108" spans="4:4" x14ac:dyDescent="0.15">
      <c r="D108" s="148"/>
    </row>
    <row r="109" spans="4:4" x14ac:dyDescent="0.15">
      <c r="D109" s="148"/>
    </row>
    <row r="110" spans="4:4" x14ac:dyDescent="0.15">
      <c r="D110" s="148"/>
    </row>
    <row r="111" spans="4:4" x14ac:dyDescent="0.15">
      <c r="D111" s="148"/>
    </row>
    <row r="112" spans="4:4" x14ac:dyDescent="0.15">
      <c r="D112" s="148"/>
    </row>
    <row r="113" spans="4:4" x14ac:dyDescent="0.15">
      <c r="D113" s="148"/>
    </row>
    <row r="114" spans="4:4" x14ac:dyDescent="0.15">
      <c r="D114" s="148"/>
    </row>
    <row r="115" spans="4:4" x14ac:dyDescent="0.15">
      <c r="D115" s="148"/>
    </row>
    <row r="116" spans="4:4" x14ac:dyDescent="0.15">
      <c r="D116" s="148"/>
    </row>
    <row r="117" spans="4:4" x14ac:dyDescent="0.15">
      <c r="D117" s="148"/>
    </row>
    <row r="118" spans="4:4" x14ac:dyDescent="0.15">
      <c r="D118" s="148"/>
    </row>
    <row r="119" spans="4:4" x14ac:dyDescent="0.15">
      <c r="D119" s="148"/>
    </row>
    <row r="120" spans="4:4" x14ac:dyDescent="0.15">
      <c r="D120" s="148"/>
    </row>
    <row r="121" spans="4:4" x14ac:dyDescent="0.15">
      <c r="D121" s="148"/>
    </row>
    <row r="122" spans="4:4" x14ac:dyDescent="0.15">
      <c r="D122" s="148"/>
    </row>
    <row r="123" spans="4:4" x14ac:dyDescent="0.15">
      <c r="D123" s="148"/>
    </row>
    <row r="124" spans="4:4" x14ac:dyDescent="0.15">
      <c r="D124" s="148"/>
    </row>
    <row r="125" spans="4:4" x14ac:dyDescent="0.15">
      <c r="D125" s="148"/>
    </row>
    <row r="126" spans="4:4" x14ac:dyDescent="0.15">
      <c r="D126" s="148"/>
    </row>
    <row r="127" spans="4:4" x14ac:dyDescent="0.15">
      <c r="D127" s="148"/>
    </row>
    <row r="128" spans="4:4" x14ac:dyDescent="0.15">
      <c r="D128" s="148"/>
    </row>
    <row r="129" spans="4:4" x14ac:dyDescent="0.15">
      <c r="D129" s="148"/>
    </row>
    <row r="130" spans="4:4" x14ac:dyDescent="0.15">
      <c r="D130" s="148"/>
    </row>
    <row r="131" spans="4:4" x14ac:dyDescent="0.15">
      <c r="D131" s="148"/>
    </row>
    <row r="132" spans="4:4" x14ac:dyDescent="0.15">
      <c r="D132" s="148"/>
    </row>
    <row r="133" spans="4:4" x14ac:dyDescent="0.15">
      <c r="D133" s="148"/>
    </row>
    <row r="134" spans="4:4" x14ac:dyDescent="0.15">
      <c r="D134" s="148"/>
    </row>
    <row r="135" spans="4:4" x14ac:dyDescent="0.15">
      <c r="D135" s="148"/>
    </row>
    <row r="136" spans="4:4" x14ac:dyDescent="0.15">
      <c r="D136" s="148"/>
    </row>
    <row r="137" spans="4:4" x14ac:dyDescent="0.15">
      <c r="D137" s="148"/>
    </row>
    <row r="138" spans="4:4" x14ac:dyDescent="0.15">
      <c r="D138" s="148"/>
    </row>
    <row r="139" spans="4:4" x14ac:dyDescent="0.15">
      <c r="D139" s="148"/>
    </row>
    <row r="140" spans="4:4" x14ac:dyDescent="0.15">
      <c r="D140" s="148"/>
    </row>
    <row r="141" spans="4:4" x14ac:dyDescent="0.15">
      <c r="D141" s="148"/>
    </row>
    <row r="142" spans="4:4" x14ac:dyDescent="0.15">
      <c r="D142" s="148"/>
    </row>
    <row r="143" spans="4:4" x14ac:dyDescent="0.15">
      <c r="D143" s="148"/>
    </row>
    <row r="144" spans="4:4" x14ac:dyDescent="0.15">
      <c r="D144" s="148"/>
    </row>
    <row r="145" spans="4:4" x14ac:dyDescent="0.15">
      <c r="D145" s="148"/>
    </row>
    <row r="146" spans="4:4" x14ac:dyDescent="0.15">
      <c r="D146" s="148"/>
    </row>
    <row r="147" spans="4:4" x14ac:dyDescent="0.15">
      <c r="D147" s="148"/>
    </row>
    <row r="148" spans="4:4" x14ac:dyDescent="0.15">
      <c r="D148" s="148"/>
    </row>
    <row r="149" spans="4:4" x14ac:dyDescent="0.15">
      <c r="D149" s="149"/>
    </row>
    <row r="150" spans="4:4" x14ac:dyDescent="0.15">
      <c r="D150" s="149"/>
    </row>
  </sheetData>
  <mergeCells count="31">
    <mergeCell ref="A41:A42"/>
    <mergeCell ref="E1:N1"/>
    <mergeCell ref="A4:A6"/>
    <mergeCell ref="A7:A11"/>
    <mergeCell ref="A12:XFC12"/>
    <mergeCell ref="A15:A17"/>
    <mergeCell ref="A19:XFC19"/>
    <mergeCell ref="A20:A23"/>
    <mergeCell ref="A24:A25"/>
    <mergeCell ref="A27:B27"/>
    <mergeCell ref="A37:XFC37"/>
    <mergeCell ref="A38:A40"/>
    <mergeCell ref="A80:A82"/>
    <mergeCell ref="A44:XFC44"/>
    <mergeCell ref="A46:A49"/>
    <mergeCell ref="A51:XFC51"/>
    <mergeCell ref="A52:A54"/>
    <mergeCell ref="A55:A56"/>
    <mergeCell ref="A59:XFC59"/>
    <mergeCell ref="A60:A67"/>
    <mergeCell ref="A69:A70"/>
    <mergeCell ref="A71:XFC71"/>
    <mergeCell ref="A72:A77"/>
    <mergeCell ref="A79:I79"/>
    <mergeCell ref="A84:A87"/>
    <mergeCell ref="B84:B86"/>
    <mergeCell ref="C84:E84"/>
    <mergeCell ref="F84:F86"/>
    <mergeCell ref="C85:E85"/>
    <mergeCell ref="C86:E86"/>
    <mergeCell ref="C87:E87"/>
  </mergeCells>
  <pageMargins left="0.7" right="0.7" top="0.75" bottom="0.75" header="0.3" footer="0.3"/>
  <pageSetup paperSize="9" orientation="portrait" horizontalDpi="300" verticalDpi="30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B7359-FEBA-604A-BF25-F333AF77A80C}">
  <sheetPr>
    <tabColor theme="5" tint="0.79998168889431442"/>
  </sheetPr>
  <dimension ref="A1:XFC132"/>
  <sheetViews>
    <sheetView topLeftCell="D1" zoomScale="110" zoomScaleNormal="110" workbookViewId="0">
      <selection activeCell="F19" sqref="F19"/>
    </sheetView>
  </sheetViews>
  <sheetFormatPr baseColWidth="10" defaultColWidth="8.6640625" defaultRowHeight="14" x14ac:dyDescent="0.15"/>
  <cols>
    <col min="1" max="1" width="19.1640625" style="51" customWidth="1"/>
    <col min="2" max="2" width="11.6640625" style="51" customWidth="1"/>
    <col min="3" max="3" width="48" style="47" customWidth="1"/>
    <col min="4" max="4" width="25.5" style="51" customWidth="1"/>
    <col min="5" max="5" width="39.1640625" style="47" customWidth="1"/>
    <col min="6" max="7" width="36.6640625" style="47" customWidth="1"/>
    <col min="8" max="8" width="40.6640625" style="47" customWidth="1"/>
    <col min="9" max="9" width="41.6640625" style="47" customWidth="1"/>
    <col min="10" max="10" width="30.6640625" style="47" customWidth="1"/>
    <col min="11" max="11" width="29.1640625" style="47" customWidth="1"/>
    <col min="12" max="12" width="28.6640625" style="47" customWidth="1"/>
    <col min="13" max="13" width="26.1640625" style="47" customWidth="1"/>
    <col min="14" max="15" width="33.6640625" style="47" customWidth="1"/>
    <col min="16" max="16" width="24.6640625" style="47" customWidth="1"/>
    <col min="17" max="17" width="27.6640625" style="47" customWidth="1"/>
    <col min="18" max="18" width="19.6640625" style="47" customWidth="1"/>
    <col min="19" max="16384" width="8.6640625" style="47"/>
  </cols>
  <sheetData>
    <row r="1" spans="1:16383" s="37" customFormat="1" ht="15" x14ac:dyDescent="0.15">
      <c r="A1" s="34" t="s">
        <v>0</v>
      </c>
      <c r="B1" s="34" t="s">
        <v>1</v>
      </c>
      <c r="C1" s="35" t="s">
        <v>2</v>
      </c>
      <c r="D1" s="34" t="s">
        <v>3</v>
      </c>
      <c r="E1" s="251" t="s">
        <v>4</v>
      </c>
      <c r="F1" s="251"/>
      <c r="G1" s="251"/>
      <c r="H1" s="251"/>
      <c r="I1" s="251"/>
      <c r="J1" s="251"/>
      <c r="K1" s="251"/>
      <c r="L1" s="251"/>
      <c r="M1" s="251"/>
      <c r="N1" s="251"/>
      <c r="O1" s="36"/>
      <c r="P1" s="36"/>
      <c r="Q1" s="36"/>
      <c r="R1" s="36"/>
      <c r="S1" s="36"/>
      <c r="T1" s="36"/>
    </row>
    <row r="2" spans="1:16383" s="41" customFormat="1" ht="13.25" customHeight="1" x14ac:dyDescent="0.15">
      <c r="A2" s="38" t="s">
        <v>6</v>
      </c>
      <c r="B2" s="39"/>
      <c r="C2" s="39"/>
      <c r="D2" s="39"/>
      <c r="E2" s="39"/>
      <c r="F2" s="39"/>
      <c r="G2" s="39"/>
      <c r="H2" s="39"/>
      <c r="I2" s="39"/>
      <c r="J2" s="39"/>
      <c r="K2" s="39"/>
      <c r="L2" s="39"/>
      <c r="M2" s="39"/>
      <c r="N2" s="39"/>
      <c r="O2" s="39"/>
      <c r="P2" s="39"/>
      <c r="Q2" s="39"/>
      <c r="R2" s="40"/>
    </row>
    <row r="3" spans="1:16383" s="43" customFormat="1" ht="15" x14ac:dyDescent="0.15">
      <c r="A3" s="252" t="s">
        <v>7</v>
      </c>
      <c r="B3" s="190">
        <v>1</v>
      </c>
      <c r="C3" s="43" t="s">
        <v>8</v>
      </c>
      <c r="D3" s="44">
        <f>COUNTA(E3:P3)</f>
        <v>7</v>
      </c>
      <c r="E3" s="45" t="s">
        <v>9</v>
      </c>
      <c r="F3" s="45" t="s">
        <v>10</v>
      </c>
      <c r="G3" s="45" t="s">
        <v>11</v>
      </c>
      <c r="H3" s="45" t="s">
        <v>264</v>
      </c>
      <c r="I3" s="45" t="s">
        <v>265</v>
      </c>
      <c r="J3" s="45" t="s">
        <v>14</v>
      </c>
      <c r="K3" s="45" t="s">
        <v>14</v>
      </c>
    </row>
    <row r="4" spans="1:16383" ht="15" x14ac:dyDescent="0.15">
      <c r="A4" s="252"/>
      <c r="B4" s="191">
        <f t="shared" ref="B4:B9" si="0">B3+1</f>
        <v>2</v>
      </c>
      <c r="C4" s="47" t="s">
        <v>15</v>
      </c>
      <c r="D4" s="44">
        <f>COUNTA(E4:K4)</f>
        <v>3</v>
      </c>
      <c r="E4" s="48" t="s">
        <v>266</v>
      </c>
      <c r="F4" s="48" t="s">
        <v>266</v>
      </c>
      <c r="G4" s="48" t="s">
        <v>266</v>
      </c>
    </row>
    <row r="5" spans="1:16383" ht="32" customHeight="1" x14ac:dyDescent="0.15">
      <c r="A5" s="252"/>
      <c r="B5" s="191">
        <f t="shared" si="0"/>
        <v>3</v>
      </c>
      <c r="C5" s="47" t="s">
        <v>17</v>
      </c>
      <c r="D5" s="44" t="str">
        <f>CONCATENATE(COUNTA(E5:P5)," (Meerdere antwoordopties mogelijk)")</f>
        <v>4 (Meerdere antwoordopties mogelijk)</v>
      </c>
      <c r="E5" s="49" t="s">
        <v>18</v>
      </c>
      <c r="F5" s="49" t="s">
        <v>19</v>
      </c>
      <c r="G5" s="49" t="s">
        <v>20</v>
      </c>
      <c r="H5" s="50"/>
      <c r="I5" s="49" t="s">
        <v>22</v>
      </c>
    </row>
    <row r="6" spans="1:16383" ht="14" customHeight="1" x14ac:dyDescent="0.15">
      <c r="A6" s="244" t="s">
        <v>23</v>
      </c>
      <c r="B6" s="191">
        <f t="shared" si="0"/>
        <v>4</v>
      </c>
      <c r="C6" s="47" t="s">
        <v>24</v>
      </c>
      <c r="D6" s="51">
        <f>COUNTA(E6:O6)</f>
        <v>10</v>
      </c>
      <c r="E6" s="47" t="s">
        <v>25</v>
      </c>
      <c r="F6" s="47" t="s">
        <v>26</v>
      </c>
      <c r="G6" s="47" t="s">
        <v>27</v>
      </c>
      <c r="H6" s="47" t="s">
        <v>28</v>
      </c>
      <c r="I6" s="47" t="s">
        <v>29</v>
      </c>
      <c r="J6" s="47" t="s">
        <v>30</v>
      </c>
      <c r="K6" s="47" t="s">
        <v>31</v>
      </c>
      <c r="L6" s="47" t="s">
        <v>32</v>
      </c>
      <c r="M6" s="47" t="s">
        <v>33</v>
      </c>
      <c r="N6" s="47" t="s">
        <v>34</v>
      </c>
    </row>
    <row r="7" spans="1:16383" ht="15" x14ac:dyDescent="0.15">
      <c r="A7" s="244"/>
      <c r="B7" s="191">
        <f t="shared" si="0"/>
        <v>5</v>
      </c>
      <c r="C7" s="47" t="s">
        <v>35</v>
      </c>
      <c r="D7" s="51">
        <v>3</v>
      </c>
      <c r="E7" s="47" t="s">
        <v>36</v>
      </c>
      <c r="F7" s="47" t="s">
        <v>37</v>
      </c>
      <c r="G7" s="47" t="s">
        <v>38</v>
      </c>
      <c r="H7" s="47" t="s">
        <v>39</v>
      </c>
    </row>
    <row r="8" spans="1:16383" ht="15" x14ac:dyDescent="0.15">
      <c r="A8" s="244"/>
      <c r="B8" s="191">
        <f t="shared" si="0"/>
        <v>6</v>
      </c>
      <c r="C8" s="47" t="s">
        <v>40</v>
      </c>
      <c r="D8" s="51">
        <v>10</v>
      </c>
      <c r="E8" s="47" t="s">
        <v>41</v>
      </c>
      <c r="F8" s="47" t="s">
        <v>42</v>
      </c>
      <c r="G8" s="47" t="s">
        <v>43</v>
      </c>
      <c r="H8" s="47" t="s">
        <v>44</v>
      </c>
      <c r="I8" s="47" t="s">
        <v>45</v>
      </c>
      <c r="J8" s="47" t="s">
        <v>46</v>
      </c>
    </row>
    <row r="9" spans="1:16383" ht="30" x14ac:dyDescent="0.15">
      <c r="A9" s="244"/>
      <c r="B9" s="192">
        <f t="shared" si="0"/>
        <v>7</v>
      </c>
      <c r="C9" s="47" t="s">
        <v>47</v>
      </c>
      <c r="D9" s="51">
        <v>6</v>
      </c>
      <c r="E9" s="47" t="s">
        <v>48</v>
      </c>
      <c r="F9" s="57" t="s">
        <v>49</v>
      </c>
      <c r="G9" s="47" t="s">
        <v>50</v>
      </c>
      <c r="H9" s="57" t="s">
        <v>51</v>
      </c>
      <c r="I9" s="47" t="s">
        <v>52</v>
      </c>
      <c r="J9" s="47" t="s">
        <v>53</v>
      </c>
    </row>
    <row r="10" spans="1:16383" s="58" customFormat="1" ht="13.25" customHeight="1" x14ac:dyDescent="0.15">
      <c r="A10" s="253" t="s">
        <v>58</v>
      </c>
      <c r="B10" s="253"/>
      <c r="C10" s="253"/>
      <c r="D10" s="253"/>
      <c r="E10" s="253"/>
      <c r="F10" s="253"/>
      <c r="G10" s="253"/>
      <c r="H10" s="253"/>
      <c r="I10" s="253"/>
      <c r="J10" s="253"/>
      <c r="K10" s="253"/>
      <c r="L10" s="253"/>
      <c r="M10" s="253"/>
      <c r="N10" s="253"/>
      <c r="O10" s="253"/>
      <c r="P10" s="253"/>
      <c r="Q10" s="253"/>
      <c r="R10" s="253"/>
      <c r="S10" s="253"/>
      <c r="T10" s="253"/>
      <c r="U10" s="253"/>
      <c r="V10" s="253"/>
      <c r="W10" s="253"/>
      <c r="X10" s="253"/>
      <c r="Y10" s="253"/>
      <c r="Z10" s="253"/>
      <c r="AA10" s="253"/>
      <c r="AB10" s="253"/>
      <c r="AC10" s="253"/>
      <c r="AD10" s="253"/>
      <c r="AE10" s="253"/>
      <c r="AF10" s="253"/>
      <c r="AG10" s="253"/>
      <c r="AH10" s="253"/>
      <c r="AI10" s="253"/>
      <c r="AJ10" s="253"/>
      <c r="AK10" s="253"/>
      <c r="AL10" s="253"/>
      <c r="AM10" s="253"/>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c r="BQ10" s="253"/>
      <c r="BR10" s="253"/>
      <c r="BS10" s="253"/>
      <c r="BT10" s="253"/>
      <c r="BU10" s="253"/>
      <c r="BV10" s="253"/>
      <c r="BW10" s="253"/>
      <c r="BX10" s="253"/>
      <c r="BY10" s="253"/>
      <c r="BZ10" s="253"/>
      <c r="CA10" s="253"/>
      <c r="CB10" s="253"/>
      <c r="CC10" s="253"/>
      <c r="CD10" s="253"/>
      <c r="CE10" s="253"/>
      <c r="CF10" s="253"/>
      <c r="CG10" s="253"/>
      <c r="CH10" s="253"/>
      <c r="CI10" s="253"/>
      <c r="CJ10" s="253"/>
      <c r="CK10" s="253"/>
      <c r="CL10" s="253"/>
      <c r="CM10" s="253"/>
      <c r="CN10" s="253"/>
      <c r="CO10" s="253"/>
      <c r="CP10" s="253"/>
      <c r="CQ10" s="253"/>
      <c r="CR10" s="253"/>
      <c r="CS10" s="253"/>
      <c r="CT10" s="253"/>
      <c r="CU10" s="253"/>
      <c r="CV10" s="253"/>
      <c r="CW10" s="253"/>
      <c r="CX10" s="253"/>
      <c r="CY10" s="253"/>
      <c r="CZ10" s="253"/>
      <c r="DA10" s="253"/>
      <c r="DB10" s="253"/>
      <c r="DC10" s="253"/>
      <c r="DD10" s="253"/>
      <c r="DE10" s="253"/>
      <c r="DF10" s="253"/>
      <c r="DG10" s="253"/>
      <c r="DH10" s="253"/>
      <c r="DI10" s="253"/>
      <c r="DJ10" s="253"/>
      <c r="DK10" s="253"/>
      <c r="DL10" s="253"/>
      <c r="DM10" s="253"/>
      <c r="DN10" s="253"/>
      <c r="DO10" s="253"/>
      <c r="DP10" s="253"/>
      <c r="DQ10" s="253"/>
      <c r="DR10" s="253"/>
      <c r="DS10" s="253"/>
      <c r="DT10" s="253"/>
      <c r="DU10" s="253"/>
      <c r="DV10" s="253"/>
      <c r="DW10" s="253"/>
      <c r="DX10" s="253"/>
      <c r="DY10" s="253"/>
      <c r="DZ10" s="253"/>
      <c r="EA10" s="253"/>
      <c r="EB10" s="253"/>
      <c r="EC10" s="253"/>
      <c r="ED10" s="253"/>
      <c r="EE10" s="253"/>
      <c r="EF10" s="253"/>
      <c r="EG10" s="253"/>
      <c r="EH10" s="253"/>
      <c r="EI10" s="253"/>
      <c r="EJ10" s="253"/>
      <c r="EK10" s="253"/>
      <c r="EL10" s="253"/>
      <c r="EM10" s="253"/>
      <c r="EN10" s="253"/>
      <c r="EO10" s="253"/>
      <c r="EP10" s="253"/>
      <c r="EQ10" s="253"/>
      <c r="ER10" s="253"/>
      <c r="ES10" s="253"/>
      <c r="ET10" s="253"/>
      <c r="EU10" s="253"/>
      <c r="EV10" s="253"/>
      <c r="EW10" s="253"/>
      <c r="EX10" s="253"/>
      <c r="EY10" s="253"/>
      <c r="EZ10" s="253"/>
      <c r="FA10" s="253"/>
      <c r="FB10" s="253"/>
      <c r="FC10" s="253"/>
      <c r="FD10" s="253"/>
      <c r="FE10" s="253"/>
      <c r="FF10" s="253"/>
      <c r="FG10" s="253"/>
      <c r="FH10" s="253"/>
      <c r="FI10" s="253"/>
      <c r="FJ10" s="253"/>
      <c r="FK10" s="253"/>
      <c r="FL10" s="253"/>
      <c r="FM10" s="253"/>
      <c r="FN10" s="253"/>
      <c r="FO10" s="253"/>
      <c r="FP10" s="253"/>
      <c r="FQ10" s="253"/>
      <c r="FR10" s="253"/>
      <c r="FS10" s="253"/>
      <c r="FT10" s="253"/>
      <c r="FU10" s="253"/>
      <c r="FV10" s="253"/>
      <c r="FW10" s="253"/>
      <c r="FX10" s="253"/>
      <c r="FY10" s="253"/>
      <c r="FZ10" s="253"/>
      <c r="GA10" s="253"/>
      <c r="GB10" s="253"/>
      <c r="GC10" s="253"/>
      <c r="GD10" s="253"/>
      <c r="GE10" s="253"/>
      <c r="GF10" s="253"/>
      <c r="GG10" s="253"/>
      <c r="GH10" s="253"/>
      <c r="GI10" s="253"/>
      <c r="GJ10" s="253"/>
      <c r="GK10" s="253"/>
      <c r="GL10" s="253"/>
      <c r="GM10" s="253"/>
      <c r="GN10" s="253"/>
      <c r="GO10" s="253"/>
      <c r="GP10" s="253"/>
      <c r="GQ10" s="253"/>
      <c r="GR10" s="253"/>
      <c r="GS10" s="253"/>
      <c r="GT10" s="253"/>
      <c r="GU10" s="253"/>
      <c r="GV10" s="253"/>
      <c r="GW10" s="253"/>
      <c r="GX10" s="253"/>
      <c r="GY10" s="253"/>
      <c r="GZ10" s="253"/>
      <c r="HA10" s="253"/>
      <c r="HB10" s="253"/>
      <c r="HC10" s="253"/>
      <c r="HD10" s="253"/>
      <c r="HE10" s="253"/>
      <c r="HF10" s="253"/>
      <c r="HG10" s="253"/>
      <c r="HH10" s="253"/>
      <c r="HI10" s="253"/>
      <c r="HJ10" s="253"/>
      <c r="HK10" s="253"/>
      <c r="HL10" s="253"/>
      <c r="HM10" s="253"/>
      <c r="HN10" s="253"/>
      <c r="HO10" s="253"/>
      <c r="HP10" s="253"/>
      <c r="HQ10" s="253"/>
      <c r="HR10" s="253"/>
      <c r="HS10" s="253"/>
      <c r="HT10" s="253"/>
      <c r="HU10" s="253"/>
      <c r="HV10" s="253"/>
      <c r="HW10" s="253"/>
      <c r="HX10" s="253"/>
      <c r="HY10" s="253"/>
      <c r="HZ10" s="253"/>
      <c r="IA10" s="253"/>
      <c r="IB10" s="253"/>
      <c r="IC10" s="253"/>
      <c r="ID10" s="253"/>
      <c r="IE10" s="253"/>
      <c r="IF10" s="253"/>
      <c r="IG10" s="253"/>
      <c r="IH10" s="253"/>
      <c r="II10" s="253"/>
      <c r="IJ10" s="253"/>
      <c r="IK10" s="253"/>
      <c r="IL10" s="253"/>
      <c r="IM10" s="253"/>
      <c r="IN10" s="253"/>
      <c r="IO10" s="253"/>
      <c r="IP10" s="253"/>
      <c r="IQ10" s="253"/>
      <c r="IR10" s="253"/>
      <c r="IS10" s="253"/>
      <c r="IT10" s="253"/>
      <c r="IU10" s="253"/>
      <c r="IV10" s="253"/>
      <c r="IW10" s="253"/>
      <c r="IX10" s="253"/>
      <c r="IY10" s="253"/>
      <c r="IZ10" s="253"/>
      <c r="JA10" s="253"/>
      <c r="JB10" s="253"/>
      <c r="JC10" s="253"/>
      <c r="JD10" s="253"/>
      <c r="JE10" s="253"/>
      <c r="JF10" s="253"/>
      <c r="JG10" s="253"/>
      <c r="JH10" s="253"/>
      <c r="JI10" s="253"/>
      <c r="JJ10" s="253"/>
      <c r="JK10" s="253"/>
      <c r="JL10" s="253"/>
      <c r="JM10" s="253"/>
      <c r="JN10" s="253"/>
      <c r="JO10" s="253"/>
      <c r="JP10" s="253"/>
      <c r="JQ10" s="253"/>
      <c r="JR10" s="253"/>
      <c r="JS10" s="253"/>
      <c r="JT10" s="253"/>
      <c r="JU10" s="253"/>
      <c r="JV10" s="253"/>
      <c r="JW10" s="253"/>
      <c r="JX10" s="253"/>
      <c r="JY10" s="253"/>
      <c r="JZ10" s="253"/>
      <c r="KA10" s="253"/>
      <c r="KB10" s="253"/>
      <c r="KC10" s="253"/>
      <c r="KD10" s="253"/>
      <c r="KE10" s="253"/>
      <c r="KF10" s="253"/>
      <c r="KG10" s="253"/>
      <c r="KH10" s="253"/>
      <c r="KI10" s="253"/>
      <c r="KJ10" s="253"/>
      <c r="KK10" s="253"/>
      <c r="KL10" s="253"/>
      <c r="KM10" s="253"/>
      <c r="KN10" s="253"/>
      <c r="KO10" s="253"/>
      <c r="KP10" s="253"/>
      <c r="KQ10" s="253"/>
      <c r="KR10" s="253"/>
      <c r="KS10" s="253"/>
      <c r="KT10" s="253"/>
      <c r="KU10" s="253"/>
      <c r="KV10" s="253"/>
      <c r="KW10" s="253"/>
      <c r="KX10" s="253"/>
      <c r="KY10" s="253"/>
      <c r="KZ10" s="253"/>
      <c r="LA10" s="253"/>
      <c r="LB10" s="253"/>
      <c r="LC10" s="253"/>
      <c r="LD10" s="253"/>
      <c r="LE10" s="253"/>
      <c r="LF10" s="253"/>
      <c r="LG10" s="253"/>
      <c r="LH10" s="253"/>
      <c r="LI10" s="253"/>
      <c r="LJ10" s="253"/>
      <c r="LK10" s="253"/>
      <c r="LL10" s="253"/>
      <c r="LM10" s="253"/>
      <c r="LN10" s="253"/>
      <c r="LO10" s="253"/>
      <c r="LP10" s="253"/>
      <c r="LQ10" s="253"/>
      <c r="LR10" s="253"/>
      <c r="LS10" s="253"/>
      <c r="LT10" s="253"/>
      <c r="LU10" s="253"/>
      <c r="LV10" s="253"/>
      <c r="LW10" s="253"/>
      <c r="LX10" s="253"/>
      <c r="LY10" s="253"/>
      <c r="LZ10" s="253"/>
      <c r="MA10" s="253"/>
      <c r="MB10" s="253"/>
      <c r="MC10" s="253"/>
      <c r="MD10" s="253"/>
      <c r="ME10" s="253"/>
      <c r="MF10" s="253"/>
      <c r="MG10" s="253"/>
      <c r="MH10" s="253"/>
      <c r="MI10" s="253"/>
      <c r="MJ10" s="253"/>
      <c r="MK10" s="253"/>
      <c r="ML10" s="253"/>
      <c r="MM10" s="253"/>
      <c r="MN10" s="253"/>
      <c r="MO10" s="253"/>
      <c r="MP10" s="253"/>
      <c r="MQ10" s="253"/>
      <c r="MR10" s="253"/>
      <c r="MS10" s="253"/>
      <c r="MT10" s="253"/>
      <c r="MU10" s="253"/>
      <c r="MV10" s="253"/>
      <c r="MW10" s="253"/>
      <c r="MX10" s="253"/>
      <c r="MY10" s="253"/>
      <c r="MZ10" s="253"/>
      <c r="NA10" s="253"/>
      <c r="NB10" s="253"/>
      <c r="NC10" s="253"/>
      <c r="ND10" s="253"/>
      <c r="NE10" s="253"/>
      <c r="NF10" s="253"/>
      <c r="NG10" s="253"/>
      <c r="NH10" s="253"/>
      <c r="NI10" s="253"/>
      <c r="NJ10" s="253"/>
      <c r="NK10" s="253"/>
      <c r="NL10" s="253"/>
      <c r="NM10" s="253"/>
      <c r="NN10" s="253"/>
      <c r="NO10" s="253"/>
      <c r="NP10" s="253"/>
      <c r="NQ10" s="253"/>
      <c r="NR10" s="253"/>
      <c r="NS10" s="253"/>
      <c r="NT10" s="253"/>
      <c r="NU10" s="253"/>
      <c r="NV10" s="253"/>
      <c r="NW10" s="253"/>
      <c r="NX10" s="253"/>
      <c r="NY10" s="253"/>
      <c r="NZ10" s="253"/>
      <c r="OA10" s="253"/>
      <c r="OB10" s="253"/>
      <c r="OC10" s="253"/>
      <c r="OD10" s="253"/>
      <c r="OE10" s="253"/>
      <c r="OF10" s="253"/>
      <c r="OG10" s="253"/>
      <c r="OH10" s="253"/>
      <c r="OI10" s="253"/>
      <c r="OJ10" s="253"/>
      <c r="OK10" s="253"/>
      <c r="OL10" s="253"/>
      <c r="OM10" s="253"/>
      <c r="ON10" s="253"/>
      <c r="OO10" s="253"/>
      <c r="OP10" s="253"/>
      <c r="OQ10" s="253"/>
      <c r="OR10" s="253"/>
      <c r="OS10" s="253"/>
      <c r="OT10" s="253"/>
      <c r="OU10" s="253"/>
      <c r="OV10" s="253"/>
      <c r="OW10" s="253"/>
      <c r="OX10" s="253"/>
      <c r="OY10" s="253"/>
      <c r="OZ10" s="253"/>
      <c r="PA10" s="253"/>
      <c r="PB10" s="253"/>
      <c r="PC10" s="253"/>
      <c r="PD10" s="253"/>
      <c r="PE10" s="253"/>
      <c r="PF10" s="253"/>
      <c r="PG10" s="253"/>
      <c r="PH10" s="253"/>
      <c r="PI10" s="253"/>
      <c r="PJ10" s="253"/>
      <c r="PK10" s="253"/>
      <c r="PL10" s="253"/>
      <c r="PM10" s="253"/>
      <c r="PN10" s="253"/>
      <c r="PO10" s="253"/>
      <c r="PP10" s="253"/>
      <c r="PQ10" s="253"/>
      <c r="PR10" s="253"/>
      <c r="PS10" s="253"/>
      <c r="PT10" s="253"/>
      <c r="PU10" s="253"/>
      <c r="PV10" s="253"/>
      <c r="PW10" s="253"/>
      <c r="PX10" s="253"/>
      <c r="PY10" s="253"/>
      <c r="PZ10" s="253"/>
      <c r="QA10" s="253"/>
      <c r="QB10" s="253"/>
      <c r="QC10" s="253"/>
      <c r="QD10" s="253"/>
      <c r="QE10" s="253"/>
      <c r="QF10" s="253"/>
      <c r="QG10" s="253"/>
      <c r="QH10" s="253"/>
      <c r="QI10" s="253"/>
      <c r="QJ10" s="253"/>
      <c r="QK10" s="253"/>
      <c r="QL10" s="253"/>
      <c r="QM10" s="253"/>
      <c r="QN10" s="253"/>
      <c r="QO10" s="253"/>
      <c r="QP10" s="253"/>
      <c r="QQ10" s="253"/>
      <c r="QR10" s="253"/>
      <c r="QS10" s="253"/>
      <c r="QT10" s="253"/>
      <c r="QU10" s="253"/>
      <c r="QV10" s="253"/>
      <c r="QW10" s="253"/>
      <c r="QX10" s="253"/>
      <c r="QY10" s="253"/>
      <c r="QZ10" s="253"/>
      <c r="RA10" s="253"/>
      <c r="RB10" s="253"/>
      <c r="RC10" s="253"/>
      <c r="RD10" s="253"/>
      <c r="RE10" s="253"/>
      <c r="RF10" s="253"/>
      <c r="RG10" s="253"/>
      <c r="RH10" s="253"/>
      <c r="RI10" s="253"/>
      <c r="RJ10" s="253"/>
      <c r="RK10" s="253"/>
      <c r="RL10" s="253"/>
      <c r="RM10" s="253"/>
      <c r="RN10" s="253"/>
      <c r="RO10" s="253"/>
      <c r="RP10" s="253"/>
      <c r="RQ10" s="253"/>
      <c r="RR10" s="253"/>
      <c r="RS10" s="253"/>
      <c r="RT10" s="253"/>
      <c r="RU10" s="253"/>
      <c r="RV10" s="253"/>
      <c r="RW10" s="253"/>
      <c r="RX10" s="253"/>
      <c r="RY10" s="253"/>
      <c r="RZ10" s="253"/>
      <c r="SA10" s="253"/>
      <c r="SB10" s="253"/>
      <c r="SC10" s="253"/>
      <c r="SD10" s="253"/>
      <c r="SE10" s="253"/>
      <c r="SF10" s="253"/>
      <c r="SG10" s="253"/>
      <c r="SH10" s="253"/>
      <c r="SI10" s="253"/>
      <c r="SJ10" s="253"/>
      <c r="SK10" s="253"/>
      <c r="SL10" s="253"/>
      <c r="SM10" s="253"/>
      <c r="SN10" s="253"/>
      <c r="SO10" s="253"/>
      <c r="SP10" s="253"/>
      <c r="SQ10" s="253"/>
      <c r="SR10" s="253"/>
      <c r="SS10" s="253"/>
      <c r="ST10" s="253"/>
      <c r="SU10" s="253"/>
      <c r="SV10" s="253"/>
      <c r="SW10" s="253"/>
      <c r="SX10" s="253"/>
      <c r="SY10" s="253"/>
      <c r="SZ10" s="253"/>
      <c r="TA10" s="253"/>
      <c r="TB10" s="253"/>
      <c r="TC10" s="253"/>
      <c r="TD10" s="253"/>
      <c r="TE10" s="253"/>
      <c r="TF10" s="253"/>
      <c r="TG10" s="253"/>
      <c r="TH10" s="253"/>
      <c r="TI10" s="253"/>
      <c r="TJ10" s="253"/>
      <c r="TK10" s="253"/>
      <c r="TL10" s="253"/>
      <c r="TM10" s="253"/>
      <c r="TN10" s="253"/>
      <c r="TO10" s="253"/>
      <c r="TP10" s="253"/>
      <c r="TQ10" s="253"/>
      <c r="TR10" s="253"/>
      <c r="TS10" s="253"/>
      <c r="TT10" s="253"/>
      <c r="TU10" s="253"/>
      <c r="TV10" s="253"/>
      <c r="TW10" s="253"/>
      <c r="TX10" s="253"/>
      <c r="TY10" s="253"/>
      <c r="TZ10" s="253"/>
      <c r="UA10" s="253"/>
      <c r="UB10" s="253"/>
      <c r="UC10" s="253"/>
      <c r="UD10" s="253"/>
      <c r="UE10" s="253"/>
      <c r="UF10" s="253"/>
      <c r="UG10" s="253"/>
      <c r="UH10" s="253"/>
      <c r="UI10" s="253"/>
      <c r="UJ10" s="253"/>
      <c r="UK10" s="253"/>
      <c r="UL10" s="253"/>
      <c r="UM10" s="253"/>
      <c r="UN10" s="253"/>
      <c r="UO10" s="253"/>
      <c r="UP10" s="253"/>
      <c r="UQ10" s="253"/>
      <c r="UR10" s="253"/>
      <c r="US10" s="253"/>
      <c r="UT10" s="253"/>
      <c r="UU10" s="253"/>
      <c r="UV10" s="253"/>
      <c r="UW10" s="253"/>
      <c r="UX10" s="253"/>
      <c r="UY10" s="253"/>
      <c r="UZ10" s="253"/>
      <c r="VA10" s="253"/>
      <c r="VB10" s="253"/>
      <c r="VC10" s="253"/>
      <c r="VD10" s="253"/>
      <c r="VE10" s="253"/>
      <c r="VF10" s="253"/>
      <c r="VG10" s="253"/>
      <c r="VH10" s="253"/>
      <c r="VI10" s="253"/>
      <c r="VJ10" s="253"/>
      <c r="VK10" s="253"/>
      <c r="VL10" s="253"/>
      <c r="VM10" s="253"/>
      <c r="VN10" s="253"/>
      <c r="VO10" s="253"/>
      <c r="VP10" s="253"/>
      <c r="VQ10" s="253"/>
      <c r="VR10" s="253"/>
      <c r="VS10" s="253"/>
      <c r="VT10" s="253"/>
      <c r="VU10" s="253"/>
      <c r="VV10" s="253"/>
      <c r="VW10" s="253"/>
      <c r="VX10" s="253"/>
      <c r="VY10" s="253"/>
      <c r="VZ10" s="253"/>
      <c r="WA10" s="253"/>
      <c r="WB10" s="253"/>
      <c r="WC10" s="253"/>
      <c r="WD10" s="253"/>
      <c r="WE10" s="253"/>
      <c r="WF10" s="253"/>
      <c r="WG10" s="253"/>
      <c r="WH10" s="253"/>
      <c r="WI10" s="253"/>
      <c r="WJ10" s="253"/>
      <c r="WK10" s="253"/>
      <c r="WL10" s="253"/>
      <c r="WM10" s="253"/>
      <c r="WN10" s="253"/>
      <c r="WO10" s="253"/>
      <c r="WP10" s="253"/>
      <c r="WQ10" s="253"/>
      <c r="WR10" s="253"/>
      <c r="WS10" s="253"/>
      <c r="WT10" s="253"/>
      <c r="WU10" s="253"/>
      <c r="WV10" s="253"/>
      <c r="WW10" s="253"/>
      <c r="WX10" s="253"/>
      <c r="WY10" s="253"/>
      <c r="WZ10" s="253"/>
      <c r="XA10" s="253"/>
      <c r="XB10" s="253"/>
      <c r="XC10" s="253"/>
      <c r="XD10" s="253"/>
      <c r="XE10" s="253"/>
      <c r="XF10" s="253"/>
      <c r="XG10" s="253"/>
      <c r="XH10" s="253"/>
      <c r="XI10" s="253"/>
      <c r="XJ10" s="253"/>
      <c r="XK10" s="253"/>
      <c r="XL10" s="253"/>
      <c r="XM10" s="253"/>
      <c r="XN10" s="253"/>
      <c r="XO10" s="253"/>
      <c r="XP10" s="253"/>
      <c r="XQ10" s="253"/>
      <c r="XR10" s="253"/>
      <c r="XS10" s="253"/>
      <c r="XT10" s="253"/>
      <c r="XU10" s="253"/>
      <c r="XV10" s="253"/>
      <c r="XW10" s="253"/>
      <c r="XX10" s="253"/>
      <c r="XY10" s="253"/>
      <c r="XZ10" s="253"/>
      <c r="YA10" s="253"/>
      <c r="YB10" s="253"/>
      <c r="YC10" s="253"/>
      <c r="YD10" s="253"/>
      <c r="YE10" s="253"/>
      <c r="YF10" s="253"/>
      <c r="YG10" s="253"/>
      <c r="YH10" s="253"/>
      <c r="YI10" s="253"/>
      <c r="YJ10" s="253"/>
      <c r="YK10" s="253"/>
      <c r="YL10" s="253"/>
      <c r="YM10" s="253"/>
      <c r="YN10" s="253"/>
      <c r="YO10" s="253"/>
      <c r="YP10" s="253"/>
      <c r="YQ10" s="253"/>
      <c r="YR10" s="253"/>
      <c r="YS10" s="253"/>
      <c r="YT10" s="253"/>
      <c r="YU10" s="253"/>
      <c r="YV10" s="253"/>
      <c r="YW10" s="253"/>
      <c r="YX10" s="253"/>
      <c r="YY10" s="253"/>
      <c r="YZ10" s="253"/>
      <c r="ZA10" s="253"/>
      <c r="ZB10" s="253"/>
      <c r="ZC10" s="253"/>
      <c r="ZD10" s="253"/>
      <c r="ZE10" s="253"/>
      <c r="ZF10" s="253"/>
      <c r="ZG10" s="253"/>
      <c r="ZH10" s="253"/>
      <c r="ZI10" s="253"/>
      <c r="ZJ10" s="253"/>
      <c r="ZK10" s="253"/>
      <c r="ZL10" s="253"/>
      <c r="ZM10" s="253"/>
      <c r="ZN10" s="253"/>
      <c r="ZO10" s="253"/>
      <c r="ZP10" s="253"/>
      <c r="ZQ10" s="253"/>
      <c r="ZR10" s="253"/>
      <c r="ZS10" s="253"/>
      <c r="ZT10" s="253"/>
      <c r="ZU10" s="253"/>
      <c r="ZV10" s="253"/>
      <c r="ZW10" s="253"/>
      <c r="ZX10" s="253"/>
      <c r="ZY10" s="253"/>
      <c r="ZZ10" s="253"/>
      <c r="AAA10" s="253"/>
      <c r="AAB10" s="253"/>
      <c r="AAC10" s="253"/>
      <c r="AAD10" s="253"/>
      <c r="AAE10" s="253"/>
      <c r="AAF10" s="253"/>
      <c r="AAG10" s="253"/>
      <c r="AAH10" s="253"/>
      <c r="AAI10" s="253"/>
      <c r="AAJ10" s="253"/>
      <c r="AAK10" s="253"/>
      <c r="AAL10" s="253"/>
      <c r="AAM10" s="253"/>
      <c r="AAN10" s="253"/>
      <c r="AAO10" s="253"/>
      <c r="AAP10" s="253"/>
      <c r="AAQ10" s="253"/>
      <c r="AAR10" s="253"/>
      <c r="AAS10" s="253"/>
      <c r="AAT10" s="253"/>
      <c r="AAU10" s="253"/>
      <c r="AAV10" s="253"/>
      <c r="AAW10" s="253"/>
      <c r="AAX10" s="253"/>
      <c r="AAY10" s="253"/>
      <c r="AAZ10" s="253"/>
      <c r="ABA10" s="253"/>
      <c r="ABB10" s="253"/>
      <c r="ABC10" s="253"/>
      <c r="ABD10" s="253"/>
      <c r="ABE10" s="253"/>
      <c r="ABF10" s="253"/>
      <c r="ABG10" s="253"/>
      <c r="ABH10" s="253"/>
      <c r="ABI10" s="253"/>
      <c r="ABJ10" s="253"/>
      <c r="ABK10" s="253"/>
      <c r="ABL10" s="253"/>
      <c r="ABM10" s="253"/>
      <c r="ABN10" s="253"/>
      <c r="ABO10" s="253"/>
      <c r="ABP10" s="253"/>
      <c r="ABQ10" s="253"/>
      <c r="ABR10" s="253"/>
      <c r="ABS10" s="253"/>
      <c r="ABT10" s="253"/>
      <c r="ABU10" s="253"/>
      <c r="ABV10" s="253"/>
      <c r="ABW10" s="253"/>
      <c r="ABX10" s="253"/>
      <c r="ABY10" s="253"/>
      <c r="ABZ10" s="253"/>
      <c r="ACA10" s="253"/>
      <c r="ACB10" s="253"/>
      <c r="ACC10" s="253"/>
      <c r="ACD10" s="253"/>
      <c r="ACE10" s="253"/>
      <c r="ACF10" s="253"/>
      <c r="ACG10" s="253"/>
      <c r="ACH10" s="253"/>
      <c r="ACI10" s="253"/>
      <c r="ACJ10" s="253"/>
      <c r="ACK10" s="253"/>
      <c r="ACL10" s="253"/>
      <c r="ACM10" s="253"/>
      <c r="ACN10" s="253"/>
      <c r="ACO10" s="253"/>
      <c r="ACP10" s="253"/>
      <c r="ACQ10" s="253"/>
      <c r="ACR10" s="253"/>
      <c r="ACS10" s="253"/>
      <c r="ACT10" s="253"/>
      <c r="ACU10" s="253"/>
      <c r="ACV10" s="253"/>
      <c r="ACW10" s="253"/>
      <c r="ACX10" s="253"/>
      <c r="ACY10" s="253"/>
      <c r="ACZ10" s="253"/>
      <c r="ADA10" s="253"/>
      <c r="ADB10" s="253"/>
      <c r="ADC10" s="253"/>
      <c r="ADD10" s="253"/>
      <c r="ADE10" s="253"/>
      <c r="ADF10" s="253"/>
      <c r="ADG10" s="253"/>
      <c r="ADH10" s="253"/>
      <c r="ADI10" s="253"/>
      <c r="ADJ10" s="253"/>
      <c r="ADK10" s="253"/>
      <c r="ADL10" s="253"/>
      <c r="ADM10" s="253"/>
      <c r="ADN10" s="253"/>
      <c r="ADO10" s="253"/>
      <c r="ADP10" s="253"/>
      <c r="ADQ10" s="253"/>
      <c r="ADR10" s="253"/>
      <c r="ADS10" s="253"/>
      <c r="ADT10" s="253"/>
      <c r="ADU10" s="253"/>
      <c r="ADV10" s="253"/>
      <c r="ADW10" s="253"/>
      <c r="ADX10" s="253"/>
      <c r="ADY10" s="253"/>
      <c r="ADZ10" s="253"/>
      <c r="AEA10" s="253"/>
      <c r="AEB10" s="253"/>
      <c r="AEC10" s="253"/>
      <c r="AED10" s="253"/>
      <c r="AEE10" s="253"/>
      <c r="AEF10" s="253"/>
      <c r="AEG10" s="253"/>
      <c r="AEH10" s="253"/>
      <c r="AEI10" s="253"/>
      <c r="AEJ10" s="253"/>
      <c r="AEK10" s="253"/>
      <c r="AEL10" s="253"/>
      <c r="AEM10" s="253"/>
      <c r="AEN10" s="253"/>
      <c r="AEO10" s="253"/>
      <c r="AEP10" s="253"/>
      <c r="AEQ10" s="253"/>
      <c r="AER10" s="253"/>
      <c r="AES10" s="253"/>
      <c r="AET10" s="253"/>
      <c r="AEU10" s="253"/>
      <c r="AEV10" s="253"/>
      <c r="AEW10" s="253"/>
      <c r="AEX10" s="253"/>
      <c r="AEY10" s="253"/>
      <c r="AEZ10" s="253"/>
      <c r="AFA10" s="253"/>
      <c r="AFB10" s="253"/>
      <c r="AFC10" s="253"/>
      <c r="AFD10" s="253"/>
      <c r="AFE10" s="253"/>
      <c r="AFF10" s="253"/>
      <c r="AFG10" s="253"/>
      <c r="AFH10" s="253"/>
      <c r="AFI10" s="253"/>
      <c r="AFJ10" s="253"/>
      <c r="AFK10" s="253"/>
      <c r="AFL10" s="253"/>
      <c r="AFM10" s="253"/>
      <c r="AFN10" s="253"/>
      <c r="AFO10" s="253"/>
      <c r="AFP10" s="253"/>
      <c r="AFQ10" s="253"/>
      <c r="AFR10" s="253"/>
      <c r="AFS10" s="253"/>
      <c r="AFT10" s="253"/>
      <c r="AFU10" s="253"/>
      <c r="AFV10" s="253"/>
      <c r="AFW10" s="253"/>
      <c r="AFX10" s="253"/>
      <c r="AFY10" s="253"/>
      <c r="AFZ10" s="253"/>
      <c r="AGA10" s="253"/>
      <c r="AGB10" s="253"/>
      <c r="AGC10" s="253"/>
      <c r="AGD10" s="253"/>
      <c r="AGE10" s="253"/>
      <c r="AGF10" s="253"/>
      <c r="AGG10" s="253"/>
      <c r="AGH10" s="253"/>
      <c r="AGI10" s="253"/>
      <c r="AGJ10" s="253"/>
      <c r="AGK10" s="253"/>
      <c r="AGL10" s="253"/>
      <c r="AGM10" s="253"/>
      <c r="AGN10" s="253"/>
      <c r="AGO10" s="253"/>
      <c r="AGP10" s="253"/>
      <c r="AGQ10" s="253"/>
      <c r="AGR10" s="253"/>
      <c r="AGS10" s="253"/>
      <c r="AGT10" s="253"/>
      <c r="AGU10" s="253"/>
      <c r="AGV10" s="253"/>
      <c r="AGW10" s="253"/>
      <c r="AGX10" s="253"/>
      <c r="AGY10" s="253"/>
      <c r="AGZ10" s="253"/>
      <c r="AHA10" s="253"/>
      <c r="AHB10" s="253"/>
      <c r="AHC10" s="253"/>
      <c r="AHD10" s="253"/>
      <c r="AHE10" s="253"/>
      <c r="AHF10" s="253"/>
      <c r="AHG10" s="253"/>
      <c r="AHH10" s="253"/>
      <c r="AHI10" s="253"/>
      <c r="AHJ10" s="253"/>
      <c r="AHK10" s="253"/>
      <c r="AHL10" s="253"/>
      <c r="AHM10" s="253"/>
      <c r="AHN10" s="253"/>
      <c r="AHO10" s="253"/>
      <c r="AHP10" s="253"/>
      <c r="AHQ10" s="253"/>
      <c r="AHR10" s="253"/>
      <c r="AHS10" s="253"/>
      <c r="AHT10" s="253"/>
      <c r="AHU10" s="253"/>
      <c r="AHV10" s="253"/>
      <c r="AHW10" s="253"/>
      <c r="AHX10" s="253"/>
      <c r="AHY10" s="253"/>
      <c r="AHZ10" s="253"/>
      <c r="AIA10" s="253"/>
      <c r="AIB10" s="253"/>
      <c r="AIC10" s="253"/>
      <c r="AID10" s="253"/>
      <c r="AIE10" s="253"/>
      <c r="AIF10" s="253"/>
      <c r="AIG10" s="253"/>
      <c r="AIH10" s="253"/>
      <c r="AII10" s="253"/>
      <c r="AIJ10" s="253"/>
      <c r="AIK10" s="253"/>
      <c r="AIL10" s="253"/>
      <c r="AIM10" s="253"/>
      <c r="AIN10" s="253"/>
      <c r="AIO10" s="253"/>
      <c r="AIP10" s="253"/>
      <c r="AIQ10" s="253"/>
      <c r="AIR10" s="253"/>
      <c r="AIS10" s="253"/>
      <c r="AIT10" s="253"/>
      <c r="AIU10" s="253"/>
      <c r="AIV10" s="253"/>
      <c r="AIW10" s="253"/>
      <c r="AIX10" s="253"/>
      <c r="AIY10" s="253"/>
      <c r="AIZ10" s="253"/>
      <c r="AJA10" s="253"/>
      <c r="AJB10" s="253"/>
      <c r="AJC10" s="253"/>
      <c r="AJD10" s="253"/>
      <c r="AJE10" s="253"/>
      <c r="AJF10" s="253"/>
      <c r="AJG10" s="253"/>
      <c r="AJH10" s="253"/>
      <c r="AJI10" s="253"/>
      <c r="AJJ10" s="253"/>
      <c r="AJK10" s="253"/>
      <c r="AJL10" s="253"/>
      <c r="AJM10" s="253"/>
      <c r="AJN10" s="253"/>
      <c r="AJO10" s="253"/>
      <c r="AJP10" s="253"/>
      <c r="AJQ10" s="253"/>
      <c r="AJR10" s="253"/>
      <c r="AJS10" s="253"/>
      <c r="AJT10" s="253"/>
      <c r="AJU10" s="253"/>
      <c r="AJV10" s="253"/>
      <c r="AJW10" s="253"/>
      <c r="AJX10" s="253"/>
      <c r="AJY10" s="253"/>
      <c r="AJZ10" s="253"/>
      <c r="AKA10" s="253"/>
      <c r="AKB10" s="253"/>
      <c r="AKC10" s="253"/>
      <c r="AKD10" s="253"/>
      <c r="AKE10" s="253"/>
      <c r="AKF10" s="253"/>
      <c r="AKG10" s="253"/>
      <c r="AKH10" s="253"/>
      <c r="AKI10" s="253"/>
      <c r="AKJ10" s="253"/>
      <c r="AKK10" s="253"/>
      <c r="AKL10" s="253"/>
      <c r="AKM10" s="253"/>
      <c r="AKN10" s="253"/>
      <c r="AKO10" s="253"/>
      <c r="AKP10" s="253"/>
      <c r="AKQ10" s="253"/>
      <c r="AKR10" s="253"/>
      <c r="AKS10" s="253"/>
      <c r="AKT10" s="253"/>
      <c r="AKU10" s="253"/>
      <c r="AKV10" s="253"/>
      <c r="AKW10" s="253"/>
      <c r="AKX10" s="253"/>
      <c r="AKY10" s="253"/>
      <c r="AKZ10" s="253"/>
      <c r="ALA10" s="253"/>
      <c r="ALB10" s="253"/>
      <c r="ALC10" s="253"/>
      <c r="ALD10" s="253"/>
      <c r="ALE10" s="253"/>
      <c r="ALF10" s="253"/>
      <c r="ALG10" s="253"/>
      <c r="ALH10" s="253"/>
      <c r="ALI10" s="253"/>
      <c r="ALJ10" s="253"/>
      <c r="ALK10" s="253"/>
      <c r="ALL10" s="253"/>
      <c r="ALM10" s="253"/>
      <c r="ALN10" s="253"/>
      <c r="ALO10" s="253"/>
      <c r="ALP10" s="253"/>
      <c r="ALQ10" s="253"/>
      <c r="ALR10" s="253"/>
      <c r="ALS10" s="253"/>
      <c r="ALT10" s="253"/>
      <c r="ALU10" s="253"/>
      <c r="ALV10" s="253"/>
      <c r="ALW10" s="253"/>
      <c r="ALX10" s="253"/>
      <c r="ALY10" s="253"/>
      <c r="ALZ10" s="253"/>
      <c r="AMA10" s="253"/>
      <c r="AMB10" s="253"/>
      <c r="AMC10" s="253"/>
      <c r="AMD10" s="253"/>
      <c r="AME10" s="253"/>
      <c r="AMF10" s="253"/>
      <c r="AMG10" s="253"/>
      <c r="AMH10" s="253"/>
      <c r="AMI10" s="253"/>
      <c r="AMJ10" s="253"/>
      <c r="AMK10" s="253"/>
      <c r="AML10" s="253"/>
      <c r="AMM10" s="253"/>
      <c r="AMN10" s="253"/>
      <c r="AMO10" s="253"/>
      <c r="AMP10" s="253"/>
      <c r="AMQ10" s="253"/>
      <c r="AMR10" s="253"/>
      <c r="AMS10" s="253"/>
      <c r="AMT10" s="253"/>
      <c r="AMU10" s="253"/>
      <c r="AMV10" s="253"/>
      <c r="AMW10" s="253"/>
      <c r="AMX10" s="253"/>
      <c r="AMY10" s="253"/>
      <c r="AMZ10" s="253"/>
      <c r="ANA10" s="253"/>
      <c r="ANB10" s="253"/>
      <c r="ANC10" s="253"/>
      <c r="AND10" s="253"/>
      <c r="ANE10" s="253"/>
      <c r="ANF10" s="253"/>
      <c r="ANG10" s="253"/>
      <c r="ANH10" s="253"/>
      <c r="ANI10" s="253"/>
      <c r="ANJ10" s="253"/>
      <c r="ANK10" s="253"/>
      <c r="ANL10" s="253"/>
      <c r="ANM10" s="253"/>
      <c r="ANN10" s="253"/>
      <c r="ANO10" s="253"/>
      <c r="ANP10" s="253"/>
      <c r="ANQ10" s="253"/>
      <c r="ANR10" s="253"/>
      <c r="ANS10" s="253"/>
      <c r="ANT10" s="253"/>
      <c r="ANU10" s="253"/>
      <c r="ANV10" s="253"/>
      <c r="ANW10" s="253"/>
      <c r="ANX10" s="253"/>
      <c r="ANY10" s="253"/>
      <c r="ANZ10" s="253"/>
      <c r="AOA10" s="253"/>
      <c r="AOB10" s="253"/>
      <c r="AOC10" s="253"/>
      <c r="AOD10" s="253"/>
      <c r="AOE10" s="253"/>
      <c r="AOF10" s="253"/>
      <c r="AOG10" s="253"/>
      <c r="AOH10" s="253"/>
      <c r="AOI10" s="253"/>
      <c r="AOJ10" s="253"/>
      <c r="AOK10" s="253"/>
      <c r="AOL10" s="253"/>
      <c r="AOM10" s="253"/>
      <c r="AON10" s="253"/>
      <c r="AOO10" s="253"/>
      <c r="AOP10" s="253"/>
      <c r="AOQ10" s="253"/>
      <c r="AOR10" s="253"/>
      <c r="AOS10" s="253"/>
      <c r="AOT10" s="253"/>
      <c r="AOU10" s="253"/>
      <c r="AOV10" s="253"/>
      <c r="AOW10" s="253"/>
      <c r="AOX10" s="253"/>
      <c r="AOY10" s="253"/>
      <c r="AOZ10" s="253"/>
      <c r="APA10" s="253"/>
      <c r="APB10" s="253"/>
      <c r="APC10" s="253"/>
      <c r="APD10" s="253"/>
      <c r="APE10" s="253"/>
      <c r="APF10" s="253"/>
      <c r="APG10" s="253"/>
      <c r="APH10" s="253"/>
      <c r="API10" s="253"/>
      <c r="APJ10" s="253"/>
      <c r="APK10" s="253"/>
      <c r="APL10" s="253"/>
      <c r="APM10" s="253"/>
      <c r="APN10" s="253"/>
      <c r="APO10" s="253"/>
      <c r="APP10" s="253"/>
      <c r="APQ10" s="253"/>
      <c r="APR10" s="253"/>
      <c r="APS10" s="253"/>
      <c r="APT10" s="253"/>
      <c r="APU10" s="253"/>
      <c r="APV10" s="253"/>
      <c r="APW10" s="253"/>
      <c r="APX10" s="253"/>
      <c r="APY10" s="253"/>
      <c r="APZ10" s="253"/>
      <c r="AQA10" s="253"/>
      <c r="AQB10" s="253"/>
      <c r="AQC10" s="253"/>
      <c r="AQD10" s="253"/>
      <c r="AQE10" s="253"/>
      <c r="AQF10" s="253"/>
      <c r="AQG10" s="253"/>
      <c r="AQH10" s="253"/>
      <c r="AQI10" s="253"/>
      <c r="AQJ10" s="253"/>
      <c r="AQK10" s="253"/>
      <c r="AQL10" s="253"/>
      <c r="AQM10" s="253"/>
      <c r="AQN10" s="253"/>
      <c r="AQO10" s="253"/>
      <c r="AQP10" s="253"/>
      <c r="AQQ10" s="253"/>
      <c r="AQR10" s="253"/>
      <c r="AQS10" s="253"/>
      <c r="AQT10" s="253"/>
      <c r="AQU10" s="253"/>
      <c r="AQV10" s="253"/>
      <c r="AQW10" s="253"/>
      <c r="AQX10" s="253"/>
      <c r="AQY10" s="253"/>
      <c r="AQZ10" s="253"/>
      <c r="ARA10" s="253"/>
      <c r="ARB10" s="253"/>
      <c r="ARC10" s="253"/>
      <c r="ARD10" s="253"/>
      <c r="ARE10" s="253"/>
      <c r="ARF10" s="253"/>
      <c r="ARG10" s="253"/>
      <c r="ARH10" s="253"/>
      <c r="ARI10" s="253"/>
      <c r="ARJ10" s="253"/>
      <c r="ARK10" s="253"/>
      <c r="ARL10" s="253"/>
      <c r="ARM10" s="253"/>
      <c r="ARN10" s="253"/>
      <c r="ARO10" s="253"/>
      <c r="ARP10" s="253"/>
      <c r="ARQ10" s="253"/>
      <c r="ARR10" s="253"/>
      <c r="ARS10" s="253"/>
      <c r="ART10" s="253"/>
      <c r="ARU10" s="253"/>
      <c r="ARV10" s="253"/>
      <c r="ARW10" s="253"/>
      <c r="ARX10" s="253"/>
      <c r="ARY10" s="253"/>
      <c r="ARZ10" s="253"/>
      <c r="ASA10" s="253"/>
      <c r="ASB10" s="253"/>
      <c r="ASC10" s="253"/>
      <c r="ASD10" s="253"/>
      <c r="ASE10" s="253"/>
      <c r="ASF10" s="253"/>
      <c r="ASG10" s="253"/>
      <c r="ASH10" s="253"/>
      <c r="ASI10" s="253"/>
      <c r="ASJ10" s="253"/>
      <c r="ASK10" s="253"/>
      <c r="ASL10" s="253"/>
      <c r="ASM10" s="253"/>
      <c r="ASN10" s="253"/>
      <c r="ASO10" s="253"/>
      <c r="ASP10" s="253"/>
      <c r="ASQ10" s="253"/>
      <c r="ASR10" s="253"/>
      <c r="ASS10" s="253"/>
      <c r="AST10" s="253"/>
      <c r="ASU10" s="253"/>
      <c r="ASV10" s="253"/>
      <c r="ASW10" s="253"/>
      <c r="ASX10" s="253"/>
      <c r="ASY10" s="253"/>
      <c r="ASZ10" s="253"/>
      <c r="ATA10" s="253"/>
      <c r="ATB10" s="253"/>
      <c r="ATC10" s="253"/>
      <c r="ATD10" s="253"/>
      <c r="ATE10" s="253"/>
      <c r="ATF10" s="253"/>
      <c r="ATG10" s="253"/>
      <c r="ATH10" s="253"/>
      <c r="ATI10" s="253"/>
      <c r="ATJ10" s="253"/>
      <c r="ATK10" s="253"/>
      <c r="ATL10" s="253"/>
      <c r="ATM10" s="253"/>
      <c r="ATN10" s="253"/>
      <c r="ATO10" s="253"/>
      <c r="ATP10" s="253"/>
      <c r="ATQ10" s="253"/>
      <c r="ATR10" s="253"/>
      <c r="ATS10" s="253"/>
      <c r="ATT10" s="253"/>
      <c r="ATU10" s="253"/>
      <c r="ATV10" s="253"/>
      <c r="ATW10" s="253"/>
      <c r="ATX10" s="253"/>
      <c r="ATY10" s="253"/>
      <c r="ATZ10" s="253"/>
      <c r="AUA10" s="253"/>
      <c r="AUB10" s="253"/>
      <c r="AUC10" s="253"/>
      <c r="AUD10" s="253"/>
      <c r="AUE10" s="253"/>
      <c r="AUF10" s="253"/>
      <c r="AUG10" s="253"/>
      <c r="AUH10" s="253"/>
      <c r="AUI10" s="253"/>
      <c r="AUJ10" s="253"/>
      <c r="AUK10" s="253"/>
      <c r="AUL10" s="253"/>
      <c r="AUM10" s="253"/>
      <c r="AUN10" s="253"/>
      <c r="AUO10" s="253"/>
      <c r="AUP10" s="253"/>
      <c r="AUQ10" s="253"/>
      <c r="AUR10" s="253"/>
      <c r="AUS10" s="253"/>
      <c r="AUT10" s="253"/>
      <c r="AUU10" s="253"/>
      <c r="AUV10" s="253"/>
      <c r="AUW10" s="253"/>
      <c r="AUX10" s="253"/>
      <c r="AUY10" s="253"/>
      <c r="AUZ10" s="253"/>
      <c r="AVA10" s="253"/>
      <c r="AVB10" s="253"/>
      <c r="AVC10" s="253"/>
      <c r="AVD10" s="253"/>
      <c r="AVE10" s="253"/>
      <c r="AVF10" s="253"/>
      <c r="AVG10" s="253"/>
      <c r="AVH10" s="253"/>
      <c r="AVI10" s="253"/>
      <c r="AVJ10" s="253"/>
      <c r="AVK10" s="253"/>
      <c r="AVL10" s="253"/>
      <c r="AVM10" s="253"/>
      <c r="AVN10" s="253"/>
      <c r="AVO10" s="253"/>
      <c r="AVP10" s="253"/>
      <c r="AVQ10" s="253"/>
      <c r="AVR10" s="253"/>
      <c r="AVS10" s="253"/>
      <c r="AVT10" s="253"/>
      <c r="AVU10" s="253"/>
      <c r="AVV10" s="253"/>
      <c r="AVW10" s="253"/>
      <c r="AVX10" s="253"/>
      <c r="AVY10" s="253"/>
      <c r="AVZ10" s="253"/>
      <c r="AWA10" s="253"/>
      <c r="AWB10" s="253"/>
      <c r="AWC10" s="253"/>
      <c r="AWD10" s="253"/>
      <c r="AWE10" s="253"/>
      <c r="AWF10" s="253"/>
      <c r="AWG10" s="253"/>
      <c r="AWH10" s="253"/>
      <c r="AWI10" s="253"/>
      <c r="AWJ10" s="253"/>
      <c r="AWK10" s="253"/>
      <c r="AWL10" s="253"/>
      <c r="AWM10" s="253"/>
      <c r="AWN10" s="253"/>
      <c r="AWO10" s="253"/>
      <c r="AWP10" s="253"/>
      <c r="AWQ10" s="253"/>
      <c r="AWR10" s="253"/>
      <c r="AWS10" s="253"/>
      <c r="AWT10" s="253"/>
      <c r="AWU10" s="253"/>
      <c r="AWV10" s="253"/>
      <c r="AWW10" s="253"/>
      <c r="AWX10" s="253"/>
      <c r="AWY10" s="253"/>
      <c r="AWZ10" s="253"/>
      <c r="AXA10" s="253"/>
      <c r="AXB10" s="253"/>
      <c r="AXC10" s="253"/>
      <c r="AXD10" s="253"/>
      <c r="AXE10" s="253"/>
      <c r="AXF10" s="253"/>
      <c r="AXG10" s="253"/>
      <c r="AXH10" s="253"/>
      <c r="AXI10" s="253"/>
      <c r="AXJ10" s="253"/>
      <c r="AXK10" s="253"/>
      <c r="AXL10" s="253"/>
      <c r="AXM10" s="253"/>
      <c r="AXN10" s="253"/>
      <c r="AXO10" s="253"/>
      <c r="AXP10" s="253"/>
      <c r="AXQ10" s="253"/>
      <c r="AXR10" s="253"/>
      <c r="AXS10" s="253"/>
      <c r="AXT10" s="253"/>
      <c r="AXU10" s="253"/>
      <c r="AXV10" s="253"/>
      <c r="AXW10" s="253"/>
      <c r="AXX10" s="253"/>
      <c r="AXY10" s="253"/>
      <c r="AXZ10" s="253"/>
      <c r="AYA10" s="253"/>
      <c r="AYB10" s="253"/>
      <c r="AYC10" s="253"/>
      <c r="AYD10" s="253"/>
      <c r="AYE10" s="253"/>
      <c r="AYF10" s="253"/>
      <c r="AYG10" s="253"/>
      <c r="AYH10" s="253"/>
      <c r="AYI10" s="253"/>
      <c r="AYJ10" s="253"/>
      <c r="AYK10" s="253"/>
      <c r="AYL10" s="253"/>
      <c r="AYM10" s="253"/>
      <c r="AYN10" s="253"/>
      <c r="AYO10" s="253"/>
      <c r="AYP10" s="253"/>
      <c r="AYQ10" s="253"/>
      <c r="AYR10" s="253"/>
      <c r="AYS10" s="253"/>
      <c r="AYT10" s="253"/>
      <c r="AYU10" s="253"/>
      <c r="AYV10" s="253"/>
      <c r="AYW10" s="253"/>
      <c r="AYX10" s="253"/>
      <c r="AYY10" s="253"/>
      <c r="AYZ10" s="253"/>
      <c r="AZA10" s="253"/>
      <c r="AZB10" s="253"/>
      <c r="AZC10" s="253"/>
      <c r="AZD10" s="253"/>
      <c r="AZE10" s="253"/>
      <c r="AZF10" s="253"/>
      <c r="AZG10" s="253"/>
      <c r="AZH10" s="253"/>
      <c r="AZI10" s="253"/>
      <c r="AZJ10" s="253"/>
      <c r="AZK10" s="253"/>
      <c r="AZL10" s="253"/>
      <c r="AZM10" s="253"/>
      <c r="AZN10" s="253"/>
      <c r="AZO10" s="253"/>
      <c r="AZP10" s="253"/>
      <c r="AZQ10" s="253"/>
      <c r="AZR10" s="253"/>
      <c r="AZS10" s="253"/>
      <c r="AZT10" s="253"/>
      <c r="AZU10" s="253"/>
      <c r="AZV10" s="253"/>
      <c r="AZW10" s="253"/>
      <c r="AZX10" s="253"/>
      <c r="AZY10" s="253"/>
      <c r="AZZ10" s="253"/>
      <c r="BAA10" s="253"/>
      <c r="BAB10" s="253"/>
      <c r="BAC10" s="253"/>
      <c r="BAD10" s="253"/>
      <c r="BAE10" s="253"/>
      <c r="BAF10" s="253"/>
      <c r="BAG10" s="253"/>
      <c r="BAH10" s="253"/>
      <c r="BAI10" s="253"/>
      <c r="BAJ10" s="253"/>
      <c r="BAK10" s="253"/>
      <c r="BAL10" s="253"/>
      <c r="BAM10" s="253"/>
      <c r="BAN10" s="253"/>
      <c r="BAO10" s="253"/>
      <c r="BAP10" s="253"/>
      <c r="BAQ10" s="253"/>
      <c r="BAR10" s="253"/>
      <c r="BAS10" s="253"/>
      <c r="BAT10" s="253"/>
      <c r="BAU10" s="253"/>
      <c r="BAV10" s="253"/>
      <c r="BAW10" s="253"/>
      <c r="BAX10" s="253"/>
      <c r="BAY10" s="253"/>
      <c r="BAZ10" s="253"/>
      <c r="BBA10" s="253"/>
      <c r="BBB10" s="253"/>
      <c r="BBC10" s="253"/>
      <c r="BBD10" s="253"/>
      <c r="BBE10" s="253"/>
      <c r="BBF10" s="253"/>
      <c r="BBG10" s="253"/>
      <c r="BBH10" s="253"/>
      <c r="BBI10" s="253"/>
      <c r="BBJ10" s="253"/>
      <c r="BBK10" s="253"/>
      <c r="BBL10" s="253"/>
      <c r="BBM10" s="253"/>
      <c r="BBN10" s="253"/>
      <c r="BBO10" s="253"/>
      <c r="BBP10" s="253"/>
      <c r="BBQ10" s="253"/>
      <c r="BBR10" s="253"/>
      <c r="BBS10" s="253"/>
      <c r="BBT10" s="253"/>
      <c r="BBU10" s="253"/>
      <c r="BBV10" s="253"/>
      <c r="BBW10" s="253"/>
      <c r="BBX10" s="253"/>
      <c r="BBY10" s="253"/>
      <c r="BBZ10" s="253"/>
      <c r="BCA10" s="253"/>
      <c r="BCB10" s="253"/>
      <c r="BCC10" s="253"/>
      <c r="BCD10" s="253"/>
      <c r="BCE10" s="253"/>
      <c r="BCF10" s="253"/>
      <c r="BCG10" s="253"/>
      <c r="BCH10" s="253"/>
      <c r="BCI10" s="253"/>
      <c r="BCJ10" s="253"/>
      <c r="BCK10" s="253"/>
      <c r="BCL10" s="253"/>
      <c r="BCM10" s="253"/>
      <c r="BCN10" s="253"/>
      <c r="BCO10" s="253"/>
      <c r="BCP10" s="253"/>
      <c r="BCQ10" s="253"/>
      <c r="BCR10" s="253"/>
      <c r="BCS10" s="253"/>
      <c r="BCT10" s="253"/>
      <c r="BCU10" s="253"/>
      <c r="BCV10" s="253"/>
      <c r="BCW10" s="253"/>
      <c r="BCX10" s="253"/>
      <c r="BCY10" s="253"/>
      <c r="BCZ10" s="253"/>
      <c r="BDA10" s="253"/>
      <c r="BDB10" s="253"/>
      <c r="BDC10" s="253"/>
      <c r="BDD10" s="253"/>
      <c r="BDE10" s="253"/>
      <c r="BDF10" s="253"/>
      <c r="BDG10" s="253"/>
      <c r="BDH10" s="253"/>
      <c r="BDI10" s="253"/>
      <c r="BDJ10" s="253"/>
      <c r="BDK10" s="253"/>
      <c r="BDL10" s="253"/>
      <c r="BDM10" s="253"/>
      <c r="BDN10" s="253"/>
      <c r="BDO10" s="253"/>
      <c r="BDP10" s="253"/>
      <c r="BDQ10" s="253"/>
      <c r="BDR10" s="253"/>
      <c r="BDS10" s="253"/>
      <c r="BDT10" s="253"/>
      <c r="BDU10" s="253"/>
      <c r="BDV10" s="253"/>
      <c r="BDW10" s="253"/>
      <c r="BDX10" s="253"/>
      <c r="BDY10" s="253"/>
      <c r="BDZ10" s="253"/>
      <c r="BEA10" s="253"/>
      <c r="BEB10" s="253"/>
      <c r="BEC10" s="253"/>
      <c r="BED10" s="253"/>
      <c r="BEE10" s="253"/>
      <c r="BEF10" s="253"/>
      <c r="BEG10" s="253"/>
      <c r="BEH10" s="253"/>
      <c r="BEI10" s="253"/>
      <c r="BEJ10" s="253"/>
      <c r="BEK10" s="253"/>
      <c r="BEL10" s="253"/>
      <c r="BEM10" s="253"/>
      <c r="BEN10" s="253"/>
      <c r="BEO10" s="253"/>
      <c r="BEP10" s="253"/>
      <c r="BEQ10" s="253"/>
      <c r="BER10" s="253"/>
      <c r="BES10" s="253"/>
      <c r="BET10" s="253"/>
      <c r="BEU10" s="253"/>
      <c r="BEV10" s="253"/>
      <c r="BEW10" s="253"/>
      <c r="BEX10" s="253"/>
      <c r="BEY10" s="253"/>
      <c r="BEZ10" s="253"/>
      <c r="BFA10" s="253"/>
      <c r="BFB10" s="253"/>
      <c r="BFC10" s="253"/>
      <c r="BFD10" s="253"/>
      <c r="BFE10" s="253"/>
      <c r="BFF10" s="253"/>
      <c r="BFG10" s="253"/>
      <c r="BFH10" s="253"/>
      <c r="BFI10" s="253"/>
      <c r="BFJ10" s="253"/>
      <c r="BFK10" s="253"/>
      <c r="BFL10" s="253"/>
      <c r="BFM10" s="253"/>
      <c r="BFN10" s="253"/>
      <c r="BFO10" s="253"/>
      <c r="BFP10" s="253"/>
      <c r="BFQ10" s="253"/>
      <c r="BFR10" s="253"/>
      <c r="BFS10" s="253"/>
      <c r="BFT10" s="253"/>
      <c r="BFU10" s="253"/>
      <c r="BFV10" s="253"/>
      <c r="BFW10" s="253"/>
      <c r="BFX10" s="253"/>
      <c r="BFY10" s="253"/>
      <c r="BFZ10" s="253"/>
      <c r="BGA10" s="253"/>
      <c r="BGB10" s="253"/>
      <c r="BGC10" s="253"/>
      <c r="BGD10" s="253"/>
      <c r="BGE10" s="253"/>
      <c r="BGF10" s="253"/>
      <c r="BGG10" s="253"/>
      <c r="BGH10" s="253"/>
      <c r="BGI10" s="253"/>
      <c r="BGJ10" s="253"/>
      <c r="BGK10" s="253"/>
      <c r="BGL10" s="253"/>
      <c r="BGM10" s="253"/>
      <c r="BGN10" s="253"/>
      <c r="BGO10" s="253"/>
      <c r="BGP10" s="253"/>
      <c r="BGQ10" s="253"/>
      <c r="BGR10" s="253"/>
      <c r="BGS10" s="253"/>
      <c r="BGT10" s="253"/>
      <c r="BGU10" s="253"/>
      <c r="BGV10" s="253"/>
      <c r="BGW10" s="253"/>
      <c r="BGX10" s="253"/>
      <c r="BGY10" s="253"/>
      <c r="BGZ10" s="253"/>
      <c r="BHA10" s="253"/>
      <c r="BHB10" s="253"/>
      <c r="BHC10" s="253"/>
      <c r="BHD10" s="253"/>
      <c r="BHE10" s="253"/>
      <c r="BHF10" s="253"/>
      <c r="BHG10" s="253"/>
      <c r="BHH10" s="253"/>
      <c r="BHI10" s="253"/>
      <c r="BHJ10" s="253"/>
      <c r="BHK10" s="253"/>
      <c r="BHL10" s="253"/>
      <c r="BHM10" s="253"/>
      <c r="BHN10" s="253"/>
      <c r="BHO10" s="253"/>
      <c r="BHP10" s="253"/>
      <c r="BHQ10" s="253"/>
      <c r="BHR10" s="253"/>
      <c r="BHS10" s="253"/>
      <c r="BHT10" s="253"/>
      <c r="BHU10" s="253"/>
      <c r="BHV10" s="253"/>
      <c r="BHW10" s="253"/>
      <c r="BHX10" s="253"/>
      <c r="BHY10" s="253"/>
      <c r="BHZ10" s="253"/>
      <c r="BIA10" s="253"/>
      <c r="BIB10" s="253"/>
      <c r="BIC10" s="253"/>
      <c r="BID10" s="253"/>
      <c r="BIE10" s="253"/>
      <c r="BIF10" s="253"/>
      <c r="BIG10" s="253"/>
      <c r="BIH10" s="253"/>
      <c r="BII10" s="253"/>
      <c r="BIJ10" s="253"/>
      <c r="BIK10" s="253"/>
      <c r="BIL10" s="253"/>
      <c r="BIM10" s="253"/>
      <c r="BIN10" s="253"/>
      <c r="BIO10" s="253"/>
      <c r="BIP10" s="253"/>
      <c r="BIQ10" s="253"/>
      <c r="BIR10" s="253"/>
      <c r="BIS10" s="253"/>
      <c r="BIT10" s="253"/>
      <c r="BIU10" s="253"/>
      <c r="BIV10" s="253"/>
      <c r="BIW10" s="253"/>
      <c r="BIX10" s="253"/>
      <c r="BIY10" s="253"/>
      <c r="BIZ10" s="253"/>
      <c r="BJA10" s="253"/>
      <c r="BJB10" s="253"/>
      <c r="BJC10" s="253"/>
      <c r="BJD10" s="253"/>
      <c r="BJE10" s="253"/>
      <c r="BJF10" s="253"/>
      <c r="BJG10" s="253"/>
      <c r="BJH10" s="253"/>
      <c r="BJI10" s="253"/>
      <c r="BJJ10" s="253"/>
      <c r="BJK10" s="253"/>
      <c r="BJL10" s="253"/>
      <c r="BJM10" s="253"/>
      <c r="BJN10" s="253"/>
      <c r="BJO10" s="253"/>
      <c r="BJP10" s="253"/>
      <c r="BJQ10" s="253"/>
      <c r="BJR10" s="253"/>
      <c r="BJS10" s="253"/>
      <c r="BJT10" s="253"/>
      <c r="BJU10" s="253"/>
      <c r="BJV10" s="253"/>
      <c r="BJW10" s="253"/>
      <c r="BJX10" s="253"/>
      <c r="BJY10" s="253"/>
      <c r="BJZ10" s="253"/>
      <c r="BKA10" s="253"/>
      <c r="BKB10" s="253"/>
      <c r="BKC10" s="253"/>
      <c r="BKD10" s="253"/>
      <c r="BKE10" s="253"/>
      <c r="BKF10" s="253"/>
      <c r="BKG10" s="253"/>
      <c r="BKH10" s="253"/>
      <c r="BKI10" s="253"/>
      <c r="BKJ10" s="253"/>
      <c r="BKK10" s="253"/>
      <c r="BKL10" s="253"/>
      <c r="BKM10" s="253"/>
      <c r="BKN10" s="253"/>
      <c r="BKO10" s="253"/>
      <c r="BKP10" s="253"/>
      <c r="BKQ10" s="253"/>
      <c r="BKR10" s="253"/>
      <c r="BKS10" s="253"/>
      <c r="BKT10" s="253"/>
      <c r="BKU10" s="253"/>
      <c r="BKV10" s="253"/>
      <c r="BKW10" s="253"/>
      <c r="BKX10" s="253"/>
      <c r="BKY10" s="253"/>
      <c r="BKZ10" s="253"/>
      <c r="BLA10" s="253"/>
      <c r="BLB10" s="253"/>
      <c r="BLC10" s="253"/>
      <c r="BLD10" s="253"/>
      <c r="BLE10" s="253"/>
      <c r="BLF10" s="253"/>
      <c r="BLG10" s="253"/>
      <c r="BLH10" s="253"/>
      <c r="BLI10" s="253"/>
      <c r="BLJ10" s="253"/>
      <c r="BLK10" s="253"/>
      <c r="BLL10" s="253"/>
      <c r="BLM10" s="253"/>
      <c r="BLN10" s="253"/>
      <c r="BLO10" s="253"/>
      <c r="BLP10" s="253"/>
      <c r="BLQ10" s="253"/>
      <c r="BLR10" s="253"/>
      <c r="BLS10" s="253"/>
      <c r="BLT10" s="253"/>
      <c r="BLU10" s="253"/>
      <c r="BLV10" s="253"/>
      <c r="BLW10" s="253"/>
      <c r="BLX10" s="253"/>
      <c r="BLY10" s="253"/>
      <c r="BLZ10" s="253"/>
      <c r="BMA10" s="253"/>
      <c r="BMB10" s="253"/>
      <c r="BMC10" s="253"/>
      <c r="BMD10" s="253"/>
      <c r="BME10" s="253"/>
      <c r="BMF10" s="253"/>
      <c r="BMG10" s="253"/>
      <c r="BMH10" s="253"/>
      <c r="BMI10" s="253"/>
      <c r="BMJ10" s="253"/>
      <c r="BMK10" s="253"/>
      <c r="BML10" s="253"/>
      <c r="BMM10" s="253"/>
      <c r="BMN10" s="253"/>
      <c r="BMO10" s="253"/>
      <c r="BMP10" s="253"/>
      <c r="BMQ10" s="253"/>
      <c r="BMR10" s="253"/>
      <c r="BMS10" s="253"/>
      <c r="BMT10" s="253"/>
      <c r="BMU10" s="253"/>
      <c r="BMV10" s="253"/>
      <c r="BMW10" s="253"/>
      <c r="BMX10" s="253"/>
      <c r="BMY10" s="253"/>
      <c r="BMZ10" s="253"/>
      <c r="BNA10" s="253"/>
      <c r="BNB10" s="253"/>
      <c r="BNC10" s="253"/>
      <c r="BND10" s="253"/>
      <c r="BNE10" s="253"/>
      <c r="BNF10" s="253"/>
      <c r="BNG10" s="253"/>
      <c r="BNH10" s="253"/>
      <c r="BNI10" s="253"/>
      <c r="BNJ10" s="253"/>
      <c r="BNK10" s="253"/>
      <c r="BNL10" s="253"/>
      <c r="BNM10" s="253"/>
      <c r="BNN10" s="253"/>
      <c r="BNO10" s="253"/>
      <c r="BNP10" s="253"/>
      <c r="BNQ10" s="253"/>
      <c r="BNR10" s="253"/>
      <c r="BNS10" s="253"/>
      <c r="BNT10" s="253"/>
      <c r="BNU10" s="253"/>
      <c r="BNV10" s="253"/>
      <c r="BNW10" s="253"/>
      <c r="BNX10" s="253"/>
      <c r="BNY10" s="253"/>
      <c r="BNZ10" s="253"/>
      <c r="BOA10" s="253"/>
      <c r="BOB10" s="253"/>
      <c r="BOC10" s="253"/>
      <c r="BOD10" s="253"/>
      <c r="BOE10" s="253"/>
      <c r="BOF10" s="253"/>
      <c r="BOG10" s="253"/>
      <c r="BOH10" s="253"/>
      <c r="BOI10" s="253"/>
      <c r="BOJ10" s="253"/>
      <c r="BOK10" s="253"/>
      <c r="BOL10" s="253"/>
      <c r="BOM10" s="253"/>
      <c r="BON10" s="253"/>
      <c r="BOO10" s="253"/>
      <c r="BOP10" s="253"/>
      <c r="BOQ10" s="253"/>
      <c r="BOR10" s="253"/>
      <c r="BOS10" s="253"/>
      <c r="BOT10" s="253"/>
      <c r="BOU10" s="253"/>
      <c r="BOV10" s="253"/>
      <c r="BOW10" s="253"/>
      <c r="BOX10" s="253"/>
      <c r="BOY10" s="253"/>
      <c r="BOZ10" s="253"/>
      <c r="BPA10" s="253"/>
      <c r="BPB10" s="253"/>
      <c r="BPC10" s="253"/>
      <c r="BPD10" s="253"/>
      <c r="BPE10" s="253"/>
      <c r="BPF10" s="253"/>
      <c r="BPG10" s="253"/>
      <c r="BPH10" s="253"/>
      <c r="BPI10" s="253"/>
      <c r="BPJ10" s="253"/>
      <c r="BPK10" s="253"/>
      <c r="BPL10" s="253"/>
      <c r="BPM10" s="253"/>
      <c r="BPN10" s="253"/>
      <c r="BPO10" s="253"/>
      <c r="BPP10" s="253"/>
      <c r="BPQ10" s="253"/>
      <c r="BPR10" s="253"/>
      <c r="BPS10" s="253"/>
      <c r="BPT10" s="253"/>
      <c r="BPU10" s="253"/>
      <c r="BPV10" s="253"/>
      <c r="BPW10" s="253"/>
      <c r="BPX10" s="253"/>
      <c r="BPY10" s="253"/>
      <c r="BPZ10" s="253"/>
      <c r="BQA10" s="253"/>
      <c r="BQB10" s="253"/>
      <c r="BQC10" s="253"/>
      <c r="BQD10" s="253"/>
      <c r="BQE10" s="253"/>
      <c r="BQF10" s="253"/>
      <c r="BQG10" s="253"/>
      <c r="BQH10" s="253"/>
      <c r="BQI10" s="253"/>
      <c r="BQJ10" s="253"/>
      <c r="BQK10" s="253"/>
      <c r="BQL10" s="253"/>
      <c r="BQM10" s="253"/>
      <c r="BQN10" s="253"/>
      <c r="BQO10" s="253"/>
      <c r="BQP10" s="253"/>
      <c r="BQQ10" s="253"/>
      <c r="BQR10" s="253"/>
      <c r="BQS10" s="253"/>
      <c r="BQT10" s="253"/>
      <c r="BQU10" s="253"/>
      <c r="BQV10" s="253"/>
      <c r="BQW10" s="253"/>
      <c r="BQX10" s="253"/>
      <c r="BQY10" s="253"/>
      <c r="BQZ10" s="253"/>
      <c r="BRA10" s="253"/>
      <c r="BRB10" s="253"/>
      <c r="BRC10" s="253"/>
      <c r="BRD10" s="253"/>
      <c r="BRE10" s="253"/>
      <c r="BRF10" s="253"/>
      <c r="BRG10" s="253"/>
      <c r="BRH10" s="253"/>
      <c r="BRI10" s="253"/>
      <c r="BRJ10" s="253"/>
      <c r="BRK10" s="253"/>
      <c r="BRL10" s="253"/>
      <c r="BRM10" s="253"/>
      <c r="BRN10" s="253"/>
      <c r="BRO10" s="253"/>
      <c r="BRP10" s="253"/>
      <c r="BRQ10" s="253"/>
      <c r="BRR10" s="253"/>
      <c r="BRS10" s="253"/>
      <c r="BRT10" s="253"/>
      <c r="BRU10" s="253"/>
      <c r="BRV10" s="253"/>
      <c r="BRW10" s="253"/>
      <c r="BRX10" s="253"/>
      <c r="BRY10" s="253"/>
      <c r="BRZ10" s="253"/>
      <c r="BSA10" s="253"/>
      <c r="BSB10" s="253"/>
      <c r="BSC10" s="253"/>
      <c r="BSD10" s="253"/>
      <c r="BSE10" s="253"/>
      <c r="BSF10" s="253"/>
      <c r="BSG10" s="253"/>
      <c r="BSH10" s="253"/>
      <c r="BSI10" s="253"/>
      <c r="BSJ10" s="253"/>
      <c r="BSK10" s="253"/>
      <c r="BSL10" s="253"/>
      <c r="BSM10" s="253"/>
      <c r="BSN10" s="253"/>
      <c r="BSO10" s="253"/>
      <c r="BSP10" s="253"/>
      <c r="BSQ10" s="253"/>
      <c r="BSR10" s="253"/>
      <c r="BSS10" s="253"/>
      <c r="BST10" s="253"/>
      <c r="BSU10" s="253"/>
      <c r="BSV10" s="253"/>
      <c r="BSW10" s="253"/>
      <c r="BSX10" s="253"/>
      <c r="BSY10" s="253"/>
      <c r="BSZ10" s="253"/>
      <c r="BTA10" s="253"/>
      <c r="BTB10" s="253"/>
      <c r="BTC10" s="253"/>
      <c r="BTD10" s="253"/>
      <c r="BTE10" s="253"/>
      <c r="BTF10" s="253"/>
      <c r="BTG10" s="253"/>
      <c r="BTH10" s="253"/>
      <c r="BTI10" s="253"/>
      <c r="BTJ10" s="253"/>
      <c r="BTK10" s="253"/>
      <c r="BTL10" s="253"/>
      <c r="BTM10" s="253"/>
      <c r="BTN10" s="253"/>
      <c r="BTO10" s="253"/>
      <c r="BTP10" s="253"/>
      <c r="BTQ10" s="253"/>
      <c r="BTR10" s="253"/>
      <c r="BTS10" s="253"/>
      <c r="BTT10" s="253"/>
      <c r="BTU10" s="253"/>
      <c r="BTV10" s="253"/>
      <c r="BTW10" s="253"/>
      <c r="BTX10" s="253"/>
      <c r="BTY10" s="253"/>
      <c r="BTZ10" s="253"/>
      <c r="BUA10" s="253"/>
      <c r="BUB10" s="253"/>
      <c r="BUC10" s="253"/>
      <c r="BUD10" s="253"/>
      <c r="BUE10" s="253"/>
      <c r="BUF10" s="253"/>
      <c r="BUG10" s="253"/>
      <c r="BUH10" s="253"/>
      <c r="BUI10" s="253"/>
      <c r="BUJ10" s="253"/>
      <c r="BUK10" s="253"/>
      <c r="BUL10" s="253"/>
      <c r="BUM10" s="253"/>
      <c r="BUN10" s="253"/>
      <c r="BUO10" s="253"/>
      <c r="BUP10" s="253"/>
      <c r="BUQ10" s="253"/>
      <c r="BUR10" s="253"/>
      <c r="BUS10" s="253"/>
      <c r="BUT10" s="253"/>
      <c r="BUU10" s="253"/>
      <c r="BUV10" s="253"/>
      <c r="BUW10" s="253"/>
      <c r="BUX10" s="253"/>
      <c r="BUY10" s="253"/>
      <c r="BUZ10" s="253"/>
      <c r="BVA10" s="253"/>
      <c r="BVB10" s="253"/>
      <c r="BVC10" s="253"/>
      <c r="BVD10" s="253"/>
      <c r="BVE10" s="253"/>
      <c r="BVF10" s="253"/>
      <c r="BVG10" s="253"/>
      <c r="BVH10" s="253"/>
      <c r="BVI10" s="253"/>
      <c r="BVJ10" s="253"/>
      <c r="BVK10" s="253"/>
      <c r="BVL10" s="253"/>
      <c r="BVM10" s="253"/>
      <c r="BVN10" s="253"/>
      <c r="BVO10" s="253"/>
      <c r="BVP10" s="253"/>
      <c r="BVQ10" s="253"/>
      <c r="BVR10" s="253"/>
      <c r="BVS10" s="253"/>
      <c r="BVT10" s="253"/>
      <c r="BVU10" s="253"/>
      <c r="BVV10" s="253"/>
      <c r="BVW10" s="253"/>
      <c r="BVX10" s="253"/>
      <c r="BVY10" s="253"/>
      <c r="BVZ10" s="253"/>
      <c r="BWA10" s="253"/>
      <c r="BWB10" s="253"/>
      <c r="BWC10" s="253"/>
      <c r="BWD10" s="253"/>
      <c r="BWE10" s="253"/>
      <c r="BWF10" s="253"/>
      <c r="BWG10" s="253"/>
      <c r="BWH10" s="253"/>
      <c r="BWI10" s="253"/>
      <c r="BWJ10" s="253"/>
      <c r="BWK10" s="253"/>
      <c r="BWL10" s="253"/>
      <c r="BWM10" s="253"/>
      <c r="BWN10" s="253"/>
      <c r="BWO10" s="253"/>
      <c r="BWP10" s="253"/>
      <c r="BWQ10" s="253"/>
      <c r="BWR10" s="253"/>
      <c r="BWS10" s="253"/>
      <c r="BWT10" s="253"/>
      <c r="BWU10" s="253"/>
      <c r="BWV10" s="253"/>
      <c r="BWW10" s="253"/>
      <c r="BWX10" s="253"/>
      <c r="BWY10" s="253"/>
      <c r="BWZ10" s="253"/>
      <c r="BXA10" s="253"/>
      <c r="BXB10" s="253"/>
      <c r="BXC10" s="253"/>
      <c r="BXD10" s="253"/>
      <c r="BXE10" s="253"/>
      <c r="BXF10" s="253"/>
      <c r="BXG10" s="253"/>
      <c r="BXH10" s="253"/>
      <c r="BXI10" s="253"/>
      <c r="BXJ10" s="253"/>
      <c r="BXK10" s="253"/>
      <c r="BXL10" s="253"/>
      <c r="BXM10" s="253"/>
      <c r="BXN10" s="253"/>
      <c r="BXO10" s="253"/>
      <c r="BXP10" s="253"/>
      <c r="BXQ10" s="253"/>
      <c r="BXR10" s="253"/>
      <c r="BXS10" s="253"/>
      <c r="BXT10" s="253"/>
      <c r="BXU10" s="253"/>
      <c r="BXV10" s="253"/>
      <c r="BXW10" s="253"/>
      <c r="BXX10" s="253"/>
      <c r="BXY10" s="253"/>
      <c r="BXZ10" s="253"/>
      <c r="BYA10" s="253"/>
      <c r="BYB10" s="253"/>
      <c r="BYC10" s="253"/>
      <c r="BYD10" s="253"/>
      <c r="BYE10" s="253"/>
      <c r="BYF10" s="253"/>
      <c r="BYG10" s="253"/>
      <c r="BYH10" s="253"/>
      <c r="BYI10" s="253"/>
      <c r="BYJ10" s="253"/>
      <c r="BYK10" s="253"/>
      <c r="BYL10" s="253"/>
      <c r="BYM10" s="253"/>
      <c r="BYN10" s="253"/>
      <c r="BYO10" s="253"/>
      <c r="BYP10" s="253"/>
      <c r="BYQ10" s="253"/>
      <c r="BYR10" s="253"/>
      <c r="BYS10" s="253"/>
      <c r="BYT10" s="253"/>
      <c r="BYU10" s="253"/>
      <c r="BYV10" s="253"/>
      <c r="BYW10" s="253"/>
      <c r="BYX10" s="253"/>
      <c r="BYY10" s="253"/>
      <c r="BYZ10" s="253"/>
      <c r="BZA10" s="253"/>
      <c r="BZB10" s="253"/>
      <c r="BZC10" s="253"/>
      <c r="BZD10" s="253"/>
      <c r="BZE10" s="253"/>
      <c r="BZF10" s="253"/>
      <c r="BZG10" s="253"/>
      <c r="BZH10" s="253"/>
      <c r="BZI10" s="253"/>
      <c r="BZJ10" s="253"/>
      <c r="BZK10" s="253"/>
      <c r="BZL10" s="253"/>
      <c r="BZM10" s="253"/>
      <c r="BZN10" s="253"/>
      <c r="BZO10" s="253"/>
      <c r="BZP10" s="253"/>
      <c r="BZQ10" s="253"/>
      <c r="BZR10" s="253"/>
      <c r="BZS10" s="253"/>
      <c r="BZT10" s="253"/>
      <c r="BZU10" s="253"/>
      <c r="BZV10" s="253"/>
      <c r="BZW10" s="253"/>
      <c r="BZX10" s="253"/>
      <c r="BZY10" s="253"/>
      <c r="BZZ10" s="253"/>
      <c r="CAA10" s="253"/>
      <c r="CAB10" s="253"/>
      <c r="CAC10" s="253"/>
      <c r="CAD10" s="253"/>
      <c r="CAE10" s="253"/>
      <c r="CAF10" s="253"/>
      <c r="CAG10" s="253"/>
      <c r="CAH10" s="253"/>
      <c r="CAI10" s="253"/>
      <c r="CAJ10" s="253"/>
      <c r="CAK10" s="253"/>
      <c r="CAL10" s="253"/>
      <c r="CAM10" s="253"/>
      <c r="CAN10" s="253"/>
      <c r="CAO10" s="253"/>
      <c r="CAP10" s="253"/>
      <c r="CAQ10" s="253"/>
      <c r="CAR10" s="253"/>
      <c r="CAS10" s="253"/>
      <c r="CAT10" s="253"/>
      <c r="CAU10" s="253"/>
      <c r="CAV10" s="253"/>
      <c r="CAW10" s="253"/>
      <c r="CAX10" s="253"/>
      <c r="CAY10" s="253"/>
      <c r="CAZ10" s="253"/>
      <c r="CBA10" s="253"/>
      <c r="CBB10" s="253"/>
      <c r="CBC10" s="253"/>
      <c r="CBD10" s="253"/>
      <c r="CBE10" s="253"/>
      <c r="CBF10" s="253"/>
      <c r="CBG10" s="253"/>
      <c r="CBH10" s="253"/>
      <c r="CBI10" s="253"/>
      <c r="CBJ10" s="253"/>
      <c r="CBK10" s="253"/>
      <c r="CBL10" s="253"/>
      <c r="CBM10" s="253"/>
      <c r="CBN10" s="253"/>
      <c r="CBO10" s="253"/>
      <c r="CBP10" s="253"/>
      <c r="CBQ10" s="253"/>
      <c r="CBR10" s="253"/>
      <c r="CBS10" s="253"/>
      <c r="CBT10" s="253"/>
      <c r="CBU10" s="253"/>
      <c r="CBV10" s="253"/>
      <c r="CBW10" s="253"/>
      <c r="CBX10" s="253"/>
      <c r="CBY10" s="253"/>
      <c r="CBZ10" s="253"/>
      <c r="CCA10" s="253"/>
      <c r="CCB10" s="253"/>
      <c r="CCC10" s="253"/>
      <c r="CCD10" s="253"/>
      <c r="CCE10" s="253"/>
      <c r="CCF10" s="253"/>
      <c r="CCG10" s="253"/>
      <c r="CCH10" s="253"/>
      <c r="CCI10" s="253"/>
      <c r="CCJ10" s="253"/>
      <c r="CCK10" s="253"/>
      <c r="CCL10" s="253"/>
      <c r="CCM10" s="253"/>
      <c r="CCN10" s="253"/>
      <c r="CCO10" s="253"/>
      <c r="CCP10" s="253"/>
      <c r="CCQ10" s="253"/>
      <c r="CCR10" s="253"/>
      <c r="CCS10" s="253"/>
      <c r="CCT10" s="253"/>
      <c r="CCU10" s="253"/>
      <c r="CCV10" s="253"/>
      <c r="CCW10" s="253"/>
      <c r="CCX10" s="253"/>
      <c r="CCY10" s="253"/>
      <c r="CCZ10" s="253"/>
      <c r="CDA10" s="253"/>
      <c r="CDB10" s="253"/>
      <c r="CDC10" s="253"/>
      <c r="CDD10" s="253"/>
      <c r="CDE10" s="253"/>
      <c r="CDF10" s="253"/>
      <c r="CDG10" s="253"/>
      <c r="CDH10" s="253"/>
      <c r="CDI10" s="253"/>
      <c r="CDJ10" s="253"/>
      <c r="CDK10" s="253"/>
      <c r="CDL10" s="253"/>
      <c r="CDM10" s="253"/>
      <c r="CDN10" s="253"/>
      <c r="CDO10" s="253"/>
      <c r="CDP10" s="253"/>
      <c r="CDQ10" s="253"/>
      <c r="CDR10" s="253"/>
      <c r="CDS10" s="253"/>
      <c r="CDT10" s="253"/>
      <c r="CDU10" s="253"/>
      <c r="CDV10" s="253"/>
      <c r="CDW10" s="253"/>
      <c r="CDX10" s="253"/>
      <c r="CDY10" s="253"/>
      <c r="CDZ10" s="253"/>
      <c r="CEA10" s="253"/>
      <c r="CEB10" s="253"/>
      <c r="CEC10" s="253"/>
      <c r="CED10" s="253"/>
      <c r="CEE10" s="253"/>
      <c r="CEF10" s="253"/>
      <c r="CEG10" s="253"/>
      <c r="CEH10" s="253"/>
      <c r="CEI10" s="253"/>
      <c r="CEJ10" s="253"/>
      <c r="CEK10" s="253"/>
      <c r="CEL10" s="253"/>
      <c r="CEM10" s="253"/>
      <c r="CEN10" s="253"/>
      <c r="CEO10" s="253"/>
      <c r="CEP10" s="253"/>
      <c r="CEQ10" s="253"/>
      <c r="CER10" s="253"/>
      <c r="CES10" s="253"/>
      <c r="CET10" s="253"/>
      <c r="CEU10" s="253"/>
      <c r="CEV10" s="253"/>
      <c r="CEW10" s="253"/>
      <c r="CEX10" s="253"/>
      <c r="CEY10" s="253"/>
      <c r="CEZ10" s="253"/>
      <c r="CFA10" s="253"/>
      <c r="CFB10" s="253"/>
      <c r="CFC10" s="253"/>
      <c r="CFD10" s="253"/>
      <c r="CFE10" s="253"/>
      <c r="CFF10" s="253"/>
      <c r="CFG10" s="253"/>
      <c r="CFH10" s="253"/>
      <c r="CFI10" s="253"/>
      <c r="CFJ10" s="253"/>
      <c r="CFK10" s="253"/>
      <c r="CFL10" s="253"/>
      <c r="CFM10" s="253"/>
      <c r="CFN10" s="253"/>
      <c r="CFO10" s="253"/>
      <c r="CFP10" s="253"/>
      <c r="CFQ10" s="253"/>
      <c r="CFR10" s="253"/>
      <c r="CFS10" s="253"/>
      <c r="CFT10" s="253"/>
      <c r="CFU10" s="253"/>
      <c r="CFV10" s="253"/>
      <c r="CFW10" s="253"/>
      <c r="CFX10" s="253"/>
      <c r="CFY10" s="253"/>
      <c r="CFZ10" s="253"/>
      <c r="CGA10" s="253"/>
      <c r="CGB10" s="253"/>
      <c r="CGC10" s="253"/>
      <c r="CGD10" s="253"/>
      <c r="CGE10" s="253"/>
      <c r="CGF10" s="253"/>
      <c r="CGG10" s="253"/>
      <c r="CGH10" s="253"/>
      <c r="CGI10" s="253"/>
      <c r="CGJ10" s="253"/>
      <c r="CGK10" s="253"/>
      <c r="CGL10" s="253"/>
      <c r="CGM10" s="253"/>
      <c r="CGN10" s="253"/>
      <c r="CGO10" s="253"/>
      <c r="CGP10" s="253"/>
      <c r="CGQ10" s="253"/>
      <c r="CGR10" s="253"/>
      <c r="CGS10" s="253"/>
      <c r="CGT10" s="253"/>
      <c r="CGU10" s="253"/>
      <c r="CGV10" s="253"/>
      <c r="CGW10" s="253"/>
      <c r="CGX10" s="253"/>
      <c r="CGY10" s="253"/>
      <c r="CGZ10" s="253"/>
      <c r="CHA10" s="253"/>
      <c r="CHB10" s="253"/>
      <c r="CHC10" s="253"/>
      <c r="CHD10" s="253"/>
      <c r="CHE10" s="253"/>
      <c r="CHF10" s="253"/>
      <c r="CHG10" s="253"/>
      <c r="CHH10" s="253"/>
      <c r="CHI10" s="253"/>
      <c r="CHJ10" s="253"/>
      <c r="CHK10" s="253"/>
      <c r="CHL10" s="253"/>
      <c r="CHM10" s="253"/>
      <c r="CHN10" s="253"/>
      <c r="CHO10" s="253"/>
      <c r="CHP10" s="253"/>
      <c r="CHQ10" s="253"/>
      <c r="CHR10" s="253"/>
      <c r="CHS10" s="253"/>
      <c r="CHT10" s="253"/>
      <c r="CHU10" s="253"/>
      <c r="CHV10" s="253"/>
      <c r="CHW10" s="253"/>
      <c r="CHX10" s="253"/>
      <c r="CHY10" s="253"/>
      <c r="CHZ10" s="253"/>
      <c r="CIA10" s="253"/>
      <c r="CIB10" s="253"/>
      <c r="CIC10" s="253"/>
      <c r="CID10" s="253"/>
      <c r="CIE10" s="253"/>
      <c r="CIF10" s="253"/>
      <c r="CIG10" s="253"/>
      <c r="CIH10" s="253"/>
      <c r="CII10" s="253"/>
      <c r="CIJ10" s="253"/>
      <c r="CIK10" s="253"/>
      <c r="CIL10" s="253"/>
      <c r="CIM10" s="253"/>
      <c r="CIN10" s="253"/>
      <c r="CIO10" s="253"/>
      <c r="CIP10" s="253"/>
      <c r="CIQ10" s="253"/>
      <c r="CIR10" s="253"/>
      <c r="CIS10" s="253"/>
      <c r="CIT10" s="253"/>
      <c r="CIU10" s="253"/>
      <c r="CIV10" s="253"/>
      <c r="CIW10" s="253"/>
      <c r="CIX10" s="253"/>
      <c r="CIY10" s="253"/>
      <c r="CIZ10" s="253"/>
      <c r="CJA10" s="253"/>
      <c r="CJB10" s="253"/>
      <c r="CJC10" s="253"/>
      <c r="CJD10" s="253"/>
      <c r="CJE10" s="253"/>
      <c r="CJF10" s="253"/>
      <c r="CJG10" s="253"/>
      <c r="CJH10" s="253"/>
      <c r="CJI10" s="253"/>
      <c r="CJJ10" s="253"/>
      <c r="CJK10" s="253"/>
      <c r="CJL10" s="253"/>
      <c r="CJM10" s="253"/>
      <c r="CJN10" s="253"/>
      <c r="CJO10" s="253"/>
      <c r="CJP10" s="253"/>
      <c r="CJQ10" s="253"/>
      <c r="CJR10" s="253"/>
      <c r="CJS10" s="253"/>
      <c r="CJT10" s="253"/>
      <c r="CJU10" s="253"/>
      <c r="CJV10" s="253"/>
      <c r="CJW10" s="253"/>
      <c r="CJX10" s="253"/>
      <c r="CJY10" s="253"/>
      <c r="CJZ10" s="253"/>
      <c r="CKA10" s="253"/>
      <c r="CKB10" s="253"/>
      <c r="CKC10" s="253"/>
      <c r="CKD10" s="253"/>
      <c r="CKE10" s="253"/>
      <c r="CKF10" s="253"/>
      <c r="CKG10" s="253"/>
      <c r="CKH10" s="253"/>
      <c r="CKI10" s="253"/>
      <c r="CKJ10" s="253"/>
      <c r="CKK10" s="253"/>
      <c r="CKL10" s="253"/>
      <c r="CKM10" s="253"/>
      <c r="CKN10" s="253"/>
      <c r="CKO10" s="253"/>
      <c r="CKP10" s="253"/>
      <c r="CKQ10" s="253"/>
      <c r="CKR10" s="253"/>
      <c r="CKS10" s="253"/>
      <c r="CKT10" s="253"/>
      <c r="CKU10" s="253"/>
      <c r="CKV10" s="253"/>
      <c r="CKW10" s="253"/>
      <c r="CKX10" s="253"/>
      <c r="CKY10" s="253"/>
      <c r="CKZ10" s="253"/>
      <c r="CLA10" s="253"/>
      <c r="CLB10" s="253"/>
      <c r="CLC10" s="253"/>
      <c r="CLD10" s="253"/>
      <c r="CLE10" s="253"/>
      <c r="CLF10" s="253"/>
      <c r="CLG10" s="253"/>
      <c r="CLH10" s="253"/>
      <c r="CLI10" s="253"/>
      <c r="CLJ10" s="253"/>
      <c r="CLK10" s="253"/>
      <c r="CLL10" s="253"/>
      <c r="CLM10" s="253"/>
      <c r="CLN10" s="253"/>
      <c r="CLO10" s="253"/>
      <c r="CLP10" s="253"/>
      <c r="CLQ10" s="253"/>
      <c r="CLR10" s="253"/>
      <c r="CLS10" s="253"/>
      <c r="CLT10" s="253"/>
      <c r="CLU10" s="253"/>
      <c r="CLV10" s="253"/>
      <c r="CLW10" s="253"/>
      <c r="CLX10" s="253"/>
      <c r="CLY10" s="253"/>
      <c r="CLZ10" s="253"/>
      <c r="CMA10" s="253"/>
      <c r="CMB10" s="253"/>
      <c r="CMC10" s="253"/>
      <c r="CMD10" s="253"/>
      <c r="CME10" s="253"/>
      <c r="CMF10" s="253"/>
      <c r="CMG10" s="253"/>
      <c r="CMH10" s="253"/>
      <c r="CMI10" s="253"/>
      <c r="CMJ10" s="253"/>
      <c r="CMK10" s="253"/>
      <c r="CML10" s="253"/>
      <c r="CMM10" s="253"/>
      <c r="CMN10" s="253"/>
      <c r="CMO10" s="253"/>
      <c r="CMP10" s="253"/>
      <c r="CMQ10" s="253"/>
      <c r="CMR10" s="253"/>
      <c r="CMS10" s="253"/>
      <c r="CMT10" s="253"/>
      <c r="CMU10" s="253"/>
      <c r="CMV10" s="253"/>
      <c r="CMW10" s="253"/>
      <c r="CMX10" s="253"/>
      <c r="CMY10" s="253"/>
      <c r="CMZ10" s="253"/>
      <c r="CNA10" s="253"/>
      <c r="CNB10" s="253"/>
      <c r="CNC10" s="253"/>
      <c r="CND10" s="253"/>
      <c r="CNE10" s="253"/>
      <c r="CNF10" s="253"/>
      <c r="CNG10" s="253"/>
      <c r="CNH10" s="253"/>
      <c r="CNI10" s="253"/>
      <c r="CNJ10" s="253"/>
      <c r="CNK10" s="253"/>
      <c r="CNL10" s="253"/>
      <c r="CNM10" s="253"/>
      <c r="CNN10" s="253"/>
      <c r="CNO10" s="253"/>
      <c r="CNP10" s="253"/>
      <c r="CNQ10" s="253"/>
      <c r="CNR10" s="253"/>
      <c r="CNS10" s="253"/>
      <c r="CNT10" s="253"/>
      <c r="CNU10" s="253"/>
      <c r="CNV10" s="253"/>
      <c r="CNW10" s="253"/>
      <c r="CNX10" s="253"/>
      <c r="CNY10" s="253"/>
      <c r="CNZ10" s="253"/>
      <c r="COA10" s="253"/>
      <c r="COB10" s="253"/>
      <c r="COC10" s="253"/>
      <c r="COD10" s="253"/>
      <c r="COE10" s="253"/>
      <c r="COF10" s="253"/>
      <c r="COG10" s="253"/>
      <c r="COH10" s="253"/>
      <c r="COI10" s="253"/>
      <c r="COJ10" s="253"/>
      <c r="COK10" s="253"/>
      <c r="COL10" s="253"/>
      <c r="COM10" s="253"/>
      <c r="CON10" s="253"/>
      <c r="COO10" s="253"/>
      <c r="COP10" s="253"/>
      <c r="COQ10" s="253"/>
      <c r="COR10" s="253"/>
      <c r="COS10" s="253"/>
      <c r="COT10" s="253"/>
      <c r="COU10" s="253"/>
      <c r="COV10" s="253"/>
      <c r="COW10" s="253"/>
      <c r="COX10" s="253"/>
      <c r="COY10" s="253"/>
      <c r="COZ10" s="253"/>
      <c r="CPA10" s="253"/>
      <c r="CPB10" s="253"/>
      <c r="CPC10" s="253"/>
      <c r="CPD10" s="253"/>
      <c r="CPE10" s="253"/>
      <c r="CPF10" s="253"/>
      <c r="CPG10" s="253"/>
      <c r="CPH10" s="253"/>
      <c r="CPI10" s="253"/>
      <c r="CPJ10" s="253"/>
      <c r="CPK10" s="253"/>
      <c r="CPL10" s="253"/>
      <c r="CPM10" s="253"/>
      <c r="CPN10" s="253"/>
      <c r="CPO10" s="253"/>
      <c r="CPP10" s="253"/>
      <c r="CPQ10" s="253"/>
      <c r="CPR10" s="253"/>
      <c r="CPS10" s="253"/>
      <c r="CPT10" s="253"/>
      <c r="CPU10" s="253"/>
      <c r="CPV10" s="253"/>
      <c r="CPW10" s="253"/>
      <c r="CPX10" s="253"/>
      <c r="CPY10" s="253"/>
      <c r="CPZ10" s="253"/>
      <c r="CQA10" s="253"/>
      <c r="CQB10" s="253"/>
      <c r="CQC10" s="253"/>
      <c r="CQD10" s="253"/>
      <c r="CQE10" s="253"/>
      <c r="CQF10" s="253"/>
      <c r="CQG10" s="253"/>
      <c r="CQH10" s="253"/>
      <c r="CQI10" s="253"/>
      <c r="CQJ10" s="253"/>
      <c r="CQK10" s="253"/>
      <c r="CQL10" s="253"/>
      <c r="CQM10" s="253"/>
      <c r="CQN10" s="253"/>
      <c r="CQO10" s="253"/>
      <c r="CQP10" s="253"/>
      <c r="CQQ10" s="253"/>
      <c r="CQR10" s="253"/>
      <c r="CQS10" s="253"/>
      <c r="CQT10" s="253"/>
      <c r="CQU10" s="253"/>
      <c r="CQV10" s="253"/>
      <c r="CQW10" s="253"/>
      <c r="CQX10" s="253"/>
      <c r="CQY10" s="253"/>
      <c r="CQZ10" s="253"/>
      <c r="CRA10" s="253"/>
      <c r="CRB10" s="253"/>
      <c r="CRC10" s="253"/>
      <c r="CRD10" s="253"/>
      <c r="CRE10" s="253"/>
      <c r="CRF10" s="253"/>
      <c r="CRG10" s="253"/>
      <c r="CRH10" s="253"/>
      <c r="CRI10" s="253"/>
      <c r="CRJ10" s="253"/>
      <c r="CRK10" s="253"/>
      <c r="CRL10" s="253"/>
      <c r="CRM10" s="253"/>
      <c r="CRN10" s="253"/>
      <c r="CRO10" s="253"/>
      <c r="CRP10" s="253"/>
      <c r="CRQ10" s="253"/>
      <c r="CRR10" s="253"/>
      <c r="CRS10" s="253"/>
      <c r="CRT10" s="253"/>
      <c r="CRU10" s="253"/>
      <c r="CRV10" s="253"/>
      <c r="CRW10" s="253"/>
      <c r="CRX10" s="253"/>
      <c r="CRY10" s="253"/>
      <c r="CRZ10" s="253"/>
      <c r="CSA10" s="253"/>
      <c r="CSB10" s="253"/>
      <c r="CSC10" s="253"/>
      <c r="CSD10" s="253"/>
      <c r="CSE10" s="253"/>
      <c r="CSF10" s="253"/>
      <c r="CSG10" s="253"/>
      <c r="CSH10" s="253"/>
      <c r="CSI10" s="253"/>
      <c r="CSJ10" s="253"/>
      <c r="CSK10" s="253"/>
      <c r="CSL10" s="253"/>
      <c r="CSM10" s="253"/>
      <c r="CSN10" s="253"/>
      <c r="CSO10" s="253"/>
      <c r="CSP10" s="253"/>
      <c r="CSQ10" s="253"/>
      <c r="CSR10" s="253"/>
      <c r="CSS10" s="253"/>
      <c r="CST10" s="253"/>
      <c r="CSU10" s="253"/>
      <c r="CSV10" s="253"/>
      <c r="CSW10" s="253"/>
      <c r="CSX10" s="253"/>
      <c r="CSY10" s="253"/>
      <c r="CSZ10" s="253"/>
      <c r="CTA10" s="253"/>
      <c r="CTB10" s="253"/>
      <c r="CTC10" s="253"/>
      <c r="CTD10" s="253"/>
      <c r="CTE10" s="253"/>
      <c r="CTF10" s="253"/>
      <c r="CTG10" s="253"/>
      <c r="CTH10" s="253"/>
      <c r="CTI10" s="253"/>
      <c r="CTJ10" s="253"/>
      <c r="CTK10" s="253"/>
      <c r="CTL10" s="253"/>
      <c r="CTM10" s="253"/>
      <c r="CTN10" s="253"/>
      <c r="CTO10" s="253"/>
      <c r="CTP10" s="253"/>
      <c r="CTQ10" s="253"/>
      <c r="CTR10" s="253"/>
      <c r="CTS10" s="253"/>
      <c r="CTT10" s="253"/>
      <c r="CTU10" s="253"/>
      <c r="CTV10" s="253"/>
      <c r="CTW10" s="253"/>
      <c r="CTX10" s="253"/>
      <c r="CTY10" s="253"/>
      <c r="CTZ10" s="253"/>
      <c r="CUA10" s="253"/>
      <c r="CUB10" s="253"/>
      <c r="CUC10" s="253"/>
      <c r="CUD10" s="253"/>
      <c r="CUE10" s="253"/>
      <c r="CUF10" s="253"/>
      <c r="CUG10" s="253"/>
      <c r="CUH10" s="253"/>
      <c r="CUI10" s="253"/>
      <c r="CUJ10" s="253"/>
      <c r="CUK10" s="253"/>
      <c r="CUL10" s="253"/>
      <c r="CUM10" s="253"/>
      <c r="CUN10" s="253"/>
      <c r="CUO10" s="253"/>
      <c r="CUP10" s="253"/>
      <c r="CUQ10" s="253"/>
      <c r="CUR10" s="253"/>
      <c r="CUS10" s="253"/>
      <c r="CUT10" s="253"/>
      <c r="CUU10" s="253"/>
      <c r="CUV10" s="253"/>
      <c r="CUW10" s="253"/>
      <c r="CUX10" s="253"/>
      <c r="CUY10" s="253"/>
      <c r="CUZ10" s="253"/>
      <c r="CVA10" s="253"/>
      <c r="CVB10" s="253"/>
      <c r="CVC10" s="253"/>
      <c r="CVD10" s="253"/>
      <c r="CVE10" s="253"/>
      <c r="CVF10" s="253"/>
      <c r="CVG10" s="253"/>
      <c r="CVH10" s="253"/>
      <c r="CVI10" s="253"/>
      <c r="CVJ10" s="253"/>
      <c r="CVK10" s="253"/>
      <c r="CVL10" s="253"/>
      <c r="CVM10" s="253"/>
      <c r="CVN10" s="253"/>
      <c r="CVO10" s="253"/>
      <c r="CVP10" s="253"/>
      <c r="CVQ10" s="253"/>
      <c r="CVR10" s="253"/>
      <c r="CVS10" s="253"/>
      <c r="CVT10" s="253"/>
      <c r="CVU10" s="253"/>
      <c r="CVV10" s="253"/>
      <c r="CVW10" s="253"/>
      <c r="CVX10" s="253"/>
      <c r="CVY10" s="253"/>
      <c r="CVZ10" s="253"/>
      <c r="CWA10" s="253"/>
      <c r="CWB10" s="253"/>
      <c r="CWC10" s="253"/>
      <c r="CWD10" s="253"/>
      <c r="CWE10" s="253"/>
      <c r="CWF10" s="253"/>
      <c r="CWG10" s="253"/>
      <c r="CWH10" s="253"/>
      <c r="CWI10" s="253"/>
      <c r="CWJ10" s="253"/>
      <c r="CWK10" s="253"/>
      <c r="CWL10" s="253"/>
      <c r="CWM10" s="253"/>
      <c r="CWN10" s="253"/>
      <c r="CWO10" s="253"/>
      <c r="CWP10" s="253"/>
      <c r="CWQ10" s="253"/>
      <c r="CWR10" s="253"/>
      <c r="CWS10" s="253"/>
      <c r="CWT10" s="253"/>
      <c r="CWU10" s="253"/>
      <c r="CWV10" s="253"/>
      <c r="CWW10" s="253"/>
      <c r="CWX10" s="253"/>
      <c r="CWY10" s="253"/>
      <c r="CWZ10" s="253"/>
      <c r="CXA10" s="253"/>
      <c r="CXB10" s="253"/>
      <c r="CXC10" s="253"/>
      <c r="CXD10" s="253"/>
      <c r="CXE10" s="253"/>
      <c r="CXF10" s="253"/>
      <c r="CXG10" s="253"/>
      <c r="CXH10" s="253"/>
      <c r="CXI10" s="253"/>
      <c r="CXJ10" s="253"/>
      <c r="CXK10" s="253"/>
      <c r="CXL10" s="253"/>
      <c r="CXM10" s="253"/>
      <c r="CXN10" s="253"/>
      <c r="CXO10" s="253"/>
      <c r="CXP10" s="253"/>
      <c r="CXQ10" s="253"/>
      <c r="CXR10" s="253"/>
      <c r="CXS10" s="253"/>
      <c r="CXT10" s="253"/>
      <c r="CXU10" s="253"/>
      <c r="CXV10" s="253"/>
      <c r="CXW10" s="253"/>
      <c r="CXX10" s="253"/>
      <c r="CXY10" s="253"/>
      <c r="CXZ10" s="253"/>
      <c r="CYA10" s="253"/>
      <c r="CYB10" s="253"/>
      <c r="CYC10" s="253"/>
      <c r="CYD10" s="253"/>
      <c r="CYE10" s="253"/>
      <c r="CYF10" s="253"/>
      <c r="CYG10" s="253"/>
      <c r="CYH10" s="253"/>
      <c r="CYI10" s="253"/>
      <c r="CYJ10" s="253"/>
      <c r="CYK10" s="253"/>
      <c r="CYL10" s="253"/>
      <c r="CYM10" s="253"/>
      <c r="CYN10" s="253"/>
      <c r="CYO10" s="253"/>
      <c r="CYP10" s="253"/>
      <c r="CYQ10" s="253"/>
      <c r="CYR10" s="253"/>
      <c r="CYS10" s="253"/>
      <c r="CYT10" s="253"/>
      <c r="CYU10" s="253"/>
      <c r="CYV10" s="253"/>
      <c r="CYW10" s="253"/>
      <c r="CYX10" s="253"/>
      <c r="CYY10" s="253"/>
      <c r="CYZ10" s="253"/>
      <c r="CZA10" s="253"/>
      <c r="CZB10" s="253"/>
      <c r="CZC10" s="253"/>
      <c r="CZD10" s="253"/>
      <c r="CZE10" s="253"/>
      <c r="CZF10" s="253"/>
      <c r="CZG10" s="253"/>
      <c r="CZH10" s="253"/>
      <c r="CZI10" s="253"/>
      <c r="CZJ10" s="253"/>
      <c r="CZK10" s="253"/>
      <c r="CZL10" s="253"/>
      <c r="CZM10" s="253"/>
      <c r="CZN10" s="253"/>
      <c r="CZO10" s="253"/>
      <c r="CZP10" s="253"/>
      <c r="CZQ10" s="253"/>
      <c r="CZR10" s="253"/>
      <c r="CZS10" s="253"/>
      <c r="CZT10" s="253"/>
      <c r="CZU10" s="253"/>
      <c r="CZV10" s="253"/>
      <c r="CZW10" s="253"/>
      <c r="CZX10" s="253"/>
      <c r="CZY10" s="253"/>
      <c r="CZZ10" s="253"/>
      <c r="DAA10" s="253"/>
      <c r="DAB10" s="253"/>
      <c r="DAC10" s="253"/>
      <c r="DAD10" s="253"/>
      <c r="DAE10" s="253"/>
      <c r="DAF10" s="253"/>
      <c r="DAG10" s="253"/>
      <c r="DAH10" s="253"/>
      <c r="DAI10" s="253"/>
      <c r="DAJ10" s="253"/>
      <c r="DAK10" s="253"/>
      <c r="DAL10" s="253"/>
      <c r="DAM10" s="253"/>
      <c r="DAN10" s="253"/>
      <c r="DAO10" s="253"/>
      <c r="DAP10" s="253"/>
      <c r="DAQ10" s="253"/>
      <c r="DAR10" s="253"/>
      <c r="DAS10" s="253"/>
      <c r="DAT10" s="253"/>
      <c r="DAU10" s="253"/>
      <c r="DAV10" s="253"/>
      <c r="DAW10" s="253"/>
      <c r="DAX10" s="253"/>
      <c r="DAY10" s="253"/>
      <c r="DAZ10" s="253"/>
      <c r="DBA10" s="253"/>
      <c r="DBB10" s="253"/>
      <c r="DBC10" s="253"/>
      <c r="DBD10" s="253"/>
      <c r="DBE10" s="253"/>
      <c r="DBF10" s="253"/>
      <c r="DBG10" s="253"/>
      <c r="DBH10" s="253"/>
      <c r="DBI10" s="253"/>
      <c r="DBJ10" s="253"/>
      <c r="DBK10" s="253"/>
      <c r="DBL10" s="253"/>
      <c r="DBM10" s="253"/>
      <c r="DBN10" s="253"/>
      <c r="DBO10" s="253"/>
      <c r="DBP10" s="253"/>
      <c r="DBQ10" s="253"/>
      <c r="DBR10" s="253"/>
      <c r="DBS10" s="253"/>
      <c r="DBT10" s="253"/>
      <c r="DBU10" s="253"/>
      <c r="DBV10" s="253"/>
      <c r="DBW10" s="253"/>
      <c r="DBX10" s="253"/>
      <c r="DBY10" s="253"/>
      <c r="DBZ10" s="253"/>
      <c r="DCA10" s="253"/>
      <c r="DCB10" s="253"/>
      <c r="DCC10" s="253"/>
      <c r="DCD10" s="253"/>
      <c r="DCE10" s="253"/>
      <c r="DCF10" s="253"/>
      <c r="DCG10" s="253"/>
      <c r="DCH10" s="253"/>
      <c r="DCI10" s="253"/>
      <c r="DCJ10" s="253"/>
      <c r="DCK10" s="253"/>
      <c r="DCL10" s="253"/>
      <c r="DCM10" s="253"/>
      <c r="DCN10" s="253"/>
      <c r="DCO10" s="253"/>
      <c r="DCP10" s="253"/>
      <c r="DCQ10" s="253"/>
      <c r="DCR10" s="253"/>
      <c r="DCS10" s="253"/>
      <c r="DCT10" s="253"/>
      <c r="DCU10" s="253"/>
      <c r="DCV10" s="253"/>
      <c r="DCW10" s="253"/>
      <c r="DCX10" s="253"/>
      <c r="DCY10" s="253"/>
      <c r="DCZ10" s="253"/>
      <c r="DDA10" s="253"/>
      <c r="DDB10" s="253"/>
      <c r="DDC10" s="253"/>
      <c r="DDD10" s="253"/>
      <c r="DDE10" s="253"/>
      <c r="DDF10" s="253"/>
      <c r="DDG10" s="253"/>
      <c r="DDH10" s="253"/>
      <c r="DDI10" s="253"/>
      <c r="DDJ10" s="253"/>
      <c r="DDK10" s="253"/>
      <c r="DDL10" s="253"/>
      <c r="DDM10" s="253"/>
      <c r="DDN10" s="253"/>
      <c r="DDO10" s="253"/>
      <c r="DDP10" s="253"/>
      <c r="DDQ10" s="253"/>
      <c r="DDR10" s="253"/>
      <c r="DDS10" s="253"/>
      <c r="DDT10" s="253"/>
      <c r="DDU10" s="253"/>
      <c r="DDV10" s="253"/>
      <c r="DDW10" s="253"/>
      <c r="DDX10" s="253"/>
      <c r="DDY10" s="253"/>
      <c r="DDZ10" s="253"/>
      <c r="DEA10" s="253"/>
      <c r="DEB10" s="253"/>
      <c r="DEC10" s="253"/>
      <c r="DED10" s="253"/>
      <c r="DEE10" s="253"/>
      <c r="DEF10" s="253"/>
      <c r="DEG10" s="253"/>
      <c r="DEH10" s="253"/>
      <c r="DEI10" s="253"/>
      <c r="DEJ10" s="253"/>
      <c r="DEK10" s="253"/>
      <c r="DEL10" s="253"/>
      <c r="DEM10" s="253"/>
      <c r="DEN10" s="253"/>
      <c r="DEO10" s="253"/>
      <c r="DEP10" s="253"/>
      <c r="DEQ10" s="253"/>
      <c r="DER10" s="253"/>
      <c r="DES10" s="253"/>
      <c r="DET10" s="253"/>
      <c r="DEU10" s="253"/>
      <c r="DEV10" s="253"/>
      <c r="DEW10" s="253"/>
      <c r="DEX10" s="253"/>
      <c r="DEY10" s="253"/>
      <c r="DEZ10" s="253"/>
      <c r="DFA10" s="253"/>
      <c r="DFB10" s="253"/>
      <c r="DFC10" s="253"/>
      <c r="DFD10" s="253"/>
      <c r="DFE10" s="253"/>
      <c r="DFF10" s="253"/>
      <c r="DFG10" s="253"/>
      <c r="DFH10" s="253"/>
      <c r="DFI10" s="253"/>
      <c r="DFJ10" s="253"/>
      <c r="DFK10" s="253"/>
      <c r="DFL10" s="253"/>
      <c r="DFM10" s="253"/>
      <c r="DFN10" s="253"/>
      <c r="DFO10" s="253"/>
      <c r="DFP10" s="253"/>
      <c r="DFQ10" s="253"/>
      <c r="DFR10" s="253"/>
      <c r="DFS10" s="253"/>
      <c r="DFT10" s="253"/>
      <c r="DFU10" s="253"/>
      <c r="DFV10" s="253"/>
      <c r="DFW10" s="253"/>
      <c r="DFX10" s="253"/>
      <c r="DFY10" s="253"/>
      <c r="DFZ10" s="253"/>
      <c r="DGA10" s="253"/>
      <c r="DGB10" s="253"/>
      <c r="DGC10" s="253"/>
      <c r="DGD10" s="253"/>
      <c r="DGE10" s="253"/>
      <c r="DGF10" s="253"/>
      <c r="DGG10" s="253"/>
      <c r="DGH10" s="253"/>
      <c r="DGI10" s="253"/>
      <c r="DGJ10" s="253"/>
      <c r="DGK10" s="253"/>
      <c r="DGL10" s="253"/>
      <c r="DGM10" s="253"/>
      <c r="DGN10" s="253"/>
      <c r="DGO10" s="253"/>
      <c r="DGP10" s="253"/>
      <c r="DGQ10" s="253"/>
      <c r="DGR10" s="253"/>
      <c r="DGS10" s="253"/>
      <c r="DGT10" s="253"/>
      <c r="DGU10" s="253"/>
      <c r="DGV10" s="253"/>
      <c r="DGW10" s="253"/>
      <c r="DGX10" s="253"/>
      <c r="DGY10" s="253"/>
      <c r="DGZ10" s="253"/>
      <c r="DHA10" s="253"/>
      <c r="DHB10" s="253"/>
      <c r="DHC10" s="253"/>
      <c r="DHD10" s="253"/>
      <c r="DHE10" s="253"/>
      <c r="DHF10" s="253"/>
      <c r="DHG10" s="253"/>
      <c r="DHH10" s="253"/>
      <c r="DHI10" s="253"/>
      <c r="DHJ10" s="253"/>
      <c r="DHK10" s="253"/>
      <c r="DHL10" s="253"/>
      <c r="DHM10" s="253"/>
      <c r="DHN10" s="253"/>
      <c r="DHO10" s="253"/>
      <c r="DHP10" s="253"/>
      <c r="DHQ10" s="253"/>
      <c r="DHR10" s="253"/>
      <c r="DHS10" s="253"/>
      <c r="DHT10" s="253"/>
      <c r="DHU10" s="253"/>
      <c r="DHV10" s="253"/>
      <c r="DHW10" s="253"/>
      <c r="DHX10" s="253"/>
      <c r="DHY10" s="253"/>
      <c r="DHZ10" s="253"/>
      <c r="DIA10" s="253"/>
      <c r="DIB10" s="253"/>
      <c r="DIC10" s="253"/>
      <c r="DID10" s="253"/>
      <c r="DIE10" s="253"/>
      <c r="DIF10" s="253"/>
      <c r="DIG10" s="253"/>
      <c r="DIH10" s="253"/>
      <c r="DII10" s="253"/>
      <c r="DIJ10" s="253"/>
      <c r="DIK10" s="253"/>
      <c r="DIL10" s="253"/>
      <c r="DIM10" s="253"/>
      <c r="DIN10" s="253"/>
      <c r="DIO10" s="253"/>
      <c r="DIP10" s="253"/>
      <c r="DIQ10" s="253"/>
      <c r="DIR10" s="253"/>
      <c r="DIS10" s="253"/>
      <c r="DIT10" s="253"/>
      <c r="DIU10" s="253"/>
      <c r="DIV10" s="253"/>
      <c r="DIW10" s="253"/>
      <c r="DIX10" s="253"/>
      <c r="DIY10" s="253"/>
      <c r="DIZ10" s="253"/>
      <c r="DJA10" s="253"/>
      <c r="DJB10" s="253"/>
      <c r="DJC10" s="253"/>
      <c r="DJD10" s="253"/>
      <c r="DJE10" s="253"/>
      <c r="DJF10" s="253"/>
      <c r="DJG10" s="253"/>
      <c r="DJH10" s="253"/>
      <c r="DJI10" s="253"/>
      <c r="DJJ10" s="253"/>
      <c r="DJK10" s="253"/>
      <c r="DJL10" s="253"/>
      <c r="DJM10" s="253"/>
      <c r="DJN10" s="253"/>
      <c r="DJO10" s="253"/>
      <c r="DJP10" s="253"/>
      <c r="DJQ10" s="253"/>
      <c r="DJR10" s="253"/>
      <c r="DJS10" s="253"/>
      <c r="DJT10" s="253"/>
      <c r="DJU10" s="253"/>
      <c r="DJV10" s="253"/>
      <c r="DJW10" s="253"/>
      <c r="DJX10" s="253"/>
      <c r="DJY10" s="253"/>
      <c r="DJZ10" s="253"/>
      <c r="DKA10" s="253"/>
      <c r="DKB10" s="253"/>
      <c r="DKC10" s="253"/>
      <c r="DKD10" s="253"/>
      <c r="DKE10" s="253"/>
      <c r="DKF10" s="253"/>
      <c r="DKG10" s="253"/>
      <c r="DKH10" s="253"/>
      <c r="DKI10" s="253"/>
      <c r="DKJ10" s="253"/>
      <c r="DKK10" s="253"/>
      <c r="DKL10" s="253"/>
      <c r="DKM10" s="253"/>
      <c r="DKN10" s="253"/>
      <c r="DKO10" s="253"/>
      <c r="DKP10" s="253"/>
      <c r="DKQ10" s="253"/>
      <c r="DKR10" s="253"/>
      <c r="DKS10" s="253"/>
      <c r="DKT10" s="253"/>
      <c r="DKU10" s="253"/>
      <c r="DKV10" s="253"/>
      <c r="DKW10" s="253"/>
      <c r="DKX10" s="253"/>
      <c r="DKY10" s="253"/>
      <c r="DKZ10" s="253"/>
      <c r="DLA10" s="253"/>
      <c r="DLB10" s="253"/>
      <c r="DLC10" s="253"/>
      <c r="DLD10" s="253"/>
      <c r="DLE10" s="253"/>
      <c r="DLF10" s="253"/>
      <c r="DLG10" s="253"/>
      <c r="DLH10" s="253"/>
      <c r="DLI10" s="253"/>
      <c r="DLJ10" s="253"/>
      <c r="DLK10" s="253"/>
      <c r="DLL10" s="253"/>
      <c r="DLM10" s="253"/>
      <c r="DLN10" s="253"/>
      <c r="DLO10" s="253"/>
      <c r="DLP10" s="253"/>
      <c r="DLQ10" s="253"/>
      <c r="DLR10" s="253"/>
      <c r="DLS10" s="253"/>
      <c r="DLT10" s="253"/>
      <c r="DLU10" s="253"/>
      <c r="DLV10" s="253"/>
      <c r="DLW10" s="253"/>
      <c r="DLX10" s="253"/>
      <c r="DLY10" s="253"/>
      <c r="DLZ10" s="253"/>
      <c r="DMA10" s="253"/>
      <c r="DMB10" s="253"/>
      <c r="DMC10" s="253"/>
      <c r="DMD10" s="253"/>
      <c r="DME10" s="253"/>
      <c r="DMF10" s="253"/>
      <c r="DMG10" s="253"/>
      <c r="DMH10" s="253"/>
      <c r="DMI10" s="253"/>
      <c r="DMJ10" s="253"/>
      <c r="DMK10" s="253"/>
      <c r="DML10" s="253"/>
      <c r="DMM10" s="253"/>
      <c r="DMN10" s="253"/>
      <c r="DMO10" s="253"/>
      <c r="DMP10" s="253"/>
      <c r="DMQ10" s="253"/>
      <c r="DMR10" s="253"/>
      <c r="DMS10" s="253"/>
      <c r="DMT10" s="253"/>
      <c r="DMU10" s="253"/>
      <c r="DMV10" s="253"/>
      <c r="DMW10" s="253"/>
      <c r="DMX10" s="253"/>
      <c r="DMY10" s="253"/>
      <c r="DMZ10" s="253"/>
      <c r="DNA10" s="253"/>
      <c r="DNB10" s="253"/>
      <c r="DNC10" s="253"/>
      <c r="DND10" s="253"/>
      <c r="DNE10" s="253"/>
      <c r="DNF10" s="253"/>
      <c r="DNG10" s="253"/>
      <c r="DNH10" s="253"/>
      <c r="DNI10" s="253"/>
      <c r="DNJ10" s="253"/>
      <c r="DNK10" s="253"/>
      <c r="DNL10" s="253"/>
      <c r="DNM10" s="253"/>
      <c r="DNN10" s="253"/>
      <c r="DNO10" s="253"/>
      <c r="DNP10" s="253"/>
      <c r="DNQ10" s="253"/>
      <c r="DNR10" s="253"/>
      <c r="DNS10" s="253"/>
      <c r="DNT10" s="253"/>
      <c r="DNU10" s="253"/>
      <c r="DNV10" s="253"/>
      <c r="DNW10" s="253"/>
      <c r="DNX10" s="253"/>
      <c r="DNY10" s="253"/>
      <c r="DNZ10" s="253"/>
      <c r="DOA10" s="253"/>
      <c r="DOB10" s="253"/>
      <c r="DOC10" s="253"/>
      <c r="DOD10" s="253"/>
      <c r="DOE10" s="253"/>
      <c r="DOF10" s="253"/>
      <c r="DOG10" s="253"/>
      <c r="DOH10" s="253"/>
      <c r="DOI10" s="253"/>
      <c r="DOJ10" s="253"/>
      <c r="DOK10" s="253"/>
      <c r="DOL10" s="253"/>
      <c r="DOM10" s="253"/>
      <c r="DON10" s="253"/>
      <c r="DOO10" s="253"/>
      <c r="DOP10" s="253"/>
      <c r="DOQ10" s="253"/>
      <c r="DOR10" s="253"/>
      <c r="DOS10" s="253"/>
      <c r="DOT10" s="253"/>
      <c r="DOU10" s="253"/>
      <c r="DOV10" s="253"/>
      <c r="DOW10" s="253"/>
      <c r="DOX10" s="253"/>
      <c r="DOY10" s="253"/>
      <c r="DOZ10" s="253"/>
      <c r="DPA10" s="253"/>
      <c r="DPB10" s="253"/>
      <c r="DPC10" s="253"/>
      <c r="DPD10" s="253"/>
      <c r="DPE10" s="253"/>
      <c r="DPF10" s="253"/>
      <c r="DPG10" s="253"/>
      <c r="DPH10" s="253"/>
      <c r="DPI10" s="253"/>
      <c r="DPJ10" s="253"/>
      <c r="DPK10" s="253"/>
      <c r="DPL10" s="253"/>
      <c r="DPM10" s="253"/>
      <c r="DPN10" s="253"/>
      <c r="DPO10" s="253"/>
      <c r="DPP10" s="253"/>
      <c r="DPQ10" s="253"/>
      <c r="DPR10" s="253"/>
      <c r="DPS10" s="253"/>
      <c r="DPT10" s="253"/>
      <c r="DPU10" s="253"/>
      <c r="DPV10" s="253"/>
      <c r="DPW10" s="253"/>
      <c r="DPX10" s="253"/>
      <c r="DPY10" s="253"/>
      <c r="DPZ10" s="253"/>
      <c r="DQA10" s="253"/>
      <c r="DQB10" s="253"/>
      <c r="DQC10" s="253"/>
      <c r="DQD10" s="253"/>
      <c r="DQE10" s="253"/>
      <c r="DQF10" s="253"/>
      <c r="DQG10" s="253"/>
      <c r="DQH10" s="253"/>
      <c r="DQI10" s="253"/>
      <c r="DQJ10" s="253"/>
      <c r="DQK10" s="253"/>
      <c r="DQL10" s="253"/>
      <c r="DQM10" s="253"/>
      <c r="DQN10" s="253"/>
      <c r="DQO10" s="253"/>
      <c r="DQP10" s="253"/>
      <c r="DQQ10" s="253"/>
      <c r="DQR10" s="253"/>
      <c r="DQS10" s="253"/>
      <c r="DQT10" s="253"/>
      <c r="DQU10" s="253"/>
      <c r="DQV10" s="253"/>
      <c r="DQW10" s="253"/>
      <c r="DQX10" s="253"/>
      <c r="DQY10" s="253"/>
      <c r="DQZ10" s="253"/>
      <c r="DRA10" s="253"/>
      <c r="DRB10" s="253"/>
      <c r="DRC10" s="253"/>
      <c r="DRD10" s="253"/>
      <c r="DRE10" s="253"/>
      <c r="DRF10" s="253"/>
      <c r="DRG10" s="253"/>
      <c r="DRH10" s="253"/>
      <c r="DRI10" s="253"/>
      <c r="DRJ10" s="253"/>
      <c r="DRK10" s="253"/>
      <c r="DRL10" s="253"/>
      <c r="DRM10" s="253"/>
      <c r="DRN10" s="253"/>
      <c r="DRO10" s="253"/>
      <c r="DRP10" s="253"/>
      <c r="DRQ10" s="253"/>
      <c r="DRR10" s="253"/>
      <c r="DRS10" s="253"/>
      <c r="DRT10" s="253"/>
      <c r="DRU10" s="253"/>
      <c r="DRV10" s="253"/>
      <c r="DRW10" s="253"/>
      <c r="DRX10" s="253"/>
      <c r="DRY10" s="253"/>
      <c r="DRZ10" s="253"/>
      <c r="DSA10" s="253"/>
      <c r="DSB10" s="253"/>
      <c r="DSC10" s="253"/>
      <c r="DSD10" s="253"/>
      <c r="DSE10" s="253"/>
      <c r="DSF10" s="253"/>
      <c r="DSG10" s="253"/>
      <c r="DSH10" s="253"/>
      <c r="DSI10" s="253"/>
      <c r="DSJ10" s="253"/>
      <c r="DSK10" s="253"/>
      <c r="DSL10" s="253"/>
      <c r="DSM10" s="253"/>
      <c r="DSN10" s="253"/>
      <c r="DSO10" s="253"/>
      <c r="DSP10" s="253"/>
      <c r="DSQ10" s="253"/>
      <c r="DSR10" s="253"/>
      <c r="DSS10" s="253"/>
      <c r="DST10" s="253"/>
      <c r="DSU10" s="253"/>
      <c r="DSV10" s="253"/>
      <c r="DSW10" s="253"/>
      <c r="DSX10" s="253"/>
      <c r="DSY10" s="253"/>
      <c r="DSZ10" s="253"/>
      <c r="DTA10" s="253"/>
      <c r="DTB10" s="253"/>
      <c r="DTC10" s="253"/>
      <c r="DTD10" s="253"/>
      <c r="DTE10" s="253"/>
      <c r="DTF10" s="253"/>
      <c r="DTG10" s="253"/>
      <c r="DTH10" s="253"/>
      <c r="DTI10" s="253"/>
      <c r="DTJ10" s="253"/>
      <c r="DTK10" s="253"/>
      <c r="DTL10" s="253"/>
      <c r="DTM10" s="253"/>
      <c r="DTN10" s="253"/>
      <c r="DTO10" s="253"/>
      <c r="DTP10" s="253"/>
      <c r="DTQ10" s="253"/>
      <c r="DTR10" s="253"/>
      <c r="DTS10" s="253"/>
      <c r="DTT10" s="253"/>
      <c r="DTU10" s="253"/>
      <c r="DTV10" s="253"/>
      <c r="DTW10" s="253"/>
      <c r="DTX10" s="253"/>
      <c r="DTY10" s="253"/>
      <c r="DTZ10" s="253"/>
      <c r="DUA10" s="253"/>
      <c r="DUB10" s="253"/>
      <c r="DUC10" s="253"/>
      <c r="DUD10" s="253"/>
      <c r="DUE10" s="253"/>
      <c r="DUF10" s="253"/>
      <c r="DUG10" s="253"/>
      <c r="DUH10" s="253"/>
      <c r="DUI10" s="253"/>
      <c r="DUJ10" s="253"/>
      <c r="DUK10" s="253"/>
      <c r="DUL10" s="253"/>
      <c r="DUM10" s="253"/>
      <c r="DUN10" s="253"/>
      <c r="DUO10" s="253"/>
      <c r="DUP10" s="253"/>
      <c r="DUQ10" s="253"/>
      <c r="DUR10" s="253"/>
      <c r="DUS10" s="253"/>
      <c r="DUT10" s="253"/>
      <c r="DUU10" s="253"/>
      <c r="DUV10" s="253"/>
      <c r="DUW10" s="253"/>
      <c r="DUX10" s="253"/>
      <c r="DUY10" s="253"/>
      <c r="DUZ10" s="253"/>
      <c r="DVA10" s="253"/>
      <c r="DVB10" s="253"/>
      <c r="DVC10" s="253"/>
      <c r="DVD10" s="253"/>
      <c r="DVE10" s="253"/>
      <c r="DVF10" s="253"/>
      <c r="DVG10" s="253"/>
      <c r="DVH10" s="253"/>
      <c r="DVI10" s="253"/>
      <c r="DVJ10" s="253"/>
      <c r="DVK10" s="253"/>
      <c r="DVL10" s="253"/>
      <c r="DVM10" s="253"/>
      <c r="DVN10" s="253"/>
      <c r="DVO10" s="253"/>
      <c r="DVP10" s="253"/>
      <c r="DVQ10" s="253"/>
      <c r="DVR10" s="253"/>
      <c r="DVS10" s="253"/>
      <c r="DVT10" s="253"/>
      <c r="DVU10" s="253"/>
      <c r="DVV10" s="253"/>
      <c r="DVW10" s="253"/>
      <c r="DVX10" s="253"/>
      <c r="DVY10" s="253"/>
      <c r="DVZ10" s="253"/>
      <c r="DWA10" s="253"/>
      <c r="DWB10" s="253"/>
      <c r="DWC10" s="253"/>
      <c r="DWD10" s="253"/>
      <c r="DWE10" s="253"/>
      <c r="DWF10" s="253"/>
      <c r="DWG10" s="253"/>
      <c r="DWH10" s="253"/>
      <c r="DWI10" s="253"/>
      <c r="DWJ10" s="253"/>
      <c r="DWK10" s="253"/>
      <c r="DWL10" s="253"/>
      <c r="DWM10" s="253"/>
      <c r="DWN10" s="253"/>
      <c r="DWO10" s="253"/>
      <c r="DWP10" s="253"/>
      <c r="DWQ10" s="253"/>
      <c r="DWR10" s="253"/>
      <c r="DWS10" s="253"/>
      <c r="DWT10" s="253"/>
      <c r="DWU10" s="253"/>
      <c r="DWV10" s="253"/>
      <c r="DWW10" s="253"/>
      <c r="DWX10" s="253"/>
      <c r="DWY10" s="253"/>
      <c r="DWZ10" s="253"/>
      <c r="DXA10" s="253"/>
      <c r="DXB10" s="253"/>
      <c r="DXC10" s="253"/>
      <c r="DXD10" s="253"/>
      <c r="DXE10" s="253"/>
      <c r="DXF10" s="253"/>
      <c r="DXG10" s="253"/>
      <c r="DXH10" s="253"/>
      <c r="DXI10" s="253"/>
      <c r="DXJ10" s="253"/>
      <c r="DXK10" s="253"/>
      <c r="DXL10" s="253"/>
      <c r="DXM10" s="253"/>
      <c r="DXN10" s="253"/>
      <c r="DXO10" s="253"/>
      <c r="DXP10" s="253"/>
      <c r="DXQ10" s="253"/>
      <c r="DXR10" s="253"/>
      <c r="DXS10" s="253"/>
      <c r="DXT10" s="253"/>
      <c r="DXU10" s="253"/>
      <c r="DXV10" s="253"/>
      <c r="DXW10" s="253"/>
      <c r="DXX10" s="253"/>
      <c r="DXY10" s="253"/>
      <c r="DXZ10" s="253"/>
      <c r="DYA10" s="253"/>
      <c r="DYB10" s="253"/>
      <c r="DYC10" s="253"/>
      <c r="DYD10" s="253"/>
      <c r="DYE10" s="253"/>
      <c r="DYF10" s="253"/>
      <c r="DYG10" s="253"/>
      <c r="DYH10" s="253"/>
      <c r="DYI10" s="253"/>
      <c r="DYJ10" s="253"/>
      <c r="DYK10" s="253"/>
      <c r="DYL10" s="253"/>
      <c r="DYM10" s="253"/>
      <c r="DYN10" s="253"/>
      <c r="DYO10" s="253"/>
      <c r="DYP10" s="253"/>
      <c r="DYQ10" s="253"/>
      <c r="DYR10" s="253"/>
      <c r="DYS10" s="253"/>
      <c r="DYT10" s="253"/>
      <c r="DYU10" s="253"/>
      <c r="DYV10" s="253"/>
      <c r="DYW10" s="253"/>
      <c r="DYX10" s="253"/>
      <c r="DYY10" s="253"/>
      <c r="DYZ10" s="253"/>
      <c r="DZA10" s="253"/>
      <c r="DZB10" s="253"/>
      <c r="DZC10" s="253"/>
      <c r="DZD10" s="253"/>
      <c r="DZE10" s="253"/>
      <c r="DZF10" s="253"/>
      <c r="DZG10" s="253"/>
      <c r="DZH10" s="253"/>
      <c r="DZI10" s="253"/>
      <c r="DZJ10" s="253"/>
      <c r="DZK10" s="253"/>
      <c r="DZL10" s="253"/>
      <c r="DZM10" s="253"/>
      <c r="DZN10" s="253"/>
      <c r="DZO10" s="253"/>
      <c r="DZP10" s="253"/>
      <c r="DZQ10" s="253"/>
      <c r="DZR10" s="253"/>
      <c r="DZS10" s="253"/>
      <c r="DZT10" s="253"/>
      <c r="DZU10" s="253"/>
      <c r="DZV10" s="253"/>
      <c r="DZW10" s="253"/>
      <c r="DZX10" s="253"/>
      <c r="DZY10" s="253"/>
      <c r="DZZ10" s="253"/>
      <c r="EAA10" s="253"/>
      <c r="EAB10" s="253"/>
      <c r="EAC10" s="253"/>
      <c r="EAD10" s="253"/>
      <c r="EAE10" s="253"/>
      <c r="EAF10" s="253"/>
      <c r="EAG10" s="253"/>
      <c r="EAH10" s="253"/>
      <c r="EAI10" s="253"/>
      <c r="EAJ10" s="253"/>
      <c r="EAK10" s="253"/>
      <c r="EAL10" s="253"/>
      <c r="EAM10" s="253"/>
      <c r="EAN10" s="253"/>
      <c r="EAO10" s="253"/>
      <c r="EAP10" s="253"/>
      <c r="EAQ10" s="253"/>
      <c r="EAR10" s="253"/>
      <c r="EAS10" s="253"/>
      <c r="EAT10" s="253"/>
      <c r="EAU10" s="253"/>
      <c r="EAV10" s="253"/>
      <c r="EAW10" s="253"/>
      <c r="EAX10" s="253"/>
      <c r="EAY10" s="253"/>
      <c r="EAZ10" s="253"/>
      <c r="EBA10" s="253"/>
      <c r="EBB10" s="253"/>
      <c r="EBC10" s="253"/>
      <c r="EBD10" s="253"/>
      <c r="EBE10" s="253"/>
      <c r="EBF10" s="253"/>
      <c r="EBG10" s="253"/>
      <c r="EBH10" s="253"/>
      <c r="EBI10" s="253"/>
      <c r="EBJ10" s="253"/>
      <c r="EBK10" s="253"/>
      <c r="EBL10" s="253"/>
      <c r="EBM10" s="253"/>
      <c r="EBN10" s="253"/>
      <c r="EBO10" s="253"/>
      <c r="EBP10" s="253"/>
      <c r="EBQ10" s="253"/>
      <c r="EBR10" s="253"/>
      <c r="EBS10" s="253"/>
      <c r="EBT10" s="253"/>
      <c r="EBU10" s="253"/>
      <c r="EBV10" s="253"/>
      <c r="EBW10" s="253"/>
      <c r="EBX10" s="253"/>
      <c r="EBY10" s="253"/>
      <c r="EBZ10" s="253"/>
      <c r="ECA10" s="253"/>
      <c r="ECB10" s="253"/>
      <c r="ECC10" s="253"/>
      <c r="ECD10" s="253"/>
      <c r="ECE10" s="253"/>
      <c r="ECF10" s="253"/>
      <c r="ECG10" s="253"/>
      <c r="ECH10" s="253"/>
      <c r="ECI10" s="253"/>
      <c r="ECJ10" s="253"/>
      <c r="ECK10" s="253"/>
      <c r="ECL10" s="253"/>
      <c r="ECM10" s="253"/>
      <c r="ECN10" s="253"/>
      <c r="ECO10" s="253"/>
      <c r="ECP10" s="253"/>
      <c r="ECQ10" s="253"/>
      <c r="ECR10" s="253"/>
      <c r="ECS10" s="253"/>
      <c r="ECT10" s="253"/>
      <c r="ECU10" s="253"/>
      <c r="ECV10" s="253"/>
      <c r="ECW10" s="253"/>
      <c r="ECX10" s="253"/>
      <c r="ECY10" s="253"/>
      <c r="ECZ10" s="253"/>
      <c r="EDA10" s="253"/>
      <c r="EDB10" s="253"/>
      <c r="EDC10" s="253"/>
      <c r="EDD10" s="253"/>
      <c r="EDE10" s="253"/>
      <c r="EDF10" s="253"/>
      <c r="EDG10" s="253"/>
      <c r="EDH10" s="253"/>
      <c r="EDI10" s="253"/>
      <c r="EDJ10" s="253"/>
      <c r="EDK10" s="253"/>
      <c r="EDL10" s="253"/>
      <c r="EDM10" s="253"/>
      <c r="EDN10" s="253"/>
      <c r="EDO10" s="253"/>
      <c r="EDP10" s="253"/>
      <c r="EDQ10" s="253"/>
      <c r="EDR10" s="253"/>
      <c r="EDS10" s="253"/>
      <c r="EDT10" s="253"/>
      <c r="EDU10" s="253"/>
      <c r="EDV10" s="253"/>
      <c r="EDW10" s="253"/>
      <c r="EDX10" s="253"/>
      <c r="EDY10" s="253"/>
      <c r="EDZ10" s="253"/>
      <c r="EEA10" s="253"/>
      <c r="EEB10" s="253"/>
      <c r="EEC10" s="253"/>
      <c r="EED10" s="253"/>
      <c r="EEE10" s="253"/>
      <c r="EEF10" s="253"/>
      <c r="EEG10" s="253"/>
      <c r="EEH10" s="253"/>
      <c r="EEI10" s="253"/>
      <c r="EEJ10" s="253"/>
      <c r="EEK10" s="253"/>
      <c r="EEL10" s="253"/>
      <c r="EEM10" s="253"/>
      <c r="EEN10" s="253"/>
      <c r="EEO10" s="253"/>
      <c r="EEP10" s="253"/>
      <c r="EEQ10" s="253"/>
      <c r="EER10" s="253"/>
      <c r="EES10" s="253"/>
      <c r="EET10" s="253"/>
      <c r="EEU10" s="253"/>
      <c r="EEV10" s="253"/>
      <c r="EEW10" s="253"/>
      <c r="EEX10" s="253"/>
      <c r="EEY10" s="253"/>
      <c r="EEZ10" s="253"/>
      <c r="EFA10" s="253"/>
      <c r="EFB10" s="253"/>
      <c r="EFC10" s="253"/>
      <c r="EFD10" s="253"/>
      <c r="EFE10" s="253"/>
      <c r="EFF10" s="253"/>
      <c r="EFG10" s="253"/>
      <c r="EFH10" s="253"/>
      <c r="EFI10" s="253"/>
      <c r="EFJ10" s="253"/>
      <c r="EFK10" s="253"/>
      <c r="EFL10" s="253"/>
      <c r="EFM10" s="253"/>
      <c r="EFN10" s="253"/>
      <c r="EFO10" s="253"/>
      <c r="EFP10" s="253"/>
      <c r="EFQ10" s="253"/>
      <c r="EFR10" s="253"/>
      <c r="EFS10" s="253"/>
      <c r="EFT10" s="253"/>
      <c r="EFU10" s="253"/>
      <c r="EFV10" s="253"/>
      <c r="EFW10" s="253"/>
      <c r="EFX10" s="253"/>
      <c r="EFY10" s="253"/>
      <c r="EFZ10" s="253"/>
      <c r="EGA10" s="253"/>
      <c r="EGB10" s="253"/>
      <c r="EGC10" s="253"/>
      <c r="EGD10" s="253"/>
      <c r="EGE10" s="253"/>
      <c r="EGF10" s="253"/>
      <c r="EGG10" s="253"/>
      <c r="EGH10" s="253"/>
      <c r="EGI10" s="253"/>
      <c r="EGJ10" s="253"/>
      <c r="EGK10" s="253"/>
      <c r="EGL10" s="253"/>
      <c r="EGM10" s="253"/>
      <c r="EGN10" s="253"/>
      <c r="EGO10" s="253"/>
      <c r="EGP10" s="253"/>
      <c r="EGQ10" s="253"/>
      <c r="EGR10" s="253"/>
      <c r="EGS10" s="253"/>
      <c r="EGT10" s="253"/>
      <c r="EGU10" s="253"/>
      <c r="EGV10" s="253"/>
      <c r="EGW10" s="253"/>
      <c r="EGX10" s="253"/>
      <c r="EGY10" s="253"/>
      <c r="EGZ10" s="253"/>
      <c r="EHA10" s="253"/>
      <c r="EHB10" s="253"/>
      <c r="EHC10" s="253"/>
      <c r="EHD10" s="253"/>
      <c r="EHE10" s="253"/>
      <c r="EHF10" s="253"/>
      <c r="EHG10" s="253"/>
      <c r="EHH10" s="253"/>
      <c r="EHI10" s="253"/>
      <c r="EHJ10" s="253"/>
      <c r="EHK10" s="253"/>
      <c r="EHL10" s="253"/>
      <c r="EHM10" s="253"/>
      <c r="EHN10" s="253"/>
      <c r="EHO10" s="253"/>
      <c r="EHP10" s="253"/>
      <c r="EHQ10" s="253"/>
      <c r="EHR10" s="253"/>
      <c r="EHS10" s="253"/>
      <c r="EHT10" s="253"/>
      <c r="EHU10" s="253"/>
      <c r="EHV10" s="253"/>
      <c r="EHW10" s="253"/>
      <c r="EHX10" s="253"/>
      <c r="EHY10" s="253"/>
      <c r="EHZ10" s="253"/>
      <c r="EIA10" s="253"/>
      <c r="EIB10" s="253"/>
      <c r="EIC10" s="253"/>
      <c r="EID10" s="253"/>
      <c r="EIE10" s="253"/>
      <c r="EIF10" s="253"/>
      <c r="EIG10" s="253"/>
      <c r="EIH10" s="253"/>
      <c r="EII10" s="253"/>
      <c r="EIJ10" s="253"/>
      <c r="EIK10" s="253"/>
      <c r="EIL10" s="253"/>
      <c r="EIM10" s="253"/>
      <c r="EIN10" s="253"/>
      <c r="EIO10" s="253"/>
      <c r="EIP10" s="253"/>
      <c r="EIQ10" s="253"/>
      <c r="EIR10" s="253"/>
      <c r="EIS10" s="253"/>
      <c r="EIT10" s="253"/>
      <c r="EIU10" s="253"/>
      <c r="EIV10" s="253"/>
      <c r="EIW10" s="253"/>
      <c r="EIX10" s="253"/>
      <c r="EIY10" s="253"/>
      <c r="EIZ10" s="253"/>
      <c r="EJA10" s="253"/>
      <c r="EJB10" s="253"/>
      <c r="EJC10" s="253"/>
      <c r="EJD10" s="253"/>
      <c r="EJE10" s="253"/>
      <c r="EJF10" s="253"/>
      <c r="EJG10" s="253"/>
      <c r="EJH10" s="253"/>
      <c r="EJI10" s="253"/>
      <c r="EJJ10" s="253"/>
      <c r="EJK10" s="253"/>
      <c r="EJL10" s="253"/>
      <c r="EJM10" s="253"/>
      <c r="EJN10" s="253"/>
      <c r="EJO10" s="253"/>
      <c r="EJP10" s="253"/>
      <c r="EJQ10" s="253"/>
      <c r="EJR10" s="253"/>
      <c r="EJS10" s="253"/>
      <c r="EJT10" s="253"/>
      <c r="EJU10" s="253"/>
      <c r="EJV10" s="253"/>
      <c r="EJW10" s="253"/>
      <c r="EJX10" s="253"/>
      <c r="EJY10" s="253"/>
      <c r="EJZ10" s="253"/>
      <c r="EKA10" s="253"/>
      <c r="EKB10" s="253"/>
      <c r="EKC10" s="253"/>
      <c r="EKD10" s="253"/>
      <c r="EKE10" s="253"/>
      <c r="EKF10" s="253"/>
      <c r="EKG10" s="253"/>
      <c r="EKH10" s="253"/>
      <c r="EKI10" s="253"/>
      <c r="EKJ10" s="253"/>
      <c r="EKK10" s="253"/>
      <c r="EKL10" s="253"/>
      <c r="EKM10" s="253"/>
      <c r="EKN10" s="253"/>
      <c r="EKO10" s="253"/>
      <c r="EKP10" s="253"/>
      <c r="EKQ10" s="253"/>
      <c r="EKR10" s="253"/>
      <c r="EKS10" s="253"/>
      <c r="EKT10" s="253"/>
      <c r="EKU10" s="253"/>
      <c r="EKV10" s="253"/>
      <c r="EKW10" s="253"/>
      <c r="EKX10" s="253"/>
      <c r="EKY10" s="253"/>
      <c r="EKZ10" s="253"/>
      <c r="ELA10" s="253"/>
      <c r="ELB10" s="253"/>
      <c r="ELC10" s="253"/>
      <c r="ELD10" s="253"/>
      <c r="ELE10" s="253"/>
      <c r="ELF10" s="253"/>
      <c r="ELG10" s="253"/>
      <c r="ELH10" s="253"/>
      <c r="ELI10" s="253"/>
      <c r="ELJ10" s="253"/>
      <c r="ELK10" s="253"/>
      <c r="ELL10" s="253"/>
      <c r="ELM10" s="253"/>
      <c r="ELN10" s="253"/>
      <c r="ELO10" s="253"/>
      <c r="ELP10" s="253"/>
      <c r="ELQ10" s="253"/>
      <c r="ELR10" s="253"/>
      <c r="ELS10" s="253"/>
      <c r="ELT10" s="253"/>
      <c r="ELU10" s="253"/>
      <c r="ELV10" s="253"/>
      <c r="ELW10" s="253"/>
      <c r="ELX10" s="253"/>
      <c r="ELY10" s="253"/>
      <c r="ELZ10" s="253"/>
      <c r="EMA10" s="253"/>
      <c r="EMB10" s="253"/>
      <c r="EMC10" s="253"/>
      <c r="EMD10" s="253"/>
      <c r="EME10" s="253"/>
      <c r="EMF10" s="253"/>
      <c r="EMG10" s="253"/>
      <c r="EMH10" s="253"/>
      <c r="EMI10" s="253"/>
      <c r="EMJ10" s="253"/>
      <c r="EMK10" s="253"/>
      <c r="EML10" s="253"/>
      <c r="EMM10" s="253"/>
      <c r="EMN10" s="253"/>
      <c r="EMO10" s="253"/>
      <c r="EMP10" s="253"/>
      <c r="EMQ10" s="253"/>
      <c r="EMR10" s="253"/>
      <c r="EMS10" s="253"/>
      <c r="EMT10" s="253"/>
      <c r="EMU10" s="253"/>
      <c r="EMV10" s="253"/>
      <c r="EMW10" s="253"/>
      <c r="EMX10" s="253"/>
      <c r="EMY10" s="253"/>
      <c r="EMZ10" s="253"/>
      <c r="ENA10" s="253"/>
      <c r="ENB10" s="253"/>
      <c r="ENC10" s="253"/>
      <c r="END10" s="253"/>
      <c r="ENE10" s="253"/>
      <c r="ENF10" s="253"/>
      <c r="ENG10" s="253"/>
      <c r="ENH10" s="253"/>
      <c r="ENI10" s="253"/>
      <c r="ENJ10" s="253"/>
      <c r="ENK10" s="253"/>
      <c r="ENL10" s="253"/>
      <c r="ENM10" s="253"/>
      <c r="ENN10" s="253"/>
      <c r="ENO10" s="253"/>
      <c r="ENP10" s="253"/>
      <c r="ENQ10" s="253"/>
      <c r="ENR10" s="253"/>
      <c r="ENS10" s="253"/>
      <c r="ENT10" s="253"/>
      <c r="ENU10" s="253"/>
      <c r="ENV10" s="253"/>
      <c r="ENW10" s="253"/>
      <c r="ENX10" s="253"/>
      <c r="ENY10" s="253"/>
      <c r="ENZ10" s="253"/>
      <c r="EOA10" s="253"/>
      <c r="EOB10" s="253"/>
      <c r="EOC10" s="253"/>
      <c r="EOD10" s="253"/>
      <c r="EOE10" s="253"/>
      <c r="EOF10" s="253"/>
      <c r="EOG10" s="253"/>
      <c r="EOH10" s="253"/>
      <c r="EOI10" s="253"/>
      <c r="EOJ10" s="253"/>
      <c r="EOK10" s="253"/>
      <c r="EOL10" s="253"/>
      <c r="EOM10" s="253"/>
      <c r="EON10" s="253"/>
      <c r="EOO10" s="253"/>
      <c r="EOP10" s="253"/>
      <c r="EOQ10" s="253"/>
      <c r="EOR10" s="253"/>
      <c r="EOS10" s="253"/>
      <c r="EOT10" s="253"/>
      <c r="EOU10" s="253"/>
      <c r="EOV10" s="253"/>
      <c r="EOW10" s="253"/>
      <c r="EOX10" s="253"/>
      <c r="EOY10" s="253"/>
      <c r="EOZ10" s="253"/>
      <c r="EPA10" s="253"/>
      <c r="EPB10" s="253"/>
      <c r="EPC10" s="253"/>
      <c r="EPD10" s="253"/>
      <c r="EPE10" s="253"/>
      <c r="EPF10" s="253"/>
      <c r="EPG10" s="253"/>
      <c r="EPH10" s="253"/>
      <c r="EPI10" s="253"/>
      <c r="EPJ10" s="253"/>
      <c r="EPK10" s="253"/>
      <c r="EPL10" s="253"/>
      <c r="EPM10" s="253"/>
      <c r="EPN10" s="253"/>
      <c r="EPO10" s="253"/>
      <c r="EPP10" s="253"/>
      <c r="EPQ10" s="253"/>
      <c r="EPR10" s="253"/>
      <c r="EPS10" s="253"/>
      <c r="EPT10" s="253"/>
      <c r="EPU10" s="253"/>
      <c r="EPV10" s="253"/>
      <c r="EPW10" s="253"/>
      <c r="EPX10" s="253"/>
      <c r="EPY10" s="253"/>
      <c r="EPZ10" s="253"/>
      <c r="EQA10" s="253"/>
      <c r="EQB10" s="253"/>
      <c r="EQC10" s="253"/>
      <c r="EQD10" s="253"/>
      <c r="EQE10" s="253"/>
      <c r="EQF10" s="253"/>
      <c r="EQG10" s="253"/>
      <c r="EQH10" s="253"/>
      <c r="EQI10" s="253"/>
      <c r="EQJ10" s="253"/>
      <c r="EQK10" s="253"/>
      <c r="EQL10" s="253"/>
      <c r="EQM10" s="253"/>
      <c r="EQN10" s="253"/>
      <c r="EQO10" s="253"/>
      <c r="EQP10" s="253"/>
      <c r="EQQ10" s="253"/>
      <c r="EQR10" s="253"/>
      <c r="EQS10" s="253"/>
      <c r="EQT10" s="253"/>
      <c r="EQU10" s="253"/>
      <c r="EQV10" s="253"/>
      <c r="EQW10" s="253"/>
      <c r="EQX10" s="253"/>
      <c r="EQY10" s="253"/>
      <c r="EQZ10" s="253"/>
      <c r="ERA10" s="253"/>
      <c r="ERB10" s="253"/>
      <c r="ERC10" s="253"/>
      <c r="ERD10" s="253"/>
      <c r="ERE10" s="253"/>
      <c r="ERF10" s="253"/>
      <c r="ERG10" s="253"/>
      <c r="ERH10" s="253"/>
      <c r="ERI10" s="253"/>
      <c r="ERJ10" s="253"/>
      <c r="ERK10" s="253"/>
      <c r="ERL10" s="253"/>
      <c r="ERM10" s="253"/>
      <c r="ERN10" s="253"/>
      <c r="ERO10" s="253"/>
      <c r="ERP10" s="253"/>
      <c r="ERQ10" s="253"/>
      <c r="ERR10" s="253"/>
      <c r="ERS10" s="253"/>
      <c r="ERT10" s="253"/>
      <c r="ERU10" s="253"/>
      <c r="ERV10" s="253"/>
      <c r="ERW10" s="253"/>
      <c r="ERX10" s="253"/>
      <c r="ERY10" s="253"/>
      <c r="ERZ10" s="253"/>
      <c r="ESA10" s="253"/>
      <c r="ESB10" s="253"/>
      <c r="ESC10" s="253"/>
      <c r="ESD10" s="253"/>
      <c r="ESE10" s="253"/>
      <c r="ESF10" s="253"/>
      <c r="ESG10" s="253"/>
      <c r="ESH10" s="253"/>
      <c r="ESI10" s="253"/>
      <c r="ESJ10" s="253"/>
      <c r="ESK10" s="253"/>
      <c r="ESL10" s="253"/>
      <c r="ESM10" s="253"/>
      <c r="ESN10" s="253"/>
      <c r="ESO10" s="253"/>
      <c r="ESP10" s="253"/>
      <c r="ESQ10" s="253"/>
      <c r="ESR10" s="253"/>
      <c r="ESS10" s="253"/>
      <c r="EST10" s="253"/>
      <c r="ESU10" s="253"/>
      <c r="ESV10" s="253"/>
      <c r="ESW10" s="253"/>
      <c r="ESX10" s="253"/>
      <c r="ESY10" s="253"/>
      <c r="ESZ10" s="253"/>
      <c r="ETA10" s="253"/>
      <c r="ETB10" s="253"/>
      <c r="ETC10" s="253"/>
      <c r="ETD10" s="253"/>
      <c r="ETE10" s="253"/>
      <c r="ETF10" s="253"/>
      <c r="ETG10" s="253"/>
      <c r="ETH10" s="253"/>
      <c r="ETI10" s="253"/>
      <c r="ETJ10" s="253"/>
      <c r="ETK10" s="253"/>
      <c r="ETL10" s="253"/>
      <c r="ETM10" s="253"/>
      <c r="ETN10" s="253"/>
      <c r="ETO10" s="253"/>
      <c r="ETP10" s="253"/>
      <c r="ETQ10" s="253"/>
      <c r="ETR10" s="253"/>
      <c r="ETS10" s="253"/>
      <c r="ETT10" s="253"/>
      <c r="ETU10" s="253"/>
      <c r="ETV10" s="253"/>
      <c r="ETW10" s="253"/>
      <c r="ETX10" s="253"/>
      <c r="ETY10" s="253"/>
      <c r="ETZ10" s="253"/>
      <c r="EUA10" s="253"/>
      <c r="EUB10" s="253"/>
      <c r="EUC10" s="253"/>
      <c r="EUD10" s="253"/>
      <c r="EUE10" s="253"/>
      <c r="EUF10" s="253"/>
      <c r="EUG10" s="253"/>
      <c r="EUH10" s="253"/>
      <c r="EUI10" s="253"/>
      <c r="EUJ10" s="253"/>
      <c r="EUK10" s="253"/>
      <c r="EUL10" s="253"/>
      <c r="EUM10" s="253"/>
      <c r="EUN10" s="253"/>
      <c r="EUO10" s="253"/>
      <c r="EUP10" s="253"/>
      <c r="EUQ10" s="253"/>
      <c r="EUR10" s="253"/>
      <c r="EUS10" s="253"/>
      <c r="EUT10" s="253"/>
      <c r="EUU10" s="253"/>
      <c r="EUV10" s="253"/>
      <c r="EUW10" s="253"/>
      <c r="EUX10" s="253"/>
      <c r="EUY10" s="253"/>
      <c r="EUZ10" s="253"/>
      <c r="EVA10" s="253"/>
      <c r="EVB10" s="253"/>
      <c r="EVC10" s="253"/>
      <c r="EVD10" s="253"/>
      <c r="EVE10" s="253"/>
      <c r="EVF10" s="253"/>
      <c r="EVG10" s="253"/>
      <c r="EVH10" s="253"/>
      <c r="EVI10" s="253"/>
      <c r="EVJ10" s="253"/>
      <c r="EVK10" s="253"/>
      <c r="EVL10" s="253"/>
      <c r="EVM10" s="253"/>
      <c r="EVN10" s="253"/>
      <c r="EVO10" s="253"/>
      <c r="EVP10" s="253"/>
      <c r="EVQ10" s="253"/>
      <c r="EVR10" s="253"/>
      <c r="EVS10" s="253"/>
      <c r="EVT10" s="253"/>
      <c r="EVU10" s="253"/>
      <c r="EVV10" s="253"/>
      <c r="EVW10" s="253"/>
      <c r="EVX10" s="253"/>
      <c r="EVY10" s="253"/>
      <c r="EVZ10" s="253"/>
      <c r="EWA10" s="253"/>
      <c r="EWB10" s="253"/>
      <c r="EWC10" s="253"/>
      <c r="EWD10" s="253"/>
      <c r="EWE10" s="253"/>
      <c r="EWF10" s="253"/>
      <c r="EWG10" s="253"/>
      <c r="EWH10" s="253"/>
      <c r="EWI10" s="253"/>
      <c r="EWJ10" s="253"/>
      <c r="EWK10" s="253"/>
      <c r="EWL10" s="253"/>
      <c r="EWM10" s="253"/>
      <c r="EWN10" s="253"/>
      <c r="EWO10" s="253"/>
      <c r="EWP10" s="253"/>
      <c r="EWQ10" s="253"/>
      <c r="EWR10" s="253"/>
      <c r="EWS10" s="253"/>
      <c r="EWT10" s="253"/>
      <c r="EWU10" s="253"/>
      <c r="EWV10" s="253"/>
      <c r="EWW10" s="253"/>
      <c r="EWX10" s="253"/>
      <c r="EWY10" s="253"/>
      <c r="EWZ10" s="253"/>
      <c r="EXA10" s="253"/>
      <c r="EXB10" s="253"/>
      <c r="EXC10" s="253"/>
      <c r="EXD10" s="253"/>
      <c r="EXE10" s="253"/>
      <c r="EXF10" s="253"/>
      <c r="EXG10" s="253"/>
      <c r="EXH10" s="253"/>
      <c r="EXI10" s="253"/>
      <c r="EXJ10" s="253"/>
      <c r="EXK10" s="253"/>
      <c r="EXL10" s="253"/>
      <c r="EXM10" s="253"/>
      <c r="EXN10" s="253"/>
      <c r="EXO10" s="253"/>
      <c r="EXP10" s="253"/>
      <c r="EXQ10" s="253"/>
      <c r="EXR10" s="253"/>
      <c r="EXS10" s="253"/>
      <c r="EXT10" s="253"/>
      <c r="EXU10" s="253"/>
      <c r="EXV10" s="253"/>
      <c r="EXW10" s="253"/>
      <c r="EXX10" s="253"/>
      <c r="EXY10" s="253"/>
      <c r="EXZ10" s="253"/>
      <c r="EYA10" s="253"/>
      <c r="EYB10" s="253"/>
      <c r="EYC10" s="253"/>
      <c r="EYD10" s="253"/>
      <c r="EYE10" s="253"/>
      <c r="EYF10" s="253"/>
      <c r="EYG10" s="253"/>
      <c r="EYH10" s="253"/>
      <c r="EYI10" s="253"/>
      <c r="EYJ10" s="253"/>
      <c r="EYK10" s="253"/>
      <c r="EYL10" s="253"/>
      <c r="EYM10" s="253"/>
      <c r="EYN10" s="253"/>
      <c r="EYO10" s="253"/>
      <c r="EYP10" s="253"/>
      <c r="EYQ10" s="253"/>
      <c r="EYR10" s="253"/>
      <c r="EYS10" s="253"/>
      <c r="EYT10" s="253"/>
      <c r="EYU10" s="253"/>
      <c r="EYV10" s="253"/>
      <c r="EYW10" s="253"/>
      <c r="EYX10" s="253"/>
      <c r="EYY10" s="253"/>
      <c r="EYZ10" s="253"/>
      <c r="EZA10" s="253"/>
      <c r="EZB10" s="253"/>
      <c r="EZC10" s="253"/>
      <c r="EZD10" s="253"/>
      <c r="EZE10" s="253"/>
      <c r="EZF10" s="253"/>
      <c r="EZG10" s="253"/>
      <c r="EZH10" s="253"/>
      <c r="EZI10" s="253"/>
      <c r="EZJ10" s="253"/>
      <c r="EZK10" s="253"/>
      <c r="EZL10" s="253"/>
      <c r="EZM10" s="253"/>
      <c r="EZN10" s="253"/>
      <c r="EZO10" s="253"/>
      <c r="EZP10" s="253"/>
      <c r="EZQ10" s="253"/>
      <c r="EZR10" s="253"/>
      <c r="EZS10" s="253"/>
      <c r="EZT10" s="253"/>
      <c r="EZU10" s="253"/>
      <c r="EZV10" s="253"/>
      <c r="EZW10" s="253"/>
      <c r="EZX10" s="253"/>
      <c r="EZY10" s="253"/>
      <c r="EZZ10" s="253"/>
      <c r="FAA10" s="253"/>
      <c r="FAB10" s="253"/>
      <c r="FAC10" s="253"/>
      <c r="FAD10" s="253"/>
      <c r="FAE10" s="253"/>
      <c r="FAF10" s="253"/>
      <c r="FAG10" s="253"/>
      <c r="FAH10" s="253"/>
      <c r="FAI10" s="253"/>
      <c r="FAJ10" s="253"/>
      <c r="FAK10" s="253"/>
      <c r="FAL10" s="253"/>
      <c r="FAM10" s="253"/>
      <c r="FAN10" s="253"/>
      <c r="FAO10" s="253"/>
      <c r="FAP10" s="253"/>
      <c r="FAQ10" s="253"/>
      <c r="FAR10" s="253"/>
      <c r="FAS10" s="253"/>
      <c r="FAT10" s="253"/>
      <c r="FAU10" s="253"/>
      <c r="FAV10" s="253"/>
      <c r="FAW10" s="253"/>
      <c r="FAX10" s="253"/>
      <c r="FAY10" s="253"/>
      <c r="FAZ10" s="253"/>
      <c r="FBA10" s="253"/>
      <c r="FBB10" s="253"/>
      <c r="FBC10" s="253"/>
      <c r="FBD10" s="253"/>
      <c r="FBE10" s="253"/>
      <c r="FBF10" s="253"/>
      <c r="FBG10" s="253"/>
      <c r="FBH10" s="253"/>
      <c r="FBI10" s="253"/>
      <c r="FBJ10" s="253"/>
      <c r="FBK10" s="253"/>
      <c r="FBL10" s="253"/>
      <c r="FBM10" s="253"/>
      <c r="FBN10" s="253"/>
      <c r="FBO10" s="253"/>
      <c r="FBP10" s="253"/>
      <c r="FBQ10" s="253"/>
      <c r="FBR10" s="253"/>
      <c r="FBS10" s="253"/>
      <c r="FBT10" s="253"/>
      <c r="FBU10" s="253"/>
      <c r="FBV10" s="253"/>
      <c r="FBW10" s="253"/>
      <c r="FBX10" s="253"/>
      <c r="FBY10" s="253"/>
      <c r="FBZ10" s="253"/>
      <c r="FCA10" s="253"/>
      <c r="FCB10" s="253"/>
      <c r="FCC10" s="253"/>
      <c r="FCD10" s="253"/>
      <c r="FCE10" s="253"/>
      <c r="FCF10" s="253"/>
      <c r="FCG10" s="253"/>
      <c r="FCH10" s="253"/>
      <c r="FCI10" s="253"/>
      <c r="FCJ10" s="253"/>
      <c r="FCK10" s="253"/>
      <c r="FCL10" s="253"/>
      <c r="FCM10" s="253"/>
      <c r="FCN10" s="253"/>
      <c r="FCO10" s="253"/>
      <c r="FCP10" s="253"/>
      <c r="FCQ10" s="253"/>
      <c r="FCR10" s="253"/>
      <c r="FCS10" s="253"/>
      <c r="FCT10" s="253"/>
      <c r="FCU10" s="253"/>
      <c r="FCV10" s="253"/>
      <c r="FCW10" s="253"/>
      <c r="FCX10" s="253"/>
      <c r="FCY10" s="253"/>
      <c r="FCZ10" s="253"/>
      <c r="FDA10" s="253"/>
      <c r="FDB10" s="253"/>
      <c r="FDC10" s="253"/>
      <c r="FDD10" s="253"/>
      <c r="FDE10" s="253"/>
      <c r="FDF10" s="253"/>
      <c r="FDG10" s="253"/>
      <c r="FDH10" s="253"/>
      <c r="FDI10" s="253"/>
      <c r="FDJ10" s="253"/>
      <c r="FDK10" s="253"/>
      <c r="FDL10" s="253"/>
      <c r="FDM10" s="253"/>
      <c r="FDN10" s="253"/>
      <c r="FDO10" s="253"/>
      <c r="FDP10" s="253"/>
      <c r="FDQ10" s="253"/>
      <c r="FDR10" s="253"/>
      <c r="FDS10" s="253"/>
      <c r="FDT10" s="253"/>
      <c r="FDU10" s="253"/>
      <c r="FDV10" s="253"/>
      <c r="FDW10" s="253"/>
      <c r="FDX10" s="253"/>
      <c r="FDY10" s="253"/>
      <c r="FDZ10" s="253"/>
      <c r="FEA10" s="253"/>
      <c r="FEB10" s="253"/>
      <c r="FEC10" s="253"/>
      <c r="FED10" s="253"/>
      <c r="FEE10" s="253"/>
      <c r="FEF10" s="253"/>
      <c r="FEG10" s="253"/>
      <c r="FEH10" s="253"/>
      <c r="FEI10" s="253"/>
      <c r="FEJ10" s="253"/>
      <c r="FEK10" s="253"/>
      <c r="FEL10" s="253"/>
      <c r="FEM10" s="253"/>
      <c r="FEN10" s="253"/>
      <c r="FEO10" s="253"/>
      <c r="FEP10" s="253"/>
      <c r="FEQ10" s="253"/>
      <c r="FER10" s="253"/>
      <c r="FES10" s="253"/>
      <c r="FET10" s="253"/>
      <c r="FEU10" s="253"/>
      <c r="FEV10" s="253"/>
      <c r="FEW10" s="253"/>
      <c r="FEX10" s="253"/>
      <c r="FEY10" s="253"/>
      <c r="FEZ10" s="253"/>
      <c r="FFA10" s="253"/>
      <c r="FFB10" s="253"/>
      <c r="FFC10" s="253"/>
      <c r="FFD10" s="253"/>
      <c r="FFE10" s="253"/>
      <c r="FFF10" s="253"/>
      <c r="FFG10" s="253"/>
      <c r="FFH10" s="253"/>
      <c r="FFI10" s="253"/>
      <c r="FFJ10" s="253"/>
      <c r="FFK10" s="253"/>
      <c r="FFL10" s="253"/>
      <c r="FFM10" s="253"/>
      <c r="FFN10" s="253"/>
      <c r="FFO10" s="253"/>
      <c r="FFP10" s="253"/>
      <c r="FFQ10" s="253"/>
      <c r="FFR10" s="253"/>
      <c r="FFS10" s="253"/>
      <c r="FFT10" s="253"/>
      <c r="FFU10" s="253"/>
      <c r="FFV10" s="253"/>
      <c r="FFW10" s="253"/>
      <c r="FFX10" s="253"/>
      <c r="FFY10" s="253"/>
      <c r="FFZ10" s="253"/>
      <c r="FGA10" s="253"/>
      <c r="FGB10" s="253"/>
      <c r="FGC10" s="253"/>
      <c r="FGD10" s="253"/>
      <c r="FGE10" s="253"/>
      <c r="FGF10" s="253"/>
      <c r="FGG10" s="253"/>
      <c r="FGH10" s="253"/>
      <c r="FGI10" s="253"/>
      <c r="FGJ10" s="253"/>
      <c r="FGK10" s="253"/>
      <c r="FGL10" s="253"/>
      <c r="FGM10" s="253"/>
      <c r="FGN10" s="253"/>
      <c r="FGO10" s="253"/>
      <c r="FGP10" s="253"/>
      <c r="FGQ10" s="253"/>
      <c r="FGR10" s="253"/>
      <c r="FGS10" s="253"/>
      <c r="FGT10" s="253"/>
      <c r="FGU10" s="253"/>
      <c r="FGV10" s="253"/>
      <c r="FGW10" s="253"/>
      <c r="FGX10" s="253"/>
      <c r="FGY10" s="253"/>
      <c r="FGZ10" s="253"/>
      <c r="FHA10" s="253"/>
      <c r="FHB10" s="253"/>
      <c r="FHC10" s="253"/>
      <c r="FHD10" s="253"/>
      <c r="FHE10" s="253"/>
      <c r="FHF10" s="253"/>
      <c r="FHG10" s="253"/>
      <c r="FHH10" s="253"/>
      <c r="FHI10" s="253"/>
      <c r="FHJ10" s="253"/>
      <c r="FHK10" s="253"/>
      <c r="FHL10" s="253"/>
      <c r="FHM10" s="253"/>
      <c r="FHN10" s="253"/>
      <c r="FHO10" s="253"/>
      <c r="FHP10" s="253"/>
      <c r="FHQ10" s="253"/>
      <c r="FHR10" s="253"/>
      <c r="FHS10" s="253"/>
      <c r="FHT10" s="253"/>
      <c r="FHU10" s="253"/>
      <c r="FHV10" s="253"/>
      <c r="FHW10" s="253"/>
      <c r="FHX10" s="253"/>
      <c r="FHY10" s="253"/>
      <c r="FHZ10" s="253"/>
      <c r="FIA10" s="253"/>
      <c r="FIB10" s="253"/>
      <c r="FIC10" s="253"/>
      <c r="FID10" s="253"/>
      <c r="FIE10" s="253"/>
      <c r="FIF10" s="253"/>
      <c r="FIG10" s="253"/>
      <c r="FIH10" s="253"/>
      <c r="FII10" s="253"/>
      <c r="FIJ10" s="253"/>
      <c r="FIK10" s="253"/>
      <c r="FIL10" s="253"/>
      <c r="FIM10" s="253"/>
      <c r="FIN10" s="253"/>
      <c r="FIO10" s="253"/>
      <c r="FIP10" s="253"/>
      <c r="FIQ10" s="253"/>
      <c r="FIR10" s="253"/>
      <c r="FIS10" s="253"/>
      <c r="FIT10" s="253"/>
      <c r="FIU10" s="253"/>
      <c r="FIV10" s="253"/>
      <c r="FIW10" s="253"/>
      <c r="FIX10" s="253"/>
      <c r="FIY10" s="253"/>
      <c r="FIZ10" s="253"/>
      <c r="FJA10" s="253"/>
      <c r="FJB10" s="253"/>
      <c r="FJC10" s="253"/>
      <c r="FJD10" s="253"/>
      <c r="FJE10" s="253"/>
      <c r="FJF10" s="253"/>
      <c r="FJG10" s="253"/>
      <c r="FJH10" s="253"/>
      <c r="FJI10" s="253"/>
      <c r="FJJ10" s="253"/>
      <c r="FJK10" s="253"/>
      <c r="FJL10" s="253"/>
      <c r="FJM10" s="253"/>
      <c r="FJN10" s="253"/>
      <c r="FJO10" s="253"/>
      <c r="FJP10" s="253"/>
      <c r="FJQ10" s="253"/>
      <c r="FJR10" s="253"/>
      <c r="FJS10" s="253"/>
      <c r="FJT10" s="253"/>
      <c r="FJU10" s="253"/>
      <c r="FJV10" s="253"/>
      <c r="FJW10" s="253"/>
      <c r="FJX10" s="253"/>
      <c r="FJY10" s="253"/>
      <c r="FJZ10" s="253"/>
      <c r="FKA10" s="253"/>
      <c r="FKB10" s="253"/>
      <c r="FKC10" s="253"/>
      <c r="FKD10" s="253"/>
      <c r="FKE10" s="253"/>
      <c r="FKF10" s="253"/>
      <c r="FKG10" s="253"/>
      <c r="FKH10" s="253"/>
      <c r="FKI10" s="253"/>
      <c r="FKJ10" s="253"/>
      <c r="FKK10" s="253"/>
      <c r="FKL10" s="253"/>
      <c r="FKM10" s="253"/>
      <c r="FKN10" s="253"/>
      <c r="FKO10" s="253"/>
      <c r="FKP10" s="253"/>
      <c r="FKQ10" s="253"/>
      <c r="FKR10" s="253"/>
      <c r="FKS10" s="253"/>
      <c r="FKT10" s="253"/>
      <c r="FKU10" s="253"/>
      <c r="FKV10" s="253"/>
      <c r="FKW10" s="253"/>
      <c r="FKX10" s="253"/>
      <c r="FKY10" s="253"/>
      <c r="FKZ10" s="253"/>
      <c r="FLA10" s="253"/>
      <c r="FLB10" s="253"/>
      <c r="FLC10" s="253"/>
      <c r="FLD10" s="253"/>
      <c r="FLE10" s="253"/>
      <c r="FLF10" s="253"/>
      <c r="FLG10" s="253"/>
      <c r="FLH10" s="253"/>
      <c r="FLI10" s="253"/>
      <c r="FLJ10" s="253"/>
      <c r="FLK10" s="253"/>
      <c r="FLL10" s="253"/>
      <c r="FLM10" s="253"/>
      <c r="FLN10" s="253"/>
      <c r="FLO10" s="253"/>
      <c r="FLP10" s="253"/>
      <c r="FLQ10" s="253"/>
      <c r="FLR10" s="253"/>
      <c r="FLS10" s="253"/>
      <c r="FLT10" s="253"/>
      <c r="FLU10" s="253"/>
      <c r="FLV10" s="253"/>
      <c r="FLW10" s="253"/>
      <c r="FLX10" s="253"/>
      <c r="FLY10" s="253"/>
      <c r="FLZ10" s="253"/>
      <c r="FMA10" s="253"/>
      <c r="FMB10" s="253"/>
      <c r="FMC10" s="253"/>
      <c r="FMD10" s="253"/>
      <c r="FME10" s="253"/>
      <c r="FMF10" s="253"/>
      <c r="FMG10" s="253"/>
      <c r="FMH10" s="253"/>
      <c r="FMI10" s="253"/>
      <c r="FMJ10" s="253"/>
      <c r="FMK10" s="253"/>
      <c r="FML10" s="253"/>
      <c r="FMM10" s="253"/>
      <c r="FMN10" s="253"/>
      <c r="FMO10" s="253"/>
      <c r="FMP10" s="253"/>
      <c r="FMQ10" s="253"/>
      <c r="FMR10" s="253"/>
      <c r="FMS10" s="253"/>
      <c r="FMT10" s="253"/>
      <c r="FMU10" s="253"/>
      <c r="FMV10" s="253"/>
      <c r="FMW10" s="253"/>
      <c r="FMX10" s="253"/>
      <c r="FMY10" s="253"/>
      <c r="FMZ10" s="253"/>
      <c r="FNA10" s="253"/>
      <c r="FNB10" s="253"/>
      <c r="FNC10" s="253"/>
      <c r="FND10" s="253"/>
      <c r="FNE10" s="253"/>
      <c r="FNF10" s="253"/>
      <c r="FNG10" s="253"/>
      <c r="FNH10" s="253"/>
      <c r="FNI10" s="253"/>
      <c r="FNJ10" s="253"/>
      <c r="FNK10" s="253"/>
      <c r="FNL10" s="253"/>
      <c r="FNM10" s="253"/>
      <c r="FNN10" s="253"/>
      <c r="FNO10" s="253"/>
      <c r="FNP10" s="253"/>
      <c r="FNQ10" s="253"/>
      <c r="FNR10" s="253"/>
      <c r="FNS10" s="253"/>
      <c r="FNT10" s="253"/>
      <c r="FNU10" s="253"/>
      <c r="FNV10" s="253"/>
      <c r="FNW10" s="253"/>
      <c r="FNX10" s="253"/>
      <c r="FNY10" s="253"/>
      <c r="FNZ10" s="253"/>
      <c r="FOA10" s="253"/>
      <c r="FOB10" s="253"/>
      <c r="FOC10" s="253"/>
      <c r="FOD10" s="253"/>
      <c r="FOE10" s="253"/>
      <c r="FOF10" s="253"/>
      <c r="FOG10" s="253"/>
      <c r="FOH10" s="253"/>
      <c r="FOI10" s="253"/>
      <c r="FOJ10" s="253"/>
      <c r="FOK10" s="253"/>
      <c r="FOL10" s="253"/>
      <c r="FOM10" s="253"/>
      <c r="FON10" s="253"/>
      <c r="FOO10" s="253"/>
      <c r="FOP10" s="253"/>
      <c r="FOQ10" s="253"/>
      <c r="FOR10" s="253"/>
      <c r="FOS10" s="253"/>
      <c r="FOT10" s="253"/>
      <c r="FOU10" s="253"/>
      <c r="FOV10" s="253"/>
      <c r="FOW10" s="253"/>
      <c r="FOX10" s="253"/>
      <c r="FOY10" s="253"/>
      <c r="FOZ10" s="253"/>
      <c r="FPA10" s="253"/>
      <c r="FPB10" s="253"/>
      <c r="FPC10" s="253"/>
      <c r="FPD10" s="253"/>
      <c r="FPE10" s="253"/>
      <c r="FPF10" s="253"/>
      <c r="FPG10" s="253"/>
      <c r="FPH10" s="253"/>
      <c r="FPI10" s="253"/>
      <c r="FPJ10" s="253"/>
      <c r="FPK10" s="253"/>
      <c r="FPL10" s="253"/>
      <c r="FPM10" s="253"/>
      <c r="FPN10" s="253"/>
      <c r="FPO10" s="253"/>
      <c r="FPP10" s="253"/>
      <c r="FPQ10" s="253"/>
      <c r="FPR10" s="253"/>
      <c r="FPS10" s="253"/>
      <c r="FPT10" s="253"/>
      <c r="FPU10" s="253"/>
      <c r="FPV10" s="253"/>
      <c r="FPW10" s="253"/>
      <c r="FPX10" s="253"/>
      <c r="FPY10" s="253"/>
      <c r="FPZ10" s="253"/>
      <c r="FQA10" s="253"/>
      <c r="FQB10" s="253"/>
      <c r="FQC10" s="253"/>
      <c r="FQD10" s="253"/>
      <c r="FQE10" s="253"/>
      <c r="FQF10" s="253"/>
      <c r="FQG10" s="253"/>
      <c r="FQH10" s="253"/>
      <c r="FQI10" s="253"/>
      <c r="FQJ10" s="253"/>
      <c r="FQK10" s="253"/>
      <c r="FQL10" s="253"/>
      <c r="FQM10" s="253"/>
      <c r="FQN10" s="253"/>
      <c r="FQO10" s="253"/>
      <c r="FQP10" s="253"/>
      <c r="FQQ10" s="253"/>
      <c r="FQR10" s="253"/>
      <c r="FQS10" s="253"/>
      <c r="FQT10" s="253"/>
      <c r="FQU10" s="253"/>
      <c r="FQV10" s="253"/>
      <c r="FQW10" s="253"/>
      <c r="FQX10" s="253"/>
      <c r="FQY10" s="253"/>
      <c r="FQZ10" s="253"/>
      <c r="FRA10" s="253"/>
      <c r="FRB10" s="253"/>
      <c r="FRC10" s="253"/>
      <c r="FRD10" s="253"/>
      <c r="FRE10" s="253"/>
      <c r="FRF10" s="253"/>
      <c r="FRG10" s="253"/>
      <c r="FRH10" s="253"/>
      <c r="FRI10" s="253"/>
      <c r="FRJ10" s="253"/>
      <c r="FRK10" s="253"/>
      <c r="FRL10" s="253"/>
      <c r="FRM10" s="253"/>
      <c r="FRN10" s="253"/>
      <c r="FRO10" s="253"/>
      <c r="FRP10" s="253"/>
      <c r="FRQ10" s="253"/>
      <c r="FRR10" s="253"/>
      <c r="FRS10" s="253"/>
      <c r="FRT10" s="253"/>
      <c r="FRU10" s="253"/>
      <c r="FRV10" s="253"/>
      <c r="FRW10" s="253"/>
      <c r="FRX10" s="253"/>
      <c r="FRY10" s="253"/>
      <c r="FRZ10" s="253"/>
      <c r="FSA10" s="253"/>
      <c r="FSB10" s="253"/>
      <c r="FSC10" s="253"/>
      <c r="FSD10" s="253"/>
      <c r="FSE10" s="253"/>
      <c r="FSF10" s="253"/>
      <c r="FSG10" s="253"/>
      <c r="FSH10" s="253"/>
      <c r="FSI10" s="253"/>
      <c r="FSJ10" s="253"/>
      <c r="FSK10" s="253"/>
      <c r="FSL10" s="253"/>
      <c r="FSM10" s="253"/>
      <c r="FSN10" s="253"/>
      <c r="FSO10" s="253"/>
      <c r="FSP10" s="253"/>
      <c r="FSQ10" s="253"/>
      <c r="FSR10" s="253"/>
      <c r="FSS10" s="253"/>
      <c r="FST10" s="253"/>
      <c r="FSU10" s="253"/>
      <c r="FSV10" s="253"/>
      <c r="FSW10" s="253"/>
      <c r="FSX10" s="253"/>
      <c r="FSY10" s="253"/>
      <c r="FSZ10" s="253"/>
      <c r="FTA10" s="253"/>
      <c r="FTB10" s="253"/>
      <c r="FTC10" s="253"/>
      <c r="FTD10" s="253"/>
      <c r="FTE10" s="253"/>
      <c r="FTF10" s="253"/>
      <c r="FTG10" s="253"/>
      <c r="FTH10" s="253"/>
      <c r="FTI10" s="253"/>
      <c r="FTJ10" s="253"/>
      <c r="FTK10" s="253"/>
      <c r="FTL10" s="253"/>
      <c r="FTM10" s="253"/>
      <c r="FTN10" s="253"/>
      <c r="FTO10" s="253"/>
      <c r="FTP10" s="253"/>
      <c r="FTQ10" s="253"/>
      <c r="FTR10" s="253"/>
      <c r="FTS10" s="253"/>
      <c r="FTT10" s="253"/>
      <c r="FTU10" s="253"/>
      <c r="FTV10" s="253"/>
      <c r="FTW10" s="253"/>
      <c r="FTX10" s="253"/>
      <c r="FTY10" s="253"/>
      <c r="FTZ10" s="253"/>
      <c r="FUA10" s="253"/>
      <c r="FUB10" s="253"/>
      <c r="FUC10" s="253"/>
      <c r="FUD10" s="253"/>
      <c r="FUE10" s="253"/>
      <c r="FUF10" s="253"/>
      <c r="FUG10" s="253"/>
      <c r="FUH10" s="253"/>
      <c r="FUI10" s="253"/>
      <c r="FUJ10" s="253"/>
      <c r="FUK10" s="253"/>
      <c r="FUL10" s="253"/>
      <c r="FUM10" s="253"/>
      <c r="FUN10" s="253"/>
      <c r="FUO10" s="253"/>
      <c r="FUP10" s="253"/>
      <c r="FUQ10" s="253"/>
      <c r="FUR10" s="253"/>
      <c r="FUS10" s="253"/>
      <c r="FUT10" s="253"/>
      <c r="FUU10" s="253"/>
      <c r="FUV10" s="253"/>
      <c r="FUW10" s="253"/>
      <c r="FUX10" s="253"/>
      <c r="FUY10" s="253"/>
      <c r="FUZ10" s="253"/>
      <c r="FVA10" s="253"/>
      <c r="FVB10" s="253"/>
      <c r="FVC10" s="253"/>
      <c r="FVD10" s="253"/>
      <c r="FVE10" s="253"/>
      <c r="FVF10" s="253"/>
      <c r="FVG10" s="253"/>
      <c r="FVH10" s="253"/>
      <c r="FVI10" s="253"/>
      <c r="FVJ10" s="253"/>
      <c r="FVK10" s="253"/>
      <c r="FVL10" s="253"/>
      <c r="FVM10" s="253"/>
      <c r="FVN10" s="253"/>
      <c r="FVO10" s="253"/>
      <c r="FVP10" s="253"/>
      <c r="FVQ10" s="253"/>
      <c r="FVR10" s="253"/>
      <c r="FVS10" s="253"/>
      <c r="FVT10" s="253"/>
      <c r="FVU10" s="253"/>
      <c r="FVV10" s="253"/>
      <c r="FVW10" s="253"/>
      <c r="FVX10" s="253"/>
      <c r="FVY10" s="253"/>
      <c r="FVZ10" s="253"/>
      <c r="FWA10" s="253"/>
      <c r="FWB10" s="253"/>
      <c r="FWC10" s="253"/>
      <c r="FWD10" s="253"/>
      <c r="FWE10" s="253"/>
      <c r="FWF10" s="253"/>
      <c r="FWG10" s="253"/>
      <c r="FWH10" s="253"/>
      <c r="FWI10" s="253"/>
      <c r="FWJ10" s="253"/>
      <c r="FWK10" s="253"/>
      <c r="FWL10" s="253"/>
      <c r="FWM10" s="253"/>
      <c r="FWN10" s="253"/>
      <c r="FWO10" s="253"/>
      <c r="FWP10" s="253"/>
      <c r="FWQ10" s="253"/>
      <c r="FWR10" s="253"/>
      <c r="FWS10" s="253"/>
      <c r="FWT10" s="253"/>
      <c r="FWU10" s="253"/>
      <c r="FWV10" s="253"/>
      <c r="FWW10" s="253"/>
      <c r="FWX10" s="253"/>
      <c r="FWY10" s="253"/>
      <c r="FWZ10" s="253"/>
      <c r="FXA10" s="253"/>
      <c r="FXB10" s="253"/>
      <c r="FXC10" s="253"/>
      <c r="FXD10" s="253"/>
      <c r="FXE10" s="253"/>
      <c r="FXF10" s="253"/>
      <c r="FXG10" s="253"/>
      <c r="FXH10" s="253"/>
      <c r="FXI10" s="253"/>
      <c r="FXJ10" s="253"/>
      <c r="FXK10" s="253"/>
      <c r="FXL10" s="253"/>
      <c r="FXM10" s="253"/>
      <c r="FXN10" s="253"/>
      <c r="FXO10" s="253"/>
      <c r="FXP10" s="253"/>
      <c r="FXQ10" s="253"/>
      <c r="FXR10" s="253"/>
      <c r="FXS10" s="253"/>
      <c r="FXT10" s="253"/>
      <c r="FXU10" s="253"/>
      <c r="FXV10" s="253"/>
      <c r="FXW10" s="253"/>
      <c r="FXX10" s="253"/>
      <c r="FXY10" s="253"/>
      <c r="FXZ10" s="253"/>
      <c r="FYA10" s="253"/>
      <c r="FYB10" s="253"/>
      <c r="FYC10" s="253"/>
      <c r="FYD10" s="253"/>
      <c r="FYE10" s="253"/>
      <c r="FYF10" s="253"/>
      <c r="FYG10" s="253"/>
      <c r="FYH10" s="253"/>
      <c r="FYI10" s="253"/>
      <c r="FYJ10" s="253"/>
      <c r="FYK10" s="253"/>
      <c r="FYL10" s="253"/>
      <c r="FYM10" s="253"/>
      <c r="FYN10" s="253"/>
      <c r="FYO10" s="253"/>
      <c r="FYP10" s="253"/>
      <c r="FYQ10" s="253"/>
      <c r="FYR10" s="253"/>
      <c r="FYS10" s="253"/>
      <c r="FYT10" s="253"/>
      <c r="FYU10" s="253"/>
      <c r="FYV10" s="253"/>
      <c r="FYW10" s="253"/>
      <c r="FYX10" s="253"/>
      <c r="FYY10" s="253"/>
      <c r="FYZ10" s="253"/>
      <c r="FZA10" s="253"/>
      <c r="FZB10" s="253"/>
      <c r="FZC10" s="253"/>
      <c r="FZD10" s="253"/>
      <c r="FZE10" s="253"/>
      <c r="FZF10" s="253"/>
      <c r="FZG10" s="253"/>
      <c r="FZH10" s="253"/>
      <c r="FZI10" s="253"/>
      <c r="FZJ10" s="253"/>
      <c r="FZK10" s="253"/>
      <c r="FZL10" s="253"/>
      <c r="FZM10" s="253"/>
      <c r="FZN10" s="253"/>
      <c r="FZO10" s="253"/>
      <c r="FZP10" s="253"/>
      <c r="FZQ10" s="253"/>
      <c r="FZR10" s="253"/>
      <c r="FZS10" s="253"/>
      <c r="FZT10" s="253"/>
      <c r="FZU10" s="253"/>
      <c r="FZV10" s="253"/>
      <c r="FZW10" s="253"/>
      <c r="FZX10" s="253"/>
      <c r="FZY10" s="253"/>
      <c r="FZZ10" s="253"/>
      <c r="GAA10" s="253"/>
      <c r="GAB10" s="253"/>
      <c r="GAC10" s="253"/>
      <c r="GAD10" s="253"/>
      <c r="GAE10" s="253"/>
      <c r="GAF10" s="253"/>
      <c r="GAG10" s="253"/>
      <c r="GAH10" s="253"/>
      <c r="GAI10" s="253"/>
      <c r="GAJ10" s="253"/>
      <c r="GAK10" s="253"/>
      <c r="GAL10" s="253"/>
      <c r="GAM10" s="253"/>
      <c r="GAN10" s="253"/>
      <c r="GAO10" s="253"/>
      <c r="GAP10" s="253"/>
      <c r="GAQ10" s="253"/>
      <c r="GAR10" s="253"/>
      <c r="GAS10" s="253"/>
      <c r="GAT10" s="253"/>
      <c r="GAU10" s="253"/>
      <c r="GAV10" s="253"/>
      <c r="GAW10" s="253"/>
      <c r="GAX10" s="253"/>
      <c r="GAY10" s="253"/>
      <c r="GAZ10" s="253"/>
      <c r="GBA10" s="253"/>
      <c r="GBB10" s="253"/>
      <c r="GBC10" s="253"/>
      <c r="GBD10" s="253"/>
      <c r="GBE10" s="253"/>
      <c r="GBF10" s="253"/>
      <c r="GBG10" s="253"/>
      <c r="GBH10" s="253"/>
      <c r="GBI10" s="253"/>
      <c r="GBJ10" s="253"/>
      <c r="GBK10" s="253"/>
      <c r="GBL10" s="253"/>
      <c r="GBM10" s="253"/>
      <c r="GBN10" s="253"/>
      <c r="GBO10" s="253"/>
      <c r="GBP10" s="253"/>
      <c r="GBQ10" s="253"/>
      <c r="GBR10" s="253"/>
      <c r="GBS10" s="253"/>
      <c r="GBT10" s="253"/>
      <c r="GBU10" s="253"/>
      <c r="GBV10" s="253"/>
      <c r="GBW10" s="253"/>
      <c r="GBX10" s="253"/>
      <c r="GBY10" s="253"/>
      <c r="GBZ10" s="253"/>
      <c r="GCA10" s="253"/>
      <c r="GCB10" s="253"/>
      <c r="GCC10" s="253"/>
      <c r="GCD10" s="253"/>
      <c r="GCE10" s="253"/>
      <c r="GCF10" s="253"/>
      <c r="GCG10" s="253"/>
      <c r="GCH10" s="253"/>
      <c r="GCI10" s="253"/>
      <c r="GCJ10" s="253"/>
      <c r="GCK10" s="253"/>
      <c r="GCL10" s="253"/>
      <c r="GCM10" s="253"/>
      <c r="GCN10" s="253"/>
      <c r="GCO10" s="253"/>
      <c r="GCP10" s="253"/>
      <c r="GCQ10" s="253"/>
      <c r="GCR10" s="253"/>
      <c r="GCS10" s="253"/>
      <c r="GCT10" s="253"/>
      <c r="GCU10" s="253"/>
      <c r="GCV10" s="253"/>
      <c r="GCW10" s="253"/>
      <c r="GCX10" s="253"/>
      <c r="GCY10" s="253"/>
      <c r="GCZ10" s="253"/>
      <c r="GDA10" s="253"/>
      <c r="GDB10" s="253"/>
      <c r="GDC10" s="253"/>
      <c r="GDD10" s="253"/>
      <c r="GDE10" s="253"/>
      <c r="GDF10" s="253"/>
      <c r="GDG10" s="253"/>
      <c r="GDH10" s="253"/>
      <c r="GDI10" s="253"/>
      <c r="GDJ10" s="253"/>
      <c r="GDK10" s="253"/>
      <c r="GDL10" s="253"/>
      <c r="GDM10" s="253"/>
      <c r="GDN10" s="253"/>
      <c r="GDO10" s="253"/>
      <c r="GDP10" s="253"/>
      <c r="GDQ10" s="253"/>
      <c r="GDR10" s="253"/>
      <c r="GDS10" s="253"/>
      <c r="GDT10" s="253"/>
      <c r="GDU10" s="253"/>
      <c r="GDV10" s="253"/>
      <c r="GDW10" s="253"/>
      <c r="GDX10" s="253"/>
      <c r="GDY10" s="253"/>
      <c r="GDZ10" s="253"/>
      <c r="GEA10" s="253"/>
      <c r="GEB10" s="253"/>
      <c r="GEC10" s="253"/>
      <c r="GED10" s="253"/>
      <c r="GEE10" s="253"/>
      <c r="GEF10" s="253"/>
      <c r="GEG10" s="253"/>
      <c r="GEH10" s="253"/>
      <c r="GEI10" s="253"/>
      <c r="GEJ10" s="253"/>
      <c r="GEK10" s="253"/>
      <c r="GEL10" s="253"/>
      <c r="GEM10" s="253"/>
      <c r="GEN10" s="253"/>
      <c r="GEO10" s="253"/>
      <c r="GEP10" s="253"/>
      <c r="GEQ10" s="253"/>
      <c r="GER10" s="253"/>
      <c r="GES10" s="253"/>
      <c r="GET10" s="253"/>
      <c r="GEU10" s="253"/>
      <c r="GEV10" s="253"/>
      <c r="GEW10" s="253"/>
      <c r="GEX10" s="253"/>
      <c r="GEY10" s="253"/>
      <c r="GEZ10" s="253"/>
      <c r="GFA10" s="253"/>
      <c r="GFB10" s="253"/>
      <c r="GFC10" s="253"/>
      <c r="GFD10" s="253"/>
      <c r="GFE10" s="253"/>
      <c r="GFF10" s="253"/>
      <c r="GFG10" s="253"/>
      <c r="GFH10" s="253"/>
      <c r="GFI10" s="253"/>
      <c r="GFJ10" s="253"/>
      <c r="GFK10" s="253"/>
      <c r="GFL10" s="253"/>
      <c r="GFM10" s="253"/>
      <c r="GFN10" s="253"/>
      <c r="GFO10" s="253"/>
      <c r="GFP10" s="253"/>
      <c r="GFQ10" s="253"/>
      <c r="GFR10" s="253"/>
      <c r="GFS10" s="253"/>
      <c r="GFT10" s="253"/>
      <c r="GFU10" s="253"/>
      <c r="GFV10" s="253"/>
      <c r="GFW10" s="253"/>
      <c r="GFX10" s="253"/>
      <c r="GFY10" s="253"/>
      <c r="GFZ10" s="253"/>
      <c r="GGA10" s="253"/>
      <c r="GGB10" s="253"/>
      <c r="GGC10" s="253"/>
      <c r="GGD10" s="253"/>
      <c r="GGE10" s="253"/>
      <c r="GGF10" s="253"/>
      <c r="GGG10" s="253"/>
      <c r="GGH10" s="253"/>
      <c r="GGI10" s="253"/>
      <c r="GGJ10" s="253"/>
      <c r="GGK10" s="253"/>
      <c r="GGL10" s="253"/>
      <c r="GGM10" s="253"/>
      <c r="GGN10" s="253"/>
      <c r="GGO10" s="253"/>
      <c r="GGP10" s="253"/>
      <c r="GGQ10" s="253"/>
      <c r="GGR10" s="253"/>
      <c r="GGS10" s="253"/>
      <c r="GGT10" s="253"/>
      <c r="GGU10" s="253"/>
      <c r="GGV10" s="253"/>
      <c r="GGW10" s="253"/>
      <c r="GGX10" s="253"/>
      <c r="GGY10" s="253"/>
      <c r="GGZ10" s="253"/>
      <c r="GHA10" s="253"/>
      <c r="GHB10" s="253"/>
      <c r="GHC10" s="253"/>
      <c r="GHD10" s="253"/>
      <c r="GHE10" s="253"/>
      <c r="GHF10" s="253"/>
      <c r="GHG10" s="253"/>
      <c r="GHH10" s="253"/>
      <c r="GHI10" s="253"/>
      <c r="GHJ10" s="253"/>
      <c r="GHK10" s="253"/>
      <c r="GHL10" s="253"/>
      <c r="GHM10" s="253"/>
      <c r="GHN10" s="253"/>
      <c r="GHO10" s="253"/>
      <c r="GHP10" s="253"/>
      <c r="GHQ10" s="253"/>
      <c r="GHR10" s="253"/>
      <c r="GHS10" s="253"/>
      <c r="GHT10" s="253"/>
      <c r="GHU10" s="253"/>
      <c r="GHV10" s="253"/>
      <c r="GHW10" s="253"/>
      <c r="GHX10" s="253"/>
      <c r="GHY10" s="253"/>
      <c r="GHZ10" s="253"/>
      <c r="GIA10" s="253"/>
      <c r="GIB10" s="253"/>
      <c r="GIC10" s="253"/>
      <c r="GID10" s="253"/>
      <c r="GIE10" s="253"/>
      <c r="GIF10" s="253"/>
      <c r="GIG10" s="253"/>
      <c r="GIH10" s="253"/>
      <c r="GII10" s="253"/>
      <c r="GIJ10" s="253"/>
      <c r="GIK10" s="253"/>
      <c r="GIL10" s="253"/>
      <c r="GIM10" s="253"/>
      <c r="GIN10" s="253"/>
      <c r="GIO10" s="253"/>
      <c r="GIP10" s="253"/>
      <c r="GIQ10" s="253"/>
      <c r="GIR10" s="253"/>
      <c r="GIS10" s="253"/>
      <c r="GIT10" s="253"/>
      <c r="GIU10" s="253"/>
      <c r="GIV10" s="253"/>
      <c r="GIW10" s="253"/>
      <c r="GIX10" s="253"/>
      <c r="GIY10" s="253"/>
      <c r="GIZ10" s="253"/>
      <c r="GJA10" s="253"/>
      <c r="GJB10" s="253"/>
      <c r="GJC10" s="253"/>
      <c r="GJD10" s="253"/>
      <c r="GJE10" s="253"/>
      <c r="GJF10" s="253"/>
      <c r="GJG10" s="253"/>
      <c r="GJH10" s="253"/>
      <c r="GJI10" s="253"/>
      <c r="GJJ10" s="253"/>
      <c r="GJK10" s="253"/>
      <c r="GJL10" s="253"/>
      <c r="GJM10" s="253"/>
      <c r="GJN10" s="253"/>
      <c r="GJO10" s="253"/>
      <c r="GJP10" s="253"/>
      <c r="GJQ10" s="253"/>
      <c r="GJR10" s="253"/>
      <c r="GJS10" s="253"/>
      <c r="GJT10" s="253"/>
      <c r="GJU10" s="253"/>
      <c r="GJV10" s="253"/>
      <c r="GJW10" s="253"/>
      <c r="GJX10" s="253"/>
      <c r="GJY10" s="253"/>
      <c r="GJZ10" s="253"/>
      <c r="GKA10" s="253"/>
      <c r="GKB10" s="253"/>
      <c r="GKC10" s="253"/>
      <c r="GKD10" s="253"/>
      <c r="GKE10" s="253"/>
      <c r="GKF10" s="253"/>
      <c r="GKG10" s="253"/>
      <c r="GKH10" s="253"/>
      <c r="GKI10" s="253"/>
      <c r="GKJ10" s="253"/>
      <c r="GKK10" s="253"/>
      <c r="GKL10" s="253"/>
      <c r="GKM10" s="253"/>
      <c r="GKN10" s="253"/>
      <c r="GKO10" s="253"/>
      <c r="GKP10" s="253"/>
      <c r="GKQ10" s="253"/>
      <c r="GKR10" s="253"/>
      <c r="GKS10" s="253"/>
      <c r="GKT10" s="253"/>
      <c r="GKU10" s="253"/>
      <c r="GKV10" s="253"/>
      <c r="GKW10" s="253"/>
      <c r="GKX10" s="253"/>
      <c r="GKY10" s="253"/>
      <c r="GKZ10" s="253"/>
      <c r="GLA10" s="253"/>
      <c r="GLB10" s="253"/>
      <c r="GLC10" s="253"/>
      <c r="GLD10" s="253"/>
      <c r="GLE10" s="253"/>
      <c r="GLF10" s="253"/>
      <c r="GLG10" s="253"/>
      <c r="GLH10" s="253"/>
      <c r="GLI10" s="253"/>
      <c r="GLJ10" s="253"/>
      <c r="GLK10" s="253"/>
      <c r="GLL10" s="253"/>
      <c r="GLM10" s="253"/>
      <c r="GLN10" s="253"/>
      <c r="GLO10" s="253"/>
      <c r="GLP10" s="253"/>
      <c r="GLQ10" s="253"/>
      <c r="GLR10" s="253"/>
      <c r="GLS10" s="253"/>
      <c r="GLT10" s="253"/>
      <c r="GLU10" s="253"/>
      <c r="GLV10" s="253"/>
      <c r="GLW10" s="253"/>
      <c r="GLX10" s="253"/>
      <c r="GLY10" s="253"/>
      <c r="GLZ10" s="253"/>
      <c r="GMA10" s="253"/>
      <c r="GMB10" s="253"/>
      <c r="GMC10" s="253"/>
      <c r="GMD10" s="253"/>
      <c r="GME10" s="253"/>
      <c r="GMF10" s="253"/>
      <c r="GMG10" s="253"/>
      <c r="GMH10" s="253"/>
      <c r="GMI10" s="253"/>
      <c r="GMJ10" s="253"/>
      <c r="GMK10" s="253"/>
      <c r="GML10" s="253"/>
      <c r="GMM10" s="253"/>
      <c r="GMN10" s="253"/>
      <c r="GMO10" s="253"/>
      <c r="GMP10" s="253"/>
      <c r="GMQ10" s="253"/>
      <c r="GMR10" s="253"/>
      <c r="GMS10" s="253"/>
      <c r="GMT10" s="253"/>
      <c r="GMU10" s="253"/>
      <c r="GMV10" s="253"/>
      <c r="GMW10" s="253"/>
      <c r="GMX10" s="253"/>
      <c r="GMY10" s="253"/>
      <c r="GMZ10" s="253"/>
      <c r="GNA10" s="253"/>
      <c r="GNB10" s="253"/>
      <c r="GNC10" s="253"/>
      <c r="GND10" s="253"/>
      <c r="GNE10" s="253"/>
      <c r="GNF10" s="253"/>
      <c r="GNG10" s="253"/>
      <c r="GNH10" s="253"/>
      <c r="GNI10" s="253"/>
      <c r="GNJ10" s="253"/>
      <c r="GNK10" s="253"/>
      <c r="GNL10" s="253"/>
      <c r="GNM10" s="253"/>
      <c r="GNN10" s="253"/>
      <c r="GNO10" s="253"/>
      <c r="GNP10" s="253"/>
      <c r="GNQ10" s="253"/>
      <c r="GNR10" s="253"/>
      <c r="GNS10" s="253"/>
      <c r="GNT10" s="253"/>
      <c r="GNU10" s="253"/>
      <c r="GNV10" s="253"/>
      <c r="GNW10" s="253"/>
      <c r="GNX10" s="253"/>
      <c r="GNY10" s="253"/>
      <c r="GNZ10" s="253"/>
      <c r="GOA10" s="253"/>
      <c r="GOB10" s="253"/>
      <c r="GOC10" s="253"/>
      <c r="GOD10" s="253"/>
      <c r="GOE10" s="253"/>
      <c r="GOF10" s="253"/>
      <c r="GOG10" s="253"/>
      <c r="GOH10" s="253"/>
      <c r="GOI10" s="253"/>
      <c r="GOJ10" s="253"/>
      <c r="GOK10" s="253"/>
      <c r="GOL10" s="253"/>
      <c r="GOM10" s="253"/>
      <c r="GON10" s="253"/>
      <c r="GOO10" s="253"/>
      <c r="GOP10" s="253"/>
      <c r="GOQ10" s="253"/>
      <c r="GOR10" s="253"/>
      <c r="GOS10" s="253"/>
      <c r="GOT10" s="253"/>
      <c r="GOU10" s="253"/>
      <c r="GOV10" s="253"/>
      <c r="GOW10" s="253"/>
      <c r="GOX10" s="253"/>
      <c r="GOY10" s="253"/>
      <c r="GOZ10" s="253"/>
      <c r="GPA10" s="253"/>
      <c r="GPB10" s="253"/>
      <c r="GPC10" s="253"/>
      <c r="GPD10" s="253"/>
      <c r="GPE10" s="253"/>
      <c r="GPF10" s="253"/>
      <c r="GPG10" s="253"/>
      <c r="GPH10" s="253"/>
      <c r="GPI10" s="253"/>
      <c r="GPJ10" s="253"/>
      <c r="GPK10" s="253"/>
      <c r="GPL10" s="253"/>
      <c r="GPM10" s="253"/>
      <c r="GPN10" s="253"/>
      <c r="GPO10" s="253"/>
      <c r="GPP10" s="253"/>
      <c r="GPQ10" s="253"/>
      <c r="GPR10" s="253"/>
      <c r="GPS10" s="253"/>
      <c r="GPT10" s="253"/>
      <c r="GPU10" s="253"/>
      <c r="GPV10" s="253"/>
      <c r="GPW10" s="253"/>
      <c r="GPX10" s="253"/>
      <c r="GPY10" s="253"/>
      <c r="GPZ10" s="253"/>
      <c r="GQA10" s="253"/>
      <c r="GQB10" s="253"/>
      <c r="GQC10" s="253"/>
      <c r="GQD10" s="253"/>
      <c r="GQE10" s="253"/>
      <c r="GQF10" s="253"/>
      <c r="GQG10" s="253"/>
      <c r="GQH10" s="253"/>
      <c r="GQI10" s="253"/>
      <c r="GQJ10" s="253"/>
      <c r="GQK10" s="253"/>
      <c r="GQL10" s="253"/>
      <c r="GQM10" s="253"/>
      <c r="GQN10" s="253"/>
      <c r="GQO10" s="253"/>
      <c r="GQP10" s="253"/>
      <c r="GQQ10" s="253"/>
      <c r="GQR10" s="253"/>
      <c r="GQS10" s="253"/>
      <c r="GQT10" s="253"/>
      <c r="GQU10" s="253"/>
      <c r="GQV10" s="253"/>
      <c r="GQW10" s="253"/>
      <c r="GQX10" s="253"/>
      <c r="GQY10" s="253"/>
      <c r="GQZ10" s="253"/>
      <c r="GRA10" s="253"/>
      <c r="GRB10" s="253"/>
      <c r="GRC10" s="253"/>
      <c r="GRD10" s="253"/>
      <c r="GRE10" s="253"/>
      <c r="GRF10" s="253"/>
      <c r="GRG10" s="253"/>
      <c r="GRH10" s="253"/>
      <c r="GRI10" s="253"/>
      <c r="GRJ10" s="253"/>
      <c r="GRK10" s="253"/>
      <c r="GRL10" s="253"/>
      <c r="GRM10" s="253"/>
      <c r="GRN10" s="253"/>
      <c r="GRO10" s="253"/>
      <c r="GRP10" s="253"/>
      <c r="GRQ10" s="253"/>
      <c r="GRR10" s="253"/>
      <c r="GRS10" s="253"/>
      <c r="GRT10" s="253"/>
      <c r="GRU10" s="253"/>
      <c r="GRV10" s="253"/>
      <c r="GRW10" s="253"/>
      <c r="GRX10" s="253"/>
      <c r="GRY10" s="253"/>
      <c r="GRZ10" s="253"/>
      <c r="GSA10" s="253"/>
      <c r="GSB10" s="253"/>
      <c r="GSC10" s="253"/>
      <c r="GSD10" s="253"/>
      <c r="GSE10" s="253"/>
      <c r="GSF10" s="253"/>
      <c r="GSG10" s="253"/>
      <c r="GSH10" s="253"/>
      <c r="GSI10" s="253"/>
      <c r="GSJ10" s="253"/>
      <c r="GSK10" s="253"/>
      <c r="GSL10" s="253"/>
      <c r="GSM10" s="253"/>
      <c r="GSN10" s="253"/>
      <c r="GSO10" s="253"/>
      <c r="GSP10" s="253"/>
      <c r="GSQ10" s="253"/>
      <c r="GSR10" s="253"/>
      <c r="GSS10" s="253"/>
      <c r="GST10" s="253"/>
      <c r="GSU10" s="253"/>
      <c r="GSV10" s="253"/>
      <c r="GSW10" s="253"/>
      <c r="GSX10" s="253"/>
      <c r="GSY10" s="253"/>
      <c r="GSZ10" s="253"/>
      <c r="GTA10" s="253"/>
      <c r="GTB10" s="253"/>
      <c r="GTC10" s="253"/>
      <c r="GTD10" s="253"/>
      <c r="GTE10" s="253"/>
      <c r="GTF10" s="253"/>
      <c r="GTG10" s="253"/>
      <c r="GTH10" s="253"/>
      <c r="GTI10" s="253"/>
      <c r="GTJ10" s="253"/>
      <c r="GTK10" s="253"/>
      <c r="GTL10" s="253"/>
      <c r="GTM10" s="253"/>
      <c r="GTN10" s="253"/>
      <c r="GTO10" s="253"/>
      <c r="GTP10" s="253"/>
      <c r="GTQ10" s="253"/>
      <c r="GTR10" s="253"/>
      <c r="GTS10" s="253"/>
      <c r="GTT10" s="253"/>
      <c r="GTU10" s="253"/>
      <c r="GTV10" s="253"/>
      <c r="GTW10" s="253"/>
      <c r="GTX10" s="253"/>
      <c r="GTY10" s="253"/>
      <c r="GTZ10" s="253"/>
      <c r="GUA10" s="253"/>
      <c r="GUB10" s="253"/>
      <c r="GUC10" s="253"/>
      <c r="GUD10" s="253"/>
      <c r="GUE10" s="253"/>
      <c r="GUF10" s="253"/>
      <c r="GUG10" s="253"/>
      <c r="GUH10" s="253"/>
      <c r="GUI10" s="253"/>
      <c r="GUJ10" s="253"/>
      <c r="GUK10" s="253"/>
      <c r="GUL10" s="253"/>
      <c r="GUM10" s="253"/>
      <c r="GUN10" s="253"/>
      <c r="GUO10" s="253"/>
      <c r="GUP10" s="253"/>
      <c r="GUQ10" s="253"/>
      <c r="GUR10" s="253"/>
      <c r="GUS10" s="253"/>
      <c r="GUT10" s="253"/>
      <c r="GUU10" s="253"/>
      <c r="GUV10" s="253"/>
      <c r="GUW10" s="253"/>
      <c r="GUX10" s="253"/>
      <c r="GUY10" s="253"/>
      <c r="GUZ10" s="253"/>
      <c r="GVA10" s="253"/>
      <c r="GVB10" s="253"/>
      <c r="GVC10" s="253"/>
      <c r="GVD10" s="253"/>
      <c r="GVE10" s="253"/>
      <c r="GVF10" s="253"/>
      <c r="GVG10" s="253"/>
      <c r="GVH10" s="253"/>
      <c r="GVI10" s="253"/>
      <c r="GVJ10" s="253"/>
      <c r="GVK10" s="253"/>
      <c r="GVL10" s="253"/>
      <c r="GVM10" s="253"/>
      <c r="GVN10" s="253"/>
      <c r="GVO10" s="253"/>
      <c r="GVP10" s="253"/>
      <c r="GVQ10" s="253"/>
      <c r="GVR10" s="253"/>
      <c r="GVS10" s="253"/>
      <c r="GVT10" s="253"/>
      <c r="GVU10" s="253"/>
      <c r="GVV10" s="253"/>
      <c r="GVW10" s="253"/>
      <c r="GVX10" s="253"/>
      <c r="GVY10" s="253"/>
      <c r="GVZ10" s="253"/>
      <c r="GWA10" s="253"/>
      <c r="GWB10" s="253"/>
      <c r="GWC10" s="253"/>
      <c r="GWD10" s="253"/>
      <c r="GWE10" s="253"/>
      <c r="GWF10" s="253"/>
      <c r="GWG10" s="253"/>
      <c r="GWH10" s="253"/>
      <c r="GWI10" s="253"/>
      <c r="GWJ10" s="253"/>
      <c r="GWK10" s="253"/>
      <c r="GWL10" s="253"/>
      <c r="GWM10" s="253"/>
      <c r="GWN10" s="253"/>
      <c r="GWO10" s="253"/>
      <c r="GWP10" s="253"/>
      <c r="GWQ10" s="253"/>
      <c r="GWR10" s="253"/>
      <c r="GWS10" s="253"/>
      <c r="GWT10" s="253"/>
      <c r="GWU10" s="253"/>
      <c r="GWV10" s="253"/>
      <c r="GWW10" s="253"/>
      <c r="GWX10" s="253"/>
      <c r="GWY10" s="253"/>
      <c r="GWZ10" s="253"/>
      <c r="GXA10" s="253"/>
      <c r="GXB10" s="253"/>
      <c r="GXC10" s="253"/>
      <c r="GXD10" s="253"/>
      <c r="GXE10" s="253"/>
      <c r="GXF10" s="253"/>
      <c r="GXG10" s="253"/>
      <c r="GXH10" s="253"/>
      <c r="GXI10" s="253"/>
      <c r="GXJ10" s="253"/>
      <c r="GXK10" s="253"/>
      <c r="GXL10" s="253"/>
      <c r="GXM10" s="253"/>
      <c r="GXN10" s="253"/>
      <c r="GXO10" s="253"/>
      <c r="GXP10" s="253"/>
      <c r="GXQ10" s="253"/>
      <c r="GXR10" s="253"/>
      <c r="GXS10" s="253"/>
      <c r="GXT10" s="253"/>
      <c r="GXU10" s="253"/>
      <c r="GXV10" s="253"/>
      <c r="GXW10" s="253"/>
      <c r="GXX10" s="253"/>
      <c r="GXY10" s="253"/>
      <c r="GXZ10" s="253"/>
      <c r="GYA10" s="253"/>
      <c r="GYB10" s="253"/>
      <c r="GYC10" s="253"/>
      <c r="GYD10" s="253"/>
      <c r="GYE10" s="253"/>
      <c r="GYF10" s="253"/>
      <c r="GYG10" s="253"/>
      <c r="GYH10" s="253"/>
      <c r="GYI10" s="253"/>
      <c r="GYJ10" s="253"/>
      <c r="GYK10" s="253"/>
      <c r="GYL10" s="253"/>
      <c r="GYM10" s="253"/>
      <c r="GYN10" s="253"/>
      <c r="GYO10" s="253"/>
      <c r="GYP10" s="253"/>
      <c r="GYQ10" s="253"/>
      <c r="GYR10" s="253"/>
      <c r="GYS10" s="253"/>
      <c r="GYT10" s="253"/>
      <c r="GYU10" s="253"/>
      <c r="GYV10" s="253"/>
      <c r="GYW10" s="253"/>
      <c r="GYX10" s="253"/>
      <c r="GYY10" s="253"/>
      <c r="GYZ10" s="253"/>
      <c r="GZA10" s="253"/>
      <c r="GZB10" s="253"/>
      <c r="GZC10" s="253"/>
      <c r="GZD10" s="253"/>
      <c r="GZE10" s="253"/>
      <c r="GZF10" s="253"/>
      <c r="GZG10" s="253"/>
      <c r="GZH10" s="253"/>
      <c r="GZI10" s="253"/>
      <c r="GZJ10" s="253"/>
      <c r="GZK10" s="253"/>
      <c r="GZL10" s="253"/>
      <c r="GZM10" s="253"/>
      <c r="GZN10" s="253"/>
      <c r="GZO10" s="253"/>
      <c r="GZP10" s="253"/>
      <c r="GZQ10" s="253"/>
      <c r="GZR10" s="253"/>
      <c r="GZS10" s="253"/>
      <c r="GZT10" s="253"/>
      <c r="GZU10" s="253"/>
      <c r="GZV10" s="253"/>
      <c r="GZW10" s="253"/>
      <c r="GZX10" s="253"/>
      <c r="GZY10" s="253"/>
      <c r="GZZ10" s="253"/>
      <c r="HAA10" s="253"/>
      <c r="HAB10" s="253"/>
      <c r="HAC10" s="253"/>
      <c r="HAD10" s="253"/>
      <c r="HAE10" s="253"/>
      <c r="HAF10" s="253"/>
      <c r="HAG10" s="253"/>
      <c r="HAH10" s="253"/>
      <c r="HAI10" s="253"/>
      <c r="HAJ10" s="253"/>
      <c r="HAK10" s="253"/>
      <c r="HAL10" s="253"/>
      <c r="HAM10" s="253"/>
      <c r="HAN10" s="253"/>
      <c r="HAO10" s="253"/>
      <c r="HAP10" s="253"/>
      <c r="HAQ10" s="253"/>
      <c r="HAR10" s="253"/>
      <c r="HAS10" s="253"/>
      <c r="HAT10" s="253"/>
      <c r="HAU10" s="253"/>
      <c r="HAV10" s="253"/>
      <c r="HAW10" s="253"/>
      <c r="HAX10" s="253"/>
      <c r="HAY10" s="253"/>
      <c r="HAZ10" s="253"/>
      <c r="HBA10" s="253"/>
      <c r="HBB10" s="253"/>
      <c r="HBC10" s="253"/>
      <c r="HBD10" s="253"/>
      <c r="HBE10" s="253"/>
      <c r="HBF10" s="253"/>
      <c r="HBG10" s="253"/>
      <c r="HBH10" s="253"/>
      <c r="HBI10" s="253"/>
      <c r="HBJ10" s="253"/>
      <c r="HBK10" s="253"/>
      <c r="HBL10" s="253"/>
      <c r="HBM10" s="253"/>
      <c r="HBN10" s="253"/>
      <c r="HBO10" s="253"/>
      <c r="HBP10" s="253"/>
      <c r="HBQ10" s="253"/>
      <c r="HBR10" s="253"/>
      <c r="HBS10" s="253"/>
      <c r="HBT10" s="253"/>
      <c r="HBU10" s="253"/>
      <c r="HBV10" s="253"/>
      <c r="HBW10" s="253"/>
      <c r="HBX10" s="253"/>
      <c r="HBY10" s="253"/>
      <c r="HBZ10" s="253"/>
      <c r="HCA10" s="253"/>
      <c r="HCB10" s="253"/>
      <c r="HCC10" s="253"/>
      <c r="HCD10" s="253"/>
      <c r="HCE10" s="253"/>
      <c r="HCF10" s="253"/>
      <c r="HCG10" s="253"/>
      <c r="HCH10" s="253"/>
      <c r="HCI10" s="253"/>
      <c r="HCJ10" s="253"/>
      <c r="HCK10" s="253"/>
      <c r="HCL10" s="253"/>
      <c r="HCM10" s="253"/>
      <c r="HCN10" s="253"/>
      <c r="HCO10" s="253"/>
      <c r="HCP10" s="253"/>
      <c r="HCQ10" s="253"/>
      <c r="HCR10" s="253"/>
      <c r="HCS10" s="253"/>
      <c r="HCT10" s="253"/>
      <c r="HCU10" s="253"/>
      <c r="HCV10" s="253"/>
      <c r="HCW10" s="253"/>
      <c r="HCX10" s="253"/>
      <c r="HCY10" s="253"/>
      <c r="HCZ10" s="253"/>
      <c r="HDA10" s="253"/>
      <c r="HDB10" s="253"/>
      <c r="HDC10" s="253"/>
      <c r="HDD10" s="253"/>
      <c r="HDE10" s="253"/>
      <c r="HDF10" s="253"/>
      <c r="HDG10" s="253"/>
      <c r="HDH10" s="253"/>
      <c r="HDI10" s="253"/>
      <c r="HDJ10" s="253"/>
      <c r="HDK10" s="253"/>
      <c r="HDL10" s="253"/>
      <c r="HDM10" s="253"/>
      <c r="HDN10" s="253"/>
      <c r="HDO10" s="253"/>
      <c r="HDP10" s="253"/>
      <c r="HDQ10" s="253"/>
      <c r="HDR10" s="253"/>
      <c r="HDS10" s="253"/>
      <c r="HDT10" s="253"/>
      <c r="HDU10" s="253"/>
      <c r="HDV10" s="253"/>
      <c r="HDW10" s="253"/>
      <c r="HDX10" s="253"/>
      <c r="HDY10" s="253"/>
      <c r="HDZ10" s="253"/>
      <c r="HEA10" s="253"/>
      <c r="HEB10" s="253"/>
      <c r="HEC10" s="253"/>
      <c r="HED10" s="253"/>
      <c r="HEE10" s="253"/>
      <c r="HEF10" s="253"/>
      <c r="HEG10" s="253"/>
      <c r="HEH10" s="253"/>
      <c r="HEI10" s="253"/>
      <c r="HEJ10" s="253"/>
      <c r="HEK10" s="253"/>
      <c r="HEL10" s="253"/>
      <c r="HEM10" s="253"/>
      <c r="HEN10" s="253"/>
      <c r="HEO10" s="253"/>
      <c r="HEP10" s="253"/>
      <c r="HEQ10" s="253"/>
      <c r="HER10" s="253"/>
      <c r="HES10" s="253"/>
      <c r="HET10" s="253"/>
      <c r="HEU10" s="253"/>
      <c r="HEV10" s="253"/>
      <c r="HEW10" s="253"/>
      <c r="HEX10" s="253"/>
      <c r="HEY10" s="253"/>
      <c r="HEZ10" s="253"/>
      <c r="HFA10" s="253"/>
      <c r="HFB10" s="253"/>
      <c r="HFC10" s="253"/>
      <c r="HFD10" s="253"/>
      <c r="HFE10" s="253"/>
      <c r="HFF10" s="253"/>
      <c r="HFG10" s="253"/>
      <c r="HFH10" s="253"/>
      <c r="HFI10" s="253"/>
      <c r="HFJ10" s="253"/>
      <c r="HFK10" s="253"/>
      <c r="HFL10" s="253"/>
      <c r="HFM10" s="253"/>
      <c r="HFN10" s="253"/>
      <c r="HFO10" s="253"/>
      <c r="HFP10" s="253"/>
      <c r="HFQ10" s="253"/>
      <c r="HFR10" s="253"/>
      <c r="HFS10" s="253"/>
      <c r="HFT10" s="253"/>
      <c r="HFU10" s="253"/>
      <c r="HFV10" s="253"/>
      <c r="HFW10" s="253"/>
      <c r="HFX10" s="253"/>
      <c r="HFY10" s="253"/>
      <c r="HFZ10" s="253"/>
      <c r="HGA10" s="253"/>
      <c r="HGB10" s="253"/>
      <c r="HGC10" s="253"/>
      <c r="HGD10" s="253"/>
      <c r="HGE10" s="253"/>
      <c r="HGF10" s="253"/>
      <c r="HGG10" s="253"/>
      <c r="HGH10" s="253"/>
      <c r="HGI10" s="253"/>
      <c r="HGJ10" s="253"/>
      <c r="HGK10" s="253"/>
      <c r="HGL10" s="253"/>
      <c r="HGM10" s="253"/>
      <c r="HGN10" s="253"/>
      <c r="HGO10" s="253"/>
      <c r="HGP10" s="253"/>
      <c r="HGQ10" s="253"/>
      <c r="HGR10" s="253"/>
      <c r="HGS10" s="253"/>
      <c r="HGT10" s="253"/>
      <c r="HGU10" s="253"/>
      <c r="HGV10" s="253"/>
      <c r="HGW10" s="253"/>
      <c r="HGX10" s="253"/>
      <c r="HGY10" s="253"/>
      <c r="HGZ10" s="253"/>
      <c r="HHA10" s="253"/>
      <c r="HHB10" s="253"/>
      <c r="HHC10" s="253"/>
      <c r="HHD10" s="253"/>
      <c r="HHE10" s="253"/>
      <c r="HHF10" s="253"/>
      <c r="HHG10" s="253"/>
      <c r="HHH10" s="253"/>
      <c r="HHI10" s="253"/>
      <c r="HHJ10" s="253"/>
      <c r="HHK10" s="253"/>
      <c r="HHL10" s="253"/>
      <c r="HHM10" s="253"/>
      <c r="HHN10" s="253"/>
      <c r="HHO10" s="253"/>
      <c r="HHP10" s="253"/>
      <c r="HHQ10" s="253"/>
      <c r="HHR10" s="253"/>
      <c r="HHS10" s="253"/>
      <c r="HHT10" s="253"/>
      <c r="HHU10" s="253"/>
      <c r="HHV10" s="253"/>
      <c r="HHW10" s="253"/>
      <c r="HHX10" s="253"/>
      <c r="HHY10" s="253"/>
      <c r="HHZ10" s="253"/>
      <c r="HIA10" s="253"/>
      <c r="HIB10" s="253"/>
      <c r="HIC10" s="253"/>
      <c r="HID10" s="253"/>
      <c r="HIE10" s="253"/>
      <c r="HIF10" s="253"/>
      <c r="HIG10" s="253"/>
      <c r="HIH10" s="253"/>
      <c r="HII10" s="253"/>
      <c r="HIJ10" s="253"/>
      <c r="HIK10" s="253"/>
      <c r="HIL10" s="253"/>
      <c r="HIM10" s="253"/>
      <c r="HIN10" s="253"/>
      <c r="HIO10" s="253"/>
      <c r="HIP10" s="253"/>
      <c r="HIQ10" s="253"/>
      <c r="HIR10" s="253"/>
      <c r="HIS10" s="253"/>
      <c r="HIT10" s="253"/>
      <c r="HIU10" s="253"/>
      <c r="HIV10" s="253"/>
      <c r="HIW10" s="253"/>
      <c r="HIX10" s="253"/>
      <c r="HIY10" s="253"/>
      <c r="HIZ10" s="253"/>
      <c r="HJA10" s="253"/>
      <c r="HJB10" s="253"/>
      <c r="HJC10" s="253"/>
      <c r="HJD10" s="253"/>
      <c r="HJE10" s="253"/>
      <c r="HJF10" s="253"/>
      <c r="HJG10" s="253"/>
      <c r="HJH10" s="253"/>
      <c r="HJI10" s="253"/>
      <c r="HJJ10" s="253"/>
      <c r="HJK10" s="253"/>
      <c r="HJL10" s="253"/>
      <c r="HJM10" s="253"/>
      <c r="HJN10" s="253"/>
      <c r="HJO10" s="253"/>
      <c r="HJP10" s="253"/>
      <c r="HJQ10" s="253"/>
      <c r="HJR10" s="253"/>
      <c r="HJS10" s="253"/>
      <c r="HJT10" s="253"/>
      <c r="HJU10" s="253"/>
      <c r="HJV10" s="253"/>
      <c r="HJW10" s="253"/>
      <c r="HJX10" s="253"/>
      <c r="HJY10" s="253"/>
      <c r="HJZ10" s="253"/>
      <c r="HKA10" s="253"/>
      <c r="HKB10" s="253"/>
      <c r="HKC10" s="253"/>
      <c r="HKD10" s="253"/>
      <c r="HKE10" s="253"/>
      <c r="HKF10" s="253"/>
      <c r="HKG10" s="253"/>
      <c r="HKH10" s="253"/>
      <c r="HKI10" s="253"/>
      <c r="HKJ10" s="253"/>
      <c r="HKK10" s="253"/>
      <c r="HKL10" s="253"/>
      <c r="HKM10" s="253"/>
      <c r="HKN10" s="253"/>
      <c r="HKO10" s="253"/>
      <c r="HKP10" s="253"/>
      <c r="HKQ10" s="253"/>
      <c r="HKR10" s="253"/>
      <c r="HKS10" s="253"/>
      <c r="HKT10" s="253"/>
      <c r="HKU10" s="253"/>
      <c r="HKV10" s="253"/>
      <c r="HKW10" s="253"/>
      <c r="HKX10" s="253"/>
      <c r="HKY10" s="253"/>
      <c r="HKZ10" s="253"/>
      <c r="HLA10" s="253"/>
      <c r="HLB10" s="253"/>
      <c r="HLC10" s="253"/>
      <c r="HLD10" s="253"/>
      <c r="HLE10" s="253"/>
      <c r="HLF10" s="253"/>
      <c r="HLG10" s="253"/>
      <c r="HLH10" s="253"/>
      <c r="HLI10" s="253"/>
      <c r="HLJ10" s="253"/>
      <c r="HLK10" s="253"/>
      <c r="HLL10" s="253"/>
      <c r="HLM10" s="253"/>
      <c r="HLN10" s="253"/>
      <c r="HLO10" s="253"/>
      <c r="HLP10" s="253"/>
      <c r="HLQ10" s="253"/>
      <c r="HLR10" s="253"/>
      <c r="HLS10" s="253"/>
      <c r="HLT10" s="253"/>
      <c r="HLU10" s="253"/>
      <c r="HLV10" s="253"/>
      <c r="HLW10" s="253"/>
      <c r="HLX10" s="253"/>
      <c r="HLY10" s="253"/>
      <c r="HLZ10" s="253"/>
      <c r="HMA10" s="253"/>
      <c r="HMB10" s="253"/>
      <c r="HMC10" s="253"/>
      <c r="HMD10" s="253"/>
      <c r="HME10" s="253"/>
      <c r="HMF10" s="253"/>
      <c r="HMG10" s="253"/>
      <c r="HMH10" s="253"/>
      <c r="HMI10" s="253"/>
      <c r="HMJ10" s="253"/>
      <c r="HMK10" s="253"/>
      <c r="HML10" s="253"/>
      <c r="HMM10" s="253"/>
      <c r="HMN10" s="253"/>
      <c r="HMO10" s="253"/>
      <c r="HMP10" s="253"/>
      <c r="HMQ10" s="253"/>
      <c r="HMR10" s="253"/>
      <c r="HMS10" s="253"/>
      <c r="HMT10" s="253"/>
      <c r="HMU10" s="253"/>
      <c r="HMV10" s="253"/>
      <c r="HMW10" s="253"/>
      <c r="HMX10" s="253"/>
      <c r="HMY10" s="253"/>
      <c r="HMZ10" s="253"/>
      <c r="HNA10" s="253"/>
      <c r="HNB10" s="253"/>
      <c r="HNC10" s="253"/>
      <c r="HND10" s="253"/>
      <c r="HNE10" s="253"/>
      <c r="HNF10" s="253"/>
      <c r="HNG10" s="253"/>
      <c r="HNH10" s="253"/>
      <c r="HNI10" s="253"/>
      <c r="HNJ10" s="253"/>
      <c r="HNK10" s="253"/>
      <c r="HNL10" s="253"/>
      <c r="HNM10" s="253"/>
      <c r="HNN10" s="253"/>
      <c r="HNO10" s="253"/>
      <c r="HNP10" s="253"/>
      <c r="HNQ10" s="253"/>
      <c r="HNR10" s="253"/>
      <c r="HNS10" s="253"/>
      <c r="HNT10" s="253"/>
      <c r="HNU10" s="253"/>
      <c r="HNV10" s="253"/>
      <c r="HNW10" s="253"/>
      <c r="HNX10" s="253"/>
      <c r="HNY10" s="253"/>
      <c r="HNZ10" s="253"/>
      <c r="HOA10" s="253"/>
      <c r="HOB10" s="253"/>
      <c r="HOC10" s="253"/>
      <c r="HOD10" s="253"/>
      <c r="HOE10" s="253"/>
      <c r="HOF10" s="253"/>
      <c r="HOG10" s="253"/>
      <c r="HOH10" s="253"/>
      <c r="HOI10" s="253"/>
      <c r="HOJ10" s="253"/>
      <c r="HOK10" s="253"/>
      <c r="HOL10" s="253"/>
      <c r="HOM10" s="253"/>
      <c r="HON10" s="253"/>
      <c r="HOO10" s="253"/>
      <c r="HOP10" s="253"/>
      <c r="HOQ10" s="253"/>
      <c r="HOR10" s="253"/>
      <c r="HOS10" s="253"/>
      <c r="HOT10" s="253"/>
      <c r="HOU10" s="253"/>
      <c r="HOV10" s="253"/>
      <c r="HOW10" s="253"/>
      <c r="HOX10" s="253"/>
      <c r="HOY10" s="253"/>
      <c r="HOZ10" s="253"/>
      <c r="HPA10" s="253"/>
      <c r="HPB10" s="253"/>
      <c r="HPC10" s="253"/>
      <c r="HPD10" s="253"/>
      <c r="HPE10" s="253"/>
      <c r="HPF10" s="253"/>
      <c r="HPG10" s="253"/>
      <c r="HPH10" s="253"/>
      <c r="HPI10" s="253"/>
      <c r="HPJ10" s="253"/>
      <c r="HPK10" s="253"/>
      <c r="HPL10" s="253"/>
      <c r="HPM10" s="253"/>
      <c r="HPN10" s="253"/>
      <c r="HPO10" s="253"/>
      <c r="HPP10" s="253"/>
      <c r="HPQ10" s="253"/>
      <c r="HPR10" s="253"/>
      <c r="HPS10" s="253"/>
      <c r="HPT10" s="253"/>
      <c r="HPU10" s="253"/>
      <c r="HPV10" s="253"/>
      <c r="HPW10" s="253"/>
      <c r="HPX10" s="253"/>
      <c r="HPY10" s="253"/>
      <c r="HPZ10" s="253"/>
      <c r="HQA10" s="253"/>
      <c r="HQB10" s="253"/>
      <c r="HQC10" s="253"/>
      <c r="HQD10" s="253"/>
      <c r="HQE10" s="253"/>
      <c r="HQF10" s="253"/>
      <c r="HQG10" s="253"/>
      <c r="HQH10" s="253"/>
      <c r="HQI10" s="253"/>
      <c r="HQJ10" s="253"/>
      <c r="HQK10" s="253"/>
      <c r="HQL10" s="253"/>
      <c r="HQM10" s="253"/>
      <c r="HQN10" s="253"/>
      <c r="HQO10" s="253"/>
      <c r="HQP10" s="253"/>
      <c r="HQQ10" s="253"/>
      <c r="HQR10" s="253"/>
      <c r="HQS10" s="253"/>
      <c r="HQT10" s="253"/>
      <c r="HQU10" s="253"/>
      <c r="HQV10" s="253"/>
      <c r="HQW10" s="253"/>
      <c r="HQX10" s="253"/>
      <c r="HQY10" s="253"/>
      <c r="HQZ10" s="253"/>
      <c r="HRA10" s="253"/>
      <c r="HRB10" s="253"/>
      <c r="HRC10" s="253"/>
      <c r="HRD10" s="253"/>
      <c r="HRE10" s="253"/>
      <c r="HRF10" s="253"/>
      <c r="HRG10" s="253"/>
      <c r="HRH10" s="253"/>
      <c r="HRI10" s="253"/>
      <c r="HRJ10" s="253"/>
      <c r="HRK10" s="253"/>
      <c r="HRL10" s="253"/>
      <c r="HRM10" s="253"/>
      <c r="HRN10" s="253"/>
      <c r="HRO10" s="253"/>
      <c r="HRP10" s="253"/>
      <c r="HRQ10" s="253"/>
      <c r="HRR10" s="253"/>
      <c r="HRS10" s="253"/>
      <c r="HRT10" s="253"/>
      <c r="HRU10" s="253"/>
      <c r="HRV10" s="253"/>
      <c r="HRW10" s="253"/>
      <c r="HRX10" s="253"/>
      <c r="HRY10" s="253"/>
      <c r="HRZ10" s="253"/>
      <c r="HSA10" s="253"/>
      <c r="HSB10" s="253"/>
      <c r="HSC10" s="253"/>
      <c r="HSD10" s="253"/>
      <c r="HSE10" s="253"/>
      <c r="HSF10" s="253"/>
      <c r="HSG10" s="253"/>
      <c r="HSH10" s="253"/>
      <c r="HSI10" s="253"/>
      <c r="HSJ10" s="253"/>
      <c r="HSK10" s="253"/>
      <c r="HSL10" s="253"/>
      <c r="HSM10" s="253"/>
      <c r="HSN10" s="253"/>
      <c r="HSO10" s="253"/>
      <c r="HSP10" s="253"/>
      <c r="HSQ10" s="253"/>
      <c r="HSR10" s="253"/>
      <c r="HSS10" s="253"/>
      <c r="HST10" s="253"/>
      <c r="HSU10" s="253"/>
      <c r="HSV10" s="253"/>
      <c r="HSW10" s="253"/>
      <c r="HSX10" s="253"/>
      <c r="HSY10" s="253"/>
      <c r="HSZ10" s="253"/>
      <c r="HTA10" s="253"/>
      <c r="HTB10" s="253"/>
      <c r="HTC10" s="253"/>
      <c r="HTD10" s="253"/>
      <c r="HTE10" s="253"/>
      <c r="HTF10" s="253"/>
      <c r="HTG10" s="253"/>
      <c r="HTH10" s="253"/>
      <c r="HTI10" s="253"/>
      <c r="HTJ10" s="253"/>
      <c r="HTK10" s="253"/>
      <c r="HTL10" s="253"/>
      <c r="HTM10" s="253"/>
      <c r="HTN10" s="253"/>
      <c r="HTO10" s="253"/>
      <c r="HTP10" s="253"/>
      <c r="HTQ10" s="253"/>
      <c r="HTR10" s="253"/>
      <c r="HTS10" s="253"/>
      <c r="HTT10" s="253"/>
      <c r="HTU10" s="253"/>
      <c r="HTV10" s="253"/>
      <c r="HTW10" s="253"/>
      <c r="HTX10" s="253"/>
      <c r="HTY10" s="253"/>
      <c r="HTZ10" s="253"/>
      <c r="HUA10" s="253"/>
      <c r="HUB10" s="253"/>
      <c r="HUC10" s="253"/>
      <c r="HUD10" s="253"/>
      <c r="HUE10" s="253"/>
      <c r="HUF10" s="253"/>
      <c r="HUG10" s="253"/>
      <c r="HUH10" s="253"/>
      <c r="HUI10" s="253"/>
      <c r="HUJ10" s="253"/>
      <c r="HUK10" s="253"/>
      <c r="HUL10" s="253"/>
      <c r="HUM10" s="253"/>
      <c r="HUN10" s="253"/>
      <c r="HUO10" s="253"/>
      <c r="HUP10" s="253"/>
      <c r="HUQ10" s="253"/>
      <c r="HUR10" s="253"/>
      <c r="HUS10" s="253"/>
      <c r="HUT10" s="253"/>
      <c r="HUU10" s="253"/>
      <c r="HUV10" s="253"/>
      <c r="HUW10" s="253"/>
      <c r="HUX10" s="253"/>
      <c r="HUY10" s="253"/>
      <c r="HUZ10" s="253"/>
      <c r="HVA10" s="253"/>
      <c r="HVB10" s="253"/>
      <c r="HVC10" s="253"/>
      <c r="HVD10" s="253"/>
      <c r="HVE10" s="253"/>
      <c r="HVF10" s="253"/>
      <c r="HVG10" s="253"/>
      <c r="HVH10" s="253"/>
      <c r="HVI10" s="253"/>
      <c r="HVJ10" s="253"/>
      <c r="HVK10" s="253"/>
      <c r="HVL10" s="253"/>
      <c r="HVM10" s="253"/>
      <c r="HVN10" s="253"/>
      <c r="HVO10" s="253"/>
      <c r="HVP10" s="253"/>
      <c r="HVQ10" s="253"/>
      <c r="HVR10" s="253"/>
      <c r="HVS10" s="253"/>
      <c r="HVT10" s="253"/>
      <c r="HVU10" s="253"/>
      <c r="HVV10" s="253"/>
      <c r="HVW10" s="253"/>
      <c r="HVX10" s="253"/>
      <c r="HVY10" s="253"/>
      <c r="HVZ10" s="253"/>
      <c r="HWA10" s="253"/>
      <c r="HWB10" s="253"/>
      <c r="HWC10" s="253"/>
      <c r="HWD10" s="253"/>
      <c r="HWE10" s="253"/>
      <c r="HWF10" s="253"/>
      <c r="HWG10" s="253"/>
      <c r="HWH10" s="253"/>
      <c r="HWI10" s="253"/>
      <c r="HWJ10" s="253"/>
      <c r="HWK10" s="253"/>
      <c r="HWL10" s="253"/>
      <c r="HWM10" s="253"/>
      <c r="HWN10" s="253"/>
      <c r="HWO10" s="253"/>
      <c r="HWP10" s="253"/>
      <c r="HWQ10" s="253"/>
      <c r="HWR10" s="253"/>
      <c r="HWS10" s="253"/>
      <c r="HWT10" s="253"/>
      <c r="HWU10" s="253"/>
      <c r="HWV10" s="253"/>
      <c r="HWW10" s="253"/>
      <c r="HWX10" s="253"/>
      <c r="HWY10" s="253"/>
      <c r="HWZ10" s="253"/>
      <c r="HXA10" s="253"/>
      <c r="HXB10" s="253"/>
      <c r="HXC10" s="253"/>
      <c r="HXD10" s="253"/>
      <c r="HXE10" s="253"/>
      <c r="HXF10" s="253"/>
      <c r="HXG10" s="253"/>
      <c r="HXH10" s="253"/>
      <c r="HXI10" s="253"/>
      <c r="HXJ10" s="253"/>
      <c r="HXK10" s="253"/>
      <c r="HXL10" s="253"/>
      <c r="HXM10" s="253"/>
      <c r="HXN10" s="253"/>
      <c r="HXO10" s="253"/>
      <c r="HXP10" s="253"/>
      <c r="HXQ10" s="253"/>
      <c r="HXR10" s="253"/>
      <c r="HXS10" s="253"/>
      <c r="HXT10" s="253"/>
      <c r="HXU10" s="253"/>
      <c r="HXV10" s="253"/>
      <c r="HXW10" s="253"/>
      <c r="HXX10" s="253"/>
      <c r="HXY10" s="253"/>
      <c r="HXZ10" s="253"/>
      <c r="HYA10" s="253"/>
      <c r="HYB10" s="253"/>
      <c r="HYC10" s="253"/>
      <c r="HYD10" s="253"/>
      <c r="HYE10" s="253"/>
      <c r="HYF10" s="253"/>
      <c r="HYG10" s="253"/>
      <c r="HYH10" s="253"/>
      <c r="HYI10" s="253"/>
      <c r="HYJ10" s="253"/>
      <c r="HYK10" s="253"/>
      <c r="HYL10" s="253"/>
      <c r="HYM10" s="253"/>
      <c r="HYN10" s="253"/>
      <c r="HYO10" s="253"/>
      <c r="HYP10" s="253"/>
      <c r="HYQ10" s="253"/>
      <c r="HYR10" s="253"/>
      <c r="HYS10" s="253"/>
      <c r="HYT10" s="253"/>
      <c r="HYU10" s="253"/>
      <c r="HYV10" s="253"/>
      <c r="HYW10" s="253"/>
      <c r="HYX10" s="253"/>
      <c r="HYY10" s="253"/>
      <c r="HYZ10" s="253"/>
      <c r="HZA10" s="253"/>
      <c r="HZB10" s="253"/>
      <c r="HZC10" s="253"/>
      <c r="HZD10" s="253"/>
      <c r="HZE10" s="253"/>
      <c r="HZF10" s="253"/>
      <c r="HZG10" s="253"/>
      <c r="HZH10" s="253"/>
      <c r="HZI10" s="253"/>
      <c r="HZJ10" s="253"/>
      <c r="HZK10" s="253"/>
      <c r="HZL10" s="253"/>
      <c r="HZM10" s="253"/>
      <c r="HZN10" s="253"/>
      <c r="HZO10" s="253"/>
      <c r="HZP10" s="253"/>
      <c r="HZQ10" s="253"/>
      <c r="HZR10" s="253"/>
      <c r="HZS10" s="253"/>
      <c r="HZT10" s="253"/>
      <c r="HZU10" s="253"/>
      <c r="HZV10" s="253"/>
      <c r="HZW10" s="253"/>
      <c r="HZX10" s="253"/>
      <c r="HZY10" s="253"/>
      <c r="HZZ10" s="253"/>
      <c r="IAA10" s="253"/>
      <c r="IAB10" s="253"/>
      <c r="IAC10" s="253"/>
      <c r="IAD10" s="253"/>
      <c r="IAE10" s="253"/>
      <c r="IAF10" s="253"/>
      <c r="IAG10" s="253"/>
      <c r="IAH10" s="253"/>
      <c r="IAI10" s="253"/>
      <c r="IAJ10" s="253"/>
      <c r="IAK10" s="253"/>
      <c r="IAL10" s="253"/>
      <c r="IAM10" s="253"/>
      <c r="IAN10" s="253"/>
      <c r="IAO10" s="253"/>
      <c r="IAP10" s="253"/>
      <c r="IAQ10" s="253"/>
      <c r="IAR10" s="253"/>
      <c r="IAS10" s="253"/>
      <c r="IAT10" s="253"/>
      <c r="IAU10" s="253"/>
      <c r="IAV10" s="253"/>
      <c r="IAW10" s="253"/>
      <c r="IAX10" s="253"/>
      <c r="IAY10" s="253"/>
      <c r="IAZ10" s="253"/>
      <c r="IBA10" s="253"/>
      <c r="IBB10" s="253"/>
      <c r="IBC10" s="253"/>
      <c r="IBD10" s="253"/>
      <c r="IBE10" s="253"/>
      <c r="IBF10" s="253"/>
      <c r="IBG10" s="253"/>
      <c r="IBH10" s="253"/>
      <c r="IBI10" s="253"/>
      <c r="IBJ10" s="253"/>
      <c r="IBK10" s="253"/>
      <c r="IBL10" s="253"/>
      <c r="IBM10" s="253"/>
      <c r="IBN10" s="253"/>
      <c r="IBO10" s="253"/>
      <c r="IBP10" s="253"/>
      <c r="IBQ10" s="253"/>
      <c r="IBR10" s="253"/>
      <c r="IBS10" s="253"/>
      <c r="IBT10" s="253"/>
      <c r="IBU10" s="253"/>
      <c r="IBV10" s="253"/>
      <c r="IBW10" s="253"/>
      <c r="IBX10" s="253"/>
      <c r="IBY10" s="253"/>
      <c r="IBZ10" s="253"/>
      <c r="ICA10" s="253"/>
      <c r="ICB10" s="253"/>
      <c r="ICC10" s="253"/>
      <c r="ICD10" s="253"/>
      <c r="ICE10" s="253"/>
      <c r="ICF10" s="253"/>
      <c r="ICG10" s="253"/>
      <c r="ICH10" s="253"/>
      <c r="ICI10" s="253"/>
      <c r="ICJ10" s="253"/>
      <c r="ICK10" s="253"/>
      <c r="ICL10" s="253"/>
      <c r="ICM10" s="253"/>
      <c r="ICN10" s="253"/>
      <c r="ICO10" s="253"/>
      <c r="ICP10" s="253"/>
      <c r="ICQ10" s="253"/>
      <c r="ICR10" s="253"/>
      <c r="ICS10" s="253"/>
      <c r="ICT10" s="253"/>
      <c r="ICU10" s="253"/>
      <c r="ICV10" s="253"/>
      <c r="ICW10" s="253"/>
      <c r="ICX10" s="253"/>
      <c r="ICY10" s="253"/>
      <c r="ICZ10" s="253"/>
      <c r="IDA10" s="253"/>
      <c r="IDB10" s="253"/>
      <c r="IDC10" s="253"/>
      <c r="IDD10" s="253"/>
      <c r="IDE10" s="253"/>
      <c r="IDF10" s="253"/>
      <c r="IDG10" s="253"/>
      <c r="IDH10" s="253"/>
      <c r="IDI10" s="253"/>
      <c r="IDJ10" s="253"/>
      <c r="IDK10" s="253"/>
      <c r="IDL10" s="253"/>
      <c r="IDM10" s="253"/>
      <c r="IDN10" s="253"/>
      <c r="IDO10" s="253"/>
      <c r="IDP10" s="253"/>
      <c r="IDQ10" s="253"/>
      <c r="IDR10" s="253"/>
      <c r="IDS10" s="253"/>
      <c r="IDT10" s="253"/>
      <c r="IDU10" s="253"/>
      <c r="IDV10" s="253"/>
      <c r="IDW10" s="253"/>
      <c r="IDX10" s="253"/>
      <c r="IDY10" s="253"/>
      <c r="IDZ10" s="253"/>
      <c r="IEA10" s="253"/>
      <c r="IEB10" s="253"/>
      <c r="IEC10" s="253"/>
      <c r="IED10" s="253"/>
      <c r="IEE10" s="253"/>
      <c r="IEF10" s="253"/>
      <c r="IEG10" s="253"/>
      <c r="IEH10" s="253"/>
      <c r="IEI10" s="253"/>
      <c r="IEJ10" s="253"/>
      <c r="IEK10" s="253"/>
      <c r="IEL10" s="253"/>
      <c r="IEM10" s="253"/>
      <c r="IEN10" s="253"/>
      <c r="IEO10" s="253"/>
      <c r="IEP10" s="253"/>
      <c r="IEQ10" s="253"/>
      <c r="IER10" s="253"/>
      <c r="IES10" s="253"/>
      <c r="IET10" s="253"/>
      <c r="IEU10" s="253"/>
      <c r="IEV10" s="253"/>
      <c r="IEW10" s="253"/>
      <c r="IEX10" s="253"/>
      <c r="IEY10" s="253"/>
      <c r="IEZ10" s="253"/>
      <c r="IFA10" s="253"/>
      <c r="IFB10" s="253"/>
      <c r="IFC10" s="253"/>
      <c r="IFD10" s="253"/>
      <c r="IFE10" s="253"/>
      <c r="IFF10" s="253"/>
      <c r="IFG10" s="253"/>
      <c r="IFH10" s="253"/>
      <c r="IFI10" s="253"/>
      <c r="IFJ10" s="253"/>
      <c r="IFK10" s="253"/>
      <c r="IFL10" s="253"/>
      <c r="IFM10" s="253"/>
      <c r="IFN10" s="253"/>
      <c r="IFO10" s="253"/>
      <c r="IFP10" s="253"/>
      <c r="IFQ10" s="253"/>
      <c r="IFR10" s="253"/>
      <c r="IFS10" s="253"/>
      <c r="IFT10" s="253"/>
      <c r="IFU10" s="253"/>
      <c r="IFV10" s="253"/>
      <c r="IFW10" s="253"/>
      <c r="IFX10" s="253"/>
      <c r="IFY10" s="253"/>
      <c r="IFZ10" s="253"/>
      <c r="IGA10" s="253"/>
      <c r="IGB10" s="253"/>
      <c r="IGC10" s="253"/>
      <c r="IGD10" s="253"/>
      <c r="IGE10" s="253"/>
      <c r="IGF10" s="253"/>
      <c r="IGG10" s="253"/>
      <c r="IGH10" s="253"/>
      <c r="IGI10" s="253"/>
      <c r="IGJ10" s="253"/>
      <c r="IGK10" s="253"/>
      <c r="IGL10" s="253"/>
      <c r="IGM10" s="253"/>
      <c r="IGN10" s="253"/>
      <c r="IGO10" s="253"/>
      <c r="IGP10" s="253"/>
      <c r="IGQ10" s="253"/>
      <c r="IGR10" s="253"/>
      <c r="IGS10" s="253"/>
      <c r="IGT10" s="253"/>
      <c r="IGU10" s="253"/>
      <c r="IGV10" s="253"/>
      <c r="IGW10" s="253"/>
      <c r="IGX10" s="253"/>
      <c r="IGY10" s="253"/>
      <c r="IGZ10" s="253"/>
      <c r="IHA10" s="253"/>
      <c r="IHB10" s="253"/>
      <c r="IHC10" s="253"/>
      <c r="IHD10" s="253"/>
      <c r="IHE10" s="253"/>
      <c r="IHF10" s="253"/>
      <c r="IHG10" s="253"/>
      <c r="IHH10" s="253"/>
      <c r="IHI10" s="253"/>
      <c r="IHJ10" s="253"/>
      <c r="IHK10" s="253"/>
      <c r="IHL10" s="253"/>
      <c r="IHM10" s="253"/>
      <c r="IHN10" s="253"/>
      <c r="IHO10" s="253"/>
      <c r="IHP10" s="253"/>
      <c r="IHQ10" s="253"/>
      <c r="IHR10" s="253"/>
      <c r="IHS10" s="253"/>
      <c r="IHT10" s="253"/>
      <c r="IHU10" s="253"/>
      <c r="IHV10" s="253"/>
      <c r="IHW10" s="253"/>
      <c r="IHX10" s="253"/>
      <c r="IHY10" s="253"/>
      <c r="IHZ10" s="253"/>
      <c r="IIA10" s="253"/>
      <c r="IIB10" s="253"/>
      <c r="IIC10" s="253"/>
      <c r="IID10" s="253"/>
      <c r="IIE10" s="253"/>
      <c r="IIF10" s="253"/>
      <c r="IIG10" s="253"/>
      <c r="IIH10" s="253"/>
      <c r="III10" s="253"/>
      <c r="IIJ10" s="253"/>
      <c r="IIK10" s="253"/>
      <c r="IIL10" s="253"/>
      <c r="IIM10" s="253"/>
      <c r="IIN10" s="253"/>
      <c r="IIO10" s="253"/>
      <c r="IIP10" s="253"/>
      <c r="IIQ10" s="253"/>
      <c r="IIR10" s="253"/>
      <c r="IIS10" s="253"/>
      <c r="IIT10" s="253"/>
      <c r="IIU10" s="253"/>
      <c r="IIV10" s="253"/>
      <c r="IIW10" s="253"/>
      <c r="IIX10" s="253"/>
      <c r="IIY10" s="253"/>
      <c r="IIZ10" s="253"/>
      <c r="IJA10" s="253"/>
      <c r="IJB10" s="253"/>
      <c r="IJC10" s="253"/>
      <c r="IJD10" s="253"/>
      <c r="IJE10" s="253"/>
      <c r="IJF10" s="253"/>
      <c r="IJG10" s="253"/>
      <c r="IJH10" s="253"/>
      <c r="IJI10" s="253"/>
      <c r="IJJ10" s="253"/>
      <c r="IJK10" s="253"/>
      <c r="IJL10" s="253"/>
      <c r="IJM10" s="253"/>
      <c r="IJN10" s="253"/>
      <c r="IJO10" s="253"/>
      <c r="IJP10" s="253"/>
      <c r="IJQ10" s="253"/>
      <c r="IJR10" s="253"/>
      <c r="IJS10" s="253"/>
      <c r="IJT10" s="253"/>
      <c r="IJU10" s="253"/>
      <c r="IJV10" s="253"/>
      <c r="IJW10" s="253"/>
      <c r="IJX10" s="253"/>
      <c r="IJY10" s="253"/>
      <c r="IJZ10" s="253"/>
      <c r="IKA10" s="253"/>
      <c r="IKB10" s="253"/>
      <c r="IKC10" s="253"/>
      <c r="IKD10" s="253"/>
      <c r="IKE10" s="253"/>
      <c r="IKF10" s="253"/>
      <c r="IKG10" s="253"/>
      <c r="IKH10" s="253"/>
      <c r="IKI10" s="253"/>
      <c r="IKJ10" s="253"/>
      <c r="IKK10" s="253"/>
      <c r="IKL10" s="253"/>
      <c r="IKM10" s="253"/>
      <c r="IKN10" s="253"/>
      <c r="IKO10" s="253"/>
      <c r="IKP10" s="253"/>
      <c r="IKQ10" s="253"/>
      <c r="IKR10" s="253"/>
      <c r="IKS10" s="253"/>
      <c r="IKT10" s="253"/>
      <c r="IKU10" s="253"/>
      <c r="IKV10" s="253"/>
      <c r="IKW10" s="253"/>
      <c r="IKX10" s="253"/>
      <c r="IKY10" s="253"/>
      <c r="IKZ10" s="253"/>
      <c r="ILA10" s="253"/>
      <c r="ILB10" s="253"/>
      <c r="ILC10" s="253"/>
      <c r="ILD10" s="253"/>
      <c r="ILE10" s="253"/>
      <c r="ILF10" s="253"/>
      <c r="ILG10" s="253"/>
      <c r="ILH10" s="253"/>
      <c r="ILI10" s="253"/>
      <c r="ILJ10" s="253"/>
      <c r="ILK10" s="253"/>
      <c r="ILL10" s="253"/>
      <c r="ILM10" s="253"/>
      <c r="ILN10" s="253"/>
      <c r="ILO10" s="253"/>
      <c r="ILP10" s="253"/>
      <c r="ILQ10" s="253"/>
      <c r="ILR10" s="253"/>
      <c r="ILS10" s="253"/>
      <c r="ILT10" s="253"/>
      <c r="ILU10" s="253"/>
      <c r="ILV10" s="253"/>
      <c r="ILW10" s="253"/>
      <c r="ILX10" s="253"/>
      <c r="ILY10" s="253"/>
      <c r="ILZ10" s="253"/>
      <c r="IMA10" s="253"/>
      <c r="IMB10" s="253"/>
      <c r="IMC10" s="253"/>
      <c r="IMD10" s="253"/>
      <c r="IME10" s="253"/>
      <c r="IMF10" s="253"/>
      <c r="IMG10" s="253"/>
      <c r="IMH10" s="253"/>
      <c r="IMI10" s="253"/>
      <c r="IMJ10" s="253"/>
      <c r="IMK10" s="253"/>
      <c r="IML10" s="253"/>
      <c r="IMM10" s="253"/>
      <c r="IMN10" s="253"/>
      <c r="IMO10" s="253"/>
      <c r="IMP10" s="253"/>
      <c r="IMQ10" s="253"/>
      <c r="IMR10" s="253"/>
      <c r="IMS10" s="253"/>
      <c r="IMT10" s="253"/>
      <c r="IMU10" s="253"/>
      <c r="IMV10" s="253"/>
      <c r="IMW10" s="253"/>
      <c r="IMX10" s="253"/>
      <c r="IMY10" s="253"/>
      <c r="IMZ10" s="253"/>
      <c r="INA10" s="253"/>
      <c r="INB10" s="253"/>
      <c r="INC10" s="253"/>
      <c r="IND10" s="253"/>
      <c r="INE10" s="253"/>
      <c r="INF10" s="253"/>
      <c r="ING10" s="253"/>
      <c r="INH10" s="253"/>
      <c r="INI10" s="253"/>
      <c r="INJ10" s="253"/>
      <c r="INK10" s="253"/>
      <c r="INL10" s="253"/>
      <c r="INM10" s="253"/>
      <c r="INN10" s="253"/>
      <c r="INO10" s="253"/>
      <c r="INP10" s="253"/>
      <c r="INQ10" s="253"/>
      <c r="INR10" s="253"/>
      <c r="INS10" s="253"/>
      <c r="INT10" s="253"/>
      <c r="INU10" s="253"/>
      <c r="INV10" s="253"/>
      <c r="INW10" s="253"/>
      <c r="INX10" s="253"/>
      <c r="INY10" s="253"/>
      <c r="INZ10" s="253"/>
      <c r="IOA10" s="253"/>
      <c r="IOB10" s="253"/>
      <c r="IOC10" s="253"/>
      <c r="IOD10" s="253"/>
      <c r="IOE10" s="253"/>
      <c r="IOF10" s="253"/>
      <c r="IOG10" s="253"/>
      <c r="IOH10" s="253"/>
      <c r="IOI10" s="253"/>
      <c r="IOJ10" s="253"/>
      <c r="IOK10" s="253"/>
      <c r="IOL10" s="253"/>
      <c r="IOM10" s="253"/>
      <c r="ION10" s="253"/>
      <c r="IOO10" s="253"/>
      <c r="IOP10" s="253"/>
      <c r="IOQ10" s="253"/>
      <c r="IOR10" s="253"/>
      <c r="IOS10" s="253"/>
      <c r="IOT10" s="253"/>
      <c r="IOU10" s="253"/>
      <c r="IOV10" s="253"/>
      <c r="IOW10" s="253"/>
      <c r="IOX10" s="253"/>
      <c r="IOY10" s="253"/>
      <c r="IOZ10" s="253"/>
      <c r="IPA10" s="253"/>
      <c r="IPB10" s="253"/>
      <c r="IPC10" s="253"/>
      <c r="IPD10" s="253"/>
      <c r="IPE10" s="253"/>
      <c r="IPF10" s="253"/>
      <c r="IPG10" s="253"/>
      <c r="IPH10" s="253"/>
      <c r="IPI10" s="253"/>
      <c r="IPJ10" s="253"/>
      <c r="IPK10" s="253"/>
      <c r="IPL10" s="253"/>
      <c r="IPM10" s="253"/>
      <c r="IPN10" s="253"/>
      <c r="IPO10" s="253"/>
      <c r="IPP10" s="253"/>
      <c r="IPQ10" s="253"/>
      <c r="IPR10" s="253"/>
      <c r="IPS10" s="253"/>
      <c r="IPT10" s="253"/>
      <c r="IPU10" s="253"/>
      <c r="IPV10" s="253"/>
      <c r="IPW10" s="253"/>
      <c r="IPX10" s="253"/>
      <c r="IPY10" s="253"/>
      <c r="IPZ10" s="253"/>
      <c r="IQA10" s="253"/>
      <c r="IQB10" s="253"/>
      <c r="IQC10" s="253"/>
      <c r="IQD10" s="253"/>
      <c r="IQE10" s="253"/>
      <c r="IQF10" s="253"/>
      <c r="IQG10" s="253"/>
      <c r="IQH10" s="253"/>
      <c r="IQI10" s="253"/>
      <c r="IQJ10" s="253"/>
      <c r="IQK10" s="253"/>
      <c r="IQL10" s="253"/>
      <c r="IQM10" s="253"/>
      <c r="IQN10" s="253"/>
      <c r="IQO10" s="253"/>
      <c r="IQP10" s="253"/>
      <c r="IQQ10" s="253"/>
      <c r="IQR10" s="253"/>
      <c r="IQS10" s="253"/>
      <c r="IQT10" s="253"/>
      <c r="IQU10" s="253"/>
      <c r="IQV10" s="253"/>
      <c r="IQW10" s="253"/>
      <c r="IQX10" s="253"/>
      <c r="IQY10" s="253"/>
      <c r="IQZ10" s="253"/>
      <c r="IRA10" s="253"/>
      <c r="IRB10" s="253"/>
      <c r="IRC10" s="253"/>
      <c r="IRD10" s="253"/>
      <c r="IRE10" s="253"/>
      <c r="IRF10" s="253"/>
      <c r="IRG10" s="253"/>
      <c r="IRH10" s="253"/>
      <c r="IRI10" s="253"/>
      <c r="IRJ10" s="253"/>
      <c r="IRK10" s="253"/>
      <c r="IRL10" s="253"/>
      <c r="IRM10" s="253"/>
      <c r="IRN10" s="253"/>
      <c r="IRO10" s="253"/>
      <c r="IRP10" s="253"/>
      <c r="IRQ10" s="253"/>
      <c r="IRR10" s="253"/>
      <c r="IRS10" s="253"/>
      <c r="IRT10" s="253"/>
      <c r="IRU10" s="253"/>
      <c r="IRV10" s="253"/>
      <c r="IRW10" s="253"/>
      <c r="IRX10" s="253"/>
      <c r="IRY10" s="253"/>
      <c r="IRZ10" s="253"/>
      <c r="ISA10" s="253"/>
      <c r="ISB10" s="253"/>
      <c r="ISC10" s="253"/>
      <c r="ISD10" s="253"/>
      <c r="ISE10" s="253"/>
      <c r="ISF10" s="253"/>
      <c r="ISG10" s="253"/>
      <c r="ISH10" s="253"/>
      <c r="ISI10" s="253"/>
      <c r="ISJ10" s="253"/>
      <c r="ISK10" s="253"/>
      <c r="ISL10" s="253"/>
      <c r="ISM10" s="253"/>
      <c r="ISN10" s="253"/>
      <c r="ISO10" s="253"/>
      <c r="ISP10" s="253"/>
      <c r="ISQ10" s="253"/>
      <c r="ISR10" s="253"/>
      <c r="ISS10" s="253"/>
      <c r="IST10" s="253"/>
      <c r="ISU10" s="253"/>
      <c r="ISV10" s="253"/>
      <c r="ISW10" s="253"/>
      <c r="ISX10" s="253"/>
      <c r="ISY10" s="253"/>
      <c r="ISZ10" s="253"/>
      <c r="ITA10" s="253"/>
      <c r="ITB10" s="253"/>
      <c r="ITC10" s="253"/>
      <c r="ITD10" s="253"/>
      <c r="ITE10" s="253"/>
      <c r="ITF10" s="253"/>
      <c r="ITG10" s="253"/>
      <c r="ITH10" s="253"/>
      <c r="ITI10" s="253"/>
      <c r="ITJ10" s="253"/>
      <c r="ITK10" s="253"/>
      <c r="ITL10" s="253"/>
      <c r="ITM10" s="253"/>
      <c r="ITN10" s="253"/>
      <c r="ITO10" s="253"/>
      <c r="ITP10" s="253"/>
      <c r="ITQ10" s="253"/>
      <c r="ITR10" s="253"/>
      <c r="ITS10" s="253"/>
      <c r="ITT10" s="253"/>
      <c r="ITU10" s="253"/>
      <c r="ITV10" s="253"/>
      <c r="ITW10" s="253"/>
      <c r="ITX10" s="253"/>
      <c r="ITY10" s="253"/>
      <c r="ITZ10" s="253"/>
      <c r="IUA10" s="253"/>
      <c r="IUB10" s="253"/>
      <c r="IUC10" s="253"/>
      <c r="IUD10" s="253"/>
      <c r="IUE10" s="253"/>
      <c r="IUF10" s="253"/>
      <c r="IUG10" s="253"/>
      <c r="IUH10" s="253"/>
      <c r="IUI10" s="253"/>
      <c r="IUJ10" s="253"/>
      <c r="IUK10" s="253"/>
      <c r="IUL10" s="253"/>
      <c r="IUM10" s="253"/>
      <c r="IUN10" s="253"/>
      <c r="IUO10" s="253"/>
      <c r="IUP10" s="253"/>
      <c r="IUQ10" s="253"/>
      <c r="IUR10" s="253"/>
      <c r="IUS10" s="253"/>
      <c r="IUT10" s="253"/>
      <c r="IUU10" s="253"/>
      <c r="IUV10" s="253"/>
      <c r="IUW10" s="253"/>
      <c r="IUX10" s="253"/>
      <c r="IUY10" s="253"/>
      <c r="IUZ10" s="253"/>
      <c r="IVA10" s="253"/>
      <c r="IVB10" s="253"/>
      <c r="IVC10" s="253"/>
      <c r="IVD10" s="253"/>
      <c r="IVE10" s="253"/>
      <c r="IVF10" s="253"/>
      <c r="IVG10" s="253"/>
      <c r="IVH10" s="253"/>
      <c r="IVI10" s="253"/>
      <c r="IVJ10" s="253"/>
      <c r="IVK10" s="253"/>
      <c r="IVL10" s="253"/>
      <c r="IVM10" s="253"/>
      <c r="IVN10" s="253"/>
      <c r="IVO10" s="253"/>
      <c r="IVP10" s="253"/>
      <c r="IVQ10" s="253"/>
      <c r="IVR10" s="253"/>
      <c r="IVS10" s="253"/>
      <c r="IVT10" s="253"/>
      <c r="IVU10" s="253"/>
      <c r="IVV10" s="253"/>
      <c r="IVW10" s="253"/>
      <c r="IVX10" s="253"/>
      <c r="IVY10" s="253"/>
      <c r="IVZ10" s="253"/>
      <c r="IWA10" s="253"/>
      <c r="IWB10" s="253"/>
      <c r="IWC10" s="253"/>
      <c r="IWD10" s="253"/>
      <c r="IWE10" s="253"/>
      <c r="IWF10" s="253"/>
      <c r="IWG10" s="253"/>
      <c r="IWH10" s="253"/>
      <c r="IWI10" s="253"/>
      <c r="IWJ10" s="253"/>
      <c r="IWK10" s="253"/>
      <c r="IWL10" s="253"/>
      <c r="IWM10" s="253"/>
      <c r="IWN10" s="253"/>
      <c r="IWO10" s="253"/>
      <c r="IWP10" s="253"/>
      <c r="IWQ10" s="253"/>
      <c r="IWR10" s="253"/>
      <c r="IWS10" s="253"/>
      <c r="IWT10" s="253"/>
      <c r="IWU10" s="253"/>
      <c r="IWV10" s="253"/>
      <c r="IWW10" s="253"/>
      <c r="IWX10" s="253"/>
      <c r="IWY10" s="253"/>
      <c r="IWZ10" s="253"/>
      <c r="IXA10" s="253"/>
      <c r="IXB10" s="253"/>
      <c r="IXC10" s="253"/>
      <c r="IXD10" s="253"/>
      <c r="IXE10" s="253"/>
      <c r="IXF10" s="253"/>
      <c r="IXG10" s="253"/>
      <c r="IXH10" s="253"/>
      <c r="IXI10" s="253"/>
      <c r="IXJ10" s="253"/>
      <c r="IXK10" s="253"/>
      <c r="IXL10" s="253"/>
      <c r="IXM10" s="253"/>
      <c r="IXN10" s="253"/>
      <c r="IXO10" s="253"/>
      <c r="IXP10" s="253"/>
      <c r="IXQ10" s="253"/>
      <c r="IXR10" s="253"/>
      <c r="IXS10" s="253"/>
      <c r="IXT10" s="253"/>
      <c r="IXU10" s="253"/>
      <c r="IXV10" s="253"/>
      <c r="IXW10" s="253"/>
      <c r="IXX10" s="253"/>
      <c r="IXY10" s="253"/>
      <c r="IXZ10" s="253"/>
      <c r="IYA10" s="253"/>
      <c r="IYB10" s="253"/>
      <c r="IYC10" s="253"/>
      <c r="IYD10" s="253"/>
      <c r="IYE10" s="253"/>
      <c r="IYF10" s="253"/>
      <c r="IYG10" s="253"/>
      <c r="IYH10" s="253"/>
      <c r="IYI10" s="253"/>
      <c r="IYJ10" s="253"/>
      <c r="IYK10" s="253"/>
      <c r="IYL10" s="253"/>
      <c r="IYM10" s="253"/>
      <c r="IYN10" s="253"/>
      <c r="IYO10" s="253"/>
      <c r="IYP10" s="253"/>
      <c r="IYQ10" s="253"/>
      <c r="IYR10" s="253"/>
      <c r="IYS10" s="253"/>
      <c r="IYT10" s="253"/>
      <c r="IYU10" s="253"/>
      <c r="IYV10" s="253"/>
      <c r="IYW10" s="253"/>
      <c r="IYX10" s="253"/>
      <c r="IYY10" s="253"/>
      <c r="IYZ10" s="253"/>
      <c r="IZA10" s="253"/>
      <c r="IZB10" s="253"/>
      <c r="IZC10" s="253"/>
      <c r="IZD10" s="253"/>
      <c r="IZE10" s="253"/>
      <c r="IZF10" s="253"/>
      <c r="IZG10" s="253"/>
      <c r="IZH10" s="253"/>
      <c r="IZI10" s="253"/>
      <c r="IZJ10" s="253"/>
      <c r="IZK10" s="253"/>
      <c r="IZL10" s="253"/>
      <c r="IZM10" s="253"/>
      <c r="IZN10" s="253"/>
      <c r="IZO10" s="253"/>
      <c r="IZP10" s="253"/>
      <c r="IZQ10" s="253"/>
      <c r="IZR10" s="253"/>
      <c r="IZS10" s="253"/>
      <c r="IZT10" s="253"/>
      <c r="IZU10" s="253"/>
      <c r="IZV10" s="253"/>
      <c r="IZW10" s="253"/>
      <c r="IZX10" s="253"/>
      <c r="IZY10" s="253"/>
      <c r="IZZ10" s="253"/>
      <c r="JAA10" s="253"/>
      <c r="JAB10" s="253"/>
      <c r="JAC10" s="253"/>
      <c r="JAD10" s="253"/>
      <c r="JAE10" s="253"/>
      <c r="JAF10" s="253"/>
      <c r="JAG10" s="253"/>
      <c r="JAH10" s="253"/>
      <c r="JAI10" s="253"/>
      <c r="JAJ10" s="253"/>
      <c r="JAK10" s="253"/>
      <c r="JAL10" s="253"/>
      <c r="JAM10" s="253"/>
      <c r="JAN10" s="253"/>
      <c r="JAO10" s="253"/>
      <c r="JAP10" s="253"/>
      <c r="JAQ10" s="253"/>
      <c r="JAR10" s="253"/>
      <c r="JAS10" s="253"/>
      <c r="JAT10" s="253"/>
      <c r="JAU10" s="253"/>
      <c r="JAV10" s="253"/>
      <c r="JAW10" s="253"/>
      <c r="JAX10" s="253"/>
      <c r="JAY10" s="253"/>
      <c r="JAZ10" s="253"/>
      <c r="JBA10" s="253"/>
      <c r="JBB10" s="253"/>
      <c r="JBC10" s="253"/>
      <c r="JBD10" s="253"/>
      <c r="JBE10" s="253"/>
      <c r="JBF10" s="253"/>
      <c r="JBG10" s="253"/>
      <c r="JBH10" s="253"/>
      <c r="JBI10" s="253"/>
      <c r="JBJ10" s="253"/>
      <c r="JBK10" s="253"/>
      <c r="JBL10" s="253"/>
      <c r="JBM10" s="253"/>
      <c r="JBN10" s="253"/>
      <c r="JBO10" s="253"/>
      <c r="JBP10" s="253"/>
      <c r="JBQ10" s="253"/>
      <c r="JBR10" s="253"/>
      <c r="JBS10" s="253"/>
      <c r="JBT10" s="253"/>
      <c r="JBU10" s="253"/>
      <c r="JBV10" s="253"/>
      <c r="JBW10" s="253"/>
      <c r="JBX10" s="253"/>
      <c r="JBY10" s="253"/>
      <c r="JBZ10" s="253"/>
      <c r="JCA10" s="253"/>
      <c r="JCB10" s="253"/>
      <c r="JCC10" s="253"/>
      <c r="JCD10" s="253"/>
      <c r="JCE10" s="253"/>
      <c r="JCF10" s="253"/>
      <c r="JCG10" s="253"/>
      <c r="JCH10" s="253"/>
      <c r="JCI10" s="253"/>
      <c r="JCJ10" s="253"/>
      <c r="JCK10" s="253"/>
      <c r="JCL10" s="253"/>
      <c r="JCM10" s="253"/>
      <c r="JCN10" s="253"/>
      <c r="JCO10" s="253"/>
      <c r="JCP10" s="253"/>
      <c r="JCQ10" s="253"/>
      <c r="JCR10" s="253"/>
      <c r="JCS10" s="253"/>
      <c r="JCT10" s="253"/>
      <c r="JCU10" s="253"/>
      <c r="JCV10" s="253"/>
      <c r="JCW10" s="253"/>
      <c r="JCX10" s="253"/>
      <c r="JCY10" s="253"/>
      <c r="JCZ10" s="253"/>
      <c r="JDA10" s="253"/>
      <c r="JDB10" s="253"/>
      <c r="JDC10" s="253"/>
      <c r="JDD10" s="253"/>
      <c r="JDE10" s="253"/>
      <c r="JDF10" s="253"/>
      <c r="JDG10" s="253"/>
      <c r="JDH10" s="253"/>
      <c r="JDI10" s="253"/>
      <c r="JDJ10" s="253"/>
      <c r="JDK10" s="253"/>
      <c r="JDL10" s="253"/>
      <c r="JDM10" s="253"/>
      <c r="JDN10" s="253"/>
      <c r="JDO10" s="253"/>
      <c r="JDP10" s="253"/>
      <c r="JDQ10" s="253"/>
      <c r="JDR10" s="253"/>
      <c r="JDS10" s="253"/>
      <c r="JDT10" s="253"/>
      <c r="JDU10" s="253"/>
      <c r="JDV10" s="253"/>
      <c r="JDW10" s="253"/>
      <c r="JDX10" s="253"/>
      <c r="JDY10" s="253"/>
      <c r="JDZ10" s="253"/>
      <c r="JEA10" s="253"/>
      <c r="JEB10" s="253"/>
      <c r="JEC10" s="253"/>
      <c r="JED10" s="253"/>
      <c r="JEE10" s="253"/>
      <c r="JEF10" s="253"/>
      <c r="JEG10" s="253"/>
      <c r="JEH10" s="253"/>
      <c r="JEI10" s="253"/>
      <c r="JEJ10" s="253"/>
      <c r="JEK10" s="253"/>
      <c r="JEL10" s="253"/>
      <c r="JEM10" s="253"/>
      <c r="JEN10" s="253"/>
      <c r="JEO10" s="253"/>
      <c r="JEP10" s="253"/>
      <c r="JEQ10" s="253"/>
      <c r="JER10" s="253"/>
      <c r="JES10" s="253"/>
      <c r="JET10" s="253"/>
      <c r="JEU10" s="253"/>
      <c r="JEV10" s="253"/>
      <c r="JEW10" s="253"/>
      <c r="JEX10" s="253"/>
      <c r="JEY10" s="253"/>
      <c r="JEZ10" s="253"/>
      <c r="JFA10" s="253"/>
      <c r="JFB10" s="253"/>
      <c r="JFC10" s="253"/>
      <c r="JFD10" s="253"/>
      <c r="JFE10" s="253"/>
      <c r="JFF10" s="253"/>
      <c r="JFG10" s="253"/>
      <c r="JFH10" s="253"/>
      <c r="JFI10" s="253"/>
      <c r="JFJ10" s="253"/>
      <c r="JFK10" s="253"/>
      <c r="JFL10" s="253"/>
      <c r="JFM10" s="253"/>
      <c r="JFN10" s="253"/>
      <c r="JFO10" s="253"/>
      <c r="JFP10" s="253"/>
      <c r="JFQ10" s="253"/>
      <c r="JFR10" s="253"/>
      <c r="JFS10" s="253"/>
      <c r="JFT10" s="253"/>
      <c r="JFU10" s="253"/>
      <c r="JFV10" s="253"/>
      <c r="JFW10" s="253"/>
      <c r="JFX10" s="253"/>
      <c r="JFY10" s="253"/>
      <c r="JFZ10" s="253"/>
      <c r="JGA10" s="253"/>
      <c r="JGB10" s="253"/>
      <c r="JGC10" s="253"/>
      <c r="JGD10" s="253"/>
      <c r="JGE10" s="253"/>
      <c r="JGF10" s="253"/>
      <c r="JGG10" s="253"/>
      <c r="JGH10" s="253"/>
      <c r="JGI10" s="253"/>
      <c r="JGJ10" s="253"/>
      <c r="JGK10" s="253"/>
      <c r="JGL10" s="253"/>
      <c r="JGM10" s="253"/>
      <c r="JGN10" s="253"/>
      <c r="JGO10" s="253"/>
      <c r="JGP10" s="253"/>
      <c r="JGQ10" s="253"/>
      <c r="JGR10" s="253"/>
      <c r="JGS10" s="253"/>
      <c r="JGT10" s="253"/>
      <c r="JGU10" s="253"/>
      <c r="JGV10" s="253"/>
      <c r="JGW10" s="253"/>
      <c r="JGX10" s="253"/>
      <c r="JGY10" s="253"/>
      <c r="JGZ10" s="253"/>
      <c r="JHA10" s="253"/>
      <c r="JHB10" s="253"/>
      <c r="JHC10" s="253"/>
      <c r="JHD10" s="253"/>
      <c r="JHE10" s="253"/>
      <c r="JHF10" s="253"/>
      <c r="JHG10" s="253"/>
      <c r="JHH10" s="253"/>
      <c r="JHI10" s="253"/>
      <c r="JHJ10" s="253"/>
      <c r="JHK10" s="253"/>
      <c r="JHL10" s="253"/>
      <c r="JHM10" s="253"/>
      <c r="JHN10" s="253"/>
      <c r="JHO10" s="253"/>
      <c r="JHP10" s="253"/>
      <c r="JHQ10" s="253"/>
      <c r="JHR10" s="253"/>
      <c r="JHS10" s="253"/>
      <c r="JHT10" s="253"/>
      <c r="JHU10" s="253"/>
      <c r="JHV10" s="253"/>
      <c r="JHW10" s="253"/>
      <c r="JHX10" s="253"/>
      <c r="JHY10" s="253"/>
      <c r="JHZ10" s="253"/>
      <c r="JIA10" s="253"/>
      <c r="JIB10" s="253"/>
      <c r="JIC10" s="253"/>
      <c r="JID10" s="253"/>
      <c r="JIE10" s="253"/>
      <c r="JIF10" s="253"/>
      <c r="JIG10" s="253"/>
      <c r="JIH10" s="253"/>
      <c r="JII10" s="253"/>
      <c r="JIJ10" s="253"/>
      <c r="JIK10" s="253"/>
      <c r="JIL10" s="253"/>
      <c r="JIM10" s="253"/>
      <c r="JIN10" s="253"/>
      <c r="JIO10" s="253"/>
      <c r="JIP10" s="253"/>
      <c r="JIQ10" s="253"/>
      <c r="JIR10" s="253"/>
      <c r="JIS10" s="253"/>
      <c r="JIT10" s="253"/>
      <c r="JIU10" s="253"/>
      <c r="JIV10" s="253"/>
      <c r="JIW10" s="253"/>
      <c r="JIX10" s="253"/>
      <c r="JIY10" s="253"/>
      <c r="JIZ10" s="253"/>
      <c r="JJA10" s="253"/>
      <c r="JJB10" s="253"/>
      <c r="JJC10" s="253"/>
      <c r="JJD10" s="253"/>
      <c r="JJE10" s="253"/>
      <c r="JJF10" s="253"/>
      <c r="JJG10" s="253"/>
      <c r="JJH10" s="253"/>
      <c r="JJI10" s="253"/>
      <c r="JJJ10" s="253"/>
      <c r="JJK10" s="253"/>
      <c r="JJL10" s="253"/>
      <c r="JJM10" s="253"/>
      <c r="JJN10" s="253"/>
      <c r="JJO10" s="253"/>
      <c r="JJP10" s="253"/>
      <c r="JJQ10" s="253"/>
      <c r="JJR10" s="253"/>
      <c r="JJS10" s="253"/>
      <c r="JJT10" s="253"/>
      <c r="JJU10" s="253"/>
      <c r="JJV10" s="253"/>
      <c r="JJW10" s="253"/>
      <c r="JJX10" s="253"/>
      <c r="JJY10" s="253"/>
      <c r="JJZ10" s="253"/>
      <c r="JKA10" s="253"/>
      <c r="JKB10" s="253"/>
      <c r="JKC10" s="253"/>
      <c r="JKD10" s="253"/>
      <c r="JKE10" s="253"/>
      <c r="JKF10" s="253"/>
      <c r="JKG10" s="253"/>
      <c r="JKH10" s="253"/>
      <c r="JKI10" s="253"/>
      <c r="JKJ10" s="253"/>
      <c r="JKK10" s="253"/>
      <c r="JKL10" s="253"/>
      <c r="JKM10" s="253"/>
      <c r="JKN10" s="253"/>
      <c r="JKO10" s="253"/>
      <c r="JKP10" s="253"/>
      <c r="JKQ10" s="253"/>
      <c r="JKR10" s="253"/>
      <c r="JKS10" s="253"/>
      <c r="JKT10" s="253"/>
      <c r="JKU10" s="253"/>
      <c r="JKV10" s="253"/>
      <c r="JKW10" s="253"/>
      <c r="JKX10" s="253"/>
      <c r="JKY10" s="253"/>
      <c r="JKZ10" s="253"/>
      <c r="JLA10" s="253"/>
      <c r="JLB10" s="253"/>
      <c r="JLC10" s="253"/>
      <c r="JLD10" s="253"/>
      <c r="JLE10" s="253"/>
      <c r="JLF10" s="253"/>
      <c r="JLG10" s="253"/>
      <c r="JLH10" s="253"/>
      <c r="JLI10" s="253"/>
      <c r="JLJ10" s="253"/>
      <c r="JLK10" s="253"/>
      <c r="JLL10" s="253"/>
      <c r="JLM10" s="253"/>
      <c r="JLN10" s="253"/>
      <c r="JLO10" s="253"/>
      <c r="JLP10" s="253"/>
      <c r="JLQ10" s="253"/>
      <c r="JLR10" s="253"/>
      <c r="JLS10" s="253"/>
      <c r="JLT10" s="253"/>
      <c r="JLU10" s="253"/>
      <c r="JLV10" s="253"/>
      <c r="JLW10" s="253"/>
      <c r="JLX10" s="253"/>
      <c r="JLY10" s="253"/>
      <c r="JLZ10" s="253"/>
      <c r="JMA10" s="253"/>
      <c r="JMB10" s="253"/>
      <c r="JMC10" s="253"/>
      <c r="JMD10" s="253"/>
      <c r="JME10" s="253"/>
      <c r="JMF10" s="253"/>
      <c r="JMG10" s="253"/>
      <c r="JMH10" s="253"/>
      <c r="JMI10" s="253"/>
      <c r="JMJ10" s="253"/>
      <c r="JMK10" s="253"/>
      <c r="JML10" s="253"/>
      <c r="JMM10" s="253"/>
      <c r="JMN10" s="253"/>
      <c r="JMO10" s="253"/>
      <c r="JMP10" s="253"/>
      <c r="JMQ10" s="253"/>
      <c r="JMR10" s="253"/>
      <c r="JMS10" s="253"/>
      <c r="JMT10" s="253"/>
      <c r="JMU10" s="253"/>
      <c r="JMV10" s="253"/>
      <c r="JMW10" s="253"/>
      <c r="JMX10" s="253"/>
      <c r="JMY10" s="253"/>
      <c r="JMZ10" s="253"/>
      <c r="JNA10" s="253"/>
      <c r="JNB10" s="253"/>
      <c r="JNC10" s="253"/>
      <c r="JND10" s="253"/>
      <c r="JNE10" s="253"/>
      <c r="JNF10" s="253"/>
      <c r="JNG10" s="253"/>
      <c r="JNH10" s="253"/>
      <c r="JNI10" s="253"/>
      <c r="JNJ10" s="253"/>
      <c r="JNK10" s="253"/>
      <c r="JNL10" s="253"/>
      <c r="JNM10" s="253"/>
      <c r="JNN10" s="253"/>
      <c r="JNO10" s="253"/>
      <c r="JNP10" s="253"/>
      <c r="JNQ10" s="253"/>
      <c r="JNR10" s="253"/>
      <c r="JNS10" s="253"/>
      <c r="JNT10" s="253"/>
      <c r="JNU10" s="253"/>
      <c r="JNV10" s="253"/>
      <c r="JNW10" s="253"/>
      <c r="JNX10" s="253"/>
      <c r="JNY10" s="253"/>
      <c r="JNZ10" s="253"/>
      <c r="JOA10" s="253"/>
      <c r="JOB10" s="253"/>
      <c r="JOC10" s="253"/>
      <c r="JOD10" s="253"/>
      <c r="JOE10" s="253"/>
      <c r="JOF10" s="253"/>
      <c r="JOG10" s="253"/>
      <c r="JOH10" s="253"/>
      <c r="JOI10" s="253"/>
      <c r="JOJ10" s="253"/>
      <c r="JOK10" s="253"/>
      <c r="JOL10" s="253"/>
      <c r="JOM10" s="253"/>
      <c r="JON10" s="253"/>
      <c r="JOO10" s="253"/>
      <c r="JOP10" s="253"/>
      <c r="JOQ10" s="253"/>
      <c r="JOR10" s="253"/>
      <c r="JOS10" s="253"/>
      <c r="JOT10" s="253"/>
      <c r="JOU10" s="253"/>
      <c r="JOV10" s="253"/>
      <c r="JOW10" s="253"/>
      <c r="JOX10" s="253"/>
      <c r="JOY10" s="253"/>
      <c r="JOZ10" s="253"/>
      <c r="JPA10" s="253"/>
      <c r="JPB10" s="253"/>
      <c r="JPC10" s="253"/>
      <c r="JPD10" s="253"/>
      <c r="JPE10" s="253"/>
      <c r="JPF10" s="253"/>
      <c r="JPG10" s="253"/>
      <c r="JPH10" s="253"/>
      <c r="JPI10" s="253"/>
      <c r="JPJ10" s="253"/>
      <c r="JPK10" s="253"/>
      <c r="JPL10" s="253"/>
      <c r="JPM10" s="253"/>
      <c r="JPN10" s="253"/>
      <c r="JPO10" s="253"/>
      <c r="JPP10" s="253"/>
      <c r="JPQ10" s="253"/>
      <c r="JPR10" s="253"/>
      <c r="JPS10" s="253"/>
      <c r="JPT10" s="253"/>
      <c r="JPU10" s="253"/>
      <c r="JPV10" s="253"/>
      <c r="JPW10" s="253"/>
      <c r="JPX10" s="253"/>
      <c r="JPY10" s="253"/>
      <c r="JPZ10" s="253"/>
      <c r="JQA10" s="253"/>
      <c r="JQB10" s="253"/>
      <c r="JQC10" s="253"/>
      <c r="JQD10" s="253"/>
      <c r="JQE10" s="253"/>
      <c r="JQF10" s="253"/>
      <c r="JQG10" s="253"/>
      <c r="JQH10" s="253"/>
      <c r="JQI10" s="253"/>
      <c r="JQJ10" s="253"/>
      <c r="JQK10" s="253"/>
      <c r="JQL10" s="253"/>
      <c r="JQM10" s="253"/>
      <c r="JQN10" s="253"/>
      <c r="JQO10" s="253"/>
      <c r="JQP10" s="253"/>
      <c r="JQQ10" s="253"/>
      <c r="JQR10" s="253"/>
      <c r="JQS10" s="253"/>
      <c r="JQT10" s="253"/>
      <c r="JQU10" s="253"/>
      <c r="JQV10" s="253"/>
      <c r="JQW10" s="253"/>
      <c r="JQX10" s="253"/>
      <c r="JQY10" s="253"/>
      <c r="JQZ10" s="253"/>
      <c r="JRA10" s="253"/>
      <c r="JRB10" s="253"/>
      <c r="JRC10" s="253"/>
      <c r="JRD10" s="253"/>
      <c r="JRE10" s="253"/>
      <c r="JRF10" s="253"/>
      <c r="JRG10" s="253"/>
      <c r="JRH10" s="253"/>
      <c r="JRI10" s="253"/>
      <c r="JRJ10" s="253"/>
      <c r="JRK10" s="253"/>
      <c r="JRL10" s="253"/>
      <c r="JRM10" s="253"/>
      <c r="JRN10" s="253"/>
      <c r="JRO10" s="253"/>
      <c r="JRP10" s="253"/>
      <c r="JRQ10" s="253"/>
      <c r="JRR10" s="253"/>
      <c r="JRS10" s="253"/>
      <c r="JRT10" s="253"/>
      <c r="JRU10" s="253"/>
      <c r="JRV10" s="253"/>
      <c r="JRW10" s="253"/>
      <c r="JRX10" s="253"/>
      <c r="JRY10" s="253"/>
      <c r="JRZ10" s="253"/>
      <c r="JSA10" s="253"/>
      <c r="JSB10" s="253"/>
      <c r="JSC10" s="253"/>
      <c r="JSD10" s="253"/>
      <c r="JSE10" s="253"/>
      <c r="JSF10" s="253"/>
      <c r="JSG10" s="253"/>
      <c r="JSH10" s="253"/>
      <c r="JSI10" s="253"/>
      <c r="JSJ10" s="253"/>
      <c r="JSK10" s="253"/>
      <c r="JSL10" s="253"/>
      <c r="JSM10" s="253"/>
      <c r="JSN10" s="253"/>
      <c r="JSO10" s="253"/>
      <c r="JSP10" s="253"/>
      <c r="JSQ10" s="253"/>
      <c r="JSR10" s="253"/>
      <c r="JSS10" s="253"/>
      <c r="JST10" s="253"/>
      <c r="JSU10" s="253"/>
      <c r="JSV10" s="253"/>
      <c r="JSW10" s="253"/>
      <c r="JSX10" s="253"/>
      <c r="JSY10" s="253"/>
      <c r="JSZ10" s="253"/>
      <c r="JTA10" s="253"/>
      <c r="JTB10" s="253"/>
      <c r="JTC10" s="253"/>
      <c r="JTD10" s="253"/>
      <c r="JTE10" s="253"/>
      <c r="JTF10" s="253"/>
      <c r="JTG10" s="253"/>
      <c r="JTH10" s="253"/>
      <c r="JTI10" s="253"/>
      <c r="JTJ10" s="253"/>
      <c r="JTK10" s="253"/>
      <c r="JTL10" s="253"/>
      <c r="JTM10" s="253"/>
      <c r="JTN10" s="253"/>
      <c r="JTO10" s="253"/>
      <c r="JTP10" s="253"/>
      <c r="JTQ10" s="253"/>
      <c r="JTR10" s="253"/>
      <c r="JTS10" s="253"/>
      <c r="JTT10" s="253"/>
      <c r="JTU10" s="253"/>
      <c r="JTV10" s="253"/>
      <c r="JTW10" s="253"/>
      <c r="JTX10" s="253"/>
      <c r="JTY10" s="253"/>
      <c r="JTZ10" s="253"/>
      <c r="JUA10" s="253"/>
      <c r="JUB10" s="253"/>
      <c r="JUC10" s="253"/>
      <c r="JUD10" s="253"/>
      <c r="JUE10" s="253"/>
      <c r="JUF10" s="253"/>
      <c r="JUG10" s="253"/>
      <c r="JUH10" s="253"/>
      <c r="JUI10" s="253"/>
      <c r="JUJ10" s="253"/>
      <c r="JUK10" s="253"/>
      <c r="JUL10" s="253"/>
      <c r="JUM10" s="253"/>
      <c r="JUN10" s="253"/>
      <c r="JUO10" s="253"/>
      <c r="JUP10" s="253"/>
      <c r="JUQ10" s="253"/>
      <c r="JUR10" s="253"/>
      <c r="JUS10" s="253"/>
      <c r="JUT10" s="253"/>
      <c r="JUU10" s="253"/>
      <c r="JUV10" s="253"/>
      <c r="JUW10" s="253"/>
      <c r="JUX10" s="253"/>
      <c r="JUY10" s="253"/>
      <c r="JUZ10" s="253"/>
      <c r="JVA10" s="253"/>
      <c r="JVB10" s="253"/>
      <c r="JVC10" s="253"/>
      <c r="JVD10" s="253"/>
      <c r="JVE10" s="253"/>
      <c r="JVF10" s="253"/>
      <c r="JVG10" s="253"/>
      <c r="JVH10" s="253"/>
      <c r="JVI10" s="253"/>
      <c r="JVJ10" s="253"/>
      <c r="JVK10" s="253"/>
      <c r="JVL10" s="253"/>
      <c r="JVM10" s="253"/>
      <c r="JVN10" s="253"/>
      <c r="JVO10" s="253"/>
      <c r="JVP10" s="253"/>
      <c r="JVQ10" s="253"/>
      <c r="JVR10" s="253"/>
      <c r="JVS10" s="253"/>
      <c r="JVT10" s="253"/>
      <c r="JVU10" s="253"/>
      <c r="JVV10" s="253"/>
      <c r="JVW10" s="253"/>
      <c r="JVX10" s="253"/>
      <c r="JVY10" s="253"/>
      <c r="JVZ10" s="253"/>
      <c r="JWA10" s="253"/>
      <c r="JWB10" s="253"/>
      <c r="JWC10" s="253"/>
      <c r="JWD10" s="253"/>
      <c r="JWE10" s="253"/>
      <c r="JWF10" s="253"/>
      <c r="JWG10" s="253"/>
      <c r="JWH10" s="253"/>
      <c r="JWI10" s="253"/>
      <c r="JWJ10" s="253"/>
      <c r="JWK10" s="253"/>
      <c r="JWL10" s="253"/>
      <c r="JWM10" s="253"/>
      <c r="JWN10" s="253"/>
      <c r="JWO10" s="253"/>
      <c r="JWP10" s="253"/>
      <c r="JWQ10" s="253"/>
      <c r="JWR10" s="253"/>
      <c r="JWS10" s="253"/>
      <c r="JWT10" s="253"/>
      <c r="JWU10" s="253"/>
      <c r="JWV10" s="253"/>
      <c r="JWW10" s="253"/>
      <c r="JWX10" s="253"/>
      <c r="JWY10" s="253"/>
      <c r="JWZ10" s="253"/>
      <c r="JXA10" s="253"/>
      <c r="JXB10" s="253"/>
      <c r="JXC10" s="253"/>
      <c r="JXD10" s="253"/>
      <c r="JXE10" s="253"/>
      <c r="JXF10" s="253"/>
      <c r="JXG10" s="253"/>
      <c r="JXH10" s="253"/>
      <c r="JXI10" s="253"/>
      <c r="JXJ10" s="253"/>
      <c r="JXK10" s="253"/>
      <c r="JXL10" s="253"/>
      <c r="JXM10" s="253"/>
      <c r="JXN10" s="253"/>
      <c r="JXO10" s="253"/>
      <c r="JXP10" s="253"/>
      <c r="JXQ10" s="253"/>
      <c r="JXR10" s="253"/>
      <c r="JXS10" s="253"/>
      <c r="JXT10" s="253"/>
      <c r="JXU10" s="253"/>
      <c r="JXV10" s="253"/>
      <c r="JXW10" s="253"/>
      <c r="JXX10" s="253"/>
      <c r="JXY10" s="253"/>
      <c r="JXZ10" s="253"/>
      <c r="JYA10" s="253"/>
      <c r="JYB10" s="253"/>
      <c r="JYC10" s="253"/>
      <c r="JYD10" s="253"/>
      <c r="JYE10" s="253"/>
      <c r="JYF10" s="253"/>
      <c r="JYG10" s="253"/>
      <c r="JYH10" s="253"/>
      <c r="JYI10" s="253"/>
      <c r="JYJ10" s="253"/>
      <c r="JYK10" s="253"/>
      <c r="JYL10" s="253"/>
      <c r="JYM10" s="253"/>
      <c r="JYN10" s="253"/>
      <c r="JYO10" s="253"/>
      <c r="JYP10" s="253"/>
      <c r="JYQ10" s="253"/>
      <c r="JYR10" s="253"/>
      <c r="JYS10" s="253"/>
      <c r="JYT10" s="253"/>
      <c r="JYU10" s="253"/>
      <c r="JYV10" s="253"/>
      <c r="JYW10" s="253"/>
      <c r="JYX10" s="253"/>
      <c r="JYY10" s="253"/>
      <c r="JYZ10" s="253"/>
      <c r="JZA10" s="253"/>
      <c r="JZB10" s="253"/>
      <c r="JZC10" s="253"/>
      <c r="JZD10" s="253"/>
      <c r="JZE10" s="253"/>
      <c r="JZF10" s="253"/>
      <c r="JZG10" s="253"/>
      <c r="JZH10" s="253"/>
      <c r="JZI10" s="253"/>
      <c r="JZJ10" s="253"/>
      <c r="JZK10" s="253"/>
      <c r="JZL10" s="253"/>
      <c r="JZM10" s="253"/>
      <c r="JZN10" s="253"/>
      <c r="JZO10" s="253"/>
      <c r="JZP10" s="253"/>
      <c r="JZQ10" s="253"/>
      <c r="JZR10" s="253"/>
      <c r="JZS10" s="253"/>
      <c r="JZT10" s="253"/>
      <c r="JZU10" s="253"/>
      <c r="JZV10" s="253"/>
      <c r="JZW10" s="253"/>
      <c r="JZX10" s="253"/>
      <c r="JZY10" s="253"/>
      <c r="JZZ10" s="253"/>
      <c r="KAA10" s="253"/>
      <c r="KAB10" s="253"/>
      <c r="KAC10" s="253"/>
      <c r="KAD10" s="253"/>
      <c r="KAE10" s="253"/>
      <c r="KAF10" s="253"/>
      <c r="KAG10" s="253"/>
      <c r="KAH10" s="253"/>
      <c r="KAI10" s="253"/>
      <c r="KAJ10" s="253"/>
      <c r="KAK10" s="253"/>
      <c r="KAL10" s="253"/>
      <c r="KAM10" s="253"/>
      <c r="KAN10" s="253"/>
      <c r="KAO10" s="253"/>
      <c r="KAP10" s="253"/>
      <c r="KAQ10" s="253"/>
      <c r="KAR10" s="253"/>
      <c r="KAS10" s="253"/>
      <c r="KAT10" s="253"/>
      <c r="KAU10" s="253"/>
      <c r="KAV10" s="253"/>
      <c r="KAW10" s="253"/>
      <c r="KAX10" s="253"/>
      <c r="KAY10" s="253"/>
      <c r="KAZ10" s="253"/>
      <c r="KBA10" s="253"/>
      <c r="KBB10" s="253"/>
      <c r="KBC10" s="253"/>
      <c r="KBD10" s="253"/>
      <c r="KBE10" s="253"/>
      <c r="KBF10" s="253"/>
      <c r="KBG10" s="253"/>
      <c r="KBH10" s="253"/>
      <c r="KBI10" s="253"/>
      <c r="KBJ10" s="253"/>
      <c r="KBK10" s="253"/>
      <c r="KBL10" s="253"/>
      <c r="KBM10" s="253"/>
      <c r="KBN10" s="253"/>
      <c r="KBO10" s="253"/>
      <c r="KBP10" s="253"/>
      <c r="KBQ10" s="253"/>
      <c r="KBR10" s="253"/>
      <c r="KBS10" s="253"/>
      <c r="KBT10" s="253"/>
      <c r="KBU10" s="253"/>
      <c r="KBV10" s="253"/>
      <c r="KBW10" s="253"/>
      <c r="KBX10" s="253"/>
      <c r="KBY10" s="253"/>
      <c r="KBZ10" s="253"/>
      <c r="KCA10" s="253"/>
      <c r="KCB10" s="253"/>
      <c r="KCC10" s="253"/>
      <c r="KCD10" s="253"/>
      <c r="KCE10" s="253"/>
      <c r="KCF10" s="253"/>
      <c r="KCG10" s="253"/>
      <c r="KCH10" s="253"/>
      <c r="KCI10" s="253"/>
      <c r="KCJ10" s="253"/>
      <c r="KCK10" s="253"/>
      <c r="KCL10" s="253"/>
      <c r="KCM10" s="253"/>
      <c r="KCN10" s="253"/>
      <c r="KCO10" s="253"/>
      <c r="KCP10" s="253"/>
      <c r="KCQ10" s="253"/>
      <c r="KCR10" s="253"/>
      <c r="KCS10" s="253"/>
      <c r="KCT10" s="253"/>
      <c r="KCU10" s="253"/>
      <c r="KCV10" s="253"/>
      <c r="KCW10" s="253"/>
      <c r="KCX10" s="253"/>
      <c r="KCY10" s="253"/>
      <c r="KCZ10" s="253"/>
      <c r="KDA10" s="253"/>
      <c r="KDB10" s="253"/>
      <c r="KDC10" s="253"/>
      <c r="KDD10" s="253"/>
      <c r="KDE10" s="253"/>
      <c r="KDF10" s="253"/>
      <c r="KDG10" s="253"/>
      <c r="KDH10" s="253"/>
      <c r="KDI10" s="253"/>
      <c r="KDJ10" s="253"/>
      <c r="KDK10" s="253"/>
      <c r="KDL10" s="253"/>
      <c r="KDM10" s="253"/>
      <c r="KDN10" s="253"/>
      <c r="KDO10" s="253"/>
      <c r="KDP10" s="253"/>
      <c r="KDQ10" s="253"/>
      <c r="KDR10" s="253"/>
      <c r="KDS10" s="253"/>
      <c r="KDT10" s="253"/>
      <c r="KDU10" s="253"/>
      <c r="KDV10" s="253"/>
      <c r="KDW10" s="253"/>
      <c r="KDX10" s="253"/>
      <c r="KDY10" s="253"/>
      <c r="KDZ10" s="253"/>
      <c r="KEA10" s="253"/>
      <c r="KEB10" s="253"/>
      <c r="KEC10" s="253"/>
      <c r="KED10" s="253"/>
      <c r="KEE10" s="253"/>
      <c r="KEF10" s="253"/>
      <c r="KEG10" s="253"/>
      <c r="KEH10" s="253"/>
      <c r="KEI10" s="253"/>
      <c r="KEJ10" s="253"/>
      <c r="KEK10" s="253"/>
      <c r="KEL10" s="253"/>
      <c r="KEM10" s="253"/>
      <c r="KEN10" s="253"/>
      <c r="KEO10" s="253"/>
      <c r="KEP10" s="253"/>
      <c r="KEQ10" s="253"/>
      <c r="KER10" s="253"/>
      <c r="KES10" s="253"/>
      <c r="KET10" s="253"/>
      <c r="KEU10" s="253"/>
      <c r="KEV10" s="253"/>
      <c r="KEW10" s="253"/>
      <c r="KEX10" s="253"/>
      <c r="KEY10" s="253"/>
      <c r="KEZ10" s="253"/>
      <c r="KFA10" s="253"/>
      <c r="KFB10" s="253"/>
      <c r="KFC10" s="253"/>
      <c r="KFD10" s="253"/>
      <c r="KFE10" s="253"/>
      <c r="KFF10" s="253"/>
      <c r="KFG10" s="253"/>
      <c r="KFH10" s="253"/>
      <c r="KFI10" s="253"/>
      <c r="KFJ10" s="253"/>
      <c r="KFK10" s="253"/>
      <c r="KFL10" s="253"/>
      <c r="KFM10" s="253"/>
      <c r="KFN10" s="253"/>
      <c r="KFO10" s="253"/>
      <c r="KFP10" s="253"/>
      <c r="KFQ10" s="253"/>
      <c r="KFR10" s="253"/>
      <c r="KFS10" s="253"/>
      <c r="KFT10" s="253"/>
      <c r="KFU10" s="253"/>
      <c r="KFV10" s="253"/>
      <c r="KFW10" s="253"/>
      <c r="KFX10" s="253"/>
      <c r="KFY10" s="253"/>
      <c r="KFZ10" s="253"/>
      <c r="KGA10" s="253"/>
      <c r="KGB10" s="253"/>
      <c r="KGC10" s="253"/>
      <c r="KGD10" s="253"/>
      <c r="KGE10" s="253"/>
      <c r="KGF10" s="253"/>
      <c r="KGG10" s="253"/>
      <c r="KGH10" s="253"/>
      <c r="KGI10" s="253"/>
      <c r="KGJ10" s="253"/>
      <c r="KGK10" s="253"/>
      <c r="KGL10" s="253"/>
      <c r="KGM10" s="253"/>
      <c r="KGN10" s="253"/>
      <c r="KGO10" s="253"/>
      <c r="KGP10" s="253"/>
      <c r="KGQ10" s="253"/>
      <c r="KGR10" s="253"/>
      <c r="KGS10" s="253"/>
      <c r="KGT10" s="253"/>
      <c r="KGU10" s="253"/>
      <c r="KGV10" s="253"/>
      <c r="KGW10" s="253"/>
      <c r="KGX10" s="253"/>
      <c r="KGY10" s="253"/>
      <c r="KGZ10" s="253"/>
      <c r="KHA10" s="253"/>
      <c r="KHB10" s="253"/>
      <c r="KHC10" s="253"/>
      <c r="KHD10" s="253"/>
      <c r="KHE10" s="253"/>
      <c r="KHF10" s="253"/>
      <c r="KHG10" s="253"/>
      <c r="KHH10" s="253"/>
      <c r="KHI10" s="253"/>
      <c r="KHJ10" s="253"/>
      <c r="KHK10" s="253"/>
      <c r="KHL10" s="253"/>
      <c r="KHM10" s="253"/>
      <c r="KHN10" s="253"/>
      <c r="KHO10" s="253"/>
      <c r="KHP10" s="253"/>
      <c r="KHQ10" s="253"/>
      <c r="KHR10" s="253"/>
      <c r="KHS10" s="253"/>
      <c r="KHT10" s="253"/>
      <c r="KHU10" s="253"/>
      <c r="KHV10" s="253"/>
      <c r="KHW10" s="253"/>
      <c r="KHX10" s="253"/>
      <c r="KHY10" s="253"/>
      <c r="KHZ10" s="253"/>
      <c r="KIA10" s="253"/>
      <c r="KIB10" s="253"/>
      <c r="KIC10" s="253"/>
      <c r="KID10" s="253"/>
      <c r="KIE10" s="253"/>
      <c r="KIF10" s="253"/>
      <c r="KIG10" s="253"/>
      <c r="KIH10" s="253"/>
      <c r="KII10" s="253"/>
      <c r="KIJ10" s="253"/>
      <c r="KIK10" s="253"/>
      <c r="KIL10" s="253"/>
      <c r="KIM10" s="253"/>
      <c r="KIN10" s="253"/>
      <c r="KIO10" s="253"/>
      <c r="KIP10" s="253"/>
      <c r="KIQ10" s="253"/>
      <c r="KIR10" s="253"/>
      <c r="KIS10" s="253"/>
      <c r="KIT10" s="253"/>
      <c r="KIU10" s="253"/>
      <c r="KIV10" s="253"/>
      <c r="KIW10" s="253"/>
      <c r="KIX10" s="253"/>
      <c r="KIY10" s="253"/>
      <c r="KIZ10" s="253"/>
      <c r="KJA10" s="253"/>
      <c r="KJB10" s="253"/>
      <c r="KJC10" s="253"/>
      <c r="KJD10" s="253"/>
      <c r="KJE10" s="253"/>
      <c r="KJF10" s="253"/>
      <c r="KJG10" s="253"/>
      <c r="KJH10" s="253"/>
      <c r="KJI10" s="253"/>
      <c r="KJJ10" s="253"/>
      <c r="KJK10" s="253"/>
      <c r="KJL10" s="253"/>
      <c r="KJM10" s="253"/>
      <c r="KJN10" s="253"/>
      <c r="KJO10" s="253"/>
      <c r="KJP10" s="253"/>
      <c r="KJQ10" s="253"/>
      <c r="KJR10" s="253"/>
      <c r="KJS10" s="253"/>
      <c r="KJT10" s="253"/>
      <c r="KJU10" s="253"/>
      <c r="KJV10" s="253"/>
      <c r="KJW10" s="253"/>
      <c r="KJX10" s="253"/>
      <c r="KJY10" s="253"/>
      <c r="KJZ10" s="253"/>
      <c r="KKA10" s="253"/>
      <c r="KKB10" s="253"/>
      <c r="KKC10" s="253"/>
      <c r="KKD10" s="253"/>
      <c r="KKE10" s="253"/>
      <c r="KKF10" s="253"/>
      <c r="KKG10" s="253"/>
      <c r="KKH10" s="253"/>
      <c r="KKI10" s="253"/>
      <c r="KKJ10" s="253"/>
      <c r="KKK10" s="253"/>
      <c r="KKL10" s="253"/>
      <c r="KKM10" s="253"/>
      <c r="KKN10" s="253"/>
      <c r="KKO10" s="253"/>
      <c r="KKP10" s="253"/>
      <c r="KKQ10" s="253"/>
      <c r="KKR10" s="253"/>
      <c r="KKS10" s="253"/>
      <c r="KKT10" s="253"/>
      <c r="KKU10" s="253"/>
      <c r="KKV10" s="253"/>
      <c r="KKW10" s="253"/>
      <c r="KKX10" s="253"/>
      <c r="KKY10" s="253"/>
      <c r="KKZ10" s="253"/>
      <c r="KLA10" s="253"/>
      <c r="KLB10" s="253"/>
      <c r="KLC10" s="253"/>
      <c r="KLD10" s="253"/>
      <c r="KLE10" s="253"/>
      <c r="KLF10" s="253"/>
      <c r="KLG10" s="253"/>
      <c r="KLH10" s="253"/>
      <c r="KLI10" s="253"/>
      <c r="KLJ10" s="253"/>
      <c r="KLK10" s="253"/>
      <c r="KLL10" s="253"/>
      <c r="KLM10" s="253"/>
      <c r="KLN10" s="253"/>
      <c r="KLO10" s="253"/>
      <c r="KLP10" s="253"/>
      <c r="KLQ10" s="253"/>
      <c r="KLR10" s="253"/>
      <c r="KLS10" s="253"/>
      <c r="KLT10" s="253"/>
      <c r="KLU10" s="253"/>
      <c r="KLV10" s="253"/>
      <c r="KLW10" s="253"/>
      <c r="KLX10" s="253"/>
      <c r="KLY10" s="253"/>
      <c r="KLZ10" s="253"/>
      <c r="KMA10" s="253"/>
      <c r="KMB10" s="253"/>
      <c r="KMC10" s="253"/>
      <c r="KMD10" s="253"/>
      <c r="KME10" s="253"/>
      <c r="KMF10" s="253"/>
      <c r="KMG10" s="253"/>
      <c r="KMH10" s="253"/>
      <c r="KMI10" s="253"/>
      <c r="KMJ10" s="253"/>
      <c r="KMK10" s="253"/>
      <c r="KML10" s="253"/>
      <c r="KMM10" s="253"/>
      <c r="KMN10" s="253"/>
      <c r="KMO10" s="253"/>
      <c r="KMP10" s="253"/>
      <c r="KMQ10" s="253"/>
      <c r="KMR10" s="253"/>
      <c r="KMS10" s="253"/>
      <c r="KMT10" s="253"/>
      <c r="KMU10" s="253"/>
      <c r="KMV10" s="253"/>
      <c r="KMW10" s="253"/>
      <c r="KMX10" s="253"/>
      <c r="KMY10" s="253"/>
      <c r="KMZ10" s="253"/>
      <c r="KNA10" s="253"/>
      <c r="KNB10" s="253"/>
      <c r="KNC10" s="253"/>
      <c r="KND10" s="253"/>
      <c r="KNE10" s="253"/>
      <c r="KNF10" s="253"/>
      <c r="KNG10" s="253"/>
      <c r="KNH10" s="253"/>
      <c r="KNI10" s="253"/>
      <c r="KNJ10" s="253"/>
      <c r="KNK10" s="253"/>
      <c r="KNL10" s="253"/>
      <c r="KNM10" s="253"/>
      <c r="KNN10" s="253"/>
      <c r="KNO10" s="253"/>
      <c r="KNP10" s="253"/>
      <c r="KNQ10" s="253"/>
      <c r="KNR10" s="253"/>
      <c r="KNS10" s="253"/>
      <c r="KNT10" s="253"/>
      <c r="KNU10" s="253"/>
      <c r="KNV10" s="253"/>
      <c r="KNW10" s="253"/>
      <c r="KNX10" s="253"/>
      <c r="KNY10" s="253"/>
      <c r="KNZ10" s="253"/>
      <c r="KOA10" s="253"/>
      <c r="KOB10" s="253"/>
      <c r="KOC10" s="253"/>
      <c r="KOD10" s="253"/>
      <c r="KOE10" s="253"/>
      <c r="KOF10" s="253"/>
      <c r="KOG10" s="253"/>
      <c r="KOH10" s="253"/>
      <c r="KOI10" s="253"/>
      <c r="KOJ10" s="253"/>
      <c r="KOK10" s="253"/>
      <c r="KOL10" s="253"/>
      <c r="KOM10" s="253"/>
      <c r="KON10" s="253"/>
      <c r="KOO10" s="253"/>
      <c r="KOP10" s="253"/>
      <c r="KOQ10" s="253"/>
      <c r="KOR10" s="253"/>
      <c r="KOS10" s="253"/>
      <c r="KOT10" s="253"/>
      <c r="KOU10" s="253"/>
      <c r="KOV10" s="253"/>
      <c r="KOW10" s="253"/>
      <c r="KOX10" s="253"/>
      <c r="KOY10" s="253"/>
      <c r="KOZ10" s="253"/>
      <c r="KPA10" s="253"/>
      <c r="KPB10" s="253"/>
      <c r="KPC10" s="253"/>
      <c r="KPD10" s="253"/>
      <c r="KPE10" s="253"/>
      <c r="KPF10" s="253"/>
      <c r="KPG10" s="253"/>
      <c r="KPH10" s="253"/>
      <c r="KPI10" s="253"/>
      <c r="KPJ10" s="253"/>
      <c r="KPK10" s="253"/>
      <c r="KPL10" s="253"/>
      <c r="KPM10" s="253"/>
      <c r="KPN10" s="253"/>
      <c r="KPO10" s="253"/>
      <c r="KPP10" s="253"/>
      <c r="KPQ10" s="253"/>
      <c r="KPR10" s="253"/>
      <c r="KPS10" s="253"/>
      <c r="KPT10" s="253"/>
      <c r="KPU10" s="253"/>
      <c r="KPV10" s="253"/>
      <c r="KPW10" s="253"/>
      <c r="KPX10" s="253"/>
      <c r="KPY10" s="253"/>
      <c r="KPZ10" s="253"/>
      <c r="KQA10" s="253"/>
      <c r="KQB10" s="253"/>
      <c r="KQC10" s="253"/>
      <c r="KQD10" s="253"/>
      <c r="KQE10" s="253"/>
      <c r="KQF10" s="253"/>
      <c r="KQG10" s="253"/>
      <c r="KQH10" s="253"/>
      <c r="KQI10" s="253"/>
      <c r="KQJ10" s="253"/>
      <c r="KQK10" s="253"/>
      <c r="KQL10" s="253"/>
      <c r="KQM10" s="253"/>
      <c r="KQN10" s="253"/>
      <c r="KQO10" s="253"/>
      <c r="KQP10" s="253"/>
      <c r="KQQ10" s="253"/>
      <c r="KQR10" s="253"/>
      <c r="KQS10" s="253"/>
      <c r="KQT10" s="253"/>
      <c r="KQU10" s="253"/>
      <c r="KQV10" s="253"/>
      <c r="KQW10" s="253"/>
      <c r="KQX10" s="253"/>
      <c r="KQY10" s="253"/>
      <c r="KQZ10" s="253"/>
      <c r="KRA10" s="253"/>
      <c r="KRB10" s="253"/>
      <c r="KRC10" s="253"/>
      <c r="KRD10" s="253"/>
      <c r="KRE10" s="253"/>
      <c r="KRF10" s="253"/>
      <c r="KRG10" s="253"/>
      <c r="KRH10" s="253"/>
      <c r="KRI10" s="253"/>
      <c r="KRJ10" s="253"/>
      <c r="KRK10" s="253"/>
      <c r="KRL10" s="253"/>
      <c r="KRM10" s="253"/>
      <c r="KRN10" s="253"/>
      <c r="KRO10" s="253"/>
      <c r="KRP10" s="253"/>
      <c r="KRQ10" s="253"/>
      <c r="KRR10" s="253"/>
      <c r="KRS10" s="253"/>
      <c r="KRT10" s="253"/>
      <c r="KRU10" s="253"/>
      <c r="KRV10" s="253"/>
      <c r="KRW10" s="253"/>
      <c r="KRX10" s="253"/>
      <c r="KRY10" s="253"/>
      <c r="KRZ10" s="253"/>
      <c r="KSA10" s="253"/>
      <c r="KSB10" s="253"/>
      <c r="KSC10" s="253"/>
      <c r="KSD10" s="253"/>
      <c r="KSE10" s="253"/>
      <c r="KSF10" s="253"/>
      <c r="KSG10" s="253"/>
      <c r="KSH10" s="253"/>
      <c r="KSI10" s="253"/>
      <c r="KSJ10" s="253"/>
      <c r="KSK10" s="253"/>
      <c r="KSL10" s="253"/>
      <c r="KSM10" s="253"/>
      <c r="KSN10" s="253"/>
      <c r="KSO10" s="253"/>
      <c r="KSP10" s="253"/>
      <c r="KSQ10" s="253"/>
      <c r="KSR10" s="253"/>
      <c r="KSS10" s="253"/>
      <c r="KST10" s="253"/>
      <c r="KSU10" s="253"/>
      <c r="KSV10" s="253"/>
      <c r="KSW10" s="253"/>
      <c r="KSX10" s="253"/>
      <c r="KSY10" s="253"/>
      <c r="KSZ10" s="253"/>
      <c r="KTA10" s="253"/>
      <c r="KTB10" s="253"/>
      <c r="KTC10" s="253"/>
      <c r="KTD10" s="253"/>
      <c r="KTE10" s="253"/>
      <c r="KTF10" s="253"/>
      <c r="KTG10" s="253"/>
      <c r="KTH10" s="253"/>
      <c r="KTI10" s="253"/>
      <c r="KTJ10" s="253"/>
      <c r="KTK10" s="253"/>
      <c r="KTL10" s="253"/>
      <c r="KTM10" s="253"/>
      <c r="KTN10" s="253"/>
      <c r="KTO10" s="253"/>
      <c r="KTP10" s="253"/>
      <c r="KTQ10" s="253"/>
      <c r="KTR10" s="253"/>
      <c r="KTS10" s="253"/>
      <c r="KTT10" s="253"/>
      <c r="KTU10" s="253"/>
      <c r="KTV10" s="253"/>
      <c r="KTW10" s="253"/>
      <c r="KTX10" s="253"/>
      <c r="KTY10" s="253"/>
      <c r="KTZ10" s="253"/>
      <c r="KUA10" s="253"/>
      <c r="KUB10" s="253"/>
      <c r="KUC10" s="253"/>
      <c r="KUD10" s="253"/>
      <c r="KUE10" s="253"/>
      <c r="KUF10" s="253"/>
      <c r="KUG10" s="253"/>
      <c r="KUH10" s="253"/>
      <c r="KUI10" s="253"/>
      <c r="KUJ10" s="253"/>
      <c r="KUK10" s="253"/>
      <c r="KUL10" s="253"/>
      <c r="KUM10" s="253"/>
      <c r="KUN10" s="253"/>
      <c r="KUO10" s="253"/>
      <c r="KUP10" s="253"/>
      <c r="KUQ10" s="253"/>
      <c r="KUR10" s="253"/>
      <c r="KUS10" s="253"/>
      <c r="KUT10" s="253"/>
      <c r="KUU10" s="253"/>
      <c r="KUV10" s="253"/>
      <c r="KUW10" s="253"/>
      <c r="KUX10" s="253"/>
      <c r="KUY10" s="253"/>
      <c r="KUZ10" s="253"/>
      <c r="KVA10" s="253"/>
      <c r="KVB10" s="253"/>
      <c r="KVC10" s="253"/>
      <c r="KVD10" s="253"/>
      <c r="KVE10" s="253"/>
      <c r="KVF10" s="253"/>
      <c r="KVG10" s="253"/>
      <c r="KVH10" s="253"/>
      <c r="KVI10" s="253"/>
      <c r="KVJ10" s="253"/>
      <c r="KVK10" s="253"/>
      <c r="KVL10" s="253"/>
      <c r="KVM10" s="253"/>
      <c r="KVN10" s="253"/>
      <c r="KVO10" s="253"/>
      <c r="KVP10" s="253"/>
      <c r="KVQ10" s="253"/>
      <c r="KVR10" s="253"/>
      <c r="KVS10" s="253"/>
      <c r="KVT10" s="253"/>
      <c r="KVU10" s="253"/>
      <c r="KVV10" s="253"/>
      <c r="KVW10" s="253"/>
      <c r="KVX10" s="253"/>
      <c r="KVY10" s="253"/>
      <c r="KVZ10" s="253"/>
      <c r="KWA10" s="253"/>
      <c r="KWB10" s="253"/>
      <c r="KWC10" s="253"/>
      <c r="KWD10" s="253"/>
      <c r="KWE10" s="253"/>
      <c r="KWF10" s="253"/>
      <c r="KWG10" s="253"/>
      <c r="KWH10" s="253"/>
      <c r="KWI10" s="253"/>
      <c r="KWJ10" s="253"/>
      <c r="KWK10" s="253"/>
      <c r="KWL10" s="253"/>
      <c r="KWM10" s="253"/>
      <c r="KWN10" s="253"/>
      <c r="KWO10" s="253"/>
      <c r="KWP10" s="253"/>
      <c r="KWQ10" s="253"/>
      <c r="KWR10" s="253"/>
      <c r="KWS10" s="253"/>
      <c r="KWT10" s="253"/>
      <c r="KWU10" s="253"/>
      <c r="KWV10" s="253"/>
      <c r="KWW10" s="253"/>
      <c r="KWX10" s="253"/>
      <c r="KWY10" s="253"/>
      <c r="KWZ10" s="253"/>
      <c r="KXA10" s="253"/>
      <c r="KXB10" s="253"/>
      <c r="KXC10" s="253"/>
      <c r="KXD10" s="253"/>
      <c r="KXE10" s="253"/>
      <c r="KXF10" s="253"/>
      <c r="KXG10" s="253"/>
      <c r="KXH10" s="253"/>
      <c r="KXI10" s="253"/>
      <c r="KXJ10" s="253"/>
      <c r="KXK10" s="253"/>
      <c r="KXL10" s="253"/>
      <c r="KXM10" s="253"/>
      <c r="KXN10" s="253"/>
      <c r="KXO10" s="253"/>
      <c r="KXP10" s="253"/>
      <c r="KXQ10" s="253"/>
      <c r="KXR10" s="253"/>
      <c r="KXS10" s="253"/>
      <c r="KXT10" s="253"/>
      <c r="KXU10" s="253"/>
      <c r="KXV10" s="253"/>
      <c r="KXW10" s="253"/>
      <c r="KXX10" s="253"/>
      <c r="KXY10" s="253"/>
      <c r="KXZ10" s="253"/>
      <c r="KYA10" s="253"/>
      <c r="KYB10" s="253"/>
      <c r="KYC10" s="253"/>
      <c r="KYD10" s="253"/>
      <c r="KYE10" s="253"/>
      <c r="KYF10" s="253"/>
      <c r="KYG10" s="253"/>
      <c r="KYH10" s="253"/>
      <c r="KYI10" s="253"/>
      <c r="KYJ10" s="253"/>
      <c r="KYK10" s="253"/>
      <c r="KYL10" s="253"/>
      <c r="KYM10" s="253"/>
      <c r="KYN10" s="253"/>
      <c r="KYO10" s="253"/>
      <c r="KYP10" s="253"/>
      <c r="KYQ10" s="253"/>
      <c r="KYR10" s="253"/>
      <c r="KYS10" s="253"/>
      <c r="KYT10" s="253"/>
      <c r="KYU10" s="253"/>
      <c r="KYV10" s="253"/>
      <c r="KYW10" s="253"/>
      <c r="KYX10" s="253"/>
      <c r="KYY10" s="253"/>
      <c r="KYZ10" s="253"/>
      <c r="KZA10" s="253"/>
      <c r="KZB10" s="253"/>
      <c r="KZC10" s="253"/>
      <c r="KZD10" s="253"/>
      <c r="KZE10" s="253"/>
      <c r="KZF10" s="253"/>
      <c r="KZG10" s="253"/>
      <c r="KZH10" s="253"/>
      <c r="KZI10" s="253"/>
      <c r="KZJ10" s="253"/>
      <c r="KZK10" s="253"/>
      <c r="KZL10" s="253"/>
      <c r="KZM10" s="253"/>
      <c r="KZN10" s="253"/>
      <c r="KZO10" s="253"/>
      <c r="KZP10" s="253"/>
      <c r="KZQ10" s="253"/>
      <c r="KZR10" s="253"/>
      <c r="KZS10" s="253"/>
      <c r="KZT10" s="253"/>
      <c r="KZU10" s="253"/>
      <c r="KZV10" s="253"/>
      <c r="KZW10" s="253"/>
      <c r="KZX10" s="253"/>
      <c r="KZY10" s="253"/>
      <c r="KZZ10" s="253"/>
      <c r="LAA10" s="253"/>
      <c r="LAB10" s="253"/>
      <c r="LAC10" s="253"/>
      <c r="LAD10" s="253"/>
      <c r="LAE10" s="253"/>
      <c r="LAF10" s="253"/>
      <c r="LAG10" s="253"/>
      <c r="LAH10" s="253"/>
      <c r="LAI10" s="253"/>
      <c r="LAJ10" s="253"/>
      <c r="LAK10" s="253"/>
      <c r="LAL10" s="253"/>
      <c r="LAM10" s="253"/>
      <c r="LAN10" s="253"/>
      <c r="LAO10" s="253"/>
      <c r="LAP10" s="253"/>
      <c r="LAQ10" s="253"/>
      <c r="LAR10" s="253"/>
      <c r="LAS10" s="253"/>
      <c r="LAT10" s="253"/>
      <c r="LAU10" s="253"/>
      <c r="LAV10" s="253"/>
      <c r="LAW10" s="253"/>
      <c r="LAX10" s="253"/>
      <c r="LAY10" s="253"/>
      <c r="LAZ10" s="253"/>
      <c r="LBA10" s="253"/>
      <c r="LBB10" s="253"/>
      <c r="LBC10" s="253"/>
      <c r="LBD10" s="253"/>
      <c r="LBE10" s="253"/>
      <c r="LBF10" s="253"/>
      <c r="LBG10" s="253"/>
      <c r="LBH10" s="253"/>
      <c r="LBI10" s="253"/>
      <c r="LBJ10" s="253"/>
      <c r="LBK10" s="253"/>
      <c r="LBL10" s="253"/>
      <c r="LBM10" s="253"/>
      <c r="LBN10" s="253"/>
      <c r="LBO10" s="253"/>
      <c r="LBP10" s="253"/>
      <c r="LBQ10" s="253"/>
      <c r="LBR10" s="253"/>
      <c r="LBS10" s="253"/>
      <c r="LBT10" s="253"/>
      <c r="LBU10" s="253"/>
      <c r="LBV10" s="253"/>
      <c r="LBW10" s="253"/>
      <c r="LBX10" s="253"/>
      <c r="LBY10" s="253"/>
      <c r="LBZ10" s="253"/>
      <c r="LCA10" s="253"/>
      <c r="LCB10" s="253"/>
      <c r="LCC10" s="253"/>
      <c r="LCD10" s="253"/>
      <c r="LCE10" s="253"/>
      <c r="LCF10" s="253"/>
      <c r="LCG10" s="253"/>
      <c r="LCH10" s="253"/>
      <c r="LCI10" s="253"/>
      <c r="LCJ10" s="253"/>
      <c r="LCK10" s="253"/>
      <c r="LCL10" s="253"/>
      <c r="LCM10" s="253"/>
      <c r="LCN10" s="253"/>
      <c r="LCO10" s="253"/>
      <c r="LCP10" s="253"/>
      <c r="LCQ10" s="253"/>
      <c r="LCR10" s="253"/>
      <c r="LCS10" s="253"/>
      <c r="LCT10" s="253"/>
      <c r="LCU10" s="253"/>
      <c r="LCV10" s="253"/>
      <c r="LCW10" s="253"/>
      <c r="LCX10" s="253"/>
      <c r="LCY10" s="253"/>
      <c r="LCZ10" s="253"/>
      <c r="LDA10" s="253"/>
      <c r="LDB10" s="253"/>
      <c r="LDC10" s="253"/>
      <c r="LDD10" s="253"/>
      <c r="LDE10" s="253"/>
      <c r="LDF10" s="253"/>
      <c r="LDG10" s="253"/>
      <c r="LDH10" s="253"/>
      <c r="LDI10" s="253"/>
      <c r="LDJ10" s="253"/>
      <c r="LDK10" s="253"/>
      <c r="LDL10" s="253"/>
      <c r="LDM10" s="253"/>
      <c r="LDN10" s="253"/>
      <c r="LDO10" s="253"/>
      <c r="LDP10" s="253"/>
      <c r="LDQ10" s="253"/>
      <c r="LDR10" s="253"/>
      <c r="LDS10" s="253"/>
      <c r="LDT10" s="253"/>
      <c r="LDU10" s="253"/>
      <c r="LDV10" s="253"/>
      <c r="LDW10" s="253"/>
      <c r="LDX10" s="253"/>
      <c r="LDY10" s="253"/>
      <c r="LDZ10" s="253"/>
      <c r="LEA10" s="253"/>
      <c r="LEB10" s="253"/>
      <c r="LEC10" s="253"/>
      <c r="LED10" s="253"/>
      <c r="LEE10" s="253"/>
      <c r="LEF10" s="253"/>
      <c r="LEG10" s="253"/>
      <c r="LEH10" s="253"/>
      <c r="LEI10" s="253"/>
      <c r="LEJ10" s="253"/>
      <c r="LEK10" s="253"/>
      <c r="LEL10" s="253"/>
      <c r="LEM10" s="253"/>
      <c r="LEN10" s="253"/>
      <c r="LEO10" s="253"/>
      <c r="LEP10" s="253"/>
      <c r="LEQ10" s="253"/>
      <c r="LER10" s="253"/>
      <c r="LES10" s="253"/>
      <c r="LET10" s="253"/>
      <c r="LEU10" s="253"/>
      <c r="LEV10" s="253"/>
      <c r="LEW10" s="253"/>
      <c r="LEX10" s="253"/>
      <c r="LEY10" s="253"/>
      <c r="LEZ10" s="253"/>
      <c r="LFA10" s="253"/>
      <c r="LFB10" s="253"/>
      <c r="LFC10" s="253"/>
      <c r="LFD10" s="253"/>
      <c r="LFE10" s="253"/>
      <c r="LFF10" s="253"/>
      <c r="LFG10" s="253"/>
      <c r="LFH10" s="253"/>
      <c r="LFI10" s="253"/>
      <c r="LFJ10" s="253"/>
      <c r="LFK10" s="253"/>
      <c r="LFL10" s="253"/>
      <c r="LFM10" s="253"/>
      <c r="LFN10" s="253"/>
      <c r="LFO10" s="253"/>
      <c r="LFP10" s="253"/>
      <c r="LFQ10" s="253"/>
      <c r="LFR10" s="253"/>
      <c r="LFS10" s="253"/>
      <c r="LFT10" s="253"/>
      <c r="LFU10" s="253"/>
      <c r="LFV10" s="253"/>
      <c r="LFW10" s="253"/>
      <c r="LFX10" s="253"/>
      <c r="LFY10" s="253"/>
      <c r="LFZ10" s="253"/>
      <c r="LGA10" s="253"/>
      <c r="LGB10" s="253"/>
      <c r="LGC10" s="253"/>
      <c r="LGD10" s="253"/>
      <c r="LGE10" s="253"/>
      <c r="LGF10" s="253"/>
      <c r="LGG10" s="253"/>
      <c r="LGH10" s="253"/>
      <c r="LGI10" s="253"/>
      <c r="LGJ10" s="253"/>
      <c r="LGK10" s="253"/>
      <c r="LGL10" s="253"/>
      <c r="LGM10" s="253"/>
      <c r="LGN10" s="253"/>
      <c r="LGO10" s="253"/>
      <c r="LGP10" s="253"/>
      <c r="LGQ10" s="253"/>
      <c r="LGR10" s="253"/>
      <c r="LGS10" s="253"/>
      <c r="LGT10" s="253"/>
      <c r="LGU10" s="253"/>
      <c r="LGV10" s="253"/>
      <c r="LGW10" s="253"/>
      <c r="LGX10" s="253"/>
      <c r="LGY10" s="253"/>
      <c r="LGZ10" s="253"/>
      <c r="LHA10" s="253"/>
      <c r="LHB10" s="253"/>
      <c r="LHC10" s="253"/>
      <c r="LHD10" s="253"/>
      <c r="LHE10" s="253"/>
      <c r="LHF10" s="253"/>
      <c r="LHG10" s="253"/>
      <c r="LHH10" s="253"/>
      <c r="LHI10" s="253"/>
      <c r="LHJ10" s="253"/>
      <c r="LHK10" s="253"/>
      <c r="LHL10" s="253"/>
      <c r="LHM10" s="253"/>
      <c r="LHN10" s="253"/>
      <c r="LHO10" s="253"/>
      <c r="LHP10" s="253"/>
      <c r="LHQ10" s="253"/>
      <c r="LHR10" s="253"/>
      <c r="LHS10" s="253"/>
      <c r="LHT10" s="253"/>
      <c r="LHU10" s="253"/>
      <c r="LHV10" s="253"/>
      <c r="LHW10" s="253"/>
      <c r="LHX10" s="253"/>
      <c r="LHY10" s="253"/>
      <c r="LHZ10" s="253"/>
      <c r="LIA10" s="253"/>
      <c r="LIB10" s="253"/>
      <c r="LIC10" s="253"/>
      <c r="LID10" s="253"/>
      <c r="LIE10" s="253"/>
      <c r="LIF10" s="253"/>
      <c r="LIG10" s="253"/>
      <c r="LIH10" s="253"/>
      <c r="LII10" s="253"/>
      <c r="LIJ10" s="253"/>
      <c r="LIK10" s="253"/>
      <c r="LIL10" s="253"/>
      <c r="LIM10" s="253"/>
      <c r="LIN10" s="253"/>
      <c r="LIO10" s="253"/>
      <c r="LIP10" s="253"/>
      <c r="LIQ10" s="253"/>
      <c r="LIR10" s="253"/>
      <c r="LIS10" s="253"/>
      <c r="LIT10" s="253"/>
      <c r="LIU10" s="253"/>
      <c r="LIV10" s="253"/>
      <c r="LIW10" s="253"/>
      <c r="LIX10" s="253"/>
      <c r="LIY10" s="253"/>
      <c r="LIZ10" s="253"/>
      <c r="LJA10" s="253"/>
      <c r="LJB10" s="253"/>
      <c r="LJC10" s="253"/>
      <c r="LJD10" s="253"/>
      <c r="LJE10" s="253"/>
      <c r="LJF10" s="253"/>
      <c r="LJG10" s="253"/>
      <c r="LJH10" s="253"/>
      <c r="LJI10" s="253"/>
      <c r="LJJ10" s="253"/>
      <c r="LJK10" s="253"/>
      <c r="LJL10" s="253"/>
      <c r="LJM10" s="253"/>
      <c r="LJN10" s="253"/>
      <c r="LJO10" s="253"/>
      <c r="LJP10" s="253"/>
      <c r="LJQ10" s="253"/>
      <c r="LJR10" s="253"/>
      <c r="LJS10" s="253"/>
      <c r="LJT10" s="253"/>
      <c r="LJU10" s="253"/>
      <c r="LJV10" s="253"/>
      <c r="LJW10" s="253"/>
      <c r="LJX10" s="253"/>
      <c r="LJY10" s="253"/>
      <c r="LJZ10" s="253"/>
      <c r="LKA10" s="253"/>
      <c r="LKB10" s="253"/>
      <c r="LKC10" s="253"/>
      <c r="LKD10" s="253"/>
      <c r="LKE10" s="253"/>
      <c r="LKF10" s="253"/>
      <c r="LKG10" s="253"/>
      <c r="LKH10" s="253"/>
      <c r="LKI10" s="253"/>
      <c r="LKJ10" s="253"/>
      <c r="LKK10" s="253"/>
      <c r="LKL10" s="253"/>
      <c r="LKM10" s="253"/>
      <c r="LKN10" s="253"/>
      <c r="LKO10" s="253"/>
      <c r="LKP10" s="253"/>
      <c r="LKQ10" s="253"/>
      <c r="LKR10" s="253"/>
      <c r="LKS10" s="253"/>
      <c r="LKT10" s="253"/>
      <c r="LKU10" s="253"/>
      <c r="LKV10" s="253"/>
      <c r="LKW10" s="253"/>
      <c r="LKX10" s="253"/>
      <c r="LKY10" s="253"/>
      <c r="LKZ10" s="253"/>
      <c r="LLA10" s="253"/>
      <c r="LLB10" s="253"/>
      <c r="LLC10" s="253"/>
      <c r="LLD10" s="253"/>
      <c r="LLE10" s="253"/>
      <c r="LLF10" s="253"/>
      <c r="LLG10" s="253"/>
      <c r="LLH10" s="253"/>
      <c r="LLI10" s="253"/>
      <c r="LLJ10" s="253"/>
      <c r="LLK10" s="253"/>
      <c r="LLL10" s="253"/>
      <c r="LLM10" s="253"/>
      <c r="LLN10" s="253"/>
      <c r="LLO10" s="253"/>
      <c r="LLP10" s="253"/>
      <c r="LLQ10" s="253"/>
      <c r="LLR10" s="253"/>
      <c r="LLS10" s="253"/>
      <c r="LLT10" s="253"/>
      <c r="LLU10" s="253"/>
      <c r="LLV10" s="253"/>
      <c r="LLW10" s="253"/>
      <c r="LLX10" s="253"/>
      <c r="LLY10" s="253"/>
      <c r="LLZ10" s="253"/>
      <c r="LMA10" s="253"/>
      <c r="LMB10" s="253"/>
      <c r="LMC10" s="253"/>
      <c r="LMD10" s="253"/>
      <c r="LME10" s="253"/>
      <c r="LMF10" s="253"/>
      <c r="LMG10" s="253"/>
      <c r="LMH10" s="253"/>
      <c r="LMI10" s="253"/>
      <c r="LMJ10" s="253"/>
      <c r="LMK10" s="253"/>
      <c r="LML10" s="253"/>
      <c r="LMM10" s="253"/>
      <c r="LMN10" s="253"/>
      <c r="LMO10" s="253"/>
      <c r="LMP10" s="253"/>
      <c r="LMQ10" s="253"/>
      <c r="LMR10" s="253"/>
      <c r="LMS10" s="253"/>
      <c r="LMT10" s="253"/>
      <c r="LMU10" s="253"/>
      <c r="LMV10" s="253"/>
      <c r="LMW10" s="253"/>
      <c r="LMX10" s="253"/>
      <c r="LMY10" s="253"/>
      <c r="LMZ10" s="253"/>
      <c r="LNA10" s="253"/>
      <c r="LNB10" s="253"/>
      <c r="LNC10" s="253"/>
      <c r="LND10" s="253"/>
      <c r="LNE10" s="253"/>
      <c r="LNF10" s="253"/>
      <c r="LNG10" s="253"/>
      <c r="LNH10" s="253"/>
      <c r="LNI10" s="253"/>
      <c r="LNJ10" s="253"/>
      <c r="LNK10" s="253"/>
      <c r="LNL10" s="253"/>
      <c r="LNM10" s="253"/>
      <c r="LNN10" s="253"/>
      <c r="LNO10" s="253"/>
      <c r="LNP10" s="253"/>
      <c r="LNQ10" s="253"/>
      <c r="LNR10" s="253"/>
      <c r="LNS10" s="253"/>
      <c r="LNT10" s="253"/>
      <c r="LNU10" s="253"/>
      <c r="LNV10" s="253"/>
      <c r="LNW10" s="253"/>
      <c r="LNX10" s="253"/>
      <c r="LNY10" s="253"/>
      <c r="LNZ10" s="253"/>
      <c r="LOA10" s="253"/>
      <c r="LOB10" s="253"/>
      <c r="LOC10" s="253"/>
      <c r="LOD10" s="253"/>
      <c r="LOE10" s="253"/>
      <c r="LOF10" s="253"/>
      <c r="LOG10" s="253"/>
      <c r="LOH10" s="253"/>
      <c r="LOI10" s="253"/>
      <c r="LOJ10" s="253"/>
      <c r="LOK10" s="253"/>
      <c r="LOL10" s="253"/>
      <c r="LOM10" s="253"/>
      <c r="LON10" s="253"/>
      <c r="LOO10" s="253"/>
      <c r="LOP10" s="253"/>
      <c r="LOQ10" s="253"/>
      <c r="LOR10" s="253"/>
      <c r="LOS10" s="253"/>
      <c r="LOT10" s="253"/>
      <c r="LOU10" s="253"/>
      <c r="LOV10" s="253"/>
      <c r="LOW10" s="253"/>
      <c r="LOX10" s="253"/>
      <c r="LOY10" s="253"/>
      <c r="LOZ10" s="253"/>
      <c r="LPA10" s="253"/>
      <c r="LPB10" s="253"/>
      <c r="LPC10" s="253"/>
      <c r="LPD10" s="253"/>
      <c r="LPE10" s="253"/>
      <c r="LPF10" s="253"/>
      <c r="LPG10" s="253"/>
      <c r="LPH10" s="253"/>
      <c r="LPI10" s="253"/>
      <c r="LPJ10" s="253"/>
      <c r="LPK10" s="253"/>
      <c r="LPL10" s="253"/>
      <c r="LPM10" s="253"/>
      <c r="LPN10" s="253"/>
      <c r="LPO10" s="253"/>
      <c r="LPP10" s="253"/>
      <c r="LPQ10" s="253"/>
      <c r="LPR10" s="253"/>
      <c r="LPS10" s="253"/>
      <c r="LPT10" s="253"/>
      <c r="LPU10" s="253"/>
      <c r="LPV10" s="253"/>
      <c r="LPW10" s="253"/>
      <c r="LPX10" s="253"/>
      <c r="LPY10" s="253"/>
      <c r="LPZ10" s="253"/>
      <c r="LQA10" s="253"/>
      <c r="LQB10" s="253"/>
      <c r="LQC10" s="253"/>
      <c r="LQD10" s="253"/>
      <c r="LQE10" s="253"/>
      <c r="LQF10" s="253"/>
      <c r="LQG10" s="253"/>
      <c r="LQH10" s="253"/>
      <c r="LQI10" s="253"/>
      <c r="LQJ10" s="253"/>
      <c r="LQK10" s="253"/>
      <c r="LQL10" s="253"/>
      <c r="LQM10" s="253"/>
      <c r="LQN10" s="253"/>
      <c r="LQO10" s="253"/>
      <c r="LQP10" s="253"/>
      <c r="LQQ10" s="253"/>
      <c r="LQR10" s="253"/>
      <c r="LQS10" s="253"/>
      <c r="LQT10" s="253"/>
      <c r="LQU10" s="253"/>
      <c r="LQV10" s="253"/>
      <c r="LQW10" s="253"/>
      <c r="LQX10" s="253"/>
      <c r="LQY10" s="253"/>
      <c r="LQZ10" s="253"/>
      <c r="LRA10" s="253"/>
      <c r="LRB10" s="253"/>
      <c r="LRC10" s="253"/>
      <c r="LRD10" s="253"/>
      <c r="LRE10" s="253"/>
      <c r="LRF10" s="253"/>
      <c r="LRG10" s="253"/>
      <c r="LRH10" s="253"/>
      <c r="LRI10" s="253"/>
      <c r="LRJ10" s="253"/>
      <c r="LRK10" s="253"/>
      <c r="LRL10" s="253"/>
      <c r="LRM10" s="253"/>
      <c r="LRN10" s="253"/>
      <c r="LRO10" s="253"/>
      <c r="LRP10" s="253"/>
      <c r="LRQ10" s="253"/>
      <c r="LRR10" s="253"/>
      <c r="LRS10" s="253"/>
      <c r="LRT10" s="253"/>
      <c r="LRU10" s="253"/>
      <c r="LRV10" s="253"/>
      <c r="LRW10" s="253"/>
      <c r="LRX10" s="253"/>
      <c r="LRY10" s="253"/>
      <c r="LRZ10" s="253"/>
      <c r="LSA10" s="253"/>
      <c r="LSB10" s="253"/>
      <c r="LSC10" s="253"/>
      <c r="LSD10" s="253"/>
      <c r="LSE10" s="253"/>
      <c r="LSF10" s="253"/>
      <c r="LSG10" s="253"/>
      <c r="LSH10" s="253"/>
      <c r="LSI10" s="253"/>
      <c r="LSJ10" s="253"/>
      <c r="LSK10" s="253"/>
      <c r="LSL10" s="253"/>
      <c r="LSM10" s="253"/>
      <c r="LSN10" s="253"/>
      <c r="LSO10" s="253"/>
      <c r="LSP10" s="253"/>
      <c r="LSQ10" s="253"/>
      <c r="LSR10" s="253"/>
      <c r="LSS10" s="253"/>
      <c r="LST10" s="253"/>
      <c r="LSU10" s="253"/>
      <c r="LSV10" s="253"/>
      <c r="LSW10" s="253"/>
      <c r="LSX10" s="253"/>
      <c r="LSY10" s="253"/>
      <c r="LSZ10" s="253"/>
      <c r="LTA10" s="253"/>
      <c r="LTB10" s="253"/>
      <c r="LTC10" s="253"/>
      <c r="LTD10" s="253"/>
      <c r="LTE10" s="253"/>
      <c r="LTF10" s="253"/>
      <c r="LTG10" s="253"/>
      <c r="LTH10" s="253"/>
      <c r="LTI10" s="253"/>
      <c r="LTJ10" s="253"/>
      <c r="LTK10" s="253"/>
      <c r="LTL10" s="253"/>
      <c r="LTM10" s="253"/>
      <c r="LTN10" s="253"/>
      <c r="LTO10" s="253"/>
      <c r="LTP10" s="253"/>
      <c r="LTQ10" s="253"/>
      <c r="LTR10" s="253"/>
      <c r="LTS10" s="253"/>
      <c r="LTT10" s="253"/>
      <c r="LTU10" s="253"/>
      <c r="LTV10" s="253"/>
      <c r="LTW10" s="253"/>
      <c r="LTX10" s="253"/>
      <c r="LTY10" s="253"/>
      <c r="LTZ10" s="253"/>
      <c r="LUA10" s="253"/>
      <c r="LUB10" s="253"/>
      <c r="LUC10" s="253"/>
      <c r="LUD10" s="253"/>
      <c r="LUE10" s="253"/>
      <c r="LUF10" s="253"/>
      <c r="LUG10" s="253"/>
      <c r="LUH10" s="253"/>
      <c r="LUI10" s="253"/>
      <c r="LUJ10" s="253"/>
      <c r="LUK10" s="253"/>
      <c r="LUL10" s="253"/>
      <c r="LUM10" s="253"/>
      <c r="LUN10" s="253"/>
      <c r="LUO10" s="253"/>
      <c r="LUP10" s="253"/>
      <c r="LUQ10" s="253"/>
      <c r="LUR10" s="253"/>
      <c r="LUS10" s="253"/>
      <c r="LUT10" s="253"/>
      <c r="LUU10" s="253"/>
      <c r="LUV10" s="253"/>
      <c r="LUW10" s="253"/>
      <c r="LUX10" s="253"/>
      <c r="LUY10" s="253"/>
      <c r="LUZ10" s="253"/>
      <c r="LVA10" s="253"/>
      <c r="LVB10" s="253"/>
      <c r="LVC10" s="253"/>
      <c r="LVD10" s="253"/>
      <c r="LVE10" s="253"/>
      <c r="LVF10" s="253"/>
      <c r="LVG10" s="253"/>
      <c r="LVH10" s="253"/>
      <c r="LVI10" s="253"/>
      <c r="LVJ10" s="253"/>
      <c r="LVK10" s="253"/>
      <c r="LVL10" s="253"/>
      <c r="LVM10" s="253"/>
      <c r="LVN10" s="253"/>
      <c r="LVO10" s="253"/>
      <c r="LVP10" s="253"/>
      <c r="LVQ10" s="253"/>
      <c r="LVR10" s="253"/>
      <c r="LVS10" s="253"/>
      <c r="LVT10" s="253"/>
      <c r="LVU10" s="253"/>
      <c r="LVV10" s="253"/>
      <c r="LVW10" s="253"/>
      <c r="LVX10" s="253"/>
      <c r="LVY10" s="253"/>
      <c r="LVZ10" s="253"/>
      <c r="LWA10" s="253"/>
      <c r="LWB10" s="253"/>
      <c r="LWC10" s="253"/>
      <c r="LWD10" s="253"/>
      <c r="LWE10" s="253"/>
      <c r="LWF10" s="253"/>
      <c r="LWG10" s="253"/>
      <c r="LWH10" s="253"/>
      <c r="LWI10" s="253"/>
      <c r="LWJ10" s="253"/>
      <c r="LWK10" s="253"/>
      <c r="LWL10" s="253"/>
      <c r="LWM10" s="253"/>
      <c r="LWN10" s="253"/>
      <c r="LWO10" s="253"/>
      <c r="LWP10" s="253"/>
      <c r="LWQ10" s="253"/>
      <c r="LWR10" s="253"/>
      <c r="LWS10" s="253"/>
      <c r="LWT10" s="253"/>
      <c r="LWU10" s="253"/>
      <c r="LWV10" s="253"/>
      <c r="LWW10" s="253"/>
      <c r="LWX10" s="253"/>
      <c r="LWY10" s="253"/>
      <c r="LWZ10" s="253"/>
      <c r="LXA10" s="253"/>
      <c r="LXB10" s="253"/>
      <c r="LXC10" s="253"/>
      <c r="LXD10" s="253"/>
      <c r="LXE10" s="253"/>
      <c r="LXF10" s="253"/>
      <c r="LXG10" s="253"/>
      <c r="LXH10" s="253"/>
      <c r="LXI10" s="253"/>
      <c r="LXJ10" s="253"/>
      <c r="LXK10" s="253"/>
      <c r="LXL10" s="253"/>
      <c r="LXM10" s="253"/>
      <c r="LXN10" s="253"/>
      <c r="LXO10" s="253"/>
      <c r="LXP10" s="253"/>
      <c r="LXQ10" s="253"/>
      <c r="LXR10" s="253"/>
      <c r="LXS10" s="253"/>
      <c r="LXT10" s="253"/>
      <c r="LXU10" s="253"/>
      <c r="LXV10" s="253"/>
      <c r="LXW10" s="253"/>
      <c r="LXX10" s="253"/>
      <c r="LXY10" s="253"/>
      <c r="LXZ10" s="253"/>
      <c r="LYA10" s="253"/>
      <c r="LYB10" s="253"/>
      <c r="LYC10" s="253"/>
      <c r="LYD10" s="253"/>
      <c r="LYE10" s="253"/>
      <c r="LYF10" s="253"/>
      <c r="LYG10" s="253"/>
      <c r="LYH10" s="253"/>
      <c r="LYI10" s="253"/>
      <c r="LYJ10" s="253"/>
      <c r="LYK10" s="253"/>
      <c r="LYL10" s="253"/>
      <c r="LYM10" s="253"/>
      <c r="LYN10" s="253"/>
      <c r="LYO10" s="253"/>
      <c r="LYP10" s="253"/>
      <c r="LYQ10" s="253"/>
      <c r="LYR10" s="253"/>
      <c r="LYS10" s="253"/>
      <c r="LYT10" s="253"/>
      <c r="LYU10" s="253"/>
      <c r="LYV10" s="253"/>
      <c r="LYW10" s="253"/>
      <c r="LYX10" s="253"/>
      <c r="LYY10" s="253"/>
      <c r="LYZ10" s="253"/>
      <c r="LZA10" s="253"/>
      <c r="LZB10" s="253"/>
      <c r="LZC10" s="253"/>
      <c r="LZD10" s="253"/>
      <c r="LZE10" s="253"/>
      <c r="LZF10" s="253"/>
      <c r="LZG10" s="253"/>
      <c r="LZH10" s="253"/>
      <c r="LZI10" s="253"/>
      <c r="LZJ10" s="253"/>
      <c r="LZK10" s="253"/>
      <c r="LZL10" s="253"/>
      <c r="LZM10" s="253"/>
      <c r="LZN10" s="253"/>
      <c r="LZO10" s="253"/>
      <c r="LZP10" s="253"/>
      <c r="LZQ10" s="253"/>
      <c r="LZR10" s="253"/>
      <c r="LZS10" s="253"/>
      <c r="LZT10" s="253"/>
      <c r="LZU10" s="253"/>
      <c r="LZV10" s="253"/>
      <c r="LZW10" s="253"/>
      <c r="LZX10" s="253"/>
      <c r="LZY10" s="253"/>
      <c r="LZZ10" s="253"/>
      <c r="MAA10" s="253"/>
      <c r="MAB10" s="253"/>
      <c r="MAC10" s="253"/>
      <c r="MAD10" s="253"/>
      <c r="MAE10" s="253"/>
      <c r="MAF10" s="253"/>
      <c r="MAG10" s="253"/>
      <c r="MAH10" s="253"/>
      <c r="MAI10" s="253"/>
      <c r="MAJ10" s="253"/>
      <c r="MAK10" s="253"/>
      <c r="MAL10" s="253"/>
      <c r="MAM10" s="253"/>
      <c r="MAN10" s="253"/>
      <c r="MAO10" s="253"/>
      <c r="MAP10" s="253"/>
      <c r="MAQ10" s="253"/>
      <c r="MAR10" s="253"/>
      <c r="MAS10" s="253"/>
      <c r="MAT10" s="253"/>
      <c r="MAU10" s="253"/>
      <c r="MAV10" s="253"/>
      <c r="MAW10" s="253"/>
      <c r="MAX10" s="253"/>
      <c r="MAY10" s="253"/>
      <c r="MAZ10" s="253"/>
      <c r="MBA10" s="253"/>
      <c r="MBB10" s="253"/>
      <c r="MBC10" s="253"/>
      <c r="MBD10" s="253"/>
      <c r="MBE10" s="253"/>
      <c r="MBF10" s="253"/>
      <c r="MBG10" s="253"/>
      <c r="MBH10" s="253"/>
      <c r="MBI10" s="253"/>
      <c r="MBJ10" s="253"/>
      <c r="MBK10" s="253"/>
      <c r="MBL10" s="253"/>
      <c r="MBM10" s="253"/>
      <c r="MBN10" s="253"/>
      <c r="MBO10" s="253"/>
      <c r="MBP10" s="253"/>
      <c r="MBQ10" s="253"/>
      <c r="MBR10" s="253"/>
      <c r="MBS10" s="253"/>
      <c r="MBT10" s="253"/>
      <c r="MBU10" s="253"/>
      <c r="MBV10" s="253"/>
      <c r="MBW10" s="253"/>
      <c r="MBX10" s="253"/>
      <c r="MBY10" s="253"/>
      <c r="MBZ10" s="253"/>
      <c r="MCA10" s="253"/>
      <c r="MCB10" s="253"/>
      <c r="MCC10" s="253"/>
      <c r="MCD10" s="253"/>
      <c r="MCE10" s="253"/>
      <c r="MCF10" s="253"/>
      <c r="MCG10" s="253"/>
      <c r="MCH10" s="253"/>
      <c r="MCI10" s="253"/>
      <c r="MCJ10" s="253"/>
      <c r="MCK10" s="253"/>
      <c r="MCL10" s="253"/>
      <c r="MCM10" s="253"/>
      <c r="MCN10" s="253"/>
      <c r="MCO10" s="253"/>
      <c r="MCP10" s="253"/>
      <c r="MCQ10" s="253"/>
      <c r="MCR10" s="253"/>
      <c r="MCS10" s="253"/>
      <c r="MCT10" s="253"/>
      <c r="MCU10" s="253"/>
      <c r="MCV10" s="253"/>
      <c r="MCW10" s="253"/>
      <c r="MCX10" s="253"/>
      <c r="MCY10" s="253"/>
      <c r="MCZ10" s="253"/>
      <c r="MDA10" s="253"/>
      <c r="MDB10" s="253"/>
      <c r="MDC10" s="253"/>
      <c r="MDD10" s="253"/>
      <c r="MDE10" s="253"/>
      <c r="MDF10" s="253"/>
      <c r="MDG10" s="253"/>
      <c r="MDH10" s="253"/>
      <c r="MDI10" s="253"/>
      <c r="MDJ10" s="253"/>
      <c r="MDK10" s="253"/>
      <c r="MDL10" s="253"/>
      <c r="MDM10" s="253"/>
      <c r="MDN10" s="253"/>
      <c r="MDO10" s="253"/>
      <c r="MDP10" s="253"/>
      <c r="MDQ10" s="253"/>
      <c r="MDR10" s="253"/>
      <c r="MDS10" s="253"/>
      <c r="MDT10" s="253"/>
      <c r="MDU10" s="253"/>
      <c r="MDV10" s="253"/>
      <c r="MDW10" s="253"/>
      <c r="MDX10" s="253"/>
      <c r="MDY10" s="253"/>
      <c r="MDZ10" s="253"/>
      <c r="MEA10" s="253"/>
      <c r="MEB10" s="253"/>
      <c r="MEC10" s="253"/>
      <c r="MED10" s="253"/>
      <c r="MEE10" s="253"/>
      <c r="MEF10" s="253"/>
      <c r="MEG10" s="253"/>
      <c r="MEH10" s="253"/>
      <c r="MEI10" s="253"/>
      <c r="MEJ10" s="253"/>
      <c r="MEK10" s="253"/>
      <c r="MEL10" s="253"/>
      <c r="MEM10" s="253"/>
      <c r="MEN10" s="253"/>
      <c r="MEO10" s="253"/>
      <c r="MEP10" s="253"/>
      <c r="MEQ10" s="253"/>
      <c r="MER10" s="253"/>
      <c r="MES10" s="253"/>
      <c r="MET10" s="253"/>
      <c r="MEU10" s="253"/>
      <c r="MEV10" s="253"/>
      <c r="MEW10" s="253"/>
      <c r="MEX10" s="253"/>
      <c r="MEY10" s="253"/>
      <c r="MEZ10" s="253"/>
      <c r="MFA10" s="253"/>
      <c r="MFB10" s="253"/>
      <c r="MFC10" s="253"/>
      <c r="MFD10" s="253"/>
      <c r="MFE10" s="253"/>
      <c r="MFF10" s="253"/>
      <c r="MFG10" s="253"/>
      <c r="MFH10" s="253"/>
      <c r="MFI10" s="253"/>
      <c r="MFJ10" s="253"/>
      <c r="MFK10" s="253"/>
      <c r="MFL10" s="253"/>
      <c r="MFM10" s="253"/>
      <c r="MFN10" s="253"/>
      <c r="MFO10" s="253"/>
      <c r="MFP10" s="253"/>
      <c r="MFQ10" s="253"/>
      <c r="MFR10" s="253"/>
      <c r="MFS10" s="253"/>
      <c r="MFT10" s="253"/>
      <c r="MFU10" s="253"/>
      <c r="MFV10" s="253"/>
      <c r="MFW10" s="253"/>
      <c r="MFX10" s="253"/>
      <c r="MFY10" s="253"/>
      <c r="MFZ10" s="253"/>
      <c r="MGA10" s="253"/>
      <c r="MGB10" s="253"/>
      <c r="MGC10" s="253"/>
      <c r="MGD10" s="253"/>
      <c r="MGE10" s="253"/>
      <c r="MGF10" s="253"/>
      <c r="MGG10" s="253"/>
      <c r="MGH10" s="253"/>
      <c r="MGI10" s="253"/>
      <c r="MGJ10" s="253"/>
      <c r="MGK10" s="253"/>
      <c r="MGL10" s="253"/>
      <c r="MGM10" s="253"/>
      <c r="MGN10" s="253"/>
      <c r="MGO10" s="253"/>
      <c r="MGP10" s="253"/>
      <c r="MGQ10" s="253"/>
      <c r="MGR10" s="253"/>
      <c r="MGS10" s="253"/>
      <c r="MGT10" s="253"/>
      <c r="MGU10" s="253"/>
      <c r="MGV10" s="253"/>
      <c r="MGW10" s="253"/>
      <c r="MGX10" s="253"/>
      <c r="MGY10" s="253"/>
      <c r="MGZ10" s="253"/>
      <c r="MHA10" s="253"/>
      <c r="MHB10" s="253"/>
      <c r="MHC10" s="253"/>
      <c r="MHD10" s="253"/>
      <c r="MHE10" s="253"/>
      <c r="MHF10" s="253"/>
      <c r="MHG10" s="253"/>
      <c r="MHH10" s="253"/>
      <c r="MHI10" s="253"/>
      <c r="MHJ10" s="253"/>
      <c r="MHK10" s="253"/>
      <c r="MHL10" s="253"/>
      <c r="MHM10" s="253"/>
      <c r="MHN10" s="253"/>
      <c r="MHO10" s="253"/>
      <c r="MHP10" s="253"/>
      <c r="MHQ10" s="253"/>
      <c r="MHR10" s="253"/>
      <c r="MHS10" s="253"/>
      <c r="MHT10" s="253"/>
      <c r="MHU10" s="253"/>
      <c r="MHV10" s="253"/>
      <c r="MHW10" s="253"/>
      <c r="MHX10" s="253"/>
      <c r="MHY10" s="253"/>
      <c r="MHZ10" s="253"/>
      <c r="MIA10" s="253"/>
      <c r="MIB10" s="253"/>
      <c r="MIC10" s="253"/>
      <c r="MID10" s="253"/>
      <c r="MIE10" s="253"/>
      <c r="MIF10" s="253"/>
      <c r="MIG10" s="253"/>
      <c r="MIH10" s="253"/>
      <c r="MII10" s="253"/>
      <c r="MIJ10" s="253"/>
      <c r="MIK10" s="253"/>
      <c r="MIL10" s="253"/>
      <c r="MIM10" s="253"/>
      <c r="MIN10" s="253"/>
      <c r="MIO10" s="253"/>
      <c r="MIP10" s="253"/>
      <c r="MIQ10" s="253"/>
      <c r="MIR10" s="253"/>
      <c r="MIS10" s="253"/>
      <c r="MIT10" s="253"/>
      <c r="MIU10" s="253"/>
      <c r="MIV10" s="253"/>
      <c r="MIW10" s="253"/>
      <c r="MIX10" s="253"/>
      <c r="MIY10" s="253"/>
      <c r="MIZ10" s="253"/>
      <c r="MJA10" s="253"/>
      <c r="MJB10" s="253"/>
      <c r="MJC10" s="253"/>
      <c r="MJD10" s="253"/>
      <c r="MJE10" s="253"/>
      <c r="MJF10" s="253"/>
      <c r="MJG10" s="253"/>
      <c r="MJH10" s="253"/>
      <c r="MJI10" s="253"/>
      <c r="MJJ10" s="253"/>
      <c r="MJK10" s="253"/>
      <c r="MJL10" s="253"/>
      <c r="MJM10" s="253"/>
      <c r="MJN10" s="253"/>
      <c r="MJO10" s="253"/>
      <c r="MJP10" s="253"/>
      <c r="MJQ10" s="253"/>
      <c r="MJR10" s="253"/>
      <c r="MJS10" s="253"/>
      <c r="MJT10" s="253"/>
      <c r="MJU10" s="253"/>
      <c r="MJV10" s="253"/>
      <c r="MJW10" s="253"/>
      <c r="MJX10" s="253"/>
      <c r="MJY10" s="253"/>
      <c r="MJZ10" s="253"/>
      <c r="MKA10" s="253"/>
      <c r="MKB10" s="253"/>
      <c r="MKC10" s="253"/>
      <c r="MKD10" s="253"/>
      <c r="MKE10" s="253"/>
      <c r="MKF10" s="253"/>
      <c r="MKG10" s="253"/>
      <c r="MKH10" s="253"/>
      <c r="MKI10" s="253"/>
      <c r="MKJ10" s="253"/>
      <c r="MKK10" s="253"/>
      <c r="MKL10" s="253"/>
      <c r="MKM10" s="253"/>
      <c r="MKN10" s="253"/>
      <c r="MKO10" s="253"/>
      <c r="MKP10" s="253"/>
      <c r="MKQ10" s="253"/>
      <c r="MKR10" s="253"/>
      <c r="MKS10" s="253"/>
      <c r="MKT10" s="253"/>
      <c r="MKU10" s="253"/>
      <c r="MKV10" s="253"/>
      <c r="MKW10" s="253"/>
      <c r="MKX10" s="253"/>
      <c r="MKY10" s="253"/>
      <c r="MKZ10" s="253"/>
      <c r="MLA10" s="253"/>
      <c r="MLB10" s="253"/>
      <c r="MLC10" s="253"/>
      <c r="MLD10" s="253"/>
      <c r="MLE10" s="253"/>
      <c r="MLF10" s="253"/>
      <c r="MLG10" s="253"/>
      <c r="MLH10" s="253"/>
      <c r="MLI10" s="253"/>
      <c r="MLJ10" s="253"/>
      <c r="MLK10" s="253"/>
      <c r="MLL10" s="253"/>
      <c r="MLM10" s="253"/>
      <c r="MLN10" s="253"/>
      <c r="MLO10" s="253"/>
      <c r="MLP10" s="253"/>
      <c r="MLQ10" s="253"/>
      <c r="MLR10" s="253"/>
      <c r="MLS10" s="253"/>
      <c r="MLT10" s="253"/>
      <c r="MLU10" s="253"/>
      <c r="MLV10" s="253"/>
      <c r="MLW10" s="253"/>
      <c r="MLX10" s="253"/>
      <c r="MLY10" s="253"/>
      <c r="MLZ10" s="253"/>
      <c r="MMA10" s="253"/>
      <c r="MMB10" s="253"/>
      <c r="MMC10" s="253"/>
      <c r="MMD10" s="253"/>
      <c r="MME10" s="253"/>
      <c r="MMF10" s="253"/>
      <c r="MMG10" s="253"/>
      <c r="MMH10" s="253"/>
      <c r="MMI10" s="253"/>
      <c r="MMJ10" s="253"/>
      <c r="MMK10" s="253"/>
      <c r="MML10" s="253"/>
      <c r="MMM10" s="253"/>
      <c r="MMN10" s="253"/>
      <c r="MMO10" s="253"/>
      <c r="MMP10" s="253"/>
      <c r="MMQ10" s="253"/>
      <c r="MMR10" s="253"/>
      <c r="MMS10" s="253"/>
      <c r="MMT10" s="253"/>
      <c r="MMU10" s="253"/>
      <c r="MMV10" s="253"/>
      <c r="MMW10" s="253"/>
      <c r="MMX10" s="253"/>
      <c r="MMY10" s="253"/>
      <c r="MMZ10" s="253"/>
      <c r="MNA10" s="253"/>
      <c r="MNB10" s="253"/>
      <c r="MNC10" s="253"/>
      <c r="MND10" s="253"/>
      <c r="MNE10" s="253"/>
      <c r="MNF10" s="253"/>
      <c r="MNG10" s="253"/>
      <c r="MNH10" s="253"/>
      <c r="MNI10" s="253"/>
      <c r="MNJ10" s="253"/>
      <c r="MNK10" s="253"/>
      <c r="MNL10" s="253"/>
      <c r="MNM10" s="253"/>
      <c r="MNN10" s="253"/>
      <c r="MNO10" s="253"/>
      <c r="MNP10" s="253"/>
      <c r="MNQ10" s="253"/>
      <c r="MNR10" s="253"/>
      <c r="MNS10" s="253"/>
      <c r="MNT10" s="253"/>
      <c r="MNU10" s="253"/>
      <c r="MNV10" s="253"/>
      <c r="MNW10" s="253"/>
      <c r="MNX10" s="253"/>
      <c r="MNY10" s="253"/>
      <c r="MNZ10" s="253"/>
      <c r="MOA10" s="253"/>
      <c r="MOB10" s="253"/>
      <c r="MOC10" s="253"/>
      <c r="MOD10" s="253"/>
      <c r="MOE10" s="253"/>
      <c r="MOF10" s="253"/>
      <c r="MOG10" s="253"/>
      <c r="MOH10" s="253"/>
      <c r="MOI10" s="253"/>
      <c r="MOJ10" s="253"/>
      <c r="MOK10" s="253"/>
      <c r="MOL10" s="253"/>
      <c r="MOM10" s="253"/>
      <c r="MON10" s="253"/>
      <c r="MOO10" s="253"/>
      <c r="MOP10" s="253"/>
      <c r="MOQ10" s="253"/>
      <c r="MOR10" s="253"/>
      <c r="MOS10" s="253"/>
      <c r="MOT10" s="253"/>
      <c r="MOU10" s="253"/>
      <c r="MOV10" s="253"/>
      <c r="MOW10" s="253"/>
      <c r="MOX10" s="253"/>
      <c r="MOY10" s="253"/>
      <c r="MOZ10" s="253"/>
      <c r="MPA10" s="253"/>
      <c r="MPB10" s="253"/>
      <c r="MPC10" s="253"/>
      <c r="MPD10" s="253"/>
      <c r="MPE10" s="253"/>
      <c r="MPF10" s="253"/>
      <c r="MPG10" s="253"/>
      <c r="MPH10" s="253"/>
      <c r="MPI10" s="253"/>
      <c r="MPJ10" s="253"/>
      <c r="MPK10" s="253"/>
      <c r="MPL10" s="253"/>
      <c r="MPM10" s="253"/>
      <c r="MPN10" s="253"/>
      <c r="MPO10" s="253"/>
      <c r="MPP10" s="253"/>
      <c r="MPQ10" s="253"/>
      <c r="MPR10" s="253"/>
      <c r="MPS10" s="253"/>
      <c r="MPT10" s="253"/>
      <c r="MPU10" s="253"/>
      <c r="MPV10" s="253"/>
      <c r="MPW10" s="253"/>
      <c r="MPX10" s="253"/>
      <c r="MPY10" s="253"/>
      <c r="MPZ10" s="253"/>
      <c r="MQA10" s="253"/>
      <c r="MQB10" s="253"/>
      <c r="MQC10" s="253"/>
      <c r="MQD10" s="253"/>
      <c r="MQE10" s="253"/>
      <c r="MQF10" s="253"/>
      <c r="MQG10" s="253"/>
      <c r="MQH10" s="253"/>
      <c r="MQI10" s="253"/>
      <c r="MQJ10" s="253"/>
      <c r="MQK10" s="253"/>
      <c r="MQL10" s="253"/>
      <c r="MQM10" s="253"/>
      <c r="MQN10" s="253"/>
      <c r="MQO10" s="253"/>
      <c r="MQP10" s="253"/>
      <c r="MQQ10" s="253"/>
      <c r="MQR10" s="253"/>
      <c r="MQS10" s="253"/>
      <c r="MQT10" s="253"/>
      <c r="MQU10" s="253"/>
      <c r="MQV10" s="253"/>
      <c r="MQW10" s="253"/>
      <c r="MQX10" s="253"/>
      <c r="MQY10" s="253"/>
      <c r="MQZ10" s="253"/>
      <c r="MRA10" s="253"/>
      <c r="MRB10" s="253"/>
      <c r="MRC10" s="253"/>
      <c r="MRD10" s="253"/>
      <c r="MRE10" s="253"/>
      <c r="MRF10" s="253"/>
      <c r="MRG10" s="253"/>
      <c r="MRH10" s="253"/>
      <c r="MRI10" s="253"/>
      <c r="MRJ10" s="253"/>
      <c r="MRK10" s="253"/>
      <c r="MRL10" s="253"/>
      <c r="MRM10" s="253"/>
      <c r="MRN10" s="253"/>
      <c r="MRO10" s="253"/>
      <c r="MRP10" s="253"/>
      <c r="MRQ10" s="253"/>
      <c r="MRR10" s="253"/>
      <c r="MRS10" s="253"/>
      <c r="MRT10" s="253"/>
      <c r="MRU10" s="253"/>
      <c r="MRV10" s="253"/>
      <c r="MRW10" s="253"/>
      <c r="MRX10" s="253"/>
      <c r="MRY10" s="253"/>
      <c r="MRZ10" s="253"/>
      <c r="MSA10" s="253"/>
      <c r="MSB10" s="253"/>
      <c r="MSC10" s="253"/>
      <c r="MSD10" s="253"/>
      <c r="MSE10" s="253"/>
      <c r="MSF10" s="253"/>
      <c r="MSG10" s="253"/>
      <c r="MSH10" s="253"/>
      <c r="MSI10" s="253"/>
      <c r="MSJ10" s="253"/>
      <c r="MSK10" s="253"/>
      <c r="MSL10" s="253"/>
      <c r="MSM10" s="253"/>
      <c r="MSN10" s="253"/>
      <c r="MSO10" s="253"/>
      <c r="MSP10" s="253"/>
      <c r="MSQ10" s="253"/>
      <c r="MSR10" s="253"/>
      <c r="MSS10" s="253"/>
      <c r="MST10" s="253"/>
      <c r="MSU10" s="253"/>
      <c r="MSV10" s="253"/>
      <c r="MSW10" s="253"/>
      <c r="MSX10" s="253"/>
      <c r="MSY10" s="253"/>
      <c r="MSZ10" s="253"/>
      <c r="MTA10" s="253"/>
      <c r="MTB10" s="253"/>
      <c r="MTC10" s="253"/>
      <c r="MTD10" s="253"/>
      <c r="MTE10" s="253"/>
      <c r="MTF10" s="253"/>
      <c r="MTG10" s="253"/>
      <c r="MTH10" s="253"/>
      <c r="MTI10" s="253"/>
      <c r="MTJ10" s="253"/>
      <c r="MTK10" s="253"/>
      <c r="MTL10" s="253"/>
      <c r="MTM10" s="253"/>
      <c r="MTN10" s="253"/>
      <c r="MTO10" s="253"/>
      <c r="MTP10" s="253"/>
      <c r="MTQ10" s="253"/>
      <c r="MTR10" s="253"/>
      <c r="MTS10" s="253"/>
      <c r="MTT10" s="253"/>
      <c r="MTU10" s="253"/>
      <c r="MTV10" s="253"/>
      <c r="MTW10" s="253"/>
      <c r="MTX10" s="253"/>
      <c r="MTY10" s="253"/>
      <c r="MTZ10" s="253"/>
      <c r="MUA10" s="253"/>
      <c r="MUB10" s="253"/>
      <c r="MUC10" s="253"/>
      <c r="MUD10" s="253"/>
      <c r="MUE10" s="253"/>
      <c r="MUF10" s="253"/>
      <c r="MUG10" s="253"/>
      <c r="MUH10" s="253"/>
      <c r="MUI10" s="253"/>
      <c r="MUJ10" s="253"/>
      <c r="MUK10" s="253"/>
      <c r="MUL10" s="253"/>
      <c r="MUM10" s="253"/>
      <c r="MUN10" s="253"/>
      <c r="MUO10" s="253"/>
      <c r="MUP10" s="253"/>
      <c r="MUQ10" s="253"/>
      <c r="MUR10" s="253"/>
      <c r="MUS10" s="253"/>
      <c r="MUT10" s="253"/>
      <c r="MUU10" s="253"/>
      <c r="MUV10" s="253"/>
      <c r="MUW10" s="253"/>
      <c r="MUX10" s="253"/>
      <c r="MUY10" s="253"/>
      <c r="MUZ10" s="253"/>
      <c r="MVA10" s="253"/>
      <c r="MVB10" s="253"/>
      <c r="MVC10" s="253"/>
      <c r="MVD10" s="253"/>
      <c r="MVE10" s="253"/>
      <c r="MVF10" s="253"/>
      <c r="MVG10" s="253"/>
      <c r="MVH10" s="253"/>
      <c r="MVI10" s="253"/>
      <c r="MVJ10" s="253"/>
      <c r="MVK10" s="253"/>
      <c r="MVL10" s="253"/>
      <c r="MVM10" s="253"/>
      <c r="MVN10" s="253"/>
      <c r="MVO10" s="253"/>
      <c r="MVP10" s="253"/>
      <c r="MVQ10" s="253"/>
      <c r="MVR10" s="253"/>
      <c r="MVS10" s="253"/>
      <c r="MVT10" s="253"/>
      <c r="MVU10" s="253"/>
      <c r="MVV10" s="253"/>
      <c r="MVW10" s="253"/>
      <c r="MVX10" s="253"/>
      <c r="MVY10" s="253"/>
      <c r="MVZ10" s="253"/>
      <c r="MWA10" s="253"/>
      <c r="MWB10" s="253"/>
      <c r="MWC10" s="253"/>
      <c r="MWD10" s="253"/>
      <c r="MWE10" s="253"/>
      <c r="MWF10" s="253"/>
      <c r="MWG10" s="253"/>
      <c r="MWH10" s="253"/>
      <c r="MWI10" s="253"/>
      <c r="MWJ10" s="253"/>
      <c r="MWK10" s="253"/>
      <c r="MWL10" s="253"/>
      <c r="MWM10" s="253"/>
      <c r="MWN10" s="253"/>
      <c r="MWO10" s="253"/>
      <c r="MWP10" s="253"/>
      <c r="MWQ10" s="253"/>
      <c r="MWR10" s="253"/>
      <c r="MWS10" s="253"/>
      <c r="MWT10" s="253"/>
      <c r="MWU10" s="253"/>
      <c r="MWV10" s="253"/>
      <c r="MWW10" s="253"/>
      <c r="MWX10" s="253"/>
      <c r="MWY10" s="253"/>
      <c r="MWZ10" s="253"/>
      <c r="MXA10" s="253"/>
      <c r="MXB10" s="253"/>
      <c r="MXC10" s="253"/>
      <c r="MXD10" s="253"/>
      <c r="MXE10" s="253"/>
      <c r="MXF10" s="253"/>
      <c r="MXG10" s="253"/>
      <c r="MXH10" s="253"/>
      <c r="MXI10" s="253"/>
      <c r="MXJ10" s="253"/>
      <c r="MXK10" s="253"/>
      <c r="MXL10" s="253"/>
      <c r="MXM10" s="253"/>
      <c r="MXN10" s="253"/>
      <c r="MXO10" s="253"/>
      <c r="MXP10" s="253"/>
      <c r="MXQ10" s="253"/>
      <c r="MXR10" s="253"/>
      <c r="MXS10" s="253"/>
      <c r="MXT10" s="253"/>
      <c r="MXU10" s="253"/>
      <c r="MXV10" s="253"/>
      <c r="MXW10" s="253"/>
      <c r="MXX10" s="253"/>
      <c r="MXY10" s="253"/>
      <c r="MXZ10" s="253"/>
      <c r="MYA10" s="253"/>
      <c r="MYB10" s="253"/>
      <c r="MYC10" s="253"/>
      <c r="MYD10" s="253"/>
      <c r="MYE10" s="253"/>
      <c r="MYF10" s="253"/>
      <c r="MYG10" s="253"/>
      <c r="MYH10" s="253"/>
      <c r="MYI10" s="253"/>
      <c r="MYJ10" s="253"/>
      <c r="MYK10" s="253"/>
      <c r="MYL10" s="253"/>
      <c r="MYM10" s="253"/>
      <c r="MYN10" s="253"/>
      <c r="MYO10" s="253"/>
      <c r="MYP10" s="253"/>
      <c r="MYQ10" s="253"/>
      <c r="MYR10" s="253"/>
      <c r="MYS10" s="253"/>
      <c r="MYT10" s="253"/>
      <c r="MYU10" s="253"/>
      <c r="MYV10" s="253"/>
      <c r="MYW10" s="253"/>
      <c r="MYX10" s="253"/>
      <c r="MYY10" s="253"/>
      <c r="MYZ10" s="253"/>
      <c r="MZA10" s="253"/>
      <c r="MZB10" s="253"/>
      <c r="MZC10" s="253"/>
      <c r="MZD10" s="253"/>
      <c r="MZE10" s="253"/>
      <c r="MZF10" s="253"/>
      <c r="MZG10" s="253"/>
      <c r="MZH10" s="253"/>
      <c r="MZI10" s="253"/>
      <c r="MZJ10" s="253"/>
      <c r="MZK10" s="253"/>
      <c r="MZL10" s="253"/>
      <c r="MZM10" s="253"/>
      <c r="MZN10" s="253"/>
      <c r="MZO10" s="253"/>
      <c r="MZP10" s="253"/>
      <c r="MZQ10" s="253"/>
      <c r="MZR10" s="253"/>
      <c r="MZS10" s="253"/>
      <c r="MZT10" s="253"/>
      <c r="MZU10" s="253"/>
      <c r="MZV10" s="253"/>
      <c r="MZW10" s="253"/>
      <c r="MZX10" s="253"/>
      <c r="MZY10" s="253"/>
      <c r="MZZ10" s="253"/>
      <c r="NAA10" s="253"/>
      <c r="NAB10" s="253"/>
      <c r="NAC10" s="253"/>
      <c r="NAD10" s="253"/>
      <c r="NAE10" s="253"/>
      <c r="NAF10" s="253"/>
      <c r="NAG10" s="253"/>
      <c r="NAH10" s="253"/>
      <c r="NAI10" s="253"/>
      <c r="NAJ10" s="253"/>
      <c r="NAK10" s="253"/>
      <c r="NAL10" s="253"/>
      <c r="NAM10" s="253"/>
      <c r="NAN10" s="253"/>
      <c r="NAO10" s="253"/>
      <c r="NAP10" s="253"/>
      <c r="NAQ10" s="253"/>
      <c r="NAR10" s="253"/>
      <c r="NAS10" s="253"/>
      <c r="NAT10" s="253"/>
      <c r="NAU10" s="253"/>
      <c r="NAV10" s="253"/>
      <c r="NAW10" s="253"/>
      <c r="NAX10" s="253"/>
      <c r="NAY10" s="253"/>
      <c r="NAZ10" s="253"/>
      <c r="NBA10" s="253"/>
      <c r="NBB10" s="253"/>
      <c r="NBC10" s="253"/>
      <c r="NBD10" s="253"/>
      <c r="NBE10" s="253"/>
      <c r="NBF10" s="253"/>
      <c r="NBG10" s="253"/>
      <c r="NBH10" s="253"/>
      <c r="NBI10" s="253"/>
      <c r="NBJ10" s="253"/>
      <c r="NBK10" s="253"/>
      <c r="NBL10" s="253"/>
      <c r="NBM10" s="253"/>
      <c r="NBN10" s="253"/>
      <c r="NBO10" s="253"/>
      <c r="NBP10" s="253"/>
      <c r="NBQ10" s="253"/>
      <c r="NBR10" s="253"/>
      <c r="NBS10" s="253"/>
      <c r="NBT10" s="253"/>
      <c r="NBU10" s="253"/>
      <c r="NBV10" s="253"/>
      <c r="NBW10" s="253"/>
      <c r="NBX10" s="253"/>
      <c r="NBY10" s="253"/>
      <c r="NBZ10" s="253"/>
      <c r="NCA10" s="253"/>
      <c r="NCB10" s="253"/>
      <c r="NCC10" s="253"/>
      <c r="NCD10" s="253"/>
      <c r="NCE10" s="253"/>
      <c r="NCF10" s="253"/>
      <c r="NCG10" s="253"/>
      <c r="NCH10" s="253"/>
      <c r="NCI10" s="253"/>
      <c r="NCJ10" s="253"/>
      <c r="NCK10" s="253"/>
      <c r="NCL10" s="253"/>
      <c r="NCM10" s="253"/>
      <c r="NCN10" s="253"/>
      <c r="NCO10" s="253"/>
      <c r="NCP10" s="253"/>
      <c r="NCQ10" s="253"/>
      <c r="NCR10" s="253"/>
      <c r="NCS10" s="253"/>
      <c r="NCT10" s="253"/>
      <c r="NCU10" s="253"/>
      <c r="NCV10" s="253"/>
      <c r="NCW10" s="253"/>
      <c r="NCX10" s="253"/>
      <c r="NCY10" s="253"/>
      <c r="NCZ10" s="253"/>
      <c r="NDA10" s="253"/>
      <c r="NDB10" s="253"/>
      <c r="NDC10" s="253"/>
      <c r="NDD10" s="253"/>
      <c r="NDE10" s="253"/>
      <c r="NDF10" s="253"/>
      <c r="NDG10" s="253"/>
      <c r="NDH10" s="253"/>
      <c r="NDI10" s="253"/>
      <c r="NDJ10" s="253"/>
      <c r="NDK10" s="253"/>
      <c r="NDL10" s="253"/>
      <c r="NDM10" s="253"/>
      <c r="NDN10" s="253"/>
      <c r="NDO10" s="253"/>
      <c r="NDP10" s="253"/>
      <c r="NDQ10" s="253"/>
      <c r="NDR10" s="253"/>
      <c r="NDS10" s="253"/>
      <c r="NDT10" s="253"/>
      <c r="NDU10" s="253"/>
      <c r="NDV10" s="253"/>
      <c r="NDW10" s="253"/>
      <c r="NDX10" s="253"/>
      <c r="NDY10" s="253"/>
      <c r="NDZ10" s="253"/>
      <c r="NEA10" s="253"/>
      <c r="NEB10" s="253"/>
      <c r="NEC10" s="253"/>
      <c r="NED10" s="253"/>
      <c r="NEE10" s="253"/>
      <c r="NEF10" s="253"/>
      <c r="NEG10" s="253"/>
      <c r="NEH10" s="253"/>
      <c r="NEI10" s="253"/>
      <c r="NEJ10" s="253"/>
      <c r="NEK10" s="253"/>
      <c r="NEL10" s="253"/>
      <c r="NEM10" s="253"/>
      <c r="NEN10" s="253"/>
      <c r="NEO10" s="253"/>
      <c r="NEP10" s="253"/>
      <c r="NEQ10" s="253"/>
      <c r="NER10" s="253"/>
      <c r="NES10" s="253"/>
      <c r="NET10" s="253"/>
      <c r="NEU10" s="253"/>
      <c r="NEV10" s="253"/>
      <c r="NEW10" s="253"/>
      <c r="NEX10" s="253"/>
      <c r="NEY10" s="253"/>
      <c r="NEZ10" s="253"/>
      <c r="NFA10" s="253"/>
      <c r="NFB10" s="253"/>
      <c r="NFC10" s="253"/>
      <c r="NFD10" s="253"/>
      <c r="NFE10" s="253"/>
      <c r="NFF10" s="253"/>
      <c r="NFG10" s="253"/>
      <c r="NFH10" s="253"/>
      <c r="NFI10" s="253"/>
      <c r="NFJ10" s="253"/>
      <c r="NFK10" s="253"/>
      <c r="NFL10" s="253"/>
      <c r="NFM10" s="253"/>
      <c r="NFN10" s="253"/>
      <c r="NFO10" s="253"/>
      <c r="NFP10" s="253"/>
      <c r="NFQ10" s="253"/>
      <c r="NFR10" s="253"/>
      <c r="NFS10" s="253"/>
      <c r="NFT10" s="253"/>
      <c r="NFU10" s="253"/>
      <c r="NFV10" s="253"/>
      <c r="NFW10" s="253"/>
      <c r="NFX10" s="253"/>
      <c r="NFY10" s="253"/>
      <c r="NFZ10" s="253"/>
      <c r="NGA10" s="253"/>
      <c r="NGB10" s="253"/>
      <c r="NGC10" s="253"/>
      <c r="NGD10" s="253"/>
      <c r="NGE10" s="253"/>
      <c r="NGF10" s="253"/>
      <c r="NGG10" s="253"/>
      <c r="NGH10" s="253"/>
      <c r="NGI10" s="253"/>
      <c r="NGJ10" s="253"/>
      <c r="NGK10" s="253"/>
      <c r="NGL10" s="253"/>
      <c r="NGM10" s="253"/>
      <c r="NGN10" s="253"/>
      <c r="NGO10" s="253"/>
      <c r="NGP10" s="253"/>
      <c r="NGQ10" s="253"/>
      <c r="NGR10" s="253"/>
      <c r="NGS10" s="253"/>
      <c r="NGT10" s="253"/>
      <c r="NGU10" s="253"/>
      <c r="NGV10" s="253"/>
      <c r="NGW10" s="253"/>
      <c r="NGX10" s="253"/>
      <c r="NGY10" s="253"/>
      <c r="NGZ10" s="253"/>
      <c r="NHA10" s="253"/>
      <c r="NHB10" s="253"/>
      <c r="NHC10" s="253"/>
      <c r="NHD10" s="253"/>
      <c r="NHE10" s="253"/>
      <c r="NHF10" s="253"/>
      <c r="NHG10" s="253"/>
      <c r="NHH10" s="253"/>
      <c r="NHI10" s="253"/>
      <c r="NHJ10" s="253"/>
      <c r="NHK10" s="253"/>
      <c r="NHL10" s="253"/>
      <c r="NHM10" s="253"/>
      <c r="NHN10" s="253"/>
      <c r="NHO10" s="253"/>
      <c r="NHP10" s="253"/>
      <c r="NHQ10" s="253"/>
      <c r="NHR10" s="253"/>
      <c r="NHS10" s="253"/>
      <c r="NHT10" s="253"/>
      <c r="NHU10" s="253"/>
      <c r="NHV10" s="253"/>
      <c r="NHW10" s="253"/>
      <c r="NHX10" s="253"/>
      <c r="NHY10" s="253"/>
      <c r="NHZ10" s="253"/>
      <c r="NIA10" s="253"/>
      <c r="NIB10" s="253"/>
      <c r="NIC10" s="253"/>
      <c r="NID10" s="253"/>
      <c r="NIE10" s="253"/>
      <c r="NIF10" s="253"/>
      <c r="NIG10" s="253"/>
      <c r="NIH10" s="253"/>
      <c r="NII10" s="253"/>
      <c r="NIJ10" s="253"/>
      <c r="NIK10" s="253"/>
      <c r="NIL10" s="253"/>
      <c r="NIM10" s="253"/>
      <c r="NIN10" s="253"/>
      <c r="NIO10" s="253"/>
      <c r="NIP10" s="253"/>
      <c r="NIQ10" s="253"/>
      <c r="NIR10" s="253"/>
      <c r="NIS10" s="253"/>
      <c r="NIT10" s="253"/>
      <c r="NIU10" s="253"/>
      <c r="NIV10" s="253"/>
      <c r="NIW10" s="253"/>
      <c r="NIX10" s="253"/>
      <c r="NIY10" s="253"/>
      <c r="NIZ10" s="253"/>
      <c r="NJA10" s="253"/>
      <c r="NJB10" s="253"/>
      <c r="NJC10" s="253"/>
      <c r="NJD10" s="253"/>
      <c r="NJE10" s="253"/>
      <c r="NJF10" s="253"/>
      <c r="NJG10" s="253"/>
      <c r="NJH10" s="253"/>
      <c r="NJI10" s="253"/>
      <c r="NJJ10" s="253"/>
      <c r="NJK10" s="253"/>
      <c r="NJL10" s="253"/>
      <c r="NJM10" s="253"/>
      <c r="NJN10" s="253"/>
      <c r="NJO10" s="253"/>
      <c r="NJP10" s="253"/>
      <c r="NJQ10" s="253"/>
      <c r="NJR10" s="253"/>
      <c r="NJS10" s="253"/>
      <c r="NJT10" s="253"/>
      <c r="NJU10" s="253"/>
      <c r="NJV10" s="253"/>
      <c r="NJW10" s="253"/>
      <c r="NJX10" s="253"/>
      <c r="NJY10" s="253"/>
      <c r="NJZ10" s="253"/>
      <c r="NKA10" s="253"/>
      <c r="NKB10" s="253"/>
      <c r="NKC10" s="253"/>
      <c r="NKD10" s="253"/>
      <c r="NKE10" s="253"/>
      <c r="NKF10" s="253"/>
      <c r="NKG10" s="253"/>
      <c r="NKH10" s="253"/>
      <c r="NKI10" s="253"/>
      <c r="NKJ10" s="253"/>
      <c r="NKK10" s="253"/>
      <c r="NKL10" s="253"/>
      <c r="NKM10" s="253"/>
      <c r="NKN10" s="253"/>
      <c r="NKO10" s="253"/>
      <c r="NKP10" s="253"/>
      <c r="NKQ10" s="253"/>
      <c r="NKR10" s="253"/>
      <c r="NKS10" s="253"/>
      <c r="NKT10" s="253"/>
      <c r="NKU10" s="253"/>
      <c r="NKV10" s="253"/>
      <c r="NKW10" s="253"/>
      <c r="NKX10" s="253"/>
      <c r="NKY10" s="253"/>
      <c r="NKZ10" s="253"/>
      <c r="NLA10" s="253"/>
      <c r="NLB10" s="253"/>
      <c r="NLC10" s="253"/>
      <c r="NLD10" s="253"/>
      <c r="NLE10" s="253"/>
      <c r="NLF10" s="253"/>
      <c r="NLG10" s="253"/>
      <c r="NLH10" s="253"/>
      <c r="NLI10" s="253"/>
      <c r="NLJ10" s="253"/>
      <c r="NLK10" s="253"/>
      <c r="NLL10" s="253"/>
      <c r="NLM10" s="253"/>
      <c r="NLN10" s="253"/>
      <c r="NLO10" s="253"/>
      <c r="NLP10" s="253"/>
      <c r="NLQ10" s="253"/>
      <c r="NLR10" s="253"/>
      <c r="NLS10" s="253"/>
      <c r="NLT10" s="253"/>
      <c r="NLU10" s="253"/>
      <c r="NLV10" s="253"/>
      <c r="NLW10" s="253"/>
      <c r="NLX10" s="253"/>
      <c r="NLY10" s="253"/>
      <c r="NLZ10" s="253"/>
      <c r="NMA10" s="253"/>
      <c r="NMB10" s="253"/>
      <c r="NMC10" s="253"/>
      <c r="NMD10" s="253"/>
      <c r="NME10" s="253"/>
      <c r="NMF10" s="253"/>
      <c r="NMG10" s="253"/>
      <c r="NMH10" s="253"/>
      <c r="NMI10" s="253"/>
      <c r="NMJ10" s="253"/>
      <c r="NMK10" s="253"/>
      <c r="NML10" s="253"/>
      <c r="NMM10" s="253"/>
      <c r="NMN10" s="253"/>
      <c r="NMO10" s="253"/>
      <c r="NMP10" s="253"/>
      <c r="NMQ10" s="253"/>
      <c r="NMR10" s="253"/>
      <c r="NMS10" s="253"/>
      <c r="NMT10" s="253"/>
      <c r="NMU10" s="253"/>
      <c r="NMV10" s="253"/>
      <c r="NMW10" s="253"/>
      <c r="NMX10" s="253"/>
      <c r="NMY10" s="253"/>
      <c r="NMZ10" s="253"/>
      <c r="NNA10" s="253"/>
      <c r="NNB10" s="253"/>
      <c r="NNC10" s="253"/>
      <c r="NND10" s="253"/>
      <c r="NNE10" s="253"/>
      <c r="NNF10" s="253"/>
      <c r="NNG10" s="253"/>
      <c r="NNH10" s="253"/>
      <c r="NNI10" s="253"/>
      <c r="NNJ10" s="253"/>
      <c r="NNK10" s="253"/>
      <c r="NNL10" s="253"/>
      <c r="NNM10" s="253"/>
      <c r="NNN10" s="253"/>
      <c r="NNO10" s="253"/>
      <c r="NNP10" s="253"/>
      <c r="NNQ10" s="253"/>
      <c r="NNR10" s="253"/>
      <c r="NNS10" s="253"/>
      <c r="NNT10" s="253"/>
      <c r="NNU10" s="253"/>
      <c r="NNV10" s="253"/>
      <c r="NNW10" s="253"/>
      <c r="NNX10" s="253"/>
      <c r="NNY10" s="253"/>
      <c r="NNZ10" s="253"/>
      <c r="NOA10" s="253"/>
      <c r="NOB10" s="253"/>
      <c r="NOC10" s="253"/>
      <c r="NOD10" s="253"/>
      <c r="NOE10" s="253"/>
      <c r="NOF10" s="253"/>
      <c r="NOG10" s="253"/>
      <c r="NOH10" s="253"/>
      <c r="NOI10" s="253"/>
      <c r="NOJ10" s="253"/>
      <c r="NOK10" s="253"/>
      <c r="NOL10" s="253"/>
      <c r="NOM10" s="253"/>
      <c r="NON10" s="253"/>
      <c r="NOO10" s="253"/>
      <c r="NOP10" s="253"/>
      <c r="NOQ10" s="253"/>
      <c r="NOR10" s="253"/>
      <c r="NOS10" s="253"/>
      <c r="NOT10" s="253"/>
      <c r="NOU10" s="253"/>
      <c r="NOV10" s="253"/>
      <c r="NOW10" s="253"/>
      <c r="NOX10" s="253"/>
      <c r="NOY10" s="253"/>
      <c r="NOZ10" s="253"/>
      <c r="NPA10" s="253"/>
      <c r="NPB10" s="253"/>
      <c r="NPC10" s="253"/>
      <c r="NPD10" s="253"/>
      <c r="NPE10" s="253"/>
      <c r="NPF10" s="253"/>
      <c r="NPG10" s="253"/>
      <c r="NPH10" s="253"/>
      <c r="NPI10" s="253"/>
      <c r="NPJ10" s="253"/>
      <c r="NPK10" s="253"/>
      <c r="NPL10" s="253"/>
      <c r="NPM10" s="253"/>
      <c r="NPN10" s="253"/>
      <c r="NPO10" s="253"/>
      <c r="NPP10" s="253"/>
      <c r="NPQ10" s="253"/>
      <c r="NPR10" s="253"/>
      <c r="NPS10" s="253"/>
      <c r="NPT10" s="253"/>
      <c r="NPU10" s="253"/>
      <c r="NPV10" s="253"/>
      <c r="NPW10" s="253"/>
      <c r="NPX10" s="253"/>
      <c r="NPY10" s="253"/>
      <c r="NPZ10" s="253"/>
      <c r="NQA10" s="253"/>
      <c r="NQB10" s="253"/>
      <c r="NQC10" s="253"/>
      <c r="NQD10" s="253"/>
      <c r="NQE10" s="253"/>
      <c r="NQF10" s="253"/>
      <c r="NQG10" s="253"/>
      <c r="NQH10" s="253"/>
      <c r="NQI10" s="253"/>
      <c r="NQJ10" s="253"/>
      <c r="NQK10" s="253"/>
      <c r="NQL10" s="253"/>
      <c r="NQM10" s="253"/>
      <c r="NQN10" s="253"/>
      <c r="NQO10" s="253"/>
      <c r="NQP10" s="253"/>
      <c r="NQQ10" s="253"/>
      <c r="NQR10" s="253"/>
      <c r="NQS10" s="253"/>
      <c r="NQT10" s="253"/>
      <c r="NQU10" s="253"/>
      <c r="NQV10" s="253"/>
      <c r="NQW10" s="253"/>
      <c r="NQX10" s="253"/>
      <c r="NQY10" s="253"/>
      <c r="NQZ10" s="253"/>
      <c r="NRA10" s="253"/>
      <c r="NRB10" s="253"/>
      <c r="NRC10" s="253"/>
      <c r="NRD10" s="253"/>
      <c r="NRE10" s="253"/>
      <c r="NRF10" s="253"/>
      <c r="NRG10" s="253"/>
      <c r="NRH10" s="253"/>
      <c r="NRI10" s="253"/>
      <c r="NRJ10" s="253"/>
      <c r="NRK10" s="253"/>
      <c r="NRL10" s="253"/>
      <c r="NRM10" s="253"/>
      <c r="NRN10" s="253"/>
      <c r="NRO10" s="253"/>
      <c r="NRP10" s="253"/>
      <c r="NRQ10" s="253"/>
      <c r="NRR10" s="253"/>
      <c r="NRS10" s="253"/>
      <c r="NRT10" s="253"/>
      <c r="NRU10" s="253"/>
      <c r="NRV10" s="253"/>
      <c r="NRW10" s="253"/>
      <c r="NRX10" s="253"/>
      <c r="NRY10" s="253"/>
      <c r="NRZ10" s="253"/>
      <c r="NSA10" s="253"/>
      <c r="NSB10" s="253"/>
      <c r="NSC10" s="253"/>
      <c r="NSD10" s="253"/>
      <c r="NSE10" s="253"/>
      <c r="NSF10" s="253"/>
      <c r="NSG10" s="253"/>
      <c r="NSH10" s="253"/>
      <c r="NSI10" s="253"/>
      <c r="NSJ10" s="253"/>
      <c r="NSK10" s="253"/>
      <c r="NSL10" s="253"/>
      <c r="NSM10" s="253"/>
      <c r="NSN10" s="253"/>
      <c r="NSO10" s="253"/>
      <c r="NSP10" s="253"/>
      <c r="NSQ10" s="253"/>
      <c r="NSR10" s="253"/>
      <c r="NSS10" s="253"/>
      <c r="NST10" s="253"/>
      <c r="NSU10" s="253"/>
      <c r="NSV10" s="253"/>
      <c r="NSW10" s="253"/>
      <c r="NSX10" s="253"/>
      <c r="NSY10" s="253"/>
      <c r="NSZ10" s="253"/>
      <c r="NTA10" s="253"/>
      <c r="NTB10" s="253"/>
      <c r="NTC10" s="253"/>
      <c r="NTD10" s="253"/>
      <c r="NTE10" s="253"/>
      <c r="NTF10" s="253"/>
      <c r="NTG10" s="253"/>
      <c r="NTH10" s="253"/>
      <c r="NTI10" s="253"/>
      <c r="NTJ10" s="253"/>
      <c r="NTK10" s="253"/>
      <c r="NTL10" s="253"/>
      <c r="NTM10" s="253"/>
      <c r="NTN10" s="253"/>
      <c r="NTO10" s="253"/>
      <c r="NTP10" s="253"/>
      <c r="NTQ10" s="253"/>
      <c r="NTR10" s="253"/>
      <c r="NTS10" s="253"/>
      <c r="NTT10" s="253"/>
      <c r="NTU10" s="253"/>
      <c r="NTV10" s="253"/>
      <c r="NTW10" s="253"/>
      <c r="NTX10" s="253"/>
      <c r="NTY10" s="253"/>
      <c r="NTZ10" s="253"/>
      <c r="NUA10" s="253"/>
      <c r="NUB10" s="253"/>
      <c r="NUC10" s="253"/>
      <c r="NUD10" s="253"/>
      <c r="NUE10" s="253"/>
      <c r="NUF10" s="253"/>
      <c r="NUG10" s="253"/>
      <c r="NUH10" s="253"/>
      <c r="NUI10" s="253"/>
      <c r="NUJ10" s="253"/>
      <c r="NUK10" s="253"/>
      <c r="NUL10" s="253"/>
      <c r="NUM10" s="253"/>
      <c r="NUN10" s="253"/>
      <c r="NUO10" s="253"/>
      <c r="NUP10" s="253"/>
      <c r="NUQ10" s="253"/>
      <c r="NUR10" s="253"/>
      <c r="NUS10" s="253"/>
      <c r="NUT10" s="253"/>
      <c r="NUU10" s="253"/>
      <c r="NUV10" s="253"/>
      <c r="NUW10" s="253"/>
      <c r="NUX10" s="253"/>
      <c r="NUY10" s="253"/>
      <c r="NUZ10" s="253"/>
      <c r="NVA10" s="253"/>
      <c r="NVB10" s="253"/>
      <c r="NVC10" s="253"/>
      <c r="NVD10" s="253"/>
      <c r="NVE10" s="253"/>
      <c r="NVF10" s="253"/>
      <c r="NVG10" s="253"/>
      <c r="NVH10" s="253"/>
      <c r="NVI10" s="253"/>
      <c r="NVJ10" s="253"/>
      <c r="NVK10" s="253"/>
      <c r="NVL10" s="253"/>
      <c r="NVM10" s="253"/>
      <c r="NVN10" s="253"/>
      <c r="NVO10" s="253"/>
      <c r="NVP10" s="253"/>
      <c r="NVQ10" s="253"/>
      <c r="NVR10" s="253"/>
      <c r="NVS10" s="253"/>
      <c r="NVT10" s="253"/>
      <c r="NVU10" s="253"/>
      <c r="NVV10" s="253"/>
      <c r="NVW10" s="253"/>
      <c r="NVX10" s="253"/>
      <c r="NVY10" s="253"/>
      <c r="NVZ10" s="253"/>
      <c r="NWA10" s="253"/>
      <c r="NWB10" s="253"/>
      <c r="NWC10" s="253"/>
      <c r="NWD10" s="253"/>
      <c r="NWE10" s="253"/>
      <c r="NWF10" s="253"/>
      <c r="NWG10" s="253"/>
      <c r="NWH10" s="253"/>
      <c r="NWI10" s="253"/>
      <c r="NWJ10" s="253"/>
      <c r="NWK10" s="253"/>
      <c r="NWL10" s="253"/>
      <c r="NWM10" s="253"/>
      <c r="NWN10" s="253"/>
      <c r="NWO10" s="253"/>
      <c r="NWP10" s="253"/>
      <c r="NWQ10" s="253"/>
      <c r="NWR10" s="253"/>
      <c r="NWS10" s="253"/>
      <c r="NWT10" s="253"/>
      <c r="NWU10" s="253"/>
      <c r="NWV10" s="253"/>
      <c r="NWW10" s="253"/>
      <c r="NWX10" s="253"/>
      <c r="NWY10" s="253"/>
      <c r="NWZ10" s="253"/>
      <c r="NXA10" s="253"/>
      <c r="NXB10" s="253"/>
      <c r="NXC10" s="253"/>
      <c r="NXD10" s="253"/>
      <c r="NXE10" s="253"/>
      <c r="NXF10" s="253"/>
      <c r="NXG10" s="253"/>
      <c r="NXH10" s="253"/>
      <c r="NXI10" s="253"/>
      <c r="NXJ10" s="253"/>
      <c r="NXK10" s="253"/>
      <c r="NXL10" s="253"/>
      <c r="NXM10" s="253"/>
      <c r="NXN10" s="253"/>
      <c r="NXO10" s="253"/>
      <c r="NXP10" s="253"/>
      <c r="NXQ10" s="253"/>
      <c r="NXR10" s="253"/>
      <c r="NXS10" s="253"/>
      <c r="NXT10" s="253"/>
      <c r="NXU10" s="253"/>
      <c r="NXV10" s="253"/>
      <c r="NXW10" s="253"/>
      <c r="NXX10" s="253"/>
      <c r="NXY10" s="253"/>
      <c r="NXZ10" s="253"/>
      <c r="NYA10" s="253"/>
      <c r="NYB10" s="253"/>
      <c r="NYC10" s="253"/>
      <c r="NYD10" s="253"/>
      <c r="NYE10" s="253"/>
      <c r="NYF10" s="253"/>
      <c r="NYG10" s="253"/>
      <c r="NYH10" s="253"/>
      <c r="NYI10" s="253"/>
      <c r="NYJ10" s="253"/>
      <c r="NYK10" s="253"/>
      <c r="NYL10" s="253"/>
      <c r="NYM10" s="253"/>
      <c r="NYN10" s="253"/>
      <c r="NYO10" s="253"/>
      <c r="NYP10" s="253"/>
      <c r="NYQ10" s="253"/>
      <c r="NYR10" s="253"/>
      <c r="NYS10" s="253"/>
      <c r="NYT10" s="253"/>
      <c r="NYU10" s="253"/>
      <c r="NYV10" s="253"/>
      <c r="NYW10" s="253"/>
      <c r="NYX10" s="253"/>
      <c r="NYY10" s="253"/>
      <c r="NYZ10" s="253"/>
      <c r="NZA10" s="253"/>
      <c r="NZB10" s="253"/>
      <c r="NZC10" s="253"/>
      <c r="NZD10" s="253"/>
      <c r="NZE10" s="253"/>
      <c r="NZF10" s="253"/>
      <c r="NZG10" s="253"/>
      <c r="NZH10" s="253"/>
      <c r="NZI10" s="253"/>
      <c r="NZJ10" s="253"/>
      <c r="NZK10" s="253"/>
      <c r="NZL10" s="253"/>
      <c r="NZM10" s="253"/>
      <c r="NZN10" s="253"/>
      <c r="NZO10" s="253"/>
      <c r="NZP10" s="253"/>
      <c r="NZQ10" s="253"/>
      <c r="NZR10" s="253"/>
      <c r="NZS10" s="253"/>
      <c r="NZT10" s="253"/>
      <c r="NZU10" s="253"/>
      <c r="NZV10" s="253"/>
      <c r="NZW10" s="253"/>
      <c r="NZX10" s="253"/>
      <c r="NZY10" s="253"/>
      <c r="NZZ10" s="253"/>
      <c r="OAA10" s="253"/>
      <c r="OAB10" s="253"/>
      <c r="OAC10" s="253"/>
      <c r="OAD10" s="253"/>
      <c r="OAE10" s="253"/>
      <c r="OAF10" s="253"/>
      <c r="OAG10" s="253"/>
      <c r="OAH10" s="253"/>
      <c r="OAI10" s="253"/>
      <c r="OAJ10" s="253"/>
      <c r="OAK10" s="253"/>
      <c r="OAL10" s="253"/>
      <c r="OAM10" s="253"/>
      <c r="OAN10" s="253"/>
      <c r="OAO10" s="253"/>
      <c r="OAP10" s="253"/>
      <c r="OAQ10" s="253"/>
      <c r="OAR10" s="253"/>
      <c r="OAS10" s="253"/>
      <c r="OAT10" s="253"/>
      <c r="OAU10" s="253"/>
      <c r="OAV10" s="253"/>
      <c r="OAW10" s="253"/>
      <c r="OAX10" s="253"/>
      <c r="OAY10" s="253"/>
      <c r="OAZ10" s="253"/>
      <c r="OBA10" s="253"/>
      <c r="OBB10" s="253"/>
      <c r="OBC10" s="253"/>
      <c r="OBD10" s="253"/>
      <c r="OBE10" s="253"/>
      <c r="OBF10" s="253"/>
      <c r="OBG10" s="253"/>
      <c r="OBH10" s="253"/>
      <c r="OBI10" s="253"/>
      <c r="OBJ10" s="253"/>
      <c r="OBK10" s="253"/>
      <c r="OBL10" s="253"/>
      <c r="OBM10" s="253"/>
      <c r="OBN10" s="253"/>
      <c r="OBO10" s="253"/>
      <c r="OBP10" s="253"/>
      <c r="OBQ10" s="253"/>
      <c r="OBR10" s="253"/>
      <c r="OBS10" s="253"/>
      <c r="OBT10" s="253"/>
      <c r="OBU10" s="253"/>
      <c r="OBV10" s="253"/>
      <c r="OBW10" s="253"/>
      <c r="OBX10" s="253"/>
      <c r="OBY10" s="253"/>
      <c r="OBZ10" s="253"/>
      <c r="OCA10" s="253"/>
      <c r="OCB10" s="253"/>
      <c r="OCC10" s="253"/>
      <c r="OCD10" s="253"/>
      <c r="OCE10" s="253"/>
      <c r="OCF10" s="253"/>
      <c r="OCG10" s="253"/>
      <c r="OCH10" s="253"/>
      <c r="OCI10" s="253"/>
      <c r="OCJ10" s="253"/>
      <c r="OCK10" s="253"/>
      <c r="OCL10" s="253"/>
      <c r="OCM10" s="253"/>
      <c r="OCN10" s="253"/>
      <c r="OCO10" s="253"/>
      <c r="OCP10" s="253"/>
      <c r="OCQ10" s="253"/>
      <c r="OCR10" s="253"/>
      <c r="OCS10" s="253"/>
      <c r="OCT10" s="253"/>
      <c r="OCU10" s="253"/>
      <c r="OCV10" s="253"/>
      <c r="OCW10" s="253"/>
      <c r="OCX10" s="253"/>
      <c r="OCY10" s="253"/>
      <c r="OCZ10" s="253"/>
      <c r="ODA10" s="253"/>
      <c r="ODB10" s="253"/>
      <c r="ODC10" s="253"/>
      <c r="ODD10" s="253"/>
      <c r="ODE10" s="253"/>
      <c r="ODF10" s="253"/>
      <c r="ODG10" s="253"/>
      <c r="ODH10" s="253"/>
      <c r="ODI10" s="253"/>
      <c r="ODJ10" s="253"/>
      <c r="ODK10" s="253"/>
      <c r="ODL10" s="253"/>
      <c r="ODM10" s="253"/>
      <c r="ODN10" s="253"/>
      <c r="ODO10" s="253"/>
      <c r="ODP10" s="253"/>
      <c r="ODQ10" s="253"/>
      <c r="ODR10" s="253"/>
      <c r="ODS10" s="253"/>
      <c r="ODT10" s="253"/>
      <c r="ODU10" s="253"/>
      <c r="ODV10" s="253"/>
      <c r="ODW10" s="253"/>
      <c r="ODX10" s="253"/>
      <c r="ODY10" s="253"/>
      <c r="ODZ10" s="253"/>
      <c r="OEA10" s="253"/>
      <c r="OEB10" s="253"/>
      <c r="OEC10" s="253"/>
      <c r="OED10" s="253"/>
      <c r="OEE10" s="253"/>
      <c r="OEF10" s="253"/>
      <c r="OEG10" s="253"/>
      <c r="OEH10" s="253"/>
      <c r="OEI10" s="253"/>
      <c r="OEJ10" s="253"/>
      <c r="OEK10" s="253"/>
      <c r="OEL10" s="253"/>
      <c r="OEM10" s="253"/>
      <c r="OEN10" s="253"/>
      <c r="OEO10" s="253"/>
      <c r="OEP10" s="253"/>
      <c r="OEQ10" s="253"/>
      <c r="OER10" s="253"/>
      <c r="OES10" s="253"/>
      <c r="OET10" s="253"/>
      <c r="OEU10" s="253"/>
      <c r="OEV10" s="253"/>
      <c r="OEW10" s="253"/>
      <c r="OEX10" s="253"/>
      <c r="OEY10" s="253"/>
      <c r="OEZ10" s="253"/>
      <c r="OFA10" s="253"/>
      <c r="OFB10" s="253"/>
      <c r="OFC10" s="253"/>
      <c r="OFD10" s="253"/>
      <c r="OFE10" s="253"/>
      <c r="OFF10" s="253"/>
      <c r="OFG10" s="253"/>
      <c r="OFH10" s="253"/>
      <c r="OFI10" s="253"/>
      <c r="OFJ10" s="253"/>
      <c r="OFK10" s="253"/>
      <c r="OFL10" s="253"/>
      <c r="OFM10" s="253"/>
      <c r="OFN10" s="253"/>
      <c r="OFO10" s="253"/>
      <c r="OFP10" s="253"/>
      <c r="OFQ10" s="253"/>
      <c r="OFR10" s="253"/>
      <c r="OFS10" s="253"/>
      <c r="OFT10" s="253"/>
      <c r="OFU10" s="253"/>
      <c r="OFV10" s="253"/>
      <c r="OFW10" s="253"/>
      <c r="OFX10" s="253"/>
      <c r="OFY10" s="253"/>
      <c r="OFZ10" s="253"/>
      <c r="OGA10" s="253"/>
      <c r="OGB10" s="253"/>
      <c r="OGC10" s="253"/>
      <c r="OGD10" s="253"/>
      <c r="OGE10" s="253"/>
      <c r="OGF10" s="253"/>
      <c r="OGG10" s="253"/>
      <c r="OGH10" s="253"/>
      <c r="OGI10" s="253"/>
      <c r="OGJ10" s="253"/>
      <c r="OGK10" s="253"/>
      <c r="OGL10" s="253"/>
      <c r="OGM10" s="253"/>
      <c r="OGN10" s="253"/>
      <c r="OGO10" s="253"/>
      <c r="OGP10" s="253"/>
      <c r="OGQ10" s="253"/>
      <c r="OGR10" s="253"/>
      <c r="OGS10" s="253"/>
      <c r="OGT10" s="253"/>
      <c r="OGU10" s="253"/>
      <c r="OGV10" s="253"/>
      <c r="OGW10" s="253"/>
      <c r="OGX10" s="253"/>
      <c r="OGY10" s="253"/>
      <c r="OGZ10" s="253"/>
      <c r="OHA10" s="253"/>
      <c r="OHB10" s="253"/>
      <c r="OHC10" s="253"/>
      <c r="OHD10" s="253"/>
      <c r="OHE10" s="253"/>
      <c r="OHF10" s="253"/>
      <c r="OHG10" s="253"/>
      <c r="OHH10" s="253"/>
      <c r="OHI10" s="253"/>
      <c r="OHJ10" s="253"/>
      <c r="OHK10" s="253"/>
      <c r="OHL10" s="253"/>
      <c r="OHM10" s="253"/>
      <c r="OHN10" s="253"/>
      <c r="OHO10" s="253"/>
      <c r="OHP10" s="253"/>
      <c r="OHQ10" s="253"/>
      <c r="OHR10" s="253"/>
      <c r="OHS10" s="253"/>
      <c r="OHT10" s="253"/>
      <c r="OHU10" s="253"/>
      <c r="OHV10" s="253"/>
      <c r="OHW10" s="253"/>
      <c r="OHX10" s="253"/>
      <c r="OHY10" s="253"/>
      <c r="OHZ10" s="253"/>
      <c r="OIA10" s="253"/>
      <c r="OIB10" s="253"/>
      <c r="OIC10" s="253"/>
      <c r="OID10" s="253"/>
      <c r="OIE10" s="253"/>
      <c r="OIF10" s="253"/>
      <c r="OIG10" s="253"/>
      <c r="OIH10" s="253"/>
      <c r="OII10" s="253"/>
      <c r="OIJ10" s="253"/>
      <c r="OIK10" s="253"/>
      <c r="OIL10" s="253"/>
      <c r="OIM10" s="253"/>
      <c r="OIN10" s="253"/>
      <c r="OIO10" s="253"/>
      <c r="OIP10" s="253"/>
      <c r="OIQ10" s="253"/>
      <c r="OIR10" s="253"/>
      <c r="OIS10" s="253"/>
      <c r="OIT10" s="253"/>
      <c r="OIU10" s="253"/>
      <c r="OIV10" s="253"/>
      <c r="OIW10" s="253"/>
      <c r="OIX10" s="253"/>
      <c r="OIY10" s="253"/>
      <c r="OIZ10" s="253"/>
      <c r="OJA10" s="253"/>
      <c r="OJB10" s="253"/>
      <c r="OJC10" s="253"/>
      <c r="OJD10" s="253"/>
      <c r="OJE10" s="253"/>
      <c r="OJF10" s="253"/>
      <c r="OJG10" s="253"/>
      <c r="OJH10" s="253"/>
      <c r="OJI10" s="253"/>
      <c r="OJJ10" s="253"/>
      <c r="OJK10" s="253"/>
      <c r="OJL10" s="253"/>
      <c r="OJM10" s="253"/>
      <c r="OJN10" s="253"/>
      <c r="OJO10" s="253"/>
      <c r="OJP10" s="253"/>
      <c r="OJQ10" s="253"/>
      <c r="OJR10" s="253"/>
      <c r="OJS10" s="253"/>
      <c r="OJT10" s="253"/>
      <c r="OJU10" s="253"/>
      <c r="OJV10" s="253"/>
      <c r="OJW10" s="253"/>
      <c r="OJX10" s="253"/>
      <c r="OJY10" s="253"/>
      <c r="OJZ10" s="253"/>
      <c r="OKA10" s="253"/>
      <c r="OKB10" s="253"/>
      <c r="OKC10" s="253"/>
      <c r="OKD10" s="253"/>
      <c r="OKE10" s="253"/>
      <c r="OKF10" s="253"/>
      <c r="OKG10" s="253"/>
      <c r="OKH10" s="253"/>
      <c r="OKI10" s="253"/>
      <c r="OKJ10" s="253"/>
      <c r="OKK10" s="253"/>
      <c r="OKL10" s="253"/>
      <c r="OKM10" s="253"/>
      <c r="OKN10" s="253"/>
      <c r="OKO10" s="253"/>
      <c r="OKP10" s="253"/>
      <c r="OKQ10" s="253"/>
      <c r="OKR10" s="253"/>
      <c r="OKS10" s="253"/>
      <c r="OKT10" s="253"/>
      <c r="OKU10" s="253"/>
      <c r="OKV10" s="253"/>
      <c r="OKW10" s="253"/>
      <c r="OKX10" s="253"/>
      <c r="OKY10" s="253"/>
      <c r="OKZ10" s="253"/>
      <c r="OLA10" s="253"/>
      <c r="OLB10" s="253"/>
      <c r="OLC10" s="253"/>
      <c r="OLD10" s="253"/>
      <c r="OLE10" s="253"/>
      <c r="OLF10" s="253"/>
      <c r="OLG10" s="253"/>
      <c r="OLH10" s="253"/>
      <c r="OLI10" s="253"/>
      <c r="OLJ10" s="253"/>
      <c r="OLK10" s="253"/>
      <c r="OLL10" s="253"/>
      <c r="OLM10" s="253"/>
      <c r="OLN10" s="253"/>
      <c r="OLO10" s="253"/>
      <c r="OLP10" s="253"/>
      <c r="OLQ10" s="253"/>
      <c r="OLR10" s="253"/>
      <c r="OLS10" s="253"/>
      <c r="OLT10" s="253"/>
      <c r="OLU10" s="253"/>
      <c r="OLV10" s="253"/>
      <c r="OLW10" s="253"/>
      <c r="OLX10" s="253"/>
      <c r="OLY10" s="253"/>
      <c r="OLZ10" s="253"/>
      <c r="OMA10" s="253"/>
      <c r="OMB10" s="253"/>
      <c r="OMC10" s="253"/>
      <c r="OMD10" s="253"/>
      <c r="OME10" s="253"/>
      <c r="OMF10" s="253"/>
      <c r="OMG10" s="253"/>
      <c r="OMH10" s="253"/>
      <c r="OMI10" s="253"/>
      <c r="OMJ10" s="253"/>
      <c r="OMK10" s="253"/>
      <c r="OML10" s="253"/>
      <c r="OMM10" s="253"/>
      <c r="OMN10" s="253"/>
      <c r="OMO10" s="253"/>
      <c r="OMP10" s="253"/>
      <c r="OMQ10" s="253"/>
      <c r="OMR10" s="253"/>
      <c r="OMS10" s="253"/>
      <c r="OMT10" s="253"/>
      <c r="OMU10" s="253"/>
      <c r="OMV10" s="253"/>
      <c r="OMW10" s="253"/>
      <c r="OMX10" s="253"/>
      <c r="OMY10" s="253"/>
      <c r="OMZ10" s="253"/>
      <c r="ONA10" s="253"/>
      <c r="ONB10" s="253"/>
      <c r="ONC10" s="253"/>
      <c r="OND10" s="253"/>
      <c r="ONE10" s="253"/>
      <c r="ONF10" s="253"/>
      <c r="ONG10" s="253"/>
      <c r="ONH10" s="253"/>
      <c r="ONI10" s="253"/>
      <c r="ONJ10" s="253"/>
      <c r="ONK10" s="253"/>
      <c r="ONL10" s="253"/>
      <c r="ONM10" s="253"/>
      <c r="ONN10" s="253"/>
      <c r="ONO10" s="253"/>
      <c r="ONP10" s="253"/>
      <c r="ONQ10" s="253"/>
      <c r="ONR10" s="253"/>
      <c r="ONS10" s="253"/>
      <c r="ONT10" s="253"/>
      <c r="ONU10" s="253"/>
      <c r="ONV10" s="253"/>
      <c r="ONW10" s="253"/>
      <c r="ONX10" s="253"/>
      <c r="ONY10" s="253"/>
      <c r="ONZ10" s="253"/>
      <c r="OOA10" s="253"/>
      <c r="OOB10" s="253"/>
      <c r="OOC10" s="253"/>
      <c r="OOD10" s="253"/>
      <c r="OOE10" s="253"/>
      <c r="OOF10" s="253"/>
      <c r="OOG10" s="253"/>
      <c r="OOH10" s="253"/>
      <c r="OOI10" s="253"/>
      <c r="OOJ10" s="253"/>
      <c r="OOK10" s="253"/>
      <c r="OOL10" s="253"/>
      <c r="OOM10" s="253"/>
      <c r="OON10" s="253"/>
      <c r="OOO10" s="253"/>
      <c r="OOP10" s="253"/>
      <c r="OOQ10" s="253"/>
      <c r="OOR10" s="253"/>
      <c r="OOS10" s="253"/>
      <c r="OOT10" s="253"/>
      <c r="OOU10" s="253"/>
      <c r="OOV10" s="253"/>
      <c r="OOW10" s="253"/>
      <c r="OOX10" s="253"/>
      <c r="OOY10" s="253"/>
      <c r="OOZ10" s="253"/>
      <c r="OPA10" s="253"/>
      <c r="OPB10" s="253"/>
      <c r="OPC10" s="253"/>
      <c r="OPD10" s="253"/>
      <c r="OPE10" s="253"/>
      <c r="OPF10" s="253"/>
      <c r="OPG10" s="253"/>
      <c r="OPH10" s="253"/>
      <c r="OPI10" s="253"/>
      <c r="OPJ10" s="253"/>
      <c r="OPK10" s="253"/>
      <c r="OPL10" s="253"/>
      <c r="OPM10" s="253"/>
      <c r="OPN10" s="253"/>
      <c r="OPO10" s="253"/>
      <c r="OPP10" s="253"/>
      <c r="OPQ10" s="253"/>
      <c r="OPR10" s="253"/>
      <c r="OPS10" s="253"/>
      <c r="OPT10" s="253"/>
      <c r="OPU10" s="253"/>
      <c r="OPV10" s="253"/>
      <c r="OPW10" s="253"/>
      <c r="OPX10" s="253"/>
      <c r="OPY10" s="253"/>
      <c r="OPZ10" s="253"/>
      <c r="OQA10" s="253"/>
      <c r="OQB10" s="253"/>
      <c r="OQC10" s="253"/>
      <c r="OQD10" s="253"/>
      <c r="OQE10" s="253"/>
      <c r="OQF10" s="253"/>
      <c r="OQG10" s="253"/>
      <c r="OQH10" s="253"/>
      <c r="OQI10" s="253"/>
      <c r="OQJ10" s="253"/>
      <c r="OQK10" s="253"/>
      <c r="OQL10" s="253"/>
      <c r="OQM10" s="253"/>
      <c r="OQN10" s="253"/>
      <c r="OQO10" s="253"/>
      <c r="OQP10" s="253"/>
      <c r="OQQ10" s="253"/>
      <c r="OQR10" s="253"/>
      <c r="OQS10" s="253"/>
      <c r="OQT10" s="253"/>
      <c r="OQU10" s="253"/>
      <c r="OQV10" s="253"/>
      <c r="OQW10" s="253"/>
      <c r="OQX10" s="253"/>
      <c r="OQY10" s="253"/>
      <c r="OQZ10" s="253"/>
      <c r="ORA10" s="253"/>
      <c r="ORB10" s="253"/>
      <c r="ORC10" s="253"/>
      <c r="ORD10" s="253"/>
      <c r="ORE10" s="253"/>
      <c r="ORF10" s="253"/>
      <c r="ORG10" s="253"/>
      <c r="ORH10" s="253"/>
      <c r="ORI10" s="253"/>
      <c r="ORJ10" s="253"/>
      <c r="ORK10" s="253"/>
      <c r="ORL10" s="253"/>
      <c r="ORM10" s="253"/>
      <c r="ORN10" s="253"/>
      <c r="ORO10" s="253"/>
      <c r="ORP10" s="253"/>
      <c r="ORQ10" s="253"/>
      <c r="ORR10" s="253"/>
      <c r="ORS10" s="253"/>
      <c r="ORT10" s="253"/>
      <c r="ORU10" s="253"/>
      <c r="ORV10" s="253"/>
      <c r="ORW10" s="253"/>
      <c r="ORX10" s="253"/>
      <c r="ORY10" s="253"/>
      <c r="ORZ10" s="253"/>
      <c r="OSA10" s="253"/>
      <c r="OSB10" s="253"/>
      <c r="OSC10" s="253"/>
      <c r="OSD10" s="253"/>
      <c r="OSE10" s="253"/>
      <c r="OSF10" s="253"/>
      <c r="OSG10" s="253"/>
      <c r="OSH10" s="253"/>
      <c r="OSI10" s="253"/>
      <c r="OSJ10" s="253"/>
      <c r="OSK10" s="253"/>
      <c r="OSL10" s="253"/>
      <c r="OSM10" s="253"/>
      <c r="OSN10" s="253"/>
      <c r="OSO10" s="253"/>
      <c r="OSP10" s="253"/>
      <c r="OSQ10" s="253"/>
      <c r="OSR10" s="253"/>
      <c r="OSS10" s="253"/>
      <c r="OST10" s="253"/>
      <c r="OSU10" s="253"/>
      <c r="OSV10" s="253"/>
      <c r="OSW10" s="253"/>
      <c r="OSX10" s="253"/>
      <c r="OSY10" s="253"/>
      <c r="OSZ10" s="253"/>
      <c r="OTA10" s="253"/>
      <c r="OTB10" s="253"/>
      <c r="OTC10" s="253"/>
      <c r="OTD10" s="253"/>
      <c r="OTE10" s="253"/>
      <c r="OTF10" s="253"/>
      <c r="OTG10" s="253"/>
      <c r="OTH10" s="253"/>
      <c r="OTI10" s="253"/>
      <c r="OTJ10" s="253"/>
      <c r="OTK10" s="253"/>
      <c r="OTL10" s="253"/>
      <c r="OTM10" s="253"/>
      <c r="OTN10" s="253"/>
      <c r="OTO10" s="253"/>
      <c r="OTP10" s="253"/>
      <c r="OTQ10" s="253"/>
      <c r="OTR10" s="253"/>
      <c r="OTS10" s="253"/>
      <c r="OTT10" s="253"/>
      <c r="OTU10" s="253"/>
      <c r="OTV10" s="253"/>
      <c r="OTW10" s="253"/>
      <c r="OTX10" s="253"/>
      <c r="OTY10" s="253"/>
      <c r="OTZ10" s="253"/>
      <c r="OUA10" s="253"/>
      <c r="OUB10" s="253"/>
      <c r="OUC10" s="253"/>
      <c r="OUD10" s="253"/>
      <c r="OUE10" s="253"/>
      <c r="OUF10" s="253"/>
      <c r="OUG10" s="253"/>
      <c r="OUH10" s="253"/>
      <c r="OUI10" s="253"/>
      <c r="OUJ10" s="253"/>
      <c r="OUK10" s="253"/>
      <c r="OUL10" s="253"/>
      <c r="OUM10" s="253"/>
      <c r="OUN10" s="253"/>
      <c r="OUO10" s="253"/>
      <c r="OUP10" s="253"/>
      <c r="OUQ10" s="253"/>
      <c r="OUR10" s="253"/>
      <c r="OUS10" s="253"/>
      <c r="OUT10" s="253"/>
      <c r="OUU10" s="253"/>
      <c r="OUV10" s="253"/>
      <c r="OUW10" s="253"/>
      <c r="OUX10" s="253"/>
      <c r="OUY10" s="253"/>
      <c r="OUZ10" s="253"/>
      <c r="OVA10" s="253"/>
      <c r="OVB10" s="253"/>
      <c r="OVC10" s="253"/>
      <c r="OVD10" s="253"/>
      <c r="OVE10" s="253"/>
      <c r="OVF10" s="253"/>
      <c r="OVG10" s="253"/>
      <c r="OVH10" s="253"/>
      <c r="OVI10" s="253"/>
      <c r="OVJ10" s="253"/>
      <c r="OVK10" s="253"/>
      <c r="OVL10" s="253"/>
      <c r="OVM10" s="253"/>
      <c r="OVN10" s="253"/>
      <c r="OVO10" s="253"/>
      <c r="OVP10" s="253"/>
      <c r="OVQ10" s="253"/>
      <c r="OVR10" s="253"/>
      <c r="OVS10" s="253"/>
      <c r="OVT10" s="253"/>
      <c r="OVU10" s="253"/>
      <c r="OVV10" s="253"/>
      <c r="OVW10" s="253"/>
      <c r="OVX10" s="253"/>
      <c r="OVY10" s="253"/>
      <c r="OVZ10" s="253"/>
      <c r="OWA10" s="253"/>
      <c r="OWB10" s="253"/>
      <c r="OWC10" s="253"/>
      <c r="OWD10" s="253"/>
      <c r="OWE10" s="253"/>
      <c r="OWF10" s="253"/>
      <c r="OWG10" s="253"/>
      <c r="OWH10" s="253"/>
      <c r="OWI10" s="253"/>
      <c r="OWJ10" s="253"/>
      <c r="OWK10" s="253"/>
      <c r="OWL10" s="253"/>
      <c r="OWM10" s="253"/>
      <c r="OWN10" s="253"/>
      <c r="OWO10" s="253"/>
      <c r="OWP10" s="253"/>
      <c r="OWQ10" s="253"/>
      <c r="OWR10" s="253"/>
      <c r="OWS10" s="253"/>
      <c r="OWT10" s="253"/>
      <c r="OWU10" s="253"/>
      <c r="OWV10" s="253"/>
      <c r="OWW10" s="253"/>
      <c r="OWX10" s="253"/>
      <c r="OWY10" s="253"/>
      <c r="OWZ10" s="253"/>
      <c r="OXA10" s="253"/>
      <c r="OXB10" s="253"/>
      <c r="OXC10" s="253"/>
      <c r="OXD10" s="253"/>
      <c r="OXE10" s="253"/>
      <c r="OXF10" s="253"/>
      <c r="OXG10" s="253"/>
      <c r="OXH10" s="253"/>
      <c r="OXI10" s="253"/>
      <c r="OXJ10" s="253"/>
      <c r="OXK10" s="253"/>
      <c r="OXL10" s="253"/>
      <c r="OXM10" s="253"/>
      <c r="OXN10" s="253"/>
      <c r="OXO10" s="253"/>
      <c r="OXP10" s="253"/>
      <c r="OXQ10" s="253"/>
      <c r="OXR10" s="253"/>
      <c r="OXS10" s="253"/>
      <c r="OXT10" s="253"/>
      <c r="OXU10" s="253"/>
      <c r="OXV10" s="253"/>
      <c r="OXW10" s="253"/>
      <c r="OXX10" s="253"/>
      <c r="OXY10" s="253"/>
      <c r="OXZ10" s="253"/>
      <c r="OYA10" s="253"/>
      <c r="OYB10" s="253"/>
      <c r="OYC10" s="253"/>
      <c r="OYD10" s="253"/>
      <c r="OYE10" s="253"/>
      <c r="OYF10" s="253"/>
      <c r="OYG10" s="253"/>
      <c r="OYH10" s="253"/>
      <c r="OYI10" s="253"/>
      <c r="OYJ10" s="253"/>
      <c r="OYK10" s="253"/>
      <c r="OYL10" s="253"/>
      <c r="OYM10" s="253"/>
      <c r="OYN10" s="253"/>
      <c r="OYO10" s="253"/>
      <c r="OYP10" s="253"/>
      <c r="OYQ10" s="253"/>
      <c r="OYR10" s="253"/>
      <c r="OYS10" s="253"/>
      <c r="OYT10" s="253"/>
      <c r="OYU10" s="253"/>
      <c r="OYV10" s="253"/>
      <c r="OYW10" s="253"/>
      <c r="OYX10" s="253"/>
      <c r="OYY10" s="253"/>
      <c r="OYZ10" s="253"/>
      <c r="OZA10" s="253"/>
      <c r="OZB10" s="253"/>
      <c r="OZC10" s="253"/>
      <c r="OZD10" s="253"/>
      <c r="OZE10" s="253"/>
      <c r="OZF10" s="253"/>
      <c r="OZG10" s="253"/>
      <c r="OZH10" s="253"/>
      <c r="OZI10" s="253"/>
      <c r="OZJ10" s="253"/>
      <c r="OZK10" s="253"/>
      <c r="OZL10" s="253"/>
      <c r="OZM10" s="253"/>
      <c r="OZN10" s="253"/>
      <c r="OZO10" s="253"/>
      <c r="OZP10" s="253"/>
      <c r="OZQ10" s="253"/>
      <c r="OZR10" s="253"/>
      <c r="OZS10" s="253"/>
      <c r="OZT10" s="253"/>
      <c r="OZU10" s="253"/>
      <c r="OZV10" s="253"/>
      <c r="OZW10" s="253"/>
      <c r="OZX10" s="253"/>
      <c r="OZY10" s="253"/>
      <c r="OZZ10" s="253"/>
      <c r="PAA10" s="253"/>
      <c r="PAB10" s="253"/>
      <c r="PAC10" s="253"/>
      <c r="PAD10" s="253"/>
      <c r="PAE10" s="253"/>
      <c r="PAF10" s="253"/>
      <c r="PAG10" s="253"/>
      <c r="PAH10" s="253"/>
      <c r="PAI10" s="253"/>
      <c r="PAJ10" s="253"/>
      <c r="PAK10" s="253"/>
      <c r="PAL10" s="253"/>
      <c r="PAM10" s="253"/>
      <c r="PAN10" s="253"/>
      <c r="PAO10" s="253"/>
      <c r="PAP10" s="253"/>
      <c r="PAQ10" s="253"/>
      <c r="PAR10" s="253"/>
      <c r="PAS10" s="253"/>
      <c r="PAT10" s="253"/>
      <c r="PAU10" s="253"/>
      <c r="PAV10" s="253"/>
      <c r="PAW10" s="253"/>
      <c r="PAX10" s="253"/>
      <c r="PAY10" s="253"/>
      <c r="PAZ10" s="253"/>
      <c r="PBA10" s="253"/>
      <c r="PBB10" s="253"/>
      <c r="PBC10" s="253"/>
      <c r="PBD10" s="253"/>
      <c r="PBE10" s="253"/>
      <c r="PBF10" s="253"/>
      <c r="PBG10" s="253"/>
      <c r="PBH10" s="253"/>
      <c r="PBI10" s="253"/>
      <c r="PBJ10" s="253"/>
      <c r="PBK10" s="253"/>
      <c r="PBL10" s="253"/>
      <c r="PBM10" s="253"/>
      <c r="PBN10" s="253"/>
      <c r="PBO10" s="253"/>
      <c r="PBP10" s="253"/>
      <c r="PBQ10" s="253"/>
      <c r="PBR10" s="253"/>
      <c r="PBS10" s="253"/>
      <c r="PBT10" s="253"/>
      <c r="PBU10" s="253"/>
      <c r="PBV10" s="253"/>
      <c r="PBW10" s="253"/>
      <c r="PBX10" s="253"/>
      <c r="PBY10" s="253"/>
      <c r="PBZ10" s="253"/>
      <c r="PCA10" s="253"/>
      <c r="PCB10" s="253"/>
      <c r="PCC10" s="253"/>
      <c r="PCD10" s="253"/>
      <c r="PCE10" s="253"/>
      <c r="PCF10" s="253"/>
      <c r="PCG10" s="253"/>
      <c r="PCH10" s="253"/>
      <c r="PCI10" s="253"/>
      <c r="PCJ10" s="253"/>
      <c r="PCK10" s="253"/>
      <c r="PCL10" s="253"/>
      <c r="PCM10" s="253"/>
      <c r="PCN10" s="253"/>
      <c r="PCO10" s="253"/>
      <c r="PCP10" s="253"/>
      <c r="PCQ10" s="253"/>
      <c r="PCR10" s="253"/>
      <c r="PCS10" s="253"/>
      <c r="PCT10" s="253"/>
      <c r="PCU10" s="253"/>
      <c r="PCV10" s="253"/>
      <c r="PCW10" s="253"/>
      <c r="PCX10" s="253"/>
      <c r="PCY10" s="253"/>
      <c r="PCZ10" s="253"/>
      <c r="PDA10" s="253"/>
      <c r="PDB10" s="253"/>
      <c r="PDC10" s="253"/>
      <c r="PDD10" s="253"/>
      <c r="PDE10" s="253"/>
      <c r="PDF10" s="253"/>
      <c r="PDG10" s="253"/>
      <c r="PDH10" s="253"/>
      <c r="PDI10" s="253"/>
      <c r="PDJ10" s="253"/>
      <c r="PDK10" s="253"/>
      <c r="PDL10" s="253"/>
      <c r="PDM10" s="253"/>
      <c r="PDN10" s="253"/>
      <c r="PDO10" s="253"/>
      <c r="PDP10" s="253"/>
      <c r="PDQ10" s="253"/>
      <c r="PDR10" s="253"/>
      <c r="PDS10" s="253"/>
      <c r="PDT10" s="253"/>
      <c r="PDU10" s="253"/>
      <c r="PDV10" s="253"/>
      <c r="PDW10" s="253"/>
      <c r="PDX10" s="253"/>
      <c r="PDY10" s="253"/>
      <c r="PDZ10" s="253"/>
      <c r="PEA10" s="253"/>
      <c r="PEB10" s="253"/>
      <c r="PEC10" s="253"/>
      <c r="PED10" s="253"/>
      <c r="PEE10" s="253"/>
      <c r="PEF10" s="253"/>
      <c r="PEG10" s="253"/>
      <c r="PEH10" s="253"/>
      <c r="PEI10" s="253"/>
      <c r="PEJ10" s="253"/>
      <c r="PEK10" s="253"/>
      <c r="PEL10" s="253"/>
      <c r="PEM10" s="253"/>
      <c r="PEN10" s="253"/>
      <c r="PEO10" s="253"/>
      <c r="PEP10" s="253"/>
      <c r="PEQ10" s="253"/>
      <c r="PER10" s="253"/>
      <c r="PES10" s="253"/>
      <c r="PET10" s="253"/>
      <c r="PEU10" s="253"/>
      <c r="PEV10" s="253"/>
      <c r="PEW10" s="253"/>
      <c r="PEX10" s="253"/>
      <c r="PEY10" s="253"/>
      <c r="PEZ10" s="253"/>
      <c r="PFA10" s="253"/>
      <c r="PFB10" s="253"/>
      <c r="PFC10" s="253"/>
      <c r="PFD10" s="253"/>
      <c r="PFE10" s="253"/>
      <c r="PFF10" s="253"/>
      <c r="PFG10" s="253"/>
      <c r="PFH10" s="253"/>
      <c r="PFI10" s="253"/>
      <c r="PFJ10" s="253"/>
      <c r="PFK10" s="253"/>
      <c r="PFL10" s="253"/>
      <c r="PFM10" s="253"/>
      <c r="PFN10" s="253"/>
      <c r="PFO10" s="253"/>
      <c r="PFP10" s="253"/>
      <c r="PFQ10" s="253"/>
      <c r="PFR10" s="253"/>
      <c r="PFS10" s="253"/>
      <c r="PFT10" s="253"/>
      <c r="PFU10" s="253"/>
      <c r="PFV10" s="253"/>
      <c r="PFW10" s="253"/>
      <c r="PFX10" s="253"/>
      <c r="PFY10" s="253"/>
      <c r="PFZ10" s="253"/>
      <c r="PGA10" s="253"/>
      <c r="PGB10" s="253"/>
      <c r="PGC10" s="253"/>
      <c r="PGD10" s="253"/>
      <c r="PGE10" s="253"/>
      <c r="PGF10" s="253"/>
      <c r="PGG10" s="253"/>
      <c r="PGH10" s="253"/>
      <c r="PGI10" s="253"/>
      <c r="PGJ10" s="253"/>
      <c r="PGK10" s="253"/>
      <c r="PGL10" s="253"/>
      <c r="PGM10" s="253"/>
      <c r="PGN10" s="253"/>
      <c r="PGO10" s="253"/>
      <c r="PGP10" s="253"/>
      <c r="PGQ10" s="253"/>
      <c r="PGR10" s="253"/>
      <c r="PGS10" s="253"/>
      <c r="PGT10" s="253"/>
      <c r="PGU10" s="253"/>
      <c r="PGV10" s="253"/>
      <c r="PGW10" s="253"/>
      <c r="PGX10" s="253"/>
      <c r="PGY10" s="253"/>
      <c r="PGZ10" s="253"/>
      <c r="PHA10" s="253"/>
      <c r="PHB10" s="253"/>
      <c r="PHC10" s="253"/>
      <c r="PHD10" s="253"/>
      <c r="PHE10" s="253"/>
      <c r="PHF10" s="253"/>
      <c r="PHG10" s="253"/>
      <c r="PHH10" s="253"/>
      <c r="PHI10" s="253"/>
      <c r="PHJ10" s="253"/>
      <c r="PHK10" s="253"/>
      <c r="PHL10" s="253"/>
      <c r="PHM10" s="253"/>
      <c r="PHN10" s="253"/>
      <c r="PHO10" s="253"/>
      <c r="PHP10" s="253"/>
      <c r="PHQ10" s="253"/>
      <c r="PHR10" s="253"/>
      <c r="PHS10" s="253"/>
      <c r="PHT10" s="253"/>
      <c r="PHU10" s="253"/>
      <c r="PHV10" s="253"/>
      <c r="PHW10" s="253"/>
      <c r="PHX10" s="253"/>
      <c r="PHY10" s="253"/>
      <c r="PHZ10" s="253"/>
      <c r="PIA10" s="253"/>
      <c r="PIB10" s="253"/>
      <c r="PIC10" s="253"/>
      <c r="PID10" s="253"/>
      <c r="PIE10" s="253"/>
      <c r="PIF10" s="253"/>
      <c r="PIG10" s="253"/>
      <c r="PIH10" s="253"/>
      <c r="PII10" s="253"/>
      <c r="PIJ10" s="253"/>
      <c r="PIK10" s="253"/>
      <c r="PIL10" s="253"/>
      <c r="PIM10" s="253"/>
      <c r="PIN10" s="253"/>
      <c r="PIO10" s="253"/>
      <c r="PIP10" s="253"/>
      <c r="PIQ10" s="253"/>
      <c r="PIR10" s="253"/>
      <c r="PIS10" s="253"/>
      <c r="PIT10" s="253"/>
      <c r="PIU10" s="253"/>
      <c r="PIV10" s="253"/>
      <c r="PIW10" s="253"/>
      <c r="PIX10" s="253"/>
      <c r="PIY10" s="253"/>
      <c r="PIZ10" s="253"/>
      <c r="PJA10" s="253"/>
      <c r="PJB10" s="253"/>
      <c r="PJC10" s="253"/>
      <c r="PJD10" s="253"/>
      <c r="PJE10" s="253"/>
      <c r="PJF10" s="253"/>
      <c r="PJG10" s="253"/>
      <c r="PJH10" s="253"/>
      <c r="PJI10" s="253"/>
      <c r="PJJ10" s="253"/>
      <c r="PJK10" s="253"/>
      <c r="PJL10" s="253"/>
      <c r="PJM10" s="253"/>
      <c r="PJN10" s="253"/>
      <c r="PJO10" s="253"/>
      <c r="PJP10" s="253"/>
      <c r="PJQ10" s="253"/>
      <c r="PJR10" s="253"/>
      <c r="PJS10" s="253"/>
      <c r="PJT10" s="253"/>
      <c r="PJU10" s="253"/>
      <c r="PJV10" s="253"/>
      <c r="PJW10" s="253"/>
      <c r="PJX10" s="253"/>
      <c r="PJY10" s="253"/>
      <c r="PJZ10" s="253"/>
      <c r="PKA10" s="253"/>
      <c r="PKB10" s="253"/>
      <c r="PKC10" s="253"/>
      <c r="PKD10" s="253"/>
      <c r="PKE10" s="253"/>
      <c r="PKF10" s="253"/>
      <c r="PKG10" s="253"/>
      <c r="PKH10" s="253"/>
      <c r="PKI10" s="253"/>
      <c r="PKJ10" s="253"/>
      <c r="PKK10" s="253"/>
      <c r="PKL10" s="253"/>
      <c r="PKM10" s="253"/>
      <c r="PKN10" s="253"/>
      <c r="PKO10" s="253"/>
      <c r="PKP10" s="253"/>
      <c r="PKQ10" s="253"/>
      <c r="PKR10" s="253"/>
      <c r="PKS10" s="253"/>
      <c r="PKT10" s="253"/>
      <c r="PKU10" s="253"/>
      <c r="PKV10" s="253"/>
      <c r="PKW10" s="253"/>
      <c r="PKX10" s="253"/>
      <c r="PKY10" s="253"/>
      <c r="PKZ10" s="253"/>
      <c r="PLA10" s="253"/>
      <c r="PLB10" s="253"/>
      <c r="PLC10" s="253"/>
      <c r="PLD10" s="253"/>
      <c r="PLE10" s="253"/>
      <c r="PLF10" s="253"/>
      <c r="PLG10" s="253"/>
      <c r="PLH10" s="253"/>
      <c r="PLI10" s="253"/>
      <c r="PLJ10" s="253"/>
      <c r="PLK10" s="253"/>
      <c r="PLL10" s="253"/>
      <c r="PLM10" s="253"/>
      <c r="PLN10" s="253"/>
      <c r="PLO10" s="253"/>
      <c r="PLP10" s="253"/>
      <c r="PLQ10" s="253"/>
      <c r="PLR10" s="253"/>
      <c r="PLS10" s="253"/>
      <c r="PLT10" s="253"/>
      <c r="PLU10" s="253"/>
      <c r="PLV10" s="253"/>
      <c r="PLW10" s="253"/>
      <c r="PLX10" s="253"/>
      <c r="PLY10" s="253"/>
      <c r="PLZ10" s="253"/>
      <c r="PMA10" s="253"/>
      <c r="PMB10" s="253"/>
      <c r="PMC10" s="253"/>
      <c r="PMD10" s="253"/>
      <c r="PME10" s="253"/>
      <c r="PMF10" s="253"/>
      <c r="PMG10" s="253"/>
      <c r="PMH10" s="253"/>
      <c r="PMI10" s="253"/>
      <c r="PMJ10" s="253"/>
      <c r="PMK10" s="253"/>
      <c r="PML10" s="253"/>
      <c r="PMM10" s="253"/>
      <c r="PMN10" s="253"/>
      <c r="PMO10" s="253"/>
      <c r="PMP10" s="253"/>
      <c r="PMQ10" s="253"/>
      <c r="PMR10" s="253"/>
      <c r="PMS10" s="253"/>
      <c r="PMT10" s="253"/>
      <c r="PMU10" s="253"/>
      <c r="PMV10" s="253"/>
      <c r="PMW10" s="253"/>
      <c r="PMX10" s="253"/>
      <c r="PMY10" s="253"/>
      <c r="PMZ10" s="253"/>
      <c r="PNA10" s="253"/>
      <c r="PNB10" s="253"/>
      <c r="PNC10" s="253"/>
      <c r="PND10" s="253"/>
      <c r="PNE10" s="253"/>
      <c r="PNF10" s="253"/>
      <c r="PNG10" s="253"/>
      <c r="PNH10" s="253"/>
      <c r="PNI10" s="253"/>
      <c r="PNJ10" s="253"/>
      <c r="PNK10" s="253"/>
      <c r="PNL10" s="253"/>
      <c r="PNM10" s="253"/>
      <c r="PNN10" s="253"/>
      <c r="PNO10" s="253"/>
      <c r="PNP10" s="253"/>
      <c r="PNQ10" s="253"/>
      <c r="PNR10" s="253"/>
      <c r="PNS10" s="253"/>
      <c r="PNT10" s="253"/>
      <c r="PNU10" s="253"/>
      <c r="PNV10" s="253"/>
      <c r="PNW10" s="253"/>
      <c r="PNX10" s="253"/>
      <c r="PNY10" s="253"/>
      <c r="PNZ10" s="253"/>
      <c r="POA10" s="253"/>
      <c r="POB10" s="253"/>
      <c r="POC10" s="253"/>
      <c r="POD10" s="253"/>
      <c r="POE10" s="253"/>
      <c r="POF10" s="253"/>
      <c r="POG10" s="253"/>
      <c r="POH10" s="253"/>
      <c r="POI10" s="253"/>
      <c r="POJ10" s="253"/>
      <c r="POK10" s="253"/>
      <c r="POL10" s="253"/>
      <c r="POM10" s="253"/>
      <c r="PON10" s="253"/>
      <c r="POO10" s="253"/>
      <c r="POP10" s="253"/>
      <c r="POQ10" s="253"/>
      <c r="POR10" s="253"/>
      <c r="POS10" s="253"/>
      <c r="POT10" s="253"/>
      <c r="POU10" s="253"/>
      <c r="POV10" s="253"/>
      <c r="POW10" s="253"/>
      <c r="POX10" s="253"/>
      <c r="POY10" s="253"/>
      <c r="POZ10" s="253"/>
      <c r="PPA10" s="253"/>
      <c r="PPB10" s="253"/>
      <c r="PPC10" s="253"/>
      <c r="PPD10" s="253"/>
      <c r="PPE10" s="253"/>
      <c r="PPF10" s="253"/>
      <c r="PPG10" s="253"/>
      <c r="PPH10" s="253"/>
      <c r="PPI10" s="253"/>
      <c r="PPJ10" s="253"/>
      <c r="PPK10" s="253"/>
      <c r="PPL10" s="253"/>
      <c r="PPM10" s="253"/>
      <c r="PPN10" s="253"/>
      <c r="PPO10" s="253"/>
      <c r="PPP10" s="253"/>
      <c r="PPQ10" s="253"/>
      <c r="PPR10" s="253"/>
      <c r="PPS10" s="253"/>
      <c r="PPT10" s="253"/>
      <c r="PPU10" s="253"/>
      <c r="PPV10" s="253"/>
      <c r="PPW10" s="253"/>
      <c r="PPX10" s="253"/>
      <c r="PPY10" s="253"/>
      <c r="PPZ10" s="253"/>
      <c r="PQA10" s="253"/>
      <c r="PQB10" s="253"/>
      <c r="PQC10" s="253"/>
      <c r="PQD10" s="253"/>
      <c r="PQE10" s="253"/>
      <c r="PQF10" s="253"/>
      <c r="PQG10" s="253"/>
      <c r="PQH10" s="253"/>
      <c r="PQI10" s="253"/>
      <c r="PQJ10" s="253"/>
      <c r="PQK10" s="253"/>
      <c r="PQL10" s="253"/>
      <c r="PQM10" s="253"/>
      <c r="PQN10" s="253"/>
      <c r="PQO10" s="253"/>
      <c r="PQP10" s="253"/>
      <c r="PQQ10" s="253"/>
      <c r="PQR10" s="253"/>
      <c r="PQS10" s="253"/>
      <c r="PQT10" s="253"/>
      <c r="PQU10" s="253"/>
      <c r="PQV10" s="253"/>
      <c r="PQW10" s="253"/>
      <c r="PQX10" s="253"/>
      <c r="PQY10" s="253"/>
      <c r="PQZ10" s="253"/>
      <c r="PRA10" s="253"/>
      <c r="PRB10" s="253"/>
      <c r="PRC10" s="253"/>
      <c r="PRD10" s="253"/>
      <c r="PRE10" s="253"/>
      <c r="PRF10" s="253"/>
      <c r="PRG10" s="253"/>
      <c r="PRH10" s="253"/>
      <c r="PRI10" s="253"/>
      <c r="PRJ10" s="253"/>
      <c r="PRK10" s="253"/>
      <c r="PRL10" s="253"/>
      <c r="PRM10" s="253"/>
      <c r="PRN10" s="253"/>
      <c r="PRO10" s="253"/>
      <c r="PRP10" s="253"/>
      <c r="PRQ10" s="253"/>
      <c r="PRR10" s="253"/>
      <c r="PRS10" s="253"/>
      <c r="PRT10" s="253"/>
      <c r="PRU10" s="253"/>
      <c r="PRV10" s="253"/>
      <c r="PRW10" s="253"/>
      <c r="PRX10" s="253"/>
      <c r="PRY10" s="253"/>
      <c r="PRZ10" s="253"/>
      <c r="PSA10" s="253"/>
      <c r="PSB10" s="253"/>
      <c r="PSC10" s="253"/>
      <c r="PSD10" s="253"/>
      <c r="PSE10" s="253"/>
      <c r="PSF10" s="253"/>
      <c r="PSG10" s="253"/>
      <c r="PSH10" s="253"/>
      <c r="PSI10" s="253"/>
      <c r="PSJ10" s="253"/>
      <c r="PSK10" s="253"/>
      <c r="PSL10" s="253"/>
      <c r="PSM10" s="253"/>
      <c r="PSN10" s="253"/>
      <c r="PSO10" s="253"/>
      <c r="PSP10" s="253"/>
      <c r="PSQ10" s="253"/>
      <c r="PSR10" s="253"/>
      <c r="PSS10" s="253"/>
      <c r="PST10" s="253"/>
      <c r="PSU10" s="253"/>
      <c r="PSV10" s="253"/>
      <c r="PSW10" s="253"/>
      <c r="PSX10" s="253"/>
      <c r="PSY10" s="253"/>
      <c r="PSZ10" s="253"/>
      <c r="PTA10" s="253"/>
      <c r="PTB10" s="253"/>
      <c r="PTC10" s="253"/>
      <c r="PTD10" s="253"/>
      <c r="PTE10" s="253"/>
      <c r="PTF10" s="253"/>
      <c r="PTG10" s="253"/>
      <c r="PTH10" s="253"/>
      <c r="PTI10" s="253"/>
      <c r="PTJ10" s="253"/>
      <c r="PTK10" s="253"/>
      <c r="PTL10" s="253"/>
      <c r="PTM10" s="253"/>
      <c r="PTN10" s="253"/>
      <c r="PTO10" s="253"/>
      <c r="PTP10" s="253"/>
      <c r="PTQ10" s="253"/>
      <c r="PTR10" s="253"/>
      <c r="PTS10" s="253"/>
      <c r="PTT10" s="253"/>
      <c r="PTU10" s="253"/>
      <c r="PTV10" s="253"/>
      <c r="PTW10" s="253"/>
      <c r="PTX10" s="253"/>
      <c r="PTY10" s="253"/>
      <c r="PTZ10" s="253"/>
      <c r="PUA10" s="253"/>
      <c r="PUB10" s="253"/>
      <c r="PUC10" s="253"/>
      <c r="PUD10" s="253"/>
      <c r="PUE10" s="253"/>
      <c r="PUF10" s="253"/>
      <c r="PUG10" s="253"/>
      <c r="PUH10" s="253"/>
      <c r="PUI10" s="253"/>
      <c r="PUJ10" s="253"/>
      <c r="PUK10" s="253"/>
      <c r="PUL10" s="253"/>
      <c r="PUM10" s="253"/>
      <c r="PUN10" s="253"/>
      <c r="PUO10" s="253"/>
      <c r="PUP10" s="253"/>
      <c r="PUQ10" s="253"/>
      <c r="PUR10" s="253"/>
      <c r="PUS10" s="253"/>
      <c r="PUT10" s="253"/>
      <c r="PUU10" s="253"/>
      <c r="PUV10" s="253"/>
      <c r="PUW10" s="253"/>
      <c r="PUX10" s="253"/>
      <c r="PUY10" s="253"/>
      <c r="PUZ10" s="253"/>
      <c r="PVA10" s="253"/>
      <c r="PVB10" s="253"/>
      <c r="PVC10" s="253"/>
      <c r="PVD10" s="253"/>
      <c r="PVE10" s="253"/>
      <c r="PVF10" s="253"/>
      <c r="PVG10" s="253"/>
      <c r="PVH10" s="253"/>
      <c r="PVI10" s="253"/>
      <c r="PVJ10" s="253"/>
      <c r="PVK10" s="253"/>
      <c r="PVL10" s="253"/>
      <c r="PVM10" s="253"/>
      <c r="PVN10" s="253"/>
      <c r="PVO10" s="253"/>
      <c r="PVP10" s="253"/>
      <c r="PVQ10" s="253"/>
      <c r="PVR10" s="253"/>
      <c r="PVS10" s="253"/>
      <c r="PVT10" s="253"/>
      <c r="PVU10" s="253"/>
      <c r="PVV10" s="253"/>
      <c r="PVW10" s="253"/>
      <c r="PVX10" s="253"/>
      <c r="PVY10" s="253"/>
      <c r="PVZ10" s="253"/>
      <c r="PWA10" s="253"/>
      <c r="PWB10" s="253"/>
      <c r="PWC10" s="253"/>
      <c r="PWD10" s="253"/>
      <c r="PWE10" s="253"/>
      <c r="PWF10" s="253"/>
      <c r="PWG10" s="253"/>
      <c r="PWH10" s="253"/>
      <c r="PWI10" s="253"/>
      <c r="PWJ10" s="253"/>
      <c r="PWK10" s="253"/>
      <c r="PWL10" s="253"/>
      <c r="PWM10" s="253"/>
      <c r="PWN10" s="253"/>
      <c r="PWO10" s="253"/>
      <c r="PWP10" s="253"/>
      <c r="PWQ10" s="253"/>
      <c r="PWR10" s="253"/>
      <c r="PWS10" s="253"/>
      <c r="PWT10" s="253"/>
      <c r="PWU10" s="253"/>
      <c r="PWV10" s="253"/>
      <c r="PWW10" s="253"/>
      <c r="PWX10" s="253"/>
      <c r="PWY10" s="253"/>
      <c r="PWZ10" s="253"/>
      <c r="PXA10" s="253"/>
      <c r="PXB10" s="253"/>
      <c r="PXC10" s="253"/>
      <c r="PXD10" s="253"/>
      <c r="PXE10" s="253"/>
      <c r="PXF10" s="253"/>
      <c r="PXG10" s="253"/>
      <c r="PXH10" s="253"/>
      <c r="PXI10" s="253"/>
      <c r="PXJ10" s="253"/>
      <c r="PXK10" s="253"/>
      <c r="PXL10" s="253"/>
      <c r="PXM10" s="253"/>
      <c r="PXN10" s="253"/>
      <c r="PXO10" s="253"/>
      <c r="PXP10" s="253"/>
      <c r="PXQ10" s="253"/>
      <c r="PXR10" s="253"/>
      <c r="PXS10" s="253"/>
      <c r="PXT10" s="253"/>
      <c r="PXU10" s="253"/>
      <c r="PXV10" s="253"/>
      <c r="PXW10" s="253"/>
      <c r="PXX10" s="253"/>
      <c r="PXY10" s="253"/>
      <c r="PXZ10" s="253"/>
      <c r="PYA10" s="253"/>
      <c r="PYB10" s="253"/>
      <c r="PYC10" s="253"/>
      <c r="PYD10" s="253"/>
      <c r="PYE10" s="253"/>
      <c r="PYF10" s="253"/>
      <c r="PYG10" s="253"/>
      <c r="PYH10" s="253"/>
      <c r="PYI10" s="253"/>
      <c r="PYJ10" s="253"/>
      <c r="PYK10" s="253"/>
      <c r="PYL10" s="253"/>
      <c r="PYM10" s="253"/>
      <c r="PYN10" s="253"/>
      <c r="PYO10" s="253"/>
      <c r="PYP10" s="253"/>
      <c r="PYQ10" s="253"/>
      <c r="PYR10" s="253"/>
      <c r="PYS10" s="253"/>
      <c r="PYT10" s="253"/>
      <c r="PYU10" s="253"/>
      <c r="PYV10" s="253"/>
      <c r="PYW10" s="253"/>
      <c r="PYX10" s="253"/>
      <c r="PYY10" s="253"/>
      <c r="PYZ10" s="253"/>
      <c r="PZA10" s="253"/>
      <c r="PZB10" s="253"/>
      <c r="PZC10" s="253"/>
      <c r="PZD10" s="253"/>
      <c r="PZE10" s="253"/>
      <c r="PZF10" s="253"/>
      <c r="PZG10" s="253"/>
      <c r="PZH10" s="253"/>
      <c r="PZI10" s="253"/>
      <c r="PZJ10" s="253"/>
      <c r="PZK10" s="253"/>
      <c r="PZL10" s="253"/>
      <c r="PZM10" s="253"/>
      <c r="PZN10" s="253"/>
      <c r="PZO10" s="253"/>
      <c r="PZP10" s="253"/>
      <c r="PZQ10" s="253"/>
      <c r="PZR10" s="253"/>
      <c r="PZS10" s="253"/>
      <c r="PZT10" s="253"/>
      <c r="PZU10" s="253"/>
      <c r="PZV10" s="253"/>
      <c r="PZW10" s="253"/>
      <c r="PZX10" s="253"/>
      <c r="PZY10" s="253"/>
      <c r="PZZ10" s="253"/>
      <c r="QAA10" s="253"/>
      <c r="QAB10" s="253"/>
      <c r="QAC10" s="253"/>
      <c r="QAD10" s="253"/>
      <c r="QAE10" s="253"/>
      <c r="QAF10" s="253"/>
      <c r="QAG10" s="253"/>
      <c r="QAH10" s="253"/>
      <c r="QAI10" s="253"/>
      <c r="QAJ10" s="253"/>
      <c r="QAK10" s="253"/>
      <c r="QAL10" s="253"/>
      <c r="QAM10" s="253"/>
      <c r="QAN10" s="253"/>
      <c r="QAO10" s="253"/>
      <c r="QAP10" s="253"/>
      <c r="QAQ10" s="253"/>
      <c r="QAR10" s="253"/>
      <c r="QAS10" s="253"/>
      <c r="QAT10" s="253"/>
      <c r="QAU10" s="253"/>
      <c r="QAV10" s="253"/>
      <c r="QAW10" s="253"/>
      <c r="QAX10" s="253"/>
      <c r="QAY10" s="253"/>
      <c r="QAZ10" s="253"/>
      <c r="QBA10" s="253"/>
      <c r="QBB10" s="253"/>
      <c r="QBC10" s="253"/>
      <c r="QBD10" s="253"/>
      <c r="QBE10" s="253"/>
      <c r="QBF10" s="253"/>
      <c r="QBG10" s="253"/>
      <c r="QBH10" s="253"/>
      <c r="QBI10" s="253"/>
      <c r="QBJ10" s="253"/>
      <c r="QBK10" s="253"/>
      <c r="QBL10" s="253"/>
      <c r="QBM10" s="253"/>
      <c r="QBN10" s="253"/>
      <c r="QBO10" s="253"/>
      <c r="QBP10" s="253"/>
      <c r="QBQ10" s="253"/>
      <c r="QBR10" s="253"/>
      <c r="QBS10" s="253"/>
      <c r="QBT10" s="253"/>
      <c r="QBU10" s="253"/>
      <c r="QBV10" s="253"/>
      <c r="QBW10" s="253"/>
      <c r="QBX10" s="253"/>
      <c r="QBY10" s="253"/>
      <c r="QBZ10" s="253"/>
      <c r="QCA10" s="253"/>
      <c r="QCB10" s="253"/>
      <c r="QCC10" s="253"/>
      <c r="QCD10" s="253"/>
      <c r="QCE10" s="253"/>
      <c r="QCF10" s="253"/>
      <c r="QCG10" s="253"/>
      <c r="QCH10" s="253"/>
      <c r="QCI10" s="253"/>
      <c r="QCJ10" s="253"/>
      <c r="QCK10" s="253"/>
      <c r="QCL10" s="253"/>
      <c r="QCM10" s="253"/>
      <c r="QCN10" s="253"/>
      <c r="QCO10" s="253"/>
      <c r="QCP10" s="253"/>
      <c r="QCQ10" s="253"/>
      <c r="QCR10" s="253"/>
      <c r="QCS10" s="253"/>
      <c r="QCT10" s="253"/>
      <c r="QCU10" s="253"/>
      <c r="QCV10" s="253"/>
      <c r="QCW10" s="253"/>
      <c r="QCX10" s="253"/>
      <c r="QCY10" s="253"/>
      <c r="QCZ10" s="253"/>
      <c r="QDA10" s="253"/>
      <c r="QDB10" s="253"/>
      <c r="QDC10" s="253"/>
      <c r="QDD10" s="253"/>
      <c r="QDE10" s="253"/>
      <c r="QDF10" s="253"/>
      <c r="QDG10" s="253"/>
      <c r="QDH10" s="253"/>
      <c r="QDI10" s="253"/>
      <c r="QDJ10" s="253"/>
      <c r="QDK10" s="253"/>
      <c r="QDL10" s="253"/>
      <c r="QDM10" s="253"/>
      <c r="QDN10" s="253"/>
      <c r="QDO10" s="253"/>
      <c r="QDP10" s="253"/>
      <c r="QDQ10" s="253"/>
      <c r="QDR10" s="253"/>
      <c r="QDS10" s="253"/>
      <c r="QDT10" s="253"/>
      <c r="QDU10" s="253"/>
      <c r="QDV10" s="253"/>
      <c r="QDW10" s="253"/>
      <c r="QDX10" s="253"/>
      <c r="QDY10" s="253"/>
      <c r="QDZ10" s="253"/>
      <c r="QEA10" s="253"/>
      <c r="QEB10" s="253"/>
      <c r="QEC10" s="253"/>
      <c r="QED10" s="253"/>
      <c r="QEE10" s="253"/>
      <c r="QEF10" s="253"/>
      <c r="QEG10" s="253"/>
      <c r="QEH10" s="253"/>
      <c r="QEI10" s="253"/>
      <c r="QEJ10" s="253"/>
      <c r="QEK10" s="253"/>
      <c r="QEL10" s="253"/>
      <c r="QEM10" s="253"/>
      <c r="QEN10" s="253"/>
      <c r="QEO10" s="253"/>
      <c r="QEP10" s="253"/>
      <c r="QEQ10" s="253"/>
      <c r="QER10" s="253"/>
      <c r="QES10" s="253"/>
      <c r="QET10" s="253"/>
      <c r="QEU10" s="253"/>
      <c r="QEV10" s="253"/>
      <c r="QEW10" s="253"/>
      <c r="QEX10" s="253"/>
      <c r="QEY10" s="253"/>
      <c r="QEZ10" s="253"/>
      <c r="QFA10" s="253"/>
      <c r="QFB10" s="253"/>
      <c r="QFC10" s="253"/>
      <c r="QFD10" s="253"/>
      <c r="QFE10" s="253"/>
      <c r="QFF10" s="253"/>
      <c r="QFG10" s="253"/>
      <c r="QFH10" s="253"/>
      <c r="QFI10" s="253"/>
      <c r="QFJ10" s="253"/>
      <c r="QFK10" s="253"/>
      <c r="QFL10" s="253"/>
      <c r="QFM10" s="253"/>
      <c r="QFN10" s="253"/>
      <c r="QFO10" s="253"/>
      <c r="QFP10" s="253"/>
      <c r="QFQ10" s="253"/>
      <c r="QFR10" s="253"/>
      <c r="QFS10" s="253"/>
      <c r="QFT10" s="253"/>
      <c r="QFU10" s="253"/>
      <c r="QFV10" s="253"/>
      <c r="QFW10" s="253"/>
      <c r="QFX10" s="253"/>
      <c r="QFY10" s="253"/>
      <c r="QFZ10" s="253"/>
      <c r="QGA10" s="253"/>
      <c r="QGB10" s="253"/>
      <c r="QGC10" s="253"/>
      <c r="QGD10" s="253"/>
      <c r="QGE10" s="253"/>
      <c r="QGF10" s="253"/>
      <c r="QGG10" s="253"/>
      <c r="QGH10" s="253"/>
      <c r="QGI10" s="253"/>
      <c r="QGJ10" s="253"/>
      <c r="QGK10" s="253"/>
      <c r="QGL10" s="253"/>
      <c r="QGM10" s="253"/>
      <c r="QGN10" s="253"/>
      <c r="QGO10" s="253"/>
      <c r="QGP10" s="253"/>
      <c r="QGQ10" s="253"/>
      <c r="QGR10" s="253"/>
      <c r="QGS10" s="253"/>
      <c r="QGT10" s="253"/>
      <c r="QGU10" s="253"/>
      <c r="QGV10" s="253"/>
      <c r="QGW10" s="253"/>
      <c r="QGX10" s="253"/>
      <c r="QGY10" s="253"/>
      <c r="QGZ10" s="253"/>
      <c r="QHA10" s="253"/>
      <c r="QHB10" s="253"/>
      <c r="QHC10" s="253"/>
      <c r="QHD10" s="253"/>
      <c r="QHE10" s="253"/>
      <c r="QHF10" s="253"/>
      <c r="QHG10" s="253"/>
      <c r="QHH10" s="253"/>
      <c r="QHI10" s="253"/>
      <c r="QHJ10" s="253"/>
      <c r="QHK10" s="253"/>
      <c r="QHL10" s="253"/>
      <c r="QHM10" s="253"/>
      <c r="QHN10" s="253"/>
      <c r="QHO10" s="253"/>
      <c r="QHP10" s="253"/>
      <c r="QHQ10" s="253"/>
      <c r="QHR10" s="253"/>
      <c r="QHS10" s="253"/>
      <c r="QHT10" s="253"/>
      <c r="QHU10" s="253"/>
      <c r="QHV10" s="253"/>
      <c r="QHW10" s="253"/>
      <c r="QHX10" s="253"/>
      <c r="QHY10" s="253"/>
      <c r="QHZ10" s="253"/>
      <c r="QIA10" s="253"/>
      <c r="QIB10" s="253"/>
      <c r="QIC10" s="253"/>
      <c r="QID10" s="253"/>
      <c r="QIE10" s="253"/>
      <c r="QIF10" s="253"/>
      <c r="QIG10" s="253"/>
      <c r="QIH10" s="253"/>
      <c r="QII10" s="253"/>
      <c r="QIJ10" s="253"/>
      <c r="QIK10" s="253"/>
      <c r="QIL10" s="253"/>
      <c r="QIM10" s="253"/>
      <c r="QIN10" s="253"/>
      <c r="QIO10" s="253"/>
      <c r="QIP10" s="253"/>
      <c r="QIQ10" s="253"/>
      <c r="QIR10" s="253"/>
      <c r="QIS10" s="253"/>
      <c r="QIT10" s="253"/>
      <c r="QIU10" s="253"/>
      <c r="QIV10" s="253"/>
      <c r="QIW10" s="253"/>
      <c r="QIX10" s="253"/>
      <c r="QIY10" s="253"/>
      <c r="QIZ10" s="253"/>
      <c r="QJA10" s="253"/>
      <c r="QJB10" s="253"/>
      <c r="QJC10" s="253"/>
      <c r="QJD10" s="253"/>
      <c r="QJE10" s="253"/>
      <c r="QJF10" s="253"/>
      <c r="QJG10" s="253"/>
      <c r="QJH10" s="253"/>
      <c r="QJI10" s="253"/>
      <c r="QJJ10" s="253"/>
      <c r="QJK10" s="253"/>
      <c r="QJL10" s="253"/>
      <c r="QJM10" s="253"/>
      <c r="QJN10" s="253"/>
      <c r="QJO10" s="253"/>
      <c r="QJP10" s="253"/>
      <c r="QJQ10" s="253"/>
      <c r="QJR10" s="253"/>
      <c r="QJS10" s="253"/>
      <c r="QJT10" s="253"/>
      <c r="QJU10" s="253"/>
      <c r="QJV10" s="253"/>
      <c r="QJW10" s="253"/>
      <c r="QJX10" s="253"/>
      <c r="QJY10" s="253"/>
      <c r="QJZ10" s="253"/>
      <c r="QKA10" s="253"/>
      <c r="QKB10" s="253"/>
      <c r="QKC10" s="253"/>
      <c r="QKD10" s="253"/>
      <c r="QKE10" s="253"/>
      <c r="QKF10" s="253"/>
      <c r="QKG10" s="253"/>
      <c r="QKH10" s="253"/>
      <c r="QKI10" s="253"/>
      <c r="QKJ10" s="253"/>
      <c r="QKK10" s="253"/>
      <c r="QKL10" s="253"/>
      <c r="QKM10" s="253"/>
      <c r="QKN10" s="253"/>
      <c r="QKO10" s="253"/>
      <c r="QKP10" s="253"/>
      <c r="QKQ10" s="253"/>
      <c r="QKR10" s="253"/>
      <c r="QKS10" s="253"/>
      <c r="QKT10" s="253"/>
      <c r="QKU10" s="253"/>
      <c r="QKV10" s="253"/>
      <c r="QKW10" s="253"/>
      <c r="QKX10" s="253"/>
      <c r="QKY10" s="253"/>
      <c r="QKZ10" s="253"/>
      <c r="QLA10" s="253"/>
      <c r="QLB10" s="253"/>
      <c r="QLC10" s="253"/>
      <c r="QLD10" s="253"/>
      <c r="QLE10" s="253"/>
      <c r="QLF10" s="253"/>
      <c r="QLG10" s="253"/>
      <c r="QLH10" s="253"/>
      <c r="QLI10" s="253"/>
      <c r="QLJ10" s="253"/>
      <c r="QLK10" s="253"/>
      <c r="QLL10" s="253"/>
      <c r="QLM10" s="253"/>
      <c r="QLN10" s="253"/>
      <c r="QLO10" s="253"/>
      <c r="QLP10" s="253"/>
      <c r="QLQ10" s="253"/>
      <c r="QLR10" s="253"/>
      <c r="QLS10" s="253"/>
      <c r="QLT10" s="253"/>
      <c r="QLU10" s="253"/>
      <c r="QLV10" s="253"/>
      <c r="QLW10" s="253"/>
      <c r="QLX10" s="253"/>
      <c r="QLY10" s="253"/>
      <c r="QLZ10" s="253"/>
      <c r="QMA10" s="253"/>
      <c r="QMB10" s="253"/>
      <c r="QMC10" s="253"/>
      <c r="QMD10" s="253"/>
      <c r="QME10" s="253"/>
      <c r="QMF10" s="253"/>
      <c r="QMG10" s="253"/>
      <c r="QMH10" s="253"/>
      <c r="QMI10" s="253"/>
      <c r="QMJ10" s="253"/>
      <c r="QMK10" s="253"/>
      <c r="QML10" s="253"/>
      <c r="QMM10" s="253"/>
      <c r="QMN10" s="253"/>
      <c r="QMO10" s="253"/>
      <c r="QMP10" s="253"/>
      <c r="QMQ10" s="253"/>
      <c r="QMR10" s="253"/>
      <c r="QMS10" s="253"/>
      <c r="QMT10" s="253"/>
      <c r="QMU10" s="253"/>
      <c r="QMV10" s="253"/>
      <c r="QMW10" s="253"/>
      <c r="QMX10" s="253"/>
      <c r="QMY10" s="253"/>
      <c r="QMZ10" s="253"/>
      <c r="QNA10" s="253"/>
      <c r="QNB10" s="253"/>
      <c r="QNC10" s="253"/>
      <c r="QND10" s="253"/>
      <c r="QNE10" s="253"/>
      <c r="QNF10" s="253"/>
      <c r="QNG10" s="253"/>
      <c r="QNH10" s="253"/>
      <c r="QNI10" s="253"/>
      <c r="QNJ10" s="253"/>
      <c r="QNK10" s="253"/>
      <c r="QNL10" s="253"/>
      <c r="QNM10" s="253"/>
      <c r="QNN10" s="253"/>
      <c r="QNO10" s="253"/>
      <c r="QNP10" s="253"/>
      <c r="QNQ10" s="253"/>
      <c r="QNR10" s="253"/>
      <c r="QNS10" s="253"/>
      <c r="QNT10" s="253"/>
      <c r="QNU10" s="253"/>
      <c r="QNV10" s="253"/>
      <c r="QNW10" s="253"/>
      <c r="QNX10" s="253"/>
      <c r="QNY10" s="253"/>
      <c r="QNZ10" s="253"/>
      <c r="QOA10" s="253"/>
      <c r="QOB10" s="253"/>
      <c r="QOC10" s="253"/>
      <c r="QOD10" s="253"/>
      <c r="QOE10" s="253"/>
      <c r="QOF10" s="253"/>
      <c r="QOG10" s="253"/>
      <c r="QOH10" s="253"/>
      <c r="QOI10" s="253"/>
      <c r="QOJ10" s="253"/>
      <c r="QOK10" s="253"/>
      <c r="QOL10" s="253"/>
      <c r="QOM10" s="253"/>
      <c r="QON10" s="253"/>
      <c r="QOO10" s="253"/>
      <c r="QOP10" s="253"/>
      <c r="QOQ10" s="253"/>
      <c r="QOR10" s="253"/>
      <c r="QOS10" s="253"/>
      <c r="QOT10" s="253"/>
      <c r="QOU10" s="253"/>
      <c r="QOV10" s="253"/>
      <c r="QOW10" s="253"/>
      <c r="QOX10" s="253"/>
      <c r="QOY10" s="253"/>
      <c r="QOZ10" s="253"/>
      <c r="QPA10" s="253"/>
      <c r="QPB10" s="253"/>
      <c r="QPC10" s="253"/>
      <c r="QPD10" s="253"/>
      <c r="QPE10" s="253"/>
      <c r="QPF10" s="253"/>
      <c r="QPG10" s="253"/>
      <c r="QPH10" s="253"/>
      <c r="QPI10" s="253"/>
      <c r="QPJ10" s="253"/>
      <c r="QPK10" s="253"/>
      <c r="QPL10" s="253"/>
      <c r="QPM10" s="253"/>
      <c r="QPN10" s="253"/>
      <c r="QPO10" s="253"/>
      <c r="QPP10" s="253"/>
      <c r="QPQ10" s="253"/>
      <c r="QPR10" s="253"/>
      <c r="QPS10" s="253"/>
      <c r="QPT10" s="253"/>
      <c r="QPU10" s="253"/>
      <c r="QPV10" s="253"/>
      <c r="QPW10" s="253"/>
      <c r="QPX10" s="253"/>
      <c r="QPY10" s="253"/>
      <c r="QPZ10" s="253"/>
      <c r="QQA10" s="253"/>
      <c r="QQB10" s="253"/>
      <c r="QQC10" s="253"/>
      <c r="QQD10" s="253"/>
      <c r="QQE10" s="253"/>
      <c r="QQF10" s="253"/>
      <c r="QQG10" s="253"/>
      <c r="QQH10" s="253"/>
      <c r="QQI10" s="253"/>
      <c r="QQJ10" s="253"/>
      <c r="QQK10" s="253"/>
      <c r="QQL10" s="253"/>
      <c r="QQM10" s="253"/>
      <c r="QQN10" s="253"/>
      <c r="QQO10" s="253"/>
      <c r="QQP10" s="253"/>
      <c r="QQQ10" s="253"/>
      <c r="QQR10" s="253"/>
      <c r="QQS10" s="253"/>
      <c r="QQT10" s="253"/>
      <c r="QQU10" s="253"/>
      <c r="QQV10" s="253"/>
      <c r="QQW10" s="253"/>
      <c r="QQX10" s="253"/>
      <c r="QQY10" s="253"/>
      <c r="QQZ10" s="253"/>
      <c r="QRA10" s="253"/>
      <c r="QRB10" s="253"/>
      <c r="QRC10" s="253"/>
      <c r="QRD10" s="253"/>
      <c r="QRE10" s="253"/>
      <c r="QRF10" s="253"/>
      <c r="QRG10" s="253"/>
      <c r="QRH10" s="253"/>
      <c r="QRI10" s="253"/>
      <c r="QRJ10" s="253"/>
      <c r="QRK10" s="253"/>
      <c r="QRL10" s="253"/>
      <c r="QRM10" s="253"/>
      <c r="QRN10" s="253"/>
      <c r="QRO10" s="253"/>
      <c r="QRP10" s="253"/>
      <c r="QRQ10" s="253"/>
      <c r="QRR10" s="253"/>
      <c r="QRS10" s="253"/>
      <c r="QRT10" s="253"/>
      <c r="QRU10" s="253"/>
      <c r="QRV10" s="253"/>
      <c r="QRW10" s="253"/>
      <c r="QRX10" s="253"/>
      <c r="QRY10" s="253"/>
      <c r="QRZ10" s="253"/>
      <c r="QSA10" s="253"/>
      <c r="QSB10" s="253"/>
      <c r="QSC10" s="253"/>
      <c r="QSD10" s="253"/>
      <c r="QSE10" s="253"/>
      <c r="QSF10" s="253"/>
      <c r="QSG10" s="253"/>
      <c r="QSH10" s="253"/>
      <c r="QSI10" s="253"/>
      <c r="QSJ10" s="253"/>
      <c r="QSK10" s="253"/>
      <c r="QSL10" s="253"/>
      <c r="QSM10" s="253"/>
      <c r="QSN10" s="253"/>
      <c r="QSO10" s="253"/>
      <c r="QSP10" s="253"/>
      <c r="QSQ10" s="253"/>
      <c r="QSR10" s="253"/>
      <c r="QSS10" s="253"/>
      <c r="QST10" s="253"/>
      <c r="QSU10" s="253"/>
      <c r="QSV10" s="253"/>
      <c r="QSW10" s="253"/>
      <c r="QSX10" s="253"/>
      <c r="QSY10" s="253"/>
      <c r="QSZ10" s="253"/>
      <c r="QTA10" s="253"/>
      <c r="QTB10" s="253"/>
      <c r="QTC10" s="253"/>
      <c r="QTD10" s="253"/>
      <c r="QTE10" s="253"/>
      <c r="QTF10" s="253"/>
      <c r="QTG10" s="253"/>
      <c r="QTH10" s="253"/>
      <c r="QTI10" s="253"/>
      <c r="QTJ10" s="253"/>
      <c r="QTK10" s="253"/>
      <c r="QTL10" s="253"/>
      <c r="QTM10" s="253"/>
      <c r="QTN10" s="253"/>
      <c r="QTO10" s="253"/>
      <c r="QTP10" s="253"/>
      <c r="QTQ10" s="253"/>
      <c r="QTR10" s="253"/>
      <c r="QTS10" s="253"/>
      <c r="QTT10" s="253"/>
      <c r="QTU10" s="253"/>
      <c r="QTV10" s="253"/>
      <c r="QTW10" s="253"/>
      <c r="QTX10" s="253"/>
      <c r="QTY10" s="253"/>
      <c r="QTZ10" s="253"/>
      <c r="QUA10" s="253"/>
      <c r="QUB10" s="253"/>
      <c r="QUC10" s="253"/>
      <c r="QUD10" s="253"/>
      <c r="QUE10" s="253"/>
      <c r="QUF10" s="253"/>
      <c r="QUG10" s="253"/>
      <c r="QUH10" s="253"/>
      <c r="QUI10" s="253"/>
      <c r="QUJ10" s="253"/>
      <c r="QUK10" s="253"/>
      <c r="QUL10" s="253"/>
      <c r="QUM10" s="253"/>
      <c r="QUN10" s="253"/>
      <c r="QUO10" s="253"/>
      <c r="QUP10" s="253"/>
      <c r="QUQ10" s="253"/>
      <c r="QUR10" s="253"/>
      <c r="QUS10" s="253"/>
      <c r="QUT10" s="253"/>
      <c r="QUU10" s="253"/>
      <c r="QUV10" s="253"/>
      <c r="QUW10" s="253"/>
      <c r="QUX10" s="253"/>
      <c r="QUY10" s="253"/>
      <c r="QUZ10" s="253"/>
      <c r="QVA10" s="253"/>
      <c r="QVB10" s="253"/>
      <c r="QVC10" s="253"/>
      <c r="QVD10" s="253"/>
      <c r="QVE10" s="253"/>
      <c r="QVF10" s="253"/>
      <c r="QVG10" s="253"/>
      <c r="QVH10" s="253"/>
      <c r="QVI10" s="253"/>
      <c r="QVJ10" s="253"/>
      <c r="QVK10" s="253"/>
      <c r="QVL10" s="253"/>
      <c r="QVM10" s="253"/>
      <c r="QVN10" s="253"/>
      <c r="QVO10" s="253"/>
      <c r="QVP10" s="253"/>
      <c r="QVQ10" s="253"/>
      <c r="QVR10" s="253"/>
      <c r="QVS10" s="253"/>
      <c r="QVT10" s="253"/>
      <c r="QVU10" s="253"/>
      <c r="QVV10" s="253"/>
      <c r="QVW10" s="253"/>
      <c r="QVX10" s="253"/>
      <c r="QVY10" s="253"/>
      <c r="QVZ10" s="253"/>
      <c r="QWA10" s="253"/>
      <c r="QWB10" s="253"/>
      <c r="QWC10" s="253"/>
      <c r="QWD10" s="253"/>
      <c r="QWE10" s="253"/>
      <c r="QWF10" s="253"/>
      <c r="QWG10" s="253"/>
      <c r="QWH10" s="253"/>
      <c r="QWI10" s="253"/>
      <c r="QWJ10" s="253"/>
      <c r="QWK10" s="253"/>
      <c r="QWL10" s="253"/>
      <c r="QWM10" s="253"/>
      <c r="QWN10" s="253"/>
      <c r="QWO10" s="253"/>
      <c r="QWP10" s="253"/>
      <c r="QWQ10" s="253"/>
      <c r="QWR10" s="253"/>
      <c r="QWS10" s="253"/>
      <c r="QWT10" s="253"/>
      <c r="QWU10" s="253"/>
      <c r="QWV10" s="253"/>
      <c r="QWW10" s="253"/>
      <c r="QWX10" s="253"/>
      <c r="QWY10" s="253"/>
      <c r="QWZ10" s="253"/>
      <c r="QXA10" s="253"/>
      <c r="QXB10" s="253"/>
      <c r="QXC10" s="253"/>
      <c r="QXD10" s="253"/>
      <c r="QXE10" s="253"/>
      <c r="QXF10" s="253"/>
      <c r="QXG10" s="253"/>
      <c r="QXH10" s="253"/>
      <c r="QXI10" s="253"/>
      <c r="QXJ10" s="253"/>
      <c r="QXK10" s="253"/>
      <c r="QXL10" s="253"/>
      <c r="QXM10" s="253"/>
      <c r="QXN10" s="253"/>
      <c r="QXO10" s="253"/>
      <c r="QXP10" s="253"/>
      <c r="QXQ10" s="253"/>
      <c r="QXR10" s="253"/>
      <c r="QXS10" s="253"/>
      <c r="QXT10" s="253"/>
      <c r="QXU10" s="253"/>
      <c r="QXV10" s="253"/>
      <c r="QXW10" s="253"/>
      <c r="QXX10" s="253"/>
      <c r="QXY10" s="253"/>
      <c r="QXZ10" s="253"/>
      <c r="QYA10" s="253"/>
      <c r="QYB10" s="253"/>
      <c r="QYC10" s="253"/>
      <c r="QYD10" s="253"/>
      <c r="QYE10" s="253"/>
      <c r="QYF10" s="253"/>
      <c r="QYG10" s="253"/>
      <c r="QYH10" s="253"/>
      <c r="QYI10" s="253"/>
      <c r="QYJ10" s="253"/>
      <c r="QYK10" s="253"/>
      <c r="QYL10" s="253"/>
      <c r="QYM10" s="253"/>
      <c r="QYN10" s="253"/>
      <c r="QYO10" s="253"/>
      <c r="QYP10" s="253"/>
      <c r="QYQ10" s="253"/>
      <c r="QYR10" s="253"/>
      <c r="QYS10" s="253"/>
      <c r="QYT10" s="253"/>
      <c r="QYU10" s="253"/>
      <c r="QYV10" s="253"/>
      <c r="QYW10" s="253"/>
      <c r="QYX10" s="253"/>
      <c r="QYY10" s="253"/>
      <c r="QYZ10" s="253"/>
      <c r="QZA10" s="253"/>
      <c r="QZB10" s="253"/>
      <c r="QZC10" s="253"/>
      <c r="QZD10" s="253"/>
      <c r="QZE10" s="253"/>
      <c r="QZF10" s="253"/>
      <c r="QZG10" s="253"/>
      <c r="QZH10" s="253"/>
      <c r="QZI10" s="253"/>
      <c r="QZJ10" s="253"/>
      <c r="QZK10" s="253"/>
      <c r="QZL10" s="253"/>
      <c r="QZM10" s="253"/>
      <c r="QZN10" s="253"/>
      <c r="QZO10" s="253"/>
      <c r="QZP10" s="253"/>
      <c r="QZQ10" s="253"/>
      <c r="QZR10" s="253"/>
      <c r="QZS10" s="253"/>
      <c r="QZT10" s="253"/>
      <c r="QZU10" s="253"/>
      <c r="QZV10" s="253"/>
      <c r="QZW10" s="253"/>
      <c r="QZX10" s="253"/>
      <c r="QZY10" s="253"/>
      <c r="QZZ10" s="253"/>
      <c r="RAA10" s="253"/>
      <c r="RAB10" s="253"/>
      <c r="RAC10" s="253"/>
      <c r="RAD10" s="253"/>
      <c r="RAE10" s="253"/>
      <c r="RAF10" s="253"/>
      <c r="RAG10" s="253"/>
      <c r="RAH10" s="253"/>
      <c r="RAI10" s="253"/>
      <c r="RAJ10" s="253"/>
      <c r="RAK10" s="253"/>
      <c r="RAL10" s="253"/>
      <c r="RAM10" s="253"/>
      <c r="RAN10" s="253"/>
      <c r="RAO10" s="253"/>
      <c r="RAP10" s="253"/>
      <c r="RAQ10" s="253"/>
      <c r="RAR10" s="253"/>
      <c r="RAS10" s="253"/>
      <c r="RAT10" s="253"/>
      <c r="RAU10" s="253"/>
      <c r="RAV10" s="253"/>
      <c r="RAW10" s="253"/>
      <c r="RAX10" s="253"/>
      <c r="RAY10" s="253"/>
      <c r="RAZ10" s="253"/>
      <c r="RBA10" s="253"/>
      <c r="RBB10" s="253"/>
      <c r="RBC10" s="253"/>
      <c r="RBD10" s="253"/>
      <c r="RBE10" s="253"/>
      <c r="RBF10" s="253"/>
      <c r="RBG10" s="253"/>
      <c r="RBH10" s="253"/>
      <c r="RBI10" s="253"/>
      <c r="RBJ10" s="253"/>
      <c r="RBK10" s="253"/>
      <c r="RBL10" s="253"/>
      <c r="RBM10" s="253"/>
      <c r="RBN10" s="253"/>
      <c r="RBO10" s="253"/>
      <c r="RBP10" s="253"/>
      <c r="RBQ10" s="253"/>
      <c r="RBR10" s="253"/>
      <c r="RBS10" s="253"/>
      <c r="RBT10" s="253"/>
      <c r="RBU10" s="253"/>
      <c r="RBV10" s="253"/>
      <c r="RBW10" s="253"/>
      <c r="RBX10" s="253"/>
      <c r="RBY10" s="253"/>
      <c r="RBZ10" s="253"/>
      <c r="RCA10" s="253"/>
      <c r="RCB10" s="253"/>
      <c r="RCC10" s="253"/>
      <c r="RCD10" s="253"/>
      <c r="RCE10" s="253"/>
      <c r="RCF10" s="253"/>
      <c r="RCG10" s="253"/>
      <c r="RCH10" s="253"/>
      <c r="RCI10" s="253"/>
      <c r="RCJ10" s="253"/>
      <c r="RCK10" s="253"/>
      <c r="RCL10" s="253"/>
      <c r="RCM10" s="253"/>
      <c r="RCN10" s="253"/>
      <c r="RCO10" s="253"/>
      <c r="RCP10" s="253"/>
      <c r="RCQ10" s="253"/>
      <c r="RCR10" s="253"/>
      <c r="RCS10" s="253"/>
      <c r="RCT10" s="253"/>
      <c r="RCU10" s="253"/>
      <c r="RCV10" s="253"/>
      <c r="RCW10" s="253"/>
      <c r="RCX10" s="253"/>
      <c r="RCY10" s="253"/>
      <c r="RCZ10" s="253"/>
      <c r="RDA10" s="253"/>
      <c r="RDB10" s="253"/>
      <c r="RDC10" s="253"/>
      <c r="RDD10" s="253"/>
      <c r="RDE10" s="253"/>
      <c r="RDF10" s="253"/>
      <c r="RDG10" s="253"/>
      <c r="RDH10" s="253"/>
      <c r="RDI10" s="253"/>
      <c r="RDJ10" s="253"/>
      <c r="RDK10" s="253"/>
      <c r="RDL10" s="253"/>
      <c r="RDM10" s="253"/>
      <c r="RDN10" s="253"/>
      <c r="RDO10" s="253"/>
      <c r="RDP10" s="253"/>
      <c r="RDQ10" s="253"/>
      <c r="RDR10" s="253"/>
      <c r="RDS10" s="253"/>
      <c r="RDT10" s="253"/>
      <c r="RDU10" s="253"/>
      <c r="RDV10" s="253"/>
      <c r="RDW10" s="253"/>
      <c r="RDX10" s="253"/>
      <c r="RDY10" s="253"/>
      <c r="RDZ10" s="253"/>
      <c r="REA10" s="253"/>
      <c r="REB10" s="253"/>
      <c r="REC10" s="253"/>
      <c r="RED10" s="253"/>
      <c r="REE10" s="253"/>
      <c r="REF10" s="253"/>
      <c r="REG10" s="253"/>
      <c r="REH10" s="253"/>
      <c r="REI10" s="253"/>
      <c r="REJ10" s="253"/>
      <c r="REK10" s="253"/>
      <c r="REL10" s="253"/>
      <c r="REM10" s="253"/>
      <c r="REN10" s="253"/>
      <c r="REO10" s="253"/>
      <c r="REP10" s="253"/>
      <c r="REQ10" s="253"/>
      <c r="RER10" s="253"/>
      <c r="RES10" s="253"/>
      <c r="RET10" s="253"/>
      <c r="REU10" s="253"/>
      <c r="REV10" s="253"/>
      <c r="REW10" s="253"/>
      <c r="REX10" s="253"/>
      <c r="REY10" s="253"/>
      <c r="REZ10" s="253"/>
      <c r="RFA10" s="253"/>
      <c r="RFB10" s="253"/>
      <c r="RFC10" s="253"/>
      <c r="RFD10" s="253"/>
      <c r="RFE10" s="253"/>
      <c r="RFF10" s="253"/>
      <c r="RFG10" s="253"/>
      <c r="RFH10" s="253"/>
      <c r="RFI10" s="253"/>
      <c r="RFJ10" s="253"/>
      <c r="RFK10" s="253"/>
      <c r="RFL10" s="253"/>
      <c r="RFM10" s="253"/>
      <c r="RFN10" s="253"/>
      <c r="RFO10" s="253"/>
      <c r="RFP10" s="253"/>
      <c r="RFQ10" s="253"/>
      <c r="RFR10" s="253"/>
      <c r="RFS10" s="253"/>
      <c r="RFT10" s="253"/>
      <c r="RFU10" s="253"/>
      <c r="RFV10" s="253"/>
      <c r="RFW10" s="253"/>
      <c r="RFX10" s="253"/>
      <c r="RFY10" s="253"/>
      <c r="RFZ10" s="253"/>
      <c r="RGA10" s="253"/>
      <c r="RGB10" s="253"/>
      <c r="RGC10" s="253"/>
      <c r="RGD10" s="253"/>
      <c r="RGE10" s="253"/>
      <c r="RGF10" s="253"/>
      <c r="RGG10" s="253"/>
      <c r="RGH10" s="253"/>
      <c r="RGI10" s="253"/>
      <c r="RGJ10" s="253"/>
      <c r="RGK10" s="253"/>
      <c r="RGL10" s="253"/>
      <c r="RGM10" s="253"/>
      <c r="RGN10" s="253"/>
      <c r="RGO10" s="253"/>
      <c r="RGP10" s="253"/>
      <c r="RGQ10" s="253"/>
      <c r="RGR10" s="253"/>
      <c r="RGS10" s="253"/>
      <c r="RGT10" s="253"/>
      <c r="RGU10" s="253"/>
      <c r="RGV10" s="253"/>
      <c r="RGW10" s="253"/>
      <c r="RGX10" s="253"/>
      <c r="RGY10" s="253"/>
      <c r="RGZ10" s="253"/>
      <c r="RHA10" s="253"/>
      <c r="RHB10" s="253"/>
      <c r="RHC10" s="253"/>
      <c r="RHD10" s="253"/>
      <c r="RHE10" s="253"/>
      <c r="RHF10" s="253"/>
      <c r="RHG10" s="253"/>
      <c r="RHH10" s="253"/>
      <c r="RHI10" s="253"/>
      <c r="RHJ10" s="253"/>
      <c r="RHK10" s="253"/>
      <c r="RHL10" s="253"/>
      <c r="RHM10" s="253"/>
      <c r="RHN10" s="253"/>
      <c r="RHO10" s="253"/>
      <c r="RHP10" s="253"/>
      <c r="RHQ10" s="253"/>
      <c r="RHR10" s="253"/>
      <c r="RHS10" s="253"/>
      <c r="RHT10" s="253"/>
      <c r="RHU10" s="253"/>
      <c r="RHV10" s="253"/>
      <c r="RHW10" s="253"/>
      <c r="RHX10" s="253"/>
      <c r="RHY10" s="253"/>
      <c r="RHZ10" s="253"/>
      <c r="RIA10" s="253"/>
      <c r="RIB10" s="253"/>
      <c r="RIC10" s="253"/>
      <c r="RID10" s="253"/>
      <c r="RIE10" s="253"/>
      <c r="RIF10" s="253"/>
      <c r="RIG10" s="253"/>
      <c r="RIH10" s="253"/>
      <c r="RII10" s="253"/>
      <c r="RIJ10" s="253"/>
      <c r="RIK10" s="253"/>
      <c r="RIL10" s="253"/>
      <c r="RIM10" s="253"/>
      <c r="RIN10" s="253"/>
      <c r="RIO10" s="253"/>
      <c r="RIP10" s="253"/>
      <c r="RIQ10" s="253"/>
      <c r="RIR10" s="253"/>
      <c r="RIS10" s="253"/>
      <c r="RIT10" s="253"/>
      <c r="RIU10" s="253"/>
      <c r="RIV10" s="253"/>
      <c r="RIW10" s="253"/>
      <c r="RIX10" s="253"/>
      <c r="RIY10" s="253"/>
      <c r="RIZ10" s="253"/>
      <c r="RJA10" s="253"/>
      <c r="RJB10" s="253"/>
      <c r="RJC10" s="253"/>
      <c r="RJD10" s="253"/>
      <c r="RJE10" s="253"/>
      <c r="RJF10" s="253"/>
      <c r="RJG10" s="253"/>
      <c r="RJH10" s="253"/>
      <c r="RJI10" s="253"/>
      <c r="RJJ10" s="253"/>
      <c r="RJK10" s="253"/>
      <c r="RJL10" s="253"/>
      <c r="RJM10" s="253"/>
      <c r="RJN10" s="253"/>
      <c r="RJO10" s="253"/>
      <c r="RJP10" s="253"/>
      <c r="RJQ10" s="253"/>
      <c r="RJR10" s="253"/>
      <c r="RJS10" s="253"/>
      <c r="RJT10" s="253"/>
      <c r="RJU10" s="253"/>
      <c r="RJV10" s="253"/>
      <c r="RJW10" s="253"/>
      <c r="RJX10" s="253"/>
      <c r="RJY10" s="253"/>
      <c r="RJZ10" s="253"/>
      <c r="RKA10" s="253"/>
      <c r="RKB10" s="253"/>
      <c r="RKC10" s="253"/>
      <c r="RKD10" s="253"/>
      <c r="RKE10" s="253"/>
      <c r="RKF10" s="253"/>
      <c r="RKG10" s="253"/>
      <c r="RKH10" s="253"/>
      <c r="RKI10" s="253"/>
      <c r="RKJ10" s="253"/>
      <c r="RKK10" s="253"/>
      <c r="RKL10" s="253"/>
      <c r="RKM10" s="253"/>
      <c r="RKN10" s="253"/>
      <c r="RKO10" s="253"/>
      <c r="RKP10" s="253"/>
      <c r="RKQ10" s="253"/>
      <c r="RKR10" s="253"/>
      <c r="RKS10" s="253"/>
      <c r="RKT10" s="253"/>
      <c r="RKU10" s="253"/>
      <c r="RKV10" s="253"/>
      <c r="RKW10" s="253"/>
      <c r="RKX10" s="253"/>
      <c r="RKY10" s="253"/>
      <c r="RKZ10" s="253"/>
      <c r="RLA10" s="253"/>
      <c r="RLB10" s="253"/>
      <c r="RLC10" s="253"/>
      <c r="RLD10" s="253"/>
      <c r="RLE10" s="253"/>
      <c r="RLF10" s="253"/>
      <c r="RLG10" s="253"/>
      <c r="RLH10" s="253"/>
      <c r="RLI10" s="253"/>
      <c r="RLJ10" s="253"/>
      <c r="RLK10" s="253"/>
      <c r="RLL10" s="253"/>
      <c r="RLM10" s="253"/>
      <c r="RLN10" s="253"/>
      <c r="RLO10" s="253"/>
      <c r="RLP10" s="253"/>
      <c r="RLQ10" s="253"/>
      <c r="RLR10" s="253"/>
      <c r="RLS10" s="253"/>
      <c r="RLT10" s="253"/>
      <c r="RLU10" s="253"/>
      <c r="RLV10" s="253"/>
      <c r="RLW10" s="253"/>
      <c r="RLX10" s="253"/>
      <c r="RLY10" s="253"/>
      <c r="RLZ10" s="253"/>
      <c r="RMA10" s="253"/>
      <c r="RMB10" s="253"/>
      <c r="RMC10" s="253"/>
      <c r="RMD10" s="253"/>
      <c r="RME10" s="253"/>
      <c r="RMF10" s="253"/>
      <c r="RMG10" s="253"/>
      <c r="RMH10" s="253"/>
      <c r="RMI10" s="253"/>
      <c r="RMJ10" s="253"/>
      <c r="RMK10" s="253"/>
      <c r="RML10" s="253"/>
      <c r="RMM10" s="253"/>
      <c r="RMN10" s="253"/>
      <c r="RMO10" s="253"/>
      <c r="RMP10" s="253"/>
      <c r="RMQ10" s="253"/>
      <c r="RMR10" s="253"/>
      <c r="RMS10" s="253"/>
      <c r="RMT10" s="253"/>
      <c r="RMU10" s="253"/>
      <c r="RMV10" s="253"/>
      <c r="RMW10" s="253"/>
      <c r="RMX10" s="253"/>
      <c r="RMY10" s="253"/>
      <c r="RMZ10" s="253"/>
      <c r="RNA10" s="253"/>
      <c r="RNB10" s="253"/>
      <c r="RNC10" s="253"/>
      <c r="RND10" s="253"/>
      <c r="RNE10" s="253"/>
      <c r="RNF10" s="253"/>
      <c r="RNG10" s="253"/>
      <c r="RNH10" s="253"/>
      <c r="RNI10" s="253"/>
      <c r="RNJ10" s="253"/>
      <c r="RNK10" s="253"/>
      <c r="RNL10" s="253"/>
      <c r="RNM10" s="253"/>
      <c r="RNN10" s="253"/>
      <c r="RNO10" s="253"/>
      <c r="RNP10" s="253"/>
      <c r="RNQ10" s="253"/>
      <c r="RNR10" s="253"/>
      <c r="RNS10" s="253"/>
      <c r="RNT10" s="253"/>
      <c r="RNU10" s="253"/>
      <c r="RNV10" s="253"/>
      <c r="RNW10" s="253"/>
      <c r="RNX10" s="253"/>
      <c r="RNY10" s="253"/>
      <c r="RNZ10" s="253"/>
      <c r="ROA10" s="253"/>
      <c r="ROB10" s="253"/>
      <c r="ROC10" s="253"/>
      <c r="ROD10" s="253"/>
      <c r="ROE10" s="253"/>
      <c r="ROF10" s="253"/>
      <c r="ROG10" s="253"/>
      <c r="ROH10" s="253"/>
      <c r="ROI10" s="253"/>
      <c r="ROJ10" s="253"/>
      <c r="ROK10" s="253"/>
      <c r="ROL10" s="253"/>
      <c r="ROM10" s="253"/>
      <c r="RON10" s="253"/>
      <c r="ROO10" s="253"/>
      <c r="ROP10" s="253"/>
      <c r="ROQ10" s="253"/>
      <c r="ROR10" s="253"/>
      <c r="ROS10" s="253"/>
      <c r="ROT10" s="253"/>
      <c r="ROU10" s="253"/>
      <c r="ROV10" s="253"/>
      <c r="ROW10" s="253"/>
      <c r="ROX10" s="253"/>
      <c r="ROY10" s="253"/>
      <c r="ROZ10" s="253"/>
      <c r="RPA10" s="253"/>
      <c r="RPB10" s="253"/>
      <c r="RPC10" s="253"/>
      <c r="RPD10" s="253"/>
      <c r="RPE10" s="253"/>
      <c r="RPF10" s="253"/>
      <c r="RPG10" s="253"/>
      <c r="RPH10" s="253"/>
      <c r="RPI10" s="253"/>
      <c r="RPJ10" s="253"/>
      <c r="RPK10" s="253"/>
      <c r="RPL10" s="253"/>
      <c r="RPM10" s="253"/>
      <c r="RPN10" s="253"/>
      <c r="RPO10" s="253"/>
      <c r="RPP10" s="253"/>
      <c r="RPQ10" s="253"/>
      <c r="RPR10" s="253"/>
      <c r="RPS10" s="253"/>
      <c r="RPT10" s="253"/>
      <c r="RPU10" s="253"/>
      <c r="RPV10" s="253"/>
      <c r="RPW10" s="253"/>
      <c r="RPX10" s="253"/>
      <c r="RPY10" s="253"/>
      <c r="RPZ10" s="253"/>
      <c r="RQA10" s="253"/>
      <c r="RQB10" s="253"/>
      <c r="RQC10" s="253"/>
      <c r="RQD10" s="253"/>
      <c r="RQE10" s="253"/>
      <c r="RQF10" s="253"/>
      <c r="RQG10" s="253"/>
      <c r="RQH10" s="253"/>
      <c r="RQI10" s="253"/>
      <c r="RQJ10" s="253"/>
      <c r="RQK10" s="253"/>
      <c r="RQL10" s="253"/>
      <c r="RQM10" s="253"/>
      <c r="RQN10" s="253"/>
      <c r="RQO10" s="253"/>
      <c r="RQP10" s="253"/>
      <c r="RQQ10" s="253"/>
      <c r="RQR10" s="253"/>
      <c r="RQS10" s="253"/>
      <c r="RQT10" s="253"/>
      <c r="RQU10" s="253"/>
      <c r="RQV10" s="253"/>
      <c r="RQW10" s="253"/>
      <c r="RQX10" s="253"/>
      <c r="RQY10" s="253"/>
      <c r="RQZ10" s="253"/>
      <c r="RRA10" s="253"/>
      <c r="RRB10" s="253"/>
      <c r="RRC10" s="253"/>
      <c r="RRD10" s="253"/>
      <c r="RRE10" s="253"/>
      <c r="RRF10" s="253"/>
      <c r="RRG10" s="253"/>
      <c r="RRH10" s="253"/>
      <c r="RRI10" s="253"/>
      <c r="RRJ10" s="253"/>
      <c r="RRK10" s="253"/>
      <c r="RRL10" s="253"/>
      <c r="RRM10" s="253"/>
      <c r="RRN10" s="253"/>
      <c r="RRO10" s="253"/>
      <c r="RRP10" s="253"/>
      <c r="RRQ10" s="253"/>
      <c r="RRR10" s="253"/>
      <c r="RRS10" s="253"/>
      <c r="RRT10" s="253"/>
      <c r="RRU10" s="253"/>
      <c r="RRV10" s="253"/>
      <c r="RRW10" s="253"/>
      <c r="RRX10" s="253"/>
      <c r="RRY10" s="253"/>
      <c r="RRZ10" s="253"/>
      <c r="RSA10" s="253"/>
      <c r="RSB10" s="253"/>
      <c r="RSC10" s="253"/>
      <c r="RSD10" s="253"/>
      <c r="RSE10" s="253"/>
      <c r="RSF10" s="253"/>
      <c r="RSG10" s="253"/>
      <c r="RSH10" s="253"/>
      <c r="RSI10" s="253"/>
      <c r="RSJ10" s="253"/>
      <c r="RSK10" s="253"/>
      <c r="RSL10" s="253"/>
      <c r="RSM10" s="253"/>
      <c r="RSN10" s="253"/>
      <c r="RSO10" s="253"/>
      <c r="RSP10" s="253"/>
      <c r="RSQ10" s="253"/>
      <c r="RSR10" s="253"/>
      <c r="RSS10" s="253"/>
      <c r="RST10" s="253"/>
      <c r="RSU10" s="253"/>
      <c r="RSV10" s="253"/>
      <c r="RSW10" s="253"/>
      <c r="RSX10" s="253"/>
      <c r="RSY10" s="253"/>
      <c r="RSZ10" s="253"/>
      <c r="RTA10" s="253"/>
      <c r="RTB10" s="253"/>
      <c r="RTC10" s="253"/>
      <c r="RTD10" s="253"/>
      <c r="RTE10" s="253"/>
      <c r="RTF10" s="253"/>
      <c r="RTG10" s="253"/>
      <c r="RTH10" s="253"/>
      <c r="RTI10" s="253"/>
      <c r="RTJ10" s="253"/>
      <c r="RTK10" s="253"/>
      <c r="RTL10" s="253"/>
      <c r="RTM10" s="253"/>
      <c r="RTN10" s="253"/>
      <c r="RTO10" s="253"/>
      <c r="RTP10" s="253"/>
      <c r="RTQ10" s="253"/>
      <c r="RTR10" s="253"/>
      <c r="RTS10" s="253"/>
      <c r="RTT10" s="253"/>
      <c r="RTU10" s="253"/>
      <c r="RTV10" s="253"/>
      <c r="RTW10" s="253"/>
      <c r="RTX10" s="253"/>
      <c r="RTY10" s="253"/>
      <c r="RTZ10" s="253"/>
      <c r="RUA10" s="253"/>
      <c r="RUB10" s="253"/>
      <c r="RUC10" s="253"/>
      <c r="RUD10" s="253"/>
      <c r="RUE10" s="253"/>
      <c r="RUF10" s="253"/>
      <c r="RUG10" s="253"/>
      <c r="RUH10" s="253"/>
      <c r="RUI10" s="253"/>
      <c r="RUJ10" s="253"/>
      <c r="RUK10" s="253"/>
      <c r="RUL10" s="253"/>
      <c r="RUM10" s="253"/>
      <c r="RUN10" s="253"/>
      <c r="RUO10" s="253"/>
      <c r="RUP10" s="253"/>
      <c r="RUQ10" s="253"/>
      <c r="RUR10" s="253"/>
      <c r="RUS10" s="253"/>
      <c r="RUT10" s="253"/>
      <c r="RUU10" s="253"/>
      <c r="RUV10" s="253"/>
      <c r="RUW10" s="253"/>
      <c r="RUX10" s="253"/>
      <c r="RUY10" s="253"/>
      <c r="RUZ10" s="253"/>
      <c r="RVA10" s="253"/>
      <c r="RVB10" s="253"/>
      <c r="RVC10" s="253"/>
      <c r="RVD10" s="253"/>
      <c r="RVE10" s="253"/>
      <c r="RVF10" s="253"/>
      <c r="RVG10" s="253"/>
      <c r="RVH10" s="253"/>
      <c r="RVI10" s="253"/>
      <c r="RVJ10" s="253"/>
      <c r="RVK10" s="253"/>
      <c r="RVL10" s="253"/>
      <c r="RVM10" s="253"/>
      <c r="RVN10" s="253"/>
      <c r="RVO10" s="253"/>
      <c r="RVP10" s="253"/>
      <c r="RVQ10" s="253"/>
      <c r="RVR10" s="253"/>
      <c r="RVS10" s="253"/>
      <c r="RVT10" s="253"/>
      <c r="RVU10" s="253"/>
      <c r="RVV10" s="253"/>
      <c r="RVW10" s="253"/>
      <c r="RVX10" s="253"/>
      <c r="RVY10" s="253"/>
      <c r="RVZ10" s="253"/>
      <c r="RWA10" s="253"/>
      <c r="RWB10" s="253"/>
      <c r="RWC10" s="253"/>
      <c r="RWD10" s="253"/>
      <c r="RWE10" s="253"/>
      <c r="RWF10" s="253"/>
      <c r="RWG10" s="253"/>
      <c r="RWH10" s="253"/>
      <c r="RWI10" s="253"/>
      <c r="RWJ10" s="253"/>
      <c r="RWK10" s="253"/>
      <c r="RWL10" s="253"/>
      <c r="RWM10" s="253"/>
      <c r="RWN10" s="253"/>
      <c r="RWO10" s="253"/>
      <c r="RWP10" s="253"/>
      <c r="RWQ10" s="253"/>
      <c r="RWR10" s="253"/>
      <c r="RWS10" s="253"/>
      <c r="RWT10" s="253"/>
      <c r="RWU10" s="253"/>
      <c r="RWV10" s="253"/>
      <c r="RWW10" s="253"/>
      <c r="RWX10" s="253"/>
      <c r="RWY10" s="253"/>
      <c r="RWZ10" s="253"/>
      <c r="RXA10" s="253"/>
      <c r="RXB10" s="253"/>
      <c r="RXC10" s="253"/>
      <c r="RXD10" s="253"/>
      <c r="RXE10" s="253"/>
      <c r="RXF10" s="253"/>
      <c r="RXG10" s="253"/>
      <c r="RXH10" s="253"/>
      <c r="RXI10" s="253"/>
      <c r="RXJ10" s="253"/>
      <c r="RXK10" s="253"/>
      <c r="RXL10" s="253"/>
      <c r="RXM10" s="253"/>
      <c r="RXN10" s="253"/>
      <c r="RXO10" s="253"/>
      <c r="RXP10" s="253"/>
      <c r="RXQ10" s="253"/>
      <c r="RXR10" s="253"/>
      <c r="RXS10" s="253"/>
      <c r="RXT10" s="253"/>
      <c r="RXU10" s="253"/>
      <c r="RXV10" s="253"/>
      <c r="RXW10" s="253"/>
      <c r="RXX10" s="253"/>
      <c r="RXY10" s="253"/>
      <c r="RXZ10" s="253"/>
      <c r="RYA10" s="253"/>
      <c r="RYB10" s="253"/>
      <c r="RYC10" s="253"/>
      <c r="RYD10" s="253"/>
      <c r="RYE10" s="253"/>
      <c r="RYF10" s="253"/>
      <c r="RYG10" s="253"/>
      <c r="RYH10" s="253"/>
      <c r="RYI10" s="253"/>
      <c r="RYJ10" s="253"/>
      <c r="RYK10" s="253"/>
      <c r="RYL10" s="253"/>
      <c r="RYM10" s="253"/>
      <c r="RYN10" s="253"/>
      <c r="RYO10" s="253"/>
      <c r="RYP10" s="253"/>
      <c r="RYQ10" s="253"/>
      <c r="RYR10" s="253"/>
      <c r="RYS10" s="253"/>
      <c r="RYT10" s="253"/>
      <c r="RYU10" s="253"/>
      <c r="RYV10" s="253"/>
      <c r="RYW10" s="253"/>
      <c r="RYX10" s="253"/>
      <c r="RYY10" s="253"/>
      <c r="RYZ10" s="253"/>
      <c r="RZA10" s="253"/>
      <c r="RZB10" s="253"/>
      <c r="RZC10" s="253"/>
      <c r="RZD10" s="253"/>
      <c r="RZE10" s="253"/>
      <c r="RZF10" s="253"/>
      <c r="RZG10" s="253"/>
      <c r="RZH10" s="253"/>
      <c r="RZI10" s="253"/>
      <c r="RZJ10" s="253"/>
      <c r="RZK10" s="253"/>
      <c r="RZL10" s="253"/>
      <c r="RZM10" s="253"/>
      <c r="RZN10" s="253"/>
      <c r="RZO10" s="253"/>
      <c r="RZP10" s="253"/>
      <c r="RZQ10" s="253"/>
      <c r="RZR10" s="253"/>
      <c r="RZS10" s="253"/>
      <c r="RZT10" s="253"/>
      <c r="RZU10" s="253"/>
      <c r="RZV10" s="253"/>
      <c r="RZW10" s="253"/>
      <c r="RZX10" s="253"/>
      <c r="RZY10" s="253"/>
      <c r="RZZ10" s="253"/>
      <c r="SAA10" s="253"/>
      <c r="SAB10" s="253"/>
      <c r="SAC10" s="253"/>
      <c r="SAD10" s="253"/>
      <c r="SAE10" s="253"/>
      <c r="SAF10" s="253"/>
      <c r="SAG10" s="253"/>
      <c r="SAH10" s="253"/>
      <c r="SAI10" s="253"/>
      <c r="SAJ10" s="253"/>
      <c r="SAK10" s="253"/>
      <c r="SAL10" s="253"/>
      <c r="SAM10" s="253"/>
      <c r="SAN10" s="253"/>
      <c r="SAO10" s="253"/>
      <c r="SAP10" s="253"/>
      <c r="SAQ10" s="253"/>
      <c r="SAR10" s="253"/>
      <c r="SAS10" s="253"/>
      <c r="SAT10" s="253"/>
      <c r="SAU10" s="253"/>
      <c r="SAV10" s="253"/>
      <c r="SAW10" s="253"/>
      <c r="SAX10" s="253"/>
      <c r="SAY10" s="253"/>
      <c r="SAZ10" s="253"/>
      <c r="SBA10" s="253"/>
      <c r="SBB10" s="253"/>
      <c r="SBC10" s="253"/>
      <c r="SBD10" s="253"/>
      <c r="SBE10" s="253"/>
      <c r="SBF10" s="253"/>
      <c r="SBG10" s="253"/>
      <c r="SBH10" s="253"/>
      <c r="SBI10" s="253"/>
      <c r="SBJ10" s="253"/>
      <c r="SBK10" s="253"/>
      <c r="SBL10" s="253"/>
      <c r="SBM10" s="253"/>
      <c r="SBN10" s="253"/>
      <c r="SBO10" s="253"/>
      <c r="SBP10" s="253"/>
      <c r="SBQ10" s="253"/>
      <c r="SBR10" s="253"/>
      <c r="SBS10" s="253"/>
      <c r="SBT10" s="253"/>
      <c r="SBU10" s="253"/>
      <c r="SBV10" s="253"/>
      <c r="SBW10" s="253"/>
      <c r="SBX10" s="253"/>
      <c r="SBY10" s="253"/>
      <c r="SBZ10" s="253"/>
      <c r="SCA10" s="253"/>
      <c r="SCB10" s="253"/>
      <c r="SCC10" s="253"/>
      <c r="SCD10" s="253"/>
      <c r="SCE10" s="253"/>
      <c r="SCF10" s="253"/>
      <c r="SCG10" s="253"/>
      <c r="SCH10" s="253"/>
      <c r="SCI10" s="253"/>
      <c r="SCJ10" s="253"/>
      <c r="SCK10" s="253"/>
      <c r="SCL10" s="253"/>
      <c r="SCM10" s="253"/>
      <c r="SCN10" s="253"/>
      <c r="SCO10" s="253"/>
      <c r="SCP10" s="253"/>
      <c r="SCQ10" s="253"/>
      <c r="SCR10" s="253"/>
      <c r="SCS10" s="253"/>
      <c r="SCT10" s="253"/>
      <c r="SCU10" s="253"/>
      <c r="SCV10" s="253"/>
      <c r="SCW10" s="253"/>
      <c r="SCX10" s="253"/>
      <c r="SCY10" s="253"/>
      <c r="SCZ10" s="253"/>
      <c r="SDA10" s="253"/>
      <c r="SDB10" s="253"/>
      <c r="SDC10" s="253"/>
      <c r="SDD10" s="253"/>
      <c r="SDE10" s="253"/>
      <c r="SDF10" s="253"/>
      <c r="SDG10" s="253"/>
      <c r="SDH10" s="253"/>
      <c r="SDI10" s="253"/>
      <c r="SDJ10" s="253"/>
      <c r="SDK10" s="253"/>
      <c r="SDL10" s="253"/>
      <c r="SDM10" s="253"/>
      <c r="SDN10" s="253"/>
      <c r="SDO10" s="253"/>
      <c r="SDP10" s="253"/>
      <c r="SDQ10" s="253"/>
      <c r="SDR10" s="253"/>
      <c r="SDS10" s="253"/>
      <c r="SDT10" s="253"/>
      <c r="SDU10" s="253"/>
      <c r="SDV10" s="253"/>
      <c r="SDW10" s="253"/>
      <c r="SDX10" s="253"/>
      <c r="SDY10" s="253"/>
      <c r="SDZ10" s="253"/>
      <c r="SEA10" s="253"/>
      <c r="SEB10" s="253"/>
      <c r="SEC10" s="253"/>
      <c r="SED10" s="253"/>
      <c r="SEE10" s="253"/>
      <c r="SEF10" s="253"/>
      <c r="SEG10" s="253"/>
      <c r="SEH10" s="253"/>
      <c r="SEI10" s="253"/>
      <c r="SEJ10" s="253"/>
      <c r="SEK10" s="253"/>
      <c r="SEL10" s="253"/>
      <c r="SEM10" s="253"/>
      <c r="SEN10" s="253"/>
      <c r="SEO10" s="253"/>
      <c r="SEP10" s="253"/>
      <c r="SEQ10" s="253"/>
      <c r="SER10" s="253"/>
      <c r="SES10" s="253"/>
      <c r="SET10" s="253"/>
      <c r="SEU10" s="253"/>
      <c r="SEV10" s="253"/>
      <c r="SEW10" s="253"/>
      <c r="SEX10" s="253"/>
      <c r="SEY10" s="253"/>
      <c r="SEZ10" s="253"/>
      <c r="SFA10" s="253"/>
      <c r="SFB10" s="253"/>
      <c r="SFC10" s="253"/>
      <c r="SFD10" s="253"/>
      <c r="SFE10" s="253"/>
      <c r="SFF10" s="253"/>
      <c r="SFG10" s="253"/>
      <c r="SFH10" s="253"/>
      <c r="SFI10" s="253"/>
      <c r="SFJ10" s="253"/>
      <c r="SFK10" s="253"/>
      <c r="SFL10" s="253"/>
      <c r="SFM10" s="253"/>
      <c r="SFN10" s="253"/>
      <c r="SFO10" s="253"/>
      <c r="SFP10" s="253"/>
      <c r="SFQ10" s="253"/>
      <c r="SFR10" s="253"/>
      <c r="SFS10" s="253"/>
      <c r="SFT10" s="253"/>
      <c r="SFU10" s="253"/>
      <c r="SFV10" s="253"/>
      <c r="SFW10" s="253"/>
      <c r="SFX10" s="253"/>
      <c r="SFY10" s="253"/>
      <c r="SFZ10" s="253"/>
      <c r="SGA10" s="253"/>
      <c r="SGB10" s="253"/>
      <c r="SGC10" s="253"/>
      <c r="SGD10" s="253"/>
      <c r="SGE10" s="253"/>
      <c r="SGF10" s="253"/>
      <c r="SGG10" s="253"/>
      <c r="SGH10" s="253"/>
      <c r="SGI10" s="253"/>
      <c r="SGJ10" s="253"/>
      <c r="SGK10" s="253"/>
      <c r="SGL10" s="253"/>
      <c r="SGM10" s="253"/>
      <c r="SGN10" s="253"/>
      <c r="SGO10" s="253"/>
      <c r="SGP10" s="253"/>
      <c r="SGQ10" s="253"/>
      <c r="SGR10" s="253"/>
      <c r="SGS10" s="253"/>
      <c r="SGT10" s="253"/>
      <c r="SGU10" s="253"/>
      <c r="SGV10" s="253"/>
      <c r="SGW10" s="253"/>
      <c r="SGX10" s="253"/>
      <c r="SGY10" s="253"/>
      <c r="SGZ10" s="253"/>
      <c r="SHA10" s="253"/>
      <c r="SHB10" s="253"/>
      <c r="SHC10" s="253"/>
      <c r="SHD10" s="253"/>
      <c r="SHE10" s="253"/>
      <c r="SHF10" s="253"/>
      <c r="SHG10" s="253"/>
      <c r="SHH10" s="253"/>
      <c r="SHI10" s="253"/>
      <c r="SHJ10" s="253"/>
      <c r="SHK10" s="253"/>
      <c r="SHL10" s="253"/>
      <c r="SHM10" s="253"/>
      <c r="SHN10" s="253"/>
      <c r="SHO10" s="253"/>
      <c r="SHP10" s="253"/>
      <c r="SHQ10" s="253"/>
      <c r="SHR10" s="253"/>
      <c r="SHS10" s="253"/>
      <c r="SHT10" s="253"/>
      <c r="SHU10" s="253"/>
      <c r="SHV10" s="253"/>
      <c r="SHW10" s="253"/>
      <c r="SHX10" s="253"/>
      <c r="SHY10" s="253"/>
      <c r="SHZ10" s="253"/>
      <c r="SIA10" s="253"/>
      <c r="SIB10" s="253"/>
      <c r="SIC10" s="253"/>
      <c r="SID10" s="253"/>
      <c r="SIE10" s="253"/>
      <c r="SIF10" s="253"/>
      <c r="SIG10" s="253"/>
      <c r="SIH10" s="253"/>
      <c r="SII10" s="253"/>
      <c r="SIJ10" s="253"/>
      <c r="SIK10" s="253"/>
      <c r="SIL10" s="253"/>
      <c r="SIM10" s="253"/>
      <c r="SIN10" s="253"/>
      <c r="SIO10" s="253"/>
      <c r="SIP10" s="253"/>
      <c r="SIQ10" s="253"/>
      <c r="SIR10" s="253"/>
      <c r="SIS10" s="253"/>
      <c r="SIT10" s="253"/>
      <c r="SIU10" s="253"/>
      <c r="SIV10" s="253"/>
      <c r="SIW10" s="253"/>
      <c r="SIX10" s="253"/>
      <c r="SIY10" s="253"/>
      <c r="SIZ10" s="253"/>
      <c r="SJA10" s="253"/>
      <c r="SJB10" s="253"/>
      <c r="SJC10" s="253"/>
      <c r="SJD10" s="253"/>
      <c r="SJE10" s="253"/>
      <c r="SJF10" s="253"/>
      <c r="SJG10" s="253"/>
      <c r="SJH10" s="253"/>
      <c r="SJI10" s="253"/>
      <c r="SJJ10" s="253"/>
      <c r="SJK10" s="253"/>
      <c r="SJL10" s="253"/>
      <c r="SJM10" s="253"/>
      <c r="SJN10" s="253"/>
      <c r="SJO10" s="253"/>
      <c r="SJP10" s="253"/>
      <c r="SJQ10" s="253"/>
      <c r="SJR10" s="253"/>
      <c r="SJS10" s="253"/>
      <c r="SJT10" s="253"/>
      <c r="SJU10" s="253"/>
      <c r="SJV10" s="253"/>
      <c r="SJW10" s="253"/>
      <c r="SJX10" s="253"/>
      <c r="SJY10" s="253"/>
      <c r="SJZ10" s="253"/>
      <c r="SKA10" s="253"/>
      <c r="SKB10" s="253"/>
      <c r="SKC10" s="253"/>
      <c r="SKD10" s="253"/>
      <c r="SKE10" s="253"/>
      <c r="SKF10" s="253"/>
      <c r="SKG10" s="253"/>
      <c r="SKH10" s="253"/>
      <c r="SKI10" s="253"/>
      <c r="SKJ10" s="253"/>
      <c r="SKK10" s="253"/>
      <c r="SKL10" s="253"/>
      <c r="SKM10" s="253"/>
      <c r="SKN10" s="253"/>
      <c r="SKO10" s="253"/>
      <c r="SKP10" s="253"/>
      <c r="SKQ10" s="253"/>
      <c r="SKR10" s="253"/>
      <c r="SKS10" s="253"/>
      <c r="SKT10" s="253"/>
      <c r="SKU10" s="253"/>
      <c r="SKV10" s="253"/>
      <c r="SKW10" s="253"/>
      <c r="SKX10" s="253"/>
      <c r="SKY10" s="253"/>
      <c r="SKZ10" s="253"/>
      <c r="SLA10" s="253"/>
      <c r="SLB10" s="253"/>
      <c r="SLC10" s="253"/>
      <c r="SLD10" s="253"/>
      <c r="SLE10" s="253"/>
      <c r="SLF10" s="253"/>
      <c r="SLG10" s="253"/>
      <c r="SLH10" s="253"/>
      <c r="SLI10" s="253"/>
      <c r="SLJ10" s="253"/>
      <c r="SLK10" s="253"/>
      <c r="SLL10" s="253"/>
      <c r="SLM10" s="253"/>
      <c r="SLN10" s="253"/>
      <c r="SLO10" s="253"/>
      <c r="SLP10" s="253"/>
      <c r="SLQ10" s="253"/>
      <c r="SLR10" s="253"/>
      <c r="SLS10" s="253"/>
      <c r="SLT10" s="253"/>
      <c r="SLU10" s="253"/>
      <c r="SLV10" s="253"/>
      <c r="SLW10" s="253"/>
      <c r="SLX10" s="253"/>
      <c r="SLY10" s="253"/>
      <c r="SLZ10" s="253"/>
      <c r="SMA10" s="253"/>
      <c r="SMB10" s="253"/>
      <c r="SMC10" s="253"/>
      <c r="SMD10" s="253"/>
      <c r="SME10" s="253"/>
      <c r="SMF10" s="253"/>
      <c r="SMG10" s="253"/>
      <c r="SMH10" s="253"/>
      <c r="SMI10" s="253"/>
      <c r="SMJ10" s="253"/>
      <c r="SMK10" s="253"/>
      <c r="SML10" s="253"/>
      <c r="SMM10" s="253"/>
      <c r="SMN10" s="253"/>
      <c r="SMO10" s="253"/>
      <c r="SMP10" s="253"/>
      <c r="SMQ10" s="253"/>
      <c r="SMR10" s="253"/>
      <c r="SMS10" s="253"/>
      <c r="SMT10" s="253"/>
      <c r="SMU10" s="253"/>
      <c r="SMV10" s="253"/>
      <c r="SMW10" s="253"/>
      <c r="SMX10" s="253"/>
      <c r="SMY10" s="253"/>
      <c r="SMZ10" s="253"/>
      <c r="SNA10" s="253"/>
      <c r="SNB10" s="253"/>
      <c r="SNC10" s="253"/>
      <c r="SND10" s="253"/>
      <c r="SNE10" s="253"/>
      <c r="SNF10" s="253"/>
      <c r="SNG10" s="253"/>
      <c r="SNH10" s="253"/>
      <c r="SNI10" s="253"/>
      <c r="SNJ10" s="253"/>
      <c r="SNK10" s="253"/>
      <c r="SNL10" s="253"/>
      <c r="SNM10" s="253"/>
      <c r="SNN10" s="253"/>
      <c r="SNO10" s="253"/>
      <c r="SNP10" s="253"/>
      <c r="SNQ10" s="253"/>
      <c r="SNR10" s="253"/>
      <c r="SNS10" s="253"/>
      <c r="SNT10" s="253"/>
      <c r="SNU10" s="253"/>
      <c r="SNV10" s="253"/>
      <c r="SNW10" s="253"/>
      <c r="SNX10" s="253"/>
      <c r="SNY10" s="253"/>
      <c r="SNZ10" s="253"/>
      <c r="SOA10" s="253"/>
      <c r="SOB10" s="253"/>
      <c r="SOC10" s="253"/>
      <c r="SOD10" s="253"/>
      <c r="SOE10" s="253"/>
      <c r="SOF10" s="253"/>
      <c r="SOG10" s="253"/>
      <c r="SOH10" s="253"/>
      <c r="SOI10" s="253"/>
      <c r="SOJ10" s="253"/>
      <c r="SOK10" s="253"/>
      <c r="SOL10" s="253"/>
      <c r="SOM10" s="253"/>
      <c r="SON10" s="253"/>
      <c r="SOO10" s="253"/>
      <c r="SOP10" s="253"/>
      <c r="SOQ10" s="253"/>
      <c r="SOR10" s="253"/>
      <c r="SOS10" s="253"/>
      <c r="SOT10" s="253"/>
      <c r="SOU10" s="253"/>
      <c r="SOV10" s="253"/>
      <c r="SOW10" s="253"/>
      <c r="SOX10" s="253"/>
      <c r="SOY10" s="253"/>
      <c r="SOZ10" s="253"/>
      <c r="SPA10" s="253"/>
      <c r="SPB10" s="253"/>
      <c r="SPC10" s="253"/>
      <c r="SPD10" s="253"/>
      <c r="SPE10" s="253"/>
      <c r="SPF10" s="253"/>
      <c r="SPG10" s="253"/>
      <c r="SPH10" s="253"/>
      <c r="SPI10" s="253"/>
      <c r="SPJ10" s="253"/>
      <c r="SPK10" s="253"/>
      <c r="SPL10" s="253"/>
      <c r="SPM10" s="253"/>
      <c r="SPN10" s="253"/>
      <c r="SPO10" s="253"/>
      <c r="SPP10" s="253"/>
      <c r="SPQ10" s="253"/>
      <c r="SPR10" s="253"/>
      <c r="SPS10" s="253"/>
      <c r="SPT10" s="253"/>
      <c r="SPU10" s="253"/>
      <c r="SPV10" s="253"/>
      <c r="SPW10" s="253"/>
      <c r="SPX10" s="253"/>
      <c r="SPY10" s="253"/>
      <c r="SPZ10" s="253"/>
      <c r="SQA10" s="253"/>
      <c r="SQB10" s="253"/>
      <c r="SQC10" s="253"/>
      <c r="SQD10" s="253"/>
      <c r="SQE10" s="253"/>
      <c r="SQF10" s="253"/>
      <c r="SQG10" s="253"/>
      <c r="SQH10" s="253"/>
      <c r="SQI10" s="253"/>
      <c r="SQJ10" s="253"/>
      <c r="SQK10" s="253"/>
      <c r="SQL10" s="253"/>
      <c r="SQM10" s="253"/>
      <c r="SQN10" s="253"/>
      <c r="SQO10" s="253"/>
      <c r="SQP10" s="253"/>
      <c r="SQQ10" s="253"/>
      <c r="SQR10" s="253"/>
      <c r="SQS10" s="253"/>
      <c r="SQT10" s="253"/>
      <c r="SQU10" s="253"/>
      <c r="SQV10" s="253"/>
      <c r="SQW10" s="253"/>
      <c r="SQX10" s="253"/>
      <c r="SQY10" s="253"/>
      <c r="SQZ10" s="253"/>
      <c r="SRA10" s="253"/>
      <c r="SRB10" s="253"/>
      <c r="SRC10" s="253"/>
      <c r="SRD10" s="253"/>
      <c r="SRE10" s="253"/>
      <c r="SRF10" s="253"/>
      <c r="SRG10" s="253"/>
      <c r="SRH10" s="253"/>
      <c r="SRI10" s="253"/>
      <c r="SRJ10" s="253"/>
      <c r="SRK10" s="253"/>
      <c r="SRL10" s="253"/>
      <c r="SRM10" s="253"/>
      <c r="SRN10" s="253"/>
      <c r="SRO10" s="253"/>
      <c r="SRP10" s="253"/>
      <c r="SRQ10" s="253"/>
      <c r="SRR10" s="253"/>
      <c r="SRS10" s="253"/>
      <c r="SRT10" s="253"/>
      <c r="SRU10" s="253"/>
      <c r="SRV10" s="253"/>
      <c r="SRW10" s="253"/>
      <c r="SRX10" s="253"/>
      <c r="SRY10" s="253"/>
      <c r="SRZ10" s="253"/>
      <c r="SSA10" s="253"/>
      <c r="SSB10" s="253"/>
      <c r="SSC10" s="253"/>
      <c r="SSD10" s="253"/>
      <c r="SSE10" s="253"/>
      <c r="SSF10" s="253"/>
      <c r="SSG10" s="253"/>
      <c r="SSH10" s="253"/>
      <c r="SSI10" s="253"/>
      <c r="SSJ10" s="253"/>
      <c r="SSK10" s="253"/>
      <c r="SSL10" s="253"/>
      <c r="SSM10" s="253"/>
      <c r="SSN10" s="253"/>
      <c r="SSO10" s="253"/>
      <c r="SSP10" s="253"/>
      <c r="SSQ10" s="253"/>
      <c r="SSR10" s="253"/>
      <c r="SSS10" s="253"/>
      <c r="SST10" s="253"/>
      <c r="SSU10" s="253"/>
      <c r="SSV10" s="253"/>
      <c r="SSW10" s="253"/>
      <c r="SSX10" s="253"/>
      <c r="SSY10" s="253"/>
      <c r="SSZ10" s="253"/>
      <c r="STA10" s="253"/>
      <c r="STB10" s="253"/>
      <c r="STC10" s="253"/>
      <c r="STD10" s="253"/>
      <c r="STE10" s="253"/>
      <c r="STF10" s="253"/>
      <c r="STG10" s="253"/>
      <c r="STH10" s="253"/>
      <c r="STI10" s="253"/>
      <c r="STJ10" s="253"/>
      <c r="STK10" s="253"/>
      <c r="STL10" s="253"/>
      <c r="STM10" s="253"/>
      <c r="STN10" s="253"/>
      <c r="STO10" s="253"/>
      <c r="STP10" s="253"/>
      <c r="STQ10" s="253"/>
      <c r="STR10" s="253"/>
      <c r="STS10" s="253"/>
      <c r="STT10" s="253"/>
      <c r="STU10" s="253"/>
      <c r="STV10" s="253"/>
      <c r="STW10" s="253"/>
      <c r="STX10" s="253"/>
      <c r="STY10" s="253"/>
      <c r="STZ10" s="253"/>
      <c r="SUA10" s="253"/>
      <c r="SUB10" s="253"/>
      <c r="SUC10" s="253"/>
      <c r="SUD10" s="253"/>
      <c r="SUE10" s="253"/>
      <c r="SUF10" s="253"/>
      <c r="SUG10" s="253"/>
      <c r="SUH10" s="253"/>
      <c r="SUI10" s="253"/>
      <c r="SUJ10" s="253"/>
      <c r="SUK10" s="253"/>
      <c r="SUL10" s="253"/>
      <c r="SUM10" s="253"/>
      <c r="SUN10" s="253"/>
      <c r="SUO10" s="253"/>
      <c r="SUP10" s="253"/>
      <c r="SUQ10" s="253"/>
      <c r="SUR10" s="253"/>
      <c r="SUS10" s="253"/>
      <c r="SUT10" s="253"/>
      <c r="SUU10" s="253"/>
      <c r="SUV10" s="253"/>
      <c r="SUW10" s="253"/>
      <c r="SUX10" s="253"/>
      <c r="SUY10" s="253"/>
      <c r="SUZ10" s="253"/>
      <c r="SVA10" s="253"/>
      <c r="SVB10" s="253"/>
      <c r="SVC10" s="253"/>
      <c r="SVD10" s="253"/>
      <c r="SVE10" s="253"/>
      <c r="SVF10" s="253"/>
      <c r="SVG10" s="253"/>
      <c r="SVH10" s="253"/>
      <c r="SVI10" s="253"/>
      <c r="SVJ10" s="253"/>
      <c r="SVK10" s="253"/>
      <c r="SVL10" s="253"/>
      <c r="SVM10" s="253"/>
      <c r="SVN10" s="253"/>
      <c r="SVO10" s="253"/>
      <c r="SVP10" s="253"/>
      <c r="SVQ10" s="253"/>
      <c r="SVR10" s="253"/>
      <c r="SVS10" s="253"/>
      <c r="SVT10" s="253"/>
      <c r="SVU10" s="253"/>
      <c r="SVV10" s="253"/>
      <c r="SVW10" s="253"/>
      <c r="SVX10" s="253"/>
      <c r="SVY10" s="253"/>
      <c r="SVZ10" s="253"/>
      <c r="SWA10" s="253"/>
      <c r="SWB10" s="253"/>
      <c r="SWC10" s="253"/>
      <c r="SWD10" s="253"/>
      <c r="SWE10" s="253"/>
      <c r="SWF10" s="253"/>
      <c r="SWG10" s="253"/>
      <c r="SWH10" s="253"/>
      <c r="SWI10" s="253"/>
      <c r="SWJ10" s="253"/>
      <c r="SWK10" s="253"/>
      <c r="SWL10" s="253"/>
      <c r="SWM10" s="253"/>
      <c r="SWN10" s="253"/>
      <c r="SWO10" s="253"/>
      <c r="SWP10" s="253"/>
      <c r="SWQ10" s="253"/>
      <c r="SWR10" s="253"/>
      <c r="SWS10" s="253"/>
      <c r="SWT10" s="253"/>
      <c r="SWU10" s="253"/>
      <c r="SWV10" s="253"/>
      <c r="SWW10" s="253"/>
      <c r="SWX10" s="253"/>
      <c r="SWY10" s="253"/>
      <c r="SWZ10" s="253"/>
      <c r="SXA10" s="253"/>
      <c r="SXB10" s="253"/>
      <c r="SXC10" s="253"/>
      <c r="SXD10" s="253"/>
      <c r="SXE10" s="253"/>
      <c r="SXF10" s="253"/>
      <c r="SXG10" s="253"/>
      <c r="SXH10" s="253"/>
      <c r="SXI10" s="253"/>
      <c r="SXJ10" s="253"/>
      <c r="SXK10" s="253"/>
      <c r="SXL10" s="253"/>
      <c r="SXM10" s="253"/>
      <c r="SXN10" s="253"/>
      <c r="SXO10" s="253"/>
      <c r="SXP10" s="253"/>
      <c r="SXQ10" s="253"/>
      <c r="SXR10" s="253"/>
      <c r="SXS10" s="253"/>
      <c r="SXT10" s="253"/>
      <c r="SXU10" s="253"/>
      <c r="SXV10" s="253"/>
      <c r="SXW10" s="253"/>
      <c r="SXX10" s="253"/>
      <c r="SXY10" s="253"/>
      <c r="SXZ10" s="253"/>
      <c r="SYA10" s="253"/>
      <c r="SYB10" s="253"/>
      <c r="SYC10" s="253"/>
      <c r="SYD10" s="253"/>
      <c r="SYE10" s="253"/>
      <c r="SYF10" s="253"/>
      <c r="SYG10" s="253"/>
      <c r="SYH10" s="253"/>
      <c r="SYI10" s="253"/>
      <c r="SYJ10" s="253"/>
      <c r="SYK10" s="253"/>
      <c r="SYL10" s="253"/>
      <c r="SYM10" s="253"/>
      <c r="SYN10" s="253"/>
      <c r="SYO10" s="253"/>
      <c r="SYP10" s="253"/>
      <c r="SYQ10" s="253"/>
      <c r="SYR10" s="253"/>
      <c r="SYS10" s="253"/>
      <c r="SYT10" s="253"/>
      <c r="SYU10" s="253"/>
      <c r="SYV10" s="253"/>
      <c r="SYW10" s="253"/>
      <c r="SYX10" s="253"/>
      <c r="SYY10" s="253"/>
      <c r="SYZ10" s="253"/>
      <c r="SZA10" s="253"/>
      <c r="SZB10" s="253"/>
      <c r="SZC10" s="253"/>
      <c r="SZD10" s="253"/>
      <c r="SZE10" s="253"/>
      <c r="SZF10" s="253"/>
      <c r="SZG10" s="253"/>
      <c r="SZH10" s="253"/>
      <c r="SZI10" s="253"/>
      <c r="SZJ10" s="253"/>
      <c r="SZK10" s="253"/>
      <c r="SZL10" s="253"/>
      <c r="SZM10" s="253"/>
      <c r="SZN10" s="253"/>
      <c r="SZO10" s="253"/>
      <c r="SZP10" s="253"/>
      <c r="SZQ10" s="253"/>
      <c r="SZR10" s="253"/>
      <c r="SZS10" s="253"/>
      <c r="SZT10" s="253"/>
      <c r="SZU10" s="253"/>
      <c r="SZV10" s="253"/>
      <c r="SZW10" s="253"/>
      <c r="SZX10" s="253"/>
      <c r="SZY10" s="253"/>
      <c r="SZZ10" s="253"/>
      <c r="TAA10" s="253"/>
      <c r="TAB10" s="253"/>
      <c r="TAC10" s="253"/>
      <c r="TAD10" s="253"/>
      <c r="TAE10" s="253"/>
      <c r="TAF10" s="253"/>
      <c r="TAG10" s="253"/>
      <c r="TAH10" s="253"/>
      <c r="TAI10" s="253"/>
      <c r="TAJ10" s="253"/>
      <c r="TAK10" s="253"/>
      <c r="TAL10" s="253"/>
      <c r="TAM10" s="253"/>
      <c r="TAN10" s="253"/>
      <c r="TAO10" s="253"/>
      <c r="TAP10" s="253"/>
      <c r="TAQ10" s="253"/>
      <c r="TAR10" s="253"/>
      <c r="TAS10" s="253"/>
      <c r="TAT10" s="253"/>
      <c r="TAU10" s="253"/>
      <c r="TAV10" s="253"/>
      <c r="TAW10" s="253"/>
      <c r="TAX10" s="253"/>
      <c r="TAY10" s="253"/>
      <c r="TAZ10" s="253"/>
      <c r="TBA10" s="253"/>
      <c r="TBB10" s="253"/>
      <c r="TBC10" s="253"/>
      <c r="TBD10" s="253"/>
      <c r="TBE10" s="253"/>
      <c r="TBF10" s="253"/>
      <c r="TBG10" s="253"/>
      <c r="TBH10" s="253"/>
      <c r="TBI10" s="253"/>
      <c r="TBJ10" s="253"/>
      <c r="TBK10" s="253"/>
      <c r="TBL10" s="253"/>
      <c r="TBM10" s="253"/>
      <c r="TBN10" s="253"/>
      <c r="TBO10" s="253"/>
      <c r="TBP10" s="253"/>
      <c r="TBQ10" s="253"/>
      <c r="TBR10" s="253"/>
      <c r="TBS10" s="253"/>
      <c r="TBT10" s="253"/>
      <c r="TBU10" s="253"/>
      <c r="TBV10" s="253"/>
      <c r="TBW10" s="253"/>
      <c r="TBX10" s="253"/>
      <c r="TBY10" s="253"/>
      <c r="TBZ10" s="253"/>
      <c r="TCA10" s="253"/>
      <c r="TCB10" s="253"/>
      <c r="TCC10" s="253"/>
      <c r="TCD10" s="253"/>
      <c r="TCE10" s="253"/>
      <c r="TCF10" s="253"/>
      <c r="TCG10" s="253"/>
      <c r="TCH10" s="253"/>
      <c r="TCI10" s="253"/>
      <c r="TCJ10" s="253"/>
      <c r="TCK10" s="253"/>
      <c r="TCL10" s="253"/>
      <c r="TCM10" s="253"/>
      <c r="TCN10" s="253"/>
      <c r="TCO10" s="253"/>
      <c r="TCP10" s="253"/>
      <c r="TCQ10" s="253"/>
      <c r="TCR10" s="253"/>
      <c r="TCS10" s="253"/>
      <c r="TCT10" s="253"/>
      <c r="TCU10" s="253"/>
      <c r="TCV10" s="253"/>
      <c r="TCW10" s="253"/>
      <c r="TCX10" s="253"/>
      <c r="TCY10" s="253"/>
      <c r="TCZ10" s="253"/>
      <c r="TDA10" s="253"/>
      <c r="TDB10" s="253"/>
      <c r="TDC10" s="253"/>
      <c r="TDD10" s="253"/>
      <c r="TDE10" s="253"/>
      <c r="TDF10" s="253"/>
      <c r="TDG10" s="253"/>
      <c r="TDH10" s="253"/>
      <c r="TDI10" s="253"/>
      <c r="TDJ10" s="253"/>
      <c r="TDK10" s="253"/>
      <c r="TDL10" s="253"/>
      <c r="TDM10" s="253"/>
      <c r="TDN10" s="253"/>
      <c r="TDO10" s="253"/>
      <c r="TDP10" s="253"/>
      <c r="TDQ10" s="253"/>
      <c r="TDR10" s="253"/>
      <c r="TDS10" s="253"/>
      <c r="TDT10" s="253"/>
      <c r="TDU10" s="253"/>
      <c r="TDV10" s="253"/>
      <c r="TDW10" s="253"/>
      <c r="TDX10" s="253"/>
      <c r="TDY10" s="253"/>
      <c r="TDZ10" s="253"/>
      <c r="TEA10" s="253"/>
      <c r="TEB10" s="253"/>
      <c r="TEC10" s="253"/>
      <c r="TED10" s="253"/>
      <c r="TEE10" s="253"/>
      <c r="TEF10" s="253"/>
      <c r="TEG10" s="253"/>
      <c r="TEH10" s="253"/>
      <c r="TEI10" s="253"/>
      <c r="TEJ10" s="253"/>
      <c r="TEK10" s="253"/>
      <c r="TEL10" s="253"/>
      <c r="TEM10" s="253"/>
      <c r="TEN10" s="253"/>
      <c r="TEO10" s="253"/>
      <c r="TEP10" s="253"/>
      <c r="TEQ10" s="253"/>
      <c r="TER10" s="253"/>
      <c r="TES10" s="253"/>
      <c r="TET10" s="253"/>
      <c r="TEU10" s="253"/>
      <c r="TEV10" s="253"/>
      <c r="TEW10" s="253"/>
      <c r="TEX10" s="253"/>
      <c r="TEY10" s="253"/>
      <c r="TEZ10" s="253"/>
      <c r="TFA10" s="253"/>
      <c r="TFB10" s="253"/>
      <c r="TFC10" s="253"/>
      <c r="TFD10" s="253"/>
      <c r="TFE10" s="253"/>
      <c r="TFF10" s="253"/>
      <c r="TFG10" s="253"/>
      <c r="TFH10" s="253"/>
      <c r="TFI10" s="253"/>
      <c r="TFJ10" s="253"/>
      <c r="TFK10" s="253"/>
      <c r="TFL10" s="253"/>
      <c r="TFM10" s="253"/>
      <c r="TFN10" s="253"/>
      <c r="TFO10" s="253"/>
      <c r="TFP10" s="253"/>
      <c r="TFQ10" s="253"/>
      <c r="TFR10" s="253"/>
      <c r="TFS10" s="253"/>
      <c r="TFT10" s="253"/>
      <c r="TFU10" s="253"/>
      <c r="TFV10" s="253"/>
      <c r="TFW10" s="253"/>
      <c r="TFX10" s="253"/>
      <c r="TFY10" s="253"/>
      <c r="TFZ10" s="253"/>
      <c r="TGA10" s="253"/>
      <c r="TGB10" s="253"/>
      <c r="TGC10" s="253"/>
      <c r="TGD10" s="253"/>
      <c r="TGE10" s="253"/>
      <c r="TGF10" s="253"/>
      <c r="TGG10" s="253"/>
      <c r="TGH10" s="253"/>
      <c r="TGI10" s="253"/>
      <c r="TGJ10" s="253"/>
      <c r="TGK10" s="253"/>
      <c r="TGL10" s="253"/>
      <c r="TGM10" s="253"/>
      <c r="TGN10" s="253"/>
      <c r="TGO10" s="253"/>
      <c r="TGP10" s="253"/>
      <c r="TGQ10" s="253"/>
      <c r="TGR10" s="253"/>
      <c r="TGS10" s="253"/>
      <c r="TGT10" s="253"/>
      <c r="TGU10" s="253"/>
      <c r="TGV10" s="253"/>
      <c r="TGW10" s="253"/>
      <c r="TGX10" s="253"/>
      <c r="TGY10" s="253"/>
      <c r="TGZ10" s="253"/>
      <c r="THA10" s="253"/>
      <c r="THB10" s="253"/>
      <c r="THC10" s="253"/>
      <c r="THD10" s="253"/>
      <c r="THE10" s="253"/>
      <c r="THF10" s="253"/>
      <c r="THG10" s="253"/>
      <c r="THH10" s="253"/>
      <c r="THI10" s="253"/>
      <c r="THJ10" s="253"/>
      <c r="THK10" s="253"/>
      <c r="THL10" s="253"/>
      <c r="THM10" s="253"/>
      <c r="THN10" s="253"/>
      <c r="THO10" s="253"/>
      <c r="THP10" s="253"/>
      <c r="THQ10" s="253"/>
      <c r="THR10" s="253"/>
      <c r="THS10" s="253"/>
      <c r="THT10" s="253"/>
      <c r="THU10" s="253"/>
      <c r="THV10" s="253"/>
      <c r="THW10" s="253"/>
      <c r="THX10" s="253"/>
      <c r="THY10" s="253"/>
      <c r="THZ10" s="253"/>
      <c r="TIA10" s="253"/>
      <c r="TIB10" s="253"/>
      <c r="TIC10" s="253"/>
      <c r="TID10" s="253"/>
      <c r="TIE10" s="253"/>
      <c r="TIF10" s="253"/>
      <c r="TIG10" s="253"/>
      <c r="TIH10" s="253"/>
      <c r="TII10" s="253"/>
      <c r="TIJ10" s="253"/>
      <c r="TIK10" s="253"/>
      <c r="TIL10" s="253"/>
      <c r="TIM10" s="253"/>
      <c r="TIN10" s="253"/>
      <c r="TIO10" s="253"/>
      <c r="TIP10" s="253"/>
      <c r="TIQ10" s="253"/>
      <c r="TIR10" s="253"/>
      <c r="TIS10" s="253"/>
      <c r="TIT10" s="253"/>
      <c r="TIU10" s="253"/>
      <c r="TIV10" s="253"/>
      <c r="TIW10" s="253"/>
      <c r="TIX10" s="253"/>
      <c r="TIY10" s="253"/>
      <c r="TIZ10" s="253"/>
      <c r="TJA10" s="253"/>
      <c r="TJB10" s="253"/>
      <c r="TJC10" s="253"/>
      <c r="TJD10" s="253"/>
      <c r="TJE10" s="253"/>
      <c r="TJF10" s="253"/>
      <c r="TJG10" s="253"/>
      <c r="TJH10" s="253"/>
      <c r="TJI10" s="253"/>
      <c r="TJJ10" s="253"/>
      <c r="TJK10" s="253"/>
      <c r="TJL10" s="253"/>
      <c r="TJM10" s="253"/>
      <c r="TJN10" s="253"/>
      <c r="TJO10" s="253"/>
      <c r="TJP10" s="253"/>
      <c r="TJQ10" s="253"/>
      <c r="TJR10" s="253"/>
      <c r="TJS10" s="253"/>
      <c r="TJT10" s="253"/>
      <c r="TJU10" s="253"/>
      <c r="TJV10" s="253"/>
      <c r="TJW10" s="253"/>
      <c r="TJX10" s="253"/>
      <c r="TJY10" s="253"/>
      <c r="TJZ10" s="253"/>
      <c r="TKA10" s="253"/>
      <c r="TKB10" s="253"/>
      <c r="TKC10" s="253"/>
      <c r="TKD10" s="253"/>
      <c r="TKE10" s="253"/>
      <c r="TKF10" s="253"/>
      <c r="TKG10" s="253"/>
      <c r="TKH10" s="253"/>
      <c r="TKI10" s="253"/>
      <c r="TKJ10" s="253"/>
      <c r="TKK10" s="253"/>
      <c r="TKL10" s="253"/>
      <c r="TKM10" s="253"/>
      <c r="TKN10" s="253"/>
      <c r="TKO10" s="253"/>
      <c r="TKP10" s="253"/>
      <c r="TKQ10" s="253"/>
      <c r="TKR10" s="253"/>
      <c r="TKS10" s="253"/>
      <c r="TKT10" s="253"/>
      <c r="TKU10" s="253"/>
      <c r="TKV10" s="253"/>
      <c r="TKW10" s="253"/>
      <c r="TKX10" s="253"/>
      <c r="TKY10" s="253"/>
      <c r="TKZ10" s="253"/>
      <c r="TLA10" s="253"/>
      <c r="TLB10" s="253"/>
      <c r="TLC10" s="253"/>
      <c r="TLD10" s="253"/>
      <c r="TLE10" s="253"/>
      <c r="TLF10" s="253"/>
      <c r="TLG10" s="253"/>
      <c r="TLH10" s="253"/>
      <c r="TLI10" s="253"/>
      <c r="TLJ10" s="253"/>
      <c r="TLK10" s="253"/>
      <c r="TLL10" s="253"/>
      <c r="TLM10" s="253"/>
      <c r="TLN10" s="253"/>
      <c r="TLO10" s="253"/>
      <c r="TLP10" s="253"/>
      <c r="TLQ10" s="253"/>
      <c r="TLR10" s="253"/>
      <c r="TLS10" s="253"/>
      <c r="TLT10" s="253"/>
      <c r="TLU10" s="253"/>
      <c r="TLV10" s="253"/>
      <c r="TLW10" s="253"/>
      <c r="TLX10" s="253"/>
      <c r="TLY10" s="253"/>
      <c r="TLZ10" s="253"/>
      <c r="TMA10" s="253"/>
      <c r="TMB10" s="253"/>
      <c r="TMC10" s="253"/>
      <c r="TMD10" s="253"/>
      <c r="TME10" s="253"/>
      <c r="TMF10" s="253"/>
      <c r="TMG10" s="253"/>
      <c r="TMH10" s="253"/>
      <c r="TMI10" s="253"/>
      <c r="TMJ10" s="253"/>
      <c r="TMK10" s="253"/>
      <c r="TML10" s="253"/>
      <c r="TMM10" s="253"/>
      <c r="TMN10" s="253"/>
      <c r="TMO10" s="253"/>
      <c r="TMP10" s="253"/>
      <c r="TMQ10" s="253"/>
      <c r="TMR10" s="253"/>
      <c r="TMS10" s="253"/>
      <c r="TMT10" s="253"/>
      <c r="TMU10" s="253"/>
      <c r="TMV10" s="253"/>
      <c r="TMW10" s="253"/>
      <c r="TMX10" s="253"/>
      <c r="TMY10" s="253"/>
      <c r="TMZ10" s="253"/>
      <c r="TNA10" s="253"/>
      <c r="TNB10" s="253"/>
      <c r="TNC10" s="253"/>
      <c r="TND10" s="253"/>
      <c r="TNE10" s="253"/>
      <c r="TNF10" s="253"/>
      <c r="TNG10" s="253"/>
      <c r="TNH10" s="253"/>
      <c r="TNI10" s="253"/>
      <c r="TNJ10" s="253"/>
      <c r="TNK10" s="253"/>
      <c r="TNL10" s="253"/>
      <c r="TNM10" s="253"/>
      <c r="TNN10" s="253"/>
      <c r="TNO10" s="253"/>
      <c r="TNP10" s="253"/>
      <c r="TNQ10" s="253"/>
      <c r="TNR10" s="253"/>
      <c r="TNS10" s="253"/>
      <c r="TNT10" s="253"/>
      <c r="TNU10" s="253"/>
      <c r="TNV10" s="253"/>
      <c r="TNW10" s="253"/>
      <c r="TNX10" s="253"/>
      <c r="TNY10" s="253"/>
      <c r="TNZ10" s="253"/>
      <c r="TOA10" s="253"/>
      <c r="TOB10" s="253"/>
      <c r="TOC10" s="253"/>
      <c r="TOD10" s="253"/>
      <c r="TOE10" s="253"/>
      <c r="TOF10" s="253"/>
      <c r="TOG10" s="253"/>
      <c r="TOH10" s="253"/>
      <c r="TOI10" s="253"/>
      <c r="TOJ10" s="253"/>
      <c r="TOK10" s="253"/>
      <c r="TOL10" s="253"/>
      <c r="TOM10" s="253"/>
      <c r="TON10" s="253"/>
      <c r="TOO10" s="253"/>
      <c r="TOP10" s="253"/>
      <c r="TOQ10" s="253"/>
      <c r="TOR10" s="253"/>
      <c r="TOS10" s="253"/>
      <c r="TOT10" s="253"/>
      <c r="TOU10" s="253"/>
      <c r="TOV10" s="253"/>
      <c r="TOW10" s="253"/>
      <c r="TOX10" s="253"/>
      <c r="TOY10" s="253"/>
      <c r="TOZ10" s="253"/>
      <c r="TPA10" s="253"/>
      <c r="TPB10" s="253"/>
      <c r="TPC10" s="253"/>
      <c r="TPD10" s="253"/>
      <c r="TPE10" s="253"/>
      <c r="TPF10" s="253"/>
      <c r="TPG10" s="253"/>
      <c r="TPH10" s="253"/>
      <c r="TPI10" s="253"/>
      <c r="TPJ10" s="253"/>
      <c r="TPK10" s="253"/>
      <c r="TPL10" s="253"/>
      <c r="TPM10" s="253"/>
      <c r="TPN10" s="253"/>
      <c r="TPO10" s="253"/>
      <c r="TPP10" s="253"/>
      <c r="TPQ10" s="253"/>
      <c r="TPR10" s="253"/>
      <c r="TPS10" s="253"/>
      <c r="TPT10" s="253"/>
      <c r="TPU10" s="253"/>
      <c r="TPV10" s="253"/>
      <c r="TPW10" s="253"/>
      <c r="TPX10" s="253"/>
      <c r="TPY10" s="253"/>
      <c r="TPZ10" s="253"/>
      <c r="TQA10" s="253"/>
      <c r="TQB10" s="253"/>
      <c r="TQC10" s="253"/>
      <c r="TQD10" s="253"/>
      <c r="TQE10" s="253"/>
      <c r="TQF10" s="253"/>
      <c r="TQG10" s="253"/>
      <c r="TQH10" s="253"/>
      <c r="TQI10" s="253"/>
      <c r="TQJ10" s="253"/>
      <c r="TQK10" s="253"/>
      <c r="TQL10" s="253"/>
      <c r="TQM10" s="253"/>
      <c r="TQN10" s="253"/>
      <c r="TQO10" s="253"/>
      <c r="TQP10" s="253"/>
      <c r="TQQ10" s="253"/>
      <c r="TQR10" s="253"/>
      <c r="TQS10" s="253"/>
      <c r="TQT10" s="253"/>
      <c r="TQU10" s="253"/>
      <c r="TQV10" s="253"/>
      <c r="TQW10" s="253"/>
      <c r="TQX10" s="253"/>
      <c r="TQY10" s="253"/>
      <c r="TQZ10" s="253"/>
      <c r="TRA10" s="253"/>
      <c r="TRB10" s="253"/>
      <c r="TRC10" s="253"/>
      <c r="TRD10" s="253"/>
      <c r="TRE10" s="253"/>
      <c r="TRF10" s="253"/>
      <c r="TRG10" s="253"/>
      <c r="TRH10" s="253"/>
      <c r="TRI10" s="253"/>
      <c r="TRJ10" s="253"/>
      <c r="TRK10" s="253"/>
      <c r="TRL10" s="253"/>
      <c r="TRM10" s="253"/>
      <c r="TRN10" s="253"/>
      <c r="TRO10" s="253"/>
      <c r="TRP10" s="253"/>
      <c r="TRQ10" s="253"/>
      <c r="TRR10" s="253"/>
      <c r="TRS10" s="253"/>
      <c r="TRT10" s="253"/>
      <c r="TRU10" s="253"/>
      <c r="TRV10" s="253"/>
      <c r="TRW10" s="253"/>
      <c r="TRX10" s="253"/>
      <c r="TRY10" s="253"/>
      <c r="TRZ10" s="253"/>
      <c r="TSA10" s="253"/>
      <c r="TSB10" s="253"/>
      <c r="TSC10" s="253"/>
      <c r="TSD10" s="253"/>
      <c r="TSE10" s="253"/>
      <c r="TSF10" s="253"/>
      <c r="TSG10" s="253"/>
      <c r="TSH10" s="253"/>
      <c r="TSI10" s="253"/>
      <c r="TSJ10" s="253"/>
      <c r="TSK10" s="253"/>
      <c r="TSL10" s="253"/>
      <c r="TSM10" s="253"/>
      <c r="TSN10" s="253"/>
      <c r="TSO10" s="253"/>
      <c r="TSP10" s="253"/>
      <c r="TSQ10" s="253"/>
      <c r="TSR10" s="253"/>
      <c r="TSS10" s="253"/>
      <c r="TST10" s="253"/>
      <c r="TSU10" s="253"/>
      <c r="TSV10" s="253"/>
      <c r="TSW10" s="253"/>
      <c r="TSX10" s="253"/>
      <c r="TSY10" s="253"/>
      <c r="TSZ10" s="253"/>
      <c r="TTA10" s="253"/>
      <c r="TTB10" s="253"/>
      <c r="TTC10" s="253"/>
      <c r="TTD10" s="253"/>
      <c r="TTE10" s="253"/>
      <c r="TTF10" s="253"/>
      <c r="TTG10" s="253"/>
      <c r="TTH10" s="253"/>
      <c r="TTI10" s="253"/>
      <c r="TTJ10" s="253"/>
      <c r="TTK10" s="253"/>
      <c r="TTL10" s="253"/>
      <c r="TTM10" s="253"/>
      <c r="TTN10" s="253"/>
      <c r="TTO10" s="253"/>
      <c r="TTP10" s="253"/>
      <c r="TTQ10" s="253"/>
      <c r="TTR10" s="253"/>
      <c r="TTS10" s="253"/>
      <c r="TTT10" s="253"/>
      <c r="TTU10" s="253"/>
      <c r="TTV10" s="253"/>
      <c r="TTW10" s="253"/>
      <c r="TTX10" s="253"/>
      <c r="TTY10" s="253"/>
      <c r="TTZ10" s="253"/>
      <c r="TUA10" s="253"/>
      <c r="TUB10" s="253"/>
      <c r="TUC10" s="253"/>
      <c r="TUD10" s="253"/>
      <c r="TUE10" s="253"/>
      <c r="TUF10" s="253"/>
      <c r="TUG10" s="253"/>
      <c r="TUH10" s="253"/>
      <c r="TUI10" s="253"/>
      <c r="TUJ10" s="253"/>
      <c r="TUK10" s="253"/>
      <c r="TUL10" s="253"/>
      <c r="TUM10" s="253"/>
      <c r="TUN10" s="253"/>
      <c r="TUO10" s="253"/>
      <c r="TUP10" s="253"/>
      <c r="TUQ10" s="253"/>
      <c r="TUR10" s="253"/>
      <c r="TUS10" s="253"/>
      <c r="TUT10" s="253"/>
      <c r="TUU10" s="253"/>
      <c r="TUV10" s="253"/>
      <c r="TUW10" s="253"/>
      <c r="TUX10" s="253"/>
      <c r="TUY10" s="253"/>
      <c r="TUZ10" s="253"/>
      <c r="TVA10" s="253"/>
      <c r="TVB10" s="253"/>
      <c r="TVC10" s="253"/>
      <c r="TVD10" s="253"/>
      <c r="TVE10" s="253"/>
      <c r="TVF10" s="253"/>
      <c r="TVG10" s="253"/>
      <c r="TVH10" s="253"/>
      <c r="TVI10" s="253"/>
      <c r="TVJ10" s="253"/>
      <c r="TVK10" s="253"/>
      <c r="TVL10" s="253"/>
      <c r="TVM10" s="253"/>
      <c r="TVN10" s="253"/>
      <c r="TVO10" s="253"/>
      <c r="TVP10" s="253"/>
      <c r="TVQ10" s="253"/>
      <c r="TVR10" s="253"/>
      <c r="TVS10" s="253"/>
      <c r="TVT10" s="253"/>
      <c r="TVU10" s="253"/>
      <c r="TVV10" s="253"/>
      <c r="TVW10" s="253"/>
      <c r="TVX10" s="253"/>
      <c r="TVY10" s="253"/>
      <c r="TVZ10" s="253"/>
      <c r="TWA10" s="253"/>
      <c r="TWB10" s="253"/>
      <c r="TWC10" s="253"/>
      <c r="TWD10" s="253"/>
      <c r="TWE10" s="253"/>
      <c r="TWF10" s="253"/>
      <c r="TWG10" s="253"/>
      <c r="TWH10" s="253"/>
      <c r="TWI10" s="253"/>
      <c r="TWJ10" s="253"/>
      <c r="TWK10" s="253"/>
      <c r="TWL10" s="253"/>
      <c r="TWM10" s="253"/>
      <c r="TWN10" s="253"/>
      <c r="TWO10" s="253"/>
      <c r="TWP10" s="253"/>
      <c r="TWQ10" s="253"/>
      <c r="TWR10" s="253"/>
      <c r="TWS10" s="253"/>
      <c r="TWT10" s="253"/>
      <c r="TWU10" s="253"/>
      <c r="TWV10" s="253"/>
      <c r="TWW10" s="253"/>
      <c r="TWX10" s="253"/>
      <c r="TWY10" s="253"/>
      <c r="TWZ10" s="253"/>
      <c r="TXA10" s="253"/>
      <c r="TXB10" s="253"/>
      <c r="TXC10" s="253"/>
      <c r="TXD10" s="253"/>
      <c r="TXE10" s="253"/>
      <c r="TXF10" s="253"/>
      <c r="TXG10" s="253"/>
      <c r="TXH10" s="253"/>
      <c r="TXI10" s="253"/>
      <c r="TXJ10" s="253"/>
      <c r="TXK10" s="253"/>
      <c r="TXL10" s="253"/>
      <c r="TXM10" s="253"/>
      <c r="TXN10" s="253"/>
      <c r="TXO10" s="253"/>
      <c r="TXP10" s="253"/>
      <c r="TXQ10" s="253"/>
      <c r="TXR10" s="253"/>
      <c r="TXS10" s="253"/>
      <c r="TXT10" s="253"/>
      <c r="TXU10" s="253"/>
      <c r="TXV10" s="253"/>
      <c r="TXW10" s="253"/>
      <c r="TXX10" s="253"/>
      <c r="TXY10" s="253"/>
      <c r="TXZ10" s="253"/>
      <c r="TYA10" s="253"/>
      <c r="TYB10" s="253"/>
      <c r="TYC10" s="253"/>
      <c r="TYD10" s="253"/>
      <c r="TYE10" s="253"/>
      <c r="TYF10" s="253"/>
      <c r="TYG10" s="253"/>
      <c r="TYH10" s="253"/>
      <c r="TYI10" s="253"/>
      <c r="TYJ10" s="253"/>
      <c r="TYK10" s="253"/>
      <c r="TYL10" s="253"/>
      <c r="TYM10" s="253"/>
      <c r="TYN10" s="253"/>
      <c r="TYO10" s="253"/>
      <c r="TYP10" s="253"/>
      <c r="TYQ10" s="253"/>
      <c r="TYR10" s="253"/>
      <c r="TYS10" s="253"/>
      <c r="TYT10" s="253"/>
      <c r="TYU10" s="253"/>
      <c r="TYV10" s="253"/>
      <c r="TYW10" s="253"/>
      <c r="TYX10" s="253"/>
      <c r="TYY10" s="253"/>
      <c r="TYZ10" s="253"/>
      <c r="TZA10" s="253"/>
      <c r="TZB10" s="253"/>
      <c r="TZC10" s="253"/>
      <c r="TZD10" s="253"/>
      <c r="TZE10" s="253"/>
      <c r="TZF10" s="253"/>
      <c r="TZG10" s="253"/>
      <c r="TZH10" s="253"/>
      <c r="TZI10" s="253"/>
      <c r="TZJ10" s="253"/>
      <c r="TZK10" s="253"/>
      <c r="TZL10" s="253"/>
      <c r="TZM10" s="253"/>
      <c r="TZN10" s="253"/>
      <c r="TZO10" s="253"/>
      <c r="TZP10" s="253"/>
      <c r="TZQ10" s="253"/>
      <c r="TZR10" s="253"/>
      <c r="TZS10" s="253"/>
      <c r="TZT10" s="253"/>
      <c r="TZU10" s="253"/>
      <c r="TZV10" s="253"/>
      <c r="TZW10" s="253"/>
      <c r="TZX10" s="253"/>
      <c r="TZY10" s="253"/>
      <c r="TZZ10" s="253"/>
      <c r="UAA10" s="253"/>
      <c r="UAB10" s="253"/>
      <c r="UAC10" s="253"/>
      <c r="UAD10" s="253"/>
      <c r="UAE10" s="253"/>
      <c r="UAF10" s="253"/>
      <c r="UAG10" s="253"/>
      <c r="UAH10" s="253"/>
      <c r="UAI10" s="253"/>
      <c r="UAJ10" s="253"/>
      <c r="UAK10" s="253"/>
      <c r="UAL10" s="253"/>
      <c r="UAM10" s="253"/>
      <c r="UAN10" s="253"/>
      <c r="UAO10" s="253"/>
      <c r="UAP10" s="253"/>
      <c r="UAQ10" s="253"/>
      <c r="UAR10" s="253"/>
      <c r="UAS10" s="253"/>
      <c r="UAT10" s="253"/>
      <c r="UAU10" s="253"/>
      <c r="UAV10" s="253"/>
      <c r="UAW10" s="253"/>
      <c r="UAX10" s="253"/>
      <c r="UAY10" s="253"/>
      <c r="UAZ10" s="253"/>
      <c r="UBA10" s="253"/>
      <c r="UBB10" s="253"/>
      <c r="UBC10" s="253"/>
      <c r="UBD10" s="253"/>
      <c r="UBE10" s="253"/>
      <c r="UBF10" s="253"/>
      <c r="UBG10" s="253"/>
      <c r="UBH10" s="253"/>
      <c r="UBI10" s="253"/>
      <c r="UBJ10" s="253"/>
      <c r="UBK10" s="253"/>
      <c r="UBL10" s="253"/>
      <c r="UBM10" s="253"/>
      <c r="UBN10" s="253"/>
      <c r="UBO10" s="253"/>
      <c r="UBP10" s="253"/>
      <c r="UBQ10" s="253"/>
      <c r="UBR10" s="253"/>
      <c r="UBS10" s="253"/>
      <c r="UBT10" s="253"/>
      <c r="UBU10" s="253"/>
      <c r="UBV10" s="253"/>
      <c r="UBW10" s="253"/>
      <c r="UBX10" s="253"/>
      <c r="UBY10" s="253"/>
      <c r="UBZ10" s="253"/>
      <c r="UCA10" s="253"/>
      <c r="UCB10" s="253"/>
      <c r="UCC10" s="253"/>
      <c r="UCD10" s="253"/>
      <c r="UCE10" s="253"/>
      <c r="UCF10" s="253"/>
      <c r="UCG10" s="253"/>
      <c r="UCH10" s="253"/>
      <c r="UCI10" s="253"/>
      <c r="UCJ10" s="253"/>
      <c r="UCK10" s="253"/>
      <c r="UCL10" s="253"/>
      <c r="UCM10" s="253"/>
      <c r="UCN10" s="253"/>
      <c r="UCO10" s="253"/>
      <c r="UCP10" s="253"/>
      <c r="UCQ10" s="253"/>
      <c r="UCR10" s="253"/>
      <c r="UCS10" s="253"/>
      <c r="UCT10" s="253"/>
      <c r="UCU10" s="253"/>
      <c r="UCV10" s="253"/>
      <c r="UCW10" s="253"/>
      <c r="UCX10" s="253"/>
      <c r="UCY10" s="253"/>
      <c r="UCZ10" s="253"/>
      <c r="UDA10" s="253"/>
      <c r="UDB10" s="253"/>
      <c r="UDC10" s="253"/>
      <c r="UDD10" s="253"/>
      <c r="UDE10" s="253"/>
      <c r="UDF10" s="253"/>
      <c r="UDG10" s="253"/>
      <c r="UDH10" s="253"/>
      <c r="UDI10" s="253"/>
      <c r="UDJ10" s="253"/>
      <c r="UDK10" s="253"/>
      <c r="UDL10" s="253"/>
      <c r="UDM10" s="253"/>
      <c r="UDN10" s="253"/>
      <c r="UDO10" s="253"/>
      <c r="UDP10" s="253"/>
      <c r="UDQ10" s="253"/>
      <c r="UDR10" s="253"/>
      <c r="UDS10" s="253"/>
      <c r="UDT10" s="253"/>
      <c r="UDU10" s="253"/>
      <c r="UDV10" s="253"/>
      <c r="UDW10" s="253"/>
      <c r="UDX10" s="253"/>
      <c r="UDY10" s="253"/>
      <c r="UDZ10" s="253"/>
      <c r="UEA10" s="253"/>
      <c r="UEB10" s="253"/>
      <c r="UEC10" s="253"/>
      <c r="UED10" s="253"/>
      <c r="UEE10" s="253"/>
      <c r="UEF10" s="253"/>
      <c r="UEG10" s="253"/>
      <c r="UEH10" s="253"/>
      <c r="UEI10" s="253"/>
      <c r="UEJ10" s="253"/>
      <c r="UEK10" s="253"/>
      <c r="UEL10" s="253"/>
      <c r="UEM10" s="253"/>
      <c r="UEN10" s="253"/>
      <c r="UEO10" s="253"/>
      <c r="UEP10" s="253"/>
      <c r="UEQ10" s="253"/>
      <c r="UER10" s="253"/>
      <c r="UES10" s="253"/>
      <c r="UET10" s="253"/>
      <c r="UEU10" s="253"/>
      <c r="UEV10" s="253"/>
      <c r="UEW10" s="253"/>
      <c r="UEX10" s="253"/>
      <c r="UEY10" s="253"/>
      <c r="UEZ10" s="253"/>
      <c r="UFA10" s="253"/>
      <c r="UFB10" s="253"/>
      <c r="UFC10" s="253"/>
      <c r="UFD10" s="253"/>
      <c r="UFE10" s="253"/>
      <c r="UFF10" s="253"/>
      <c r="UFG10" s="253"/>
      <c r="UFH10" s="253"/>
      <c r="UFI10" s="253"/>
      <c r="UFJ10" s="253"/>
      <c r="UFK10" s="253"/>
      <c r="UFL10" s="253"/>
      <c r="UFM10" s="253"/>
      <c r="UFN10" s="253"/>
      <c r="UFO10" s="253"/>
      <c r="UFP10" s="253"/>
      <c r="UFQ10" s="253"/>
      <c r="UFR10" s="253"/>
      <c r="UFS10" s="253"/>
      <c r="UFT10" s="253"/>
      <c r="UFU10" s="253"/>
      <c r="UFV10" s="253"/>
      <c r="UFW10" s="253"/>
      <c r="UFX10" s="253"/>
      <c r="UFY10" s="253"/>
      <c r="UFZ10" s="253"/>
      <c r="UGA10" s="253"/>
      <c r="UGB10" s="253"/>
      <c r="UGC10" s="253"/>
      <c r="UGD10" s="253"/>
      <c r="UGE10" s="253"/>
      <c r="UGF10" s="253"/>
      <c r="UGG10" s="253"/>
      <c r="UGH10" s="253"/>
      <c r="UGI10" s="253"/>
      <c r="UGJ10" s="253"/>
      <c r="UGK10" s="253"/>
      <c r="UGL10" s="253"/>
      <c r="UGM10" s="253"/>
      <c r="UGN10" s="253"/>
      <c r="UGO10" s="253"/>
      <c r="UGP10" s="253"/>
      <c r="UGQ10" s="253"/>
      <c r="UGR10" s="253"/>
      <c r="UGS10" s="253"/>
      <c r="UGT10" s="253"/>
      <c r="UGU10" s="253"/>
      <c r="UGV10" s="253"/>
      <c r="UGW10" s="253"/>
      <c r="UGX10" s="253"/>
      <c r="UGY10" s="253"/>
      <c r="UGZ10" s="253"/>
      <c r="UHA10" s="253"/>
      <c r="UHB10" s="253"/>
      <c r="UHC10" s="253"/>
      <c r="UHD10" s="253"/>
      <c r="UHE10" s="253"/>
      <c r="UHF10" s="253"/>
      <c r="UHG10" s="253"/>
      <c r="UHH10" s="253"/>
      <c r="UHI10" s="253"/>
      <c r="UHJ10" s="253"/>
      <c r="UHK10" s="253"/>
      <c r="UHL10" s="253"/>
      <c r="UHM10" s="253"/>
      <c r="UHN10" s="253"/>
      <c r="UHO10" s="253"/>
      <c r="UHP10" s="253"/>
      <c r="UHQ10" s="253"/>
      <c r="UHR10" s="253"/>
      <c r="UHS10" s="253"/>
      <c r="UHT10" s="253"/>
      <c r="UHU10" s="253"/>
      <c r="UHV10" s="253"/>
      <c r="UHW10" s="253"/>
      <c r="UHX10" s="253"/>
      <c r="UHY10" s="253"/>
      <c r="UHZ10" s="253"/>
      <c r="UIA10" s="253"/>
      <c r="UIB10" s="253"/>
      <c r="UIC10" s="253"/>
      <c r="UID10" s="253"/>
      <c r="UIE10" s="253"/>
      <c r="UIF10" s="253"/>
      <c r="UIG10" s="253"/>
      <c r="UIH10" s="253"/>
      <c r="UII10" s="253"/>
      <c r="UIJ10" s="253"/>
      <c r="UIK10" s="253"/>
      <c r="UIL10" s="253"/>
      <c r="UIM10" s="253"/>
      <c r="UIN10" s="253"/>
      <c r="UIO10" s="253"/>
      <c r="UIP10" s="253"/>
      <c r="UIQ10" s="253"/>
      <c r="UIR10" s="253"/>
      <c r="UIS10" s="253"/>
      <c r="UIT10" s="253"/>
      <c r="UIU10" s="253"/>
      <c r="UIV10" s="253"/>
      <c r="UIW10" s="253"/>
      <c r="UIX10" s="253"/>
      <c r="UIY10" s="253"/>
      <c r="UIZ10" s="253"/>
      <c r="UJA10" s="253"/>
      <c r="UJB10" s="253"/>
      <c r="UJC10" s="253"/>
      <c r="UJD10" s="253"/>
      <c r="UJE10" s="253"/>
      <c r="UJF10" s="253"/>
      <c r="UJG10" s="253"/>
      <c r="UJH10" s="253"/>
      <c r="UJI10" s="253"/>
      <c r="UJJ10" s="253"/>
      <c r="UJK10" s="253"/>
      <c r="UJL10" s="253"/>
      <c r="UJM10" s="253"/>
      <c r="UJN10" s="253"/>
      <c r="UJO10" s="253"/>
      <c r="UJP10" s="253"/>
      <c r="UJQ10" s="253"/>
      <c r="UJR10" s="253"/>
      <c r="UJS10" s="253"/>
      <c r="UJT10" s="253"/>
      <c r="UJU10" s="253"/>
      <c r="UJV10" s="253"/>
      <c r="UJW10" s="253"/>
      <c r="UJX10" s="253"/>
      <c r="UJY10" s="253"/>
      <c r="UJZ10" s="253"/>
      <c r="UKA10" s="253"/>
      <c r="UKB10" s="253"/>
      <c r="UKC10" s="253"/>
      <c r="UKD10" s="253"/>
      <c r="UKE10" s="253"/>
      <c r="UKF10" s="253"/>
      <c r="UKG10" s="253"/>
      <c r="UKH10" s="253"/>
      <c r="UKI10" s="253"/>
      <c r="UKJ10" s="253"/>
      <c r="UKK10" s="253"/>
      <c r="UKL10" s="253"/>
      <c r="UKM10" s="253"/>
      <c r="UKN10" s="253"/>
      <c r="UKO10" s="253"/>
      <c r="UKP10" s="253"/>
      <c r="UKQ10" s="253"/>
      <c r="UKR10" s="253"/>
      <c r="UKS10" s="253"/>
      <c r="UKT10" s="253"/>
      <c r="UKU10" s="253"/>
      <c r="UKV10" s="253"/>
      <c r="UKW10" s="253"/>
      <c r="UKX10" s="253"/>
      <c r="UKY10" s="253"/>
      <c r="UKZ10" s="253"/>
      <c r="ULA10" s="253"/>
      <c r="ULB10" s="253"/>
      <c r="ULC10" s="253"/>
      <c r="ULD10" s="253"/>
      <c r="ULE10" s="253"/>
      <c r="ULF10" s="253"/>
      <c r="ULG10" s="253"/>
      <c r="ULH10" s="253"/>
      <c r="ULI10" s="253"/>
      <c r="ULJ10" s="253"/>
      <c r="ULK10" s="253"/>
      <c r="ULL10" s="253"/>
      <c r="ULM10" s="253"/>
      <c r="ULN10" s="253"/>
      <c r="ULO10" s="253"/>
      <c r="ULP10" s="253"/>
      <c r="ULQ10" s="253"/>
      <c r="ULR10" s="253"/>
      <c r="ULS10" s="253"/>
      <c r="ULT10" s="253"/>
      <c r="ULU10" s="253"/>
      <c r="ULV10" s="253"/>
      <c r="ULW10" s="253"/>
      <c r="ULX10" s="253"/>
      <c r="ULY10" s="253"/>
      <c r="ULZ10" s="253"/>
      <c r="UMA10" s="253"/>
      <c r="UMB10" s="253"/>
      <c r="UMC10" s="253"/>
      <c r="UMD10" s="253"/>
      <c r="UME10" s="253"/>
      <c r="UMF10" s="253"/>
      <c r="UMG10" s="253"/>
      <c r="UMH10" s="253"/>
      <c r="UMI10" s="253"/>
      <c r="UMJ10" s="253"/>
      <c r="UMK10" s="253"/>
      <c r="UML10" s="253"/>
      <c r="UMM10" s="253"/>
      <c r="UMN10" s="253"/>
      <c r="UMO10" s="253"/>
      <c r="UMP10" s="253"/>
      <c r="UMQ10" s="253"/>
      <c r="UMR10" s="253"/>
      <c r="UMS10" s="253"/>
      <c r="UMT10" s="253"/>
      <c r="UMU10" s="253"/>
      <c r="UMV10" s="253"/>
      <c r="UMW10" s="253"/>
      <c r="UMX10" s="253"/>
      <c r="UMY10" s="253"/>
      <c r="UMZ10" s="253"/>
      <c r="UNA10" s="253"/>
      <c r="UNB10" s="253"/>
      <c r="UNC10" s="253"/>
      <c r="UND10" s="253"/>
      <c r="UNE10" s="253"/>
      <c r="UNF10" s="253"/>
      <c r="UNG10" s="253"/>
      <c r="UNH10" s="253"/>
      <c r="UNI10" s="253"/>
      <c r="UNJ10" s="253"/>
      <c r="UNK10" s="253"/>
      <c r="UNL10" s="253"/>
      <c r="UNM10" s="253"/>
      <c r="UNN10" s="253"/>
      <c r="UNO10" s="253"/>
      <c r="UNP10" s="253"/>
      <c r="UNQ10" s="253"/>
      <c r="UNR10" s="253"/>
      <c r="UNS10" s="253"/>
      <c r="UNT10" s="253"/>
      <c r="UNU10" s="253"/>
      <c r="UNV10" s="253"/>
      <c r="UNW10" s="253"/>
      <c r="UNX10" s="253"/>
      <c r="UNY10" s="253"/>
      <c r="UNZ10" s="253"/>
      <c r="UOA10" s="253"/>
      <c r="UOB10" s="253"/>
      <c r="UOC10" s="253"/>
      <c r="UOD10" s="253"/>
      <c r="UOE10" s="253"/>
      <c r="UOF10" s="253"/>
      <c r="UOG10" s="253"/>
      <c r="UOH10" s="253"/>
      <c r="UOI10" s="253"/>
      <c r="UOJ10" s="253"/>
      <c r="UOK10" s="253"/>
      <c r="UOL10" s="253"/>
      <c r="UOM10" s="253"/>
      <c r="UON10" s="253"/>
      <c r="UOO10" s="253"/>
      <c r="UOP10" s="253"/>
      <c r="UOQ10" s="253"/>
      <c r="UOR10" s="253"/>
      <c r="UOS10" s="253"/>
      <c r="UOT10" s="253"/>
      <c r="UOU10" s="253"/>
      <c r="UOV10" s="253"/>
      <c r="UOW10" s="253"/>
      <c r="UOX10" s="253"/>
      <c r="UOY10" s="253"/>
      <c r="UOZ10" s="253"/>
      <c r="UPA10" s="253"/>
      <c r="UPB10" s="253"/>
      <c r="UPC10" s="253"/>
      <c r="UPD10" s="253"/>
      <c r="UPE10" s="253"/>
      <c r="UPF10" s="253"/>
      <c r="UPG10" s="253"/>
      <c r="UPH10" s="253"/>
      <c r="UPI10" s="253"/>
      <c r="UPJ10" s="253"/>
      <c r="UPK10" s="253"/>
      <c r="UPL10" s="253"/>
      <c r="UPM10" s="253"/>
      <c r="UPN10" s="253"/>
      <c r="UPO10" s="253"/>
      <c r="UPP10" s="253"/>
      <c r="UPQ10" s="253"/>
      <c r="UPR10" s="253"/>
      <c r="UPS10" s="253"/>
      <c r="UPT10" s="253"/>
      <c r="UPU10" s="253"/>
      <c r="UPV10" s="253"/>
      <c r="UPW10" s="253"/>
      <c r="UPX10" s="253"/>
      <c r="UPY10" s="253"/>
      <c r="UPZ10" s="253"/>
      <c r="UQA10" s="253"/>
      <c r="UQB10" s="253"/>
      <c r="UQC10" s="253"/>
      <c r="UQD10" s="253"/>
      <c r="UQE10" s="253"/>
      <c r="UQF10" s="253"/>
      <c r="UQG10" s="253"/>
      <c r="UQH10" s="253"/>
      <c r="UQI10" s="253"/>
      <c r="UQJ10" s="253"/>
      <c r="UQK10" s="253"/>
      <c r="UQL10" s="253"/>
      <c r="UQM10" s="253"/>
      <c r="UQN10" s="253"/>
      <c r="UQO10" s="253"/>
      <c r="UQP10" s="253"/>
      <c r="UQQ10" s="253"/>
      <c r="UQR10" s="253"/>
      <c r="UQS10" s="253"/>
      <c r="UQT10" s="253"/>
      <c r="UQU10" s="253"/>
      <c r="UQV10" s="253"/>
      <c r="UQW10" s="253"/>
      <c r="UQX10" s="253"/>
      <c r="UQY10" s="253"/>
      <c r="UQZ10" s="253"/>
      <c r="URA10" s="253"/>
      <c r="URB10" s="253"/>
      <c r="URC10" s="253"/>
      <c r="URD10" s="253"/>
      <c r="URE10" s="253"/>
      <c r="URF10" s="253"/>
      <c r="URG10" s="253"/>
      <c r="URH10" s="253"/>
      <c r="URI10" s="253"/>
      <c r="URJ10" s="253"/>
      <c r="URK10" s="253"/>
      <c r="URL10" s="253"/>
      <c r="URM10" s="253"/>
      <c r="URN10" s="253"/>
      <c r="URO10" s="253"/>
      <c r="URP10" s="253"/>
      <c r="URQ10" s="253"/>
      <c r="URR10" s="253"/>
      <c r="URS10" s="253"/>
      <c r="URT10" s="253"/>
      <c r="URU10" s="253"/>
      <c r="URV10" s="253"/>
      <c r="URW10" s="253"/>
      <c r="URX10" s="253"/>
      <c r="URY10" s="253"/>
      <c r="URZ10" s="253"/>
      <c r="USA10" s="253"/>
      <c r="USB10" s="253"/>
      <c r="USC10" s="253"/>
      <c r="USD10" s="253"/>
      <c r="USE10" s="253"/>
      <c r="USF10" s="253"/>
      <c r="USG10" s="253"/>
      <c r="USH10" s="253"/>
      <c r="USI10" s="253"/>
      <c r="USJ10" s="253"/>
      <c r="USK10" s="253"/>
      <c r="USL10" s="253"/>
      <c r="USM10" s="253"/>
      <c r="USN10" s="253"/>
      <c r="USO10" s="253"/>
      <c r="USP10" s="253"/>
      <c r="USQ10" s="253"/>
      <c r="USR10" s="253"/>
      <c r="USS10" s="253"/>
      <c r="UST10" s="253"/>
      <c r="USU10" s="253"/>
      <c r="USV10" s="253"/>
      <c r="USW10" s="253"/>
      <c r="USX10" s="253"/>
      <c r="USY10" s="253"/>
      <c r="USZ10" s="253"/>
      <c r="UTA10" s="253"/>
      <c r="UTB10" s="253"/>
      <c r="UTC10" s="253"/>
      <c r="UTD10" s="253"/>
      <c r="UTE10" s="253"/>
      <c r="UTF10" s="253"/>
      <c r="UTG10" s="253"/>
      <c r="UTH10" s="253"/>
      <c r="UTI10" s="253"/>
      <c r="UTJ10" s="253"/>
      <c r="UTK10" s="253"/>
      <c r="UTL10" s="253"/>
      <c r="UTM10" s="253"/>
      <c r="UTN10" s="253"/>
      <c r="UTO10" s="253"/>
      <c r="UTP10" s="253"/>
      <c r="UTQ10" s="253"/>
      <c r="UTR10" s="253"/>
      <c r="UTS10" s="253"/>
      <c r="UTT10" s="253"/>
      <c r="UTU10" s="253"/>
      <c r="UTV10" s="253"/>
      <c r="UTW10" s="253"/>
      <c r="UTX10" s="253"/>
      <c r="UTY10" s="253"/>
      <c r="UTZ10" s="253"/>
      <c r="UUA10" s="253"/>
      <c r="UUB10" s="253"/>
      <c r="UUC10" s="253"/>
      <c r="UUD10" s="253"/>
      <c r="UUE10" s="253"/>
      <c r="UUF10" s="253"/>
      <c r="UUG10" s="253"/>
      <c r="UUH10" s="253"/>
      <c r="UUI10" s="253"/>
      <c r="UUJ10" s="253"/>
      <c r="UUK10" s="253"/>
      <c r="UUL10" s="253"/>
      <c r="UUM10" s="253"/>
      <c r="UUN10" s="253"/>
      <c r="UUO10" s="253"/>
      <c r="UUP10" s="253"/>
      <c r="UUQ10" s="253"/>
      <c r="UUR10" s="253"/>
      <c r="UUS10" s="253"/>
      <c r="UUT10" s="253"/>
      <c r="UUU10" s="253"/>
      <c r="UUV10" s="253"/>
      <c r="UUW10" s="253"/>
      <c r="UUX10" s="253"/>
      <c r="UUY10" s="253"/>
      <c r="UUZ10" s="253"/>
      <c r="UVA10" s="253"/>
      <c r="UVB10" s="253"/>
      <c r="UVC10" s="253"/>
      <c r="UVD10" s="253"/>
      <c r="UVE10" s="253"/>
      <c r="UVF10" s="253"/>
      <c r="UVG10" s="253"/>
      <c r="UVH10" s="253"/>
      <c r="UVI10" s="253"/>
      <c r="UVJ10" s="253"/>
      <c r="UVK10" s="253"/>
      <c r="UVL10" s="253"/>
      <c r="UVM10" s="253"/>
      <c r="UVN10" s="253"/>
      <c r="UVO10" s="253"/>
      <c r="UVP10" s="253"/>
      <c r="UVQ10" s="253"/>
      <c r="UVR10" s="253"/>
      <c r="UVS10" s="253"/>
      <c r="UVT10" s="253"/>
      <c r="UVU10" s="253"/>
      <c r="UVV10" s="253"/>
      <c r="UVW10" s="253"/>
      <c r="UVX10" s="253"/>
      <c r="UVY10" s="253"/>
      <c r="UVZ10" s="253"/>
      <c r="UWA10" s="253"/>
      <c r="UWB10" s="253"/>
      <c r="UWC10" s="253"/>
      <c r="UWD10" s="253"/>
      <c r="UWE10" s="253"/>
      <c r="UWF10" s="253"/>
      <c r="UWG10" s="253"/>
      <c r="UWH10" s="253"/>
      <c r="UWI10" s="253"/>
      <c r="UWJ10" s="253"/>
      <c r="UWK10" s="253"/>
      <c r="UWL10" s="253"/>
      <c r="UWM10" s="253"/>
      <c r="UWN10" s="253"/>
      <c r="UWO10" s="253"/>
      <c r="UWP10" s="253"/>
      <c r="UWQ10" s="253"/>
      <c r="UWR10" s="253"/>
      <c r="UWS10" s="253"/>
      <c r="UWT10" s="253"/>
      <c r="UWU10" s="253"/>
      <c r="UWV10" s="253"/>
      <c r="UWW10" s="253"/>
      <c r="UWX10" s="253"/>
      <c r="UWY10" s="253"/>
      <c r="UWZ10" s="253"/>
      <c r="UXA10" s="253"/>
      <c r="UXB10" s="253"/>
      <c r="UXC10" s="253"/>
      <c r="UXD10" s="253"/>
      <c r="UXE10" s="253"/>
      <c r="UXF10" s="253"/>
      <c r="UXG10" s="253"/>
      <c r="UXH10" s="253"/>
      <c r="UXI10" s="253"/>
      <c r="UXJ10" s="253"/>
      <c r="UXK10" s="253"/>
      <c r="UXL10" s="253"/>
      <c r="UXM10" s="253"/>
      <c r="UXN10" s="253"/>
      <c r="UXO10" s="253"/>
      <c r="UXP10" s="253"/>
      <c r="UXQ10" s="253"/>
      <c r="UXR10" s="253"/>
      <c r="UXS10" s="253"/>
      <c r="UXT10" s="253"/>
      <c r="UXU10" s="253"/>
      <c r="UXV10" s="253"/>
      <c r="UXW10" s="253"/>
      <c r="UXX10" s="253"/>
      <c r="UXY10" s="253"/>
      <c r="UXZ10" s="253"/>
      <c r="UYA10" s="253"/>
      <c r="UYB10" s="253"/>
      <c r="UYC10" s="253"/>
      <c r="UYD10" s="253"/>
      <c r="UYE10" s="253"/>
      <c r="UYF10" s="253"/>
      <c r="UYG10" s="253"/>
      <c r="UYH10" s="253"/>
      <c r="UYI10" s="253"/>
      <c r="UYJ10" s="253"/>
      <c r="UYK10" s="253"/>
      <c r="UYL10" s="253"/>
      <c r="UYM10" s="253"/>
      <c r="UYN10" s="253"/>
      <c r="UYO10" s="253"/>
      <c r="UYP10" s="253"/>
      <c r="UYQ10" s="253"/>
      <c r="UYR10" s="253"/>
      <c r="UYS10" s="253"/>
      <c r="UYT10" s="253"/>
      <c r="UYU10" s="253"/>
      <c r="UYV10" s="253"/>
      <c r="UYW10" s="253"/>
      <c r="UYX10" s="253"/>
      <c r="UYY10" s="253"/>
      <c r="UYZ10" s="253"/>
      <c r="UZA10" s="253"/>
      <c r="UZB10" s="253"/>
      <c r="UZC10" s="253"/>
      <c r="UZD10" s="253"/>
      <c r="UZE10" s="253"/>
      <c r="UZF10" s="253"/>
      <c r="UZG10" s="253"/>
      <c r="UZH10" s="253"/>
      <c r="UZI10" s="253"/>
      <c r="UZJ10" s="253"/>
      <c r="UZK10" s="253"/>
      <c r="UZL10" s="253"/>
      <c r="UZM10" s="253"/>
      <c r="UZN10" s="253"/>
      <c r="UZO10" s="253"/>
      <c r="UZP10" s="253"/>
      <c r="UZQ10" s="253"/>
      <c r="UZR10" s="253"/>
      <c r="UZS10" s="253"/>
      <c r="UZT10" s="253"/>
      <c r="UZU10" s="253"/>
      <c r="UZV10" s="253"/>
      <c r="UZW10" s="253"/>
      <c r="UZX10" s="253"/>
      <c r="UZY10" s="253"/>
      <c r="UZZ10" s="253"/>
      <c r="VAA10" s="253"/>
      <c r="VAB10" s="253"/>
      <c r="VAC10" s="253"/>
      <c r="VAD10" s="253"/>
      <c r="VAE10" s="253"/>
      <c r="VAF10" s="253"/>
      <c r="VAG10" s="253"/>
      <c r="VAH10" s="253"/>
      <c r="VAI10" s="253"/>
      <c r="VAJ10" s="253"/>
      <c r="VAK10" s="253"/>
      <c r="VAL10" s="253"/>
      <c r="VAM10" s="253"/>
      <c r="VAN10" s="253"/>
      <c r="VAO10" s="253"/>
      <c r="VAP10" s="253"/>
      <c r="VAQ10" s="253"/>
      <c r="VAR10" s="253"/>
      <c r="VAS10" s="253"/>
      <c r="VAT10" s="253"/>
      <c r="VAU10" s="253"/>
      <c r="VAV10" s="253"/>
      <c r="VAW10" s="253"/>
      <c r="VAX10" s="253"/>
      <c r="VAY10" s="253"/>
      <c r="VAZ10" s="253"/>
      <c r="VBA10" s="253"/>
      <c r="VBB10" s="253"/>
      <c r="VBC10" s="253"/>
      <c r="VBD10" s="253"/>
      <c r="VBE10" s="253"/>
      <c r="VBF10" s="253"/>
      <c r="VBG10" s="253"/>
      <c r="VBH10" s="253"/>
      <c r="VBI10" s="253"/>
      <c r="VBJ10" s="253"/>
      <c r="VBK10" s="253"/>
      <c r="VBL10" s="253"/>
      <c r="VBM10" s="253"/>
      <c r="VBN10" s="253"/>
      <c r="VBO10" s="253"/>
      <c r="VBP10" s="253"/>
      <c r="VBQ10" s="253"/>
      <c r="VBR10" s="253"/>
      <c r="VBS10" s="253"/>
      <c r="VBT10" s="253"/>
      <c r="VBU10" s="253"/>
      <c r="VBV10" s="253"/>
      <c r="VBW10" s="253"/>
      <c r="VBX10" s="253"/>
      <c r="VBY10" s="253"/>
      <c r="VBZ10" s="253"/>
      <c r="VCA10" s="253"/>
      <c r="VCB10" s="253"/>
      <c r="VCC10" s="253"/>
      <c r="VCD10" s="253"/>
      <c r="VCE10" s="253"/>
      <c r="VCF10" s="253"/>
      <c r="VCG10" s="253"/>
      <c r="VCH10" s="253"/>
      <c r="VCI10" s="253"/>
      <c r="VCJ10" s="253"/>
      <c r="VCK10" s="253"/>
      <c r="VCL10" s="253"/>
      <c r="VCM10" s="253"/>
      <c r="VCN10" s="253"/>
      <c r="VCO10" s="253"/>
      <c r="VCP10" s="253"/>
      <c r="VCQ10" s="253"/>
      <c r="VCR10" s="253"/>
      <c r="VCS10" s="253"/>
      <c r="VCT10" s="253"/>
      <c r="VCU10" s="253"/>
      <c r="VCV10" s="253"/>
      <c r="VCW10" s="253"/>
      <c r="VCX10" s="253"/>
      <c r="VCY10" s="253"/>
      <c r="VCZ10" s="253"/>
      <c r="VDA10" s="253"/>
      <c r="VDB10" s="253"/>
      <c r="VDC10" s="253"/>
      <c r="VDD10" s="253"/>
      <c r="VDE10" s="253"/>
      <c r="VDF10" s="253"/>
      <c r="VDG10" s="253"/>
      <c r="VDH10" s="253"/>
      <c r="VDI10" s="253"/>
      <c r="VDJ10" s="253"/>
      <c r="VDK10" s="253"/>
      <c r="VDL10" s="253"/>
      <c r="VDM10" s="253"/>
      <c r="VDN10" s="253"/>
      <c r="VDO10" s="253"/>
      <c r="VDP10" s="253"/>
      <c r="VDQ10" s="253"/>
      <c r="VDR10" s="253"/>
      <c r="VDS10" s="253"/>
      <c r="VDT10" s="253"/>
      <c r="VDU10" s="253"/>
      <c r="VDV10" s="253"/>
      <c r="VDW10" s="253"/>
      <c r="VDX10" s="253"/>
      <c r="VDY10" s="253"/>
      <c r="VDZ10" s="253"/>
      <c r="VEA10" s="253"/>
      <c r="VEB10" s="253"/>
      <c r="VEC10" s="253"/>
      <c r="VED10" s="253"/>
      <c r="VEE10" s="253"/>
      <c r="VEF10" s="253"/>
      <c r="VEG10" s="253"/>
      <c r="VEH10" s="253"/>
      <c r="VEI10" s="253"/>
      <c r="VEJ10" s="253"/>
      <c r="VEK10" s="253"/>
      <c r="VEL10" s="253"/>
      <c r="VEM10" s="253"/>
      <c r="VEN10" s="253"/>
      <c r="VEO10" s="253"/>
      <c r="VEP10" s="253"/>
      <c r="VEQ10" s="253"/>
      <c r="VER10" s="253"/>
      <c r="VES10" s="253"/>
      <c r="VET10" s="253"/>
      <c r="VEU10" s="253"/>
      <c r="VEV10" s="253"/>
      <c r="VEW10" s="253"/>
      <c r="VEX10" s="253"/>
      <c r="VEY10" s="253"/>
      <c r="VEZ10" s="253"/>
      <c r="VFA10" s="253"/>
      <c r="VFB10" s="253"/>
      <c r="VFC10" s="253"/>
      <c r="VFD10" s="253"/>
      <c r="VFE10" s="253"/>
      <c r="VFF10" s="253"/>
      <c r="VFG10" s="253"/>
      <c r="VFH10" s="253"/>
      <c r="VFI10" s="253"/>
      <c r="VFJ10" s="253"/>
      <c r="VFK10" s="253"/>
      <c r="VFL10" s="253"/>
      <c r="VFM10" s="253"/>
      <c r="VFN10" s="253"/>
      <c r="VFO10" s="253"/>
      <c r="VFP10" s="253"/>
      <c r="VFQ10" s="253"/>
      <c r="VFR10" s="253"/>
      <c r="VFS10" s="253"/>
      <c r="VFT10" s="253"/>
      <c r="VFU10" s="253"/>
      <c r="VFV10" s="253"/>
      <c r="VFW10" s="253"/>
      <c r="VFX10" s="253"/>
      <c r="VFY10" s="253"/>
      <c r="VFZ10" s="253"/>
      <c r="VGA10" s="253"/>
      <c r="VGB10" s="253"/>
      <c r="VGC10" s="253"/>
      <c r="VGD10" s="253"/>
      <c r="VGE10" s="253"/>
      <c r="VGF10" s="253"/>
      <c r="VGG10" s="253"/>
      <c r="VGH10" s="253"/>
      <c r="VGI10" s="253"/>
      <c r="VGJ10" s="253"/>
      <c r="VGK10" s="253"/>
      <c r="VGL10" s="253"/>
      <c r="VGM10" s="253"/>
      <c r="VGN10" s="253"/>
      <c r="VGO10" s="253"/>
      <c r="VGP10" s="253"/>
      <c r="VGQ10" s="253"/>
      <c r="VGR10" s="253"/>
      <c r="VGS10" s="253"/>
      <c r="VGT10" s="253"/>
      <c r="VGU10" s="253"/>
      <c r="VGV10" s="253"/>
      <c r="VGW10" s="253"/>
      <c r="VGX10" s="253"/>
      <c r="VGY10" s="253"/>
      <c r="VGZ10" s="253"/>
      <c r="VHA10" s="253"/>
      <c r="VHB10" s="253"/>
      <c r="VHC10" s="253"/>
      <c r="VHD10" s="253"/>
      <c r="VHE10" s="253"/>
      <c r="VHF10" s="253"/>
      <c r="VHG10" s="253"/>
      <c r="VHH10" s="253"/>
      <c r="VHI10" s="253"/>
      <c r="VHJ10" s="253"/>
      <c r="VHK10" s="253"/>
      <c r="VHL10" s="253"/>
      <c r="VHM10" s="253"/>
      <c r="VHN10" s="253"/>
      <c r="VHO10" s="253"/>
      <c r="VHP10" s="253"/>
      <c r="VHQ10" s="253"/>
      <c r="VHR10" s="253"/>
      <c r="VHS10" s="253"/>
      <c r="VHT10" s="253"/>
      <c r="VHU10" s="253"/>
      <c r="VHV10" s="253"/>
      <c r="VHW10" s="253"/>
      <c r="VHX10" s="253"/>
      <c r="VHY10" s="253"/>
      <c r="VHZ10" s="253"/>
      <c r="VIA10" s="253"/>
      <c r="VIB10" s="253"/>
      <c r="VIC10" s="253"/>
      <c r="VID10" s="253"/>
      <c r="VIE10" s="253"/>
      <c r="VIF10" s="253"/>
      <c r="VIG10" s="253"/>
      <c r="VIH10" s="253"/>
      <c r="VII10" s="253"/>
      <c r="VIJ10" s="253"/>
      <c r="VIK10" s="253"/>
      <c r="VIL10" s="253"/>
      <c r="VIM10" s="253"/>
      <c r="VIN10" s="253"/>
      <c r="VIO10" s="253"/>
      <c r="VIP10" s="253"/>
      <c r="VIQ10" s="253"/>
      <c r="VIR10" s="253"/>
      <c r="VIS10" s="253"/>
      <c r="VIT10" s="253"/>
      <c r="VIU10" s="253"/>
      <c r="VIV10" s="253"/>
      <c r="VIW10" s="253"/>
      <c r="VIX10" s="253"/>
      <c r="VIY10" s="253"/>
      <c r="VIZ10" s="253"/>
      <c r="VJA10" s="253"/>
      <c r="VJB10" s="253"/>
      <c r="VJC10" s="253"/>
      <c r="VJD10" s="253"/>
      <c r="VJE10" s="253"/>
      <c r="VJF10" s="253"/>
      <c r="VJG10" s="253"/>
      <c r="VJH10" s="253"/>
      <c r="VJI10" s="253"/>
      <c r="VJJ10" s="253"/>
      <c r="VJK10" s="253"/>
      <c r="VJL10" s="253"/>
      <c r="VJM10" s="253"/>
      <c r="VJN10" s="253"/>
      <c r="VJO10" s="253"/>
      <c r="VJP10" s="253"/>
      <c r="VJQ10" s="253"/>
      <c r="VJR10" s="253"/>
      <c r="VJS10" s="253"/>
      <c r="VJT10" s="253"/>
      <c r="VJU10" s="253"/>
      <c r="VJV10" s="253"/>
      <c r="VJW10" s="253"/>
      <c r="VJX10" s="253"/>
      <c r="VJY10" s="253"/>
      <c r="VJZ10" s="253"/>
      <c r="VKA10" s="253"/>
      <c r="VKB10" s="253"/>
      <c r="VKC10" s="253"/>
      <c r="VKD10" s="253"/>
      <c r="VKE10" s="253"/>
      <c r="VKF10" s="253"/>
      <c r="VKG10" s="253"/>
      <c r="VKH10" s="253"/>
      <c r="VKI10" s="253"/>
      <c r="VKJ10" s="253"/>
      <c r="VKK10" s="253"/>
      <c r="VKL10" s="253"/>
      <c r="VKM10" s="253"/>
      <c r="VKN10" s="253"/>
      <c r="VKO10" s="253"/>
      <c r="VKP10" s="253"/>
      <c r="VKQ10" s="253"/>
      <c r="VKR10" s="253"/>
      <c r="VKS10" s="253"/>
      <c r="VKT10" s="253"/>
      <c r="VKU10" s="253"/>
      <c r="VKV10" s="253"/>
      <c r="VKW10" s="253"/>
      <c r="VKX10" s="253"/>
      <c r="VKY10" s="253"/>
      <c r="VKZ10" s="253"/>
      <c r="VLA10" s="253"/>
      <c r="VLB10" s="253"/>
      <c r="VLC10" s="253"/>
      <c r="VLD10" s="253"/>
      <c r="VLE10" s="253"/>
      <c r="VLF10" s="253"/>
      <c r="VLG10" s="253"/>
      <c r="VLH10" s="253"/>
      <c r="VLI10" s="253"/>
      <c r="VLJ10" s="253"/>
      <c r="VLK10" s="253"/>
      <c r="VLL10" s="253"/>
      <c r="VLM10" s="253"/>
      <c r="VLN10" s="253"/>
      <c r="VLO10" s="253"/>
      <c r="VLP10" s="253"/>
      <c r="VLQ10" s="253"/>
      <c r="VLR10" s="253"/>
      <c r="VLS10" s="253"/>
      <c r="VLT10" s="253"/>
      <c r="VLU10" s="253"/>
      <c r="VLV10" s="253"/>
      <c r="VLW10" s="253"/>
      <c r="VLX10" s="253"/>
      <c r="VLY10" s="253"/>
      <c r="VLZ10" s="253"/>
      <c r="VMA10" s="253"/>
      <c r="VMB10" s="253"/>
      <c r="VMC10" s="253"/>
      <c r="VMD10" s="253"/>
      <c r="VME10" s="253"/>
      <c r="VMF10" s="253"/>
      <c r="VMG10" s="253"/>
      <c r="VMH10" s="253"/>
      <c r="VMI10" s="253"/>
      <c r="VMJ10" s="253"/>
      <c r="VMK10" s="253"/>
      <c r="VML10" s="253"/>
      <c r="VMM10" s="253"/>
      <c r="VMN10" s="253"/>
      <c r="VMO10" s="253"/>
      <c r="VMP10" s="253"/>
      <c r="VMQ10" s="253"/>
      <c r="VMR10" s="253"/>
      <c r="VMS10" s="253"/>
      <c r="VMT10" s="253"/>
      <c r="VMU10" s="253"/>
      <c r="VMV10" s="253"/>
      <c r="VMW10" s="253"/>
      <c r="VMX10" s="253"/>
      <c r="VMY10" s="253"/>
      <c r="VMZ10" s="253"/>
      <c r="VNA10" s="253"/>
      <c r="VNB10" s="253"/>
      <c r="VNC10" s="253"/>
      <c r="VND10" s="253"/>
      <c r="VNE10" s="253"/>
      <c r="VNF10" s="253"/>
      <c r="VNG10" s="253"/>
      <c r="VNH10" s="253"/>
      <c r="VNI10" s="253"/>
      <c r="VNJ10" s="253"/>
      <c r="VNK10" s="253"/>
      <c r="VNL10" s="253"/>
      <c r="VNM10" s="253"/>
      <c r="VNN10" s="253"/>
      <c r="VNO10" s="253"/>
      <c r="VNP10" s="253"/>
      <c r="VNQ10" s="253"/>
      <c r="VNR10" s="253"/>
      <c r="VNS10" s="253"/>
      <c r="VNT10" s="253"/>
      <c r="VNU10" s="253"/>
      <c r="VNV10" s="253"/>
      <c r="VNW10" s="253"/>
      <c r="VNX10" s="253"/>
      <c r="VNY10" s="253"/>
      <c r="VNZ10" s="253"/>
      <c r="VOA10" s="253"/>
      <c r="VOB10" s="253"/>
      <c r="VOC10" s="253"/>
      <c r="VOD10" s="253"/>
      <c r="VOE10" s="253"/>
      <c r="VOF10" s="253"/>
      <c r="VOG10" s="253"/>
      <c r="VOH10" s="253"/>
      <c r="VOI10" s="253"/>
      <c r="VOJ10" s="253"/>
      <c r="VOK10" s="253"/>
      <c r="VOL10" s="253"/>
      <c r="VOM10" s="253"/>
      <c r="VON10" s="253"/>
      <c r="VOO10" s="253"/>
      <c r="VOP10" s="253"/>
      <c r="VOQ10" s="253"/>
      <c r="VOR10" s="253"/>
      <c r="VOS10" s="253"/>
      <c r="VOT10" s="253"/>
      <c r="VOU10" s="253"/>
      <c r="VOV10" s="253"/>
      <c r="VOW10" s="253"/>
      <c r="VOX10" s="253"/>
      <c r="VOY10" s="253"/>
      <c r="VOZ10" s="253"/>
      <c r="VPA10" s="253"/>
      <c r="VPB10" s="253"/>
      <c r="VPC10" s="253"/>
      <c r="VPD10" s="253"/>
      <c r="VPE10" s="253"/>
      <c r="VPF10" s="253"/>
      <c r="VPG10" s="253"/>
      <c r="VPH10" s="253"/>
      <c r="VPI10" s="253"/>
      <c r="VPJ10" s="253"/>
      <c r="VPK10" s="253"/>
      <c r="VPL10" s="253"/>
      <c r="VPM10" s="253"/>
      <c r="VPN10" s="253"/>
      <c r="VPO10" s="253"/>
      <c r="VPP10" s="253"/>
      <c r="VPQ10" s="253"/>
      <c r="VPR10" s="253"/>
      <c r="VPS10" s="253"/>
      <c r="VPT10" s="253"/>
      <c r="VPU10" s="253"/>
      <c r="VPV10" s="253"/>
      <c r="VPW10" s="253"/>
      <c r="VPX10" s="253"/>
      <c r="VPY10" s="253"/>
      <c r="VPZ10" s="253"/>
      <c r="VQA10" s="253"/>
      <c r="VQB10" s="253"/>
      <c r="VQC10" s="253"/>
      <c r="VQD10" s="253"/>
      <c r="VQE10" s="253"/>
      <c r="VQF10" s="253"/>
      <c r="VQG10" s="253"/>
      <c r="VQH10" s="253"/>
      <c r="VQI10" s="253"/>
      <c r="VQJ10" s="253"/>
      <c r="VQK10" s="253"/>
      <c r="VQL10" s="253"/>
      <c r="VQM10" s="253"/>
      <c r="VQN10" s="253"/>
      <c r="VQO10" s="253"/>
      <c r="VQP10" s="253"/>
      <c r="VQQ10" s="253"/>
      <c r="VQR10" s="253"/>
      <c r="VQS10" s="253"/>
      <c r="VQT10" s="253"/>
      <c r="VQU10" s="253"/>
      <c r="VQV10" s="253"/>
      <c r="VQW10" s="253"/>
      <c r="VQX10" s="253"/>
      <c r="VQY10" s="253"/>
      <c r="VQZ10" s="253"/>
      <c r="VRA10" s="253"/>
      <c r="VRB10" s="253"/>
      <c r="VRC10" s="253"/>
      <c r="VRD10" s="253"/>
      <c r="VRE10" s="253"/>
      <c r="VRF10" s="253"/>
      <c r="VRG10" s="253"/>
      <c r="VRH10" s="253"/>
      <c r="VRI10" s="253"/>
      <c r="VRJ10" s="253"/>
      <c r="VRK10" s="253"/>
      <c r="VRL10" s="253"/>
      <c r="VRM10" s="253"/>
      <c r="VRN10" s="253"/>
      <c r="VRO10" s="253"/>
      <c r="VRP10" s="253"/>
      <c r="VRQ10" s="253"/>
      <c r="VRR10" s="253"/>
      <c r="VRS10" s="253"/>
      <c r="VRT10" s="253"/>
      <c r="VRU10" s="253"/>
      <c r="VRV10" s="253"/>
      <c r="VRW10" s="253"/>
      <c r="VRX10" s="253"/>
      <c r="VRY10" s="253"/>
      <c r="VRZ10" s="253"/>
      <c r="VSA10" s="253"/>
      <c r="VSB10" s="253"/>
      <c r="VSC10" s="253"/>
      <c r="VSD10" s="253"/>
      <c r="VSE10" s="253"/>
      <c r="VSF10" s="253"/>
      <c r="VSG10" s="253"/>
      <c r="VSH10" s="253"/>
      <c r="VSI10" s="253"/>
      <c r="VSJ10" s="253"/>
      <c r="VSK10" s="253"/>
      <c r="VSL10" s="253"/>
      <c r="VSM10" s="253"/>
      <c r="VSN10" s="253"/>
      <c r="VSO10" s="253"/>
      <c r="VSP10" s="253"/>
      <c r="VSQ10" s="253"/>
      <c r="VSR10" s="253"/>
      <c r="VSS10" s="253"/>
      <c r="VST10" s="253"/>
      <c r="VSU10" s="253"/>
      <c r="VSV10" s="253"/>
      <c r="VSW10" s="253"/>
      <c r="VSX10" s="253"/>
      <c r="VSY10" s="253"/>
      <c r="VSZ10" s="253"/>
      <c r="VTA10" s="253"/>
      <c r="VTB10" s="253"/>
      <c r="VTC10" s="253"/>
      <c r="VTD10" s="253"/>
      <c r="VTE10" s="253"/>
      <c r="VTF10" s="253"/>
      <c r="VTG10" s="253"/>
      <c r="VTH10" s="253"/>
      <c r="VTI10" s="253"/>
      <c r="VTJ10" s="253"/>
      <c r="VTK10" s="253"/>
      <c r="VTL10" s="253"/>
      <c r="VTM10" s="253"/>
      <c r="VTN10" s="253"/>
      <c r="VTO10" s="253"/>
      <c r="VTP10" s="253"/>
      <c r="VTQ10" s="253"/>
      <c r="VTR10" s="253"/>
      <c r="VTS10" s="253"/>
      <c r="VTT10" s="253"/>
      <c r="VTU10" s="253"/>
      <c r="VTV10" s="253"/>
      <c r="VTW10" s="253"/>
      <c r="VTX10" s="253"/>
      <c r="VTY10" s="253"/>
      <c r="VTZ10" s="253"/>
      <c r="VUA10" s="253"/>
      <c r="VUB10" s="253"/>
      <c r="VUC10" s="253"/>
      <c r="VUD10" s="253"/>
      <c r="VUE10" s="253"/>
      <c r="VUF10" s="253"/>
      <c r="VUG10" s="253"/>
      <c r="VUH10" s="253"/>
      <c r="VUI10" s="253"/>
      <c r="VUJ10" s="253"/>
      <c r="VUK10" s="253"/>
      <c r="VUL10" s="253"/>
      <c r="VUM10" s="253"/>
      <c r="VUN10" s="253"/>
      <c r="VUO10" s="253"/>
      <c r="VUP10" s="253"/>
      <c r="VUQ10" s="253"/>
      <c r="VUR10" s="253"/>
      <c r="VUS10" s="253"/>
      <c r="VUT10" s="253"/>
      <c r="VUU10" s="253"/>
      <c r="VUV10" s="253"/>
      <c r="VUW10" s="253"/>
      <c r="VUX10" s="253"/>
      <c r="VUY10" s="253"/>
      <c r="VUZ10" s="253"/>
      <c r="VVA10" s="253"/>
      <c r="VVB10" s="253"/>
      <c r="VVC10" s="253"/>
      <c r="VVD10" s="253"/>
      <c r="VVE10" s="253"/>
      <c r="VVF10" s="253"/>
      <c r="VVG10" s="253"/>
      <c r="VVH10" s="253"/>
      <c r="VVI10" s="253"/>
      <c r="VVJ10" s="253"/>
      <c r="VVK10" s="253"/>
      <c r="VVL10" s="253"/>
      <c r="VVM10" s="253"/>
      <c r="VVN10" s="253"/>
      <c r="VVO10" s="253"/>
      <c r="VVP10" s="253"/>
      <c r="VVQ10" s="253"/>
      <c r="VVR10" s="253"/>
      <c r="VVS10" s="253"/>
      <c r="VVT10" s="253"/>
      <c r="VVU10" s="253"/>
      <c r="VVV10" s="253"/>
      <c r="VVW10" s="253"/>
      <c r="VVX10" s="253"/>
      <c r="VVY10" s="253"/>
      <c r="VVZ10" s="253"/>
      <c r="VWA10" s="253"/>
      <c r="VWB10" s="253"/>
      <c r="VWC10" s="253"/>
      <c r="VWD10" s="253"/>
      <c r="VWE10" s="253"/>
      <c r="VWF10" s="253"/>
      <c r="VWG10" s="253"/>
      <c r="VWH10" s="253"/>
      <c r="VWI10" s="253"/>
      <c r="VWJ10" s="253"/>
      <c r="VWK10" s="253"/>
      <c r="VWL10" s="253"/>
      <c r="VWM10" s="253"/>
      <c r="VWN10" s="253"/>
      <c r="VWO10" s="253"/>
      <c r="VWP10" s="253"/>
      <c r="VWQ10" s="253"/>
      <c r="VWR10" s="253"/>
      <c r="VWS10" s="253"/>
      <c r="VWT10" s="253"/>
      <c r="VWU10" s="253"/>
      <c r="VWV10" s="253"/>
      <c r="VWW10" s="253"/>
      <c r="VWX10" s="253"/>
      <c r="VWY10" s="253"/>
      <c r="VWZ10" s="253"/>
      <c r="VXA10" s="253"/>
      <c r="VXB10" s="253"/>
      <c r="VXC10" s="253"/>
      <c r="VXD10" s="253"/>
      <c r="VXE10" s="253"/>
      <c r="VXF10" s="253"/>
      <c r="VXG10" s="253"/>
      <c r="VXH10" s="253"/>
      <c r="VXI10" s="253"/>
      <c r="VXJ10" s="253"/>
      <c r="VXK10" s="253"/>
      <c r="VXL10" s="253"/>
      <c r="VXM10" s="253"/>
      <c r="VXN10" s="253"/>
      <c r="VXO10" s="253"/>
      <c r="VXP10" s="253"/>
      <c r="VXQ10" s="253"/>
      <c r="VXR10" s="253"/>
      <c r="VXS10" s="253"/>
      <c r="VXT10" s="253"/>
      <c r="VXU10" s="253"/>
      <c r="VXV10" s="253"/>
      <c r="VXW10" s="253"/>
      <c r="VXX10" s="253"/>
      <c r="VXY10" s="253"/>
      <c r="VXZ10" s="253"/>
      <c r="VYA10" s="253"/>
      <c r="VYB10" s="253"/>
      <c r="VYC10" s="253"/>
      <c r="VYD10" s="253"/>
      <c r="VYE10" s="253"/>
      <c r="VYF10" s="253"/>
      <c r="VYG10" s="253"/>
      <c r="VYH10" s="253"/>
      <c r="VYI10" s="253"/>
      <c r="VYJ10" s="253"/>
      <c r="VYK10" s="253"/>
      <c r="VYL10" s="253"/>
      <c r="VYM10" s="253"/>
      <c r="VYN10" s="253"/>
      <c r="VYO10" s="253"/>
      <c r="VYP10" s="253"/>
      <c r="VYQ10" s="253"/>
      <c r="VYR10" s="253"/>
      <c r="VYS10" s="253"/>
      <c r="VYT10" s="253"/>
      <c r="VYU10" s="253"/>
      <c r="VYV10" s="253"/>
      <c r="VYW10" s="253"/>
      <c r="VYX10" s="253"/>
      <c r="VYY10" s="253"/>
      <c r="VYZ10" s="253"/>
      <c r="VZA10" s="253"/>
      <c r="VZB10" s="253"/>
      <c r="VZC10" s="253"/>
      <c r="VZD10" s="253"/>
      <c r="VZE10" s="253"/>
      <c r="VZF10" s="253"/>
      <c r="VZG10" s="253"/>
      <c r="VZH10" s="253"/>
      <c r="VZI10" s="253"/>
      <c r="VZJ10" s="253"/>
      <c r="VZK10" s="253"/>
      <c r="VZL10" s="253"/>
      <c r="VZM10" s="253"/>
      <c r="VZN10" s="253"/>
      <c r="VZO10" s="253"/>
      <c r="VZP10" s="253"/>
      <c r="VZQ10" s="253"/>
      <c r="VZR10" s="253"/>
      <c r="VZS10" s="253"/>
      <c r="VZT10" s="253"/>
      <c r="VZU10" s="253"/>
      <c r="VZV10" s="253"/>
      <c r="VZW10" s="253"/>
      <c r="VZX10" s="253"/>
      <c r="VZY10" s="253"/>
      <c r="VZZ10" s="253"/>
      <c r="WAA10" s="253"/>
      <c r="WAB10" s="253"/>
      <c r="WAC10" s="253"/>
      <c r="WAD10" s="253"/>
      <c r="WAE10" s="253"/>
      <c r="WAF10" s="253"/>
      <c r="WAG10" s="253"/>
      <c r="WAH10" s="253"/>
      <c r="WAI10" s="253"/>
      <c r="WAJ10" s="253"/>
      <c r="WAK10" s="253"/>
      <c r="WAL10" s="253"/>
      <c r="WAM10" s="253"/>
      <c r="WAN10" s="253"/>
      <c r="WAO10" s="253"/>
      <c r="WAP10" s="253"/>
      <c r="WAQ10" s="253"/>
      <c r="WAR10" s="253"/>
      <c r="WAS10" s="253"/>
      <c r="WAT10" s="253"/>
      <c r="WAU10" s="253"/>
      <c r="WAV10" s="253"/>
      <c r="WAW10" s="253"/>
      <c r="WAX10" s="253"/>
      <c r="WAY10" s="253"/>
      <c r="WAZ10" s="253"/>
      <c r="WBA10" s="253"/>
      <c r="WBB10" s="253"/>
      <c r="WBC10" s="253"/>
      <c r="WBD10" s="253"/>
      <c r="WBE10" s="253"/>
      <c r="WBF10" s="253"/>
      <c r="WBG10" s="253"/>
      <c r="WBH10" s="253"/>
      <c r="WBI10" s="253"/>
      <c r="WBJ10" s="253"/>
      <c r="WBK10" s="253"/>
      <c r="WBL10" s="253"/>
      <c r="WBM10" s="253"/>
      <c r="WBN10" s="253"/>
      <c r="WBO10" s="253"/>
      <c r="WBP10" s="253"/>
      <c r="WBQ10" s="253"/>
      <c r="WBR10" s="253"/>
      <c r="WBS10" s="253"/>
      <c r="WBT10" s="253"/>
      <c r="WBU10" s="253"/>
      <c r="WBV10" s="253"/>
      <c r="WBW10" s="253"/>
      <c r="WBX10" s="253"/>
      <c r="WBY10" s="253"/>
      <c r="WBZ10" s="253"/>
      <c r="WCA10" s="253"/>
      <c r="WCB10" s="253"/>
      <c r="WCC10" s="253"/>
      <c r="WCD10" s="253"/>
      <c r="WCE10" s="253"/>
      <c r="WCF10" s="253"/>
      <c r="WCG10" s="253"/>
      <c r="WCH10" s="253"/>
      <c r="WCI10" s="253"/>
      <c r="WCJ10" s="253"/>
      <c r="WCK10" s="253"/>
      <c r="WCL10" s="253"/>
      <c r="WCM10" s="253"/>
      <c r="WCN10" s="253"/>
      <c r="WCO10" s="253"/>
      <c r="WCP10" s="253"/>
      <c r="WCQ10" s="253"/>
      <c r="WCR10" s="253"/>
      <c r="WCS10" s="253"/>
      <c r="WCT10" s="253"/>
      <c r="WCU10" s="253"/>
      <c r="WCV10" s="253"/>
      <c r="WCW10" s="253"/>
      <c r="WCX10" s="253"/>
      <c r="WCY10" s="253"/>
      <c r="WCZ10" s="253"/>
      <c r="WDA10" s="253"/>
      <c r="WDB10" s="253"/>
      <c r="WDC10" s="253"/>
      <c r="WDD10" s="253"/>
      <c r="WDE10" s="253"/>
      <c r="WDF10" s="253"/>
      <c r="WDG10" s="253"/>
      <c r="WDH10" s="253"/>
      <c r="WDI10" s="253"/>
      <c r="WDJ10" s="253"/>
      <c r="WDK10" s="253"/>
      <c r="WDL10" s="253"/>
      <c r="WDM10" s="253"/>
      <c r="WDN10" s="253"/>
      <c r="WDO10" s="253"/>
      <c r="WDP10" s="253"/>
      <c r="WDQ10" s="253"/>
      <c r="WDR10" s="253"/>
      <c r="WDS10" s="253"/>
      <c r="WDT10" s="253"/>
      <c r="WDU10" s="253"/>
      <c r="WDV10" s="253"/>
      <c r="WDW10" s="253"/>
      <c r="WDX10" s="253"/>
      <c r="WDY10" s="253"/>
      <c r="WDZ10" s="253"/>
      <c r="WEA10" s="253"/>
      <c r="WEB10" s="253"/>
      <c r="WEC10" s="253"/>
      <c r="WED10" s="253"/>
      <c r="WEE10" s="253"/>
      <c r="WEF10" s="253"/>
      <c r="WEG10" s="253"/>
      <c r="WEH10" s="253"/>
      <c r="WEI10" s="253"/>
      <c r="WEJ10" s="253"/>
      <c r="WEK10" s="253"/>
      <c r="WEL10" s="253"/>
      <c r="WEM10" s="253"/>
      <c r="WEN10" s="253"/>
      <c r="WEO10" s="253"/>
      <c r="WEP10" s="253"/>
      <c r="WEQ10" s="253"/>
      <c r="WER10" s="253"/>
      <c r="WES10" s="253"/>
      <c r="WET10" s="253"/>
      <c r="WEU10" s="253"/>
      <c r="WEV10" s="253"/>
      <c r="WEW10" s="253"/>
      <c r="WEX10" s="253"/>
      <c r="WEY10" s="253"/>
      <c r="WEZ10" s="253"/>
      <c r="WFA10" s="253"/>
      <c r="WFB10" s="253"/>
      <c r="WFC10" s="253"/>
      <c r="WFD10" s="253"/>
      <c r="WFE10" s="253"/>
      <c r="WFF10" s="253"/>
      <c r="WFG10" s="253"/>
      <c r="WFH10" s="253"/>
      <c r="WFI10" s="253"/>
      <c r="WFJ10" s="253"/>
      <c r="WFK10" s="253"/>
      <c r="WFL10" s="253"/>
      <c r="WFM10" s="253"/>
      <c r="WFN10" s="253"/>
      <c r="WFO10" s="253"/>
      <c r="WFP10" s="253"/>
      <c r="WFQ10" s="253"/>
      <c r="WFR10" s="253"/>
      <c r="WFS10" s="253"/>
      <c r="WFT10" s="253"/>
      <c r="WFU10" s="253"/>
      <c r="WFV10" s="253"/>
      <c r="WFW10" s="253"/>
      <c r="WFX10" s="253"/>
      <c r="WFY10" s="253"/>
      <c r="WFZ10" s="253"/>
      <c r="WGA10" s="253"/>
      <c r="WGB10" s="253"/>
      <c r="WGC10" s="253"/>
      <c r="WGD10" s="253"/>
      <c r="WGE10" s="253"/>
      <c r="WGF10" s="253"/>
      <c r="WGG10" s="253"/>
      <c r="WGH10" s="253"/>
      <c r="WGI10" s="253"/>
      <c r="WGJ10" s="253"/>
      <c r="WGK10" s="253"/>
      <c r="WGL10" s="253"/>
      <c r="WGM10" s="253"/>
      <c r="WGN10" s="253"/>
      <c r="WGO10" s="253"/>
      <c r="WGP10" s="253"/>
      <c r="WGQ10" s="253"/>
      <c r="WGR10" s="253"/>
      <c r="WGS10" s="253"/>
      <c r="WGT10" s="253"/>
      <c r="WGU10" s="253"/>
      <c r="WGV10" s="253"/>
      <c r="WGW10" s="253"/>
      <c r="WGX10" s="253"/>
      <c r="WGY10" s="253"/>
      <c r="WGZ10" s="253"/>
      <c r="WHA10" s="253"/>
      <c r="WHB10" s="253"/>
      <c r="WHC10" s="253"/>
      <c r="WHD10" s="253"/>
      <c r="WHE10" s="253"/>
      <c r="WHF10" s="253"/>
      <c r="WHG10" s="253"/>
      <c r="WHH10" s="253"/>
      <c r="WHI10" s="253"/>
      <c r="WHJ10" s="253"/>
      <c r="WHK10" s="253"/>
      <c r="WHL10" s="253"/>
      <c r="WHM10" s="253"/>
      <c r="WHN10" s="253"/>
      <c r="WHO10" s="253"/>
      <c r="WHP10" s="253"/>
      <c r="WHQ10" s="253"/>
      <c r="WHR10" s="253"/>
      <c r="WHS10" s="253"/>
      <c r="WHT10" s="253"/>
      <c r="WHU10" s="253"/>
      <c r="WHV10" s="253"/>
      <c r="WHW10" s="253"/>
      <c r="WHX10" s="253"/>
      <c r="WHY10" s="253"/>
      <c r="WHZ10" s="253"/>
      <c r="WIA10" s="253"/>
      <c r="WIB10" s="253"/>
      <c r="WIC10" s="253"/>
      <c r="WID10" s="253"/>
      <c r="WIE10" s="253"/>
      <c r="WIF10" s="253"/>
      <c r="WIG10" s="253"/>
      <c r="WIH10" s="253"/>
      <c r="WII10" s="253"/>
      <c r="WIJ10" s="253"/>
      <c r="WIK10" s="253"/>
      <c r="WIL10" s="253"/>
      <c r="WIM10" s="253"/>
      <c r="WIN10" s="253"/>
      <c r="WIO10" s="253"/>
      <c r="WIP10" s="253"/>
      <c r="WIQ10" s="253"/>
      <c r="WIR10" s="253"/>
      <c r="WIS10" s="253"/>
      <c r="WIT10" s="253"/>
      <c r="WIU10" s="253"/>
      <c r="WIV10" s="253"/>
      <c r="WIW10" s="253"/>
      <c r="WIX10" s="253"/>
      <c r="WIY10" s="253"/>
      <c r="WIZ10" s="253"/>
      <c r="WJA10" s="253"/>
      <c r="WJB10" s="253"/>
      <c r="WJC10" s="253"/>
      <c r="WJD10" s="253"/>
      <c r="WJE10" s="253"/>
      <c r="WJF10" s="253"/>
      <c r="WJG10" s="253"/>
      <c r="WJH10" s="253"/>
      <c r="WJI10" s="253"/>
      <c r="WJJ10" s="253"/>
      <c r="WJK10" s="253"/>
      <c r="WJL10" s="253"/>
      <c r="WJM10" s="253"/>
      <c r="WJN10" s="253"/>
      <c r="WJO10" s="253"/>
      <c r="WJP10" s="253"/>
      <c r="WJQ10" s="253"/>
      <c r="WJR10" s="253"/>
      <c r="WJS10" s="253"/>
      <c r="WJT10" s="253"/>
      <c r="WJU10" s="253"/>
      <c r="WJV10" s="253"/>
      <c r="WJW10" s="253"/>
      <c r="WJX10" s="253"/>
      <c r="WJY10" s="253"/>
      <c r="WJZ10" s="253"/>
      <c r="WKA10" s="253"/>
      <c r="WKB10" s="253"/>
      <c r="WKC10" s="253"/>
      <c r="WKD10" s="253"/>
      <c r="WKE10" s="253"/>
      <c r="WKF10" s="253"/>
      <c r="WKG10" s="253"/>
      <c r="WKH10" s="253"/>
      <c r="WKI10" s="253"/>
      <c r="WKJ10" s="253"/>
      <c r="WKK10" s="253"/>
      <c r="WKL10" s="253"/>
      <c r="WKM10" s="253"/>
      <c r="WKN10" s="253"/>
      <c r="WKO10" s="253"/>
      <c r="WKP10" s="253"/>
      <c r="WKQ10" s="253"/>
      <c r="WKR10" s="253"/>
      <c r="WKS10" s="253"/>
      <c r="WKT10" s="253"/>
      <c r="WKU10" s="253"/>
      <c r="WKV10" s="253"/>
      <c r="WKW10" s="253"/>
      <c r="WKX10" s="253"/>
      <c r="WKY10" s="253"/>
      <c r="WKZ10" s="253"/>
      <c r="WLA10" s="253"/>
      <c r="WLB10" s="253"/>
      <c r="WLC10" s="253"/>
      <c r="WLD10" s="253"/>
      <c r="WLE10" s="253"/>
      <c r="WLF10" s="253"/>
      <c r="WLG10" s="253"/>
      <c r="WLH10" s="253"/>
      <c r="WLI10" s="253"/>
      <c r="WLJ10" s="253"/>
      <c r="WLK10" s="253"/>
      <c r="WLL10" s="253"/>
      <c r="WLM10" s="253"/>
      <c r="WLN10" s="253"/>
      <c r="WLO10" s="253"/>
      <c r="WLP10" s="253"/>
      <c r="WLQ10" s="253"/>
      <c r="WLR10" s="253"/>
      <c r="WLS10" s="253"/>
      <c r="WLT10" s="253"/>
      <c r="WLU10" s="253"/>
      <c r="WLV10" s="253"/>
      <c r="WLW10" s="253"/>
      <c r="WLX10" s="253"/>
      <c r="WLY10" s="253"/>
      <c r="WLZ10" s="253"/>
      <c r="WMA10" s="253"/>
      <c r="WMB10" s="253"/>
      <c r="WMC10" s="253"/>
      <c r="WMD10" s="253"/>
      <c r="WME10" s="253"/>
      <c r="WMF10" s="253"/>
      <c r="WMG10" s="253"/>
      <c r="WMH10" s="253"/>
      <c r="WMI10" s="253"/>
      <c r="WMJ10" s="253"/>
      <c r="WMK10" s="253"/>
      <c r="WML10" s="253"/>
      <c r="WMM10" s="253"/>
      <c r="WMN10" s="253"/>
      <c r="WMO10" s="253"/>
      <c r="WMP10" s="253"/>
      <c r="WMQ10" s="253"/>
      <c r="WMR10" s="253"/>
      <c r="WMS10" s="253"/>
      <c r="WMT10" s="253"/>
      <c r="WMU10" s="253"/>
      <c r="WMV10" s="253"/>
      <c r="WMW10" s="253"/>
      <c r="WMX10" s="253"/>
      <c r="WMY10" s="253"/>
      <c r="WMZ10" s="253"/>
      <c r="WNA10" s="253"/>
      <c r="WNB10" s="253"/>
      <c r="WNC10" s="253"/>
      <c r="WND10" s="253"/>
      <c r="WNE10" s="253"/>
      <c r="WNF10" s="253"/>
      <c r="WNG10" s="253"/>
      <c r="WNH10" s="253"/>
      <c r="WNI10" s="253"/>
      <c r="WNJ10" s="253"/>
      <c r="WNK10" s="253"/>
      <c r="WNL10" s="253"/>
      <c r="WNM10" s="253"/>
      <c r="WNN10" s="253"/>
      <c r="WNO10" s="253"/>
      <c r="WNP10" s="253"/>
      <c r="WNQ10" s="253"/>
      <c r="WNR10" s="253"/>
      <c r="WNS10" s="253"/>
      <c r="WNT10" s="253"/>
      <c r="WNU10" s="253"/>
      <c r="WNV10" s="253"/>
      <c r="WNW10" s="253"/>
      <c r="WNX10" s="253"/>
      <c r="WNY10" s="253"/>
      <c r="WNZ10" s="253"/>
      <c r="WOA10" s="253"/>
      <c r="WOB10" s="253"/>
      <c r="WOC10" s="253"/>
      <c r="WOD10" s="253"/>
      <c r="WOE10" s="253"/>
      <c r="WOF10" s="253"/>
      <c r="WOG10" s="253"/>
      <c r="WOH10" s="253"/>
      <c r="WOI10" s="253"/>
      <c r="WOJ10" s="253"/>
      <c r="WOK10" s="253"/>
      <c r="WOL10" s="253"/>
      <c r="WOM10" s="253"/>
      <c r="WON10" s="253"/>
      <c r="WOO10" s="253"/>
      <c r="WOP10" s="253"/>
      <c r="WOQ10" s="253"/>
      <c r="WOR10" s="253"/>
      <c r="WOS10" s="253"/>
      <c r="WOT10" s="253"/>
      <c r="WOU10" s="253"/>
      <c r="WOV10" s="253"/>
      <c r="WOW10" s="253"/>
      <c r="WOX10" s="253"/>
      <c r="WOY10" s="253"/>
      <c r="WOZ10" s="253"/>
      <c r="WPA10" s="253"/>
      <c r="WPB10" s="253"/>
      <c r="WPC10" s="253"/>
      <c r="WPD10" s="253"/>
      <c r="WPE10" s="253"/>
      <c r="WPF10" s="253"/>
      <c r="WPG10" s="253"/>
      <c r="WPH10" s="253"/>
      <c r="WPI10" s="253"/>
      <c r="WPJ10" s="253"/>
      <c r="WPK10" s="253"/>
      <c r="WPL10" s="253"/>
      <c r="WPM10" s="253"/>
      <c r="WPN10" s="253"/>
      <c r="WPO10" s="253"/>
      <c r="WPP10" s="253"/>
      <c r="WPQ10" s="253"/>
      <c r="WPR10" s="253"/>
      <c r="WPS10" s="253"/>
      <c r="WPT10" s="253"/>
      <c r="WPU10" s="253"/>
      <c r="WPV10" s="253"/>
      <c r="WPW10" s="253"/>
      <c r="WPX10" s="253"/>
      <c r="WPY10" s="253"/>
      <c r="WPZ10" s="253"/>
      <c r="WQA10" s="253"/>
      <c r="WQB10" s="253"/>
      <c r="WQC10" s="253"/>
      <c r="WQD10" s="253"/>
      <c r="WQE10" s="253"/>
      <c r="WQF10" s="253"/>
      <c r="WQG10" s="253"/>
      <c r="WQH10" s="253"/>
      <c r="WQI10" s="253"/>
      <c r="WQJ10" s="253"/>
      <c r="WQK10" s="253"/>
      <c r="WQL10" s="253"/>
      <c r="WQM10" s="253"/>
      <c r="WQN10" s="253"/>
      <c r="WQO10" s="253"/>
      <c r="WQP10" s="253"/>
      <c r="WQQ10" s="253"/>
      <c r="WQR10" s="253"/>
      <c r="WQS10" s="253"/>
      <c r="WQT10" s="253"/>
      <c r="WQU10" s="253"/>
      <c r="WQV10" s="253"/>
      <c r="WQW10" s="253"/>
      <c r="WQX10" s="253"/>
      <c r="WQY10" s="253"/>
      <c r="WQZ10" s="253"/>
      <c r="WRA10" s="253"/>
      <c r="WRB10" s="253"/>
      <c r="WRC10" s="253"/>
      <c r="WRD10" s="253"/>
      <c r="WRE10" s="253"/>
      <c r="WRF10" s="253"/>
      <c r="WRG10" s="253"/>
      <c r="WRH10" s="253"/>
      <c r="WRI10" s="253"/>
      <c r="WRJ10" s="253"/>
      <c r="WRK10" s="253"/>
      <c r="WRL10" s="253"/>
      <c r="WRM10" s="253"/>
      <c r="WRN10" s="253"/>
      <c r="WRO10" s="253"/>
      <c r="WRP10" s="253"/>
      <c r="WRQ10" s="253"/>
      <c r="WRR10" s="253"/>
      <c r="WRS10" s="253"/>
      <c r="WRT10" s="253"/>
      <c r="WRU10" s="253"/>
      <c r="WRV10" s="253"/>
      <c r="WRW10" s="253"/>
      <c r="WRX10" s="253"/>
      <c r="WRY10" s="253"/>
      <c r="WRZ10" s="253"/>
      <c r="WSA10" s="253"/>
      <c r="WSB10" s="253"/>
      <c r="WSC10" s="253"/>
      <c r="WSD10" s="253"/>
      <c r="WSE10" s="253"/>
      <c r="WSF10" s="253"/>
      <c r="WSG10" s="253"/>
      <c r="WSH10" s="253"/>
      <c r="WSI10" s="253"/>
      <c r="WSJ10" s="253"/>
      <c r="WSK10" s="253"/>
      <c r="WSL10" s="253"/>
      <c r="WSM10" s="253"/>
      <c r="WSN10" s="253"/>
      <c r="WSO10" s="253"/>
      <c r="WSP10" s="253"/>
      <c r="WSQ10" s="253"/>
      <c r="WSR10" s="253"/>
      <c r="WSS10" s="253"/>
      <c r="WST10" s="253"/>
      <c r="WSU10" s="253"/>
      <c r="WSV10" s="253"/>
      <c r="WSW10" s="253"/>
      <c r="WSX10" s="253"/>
      <c r="WSY10" s="253"/>
      <c r="WSZ10" s="253"/>
      <c r="WTA10" s="253"/>
      <c r="WTB10" s="253"/>
      <c r="WTC10" s="253"/>
      <c r="WTD10" s="253"/>
      <c r="WTE10" s="253"/>
      <c r="WTF10" s="253"/>
      <c r="WTG10" s="253"/>
      <c r="WTH10" s="253"/>
      <c r="WTI10" s="253"/>
      <c r="WTJ10" s="253"/>
      <c r="WTK10" s="253"/>
      <c r="WTL10" s="253"/>
      <c r="WTM10" s="253"/>
      <c r="WTN10" s="253"/>
      <c r="WTO10" s="253"/>
      <c r="WTP10" s="253"/>
      <c r="WTQ10" s="253"/>
      <c r="WTR10" s="253"/>
      <c r="WTS10" s="253"/>
      <c r="WTT10" s="253"/>
      <c r="WTU10" s="253"/>
      <c r="WTV10" s="253"/>
      <c r="WTW10" s="253"/>
      <c r="WTX10" s="253"/>
      <c r="WTY10" s="253"/>
      <c r="WTZ10" s="253"/>
      <c r="WUA10" s="253"/>
      <c r="WUB10" s="253"/>
      <c r="WUC10" s="253"/>
      <c r="WUD10" s="253"/>
      <c r="WUE10" s="253"/>
      <c r="WUF10" s="253"/>
      <c r="WUG10" s="253"/>
      <c r="WUH10" s="253"/>
      <c r="WUI10" s="253"/>
      <c r="WUJ10" s="253"/>
      <c r="WUK10" s="253"/>
      <c r="WUL10" s="253"/>
      <c r="WUM10" s="253"/>
      <c r="WUN10" s="253"/>
      <c r="WUO10" s="253"/>
      <c r="WUP10" s="253"/>
      <c r="WUQ10" s="253"/>
      <c r="WUR10" s="253"/>
      <c r="WUS10" s="253"/>
      <c r="WUT10" s="253"/>
      <c r="WUU10" s="253"/>
      <c r="WUV10" s="253"/>
      <c r="WUW10" s="253"/>
      <c r="WUX10" s="253"/>
      <c r="WUY10" s="253"/>
      <c r="WUZ10" s="253"/>
      <c r="WVA10" s="253"/>
      <c r="WVB10" s="253"/>
      <c r="WVC10" s="253"/>
      <c r="WVD10" s="253"/>
      <c r="WVE10" s="253"/>
      <c r="WVF10" s="253"/>
      <c r="WVG10" s="253"/>
      <c r="WVH10" s="253"/>
      <c r="WVI10" s="253"/>
      <c r="WVJ10" s="253"/>
      <c r="WVK10" s="253"/>
      <c r="WVL10" s="253"/>
      <c r="WVM10" s="253"/>
      <c r="WVN10" s="253"/>
      <c r="WVO10" s="253"/>
      <c r="WVP10" s="253"/>
      <c r="WVQ10" s="253"/>
      <c r="WVR10" s="253"/>
      <c r="WVS10" s="253"/>
      <c r="WVT10" s="253"/>
      <c r="WVU10" s="253"/>
      <c r="WVV10" s="253"/>
      <c r="WVW10" s="253"/>
      <c r="WVX10" s="253"/>
      <c r="WVY10" s="253"/>
      <c r="WVZ10" s="253"/>
      <c r="WWA10" s="253"/>
      <c r="WWB10" s="253"/>
      <c r="WWC10" s="253"/>
      <c r="WWD10" s="253"/>
      <c r="WWE10" s="253"/>
      <c r="WWF10" s="253"/>
      <c r="WWG10" s="253"/>
      <c r="WWH10" s="253"/>
      <c r="WWI10" s="253"/>
      <c r="WWJ10" s="253"/>
      <c r="WWK10" s="253"/>
      <c r="WWL10" s="253"/>
      <c r="WWM10" s="253"/>
      <c r="WWN10" s="253"/>
      <c r="WWO10" s="253"/>
      <c r="WWP10" s="253"/>
      <c r="WWQ10" s="253"/>
      <c r="WWR10" s="253"/>
      <c r="WWS10" s="253"/>
      <c r="WWT10" s="253"/>
      <c r="WWU10" s="253"/>
      <c r="WWV10" s="253"/>
      <c r="WWW10" s="253"/>
      <c r="WWX10" s="253"/>
      <c r="WWY10" s="253"/>
      <c r="WWZ10" s="253"/>
      <c r="WXA10" s="253"/>
      <c r="WXB10" s="253"/>
      <c r="WXC10" s="253"/>
      <c r="WXD10" s="253"/>
      <c r="WXE10" s="253"/>
      <c r="WXF10" s="253"/>
      <c r="WXG10" s="253"/>
      <c r="WXH10" s="253"/>
      <c r="WXI10" s="253"/>
      <c r="WXJ10" s="253"/>
      <c r="WXK10" s="253"/>
      <c r="WXL10" s="253"/>
      <c r="WXM10" s="253"/>
      <c r="WXN10" s="253"/>
      <c r="WXO10" s="253"/>
      <c r="WXP10" s="253"/>
      <c r="WXQ10" s="253"/>
      <c r="WXR10" s="253"/>
      <c r="WXS10" s="253"/>
      <c r="WXT10" s="253"/>
      <c r="WXU10" s="253"/>
      <c r="WXV10" s="253"/>
      <c r="WXW10" s="253"/>
      <c r="WXX10" s="253"/>
      <c r="WXY10" s="253"/>
      <c r="WXZ10" s="253"/>
      <c r="WYA10" s="253"/>
      <c r="WYB10" s="253"/>
      <c r="WYC10" s="253"/>
      <c r="WYD10" s="253"/>
      <c r="WYE10" s="253"/>
      <c r="WYF10" s="253"/>
      <c r="WYG10" s="253"/>
      <c r="WYH10" s="253"/>
      <c r="WYI10" s="253"/>
      <c r="WYJ10" s="253"/>
      <c r="WYK10" s="253"/>
      <c r="WYL10" s="253"/>
      <c r="WYM10" s="253"/>
      <c r="WYN10" s="253"/>
      <c r="WYO10" s="253"/>
      <c r="WYP10" s="253"/>
      <c r="WYQ10" s="253"/>
      <c r="WYR10" s="253"/>
      <c r="WYS10" s="253"/>
      <c r="WYT10" s="253"/>
      <c r="WYU10" s="253"/>
      <c r="WYV10" s="253"/>
      <c r="WYW10" s="253"/>
      <c r="WYX10" s="253"/>
      <c r="WYY10" s="253"/>
      <c r="WYZ10" s="253"/>
      <c r="WZA10" s="253"/>
      <c r="WZB10" s="253"/>
      <c r="WZC10" s="253"/>
      <c r="WZD10" s="253"/>
      <c r="WZE10" s="253"/>
      <c r="WZF10" s="253"/>
      <c r="WZG10" s="253"/>
      <c r="WZH10" s="253"/>
      <c r="WZI10" s="253"/>
      <c r="WZJ10" s="253"/>
      <c r="WZK10" s="253"/>
      <c r="WZL10" s="253"/>
      <c r="WZM10" s="253"/>
      <c r="WZN10" s="253"/>
      <c r="WZO10" s="253"/>
      <c r="WZP10" s="253"/>
      <c r="WZQ10" s="253"/>
      <c r="WZR10" s="253"/>
      <c r="WZS10" s="253"/>
      <c r="WZT10" s="253"/>
      <c r="WZU10" s="253"/>
      <c r="WZV10" s="253"/>
      <c r="WZW10" s="253"/>
      <c r="WZX10" s="253"/>
      <c r="WZY10" s="253"/>
      <c r="WZZ10" s="253"/>
      <c r="XAA10" s="253"/>
      <c r="XAB10" s="253"/>
      <c r="XAC10" s="253"/>
      <c r="XAD10" s="253"/>
      <c r="XAE10" s="253"/>
      <c r="XAF10" s="253"/>
      <c r="XAG10" s="253"/>
      <c r="XAH10" s="253"/>
      <c r="XAI10" s="253"/>
      <c r="XAJ10" s="253"/>
      <c r="XAK10" s="253"/>
      <c r="XAL10" s="253"/>
      <c r="XAM10" s="253"/>
      <c r="XAN10" s="253"/>
      <c r="XAO10" s="253"/>
      <c r="XAP10" s="253"/>
      <c r="XAQ10" s="253"/>
      <c r="XAR10" s="253"/>
      <c r="XAS10" s="253"/>
      <c r="XAT10" s="253"/>
      <c r="XAU10" s="253"/>
      <c r="XAV10" s="253"/>
      <c r="XAW10" s="253"/>
      <c r="XAX10" s="253"/>
      <c r="XAY10" s="253"/>
      <c r="XAZ10" s="253"/>
      <c r="XBA10" s="253"/>
      <c r="XBB10" s="253"/>
      <c r="XBC10" s="253"/>
      <c r="XBD10" s="253"/>
      <c r="XBE10" s="253"/>
      <c r="XBF10" s="253"/>
      <c r="XBG10" s="253"/>
      <c r="XBH10" s="253"/>
      <c r="XBI10" s="253"/>
      <c r="XBJ10" s="253"/>
      <c r="XBK10" s="253"/>
      <c r="XBL10" s="253"/>
      <c r="XBM10" s="253"/>
      <c r="XBN10" s="253"/>
      <c r="XBO10" s="253"/>
      <c r="XBP10" s="253"/>
      <c r="XBQ10" s="253"/>
      <c r="XBR10" s="253"/>
      <c r="XBS10" s="253"/>
      <c r="XBT10" s="253"/>
      <c r="XBU10" s="253"/>
      <c r="XBV10" s="253"/>
      <c r="XBW10" s="253"/>
      <c r="XBX10" s="253"/>
      <c r="XBY10" s="253"/>
      <c r="XBZ10" s="253"/>
      <c r="XCA10" s="253"/>
      <c r="XCB10" s="253"/>
      <c r="XCC10" s="253"/>
      <c r="XCD10" s="253"/>
      <c r="XCE10" s="253"/>
      <c r="XCF10" s="253"/>
      <c r="XCG10" s="253"/>
      <c r="XCH10" s="253"/>
      <c r="XCI10" s="253"/>
      <c r="XCJ10" s="253"/>
      <c r="XCK10" s="253"/>
      <c r="XCL10" s="253"/>
      <c r="XCM10" s="253"/>
      <c r="XCN10" s="253"/>
      <c r="XCO10" s="253"/>
      <c r="XCP10" s="253"/>
      <c r="XCQ10" s="253"/>
      <c r="XCR10" s="253"/>
      <c r="XCS10" s="253"/>
      <c r="XCT10" s="253"/>
      <c r="XCU10" s="253"/>
      <c r="XCV10" s="253"/>
      <c r="XCW10" s="253"/>
      <c r="XCX10" s="253"/>
      <c r="XCY10" s="253"/>
      <c r="XCZ10" s="253"/>
      <c r="XDA10" s="253"/>
      <c r="XDB10" s="253"/>
      <c r="XDC10" s="253"/>
      <c r="XDD10" s="253"/>
      <c r="XDE10" s="253"/>
      <c r="XDF10" s="253"/>
      <c r="XDG10" s="253"/>
      <c r="XDH10" s="253"/>
      <c r="XDI10" s="253"/>
      <c r="XDJ10" s="253"/>
      <c r="XDK10" s="253"/>
      <c r="XDL10" s="253"/>
      <c r="XDM10" s="253"/>
      <c r="XDN10" s="253"/>
      <c r="XDO10" s="253"/>
      <c r="XDP10" s="253"/>
      <c r="XDQ10" s="253"/>
      <c r="XDR10" s="253"/>
      <c r="XDS10" s="253"/>
      <c r="XDT10" s="253"/>
      <c r="XDU10" s="253"/>
      <c r="XDV10" s="253"/>
      <c r="XDW10" s="253"/>
      <c r="XDX10" s="253"/>
      <c r="XDY10" s="253"/>
      <c r="XDZ10" s="253"/>
      <c r="XEA10" s="253"/>
      <c r="XEB10" s="253"/>
      <c r="XEC10" s="253"/>
      <c r="XED10" s="253"/>
      <c r="XEE10" s="253"/>
      <c r="XEF10" s="253"/>
      <c r="XEG10" s="253"/>
      <c r="XEH10" s="253"/>
      <c r="XEI10" s="253"/>
      <c r="XEJ10" s="253"/>
      <c r="XEK10" s="253"/>
      <c r="XEL10" s="253"/>
      <c r="XEM10" s="253"/>
      <c r="XEN10" s="253"/>
      <c r="XEO10" s="253"/>
      <c r="XEP10" s="253"/>
      <c r="XEQ10" s="253"/>
      <c r="XER10" s="253"/>
      <c r="XES10" s="253"/>
      <c r="XET10" s="253"/>
      <c r="XEU10" s="253"/>
      <c r="XEV10" s="253"/>
      <c r="XEW10" s="253"/>
      <c r="XEX10" s="253"/>
      <c r="XEY10" s="253"/>
      <c r="XEZ10" s="253"/>
      <c r="XFA10" s="253"/>
      <c r="XFB10" s="253"/>
      <c r="XFC10" s="253"/>
    </row>
    <row r="11" spans="1:16383" ht="15" x14ac:dyDescent="0.15">
      <c r="A11" s="59"/>
      <c r="B11" s="192">
        <f>B9+1</f>
        <v>8</v>
      </c>
      <c r="C11" s="47" t="s">
        <v>59</v>
      </c>
      <c r="D11" s="51" t="s">
        <v>60</v>
      </c>
    </row>
    <row r="12" spans="1:16383" s="58" customFormat="1" ht="13.25" customHeight="1" x14ac:dyDescent="0.15">
      <c r="A12" s="253" t="s">
        <v>63</v>
      </c>
      <c r="B12" s="253"/>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c r="AU12" s="253"/>
      <c r="AV12" s="253"/>
      <c r="AW12" s="253"/>
      <c r="AX12" s="253"/>
      <c r="AY12" s="253"/>
      <c r="AZ12" s="253"/>
      <c r="BA12" s="253"/>
      <c r="BB12" s="253"/>
      <c r="BC12" s="253"/>
      <c r="BD12" s="253"/>
      <c r="BE12" s="253"/>
      <c r="BF12" s="253"/>
      <c r="BG12" s="253"/>
      <c r="BH12" s="253"/>
      <c r="BI12" s="253"/>
      <c r="BJ12" s="253"/>
      <c r="BK12" s="253"/>
      <c r="BL12" s="253"/>
      <c r="BM12" s="253"/>
      <c r="BN12" s="253"/>
      <c r="BO12" s="253"/>
      <c r="BP12" s="253"/>
      <c r="BQ12" s="253"/>
      <c r="BR12" s="253"/>
      <c r="BS12" s="253"/>
      <c r="BT12" s="253"/>
      <c r="BU12" s="253"/>
      <c r="BV12" s="253"/>
      <c r="BW12" s="253"/>
      <c r="BX12" s="253"/>
      <c r="BY12" s="253"/>
      <c r="BZ12" s="253"/>
      <c r="CA12" s="253"/>
      <c r="CB12" s="253"/>
      <c r="CC12" s="253"/>
      <c r="CD12" s="253"/>
      <c r="CE12" s="253"/>
      <c r="CF12" s="253"/>
      <c r="CG12" s="253"/>
      <c r="CH12" s="253"/>
      <c r="CI12" s="253"/>
      <c r="CJ12" s="253"/>
      <c r="CK12" s="253"/>
      <c r="CL12" s="253"/>
      <c r="CM12" s="253"/>
      <c r="CN12" s="253"/>
      <c r="CO12" s="253"/>
      <c r="CP12" s="253"/>
      <c r="CQ12" s="253"/>
      <c r="CR12" s="253"/>
      <c r="CS12" s="253"/>
      <c r="CT12" s="253"/>
      <c r="CU12" s="253"/>
      <c r="CV12" s="253"/>
      <c r="CW12" s="253"/>
      <c r="CX12" s="253"/>
      <c r="CY12" s="253"/>
      <c r="CZ12" s="253"/>
      <c r="DA12" s="253"/>
      <c r="DB12" s="253"/>
      <c r="DC12" s="253"/>
      <c r="DD12" s="253"/>
      <c r="DE12" s="253"/>
      <c r="DF12" s="253"/>
      <c r="DG12" s="253"/>
      <c r="DH12" s="253"/>
      <c r="DI12" s="253"/>
      <c r="DJ12" s="253"/>
      <c r="DK12" s="253"/>
      <c r="DL12" s="253"/>
      <c r="DM12" s="253"/>
      <c r="DN12" s="253"/>
      <c r="DO12" s="253"/>
      <c r="DP12" s="253"/>
      <c r="DQ12" s="253"/>
      <c r="DR12" s="253"/>
      <c r="DS12" s="253"/>
      <c r="DT12" s="253"/>
      <c r="DU12" s="253"/>
      <c r="DV12" s="253"/>
      <c r="DW12" s="253"/>
      <c r="DX12" s="253"/>
      <c r="DY12" s="253"/>
      <c r="DZ12" s="253"/>
      <c r="EA12" s="253"/>
      <c r="EB12" s="253"/>
      <c r="EC12" s="253"/>
      <c r="ED12" s="253"/>
      <c r="EE12" s="253"/>
      <c r="EF12" s="253"/>
      <c r="EG12" s="253"/>
      <c r="EH12" s="253"/>
      <c r="EI12" s="253"/>
      <c r="EJ12" s="253"/>
      <c r="EK12" s="253"/>
      <c r="EL12" s="253"/>
      <c r="EM12" s="253"/>
      <c r="EN12" s="253"/>
      <c r="EO12" s="253"/>
      <c r="EP12" s="253"/>
      <c r="EQ12" s="253"/>
      <c r="ER12" s="253"/>
      <c r="ES12" s="253"/>
      <c r="ET12" s="253"/>
      <c r="EU12" s="253"/>
      <c r="EV12" s="253"/>
      <c r="EW12" s="253"/>
      <c r="EX12" s="253"/>
      <c r="EY12" s="253"/>
      <c r="EZ12" s="253"/>
      <c r="FA12" s="253"/>
      <c r="FB12" s="253"/>
      <c r="FC12" s="253"/>
      <c r="FD12" s="253"/>
      <c r="FE12" s="253"/>
      <c r="FF12" s="253"/>
      <c r="FG12" s="253"/>
      <c r="FH12" s="253"/>
      <c r="FI12" s="253"/>
      <c r="FJ12" s="253"/>
      <c r="FK12" s="253"/>
      <c r="FL12" s="253"/>
      <c r="FM12" s="253"/>
      <c r="FN12" s="253"/>
      <c r="FO12" s="253"/>
      <c r="FP12" s="253"/>
      <c r="FQ12" s="253"/>
      <c r="FR12" s="253"/>
      <c r="FS12" s="253"/>
      <c r="FT12" s="253"/>
      <c r="FU12" s="253"/>
      <c r="FV12" s="253"/>
      <c r="FW12" s="253"/>
      <c r="FX12" s="253"/>
      <c r="FY12" s="253"/>
      <c r="FZ12" s="253"/>
      <c r="GA12" s="253"/>
      <c r="GB12" s="253"/>
      <c r="GC12" s="253"/>
      <c r="GD12" s="253"/>
      <c r="GE12" s="253"/>
      <c r="GF12" s="253"/>
      <c r="GG12" s="253"/>
      <c r="GH12" s="253"/>
      <c r="GI12" s="253"/>
      <c r="GJ12" s="253"/>
      <c r="GK12" s="253"/>
      <c r="GL12" s="253"/>
      <c r="GM12" s="253"/>
      <c r="GN12" s="253"/>
      <c r="GO12" s="253"/>
      <c r="GP12" s="253"/>
      <c r="GQ12" s="253"/>
      <c r="GR12" s="253"/>
      <c r="GS12" s="253"/>
      <c r="GT12" s="253"/>
      <c r="GU12" s="253"/>
      <c r="GV12" s="253"/>
      <c r="GW12" s="253"/>
      <c r="GX12" s="253"/>
      <c r="GY12" s="253"/>
      <c r="GZ12" s="253"/>
      <c r="HA12" s="253"/>
      <c r="HB12" s="253"/>
      <c r="HC12" s="253"/>
      <c r="HD12" s="253"/>
      <c r="HE12" s="253"/>
      <c r="HF12" s="253"/>
      <c r="HG12" s="253"/>
      <c r="HH12" s="253"/>
      <c r="HI12" s="253"/>
      <c r="HJ12" s="253"/>
      <c r="HK12" s="253"/>
      <c r="HL12" s="253"/>
      <c r="HM12" s="253"/>
      <c r="HN12" s="253"/>
      <c r="HO12" s="253"/>
      <c r="HP12" s="253"/>
      <c r="HQ12" s="253"/>
      <c r="HR12" s="253"/>
      <c r="HS12" s="253"/>
      <c r="HT12" s="253"/>
      <c r="HU12" s="253"/>
      <c r="HV12" s="253"/>
      <c r="HW12" s="253"/>
      <c r="HX12" s="253"/>
      <c r="HY12" s="253"/>
      <c r="HZ12" s="253"/>
      <c r="IA12" s="253"/>
      <c r="IB12" s="253"/>
      <c r="IC12" s="253"/>
      <c r="ID12" s="253"/>
      <c r="IE12" s="253"/>
      <c r="IF12" s="253"/>
      <c r="IG12" s="253"/>
      <c r="IH12" s="253"/>
      <c r="II12" s="253"/>
      <c r="IJ12" s="253"/>
      <c r="IK12" s="253"/>
      <c r="IL12" s="253"/>
      <c r="IM12" s="253"/>
      <c r="IN12" s="253"/>
      <c r="IO12" s="253"/>
      <c r="IP12" s="253"/>
      <c r="IQ12" s="253"/>
      <c r="IR12" s="253"/>
      <c r="IS12" s="253"/>
      <c r="IT12" s="253"/>
      <c r="IU12" s="253"/>
      <c r="IV12" s="253"/>
      <c r="IW12" s="253"/>
      <c r="IX12" s="253"/>
      <c r="IY12" s="253"/>
      <c r="IZ12" s="253"/>
      <c r="JA12" s="253"/>
      <c r="JB12" s="253"/>
      <c r="JC12" s="253"/>
      <c r="JD12" s="253"/>
      <c r="JE12" s="253"/>
      <c r="JF12" s="253"/>
      <c r="JG12" s="253"/>
      <c r="JH12" s="253"/>
      <c r="JI12" s="253"/>
      <c r="JJ12" s="253"/>
      <c r="JK12" s="253"/>
      <c r="JL12" s="253"/>
      <c r="JM12" s="253"/>
      <c r="JN12" s="253"/>
      <c r="JO12" s="253"/>
      <c r="JP12" s="253"/>
      <c r="JQ12" s="253"/>
      <c r="JR12" s="253"/>
      <c r="JS12" s="253"/>
      <c r="JT12" s="253"/>
      <c r="JU12" s="253"/>
      <c r="JV12" s="253"/>
      <c r="JW12" s="253"/>
      <c r="JX12" s="253"/>
      <c r="JY12" s="253"/>
      <c r="JZ12" s="253"/>
      <c r="KA12" s="253"/>
      <c r="KB12" s="253"/>
      <c r="KC12" s="253"/>
      <c r="KD12" s="253"/>
      <c r="KE12" s="253"/>
      <c r="KF12" s="253"/>
      <c r="KG12" s="253"/>
      <c r="KH12" s="253"/>
      <c r="KI12" s="253"/>
      <c r="KJ12" s="253"/>
      <c r="KK12" s="253"/>
      <c r="KL12" s="253"/>
      <c r="KM12" s="253"/>
      <c r="KN12" s="253"/>
      <c r="KO12" s="253"/>
      <c r="KP12" s="253"/>
      <c r="KQ12" s="253"/>
      <c r="KR12" s="253"/>
      <c r="KS12" s="253"/>
      <c r="KT12" s="253"/>
      <c r="KU12" s="253"/>
      <c r="KV12" s="253"/>
      <c r="KW12" s="253"/>
      <c r="KX12" s="253"/>
      <c r="KY12" s="253"/>
      <c r="KZ12" s="253"/>
      <c r="LA12" s="253"/>
      <c r="LB12" s="253"/>
      <c r="LC12" s="253"/>
      <c r="LD12" s="253"/>
      <c r="LE12" s="253"/>
      <c r="LF12" s="253"/>
      <c r="LG12" s="253"/>
      <c r="LH12" s="253"/>
      <c r="LI12" s="253"/>
      <c r="LJ12" s="253"/>
      <c r="LK12" s="253"/>
      <c r="LL12" s="253"/>
      <c r="LM12" s="253"/>
      <c r="LN12" s="253"/>
      <c r="LO12" s="253"/>
      <c r="LP12" s="253"/>
      <c r="LQ12" s="253"/>
      <c r="LR12" s="253"/>
      <c r="LS12" s="253"/>
      <c r="LT12" s="253"/>
      <c r="LU12" s="253"/>
      <c r="LV12" s="253"/>
      <c r="LW12" s="253"/>
      <c r="LX12" s="253"/>
      <c r="LY12" s="253"/>
      <c r="LZ12" s="253"/>
      <c r="MA12" s="253"/>
      <c r="MB12" s="253"/>
      <c r="MC12" s="253"/>
      <c r="MD12" s="253"/>
      <c r="ME12" s="253"/>
      <c r="MF12" s="253"/>
      <c r="MG12" s="253"/>
      <c r="MH12" s="253"/>
      <c r="MI12" s="253"/>
      <c r="MJ12" s="253"/>
      <c r="MK12" s="253"/>
      <c r="ML12" s="253"/>
      <c r="MM12" s="253"/>
      <c r="MN12" s="253"/>
      <c r="MO12" s="253"/>
      <c r="MP12" s="253"/>
      <c r="MQ12" s="253"/>
      <c r="MR12" s="253"/>
      <c r="MS12" s="253"/>
      <c r="MT12" s="253"/>
      <c r="MU12" s="253"/>
      <c r="MV12" s="253"/>
      <c r="MW12" s="253"/>
      <c r="MX12" s="253"/>
      <c r="MY12" s="253"/>
      <c r="MZ12" s="253"/>
      <c r="NA12" s="253"/>
      <c r="NB12" s="253"/>
      <c r="NC12" s="253"/>
      <c r="ND12" s="253"/>
      <c r="NE12" s="253"/>
      <c r="NF12" s="253"/>
      <c r="NG12" s="253"/>
      <c r="NH12" s="253"/>
      <c r="NI12" s="253"/>
      <c r="NJ12" s="253"/>
      <c r="NK12" s="253"/>
      <c r="NL12" s="253"/>
      <c r="NM12" s="253"/>
      <c r="NN12" s="253"/>
      <c r="NO12" s="253"/>
      <c r="NP12" s="253"/>
      <c r="NQ12" s="253"/>
      <c r="NR12" s="253"/>
      <c r="NS12" s="253"/>
      <c r="NT12" s="253"/>
      <c r="NU12" s="253"/>
      <c r="NV12" s="253"/>
      <c r="NW12" s="253"/>
      <c r="NX12" s="253"/>
      <c r="NY12" s="253"/>
      <c r="NZ12" s="253"/>
      <c r="OA12" s="253"/>
      <c r="OB12" s="253"/>
      <c r="OC12" s="253"/>
      <c r="OD12" s="253"/>
      <c r="OE12" s="253"/>
      <c r="OF12" s="253"/>
      <c r="OG12" s="253"/>
      <c r="OH12" s="253"/>
      <c r="OI12" s="253"/>
      <c r="OJ12" s="253"/>
      <c r="OK12" s="253"/>
      <c r="OL12" s="253"/>
      <c r="OM12" s="253"/>
      <c r="ON12" s="253"/>
      <c r="OO12" s="253"/>
      <c r="OP12" s="253"/>
      <c r="OQ12" s="253"/>
      <c r="OR12" s="253"/>
      <c r="OS12" s="253"/>
      <c r="OT12" s="253"/>
      <c r="OU12" s="253"/>
      <c r="OV12" s="253"/>
      <c r="OW12" s="253"/>
      <c r="OX12" s="253"/>
      <c r="OY12" s="253"/>
      <c r="OZ12" s="253"/>
      <c r="PA12" s="253"/>
      <c r="PB12" s="253"/>
      <c r="PC12" s="253"/>
      <c r="PD12" s="253"/>
      <c r="PE12" s="253"/>
      <c r="PF12" s="253"/>
      <c r="PG12" s="253"/>
      <c r="PH12" s="253"/>
      <c r="PI12" s="253"/>
      <c r="PJ12" s="253"/>
      <c r="PK12" s="253"/>
      <c r="PL12" s="253"/>
      <c r="PM12" s="253"/>
      <c r="PN12" s="253"/>
      <c r="PO12" s="253"/>
      <c r="PP12" s="253"/>
      <c r="PQ12" s="253"/>
      <c r="PR12" s="253"/>
      <c r="PS12" s="253"/>
      <c r="PT12" s="253"/>
      <c r="PU12" s="253"/>
      <c r="PV12" s="253"/>
      <c r="PW12" s="253"/>
      <c r="PX12" s="253"/>
      <c r="PY12" s="253"/>
      <c r="PZ12" s="253"/>
      <c r="QA12" s="253"/>
      <c r="QB12" s="253"/>
      <c r="QC12" s="253"/>
      <c r="QD12" s="253"/>
      <c r="QE12" s="253"/>
      <c r="QF12" s="253"/>
      <c r="QG12" s="253"/>
      <c r="QH12" s="253"/>
      <c r="QI12" s="253"/>
      <c r="QJ12" s="253"/>
      <c r="QK12" s="253"/>
      <c r="QL12" s="253"/>
      <c r="QM12" s="253"/>
      <c r="QN12" s="253"/>
      <c r="QO12" s="253"/>
      <c r="QP12" s="253"/>
      <c r="QQ12" s="253"/>
      <c r="QR12" s="253"/>
      <c r="QS12" s="253"/>
      <c r="QT12" s="253"/>
      <c r="QU12" s="253"/>
      <c r="QV12" s="253"/>
      <c r="QW12" s="253"/>
      <c r="QX12" s="253"/>
      <c r="QY12" s="253"/>
      <c r="QZ12" s="253"/>
      <c r="RA12" s="253"/>
      <c r="RB12" s="253"/>
      <c r="RC12" s="253"/>
      <c r="RD12" s="253"/>
      <c r="RE12" s="253"/>
      <c r="RF12" s="253"/>
      <c r="RG12" s="253"/>
      <c r="RH12" s="253"/>
      <c r="RI12" s="253"/>
      <c r="RJ12" s="253"/>
      <c r="RK12" s="253"/>
      <c r="RL12" s="253"/>
      <c r="RM12" s="253"/>
      <c r="RN12" s="253"/>
      <c r="RO12" s="253"/>
      <c r="RP12" s="253"/>
      <c r="RQ12" s="253"/>
      <c r="RR12" s="253"/>
      <c r="RS12" s="253"/>
      <c r="RT12" s="253"/>
      <c r="RU12" s="253"/>
      <c r="RV12" s="253"/>
      <c r="RW12" s="253"/>
      <c r="RX12" s="253"/>
      <c r="RY12" s="253"/>
      <c r="RZ12" s="253"/>
      <c r="SA12" s="253"/>
      <c r="SB12" s="253"/>
      <c r="SC12" s="253"/>
      <c r="SD12" s="253"/>
      <c r="SE12" s="253"/>
      <c r="SF12" s="253"/>
      <c r="SG12" s="253"/>
      <c r="SH12" s="253"/>
      <c r="SI12" s="253"/>
      <c r="SJ12" s="253"/>
      <c r="SK12" s="253"/>
      <c r="SL12" s="253"/>
      <c r="SM12" s="253"/>
      <c r="SN12" s="253"/>
      <c r="SO12" s="253"/>
      <c r="SP12" s="253"/>
      <c r="SQ12" s="253"/>
      <c r="SR12" s="253"/>
      <c r="SS12" s="253"/>
      <c r="ST12" s="253"/>
      <c r="SU12" s="253"/>
      <c r="SV12" s="253"/>
      <c r="SW12" s="253"/>
      <c r="SX12" s="253"/>
      <c r="SY12" s="253"/>
      <c r="SZ12" s="253"/>
      <c r="TA12" s="253"/>
      <c r="TB12" s="253"/>
      <c r="TC12" s="253"/>
      <c r="TD12" s="253"/>
      <c r="TE12" s="253"/>
      <c r="TF12" s="253"/>
      <c r="TG12" s="253"/>
      <c r="TH12" s="253"/>
      <c r="TI12" s="253"/>
      <c r="TJ12" s="253"/>
      <c r="TK12" s="253"/>
      <c r="TL12" s="253"/>
      <c r="TM12" s="253"/>
      <c r="TN12" s="253"/>
      <c r="TO12" s="253"/>
      <c r="TP12" s="253"/>
      <c r="TQ12" s="253"/>
      <c r="TR12" s="253"/>
      <c r="TS12" s="253"/>
      <c r="TT12" s="253"/>
      <c r="TU12" s="253"/>
      <c r="TV12" s="253"/>
      <c r="TW12" s="253"/>
      <c r="TX12" s="253"/>
      <c r="TY12" s="253"/>
      <c r="TZ12" s="253"/>
      <c r="UA12" s="253"/>
      <c r="UB12" s="253"/>
      <c r="UC12" s="253"/>
      <c r="UD12" s="253"/>
      <c r="UE12" s="253"/>
      <c r="UF12" s="253"/>
      <c r="UG12" s="253"/>
      <c r="UH12" s="253"/>
      <c r="UI12" s="253"/>
      <c r="UJ12" s="253"/>
      <c r="UK12" s="253"/>
      <c r="UL12" s="253"/>
      <c r="UM12" s="253"/>
      <c r="UN12" s="253"/>
      <c r="UO12" s="253"/>
      <c r="UP12" s="253"/>
      <c r="UQ12" s="253"/>
      <c r="UR12" s="253"/>
      <c r="US12" s="253"/>
      <c r="UT12" s="253"/>
      <c r="UU12" s="253"/>
      <c r="UV12" s="253"/>
      <c r="UW12" s="253"/>
      <c r="UX12" s="253"/>
      <c r="UY12" s="253"/>
      <c r="UZ12" s="253"/>
      <c r="VA12" s="253"/>
      <c r="VB12" s="253"/>
      <c r="VC12" s="253"/>
      <c r="VD12" s="253"/>
      <c r="VE12" s="253"/>
      <c r="VF12" s="253"/>
      <c r="VG12" s="253"/>
      <c r="VH12" s="253"/>
      <c r="VI12" s="253"/>
      <c r="VJ12" s="253"/>
      <c r="VK12" s="253"/>
      <c r="VL12" s="253"/>
      <c r="VM12" s="253"/>
      <c r="VN12" s="253"/>
      <c r="VO12" s="253"/>
      <c r="VP12" s="253"/>
      <c r="VQ12" s="253"/>
      <c r="VR12" s="253"/>
      <c r="VS12" s="253"/>
      <c r="VT12" s="253"/>
      <c r="VU12" s="253"/>
      <c r="VV12" s="253"/>
      <c r="VW12" s="253"/>
      <c r="VX12" s="253"/>
      <c r="VY12" s="253"/>
      <c r="VZ12" s="253"/>
      <c r="WA12" s="253"/>
      <c r="WB12" s="253"/>
      <c r="WC12" s="253"/>
      <c r="WD12" s="253"/>
      <c r="WE12" s="253"/>
      <c r="WF12" s="253"/>
      <c r="WG12" s="253"/>
      <c r="WH12" s="253"/>
      <c r="WI12" s="253"/>
      <c r="WJ12" s="253"/>
      <c r="WK12" s="253"/>
      <c r="WL12" s="253"/>
      <c r="WM12" s="253"/>
      <c r="WN12" s="253"/>
      <c r="WO12" s="253"/>
      <c r="WP12" s="253"/>
      <c r="WQ12" s="253"/>
      <c r="WR12" s="253"/>
      <c r="WS12" s="253"/>
      <c r="WT12" s="253"/>
      <c r="WU12" s="253"/>
      <c r="WV12" s="253"/>
      <c r="WW12" s="253"/>
      <c r="WX12" s="253"/>
      <c r="WY12" s="253"/>
      <c r="WZ12" s="253"/>
      <c r="XA12" s="253"/>
      <c r="XB12" s="253"/>
      <c r="XC12" s="253"/>
      <c r="XD12" s="253"/>
      <c r="XE12" s="253"/>
      <c r="XF12" s="253"/>
      <c r="XG12" s="253"/>
      <c r="XH12" s="253"/>
      <c r="XI12" s="253"/>
      <c r="XJ12" s="253"/>
      <c r="XK12" s="253"/>
      <c r="XL12" s="253"/>
      <c r="XM12" s="253"/>
      <c r="XN12" s="253"/>
      <c r="XO12" s="253"/>
      <c r="XP12" s="253"/>
      <c r="XQ12" s="253"/>
      <c r="XR12" s="253"/>
      <c r="XS12" s="253"/>
      <c r="XT12" s="253"/>
      <c r="XU12" s="253"/>
      <c r="XV12" s="253"/>
      <c r="XW12" s="253"/>
      <c r="XX12" s="253"/>
      <c r="XY12" s="253"/>
      <c r="XZ12" s="253"/>
      <c r="YA12" s="253"/>
      <c r="YB12" s="253"/>
      <c r="YC12" s="253"/>
      <c r="YD12" s="253"/>
      <c r="YE12" s="253"/>
      <c r="YF12" s="253"/>
      <c r="YG12" s="253"/>
      <c r="YH12" s="253"/>
      <c r="YI12" s="253"/>
      <c r="YJ12" s="253"/>
      <c r="YK12" s="253"/>
      <c r="YL12" s="253"/>
      <c r="YM12" s="253"/>
      <c r="YN12" s="253"/>
      <c r="YO12" s="253"/>
      <c r="YP12" s="253"/>
      <c r="YQ12" s="253"/>
      <c r="YR12" s="253"/>
      <c r="YS12" s="253"/>
      <c r="YT12" s="253"/>
      <c r="YU12" s="253"/>
      <c r="YV12" s="253"/>
      <c r="YW12" s="253"/>
      <c r="YX12" s="253"/>
      <c r="YY12" s="253"/>
      <c r="YZ12" s="253"/>
      <c r="ZA12" s="253"/>
      <c r="ZB12" s="253"/>
      <c r="ZC12" s="253"/>
      <c r="ZD12" s="253"/>
      <c r="ZE12" s="253"/>
      <c r="ZF12" s="253"/>
      <c r="ZG12" s="253"/>
      <c r="ZH12" s="253"/>
      <c r="ZI12" s="253"/>
      <c r="ZJ12" s="253"/>
      <c r="ZK12" s="253"/>
      <c r="ZL12" s="253"/>
      <c r="ZM12" s="253"/>
      <c r="ZN12" s="253"/>
      <c r="ZO12" s="253"/>
      <c r="ZP12" s="253"/>
      <c r="ZQ12" s="253"/>
      <c r="ZR12" s="253"/>
      <c r="ZS12" s="253"/>
      <c r="ZT12" s="253"/>
      <c r="ZU12" s="253"/>
      <c r="ZV12" s="253"/>
      <c r="ZW12" s="253"/>
      <c r="ZX12" s="253"/>
      <c r="ZY12" s="253"/>
      <c r="ZZ12" s="253"/>
      <c r="AAA12" s="253"/>
      <c r="AAB12" s="253"/>
      <c r="AAC12" s="253"/>
      <c r="AAD12" s="253"/>
      <c r="AAE12" s="253"/>
      <c r="AAF12" s="253"/>
      <c r="AAG12" s="253"/>
      <c r="AAH12" s="253"/>
      <c r="AAI12" s="253"/>
      <c r="AAJ12" s="253"/>
      <c r="AAK12" s="253"/>
      <c r="AAL12" s="253"/>
      <c r="AAM12" s="253"/>
      <c r="AAN12" s="253"/>
      <c r="AAO12" s="253"/>
      <c r="AAP12" s="253"/>
      <c r="AAQ12" s="253"/>
      <c r="AAR12" s="253"/>
      <c r="AAS12" s="253"/>
      <c r="AAT12" s="253"/>
      <c r="AAU12" s="253"/>
      <c r="AAV12" s="253"/>
      <c r="AAW12" s="253"/>
      <c r="AAX12" s="253"/>
      <c r="AAY12" s="253"/>
      <c r="AAZ12" s="253"/>
      <c r="ABA12" s="253"/>
      <c r="ABB12" s="253"/>
      <c r="ABC12" s="253"/>
      <c r="ABD12" s="253"/>
      <c r="ABE12" s="253"/>
      <c r="ABF12" s="253"/>
      <c r="ABG12" s="253"/>
      <c r="ABH12" s="253"/>
      <c r="ABI12" s="253"/>
      <c r="ABJ12" s="253"/>
      <c r="ABK12" s="253"/>
      <c r="ABL12" s="253"/>
      <c r="ABM12" s="253"/>
      <c r="ABN12" s="253"/>
      <c r="ABO12" s="253"/>
      <c r="ABP12" s="253"/>
      <c r="ABQ12" s="253"/>
      <c r="ABR12" s="253"/>
      <c r="ABS12" s="253"/>
      <c r="ABT12" s="253"/>
      <c r="ABU12" s="253"/>
      <c r="ABV12" s="253"/>
      <c r="ABW12" s="253"/>
      <c r="ABX12" s="253"/>
      <c r="ABY12" s="253"/>
      <c r="ABZ12" s="253"/>
      <c r="ACA12" s="253"/>
      <c r="ACB12" s="253"/>
      <c r="ACC12" s="253"/>
      <c r="ACD12" s="253"/>
      <c r="ACE12" s="253"/>
      <c r="ACF12" s="253"/>
      <c r="ACG12" s="253"/>
      <c r="ACH12" s="253"/>
      <c r="ACI12" s="253"/>
      <c r="ACJ12" s="253"/>
      <c r="ACK12" s="253"/>
      <c r="ACL12" s="253"/>
      <c r="ACM12" s="253"/>
      <c r="ACN12" s="253"/>
      <c r="ACO12" s="253"/>
      <c r="ACP12" s="253"/>
      <c r="ACQ12" s="253"/>
      <c r="ACR12" s="253"/>
      <c r="ACS12" s="253"/>
      <c r="ACT12" s="253"/>
      <c r="ACU12" s="253"/>
      <c r="ACV12" s="253"/>
      <c r="ACW12" s="253"/>
      <c r="ACX12" s="253"/>
      <c r="ACY12" s="253"/>
      <c r="ACZ12" s="253"/>
      <c r="ADA12" s="253"/>
      <c r="ADB12" s="253"/>
      <c r="ADC12" s="253"/>
      <c r="ADD12" s="253"/>
      <c r="ADE12" s="253"/>
      <c r="ADF12" s="253"/>
      <c r="ADG12" s="253"/>
      <c r="ADH12" s="253"/>
      <c r="ADI12" s="253"/>
      <c r="ADJ12" s="253"/>
      <c r="ADK12" s="253"/>
      <c r="ADL12" s="253"/>
      <c r="ADM12" s="253"/>
      <c r="ADN12" s="253"/>
      <c r="ADO12" s="253"/>
      <c r="ADP12" s="253"/>
      <c r="ADQ12" s="253"/>
      <c r="ADR12" s="253"/>
      <c r="ADS12" s="253"/>
      <c r="ADT12" s="253"/>
      <c r="ADU12" s="253"/>
      <c r="ADV12" s="253"/>
      <c r="ADW12" s="253"/>
      <c r="ADX12" s="253"/>
      <c r="ADY12" s="253"/>
      <c r="ADZ12" s="253"/>
      <c r="AEA12" s="253"/>
      <c r="AEB12" s="253"/>
      <c r="AEC12" s="253"/>
      <c r="AED12" s="253"/>
      <c r="AEE12" s="253"/>
      <c r="AEF12" s="253"/>
      <c r="AEG12" s="253"/>
      <c r="AEH12" s="253"/>
      <c r="AEI12" s="253"/>
      <c r="AEJ12" s="253"/>
      <c r="AEK12" s="253"/>
      <c r="AEL12" s="253"/>
      <c r="AEM12" s="253"/>
      <c r="AEN12" s="253"/>
      <c r="AEO12" s="253"/>
      <c r="AEP12" s="253"/>
      <c r="AEQ12" s="253"/>
      <c r="AER12" s="253"/>
      <c r="AES12" s="253"/>
      <c r="AET12" s="253"/>
      <c r="AEU12" s="253"/>
      <c r="AEV12" s="253"/>
      <c r="AEW12" s="253"/>
      <c r="AEX12" s="253"/>
      <c r="AEY12" s="253"/>
      <c r="AEZ12" s="253"/>
      <c r="AFA12" s="253"/>
      <c r="AFB12" s="253"/>
      <c r="AFC12" s="253"/>
      <c r="AFD12" s="253"/>
      <c r="AFE12" s="253"/>
      <c r="AFF12" s="253"/>
      <c r="AFG12" s="253"/>
      <c r="AFH12" s="253"/>
      <c r="AFI12" s="253"/>
      <c r="AFJ12" s="253"/>
      <c r="AFK12" s="253"/>
      <c r="AFL12" s="253"/>
      <c r="AFM12" s="253"/>
      <c r="AFN12" s="253"/>
      <c r="AFO12" s="253"/>
      <c r="AFP12" s="253"/>
      <c r="AFQ12" s="253"/>
      <c r="AFR12" s="253"/>
      <c r="AFS12" s="253"/>
      <c r="AFT12" s="253"/>
      <c r="AFU12" s="253"/>
      <c r="AFV12" s="253"/>
      <c r="AFW12" s="253"/>
      <c r="AFX12" s="253"/>
      <c r="AFY12" s="253"/>
      <c r="AFZ12" s="253"/>
      <c r="AGA12" s="253"/>
      <c r="AGB12" s="253"/>
      <c r="AGC12" s="253"/>
      <c r="AGD12" s="253"/>
      <c r="AGE12" s="253"/>
      <c r="AGF12" s="253"/>
      <c r="AGG12" s="253"/>
      <c r="AGH12" s="253"/>
      <c r="AGI12" s="253"/>
      <c r="AGJ12" s="253"/>
      <c r="AGK12" s="253"/>
      <c r="AGL12" s="253"/>
      <c r="AGM12" s="253"/>
      <c r="AGN12" s="253"/>
      <c r="AGO12" s="253"/>
      <c r="AGP12" s="253"/>
      <c r="AGQ12" s="253"/>
      <c r="AGR12" s="253"/>
      <c r="AGS12" s="253"/>
      <c r="AGT12" s="253"/>
      <c r="AGU12" s="253"/>
      <c r="AGV12" s="253"/>
      <c r="AGW12" s="253"/>
      <c r="AGX12" s="253"/>
      <c r="AGY12" s="253"/>
      <c r="AGZ12" s="253"/>
      <c r="AHA12" s="253"/>
      <c r="AHB12" s="253"/>
      <c r="AHC12" s="253"/>
      <c r="AHD12" s="253"/>
      <c r="AHE12" s="253"/>
      <c r="AHF12" s="253"/>
      <c r="AHG12" s="253"/>
      <c r="AHH12" s="253"/>
      <c r="AHI12" s="253"/>
      <c r="AHJ12" s="253"/>
      <c r="AHK12" s="253"/>
      <c r="AHL12" s="253"/>
      <c r="AHM12" s="253"/>
      <c r="AHN12" s="253"/>
      <c r="AHO12" s="253"/>
      <c r="AHP12" s="253"/>
      <c r="AHQ12" s="253"/>
      <c r="AHR12" s="253"/>
      <c r="AHS12" s="253"/>
      <c r="AHT12" s="253"/>
      <c r="AHU12" s="253"/>
      <c r="AHV12" s="253"/>
      <c r="AHW12" s="253"/>
      <c r="AHX12" s="253"/>
      <c r="AHY12" s="253"/>
      <c r="AHZ12" s="253"/>
      <c r="AIA12" s="253"/>
      <c r="AIB12" s="253"/>
      <c r="AIC12" s="253"/>
      <c r="AID12" s="253"/>
      <c r="AIE12" s="253"/>
      <c r="AIF12" s="253"/>
      <c r="AIG12" s="253"/>
      <c r="AIH12" s="253"/>
      <c r="AII12" s="253"/>
      <c r="AIJ12" s="253"/>
      <c r="AIK12" s="253"/>
      <c r="AIL12" s="253"/>
      <c r="AIM12" s="253"/>
      <c r="AIN12" s="253"/>
      <c r="AIO12" s="253"/>
      <c r="AIP12" s="253"/>
      <c r="AIQ12" s="253"/>
      <c r="AIR12" s="253"/>
      <c r="AIS12" s="253"/>
      <c r="AIT12" s="253"/>
      <c r="AIU12" s="253"/>
      <c r="AIV12" s="253"/>
      <c r="AIW12" s="253"/>
      <c r="AIX12" s="253"/>
      <c r="AIY12" s="253"/>
      <c r="AIZ12" s="253"/>
      <c r="AJA12" s="253"/>
      <c r="AJB12" s="253"/>
      <c r="AJC12" s="253"/>
      <c r="AJD12" s="253"/>
      <c r="AJE12" s="253"/>
      <c r="AJF12" s="253"/>
      <c r="AJG12" s="253"/>
      <c r="AJH12" s="253"/>
      <c r="AJI12" s="253"/>
      <c r="AJJ12" s="253"/>
      <c r="AJK12" s="253"/>
      <c r="AJL12" s="253"/>
      <c r="AJM12" s="253"/>
      <c r="AJN12" s="253"/>
      <c r="AJO12" s="253"/>
      <c r="AJP12" s="253"/>
      <c r="AJQ12" s="253"/>
      <c r="AJR12" s="253"/>
      <c r="AJS12" s="253"/>
      <c r="AJT12" s="253"/>
      <c r="AJU12" s="253"/>
      <c r="AJV12" s="253"/>
      <c r="AJW12" s="253"/>
      <c r="AJX12" s="253"/>
      <c r="AJY12" s="253"/>
      <c r="AJZ12" s="253"/>
      <c r="AKA12" s="253"/>
      <c r="AKB12" s="253"/>
      <c r="AKC12" s="253"/>
      <c r="AKD12" s="253"/>
      <c r="AKE12" s="253"/>
      <c r="AKF12" s="253"/>
      <c r="AKG12" s="253"/>
      <c r="AKH12" s="253"/>
      <c r="AKI12" s="253"/>
      <c r="AKJ12" s="253"/>
      <c r="AKK12" s="253"/>
      <c r="AKL12" s="253"/>
      <c r="AKM12" s="253"/>
      <c r="AKN12" s="253"/>
      <c r="AKO12" s="253"/>
      <c r="AKP12" s="253"/>
      <c r="AKQ12" s="253"/>
      <c r="AKR12" s="253"/>
      <c r="AKS12" s="253"/>
      <c r="AKT12" s="253"/>
      <c r="AKU12" s="253"/>
      <c r="AKV12" s="253"/>
      <c r="AKW12" s="253"/>
      <c r="AKX12" s="253"/>
      <c r="AKY12" s="253"/>
      <c r="AKZ12" s="253"/>
      <c r="ALA12" s="253"/>
      <c r="ALB12" s="253"/>
      <c r="ALC12" s="253"/>
      <c r="ALD12" s="253"/>
      <c r="ALE12" s="253"/>
      <c r="ALF12" s="253"/>
      <c r="ALG12" s="253"/>
      <c r="ALH12" s="253"/>
      <c r="ALI12" s="253"/>
      <c r="ALJ12" s="253"/>
      <c r="ALK12" s="253"/>
      <c r="ALL12" s="253"/>
      <c r="ALM12" s="253"/>
      <c r="ALN12" s="253"/>
      <c r="ALO12" s="253"/>
      <c r="ALP12" s="253"/>
      <c r="ALQ12" s="253"/>
      <c r="ALR12" s="253"/>
      <c r="ALS12" s="253"/>
      <c r="ALT12" s="253"/>
      <c r="ALU12" s="253"/>
      <c r="ALV12" s="253"/>
      <c r="ALW12" s="253"/>
      <c r="ALX12" s="253"/>
      <c r="ALY12" s="253"/>
      <c r="ALZ12" s="253"/>
      <c r="AMA12" s="253"/>
      <c r="AMB12" s="253"/>
      <c r="AMC12" s="253"/>
      <c r="AMD12" s="253"/>
      <c r="AME12" s="253"/>
      <c r="AMF12" s="253"/>
      <c r="AMG12" s="253"/>
      <c r="AMH12" s="253"/>
      <c r="AMI12" s="253"/>
      <c r="AMJ12" s="253"/>
      <c r="AMK12" s="253"/>
      <c r="AML12" s="253"/>
      <c r="AMM12" s="253"/>
      <c r="AMN12" s="253"/>
      <c r="AMO12" s="253"/>
      <c r="AMP12" s="253"/>
      <c r="AMQ12" s="253"/>
      <c r="AMR12" s="253"/>
      <c r="AMS12" s="253"/>
      <c r="AMT12" s="253"/>
      <c r="AMU12" s="253"/>
      <c r="AMV12" s="253"/>
      <c r="AMW12" s="253"/>
      <c r="AMX12" s="253"/>
      <c r="AMY12" s="253"/>
      <c r="AMZ12" s="253"/>
      <c r="ANA12" s="253"/>
      <c r="ANB12" s="253"/>
      <c r="ANC12" s="253"/>
      <c r="AND12" s="253"/>
      <c r="ANE12" s="253"/>
      <c r="ANF12" s="253"/>
      <c r="ANG12" s="253"/>
      <c r="ANH12" s="253"/>
      <c r="ANI12" s="253"/>
      <c r="ANJ12" s="253"/>
      <c r="ANK12" s="253"/>
      <c r="ANL12" s="253"/>
      <c r="ANM12" s="253"/>
      <c r="ANN12" s="253"/>
      <c r="ANO12" s="253"/>
      <c r="ANP12" s="253"/>
      <c r="ANQ12" s="253"/>
      <c r="ANR12" s="253"/>
      <c r="ANS12" s="253"/>
      <c r="ANT12" s="253"/>
      <c r="ANU12" s="253"/>
      <c r="ANV12" s="253"/>
      <c r="ANW12" s="253"/>
      <c r="ANX12" s="253"/>
      <c r="ANY12" s="253"/>
      <c r="ANZ12" s="253"/>
      <c r="AOA12" s="253"/>
      <c r="AOB12" s="253"/>
      <c r="AOC12" s="253"/>
      <c r="AOD12" s="253"/>
      <c r="AOE12" s="253"/>
      <c r="AOF12" s="253"/>
      <c r="AOG12" s="253"/>
      <c r="AOH12" s="253"/>
      <c r="AOI12" s="253"/>
      <c r="AOJ12" s="253"/>
      <c r="AOK12" s="253"/>
      <c r="AOL12" s="253"/>
      <c r="AOM12" s="253"/>
      <c r="AON12" s="253"/>
      <c r="AOO12" s="253"/>
      <c r="AOP12" s="253"/>
      <c r="AOQ12" s="253"/>
      <c r="AOR12" s="253"/>
      <c r="AOS12" s="253"/>
      <c r="AOT12" s="253"/>
      <c r="AOU12" s="253"/>
      <c r="AOV12" s="253"/>
      <c r="AOW12" s="253"/>
      <c r="AOX12" s="253"/>
      <c r="AOY12" s="253"/>
      <c r="AOZ12" s="253"/>
      <c r="APA12" s="253"/>
      <c r="APB12" s="253"/>
      <c r="APC12" s="253"/>
      <c r="APD12" s="253"/>
      <c r="APE12" s="253"/>
      <c r="APF12" s="253"/>
      <c r="APG12" s="253"/>
      <c r="APH12" s="253"/>
      <c r="API12" s="253"/>
      <c r="APJ12" s="253"/>
      <c r="APK12" s="253"/>
      <c r="APL12" s="253"/>
      <c r="APM12" s="253"/>
      <c r="APN12" s="253"/>
      <c r="APO12" s="253"/>
      <c r="APP12" s="253"/>
      <c r="APQ12" s="253"/>
      <c r="APR12" s="253"/>
      <c r="APS12" s="253"/>
      <c r="APT12" s="253"/>
      <c r="APU12" s="253"/>
      <c r="APV12" s="253"/>
      <c r="APW12" s="253"/>
      <c r="APX12" s="253"/>
      <c r="APY12" s="253"/>
      <c r="APZ12" s="253"/>
      <c r="AQA12" s="253"/>
      <c r="AQB12" s="253"/>
      <c r="AQC12" s="253"/>
      <c r="AQD12" s="253"/>
      <c r="AQE12" s="253"/>
      <c r="AQF12" s="253"/>
      <c r="AQG12" s="253"/>
      <c r="AQH12" s="253"/>
      <c r="AQI12" s="253"/>
      <c r="AQJ12" s="253"/>
      <c r="AQK12" s="253"/>
      <c r="AQL12" s="253"/>
      <c r="AQM12" s="253"/>
      <c r="AQN12" s="253"/>
      <c r="AQO12" s="253"/>
      <c r="AQP12" s="253"/>
      <c r="AQQ12" s="253"/>
      <c r="AQR12" s="253"/>
      <c r="AQS12" s="253"/>
      <c r="AQT12" s="253"/>
      <c r="AQU12" s="253"/>
      <c r="AQV12" s="253"/>
      <c r="AQW12" s="253"/>
      <c r="AQX12" s="253"/>
      <c r="AQY12" s="253"/>
      <c r="AQZ12" s="253"/>
      <c r="ARA12" s="253"/>
      <c r="ARB12" s="253"/>
      <c r="ARC12" s="253"/>
      <c r="ARD12" s="253"/>
      <c r="ARE12" s="253"/>
      <c r="ARF12" s="253"/>
      <c r="ARG12" s="253"/>
      <c r="ARH12" s="253"/>
      <c r="ARI12" s="253"/>
      <c r="ARJ12" s="253"/>
      <c r="ARK12" s="253"/>
      <c r="ARL12" s="253"/>
      <c r="ARM12" s="253"/>
      <c r="ARN12" s="253"/>
      <c r="ARO12" s="253"/>
      <c r="ARP12" s="253"/>
      <c r="ARQ12" s="253"/>
      <c r="ARR12" s="253"/>
      <c r="ARS12" s="253"/>
      <c r="ART12" s="253"/>
      <c r="ARU12" s="253"/>
      <c r="ARV12" s="253"/>
      <c r="ARW12" s="253"/>
      <c r="ARX12" s="253"/>
      <c r="ARY12" s="253"/>
      <c r="ARZ12" s="253"/>
      <c r="ASA12" s="253"/>
      <c r="ASB12" s="253"/>
      <c r="ASC12" s="253"/>
      <c r="ASD12" s="253"/>
      <c r="ASE12" s="253"/>
      <c r="ASF12" s="253"/>
      <c r="ASG12" s="253"/>
      <c r="ASH12" s="253"/>
      <c r="ASI12" s="253"/>
      <c r="ASJ12" s="253"/>
      <c r="ASK12" s="253"/>
      <c r="ASL12" s="253"/>
      <c r="ASM12" s="253"/>
      <c r="ASN12" s="253"/>
      <c r="ASO12" s="253"/>
      <c r="ASP12" s="253"/>
      <c r="ASQ12" s="253"/>
      <c r="ASR12" s="253"/>
      <c r="ASS12" s="253"/>
      <c r="AST12" s="253"/>
      <c r="ASU12" s="253"/>
      <c r="ASV12" s="253"/>
      <c r="ASW12" s="253"/>
      <c r="ASX12" s="253"/>
      <c r="ASY12" s="253"/>
      <c r="ASZ12" s="253"/>
      <c r="ATA12" s="253"/>
      <c r="ATB12" s="253"/>
      <c r="ATC12" s="253"/>
      <c r="ATD12" s="253"/>
      <c r="ATE12" s="253"/>
      <c r="ATF12" s="253"/>
      <c r="ATG12" s="253"/>
      <c r="ATH12" s="253"/>
      <c r="ATI12" s="253"/>
      <c r="ATJ12" s="253"/>
      <c r="ATK12" s="253"/>
      <c r="ATL12" s="253"/>
      <c r="ATM12" s="253"/>
      <c r="ATN12" s="253"/>
      <c r="ATO12" s="253"/>
      <c r="ATP12" s="253"/>
      <c r="ATQ12" s="253"/>
      <c r="ATR12" s="253"/>
      <c r="ATS12" s="253"/>
      <c r="ATT12" s="253"/>
      <c r="ATU12" s="253"/>
      <c r="ATV12" s="253"/>
      <c r="ATW12" s="253"/>
      <c r="ATX12" s="253"/>
      <c r="ATY12" s="253"/>
      <c r="ATZ12" s="253"/>
      <c r="AUA12" s="253"/>
      <c r="AUB12" s="253"/>
      <c r="AUC12" s="253"/>
      <c r="AUD12" s="253"/>
      <c r="AUE12" s="253"/>
      <c r="AUF12" s="253"/>
      <c r="AUG12" s="253"/>
      <c r="AUH12" s="253"/>
      <c r="AUI12" s="253"/>
      <c r="AUJ12" s="253"/>
      <c r="AUK12" s="253"/>
      <c r="AUL12" s="253"/>
      <c r="AUM12" s="253"/>
      <c r="AUN12" s="253"/>
      <c r="AUO12" s="253"/>
      <c r="AUP12" s="253"/>
      <c r="AUQ12" s="253"/>
      <c r="AUR12" s="253"/>
      <c r="AUS12" s="253"/>
      <c r="AUT12" s="253"/>
      <c r="AUU12" s="253"/>
      <c r="AUV12" s="253"/>
      <c r="AUW12" s="253"/>
      <c r="AUX12" s="253"/>
      <c r="AUY12" s="253"/>
      <c r="AUZ12" s="253"/>
      <c r="AVA12" s="253"/>
      <c r="AVB12" s="253"/>
      <c r="AVC12" s="253"/>
      <c r="AVD12" s="253"/>
      <c r="AVE12" s="253"/>
      <c r="AVF12" s="253"/>
      <c r="AVG12" s="253"/>
      <c r="AVH12" s="253"/>
      <c r="AVI12" s="253"/>
      <c r="AVJ12" s="253"/>
      <c r="AVK12" s="253"/>
      <c r="AVL12" s="253"/>
      <c r="AVM12" s="253"/>
      <c r="AVN12" s="253"/>
      <c r="AVO12" s="253"/>
      <c r="AVP12" s="253"/>
      <c r="AVQ12" s="253"/>
      <c r="AVR12" s="253"/>
      <c r="AVS12" s="253"/>
      <c r="AVT12" s="253"/>
      <c r="AVU12" s="253"/>
      <c r="AVV12" s="253"/>
      <c r="AVW12" s="253"/>
      <c r="AVX12" s="253"/>
      <c r="AVY12" s="253"/>
      <c r="AVZ12" s="253"/>
      <c r="AWA12" s="253"/>
      <c r="AWB12" s="253"/>
      <c r="AWC12" s="253"/>
      <c r="AWD12" s="253"/>
      <c r="AWE12" s="253"/>
      <c r="AWF12" s="253"/>
      <c r="AWG12" s="253"/>
      <c r="AWH12" s="253"/>
      <c r="AWI12" s="253"/>
      <c r="AWJ12" s="253"/>
      <c r="AWK12" s="253"/>
      <c r="AWL12" s="253"/>
      <c r="AWM12" s="253"/>
      <c r="AWN12" s="253"/>
      <c r="AWO12" s="253"/>
      <c r="AWP12" s="253"/>
      <c r="AWQ12" s="253"/>
      <c r="AWR12" s="253"/>
      <c r="AWS12" s="253"/>
      <c r="AWT12" s="253"/>
      <c r="AWU12" s="253"/>
      <c r="AWV12" s="253"/>
      <c r="AWW12" s="253"/>
      <c r="AWX12" s="253"/>
      <c r="AWY12" s="253"/>
      <c r="AWZ12" s="253"/>
      <c r="AXA12" s="253"/>
      <c r="AXB12" s="253"/>
      <c r="AXC12" s="253"/>
      <c r="AXD12" s="253"/>
      <c r="AXE12" s="253"/>
      <c r="AXF12" s="253"/>
      <c r="AXG12" s="253"/>
      <c r="AXH12" s="253"/>
      <c r="AXI12" s="253"/>
      <c r="AXJ12" s="253"/>
      <c r="AXK12" s="253"/>
      <c r="AXL12" s="253"/>
      <c r="AXM12" s="253"/>
      <c r="AXN12" s="253"/>
      <c r="AXO12" s="253"/>
      <c r="AXP12" s="253"/>
      <c r="AXQ12" s="253"/>
      <c r="AXR12" s="253"/>
      <c r="AXS12" s="253"/>
      <c r="AXT12" s="253"/>
      <c r="AXU12" s="253"/>
      <c r="AXV12" s="253"/>
      <c r="AXW12" s="253"/>
      <c r="AXX12" s="253"/>
      <c r="AXY12" s="253"/>
      <c r="AXZ12" s="253"/>
      <c r="AYA12" s="253"/>
      <c r="AYB12" s="253"/>
      <c r="AYC12" s="253"/>
      <c r="AYD12" s="253"/>
      <c r="AYE12" s="253"/>
      <c r="AYF12" s="253"/>
      <c r="AYG12" s="253"/>
      <c r="AYH12" s="253"/>
      <c r="AYI12" s="253"/>
      <c r="AYJ12" s="253"/>
      <c r="AYK12" s="253"/>
      <c r="AYL12" s="253"/>
      <c r="AYM12" s="253"/>
      <c r="AYN12" s="253"/>
      <c r="AYO12" s="253"/>
      <c r="AYP12" s="253"/>
      <c r="AYQ12" s="253"/>
      <c r="AYR12" s="253"/>
      <c r="AYS12" s="253"/>
      <c r="AYT12" s="253"/>
      <c r="AYU12" s="253"/>
      <c r="AYV12" s="253"/>
      <c r="AYW12" s="253"/>
      <c r="AYX12" s="253"/>
      <c r="AYY12" s="253"/>
      <c r="AYZ12" s="253"/>
      <c r="AZA12" s="253"/>
      <c r="AZB12" s="253"/>
      <c r="AZC12" s="253"/>
      <c r="AZD12" s="253"/>
      <c r="AZE12" s="253"/>
      <c r="AZF12" s="253"/>
      <c r="AZG12" s="253"/>
      <c r="AZH12" s="253"/>
      <c r="AZI12" s="253"/>
      <c r="AZJ12" s="253"/>
      <c r="AZK12" s="253"/>
      <c r="AZL12" s="253"/>
      <c r="AZM12" s="253"/>
      <c r="AZN12" s="253"/>
      <c r="AZO12" s="253"/>
      <c r="AZP12" s="253"/>
      <c r="AZQ12" s="253"/>
      <c r="AZR12" s="253"/>
      <c r="AZS12" s="253"/>
      <c r="AZT12" s="253"/>
      <c r="AZU12" s="253"/>
      <c r="AZV12" s="253"/>
      <c r="AZW12" s="253"/>
      <c r="AZX12" s="253"/>
      <c r="AZY12" s="253"/>
      <c r="AZZ12" s="253"/>
      <c r="BAA12" s="253"/>
      <c r="BAB12" s="253"/>
      <c r="BAC12" s="253"/>
      <c r="BAD12" s="253"/>
      <c r="BAE12" s="253"/>
      <c r="BAF12" s="253"/>
      <c r="BAG12" s="253"/>
      <c r="BAH12" s="253"/>
      <c r="BAI12" s="253"/>
      <c r="BAJ12" s="253"/>
      <c r="BAK12" s="253"/>
      <c r="BAL12" s="253"/>
      <c r="BAM12" s="253"/>
      <c r="BAN12" s="253"/>
      <c r="BAO12" s="253"/>
      <c r="BAP12" s="253"/>
      <c r="BAQ12" s="253"/>
      <c r="BAR12" s="253"/>
      <c r="BAS12" s="253"/>
      <c r="BAT12" s="253"/>
      <c r="BAU12" s="253"/>
      <c r="BAV12" s="253"/>
      <c r="BAW12" s="253"/>
      <c r="BAX12" s="253"/>
      <c r="BAY12" s="253"/>
      <c r="BAZ12" s="253"/>
      <c r="BBA12" s="253"/>
      <c r="BBB12" s="253"/>
      <c r="BBC12" s="253"/>
      <c r="BBD12" s="253"/>
      <c r="BBE12" s="253"/>
      <c r="BBF12" s="253"/>
      <c r="BBG12" s="253"/>
      <c r="BBH12" s="253"/>
      <c r="BBI12" s="253"/>
      <c r="BBJ12" s="253"/>
      <c r="BBK12" s="253"/>
      <c r="BBL12" s="253"/>
      <c r="BBM12" s="253"/>
      <c r="BBN12" s="253"/>
      <c r="BBO12" s="253"/>
      <c r="BBP12" s="253"/>
      <c r="BBQ12" s="253"/>
      <c r="BBR12" s="253"/>
      <c r="BBS12" s="253"/>
      <c r="BBT12" s="253"/>
      <c r="BBU12" s="253"/>
      <c r="BBV12" s="253"/>
      <c r="BBW12" s="253"/>
      <c r="BBX12" s="253"/>
      <c r="BBY12" s="253"/>
      <c r="BBZ12" s="253"/>
      <c r="BCA12" s="253"/>
      <c r="BCB12" s="253"/>
      <c r="BCC12" s="253"/>
      <c r="BCD12" s="253"/>
      <c r="BCE12" s="253"/>
      <c r="BCF12" s="253"/>
      <c r="BCG12" s="253"/>
      <c r="BCH12" s="253"/>
      <c r="BCI12" s="253"/>
      <c r="BCJ12" s="253"/>
      <c r="BCK12" s="253"/>
      <c r="BCL12" s="253"/>
      <c r="BCM12" s="253"/>
      <c r="BCN12" s="253"/>
      <c r="BCO12" s="253"/>
      <c r="BCP12" s="253"/>
      <c r="BCQ12" s="253"/>
      <c r="BCR12" s="253"/>
      <c r="BCS12" s="253"/>
      <c r="BCT12" s="253"/>
      <c r="BCU12" s="253"/>
      <c r="BCV12" s="253"/>
      <c r="BCW12" s="253"/>
      <c r="BCX12" s="253"/>
      <c r="BCY12" s="253"/>
      <c r="BCZ12" s="253"/>
      <c r="BDA12" s="253"/>
      <c r="BDB12" s="253"/>
      <c r="BDC12" s="253"/>
      <c r="BDD12" s="253"/>
      <c r="BDE12" s="253"/>
      <c r="BDF12" s="253"/>
      <c r="BDG12" s="253"/>
      <c r="BDH12" s="253"/>
      <c r="BDI12" s="253"/>
      <c r="BDJ12" s="253"/>
      <c r="BDK12" s="253"/>
      <c r="BDL12" s="253"/>
      <c r="BDM12" s="253"/>
      <c r="BDN12" s="253"/>
      <c r="BDO12" s="253"/>
      <c r="BDP12" s="253"/>
      <c r="BDQ12" s="253"/>
      <c r="BDR12" s="253"/>
      <c r="BDS12" s="253"/>
      <c r="BDT12" s="253"/>
      <c r="BDU12" s="253"/>
      <c r="BDV12" s="253"/>
      <c r="BDW12" s="253"/>
      <c r="BDX12" s="253"/>
      <c r="BDY12" s="253"/>
      <c r="BDZ12" s="253"/>
      <c r="BEA12" s="253"/>
      <c r="BEB12" s="253"/>
      <c r="BEC12" s="253"/>
      <c r="BED12" s="253"/>
      <c r="BEE12" s="253"/>
      <c r="BEF12" s="253"/>
      <c r="BEG12" s="253"/>
      <c r="BEH12" s="253"/>
      <c r="BEI12" s="253"/>
      <c r="BEJ12" s="253"/>
      <c r="BEK12" s="253"/>
      <c r="BEL12" s="253"/>
      <c r="BEM12" s="253"/>
      <c r="BEN12" s="253"/>
      <c r="BEO12" s="253"/>
      <c r="BEP12" s="253"/>
      <c r="BEQ12" s="253"/>
      <c r="BER12" s="253"/>
      <c r="BES12" s="253"/>
      <c r="BET12" s="253"/>
      <c r="BEU12" s="253"/>
      <c r="BEV12" s="253"/>
      <c r="BEW12" s="253"/>
      <c r="BEX12" s="253"/>
      <c r="BEY12" s="253"/>
      <c r="BEZ12" s="253"/>
      <c r="BFA12" s="253"/>
      <c r="BFB12" s="253"/>
      <c r="BFC12" s="253"/>
      <c r="BFD12" s="253"/>
      <c r="BFE12" s="253"/>
      <c r="BFF12" s="253"/>
      <c r="BFG12" s="253"/>
      <c r="BFH12" s="253"/>
      <c r="BFI12" s="253"/>
      <c r="BFJ12" s="253"/>
      <c r="BFK12" s="253"/>
      <c r="BFL12" s="253"/>
      <c r="BFM12" s="253"/>
      <c r="BFN12" s="253"/>
      <c r="BFO12" s="253"/>
      <c r="BFP12" s="253"/>
      <c r="BFQ12" s="253"/>
      <c r="BFR12" s="253"/>
      <c r="BFS12" s="253"/>
      <c r="BFT12" s="253"/>
      <c r="BFU12" s="253"/>
      <c r="BFV12" s="253"/>
      <c r="BFW12" s="253"/>
      <c r="BFX12" s="253"/>
      <c r="BFY12" s="253"/>
      <c r="BFZ12" s="253"/>
      <c r="BGA12" s="253"/>
      <c r="BGB12" s="253"/>
      <c r="BGC12" s="253"/>
      <c r="BGD12" s="253"/>
      <c r="BGE12" s="253"/>
      <c r="BGF12" s="253"/>
      <c r="BGG12" s="253"/>
      <c r="BGH12" s="253"/>
      <c r="BGI12" s="253"/>
      <c r="BGJ12" s="253"/>
      <c r="BGK12" s="253"/>
      <c r="BGL12" s="253"/>
      <c r="BGM12" s="253"/>
      <c r="BGN12" s="253"/>
      <c r="BGO12" s="253"/>
      <c r="BGP12" s="253"/>
      <c r="BGQ12" s="253"/>
      <c r="BGR12" s="253"/>
      <c r="BGS12" s="253"/>
      <c r="BGT12" s="253"/>
      <c r="BGU12" s="253"/>
      <c r="BGV12" s="253"/>
      <c r="BGW12" s="253"/>
      <c r="BGX12" s="253"/>
      <c r="BGY12" s="253"/>
      <c r="BGZ12" s="253"/>
      <c r="BHA12" s="253"/>
      <c r="BHB12" s="253"/>
      <c r="BHC12" s="253"/>
      <c r="BHD12" s="253"/>
      <c r="BHE12" s="253"/>
      <c r="BHF12" s="253"/>
      <c r="BHG12" s="253"/>
      <c r="BHH12" s="253"/>
      <c r="BHI12" s="253"/>
      <c r="BHJ12" s="253"/>
      <c r="BHK12" s="253"/>
      <c r="BHL12" s="253"/>
      <c r="BHM12" s="253"/>
      <c r="BHN12" s="253"/>
      <c r="BHO12" s="253"/>
      <c r="BHP12" s="253"/>
      <c r="BHQ12" s="253"/>
      <c r="BHR12" s="253"/>
      <c r="BHS12" s="253"/>
      <c r="BHT12" s="253"/>
      <c r="BHU12" s="253"/>
      <c r="BHV12" s="253"/>
      <c r="BHW12" s="253"/>
      <c r="BHX12" s="253"/>
      <c r="BHY12" s="253"/>
      <c r="BHZ12" s="253"/>
      <c r="BIA12" s="253"/>
      <c r="BIB12" s="253"/>
      <c r="BIC12" s="253"/>
      <c r="BID12" s="253"/>
      <c r="BIE12" s="253"/>
      <c r="BIF12" s="253"/>
      <c r="BIG12" s="253"/>
      <c r="BIH12" s="253"/>
      <c r="BII12" s="253"/>
      <c r="BIJ12" s="253"/>
      <c r="BIK12" s="253"/>
      <c r="BIL12" s="253"/>
      <c r="BIM12" s="253"/>
      <c r="BIN12" s="253"/>
      <c r="BIO12" s="253"/>
      <c r="BIP12" s="253"/>
      <c r="BIQ12" s="253"/>
      <c r="BIR12" s="253"/>
      <c r="BIS12" s="253"/>
      <c r="BIT12" s="253"/>
      <c r="BIU12" s="253"/>
      <c r="BIV12" s="253"/>
      <c r="BIW12" s="253"/>
      <c r="BIX12" s="253"/>
      <c r="BIY12" s="253"/>
      <c r="BIZ12" s="253"/>
      <c r="BJA12" s="253"/>
      <c r="BJB12" s="253"/>
      <c r="BJC12" s="253"/>
      <c r="BJD12" s="253"/>
      <c r="BJE12" s="253"/>
      <c r="BJF12" s="253"/>
      <c r="BJG12" s="253"/>
      <c r="BJH12" s="253"/>
      <c r="BJI12" s="253"/>
      <c r="BJJ12" s="253"/>
      <c r="BJK12" s="253"/>
      <c r="BJL12" s="253"/>
      <c r="BJM12" s="253"/>
      <c r="BJN12" s="253"/>
      <c r="BJO12" s="253"/>
      <c r="BJP12" s="253"/>
      <c r="BJQ12" s="253"/>
      <c r="BJR12" s="253"/>
      <c r="BJS12" s="253"/>
      <c r="BJT12" s="253"/>
      <c r="BJU12" s="253"/>
      <c r="BJV12" s="253"/>
      <c r="BJW12" s="253"/>
      <c r="BJX12" s="253"/>
      <c r="BJY12" s="253"/>
      <c r="BJZ12" s="253"/>
      <c r="BKA12" s="253"/>
      <c r="BKB12" s="253"/>
      <c r="BKC12" s="253"/>
      <c r="BKD12" s="253"/>
      <c r="BKE12" s="253"/>
      <c r="BKF12" s="253"/>
      <c r="BKG12" s="253"/>
      <c r="BKH12" s="253"/>
      <c r="BKI12" s="253"/>
      <c r="BKJ12" s="253"/>
      <c r="BKK12" s="253"/>
      <c r="BKL12" s="253"/>
      <c r="BKM12" s="253"/>
      <c r="BKN12" s="253"/>
      <c r="BKO12" s="253"/>
      <c r="BKP12" s="253"/>
      <c r="BKQ12" s="253"/>
      <c r="BKR12" s="253"/>
      <c r="BKS12" s="253"/>
      <c r="BKT12" s="253"/>
      <c r="BKU12" s="253"/>
      <c r="BKV12" s="253"/>
      <c r="BKW12" s="253"/>
      <c r="BKX12" s="253"/>
      <c r="BKY12" s="253"/>
      <c r="BKZ12" s="253"/>
      <c r="BLA12" s="253"/>
      <c r="BLB12" s="253"/>
      <c r="BLC12" s="253"/>
      <c r="BLD12" s="253"/>
      <c r="BLE12" s="253"/>
      <c r="BLF12" s="253"/>
      <c r="BLG12" s="253"/>
      <c r="BLH12" s="253"/>
      <c r="BLI12" s="253"/>
      <c r="BLJ12" s="253"/>
      <c r="BLK12" s="253"/>
      <c r="BLL12" s="253"/>
      <c r="BLM12" s="253"/>
      <c r="BLN12" s="253"/>
      <c r="BLO12" s="253"/>
      <c r="BLP12" s="253"/>
      <c r="BLQ12" s="253"/>
      <c r="BLR12" s="253"/>
      <c r="BLS12" s="253"/>
      <c r="BLT12" s="253"/>
      <c r="BLU12" s="253"/>
      <c r="BLV12" s="253"/>
      <c r="BLW12" s="253"/>
      <c r="BLX12" s="253"/>
      <c r="BLY12" s="253"/>
      <c r="BLZ12" s="253"/>
      <c r="BMA12" s="253"/>
      <c r="BMB12" s="253"/>
      <c r="BMC12" s="253"/>
      <c r="BMD12" s="253"/>
      <c r="BME12" s="253"/>
      <c r="BMF12" s="253"/>
      <c r="BMG12" s="253"/>
      <c r="BMH12" s="253"/>
      <c r="BMI12" s="253"/>
      <c r="BMJ12" s="253"/>
      <c r="BMK12" s="253"/>
      <c r="BML12" s="253"/>
      <c r="BMM12" s="253"/>
      <c r="BMN12" s="253"/>
      <c r="BMO12" s="253"/>
      <c r="BMP12" s="253"/>
      <c r="BMQ12" s="253"/>
      <c r="BMR12" s="253"/>
      <c r="BMS12" s="253"/>
      <c r="BMT12" s="253"/>
      <c r="BMU12" s="253"/>
      <c r="BMV12" s="253"/>
      <c r="BMW12" s="253"/>
      <c r="BMX12" s="253"/>
      <c r="BMY12" s="253"/>
      <c r="BMZ12" s="253"/>
      <c r="BNA12" s="253"/>
      <c r="BNB12" s="253"/>
      <c r="BNC12" s="253"/>
      <c r="BND12" s="253"/>
      <c r="BNE12" s="253"/>
      <c r="BNF12" s="253"/>
      <c r="BNG12" s="253"/>
      <c r="BNH12" s="253"/>
      <c r="BNI12" s="253"/>
      <c r="BNJ12" s="253"/>
      <c r="BNK12" s="253"/>
      <c r="BNL12" s="253"/>
      <c r="BNM12" s="253"/>
      <c r="BNN12" s="253"/>
      <c r="BNO12" s="253"/>
      <c r="BNP12" s="253"/>
      <c r="BNQ12" s="253"/>
      <c r="BNR12" s="253"/>
      <c r="BNS12" s="253"/>
      <c r="BNT12" s="253"/>
      <c r="BNU12" s="253"/>
      <c r="BNV12" s="253"/>
      <c r="BNW12" s="253"/>
      <c r="BNX12" s="253"/>
      <c r="BNY12" s="253"/>
      <c r="BNZ12" s="253"/>
      <c r="BOA12" s="253"/>
      <c r="BOB12" s="253"/>
      <c r="BOC12" s="253"/>
      <c r="BOD12" s="253"/>
      <c r="BOE12" s="253"/>
      <c r="BOF12" s="253"/>
      <c r="BOG12" s="253"/>
      <c r="BOH12" s="253"/>
      <c r="BOI12" s="253"/>
      <c r="BOJ12" s="253"/>
      <c r="BOK12" s="253"/>
      <c r="BOL12" s="253"/>
      <c r="BOM12" s="253"/>
      <c r="BON12" s="253"/>
      <c r="BOO12" s="253"/>
      <c r="BOP12" s="253"/>
      <c r="BOQ12" s="253"/>
      <c r="BOR12" s="253"/>
      <c r="BOS12" s="253"/>
      <c r="BOT12" s="253"/>
      <c r="BOU12" s="253"/>
      <c r="BOV12" s="253"/>
      <c r="BOW12" s="253"/>
      <c r="BOX12" s="253"/>
      <c r="BOY12" s="253"/>
      <c r="BOZ12" s="253"/>
      <c r="BPA12" s="253"/>
      <c r="BPB12" s="253"/>
      <c r="BPC12" s="253"/>
      <c r="BPD12" s="253"/>
      <c r="BPE12" s="253"/>
      <c r="BPF12" s="253"/>
      <c r="BPG12" s="253"/>
      <c r="BPH12" s="253"/>
      <c r="BPI12" s="253"/>
      <c r="BPJ12" s="253"/>
      <c r="BPK12" s="253"/>
      <c r="BPL12" s="253"/>
      <c r="BPM12" s="253"/>
      <c r="BPN12" s="253"/>
      <c r="BPO12" s="253"/>
      <c r="BPP12" s="253"/>
      <c r="BPQ12" s="253"/>
      <c r="BPR12" s="253"/>
      <c r="BPS12" s="253"/>
      <c r="BPT12" s="253"/>
      <c r="BPU12" s="253"/>
      <c r="BPV12" s="253"/>
      <c r="BPW12" s="253"/>
      <c r="BPX12" s="253"/>
      <c r="BPY12" s="253"/>
      <c r="BPZ12" s="253"/>
      <c r="BQA12" s="253"/>
      <c r="BQB12" s="253"/>
      <c r="BQC12" s="253"/>
      <c r="BQD12" s="253"/>
      <c r="BQE12" s="253"/>
      <c r="BQF12" s="253"/>
      <c r="BQG12" s="253"/>
      <c r="BQH12" s="253"/>
      <c r="BQI12" s="253"/>
      <c r="BQJ12" s="253"/>
      <c r="BQK12" s="253"/>
      <c r="BQL12" s="253"/>
      <c r="BQM12" s="253"/>
      <c r="BQN12" s="253"/>
      <c r="BQO12" s="253"/>
      <c r="BQP12" s="253"/>
      <c r="BQQ12" s="253"/>
      <c r="BQR12" s="253"/>
      <c r="BQS12" s="253"/>
      <c r="BQT12" s="253"/>
      <c r="BQU12" s="253"/>
      <c r="BQV12" s="253"/>
      <c r="BQW12" s="253"/>
      <c r="BQX12" s="253"/>
      <c r="BQY12" s="253"/>
      <c r="BQZ12" s="253"/>
      <c r="BRA12" s="253"/>
      <c r="BRB12" s="253"/>
      <c r="BRC12" s="253"/>
      <c r="BRD12" s="253"/>
      <c r="BRE12" s="253"/>
      <c r="BRF12" s="253"/>
      <c r="BRG12" s="253"/>
      <c r="BRH12" s="253"/>
      <c r="BRI12" s="253"/>
      <c r="BRJ12" s="253"/>
      <c r="BRK12" s="253"/>
      <c r="BRL12" s="253"/>
      <c r="BRM12" s="253"/>
      <c r="BRN12" s="253"/>
      <c r="BRO12" s="253"/>
      <c r="BRP12" s="253"/>
      <c r="BRQ12" s="253"/>
      <c r="BRR12" s="253"/>
      <c r="BRS12" s="253"/>
      <c r="BRT12" s="253"/>
      <c r="BRU12" s="253"/>
      <c r="BRV12" s="253"/>
      <c r="BRW12" s="253"/>
      <c r="BRX12" s="253"/>
      <c r="BRY12" s="253"/>
      <c r="BRZ12" s="253"/>
      <c r="BSA12" s="253"/>
      <c r="BSB12" s="253"/>
      <c r="BSC12" s="253"/>
      <c r="BSD12" s="253"/>
      <c r="BSE12" s="253"/>
      <c r="BSF12" s="253"/>
      <c r="BSG12" s="253"/>
      <c r="BSH12" s="253"/>
      <c r="BSI12" s="253"/>
      <c r="BSJ12" s="253"/>
      <c r="BSK12" s="253"/>
      <c r="BSL12" s="253"/>
      <c r="BSM12" s="253"/>
      <c r="BSN12" s="253"/>
      <c r="BSO12" s="253"/>
      <c r="BSP12" s="253"/>
      <c r="BSQ12" s="253"/>
      <c r="BSR12" s="253"/>
      <c r="BSS12" s="253"/>
      <c r="BST12" s="253"/>
      <c r="BSU12" s="253"/>
      <c r="BSV12" s="253"/>
      <c r="BSW12" s="253"/>
      <c r="BSX12" s="253"/>
      <c r="BSY12" s="253"/>
      <c r="BSZ12" s="253"/>
      <c r="BTA12" s="253"/>
      <c r="BTB12" s="253"/>
      <c r="BTC12" s="253"/>
      <c r="BTD12" s="253"/>
      <c r="BTE12" s="253"/>
      <c r="BTF12" s="253"/>
      <c r="BTG12" s="253"/>
      <c r="BTH12" s="253"/>
      <c r="BTI12" s="253"/>
      <c r="BTJ12" s="253"/>
      <c r="BTK12" s="253"/>
      <c r="BTL12" s="253"/>
      <c r="BTM12" s="253"/>
      <c r="BTN12" s="253"/>
      <c r="BTO12" s="253"/>
      <c r="BTP12" s="253"/>
      <c r="BTQ12" s="253"/>
      <c r="BTR12" s="253"/>
      <c r="BTS12" s="253"/>
      <c r="BTT12" s="253"/>
      <c r="BTU12" s="253"/>
      <c r="BTV12" s="253"/>
      <c r="BTW12" s="253"/>
      <c r="BTX12" s="253"/>
      <c r="BTY12" s="253"/>
      <c r="BTZ12" s="253"/>
      <c r="BUA12" s="253"/>
      <c r="BUB12" s="253"/>
      <c r="BUC12" s="253"/>
      <c r="BUD12" s="253"/>
      <c r="BUE12" s="253"/>
      <c r="BUF12" s="253"/>
      <c r="BUG12" s="253"/>
      <c r="BUH12" s="253"/>
      <c r="BUI12" s="253"/>
      <c r="BUJ12" s="253"/>
      <c r="BUK12" s="253"/>
      <c r="BUL12" s="253"/>
      <c r="BUM12" s="253"/>
      <c r="BUN12" s="253"/>
      <c r="BUO12" s="253"/>
      <c r="BUP12" s="253"/>
      <c r="BUQ12" s="253"/>
      <c r="BUR12" s="253"/>
      <c r="BUS12" s="253"/>
      <c r="BUT12" s="253"/>
      <c r="BUU12" s="253"/>
      <c r="BUV12" s="253"/>
      <c r="BUW12" s="253"/>
      <c r="BUX12" s="253"/>
      <c r="BUY12" s="253"/>
      <c r="BUZ12" s="253"/>
      <c r="BVA12" s="253"/>
      <c r="BVB12" s="253"/>
      <c r="BVC12" s="253"/>
      <c r="BVD12" s="253"/>
      <c r="BVE12" s="253"/>
      <c r="BVF12" s="253"/>
      <c r="BVG12" s="253"/>
      <c r="BVH12" s="253"/>
      <c r="BVI12" s="253"/>
      <c r="BVJ12" s="253"/>
      <c r="BVK12" s="253"/>
      <c r="BVL12" s="253"/>
      <c r="BVM12" s="253"/>
      <c r="BVN12" s="253"/>
      <c r="BVO12" s="253"/>
      <c r="BVP12" s="253"/>
      <c r="BVQ12" s="253"/>
      <c r="BVR12" s="253"/>
      <c r="BVS12" s="253"/>
      <c r="BVT12" s="253"/>
      <c r="BVU12" s="253"/>
      <c r="BVV12" s="253"/>
      <c r="BVW12" s="253"/>
      <c r="BVX12" s="253"/>
      <c r="BVY12" s="253"/>
      <c r="BVZ12" s="253"/>
      <c r="BWA12" s="253"/>
      <c r="BWB12" s="253"/>
      <c r="BWC12" s="253"/>
      <c r="BWD12" s="253"/>
      <c r="BWE12" s="253"/>
      <c r="BWF12" s="253"/>
      <c r="BWG12" s="253"/>
      <c r="BWH12" s="253"/>
      <c r="BWI12" s="253"/>
      <c r="BWJ12" s="253"/>
      <c r="BWK12" s="253"/>
      <c r="BWL12" s="253"/>
      <c r="BWM12" s="253"/>
      <c r="BWN12" s="253"/>
      <c r="BWO12" s="253"/>
      <c r="BWP12" s="253"/>
      <c r="BWQ12" s="253"/>
      <c r="BWR12" s="253"/>
      <c r="BWS12" s="253"/>
      <c r="BWT12" s="253"/>
      <c r="BWU12" s="253"/>
      <c r="BWV12" s="253"/>
      <c r="BWW12" s="253"/>
      <c r="BWX12" s="253"/>
      <c r="BWY12" s="253"/>
      <c r="BWZ12" s="253"/>
      <c r="BXA12" s="253"/>
      <c r="BXB12" s="253"/>
      <c r="BXC12" s="253"/>
      <c r="BXD12" s="253"/>
      <c r="BXE12" s="253"/>
      <c r="BXF12" s="253"/>
      <c r="BXG12" s="253"/>
      <c r="BXH12" s="253"/>
      <c r="BXI12" s="253"/>
      <c r="BXJ12" s="253"/>
      <c r="BXK12" s="253"/>
      <c r="BXL12" s="253"/>
      <c r="BXM12" s="253"/>
      <c r="BXN12" s="253"/>
      <c r="BXO12" s="253"/>
      <c r="BXP12" s="253"/>
      <c r="BXQ12" s="253"/>
      <c r="BXR12" s="253"/>
      <c r="BXS12" s="253"/>
      <c r="BXT12" s="253"/>
      <c r="BXU12" s="253"/>
      <c r="BXV12" s="253"/>
      <c r="BXW12" s="253"/>
      <c r="BXX12" s="253"/>
      <c r="BXY12" s="253"/>
      <c r="BXZ12" s="253"/>
      <c r="BYA12" s="253"/>
      <c r="BYB12" s="253"/>
      <c r="BYC12" s="253"/>
      <c r="BYD12" s="253"/>
      <c r="BYE12" s="253"/>
      <c r="BYF12" s="253"/>
      <c r="BYG12" s="253"/>
      <c r="BYH12" s="253"/>
      <c r="BYI12" s="253"/>
      <c r="BYJ12" s="253"/>
      <c r="BYK12" s="253"/>
      <c r="BYL12" s="253"/>
      <c r="BYM12" s="253"/>
      <c r="BYN12" s="253"/>
      <c r="BYO12" s="253"/>
      <c r="BYP12" s="253"/>
      <c r="BYQ12" s="253"/>
      <c r="BYR12" s="253"/>
      <c r="BYS12" s="253"/>
      <c r="BYT12" s="253"/>
      <c r="BYU12" s="253"/>
      <c r="BYV12" s="253"/>
      <c r="BYW12" s="253"/>
      <c r="BYX12" s="253"/>
      <c r="BYY12" s="253"/>
      <c r="BYZ12" s="253"/>
      <c r="BZA12" s="253"/>
      <c r="BZB12" s="253"/>
      <c r="BZC12" s="253"/>
      <c r="BZD12" s="253"/>
      <c r="BZE12" s="253"/>
      <c r="BZF12" s="253"/>
      <c r="BZG12" s="253"/>
      <c r="BZH12" s="253"/>
      <c r="BZI12" s="253"/>
      <c r="BZJ12" s="253"/>
      <c r="BZK12" s="253"/>
      <c r="BZL12" s="253"/>
      <c r="BZM12" s="253"/>
      <c r="BZN12" s="253"/>
      <c r="BZO12" s="253"/>
      <c r="BZP12" s="253"/>
      <c r="BZQ12" s="253"/>
      <c r="BZR12" s="253"/>
      <c r="BZS12" s="253"/>
      <c r="BZT12" s="253"/>
      <c r="BZU12" s="253"/>
      <c r="BZV12" s="253"/>
      <c r="BZW12" s="253"/>
      <c r="BZX12" s="253"/>
      <c r="BZY12" s="253"/>
      <c r="BZZ12" s="253"/>
      <c r="CAA12" s="253"/>
      <c r="CAB12" s="253"/>
      <c r="CAC12" s="253"/>
      <c r="CAD12" s="253"/>
      <c r="CAE12" s="253"/>
      <c r="CAF12" s="253"/>
      <c r="CAG12" s="253"/>
      <c r="CAH12" s="253"/>
      <c r="CAI12" s="253"/>
      <c r="CAJ12" s="253"/>
      <c r="CAK12" s="253"/>
      <c r="CAL12" s="253"/>
      <c r="CAM12" s="253"/>
      <c r="CAN12" s="253"/>
      <c r="CAO12" s="253"/>
      <c r="CAP12" s="253"/>
      <c r="CAQ12" s="253"/>
      <c r="CAR12" s="253"/>
      <c r="CAS12" s="253"/>
      <c r="CAT12" s="253"/>
      <c r="CAU12" s="253"/>
      <c r="CAV12" s="253"/>
      <c r="CAW12" s="253"/>
      <c r="CAX12" s="253"/>
      <c r="CAY12" s="253"/>
      <c r="CAZ12" s="253"/>
      <c r="CBA12" s="253"/>
      <c r="CBB12" s="253"/>
      <c r="CBC12" s="253"/>
      <c r="CBD12" s="253"/>
      <c r="CBE12" s="253"/>
      <c r="CBF12" s="253"/>
      <c r="CBG12" s="253"/>
      <c r="CBH12" s="253"/>
      <c r="CBI12" s="253"/>
      <c r="CBJ12" s="253"/>
      <c r="CBK12" s="253"/>
      <c r="CBL12" s="253"/>
      <c r="CBM12" s="253"/>
      <c r="CBN12" s="253"/>
      <c r="CBO12" s="253"/>
      <c r="CBP12" s="253"/>
      <c r="CBQ12" s="253"/>
      <c r="CBR12" s="253"/>
      <c r="CBS12" s="253"/>
      <c r="CBT12" s="253"/>
      <c r="CBU12" s="253"/>
      <c r="CBV12" s="253"/>
      <c r="CBW12" s="253"/>
      <c r="CBX12" s="253"/>
      <c r="CBY12" s="253"/>
      <c r="CBZ12" s="253"/>
      <c r="CCA12" s="253"/>
      <c r="CCB12" s="253"/>
      <c r="CCC12" s="253"/>
      <c r="CCD12" s="253"/>
      <c r="CCE12" s="253"/>
      <c r="CCF12" s="253"/>
      <c r="CCG12" s="253"/>
      <c r="CCH12" s="253"/>
      <c r="CCI12" s="253"/>
      <c r="CCJ12" s="253"/>
      <c r="CCK12" s="253"/>
      <c r="CCL12" s="253"/>
      <c r="CCM12" s="253"/>
      <c r="CCN12" s="253"/>
      <c r="CCO12" s="253"/>
      <c r="CCP12" s="253"/>
      <c r="CCQ12" s="253"/>
      <c r="CCR12" s="253"/>
      <c r="CCS12" s="253"/>
      <c r="CCT12" s="253"/>
      <c r="CCU12" s="253"/>
      <c r="CCV12" s="253"/>
      <c r="CCW12" s="253"/>
      <c r="CCX12" s="253"/>
      <c r="CCY12" s="253"/>
      <c r="CCZ12" s="253"/>
      <c r="CDA12" s="253"/>
      <c r="CDB12" s="253"/>
      <c r="CDC12" s="253"/>
      <c r="CDD12" s="253"/>
      <c r="CDE12" s="253"/>
      <c r="CDF12" s="253"/>
      <c r="CDG12" s="253"/>
      <c r="CDH12" s="253"/>
      <c r="CDI12" s="253"/>
      <c r="CDJ12" s="253"/>
      <c r="CDK12" s="253"/>
      <c r="CDL12" s="253"/>
      <c r="CDM12" s="253"/>
      <c r="CDN12" s="253"/>
      <c r="CDO12" s="253"/>
      <c r="CDP12" s="253"/>
      <c r="CDQ12" s="253"/>
      <c r="CDR12" s="253"/>
      <c r="CDS12" s="253"/>
      <c r="CDT12" s="253"/>
      <c r="CDU12" s="253"/>
      <c r="CDV12" s="253"/>
      <c r="CDW12" s="253"/>
      <c r="CDX12" s="253"/>
      <c r="CDY12" s="253"/>
      <c r="CDZ12" s="253"/>
      <c r="CEA12" s="253"/>
      <c r="CEB12" s="253"/>
      <c r="CEC12" s="253"/>
      <c r="CED12" s="253"/>
      <c r="CEE12" s="253"/>
      <c r="CEF12" s="253"/>
      <c r="CEG12" s="253"/>
      <c r="CEH12" s="253"/>
      <c r="CEI12" s="253"/>
      <c r="CEJ12" s="253"/>
      <c r="CEK12" s="253"/>
      <c r="CEL12" s="253"/>
      <c r="CEM12" s="253"/>
      <c r="CEN12" s="253"/>
      <c r="CEO12" s="253"/>
      <c r="CEP12" s="253"/>
      <c r="CEQ12" s="253"/>
      <c r="CER12" s="253"/>
      <c r="CES12" s="253"/>
      <c r="CET12" s="253"/>
      <c r="CEU12" s="253"/>
      <c r="CEV12" s="253"/>
      <c r="CEW12" s="253"/>
      <c r="CEX12" s="253"/>
      <c r="CEY12" s="253"/>
      <c r="CEZ12" s="253"/>
      <c r="CFA12" s="253"/>
      <c r="CFB12" s="253"/>
      <c r="CFC12" s="253"/>
      <c r="CFD12" s="253"/>
      <c r="CFE12" s="253"/>
      <c r="CFF12" s="253"/>
      <c r="CFG12" s="253"/>
      <c r="CFH12" s="253"/>
      <c r="CFI12" s="253"/>
      <c r="CFJ12" s="253"/>
      <c r="CFK12" s="253"/>
      <c r="CFL12" s="253"/>
      <c r="CFM12" s="253"/>
      <c r="CFN12" s="253"/>
      <c r="CFO12" s="253"/>
      <c r="CFP12" s="253"/>
      <c r="CFQ12" s="253"/>
      <c r="CFR12" s="253"/>
      <c r="CFS12" s="253"/>
      <c r="CFT12" s="253"/>
      <c r="CFU12" s="253"/>
      <c r="CFV12" s="253"/>
      <c r="CFW12" s="253"/>
      <c r="CFX12" s="253"/>
      <c r="CFY12" s="253"/>
      <c r="CFZ12" s="253"/>
      <c r="CGA12" s="253"/>
      <c r="CGB12" s="253"/>
      <c r="CGC12" s="253"/>
      <c r="CGD12" s="253"/>
      <c r="CGE12" s="253"/>
      <c r="CGF12" s="253"/>
      <c r="CGG12" s="253"/>
      <c r="CGH12" s="253"/>
      <c r="CGI12" s="253"/>
      <c r="CGJ12" s="253"/>
      <c r="CGK12" s="253"/>
      <c r="CGL12" s="253"/>
      <c r="CGM12" s="253"/>
      <c r="CGN12" s="253"/>
      <c r="CGO12" s="253"/>
      <c r="CGP12" s="253"/>
      <c r="CGQ12" s="253"/>
      <c r="CGR12" s="253"/>
      <c r="CGS12" s="253"/>
      <c r="CGT12" s="253"/>
      <c r="CGU12" s="253"/>
      <c r="CGV12" s="253"/>
      <c r="CGW12" s="253"/>
      <c r="CGX12" s="253"/>
      <c r="CGY12" s="253"/>
      <c r="CGZ12" s="253"/>
      <c r="CHA12" s="253"/>
      <c r="CHB12" s="253"/>
      <c r="CHC12" s="253"/>
      <c r="CHD12" s="253"/>
      <c r="CHE12" s="253"/>
      <c r="CHF12" s="253"/>
      <c r="CHG12" s="253"/>
      <c r="CHH12" s="253"/>
      <c r="CHI12" s="253"/>
      <c r="CHJ12" s="253"/>
      <c r="CHK12" s="253"/>
      <c r="CHL12" s="253"/>
      <c r="CHM12" s="253"/>
      <c r="CHN12" s="253"/>
      <c r="CHO12" s="253"/>
      <c r="CHP12" s="253"/>
      <c r="CHQ12" s="253"/>
      <c r="CHR12" s="253"/>
      <c r="CHS12" s="253"/>
      <c r="CHT12" s="253"/>
      <c r="CHU12" s="253"/>
      <c r="CHV12" s="253"/>
      <c r="CHW12" s="253"/>
      <c r="CHX12" s="253"/>
      <c r="CHY12" s="253"/>
      <c r="CHZ12" s="253"/>
      <c r="CIA12" s="253"/>
      <c r="CIB12" s="253"/>
      <c r="CIC12" s="253"/>
      <c r="CID12" s="253"/>
      <c r="CIE12" s="253"/>
      <c r="CIF12" s="253"/>
      <c r="CIG12" s="253"/>
      <c r="CIH12" s="253"/>
      <c r="CII12" s="253"/>
      <c r="CIJ12" s="253"/>
      <c r="CIK12" s="253"/>
      <c r="CIL12" s="253"/>
      <c r="CIM12" s="253"/>
      <c r="CIN12" s="253"/>
      <c r="CIO12" s="253"/>
      <c r="CIP12" s="253"/>
      <c r="CIQ12" s="253"/>
      <c r="CIR12" s="253"/>
      <c r="CIS12" s="253"/>
      <c r="CIT12" s="253"/>
      <c r="CIU12" s="253"/>
      <c r="CIV12" s="253"/>
      <c r="CIW12" s="253"/>
      <c r="CIX12" s="253"/>
      <c r="CIY12" s="253"/>
      <c r="CIZ12" s="253"/>
      <c r="CJA12" s="253"/>
      <c r="CJB12" s="253"/>
      <c r="CJC12" s="253"/>
      <c r="CJD12" s="253"/>
      <c r="CJE12" s="253"/>
      <c r="CJF12" s="253"/>
      <c r="CJG12" s="253"/>
      <c r="CJH12" s="253"/>
      <c r="CJI12" s="253"/>
      <c r="CJJ12" s="253"/>
      <c r="CJK12" s="253"/>
      <c r="CJL12" s="253"/>
      <c r="CJM12" s="253"/>
      <c r="CJN12" s="253"/>
      <c r="CJO12" s="253"/>
      <c r="CJP12" s="253"/>
      <c r="CJQ12" s="253"/>
      <c r="CJR12" s="253"/>
      <c r="CJS12" s="253"/>
      <c r="CJT12" s="253"/>
      <c r="CJU12" s="253"/>
      <c r="CJV12" s="253"/>
      <c r="CJW12" s="253"/>
      <c r="CJX12" s="253"/>
      <c r="CJY12" s="253"/>
      <c r="CJZ12" s="253"/>
      <c r="CKA12" s="253"/>
      <c r="CKB12" s="253"/>
      <c r="CKC12" s="253"/>
      <c r="CKD12" s="253"/>
      <c r="CKE12" s="253"/>
      <c r="CKF12" s="253"/>
      <c r="CKG12" s="253"/>
      <c r="CKH12" s="253"/>
      <c r="CKI12" s="253"/>
      <c r="CKJ12" s="253"/>
      <c r="CKK12" s="253"/>
      <c r="CKL12" s="253"/>
      <c r="CKM12" s="253"/>
      <c r="CKN12" s="253"/>
      <c r="CKO12" s="253"/>
      <c r="CKP12" s="253"/>
      <c r="CKQ12" s="253"/>
      <c r="CKR12" s="253"/>
      <c r="CKS12" s="253"/>
      <c r="CKT12" s="253"/>
      <c r="CKU12" s="253"/>
      <c r="CKV12" s="253"/>
      <c r="CKW12" s="253"/>
      <c r="CKX12" s="253"/>
      <c r="CKY12" s="253"/>
      <c r="CKZ12" s="253"/>
      <c r="CLA12" s="253"/>
      <c r="CLB12" s="253"/>
      <c r="CLC12" s="253"/>
      <c r="CLD12" s="253"/>
      <c r="CLE12" s="253"/>
      <c r="CLF12" s="253"/>
      <c r="CLG12" s="253"/>
      <c r="CLH12" s="253"/>
      <c r="CLI12" s="253"/>
      <c r="CLJ12" s="253"/>
      <c r="CLK12" s="253"/>
      <c r="CLL12" s="253"/>
      <c r="CLM12" s="253"/>
      <c r="CLN12" s="253"/>
      <c r="CLO12" s="253"/>
      <c r="CLP12" s="253"/>
      <c r="CLQ12" s="253"/>
      <c r="CLR12" s="253"/>
      <c r="CLS12" s="253"/>
      <c r="CLT12" s="253"/>
      <c r="CLU12" s="253"/>
      <c r="CLV12" s="253"/>
      <c r="CLW12" s="253"/>
      <c r="CLX12" s="253"/>
      <c r="CLY12" s="253"/>
      <c r="CLZ12" s="253"/>
      <c r="CMA12" s="253"/>
      <c r="CMB12" s="253"/>
      <c r="CMC12" s="253"/>
      <c r="CMD12" s="253"/>
      <c r="CME12" s="253"/>
      <c r="CMF12" s="253"/>
      <c r="CMG12" s="253"/>
      <c r="CMH12" s="253"/>
      <c r="CMI12" s="253"/>
      <c r="CMJ12" s="253"/>
      <c r="CMK12" s="253"/>
      <c r="CML12" s="253"/>
      <c r="CMM12" s="253"/>
      <c r="CMN12" s="253"/>
      <c r="CMO12" s="253"/>
      <c r="CMP12" s="253"/>
      <c r="CMQ12" s="253"/>
      <c r="CMR12" s="253"/>
      <c r="CMS12" s="253"/>
      <c r="CMT12" s="253"/>
      <c r="CMU12" s="253"/>
      <c r="CMV12" s="253"/>
      <c r="CMW12" s="253"/>
      <c r="CMX12" s="253"/>
      <c r="CMY12" s="253"/>
      <c r="CMZ12" s="253"/>
      <c r="CNA12" s="253"/>
      <c r="CNB12" s="253"/>
      <c r="CNC12" s="253"/>
      <c r="CND12" s="253"/>
      <c r="CNE12" s="253"/>
      <c r="CNF12" s="253"/>
      <c r="CNG12" s="253"/>
      <c r="CNH12" s="253"/>
      <c r="CNI12" s="253"/>
      <c r="CNJ12" s="253"/>
      <c r="CNK12" s="253"/>
      <c r="CNL12" s="253"/>
      <c r="CNM12" s="253"/>
      <c r="CNN12" s="253"/>
      <c r="CNO12" s="253"/>
      <c r="CNP12" s="253"/>
      <c r="CNQ12" s="253"/>
      <c r="CNR12" s="253"/>
      <c r="CNS12" s="253"/>
      <c r="CNT12" s="253"/>
      <c r="CNU12" s="253"/>
      <c r="CNV12" s="253"/>
      <c r="CNW12" s="253"/>
      <c r="CNX12" s="253"/>
      <c r="CNY12" s="253"/>
      <c r="CNZ12" s="253"/>
      <c r="COA12" s="253"/>
      <c r="COB12" s="253"/>
      <c r="COC12" s="253"/>
      <c r="COD12" s="253"/>
      <c r="COE12" s="253"/>
      <c r="COF12" s="253"/>
      <c r="COG12" s="253"/>
      <c r="COH12" s="253"/>
      <c r="COI12" s="253"/>
      <c r="COJ12" s="253"/>
      <c r="COK12" s="253"/>
      <c r="COL12" s="253"/>
      <c r="COM12" s="253"/>
      <c r="CON12" s="253"/>
      <c r="COO12" s="253"/>
      <c r="COP12" s="253"/>
      <c r="COQ12" s="253"/>
      <c r="COR12" s="253"/>
      <c r="COS12" s="253"/>
      <c r="COT12" s="253"/>
      <c r="COU12" s="253"/>
      <c r="COV12" s="253"/>
      <c r="COW12" s="253"/>
      <c r="COX12" s="253"/>
      <c r="COY12" s="253"/>
      <c r="COZ12" s="253"/>
      <c r="CPA12" s="253"/>
      <c r="CPB12" s="253"/>
      <c r="CPC12" s="253"/>
      <c r="CPD12" s="253"/>
      <c r="CPE12" s="253"/>
      <c r="CPF12" s="253"/>
      <c r="CPG12" s="253"/>
      <c r="CPH12" s="253"/>
      <c r="CPI12" s="253"/>
      <c r="CPJ12" s="253"/>
      <c r="CPK12" s="253"/>
      <c r="CPL12" s="253"/>
      <c r="CPM12" s="253"/>
      <c r="CPN12" s="253"/>
      <c r="CPO12" s="253"/>
      <c r="CPP12" s="253"/>
      <c r="CPQ12" s="253"/>
      <c r="CPR12" s="253"/>
      <c r="CPS12" s="253"/>
      <c r="CPT12" s="253"/>
      <c r="CPU12" s="253"/>
      <c r="CPV12" s="253"/>
      <c r="CPW12" s="253"/>
      <c r="CPX12" s="253"/>
      <c r="CPY12" s="253"/>
      <c r="CPZ12" s="253"/>
      <c r="CQA12" s="253"/>
      <c r="CQB12" s="253"/>
      <c r="CQC12" s="253"/>
      <c r="CQD12" s="253"/>
      <c r="CQE12" s="253"/>
      <c r="CQF12" s="253"/>
      <c r="CQG12" s="253"/>
      <c r="CQH12" s="253"/>
      <c r="CQI12" s="253"/>
      <c r="CQJ12" s="253"/>
      <c r="CQK12" s="253"/>
      <c r="CQL12" s="253"/>
      <c r="CQM12" s="253"/>
      <c r="CQN12" s="253"/>
      <c r="CQO12" s="253"/>
      <c r="CQP12" s="253"/>
      <c r="CQQ12" s="253"/>
      <c r="CQR12" s="253"/>
      <c r="CQS12" s="253"/>
      <c r="CQT12" s="253"/>
      <c r="CQU12" s="253"/>
      <c r="CQV12" s="253"/>
      <c r="CQW12" s="253"/>
      <c r="CQX12" s="253"/>
      <c r="CQY12" s="253"/>
      <c r="CQZ12" s="253"/>
      <c r="CRA12" s="253"/>
      <c r="CRB12" s="253"/>
      <c r="CRC12" s="253"/>
      <c r="CRD12" s="253"/>
      <c r="CRE12" s="253"/>
      <c r="CRF12" s="253"/>
      <c r="CRG12" s="253"/>
      <c r="CRH12" s="253"/>
      <c r="CRI12" s="253"/>
      <c r="CRJ12" s="253"/>
      <c r="CRK12" s="253"/>
      <c r="CRL12" s="253"/>
      <c r="CRM12" s="253"/>
      <c r="CRN12" s="253"/>
      <c r="CRO12" s="253"/>
      <c r="CRP12" s="253"/>
      <c r="CRQ12" s="253"/>
      <c r="CRR12" s="253"/>
      <c r="CRS12" s="253"/>
      <c r="CRT12" s="253"/>
      <c r="CRU12" s="253"/>
      <c r="CRV12" s="253"/>
      <c r="CRW12" s="253"/>
      <c r="CRX12" s="253"/>
      <c r="CRY12" s="253"/>
      <c r="CRZ12" s="253"/>
      <c r="CSA12" s="253"/>
      <c r="CSB12" s="253"/>
      <c r="CSC12" s="253"/>
      <c r="CSD12" s="253"/>
      <c r="CSE12" s="253"/>
      <c r="CSF12" s="253"/>
      <c r="CSG12" s="253"/>
      <c r="CSH12" s="253"/>
      <c r="CSI12" s="253"/>
      <c r="CSJ12" s="253"/>
      <c r="CSK12" s="253"/>
      <c r="CSL12" s="253"/>
      <c r="CSM12" s="253"/>
      <c r="CSN12" s="253"/>
      <c r="CSO12" s="253"/>
      <c r="CSP12" s="253"/>
      <c r="CSQ12" s="253"/>
      <c r="CSR12" s="253"/>
      <c r="CSS12" s="253"/>
      <c r="CST12" s="253"/>
      <c r="CSU12" s="253"/>
      <c r="CSV12" s="253"/>
      <c r="CSW12" s="253"/>
      <c r="CSX12" s="253"/>
      <c r="CSY12" s="253"/>
      <c r="CSZ12" s="253"/>
      <c r="CTA12" s="253"/>
      <c r="CTB12" s="253"/>
      <c r="CTC12" s="253"/>
      <c r="CTD12" s="253"/>
      <c r="CTE12" s="253"/>
      <c r="CTF12" s="253"/>
      <c r="CTG12" s="253"/>
      <c r="CTH12" s="253"/>
      <c r="CTI12" s="253"/>
      <c r="CTJ12" s="253"/>
      <c r="CTK12" s="253"/>
      <c r="CTL12" s="253"/>
      <c r="CTM12" s="253"/>
      <c r="CTN12" s="253"/>
      <c r="CTO12" s="253"/>
      <c r="CTP12" s="253"/>
      <c r="CTQ12" s="253"/>
      <c r="CTR12" s="253"/>
      <c r="CTS12" s="253"/>
      <c r="CTT12" s="253"/>
      <c r="CTU12" s="253"/>
      <c r="CTV12" s="253"/>
      <c r="CTW12" s="253"/>
      <c r="CTX12" s="253"/>
      <c r="CTY12" s="253"/>
      <c r="CTZ12" s="253"/>
      <c r="CUA12" s="253"/>
      <c r="CUB12" s="253"/>
      <c r="CUC12" s="253"/>
      <c r="CUD12" s="253"/>
      <c r="CUE12" s="253"/>
      <c r="CUF12" s="253"/>
      <c r="CUG12" s="253"/>
      <c r="CUH12" s="253"/>
      <c r="CUI12" s="253"/>
      <c r="CUJ12" s="253"/>
      <c r="CUK12" s="253"/>
      <c r="CUL12" s="253"/>
      <c r="CUM12" s="253"/>
      <c r="CUN12" s="253"/>
      <c r="CUO12" s="253"/>
      <c r="CUP12" s="253"/>
      <c r="CUQ12" s="253"/>
      <c r="CUR12" s="253"/>
      <c r="CUS12" s="253"/>
      <c r="CUT12" s="253"/>
      <c r="CUU12" s="253"/>
      <c r="CUV12" s="253"/>
      <c r="CUW12" s="253"/>
      <c r="CUX12" s="253"/>
      <c r="CUY12" s="253"/>
      <c r="CUZ12" s="253"/>
      <c r="CVA12" s="253"/>
      <c r="CVB12" s="253"/>
      <c r="CVC12" s="253"/>
      <c r="CVD12" s="253"/>
      <c r="CVE12" s="253"/>
      <c r="CVF12" s="253"/>
      <c r="CVG12" s="253"/>
      <c r="CVH12" s="253"/>
      <c r="CVI12" s="253"/>
      <c r="CVJ12" s="253"/>
      <c r="CVK12" s="253"/>
      <c r="CVL12" s="253"/>
      <c r="CVM12" s="253"/>
      <c r="CVN12" s="253"/>
      <c r="CVO12" s="253"/>
      <c r="CVP12" s="253"/>
      <c r="CVQ12" s="253"/>
      <c r="CVR12" s="253"/>
      <c r="CVS12" s="253"/>
      <c r="CVT12" s="253"/>
      <c r="CVU12" s="253"/>
      <c r="CVV12" s="253"/>
      <c r="CVW12" s="253"/>
      <c r="CVX12" s="253"/>
      <c r="CVY12" s="253"/>
      <c r="CVZ12" s="253"/>
      <c r="CWA12" s="253"/>
      <c r="CWB12" s="253"/>
      <c r="CWC12" s="253"/>
      <c r="CWD12" s="253"/>
      <c r="CWE12" s="253"/>
      <c r="CWF12" s="253"/>
      <c r="CWG12" s="253"/>
      <c r="CWH12" s="253"/>
      <c r="CWI12" s="253"/>
      <c r="CWJ12" s="253"/>
      <c r="CWK12" s="253"/>
      <c r="CWL12" s="253"/>
      <c r="CWM12" s="253"/>
      <c r="CWN12" s="253"/>
      <c r="CWO12" s="253"/>
      <c r="CWP12" s="253"/>
      <c r="CWQ12" s="253"/>
      <c r="CWR12" s="253"/>
      <c r="CWS12" s="253"/>
      <c r="CWT12" s="253"/>
      <c r="CWU12" s="253"/>
      <c r="CWV12" s="253"/>
      <c r="CWW12" s="253"/>
      <c r="CWX12" s="253"/>
      <c r="CWY12" s="253"/>
      <c r="CWZ12" s="253"/>
      <c r="CXA12" s="253"/>
      <c r="CXB12" s="253"/>
      <c r="CXC12" s="253"/>
      <c r="CXD12" s="253"/>
      <c r="CXE12" s="253"/>
      <c r="CXF12" s="253"/>
      <c r="CXG12" s="253"/>
      <c r="CXH12" s="253"/>
      <c r="CXI12" s="253"/>
      <c r="CXJ12" s="253"/>
      <c r="CXK12" s="253"/>
      <c r="CXL12" s="253"/>
      <c r="CXM12" s="253"/>
      <c r="CXN12" s="253"/>
      <c r="CXO12" s="253"/>
      <c r="CXP12" s="253"/>
      <c r="CXQ12" s="253"/>
      <c r="CXR12" s="253"/>
      <c r="CXS12" s="253"/>
      <c r="CXT12" s="253"/>
      <c r="CXU12" s="253"/>
      <c r="CXV12" s="253"/>
      <c r="CXW12" s="253"/>
      <c r="CXX12" s="253"/>
      <c r="CXY12" s="253"/>
      <c r="CXZ12" s="253"/>
      <c r="CYA12" s="253"/>
      <c r="CYB12" s="253"/>
      <c r="CYC12" s="253"/>
      <c r="CYD12" s="253"/>
      <c r="CYE12" s="253"/>
      <c r="CYF12" s="253"/>
      <c r="CYG12" s="253"/>
      <c r="CYH12" s="253"/>
      <c r="CYI12" s="253"/>
      <c r="CYJ12" s="253"/>
      <c r="CYK12" s="253"/>
      <c r="CYL12" s="253"/>
      <c r="CYM12" s="253"/>
      <c r="CYN12" s="253"/>
      <c r="CYO12" s="253"/>
      <c r="CYP12" s="253"/>
      <c r="CYQ12" s="253"/>
      <c r="CYR12" s="253"/>
      <c r="CYS12" s="253"/>
      <c r="CYT12" s="253"/>
      <c r="CYU12" s="253"/>
      <c r="CYV12" s="253"/>
      <c r="CYW12" s="253"/>
      <c r="CYX12" s="253"/>
      <c r="CYY12" s="253"/>
      <c r="CYZ12" s="253"/>
      <c r="CZA12" s="253"/>
      <c r="CZB12" s="253"/>
      <c r="CZC12" s="253"/>
      <c r="CZD12" s="253"/>
      <c r="CZE12" s="253"/>
      <c r="CZF12" s="253"/>
      <c r="CZG12" s="253"/>
      <c r="CZH12" s="253"/>
      <c r="CZI12" s="253"/>
      <c r="CZJ12" s="253"/>
      <c r="CZK12" s="253"/>
      <c r="CZL12" s="253"/>
      <c r="CZM12" s="253"/>
      <c r="CZN12" s="253"/>
      <c r="CZO12" s="253"/>
      <c r="CZP12" s="253"/>
      <c r="CZQ12" s="253"/>
      <c r="CZR12" s="253"/>
      <c r="CZS12" s="253"/>
      <c r="CZT12" s="253"/>
      <c r="CZU12" s="253"/>
      <c r="CZV12" s="253"/>
      <c r="CZW12" s="253"/>
      <c r="CZX12" s="253"/>
      <c r="CZY12" s="253"/>
      <c r="CZZ12" s="253"/>
      <c r="DAA12" s="253"/>
      <c r="DAB12" s="253"/>
      <c r="DAC12" s="253"/>
      <c r="DAD12" s="253"/>
      <c r="DAE12" s="253"/>
      <c r="DAF12" s="253"/>
      <c r="DAG12" s="253"/>
      <c r="DAH12" s="253"/>
      <c r="DAI12" s="253"/>
      <c r="DAJ12" s="253"/>
      <c r="DAK12" s="253"/>
      <c r="DAL12" s="253"/>
      <c r="DAM12" s="253"/>
      <c r="DAN12" s="253"/>
      <c r="DAO12" s="253"/>
      <c r="DAP12" s="253"/>
      <c r="DAQ12" s="253"/>
      <c r="DAR12" s="253"/>
      <c r="DAS12" s="253"/>
      <c r="DAT12" s="253"/>
      <c r="DAU12" s="253"/>
      <c r="DAV12" s="253"/>
      <c r="DAW12" s="253"/>
      <c r="DAX12" s="253"/>
      <c r="DAY12" s="253"/>
      <c r="DAZ12" s="253"/>
      <c r="DBA12" s="253"/>
      <c r="DBB12" s="253"/>
      <c r="DBC12" s="253"/>
      <c r="DBD12" s="253"/>
      <c r="DBE12" s="253"/>
      <c r="DBF12" s="253"/>
      <c r="DBG12" s="253"/>
      <c r="DBH12" s="253"/>
      <c r="DBI12" s="253"/>
      <c r="DBJ12" s="253"/>
      <c r="DBK12" s="253"/>
      <c r="DBL12" s="253"/>
      <c r="DBM12" s="253"/>
      <c r="DBN12" s="253"/>
      <c r="DBO12" s="253"/>
      <c r="DBP12" s="253"/>
      <c r="DBQ12" s="253"/>
      <c r="DBR12" s="253"/>
      <c r="DBS12" s="253"/>
      <c r="DBT12" s="253"/>
      <c r="DBU12" s="253"/>
      <c r="DBV12" s="253"/>
      <c r="DBW12" s="253"/>
      <c r="DBX12" s="253"/>
      <c r="DBY12" s="253"/>
      <c r="DBZ12" s="253"/>
      <c r="DCA12" s="253"/>
      <c r="DCB12" s="253"/>
      <c r="DCC12" s="253"/>
      <c r="DCD12" s="253"/>
      <c r="DCE12" s="253"/>
      <c r="DCF12" s="253"/>
      <c r="DCG12" s="253"/>
      <c r="DCH12" s="253"/>
      <c r="DCI12" s="253"/>
      <c r="DCJ12" s="253"/>
      <c r="DCK12" s="253"/>
      <c r="DCL12" s="253"/>
      <c r="DCM12" s="253"/>
      <c r="DCN12" s="253"/>
      <c r="DCO12" s="253"/>
      <c r="DCP12" s="253"/>
      <c r="DCQ12" s="253"/>
      <c r="DCR12" s="253"/>
      <c r="DCS12" s="253"/>
      <c r="DCT12" s="253"/>
      <c r="DCU12" s="253"/>
      <c r="DCV12" s="253"/>
      <c r="DCW12" s="253"/>
      <c r="DCX12" s="253"/>
      <c r="DCY12" s="253"/>
      <c r="DCZ12" s="253"/>
      <c r="DDA12" s="253"/>
      <c r="DDB12" s="253"/>
      <c r="DDC12" s="253"/>
      <c r="DDD12" s="253"/>
      <c r="DDE12" s="253"/>
      <c r="DDF12" s="253"/>
      <c r="DDG12" s="253"/>
      <c r="DDH12" s="253"/>
      <c r="DDI12" s="253"/>
      <c r="DDJ12" s="253"/>
      <c r="DDK12" s="253"/>
      <c r="DDL12" s="253"/>
      <c r="DDM12" s="253"/>
      <c r="DDN12" s="253"/>
      <c r="DDO12" s="253"/>
      <c r="DDP12" s="253"/>
      <c r="DDQ12" s="253"/>
      <c r="DDR12" s="253"/>
      <c r="DDS12" s="253"/>
      <c r="DDT12" s="253"/>
      <c r="DDU12" s="253"/>
      <c r="DDV12" s="253"/>
      <c r="DDW12" s="253"/>
      <c r="DDX12" s="253"/>
      <c r="DDY12" s="253"/>
      <c r="DDZ12" s="253"/>
      <c r="DEA12" s="253"/>
      <c r="DEB12" s="253"/>
      <c r="DEC12" s="253"/>
      <c r="DED12" s="253"/>
      <c r="DEE12" s="253"/>
      <c r="DEF12" s="253"/>
      <c r="DEG12" s="253"/>
      <c r="DEH12" s="253"/>
      <c r="DEI12" s="253"/>
      <c r="DEJ12" s="253"/>
      <c r="DEK12" s="253"/>
      <c r="DEL12" s="253"/>
      <c r="DEM12" s="253"/>
      <c r="DEN12" s="253"/>
      <c r="DEO12" s="253"/>
      <c r="DEP12" s="253"/>
      <c r="DEQ12" s="253"/>
      <c r="DER12" s="253"/>
      <c r="DES12" s="253"/>
      <c r="DET12" s="253"/>
      <c r="DEU12" s="253"/>
      <c r="DEV12" s="253"/>
      <c r="DEW12" s="253"/>
      <c r="DEX12" s="253"/>
      <c r="DEY12" s="253"/>
      <c r="DEZ12" s="253"/>
      <c r="DFA12" s="253"/>
      <c r="DFB12" s="253"/>
      <c r="DFC12" s="253"/>
      <c r="DFD12" s="253"/>
      <c r="DFE12" s="253"/>
      <c r="DFF12" s="253"/>
      <c r="DFG12" s="253"/>
      <c r="DFH12" s="253"/>
      <c r="DFI12" s="253"/>
      <c r="DFJ12" s="253"/>
      <c r="DFK12" s="253"/>
      <c r="DFL12" s="253"/>
      <c r="DFM12" s="253"/>
      <c r="DFN12" s="253"/>
      <c r="DFO12" s="253"/>
      <c r="DFP12" s="253"/>
      <c r="DFQ12" s="253"/>
      <c r="DFR12" s="253"/>
      <c r="DFS12" s="253"/>
      <c r="DFT12" s="253"/>
      <c r="DFU12" s="253"/>
      <c r="DFV12" s="253"/>
      <c r="DFW12" s="253"/>
      <c r="DFX12" s="253"/>
      <c r="DFY12" s="253"/>
      <c r="DFZ12" s="253"/>
      <c r="DGA12" s="253"/>
      <c r="DGB12" s="253"/>
      <c r="DGC12" s="253"/>
      <c r="DGD12" s="253"/>
      <c r="DGE12" s="253"/>
      <c r="DGF12" s="253"/>
      <c r="DGG12" s="253"/>
      <c r="DGH12" s="253"/>
      <c r="DGI12" s="253"/>
      <c r="DGJ12" s="253"/>
      <c r="DGK12" s="253"/>
      <c r="DGL12" s="253"/>
      <c r="DGM12" s="253"/>
      <c r="DGN12" s="253"/>
      <c r="DGO12" s="253"/>
      <c r="DGP12" s="253"/>
      <c r="DGQ12" s="253"/>
      <c r="DGR12" s="253"/>
      <c r="DGS12" s="253"/>
      <c r="DGT12" s="253"/>
      <c r="DGU12" s="253"/>
      <c r="DGV12" s="253"/>
      <c r="DGW12" s="253"/>
      <c r="DGX12" s="253"/>
      <c r="DGY12" s="253"/>
      <c r="DGZ12" s="253"/>
      <c r="DHA12" s="253"/>
      <c r="DHB12" s="253"/>
      <c r="DHC12" s="253"/>
      <c r="DHD12" s="253"/>
      <c r="DHE12" s="253"/>
      <c r="DHF12" s="253"/>
      <c r="DHG12" s="253"/>
      <c r="DHH12" s="253"/>
      <c r="DHI12" s="253"/>
      <c r="DHJ12" s="253"/>
      <c r="DHK12" s="253"/>
      <c r="DHL12" s="253"/>
      <c r="DHM12" s="253"/>
      <c r="DHN12" s="253"/>
      <c r="DHO12" s="253"/>
      <c r="DHP12" s="253"/>
      <c r="DHQ12" s="253"/>
      <c r="DHR12" s="253"/>
      <c r="DHS12" s="253"/>
      <c r="DHT12" s="253"/>
      <c r="DHU12" s="253"/>
      <c r="DHV12" s="253"/>
      <c r="DHW12" s="253"/>
      <c r="DHX12" s="253"/>
      <c r="DHY12" s="253"/>
      <c r="DHZ12" s="253"/>
      <c r="DIA12" s="253"/>
      <c r="DIB12" s="253"/>
      <c r="DIC12" s="253"/>
      <c r="DID12" s="253"/>
      <c r="DIE12" s="253"/>
      <c r="DIF12" s="253"/>
      <c r="DIG12" s="253"/>
      <c r="DIH12" s="253"/>
      <c r="DII12" s="253"/>
      <c r="DIJ12" s="253"/>
      <c r="DIK12" s="253"/>
      <c r="DIL12" s="253"/>
      <c r="DIM12" s="253"/>
      <c r="DIN12" s="253"/>
      <c r="DIO12" s="253"/>
      <c r="DIP12" s="253"/>
      <c r="DIQ12" s="253"/>
      <c r="DIR12" s="253"/>
      <c r="DIS12" s="253"/>
      <c r="DIT12" s="253"/>
      <c r="DIU12" s="253"/>
      <c r="DIV12" s="253"/>
      <c r="DIW12" s="253"/>
      <c r="DIX12" s="253"/>
      <c r="DIY12" s="253"/>
      <c r="DIZ12" s="253"/>
      <c r="DJA12" s="253"/>
      <c r="DJB12" s="253"/>
      <c r="DJC12" s="253"/>
      <c r="DJD12" s="253"/>
      <c r="DJE12" s="253"/>
      <c r="DJF12" s="253"/>
      <c r="DJG12" s="253"/>
      <c r="DJH12" s="253"/>
      <c r="DJI12" s="253"/>
      <c r="DJJ12" s="253"/>
      <c r="DJK12" s="253"/>
      <c r="DJL12" s="253"/>
      <c r="DJM12" s="253"/>
      <c r="DJN12" s="253"/>
      <c r="DJO12" s="253"/>
      <c r="DJP12" s="253"/>
      <c r="DJQ12" s="253"/>
      <c r="DJR12" s="253"/>
      <c r="DJS12" s="253"/>
      <c r="DJT12" s="253"/>
      <c r="DJU12" s="253"/>
      <c r="DJV12" s="253"/>
      <c r="DJW12" s="253"/>
      <c r="DJX12" s="253"/>
      <c r="DJY12" s="253"/>
      <c r="DJZ12" s="253"/>
      <c r="DKA12" s="253"/>
      <c r="DKB12" s="253"/>
      <c r="DKC12" s="253"/>
      <c r="DKD12" s="253"/>
      <c r="DKE12" s="253"/>
      <c r="DKF12" s="253"/>
      <c r="DKG12" s="253"/>
      <c r="DKH12" s="253"/>
      <c r="DKI12" s="253"/>
      <c r="DKJ12" s="253"/>
      <c r="DKK12" s="253"/>
      <c r="DKL12" s="253"/>
      <c r="DKM12" s="253"/>
      <c r="DKN12" s="253"/>
      <c r="DKO12" s="253"/>
      <c r="DKP12" s="253"/>
      <c r="DKQ12" s="253"/>
      <c r="DKR12" s="253"/>
      <c r="DKS12" s="253"/>
      <c r="DKT12" s="253"/>
      <c r="DKU12" s="253"/>
      <c r="DKV12" s="253"/>
      <c r="DKW12" s="253"/>
      <c r="DKX12" s="253"/>
      <c r="DKY12" s="253"/>
      <c r="DKZ12" s="253"/>
      <c r="DLA12" s="253"/>
      <c r="DLB12" s="253"/>
      <c r="DLC12" s="253"/>
      <c r="DLD12" s="253"/>
      <c r="DLE12" s="253"/>
      <c r="DLF12" s="253"/>
      <c r="DLG12" s="253"/>
      <c r="DLH12" s="253"/>
      <c r="DLI12" s="253"/>
      <c r="DLJ12" s="253"/>
      <c r="DLK12" s="253"/>
      <c r="DLL12" s="253"/>
      <c r="DLM12" s="253"/>
      <c r="DLN12" s="253"/>
      <c r="DLO12" s="253"/>
      <c r="DLP12" s="253"/>
      <c r="DLQ12" s="253"/>
      <c r="DLR12" s="253"/>
      <c r="DLS12" s="253"/>
      <c r="DLT12" s="253"/>
      <c r="DLU12" s="253"/>
      <c r="DLV12" s="253"/>
      <c r="DLW12" s="253"/>
      <c r="DLX12" s="253"/>
      <c r="DLY12" s="253"/>
      <c r="DLZ12" s="253"/>
      <c r="DMA12" s="253"/>
      <c r="DMB12" s="253"/>
      <c r="DMC12" s="253"/>
      <c r="DMD12" s="253"/>
      <c r="DME12" s="253"/>
      <c r="DMF12" s="253"/>
      <c r="DMG12" s="253"/>
      <c r="DMH12" s="253"/>
      <c r="DMI12" s="253"/>
      <c r="DMJ12" s="253"/>
      <c r="DMK12" s="253"/>
      <c r="DML12" s="253"/>
      <c r="DMM12" s="253"/>
      <c r="DMN12" s="253"/>
      <c r="DMO12" s="253"/>
      <c r="DMP12" s="253"/>
      <c r="DMQ12" s="253"/>
      <c r="DMR12" s="253"/>
      <c r="DMS12" s="253"/>
      <c r="DMT12" s="253"/>
      <c r="DMU12" s="253"/>
      <c r="DMV12" s="253"/>
      <c r="DMW12" s="253"/>
      <c r="DMX12" s="253"/>
      <c r="DMY12" s="253"/>
      <c r="DMZ12" s="253"/>
      <c r="DNA12" s="253"/>
      <c r="DNB12" s="253"/>
      <c r="DNC12" s="253"/>
      <c r="DND12" s="253"/>
      <c r="DNE12" s="253"/>
      <c r="DNF12" s="253"/>
      <c r="DNG12" s="253"/>
      <c r="DNH12" s="253"/>
      <c r="DNI12" s="253"/>
      <c r="DNJ12" s="253"/>
      <c r="DNK12" s="253"/>
      <c r="DNL12" s="253"/>
      <c r="DNM12" s="253"/>
      <c r="DNN12" s="253"/>
      <c r="DNO12" s="253"/>
      <c r="DNP12" s="253"/>
      <c r="DNQ12" s="253"/>
      <c r="DNR12" s="253"/>
      <c r="DNS12" s="253"/>
      <c r="DNT12" s="253"/>
      <c r="DNU12" s="253"/>
      <c r="DNV12" s="253"/>
      <c r="DNW12" s="253"/>
      <c r="DNX12" s="253"/>
      <c r="DNY12" s="253"/>
      <c r="DNZ12" s="253"/>
      <c r="DOA12" s="253"/>
      <c r="DOB12" s="253"/>
      <c r="DOC12" s="253"/>
      <c r="DOD12" s="253"/>
      <c r="DOE12" s="253"/>
      <c r="DOF12" s="253"/>
      <c r="DOG12" s="253"/>
      <c r="DOH12" s="253"/>
      <c r="DOI12" s="253"/>
      <c r="DOJ12" s="253"/>
      <c r="DOK12" s="253"/>
      <c r="DOL12" s="253"/>
      <c r="DOM12" s="253"/>
      <c r="DON12" s="253"/>
      <c r="DOO12" s="253"/>
      <c r="DOP12" s="253"/>
      <c r="DOQ12" s="253"/>
      <c r="DOR12" s="253"/>
      <c r="DOS12" s="253"/>
      <c r="DOT12" s="253"/>
      <c r="DOU12" s="253"/>
      <c r="DOV12" s="253"/>
      <c r="DOW12" s="253"/>
      <c r="DOX12" s="253"/>
      <c r="DOY12" s="253"/>
      <c r="DOZ12" s="253"/>
      <c r="DPA12" s="253"/>
      <c r="DPB12" s="253"/>
      <c r="DPC12" s="253"/>
      <c r="DPD12" s="253"/>
      <c r="DPE12" s="253"/>
      <c r="DPF12" s="253"/>
      <c r="DPG12" s="253"/>
      <c r="DPH12" s="253"/>
      <c r="DPI12" s="253"/>
      <c r="DPJ12" s="253"/>
      <c r="DPK12" s="253"/>
      <c r="DPL12" s="253"/>
      <c r="DPM12" s="253"/>
      <c r="DPN12" s="253"/>
      <c r="DPO12" s="253"/>
      <c r="DPP12" s="253"/>
      <c r="DPQ12" s="253"/>
      <c r="DPR12" s="253"/>
      <c r="DPS12" s="253"/>
      <c r="DPT12" s="253"/>
      <c r="DPU12" s="253"/>
      <c r="DPV12" s="253"/>
      <c r="DPW12" s="253"/>
      <c r="DPX12" s="253"/>
      <c r="DPY12" s="253"/>
      <c r="DPZ12" s="253"/>
      <c r="DQA12" s="253"/>
      <c r="DQB12" s="253"/>
      <c r="DQC12" s="253"/>
      <c r="DQD12" s="253"/>
      <c r="DQE12" s="253"/>
      <c r="DQF12" s="253"/>
      <c r="DQG12" s="253"/>
      <c r="DQH12" s="253"/>
      <c r="DQI12" s="253"/>
      <c r="DQJ12" s="253"/>
      <c r="DQK12" s="253"/>
      <c r="DQL12" s="253"/>
      <c r="DQM12" s="253"/>
      <c r="DQN12" s="253"/>
      <c r="DQO12" s="253"/>
      <c r="DQP12" s="253"/>
      <c r="DQQ12" s="253"/>
      <c r="DQR12" s="253"/>
      <c r="DQS12" s="253"/>
      <c r="DQT12" s="253"/>
      <c r="DQU12" s="253"/>
      <c r="DQV12" s="253"/>
      <c r="DQW12" s="253"/>
      <c r="DQX12" s="253"/>
      <c r="DQY12" s="253"/>
      <c r="DQZ12" s="253"/>
      <c r="DRA12" s="253"/>
      <c r="DRB12" s="253"/>
      <c r="DRC12" s="253"/>
      <c r="DRD12" s="253"/>
      <c r="DRE12" s="253"/>
      <c r="DRF12" s="253"/>
      <c r="DRG12" s="253"/>
      <c r="DRH12" s="253"/>
      <c r="DRI12" s="253"/>
      <c r="DRJ12" s="253"/>
      <c r="DRK12" s="253"/>
      <c r="DRL12" s="253"/>
      <c r="DRM12" s="253"/>
      <c r="DRN12" s="253"/>
      <c r="DRO12" s="253"/>
      <c r="DRP12" s="253"/>
      <c r="DRQ12" s="253"/>
      <c r="DRR12" s="253"/>
      <c r="DRS12" s="253"/>
      <c r="DRT12" s="253"/>
      <c r="DRU12" s="253"/>
      <c r="DRV12" s="253"/>
      <c r="DRW12" s="253"/>
      <c r="DRX12" s="253"/>
      <c r="DRY12" s="253"/>
      <c r="DRZ12" s="253"/>
      <c r="DSA12" s="253"/>
      <c r="DSB12" s="253"/>
      <c r="DSC12" s="253"/>
      <c r="DSD12" s="253"/>
      <c r="DSE12" s="253"/>
      <c r="DSF12" s="253"/>
      <c r="DSG12" s="253"/>
      <c r="DSH12" s="253"/>
      <c r="DSI12" s="253"/>
      <c r="DSJ12" s="253"/>
      <c r="DSK12" s="253"/>
      <c r="DSL12" s="253"/>
      <c r="DSM12" s="253"/>
      <c r="DSN12" s="253"/>
      <c r="DSO12" s="253"/>
      <c r="DSP12" s="253"/>
      <c r="DSQ12" s="253"/>
      <c r="DSR12" s="253"/>
      <c r="DSS12" s="253"/>
      <c r="DST12" s="253"/>
      <c r="DSU12" s="253"/>
      <c r="DSV12" s="253"/>
      <c r="DSW12" s="253"/>
      <c r="DSX12" s="253"/>
      <c r="DSY12" s="253"/>
      <c r="DSZ12" s="253"/>
      <c r="DTA12" s="253"/>
      <c r="DTB12" s="253"/>
      <c r="DTC12" s="253"/>
      <c r="DTD12" s="253"/>
      <c r="DTE12" s="253"/>
      <c r="DTF12" s="253"/>
      <c r="DTG12" s="253"/>
      <c r="DTH12" s="253"/>
      <c r="DTI12" s="253"/>
      <c r="DTJ12" s="253"/>
      <c r="DTK12" s="253"/>
      <c r="DTL12" s="253"/>
      <c r="DTM12" s="253"/>
      <c r="DTN12" s="253"/>
      <c r="DTO12" s="253"/>
      <c r="DTP12" s="253"/>
      <c r="DTQ12" s="253"/>
      <c r="DTR12" s="253"/>
      <c r="DTS12" s="253"/>
      <c r="DTT12" s="253"/>
      <c r="DTU12" s="253"/>
      <c r="DTV12" s="253"/>
      <c r="DTW12" s="253"/>
      <c r="DTX12" s="253"/>
      <c r="DTY12" s="253"/>
      <c r="DTZ12" s="253"/>
      <c r="DUA12" s="253"/>
      <c r="DUB12" s="253"/>
      <c r="DUC12" s="253"/>
      <c r="DUD12" s="253"/>
      <c r="DUE12" s="253"/>
      <c r="DUF12" s="253"/>
      <c r="DUG12" s="253"/>
      <c r="DUH12" s="253"/>
      <c r="DUI12" s="253"/>
      <c r="DUJ12" s="253"/>
      <c r="DUK12" s="253"/>
      <c r="DUL12" s="253"/>
      <c r="DUM12" s="253"/>
      <c r="DUN12" s="253"/>
      <c r="DUO12" s="253"/>
      <c r="DUP12" s="253"/>
      <c r="DUQ12" s="253"/>
      <c r="DUR12" s="253"/>
      <c r="DUS12" s="253"/>
      <c r="DUT12" s="253"/>
      <c r="DUU12" s="253"/>
      <c r="DUV12" s="253"/>
      <c r="DUW12" s="253"/>
      <c r="DUX12" s="253"/>
      <c r="DUY12" s="253"/>
      <c r="DUZ12" s="253"/>
      <c r="DVA12" s="253"/>
      <c r="DVB12" s="253"/>
      <c r="DVC12" s="253"/>
      <c r="DVD12" s="253"/>
      <c r="DVE12" s="253"/>
      <c r="DVF12" s="253"/>
      <c r="DVG12" s="253"/>
      <c r="DVH12" s="253"/>
      <c r="DVI12" s="253"/>
      <c r="DVJ12" s="253"/>
      <c r="DVK12" s="253"/>
      <c r="DVL12" s="253"/>
      <c r="DVM12" s="253"/>
      <c r="DVN12" s="253"/>
      <c r="DVO12" s="253"/>
      <c r="DVP12" s="253"/>
      <c r="DVQ12" s="253"/>
      <c r="DVR12" s="253"/>
      <c r="DVS12" s="253"/>
      <c r="DVT12" s="253"/>
      <c r="DVU12" s="253"/>
      <c r="DVV12" s="253"/>
      <c r="DVW12" s="253"/>
      <c r="DVX12" s="253"/>
      <c r="DVY12" s="253"/>
      <c r="DVZ12" s="253"/>
      <c r="DWA12" s="253"/>
      <c r="DWB12" s="253"/>
      <c r="DWC12" s="253"/>
      <c r="DWD12" s="253"/>
      <c r="DWE12" s="253"/>
      <c r="DWF12" s="253"/>
      <c r="DWG12" s="253"/>
      <c r="DWH12" s="253"/>
      <c r="DWI12" s="253"/>
      <c r="DWJ12" s="253"/>
      <c r="DWK12" s="253"/>
      <c r="DWL12" s="253"/>
      <c r="DWM12" s="253"/>
      <c r="DWN12" s="253"/>
      <c r="DWO12" s="253"/>
      <c r="DWP12" s="253"/>
      <c r="DWQ12" s="253"/>
      <c r="DWR12" s="253"/>
      <c r="DWS12" s="253"/>
      <c r="DWT12" s="253"/>
      <c r="DWU12" s="253"/>
      <c r="DWV12" s="253"/>
      <c r="DWW12" s="253"/>
      <c r="DWX12" s="253"/>
      <c r="DWY12" s="253"/>
      <c r="DWZ12" s="253"/>
      <c r="DXA12" s="253"/>
      <c r="DXB12" s="253"/>
      <c r="DXC12" s="253"/>
      <c r="DXD12" s="253"/>
      <c r="DXE12" s="253"/>
      <c r="DXF12" s="253"/>
      <c r="DXG12" s="253"/>
      <c r="DXH12" s="253"/>
      <c r="DXI12" s="253"/>
      <c r="DXJ12" s="253"/>
      <c r="DXK12" s="253"/>
      <c r="DXL12" s="253"/>
      <c r="DXM12" s="253"/>
      <c r="DXN12" s="253"/>
      <c r="DXO12" s="253"/>
      <c r="DXP12" s="253"/>
      <c r="DXQ12" s="253"/>
      <c r="DXR12" s="253"/>
      <c r="DXS12" s="253"/>
      <c r="DXT12" s="253"/>
      <c r="DXU12" s="253"/>
      <c r="DXV12" s="253"/>
      <c r="DXW12" s="253"/>
      <c r="DXX12" s="253"/>
      <c r="DXY12" s="253"/>
      <c r="DXZ12" s="253"/>
      <c r="DYA12" s="253"/>
      <c r="DYB12" s="253"/>
      <c r="DYC12" s="253"/>
      <c r="DYD12" s="253"/>
      <c r="DYE12" s="253"/>
      <c r="DYF12" s="253"/>
      <c r="DYG12" s="253"/>
      <c r="DYH12" s="253"/>
      <c r="DYI12" s="253"/>
      <c r="DYJ12" s="253"/>
      <c r="DYK12" s="253"/>
      <c r="DYL12" s="253"/>
      <c r="DYM12" s="253"/>
      <c r="DYN12" s="253"/>
      <c r="DYO12" s="253"/>
      <c r="DYP12" s="253"/>
      <c r="DYQ12" s="253"/>
      <c r="DYR12" s="253"/>
      <c r="DYS12" s="253"/>
      <c r="DYT12" s="253"/>
      <c r="DYU12" s="253"/>
      <c r="DYV12" s="253"/>
      <c r="DYW12" s="253"/>
      <c r="DYX12" s="253"/>
      <c r="DYY12" s="253"/>
      <c r="DYZ12" s="253"/>
      <c r="DZA12" s="253"/>
      <c r="DZB12" s="253"/>
      <c r="DZC12" s="253"/>
      <c r="DZD12" s="253"/>
      <c r="DZE12" s="253"/>
      <c r="DZF12" s="253"/>
      <c r="DZG12" s="253"/>
      <c r="DZH12" s="253"/>
      <c r="DZI12" s="253"/>
      <c r="DZJ12" s="253"/>
      <c r="DZK12" s="253"/>
      <c r="DZL12" s="253"/>
      <c r="DZM12" s="253"/>
      <c r="DZN12" s="253"/>
      <c r="DZO12" s="253"/>
      <c r="DZP12" s="253"/>
      <c r="DZQ12" s="253"/>
      <c r="DZR12" s="253"/>
      <c r="DZS12" s="253"/>
      <c r="DZT12" s="253"/>
      <c r="DZU12" s="253"/>
      <c r="DZV12" s="253"/>
      <c r="DZW12" s="253"/>
      <c r="DZX12" s="253"/>
      <c r="DZY12" s="253"/>
      <c r="DZZ12" s="253"/>
      <c r="EAA12" s="253"/>
      <c r="EAB12" s="253"/>
      <c r="EAC12" s="253"/>
      <c r="EAD12" s="253"/>
      <c r="EAE12" s="253"/>
      <c r="EAF12" s="253"/>
      <c r="EAG12" s="253"/>
      <c r="EAH12" s="253"/>
      <c r="EAI12" s="253"/>
      <c r="EAJ12" s="253"/>
      <c r="EAK12" s="253"/>
      <c r="EAL12" s="253"/>
      <c r="EAM12" s="253"/>
      <c r="EAN12" s="253"/>
      <c r="EAO12" s="253"/>
      <c r="EAP12" s="253"/>
      <c r="EAQ12" s="253"/>
      <c r="EAR12" s="253"/>
      <c r="EAS12" s="253"/>
      <c r="EAT12" s="253"/>
      <c r="EAU12" s="253"/>
      <c r="EAV12" s="253"/>
      <c r="EAW12" s="253"/>
      <c r="EAX12" s="253"/>
      <c r="EAY12" s="253"/>
      <c r="EAZ12" s="253"/>
      <c r="EBA12" s="253"/>
      <c r="EBB12" s="253"/>
      <c r="EBC12" s="253"/>
      <c r="EBD12" s="253"/>
      <c r="EBE12" s="253"/>
      <c r="EBF12" s="253"/>
      <c r="EBG12" s="253"/>
      <c r="EBH12" s="253"/>
      <c r="EBI12" s="253"/>
      <c r="EBJ12" s="253"/>
      <c r="EBK12" s="253"/>
      <c r="EBL12" s="253"/>
      <c r="EBM12" s="253"/>
      <c r="EBN12" s="253"/>
      <c r="EBO12" s="253"/>
      <c r="EBP12" s="253"/>
      <c r="EBQ12" s="253"/>
      <c r="EBR12" s="253"/>
      <c r="EBS12" s="253"/>
      <c r="EBT12" s="253"/>
      <c r="EBU12" s="253"/>
      <c r="EBV12" s="253"/>
      <c r="EBW12" s="253"/>
      <c r="EBX12" s="253"/>
      <c r="EBY12" s="253"/>
      <c r="EBZ12" s="253"/>
      <c r="ECA12" s="253"/>
      <c r="ECB12" s="253"/>
      <c r="ECC12" s="253"/>
      <c r="ECD12" s="253"/>
      <c r="ECE12" s="253"/>
      <c r="ECF12" s="253"/>
      <c r="ECG12" s="253"/>
      <c r="ECH12" s="253"/>
      <c r="ECI12" s="253"/>
      <c r="ECJ12" s="253"/>
      <c r="ECK12" s="253"/>
      <c r="ECL12" s="253"/>
      <c r="ECM12" s="253"/>
      <c r="ECN12" s="253"/>
      <c r="ECO12" s="253"/>
      <c r="ECP12" s="253"/>
      <c r="ECQ12" s="253"/>
      <c r="ECR12" s="253"/>
      <c r="ECS12" s="253"/>
      <c r="ECT12" s="253"/>
      <c r="ECU12" s="253"/>
      <c r="ECV12" s="253"/>
      <c r="ECW12" s="253"/>
      <c r="ECX12" s="253"/>
      <c r="ECY12" s="253"/>
      <c r="ECZ12" s="253"/>
      <c r="EDA12" s="253"/>
      <c r="EDB12" s="253"/>
      <c r="EDC12" s="253"/>
      <c r="EDD12" s="253"/>
      <c r="EDE12" s="253"/>
      <c r="EDF12" s="253"/>
      <c r="EDG12" s="253"/>
      <c r="EDH12" s="253"/>
      <c r="EDI12" s="253"/>
      <c r="EDJ12" s="253"/>
      <c r="EDK12" s="253"/>
      <c r="EDL12" s="253"/>
      <c r="EDM12" s="253"/>
      <c r="EDN12" s="253"/>
      <c r="EDO12" s="253"/>
      <c r="EDP12" s="253"/>
      <c r="EDQ12" s="253"/>
      <c r="EDR12" s="253"/>
      <c r="EDS12" s="253"/>
      <c r="EDT12" s="253"/>
      <c r="EDU12" s="253"/>
      <c r="EDV12" s="253"/>
      <c r="EDW12" s="253"/>
      <c r="EDX12" s="253"/>
      <c r="EDY12" s="253"/>
      <c r="EDZ12" s="253"/>
      <c r="EEA12" s="253"/>
      <c r="EEB12" s="253"/>
      <c r="EEC12" s="253"/>
      <c r="EED12" s="253"/>
      <c r="EEE12" s="253"/>
      <c r="EEF12" s="253"/>
      <c r="EEG12" s="253"/>
      <c r="EEH12" s="253"/>
      <c r="EEI12" s="253"/>
      <c r="EEJ12" s="253"/>
      <c r="EEK12" s="253"/>
      <c r="EEL12" s="253"/>
      <c r="EEM12" s="253"/>
      <c r="EEN12" s="253"/>
      <c r="EEO12" s="253"/>
      <c r="EEP12" s="253"/>
      <c r="EEQ12" s="253"/>
      <c r="EER12" s="253"/>
      <c r="EES12" s="253"/>
      <c r="EET12" s="253"/>
      <c r="EEU12" s="253"/>
      <c r="EEV12" s="253"/>
      <c r="EEW12" s="253"/>
      <c r="EEX12" s="253"/>
      <c r="EEY12" s="253"/>
      <c r="EEZ12" s="253"/>
      <c r="EFA12" s="253"/>
      <c r="EFB12" s="253"/>
      <c r="EFC12" s="253"/>
      <c r="EFD12" s="253"/>
      <c r="EFE12" s="253"/>
      <c r="EFF12" s="253"/>
      <c r="EFG12" s="253"/>
      <c r="EFH12" s="253"/>
      <c r="EFI12" s="253"/>
      <c r="EFJ12" s="253"/>
      <c r="EFK12" s="253"/>
      <c r="EFL12" s="253"/>
      <c r="EFM12" s="253"/>
      <c r="EFN12" s="253"/>
      <c r="EFO12" s="253"/>
      <c r="EFP12" s="253"/>
      <c r="EFQ12" s="253"/>
      <c r="EFR12" s="253"/>
      <c r="EFS12" s="253"/>
      <c r="EFT12" s="253"/>
      <c r="EFU12" s="253"/>
      <c r="EFV12" s="253"/>
      <c r="EFW12" s="253"/>
      <c r="EFX12" s="253"/>
      <c r="EFY12" s="253"/>
      <c r="EFZ12" s="253"/>
      <c r="EGA12" s="253"/>
      <c r="EGB12" s="253"/>
      <c r="EGC12" s="253"/>
      <c r="EGD12" s="253"/>
      <c r="EGE12" s="253"/>
      <c r="EGF12" s="253"/>
      <c r="EGG12" s="253"/>
      <c r="EGH12" s="253"/>
      <c r="EGI12" s="253"/>
      <c r="EGJ12" s="253"/>
      <c r="EGK12" s="253"/>
      <c r="EGL12" s="253"/>
      <c r="EGM12" s="253"/>
      <c r="EGN12" s="253"/>
      <c r="EGO12" s="253"/>
      <c r="EGP12" s="253"/>
      <c r="EGQ12" s="253"/>
      <c r="EGR12" s="253"/>
      <c r="EGS12" s="253"/>
      <c r="EGT12" s="253"/>
      <c r="EGU12" s="253"/>
      <c r="EGV12" s="253"/>
      <c r="EGW12" s="253"/>
      <c r="EGX12" s="253"/>
      <c r="EGY12" s="253"/>
      <c r="EGZ12" s="253"/>
      <c r="EHA12" s="253"/>
      <c r="EHB12" s="253"/>
      <c r="EHC12" s="253"/>
      <c r="EHD12" s="253"/>
      <c r="EHE12" s="253"/>
      <c r="EHF12" s="253"/>
      <c r="EHG12" s="253"/>
      <c r="EHH12" s="253"/>
      <c r="EHI12" s="253"/>
      <c r="EHJ12" s="253"/>
      <c r="EHK12" s="253"/>
      <c r="EHL12" s="253"/>
      <c r="EHM12" s="253"/>
      <c r="EHN12" s="253"/>
      <c r="EHO12" s="253"/>
      <c r="EHP12" s="253"/>
      <c r="EHQ12" s="253"/>
      <c r="EHR12" s="253"/>
      <c r="EHS12" s="253"/>
      <c r="EHT12" s="253"/>
      <c r="EHU12" s="253"/>
      <c r="EHV12" s="253"/>
      <c r="EHW12" s="253"/>
      <c r="EHX12" s="253"/>
      <c r="EHY12" s="253"/>
      <c r="EHZ12" s="253"/>
      <c r="EIA12" s="253"/>
      <c r="EIB12" s="253"/>
      <c r="EIC12" s="253"/>
      <c r="EID12" s="253"/>
      <c r="EIE12" s="253"/>
      <c r="EIF12" s="253"/>
      <c r="EIG12" s="253"/>
      <c r="EIH12" s="253"/>
      <c r="EII12" s="253"/>
      <c r="EIJ12" s="253"/>
      <c r="EIK12" s="253"/>
      <c r="EIL12" s="253"/>
      <c r="EIM12" s="253"/>
      <c r="EIN12" s="253"/>
      <c r="EIO12" s="253"/>
      <c r="EIP12" s="253"/>
      <c r="EIQ12" s="253"/>
      <c r="EIR12" s="253"/>
      <c r="EIS12" s="253"/>
      <c r="EIT12" s="253"/>
      <c r="EIU12" s="253"/>
      <c r="EIV12" s="253"/>
      <c r="EIW12" s="253"/>
      <c r="EIX12" s="253"/>
      <c r="EIY12" s="253"/>
      <c r="EIZ12" s="253"/>
      <c r="EJA12" s="253"/>
      <c r="EJB12" s="253"/>
      <c r="EJC12" s="253"/>
      <c r="EJD12" s="253"/>
      <c r="EJE12" s="253"/>
      <c r="EJF12" s="253"/>
      <c r="EJG12" s="253"/>
      <c r="EJH12" s="253"/>
      <c r="EJI12" s="253"/>
      <c r="EJJ12" s="253"/>
      <c r="EJK12" s="253"/>
      <c r="EJL12" s="253"/>
      <c r="EJM12" s="253"/>
      <c r="EJN12" s="253"/>
      <c r="EJO12" s="253"/>
      <c r="EJP12" s="253"/>
      <c r="EJQ12" s="253"/>
      <c r="EJR12" s="253"/>
      <c r="EJS12" s="253"/>
      <c r="EJT12" s="253"/>
      <c r="EJU12" s="253"/>
      <c r="EJV12" s="253"/>
      <c r="EJW12" s="253"/>
      <c r="EJX12" s="253"/>
      <c r="EJY12" s="253"/>
      <c r="EJZ12" s="253"/>
      <c r="EKA12" s="253"/>
      <c r="EKB12" s="253"/>
      <c r="EKC12" s="253"/>
      <c r="EKD12" s="253"/>
      <c r="EKE12" s="253"/>
      <c r="EKF12" s="253"/>
      <c r="EKG12" s="253"/>
      <c r="EKH12" s="253"/>
      <c r="EKI12" s="253"/>
      <c r="EKJ12" s="253"/>
      <c r="EKK12" s="253"/>
      <c r="EKL12" s="253"/>
      <c r="EKM12" s="253"/>
      <c r="EKN12" s="253"/>
      <c r="EKO12" s="253"/>
      <c r="EKP12" s="253"/>
      <c r="EKQ12" s="253"/>
      <c r="EKR12" s="253"/>
      <c r="EKS12" s="253"/>
      <c r="EKT12" s="253"/>
      <c r="EKU12" s="253"/>
      <c r="EKV12" s="253"/>
      <c r="EKW12" s="253"/>
      <c r="EKX12" s="253"/>
      <c r="EKY12" s="253"/>
      <c r="EKZ12" s="253"/>
      <c r="ELA12" s="253"/>
      <c r="ELB12" s="253"/>
      <c r="ELC12" s="253"/>
      <c r="ELD12" s="253"/>
      <c r="ELE12" s="253"/>
      <c r="ELF12" s="253"/>
      <c r="ELG12" s="253"/>
      <c r="ELH12" s="253"/>
      <c r="ELI12" s="253"/>
      <c r="ELJ12" s="253"/>
      <c r="ELK12" s="253"/>
      <c r="ELL12" s="253"/>
      <c r="ELM12" s="253"/>
      <c r="ELN12" s="253"/>
      <c r="ELO12" s="253"/>
      <c r="ELP12" s="253"/>
      <c r="ELQ12" s="253"/>
      <c r="ELR12" s="253"/>
      <c r="ELS12" s="253"/>
      <c r="ELT12" s="253"/>
      <c r="ELU12" s="253"/>
      <c r="ELV12" s="253"/>
      <c r="ELW12" s="253"/>
      <c r="ELX12" s="253"/>
      <c r="ELY12" s="253"/>
      <c r="ELZ12" s="253"/>
      <c r="EMA12" s="253"/>
      <c r="EMB12" s="253"/>
      <c r="EMC12" s="253"/>
      <c r="EMD12" s="253"/>
      <c r="EME12" s="253"/>
      <c r="EMF12" s="253"/>
      <c r="EMG12" s="253"/>
      <c r="EMH12" s="253"/>
      <c r="EMI12" s="253"/>
      <c r="EMJ12" s="253"/>
      <c r="EMK12" s="253"/>
      <c r="EML12" s="253"/>
      <c r="EMM12" s="253"/>
      <c r="EMN12" s="253"/>
      <c r="EMO12" s="253"/>
      <c r="EMP12" s="253"/>
      <c r="EMQ12" s="253"/>
      <c r="EMR12" s="253"/>
      <c r="EMS12" s="253"/>
      <c r="EMT12" s="253"/>
      <c r="EMU12" s="253"/>
      <c r="EMV12" s="253"/>
      <c r="EMW12" s="253"/>
      <c r="EMX12" s="253"/>
      <c r="EMY12" s="253"/>
      <c r="EMZ12" s="253"/>
      <c r="ENA12" s="253"/>
      <c r="ENB12" s="253"/>
      <c r="ENC12" s="253"/>
      <c r="END12" s="253"/>
      <c r="ENE12" s="253"/>
      <c r="ENF12" s="253"/>
      <c r="ENG12" s="253"/>
      <c r="ENH12" s="253"/>
      <c r="ENI12" s="253"/>
      <c r="ENJ12" s="253"/>
      <c r="ENK12" s="253"/>
      <c r="ENL12" s="253"/>
      <c r="ENM12" s="253"/>
      <c r="ENN12" s="253"/>
      <c r="ENO12" s="253"/>
      <c r="ENP12" s="253"/>
      <c r="ENQ12" s="253"/>
      <c r="ENR12" s="253"/>
      <c r="ENS12" s="253"/>
      <c r="ENT12" s="253"/>
      <c r="ENU12" s="253"/>
      <c r="ENV12" s="253"/>
      <c r="ENW12" s="253"/>
      <c r="ENX12" s="253"/>
      <c r="ENY12" s="253"/>
      <c r="ENZ12" s="253"/>
      <c r="EOA12" s="253"/>
      <c r="EOB12" s="253"/>
      <c r="EOC12" s="253"/>
      <c r="EOD12" s="253"/>
      <c r="EOE12" s="253"/>
      <c r="EOF12" s="253"/>
      <c r="EOG12" s="253"/>
      <c r="EOH12" s="253"/>
      <c r="EOI12" s="253"/>
      <c r="EOJ12" s="253"/>
      <c r="EOK12" s="253"/>
      <c r="EOL12" s="253"/>
      <c r="EOM12" s="253"/>
      <c r="EON12" s="253"/>
      <c r="EOO12" s="253"/>
      <c r="EOP12" s="253"/>
      <c r="EOQ12" s="253"/>
      <c r="EOR12" s="253"/>
      <c r="EOS12" s="253"/>
      <c r="EOT12" s="253"/>
      <c r="EOU12" s="253"/>
      <c r="EOV12" s="253"/>
      <c r="EOW12" s="253"/>
      <c r="EOX12" s="253"/>
      <c r="EOY12" s="253"/>
      <c r="EOZ12" s="253"/>
      <c r="EPA12" s="253"/>
      <c r="EPB12" s="253"/>
      <c r="EPC12" s="253"/>
      <c r="EPD12" s="253"/>
      <c r="EPE12" s="253"/>
      <c r="EPF12" s="253"/>
      <c r="EPG12" s="253"/>
      <c r="EPH12" s="253"/>
      <c r="EPI12" s="253"/>
      <c r="EPJ12" s="253"/>
      <c r="EPK12" s="253"/>
      <c r="EPL12" s="253"/>
      <c r="EPM12" s="253"/>
      <c r="EPN12" s="253"/>
      <c r="EPO12" s="253"/>
      <c r="EPP12" s="253"/>
      <c r="EPQ12" s="253"/>
      <c r="EPR12" s="253"/>
      <c r="EPS12" s="253"/>
      <c r="EPT12" s="253"/>
      <c r="EPU12" s="253"/>
      <c r="EPV12" s="253"/>
      <c r="EPW12" s="253"/>
      <c r="EPX12" s="253"/>
      <c r="EPY12" s="253"/>
      <c r="EPZ12" s="253"/>
      <c r="EQA12" s="253"/>
      <c r="EQB12" s="253"/>
      <c r="EQC12" s="253"/>
      <c r="EQD12" s="253"/>
      <c r="EQE12" s="253"/>
      <c r="EQF12" s="253"/>
      <c r="EQG12" s="253"/>
      <c r="EQH12" s="253"/>
      <c r="EQI12" s="253"/>
      <c r="EQJ12" s="253"/>
      <c r="EQK12" s="253"/>
      <c r="EQL12" s="253"/>
      <c r="EQM12" s="253"/>
      <c r="EQN12" s="253"/>
      <c r="EQO12" s="253"/>
      <c r="EQP12" s="253"/>
      <c r="EQQ12" s="253"/>
      <c r="EQR12" s="253"/>
      <c r="EQS12" s="253"/>
      <c r="EQT12" s="253"/>
      <c r="EQU12" s="253"/>
      <c r="EQV12" s="253"/>
      <c r="EQW12" s="253"/>
      <c r="EQX12" s="253"/>
      <c r="EQY12" s="253"/>
      <c r="EQZ12" s="253"/>
      <c r="ERA12" s="253"/>
      <c r="ERB12" s="253"/>
      <c r="ERC12" s="253"/>
      <c r="ERD12" s="253"/>
      <c r="ERE12" s="253"/>
      <c r="ERF12" s="253"/>
      <c r="ERG12" s="253"/>
      <c r="ERH12" s="253"/>
      <c r="ERI12" s="253"/>
      <c r="ERJ12" s="253"/>
      <c r="ERK12" s="253"/>
      <c r="ERL12" s="253"/>
      <c r="ERM12" s="253"/>
      <c r="ERN12" s="253"/>
      <c r="ERO12" s="253"/>
      <c r="ERP12" s="253"/>
      <c r="ERQ12" s="253"/>
      <c r="ERR12" s="253"/>
      <c r="ERS12" s="253"/>
      <c r="ERT12" s="253"/>
      <c r="ERU12" s="253"/>
      <c r="ERV12" s="253"/>
      <c r="ERW12" s="253"/>
      <c r="ERX12" s="253"/>
      <c r="ERY12" s="253"/>
      <c r="ERZ12" s="253"/>
      <c r="ESA12" s="253"/>
      <c r="ESB12" s="253"/>
      <c r="ESC12" s="253"/>
      <c r="ESD12" s="253"/>
      <c r="ESE12" s="253"/>
      <c r="ESF12" s="253"/>
      <c r="ESG12" s="253"/>
      <c r="ESH12" s="253"/>
      <c r="ESI12" s="253"/>
      <c r="ESJ12" s="253"/>
      <c r="ESK12" s="253"/>
      <c r="ESL12" s="253"/>
      <c r="ESM12" s="253"/>
      <c r="ESN12" s="253"/>
      <c r="ESO12" s="253"/>
      <c r="ESP12" s="253"/>
      <c r="ESQ12" s="253"/>
      <c r="ESR12" s="253"/>
      <c r="ESS12" s="253"/>
      <c r="EST12" s="253"/>
      <c r="ESU12" s="253"/>
      <c r="ESV12" s="253"/>
      <c r="ESW12" s="253"/>
      <c r="ESX12" s="253"/>
      <c r="ESY12" s="253"/>
      <c r="ESZ12" s="253"/>
      <c r="ETA12" s="253"/>
      <c r="ETB12" s="253"/>
      <c r="ETC12" s="253"/>
      <c r="ETD12" s="253"/>
      <c r="ETE12" s="253"/>
      <c r="ETF12" s="253"/>
      <c r="ETG12" s="253"/>
      <c r="ETH12" s="253"/>
      <c r="ETI12" s="253"/>
      <c r="ETJ12" s="253"/>
      <c r="ETK12" s="253"/>
      <c r="ETL12" s="253"/>
      <c r="ETM12" s="253"/>
      <c r="ETN12" s="253"/>
      <c r="ETO12" s="253"/>
      <c r="ETP12" s="253"/>
      <c r="ETQ12" s="253"/>
      <c r="ETR12" s="253"/>
      <c r="ETS12" s="253"/>
      <c r="ETT12" s="253"/>
      <c r="ETU12" s="253"/>
      <c r="ETV12" s="253"/>
      <c r="ETW12" s="253"/>
      <c r="ETX12" s="253"/>
      <c r="ETY12" s="253"/>
      <c r="ETZ12" s="253"/>
      <c r="EUA12" s="253"/>
      <c r="EUB12" s="253"/>
      <c r="EUC12" s="253"/>
      <c r="EUD12" s="253"/>
      <c r="EUE12" s="253"/>
      <c r="EUF12" s="253"/>
      <c r="EUG12" s="253"/>
      <c r="EUH12" s="253"/>
      <c r="EUI12" s="253"/>
      <c r="EUJ12" s="253"/>
      <c r="EUK12" s="253"/>
      <c r="EUL12" s="253"/>
      <c r="EUM12" s="253"/>
      <c r="EUN12" s="253"/>
      <c r="EUO12" s="253"/>
      <c r="EUP12" s="253"/>
      <c r="EUQ12" s="253"/>
      <c r="EUR12" s="253"/>
      <c r="EUS12" s="253"/>
      <c r="EUT12" s="253"/>
      <c r="EUU12" s="253"/>
      <c r="EUV12" s="253"/>
      <c r="EUW12" s="253"/>
      <c r="EUX12" s="253"/>
      <c r="EUY12" s="253"/>
      <c r="EUZ12" s="253"/>
      <c r="EVA12" s="253"/>
      <c r="EVB12" s="253"/>
      <c r="EVC12" s="253"/>
      <c r="EVD12" s="253"/>
      <c r="EVE12" s="253"/>
      <c r="EVF12" s="253"/>
      <c r="EVG12" s="253"/>
      <c r="EVH12" s="253"/>
      <c r="EVI12" s="253"/>
      <c r="EVJ12" s="253"/>
      <c r="EVK12" s="253"/>
      <c r="EVL12" s="253"/>
      <c r="EVM12" s="253"/>
      <c r="EVN12" s="253"/>
      <c r="EVO12" s="253"/>
      <c r="EVP12" s="253"/>
      <c r="EVQ12" s="253"/>
      <c r="EVR12" s="253"/>
      <c r="EVS12" s="253"/>
      <c r="EVT12" s="253"/>
      <c r="EVU12" s="253"/>
      <c r="EVV12" s="253"/>
      <c r="EVW12" s="253"/>
      <c r="EVX12" s="253"/>
      <c r="EVY12" s="253"/>
      <c r="EVZ12" s="253"/>
      <c r="EWA12" s="253"/>
      <c r="EWB12" s="253"/>
      <c r="EWC12" s="253"/>
      <c r="EWD12" s="253"/>
      <c r="EWE12" s="253"/>
      <c r="EWF12" s="253"/>
      <c r="EWG12" s="253"/>
      <c r="EWH12" s="253"/>
      <c r="EWI12" s="253"/>
      <c r="EWJ12" s="253"/>
      <c r="EWK12" s="253"/>
      <c r="EWL12" s="253"/>
      <c r="EWM12" s="253"/>
      <c r="EWN12" s="253"/>
      <c r="EWO12" s="253"/>
      <c r="EWP12" s="253"/>
      <c r="EWQ12" s="253"/>
      <c r="EWR12" s="253"/>
      <c r="EWS12" s="253"/>
      <c r="EWT12" s="253"/>
      <c r="EWU12" s="253"/>
      <c r="EWV12" s="253"/>
      <c r="EWW12" s="253"/>
      <c r="EWX12" s="253"/>
      <c r="EWY12" s="253"/>
      <c r="EWZ12" s="253"/>
      <c r="EXA12" s="253"/>
      <c r="EXB12" s="253"/>
      <c r="EXC12" s="253"/>
      <c r="EXD12" s="253"/>
      <c r="EXE12" s="253"/>
      <c r="EXF12" s="253"/>
      <c r="EXG12" s="253"/>
      <c r="EXH12" s="253"/>
      <c r="EXI12" s="253"/>
      <c r="EXJ12" s="253"/>
      <c r="EXK12" s="253"/>
      <c r="EXL12" s="253"/>
      <c r="EXM12" s="253"/>
      <c r="EXN12" s="253"/>
      <c r="EXO12" s="253"/>
      <c r="EXP12" s="253"/>
      <c r="EXQ12" s="253"/>
      <c r="EXR12" s="253"/>
      <c r="EXS12" s="253"/>
      <c r="EXT12" s="253"/>
      <c r="EXU12" s="253"/>
      <c r="EXV12" s="253"/>
      <c r="EXW12" s="253"/>
      <c r="EXX12" s="253"/>
      <c r="EXY12" s="253"/>
      <c r="EXZ12" s="253"/>
      <c r="EYA12" s="253"/>
      <c r="EYB12" s="253"/>
      <c r="EYC12" s="253"/>
      <c r="EYD12" s="253"/>
      <c r="EYE12" s="253"/>
      <c r="EYF12" s="253"/>
      <c r="EYG12" s="253"/>
      <c r="EYH12" s="253"/>
      <c r="EYI12" s="253"/>
      <c r="EYJ12" s="253"/>
      <c r="EYK12" s="253"/>
      <c r="EYL12" s="253"/>
      <c r="EYM12" s="253"/>
      <c r="EYN12" s="253"/>
      <c r="EYO12" s="253"/>
      <c r="EYP12" s="253"/>
      <c r="EYQ12" s="253"/>
      <c r="EYR12" s="253"/>
      <c r="EYS12" s="253"/>
      <c r="EYT12" s="253"/>
      <c r="EYU12" s="253"/>
      <c r="EYV12" s="253"/>
      <c r="EYW12" s="253"/>
      <c r="EYX12" s="253"/>
      <c r="EYY12" s="253"/>
      <c r="EYZ12" s="253"/>
      <c r="EZA12" s="253"/>
      <c r="EZB12" s="253"/>
      <c r="EZC12" s="253"/>
      <c r="EZD12" s="253"/>
      <c r="EZE12" s="253"/>
      <c r="EZF12" s="253"/>
      <c r="EZG12" s="253"/>
      <c r="EZH12" s="253"/>
      <c r="EZI12" s="253"/>
      <c r="EZJ12" s="253"/>
      <c r="EZK12" s="253"/>
      <c r="EZL12" s="253"/>
      <c r="EZM12" s="253"/>
      <c r="EZN12" s="253"/>
      <c r="EZO12" s="253"/>
      <c r="EZP12" s="253"/>
      <c r="EZQ12" s="253"/>
      <c r="EZR12" s="253"/>
      <c r="EZS12" s="253"/>
      <c r="EZT12" s="253"/>
      <c r="EZU12" s="253"/>
      <c r="EZV12" s="253"/>
      <c r="EZW12" s="253"/>
      <c r="EZX12" s="253"/>
      <c r="EZY12" s="253"/>
      <c r="EZZ12" s="253"/>
      <c r="FAA12" s="253"/>
      <c r="FAB12" s="253"/>
      <c r="FAC12" s="253"/>
      <c r="FAD12" s="253"/>
      <c r="FAE12" s="253"/>
      <c r="FAF12" s="253"/>
      <c r="FAG12" s="253"/>
      <c r="FAH12" s="253"/>
      <c r="FAI12" s="253"/>
      <c r="FAJ12" s="253"/>
      <c r="FAK12" s="253"/>
      <c r="FAL12" s="253"/>
      <c r="FAM12" s="253"/>
      <c r="FAN12" s="253"/>
      <c r="FAO12" s="253"/>
      <c r="FAP12" s="253"/>
      <c r="FAQ12" s="253"/>
      <c r="FAR12" s="253"/>
      <c r="FAS12" s="253"/>
      <c r="FAT12" s="253"/>
      <c r="FAU12" s="253"/>
      <c r="FAV12" s="253"/>
      <c r="FAW12" s="253"/>
      <c r="FAX12" s="253"/>
      <c r="FAY12" s="253"/>
      <c r="FAZ12" s="253"/>
      <c r="FBA12" s="253"/>
      <c r="FBB12" s="253"/>
      <c r="FBC12" s="253"/>
      <c r="FBD12" s="253"/>
      <c r="FBE12" s="253"/>
      <c r="FBF12" s="253"/>
      <c r="FBG12" s="253"/>
      <c r="FBH12" s="253"/>
      <c r="FBI12" s="253"/>
      <c r="FBJ12" s="253"/>
      <c r="FBK12" s="253"/>
      <c r="FBL12" s="253"/>
      <c r="FBM12" s="253"/>
      <c r="FBN12" s="253"/>
      <c r="FBO12" s="253"/>
      <c r="FBP12" s="253"/>
      <c r="FBQ12" s="253"/>
      <c r="FBR12" s="253"/>
      <c r="FBS12" s="253"/>
      <c r="FBT12" s="253"/>
      <c r="FBU12" s="253"/>
      <c r="FBV12" s="253"/>
      <c r="FBW12" s="253"/>
      <c r="FBX12" s="253"/>
      <c r="FBY12" s="253"/>
      <c r="FBZ12" s="253"/>
      <c r="FCA12" s="253"/>
      <c r="FCB12" s="253"/>
      <c r="FCC12" s="253"/>
      <c r="FCD12" s="253"/>
      <c r="FCE12" s="253"/>
      <c r="FCF12" s="253"/>
      <c r="FCG12" s="253"/>
      <c r="FCH12" s="253"/>
      <c r="FCI12" s="253"/>
      <c r="FCJ12" s="253"/>
      <c r="FCK12" s="253"/>
      <c r="FCL12" s="253"/>
      <c r="FCM12" s="253"/>
      <c r="FCN12" s="253"/>
      <c r="FCO12" s="253"/>
      <c r="FCP12" s="253"/>
      <c r="FCQ12" s="253"/>
      <c r="FCR12" s="253"/>
      <c r="FCS12" s="253"/>
      <c r="FCT12" s="253"/>
      <c r="FCU12" s="253"/>
      <c r="FCV12" s="253"/>
      <c r="FCW12" s="253"/>
      <c r="FCX12" s="253"/>
      <c r="FCY12" s="253"/>
      <c r="FCZ12" s="253"/>
      <c r="FDA12" s="253"/>
      <c r="FDB12" s="253"/>
      <c r="FDC12" s="253"/>
      <c r="FDD12" s="253"/>
      <c r="FDE12" s="253"/>
      <c r="FDF12" s="253"/>
      <c r="FDG12" s="253"/>
      <c r="FDH12" s="253"/>
      <c r="FDI12" s="253"/>
      <c r="FDJ12" s="253"/>
      <c r="FDK12" s="253"/>
      <c r="FDL12" s="253"/>
      <c r="FDM12" s="253"/>
      <c r="FDN12" s="253"/>
      <c r="FDO12" s="253"/>
      <c r="FDP12" s="253"/>
      <c r="FDQ12" s="253"/>
      <c r="FDR12" s="253"/>
      <c r="FDS12" s="253"/>
      <c r="FDT12" s="253"/>
      <c r="FDU12" s="253"/>
      <c r="FDV12" s="253"/>
      <c r="FDW12" s="253"/>
      <c r="FDX12" s="253"/>
      <c r="FDY12" s="253"/>
      <c r="FDZ12" s="253"/>
      <c r="FEA12" s="253"/>
      <c r="FEB12" s="253"/>
      <c r="FEC12" s="253"/>
      <c r="FED12" s="253"/>
      <c r="FEE12" s="253"/>
      <c r="FEF12" s="253"/>
      <c r="FEG12" s="253"/>
      <c r="FEH12" s="253"/>
      <c r="FEI12" s="253"/>
      <c r="FEJ12" s="253"/>
      <c r="FEK12" s="253"/>
      <c r="FEL12" s="253"/>
      <c r="FEM12" s="253"/>
      <c r="FEN12" s="253"/>
      <c r="FEO12" s="253"/>
      <c r="FEP12" s="253"/>
      <c r="FEQ12" s="253"/>
      <c r="FER12" s="253"/>
      <c r="FES12" s="253"/>
      <c r="FET12" s="253"/>
      <c r="FEU12" s="253"/>
      <c r="FEV12" s="253"/>
      <c r="FEW12" s="253"/>
      <c r="FEX12" s="253"/>
      <c r="FEY12" s="253"/>
      <c r="FEZ12" s="253"/>
      <c r="FFA12" s="253"/>
      <c r="FFB12" s="253"/>
      <c r="FFC12" s="253"/>
      <c r="FFD12" s="253"/>
      <c r="FFE12" s="253"/>
      <c r="FFF12" s="253"/>
      <c r="FFG12" s="253"/>
      <c r="FFH12" s="253"/>
      <c r="FFI12" s="253"/>
      <c r="FFJ12" s="253"/>
      <c r="FFK12" s="253"/>
      <c r="FFL12" s="253"/>
      <c r="FFM12" s="253"/>
      <c r="FFN12" s="253"/>
      <c r="FFO12" s="253"/>
      <c r="FFP12" s="253"/>
      <c r="FFQ12" s="253"/>
      <c r="FFR12" s="253"/>
      <c r="FFS12" s="253"/>
      <c r="FFT12" s="253"/>
      <c r="FFU12" s="253"/>
      <c r="FFV12" s="253"/>
      <c r="FFW12" s="253"/>
      <c r="FFX12" s="253"/>
      <c r="FFY12" s="253"/>
      <c r="FFZ12" s="253"/>
      <c r="FGA12" s="253"/>
      <c r="FGB12" s="253"/>
      <c r="FGC12" s="253"/>
      <c r="FGD12" s="253"/>
      <c r="FGE12" s="253"/>
      <c r="FGF12" s="253"/>
      <c r="FGG12" s="253"/>
      <c r="FGH12" s="253"/>
      <c r="FGI12" s="253"/>
      <c r="FGJ12" s="253"/>
      <c r="FGK12" s="253"/>
      <c r="FGL12" s="253"/>
      <c r="FGM12" s="253"/>
      <c r="FGN12" s="253"/>
      <c r="FGO12" s="253"/>
      <c r="FGP12" s="253"/>
      <c r="FGQ12" s="253"/>
      <c r="FGR12" s="253"/>
      <c r="FGS12" s="253"/>
      <c r="FGT12" s="253"/>
      <c r="FGU12" s="253"/>
      <c r="FGV12" s="253"/>
      <c r="FGW12" s="253"/>
      <c r="FGX12" s="253"/>
      <c r="FGY12" s="253"/>
      <c r="FGZ12" s="253"/>
      <c r="FHA12" s="253"/>
      <c r="FHB12" s="253"/>
      <c r="FHC12" s="253"/>
      <c r="FHD12" s="253"/>
      <c r="FHE12" s="253"/>
      <c r="FHF12" s="253"/>
      <c r="FHG12" s="253"/>
      <c r="FHH12" s="253"/>
      <c r="FHI12" s="253"/>
      <c r="FHJ12" s="253"/>
      <c r="FHK12" s="253"/>
      <c r="FHL12" s="253"/>
      <c r="FHM12" s="253"/>
      <c r="FHN12" s="253"/>
      <c r="FHO12" s="253"/>
      <c r="FHP12" s="253"/>
      <c r="FHQ12" s="253"/>
      <c r="FHR12" s="253"/>
      <c r="FHS12" s="253"/>
      <c r="FHT12" s="253"/>
      <c r="FHU12" s="253"/>
      <c r="FHV12" s="253"/>
      <c r="FHW12" s="253"/>
      <c r="FHX12" s="253"/>
      <c r="FHY12" s="253"/>
      <c r="FHZ12" s="253"/>
      <c r="FIA12" s="253"/>
      <c r="FIB12" s="253"/>
      <c r="FIC12" s="253"/>
      <c r="FID12" s="253"/>
      <c r="FIE12" s="253"/>
      <c r="FIF12" s="253"/>
      <c r="FIG12" s="253"/>
      <c r="FIH12" s="253"/>
      <c r="FII12" s="253"/>
      <c r="FIJ12" s="253"/>
      <c r="FIK12" s="253"/>
      <c r="FIL12" s="253"/>
      <c r="FIM12" s="253"/>
      <c r="FIN12" s="253"/>
      <c r="FIO12" s="253"/>
      <c r="FIP12" s="253"/>
      <c r="FIQ12" s="253"/>
      <c r="FIR12" s="253"/>
      <c r="FIS12" s="253"/>
      <c r="FIT12" s="253"/>
      <c r="FIU12" s="253"/>
      <c r="FIV12" s="253"/>
      <c r="FIW12" s="253"/>
      <c r="FIX12" s="253"/>
      <c r="FIY12" s="253"/>
      <c r="FIZ12" s="253"/>
      <c r="FJA12" s="253"/>
      <c r="FJB12" s="253"/>
      <c r="FJC12" s="253"/>
      <c r="FJD12" s="253"/>
      <c r="FJE12" s="253"/>
      <c r="FJF12" s="253"/>
      <c r="FJG12" s="253"/>
      <c r="FJH12" s="253"/>
      <c r="FJI12" s="253"/>
      <c r="FJJ12" s="253"/>
      <c r="FJK12" s="253"/>
      <c r="FJL12" s="253"/>
      <c r="FJM12" s="253"/>
      <c r="FJN12" s="253"/>
      <c r="FJO12" s="253"/>
      <c r="FJP12" s="253"/>
      <c r="FJQ12" s="253"/>
      <c r="FJR12" s="253"/>
      <c r="FJS12" s="253"/>
      <c r="FJT12" s="253"/>
      <c r="FJU12" s="253"/>
      <c r="FJV12" s="253"/>
      <c r="FJW12" s="253"/>
      <c r="FJX12" s="253"/>
      <c r="FJY12" s="253"/>
      <c r="FJZ12" s="253"/>
      <c r="FKA12" s="253"/>
      <c r="FKB12" s="253"/>
      <c r="FKC12" s="253"/>
      <c r="FKD12" s="253"/>
      <c r="FKE12" s="253"/>
      <c r="FKF12" s="253"/>
      <c r="FKG12" s="253"/>
      <c r="FKH12" s="253"/>
      <c r="FKI12" s="253"/>
      <c r="FKJ12" s="253"/>
      <c r="FKK12" s="253"/>
      <c r="FKL12" s="253"/>
      <c r="FKM12" s="253"/>
      <c r="FKN12" s="253"/>
      <c r="FKO12" s="253"/>
      <c r="FKP12" s="253"/>
      <c r="FKQ12" s="253"/>
      <c r="FKR12" s="253"/>
      <c r="FKS12" s="253"/>
      <c r="FKT12" s="253"/>
      <c r="FKU12" s="253"/>
      <c r="FKV12" s="253"/>
      <c r="FKW12" s="253"/>
      <c r="FKX12" s="253"/>
      <c r="FKY12" s="253"/>
      <c r="FKZ12" s="253"/>
      <c r="FLA12" s="253"/>
      <c r="FLB12" s="253"/>
      <c r="FLC12" s="253"/>
      <c r="FLD12" s="253"/>
      <c r="FLE12" s="253"/>
      <c r="FLF12" s="253"/>
      <c r="FLG12" s="253"/>
      <c r="FLH12" s="253"/>
      <c r="FLI12" s="253"/>
      <c r="FLJ12" s="253"/>
      <c r="FLK12" s="253"/>
      <c r="FLL12" s="253"/>
      <c r="FLM12" s="253"/>
      <c r="FLN12" s="253"/>
      <c r="FLO12" s="253"/>
      <c r="FLP12" s="253"/>
      <c r="FLQ12" s="253"/>
      <c r="FLR12" s="253"/>
      <c r="FLS12" s="253"/>
      <c r="FLT12" s="253"/>
      <c r="FLU12" s="253"/>
      <c r="FLV12" s="253"/>
      <c r="FLW12" s="253"/>
      <c r="FLX12" s="253"/>
      <c r="FLY12" s="253"/>
      <c r="FLZ12" s="253"/>
      <c r="FMA12" s="253"/>
      <c r="FMB12" s="253"/>
      <c r="FMC12" s="253"/>
      <c r="FMD12" s="253"/>
      <c r="FME12" s="253"/>
      <c r="FMF12" s="253"/>
      <c r="FMG12" s="253"/>
      <c r="FMH12" s="253"/>
      <c r="FMI12" s="253"/>
      <c r="FMJ12" s="253"/>
      <c r="FMK12" s="253"/>
      <c r="FML12" s="253"/>
      <c r="FMM12" s="253"/>
      <c r="FMN12" s="253"/>
      <c r="FMO12" s="253"/>
      <c r="FMP12" s="253"/>
      <c r="FMQ12" s="253"/>
      <c r="FMR12" s="253"/>
      <c r="FMS12" s="253"/>
      <c r="FMT12" s="253"/>
      <c r="FMU12" s="253"/>
      <c r="FMV12" s="253"/>
      <c r="FMW12" s="253"/>
      <c r="FMX12" s="253"/>
      <c r="FMY12" s="253"/>
      <c r="FMZ12" s="253"/>
      <c r="FNA12" s="253"/>
      <c r="FNB12" s="253"/>
      <c r="FNC12" s="253"/>
      <c r="FND12" s="253"/>
      <c r="FNE12" s="253"/>
      <c r="FNF12" s="253"/>
      <c r="FNG12" s="253"/>
      <c r="FNH12" s="253"/>
      <c r="FNI12" s="253"/>
      <c r="FNJ12" s="253"/>
      <c r="FNK12" s="253"/>
      <c r="FNL12" s="253"/>
      <c r="FNM12" s="253"/>
      <c r="FNN12" s="253"/>
      <c r="FNO12" s="253"/>
      <c r="FNP12" s="253"/>
      <c r="FNQ12" s="253"/>
      <c r="FNR12" s="253"/>
      <c r="FNS12" s="253"/>
      <c r="FNT12" s="253"/>
      <c r="FNU12" s="253"/>
      <c r="FNV12" s="253"/>
      <c r="FNW12" s="253"/>
      <c r="FNX12" s="253"/>
      <c r="FNY12" s="253"/>
      <c r="FNZ12" s="253"/>
      <c r="FOA12" s="253"/>
      <c r="FOB12" s="253"/>
      <c r="FOC12" s="253"/>
      <c r="FOD12" s="253"/>
      <c r="FOE12" s="253"/>
      <c r="FOF12" s="253"/>
      <c r="FOG12" s="253"/>
      <c r="FOH12" s="253"/>
      <c r="FOI12" s="253"/>
      <c r="FOJ12" s="253"/>
      <c r="FOK12" s="253"/>
      <c r="FOL12" s="253"/>
      <c r="FOM12" s="253"/>
      <c r="FON12" s="253"/>
      <c r="FOO12" s="253"/>
      <c r="FOP12" s="253"/>
      <c r="FOQ12" s="253"/>
      <c r="FOR12" s="253"/>
      <c r="FOS12" s="253"/>
      <c r="FOT12" s="253"/>
      <c r="FOU12" s="253"/>
      <c r="FOV12" s="253"/>
      <c r="FOW12" s="253"/>
      <c r="FOX12" s="253"/>
      <c r="FOY12" s="253"/>
      <c r="FOZ12" s="253"/>
      <c r="FPA12" s="253"/>
      <c r="FPB12" s="253"/>
      <c r="FPC12" s="253"/>
      <c r="FPD12" s="253"/>
      <c r="FPE12" s="253"/>
      <c r="FPF12" s="253"/>
      <c r="FPG12" s="253"/>
      <c r="FPH12" s="253"/>
      <c r="FPI12" s="253"/>
      <c r="FPJ12" s="253"/>
      <c r="FPK12" s="253"/>
      <c r="FPL12" s="253"/>
      <c r="FPM12" s="253"/>
      <c r="FPN12" s="253"/>
      <c r="FPO12" s="253"/>
      <c r="FPP12" s="253"/>
      <c r="FPQ12" s="253"/>
      <c r="FPR12" s="253"/>
      <c r="FPS12" s="253"/>
      <c r="FPT12" s="253"/>
      <c r="FPU12" s="253"/>
      <c r="FPV12" s="253"/>
      <c r="FPW12" s="253"/>
      <c r="FPX12" s="253"/>
      <c r="FPY12" s="253"/>
      <c r="FPZ12" s="253"/>
      <c r="FQA12" s="253"/>
      <c r="FQB12" s="253"/>
      <c r="FQC12" s="253"/>
      <c r="FQD12" s="253"/>
      <c r="FQE12" s="253"/>
      <c r="FQF12" s="253"/>
      <c r="FQG12" s="253"/>
      <c r="FQH12" s="253"/>
      <c r="FQI12" s="253"/>
      <c r="FQJ12" s="253"/>
      <c r="FQK12" s="253"/>
      <c r="FQL12" s="253"/>
      <c r="FQM12" s="253"/>
      <c r="FQN12" s="253"/>
      <c r="FQO12" s="253"/>
      <c r="FQP12" s="253"/>
      <c r="FQQ12" s="253"/>
      <c r="FQR12" s="253"/>
      <c r="FQS12" s="253"/>
      <c r="FQT12" s="253"/>
      <c r="FQU12" s="253"/>
      <c r="FQV12" s="253"/>
      <c r="FQW12" s="253"/>
      <c r="FQX12" s="253"/>
      <c r="FQY12" s="253"/>
      <c r="FQZ12" s="253"/>
      <c r="FRA12" s="253"/>
      <c r="FRB12" s="253"/>
      <c r="FRC12" s="253"/>
      <c r="FRD12" s="253"/>
      <c r="FRE12" s="253"/>
      <c r="FRF12" s="253"/>
      <c r="FRG12" s="253"/>
      <c r="FRH12" s="253"/>
      <c r="FRI12" s="253"/>
      <c r="FRJ12" s="253"/>
      <c r="FRK12" s="253"/>
      <c r="FRL12" s="253"/>
      <c r="FRM12" s="253"/>
      <c r="FRN12" s="253"/>
      <c r="FRO12" s="253"/>
      <c r="FRP12" s="253"/>
      <c r="FRQ12" s="253"/>
      <c r="FRR12" s="253"/>
      <c r="FRS12" s="253"/>
      <c r="FRT12" s="253"/>
      <c r="FRU12" s="253"/>
      <c r="FRV12" s="253"/>
      <c r="FRW12" s="253"/>
      <c r="FRX12" s="253"/>
      <c r="FRY12" s="253"/>
      <c r="FRZ12" s="253"/>
      <c r="FSA12" s="253"/>
      <c r="FSB12" s="253"/>
      <c r="FSC12" s="253"/>
      <c r="FSD12" s="253"/>
      <c r="FSE12" s="253"/>
      <c r="FSF12" s="253"/>
      <c r="FSG12" s="253"/>
      <c r="FSH12" s="253"/>
      <c r="FSI12" s="253"/>
      <c r="FSJ12" s="253"/>
      <c r="FSK12" s="253"/>
      <c r="FSL12" s="253"/>
      <c r="FSM12" s="253"/>
      <c r="FSN12" s="253"/>
      <c r="FSO12" s="253"/>
      <c r="FSP12" s="253"/>
      <c r="FSQ12" s="253"/>
      <c r="FSR12" s="253"/>
      <c r="FSS12" s="253"/>
      <c r="FST12" s="253"/>
      <c r="FSU12" s="253"/>
      <c r="FSV12" s="253"/>
      <c r="FSW12" s="253"/>
      <c r="FSX12" s="253"/>
      <c r="FSY12" s="253"/>
      <c r="FSZ12" s="253"/>
      <c r="FTA12" s="253"/>
      <c r="FTB12" s="253"/>
      <c r="FTC12" s="253"/>
      <c r="FTD12" s="253"/>
      <c r="FTE12" s="253"/>
      <c r="FTF12" s="253"/>
      <c r="FTG12" s="253"/>
      <c r="FTH12" s="253"/>
      <c r="FTI12" s="253"/>
      <c r="FTJ12" s="253"/>
      <c r="FTK12" s="253"/>
      <c r="FTL12" s="253"/>
      <c r="FTM12" s="253"/>
      <c r="FTN12" s="253"/>
      <c r="FTO12" s="253"/>
      <c r="FTP12" s="253"/>
      <c r="FTQ12" s="253"/>
      <c r="FTR12" s="253"/>
      <c r="FTS12" s="253"/>
      <c r="FTT12" s="253"/>
      <c r="FTU12" s="253"/>
      <c r="FTV12" s="253"/>
      <c r="FTW12" s="253"/>
      <c r="FTX12" s="253"/>
      <c r="FTY12" s="253"/>
      <c r="FTZ12" s="253"/>
      <c r="FUA12" s="253"/>
      <c r="FUB12" s="253"/>
      <c r="FUC12" s="253"/>
      <c r="FUD12" s="253"/>
      <c r="FUE12" s="253"/>
      <c r="FUF12" s="253"/>
      <c r="FUG12" s="253"/>
      <c r="FUH12" s="253"/>
      <c r="FUI12" s="253"/>
      <c r="FUJ12" s="253"/>
      <c r="FUK12" s="253"/>
      <c r="FUL12" s="253"/>
      <c r="FUM12" s="253"/>
      <c r="FUN12" s="253"/>
      <c r="FUO12" s="253"/>
      <c r="FUP12" s="253"/>
      <c r="FUQ12" s="253"/>
      <c r="FUR12" s="253"/>
      <c r="FUS12" s="253"/>
      <c r="FUT12" s="253"/>
      <c r="FUU12" s="253"/>
      <c r="FUV12" s="253"/>
      <c r="FUW12" s="253"/>
      <c r="FUX12" s="253"/>
      <c r="FUY12" s="253"/>
      <c r="FUZ12" s="253"/>
      <c r="FVA12" s="253"/>
      <c r="FVB12" s="253"/>
      <c r="FVC12" s="253"/>
      <c r="FVD12" s="253"/>
      <c r="FVE12" s="253"/>
      <c r="FVF12" s="253"/>
      <c r="FVG12" s="253"/>
      <c r="FVH12" s="253"/>
      <c r="FVI12" s="253"/>
      <c r="FVJ12" s="253"/>
      <c r="FVK12" s="253"/>
      <c r="FVL12" s="253"/>
      <c r="FVM12" s="253"/>
      <c r="FVN12" s="253"/>
      <c r="FVO12" s="253"/>
      <c r="FVP12" s="253"/>
      <c r="FVQ12" s="253"/>
      <c r="FVR12" s="253"/>
      <c r="FVS12" s="253"/>
      <c r="FVT12" s="253"/>
      <c r="FVU12" s="253"/>
      <c r="FVV12" s="253"/>
      <c r="FVW12" s="253"/>
      <c r="FVX12" s="253"/>
      <c r="FVY12" s="253"/>
      <c r="FVZ12" s="253"/>
      <c r="FWA12" s="253"/>
      <c r="FWB12" s="253"/>
      <c r="FWC12" s="253"/>
      <c r="FWD12" s="253"/>
      <c r="FWE12" s="253"/>
      <c r="FWF12" s="253"/>
      <c r="FWG12" s="253"/>
      <c r="FWH12" s="253"/>
      <c r="FWI12" s="253"/>
      <c r="FWJ12" s="253"/>
      <c r="FWK12" s="253"/>
      <c r="FWL12" s="253"/>
      <c r="FWM12" s="253"/>
      <c r="FWN12" s="253"/>
      <c r="FWO12" s="253"/>
      <c r="FWP12" s="253"/>
      <c r="FWQ12" s="253"/>
      <c r="FWR12" s="253"/>
      <c r="FWS12" s="253"/>
      <c r="FWT12" s="253"/>
      <c r="FWU12" s="253"/>
      <c r="FWV12" s="253"/>
      <c r="FWW12" s="253"/>
      <c r="FWX12" s="253"/>
      <c r="FWY12" s="253"/>
      <c r="FWZ12" s="253"/>
      <c r="FXA12" s="253"/>
      <c r="FXB12" s="253"/>
      <c r="FXC12" s="253"/>
      <c r="FXD12" s="253"/>
      <c r="FXE12" s="253"/>
      <c r="FXF12" s="253"/>
      <c r="FXG12" s="253"/>
      <c r="FXH12" s="253"/>
      <c r="FXI12" s="253"/>
      <c r="FXJ12" s="253"/>
      <c r="FXK12" s="253"/>
      <c r="FXL12" s="253"/>
      <c r="FXM12" s="253"/>
      <c r="FXN12" s="253"/>
      <c r="FXO12" s="253"/>
      <c r="FXP12" s="253"/>
      <c r="FXQ12" s="253"/>
      <c r="FXR12" s="253"/>
      <c r="FXS12" s="253"/>
      <c r="FXT12" s="253"/>
      <c r="FXU12" s="253"/>
      <c r="FXV12" s="253"/>
      <c r="FXW12" s="253"/>
      <c r="FXX12" s="253"/>
      <c r="FXY12" s="253"/>
      <c r="FXZ12" s="253"/>
      <c r="FYA12" s="253"/>
      <c r="FYB12" s="253"/>
      <c r="FYC12" s="253"/>
      <c r="FYD12" s="253"/>
      <c r="FYE12" s="253"/>
      <c r="FYF12" s="253"/>
      <c r="FYG12" s="253"/>
      <c r="FYH12" s="253"/>
      <c r="FYI12" s="253"/>
      <c r="FYJ12" s="253"/>
      <c r="FYK12" s="253"/>
      <c r="FYL12" s="253"/>
      <c r="FYM12" s="253"/>
      <c r="FYN12" s="253"/>
      <c r="FYO12" s="253"/>
      <c r="FYP12" s="253"/>
      <c r="FYQ12" s="253"/>
      <c r="FYR12" s="253"/>
      <c r="FYS12" s="253"/>
      <c r="FYT12" s="253"/>
      <c r="FYU12" s="253"/>
      <c r="FYV12" s="253"/>
      <c r="FYW12" s="253"/>
      <c r="FYX12" s="253"/>
      <c r="FYY12" s="253"/>
      <c r="FYZ12" s="253"/>
      <c r="FZA12" s="253"/>
      <c r="FZB12" s="253"/>
      <c r="FZC12" s="253"/>
      <c r="FZD12" s="253"/>
      <c r="FZE12" s="253"/>
      <c r="FZF12" s="253"/>
      <c r="FZG12" s="253"/>
      <c r="FZH12" s="253"/>
      <c r="FZI12" s="253"/>
      <c r="FZJ12" s="253"/>
      <c r="FZK12" s="253"/>
      <c r="FZL12" s="253"/>
      <c r="FZM12" s="253"/>
      <c r="FZN12" s="253"/>
      <c r="FZO12" s="253"/>
      <c r="FZP12" s="253"/>
      <c r="FZQ12" s="253"/>
      <c r="FZR12" s="253"/>
      <c r="FZS12" s="253"/>
      <c r="FZT12" s="253"/>
      <c r="FZU12" s="253"/>
      <c r="FZV12" s="253"/>
      <c r="FZW12" s="253"/>
      <c r="FZX12" s="253"/>
      <c r="FZY12" s="253"/>
      <c r="FZZ12" s="253"/>
      <c r="GAA12" s="253"/>
      <c r="GAB12" s="253"/>
      <c r="GAC12" s="253"/>
      <c r="GAD12" s="253"/>
      <c r="GAE12" s="253"/>
      <c r="GAF12" s="253"/>
      <c r="GAG12" s="253"/>
      <c r="GAH12" s="253"/>
      <c r="GAI12" s="253"/>
      <c r="GAJ12" s="253"/>
      <c r="GAK12" s="253"/>
      <c r="GAL12" s="253"/>
      <c r="GAM12" s="253"/>
      <c r="GAN12" s="253"/>
      <c r="GAO12" s="253"/>
      <c r="GAP12" s="253"/>
      <c r="GAQ12" s="253"/>
      <c r="GAR12" s="253"/>
      <c r="GAS12" s="253"/>
      <c r="GAT12" s="253"/>
      <c r="GAU12" s="253"/>
      <c r="GAV12" s="253"/>
      <c r="GAW12" s="253"/>
      <c r="GAX12" s="253"/>
      <c r="GAY12" s="253"/>
      <c r="GAZ12" s="253"/>
      <c r="GBA12" s="253"/>
      <c r="GBB12" s="253"/>
      <c r="GBC12" s="253"/>
      <c r="GBD12" s="253"/>
      <c r="GBE12" s="253"/>
      <c r="GBF12" s="253"/>
      <c r="GBG12" s="253"/>
      <c r="GBH12" s="253"/>
      <c r="GBI12" s="253"/>
      <c r="GBJ12" s="253"/>
      <c r="GBK12" s="253"/>
      <c r="GBL12" s="253"/>
      <c r="GBM12" s="253"/>
      <c r="GBN12" s="253"/>
      <c r="GBO12" s="253"/>
      <c r="GBP12" s="253"/>
      <c r="GBQ12" s="253"/>
      <c r="GBR12" s="253"/>
      <c r="GBS12" s="253"/>
      <c r="GBT12" s="253"/>
      <c r="GBU12" s="253"/>
      <c r="GBV12" s="253"/>
      <c r="GBW12" s="253"/>
      <c r="GBX12" s="253"/>
      <c r="GBY12" s="253"/>
      <c r="GBZ12" s="253"/>
      <c r="GCA12" s="253"/>
      <c r="GCB12" s="253"/>
      <c r="GCC12" s="253"/>
      <c r="GCD12" s="253"/>
      <c r="GCE12" s="253"/>
      <c r="GCF12" s="253"/>
      <c r="GCG12" s="253"/>
      <c r="GCH12" s="253"/>
      <c r="GCI12" s="253"/>
      <c r="GCJ12" s="253"/>
      <c r="GCK12" s="253"/>
      <c r="GCL12" s="253"/>
      <c r="GCM12" s="253"/>
      <c r="GCN12" s="253"/>
      <c r="GCO12" s="253"/>
      <c r="GCP12" s="253"/>
      <c r="GCQ12" s="253"/>
      <c r="GCR12" s="253"/>
      <c r="GCS12" s="253"/>
      <c r="GCT12" s="253"/>
      <c r="GCU12" s="253"/>
      <c r="GCV12" s="253"/>
      <c r="GCW12" s="253"/>
      <c r="GCX12" s="253"/>
      <c r="GCY12" s="253"/>
      <c r="GCZ12" s="253"/>
      <c r="GDA12" s="253"/>
      <c r="GDB12" s="253"/>
      <c r="GDC12" s="253"/>
      <c r="GDD12" s="253"/>
      <c r="GDE12" s="253"/>
      <c r="GDF12" s="253"/>
      <c r="GDG12" s="253"/>
      <c r="GDH12" s="253"/>
      <c r="GDI12" s="253"/>
      <c r="GDJ12" s="253"/>
      <c r="GDK12" s="253"/>
      <c r="GDL12" s="253"/>
      <c r="GDM12" s="253"/>
      <c r="GDN12" s="253"/>
      <c r="GDO12" s="253"/>
      <c r="GDP12" s="253"/>
      <c r="GDQ12" s="253"/>
      <c r="GDR12" s="253"/>
      <c r="GDS12" s="253"/>
      <c r="GDT12" s="253"/>
      <c r="GDU12" s="253"/>
      <c r="GDV12" s="253"/>
      <c r="GDW12" s="253"/>
      <c r="GDX12" s="253"/>
      <c r="GDY12" s="253"/>
      <c r="GDZ12" s="253"/>
      <c r="GEA12" s="253"/>
      <c r="GEB12" s="253"/>
      <c r="GEC12" s="253"/>
      <c r="GED12" s="253"/>
      <c r="GEE12" s="253"/>
      <c r="GEF12" s="253"/>
      <c r="GEG12" s="253"/>
      <c r="GEH12" s="253"/>
      <c r="GEI12" s="253"/>
      <c r="GEJ12" s="253"/>
      <c r="GEK12" s="253"/>
      <c r="GEL12" s="253"/>
      <c r="GEM12" s="253"/>
      <c r="GEN12" s="253"/>
      <c r="GEO12" s="253"/>
      <c r="GEP12" s="253"/>
      <c r="GEQ12" s="253"/>
      <c r="GER12" s="253"/>
      <c r="GES12" s="253"/>
      <c r="GET12" s="253"/>
      <c r="GEU12" s="253"/>
      <c r="GEV12" s="253"/>
      <c r="GEW12" s="253"/>
      <c r="GEX12" s="253"/>
      <c r="GEY12" s="253"/>
      <c r="GEZ12" s="253"/>
      <c r="GFA12" s="253"/>
      <c r="GFB12" s="253"/>
      <c r="GFC12" s="253"/>
      <c r="GFD12" s="253"/>
      <c r="GFE12" s="253"/>
      <c r="GFF12" s="253"/>
      <c r="GFG12" s="253"/>
      <c r="GFH12" s="253"/>
      <c r="GFI12" s="253"/>
      <c r="GFJ12" s="253"/>
      <c r="GFK12" s="253"/>
      <c r="GFL12" s="253"/>
      <c r="GFM12" s="253"/>
      <c r="GFN12" s="253"/>
      <c r="GFO12" s="253"/>
      <c r="GFP12" s="253"/>
      <c r="GFQ12" s="253"/>
      <c r="GFR12" s="253"/>
      <c r="GFS12" s="253"/>
      <c r="GFT12" s="253"/>
      <c r="GFU12" s="253"/>
      <c r="GFV12" s="253"/>
      <c r="GFW12" s="253"/>
      <c r="GFX12" s="253"/>
      <c r="GFY12" s="253"/>
      <c r="GFZ12" s="253"/>
      <c r="GGA12" s="253"/>
      <c r="GGB12" s="253"/>
      <c r="GGC12" s="253"/>
      <c r="GGD12" s="253"/>
      <c r="GGE12" s="253"/>
      <c r="GGF12" s="253"/>
      <c r="GGG12" s="253"/>
      <c r="GGH12" s="253"/>
      <c r="GGI12" s="253"/>
      <c r="GGJ12" s="253"/>
      <c r="GGK12" s="253"/>
      <c r="GGL12" s="253"/>
      <c r="GGM12" s="253"/>
      <c r="GGN12" s="253"/>
      <c r="GGO12" s="253"/>
      <c r="GGP12" s="253"/>
      <c r="GGQ12" s="253"/>
      <c r="GGR12" s="253"/>
      <c r="GGS12" s="253"/>
      <c r="GGT12" s="253"/>
      <c r="GGU12" s="253"/>
      <c r="GGV12" s="253"/>
      <c r="GGW12" s="253"/>
      <c r="GGX12" s="253"/>
      <c r="GGY12" s="253"/>
      <c r="GGZ12" s="253"/>
      <c r="GHA12" s="253"/>
      <c r="GHB12" s="253"/>
      <c r="GHC12" s="253"/>
      <c r="GHD12" s="253"/>
      <c r="GHE12" s="253"/>
      <c r="GHF12" s="253"/>
      <c r="GHG12" s="253"/>
      <c r="GHH12" s="253"/>
      <c r="GHI12" s="253"/>
      <c r="GHJ12" s="253"/>
      <c r="GHK12" s="253"/>
      <c r="GHL12" s="253"/>
      <c r="GHM12" s="253"/>
      <c r="GHN12" s="253"/>
      <c r="GHO12" s="253"/>
      <c r="GHP12" s="253"/>
      <c r="GHQ12" s="253"/>
      <c r="GHR12" s="253"/>
      <c r="GHS12" s="253"/>
      <c r="GHT12" s="253"/>
      <c r="GHU12" s="253"/>
      <c r="GHV12" s="253"/>
      <c r="GHW12" s="253"/>
      <c r="GHX12" s="253"/>
      <c r="GHY12" s="253"/>
      <c r="GHZ12" s="253"/>
      <c r="GIA12" s="253"/>
      <c r="GIB12" s="253"/>
      <c r="GIC12" s="253"/>
      <c r="GID12" s="253"/>
      <c r="GIE12" s="253"/>
      <c r="GIF12" s="253"/>
      <c r="GIG12" s="253"/>
      <c r="GIH12" s="253"/>
      <c r="GII12" s="253"/>
      <c r="GIJ12" s="253"/>
      <c r="GIK12" s="253"/>
      <c r="GIL12" s="253"/>
      <c r="GIM12" s="253"/>
      <c r="GIN12" s="253"/>
      <c r="GIO12" s="253"/>
      <c r="GIP12" s="253"/>
      <c r="GIQ12" s="253"/>
      <c r="GIR12" s="253"/>
      <c r="GIS12" s="253"/>
      <c r="GIT12" s="253"/>
      <c r="GIU12" s="253"/>
      <c r="GIV12" s="253"/>
      <c r="GIW12" s="253"/>
      <c r="GIX12" s="253"/>
      <c r="GIY12" s="253"/>
      <c r="GIZ12" s="253"/>
      <c r="GJA12" s="253"/>
      <c r="GJB12" s="253"/>
      <c r="GJC12" s="253"/>
      <c r="GJD12" s="253"/>
      <c r="GJE12" s="253"/>
      <c r="GJF12" s="253"/>
      <c r="GJG12" s="253"/>
      <c r="GJH12" s="253"/>
      <c r="GJI12" s="253"/>
      <c r="GJJ12" s="253"/>
      <c r="GJK12" s="253"/>
      <c r="GJL12" s="253"/>
      <c r="GJM12" s="253"/>
      <c r="GJN12" s="253"/>
      <c r="GJO12" s="253"/>
      <c r="GJP12" s="253"/>
      <c r="GJQ12" s="253"/>
      <c r="GJR12" s="253"/>
      <c r="GJS12" s="253"/>
      <c r="GJT12" s="253"/>
      <c r="GJU12" s="253"/>
      <c r="GJV12" s="253"/>
      <c r="GJW12" s="253"/>
      <c r="GJX12" s="253"/>
      <c r="GJY12" s="253"/>
      <c r="GJZ12" s="253"/>
      <c r="GKA12" s="253"/>
      <c r="GKB12" s="253"/>
      <c r="GKC12" s="253"/>
      <c r="GKD12" s="253"/>
      <c r="GKE12" s="253"/>
      <c r="GKF12" s="253"/>
      <c r="GKG12" s="253"/>
      <c r="GKH12" s="253"/>
      <c r="GKI12" s="253"/>
      <c r="GKJ12" s="253"/>
      <c r="GKK12" s="253"/>
      <c r="GKL12" s="253"/>
      <c r="GKM12" s="253"/>
      <c r="GKN12" s="253"/>
      <c r="GKO12" s="253"/>
      <c r="GKP12" s="253"/>
      <c r="GKQ12" s="253"/>
      <c r="GKR12" s="253"/>
      <c r="GKS12" s="253"/>
      <c r="GKT12" s="253"/>
      <c r="GKU12" s="253"/>
      <c r="GKV12" s="253"/>
      <c r="GKW12" s="253"/>
      <c r="GKX12" s="253"/>
      <c r="GKY12" s="253"/>
      <c r="GKZ12" s="253"/>
      <c r="GLA12" s="253"/>
      <c r="GLB12" s="253"/>
      <c r="GLC12" s="253"/>
      <c r="GLD12" s="253"/>
      <c r="GLE12" s="253"/>
      <c r="GLF12" s="253"/>
      <c r="GLG12" s="253"/>
      <c r="GLH12" s="253"/>
      <c r="GLI12" s="253"/>
      <c r="GLJ12" s="253"/>
      <c r="GLK12" s="253"/>
      <c r="GLL12" s="253"/>
      <c r="GLM12" s="253"/>
      <c r="GLN12" s="253"/>
      <c r="GLO12" s="253"/>
      <c r="GLP12" s="253"/>
      <c r="GLQ12" s="253"/>
      <c r="GLR12" s="253"/>
      <c r="GLS12" s="253"/>
      <c r="GLT12" s="253"/>
      <c r="GLU12" s="253"/>
      <c r="GLV12" s="253"/>
      <c r="GLW12" s="253"/>
      <c r="GLX12" s="253"/>
      <c r="GLY12" s="253"/>
      <c r="GLZ12" s="253"/>
      <c r="GMA12" s="253"/>
      <c r="GMB12" s="253"/>
      <c r="GMC12" s="253"/>
      <c r="GMD12" s="253"/>
      <c r="GME12" s="253"/>
      <c r="GMF12" s="253"/>
      <c r="GMG12" s="253"/>
      <c r="GMH12" s="253"/>
      <c r="GMI12" s="253"/>
      <c r="GMJ12" s="253"/>
      <c r="GMK12" s="253"/>
      <c r="GML12" s="253"/>
      <c r="GMM12" s="253"/>
      <c r="GMN12" s="253"/>
      <c r="GMO12" s="253"/>
      <c r="GMP12" s="253"/>
      <c r="GMQ12" s="253"/>
      <c r="GMR12" s="253"/>
      <c r="GMS12" s="253"/>
      <c r="GMT12" s="253"/>
      <c r="GMU12" s="253"/>
      <c r="GMV12" s="253"/>
      <c r="GMW12" s="253"/>
      <c r="GMX12" s="253"/>
      <c r="GMY12" s="253"/>
      <c r="GMZ12" s="253"/>
      <c r="GNA12" s="253"/>
      <c r="GNB12" s="253"/>
      <c r="GNC12" s="253"/>
      <c r="GND12" s="253"/>
      <c r="GNE12" s="253"/>
      <c r="GNF12" s="253"/>
      <c r="GNG12" s="253"/>
      <c r="GNH12" s="253"/>
      <c r="GNI12" s="253"/>
      <c r="GNJ12" s="253"/>
      <c r="GNK12" s="253"/>
      <c r="GNL12" s="253"/>
      <c r="GNM12" s="253"/>
      <c r="GNN12" s="253"/>
      <c r="GNO12" s="253"/>
      <c r="GNP12" s="253"/>
      <c r="GNQ12" s="253"/>
      <c r="GNR12" s="253"/>
      <c r="GNS12" s="253"/>
      <c r="GNT12" s="253"/>
      <c r="GNU12" s="253"/>
      <c r="GNV12" s="253"/>
      <c r="GNW12" s="253"/>
      <c r="GNX12" s="253"/>
      <c r="GNY12" s="253"/>
      <c r="GNZ12" s="253"/>
      <c r="GOA12" s="253"/>
      <c r="GOB12" s="253"/>
      <c r="GOC12" s="253"/>
      <c r="GOD12" s="253"/>
      <c r="GOE12" s="253"/>
      <c r="GOF12" s="253"/>
      <c r="GOG12" s="253"/>
      <c r="GOH12" s="253"/>
      <c r="GOI12" s="253"/>
      <c r="GOJ12" s="253"/>
      <c r="GOK12" s="253"/>
      <c r="GOL12" s="253"/>
      <c r="GOM12" s="253"/>
      <c r="GON12" s="253"/>
      <c r="GOO12" s="253"/>
      <c r="GOP12" s="253"/>
      <c r="GOQ12" s="253"/>
      <c r="GOR12" s="253"/>
      <c r="GOS12" s="253"/>
      <c r="GOT12" s="253"/>
      <c r="GOU12" s="253"/>
      <c r="GOV12" s="253"/>
      <c r="GOW12" s="253"/>
      <c r="GOX12" s="253"/>
      <c r="GOY12" s="253"/>
      <c r="GOZ12" s="253"/>
      <c r="GPA12" s="253"/>
      <c r="GPB12" s="253"/>
      <c r="GPC12" s="253"/>
      <c r="GPD12" s="253"/>
      <c r="GPE12" s="253"/>
      <c r="GPF12" s="253"/>
      <c r="GPG12" s="253"/>
      <c r="GPH12" s="253"/>
      <c r="GPI12" s="253"/>
      <c r="GPJ12" s="253"/>
      <c r="GPK12" s="253"/>
      <c r="GPL12" s="253"/>
      <c r="GPM12" s="253"/>
      <c r="GPN12" s="253"/>
      <c r="GPO12" s="253"/>
      <c r="GPP12" s="253"/>
      <c r="GPQ12" s="253"/>
      <c r="GPR12" s="253"/>
      <c r="GPS12" s="253"/>
      <c r="GPT12" s="253"/>
      <c r="GPU12" s="253"/>
      <c r="GPV12" s="253"/>
      <c r="GPW12" s="253"/>
      <c r="GPX12" s="253"/>
      <c r="GPY12" s="253"/>
      <c r="GPZ12" s="253"/>
      <c r="GQA12" s="253"/>
      <c r="GQB12" s="253"/>
      <c r="GQC12" s="253"/>
      <c r="GQD12" s="253"/>
      <c r="GQE12" s="253"/>
      <c r="GQF12" s="253"/>
      <c r="GQG12" s="253"/>
      <c r="GQH12" s="253"/>
      <c r="GQI12" s="253"/>
      <c r="GQJ12" s="253"/>
      <c r="GQK12" s="253"/>
      <c r="GQL12" s="253"/>
      <c r="GQM12" s="253"/>
      <c r="GQN12" s="253"/>
      <c r="GQO12" s="253"/>
      <c r="GQP12" s="253"/>
      <c r="GQQ12" s="253"/>
      <c r="GQR12" s="253"/>
      <c r="GQS12" s="253"/>
      <c r="GQT12" s="253"/>
      <c r="GQU12" s="253"/>
      <c r="GQV12" s="253"/>
      <c r="GQW12" s="253"/>
      <c r="GQX12" s="253"/>
      <c r="GQY12" s="253"/>
      <c r="GQZ12" s="253"/>
      <c r="GRA12" s="253"/>
      <c r="GRB12" s="253"/>
      <c r="GRC12" s="253"/>
      <c r="GRD12" s="253"/>
      <c r="GRE12" s="253"/>
      <c r="GRF12" s="253"/>
      <c r="GRG12" s="253"/>
      <c r="GRH12" s="253"/>
      <c r="GRI12" s="253"/>
      <c r="GRJ12" s="253"/>
      <c r="GRK12" s="253"/>
      <c r="GRL12" s="253"/>
      <c r="GRM12" s="253"/>
      <c r="GRN12" s="253"/>
      <c r="GRO12" s="253"/>
      <c r="GRP12" s="253"/>
      <c r="GRQ12" s="253"/>
      <c r="GRR12" s="253"/>
      <c r="GRS12" s="253"/>
      <c r="GRT12" s="253"/>
      <c r="GRU12" s="253"/>
      <c r="GRV12" s="253"/>
      <c r="GRW12" s="253"/>
      <c r="GRX12" s="253"/>
      <c r="GRY12" s="253"/>
      <c r="GRZ12" s="253"/>
      <c r="GSA12" s="253"/>
      <c r="GSB12" s="253"/>
      <c r="GSC12" s="253"/>
      <c r="GSD12" s="253"/>
      <c r="GSE12" s="253"/>
      <c r="GSF12" s="253"/>
      <c r="GSG12" s="253"/>
      <c r="GSH12" s="253"/>
      <c r="GSI12" s="253"/>
      <c r="GSJ12" s="253"/>
      <c r="GSK12" s="253"/>
      <c r="GSL12" s="253"/>
      <c r="GSM12" s="253"/>
      <c r="GSN12" s="253"/>
      <c r="GSO12" s="253"/>
      <c r="GSP12" s="253"/>
      <c r="GSQ12" s="253"/>
      <c r="GSR12" s="253"/>
      <c r="GSS12" s="253"/>
      <c r="GST12" s="253"/>
      <c r="GSU12" s="253"/>
      <c r="GSV12" s="253"/>
      <c r="GSW12" s="253"/>
      <c r="GSX12" s="253"/>
      <c r="GSY12" s="253"/>
      <c r="GSZ12" s="253"/>
      <c r="GTA12" s="253"/>
      <c r="GTB12" s="253"/>
      <c r="GTC12" s="253"/>
      <c r="GTD12" s="253"/>
      <c r="GTE12" s="253"/>
      <c r="GTF12" s="253"/>
      <c r="GTG12" s="253"/>
      <c r="GTH12" s="253"/>
      <c r="GTI12" s="253"/>
      <c r="GTJ12" s="253"/>
      <c r="GTK12" s="253"/>
      <c r="GTL12" s="253"/>
      <c r="GTM12" s="253"/>
      <c r="GTN12" s="253"/>
      <c r="GTO12" s="253"/>
      <c r="GTP12" s="253"/>
      <c r="GTQ12" s="253"/>
      <c r="GTR12" s="253"/>
      <c r="GTS12" s="253"/>
      <c r="GTT12" s="253"/>
      <c r="GTU12" s="253"/>
      <c r="GTV12" s="253"/>
      <c r="GTW12" s="253"/>
      <c r="GTX12" s="253"/>
      <c r="GTY12" s="253"/>
      <c r="GTZ12" s="253"/>
      <c r="GUA12" s="253"/>
      <c r="GUB12" s="253"/>
      <c r="GUC12" s="253"/>
      <c r="GUD12" s="253"/>
      <c r="GUE12" s="253"/>
      <c r="GUF12" s="253"/>
      <c r="GUG12" s="253"/>
      <c r="GUH12" s="253"/>
      <c r="GUI12" s="253"/>
      <c r="GUJ12" s="253"/>
      <c r="GUK12" s="253"/>
      <c r="GUL12" s="253"/>
      <c r="GUM12" s="253"/>
      <c r="GUN12" s="253"/>
      <c r="GUO12" s="253"/>
      <c r="GUP12" s="253"/>
      <c r="GUQ12" s="253"/>
      <c r="GUR12" s="253"/>
      <c r="GUS12" s="253"/>
      <c r="GUT12" s="253"/>
      <c r="GUU12" s="253"/>
      <c r="GUV12" s="253"/>
      <c r="GUW12" s="253"/>
      <c r="GUX12" s="253"/>
      <c r="GUY12" s="253"/>
      <c r="GUZ12" s="253"/>
      <c r="GVA12" s="253"/>
      <c r="GVB12" s="253"/>
      <c r="GVC12" s="253"/>
      <c r="GVD12" s="253"/>
      <c r="GVE12" s="253"/>
      <c r="GVF12" s="253"/>
      <c r="GVG12" s="253"/>
      <c r="GVH12" s="253"/>
      <c r="GVI12" s="253"/>
      <c r="GVJ12" s="253"/>
      <c r="GVK12" s="253"/>
      <c r="GVL12" s="253"/>
      <c r="GVM12" s="253"/>
      <c r="GVN12" s="253"/>
      <c r="GVO12" s="253"/>
      <c r="GVP12" s="253"/>
      <c r="GVQ12" s="253"/>
      <c r="GVR12" s="253"/>
      <c r="GVS12" s="253"/>
      <c r="GVT12" s="253"/>
      <c r="GVU12" s="253"/>
      <c r="GVV12" s="253"/>
      <c r="GVW12" s="253"/>
      <c r="GVX12" s="253"/>
      <c r="GVY12" s="253"/>
      <c r="GVZ12" s="253"/>
      <c r="GWA12" s="253"/>
      <c r="GWB12" s="253"/>
      <c r="GWC12" s="253"/>
      <c r="GWD12" s="253"/>
      <c r="GWE12" s="253"/>
      <c r="GWF12" s="253"/>
      <c r="GWG12" s="253"/>
      <c r="GWH12" s="253"/>
      <c r="GWI12" s="253"/>
      <c r="GWJ12" s="253"/>
      <c r="GWK12" s="253"/>
      <c r="GWL12" s="253"/>
      <c r="GWM12" s="253"/>
      <c r="GWN12" s="253"/>
      <c r="GWO12" s="253"/>
      <c r="GWP12" s="253"/>
      <c r="GWQ12" s="253"/>
      <c r="GWR12" s="253"/>
      <c r="GWS12" s="253"/>
      <c r="GWT12" s="253"/>
      <c r="GWU12" s="253"/>
      <c r="GWV12" s="253"/>
      <c r="GWW12" s="253"/>
      <c r="GWX12" s="253"/>
      <c r="GWY12" s="253"/>
      <c r="GWZ12" s="253"/>
      <c r="GXA12" s="253"/>
      <c r="GXB12" s="253"/>
      <c r="GXC12" s="253"/>
      <c r="GXD12" s="253"/>
      <c r="GXE12" s="253"/>
      <c r="GXF12" s="253"/>
      <c r="GXG12" s="253"/>
      <c r="GXH12" s="253"/>
      <c r="GXI12" s="253"/>
      <c r="GXJ12" s="253"/>
      <c r="GXK12" s="253"/>
      <c r="GXL12" s="253"/>
      <c r="GXM12" s="253"/>
      <c r="GXN12" s="253"/>
      <c r="GXO12" s="253"/>
      <c r="GXP12" s="253"/>
      <c r="GXQ12" s="253"/>
      <c r="GXR12" s="253"/>
      <c r="GXS12" s="253"/>
      <c r="GXT12" s="253"/>
      <c r="GXU12" s="253"/>
      <c r="GXV12" s="253"/>
      <c r="GXW12" s="253"/>
      <c r="GXX12" s="253"/>
      <c r="GXY12" s="253"/>
      <c r="GXZ12" s="253"/>
      <c r="GYA12" s="253"/>
      <c r="GYB12" s="253"/>
      <c r="GYC12" s="253"/>
      <c r="GYD12" s="253"/>
      <c r="GYE12" s="253"/>
      <c r="GYF12" s="253"/>
      <c r="GYG12" s="253"/>
      <c r="GYH12" s="253"/>
      <c r="GYI12" s="253"/>
      <c r="GYJ12" s="253"/>
      <c r="GYK12" s="253"/>
      <c r="GYL12" s="253"/>
      <c r="GYM12" s="253"/>
      <c r="GYN12" s="253"/>
      <c r="GYO12" s="253"/>
      <c r="GYP12" s="253"/>
      <c r="GYQ12" s="253"/>
      <c r="GYR12" s="253"/>
      <c r="GYS12" s="253"/>
      <c r="GYT12" s="253"/>
      <c r="GYU12" s="253"/>
      <c r="GYV12" s="253"/>
      <c r="GYW12" s="253"/>
      <c r="GYX12" s="253"/>
      <c r="GYY12" s="253"/>
      <c r="GYZ12" s="253"/>
      <c r="GZA12" s="253"/>
      <c r="GZB12" s="253"/>
      <c r="GZC12" s="253"/>
      <c r="GZD12" s="253"/>
      <c r="GZE12" s="253"/>
      <c r="GZF12" s="253"/>
      <c r="GZG12" s="253"/>
      <c r="GZH12" s="253"/>
      <c r="GZI12" s="253"/>
      <c r="GZJ12" s="253"/>
      <c r="GZK12" s="253"/>
      <c r="GZL12" s="253"/>
      <c r="GZM12" s="253"/>
      <c r="GZN12" s="253"/>
      <c r="GZO12" s="253"/>
      <c r="GZP12" s="253"/>
      <c r="GZQ12" s="253"/>
      <c r="GZR12" s="253"/>
      <c r="GZS12" s="253"/>
      <c r="GZT12" s="253"/>
      <c r="GZU12" s="253"/>
      <c r="GZV12" s="253"/>
      <c r="GZW12" s="253"/>
      <c r="GZX12" s="253"/>
      <c r="GZY12" s="253"/>
      <c r="GZZ12" s="253"/>
      <c r="HAA12" s="253"/>
      <c r="HAB12" s="253"/>
      <c r="HAC12" s="253"/>
      <c r="HAD12" s="253"/>
      <c r="HAE12" s="253"/>
      <c r="HAF12" s="253"/>
      <c r="HAG12" s="253"/>
      <c r="HAH12" s="253"/>
      <c r="HAI12" s="253"/>
      <c r="HAJ12" s="253"/>
      <c r="HAK12" s="253"/>
      <c r="HAL12" s="253"/>
      <c r="HAM12" s="253"/>
      <c r="HAN12" s="253"/>
      <c r="HAO12" s="253"/>
      <c r="HAP12" s="253"/>
      <c r="HAQ12" s="253"/>
      <c r="HAR12" s="253"/>
      <c r="HAS12" s="253"/>
      <c r="HAT12" s="253"/>
      <c r="HAU12" s="253"/>
      <c r="HAV12" s="253"/>
      <c r="HAW12" s="253"/>
      <c r="HAX12" s="253"/>
      <c r="HAY12" s="253"/>
      <c r="HAZ12" s="253"/>
      <c r="HBA12" s="253"/>
      <c r="HBB12" s="253"/>
      <c r="HBC12" s="253"/>
      <c r="HBD12" s="253"/>
      <c r="HBE12" s="253"/>
      <c r="HBF12" s="253"/>
      <c r="HBG12" s="253"/>
      <c r="HBH12" s="253"/>
      <c r="HBI12" s="253"/>
      <c r="HBJ12" s="253"/>
      <c r="HBK12" s="253"/>
      <c r="HBL12" s="253"/>
      <c r="HBM12" s="253"/>
      <c r="HBN12" s="253"/>
      <c r="HBO12" s="253"/>
      <c r="HBP12" s="253"/>
      <c r="HBQ12" s="253"/>
      <c r="HBR12" s="253"/>
      <c r="HBS12" s="253"/>
      <c r="HBT12" s="253"/>
      <c r="HBU12" s="253"/>
      <c r="HBV12" s="253"/>
      <c r="HBW12" s="253"/>
      <c r="HBX12" s="253"/>
      <c r="HBY12" s="253"/>
      <c r="HBZ12" s="253"/>
      <c r="HCA12" s="253"/>
      <c r="HCB12" s="253"/>
      <c r="HCC12" s="253"/>
      <c r="HCD12" s="253"/>
      <c r="HCE12" s="253"/>
      <c r="HCF12" s="253"/>
      <c r="HCG12" s="253"/>
      <c r="HCH12" s="253"/>
      <c r="HCI12" s="253"/>
      <c r="HCJ12" s="253"/>
      <c r="HCK12" s="253"/>
      <c r="HCL12" s="253"/>
      <c r="HCM12" s="253"/>
      <c r="HCN12" s="253"/>
      <c r="HCO12" s="253"/>
      <c r="HCP12" s="253"/>
      <c r="HCQ12" s="253"/>
      <c r="HCR12" s="253"/>
      <c r="HCS12" s="253"/>
      <c r="HCT12" s="253"/>
      <c r="HCU12" s="253"/>
      <c r="HCV12" s="253"/>
      <c r="HCW12" s="253"/>
      <c r="HCX12" s="253"/>
      <c r="HCY12" s="253"/>
      <c r="HCZ12" s="253"/>
      <c r="HDA12" s="253"/>
      <c r="HDB12" s="253"/>
      <c r="HDC12" s="253"/>
      <c r="HDD12" s="253"/>
      <c r="HDE12" s="253"/>
      <c r="HDF12" s="253"/>
      <c r="HDG12" s="253"/>
      <c r="HDH12" s="253"/>
      <c r="HDI12" s="253"/>
      <c r="HDJ12" s="253"/>
      <c r="HDK12" s="253"/>
      <c r="HDL12" s="253"/>
      <c r="HDM12" s="253"/>
      <c r="HDN12" s="253"/>
      <c r="HDO12" s="253"/>
      <c r="HDP12" s="253"/>
      <c r="HDQ12" s="253"/>
      <c r="HDR12" s="253"/>
      <c r="HDS12" s="253"/>
      <c r="HDT12" s="253"/>
      <c r="HDU12" s="253"/>
      <c r="HDV12" s="253"/>
      <c r="HDW12" s="253"/>
      <c r="HDX12" s="253"/>
      <c r="HDY12" s="253"/>
      <c r="HDZ12" s="253"/>
      <c r="HEA12" s="253"/>
      <c r="HEB12" s="253"/>
      <c r="HEC12" s="253"/>
      <c r="HED12" s="253"/>
      <c r="HEE12" s="253"/>
      <c r="HEF12" s="253"/>
      <c r="HEG12" s="253"/>
      <c r="HEH12" s="253"/>
      <c r="HEI12" s="253"/>
      <c r="HEJ12" s="253"/>
      <c r="HEK12" s="253"/>
      <c r="HEL12" s="253"/>
      <c r="HEM12" s="253"/>
      <c r="HEN12" s="253"/>
      <c r="HEO12" s="253"/>
      <c r="HEP12" s="253"/>
      <c r="HEQ12" s="253"/>
      <c r="HER12" s="253"/>
      <c r="HES12" s="253"/>
      <c r="HET12" s="253"/>
      <c r="HEU12" s="253"/>
      <c r="HEV12" s="253"/>
      <c r="HEW12" s="253"/>
      <c r="HEX12" s="253"/>
      <c r="HEY12" s="253"/>
      <c r="HEZ12" s="253"/>
      <c r="HFA12" s="253"/>
      <c r="HFB12" s="253"/>
      <c r="HFC12" s="253"/>
      <c r="HFD12" s="253"/>
      <c r="HFE12" s="253"/>
      <c r="HFF12" s="253"/>
      <c r="HFG12" s="253"/>
      <c r="HFH12" s="253"/>
      <c r="HFI12" s="253"/>
      <c r="HFJ12" s="253"/>
      <c r="HFK12" s="253"/>
      <c r="HFL12" s="253"/>
      <c r="HFM12" s="253"/>
      <c r="HFN12" s="253"/>
      <c r="HFO12" s="253"/>
      <c r="HFP12" s="253"/>
      <c r="HFQ12" s="253"/>
      <c r="HFR12" s="253"/>
      <c r="HFS12" s="253"/>
      <c r="HFT12" s="253"/>
      <c r="HFU12" s="253"/>
      <c r="HFV12" s="253"/>
      <c r="HFW12" s="253"/>
      <c r="HFX12" s="253"/>
      <c r="HFY12" s="253"/>
      <c r="HFZ12" s="253"/>
      <c r="HGA12" s="253"/>
      <c r="HGB12" s="253"/>
      <c r="HGC12" s="253"/>
      <c r="HGD12" s="253"/>
      <c r="HGE12" s="253"/>
      <c r="HGF12" s="253"/>
      <c r="HGG12" s="253"/>
      <c r="HGH12" s="253"/>
      <c r="HGI12" s="253"/>
      <c r="HGJ12" s="253"/>
      <c r="HGK12" s="253"/>
      <c r="HGL12" s="253"/>
      <c r="HGM12" s="253"/>
      <c r="HGN12" s="253"/>
      <c r="HGO12" s="253"/>
      <c r="HGP12" s="253"/>
      <c r="HGQ12" s="253"/>
      <c r="HGR12" s="253"/>
      <c r="HGS12" s="253"/>
      <c r="HGT12" s="253"/>
      <c r="HGU12" s="253"/>
      <c r="HGV12" s="253"/>
      <c r="HGW12" s="253"/>
      <c r="HGX12" s="253"/>
      <c r="HGY12" s="253"/>
      <c r="HGZ12" s="253"/>
      <c r="HHA12" s="253"/>
      <c r="HHB12" s="253"/>
      <c r="HHC12" s="253"/>
      <c r="HHD12" s="253"/>
      <c r="HHE12" s="253"/>
      <c r="HHF12" s="253"/>
      <c r="HHG12" s="253"/>
      <c r="HHH12" s="253"/>
      <c r="HHI12" s="253"/>
      <c r="HHJ12" s="253"/>
      <c r="HHK12" s="253"/>
      <c r="HHL12" s="253"/>
      <c r="HHM12" s="253"/>
      <c r="HHN12" s="253"/>
      <c r="HHO12" s="253"/>
      <c r="HHP12" s="253"/>
      <c r="HHQ12" s="253"/>
      <c r="HHR12" s="253"/>
      <c r="HHS12" s="253"/>
      <c r="HHT12" s="253"/>
      <c r="HHU12" s="253"/>
      <c r="HHV12" s="253"/>
      <c r="HHW12" s="253"/>
      <c r="HHX12" s="253"/>
      <c r="HHY12" s="253"/>
      <c r="HHZ12" s="253"/>
      <c r="HIA12" s="253"/>
      <c r="HIB12" s="253"/>
      <c r="HIC12" s="253"/>
      <c r="HID12" s="253"/>
      <c r="HIE12" s="253"/>
      <c r="HIF12" s="253"/>
      <c r="HIG12" s="253"/>
      <c r="HIH12" s="253"/>
      <c r="HII12" s="253"/>
      <c r="HIJ12" s="253"/>
      <c r="HIK12" s="253"/>
      <c r="HIL12" s="253"/>
      <c r="HIM12" s="253"/>
      <c r="HIN12" s="253"/>
      <c r="HIO12" s="253"/>
      <c r="HIP12" s="253"/>
      <c r="HIQ12" s="253"/>
      <c r="HIR12" s="253"/>
      <c r="HIS12" s="253"/>
      <c r="HIT12" s="253"/>
      <c r="HIU12" s="253"/>
      <c r="HIV12" s="253"/>
      <c r="HIW12" s="253"/>
      <c r="HIX12" s="253"/>
      <c r="HIY12" s="253"/>
      <c r="HIZ12" s="253"/>
      <c r="HJA12" s="253"/>
      <c r="HJB12" s="253"/>
      <c r="HJC12" s="253"/>
      <c r="HJD12" s="253"/>
      <c r="HJE12" s="253"/>
      <c r="HJF12" s="253"/>
      <c r="HJG12" s="253"/>
      <c r="HJH12" s="253"/>
      <c r="HJI12" s="253"/>
      <c r="HJJ12" s="253"/>
      <c r="HJK12" s="253"/>
      <c r="HJL12" s="253"/>
      <c r="HJM12" s="253"/>
      <c r="HJN12" s="253"/>
      <c r="HJO12" s="253"/>
      <c r="HJP12" s="253"/>
      <c r="HJQ12" s="253"/>
      <c r="HJR12" s="253"/>
      <c r="HJS12" s="253"/>
      <c r="HJT12" s="253"/>
      <c r="HJU12" s="253"/>
      <c r="HJV12" s="253"/>
      <c r="HJW12" s="253"/>
      <c r="HJX12" s="253"/>
      <c r="HJY12" s="253"/>
      <c r="HJZ12" s="253"/>
      <c r="HKA12" s="253"/>
      <c r="HKB12" s="253"/>
      <c r="HKC12" s="253"/>
      <c r="HKD12" s="253"/>
      <c r="HKE12" s="253"/>
      <c r="HKF12" s="253"/>
      <c r="HKG12" s="253"/>
      <c r="HKH12" s="253"/>
      <c r="HKI12" s="253"/>
      <c r="HKJ12" s="253"/>
      <c r="HKK12" s="253"/>
      <c r="HKL12" s="253"/>
      <c r="HKM12" s="253"/>
      <c r="HKN12" s="253"/>
      <c r="HKO12" s="253"/>
      <c r="HKP12" s="253"/>
      <c r="HKQ12" s="253"/>
      <c r="HKR12" s="253"/>
      <c r="HKS12" s="253"/>
      <c r="HKT12" s="253"/>
      <c r="HKU12" s="253"/>
      <c r="HKV12" s="253"/>
      <c r="HKW12" s="253"/>
      <c r="HKX12" s="253"/>
      <c r="HKY12" s="253"/>
      <c r="HKZ12" s="253"/>
      <c r="HLA12" s="253"/>
      <c r="HLB12" s="253"/>
      <c r="HLC12" s="253"/>
      <c r="HLD12" s="253"/>
      <c r="HLE12" s="253"/>
      <c r="HLF12" s="253"/>
      <c r="HLG12" s="253"/>
      <c r="HLH12" s="253"/>
      <c r="HLI12" s="253"/>
      <c r="HLJ12" s="253"/>
      <c r="HLK12" s="253"/>
      <c r="HLL12" s="253"/>
      <c r="HLM12" s="253"/>
      <c r="HLN12" s="253"/>
      <c r="HLO12" s="253"/>
      <c r="HLP12" s="253"/>
      <c r="HLQ12" s="253"/>
      <c r="HLR12" s="253"/>
      <c r="HLS12" s="253"/>
      <c r="HLT12" s="253"/>
      <c r="HLU12" s="253"/>
      <c r="HLV12" s="253"/>
      <c r="HLW12" s="253"/>
      <c r="HLX12" s="253"/>
      <c r="HLY12" s="253"/>
      <c r="HLZ12" s="253"/>
      <c r="HMA12" s="253"/>
      <c r="HMB12" s="253"/>
      <c r="HMC12" s="253"/>
      <c r="HMD12" s="253"/>
      <c r="HME12" s="253"/>
      <c r="HMF12" s="253"/>
      <c r="HMG12" s="253"/>
      <c r="HMH12" s="253"/>
      <c r="HMI12" s="253"/>
      <c r="HMJ12" s="253"/>
      <c r="HMK12" s="253"/>
      <c r="HML12" s="253"/>
      <c r="HMM12" s="253"/>
      <c r="HMN12" s="253"/>
      <c r="HMO12" s="253"/>
      <c r="HMP12" s="253"/>
      <c r="HMQ12" s="253"/>
      <c r="HMR12" s="253"/>
      <c r="HMS12" s="253"/>
      <c r="HMT12" s="253"/>
      <c r="HMU12" s="253"/>
      <c r="HMV12" s="253"/>
      <c r="HMW12" s="253"/>
      <c r="HMX12" s="253"/>
      <c r="HMY12" s="253"/>
      <c r="HMZ12" s="253"/>
      <c r="HNA12" s="253"/>
      <c r="HNB12" s="253"/>
      <c r="HNC12" s="253"/>
      <c r="HND12" s="253"/>
      <c r="HNE12" s="253"/>
      <c r="HNF12" s="253"/>
      <c r="HNG12" s="253"/>
      <c r="HNH12" s="253"/>
      <c r="HNI12" s="253"/>
      <c r="HNJ12" s="253"/>
      <c r="HNK12" s="253"/>
      <c r="HNL12" s="253"/>
      <c r="HNM12" s="253"/>
      <c r="HNN12" s="253"/>
      <c r="HNO12" s="253"/>
      <c r="HNP12" s="253"/>
      <c r="HNQ12" s="253"/>
      <c r="HNR12" s="253"/>
      <c r="HNS12" s="253"/>
      <c r="HNT12" s="253"/>
      <c r="HNU12" s="253"/>
      <c r="HNV12" s="253"/>
      <c r="HNW12" s="253"/>
      <c r="HNX12" s="253"/>
      <c r="HNY12" s="253"/>
      <c r="HNZ12" s="253"/>
      <c r="HOA12" s="253"/>
      <c r="HOB12" s="253"/>
      <c r="HOC12" s="253"/>
      <c r="HOD12" s="253"/>
      <c r="HOE12" s="253"/>
      <c r="HOF12" s="253"/>
      <c r="HOG12" s="253"/>
      <c r="HOH12" s="253"/>
      <c r="HOI12" s="253"/>
      <c r="HOJ12" s="253"/>
      <c r="HOK12" s="253"/>
      <c r="HOL12" s="253"/>
      <c r="HOM12" s="253"/>
      <c r="HON12" s="253"/>
      <c r="HOO12" s="253"/>
      <c r="HOP12" s="253"/>
      <c r="HOQ12" s="253"/>
      <c r="HOR12" s="253"/>
      <c r="HOS12" s="253"/>
      <c r="HOT12" s="253"/>
      <c r="HOU12" s="253"/>
      <c r="HOV12" s="253"/>
      <c r="HOW12" s="253"/>
      <c r="HOX12" s="253"/>
      <c r="HOY12" s="253"/>
      <c r="HOZ12" s="253"/>
      <c r="HPA12" s="253"/>
      <c r="HPB12" s="253"/>
      <c r="HPC12" s="253"/>
      <c r="HPD12" s="253"/>
      <c r="HPE12" s="253"/>
      <c r="HPF12" s="253"/>
      <c r="HPG12" s="253"/>
      <c r="HPH12" s="253"/>
      <c r="HPI12" s="253"/>
      <c r="HPJ12" s="253"/>
      <c r="HPK12" s="253"/>
      <c r="HPL12" s="253"/>
      <c r="HPM12" s="253"/>
      <c r="HPN12" s="253"/>
      <c r="HPO12" s="253"/>
      <c r="HPP12" s="253"/>
      <c r="HPQ12" s="253"/>
      <c r="HPR12" s="253"/>
      <c r="HPS12" s="253"/>
      <c r="HPT12" s="253"/>
      <c r="HPU12" s="253"/>
      <c r="HPV12" s="253"/>
      <c r="HPW12" s="253"/>
      <c r="HPX12" s="253"/>
      <c r="HPY12" s="253"/>
      <c r="HPZ12" s="253"/>
      <c r="HQA12" s="253"/>
      <c r="HQB12" s="253"/>
      <c r="HQC12" s="253"/>
      <c r="HQD12" s="253"/>
      <c r="HQE12" s="253"/>
      <c r="HQF12" s="253"/>
      <c r="HQG12" s="253"/>
      <c r="HQH12" s="253"/>
      <c r="HQI12" s="253"/>
      <c r="HQJ12" s="253"/>
      <c r="HQK12" s="253"/>
      <c r="HQL12" s="253"/>
      <c r="HQM12" s="253"/>
      <c r="HQN12" s="253"/>
      <c r="HQO12" s="253"/>
      <c r="HQP12" s="253"/>
      <c r="HQQ12" s="253"/>
      <c r="HQR12" s="253"/>
      <c r="HQS12" s="253"/>
      <c r="HQT12" s="253"/>
      <c r="HQU12" s="253"/>
      <c r="HQV12" s="253"/>
      <c r="HQW12" s="253"/>
      <c r="HQX12" s="253"/>
      <c r="HQY12" s="253"/>
      <c r="HQZ12" s="253"/>
      <c r="HRA12" s="253"/>
      <c r="HRB12" s="253"/>
      <c r="HRC12" s="253"/>
      <c r="HRD12" s="253"/>
      <c r="HRE12" s="253"/>
      <c r="HRF12" s="253"/>
      <c r="HRG12" s="253"/>
      <c r="HRH12" s="253"/>
      <c r="HRI12" s="253"/>
      <c r="HRJ12" s="253"/>
      <c r="HRK12" s="253"/>
      <c r="HRL12" s="253"/>
      <c r="HRM12" s="253"/>
      <c r="HRN12" s="253"/>
      <c r="HRO12" s="253"/>
      <c r="HRP12" s="253"/>
      <c r="HRQ12" s="253"/>
      <c r="HRR12" s="253"/>
      <c r="HRS12" s="253"/>
      <c r="HRT12" s="253"/>
      <c r="HRU12" s="253"/>
      <c r="HRV12" s="253"/>
      <c r="HRW12" s="253"/>
      <c r="HRX12" s="253"/>
      <c r="HRY12" s="253"/>
      <c r="HRZ12" s="253"/>
      <c r="HSA12" s="253"/>
      <c r="HSB12" s="253"/>
      <c r="HSC12" s="253"/>
      <c r="HSD12" s="253"/>
      <c r="HSE12" s="253"/>
      <c r="HSF12" s="253"/>
      <c r="HSG12" s="253"/>
      <c r="HSH12" s="253"/>
      <c r="HSI12" s="253"/>
      <c r="HSJ12" s="253"/>
      <c r="HSK12" s="253"/>
      <c r="HSL12" s="253"/>
      <c r="HSM12" s="253"/>
      <c r="HSN12" s="253"/>
      <c r="HSO12" s="253"/>
      <c r="HSP12" s="253"/>
      <c r="HSQ12" s="253"/>
      <c r="HSR12" s="253"/>
      <c r="HSS12" s="253"/>
      <c r="HST12" s="253"/>
      <c r="HSU12" s="253"/>
      <c r="HSV12" s="253"/>
      <c r="HSW12" s="253"/>
      <c r="HSX12" s="253"/>
      <c r="HSY12" s="253"/>
      <c r="HSZ12" s="253"/>
      <c r="HTA12" s="253"/>
      <c r="HTB12" s="253"/>
      <c r="HTC12" s="253"/>
      <c r="HTD12" s="253"/>
      <c r="HTE12" s="253"/>
      <c r="HTF12" s="253"/>
      <c r="HTG12" s="253"/>
      <c r="HTH12" s="253"/>
      <c r="HTI12" s="253"/>
      <c r="HTJ12" s="253"/>
      <c r="HTK12" s="253"/>
      <c r="HTL12" s="253"/>
      <c r="HTM12" s="253"/>
      <c r="HTN12" s="253"/>
      <c r="HTO12" s="253"/>
      <c r="HTP12" s="253"/>
      <c r="HTQ12" s="253"/>
      <c r="HTR12" s="253"/>
      <c r="HTS12" s="253"/>
      <c r="HTT12" s="253"/>
      <c r="HTU12" s="253"/>
      <c r="HTV12" s="253"/>
      <c r="HTW12" s="253"/>
      <c r="HTX12" s="253"/>
      <c r="HTY12" s="253"/>
      <c r="HTZ12" s="253"/>
      <c r="HUA12" s="253"/>
      <c r="HUB12" s="253"/>
      <c r="HUC12" s="253"/>
      <c r="HUD12" s="253"/>
      <c r="HUE12" s="253"/>
      <c r="HUF12" s="253"/>
      <c r="HUG12" s="253"/>
      <c r="HUH12" s="253"/>
      <c r="HUI12" s="253"/>
      <c r="HUJ12" s="253"/>
      <c r="HUK12" s="253"/>
      <c r="HUL12" s="253"/>
      <c r="HUM12" s="253"/>
      <c r="HUN12" s="253"/>
      <c r="HUO12" s="253"/>
      <c r="HUP12" s="253"/>
      <c r="HUQ12" s="253"/>
      <c r="HUR12" s="253"/>
      <c r="HUS12" s="253"/>
      <c r="HUT12" s="253"/>
      <c r="HUU12" s="253"/>
      <c r="HUV12" s="253"/>
      <c r="HUW12" s="253"/>
      <c r="HUX12" s="253"/>
      <c r="HUY12" s="253"/>
      <c r="HUZ12" s="253"/>
      <c r="HVA12" s="253"/>
      <c r="HVB12" s="253"/>
      <c r="HVC12" s="253"/>
      <c r="HVD12" s="253"/>
      <c r="HVE12" s="253"/>
      <c r="HVF12" s="253"/>
      <c r="HVG12" s="253"/>
      <c r="HVH12" s="253"/>
      <c r="HVI12" s="253"/>
      <c r="HVJ12" s="253"/>
      <c r="HVK12" s="253"/>
      <c r="HVL12" s="253"/>
      <c r="HVM12" s="253"/>
      <c r="HVN12" s="253"/>
      <c r="HVO12" s="253"/>
      <c r="HVP12" s="253"/>
      <c r="HVQ12" s="253"/>
      <c r="HVR12" s="253"/>
      <c r="HVS12" s="253"/>
      <c r="HVT12" s="253"/>
      <c r="HVU12" s="253"/>
      <c r="HVV12" s="253"/>
      <c r="HVW12" s="253"/>
      <c r="HVX12" s="253"/>
      <c r="HVY12" s="253"/>
      <c r="HVZ12" s="253"/>
      <c r="HWA12" s="253"/>
      <c r="HWB12" s="253"/>
      <c r="HWC12" s="253"/>
      <c r="HWD12" s="253"/>
      <c r="HWE12" s="253"/>
      <c r="HWF12" s="253"/>
      <c r="HWG12" s="253"/>
      <c r="HWH12" s="253"/>
      <c r="HWI12" s="253"/>
      <c r="HWJ12" s="253"/>
      <c r="HWK12" s="253"/>
      <c r="HWL12" s="253"/>
      <c r="HWM12" s="253"/>
      <c r="HWN12" s="253"/>
      <c r="HWO12" s="253"/>
      <c r="HWP12" s="253"/>
      <c r="HWQ12" s="253"/>
      <c r="HWR12" s="253"/>
      <c r="HWS12" s="253"/>
      <c r="HWT12" s="253"/>
      <c r="HWU12" s="253"/>
      <c r="HWV12" s="253"/>
      <c r="HWW12" s="253"/>
      <c r="HWX12" s="253"/>
      <c r="HWY12" s="253"/>
      <c r="HWZ12" s="253"/>
      <c r="HXA12" s="253"/>
      <c r="HXB12" s="253"/>
      <c r="HXC12" s="253"/>
      <c r="HXD12" s="253"/>
      <c r="HXE12" s="253"/>
      <c r="HXF12" s="253"/>
      <c r="HXG12" s="253"/>
      <c r="HXH12" s="253"/>
      <c r="HXI12" s="253"/>
      <c r="HXJ12" s="253"/>
      <c r="HXK12" s="253"/>
      <c r="HXL12" s="253"/>
      <c r="HXM12" s="253"/>
      <c r="HXN12" s="253"/>
      <c r="HXO12" s="253"/>
      <c r="HXP12" s="253"/>
      <c r="HXQ12" s="253"/>
      <c r="HXR12" s="253"/>
      <c r="HXS12" s="253"/>
      <c r="HXT12" s="253"/>
      <c r="HXU12" s="253"/>
      <c r="HXV12" s="253"/>
      <c r="HXW12" s="253"/>
      <c r="HXX12" s="253"/>
      <c r="HXY12" s="253"/>
      <c r="HXZ12" s="253"/>
      <c r="HYA12" s="253"/>
      <c r="HYB12" s="253"/>
      <c r="HYC12" s="253"/>
      <c r="HYD12" s="253"/>
      <c r="HYE12" s="253"/>
      <c r="HYF12" s="253"/>
      <c r="HYG12" s="253"/>
      <c r="HYH12" s="253"/>
      <c r="HYI12" s="253"/>
      <c r="HYJ12" s="253"/>
      <c r="HYK12" s="253"/>
      <c r="HYL12" s="253"/>
      <c r="HYM12" s="253"/>
      <c r="HYN12" s="253"/>
      <c r="HYO12" s="253"/>
      <c r="HYP12" s="253"/>
      <c r="HYQ12" s="253"/>
      <c r="HYR12" s="253"/>
      <c r="HYS12" s="253"/>
      <c r="HYT12" s="253"/>
      <c r="HYU12" s="253"/>
      <c r="HYV12" s="253"/>
      <c r="HYW12" s="253"/>
      <c r="HYX12" s="253"/>
      <c r="HYY12" s="253"/>
      <c r="HYZ12" s="253"/>
      <c r="HZA12" s="253"/>
      <c r="HZB12" s="253"/>
      <c r="HZC12" s="253"/>
      <c r="HZD12" s="253"/>
      <c r="HZE12" s="253"/>
      <c r="HZF12" s="253"/>
      <c r="HZG12" s="253"/>
      <c r="HZH12" s="253"/>
      <c r="HZI12" s="253"/>
      <c r="HZJ12" s="253"/>
      <c r="HZK12" s="253"/>
      <c r="HZL12" s="253"/>
      <c r="HZM12" s="253"/>
      <c r="HZN12" s="253"/>
      <c r="HZO12" s="253"/>
      <c r="HZP12" s="253"/>
      <c r="HZQ12" s="253"/>
      <c r="HZR12" s="253"/>
      <c r="HZS12" s="253"/>
      <c r="HZT12" s="253"/>
      <c r="HZU12" s="253"/>
      <c r="HZV12" s="253"/>
      <c r="HZW12" s="253"/>
      <c r="HZX12" s="253"/>
      <c r="HZY12" s="253"/>
      <c r="HZZ12" s="253"/>
      <c r="IAA12" s="253"/>
      <c r="IAB12" s="253"/>
      <c r="IAC12" s="253"/>
      <c r="IAD12" s="253"/>
      <c r="IAE12" s="253"/>
      <c r="IAF12" s="253"/>
      <c r="IAG12" s="253"/>
      <c r="IAH12" s="253"/>
      <c r="IAI12" s="253"/>
      <c r="IAJ12" s="253"/>
      <c r="IAK12" s="253"/>
      <c r="IAL12" s="253"/>
      <c r="IAM12" s="253"/>
      <c r="IAN12" s="253"/>
      <c r="IAO12" s="253"/>
      <c r="IAP12" s="253"/>
      <c r="IAQ12" s="253"/>
      <c r="IAR12" s="253"/>
      <c r="IAS12" s="253"/>
      <c r="IAT12" s="253"/>
      <c r="IAU12" s="253"/>
      <c r="IAV12" s="253"/>
      <c r="IAW12" s="253"/>
      <c r="IAX12" s="253"/>
      <c r="IAY12" s="253"/>
      <c r="IAZ12" s="253"/>
      <c r="IBA12" s="253"/>
      <c r="IBB12" s="253"/>
      <c r="IBC12" s="253"/>
      <c r="IBD12" s="253"/>
      <c r="IBE12" s="253"/>
      <c r="IBF12" s="253"/>
      <c r="IBG12" s="253"/>
      <c r="IBH12" s="253"/>
      <c r="IBI12" s="253"/>
      <c r="IBJ12" s="253"/>
      <c r="IBK12" s="253"/>
      <c r="IBL12" s="253"/>
      <c r="IBM12" s="253"/>
      <c r="IBN12" s="253"/>
      <c r="IBO12" s="253"/>
      <c r="IBP12" s="253"/>
      <c r="IBQ12" s="253"/>
      <c r="IBR12" s="253"/>
      <c r="IBS12" s="253"/>
      <c r="IBT12" s="253"/>
      <c r="IBU12" s="253"/>
      <c r="IBV12" s="253"/>
      <c r="IBW12" s="253"/>
      <c r="IBX12" s="253"/>
      <c r="IBY12" s="253"/>
      <c r="IBZ12" s="253"/>
      <c r="ICA12" s="253"/>
      <c r="ICB12" s="253"/>
      <c r="ICC12" s="253"/>
      <c r="ICD12" s="253"/>
      <c r="ICE12" s="253"/>
      <c r="ICF12" s="253"/>
      <c r="ICG12" s="253"/>
      <c r="ICH12" s="253"/>
      <c r="ICI12" s="253"/>
      <c r="ICJ12" s="253"/>
      <c r="ICK12" s="253"/>
      <c r="ICL12" s="253"/>
      <c r="ICM12" s="253"/>
      <c r="ICN12" s="253"/>
      <c r="ICO12" s="253"/>
      <c r="ICP12" s="253"/>
      <c r="ICQ12" s="253"/>
      <c r="ICR12" s="253"/>
      <c r="ICS12" s="253"/>
      <c r="ICT12" s="253"/>
      <c r="ICU12" s="253"/>
      <c r="ICV12" s="253"/>
      <c r="ICW12" s="253"/>
      <c r="ICX12" s="253"/>
      <c r="ICY12" s="253"/>
      <c r="ICZ12" s="253"/>
      <c r="IDA12" s="253"/>
      <c r="IDB12" s="253"/>
      <c r="IDC12" s="253"/>
      <c r="IDD12" s="253"/>
      <c r="IDE12" s="253"/>
      <c r="IDF12" s="253"/>
      <c r="IDG12" s="253"/>
      <c r="IDH12" s="253"/>
      <c r="IDI12" s="253"/>
      <c r="IDJ12" s="253"/>
      <c r="IDK12" s="253"/>
      <c r="IDL12" s="253"/>
      <c r="IDM12" s="253"/>
      <c r="IDN12" s="253"/>
      <c r="IDO12" s="253"/>
      <c r="IDP12" s="253"/>
      <c r="IDQ12" s="253"/>
      <c r="IDR12" s="253"/>
      <c r="IDS12" s="253"/>
      <c r="IDT12" s="253"/>
      <c r="IDU12" s="253"/>
      <c r="IDV12" s="253"/>
      <c r="IDW12" s="253"/>
      <c r="IDX12" s="253"/>
      <c r="IDY12" s="253"/>
      <c r="IDZ12" s="253"/>
      <c r="IEA12" s="253"/>
      <c r="IEB12" s="253"/>
      <c r="IEC12" s="253"/>
      <c r="IED12" s="253"/>
      <c r="IEE12" s="253"/>
      <c r="IEF12" s="253"/>
      <c r="IEG12" s="253"/>
      <c r="IEH12" s="253"/>
      <c r="IEI12" s="253"/>
      <c r="IEJ12" s="253"/>
      <c r="IEK12" s="253"/>
      <c r="IEL12" s="253"/>
      <c r="IEM12" s="253"/>
      <c r="IEN12" s="253"/>
      <c r="IEO12" s="253"/>
      <c r="IEP12" s="253"/>
      <c r="IEQ12" s="253"/>
      <c r="IER12" s="253"/>
      <c r="IES12" s="253"/>
      <c r="IET12" s="253"/>
      <c r="IEU12" s="253"/>
      <c r="IEV12" s="253"/>
      <c r="IEW12" s="253"/>
      <c r="IEX12" s="253"/>
      <c r="IEY12" s="253"/>
      <c r="IEZ12" s="253"/>
      <c r="IFA12" s="253"/>
      <c r="IFB12" s="253"/>
      <c r="IFC12" s="253"/>
      <c r="IFD12" s="253"/>
      <c r="IFE12" s="253"/>
      <c r="IFF12" s="253"/>
      <c r="IFG12" s="253"/>
      <c r="IFH12" s="253"/>
      <c r="IFI12" s="253"/>
      <c r="IFJ12" s="253"/>
      <c r="IFK12" s="253"/>
      <c r="IFL12" s="253"/>
      <c r="IFM12" s="253"/>
      <c r="IFN12" s="253"/>
      <c r="IFO12" s="253"/>
      <c r="IFP12" s="253"/>
      <c r="IFQ12" s="253"/>
      <c r="IFR12" s="253"/>
      <c r="IFS12" s="253"/>
      <c r="IFT12" s="253"/>
      <c r="IFU12" s="253"/>
      <c r="IFV12" s="253"/>
      <c r="IFW12" s="253"/>
      <c r="IFX12" s="253"/>
      <c r="IFY12" s="253"/>
      <c r="IFZ12" s="253"/>
      <c r="IGA12" s="253"/>
      <c r="IGB12" s="253"/>
      <c r="IGC12" s="253"/>
      <c r="IGD12" s="253"/>
      <c r="IGE12" s="253"/>
      <c r="IGF12" s="253"/>
      <c r="IGG12" s="253"/>
      <c r="IGH12" s="253"/>
      <c r="IGI12" s="253"/>
      <c r="IGJ12" s="253"/>
      <c r="IGK12" s="253"/>
      <c r="IGL12" s="253"/>
      <c r="IGM12" s="253"/>
      <c r="IGN12" s="253"/>
      <c r="IGO12" s="253"/>
      <c r="IGP12" s="253"/>
      <c r="IGQ12" s="253"/>
      <c r="IGR12" s="253"/>
      <c r="IGS12" s="253"/>
      <c r="IGT12" s="253"/>
      <c r="IGU12" s="253"/>
      <c r="IGV12" s="253"/>
      <c r="IGW12" s="253"/>
      <c r="IGX12" s="253"/>
      <c r="IGY12" s="253"/>
      <c r="IGZ12" s="253"/>
      <c r="IHA12" s="253"/>
      <c r="IHB12" s="253"/>
      <c r="IHC12" s="253"/>
      <c r="IHD12" s="253"/>
      <c r="IHE12" s="253"/>
      <c r="IHF12" s="253"/>
      <c r="IHG12" s="253"/>
      <c r="IHH12" s="253"/>
      <c r="IHI12" s="253"/>
      <c r="IHJ12" s="253"/>
      <c r="IHK12" s="253"/>
      <c r="IHL12" s="253"/>
      <c r="IHM12" s="253"/>
      <c r="IHN12" s="253"/>
      <c r="IHO12" s="253"/>
      <c r="IHP12" s="253"/>
      <c r="IHQ12" s="253"/>
      <c r="IHR12" s="253"/>
      <c r="IHS12" s="253"/>
      <c r="IHT12" s="253"/>
      <c r="IHU12" s="253"/>
      <c r="IHV12" s="253"/>
      <c r="IHW12" s="253"/>
      <c r="IHX12" s="253"/>
      <c r="IHY12" s="253"/>
      <c r="IHZ12" s="253"/>
      <c r="IIA12" s="253"/>
      <c r="IIB12" s="253"/>
      <c r="IIC12" s="253"/>
      <c r="IID12" s="253"/>
      <c r="IIE12" s="253"/>
      <c r="IIF12" s="253"/>
      <c r="IIG12" s="253"/>
      <c r="IIH12" s="253"/>
      <c r="III12" s="253"/>
      <c r="IIJ12" s="253"/>
      <c r="IIK12" s="253"/>
      <c r="IIL12" s="253"/>
      <c r="IIM12" s="253"/>
      <c r="IIN12" s="253"/>
      <c r="IIO12" s="253"/>
      <c r="IIP12" s="253"/>
      <c r="IIQ12" s="253"/>
      <c r="IIR12" s="253"/>
      <c r="IIS12" s="253"/>
      <c r="IIT12" s="253"/>
      <c r="IIU12" s="253"/>
      <c r="IIV12" s="253"/>
      <c r="IIW12" s="253"/>
      <c r="IIX12" s="253"/>
      <c r="IIY12" s="253"/>
      <c r="IIZ12" s="253"/>
      <c r="IJA12" s="253"/>
      <c r="IJB12" s="253"/>
      <c r="IJC12" s="253"/>
      <c r="IJD12" s="253"/>
      <c r="IJE12" s="253"/>
      <c r="IJF12" s="253"/>
      <c r="IJG12" s="253"/>
      <c r="IJH12" s="253"/>
      <c r="IJI12" s="253"/>
      <c r="IJJ12" s="253"/>
      <c r="IJK12" s="253"/>
      <c r="IJL12" s="253"/>
      <c r="IJM12" s="253"/>
      <c r="IJN12" s="253"/>
      <c r="IJO12" s="253"/>
      <c r="IJP12" s="253"/>
      <c r="IJQ12" s="253"/>
      <c r="IJR12" s="253"/>
      <c r="IJS12" s="253"/>
      <c r="IJT12" s="253"/>
      <c r="IJU12" s="253"/>
      <c r="IJV12" s="253"/>
      <c r="IJW12" s="253"/>
      <c r="IJX12" s="253"/>
      <c r="IJY12" s="253"/>
      <c r="IJZ12" s="253"/>
      <c r="IKA12" s="253"/>
      <c r="IKB12" s="253"/>
      <c r="IKC12" s="253"/>
      <c r="IKD12" s="253"/>
      <c r="IKE12" s="253"/>
      <c r="IKF12" s="253"/>
      <c r="IKG12" s="253"/>
      <c r="IKH12" s="253"/>
      <c r="IKI12" s="253"/>
      <c r="IKJ12" s="253"/>
      <c r="IKK12" s="253"/>
      <c r="IKL12" s="253"/>
      <c r="IKM12" s="253"/>
      <c r="IKN12" s="253"/>
      <c r="IKO12" s="253"/>
      <c r="IKP12" s="253"/>
      <c r="IKQ12" s="253"/>
      <c r="IKR12" s="253"/>
      <c r="IKS12" s="253"/>
      <c r="IKT12" s="253"/>
      <c r="IKU12" s="253"/>
      <c r="IKV12" s="253"/>
      <c r="IKW12" s="253"/>
      <c r="IKX12" s="253"/>
      <c r="IKY12" s="253"/>
      <c r="IKZ12" s="253"/>
      <c r="ILA12" s="253"/>
      <c r="ILB12" s="253"/>
      <c r="ILC12" s="253"/>
      <c r="ILD12" s="253"/>
      <c r="ILE12" s="253"/>
      <c r="ILF12" s="253"/>
      <c r="ILG12" s="253"/>
      <c r="ILH12" s="253"/>
      <c r="ILI12" s="253"/>
      <c r="ILJ12" s="253"/>
      <c r="ILK12" s="253"/>
      <c r="ILL12" s="253"/>
      <c r="ILM12" s="253"/>
      <c r="ILN12" s="253"/>
      <c r="ILO12" s="253"/>
      <c r="ILP12" s="253"/>
      <c r="ILQ12" s="253"/>
      <c r="ILR12" s="253"/>
      <c r="ILS12" s="253"/>
      <c r="ILT12" s="253"/>
      <c r="ILU12" s="253"/>
      <c r="ILV12" s="253"/>
      <c r="ILW12" s="253"/>
      <c r="ILX12" s="253"/>
      <c r="ILY12" s="253"/>
      <c r="ILZ12" s="253"/>
      <c r="IMA12" s="253"/>
      <c r="IMB12" s="253"/>
      <c r="IMC12" s="253"/>
      <c r="IMD12" s="253"/>
      <c r="IME12" s="253"/>
      <c r="IMF12" s="253"/>
      <c r="IMG12" s="253"/>
      <c r="IMH12" s="253"/>
      <c r="IMI12" s="253"/>
      <c r="IMJ12" s="253"/>
      <c r="IMK12" s="253"/>
      <c r="IML12" s="253"/>
      <c r="IMM12" s="253"/>
      <c r="IMN12" s="253"/>
      <c r="IMO12" s="253"/>
      <c r="IMP12" s="253"/>
      <c r="IMQ12" s="253"/>
      <c r="IMR12" s="253"/>
      <c r="IMS12" s="253"/>
      <c r="IMT12" s="253"/>
      <c r="IMU12" s="253"/>
      <c r="IMV12" s="253"/>
      <c r="IMW12" s="253"/>
      <c r="IMX12" s="253"/>
      <c r="IMY12" s="253"/>
      <c r="IMZ12" s="253"/>
      <c r="INA12" s="253"/>
      <c r="INB12" s="253"/>
      <c r="INC12" s="253"/>
      <c r="IND12" s="253"/>
      <c r="INE12" s="253"/>
      <c r="INF12" s="253"/>
      <c r="ING12" s="253"/>
      <c r="INH12" s="253"/>
      <c r="INI12" s="253"/>
      <c r="INJ12" s="253"/>
      <c r="INK12" s="253"/>
      <c r="INL12" s="253"/>
      <c r="INM12" s="253"/>
      <c r="INN12" s="253"/>
      <c r="INO12" s="253"/>
      <c r="INP12" s="253"/>
      <c r="INQ12" s="253"/>
      <c r="INR12" s="253"/>
      <c r="INS12" s="253"/>
      <c r="INT12" s="253"/>
      <c r="INU12" s="253"/>
      <c r="INV12" s="253"/>
      <c r="INW12" s="253"/>
      <c r="INX12" s="253"/>
      <c r="INY12" s="253"/>
      <c r="INZ12" s="253"/>
      <c r="IOA12" s="253"/>
      <c r="IOB12" s="253"/>
      <c r="IOC12" s="253"/>
      <c r="IOD12" s="253"/>
      <c r="IOE12" s="253"/>
      <c r="IOF12" s="253"/>
      <c r="IOG12" s="253"/>
      <c r="IOH12" s="253"/>
      <c r="IOI12" s="253"/>
      <c r="IOJ12" s="253"/>
      <c r="IOK12" s="253"/>
      <c r="IOL12" s="253"/>
      <c r="IOM12" s="253"/>
      <c r="ION12" s="253"/>
      <c r="IOO12" s="253"/>
      <c r="IOP12" s="253"/>
      <c r="IOQ12" s="253"/>
      <c r="IOR12" s="253"/>
      <c r="IOS12" s="253"/>
      <c r="IOT12" s="253"/>
      <c r="IOU12" s="253"/>
      <c r="IOV12" s="253"/>
      <c r="IOW12" s="253"/>
      <c r="IOX12" s="253"/>
      <c r="IOY12" s="253"/>
      <c r="IOZ12" s="253"/>
      <c r="IPA12" s="253"/>
      <c r="IPB12" s="253"/>
      <c r="IPC12" s="253"/>
      <c r="IPD12" s="253"/>
      <c r="IPE12" s="253"/>
      <c r="IPF12" s="253"/>
      <c r="IPG12" s="253"/>
      <c r="IPH12" s="253"/>
      <c r="IPI12" s="253"/>
      <c r="IPJ12" s="253"/>
      <c r="IPK12" s="253"/>
      <c r="IPL12" s="253"/>
      <c r="IPM12" s="253"/>
      <c r="IPN12" s="253"/>
      <c r="IPO12" s="253"/>
      <c r="IPP12" s="253"/>
      <c r="IPQ12" s="253"/>
      <c r="IPR12" s="253"/>
      <c r="IPS12" s="253"/>
      <c r="IPT12" s="253"/>
      <c r="IPU12" s="253"/>
      <c r="IPV12" s="253"/>
      <c r="IPW12" s="253"/>
      <c r="IPX12" s="253"/>
      <c r="IPY12" s="253"/>
      <c r="IPZ12" s="253"/>
      <c r="IQA12" s="253"/>
      <c r="IQB12" s="253"/>
      <c r="IQC12" s="253"/>
      <c r="IQD12" s="253"/>
      <c r="IQE12" s="253"/>
      <c r="IQF12" s="253"/>
      <c r="IQG12" s="253"/>
      <c r="IQH12" s="253"/>
      <c r="IQI12" s="253"/>
      <c r="IQJ12" s="253"/>
      <c r="IQK12" s="253"/>
      <c r="IQL12" s="253"/>
      <c r="IQM12" s="253"/>
      <c r="IQN12" s="253"/>
      <c r="IQO12" s="253"/>
      <c r="IQP12" s="253"/>
      <c r="IQQ12" s="253"/>
      <c r="IQR12" s="253"/>
      <c r="IQS12" s="253"/>
      <c r="IQT12" s="253"/>
      <c r="IQU12" s="253"/>
      <c r="IQV12" s="253"/>
      <c r="IQW12" s="253"/>
      <c r="IQX12" s="253"/>
      <c r="IQY12" s="253"/>
      <c r="IQZ12" s="253"/>
      <c r="IRA12" s="253"/>
      <c r="IRB12" s="253"/>
      <c r="IRC12" s="253"/>
      <c r="IRD12" s="253"/>
      <c r="IRE12" s="253"/>
      <c r="IRF12" s="253"/>
      <c r="IRG12" s="253"/>
      <c r="IRH12" s="253"/>
      <c r="IRI12" s="253"/>
      <c r="IRJ12" s="253"/>
      <c r="IRK12" s="253"/>
      <c r="IRL12" s="253"/>
      <c r="IRM12" s="253"/>
      <c r="IRN12" s="253"/>
      <c r="IRO12" s="253"/>
      <c r="IRP12" s="253"/>
      <c r="IRQ12" s="253"/>
      <c r="IRR12" s="253"/>
      <c r="IRS12" s="253"/>
      <c r="IRT12" s="253"/>
      <c r="IRU12" s="253"/>
      <c r="IRV12" s="253"/>
      <c r="IRW12" s="253"/>
      <c r="IRX12" s="253"/>
      <c r="IRY12" s="253"/>
      <c r="IRZ12" s="253"/>
      <c r="ISA12" s="253"/>
      <c r="ISB12" s="253"/>
      <c r="ISC12" s="253"/>
      <c r="ISD12" s="253"/>
      <c r="ISE12" s="253"/>
      <c r="ISF12" s="253"/>
      <c r="ISG12" s="253"/>
      <c r="ISH12" s="253"/>
      <c r="ISI12" s="253"/>
      <c r="ISJ12" s="253"/>
      <c r="ISK12" s="253"/>
      <c r="ISL12" s="253"/>
      <c r="ISM12" s="253"/>
      <c r="ISN12" s="253"/>
      <c r="ISO12" s="253"/>
      <c r="ISP12" s="253"/>
      <c r="ISQ12" s="253"/>
      <c r="ISR12" s="253"/>
      <c r="ISS12" s="253"/>
      <c r="IST12" s="253"/>
      <c r="ISU12" s="253"/>
      <c r="ISV12" s="253"/>
      <c r="ISW12" s="253"/>
      <c r="ISX12" s="253"/>
      <c r="ISY12" s="253"/>
      <c r="ISZ12" s="253"/>
      <c r="ITA12" s="253"/>
      <c r="ITB12" s="253"/>
      <c r="ITC12" s="253"/>
      <c r="ITD12" s="253"/>
      <c r="ITE12" s="253"/>
      <c r="ITF12" s="253"/>
      <c r="ITG12" s="253"/>
      <c r="ITH12" s="253"/>
      <c r="ITI12" s="253"/>
      <c r="ITJ12" s="253"/>
      <c r="ITK12" s="253"/>
      <c r="ITL12" s="253"/>
      <c r="ITM12" s="253"/>
      <c r="ITN12" s="253"/>
      <c r="ITO12" s="253"/>
      <c r="ITP12" s="253"/>
      <c r="ITQ12" s="253"/>
      <c r="ITR12" s="253"/>
      <c r="ITS12" s="253"/>
      <c r="ITT12" s="253"/>
      <c r="ITU12" s="253"/>
      <c r="ITV12" s="253"/>
      <c r="ITW12" s="253"/>
      <c r="ITX12" s="253"/>
      <c r="ITY12" s="253"/>
      <c r="ITZ12" s="253"/>
      <c r="IUA12" s="253"/>
      <c r="IUB12" s="253"/>
      <c r="IUC12" s="253"/>
      <c r="IUD12" s="253"/>
      <c r="IUE12" s="253"/>
      <c r="IUF12" s="253"/>
      <c r="IUG12" s="253"/>
      <c r="IUH12" s="253"/>
      <c r="IUI12" s="253"/>
      <c r="IUJ12" s="253"/>
      <c r="IUK12" s="253"/>
      <c r="IUL12" s="253"/>
      <c r="IUM12" s="253"/>
      <c r="IUN12" s="253"/>
      <c r="IUO12" s="253"/>
      <c r="IUP12" s="253"/>
      <c r="IUQ12" s="253"/>
      <c r="IUR12" s="253"/>
      <c r="IUS12" s="253"/>
      <c r="IUT12" s="253"/>
      <c r="IUU12" s="253"/>
      <c r="IUV12" s="253"/>
      <c r="IUW12" s="253"/>
      <c r="IUX12" s="253"/>
      <c r="IUY12" s="253"/>
      <c r="IUZ12" s="253"/>
      <c r="IVA12" s="253"/>
      <c r="IVB12" s="253"/>
      <c r="IVC12" s="253"/>
      <c r="IVD12" s="253"/>
      <c r="IVE12" s="253"/>
      <c r="IVF12" s="253"/>
      <c r="IVG12" s="253"/>
      <c r="IVH12" s="253"/>
      <c r="IVI12" s="253"/>
      <c r="IVJ12" s="253"/>
      <c r="IVK12" s="253"/>
      <c r="IVL12" s="253"/>
      <c r="IVM12" s="253"/>
      <c r="IVN12" s="253"/>
      <c r="IVO12" s="253"/>
      <c r="IVP12" s="253"/>
      <c r="IVQ12" s="253"/>
      <c r="IVR12" s="253"/>
      <c r="IVS12" s="253"/>
      <c r="IVT12" s="253"/>
      <c r="IVU12" s="253"/>
      <c r="IVV12" s="253"/>
      <c r="IVW12" s="253"/>
      <c r="IVX12" s="253"/>
      <c r="IVY12" s="253"/>
      <c r="IVZ12" s="253"/>
      <c r="IWA12" s="253"/>
      <c r="IWB12" s="253"/>
      <c r="IWC12" s="253"/>
      <c r="IWD12" s="253"/>
      <c r="IWE12" s="253"/>
      <c r="IWF12" s="253"/>
      <c r="IWG12" s="253"/>
      <c r="IWH12" s="253"/>
      <c r="IWI12" s="253"/>
      <c r="IWJ12" s="253"/>
      <c r="IWK12" s="253"/>
      <c r="IWL12" s="253"/>
      <c r="IWM12" s="253"/>
      <c r="IWN12" s="253"/>
      <c r="IWO12" s="253"/>
      <c r="IWP12" s="253"/>
      <c r="IWQ12" s="253"/>
      <c r="IWR12" s="253"/>
      <c r="IWS12" s="253"/>
      <c r="IWT12" s="253"/>
      <c r="IWU12" s="253"/>
      <c r="IWV12" s="253"/>
      <c r="IWW12" s="253"/>
      <c r="IWX12" s="253"/>
      <c r="IWY12" s="253"/>
      <c r="IWZ12" s="253"/>
      <c r="IXA12" s="253"/>
      <c r="IXB12" s="253"/>
      <c r="IXC12" s="253"/>
      <c r="IXD12" s="253"/>
      <c r="IXE12" s="253"/>
      <c r="IXF12" s="253"/>
      <c r="IXG12" s="253"/>
      <c r="IXH12" s="253"/>
      <c r="IXI12" s="253"/>
      <c r="IXJ12" s="253"/>
      <c r="IXK12" s="253"/>
      <c r="IXL12" s="253"/>
      <c r="IXM12" s="253"/>
      <c r="IXN12" s="253"/>
      <c r="IXO12" s="253"/>
      <c r="IXP12" s="253"/>
      <c r="IXQ12" s="253"/>
      <c r="IXR12" s="253"/>
      <c r="IXS12" s="253"/>
      <c r="IXT12" s="253"/>
      <c r="IXU12" s="253"/>
      <c r="IXV12" s="253"/>
      <c r="IXW12" s="253"/>
      <c r="IXX12" s="253"/>
      <c r="IXY12" s="253"/>
      <c r="IXZ12" s="253"/>
      <c r="IYA12" s="253"/>
      <c r="IYB12" s="253"/>
      <c r="IYC12" s="253"/>
      <c r="IYD12" s="253"/>
      <c r="IYE12" s="253"/>
      <c r="IYF12" s="253"/>
      <c r="IYG12" s="253"/>
      <c r="IYH12" s="253"/>
      <c r="IYI12" s="253"/>
      <c r="IYJ12" s="253"/>
      <c r="IYK12" s="253"/>
      <c r="IYL12" s="253"/>
      <c r="IYM12" s="253"/>
      <c r="IYN12" s="253"/>
      <c r="IYO12" s="253"/>
      <c r="IYP12" s="253"/>
      <c r="IYQ12" s="253"/>
      <c r="IYR12" s="253"/>
      <c r="IYS12" s="253"/>
      <c r="IYT12" s="253"/>
      <c r="IYU12" s="253"/>
      <c r="IYV12" s="253"/>
      <c r="IYW12" s="253"/>
      <c r="IYX12" s="253"/>
      <c r="IYY12" s="253"/>
      <c r="IYZ12" s="253"/>
      <c r="IZA12" s="253"/>
      <c r="IZB12" s="253"/>
      <c r="IZC12" s="253"/>
      <c r="IZD12" s="253"/>
      <c r="IZE12" s="253"/>
      <c r="IZF12" s="253"/>
      <c r="IZG12" s="253"/>
      <c r="IZH12" s="253"/>
      <c r="IZI12" s="253"/>
      <c r="IZJ12" s="253"/>
      <c r="IZK12" s="253"/>
      <c r="IZL12" s="253"/>
      <c r="IZM12" s="253"/>
      <c r="IZN12" s="253"/>
      <c r="IZO12" s="253"/>
      <c r="IZP12" s="253"/>
      <c r="IZQ12" s="253"/>
      <c r="IZR12" s="253"/>
      <c r="IZS12" s="253"/>
      <c r="IZT12" s="253"/>
      <c r="IZU12" s="253"/>
      <c r="IZV12" s="253"/>
      <c r="IZW12" s="253"/>
      <c r="IZX12" s="253"/>
      <c r="IZY12" s="253"/>
      <c r="IZZ12" s="253"/>
      <c r="JAA12" s="253"/>
      <c r="JAB12" s="253"/>
      <c r="JAC12" s="253"/>
      <c r="JAD12" s="253"/>
      <c r="JAE12" s="253"/>
      <c r="JAF12" s="253"/>
      <c r="JAG12" s="253"/>
      <c r="JAH12" s="253"/>
      <c r="JAI12" s="253"/>
      <c r="JAJ12" s="253"/>
      <c r="JAK12" s="253"/>
      <c r="JAL12" s="253"/>
      <c r="JAM12" s="253"/>
      <c r="JAN12" s="253"/>
      <c r="JAO12" s="253"/>
      <c r="JAP12" s="253"/>
      <c r="JAQ12" s="253"/>
      <c r="JAR12" s="253"/>
      <c r="JAS12" s="253"/>
      <c r="JAT12" s="253"/>
      <c r="JAU12" s="253"/>
      <c r="JAV12" s="253"/>
      <c r="JAW12" s="253"/>
      <c r="JAX12" s="253"/>
      <c r="JAY12" s="253"/>
      <c r="JAZ12" s="253"/>
      <c r="JBA12" s="253"/>
      <c r="JBB12" s="253"/>
      <c r="JBC12" s="253"/>
      <c r="JBD12" s="253"/>
      <c r="JBE12" s="253"/>
      <c r="JBF12" s="253"/>
      <c r="JBG12" s="253"/>
      <c r="JBH12" s="253"/>
      <c r="JBI12" s="253"/>
      <c r="JBJ12" s="253"/>
      <c r="JBK12" s="253"/>
      <c r="JBL12" s="253"/>
      <c r="JBM12" s="253"/>
      <c r="JBN12" s="253"/>
      <c r="JBO12" s="253"/>
      <c r="JBP12" s="253"/>
      <c r="JBQ12" s="253"/>
      <c r="JBR12" s="253"/>
      <c r="JBS12" s="253"/>
      <c r="JBT12" s="253"/>
      <c r="JBU12" s="253"/>
      <c r="JBV12" s="253"/>
      <c r="JBW12" s="253"/>
      <c r="JBX12" s="253"/>
      <c r="JBY12" s="253"/>
      <c r="JBZ12" s="253"/>
      <c r="JCA12" s="253"/>
      <c r="JCB12" s="253"/>
      <c r="JCC12" s="253"/>
      <c r="JCD12" s="253"/>
      <c r="JCE12" s="253"/>
      <c r="JCF12" s="253"/>
      <c r="JCG12" s="253"/>
      <c r="JCH12" s="253"/>
      <c r="JCI12" s="253"/>
      <c r="JCJ12" s="253"/>
      <c r="JCK12" s="253"/>
      <c r="JCL12" s="253"/>
      <c r="JCM12" s="253"/>
      <c r="JCN12" s="253"/>
      <c r="JCO12" s="253"/>
      <c r="JCP12" s="253"/>
      <c r="JCQ12" s="253"/>
      <c r="JCR12" s="253"/>
      <c r="JCS12" s="253"/>
      <c r="JCT12" s="253"/>
      <c r="JCU12" s="253"/>
      <c r="JCV12" s="253"/>
      <c r="JCW12" s="253"/>
      <c r="JCX12" s="253"/>
      <c r="JCY12" s="253"/>
      <c r="JCZ12" s="253"/>
      <c r="JDA12" s="253"/>
      <c r="JDB12" s="253"/>
      <c r="JDC12" s="253"/>
      <c r="JDD12" s="253"/>
      <c r="JDE12" s="253"/>
      <c r="JDF12" s="253"/>
      <c r="JDG12" s="253"/>
      <c r="JDH12" s="253"/>
      <c r="JDI12" s="253"/>
      <c r="JDJ12" s="253"/>
      <c r="JDK12" s="253"/>
      <c r="JDL12" s="253"/>
      <c r="JDM12" s="253"/>
      <c r="JDN12" s="253"/>
      <c r="JDO12" s="253"/>
      <c r="JDP12" s="253"/>
      <c r="JDQ12" s="253"/>
      <c r="JDR12" s="253"/>
      <c r="JDS12" s="253"/>
      <c r="JDT12" s="253"/>
      <c r="JDU12" s="253"/>
      <c r="JDV12" s="253"/>
      <c r="JDW12" s="253"/>
      <c r="JDX12" s="253"/>
      <c r="JDY12" s="253"/>
      <c r="JDZ12" s="253"/>
      <c r="JEA12" s="253"/>
      <c r="JEB12" s="253"/>
      <c r="JEC12" s="253"/>
      <c r="JED12" s="253"/>
      <c r="JEE12" s="253"/>
      <c r="JEF12" s="253"/>
      <c r="JEG12" s="253"/>
      <c r="JEH12" s="253"/>
      <c r="JEI12" s="253"/>
      <c r="JEJ12" s="253"/>
      <c r="JEK12" s="253"/>
      <c r="JEL12" s="253"/>
      <c r="JEM12" s="253"/>
      <c r="JEN12" s="253"/>
      <c r="JEO12" s="253"/>
      <c r="JEP12" s="253"/>
      <c r="JEQ12" s="253"/>
      <c r="JER12" s="253"/>
      <c r="JES12" s="253"/>
      <c r="JET12" s="253"/>
      <c r="JEU12" s="253"/>
      <c r="JEV12" s="253"/>
      <c r="JEW12" s="253"/>
      <c r="JEX12" s="253"/>
      <c r="JEY12" s="253"/>
      <c r="JEZ12" s="253"/>
      <c r="JFA12" s="253"/>
      <c r="JFB12" s="253"/>
      <c r="JFC12" s="253"/>
      <c r="JFD12" s="253"/>
      <c r="JFE12" s="253"/>
      <c r="JFF12" s="253"/>
      <c r="JFG12" s="253"/>
      <c r="JFH12" s="253"/>
      <c r="JFI12" s="253"/>
      <c r="JFJ12" s="253"/>
      <c r="JFK12" s="253"/>
      <c r="JFL12" s="253"/>
      <c r="JFM12" s="253"/>
      <c r="JFN12" s="253"/>
      <c r="JFO12" s="253"/>
      <c r="JFP12" s="253"/>
      <c r="JFQ12" s="253"/>
      <c r="JFR12" s="253"/>
      <c r="JFS12" s="253"/>
      <c r="JFT12" s="253"/>
      <c r="JFU12" s="253"/>
      <c r="JFV12" s="253"/>
      <c r="JFW12" s="253"/>
      <c r="JFX12" s="253"/>
      <c r="JFY12" s="253"/>
      <c r="JFZ12" s="253"/>
      <c r="JGA12" s="253"/>
      <c r="JGB12" s="253"/>
      <c r="JGC12" s="253"/>
      <c r="JGD12" s="253"/>
      <c r="JGE12" s="253"/>
      <c r="JGF12" s="253"/>
      <c r="JGG12" s="253"/>
      <c r="JGH12" s="253"/>
      <c r="JGI12" s="253"/>
      <c r="JGJ12" s="253"/>
      <c r="JGK12" s="253"/>
      <c r="JGL12" s="253"/>
      <c r="JGM12" s="253"/>
      <c r="JGN12" s="253"/>
      <c r="JGO12" s="253"/>
      <c r="JGP12" s="253"/>
      <c r="JGQ12" s="253"/>
      <c r="JGR12" s="253"/>
      <c r="JGS12" s="253"/>
      <c r="JGT12" s="253"/>
      <c r="JGU12" s="253"/>
      <c r="JGV12" s="253"/>
      <c r="JGW12" s="253"/>
      <c r="JGX12" s="253"/>
      <c r="JGY12" s="253"/>
      <c r="JGZ12" s="253"/>
      <c r="JHA12" s="253"/>
      <c r="JHB12" s="253"/>
      <c r="JHC12" s="253"/>
      <c r="JHD12" s="253"/>
      <c r="JHE12" s="253"/>
      <c r="JHF12" s="253"/>
      <c r="JHG12" s="253"/>
      <c r="JHH12" s="253"/>
      <c r="JHI12" s="253"/>
      <c r="JHJ12" s="253"/>
      <c r="JHK12" s="253"/>
      <c r="JHL12" s="253"/>
      <c r="JHM12" s="253"/>
      <c r="JHN12" s="253"/>
      <c r="JHO12" s="253"/>
      <c r="JHP12" s="253"/>
      <c r="JHQ12" s="253"/>
      <c r="JHR12" s="253"/>
      <c r="JHS12" s="253"/>
      <c r="JHT12" s="253"/>
      <c r="JHU12" s="253"/>
      <c r="JHV12" s="253"/>
      <c r="JHW12" s="253"/>
      <c r="JHX12" s="253"/>
      <c r="JHY12" s="253"/>
      <c r="JHZ12" s="253"/>
      <c r="JIA12" s="253"/>
      <c r="JIB12" s="253"/>
      <c r="JIC12" s="253"/>
      <c r="JID12" s="253"/>
      <c r="JIE12" s="253"/>
      <c r="JIF12" s="253"/>
      <c r="JIG12" s="253"/>
      <c r="JIH12" s="253"/>
      <c r="JII12" s="253"/>
      <c r="JIJ12" s="253"/>
      <c r="JIK12" s="253"/>
      <c r="JIL12" s="253"/>
      <c r="JIM12" s="253"/>
      <c r="JIN12" s="253"/>
      <c r="JIO12" s="253"/>
      <c r="JIP12" s="253"/>
      <c r="JIQ12" s="253"/>
      <c r="JIR12" s="253"/>
      <c r="JIS12" s="253"/>
      <c r="JIT12" s="253"/>
      <c r="JIU12" s="253"/>
      <c r="JIV12" s="253"/>
      <c r="JIW12" s="253"/>
      <c r="JIX12" s="253"/>
      <c r="JIY12" s="253"/>
      <c r="JIZ12" s="253"/>
      <c r="JJA12" s="253"/>
      <c r="JJB12" s="253"/>
      <c r="JJC12" s="253"/>
      <c r="JJD12" s="253"/>
      <c r="JJE12" s="253"/>
      <c r="JJF12" s="253"/>
      <c r="JJG12" s="253"/>
      <c r="JJH12" s="253"/>
      <c r="JJI12" s="253"/>
      <c r="JJJ12" s="253"/>
      <c r="JJK12" s="253"/>
      <c r="JJL12" s="253"/>
      <c r="JJM12" s="253"/>
      <c r="JJN12" s="253"/>
      <c r="JJO12" s="253"/>
      <c r="JJP12" s="253"/>
      <c r="JJQ12" s="253"/>
      <c r="JJR12" s="253"/>
      <c r="JJS12" s="253"/>
      <c r="JJT12" s="253"/>
      <c r="JJU12" s="253"/>
      <c r="JJV12" s="253"/>
      <c r="JJW12" s="253"/>
      <c r="JJX12" s="253"/>
      <c r="JJY12" s="253"/>
      <c r="JJZ12" s="253"/>
      <c r="JKA12" s="253"/>
      <c r="JKB12" s="253"/>
      <c r="JKC12" s="253"/>
      <c r="JKD12" s="253"/>
      <c r="JKE12" s="253"/>
      <c r="JKF12" s="253"/>
      <c r="JKG12" s="253"/>
      <c r="JKH12" s="253"/>
      <c r="JKI12" s="253"/>
      <c r="JKJ12" s="253"/>
      <c r="JKK12" s="253"/>
      <c r="JKL12" s="253"/>
      <c r="JKM12" s="253"/>
      <c r="JKN12" s="253"/>
      <c r="JKO12" s="253"/>
      <c r="JKP12" s="253"/>
      <c r="JKQ12" s="253"/>
      <c r="JKR12" s="253"/>
      <c r="JKS12" s="253"/>
      <c r="JKT12" s="253"/>
      <c r="JKU12" s="253"/>
      <c r="JKV12" s="253"/>
      <c r="JKW12" s="253"/>
      <c r="JKX12" s="253"/>
      <c r="JKY12" s="253"/>
      <c r="JKZ12" s="253"/>
      <c r="JLA12" s="253"/>
      <c r="JLB12" s="253"/>
      <c r="JLC12" s="253"/>
      <c r="JLD12" s="253"/>
      <c r="JLE12" s="253"/>
      <c r="JLF12" s="253"/>
      <c r="JLG12" s="253"/>
      <c r="JLH12" s="253"/>
      <c r="JLI12" s="253"/>
      <c r="JLJ12" s="253"/>
      <c r="JLK12" s="253"/>
      <c r="JLL12" s="253"/>
      <c r="JLM12" s="253"/>
      <c r="JLN12" s="253"/>
      <c r="JLO12" s="253"/>
      <c r="JLP12" s="253"/>
      <c r="JLQ12" s="253"/>
      <c r="JLR12" s="253"/>
      <c r="JLS12" s="253"/>
      <c r="JLT12" s="253"/>
      <c r="JLU12" s="253"/>
      <c r="JLV12" s="253"/>
      <c r="JLW12" s="253"/>
      <c r="JLX12" s="253"/>
      <c r="JLY12" s="253"/>
      <c r="JLZ12" s="253"/>
      <c r="JMA12" s="253"/>
      <c r="JMB12" s="253"/>
      <c r="JMC12" s="253"/>
      <c r="JMD12" s="253"/>
      <c r="JME12" s="253"/>
      <c r="JMF12" s="253"/>
      <c r="JMG12" s="253"/>
      <c r="JMH12" s="253"/>
      <c r="JMI12" s="253"/>
      <c r="JMJ12" s="253"/>
      <c r="JMK12" s="253"/>
      <c r="JML12" s="253"/>
      <c r="JMM12" s="253"/>
      <c r="JMN12" s="253"/>
      <c r="JMO12" s="253"/>
      <c r="JMP12" s="253"/>
      <c r="JMQ12" s="253"/>
      <c r="JMR12" s="253"/>
      <c r="JMS12" s="253"/>
      <c r="JMT12" s="253"/>
      <c r="JMU12" s="253"/>
      <c r="JMV12" s="253"/>
      <c r="JMW12" s="253"/>
      <c r="JMX12" s="253"/>
      <c r="JMY12" s="253"/>
      <c r="JMZ12" s="253"/>
      <c r="JNA12" s="253"/>
      <c r="JNB12" s="253"/>
      <c r="JNC12" s="253"/>
      <c r="JND12" s="253"/>
      <c r="JNE12" s="253"/>
      <c r="JNF12" s="253"/>
      <c r="JNG12" s="253"/>
      <c r="JNH12" s="253"/>
      <c r="JNI12" s="253"/>
      <c r="JNJ12" s="253"/>
      <c r="JNK12" s="253"/>
      <c r="JNL12" s="253"/>
      <c r="JNM12" s="253"/>
      <c r="JNN12" s="253"/>
      <c r="JNO12" s="253"/>
      <c r="JNP12" s="253"/>
      <c r="JNQ12" s="253"/>
      <c r="JNR12" s="253"/>
      <c r="JNS12" s="253"/>
      <c r="JNT12" s="253"/>
      <c r="JNU12" s="253"/>
      <c r="JNV12" s="253"/>
      <c r="JNW12" s="253"/>
      <c r="JNX12" s="253"/>
      <c r="JNY12" s="253"/>
      <c r="JNZ12" s="253"/>
      <c r="JOA12" s="253"/>
      <c r="JOB12" s="253"/>
      <c r="JOC12" s="253"/>
      <c r="JOD12" s="253"/>
      <c r="JOE12" s="253"/>
      <c r="JOF12" s="253"/>
      <c r="JOG12" s="253"/>
      <c r="JOH12" s="253"/>
      <c r="JOI12" s="253"/>
      <c r="JOJ12" s="253"/>
      <c r="JOK12" s="253"/>
      <c r="JOL12" s="253"/>
      <c r="JOM12" s="253"/>
      <c r="JON12" s="253"/>
      <c r="JOO12" s="253"/>
      <c r="JOP12" s="253"/>
      <c r="JOQ12" s="253"/>
      <c r="JOR12" s="253"/>
      <c r="JOS12" s="253"/>
      <c r="JOT12" s="253"/>
      <c r="JOU12" s="253"/>
      <c r="JOV12" s="253"/>
      <c r="JOW12" s="253"/>
      <c r="JOX12" s="253"/>
      <c r="JOY12" s="253"/>
      <c r="JOZ12" s="253"/>
      <c r="JPA12" s="253"/>
      <c r="JPB12" s="253"/>
      <c r="JPC12" s="253"/>
      <c r="JPD12" s="253"/>
      <c r="JPE12" s="253"/>
      <c r="JPF12" s="253"/>
      <c r="JPG12" s="253"/>
      <c r="JPH12" s="253"/>
      <c r="JPI12" s="253"/>
      <c r="JPJ12" s="253"/>
      <c r="JPK12" s="253"/>
      <c r="JPL12" s="253"/>
      <c r="JPM12" s="253"/>
      <c r="JPN12" s="253"/>
      <c r="JPO12" s="253"/>
      <c r="JPP12" s="253"/>
      <c r="JPQ12" s="253"/>
      <c r="JPR12" s="253"/>
      <c r="JPS12" s="253"/>
      <c r="JPT12" s="253"/>
      <c r="JPU12" s="253"/>
      <c r="JPV12" s="253"/>
      <c r="JPW12" s="253"/>
      <c r="JPX12" s="253"/>
      <c r="JPY12" s="253"/>
      <c r="JPZ12" s="253"/>
      <c r="JQA12" s="253"/>
      <c r="JQB12" s="253"/>
      <c r="JQC12" s="253"/>
      <c r="JQD12" s="253"/>
      <c r="JQE12" s="253"/>
      <c r="JQF12" s="253"/>
      <c r="JQG12" s="253"/>
      <c r="JQH12" s="253"/>
      <c r="JQI12" s="253"/>
      <c r="JQJ12" s="253"/>
      <c r="JQK12" s="253"/>
      <c r="JQL12" s="253"/>
      <c r="JQM12" s="253"/>
      <c r="JQN12" s="253"/>
      <c r="JQO12" s="253"/>
      <c r="JQP12" s="253"/>
      <c r="JQQ12" s="253"/>
      <c r="JQR12" s="253"/>
      <c r="JQS12" s="253"/>
      <c r="JQT12" s="253"/>
      <c r="JQU12" s="253"/>
      <c r="JQV12" s="253"/>
      <c r="JQW12" s="253"/>
      <c r="JQX12" s="253"/>
      <c r="JQY12" s="253"/>
      <c r="JQZ12" s="253"/>
      <c r="JRA12" s="253"/>
      <c r="JRB12" s="253"/>
      <c r="JRC12" s="253"/>
      <c r="JRD12" s="253"/>
      <c r="JRE12" s="253"/>
      <c r="JRF12" s="253"/>
      <c r="JRG12" s="253"/>
      <c r="JRH12" s="253"/>
      <c r="JRI12" s="253"/>
      <c r="JRJ12" s="253"/>
      <c r="JRK12" s="253"/>
      <c r="JRL12" s="253"/>
      <c r="JRM12" s="253"/>
      <c r="JRN12" s="253"/>
      <c r="JRO12" s="253"/>
      <c r="JRP12" s="253"/>
      <c r="JRQ12" s="253"/>
      <c r="JRR12" s="253"/>
      <c r="JRS12" s="253"/>
      <c r="JRT12" s="253"/>
      <c r="JRU12" s="253"/>
      <c r="JRV12" s="253"/>
      <c r="JRW12" s="253"/>
      <c r="JRX12" s="253"/>
      <c r="JRY12" s="253"/>
      <c r="JRZ12" s="253"/>
      <c r="JSA12" s="253"/>
      <c r="JSB12" s="253"/>
      <c r="JSC12" s="253"/>
      <c r="JSD12" s="253"/>
      <c r="JSE12" s="253"/>
      <c r="JSF12" s="253"/>
      <c r="JSG12" s="253"/>
      <c r="JSH12" s="253"/>
      <c r="JSI12" s="253"/>
      <c r="JSJ12" s="253"/>
      <c r="JSK12" s="253"/>
      <c r="JSL12" s="253"/>
      <c r="JSM12" s="253"/>
      <c r="JSN12" s="253"/>
      <c r="JSO12" s="253"/>
      <c r="JSP12" s="253"/>
      <c r="JSQ12" s="253"/>
      <c r="JSR12" s="253"/>
      <c r="JSS12" s="253"/>
      <c r="JST12" s="253"/>
      <c r="JSU12" s="253"/>
      <c r="JSV12" s="253"/>
      <c r="JSW12" s="253"/>
      <c r="JSX12" s="253"/>
      <c r="JSY12" s="253"/>
      <c r="JSZ12" s="253"/>
      <c r="JTA12" s="253"/>
      <c r="JTB12" s="253"/>
      <c r="JTC12" s="253"/>
      <c r="JTD12" s="253"/>
      <c r="JTE12" s="253"/>
      <c r="JTF12" s="253"/>
      <c r="JTG12" s="253"/>
      <c r="JTH12" s="253"/>
      <c r="JTI12" s="253"/>
      <c r="JTJ12" s="253"/>
      <c r="JTK12" s="253"/>
      <c r="JTL12" s="253"/>
      <c r="JTM12" s="253"/>
      <c r="JTN12" s="253"/>
      <c r="JTO12" s="253"/>
      <c r="JTP12" s="253"/>
      <c r="JTQ12" s="253"/>
      <c r="JTR12" s="253"/>
      <c r="JTS12" s="253"/>
      <c r="JTT12" s="253"/>
      <c r="JTU12" s="253"/>
      <c r="JTV12" s="253"/>
      <c r="JTW12" s="253"/>
      <c r="JTX12" s="253"/>
      <c r="JTY12" s="253"/>
      <c r="JTZ12" s="253"/>
      <c r="JUA12" s="253"/>
      <c r="JUB12" s="253"/>
      <c r="JUC12" s="253"/>
      <c r="JUD12" s="253"/>
      <c r="JUE12" s="253"/>
      <c r="JUF12" s="253"/>
      <c r="JUG12" s="253"/>
      <c r="JUH12" s="253"/>
      <c r="JUI12" s="253"/>
      <c r="JUJ12" s="253"/>
      <c r="JUK12" s="253"/>
      <c r="JUL12" s="253"/>
      <c r="JUM12" s="253"/>
      <c r="JUN12" s="253"/>
      <c r="JUO12" s="253"/>
      <c r="JUP12" s="253"/>
      <c r="JUQ12" s="253"/>
      <c r="JUR12" s="253"/>
      <c r="JUS12" s="253"/>
      <c r="JUT12" s="253"/>
      <c r="JUU12" s="253"/>
      <c r="JUV12" s="253"/>
      <c r="JUW12" s="253"/>
      <c r="JUX12" s="253"/>
      <c r="JUY12" s="253"/>
      <c r="JUZ12" s="253"/>
      <c r="JVA12" s="253"/>
      <c r="JVB12" s="253"/>
      <c r="JVC12" s="253"/>
      <c r="JVD12" s="253"/>
      <c r="JVE12" s="253"/>
      <c r="JVF12" s="253"/>
      <c r="JVG12" s="253"/>
      <c r="JVH12" s="253"/>
      <c r="JVI12" s="253"/>
      <c r="JVJ12" s="253"/>
      <c r="JVK12" s="253"/>
      <c r="JVL12" s="253"/>
      <c r="JVM12" s="253"/>
      <c r="JVN12" s="253"/>
      <c r="JVO12" s="253"/>
      <c r="JVP12" s="253"/>
      <c r="JVQ12" s="253"/>
      <c r="JVR12" s="253"/>
      <c r="JVS12" s="253"/>
      <c r="JVT12" s="253"/>
      <c r="JVU12" s="253"/>
      <c r="JVV12" s="253"/>
      <c r="JVW12" s="253"/>
      <c r="JVX12" s="253"/>
      <c r="JVY12" s="253"/>
      <c r="JVZ12" s="253"/>
      <c r="JWA12" s="253"/>
      <c r="JWB12" s="253"/>
      <c r="JWC12" s="253"/>
      <c r="JWD12" s="253"/>
      <c r="JWE12" s="253"/>
      <c r="JWF12" s="253"/>
      <c r="JWG12" s="253"/>
      <c r="JWH12" s="253"/>
      <c r="JWI12" s="253"/>
      <c r="JWJ12" s="253"/>
      <c r="JWK12" s="253"/>
      <c r="JWL12" s="253"/>
      <c r="JWM12" s="253"/>
      <c r="JWN12" s="253"/>
      <c r="JWO12" s="253"/>
      <c r="JWP12" s="253"/>
      <c r="JWQ12" s="253"/>
      <c r="JWR12" s="253"/>
      <c r="JWS12" s="253"/>
      <c r="JWT12" s="253"/>
      <c r="JWU12" s="253"/>
      <c r="JWV12" s="253"/>
      <c r="JWW12" s="253"/>
      <c r="JWX12" s="253"/>
      <c r="JWY12" s="253"/>
      <c r="JWZ12" s="253"/>
      <c r="JXA12" s="253"/>
      <c r="JXB12" s="253"/>
      <c r="JXC12" s="253"/>
      <c r="JXD12" s="253"/>
      <c r="JXE12" s="253"/>
      <c r="JXF12" s="253"/>
      <c r="JXG12" s="253"/>
      <c r="JXH12" s="253"/>
      <c r="JXI12" s="253"/>
      <c r="JXJ12" s="253"/>
      <c r="JXK12" s="253"/>
      <c r="JXL12" s="253"/>
      <c r="JXM12" s="253"/>
      <c r="JXN12" s="253"/>
      <c r="JXO12" s="253"/>
      <c r="JXP12" s="253"/>
      <c r="JXQ12" s="253"/>
      <c r="JXR12" s="253"/>
      <c r="JXS12" s="253"/>
      <c r="JXT12" s="253"/>
      <c r="JXU12" s="253"/>
      <c r="JXV12" s="253"/>
      <c r="JXW12" s="253"/>
      <c r="JXX12" s="253"/>
      <c r="JXY12" s="253"/>
      <c r="JXZ12" s="253"/>
      <c r="JYA12" s="253"/>
      <c r="JYB12" s="253"/>
      <c r="JYC12" s="253"/>
      <c r="JYD12" s="253"/>
      <c r="JYE12" s="253"/>
      <c r="JYF12" s="253"/>
      <c r="JYG12" s="253"/>
      <c r="JYH12" s="253"/>
      <c r="JYI12" s="253"/>
      <c r="JYJ12" s="253"/>
      <c r="JYK12" s="253"/>
      <c r="JYL12" s="253"/>
      <c r="JYM12" s="253"/>
      <c r="JYN12" s="253"/>
      <c r="JYO12" s="253"/>
      <c r="JYP12" s="253"/>
      <c r="JYQ12" s="253"/>
      <c r="JYR12" s="253"/>
      <c r="JYS12" s="253"/>
      <c r="JYT12" s="253"/>
      <c r="JYU12" s="253"/>
      <c r="JYV12" s="253"/>
      <c r="JYW12" s="253"/>
      <c r="JYX12" s="253"/>
      <c r="JYY12" s="253"/>
      <c r="JYZ12" s="253"/>
      <c r="JZA12" s="253"/>
      <c r="JZB12" s="253"/>
      <c r="JZC12" s="253"/>
      <c r="JZD12" s="253"/>
      <c r="JZE12" s="253"/>
      <c r="JZF12" s="253"/>
      <c r="JZG12" s="253"/>
      <c r="JZH12" s="253"/>
      <c r="JZI12" s="253"/>
      <c r="JZJ12" s="253"/>
      <c r="JZK12" s="253"/>
      <c r="JZL12" s="253"/>
      <c r="JZM12" s="253"/>
      <c r="JZN12" s="253"/>
      <c r="JZO12" s="253"/>
      <c r="JZP12" s="253"/>
      <c r="JZQ12" s="253"/>
      <c r="JZR12" s="253"/>
      <c r="JZS12" s="253"/>
      <c r="JZT12" s="253"/>
      <c r="JZU12" s="253"/>
      <c r="JZV12" s="253"/>
      <c r="JZW12" s="253"/>
      <c r="JZX12" s="253"/>
      <c r="JZY12" s="253"/>
      <c r="JZZ12" s="253"/>
      <c r="KAA12" s="253"/>
      <c r="KAB12" s="253"/>
      <c r="KAC12" s="253"/>
      <c r="KAD12" s="253"/>
      <c r="KAE12" s="253"/>
      <c r="KAF12" s="253"/>
      <c r="KAG12" s="253"/>
      <c r="KAH12" s="253"/>
      <c r="KAI12" s="253"/>
      <c r="KAJ12" s="253"/>
      <c r="KAK12" s="253"/>
      <c r="KAL12" s="253"/>
      <c r="KAM12" s="253"/>
      <c r="KAN12" s="253"/>
      <c r="KAO12" s="253"/>
      <c r="KAP12" s="253"/>
      <c r="KAQ12" s="253"/>
      <c r="KAR12" s="253"/>
      <c r="KAS12" s="253"/>
      <c r="KAT12" s="253"/>
      <c r="KAU12" s="253"/>
      <c r="KAV12" s="253"/>
      <c r="KAW12" s="253"/>
      <c r="KAX12" s="253"/>
      <c r="KAY12" s="253"/>
      <c r="KAZ12" s="253"/>
      <c r="KBA12" s="253"/>
      <c r="KBB12" s="253"/>
      <c r="KBC12" s="253"/>
      <c r="KBD12" s="253"/>
      <c r="KBE12" s="253"/>
      <c r="KBF12" s="253"/>
      <c r="KBG12" s="253"/>
      <c r="KBH12" s="253"/>
      <c r="KBI12" s="253"/>
      <c r="KBJ12" s="253"/>
      <c r="KBK12" s="253"/>
      <c r="KBL12" s="253"/>
      <c r="KBM12" s="253"/>
      <c r="KBN12" s="253"/>
      <c r="KBO12" s="253"/>
      <c r="KBP12" s="253"/>
      <c r="KBQ12" s="253"/>
      <c r="KBR12" s="253"/>
      <c r="KBS12" s="253"/>
      <c r="KBT12" s="253"/>
      <c r="KBU12" s="253"/>
      <c r="KBV12" s="253"/>
      <c r="KBW12" s="253"/>
      <c r="KBX12" s="253"/>
      <c r="KBY12" s="253"/>
      <c r="KBZ12" s="253"/>
      <c r="KCA12" s="253"/>
      <c r="KCB12" s="253"/>
      <c r="KCC12" s="253"/>
      <c r="KCD12" s="253"/>
      <c r="KCE12" s="253"/>
      <c r="KCF12" s="253"/>
      <c r="KCG12" s="253"/>
      <c r="KCH12" s="253"/>
      <c r="KCI12" s="253"/>
      <c r="KCJ12" s="253"/>
      <c r="KCK12" s="253"/>
      <c r="KCL12" s="253"/>
      <c r="KCM12" s="253"/>
      <c r="KCN12" s="253"/>
      <c r="KCO12" s="253"/>
      <c r="KCP12" s="253"/>
      <c r="KCQ12" s="253"/>
      <c r="KCR12" s="253"/>
      <c r="KCS12" s="253"/>
      <c r="KCT12" s="253"/>
      <c r="KCU12" s="253"/>
      <c r="KCV12" s="253"/>
      <c r="KCW12" s="253"/>
      <c r="KCX12" s="253"/>
      <c r="KCY12" s="253"/>
      <c r="KCZ12" s="253"/>
      <c r="KDA12" s="253"/>
      <c r="KDB12" s="253"/>
      <c r="KDC12" s="253"/>
      <c r="KDD12" s="253"/>
      <c r="KDE12" s="253"/>
      <c r="KDF12" s="253"/>
      <c r="KDG12" s="253"/>
      <c r="KDH12" s="253"/>
      <c r="KDI12" s="253"/>
      <c r="KDJ12" s="253"/>
      <c r="KDK12" s="253"/>
      <c r="KDL12" s="253"/>
      <c r="KDM12" s="253"/>
      <c r="KDN12" s="253"/>
      <c r="KDO12" s="253"/>
      <c r="KDP12" s="253"/>
      <c r="KDQ12" s="253"/>
      <c r="KDR12" s="253"/>
      <c r="KDS12" s="253"/>
      <c r="KDT12" s="253"/>
      <c r="KDU12" s="253"/>
      <c r="KDV12" s="253"/>
      <c r="KDW12" s="253"/>
      <c r="KDX12" s="253"/>
      <c r="KDY12" s="253"/>
      <c r="KDZ12" s="253"/>
      <c r="KEA12" s="253"/>
      <c r="KEB12" s="253"/>
      <c r="KEC12" s="253"/>
      <c r="KED12" s="253"/>
      <c r="KEE12" s="253"/>
      <c r="KEF12" s="253"/>
      <c r="KEG12" s="253"/>
      <c r="KEH12" s="253"/>
      <c r="KEI12" s="253"/>
      <c r="KEJ12" s="253"/>
      <c r="KEK12" s="253"/>
      <c r="KEL12" s="253"/>
      <c r="KEM12" s="253"/>
      <c r="KEN12" s="253"/>
      <c r="KEO12" s="253"/>
      <c r="KEP12" s="253"/>
      <c r="KEQ12" s="253"/>
      <c r="KER12" s="253"/>
      <c r="KES12" s="253"/>
      <c r="KET12" s="253"/>
      <c r="KEU12" s="253"/>
      <c r="KEV12" s="253"/>
      <c r="KEW12" s="253"/>
      <c r="KEX12" s="253"/>
      <c r="KEY12" s="253"/>
      <c r="KEZ12" s="253"/>
      <c r="KFA12" s="253"/>
      <c r="KFB12" s="253"/>
      <c r="KFC12" s="253"/>
      <c r="KFD12" s="253"/>
      <c r="KFE12" s="253"/>
      <c r="KFF12" s="253"/>
      <c r="KFG12" s="253"/>
      <c r="KFH12" s="253"/>
      <c r="KFI12" s="253"/>
      <c r="KFJ12" s="253"/>
      <c r="KFK12" s="253"/>
      <c r="KFL12" s="253"/>
      <c r="KFM12" s="253"/>
      <c r="KFN12" s="253"/>
      <c r="KFO12" s="253"/>
      <c r="KFP12" s="253"/>
      <c r="KFQ12" s="253"/>
      <c r="KFR12" s="253"/>
      <c r="KFS12" s="253"/>
      <c r="KFT12" s="253"/>
      <c r="KFU12" s="253"/>
      <c r="KFV12" s="253"/>
      <c r="KFW12" s="253"/>
      <c r="KFX12" s="253"/>
      <c r="KFY12" s="253"/>
      <c r="KFZ12" s="253"/>
      <c r="KGA12" s="253"/>
      <c r="KGB12" s="253"/>
      <c r="KGC12" s="253"/>
      <c r="KGD12" s="253"/>
      <c r="KGE12" s="253"/>
      <c r="KGF12" s="253"/>
      <c r="KGG12" s="253"/>
      <c r="KGH12" s="253"/>
      <c r="KGI12" s="253"/>
      <c r="KGJ12" s="253"/>
      <c r="KGK12" s="253"/>
      <c r="KGL12" s="253"/>
      <c r="KGM12" s="253"/>
      <c r="KGN12" s="253"/>
      <c r="KGO12" s="253"/>
      <c r="KGP12" s="253"/>
      <c r="KGQ12" s="253"/>
      <c r="KGR12" s="253"/>
      <c r="KGS12" s="253"/>
      <c r="KGT12" s="253"/>
      <c r="KGU12" s="253"/>
      <c r="KGV12" s="253"/>
      <c r="KGW12" s="253"/>
      <c r="KGX12" s="253"/>
      <c r="KGY12" s="253"/>
      <c r="KGZ12" s="253"/>
      <c r="KHA12" s="253"/>
      <c r="KHB12" s="253"/>
      <c r="KHC12" s="253"/>
      <c r="KHD12" s="253"/>
      <c r="KHE12" s="253"/>
      <c r="KHF12" s="253"/>
      <c r="KHG12" s="253"/>
      <c r="KHH12" s="253"/>
      <c r="KHI12" s="253"/>
      <c r="KHJ12" s="253"/>
      <c r="KHK12" s="253"/>
      <c r="KHL12" s="253"/>
      <c r="KHM12" s="253"/>
      <c r="KHN12" s="253"/>
      <c r="KHO12" s="253"/>
      <c r="KHP12" s="253"/>
      <c r="KHQ12" s="253"/>
      <c r="KHR12" s="253"/>
      <c r="KHS12" s="253"/>
      <c r="KHT12" s="253"/>
      <c r="KHU12" s="253"/>
      <c r="KHV12" s="253"/>
      <c r="KHW12" s="253"/>
      <c r="KHX12" s="253"/>
      <c r="KHY12" s="253"/>
      <c r="KHZ12" s="253"/>
      <c r="KIA12" s="253"/>
      <c r="KIB12" s="253"/>
      <c r="KIC12" s="253"/>
      <c r="KID12" s="253"/>
      <c r="KIE12" s="253"/>
      <c r="KIF12" s="253"/>
      <c r="KIG12" s="253"/>
      <c r="KIH12" s="253"/>
      <c r="KII12" s="253"/>
      <c r="KIJ12" s="253"/>
      <c r="KIK12" s="253"/>
      <c r="KIL12" s="253"/>
      <c r="KIM12" s="253"/>
      <c r="KIN12" s="253"/>
      <c r="KIO12" s="253"/>
      <c r="KIP12" s="253"/>
      <c r="KIQ12" s="253"/>
      <c r="KIR12" s="253"/>
      <c r="KIS12" s="253"/>
      <c r="KIT12" s="253"/>
      <c r="KIU12" s="253"/>
      <c r="KIV12" s="253"/>
      <c r="KIW12" s="253"/>
      <c r="KIX12" s="253"/>
      <c r="KIY12" s="253"/>
      <c r="KIZ12" s="253"/>
      <c r="KJA12" s="253"/>
      <c r="KJB12" s="253"/>
      <c r="KJC12" s="253"/>
      <c r="KJD12" s="253"/>
      <c r="KJE12" s="253"/>
      <c r="KJF12" s="253"/>
      <c r="KJG12" s="253"/>
      <c r="KJH12" s="253"/>
      <c r="KJI12" s="253"/>
      <c r="KJJ12" s="253"/>
      <c r="KJK12" s="253"/>
      <c r="KJL12" s="253"/>
      <c r="KJM12" s="253"/>
      <c r="KJN12" s="253"/>
      <c r="KJO12" s="253"/>
      <c r="KJP12" s="253"/>
      <c r="KJQ12" s="253"/>
      <c r="KJR12" s="253"/>
      <c r="KJS12" s="253"/>
      <c r="KJT12" s="253"/>
      <c r="KJU12" s="253"/>
      <c r="KJV12" s="253"/>
      <c r="KJW12" s="253"/>
      <c r="KJX12" s="253"/>
      <c r="KJY12" s="253"/>
      <c r="KJZ12" s="253"/>
      <c r="KKA12" s="253"/>
      <c r="KKB12" s="253"/>
      <c r="KKC12" s="253"/>
      <c r="KKD12" s="253"/>
      <c r="KKE12" s="253"/>
      <c r="KKF12" s="253"/>
      <c r="KKG12" s="253"/>
      <c r="KKH12" s="253"/>
      <c r="KKI12" s="253"/>
      <c r="KKJ12" s="253"/>
      <c r="KKK12" s="253"/>
      <c r="KKL12" s="253"/>
      <c r="KKM12" s="253"/>
      <c r="KKN12" s="253"/>
      <c r="KKO12" s="253"/>
      <c r="KKP12" s="253"/>
      <c r="KKQ12" s="253"/>
      <c r="KKR12" s="253"/>
      <c r="KKS12" s="253"/>
      <c r="KKT12" s="253"/>
      <c r="KKU12" s="253"/>
      <c r="KKV12" s="253"/>
      <c r="KKW12" s="253"/>
      <c r="KKX12" s="253"/>
      <c r="KKY12" s="253"/>
      <c r="KKZ12" s="253"/>
      <c r="KLA12" s="253"/>
      <c r="KLB12" s="253"/>
      <c r="KLC12" s="253"/>
      <c r="KLD12" s="253"/>
      <c r="KLE12" s="253"/>
      <c r="KLF12" s="253"/>
      <c r="KLG12" s="253"/>
      <c r="KLH12" s="253"/>
      <c r="KLI12" s="253"/>
      <c r="KLJ12" s="253"/>
      <c r="KLK12" s="253"/>
      <c r="KLL12" s="253"/>
      <c r="KLM12" s="253"/>
      <c r="KLN12" s="253"/>
      <c r="KLO12" s="253"/>
      <c r="KLP12" s="253"/>
      <c r="KLQ12" s="253"/>
      <c r="KLR12" s="253"/>
      <c r="KLS12" s="253"/>
      <c r="KLT12" s="253"/>
      <c r="KLU12" s="253"/>
      <c r="KLV12" s="253"/>
      <c r="KLW12" s="253"/>
      <c r="KLX12" s="253"/>
      <c r="KLY12" s="253"/>
      <c r="KLZ12" s="253"/>
      <c r="KMA12" s="253"/>
      <c r="KMB12" s="253"/>
      <c r="KMC12" s="253"/>
      <c r="KMD12" s="253"/>
      <c r="KME12" s="253"/>
      <c r="KMF12" s="253"/>
      <c r="KMG12" s="253"/>
      <c r="KMH12" s="253"/>
      <c r="KMI12" s="253"/>
      <c r="KMJ12" s="253"/>
      <c r="KMK12" s="253"/>
      <c r="KML12" s="253"/>
      <c r="KMM12" s="253"/>
      <c r="KMN12" s="253"/>
      <c r="KMO12" s="253"/>
      <c r="KMP12" s="253"/>
      <c r="KMQ12" s="253"/>
      <c r="KMR12" s="253"/>
      <c r="KMS12" s="253"/>
      <c r="KMT12" s="253"/>
      <c r="KMU12" s="253"/>
      <c r="KMV12" s="253"/>
      <c r="KMW12" s="253"/>
      <c r="KMX12" s="253"/>
      <c r="KMY12" s="253"/>
      <c r="KMZ12" s="253"/>
      <c r="KNA12" s="253"/>
      <c r="KNB12" s="253"/>
      <c r="KNC12" s="253"/>
      <c r="KND12" s="253"/>
      <c r="KNE12" s="253"/>
      <c r="KNF12" s="253"/>
      <c r="KNG12" s="253"/>
      <c r="KNH12" s="253"/>
      <c r="KNI12" s="253"/>
      <c r="KNJ12" s="253"/>
      <c r="KNK12" s="253"/>
      <c r="KNL12" s="253"/>
      <c r="KNM12" s="253"/>
      <c r="KNN12" s="253"/>
      <c r="KNO12" s="253"/>
      <c r="KNP12" s="253"/>
      <c r="KNQ12" s="253"/>
      <c r="KNR12" s="253"/>
      <c r="KNS12" s="253"/>
      <c r="KNT12" s="253"/>
      <c r="KNU12" s="253"/>
      <c r="KNV12" s="253"/>
      <c r="KNW12" s="253"/>
      <c r="KNX12" s="253"/>
      <c r="KNY12" s="253"/>
      <c r="KNZ12" s="253"/>
      <c r="KOA12" s="253"/>
      <c r="KOB12" s="253"/>
      <c r="KOC12" s="253"/>
      <c r="KOD12" s="253"/>
      <c r="KOE12" s="253"/>
      <c r="KOF12" s="253"/>
      <c r="KOG12" s="253"/>
      <c r="KOH12" s="253"/>
      <c r="KOI12" s="253"/>
      <c r="KOJ12" s="253"/>
      <c r="KOK12" s="253"/>
      <c r="KOL12" s="253"/>
      <c r="KOM12" s="253"/>
      <c r="KON12" s="253"/>
      <c r="KOO12" s="253"/>
      <c r="KOP12" s="253"/>
      <c r="KOQ12" s="253"/>
      <c r="KOR12" s="253"/>
      <c r="KOS12" s="253"/>
      <c r="KOT12" s="253"/>
      <c r="KOU12" s="253"/>
      <c r="KOV12" s="253"/>
      <c r="KOW12" s="253"/>
      <c r="KOX12" s="253"/>
      <c r="KOY12" s="253"/>
      <c r="KOZ12" s="253"/>
      <c r="KPA12" s="253"/>
      <c r="KPB12" s="253"/>
      <c r="KPC12" s="253"/>
      <c r="KPD12" s="253"/>
      <c r="KPE12" s="253"/>
      <c r="KPF12" s="253"/>
      <c r="KPG12" s="253"/>
      <c r="KPH12" s="253"/>
      <c r="KPI12" s="253"/>
      <c r="KPJ12" s="253"/>
      <c r="KPK12" s="253"/>
      <c r="KPL12" s="253"/>
      <c r="KPM12" s="253"/>
      <c r="KPN12" s="253"/>
      <c r="KPO12" s="253"/>
      <c r="KPP12" s="253"/>
      <c r="KPQ12" s="253"/>
      <c r="KPR12" s="253"/>
      <c r="KPS12" s="253"/>
      <c r="KPT12" s="253"/>
      <c r="KPU12" s="253"/>
      <c r="KPV12" s="253"/>
      <c r="KPW12" s="253"/>
      <c r="KPX12" s="253"/>
      <c r="KPY12" s="253"/>
      <c r="KPZ12" s="253"/>
      <c r="KQA12" s="253"/>
      <c r="KQB12" s="253"/>
      <c r="KQC12" s="253"/>
      <c r="KQD12" s="253"/>
      <c r="KQE12" s="253"/>
      <c r="KQF12" s="253"/>
      <c r="KQG12" s="253"/>
      <c r="KQH12" s="253"/>
      <c r="KQI12" s="253"/>
      <c r="KQJ12" s="253"/>
      <c r="KQK12" s="253"/>
      <c r="KQL12" s="253"/>
      <c r="KQM12" s="253"/>
      <c r="KQN12" s="253"/>
      <c r="KQO12" s="253"/>
      <c r="KQP12" s="253"/>
      <c r="KQQ12" s="253"/>
      <c r="KQR12" s="253"/>
      <c r="KQS12" s="253"/>
      <c r="KQT12" s="253"/>
      <c r="KQU12" s="253"/>
      <c r="KQV12" s="253"/>
      <c r="KQW12" s="253"/>
      <c r="KQX12" s="253"/>
      <c r="KQY12" s="253"/>
      <c r="KQZ12" s="253"/>
      <c r="KRA12" s="253"/>
      <c r="KRB12" s="253"/>
      <c r="KRC12" s="253"/>
      <c r="KRD12" s="253"/>
      <c r="KRE12" s="253"/>
      <c r="KRF12" s="253"/>
      <c r="KRG12" s="253"/>
      <c r="KRH12" s="253"/>
      <c r="KRI12" s="253"/>
      <c r="KRJ12" s="253"/>
      <c r="KRK12" s="253"/>
      <c r="KRL12" s="253"/>
      <c r="KRM12" s="253"/>
      <c r="KRN12" s="253"/>
      <c r="KRO12" s="253"/>
      <c r="KRP12" s="253"/>
      <c r="KRQ12" s="253"/>
      <c r="KRR12" s="253"/>
      <c r="KRS12" s="253"/>
      <c r="KRT12" s="253"/>
      <c r="KRU12" s="253"/>
      <c r="KRV12" s="253"/>
      <c r="KRW12" s="253"/>
      <c r="KRX12" s="253"/>
      <c r="KRY12" s="253"/>
      <c r="KRZ12" s="253"/>
      <c r="KSA12" s="253"/>
      <c r="KSB12" s="253"/>
      <c r="KSC12" s="253"/>
      <c r="KSD12" s="253"/>
      <c r="KSE12" s="253"/>
      <c r="KSF12" s="253"/>
      <c r="KSG12" s="253"/>
      <c r="KSH12" s="253"/>
      <c r="KSI12" s="253"/>
      <c r="KSJ12" s="253"/>
      <c r="KSK12" s="253"/>
      <c r="KSL12" s="253"/>
      <c r="KSM12" s="253"/>
      <c r="KSN12" s="253"/>
      <c r="KSO12" s="253"/>
      <c r="KSP12" s="253"/>
      <c r="KSQ12" s="253"/>
      <c r="KSR12" s="253"/>
      <c r="KSS12" s="253"/>
      <c r="KST12" s="253"/>
      <c r="KSU12" s="253"/>
      <c r="KSV12" s="253"/>
      <c r="KSW12" s="253"/>
      <c r="KSX12" s="253"/>
      <c r="KSY12" s="253"/>
      <c r="KSZ12" s="253"/>
      <c r="KTA12" s="253"/>
      <c r="KTB12" s="253"/>
      <c r="KTC12" s="253"/>
      <c r="KTD12" s="253"/>
      <c r="KTE12" s="253"/>
      <c r="KTF12" s="253"/>
      <c r="KTG12" s="253"/>
      <c r="KTH12" s="253"/>
      <c r="KTI12" s="253"/>
      <c r="KTJ12" s="253"/>
      <c r="KTK12" s="253"/>
      <c r="KTL12" s="253"/>
      <c r="KTM12" s="253"/>
      <c r="KTN12" s="253"/>
      <c r="KTO12" s="253"/>
      <c r="KTP12" s="253"/>
      <c r="KTQ12" s="253"/>
      <c r="KTR12" s="253"/>
      <c r="KTS12" s="253"/>
      <c r="KTT12" s="253"/>
      <c r="KTU12" s="253"/>
      <c r="KTV12" s="253"/>
      <c r="KTW12" s="253"/>
      <c r="KTX12" s="253"/>
      <c r="KTY12" s="253"/>
      <c r="KTZ12" s="253"/>
      <c r="KUA12" s="253"/>
      <c r="KUB12" s="253"/>
      <c r="KUC12" s="253"/>
      <c r="KUD12" s="253"/>
      <c r="KUE12" s="253"/>
      <c r="KUF12" s="253"/>
      <c r="KUG12" s="253"/>
      <c r="KUH12" s="253"/>
      <c r="KUI12" s="253"/>
      <c r="KUJ12" s="253"/>
      <c r="KUK12" s="253"/>
      <c r="KUL12" s="253"/>
      <c r="KUM12" s="253"/>
      <c r="KUN12" s="253"/>
      <c r="KUO12" s="253"/>
      <c r="KUP12" s="253"/>
      <c r="KUQ12" s="253"/>
      <c r="KUR12" s="253"/>
      <c r="KUS12" s="253"/>
      <c r="KUT12" s="253"/>
      <c r="KUU12" s="253"/>
      <c r="KUV12" s="253"/>
      <c r="KUW12" s="253"/>
      <c r="KUX12" s="253"/>
      <c r="KUY12" s="253"/>
      <c r="KUZ12" s="253"/>
      <c r="KVA12" s="253"/>
      <c r="KVB12" s="253"/>
      <c r="KVC12" s="253"/>
      <c r="KVD12" s="253"/>
      <c r="KVE12" s="253"/>
      <c r="KVF12" s="253"/>
      <c r="KVG12" s="253"/>
      <c r="KVH12" s="253"/>
      <c r="KVI12" s="253"/>
      <c r="KVJ12" s="253"/>
      <c r="KVK12" s="253"/>
      <c r="KVL12" s="253"/>
      <c r="KVM12" s="253"/>
      <c r="KVN12" s="253"/>
      <c r="KVO12" s="253"/>
      <c r="KVP12" s="253"/>
      <c r="KVQ12" s="253"/>
      <c r="KVR12" s="253"/>
      <c r="KVS12" s="253"/>
      <c r="KVT12" s="253"/>
      <c r="KVU12" s="253"/>
      <c r="KVV12" s="253"/>
      <c r="KVW12" s="253"/>
      <c r="KVX12" s="253"/>
      <c r="KVY12" s="253"/>
      <c r="KVZ12" s="253"/>
      <c r="KWA12" s="253"/>
      <c r="KWB12" s="253"/>
      <c r="KWC12" s="253"/>
      <c r="KWD12" s="253"/>
      <c r="KWE12" s="253"/>
      <c r="KWF12" s="253"/>
      <c r="KWG12" s="253"/>
      <c r="KWH12" s="253"/>
      <c r="KWI12" s="253"/>
      <c r="KWJ12" s="253"/>
      <c r="KWK12" s="253"/>
      <c r="KWL12" s="253"/>
      <c r="KWM12" s="253"/>
      <c r="KWN12" s="253"/>
      <c r="KWO12" s="253"/>
      <c r="KWP12" s="253"/>
      <c r="KWQ12" s="253"/>
      <c r="KWR12" s="253"/>
      <c r="KWS12" s="253"/>
      <c r="KWT12" s="253"/>
      <c r="KWU12" s="253"/>
      <c r="KWV12" s="253"/>
      <c r="KWW12" s="253"/>
      <c r="KWX12" s="253"/>
      <c r="KWY12" s="253"/>
      <c r="KWZ12" s="253"/>
      <c r="KXA12" s="253"/>
      <c r="KXB12" s="253"/>
      <c r="KXC12" s="253"/>
      <c r="KXD12" s="253"/>
      <c r="KXE12" s="253"/>
      <c r="KXF12" s="253"/>
      <c r="KXG12" s="253"/>
      <c r="KXH12" s="253"/>
      <c r="KXI12" s="253"/>
      <c r="KXJ12" s="253"/>
      <c r="KXK12" s="253"/>
      <c r="KXL12" s="253"/>
      <c r="KXM12" s="253"/>
      <c r="KXN12" s="253"/>
      <c r="KXO12" s="253"/>
      <c r="KXP12" s="253"/>
      <c r="KXQ12" s="253"/>
      <c r="KXR12" s="253"/>
      <c r="KXS12" s="253"/>
      <c r="KXT12" s="253"/>
      <c r="KXU12" s="253"/>
      <c r="KXV12" s="253"/>
      <c r="KXW12" s="253"/>
      <c r="KXX12" s="253"/>
      <c r="KXY12" s="253"/>
      <c r="KXZ12" s="253"/>
      <c r="KYA12" s="253"/>
      <c r="KYB12" s="253"/>
      <c r="KYC12" s="253"/>
      <c r="KYD12" s="253"/>
      <c r="KYE12" s="253"/>
      <c r="KYF12" s="253"/>
      <c r="KYG12" s="253"/>
      <c r="KYH12" s="253"/>
      <c r="KYI12" s="253"/>
      <c r="KYJ12" s="253"/>
      <c r="KYK12" s="253"/>
      <c r="KYL12" s="253"/>
      <c r="KYM12" s="253"/>
      <c r="KYN12" s="253"/>
      <c r="KYO12" s="253"/>
      <c r="KYP12" s="253"/>
      <c r="KYQ12" s="253"/>
      <c r="KYR12" s="253"/>
      <c r="KYS12" s="253"/>
      <c r="KYT12" s="253"/>
      <c r="KYU12" s="253"/>
      <c r="KYV12" s="253"/>
      <c r="KYW12" s="253"/>
      <c r="KYX12" s="253"/>
      <c r="KYY12" s="253"/>
      <c r="KYZ12" s="253"/>
      <c r="KZA12" s="253"/>
      <c r="KZB12" s="253"/>
      <c r="KZC12" s="253"/>
      <c r="KZD12" s="253"/>
      <c r="KZE12" s="253"/>
      <c r="KZF12" s="253"/>
      <c r="KZG12" s="253"/>
      <c r="KZH12" s="253"/>
      <c r="KZI12" s="253"/>
      <c r="KZJ12" s="253"/>
      <c r="KZK12" s="253"/>
      <c r="KZL12" s="253"/>
      <c r="KZM12" s="253"/>
      <c r="KZN12" s="253"/>
      <c r="KZO12" s="253"/>
      <c r="KZP12" s="253"/>
      <c r="KZQ12" s="253"/>
      <c r="KZR12" s="253"/>
      <c r="KZS12" s="253"/>
      <c r="KZT12" s="253"/>
      <c r="KZU12" s="253"/>
      <c r="KZV12" s="253"/>
      <c r="KZW12" s="253"/>
      <c r="KZX12" s="253"/>
      <c r="KZY12" s="253"/>
      <c r="KZZ12" s="253"/>
      <c r="LAA12" s="253"/>
      <c r="LAB12" s="253"/>
      <c r="LAC12" s="253"/>
      <c r="LAD12" s="253"/>
      <c r="LAE12" s="253"/>
      <c r="LAF12" s="253"/>
      <c r="LAG12" s="253"/>
      <c r="LAH12" s="253"/>
      <c r="LAI12" s="253"/>
      <c r="LAJ12" s="253"/>
      <c r="LAK12" s="253"/>
      <c r="LAL12" s="253"/>
      <c r="LAM12" s="253"/>
      <c r="LAN12" s="253"/>
      <c r="LAO12" s="253"/>
      <c r="LAP12" s="253"/>
      <c r="LAQ12" s="253"/>
      <c r="LAR12" s="253"/>
      <c r="LAS12" s="253"/>
      <c r="LAT12" s="253"/>
      <c r="LAU12" s="253"/>
      <c r="LAV12" s="253"/>
      <c r="LAW12" s="253"/>
      <c r="LAX12" s="253"/>
      <c r="LAY12" s="253"/>
      <c r="LAZ12" s="253"/>
      <c r="LBA12" s="253"/>
      <c r="LBB12" s="253"/>
      <c r="LBC12" s="253"/>
      <c r="LBD12" s="253"/>
      <c r="LBE12" s="253"/>
      <c r="LBF12" s="253"/>
      <c r="LBG12" s="253"/>
      <c r="LBH12" s="253"/>
      <c r="LBI12" s="253"/>
      <c r="LBJ12" s="253"/>
      <c r="LBK12" s="253"/>
      <c r="LBL12" s="253"/>
      <c r="LBM12" s="253"/>
      <c r="LBN12" s="253"/>
      <c r="LBO12" s="253"/>
      <c r="LBP12" s="253"/>
      <c r="LBQ12" s="253"/>
      <c r="LBR12" s="253"/>
      <c r="LBS12" s="253"/>
      <c r="LBT12" s="253"/>
      <c r="LBU12" s="253"/>
      <c r="LBV12" s="253"/>
      <c r="LBW12" s="253"/>
      <c r="LBX12" s="253"/>
      <c r="LBY12" s="253"/>
      <c r="LBZ12" s="253"/>
      <c r="LCA12" s="253"/>
      <c r="LCB12" s="253"/>
      <c r="LCC12" s="253"/>
      <c r="LCD12" s="253"/>
      <c r="LCE12" s="253"/>
      <c r="LCF12" s="253"/>
      <c r="LCG12" s="253"/>
      <c r="LCH12" s="253"/>
      <c r="LCI12" s="253"/>
      <c r="LCJ12" s="253"/>
      <c r="LCK12" s="253"/>
      <c r="LCL12" s="253"/>
      <c r="LCM12" s="253"/>
      <c r="LCN12" s="253"/>
      <c r="LCO12" s="253"/>
      <c r="LCP12" s="253"/>
      <c r="LCQ12" s="253"/>
      <c r="LCR12" s="253"/>
      <c r="LCS12" s="253"/>
      <c r="LCT12" s="253"/>
      <c r="LCU12" s="253"/>
      <c r="LCV12" s="253"/>
      <c r="LCW12" s="253"/>
      <c r="LCX12" s="253"/>
      <c r="LCY12" s="253"/>
      <c r="LCZ12" s="253"/>
      <c r="LDA12" s="253"/>
      <c r="LDB12" s="253"/>
      <c r="LDC12" s="253"/>
      <c r="LDD12" s="253"/>
      <c r="LDE12" s="253"/>
      <c r="LDF12" s="253"/>
      <c r="LDG12" s="253"/>
      <c r="LDH12" s="253"/>
      <c r="LDI12" s="253"/>
      <c r="LDJ12" s="253"/>
      <c r="LDK12" s="253"/>
      <c r="LDL12" s="253"/>
      <c r="LDM12" s="253"/>
      <c r="LDN12" s="253"/>
      <c r="LDO12" s="253"/>
      <c r="LDP12" s="253"/>
      <c r="LDQ12" s="253"/>
      <c r="LDR12" s="253"/>
      <c r="LDS12" s="253"/>
      <c r="LDT12" s="253"/>
      <c r="LDU12" s="253"/>
      <c r="LDV12" s="253"/>
      <c r="LDW12" s="253"/>
      <c r="LDX12" s="253"/>
      <c r="LDY12" s="253"/>
      <c r="LDZ12" s="253"/>
      <c r="LEA12" s="253"/>
      <c r="LEB12" s="253"/>
      <c r="LEC12" s="253"/>
      <c r="LED12" s="253"/>
      <c r="LEE12" s="253"/>
      <c r="LEF12" s="253"/>
      <c r="LEG12" s="253"/>
      <c r="LEH12" s="253"/>
      <c r="LEI12" s="253"/>
      <c r="LEJ12" s="253"/>
      <c r="LEK12" s="253"/>
      <c r="LEL12" s="253"/>
      <c r="LEM12" s="253"/>
      <c r="LEN12" s="253"/>
      <c r="LEO12" s="253"/>
      <c r="LEP12" s="253"/>
      <c r="LEQ12" s="253"/>
      <c r="LER12" s="253"/>
      <c r="LES12" s="253"/>
      <c r="LET12" s="253"/>
      <c r="LEU12" s="253"/>
      <c r="LEV12" s="253"/>
      <c r="LEW12" s="253"/>
      <c r="LEX12" s="253"/>
      <c r="LEY12" s="253"/>
      <c r="LEZ12" s="253"/>
      <c r="LFA12" s="253"/>
      <c r="LFB12" s="253"/>
      <c r="LFC12" s="253"/>
      <c r="LFD12" s="253"/>
      <c r="LFE12" s="253"/>
      <c r="LFF12" s="253"/>
      <c r="LFG12" s="253"/>
      <c r="LFH12" s="253"/>
      <c r="LFI12" s="253"/>
      <c r="LFJ12" s="253"/>
      <c r="LFK12" s="253"/>
      <c r="LFL12" s="253"/>
      <c r="LFM12" s="253"/>
      <c r="LFN12" s="253"/>
      <c r="LFO12" s="253"/>
      <c r="LFP12" s="253"/>
      <c r="LFQ12" s="253"/>
      <c r="LFR12" s="253"/>
      <c r="LFS12" s="253"/>
      <c r="LFT12" s="253"/>
      <c r="LFU12" s="253"/>
      <c r="LFV12" s="253"/>
      <c r="LFW12" s="253"/>
      <c r="LFX12" s="253"/>
      <c r="LFY12" s="253"/>
      <c r="LFZ12" s="253"/>
      <c r="LGA12" s="253"/>
      <c r="LGB12" s="253"/>
      <c r="LGC12" s="253"/>
      <c r="LGD12" s="253"/>
      <c r="LGE12" s="253"/>
      <c r="LGF12" s="253"/>
      <c r="LGG12" s="253"/>
      <c r="LGH12" s="253"/>
      <c r="LGI12" s="253"/>
      <c r="LGJ12" s="253"/>
      <c r="LGK12" s="253"/>
      <c r="LGL12" s="253"/>
      <c r="LGM12" s="253"/>
      <c r="LGN12" s="253"/>
      <c r="LGO12" s="253"/>
      <c r="LGP12" s="253"/>
      <c r="LGQ12" s="253"/>
      <c r="LGR12" s="253"/>
      <c r="LGS12" s="253"/>
      <c r="LGT12" s="253"/>
      <c r="LGU12" s="253"/>
      <c r="LGV12" s="253"/>
      <c r="LGW12" s="253"/>
      <c r="LGX12" s="253"/>
      <c r="LGY12" s="253"/>
      <c r="LGZ12" s="253"/>
      <c r="LHA12" s="253"/>
      <c r="LHB12" s="253"/>
      <c r="LHC12" s="253"/>
      <c r="LHD12" s="253"/>
      <c r="LHE12" s="253"/>
      <c r="LHF12" s="253"/>
      <c r="LHG12" s="253"/>
      <c r="LHH12" s="253"/>
      <c r="LHI12" s="253"/>
      <c r="LHJ12" s="253"/>
      <c r="LHK12" s="253"/>
      <c r="LHL12" s="253"/>
      <c r="LHM12" s="253"/>
      <c r="LHN12" s="253"/>
      <c r="LHO12" s="253"/>
      <c r="LHP12" s="253"/>
      <c r="LHQ12" s="253"/>
      <c r="LHR12" s="253"/>
      <c r="LHS12" s="253"/>
      <c r="LHT12" s="253"/>
      <c r="LHU12" s="253"/>
      <c r="LHV12" s="253"/>
      <c r="LHW12" s="253"/>
      <c r="LHX12" s="253"/>
      <c r="LHY12" s="253"/>
      <c r="LHZ12" s="253"/>
      <c r="LIA12" s="253"/>
      <c r="LIB12" s="253"/>
      <c r="LIC12" s="253"/>
      <c r="LID12" s="253"/>
      <c r="LIE12" s="253"/>
      <c r="LIF12" s="253"/>
      <c r="LIG12" s="253"/>
      <c r="LIH12" s="253"/>
      <c r="LII12" s="253"/>
      <c r="LIJ12" s="253"/>
      <c r="LIK12" s="253"/>
      <c r="LIL12" s="253"/>
      <c r="LIM12" s="253"/>
      <c r="LIN12" s="253"/>
      <c r="LIO12" s="253"/>
      <c r="LIP12" s="253"/>
      <c r="LIQ12" s="253"/>
      <c r="LIR12" s="253"/>
      <c r="LIS12" s="253"/>
      <c r="LIT12" s="253"/>
      <c r="LIU12" s="253"/>
      <c r="LIV12" s="253"/>
      <c r="LIW12" s="253"/>
      <c r="LIX12" s="253"/>
      <c r="LIY12" s="253"/>
      <c r="LIZ12" s="253"/>
      <c r="LJA12" s="253"/>
      <c r="LJB12" s="253"/>
      <c r="LJC12" s="253"/>
      <c r="LJD12" s="253"/>
      <c r="LJE12" s="253"/>
      <c r="LJF12" s="253"/>
      <c r="LJG12" s="253"/>
      <c r="LJH12" s="253"/>
      <c r="LJI12" s="253"/>
      <c r="LJJ12" s="253"/>
      <c r="LJK12" s="253"/>
      <c r="LJL12" s="253"/>
      <c r="LJM12" s="253"/>
      <c r="LJN12" s="253"/>
      <c r="LJO12" s="253"/>
      <c r="LJP12" s="253"/>
      <c r="LJQ12" s="253"/>
      <c r="LJR12" s="253"/>
      <c r="LJS12" s="253"/>
      <c r="LJT12" s="253"/>
      <c r="LJU12" s="253"/>
      <c r="LJV12" s="253"/>
      <c r="LJW12" s="253"/>
      <c r="LJX12" s="253"/>
      <c r="LJY12" s="253"/>
      <c r="LJZ12" s="253"/>
      <c r="LKA12" s="253"/>
      <c r="LKB12" s="253"/>
      <c r="LKC12" s="253"/>
      <c r="LKD12" s="253"/>
      <c r="LKE12" s="253"/>
      <c r="LKF12" s="253"/>
      <c r="LKG12" s="253"/>
      <c r="LKH12" s="253"/>
      <c r="LKI12" s="253"/>
      <c r="LKJ12" s="253"/>
      <c r="LKK12" s="253"/>
      <c r="LKL12" s="253"/>
      <c r="LKM12" s="253"/>
      <c r="LKN12" s="253"/>
      <c r="LKO12" s="253"/>
      <c r="LKP12" s="253"/>
      <c r="LKQ12" s="253"/>
      <c r="LKR12" s="253"/>
      <c r="LKS12" s="253"/>
      <c r="LKT12" s="253"/>
      <c r="LKU12" s="253"/>
      <c r="LKV12" s="253"/>
      <c r="LKW12" s="253"/>
      <c r="LKX12" s="253"/>
      <c r="LKY12" s="253"/>
      <c r="LKZ12" s="253"/>
      <c r="LLA12" s="253"/>
      <c r="LLB12" s="253"/>
      <c r="LLC12" s="253"/>
      <c r="LLD12" s="253"/>
      <c r="LLE12" s="253"/>
      <c r="LLF12" s="253"/>
      <c r="LLG12" s="253"/>
      <c r="LLH12" s="253"/>
      <c r="LLI12" s="253"/>
      <c r="LLJ12" s="253"/>
      <c r="LLK12" s="253"/>
      <c r="LLL12" s="253"/>
      <c r="LLM12" s="253"/>
      <c r="LLN12" s="253"/>
      <c r="LLO12" s="253"/>
      <c r="LLP12" s="253"/>
      <c r="LLQ12" s="253"/>
      <c r="LLR12" s="253"/>
      <c r="LLS12" s="253"/>
      <c r="LLT12" s="253"/>
      <c r="LLU12" s="253"/>
      <c r="LLV12" s="253"/>
      <c r="LLW12" s="253"/>
      <c r="LLX12" s="253"/>
      <c r="LLY12" s="253"/>
      <c r="LLZ12" s="253"/>
      <c r="LMA12" s="253"/>
      <c r="LMB12" s="253"/>
      <c r="LMC12" s="253"/>
      <c r="LMD12" s="253"/>
      <c r="LME12" s="253"/>
      <c r="LMF12" s="253"/>
      <c r="LMG12" s="253"/>
      <c r="LMH12" s="253"/>
      <c r="LMI12" s="253"/>
      <c r="LMJ12" s="253"/>
      <c r="LMK12" s="253"/>
      <c r="LML12" s="253"/>
      <c r="LMM12" s="253"/>
      <c r="LMN12" s="253"/>
      <c r="LMO12" s="253"/>
      <c r="LMP12" s="253"/>
      <c r="LMQ12" s="253"/>
      <c r="LMR12" s="253"/>
      <c r="LMS12" s="253"/>
      <c r="LMT12" s="253"/>
      <c r="LMU12" s="253"/>
      <c r="LMV12" s="253"/>
      <c r="LMW12" s="253"/>
      <c r="LMX12" s="253"/>
      <c r="LMY12" s="253"/>
      <c r="LMZ12" s="253"/>
      <c r="LNA12" s="253"/>
      <c r="LNB12" s="253"/>
      <c r="LNC12" s="253"/>
      <c r="LND12" s="253"/>
      <c r="LNE12" s="253"/>
      <c r="LNF12" s="253"/>
      <c r="LNG12" s="253"/>
      <c r="LNH12" s="253"/>
      <c r="LNI12" s="253"/>
      <c r="LNJ12" s="253"/>
      <c r="LNK12" s="253"/>
      <c r="LNL12" s="253"/>
      <c r="LNM12" s="253"/>
      <c r="LNN12" s="253"/>
      <c r="LNO12" s="253"/>
      <c r="LNP12" s="253"/>
      <c r="LNQ12" s="253"/>
      <c r="LNR12" s="253"/>
      <c r="LNS12" s="253"/>
      <c r="LNT12" s="253"/>
      <c r="LNU12" s="253"/>
      <c r="LNV12" s="253"/>
      <c r="LNW12" s="253"/>
      <c r="LNX12" s="253"/>
      <c r="LNY12" s="253"/>
      <c r="LNZ12" s="253"/>
      <c r="LOA12" s="253"/>
      <c r="LOB12" s="253"/>
      <c r="LOC12" s="253"/>
      <c r="LOD12" s="253"/>
      <c r="LOE12" s="253"/>
      <c r="LOF12" s="253"/>
      <c r="LOG12" s="253"/>
      <c r="LOH12" s="253"/>
      <c r="LOI12" s="253"/>
      <c r="LOJ12" s="253"/>
      <c r="LOK12" s="253"/>
      <c r="LOL12" s="253"/>
      <c r="LOM12" s="253"/>
      <c r="LON12" s="253"/>
      <c r="LOO12" s="253"/>
      <c r="LOP12" s="253"/>
      <c r="LOQ12" s="253"/>
      <c r="LOR12" s="253"/>
      <c r="LOS12" s="253"/>
      <c r="LOT12" s="253"/>
      <c r="LOU12" s="253"/>
      <c r="LOV12" s="253"/>
      <c r="LOW12" s="253"/>
      <c r="LOX12" s="253"/>
      <c r="LOY12" s="253"/>
      <c r="LOZ12" s="253"/>
      <c r="LPA12" s="253"/>
      <c r="LPB12" s="253"/>
      <c r="LPC12" s="253"/>
      <c r="LPD12" s="253"/>
      <c r="LPE12" s="253"/>
      <c r="LPF12" s="253"/>
      <c r="LPG12" s="253"/>
      <c r="LPH12" s="253"/>
      <c r="LPI12" s="253"/>
      <c r="LPJ12" s="253"/>
      <c r="LPK12" s="253"/>
      <c r="LPL12" s="253"/>
      <c r="LPM12" s="253"/>
      <c r="LPN12" s="253"/>
      <c r="LPO12" s="253"/>
      <c r="LPP12" s="253"/>
      <c r="LPQ12" s="253"/>
      <c r="LPR12" s="253"/>
      <c r="LPS12" s="253"/>
      <c r="LPT12" s="253"/>
      <c r="LPU12" s="253"/>
      <c r="LPV12" s="253"/>
      <c r="LPW12" s="253"/>
      <c r="LPX12" s="253"/>
      <c r="LPY12" s="253"/>
      <c r="LPZ12" s="253"/>
      <c r="LQA12" s="253"/>
      <c r="LQB12" s="253"/>
      <c r="LQC12" s="253"/>
      <c r="LQD12" s="253"/>
      <c r="LQE12" s="253"/>
      <c r="LQF12" s="253"/>
      <c r="LQG12" s="253"/>
      <c r="LQH12" s="253"/>
      <c r="LQI12" s="253"/>
      <c r="LQJ12" s="253"/>
      <c r="LQK12" s="253"/>
      <c r="LQL12" s="253"/>
      <c r="LQM12" s="253"/>
      <c r="LQN12" s="253"/>
      <c r="LQO12" s="253"/>
      <c r="LQP12" s="253"/>
      <c r="LQQ12" s="253"/>
      <c r="LQR12" s="253"/>
      <c r="LQS12" s="253"/>
      <c r="LQT12" s="253"/>
      <c r="LQU12" s="253"/>
      <c r="LQV12" s="253"/>
      <c r="LQW12" s="253"/>
      <c r="LQX12" s="253"/>
      <c r="LQY12" s="253"/>
      <c r="LQZ12" s="253"/>
      <c r="LRA12" s="253"/>
      <c r="LRB12" s="253"/>
      <c r="LRC12" s="253"/>
      <c r="LRD12" s="253"/>
      <c r="LRE12" s="253"/>
      <c r="LRF12" s="253"/>
      <c r="LRG12" s="253"/>
      <c r="LRH12" s="253"/>
      <c r="LRI12" s="253"/>
      <c r="LRJ12" s="253"/>
      <c r="LRK12" s="253"/>
      <c r="LRL12" s="253"/>
      <c r="LRM12" s="253"/>
      <c r="LRN12" s="253"/>
      <c r="LRO12" s="253"/>
      <c r="LRP12" s="253"/>
      <c r="LRQ12" s="253"/>
      <c r="LRR12" s="253"/>
      <c r="LRS12" s="253"/>
      <c r="LRT12" s="253"/>
      <c r="LRU12" s="253"/>
      <c r="LRV12" s="253"/>
      <c r="LRW12" s="253"/>
      <c r="LRX12" s="253"/>
      <c r="LRY12" s="253"/>
      <c r="LRZ12" s="253"/>
      <c r="LSA12" s="253"/>
      <c r="LSB12" s="253"/>
      <c r="LSC12" s="253"/>
      <c r="LSD12" s="253"/>
      <c r="LSE12" s="253"/>
      <c r="LSF12" s="253"/>
      <c r="LSG12" s="253"/>
      <c r="LSH12" s="253"/>
      <c r="LSI12" s="253"/>
      <c r="LSJ12" s="253"/>
      <c r="LSK12" s="253"/>
      <c r="LSL12" s="253"/>
      <c r="LSM12" s="253"/>
      <c r="LSN12" s="253"/>
      <c r="LSO12" s="253"/>
      <c r="LSP12" s="253"/>
      <c r="LSQ12" s="253"/>
      <c r="LSR12" s="253"/>
      <c r="LSS12" s="253"/>
      <c r="LST12" s="253"/>
      <c r="LSU12" s="253"/>
      <c r="LSV12" s="253"/>
      <c r="LSW12" s="253"/>
      <c r="LSX12" s="253"/>
      <c r="LSY12" s="253"/>
      <c r="LSZ12" s="253"/>
      <c r="LTA12" s="253"/>
      <c r="LTB12" s="253"/>
      <c r="LTC12" s="253"/>
      <c r="LTD12" s="253"/>
      <c r="LTE12" s="253"/>
      <c r="LTF12" s="253"/>
      <c r="LTG12" s="253"/>
      <c r="LTH12" s="253"/>
      <c r="LTI12" s="253"/>
      <c r="LTJ12" s="253"/>
      <c r="LTK12" s="253"/>
      <c r="LTL12" s="253"/>
      <c r="LTM12" s="253"/>
      <c r="LTN12" s="253"/>
      <c r="LTO12" s="253"/>
      <c r="LTP12" s="253"/>
      <c r="LTQ12" s="253"/>
      <c r="LTR12" s="253"/>
      <c r="LTS12" s="253"/>
      <c r="LTT12" s="253"/>
      <c r="LTU12" s="253"/>
      <c r="LTV12" s="253"/>
      <c r="LTW12" s="253"/>
      <c r="LTX12" s="253"/>
      <c r="LTY12" s="253"/>
      <c r="LTZ12" s="253"/>
      <c r="LUA12" s="253"/>
      <c r="LUB12" s="253"/>
      <c r="LUC12" s="253"/>
      <c r="LUD12" s="253"/>
      <c r="LUE12" s="253"/>
      <c r="LUF12" s="253"/>
      <c r="LUG12" s="253"/>
      <c r="LUH12" s="253"/>
      <c r="LUI12" s="253"/>
      <c r="LUJ12" s="253"/>
      <c r="LUK12" s="253"/>
      <c r="LUL12" s="253"/>
      <c r="LUM12" s="253"/>
      <c r="LUN12" s="253"/>
      <c r="LUO12" s="253"/>
      <c r="LUP12" s="253"/>
      <c r="LUQ12" s="253"/>
      <c r="LUR12" s="253"/>
      <c r="LUS12" s="253"/>
      <c r="LUT12" s="253"/>
      <c r="LUU12" s="253"/>
      <c r="LUV12" s="253"/>
      <c r="LUW12" s="253"/>
      <c r="LUX12" s="253"/>
      <c r="LUY12" s="253"/>
      <c r="LUZ12" s="253"/>
      <c r="LVA12" s="253"/>
      <c r="LVB12" s="253"/>
      <c r="LVC12" s="253"/>
      <c r="LVD12" s="253"/>
      <c r="LVE12" s="253"/>
      <c r="LVF12" s="253"/>
      <c r="LVG12" s="253"/>
      <c r="LVH12" s="253"/>
      <c r="LVI12" s="253"/>
      <c r="LVJ12" s="253"/>
      <c r="LVK12" s="253"/>
      <c r="LVL12" s="253"/>
      <c r="LVM12" s="253"/>
      <c r="LVN12" s="253"/>
      <c r="LVO12" s="253"/>
      <c r="LVP12" s="253"/>
      <c r="LVQ12" s="253"/>
      <c r="LVR12" s="253"/>
      <c r="LVS12" s="253"/>
      <c r="LVT12" s="253"/>
      <c r="LVU12" s="253"/>
      <c r="LVV12" s="253"/>
      <c r="LVW12" s="253"/>
      <c r="LVX12" s="253"/>
      <c r="LVY12" s="253"/>
      <c r="LVZ12" s="253"/>
      <c r="LWA12" s="253"/>
      <c r="LWB12" s="253"/>
      <c r="LWC12" s="253"/>
      <c r="LWD12" s="253"/>
      <c r="LWE12" s="253"/>
      <c r="LWF12" s="253"/>
      <c r="LWG12" s="253"/>
      <c r="LWH12" s="253"/>
      <c r="LWI12" s="253"/>
      <c r="LWJ12" s="253"/>
      <c r="LWK12" s="253"/>
      <c r="LWL12" s="253"/>
      <c r="LWM12" s="253"/>
      <c r="LWN12" s="253"/>
      <c r="LWO12" s="253"/>
      <c r="LWP12" s="253"/>
      <c r="LWQ12" s="253"/>
      <c r="LWR12" s="253"/>
      <c r="LWS12" s="253"/>
      <c r="LWT12" s="253"/>
      <c r="LWU12" s="253"/>
      <c r="LWV12" s="253"/>
      <c r="LWW12" s="253"/>
      <c r="LWX12" s="253"/>
      <c r="LWY12" s="253"/>
      <c r="LWZ12" s="253"/>
      <c r="LXA12" s="253"/>
      <c r="LXB12" s="253"/>
      <c r="LXC12" s="253"/>
      <c r="LXD12" s="253"/>
      <c r="LXE12" s="253"/>
      <c r="LXF12" s="253"/>
      <c r="LXG12" s="253"/>
      <c r="LXH12" s="253"/>
      <c r="LXI12" s="253"/>
      <c r="LXJ12" s="253"/>
      <c r="LXK12" s="253"/>
      <c r="LXL12" s="253"/>
      <c r="LXM12" s="253"/>
      <c r="LXN12" s="253"/>
      <c r="LXO12" s="253"/>
      <c r="LXP12" s="253"/>
      <c r="LXQ12" s="253"/>
      <c r="LXR12" s="253"/>
      <c r="LXS12" s="253"/>
      <c r="LXT12" s="253"/>
      <c r="LXU12" s="253"/>
      <c r="LXV12" s="253"/>
      <c r="LXW12" s="253"/>
      <c r="LXX12" s="253"/>
      <c r="LXY12" s="253"/>
      <c r="LXZ12" s="253"/>
      <c r="LYA12" s="253"/>
      <c r="LYB12" s="253"/>
      <c r="LYC12" s="253"/>
      <c r="LYD12" s="253"/>
      <c r="LYE12" s="253"/>
      <c r="LYF12" s="253"/>
      <c r="LYG12" s="253"/>
      <c r="LYH12" s="253"/>
      <c r="LYI12" s="253"/>
      <c r="LYJ12" s="253"/>
      <c r="LYK12" s="253"/>
      <c r="LYL12" s="253"/>
      <c r="LYM12" s="253"/>
      <c r="LYN12" s="253"/>
      <c r="LYO12" s="253"/>
      <c r="LYP12" s="253"/>
      <c r="LYQ12" s="253"/>
      <c r="LYR12" s="253"/>
      <c r="LYS12" s="253"/>
      <c r="LYT12" s="253"/>
      <c r="LYU12" s="253"/>
      <c r="LYV12" s="253"/>
      <c r="LYW12" s="253"/>
      <c r="LYX12" s="253"/>
      <c r="LYY12" s="253"/>
      <c r="LYZ12" s="253"/>
      <c r="LZA12" s="253"/>
      <c r="LZB12" s="253"/>
      <c r="LZC12" s="253"/>
      <c r="LZD12" s="253"/>
      <c r="LZE12" s="253"/>
      <c r="LZF12" s="253"/>
      <c r="LZG12" s="253"/>
      <c r="LZH12" s="253"/>
      <c r="LZI12" s="253"/>
      <c r="LZJ12" s="253"/>
      <c r="LZK12" s="253"/>
      <c r="LZL12" s="253"/>
      <c r="LZM12" s="253"/>
      <c r="LZN12" s="253"/>
      <c r="LZO12" s="253"/>
      <c r="LZP12" s="253"/>
      <c r="LZQ12" s="253"/>
      <c r="LZR12" s="253"/>
      <c r="LZS12" s="253"/>
      <c r="LZT12" s="253"/>
      <c r="LZU12" s="253"/>
      <c r="LZV12" s="253"/>
      <c r="LZW12" s="253"/>
      <c r="LZX12" s="253"/>
      <c r="LZY12" s="253"/>
      <c r="LZZ12" s="253"/>
      <c r="MAA12" s="253"/>
      <c r="MAB12" s="253"/>
      <c r="MAC12" s="253"/>
      <c r="MAD12" s="253"/>
      <c r="MAE12" s="253"/>
      <c r="MAF12" s="253"/>
      <c r="MAG12" s="253"/>
      <c r="MAH12" s="253"/>
      <c r="MAI12" s="253"/>
      <c r="MAJ12" s="253"/>
      <c r="MAK12" s="253"/>
      <c r="MAL12" s="253"/>
      <c r="MAM12" s="253"/>
      <c r="MAN12" s="253"/>
      <c r="MAO12" s="253"/>
      <c r="MAP12" s="253"/>
      <c r="MAQ12" s="253"/>
      <c r="MAR12" s="253"/>
      <c r="MAS12" s="253"/>
      <c r="MAT12" s="253"/>
      <c r="MAU12" s="253"/>
      <c r="MAV12" s="253"/>
      <c r="MAW12" s="253"/>
      <c r="MAX12" s="253"/>
      <c r="MAY12" s="253"/>
      <c r="MAZ12" s="253"/>
      <c r="MBA12" s="253"/>
      <c r="MBB12" s="253"/>
      <c r="MBC12" s="253"/>
      <c r="MBD12" s="253"/>
      <c r="MBE12" s="253"/>
      <c r="MBF12" s="253"/>
      <c r="MBG12" s="253"/>
      <c r="MBH12" s="253"/>
      <c r="MBI12" s="253"/>
      <c r="MBJ12" s="253"/>
      <c r="MBK12" s="253"/>
      <c r="MBL12" s="253"/>
      <c r="MBM12" s="253"/>
      <c r="MBN12" s="253"/>
      <c r="MBO12" s="253"/>
      <c r="MBP12" s="253"/>
      <c r="MBQ12" s="253"/>
      <c r="MBR12" s="253"/>
      <c r="MBS12" s="253"/>
      <c r="MBT12" s="253"/>
      <c r="MBU12" s="253"/>
      <c r="MBV12" s="253"/>
      <c r="MBW12" s="253"/>
      <c r="MBX12" s="253"/>
      <c r="MBY12" s="253"/>
      <c r="MBZ12" s="253"/>
      <c r="MCA12" s="253"/>
      <c r="MCB12" s="253"/>
      <c r="MCC12" s="253"/>
      <c r="MCD12" s="253"/>
      <c r="MCE12" s="253"/>
      <c r="MCF12" s="253"/>
      <c r="MCG12" s="253"/>
      <c r="MCH12" s="253"/>
      <c r="MCI12" s="253"/>
      <c r="MCJ12" s="253"/>
      <c r="MCK12" s="253"/>
      <c r="MCL12" s="253"/>
      <c r="MCM12" s="253"/>
      <c r="MCN12" s="253"/>
      <c r="MCO12" s="253"/>
      <c r="MCP12" s="253"/>
      <c r="MCQ12" s="253"/>
      <c r="MCR12" s="253"/>
      <c r="MCS12" s="253"/>
      <c r="MCT12" s="253"/>
      <c r="MCU12" s="253"/>
      <c r="MCV12" s="253"/>
      <c r="MCW12" s="253"/>
      <c r="MCX12" s="253"/>
      <c r="MCY12" s="253"/>
      <c r="MCZ12" s="253"/>
      <c r="MDA12" s="253"/>
      <c r="MDB12" s="253"/>
      <c r="MDC12" s="253"/>
      <c r="MDD12" s="253"/>
      <c r="MDE12" s="253"/>
      <c r="MDF12" s="253"/>
      <c r="MDG12" s="253"/>
      <c r="MDH12" s="253"/>
      <c r="MDI12" s="253"/>
      <c r="MDJ12" s="253"/>
      <c r="MDK12" s="253"/>
      <c r="MDL12" s="253"/>
      <c r="MDM12" s="253"/>
      <c r="MDN12" s="253"/>
      <c r="MDO12" s="253"/>
      <c r="MDP12" s="253"/>
      <c r="MDQ12" s="253"/>
      <c r="MDR12" s="253"/>
      <c r="MDS12" s="253"/>
      <c r="MDT12" s="253"/>
      <c r="MDU12" s="253"/>
      <c r="MDV12" s="253"/>
      <c r="MDW12" s="253"/>
      <c r="MDX12" s="253"/>
      <c r="MDY12" s="253"/>
      <c r="MDZ12" s="253"/>
      <c r="MEA12" s="253"/>
      <c r="MEB12" s="253"/>
      <c r="MEC12" s="253"/>
      <c r="MED12" s="253"/>
      <c r="MEE12" s="253"/>
      <c r="MEF12" s="253"/>
      <c r="MEG12" s="253"/>
      <c r="MEH12" s="253"/>
      <c r="MEI12" s="253"/>
      <c r="MEJ12" s="253"/>
      <c r="MEK12" s="253"/>
      <c r="MEL12" s="253"/>
      <c r="MEM12" s="253"/>
      <c r="MEN12" s="253"/>
      <c r="MEO12" s="253"/>
      <c r="MEP12" s="253"/>
      <c r="MEQ12" s="253"/>
      <c r="MER12" s="253"/>
      <c r="MES12" s="253"/>
      <c r="MET12" s="253"/>
      <c r="MEU12" s="253"/>
      <c r="MEV12" s="253"/>
      <c r="MEW12" s="253"/>
      <c r="MEX12" s="253"/>
      <c r="MEY12" s="253"/>
      <c r="MEZ12" s="253"/>
      <c r="MFA12" s="253"/>
      <c r="MFB12" s="253"/>
      <c r="MFC12" s="253"/>
      <c r="MFD12" s="253"/>
      <c r="MFE12" s="253"/>
      <c r="MFF12" s="253"/>
      <c r="MFG12" s="253"/>
      <c r="MFH12" s="253"/>
      <c r="MFI12" s="253"/>
      <c r="MFJ12" s="253"/>
      <c r="MFK12" s="253"/>
      <c r="MFL12" s="253"/>
      <c r="MFM12" s="253"/>
      <c r="MFN12" s="253"/>
      <c r="MFO12" s="253"/>
      <c r="MFP12" s="253"/>
      <c r="MFQ12" s="253"/>
      <c r="MFR12" s="253"/>
      <c r="MFS12" s="253"/>
      <c r="MFT12" s="253"/>
      <c r="MFU12" s="253"/>
      <c r="MFV12" s="253"/>
      <c r="MFW12" s="253"/>
      <c r="MFX12" s="253"/>
      <c r="MFY12" s="253"/>
      <c r="MFZ12" s="253"/>
      <c r="MGA12" s="253"/>
      <c r="MGB12" s="253"/>
      <c r="MGC12" s="253"/>
      <c r="MGD12" s="253"/>
      <c r="MGE12" s="253"/>
      <c r="MGF12" s="253"/>
      <c r="MGG12" s="253"/>
      <c r="MGH12" s="253"/>
      <c r="MGI12" s="253"/>
      <c r="MGJ12" s="253"/>
      <c r="MGK12" s="253"/>
      <c r="MGL12" s="253"/>
      <c r="MGM12" s="253"/>
      <c r="MGN12" s="253"/>
      <c r="MGO12" s="253"/>
      <c r="MGP12" s="253"/>
      <c r="MGQ12" s="253"/>
      <c r="MGR12" s="253"/>
      <c r="MGS12" s="253"/>
      <c r="MGT12" s="253"/>
      <c r="MGU12" s="253"/>
      <c r="MGV12" s="253"/>
      <c r="MGW12" s="253"/>
      <c r="MGX12" s="253"/>
      <c r="MGY12" s="253"/>
      <c r="MGZ12" s="253"/>
      <c r="MHA12" s="253"/>
      <c r="MHB12" s="253"/>
      <c r="MHC12" s="253"/>
      <c r="MHD12" s="253"/>
      <c r="MHE12" s="253"/>
      <c r="MHF12" s="253"/>
      <c r="MHG12" s="253"/>
      <c r="MHH12" s="253"/>
      <c r="MHI12" s="253"/>
      <c r="MHJ12" s="253"/>
      <c r="MHK12" s="253"/>
      <c r="MHL12" s="253"/>
      <c r="MHM12" s="253"/>
      <c r="MHN12" s="253"/>
      <c r="MHO12" s="253"/>
      <c r="MHP12" s="253"/>
      <c r="MHQ12" s="253"/>
      <c r="MHR12" s="253"/>
      <c r="MHS12" s="253"/>
      <c r="MHT12" s="253"/>
      <c r="MHU12" s="253"/>
      <c r="MHV12" s="253"/>
      <c r="MHW12" s="253"/>
      <c r="MHX12" s="253"/>
      <c r="MHY12" s="253"/>
      <c r="MHZ12" s="253"/>
      <c r="MIA12" s="253"/>
      <c r="MIB12" s="253"/>
      <c r="MIC12" s="253"/>
      <c r="MID12" s="253"/>
      <c r="MIE12" s="253"/>
      <c r="MIF12" s="253"/>
      <c r="MIG12" s="253"/>
      <c r="MIH12" s="253"/>
      <c r="MII12" s="253"/>
      <c r="MIJ12" s="253"/>
      <c r="MIK12" s="253"/>
      <c r="MIL12" s="253"/>
      <c r="MIM12" s="253"/>
      <c r="MIN12" s="253"/>
      <c r="MIO12" s="253"/>
      <c r="MIP12" s="253"/>
      <c r="MIQ12" s="253"/>
      <c r="MIR12" s="253"/>
      <c r="MIS12" s="253"/>
      <c r="MIT12" s="253"/>
      <c r="MIU12" s="253"/>
      <c r="MIV12" s="253"/>
      <c r="MIW12" s="253"/>
      <c r="MIX12" s="253"/>
      <c r="MIY12" s="253"/>
      <c r="MIZ12" s="253"/>
      <c r="MJA12" s="253"/>
      <c r="MJB12" s="253"/>
      <c r="MJC12" s="253"/>
      <c r="MJD12" s="253"/>
      <c r="MJE12" s="253"/>
      <c r="MJF12" s="253"/>
      <c r="MJG12" s="253"/>
      <c r="MJH12" s="253"/>
      <c r="MJI12" s="253"/>
      <c r="MJJ12" s="253"/>
      <c r="MJK12" s="253"/>
      <c r="MJL12" s="253"/>
      <c r="MJM12" s="253"/>
      <c r="MJN12" s="253"/>
      <c r="MJO12" s="253"/>
      <c r="MJP12" s="253"/>
      <c r="MJQ12" s="253"/>
      <c r="MJR12" s="253"/>
      <c r="MJS12" s="253"/>
      <c r="MJT12" s="253"/>
      <c r="MJU12" s="253"/>
      <c r="MJV12" s="253"/>
      <c r="MJW12" s="253"/>
      <c r="MJX12" s="253"/>
      <c r="MJY12" s="253"/>
      <c r="MJZ12" s="253"/>
      <c r="MKA12" s="253"/>
      <c r="MKB12" s="253"/>
      <c r="MKC12" s="253"/>
      <c r="MKD12" s="253"/>
      <c r="MKE12" s="253"/>
      <c r="MKF12" s="253"/>
      <c r="MKG12" s="253"/>
      <c r="MKH12" s="253"/>
      <c r="MKI12" s="253"/>
      <c r="MKJ12" s="253"/>
      <c r="MKK12" s="253"/>
      <c r="MKL12" s="253"/>
      <c r="MKM12" s="253"/>
      <c r="MKN12" s="253"/>
      <c r="MKO12" s="253"/>
      <c r="MKP12" s="253"/>
      <c r="MKQ12" s="253"/>
      <c r="MKR12" s="253"/>
      <c r="MKS12" s="253"/>
      <c r="MKT12" s="253"/>
      <c r="MKU12" s="253"/>
      <c r="MKV12" s="253"/>
      <c r="MKW12" s="253"/>
      <c r="MKX12" s="253"/>
      <c r="MKY12" s="253"/>
      <c r="MKZ12" s="253"/>
      <c r="MLA12" s="253"/>
      <c r="MLB12" s="253"/>
      <c r="MLC12" s="253"/>
      <c r="MLD12" s="253"/>
      <c r="MLE12" s="253"/>
      <c r="MLF12" s="253"/>
      <c r="MLG12" s="253"/>
      <c r="MLH12" s="253"/>
      <c r="MLI12" s="253"/>
      <c r="MLJ12" s="253"/>
      <c r="MLK12" s="253"/>
      <c r="MLL12" s="253"/>
      <c r="MLM12" s="253"/>
      <c r="MLN12" s="253"/>
      <c r="MLO12" s="253"/>
      <c r="MLP12" s="253"/>
      <c r="MLQ12" s="253"/>
      <c r="MLR12" s="253"/>
      <c r="MLS12" s="253"/>
      <c r="MLT12" s="253"/>
      <c r="MLU12" s="253"/>
      <c r="MLV12" s="253"/>
      <c r="MLW12" s="253"/>
      <c r="MLX12" s="253"/>
      <c r="MLY12" s="253"/>
      <c r="MLZ12" s="253"/>
      <c r="MMA12" s="253"/>
      <c r="MMB12" s="253"/>
      <c r="MMC12" s="253"/>
      <c r="MMD12" s="253"/>
      <c r="MME12" s="253"/>
      <c r="MMF12" s="253"/>
      <c r="MMG12" s="253"/>
      <c r="MMH12" s="253"/>
      <c r="MMI12" s="253"/>
      <c r="MMJ12" s="253"/>
      <c r="MMK12" s="253"/>
      <c r="MML12" s="253"/>
      <c r="MMM12" s="253"/>
      <c r="MMN12" s="253"/>
      <c r="MMO12" s="253"/>
      <c r="MMP12" s="253"/>
      <c r="MMQ12" s="253"/>
      <c r="MMR12" s="253"/>
      <c r="MMS12" s="253"/>
      <c r="MMT12" s="253"/>
      <c r="MMU12" s="253"/>
      <c r="MMV12" s="253"/>
      <c r="MMW12" s="253"/>
      <c r="MMX12" s="253"/>
      <c r="MMY12" s="253"/>
      <c r="MMZ12" s="253"/>
      <c r="MNA12" s="253"/>
      <c r="MNB12" s="253"/>
      <c r="MNC12" s="253"/>
      <c r="MND12" s="253"/>
      <c r="MNE12" s="253"/>
      <c r="MNF12" s="253"/>
      <c r="MNG12" s="253"/>
      <c r="MNH12" s="253"/>
      <c r="MNI12" s="253"/>
      <c r="MNJ12" s="253"/>
      <c r="MNK12" s="253"/>
      <c r="MNL12" s="253"/>
      <c r="MNM12" s="253"/>
      <c r="MNN12" s="253"/>
      <c r="MNO12" s="253"/>
      <c r="MNP12" s="253"/>
      <c r="MNQ12" s="253"/>
      <c r="MNR12" s="253"/>
      <c r="MNS12" s="253"/>
      <c r="MNT12" s="253"/>
      <c r="MNU12" s="253"/>
      <c r="MNV12" s="253"/>
      <c r="MNW12" s="253"/>
      <c r="MNX12" s="253"/>
      <c r="MNY12" s="253"/>
      <c r="MNZ12" s="253"/>
      <c r="MOA12" s="253"/>
      <c r="MOB12" s="253"/>
      <c r="MOC12" s="253"/>
      <c r="MOD12" s="253"/>
      <c r="MOE12" s="253"/>
      <c r="MOF12" s="253"/>
      <c r="MOG12" s="253"/>
      <c r="MOH12" s="253"/>
      <c r="MOI12" s="253"/>
      <c r="MOJ12" s="253"/>
      <c r="MOK12" s="253"/>
      <c r="MOL12" s="253"/>
      <c r="MOM12" s="253"/>
      <c r="MON12" s="253"/>
      <c r="MOO12" s="253"/>
      <c r="MOP12" s="253"/>
      <c r="MOQ12" s="253"/>
      <c r="MOR12" s="253"/>
      <c r="MOS12" s="253"/>
      <c r="MOT12" s="253"/>
      <c r="MOU12" s="253"/>
      <c r="MOV12" s="253"/>
      <c r="MOW12" s="253"/>
      <c r="MOX12" s="253"/>
      <c r="MOY12" s="253"/>
      <c r="MOZ12" s="253"/>
      <c r="MPA12" s="253"/>
      <c r="MPB12" s="253"/>
      <c r="MPC12" s="253"/>
      <c r="MPD12" s="253"/>
      <c r="MPE12" s="253"/>
      <c r="MPF12" s="253"/>
      <c r="MPG12" s="253"/>
      <c r="MPH12" s="253"/>
      <c r="MPI12" s="253"/>
      <c r="MPJ12" s="253"/>
      <c r="MPK12" s="253"/>
      <c r="MPL12" s="253"/>
      <c r="MPM12" s="253"/>
      <c r="MPN12" s="253"/>
      <c r="MPO12" s="253"/>
      <c r="MPP12" s="253"/>
      <c r="MPQ12" s="253"/>
      <c r="MPR12" s="253"/>
      <c r="MPS12" s="253"/>
      <c r="MPT12" s="253"/>
      <c r="MPU12" s="253"/>
      <c r="MPV12" s="253"/>
      <c r="MPW12" s="253"/>
      <c r="MPX12" s="253"/>
      <c r="MPY12" s="253"/>
      <c r="MPZ12" s="253"/>
      <c r="MQA12" s="253"/>
      <c r="MQB12" s="253"/>
      <c r="MQC12" s="253"/>
      <c r="MQD12" s="253"/>
      <c r="MQE12" s="253"/>
      <c r="MQF12" s="253"/>
      <c r="MQG12" s="253"/>
      <c r="MQH12" s="253"/>
      <c r="MQI12" s="253"/>
      <c r="MQJ12" s="253"/>
      <c r="MQK12" s="253"/>
      <c r="MQL12" s="253"/>
      <c r="MQM12" s="253"/>
      <c r="MQN12" s="253"/>
      <c r="MQO12" s="253"/>
      <c r="MQP12" s="253"/>
      <c r="MQQ12" s="253"/>
      <c r="MQR12" s="253"/>
      <c r="MQS12" s="253"/>
      <c r="MQT12" s="253"/>
      <c r="MQU12" s="253"/>
      <c r="MQV12" s="253"/>
      <c r="MQW12" s="253"/>
      <c r="MQX12" s="253"/>
      <c r="MQY12" s="253"/>
      <c r="MQZ12" s="253"/>
      <c r="MRA12" s="253"/>
      <c r="MRB12" s="253"/>
      <c r="MRC12" s="253"/>
      <c r="MRD12" s="253"/>
      <c r="MRE12" s="253"/>
      <c r="MRF12" s="253"/>
      <c r="MRG12" s="253"/>
      <c r="MRH12" s="253"/>
      <c r="MRI12" s="253"/>
      <c r="MRJ12" s="253"/>
      <c r="MRK12" s="253"/>
      <c r="MRL12" s="253"/>
      <c r="MRM12" s="253"/>
      <c r="MRN12" s="253"/>
      <c r="MRO12" s="253"/>
      <c r="MRP12" s="253"/>
      <c r="MRQ12" s="253"/>
      <c r="MRR12" s="253"/>
      <c r="MRS12" s="253"/>
      <c r="MRT12" s="253"/>
      <c r="MRU12" s="253"/>
      <c r="MRV12" s="253"/>
      <c r="MRW12" s="253"/>
      <c r="MRX12" s="253"/>
      <c r="MRY12" s="253"/>
      <c r="MRZ12" s="253"/>
      <c r="MSA12" s="253"/>
      <c r="MSB12" s="253"/>
      <c r="MSC12" s="253"/>
      <c r="MSD12" s="253"/>
      <c r="MSE12" s="253"/>
      <c r="MSF12" s="253"/>
      <c r="MSG12" s="253"/>
      <c r="MSH12" s="253"/>
      <c r="MSI12" s="253"/>
      <c r="MSJ12" s="253"/>
      <c r="MSK12" s="253"/>
      <c r="MSL12" s="253"/>
      <c r="MSM12" s="253"/>
      <c r="MSN12" s="253"/>
      <c r="MSO12" s="253"/>
      <c r="MSP12" s="253"/>
      <c r="MSQ12" s="253"/>
      <c r="MSR12" s="253"/>
      <c r="MSS12" s="253"/>
      <c r="MST12" s="253"/>
      <c r="MSU12" s="253"/>
      <c r="MSV12" s="253"/>
      <c r="MSW12" s="253"/>
      <c r="MSX12" s="253"/>
      <c r="MSY12" s="253"/>
      <c r="MSZ12" s="253"/>
      <c r="MTA12" s="253"/>
      <c r="MTB12" s="253"/>
      <c r="MTC12" s="253"/>
      <c r="MTD12" s="253"/>
      <c r="MTE12" s="253"/>
      <c r="MTF12" s="253"/>
      <c r="MTG12" s="253"/>
      <c r="MTH12" s="253"/>
      <c r="MTI12" s="253"/>
      <c r="MTJ12" s="253"/>
      <c r="MTK12" s="253"/>
      <c r="MTL12" s="253"/>
      <c r="MTM12" s="253"/>
      <c r="MTN12" s="253"/>
      <c r="MTO12" s="253"/>
      <c r="MTP12" s="253"/>
      <c r="MTQ12" s="253"/>
      <c r="MTR12" s="253"/>
      <c r="MTS12" s="253"/>
      <c r="MTT12" s="253"/>
      <c r="MTU12" s="253"/>
      <c r="MTV12" s="253"/>
      <c r="MTW12" s="253"/>
      <c r="MTX12" s="253"/>
      <c r="MTY12" s="253"/>
      <c r="MTZ12" s="253"/>
      <c r="MUA12" s="253"/>
      <c r="MUB12" s="253"/>
      <c r="MUC12" s="253"/>
      <c r="MUD12" s="253"/>
      <c r="MUE12" s="253"/>
      <c r="MUF12" s="253"/>
      <c r="MUG12" s="253"/>
      <c r="MUH12" s="253"/>
      <c r="MUI12" s="253"/>
      <c r="MUJ12" s="253"/>
      <c r="MUK12" s="253"/>
      <c r="MUL12" s="253"/>
      <c r="MUM12" s="253"/>
      <c r="MUN12" s="253"/>
      <c r="MUO12" s="253"/>
      <c r="MUP12" s="253"/>
      <c r="MUQ12" s="253"/>
      <c r="MUR12" s="253"/>
      <c r="MUS12" s="253"/>
      <c r="MUT12" s="253"/>
      <c r="MUU12" s="253"/>
      <c r="MUV12" s="253"/>
      <c r="MUW12" s="253"/>
      <c r="MUX12" s="253"/>
      <c r="MUY12" s="253"/>
      <c r="MUZ12" s="253"/>
      <c r="MVA12" s="253"/>
      <c r="MVB12" s="253"/>
      <c r="MVC12" s="253"/>
      <c r="MVD12" s="253"/>
      <c r="MVE12" s="253"/>
      <c r="MVF12" s="253"/>
      <c r="MVG12" s="253"/>
      <c r="MVH12" s="253"/>
      <c r="MVI12" s="253"/>
      <c r="MVJ12" s="253"/>
      <c r="MVK12" s="253"/>
      <c r="MVL12" s="253"/>
      <c r="MVM12" s="253"/>
      <c r="MVN12" s="253"/>
      <c r="MVO12" s="253"/>
      <c r="MVP12" s="253"/>
      <c r="MVQ12" s="253"/>
      <c r="MVR12" s="253"/>
      <c r="MVS12" s="253"/>
      <c r="MVT12" s="253"/>
      <c r="MVU12" s="253"/>
      <c r="MVV12" s="253"/>
      <c r="MVW12" s="253"/>
      <c r="MVX12" s="253"/>
      <c r="MVY12" s="253"/>
      <c r="MVZ12" s="253"/>
      <c r="MWA12" s="253"/>
      <c r="MWB12" s="253"/>
      <c r="MWC12" s="253"/>
      <c r="MWD12" s="253"/>
      <c r="MWE12" s="253"/>
      <c r="MWF12" s="253"/>
      <c r="MWG12" s="253"/>
      <c r="MWH12" s="253"/>
      <c r="MWI12" s="253"/>
      <c r="MWJ12" s="253"/>
      <c r="MWK12" s="253"/>
      <c r="MWL12" s="253"/>
      <c r="MWM12" s="253"/>
      <c r="MWN12" s="253"/>
      <c r="MWO12" s="253"/>
      <c r="MWP12" s="253"/>
      <c r="MWQ12" s="253"/>
      <c r="MWR12" s="253"/>
      <c r="MWS12" s="253"/>
      <c r="MWT12" s="253"/>
      <c r="MWU12" s="253"/>
      <c r="MWV12" s="253"/>
      <c r="MWW12" s="253"/>
      <c r="MWX12" s="253"/>
      <c r="MWY12" s="253"/>
      <c r="MWZ12" s="253"/>
      <c r="MXA12" s="253"/>
      <c r="MXB12" s="253"/>
      <c r="MXC12" s="253"/>
      <c r="MXD12" s="253"/>
      <c r="MXE12" s="253"/>
      <c r="MXF12" s="253"/>
      <c r="MXG12" s="253"/>
      <c r="MXH12" s="253"/>
      <c r="MXI12" s="253"/>
      <c r="MXJ12" s="253"/>
      <c r="MXK12" s="253"/>
      <c r="MXL12" s="253"/>
      <c r="MXM12" s="253"/>
      <c r="MXN12" s="253"/>
      <c r="MXO12" s="253"/>
      <c r="MXP12" s="253"/>
      <c r="MXQ12" s="253"/>
      <c r="MXR12" s="253"/>
      <c r="MXS12" s="253"/>
      <c r="MXT12" s="253"/>
      <c r="MXU12" s="253"/>
      <c r="MXV12" s="253"/>
      <c r="MXW12" s="253"/>
      <c r="MXX12" s="253"/>
      <c r="MXY12" s="253"/>
      <c r="MXZ12" s="253"/>
      <c r="MYA12" s="253"/>
      <c r="MYB12" s="253"/>
      <c r="MYC12" s="253"/>
      <c r="MYD12" s="253"/>
      <c r="MYE12" s="253"/>
      <c r="MYF12" s="253"/>
      <c r="MYG12" s="253"/>
      <c r="MYH12" s="253"/>
      <c r="MYI12" s="253"/>
      <c r="MYJ12" s="253"/>
      <c r="MYK12" s="253"/>
      <c r="MYL12" s="253"/>
      <c r="MYM12" s="253"/>
      <c r="MYN12" s="253"/>
      <c r="MYO12" s="253"/>
      <c r="MYP12" s="253"/>
      <c r="MYQ12" s="253"/>
      <c r="MYR12" s="253"/>
      <c r="MYS12" s="253"/>
      <c r="MYT12" s="253"/>
      <c r="MYU12" s="253"/>
      <c r="MYV12" s="253"/>
      <c r="MYW12" s="253"/>
      <c r="MYX12" s="253"/>
      <c r="MYY12" s="253"/>
      <c r="MYZ12" s="253"/>
      <c r="MZA12" s="253"/>
      <c r="MZB12" s="253"/>
      <c r="MZC12" s="253"/>
      <c r="MZD12" s="253"/>
      <c r="MZE12" s="253"/>
      <c r="MZF12" s="253"/>
      <c r="MZG12" s="253"/>
      <c r="MZH12" s="253"/>
      <c r="MZI12" s="253"/>
      <c r="MZJ12" s="253"/>
      <c r="MZK12" s="253"/>
      <c r="MZL12" s="253"/>
      <c r="MZM12" s="253"/>
      <c r="MZN12" s="253"/>
      <c r="MZO12" s="253"/>
      <c r="MZP12" s="253"/>
      <c r="MZQ12" s="253"/>
      <c r="MZR12" s="253"/>
      <c r="MZS12" s="253"/>
      <c r="MZT12" s="253"/>
      <c r="MZU12" s="253"/>
      <c r="MZV12" s="253"/>
      <c r="MZW12" s="253"/>
      <c r="MZX12" s="253"/>
      <c r="MZY12" s="253"/>
      <c r="MZZ12" s="253"/>
      <c r="NAA12" s="253"/>
      <c r="NAB12" s="253"/>
      <c r="NAC12" s="253"/>
      <c r="NAD12" s="253"/>
      <c r="NAE12" s="253"/>
      <c r="NAF12" s="253"/>
      <c r="NAG12" s="253"/>
      <c r="NAH12" s="253"/>
      <c r="NAI12" s="253"/>
      <c r="NAJ12" s="253"/>
      <c r="NAK12" s="253"/>
      <c r="NAL12" s="253"/>
      <c r="NAM12" s="253"/>
      <c r="NAN12" s="253"/>
      <c r="NAO12" s="253"/>
      <c r="NAP12" s="253"/>
      <c r="NAQ12" s="253"/>
      <c r="NAR12" s="253"/>
      <c r="NAS12" s="253"/>
      <c r="NAT12" s="253"/>
      <c r="NAU12" s="253"/>
      <c r="NAV12" s="253"/>
      <c r="NAW12" s="253"/>
      <c r="NAX12" s="253"/>
      <c r="NAY12" s="253"/>
      <c r="NAZ12" s="253"/>
      <c r="NBA12" s="253"/>
      <c r="NBB12" s="253"/>
      <c r="NBC12" s="253"/>
      <c r="NBD12" s="253"/>
      <c r="NBE12" s="253"/>
      <c r="NBF12" s="253"/>
      <c r="NBG12" s="253"/>
      <c r="NBH12" s="253"/>
      <c r="NBI12" s="253"/>
      <c r="NBJ12" s="253"/>
      <c r="NBK12" s="253"/>
      <c r="NBL12" s="253"/>
      <c r="NBM12" s="253"/>
      <c r="NBN12" s="253"/>
      <c r="NBO12" s="253"/>
      <c r="NBP12" s="253"/>
      <c r="NBQ12" s="253"/>
      <c r="NBR12" s="253"/>
      <c r="NBS12" s="253"/>
      <c r="NBT12" s="253"/>
      <c r="NBU12" s="253"/>
      <c r="NBV12" s="253"/>
      <c r="NBW12" s="253"/>
      <c r="NBX12" s="253"/>
      <c r="NBY12" s="253"/>
      <c r="NBZ12" s="253"/>
      <c r="NCA12" s="253"/>
      <c r="NCB12" s="253"/>
      <c r="NCC12" s="253"/>
      <c r="NCD12" s="253"/>
      <c r="NCE12" s="253"/>
      <c r="NCF12" s="253"/>
      <c r="NCG12" s="253"/>
      <c r="NCH12" s="253"/>
      <c r="NCI12" s="253"/>
      <c r="NCJ12" s="253"/>
      <c r="NCK12" s="253"/>
      <c r="NCL12" s="253"/>
      <c r="NCM12" s="253"/>
      <c r="NCN12" s="253"/>
      <c r="NCO12" s="253"/>
      <c r="NCP12" s="253"/>
      <c r="NCQ12" s="253"/>
      <c r="NCR12" s="253"/>
      <c r="NCS12" s="253"/>
      <c r="NCT12" s="253"/>
      <c r="NCU12" s="253"/>
      <c r="NCV12" s="253"/>
      <c r="NCW12" s="253"/>
      <c r="NCX12" s="253"/>
      <c r="NCY12" s="253"/>
      <c r="NCZ12" s="253"/>
      <c r="NDA12" s="253"/>
      <c r="NDB12" s="253"/>
      <c r="NDC12" s="253"/>
      <c r="NDD12" s="253"/>
      <c r="NDE12" s="253"/>
      <c r="NDF12" s="253"/>
      <c r="NDG12" s="253"/>
      <c r="NDH12" s="253"/>
      <c r="NDI12" s="253"/>
      <c r="NDJ12" s="253"/>
      <c r="NDK12" s="253"/>
      <c r="NDL12" s="253"/>
      <c r="NDM12" s="253"/>
      <c r="NDN12" s="253"/>
      <c r="NDO12" s="253"/>
      <c r="NDP12" s="253"/>
      <c r="NDQ12" s="253"/>
      <c r="NDR12" s="253"/>
      <c r="NDS12" s="253"/>
      <c r="NDT12" s="253"/>
      <c r="NDU12" s="253"/>
      <c r="NDV12" s="253"/>
      <c r="NDW12" s="253"/>
      <c r="NDX12" s="253"/>
      <c r="NDY12" s="253"/>
      <c r="NDZ12" s="253"/>
      <c r="NEA12" s="253"/>
      <c r="NEB12" s="253"/>
      <c r="NEC12" s="253"/>
      <c r="NED12" s="253"/>
      <c r="NEE12" s="253"/>
      <c r="NEF12" s="253"/>
      <c r="NEG12" s="253"/>
      <c r="NEH12" s="253"/>
      <c r="NEI12" s="253"/>
      <c r="NEJ12" s="253"/>
      <c r="NEK12" s="253"/>
      <c r="NEL12" s="253"/>
      <c r="NEM12" s="253"/>
      <c r="NEN12" s="253"/>
      <c r="NEO12" s="253"/>
      <c r="NEP12" s="253"/>
      <c r="NEQ12" s="253"/>
      <c r="NER12" s="253"/>
      <c r="NES12" s="253"/>
      <c r="NET12" s="253"/>
      <c r="NEU12" s="253"/>
      <c r="NEV12" s="253"/>
      <c r="NEW12" s="253"/>
      <c r="NEX12" s="253"/>
      <c r="NEY12" s="253"/>
      <c r="NEZ12" s="253"/>
      <c r="NFA12" s="253"/>
      <c r="NFB12" s="253"/>
      <c r="NFC12" s="253"/>
      <c r="NFD12" s="253"/>
      <c r="NFE12" s="253"/>
      <c r="NFF12" s="253"/>
      <c r="NFG12" s="253"/>
      <c r="NFH12" s="253"/>
      <c r="NFI12" s="253"/>
      <c r="NFJ12" s="253"/>
      <c r="NFK12" s="253"/>
      <c r="NFL12" s="253"/>
      <c r="NFM12" s="253"/>
      <c r="NFN12" s="253"/>
      <c r="NFO12" s="253"/>
      <c r="NFP12" s="253"/>
      <c r="NFQ12" s="253"/>
      <c r="NFR12" s="253"/>
      <c r="NFS12" s="253"/>
      <c r="NFT12" s="253"/>
      <c r="NFU12" s="253"/>
      <c r="NFV12" s="253"/>
      <c r="NFW12" s="253"/>
      <c r="NFX12" s="253"/>
      <c r="NFY12" s="253"/>
      <c r="NFZ12" s="253"/>
      <c r="NGA12" s="253"/>
      <c r="NGB12" s="253"/>
      <c r="NGC12" s="253"/>
      <c r="NGD12" s="253"/>
      <c r="NGE12" s="253"/>
      <c r="NGF12" s="253"/>
      <c r="NGG12" s="253"/>
      <c r="NGH12" s="253"/>
      <c r="NGI12" s="253"/>
      <c r="NGJ12" s="253"/>
      <c r="NGK12" s="253"/>
      <c r="NGL12" s="253"/>
      <c r="NGM12" s="253"/>
      <c r="NGN12" s="253"/>
      <c r="NGO12" s="253"/>
      <c r="NGP12" s="253"/>
      <c r="NGQ12" s="253"/>
      <c r="NGR12" s="253"/>
      <c r="NGS12" s="253"/>
      <c r="NGT12" s="253"/>
      <c r="NGU12" s="253"/>
      <c r="NGV12" s="253"/>
      <c r="NGW12" s="253"/>
      <c r="NGX12" s="253"/>
      <c r="NGY12" s="253"/>
      <c r="NGZ12" s="253"/>
      <c r="NHA12" s="253"/>
      <c r="NHB12" s="253"/>
      <c r="NHC12" s="253"/>
      <c r="NHD12" s="253"/>
      <c r="NHE12" s="253"/>
      <c r="NHF12" s="253"/>
      <c r="NHG12" s="253"/>
      <c r="NHH12" s="253"/>
      <c r="NHI12" s="253"/>
      <c r="NHJ12" s="253"/>
      <c r="NHK12" s="253"/>
      <c r="NHL12" s="253"/>
      <c r="NHM12" s="253"/>
      <c r="NHN12" s="253"/>
      <c r="NHO12" s="253"/>
      <c r="NHP12" s="253"/>
      <c r="NHQ12" s="253"/>
      <c r="NHR12" s="253"/>
      <c r="NHS12" s="253"/>
      <c r="NHT12" s="253"/>
      <c r="NHU12" s="253"/>
      <c r="NHV12" s="253"/>
      <c r="NHW12" s="253"/>
      <c r="NHX12" s="253"/>
      <c r="NHY12" s="253"/>
      <c r="NHZ12" s="253"/>
      <c r="NIA12" s="253"/>
      <c r="NIB12" s="253"/>
      <c r="NIC12" s="253"/>
      <c r="NID12" s="253"/>
      <c r="NIE12" s="253"/>
      <c r="NIF12" s="253"/>
      <c r="NIG12" s="253"/>
      <c r="NIH12" s="253"/>
      <c r="NII12" s="253"/>
      <c r="NIJ12" s="253"/>
      <c r="NIK12" s="253"/>
      <c r="NIL12" s="253"/>
      <c r="NIM12" s="253"/>
      <c r="NIN12" s="253"/>
      <c r="NIO12" s="253"/>
      <c r="NIP12" s="253"/>
      <c r="NIQ12" s="253"/>
      <c r="NIR12" s="253"/>
      <c r="NIS12" s="253"/>
      <c r="NIT12" s="253"/>
      <c r="NIU12" s="253"/>
      <c r="NIV12" s="253"/>
      <c r="NIW12" s="253"/>
      <c r="NIX12" s="253"/>
      <c r="NIY12" s="253"/>
      <c r="NIZ12" s="253"/>
      <c r="NJA12" s="253"/>
      <c r="NJB12" s="253"/>
      <c r="NJC12" s="253"/>
      <c r="NJD12" s="253"/>
      <c r="NJE12" s="253"/>
      <c r="NJF12" s="253"/>
      <c r="NJG12" s="253"/>
      <c r="NJH12" s="253"/>
      <c r="NJI12" s="253"/>
      <c r="NJJ12" s="253"/>
      <c r="NJK12" s="253"/>
      <c r="NJL12" s="253"/>
      <c r="NJM12" s="253"/>
      <c r="NJN12" s="253"/>
      <c r="NJO12" s="253"/>
      <c r="NJP12" s="253"/>
      <c r="NJQ12" s="253"/>
      <c r="NJR12" s="253"/>
      <c r="NJS12" s="253"/>
      <c r="NJT12" s="253"/>
      <c r="NJU12" s="253"/>
      <c r="NJV12" s="253"/>
      <c r="NJW12" s="253"/>
      <c r="NJX12" s="253"/>
      <c r="NJY12" s="253"/>
      <c r="NJZ12" s="253"/>
      <c r="NKA12" s="253"/>
      <c r="NKB12" s="253"/>
      <c r="NKC12" s="253"/>
      <c r="NKD12" s="253"/>
      <c r="NKE12" s="253"/>
      <c r="NKF12" s="253"/>
      <c r="NKG12" s="253"/>
      <c r="NKH12" s="253"/>
      <c r="NKI12" s="253"/>
      <c r="NKJ12" s="253"/>
      <c r="NKK12" s="253"/>
      <c r="NKL12" s="253"/>
      <c r="NKM12" s="253"/>
      <c r="NKN12" s="253"/>
      <c r="NKO12" s="253"/>
      <c r="NKP12" s="253"/>
      <c r="NKQ12" s="253"/>
      <c r="NKR12" s="253"/>
      <c r="NKS12" s="253"/>
      <c r="NKT12" s="253"/>
      <c r="NKU12" s="253"/>
      <c r="NKV12" s="253"/>
      <c r="NKW12" s="253"/>
      <c r="NKX12" s="253"/>
      <c r="NKY12" s="253"/>
      <c r="NKZ12" s="253"/>
      <c r="NLA12" s="253"/>
      <c r="NLB12" s="253"/>
      <c r="NLC12" s="253"/>
      <c r="NLD12" s="253"/>
      <c r="NLE12" s="253"/>
      <c r="NLF12" s="253"/>
      <c r="NLG12" s="253"/>
      <c r="NLH12" s="253"/>
      <c r="NLI12" s="253"/>
      <c r="NLJ12" s="253"/>
      <c r="NLK12" s="253"/>
      <c r="NLL12" s="253"/>
      <c r="NLM12" s="253"/>
      <c r="NLN12" s="253"/>
      <c r="NLO12" s="253"/>
      <c r="NLP12" s="253"/>
      <c r="NLQ12" s="253"/>
      <c r="NLR12" s="253"/>
      <c r="NLS12" s="253"/>
      <c r="NLT12" s="253"/>
      <c r="NLU12" s="253"/>
      <c r="NLV12" s="253"/>
      <c r="NLW12" s="253"/>
      <c r="NLX12" s="253"/>
      <c r="NLY12" s="253"/>
      <c r="NLZ12" s="253"/>
      <c r="NMA12" s="253"/>
      <c r="NMB12" s="253"/>
      <c r="NMC12" s="253"/>
      <c r="NMD12" s="253"/>
      <c r="NME12" s="253"/>
      <c r="NMF12" s="253"/>
      <c r="NMG12" s="253"/>
      <c r="NMH12" s="253"/>
      <c r="NMI12" s="253"/>
      <c r="NMJ12" s="253"/>
      <c r="NMK12" s="253"/>
      <c r="NML12" s="253"/>
      <c r="NMM12" s="253"/>
      <c r="NMN12" s="253"/>
      <c r="NMO12" s="253"/>
      <c r="NMP12" s="253"/>
      <c r="NMQ12" s="253"/>
      <c r="NMR12" s="253"/>
      <c r="NMS12" s="253"/>
      <c r="NMT12" s="253"/>
      <c r="NMU12" s="253"/>
      <c r="NMV12" s="253"/>
      <c r="NMW12" s="253"/>
      <c r="NMX12" s="253"/>
      <c r="NMY12" s="253"/>
      <c r="NMZ12" s="253"/>
      <c r="NNA12" s="253"/>
      <c r="NNB12" s="253"/>
      <c r="NNC12" s="253"/>
      <c r="NND12" s="253"/>
      <c r="NNE12" s="253"/>
      <c r="NNF12" s="253"/>
      <c r="NNG12" s="253"/>
      <c r="NNH12" s="253"/>
      <c r="NNI12" s="253"/>
      <c r="NNJ12" s="253"/>
      <c r="NNK12" s="253"/>
      <c r="NNL12" s="253"/>
      <c r="NNM12" s="253"/>
      <c r="NNN12" s="253"/>
      <c r="NNO12" s="253"/>
      <c r="NNP12" s="253"/>
      <c r="NNQ12" s="253"/>
      <c r="NNR12" s="253"/>
      <c r="NNS12" s="253"/>
      <c r="NNT12" s="253"/>
      <c r="NNU12" s="253"/>
      <c r="NNV12" s="253"/>
      <c r="NNW12" s="253"/>
      <c r="NNX12" s="253"/>
      <c r="NNY12" s="253"/>
      <c r="NNZ12" s="253"/>
      <c r="NOA12" s="253"/>
      <c r="NOB12" s="253"/>
      <c r="NOC12" s="253"/>
      <c r="NOD12" s="253"/>
      <c r="NOE12" s="253"/>
      <c r="NOF12" s="253"/>
      <c r="NOG12" s="253"/>
      <c r="NOH12" s="253"/>
      <c r="NOI12" s="253"/>
      <c r="NOJ12" s="253"/>
      <c r="NOK12" s="253"/>
      <c r="NOL12" s="253"/>
      <c r="NOM12" s="253"/>
      <c r="NON12" s="253"/>
      <c r="NOO12" s="253"/>
      <c r="NOP12" s="253"/>
      <c r="NOQ12" s="253"/>
      <c r="NOR12" s="253"/>
      <c r="NOS12" s="253"/>
      <c r="NOT12" s="253"/>
      <c r="NOU12" s="253"/>
      <c r="NOV12" s="253"/>
      <c r="NOW12" s="253"/>
      <c r="NOX12" s="253"/>
      <c r="NOY12" s="253"/>
      <c r="NOZ12" s="253"/>
      <c r="NPA12" s="253"/>
      <c r="NPB12" s="253"/>
      <c r="NPC12" s="253"/>
      <c r="NPD12" s="253"/>
      <c r="NPE12" s="253"/>
      <c r="NPF12" s="253"/>
      <c r="NPG12" s="253"/>
      <c r="NPH12" s="253"/>
      <c r="NPI12" s="253"/>
      <c r="NPJ12" s="253"/>
      <c r="NPK12" s="253"/>
      <c r="NPL12" s="253"/>
      <c r="NPM12" s="253"/>
      <c r="NPN12" s="253"/>
      <c r="NPO12" s="253"/>
      <c r="NPP12" s="253"/>
      <c r="NPQ12" s="253"/>
      <c r="NPR12" s="253"/>
      <c r="NPS12" s="253"/>
      <c r="NPT12" s="253"/>
      <c r="NPU12" s="253"/>
      <c r="NPV12" s="253"/>
      <c r="NPW12" s="253"/>
      <c r="NPX12" s="253"/>
      <c r="NPY12" s="253"/>
      <c r="NPZ12" s="253"/>
      <c r="NQA12" s="253"/>
      <c r="NQB12" s="253"/>
      <c r="NQC12" s="253"/>
      <c r="NQD12" s="253"/>
      <c r="NQE12" s="253"/>
      <c r="NQF12" s="253"/>
      <c r="NQG12" s="253"/>
      <c r="NQH12" s="253"/>
      <c r="NQI12" s="253"/>
      <c r="NQJ12" s="253"/>
      <c r="NQK12" s="253"/>
      <c r="NQL12" s="253"/>
      <c r="NQM12" s="253"/>
      <c r="NQN12" s="253"/>
      <c r="NQO12" s="253"/>
      <c r="NQP12" s="253"/>
      <c r="NQQ12" s="253"/>
      <c r="NQR12" s="253"/>
      <c r="NQS12" s="253"/>
      <c r="NQT12" s="253"/>
      <c r="NQU12" s="253"/>
      <c r="NQV12" s="253"/>
      <c r="NQW12" s="253"/>
      <c r="NQX12" s="253"/>
      <c r="NQY12" s="253"/>
      <c r="NQZ12" s="253"/>
      <c r="NRA12" s="253"/>
      <c r="NRB12" s="253"/>
      <c r="NRC12" s="253"/>
      <c r="NRD12" s="253"/>
      <c r="NRE12" s="253"/>
      <c r="NRF12" s="253"/>
      <c r="NRG12" s="253"/>
      <c r="NRH12" s="253"/>
      <c r="NRI12" s="253"/>
      <c r="NRJ12" s="253"/>
      <c r="NRK12" s="253"/>
      <c r="NRL12" s="253"/>
      <c r="NRM12" s="253"/>
      <c r="NRN12" s="253"/>
      <c r="NRO12" s="253"/>
      <c r="NRP12" s="253"/>
      <c r="NRQ12" s="253"/>
      <c r="NRR12" s="253"/>
      <c r="NRS12" s="253"/>
      <c r="NRT12" s="253"/>
      <c r="NRU12" s="253"/>
      <c r="NRV12" s="253"/>
      <c r="NRW12" s="253"/>
      <c r="NRX12" s="253"/>
      <c r="NRY12" s="253"/>
      <c r="NRZ12" s="253"/>
      <c r="NSA12" s="253"/>
      <c r="NSB12" s="253"/>
      <c r="NSC12" s="253"/>
      <c r="NSD12" s="253"/>
      <c r="NSE12" s="253"/>
      <c r="NSF12" s="253"/>
      <c r="NSG12" s="253"/>
      <c r="NSH12" s="253"/>
      <c r="NSI12" s="253"/>
      <c r="NSJ12" s="253"/>
      <c r="NSK12" s="253"/>
      <c r="NSL12" s="253"/>
      <c r="NSM12" s="253"/>
      <c r="NSN12" s="253"/>
      <c r="NSO12" s="253"/>
      <c r="NSP12" s="253"/>
      <c r="NSQ12" s="253"/>
      <c r="NSR12" s="253"/>
      <c r="NSS12" s="253"/>
      <c r="NST12" s="253"/>
      <c r="NSU12" s="253"/>
      <c r="NSV12" s="253"/>
      <c r="NSW12" s="253"/>
      <c r="NSX12" s="253"/>
      <c r="NSY12" s="253"/>
      <c r="NSZ12" s="253"/>
      <c r="NTA12" s="253"/>
      <c r="NTB12" s="253"/>
      <c r="NTC12" s="253"/>
      <c r="NTD12" s="253"/>
      <c r="NTE12" s="253"/>
      <c r="NTF12" s="253"/>
      <c r="NTG12" s="253"/>
      <c r="NTH12" s="253"/>
      <c r="NTI12" s="253"/>
      <c r="NTJ12" s="253"/>
      <c r="NTK12" s="253"/>
      <c r="NTL12" s="253"/>
      <c r="NTM12" s="253"/>
      <c r="NTN12" s="253"/>
      <c r="NTO12" s="253"/>
      <c r="NTP12" s="253"/>
      <c r="NTQ12" s="253"/>
      <c r="NTR12" s="253"/>
      <c r="NTS12" s="253"/>
      <c r="NTT12" s="253"/>
      <c r="NTU12" s="253"/>
      <c r="NTV12" s="253"/>
      <c r="NTW12" s="253"/>
      <c r="NTX12" s="253"/>
      <c r="NTY12" s="253"/>
      <c r="NTZ12" s="253"/>
      <c r="NUA12" s="253"/>
      <c r="NUB12" s="253"/>
      <c r="NUC12" s="253"/>
      <c r="NUD12" s="253"/>
      <c r="NUE12" s="253"/>
      <c r="NUF12" s="253"/>
      <c r="NUG12" s="253"/>
      <c r="NUH12" s="253"/>
      <c r="NUI12" s="253"/>
      <c r="NUJ12" s="253"/>
      <c r="NUK12" s="253"/>
      <c r="NUL12" s="253"/>
      <c r="NUM12" s="253"/>
      <c r="NUN12" s="253"/>
      <c r="NUO12" s="253"/>
      <c r="NUP12" s="253"/>
      <c r="NUQ12" s="253"/>
      <c r="NUR12" s="253"/>
      <c r="NUS12" s="253"/>
      <c r="NUT12" s="253"/>
      <c r="NUU12" s="253"/>
      <c r="NUV12" s="253"/>
      <c r="NUW12" s="253"/>
      <c r="NUX12" s="253"/>
      <c r="NUY12" s="253"/>
      <c r="NUZ12" s="253"/>
      <c r="NVA12" s="253"/>
      <c r="NVB12" s="253"/>
      <c r="NVC12" s="253"/>
      <c r="NVD12" s="253"/>
      <c r="NVE12" s="253"/>
      <c r="NVF12" s="253"/>
      <c r="NVG12" s="253"/>
      <c r="NVH12" s="253"/>
      <c r="NVI12" s="253"/>
      <c r="NVJ12" s="253"/>
      <c r="NVK12" s="253"/>
      <c r="NVL12" s="253"/>
      <c r="NVM12" s="253"/>
      <c r="NVN12" s="253"/>
      <c r="NVO12" s="253"/>
      <c r="NVP12" s="253"/>
      <c r="NVQ12" s="253"/>
      <c r="NVR12" s="253"/>
      <c r="NVS12" s="253"/>
      <c r="NVT12" s="253"/>
      <c r="NVU12" s="253"/>
      <c r="NVV12" s="253"/>
      <c r="NVW12" s="253"/>
      <c r="NVX12" s="253"/>
      <c r="NVY12" s="253"/>
      <c r="NVZ12" s="253"/>
      <c r="NWA12" s="253"/>
      <c r="NWB12" s="253"/>
      <c r="NWC12" s="253"/>
      <c r="NWD12" s="253"/>
      <c r="NWE12" s="253"/>
      <c r="NWF12" s="253"/>
      <c r="NWG12" s="253"/>
      <c r="NWH12" s="253"/>
      <c r="NWI12" s="253"/>
      <c r="NWJ12" s="253"/>
      <c r="NWK12" s="253"/>
      <c r="NWL12" s="253"/>
      <c r="NWM12" s="253"/>
      <c r="NWN12" s="253"/>
      <c r="NWO12" s="253"/>
      <c r="NWP12" s="253"/>
      <c r="NWQ12" s="253"/>
      <c r="NWR12" s="253"/>
      <c r="NWS12" s="253"/>
      <c r="NWT12" s="253"/>
      <c r="NWU12" s="253"/>
      <c r="NWV12" s="253"/>
      <c r="NWW12" s="253"/>
      <c r="NWX12" s="253"/>
      <c r="NWY12" s="253"/>
      <c r="NWZ12" s="253"/>
      <c r="NXA12" s="253"/>
      <c r="NXB12" s="253"/>
      <c r="NXC12" s="253"/>
      <c r="NXD12" s="253"/>
      <c r="NXE12" s="253"/>
      <c r="NXF12" s="253"/>
      <c r="NXG12" s="253"/>
      <c r="NXH12" s="253"/>
      <c r="NXI12" s="253"/>
      <c r="NXJ12" s="253"/>
      <c r="NXK12" s="253"/>
      <c r="NXL12" s="253"/>
      <c r="NXM12" s="253"/>
      <c r="NXN12" s="253"/>
      <c r="NXO12" s="253"/>
      <c r="NXP12" s="253"/>
      <c r="NXQ12" s="253"/>
      <c r="NXR12" s="253"/>
      <c r="NXS12" s="253"/>
      <c r="NXT12" s="253"/>
      <c r="NXU12" s="253"/>
      <c r="NXV12" s="253"/>
      <c r="NXW12" s="253"/>
      <c r="NXX12" s="253"/>
      <c r="NXY12" s="253"/>
      <c r="NXZ12" s="253"/>
      <c r="NYA12" s="253"/>
      <c r="NYB12" s="253"/>
      <c r="NYC12" s="253"/>
      <c r="NYD12" s="253"/>
      <c r="NYE12" s="253"/>
      <c r="NYF12" s="253"/>
      <c r="NYG12" s="253"/>
      <c r="NYH12" s="253"/>
      <c r="NYI12" s="253"/>
      <c r="NYJ12" s="253"/>
      <c r="NYK12" s="253"/>
      <c r="NYL12" s="253"/>
      <c r="NYM12" s="253"/>
      <c r="NYN12" s="253"/>
      <c r="NYO12" s="253"/>
      <c r="NYP12" s="253"/>
      <c r="NYQ12" s="253"/>
      <c r="NYR12" s="253"/>
      <c r="NYS12" s="253"/>
      <c r="NYT12" s="253"/>
      <c r="NYU12" s="253"/>
      <c r="NYV12" s="253"/>
      <c r="NYW12" s="253"/>
      <c r="NYX12" s="253"/>
      <c r="NYY12" s="253"/>
      <c r="NYZ12" s="253"/>
      <c r="NZA12" s="253"/>
      <c r="NZB12" s="253"/>
      <c r="NZC12" s="253"/>
      <c r="NZD12" s="253"/>
      <c r="NZE12" s="253"/>
      <c r="NZF12" s="253"/>
      <c r="NZG12" s="253"/>
      <c r="NZH12" s="253"/>
      <c r="NZI12" s="253"/>
      <c r="NZJ12" s="253"/>
      <c r="NZK12" s="253"/>
      <c r="NZL12" s="253"/>
      <c r="NZM12" s="253"/>
      <c r="NZN12" s="253"/>
      <c r="NZO12" s="253"/>
      <c r="NZP12" s="253"/>
      <c r="NZQ12" s="253"/>
      <c r="NZR12" s="253"/>
      <c r="NZS12" s="253"/>
      <c r="NZT12" s="253"/>
      <c r="NZU12" s="253"/>
      <c r="NZV12" s="253"/>
      <c r="NZW12" s="253"/>
      <c r="NZX12" s="253"/>
      <c r="NZY12" s="253"/>
      <c r="NZZ12" s="253"/>
      <c r="OAA12" s="253"/>
      <c r="OAB12" s="253"/>
      <c r="OAC12" s="253"/>
      <c r="OAD12" s="253"/>
      <c r="OAE12" s="253"/>
      <c r="OAF12" s="253"/>
      <c r="OAG12" s="253"/>
      <c r="OAH12" s="253"/>
      <c r="OAI12" s="253"/>
      <c r="OAJ12" s="253"/>
      <c r="OAK12" s="253"/>
      <c r="OAL12" s="253"/>
      <c r="OAM12" s="253"/>
      <c r="OAN12" s="253"/>
      <c r="OAO12" s="253"/>
      <c r="OAP12" s="253"/>
      <c r="OAQ12" s="253"/>
      <c r="OAR12" s="253"/>
      <c r="OAS12" s="253"/>
      <c r="OAT12" s="253"/>
      <c r="OAU12" s="253"/>
      <c r="OAV12" s="253"/>
      <c r="OAW12" s="253"/>
      <c r="OAX12" s="253"/>
      <c r="OAY12" s="253"/>
      <c r="OAZ12" s="253"/>
      <c r="OBA12" s="253"/>
      <c r="OBB12" s="253"/>
      <c r="OBC12" s="253"/>
      <c r="OBD12" s="253"/>
      <c r="OBE12" s="253"/>
      <c r="OBF12" s="253"/>
      <c r="OBG12" s="253"/>
      <c r="OBH12" s="253"/>
      <c r="OBI12" s="253"/>
      <c r="OBJ12" s="253"/>
      <c r="OBK12" s="253"/>
      <c r="OBL12" s="253"/>
      <c r="OBM12" s="253"/>
      <c r="OBN12" s="253"/>
      <c r="OBO12" s="253"/>
      <c r="OBP12" s="253"/>
      <c r="OBQ12" s="253"/>
      <c r="OBR12" s="253"/>
      <c r="OBS12" s="253"/>
      <c r="OBT12" s="253"/>
      <c r="OBU12" s="253"/>
      <c r="OBV12" s="253"/>
      <c r="OBW12" s="253"/>
      <c r="OBX12" s="253"/>
      <c r="OBY12" s="253"/>
      <c r="OBZ12" s="253"/>
      <c r="OCA12" s="253"/>
      <c r="OCB12" s="253"/>
      <c r="OCC12" s="253"/>
      <c r="OCD12" s="253"/>
      <c r="OCE12" s="253"/>
      <c r="OCF12" s="253"/>
      <c r="OCG12" s="253"/>
      <c r="OCH12" s="253"/>
      <c r="OCI12" s="253"/>
      <c r="OCJ12" s="253"/>
      <c r="OCK12" s="253"/>
      <c r="OCL12" s="253"/>
      <c r="OCM12" s="253"/>
      <c r="OCN12" s="253"/>
      <c r="OCO12" s="253"/>
      <c r="OCP12" s="253"/>
      <c r="OCQ12" s="253"/>
      <c r="OCR12" s="253"/>
      <c r="OCS12" s="253"/>
      <c r="OCT12" s="253"/>
      <c r="OCU12" s="253"/>
      <c r="OCV12" s="253"/>
      <c r="OCW12" s="253"/>
      <c r="OCX12" s="253"/>
      <c r="OCY12" s="253"/>
      <c r="OCZ12" s="253"/>
      <c r="ODA12" s="253"/>
      <c r="ODB12" s="253"/>
      <c r="ODC12" s="253"/>
      <c r="ODD12" s="253"/>
      <c r="ODE12" s="253"/>
      <c r="ODF12" s="253"/>
      <c r="ODG12" s="253"/>
      <c r="ODH12" s="253"/>
      <c r="ODI12" s="253"/>
      <c r="ODJ12" s="253"/>
      <c r="ODK12" s="253"/>
      <c r="ODL12" s="253"/>
      <c r="ODM12" s="253"/>
      <c r="ODN12" s="253"/>
      <c r="ODO12" s="253"/>
      <c r="ODP12" s="253"/>
      <c r="ODQ12" s="253"/>
      <c r="ODR12" s="253"/>
      <c r="ODS12" s="253"/>
      <c r="ODT12" s="253"/>
      <c r="ODU12" s="253"/>
      <c r="ODV12" s="253"/>
      <c r="ODW12" s="253"/>
      <c r="ODX12" s="253"/>
      <c r="ODY12" s="253"/>
      <c r="ODZ12" s="253"/>
      <c r="OEA12" s="253"/>
      <c r="OEB12" s="253"/>
      <c r="OEC12" s="253"/>
      <c r="OED12" s="253"/>
      <c r="OEE12" s="253"/>
      <c r="OEF12" s="253"/>
      <c r="OEG12" s="253"/>
      <c r="OEH12" s="253"/>
      <c r="OEI12" s="253"/>
      <c r="OEJ12" s="253"/>
      <c r="OEK12" s="253"/>
      <c r="OEL12" s="253"/>
      <c r="OEM12" s="253"/>
      <c r="OEN12" s="253"/>
      <c r="OEO12" s="253"/>
      <c r="OEP12" s="253"/>
      <c r="OEQ12" s="253"/>
      <c r="OER12" s="253"/>
      <c r="OES12" s="253"/>
      <c r="OET12" s="253"/>
      <c r="OEU12" s="253"/>
      <c r="OEV12" s="253"/>
      <c r="OEW12" s="253"/>
      <c r="OEX12" s="253"/>
      <c r="OEY12" s="253"/>
      <c r="OEZ12" s="253"/>
      <c r="OFA12" s="253"/>
      <c r="OFB12" s="253"/>
      <c r="OFC12" s="253"/>
      <c r="OFD12" s="253"/>
      <c r="OFE12" s="253"/>
      <c r="OFF12" s="253"/>
      <c r="OFG12" s="253"/>
      <c r="OFH12" s="253"/>
      <c r="OFI12" s="253"/>
      <c r="OFJ12" s="253"/>
      <c r="OFK12" s="253"/>
      <c r="OFL12" s="253"/>
      <c r="OFM12" s="253"/>
      <c r="OFN12" s="253"/>
      <c r="OFO12" s="253"/>
      <c r="OFP12" s="253"/>
      <c r="OFQ12" s="253"/>
      <c r="OFR12" s="253"/>
      <c r="OFS12" s="253"/>
      <c r="OFT12" s="253"/>
      <c r="OFU12" s="253"/>
      <c r="OFV12" s="253"/>
      <c r="OFW12" s="253"/>
      <c r="OFX12" s="253"/>
      <c r="OFY12" s="253"/>
      <c r="OFZ12" s="253"/>
      <c r="OGA12" s="253"/>
      <c r="OGB12" s="253"/>
      <c r="OGC12" s="253"/>
      <c r="OGD12" s="253"/>
      <c r="OGE12" s="253"/>
      <c r="OGF12" s="253"/>
      <c r="OGG12" s="253"/>
      <c r="OGH12" s="253"/>
      <c r="OGI12" s="253"/>
      <c r="OGJ12" s="253"/>
      <c r="OGK12" s="253"/>
      <c r="OGL12" s="253"/>
      <c r="OGM12" s="253"/>
      <c r="OGN12" s="253"/>
      <c r="OGO12" s="253"/>
      <c r="OGP12" s="253"/>
      <c r="OGQ12" s="253"/>
      <c r="OGR12" s="253"/>
      <c r="OGS12" s="253"/>
      <c r="OGT12" s="253"/>
      <c r="OGU12" s="253"/>
      <c r="OGV12" s="253"/>
      <c r="OGW12" s="253"/>
      <c r="OGX12" s="253"/>
      <c r="OGY12" s="253"/>
      <c r="OGZ12" s="253"/>
      <c r="OHA12" s="253"/>
      <c r="OHB12" s="253"/>
      <c r="OHC12" s="253"/>
      <c r="OHD12" s="253"/>
      <c r="OHE12" s="253"/>
      <c r="OHF12" s="253"/>
      <c r="OHG12" s="253"/>
      <c r="OHH12" s="253"/>
      <c r="OHI12" s="253"/>
      <c r="OHJ12" s="253"/>
      <c r="OHK12" s="253"/>
      <c r="OHL12" s="253"/>
      <c r="OHM12" s="253"/>
      <c r="OHN12" s="253"/>
      <c r="OHO12" s="253"/>
      <c r="OHP12" s="253"/>
      <c r="OHQ12" s="253"/>
      <c r="OHR12" s="253"/>
      <c r="OHS12" s="253"/>
      <c r="OHT12" s="253"/>
      <c r="OHU12" s="253"/>
      <c r="OHV12" s="253"/>
      <c r="OHW12" s="253"/>
      <c r="OHX12" s="253"/>
      <c r="OHY12" s="253"/>
      <c r="OHZ12" s="253"/>
      <c r="OIA12" s="253"/>
      <c r="OIB12" s="253"/>
      <c r="OIC12" s="253"/>
      <c r="OID12" s="253"/>
      <c r="OIE12" s="253"/>
      <c r="OIF12" s="253"/>
      <c r="OIG12" s="253"/>
      <c r="OIH12" s="253"/>
      <c r="OII12" s="253"/>
      <c r="OIJ12" s="253"/>
      <c r="OIK12" s="253"/>
      <c r="OIL12" s="253"/>
      <c r="OIM12" s="253"/>
      <c r="OIN12" s="253"/>
      <c r="OIO12" s="253"/>
      <c r="OIP12" s="253"/>
      <c r="OIQ12" s="253"/>
      <c r="OIR12" s="253"/>
      <c r="OIS12" s="253"/>
      <c r="OIT12" s="253"/>
      <c r="OIU12" s="253"/>
      <c r="OIV12" s="253"/>
      <c r="OIW12" s="253"/>
      <c r="OIX12" s="253"/>
      <c r="OIY12" s="253"/>
      <c r="OIZ12" s="253"/>
      <c r="OJA12" s="253"/>
      <c r="OJB12" s="253"/>
      <c r="OJC12" s="253"/>
      <c r="OJD12" s="253"/>
      <c r="OJE12" s="253"/>
      <c r="OJF12" s="253"/>
      <c r="OJG12" s="253"/>
      <c r="OJH12" s="253"/>
      <c r="OJI12" s="253"/>
      <c r="OJJ12" s="253"/>
      <c r="OJK12" s="253"/>
      <c r="OJL12" s="253"/>
      <c r="OJM12" s="253"/>
      <c r="OJN12" s="253"/>
      <c r="OJO12" s="253"/>
      <c r="OJP12" s="253"/>
      <c r="OJQ12" s="253"/>
      <c r="OJR12" s="253"/>
      <c r="OJS12" s="253"/>
      <c r="OJT12" s="253"/>
      <c r="OJU12" s="253"/>
      <c r="OJV12" s="253"/>
      <c r="OJW12" s="253"/>
      <c r="OJX12" s="253"/>
      <c r="OJY12" s="253"/>
      <c r="OJZ12" s="253"/>
      <c r="OKA12" s="253"/>
      <c r="OKB12" s="253"/>
      <c r="OKC12" s="253"/>
      <c r="OKD12" s="253"/>
      <c r="OKE12" s="253"/>
      <c r="OKF12" s="253"/>
      <c r="OKG12" s="253"/>
      <c r="OKH12" s="253"/>
      <c r="OKI12" s="253"/>
      <c r="OKJ12" s="253"/>
      <c r="OKK12" s="253"/>
      <c r="OKL12" s="253"/>
      <c r="OKM12" s="253"/>
      <c r="OKN12" s="253"/>
      <c r="OKO12" s="253"/>
      <c r="OKP12" s="253"/>
      <c r="OKQ12" s="253"/>
      <c r="OKR12" s="253"/>
      <c r="OKS12" s="253"/>
      <c r="OKT12" s="253"/>
      <c r="OKU12" s="253"/>
      <c r="OKV12" s="253"/>
      <c r="OKW12" s="253"/>
      <c r="OKX12" s="253"/>
      <c r="OKY12" s="253"/>
      <c r="OKZ12" s="253"/>
      <c r="OLA12" s="253"/>
      <c r="OLB12" s="253"/>
      <c r="OLC12" s="253"/>
      <c r="OLD12" s="253"/>
      <c r="OLE12" s="253"/>
      <c r="OLF12" s="253"/>
      <c r="OLG12" s="253"/>
      <c r="OLH12" s="253"/>
      <c r="OLI12" s="253"/>
      <c r="OLJ12" s="253"/>
      <c r="OLK12" s="253"/>
      <c r="OLL12" s="253"/>
      <c r="OLM12" s="253"/>
      <c r="OLN12" s="253"/>
      <c r="OLO12" s="253"/>
      <c r="OLP12" s="253"/>
      <c r="OLQ12" s="253"/>
      <c r="OLR12" s="253"/>
      <c r="OLS12" s="253"/>
      <c r="OLT12" s="253"/>
      <c r="OLU12" s="253"/>
      <c r="OLV12" s="253"/>
      <c r="OLW12" s="253"/>
      <c r="OLX12" s="253"/>
      <c r="OLY12" s="253"/>
      <c r="OLZ12" s="253"/>
      <c r="OMA12" s="253"/>
      <c r="OMB12" s="253"/>
      <c r="OMC12" s="253"/>
      <c r="OMD12" s="253"/>
      <c r="OME12" s="253"/>
      <c r="OMF12" s="253"/>
      <c r="OMG12" s="253"/>
      <c r="OMH12" s="253"/>
      <c r="OMI12" s="253"/>
      <c r="OMJ12" s="253"/>
      <c r="OMK12" s="253"/>
      <c r="OML12" s="253"/>
      <c r="OMM12" s="253"/>
      <c r="OMN12" s="253"/>
      <c r="OMO12" s="253"/>
      <c r="OMP12" s="253"/>
      <c r="OMQ12" s="253"/>
      <c r="OMR12" s="253"/>
      <c r="OMS12" s="253"/>
      <c r="OMT12" s="253"/>
      <c r="OMU12" s="253"/>
      <c r="OMV12" s="253"/>
      <c r="OMW12" s="253"/>
      <c r="OMX12" s="253"/>
      <c r="OMY12" s="253"/>
      <c r="OMZ12" s="253"/>
      <c r="ONA12" s="253"/>
      <c r="ONB12" s="253"/>
      <c r="ONC12" s="253"/>
      <c r="OND12" s="253"/>
      <c r="ONE12" s="253"/>
      <c r="ONF12" s="253"/>
      <c r="ONG12" s="253"/>
      <c r="ONH12" s="253"/>
      <c r="ONI12" s="253"/>
      <c r="ONJ12" s="253"/>
      <c r="ONK12" s="253"/>
      <c r="ONL12" s="253"/>
      <c r="ONM12" s="253"/>
      <c r="ONN12" s="253"/>
      <c r="ONO12" s="253"/>
      <c r="ONP12" s="253"/>
      <c r="ONQ12" s="253"/>
      <c r="ONR12" s="253"/>
      <c r="ONS12" s="253"/>
      <c r="ONT12" s="253"/>
      <c r="ONU12" s="253"/>
      <c r="ONV12" s="253"/>
      <c r="ONW12" s="253"/>
      <c r="ONX12" s="253"/>
      <c r="ONY12" s="253"/>
      <c r="ONZ12" s="253"/>
      <c r="OOA12" s="253"/>
      <c r="OOB12" s="253"/>
      <c r="OOC12" s="253"/>
      <c r="OOD12" s="253"/>
      <c r="OOE12" s="253"/>
      <c r="OOF12" s="253"/>
      <c r="OOG12" s="253"/>
      <c r="OOH12" s="253"/>
      <c r="OOI12" s="253"/>
      <c r="OOJ12" s="253"/>
      <c r="OOK12" s="253"/>
      <c r="OOL12" s="253"/>
      <c r="OOM12" s="253"/>
      <c r="OON12" s="253"/>
      <c r="OOO12" s="253"/>
      <c r="OOP12" s="253"/>
      <c r="OOQ12" s="253"/>
      <c r="OOR12" s="253"/>
      <c r="OOS12" s="253"/>
      <c r="OOT12" s="253"/>
      <c r="OOU12" s="253"/>
      <c r="OOV12" s="253"/>
      <c r="OOW12" s="253"/>
      <c r="OOX12" s="253"/>
      <c r="OOY12" s="253"/>
      <c r="OOZ12" s="253"/>
      <c r="OPA12" s="253"/>
      <c r="OPB12" s="253"/>
      <c r="OPC12" s="253"/>
      <c r="OPD12" s="253"/>
      <c r="OPE12" s="253"/>
      <c r="OPF12" s="253"/>
      <c r="OPG12" s="253"/>
      <c r="OPH12" s="253"/>
      <c r="OPI12" s="253"/>
      <c r="OPJ12" s="253"/>
      <c r="OPK12" s="253"/>
      <c r="OPL12" s="253"/>
      <c r="OPM12" s="253"/>
      <c r="OPN12" s="253"/>
      <c r="OPO12" s="253"/>
      <c r="OPP12" s="253"/>
      <c r="OPQ12" s="253"/>
      <c r="OPR12" s="253"/>
      <c r="OPS12" s="253"/>
      <c r="OPT12" s="253"/>
      <c r="OPU12" s="253"/>
      <c r="OPV12" s="253"/>
      <c r="OPW12" s="253"/>
      <c r="OPX12" s="253"/>
      <c r="OPY12" s="253"/>
      <c r="OPZ12" s="253"/>
      <c r="OQA12" s="253"/>
      <c r="OQB12" s="253"/>
      <c r="OQC12" s="253"/>
      <c r="OQD12" s="253"/>
      <c r="OQE12" s="253"/>
      <c r="OQF12" s="253"/>
      <c r="OQG12" s="253"/>
      <c r="OQH12" s="253"/>
      <c r="OQI12" s="253"/>
      <c r="OQJ12" s="253"/>
      <c r="OQK12" s="253"/>
      <c r="OQL12" s="253"/>
      <c r="OQM12" s="253"/>
      <c r="OQN12" s="253"/>
      <c r="OQO12" s="253"/>
      <c r="OQP12" s="253"/>
      <c r="OQQ12" s="253"/>
      <c r="OQR12" s="253"/>
      <c r="OQS12" s="253"/>
      <c r="OQT12" s="253"/>
      <c r="OQU12" s="253"/>
      <c r="OQV12" s="253"/>
      <c r="OQW12" s="253"/>
      <c r="OQX12" s="253"/>
      <c r="OQY12" s="253"/>
      <c r="OQZ12" s="253"/>
      <c r="ORA12" s="253"/>
      <c r="ORB12" s="253"/>
      <c r="ORC12" s="253"/>
      <c r="ORD12" s="253"/>
      <c r="ORE12" s="253"/>
      <c r="ORF12" s="253"/>
      <c r="ORG12" s="253"/>
      <c r="ORH12" s="253"/>
      <c r="ORI12" s="253"/>
      <c r="ORJ12" s="253"/>
      <c r="ORK12" s="253"/>
      <c r="ORL12" s="253"/>
      <c r="ORM12" s="253"/>
      <c r="ORN12" s="253"/>
      <c r="ORO12" s="253"/>
      <c r="ORP12" s="253"/>
      <c r="ORQ12" s="253"/>
      <c r="ORR12" s="253"/>
      <c r="ORS12" s="253"/>
      <c r="ORT12" s="253"/>
      <c r="ORU12" s="253"/>
      <c r="ORV12" s="253"/>
      <c r="ORW12" s="253"/>
      <c r="ORX12" s="253"/>
      <c r="ORY12" s="253"/>
      <c r="ORZ12" s="253"/>
      <c r="OSA12" s="253"/>
      <c r="OSB12" s="253"/>
      <c r="OSC12" s="253"/>
      <c r="OSD12" s="253"/>
      <c r="OSE12" s="253"/>
      <c r="OSF12" s="253"/>
      <c r="OSG12" s="253"/>
      <c r="OSH12" s="253"/>
      <c r="OSI12" s="253"/>
      <c r="OSJ12" s="253"/>
      <c r="OSK12" s="253"/>
      <c r="OSL12" s="253"/>
      <c r="OSM12" s="253"/>
      <c r="OSN12" s="253"/>
      <c r="OSO12" s="253"/>
      <c r="OSP12" s="253"/>
      <c r="OSQ12" s="253"/>
      <c r="OSR12" s="253"/>
      <c r="OSS12" s="253"/>
      <c r="OST12" s="253"/>
      <c r="OSU12" s="253"/>
      <c r="OSV12" s="253"/>
      <c r="OSW12" s="253"/>
      <c r="OSX12" s="253"/>
      <c r="OSY12" s="253"/>
      <c r="OSZ12" s="253"/>
      <c r="OTA12" s="253"/>
      <c r="OTB12" s="253"/>
      <c r="OTC12" s="253"/>
      <c r="OTD12" s="253"/>
      <c r="OTE12" s="253"/>
      <c r="OTF12" s="253"/>
      <c r="OTG12" s="253"/>
      <c r="OTH12" s="253"/>
      <c r="OTI12" s="253"/>
      <c r="OTJ12" s="253"/>
      <c r="OTK12" s="253"/>
      <c r="OTL12" s="253"/>
      <c r="OTM12" s="253"/>
      <c r="OTN12" s="253"/>
      <c r="OTO12" s="253"/>
      <c r="OTP12" s="253"/>
      <c r="OTQ12" s="253"/>
      <c r="OTR12" s="253"/>
      <c r="OTS12" s="253"/>
      <c r="OTT12" s="253"/>
      <c r="OTU12" s="253"/>
      <c r="OTV12" s="253"/>
      <c r="OTW12" s="253"/>
      <c r="OTX12" s="253"/>
      <c r="OTY12" s="253"/>
      <c r="OTZ12" s="253"/>
      <c r="OUA12" s="253"/>
      <c r="OUB12" s="253"/>
      <c r="OUC12" s="253"/>
      <c r="OUD12" s="253"/>
      <c r="OUE12" s="253"/>
      <c r="OUF12" s="253"/>
      <c r="OUG12" s="253"/>
      <c r="OUH12" s="253"/>
      <c r="OUI12" s="253"/>
      <c r="OUJ12" s="253"/>
      <c r="OUK12" s="253"/>
      <c r="OUL12" s="253"/>
      <c r="OUM12" s="253"/>
      <c r="OUN12" s="253"/>
      <c r="OUO12" s="253"/>
      <c r="OUP12" s="253"/>
      <c r="OUQ12" s="253"/>
      <c r="OUR12" s="253"/>
      <c r="OUS12" s="253"/>
      <c r="OUT12" s="253"/>
      <c r="OUU12" s="253"/>
      <c r="OUV12" s="253"/>
      <c r="OUW12" s="253"/>
      <c r="OUX12" s="253"/>
      <c r="OUY12" s="253"/>
      <c r="OUZ12" s="253"/>
      <c r="OVA12" s="253"/>
      <c r="OVB12" s="253"/>
      <c r="OVC12" s="253"/>
      <c r="OVD12" s="253"/>
      <c r="OVE12" s="253"/>
      <c r="OVF12" s="253"/>
      <c r="OVG12" s="253"/>
      <c r="OVH12" s="253"/>
      <c r="OVI12" s="253"/>
      <c r="OVJ12" s="253"/>
      <c r="OVK12" s="253"/>
      <c r="OVL12" s="253"/>
      <c r="OVM12" s="253"/>
      <c r="OVN12" s="253"/>
      <c r="OVO12" s="253"/>
      <c r="OVP12" s="253"/>
      <c r="OVQ12" s="253"/>
      <c r="OVR12" s="253"/>
      <c r="OVS12" s="253"/>
      <c r="OVT12" s="253"/>
      <c r="OVU12" s="253"/>
      <c r="OVV12" s="253"/>
      <c r="OVW12" s="253"/>
      <c r="OVX12" s="253"/>
      <c r="OVY12" s="253"/>
      <c r="OVZ12" s="253"/>
      <c r="OWA12" s="253"/>
      <c r="OWB12" s="253"/>
      <c r="OWC12" s="253"/>
      <c r="OWD12" s="253"/>
      <c r="OWE12" s="253"/>
      <c r="OWF12" s="253"/>
      <c r="OWG12" s="253"/>
      <c r="OWH12" s="253"/>
      <c r="OWI12" s="253"/>
      <c r="OWJ12" s="253"/>
      <c r="OWK12" s="253"/>
      <c r="OWL12" s="253"/>
      <c r="OWM12" s="253"/>
      <c r="OWN12" s="253"/>
      <c r="OWO12" s="253"/>
      <c r="OWP12" s="253"/>
      <c r="OWQ12" s="253"/>
      <c r="OWR12" s="253"/>
      <c r="OWS12" s="253"/>
      <c r="OWT12" s="253"/>
      <c r="OWU12" s="253"/>
      <c r="OWV12" s="253"/>
      <c r="OWW12" s="253"/>
      <c r="OWX12" s="253"/>
      <c r="OWY12" s="253"/>
      <c r="OWZ12" s="253"/>
      <c r="OXA12" s="253"/>
      <c r="OXB12" s="253"/>
      <c r="OXC12" s="253"/>
      <c r="OXD12" s="253"/>
      <c r="OXE12" s="253"/>
      <c r="OXF12" s="253"/>
      <c r="OXG12" s="253"/>
      <c r="OXH12" s="253"/>
      <c r="OXI12" s="253"/>
      <c r="OXJ12" s="253"/>
      <c r="OXK12" s="253"/>
      <c r="OXL12" s="253"/>
      <c r="OXM12" s="253"/>
      <c r="OXN12" s="253"/>
      <c r="OXO12" s="253"/>
      <c r="OXP12" s="253"/>
      <c r="OXQ12" s="253"/>
      <c r="OXR12" s="253"/>
      <c r="OXS12" s="253"/>
      <c r="OXT12" s="253"/>
      <c r="OXU12" s="253"/>
      <c r="OXV12" s="253"/>
      <c r="OXW12" s="253"/>
      <c r="OXX12" s="253"/>
      <c r="OXY12" s="253"/>
      <c r="OXZ12" s="253"/>
      <c r="OYA12" s="253"/>
      <c r="OYB12" s="253"/>
      <c r="OYC12" s="253"/>
      <c r="OYD12" s="253"/>
      <c r="OYE12" s="253"/>
      <c r="OYF12" s="253"/>
      <c r="OYG12" s="253"/>
      <c r="OYH12" s="253"/>
      <c r="OYI12" s="253"/>
      <c r="OYJ12" s="253"/>
      <c r="OYK12" s="253"/>
      <c r="OYL12" s="253"/>
      <c r="OYM12" s="253"/>
      <c r="OYN12" s="253"/>
      <c r="OYO12" s="253"/>
      <c r="OYP12" s="253"/>
      <c r="OYQ12" s="253"/>
      <c r="OYR12" s="253"/>
      <c r="OYS12" s="253"/>
      <c r="OYT12" s="253"/>
      <c r="OYU12" s="253"/>
      <c r="OYV12" s="253"/>
      <c r="OYW12" s="253"/>
      <c r="OYX12" s="253"/>
      <c r="OYY12" s="253"/>
      <c r="OYZ12" s="253"/>
      <c r="OZA12" s="253"/>
      <c r="OZB12" s="253"/>
      <c r="OZC12" s="253"/>
      <c r="OZD12" s="253"/>
      <c r="OZE12" s="253"/>
      <c r="OZF12" s="253"/>
      <c r="OZG12" s="253"/>
      <c r="OZH12" s="253"/>
      <c r="OZI12" s="253"/>
      <c r="OZJ12" s="253"/>
      <c r="OZK12" s="253"/>
      <c r="OZL12" s="253"/>
      <c r="OZM12" s="253"/>
      <c r="OZN12" s="253"/>
      <c r="OZO12" s="253"/>
      <c r="OZP12" s="253"/>
      <c r="OZQ12" s="253"/>
      <c r="OZR12" s="253"/>
      <c r="OZS12" s="253"/>
      <c r="OZT12" s="253"/>
      <c r="OZU12" s="253"/>
      <c r="OZV12" s="253"/>
      <c r="OZW12" s="253"/>
      <c r="OZX12" s="253"/>
      <c r="OZY12" s="253"/>
      <c r="OZZ12" s="253"/>
      <c r="PAA12" s="253"/>
      <c r="PAB12" s="253"/>
      <c r="PAC12" s="253"/>
      <c r="PAD12" s="253"/>
      <c r="PAE12" s="253"/>
      <c r="PAF12" s="253"/>
      <c r="PAG12" s="253"/>
      <c r="PAH12" s="253"/>
      <c r="PAI12" s="253"/>
      <c r="PAJ12" s="253"/>
      <c r="PAK12" s="253"/>
      <c r="PAL12" s="253"/>
      <c r="PAM12" s="253"/>
      <c r="PAN12" s="253"/>
      <c r="PAO12" s="253"/>
      <c r="PAP12" s="253"/>
      <c r="PAQ12" s="253"/>
      <c r="PAR12" s="253"/>
      <c r="PAS12" s="253"/>
      <c r="PAT12" s="253"/>
      <c r="PAU12" s="253"/>
      <c r="PAV12" s="253"/>
      <c r="PAW12" s="253"/>
      <c r="PAX12" s="253"/>
      <c r="PAY12" s="253"/>
      <c r="PAZ12" s="253"/>
      <c r="PBA12" s="253"/>
      <c r="PBB12" s="253"/>
      <c r="PBC12" s="253"/>
      <c r="PBD12" s="253"/>
      <c r="PBE12" s="253"/>
      <c r="PBF12" s="253"/>
      <c r="PBG12" s="253"/>
      <c r="PBH12" s="253"/>
      <c r="PBI12" s="253"/>
      <c r="PBJ12" s="253"/>
      <c r="PBK12" s="253"/>
      <c r="PBL12" s="253"/>
      <c r="PBM12" s="253"/>
      <c r="PBN12" s="253"/>
      <c r="PBO12" s="253"/>
      <c r="PBP12" s="253"/>
      <c r="PBQ12" s="253"/>
      <c r="PBR12" s="253"/>
      <c r="PBS12" s="253"/>
      <c r="PBT12" s="253"/>
      <c r="PBU12" s="253"/>
      <c r="PBV12" s="253"/>
      <c r="PBW12" s="253"/>
      <c r="PBX12" s="253"/>
      <c r="PBY12" s="253"/>
      <c r="PBZ12" s="253"/>
      <c r="PCA12" s="253"/>
      <c r="PCB12" s="253"/>
      <c r="PCC12" s="253"/>
      <c r="PCD12" s="253"/>
      <c r="PCE12" s="253"/>
      <c r="PCF12" s="253"/>
      <c r="PCG12" s="253"/>
      <c r="PCH12" s="253"/>
      <c r="PCI12" s="253"/>
      <c r="PCJ12" s="253"/>
      <c r="PCK12" s="253"/>
      <c r="PCL12" s="253"/>
      <c r="PCM12" s="253"/>
      <c r="PCN12" s="253"/>
      <c r="PCO12" s="253"/>
      <c r="PCP12" s="253"/>
      <c r="PCQ12" s="253"/>
      <c r="PCR12" s="253"/>
      <c r="PCS12" s="253"/>
      <c r="PCT12" s="253"/>
      <c r="PCU12" s="253"/>
      <c r="PCV12" s="253"/>
      <c r="PCW12" s="253"/>
      <c r="PCX12" s="253"/>
      <c r="PCY12" s="253"/>
      <c r="PCZ12" s="253"/>
      <c r="PDA12" s="253"/>
      <c r="PDB12" s="253"/>
      <c r="PDC12" s="253"/>
      <c r="PDD12" s="253"/>
      <c r="PDE12" s="253"/>
      <c r="PDF12" s="253"/>
      <c r="PDG12" s="253"/>
      <c r="PDH12" s="253"/>
      <c r="PDI12" s="253"/>
      <c r="PDJ12" s="253"/>
      <c r="PDK12" s="253"/>
      <c r="PDL12" s="253"/>
      <c r="PDM12" s="253"/>
      <c r="PDN12" s="253"/>
      <c r="PDO12" s="253"/>
      <c r="PDP12" s="253"/>
      <c r="PDQ12" s="253"/>
      <c r="PDR12" s="253"/>
      <c r="PDS12" s="253"/>
      <c r="PDT12" s="253"/>
      <c r="PDU12" s="253"/>
      <c r="PDV12" s="253"/>
      <c r="PDW12" s="253"/>
      <c r="PDX12" s="253"/>
      <c r="PDY12" s="253"/>
      <c r="PDZ12" s="253"/>
      <c r="PEA12" s="253"/>
      <c r="PEB12" s="253"/>
      <c r="PEC12" s="253"/>
      <c r="PED12" s="253"/>
      <c r="PEE12" s="253"/>
      <c r="PEF12" s="253"/>
      <c r="PEG12" s="253"/>
      <c r="PEH12" s="253"/>
      <c r="PEI12" s="253"/>
      <c r="PEJ12" s="253"/>
      <c r="PEK12" s="253"/>
      <c r="PEL12" s="253"/>
      <c r="PEM12" s="253"/>
      <c r="PEN12" s="253"/>
      <c r="PEO12" s="253"/>
      <c r="PEP12" s="253"/>
      <c r="PEQ12" s="253"/>
      <c r="PER12" s="253"/>
      <c r="PES12" s="253"/>
      <c r="PET12" s="253"/>
      <c r="PEU12" s="253"/>
      <c r="PEV12" s="253"/>
      <c r="PEW12" s="253"/>
      <c r="PEX12" s="253"/>
      <c r="PEY12" s="253"/>
      <c r="PEZ12" s="253"/>
      <c r="PFA12" s="253"/>
      <c r="PFB12" s="253"/>
      <c r="PFC12" s="253"/>
      <c r="PFD12" s="253"/>
      <c r="PFE12" s="253"/>
      <c r="PFF12" s="253"/>
      <c r="PFG12" s="253"/>
      <c r="PFH12" s="253"/>
      <c r="PFI12" s="253"/>
      <c r="PFJ12" s="253"/>
      <c r="PFK12" s="253"/>
      <c r="PFL12" s="253"/>
      <c r="PFM12" s="253"/>
      <c r="PFN12" s="253"/>
      <c r="PFO12" s="253"/>
      <c r="PFP12" s="253"/>
      <c r="PFQ12" s="253"/>
      <c r="PFR12" s="253"/>
      <c r="PFS12" s="253"/>
      <c r="PFT12" s="253"/>
      <c r="PFU12" s="253"/>
      <c r="PFV12" s="253"/>
      <c r="PFW12" s="253"/>
      <c r="PFX12" s="253"/>
      <c r="PFY12" s="253"/>
      <c r="PFZ12" s="253"/>
      <c r="PGA12" s="253"/>
      <c r="PGB12" s="253"/>
      <c r="PGC12" s="253"/>
      <c r="PGD12" s="253"/>
      <c r="PGE12" s="253"/>
      <c r="PGF12" s="253"/>
      <c r="PGG12" s="253"/>
      <c r="PGH12" s="253"/>
      <c r="PGI12" s="253"/>
      <c r="PGJ12" s="253"/>
      <c r="PGK12" s="253"/>
      <c r="PGL12" s="253"/>
      <c r="PGM12" s="253"/>
      <c r="PGN12" s="253"/>
      <c r="PGO12" s="253"/>
      <c r="PGP12" s="253"/>
      <c r="PGQ12" s="253"/>
      <c r="PGR12" s="253"/>
      <c r="PGS12" s="253"/>
      <c r="PGT12" s="253"/>
      <c r="PGU12" s="253"/>
      <c r="PGV12" s="253"/>
      <c r="PGW12" s="253"/>
      <c r="PGX12" s="253"/>
      <c r="PGY12" s="253"/>
      <c r="PGZ12" s="253"/>
      <c r="PHA12" s="253"/>
      <c r="PHB12" s="253"/>
      <c r="PHC12" s="253"/>
      <c r="PHD12" s="253"/>
      <c r="PHE12" s="253"/>
      <c r="PHF12" s="253"/>
      <c r="PHG12" s="253"/>
      <c r="PHH12" s="253"/>
      <c r="PHI12" s="253"/>
      <c r="PHJ12" s="253"/>
      <c r="PHK12" s="253"/>
      <c r="PHL12" s="253"/>
      <c r="PHM12" s="253"/>
      <c r="PHN12" s="253"/>
      <c r="PHO12" s="253"/>
      <c r="PHP12" s="253"/>
      <c r="PHQ12" s="253"/>
      <c r="PHR12" s="253"/>
      <c r="PHS12" s="253"/>
      <c r="PHT12" s="253"/>
      <c r="PHU12" s="253"/>
      <c r="PHV12" s="253"/>
      <c r="PHW12" s="253"/>
      <c r="PHX12" s="253"/>
      <c r="PHY12" s="253"/>
      <c r="PHZ12" s="253"/>
      <c r="PIA12" s="253"/>
      <c r="PIB12" s="253"/>
      <c r="PIC12" s="253"/>
      <c r="PID12" s="253"/>
      <c r="PIE12" s="253"/>
      <c r="PIF12" s="253"/>
      <c r="PIG12" s="253"/>
      <c r="PIH12" s="253"/>
      <c r="PII12" s="253"/>
      <c r="PIJ12" s="253"/>
      <c r="PIK12" s="253"/>
      <c r="PIL12" s="253"/>
      <c r="PIM12" s="253"/>
      <c r="PIN12" s="253"/>
      <c r="PIO12" s="253"/>
      <c r="PIP12" s="253"/>
      <c r="PIQ12" s="253"/>
      <c r="PIR12" s="253"/>
      <c r="PIS12" s="253"/>
      <c r="PIT12" s="253"/>
      <c r="PIU12" s="253"/>
      <c r="PIV12" s="253"/>
      <c r="PIW12" s="253"/>
      <c r="PIX12" s="253"/>
      <c r="PIY12" s="253"/>
      <c r="PIZ12" s="253"/>
      <c r="PJA12" s="253"/>
      <c r="PJB12" s="253"/>
      <c r="PJC12" s="253"/>
      <c r="PJD12" s="253"/>
      <c r="PJE12" s="253"/>
      <c r="PJF12" s="253"/>
      <c r="PJG12" s="253"/>
      <c r="PJH12" s="253"/>
      <c r="PJI12" s="253"/>
      <c r="PJJ12" s="253"/>
      <c r="PJK12" s="253"/>
      <c r="PJL12" s="253"/>
      <c r="PJM12" s="253"/>
      <c r="PJN12" s="253"/>
      <c r="PJO12" s="253"/>
      <c r="PJP12" s="253"/>
      <c r="PJQ12" s="253"/>
      <c r="PJR12" s="253"/>
      <c r="PJS12" s="253"/>
      <c r="PJT12" s="253"/>
      <c r="PJU12" s="253"/>
      <c r="PJV12" s="253"/>
      <c r="PJW12" s="253"/>
      <c r="PJX12" s="253"/>
      <c r="PJY12" s="253"/>
      <c r="PJZ12" s="253"/>
      <c r="PKA12" s="253"/>
      <c r="PKB12" s="253"/>
      <c r="PKC12" s="253"/>
      <c r="PKD12" s="253"/>
      <c r="PKE12" s="253"/>
      <c r="PKF12" s="253"/>
      <c r="PKG12" s="253"/>
      <c r="PKH12" s="253"/>
      <c r="PKI12" s="253"/>
      <c r="PKJ12" s="253"/>
      <c r="PKK12" s="253"/>
      <c r="PKL12" s="253"/>
      <c r="PKM12" s="253"/>
      <c r="PKN12" s="253"/>
      <c r="PKO12" s="253"/>
      <c r="PKP12" s="253"/>
      <c r="PKQ12" s="253"/>
      <c r="PKR12" s="253"/>
      <c r="PKS12" s="253"/>
      <c r="PKT12" s="253"/>
      <c r="PKU12" s="253"/>
      <c r="PKV12" s="253"/>
      <c r="PKW12" s="253"/>
      <c r="PKX12" s="253"/>
      <c r="PKY12" s="253"/>
      <c r="PKZ12" s="253"/>
      <c r="PLA12" s="253"/>
      <c r="PLB12" s="253"/>
      <c r="PLC12" s="253"/>
      <c r="PLD12" s="253"/>
      <c r="PLE12" s="253"/>
      <c r="PLF12" s="253"/>
      <c r="PLG12" s="253"/>
      <c r="PLH12" s="253"/>
      <c r="PLI12" s="253"/>
      <c r="PLJ12" s="253"/>
      <c r="PLK12" s="253"/>
      <c r="PLL12" s="253"/>
      <c r="PLM12" s="253"/>
      <c r="PLN12" s="253"/>
      <c r="PLO12" s="253"/>
      <c r="PLP12" s="253"/>
      <c r="PLQ12" s="253"/>
      <c r="PLR12" s="253"/>
      <c r="PLS12" s="253"/>
      <c r="PLT12" s="253"/>
      <c r="PLU12" s="253"/>
      <c r="PLV12" s="253"/>
      <c r="PLW12" s="253"/>
      <c r="PLX12" s="253"/>
      <c r="PLY12" s="253"/>
      <c r="PLZ12" s="253"/>
      <c r="PMA12" s="253"/>
      <c r="PMB12" s="253"/>
      <c r="PMC12" s="253"/>
      <c r="PMD12" s="253"/>
      <c r="PME12" s="253"/>
      <c r="PMF12" s="253"/>
      <c r="PMG12" s="253"/>
      <c r="PMH12" s="253"/>
      <c r="PMI12" s="253"/>
      <c r="PMJ12" s="253"/>
      <c r="PMK12" s="253"/>
      <c r="PML12" s="253"/>
      <c r="PMM12" s="253"/>
      <c r="PMN12" s="253"/>
      <c r="PMO12" s="253"/>
      <c r="PMP12" s="253"/>
      <c r="PMQ12" s="253"/>
      <c r="PMR12" s="253"/>
      <c r="PMS12" s="253"/>
      <c r="PMT12" s="253"/>
      <c r="PMU12" s="253"/>
      <c r="PMV12" s="253"/>
      <c r="PMW12" s="253"/>
      <c r="PMX12" s="253"/>
      <c r="PMY12" s="253"/>
      <c r="PMZ12" s="253"/>
      <c r="PNA12" s="253"/>
      <c r="PNB12" s="253"/>
      <c r="PNC12" s="253"/>
      <c r="PND12" s="253"/>
      <c r="PNE12" s="253"/>
      <c r="PNF12" s="253"/>
      <c r="PNG12" s="253"/>
      <c r="PNH12" s="253"/>
      <c r="PNI12" s="253"/>
      <c r="PNJ12" s="253"/>
      <c r="PNK12" s="253"/>
      <c r="PNL12" s="253"/>
      <c r="PNM12" s="253"/>
      <c r="PNN12" s="253"/>
      <c r="PNO12" s="253"/>
      <c r="PNP12" s="253"/>
      <c r="PNQ12" s="253"/>
      <c r="PNR12" s="253"/>
      <c r="PNS12" s="253"/>
      <c r="PNT12" s="253"/>
      <c r="PNU12" s="253"/>
      <c r="PNV12" s="253"/>
      <c r="PNW12" s="253"/>
      <c r="PNX12" s="253"/>
      <c r="PNY12" s="253"/>
      <c r="PNZ12" s="253"/>
      <c r="POA12" s="253"/>
      <c r="POB12" s="253"/>
      <c r="POC12" s="253"/>
      <c r="POD12" s="253"/>
      <c r="POE12" s="253"/>
      <c r="POF12" s="253"/>
      <c r="POG12" s="253"/>
      <c r="POH12" s="253"/>
      <c r="POI12" s="253"/>
      <c r="POJ12" s="253"/>
      <c r="POK12" s="253"/>
      <c r="POL12" s="253"/>
      <c r="POM12" s="253"/>
      <c r="PON12" s="253"/>
      <c r="POO12" s="253"/>
      <c r="POP12" s="253"/>
      <c r="POQ12" s="253"/>
      <c r="POR12" s="253"/>
      <c r="POS12" s="253"/>
      <c r="POT12" s="253"/>
      <c r="POU12" s="253"/>
      <c r="POV12" s="253"/>
      <c r="POW12" s="253"/>
      <c r="POX12" s="253"/>
      <c r="POY12" s="253"/>
      <c r="POZ12" s="253"/>
      <c r="PPA12" s="253"/>
      <c r="PPB12" s="253"/>
      <c r="PPC12" s="253"/>
      <c r="PPD12" s="253"/>
      <c r="PPE12" s="253"/>
      <c r="PPF12" s="253"/>
      <c r="PPG12" s="253"/>
      <c r="PPH12" s="253"/>
      <c r="PPI12" s="253"/>
      <c r="PPJ12" s="253"/>
      <c r="PPK12" s="253"/>
      <c r="PPL12" s="253"/>
      <c r="PPM12" s="253"/>
      <c r="PPN12" s="253"/>
      <c r="PPO12" s="253"/>
      <c r="PPP12" s="253"/>
      <c r="PPQ12" s="253"/>
      <c r="PPR12" s="253"/>
      <c r="PPS12" s="253"/>
      <c r="PPT12" s="253"/>
      <c r="PPU12" s="253"/>
      <c r="PPV12" s="253"/>
      <c r="PPW12" s="253"/>
      <c r="PPX12" s="253"/>
      <c r="PPY12" s="253"/>
      <c r="PPZ12" s="253"/>
      <c r="PQA12" s="253"/>
      <c r="PQB12" s="253"/>
      <c r="PQC12" s="253"/>
      <c r="PQD12" s="253"/>
      <c r="PQE12" s="253"/>
      <c r="PQF12" s="253"/>
      <c r="PQG12" s="253"/>
      <c r="PQH12" s="253"/>
      <c r="PQI12" s="253"/>
      <c r="PQJ12" s="253"/>
      <c r="PQK12" s="253"/>
      <c r="PQL12" s="253"/>
      <c r="PQM12" s="253"/>
      <c r="PQN12" s="253"/>
      <c r="PQO12" s="253"/>
      <c r="PQP12" s="253"/>
      <c r="PQQ12" s="253"/>
      <c r="PQR12" s="253"/>
      <c r="PQS12" s="253"/>
      <c r="PQT12" s="253"/>
      <c r="PQU12" s="253"/>
      <c r="PQV12" s="253"/>
      <c r="PQW12" s="253"/>
      <c r="PQX12" s="253"/>
      <c r="PQY12" s="253"/>
      <c r="PQZ12" s="253"/>
      <c r="PRA12" s="253"/>
      <c r="PRB12" s="253"/>
      <c r="PRC12" s="253"/>
      <c r="PRD12" s="253"/>
      <c r="PRE12" s="253"/>
      <c r="PRF12" s="253"/>
      <c r="PRG12" s="253"/>
      <c r="PRH12" s="253"/>
      <c r="PRI12" s="253"/>
      <c r="PRJ12" s="253"/>
      <c r="PRK12" s="253"/>
      <c r="PRL12" s="253"/>
      <c r="PRM12" s="253"/>
      <c r="PRN12" s="253"/>
      <c r="PRO12" s="253"/>
      <c r="PRP12" s="253"/>
      <c r="PRQ12" s="253"/>
      <c r="PRR12" s="253"/>
      <c r="PRS12" s="253"/>
      <c r="PRT12" s="253"/>
      <c r="PRU12" s="253"/>
      <c r="PRV12" s="253"/>
      <c r="PRW12" s="253"/>
      <c r="PRX12" s="253"/>
      <c r="PRY12" s="253"/>
      <c r="PRZ12" s="253"/>
      <c r="PSA12" s="253"/>
      <c r="PSB12" s="253"/>
      <c r="PSC12" s="253"/>
      <c r="PSD12" s="253"/>
      <c r="PSE12" s="253"/>
      <c r="PSF12" s="253"/>
      <c r="PSG12" s="253"/>
      <c r="PSH12" s="253"/>
      <c r="PSI12" s="253"/>
      <c r="PSJ12" s="253"/>
      <c r="PSK12" s="253"/>
      <c r="PSL12" s="253"/>
      <c r="PSM12" s="253"/>
      <c r="PSN12" s="253"/>
      <c r="PSO12" s="253"/>
      <c r="PSP12" s="253"/>
      <c r="PSQ12" s="253"/>
      <c r="PSR12" s="253"/>
      <c r="PSS12" s="253"/>
      <c r="PST12" s="253"/>
      <c r="PSU12" s="253"/>
      <c r="PSV12" s="253"/>
      <c r="PSW12" s="253"/>
      <c r="PSX12" s="253"/>
      <c r="PSY12" s="253"/>
      <c r="PSZ12" s="253"/>
      <c r="PTA12" s="253"/>
      <c r="PTB12" s="253"/>
      <c r="PTC12" s="253"/>
      <c r="PTD12" s="253"/>
      <c r="PTE12" s="253"/>
      <c r="PTF12" s="253"/>
      <c r="PTG12" s="253"/>
      <c r="PTH12" s="253"/>
      <c r="PTI12" s="253"/>
      <c r="PTJ12" s="253"/>
      <c r="PTK12" s="253"/>
      <c r="PTL12" s="253"/>
      <c r="PTM12" s="253"/>
      <c r="PTN12" s="253"/>
      <c r="PTO12" s="253"/>
      <c r="PTP12" s="253"/>
      <c r="PTQ12" s="253"/>
      <c r="PTR12" s="253"/>
      <c r="PTS12" s="253"/>
      <c r="PTT12" s="253"/>
      <c r="PTU12" s="253"/>
      <c r="PTV12" s="253"/>
      <c r="PTW12" s="253"/>
      <c r="PTX12" s="253"/>
      <c r="PTY12" s="253"/>
      <c r="PTZ12" s="253"/>
      <c r="PUA12" s="253"/>
      <c r="PUB12" s="253"/>
      <c r="PUC12" s="253"/>
      <c r="PUD12" s="253"/>
      <c r="PUE12" s="253"/>
      <c r="PUF12" s="253"/>
      <c r="PUG12" s="253"/>
      <c r="PUH12" s="253"/>
      <c r="PUI12" s="253"/>
      <c r="PUJ12" s="253"/>
      <c r="PUK12" s="253"/>
      <c r="PUL12" s="253"/>
      <c r="PUM12" s="253"/>
      <c r="PUN12" s="253"/>
      <c r="PUO12" s="253"/>
      <c r="PUP12" s="253"/>
      <c r="PUQ12" s="253"/>
      <c r="PUR12" s="253"/>
      <c r="PUS12" s="253"/>
      <c r="PUT12" s="253"/>
      <c r="PUU12" s="253"/>
      <c r="PUV12" s="253"/>
      <c r="PUW12" s="253"/>
      <c r="PUX12" s="253"/>
      <c r="PUY12" s="253"/>
      <c r="PUZ12" s="253"/>
      <c r="PVA12" s="253"/>
      <c r="PVB12" s="253"/>
      <c r="PVC12" s="253"/>
      <c r="PVD12" s="253"/>
      <c r="PVE12" s="253"/>
      <c r="PVF12" s="253"/>
      <c r="PVG12" s="253"/>
      <c r="PVH12" s="253"/>
      <c r="PVI12" s="253"/>
      <c r="PVJ12" s="253"/>
      <c r="PVK12" s="253"/>
      <c r="PVL12" s="253"/>
      <c r="PVM12" s="253"/>
      <c r="PVN12" s="253"/>
      <c r="PVO12" s="253"/>
      <c r="PVP12" s="253"/>
      <c r="PVQ12" s="253"/>
      <c r="PVR12" s="253"/>
      <c r="PVS12" s="253"/>
      <c r="PVT12" s="253"/>
      <c r="PVU12" s="253"/>
      <c r="PVV12" s="253"/>
      <c r="PVW12" s="253"/>
      <c r="PVX12" s="253"/>
      <c r="PVY12" s="253"/>
      <c r="PVZ12" s="253"/>
      <c r="PWA12" s="253"/>
      <c r="PWB12" s="253"/>
      <c r="PWC12" s="253"/>
      <c r="PWD12" s="253"/>
      <c r="PWE12" s="253"/>
      <c r="PWF12" s="253"/>
      <c r="PWG12" s="253"/>
      <c r="PWH12" s="253"/>
      <c r="PWI12" s="253"/>
      <c r="PWJ12" s="253"/>
      <c r="PWK12" s="253"/>
      <c r="PWL12" s="253"/>
      <c r="PWM12" s="253"/>
      <c r="PWN12" s="253"/>
      <c r="PWO12" s="253"/>
      <c r="PWP12" s="253"/>
      <c r="PWQ12" s="253"/>
      <c r="PWR12" s="253"/>
      <c r="PWS12" s="253"/>
      <c r="PWT12" s="253"/>
      <c r="PWU12" s="253"/>
      <c r="PWV12" s="253"/>
      <c r="PWW12" s="253"/>
      <c r="PWX12" s="253"/>
      <c r="PWY12" s="253"/>
      <c r="PWZ12" s="253"/>
      <c r="PXA12" s="253"/>
      <c r="PXB12" s="253"/>
      <c r="PXC12" s="253"/>
      <c r="PXD12" s="253"/>
      <c r="PXE12" s="253"/>
      <c r="PXF12" s="253"/>
      <c r="PXG12" s="253"/>
      <c r="PXH12" s="253"/>
      <c r="PXI12" s="253"/>
      <c r="PXJ12" s="253"/>
      <c r="PXK12" s="253"/>
      <c r="PXL12" s="253"/>
      <c r="PXM12" s="253"/>
      <c r="PXN12" s="253"/>
      <c r="PXO12" s="253"/>
      <c r="PXP12" s="253"/>
      <c r="PXQ12" s="253"/>
      <c r="PXR12" s="253"/>
      <c r="PXS12" s="253"/>
      <c r="PXT12" s="253"/>
      <c r="PXU12" s="253"/>
      <c r="PXV12" s="253"/>
      <c r="PXW12" s="253"/>
      <c r="PXX12" s="253"/>
      <c r="PXY12" s="253"/>
      <c r="PXZ12" s="253"/>
      <c r="PYA12" s="253"/>
      <c r="PYB12" s="253"/>
      <c r="PYC12" s="253"/>
      <c r="PYD12" s="253"/>
      <c r="PYE12" s="253"/>
      <c r="PYF12" s="253"/>
      <c r="PYG12" s="253"/>
      <c r="PYH12" s="253"/>
      <c r="PYI12" s="253"/>
      <c r="PYJ12" s="253"/>
      <c r="PYK12" s="253"/>
      <c r="PYL12" s="253"/>
      <c r="PYM12" s="253"/>
      <c r="PYN12" s="253"/>
      <c r="PYO12" s="253"/>
      <c r="PYP12" s="253"/>
      <c r="PYQ12" s="253"/>
      <c r="PYR12" s="253"/>
      <c r="PYS12" s="253"/>
      <c r="PYT12" s="253"/>
      <c r="PYU12" s="253"/>
      <c r="PYV12" s="253"/>
      <c r="PYW12" s="253"/>
      <c r="PYX12" s="253"/>
      <c r="PYY12" s="253"/>
      <c r="PYZ12" s="253"/>
      <c r="PZA12" s="253"/>
      <c r="PZB12" s="253"/>
      <c r="PZC12" s="253"/>
      <c r="PZD12" s="253"/>
      <c r="PZE12" s="253"/>
      <c r="PZF12" s="253"/>
      <c r="PZG12" s="253"/>
      <c r="PZH12" s="253"/>
      <c r="PZI12" s="253"/>
      <c r="PZJ12" s="253"/>
      <c r="PZK12" s="253"/>
      <c r="PZL12" s="253"/>
      <c r="PZM12" s="253"/>
      <c r="PZN12" s="253"/>
      <c r="PZO12" s="253"/>
      <c r="PZP12" s="253"/>
      <c r="PZQ12" s="253"/>
      <c r="PZR12" s="253"/>
      <c r="PZS12" s="253"/>
      <c r="PZT12" s="253"/>
      <c r="PZU12" s="253"/>
      <c r="PZV12" s="253"/>
      <c r="PZW12" s="253"/>
      <c r="PZX12" s="253"/>
      <c r="PZY12" s="253"/>
      <c r="PZZ12" s="253"/>
      <c r="QAA12" s="253"/>
      <c r="QAB12" s="253"/>
      <c r="QAC12" s="253"/>
      <c r="QAD12" s="253"/>
      <c r="QAE12" s="253"/>
      <c r="QAF12" s="253"/>
      <c r="QAG12" s="253"/>
      <c r="QAH12" s="253"/>
      <c r="QAI12" s="253"/>
      <c r="QAJ12" s="253"/>
      <c r="QAK12" s="253"/>
      <c r="QAL12" s="253"/>
      <c r="QAM12" s="253"/>
      <c r="QAN12" s="253"/>
      <c r="QAO12" s="253"/>
      <c r="QAP12" s="253"/>
      <c r="QAQ12" s="253"/>
      <c r="QAR12" s="253"/>
      <c r="QAS12" s="253"/>
      <c r="QAT12" s="253"/>
      <c r="QAU12" s="253"/>
      <c r="QAV12" s="253"/>
      <c r="QAW12" s="253"/>
      <c r="QAX12" s="253"/>
      <c r="QAY12" s="253"/>
      <c r="QAZ12" s="253"/>
      <c r="QBA12" s="253"/>
      <c r="QBB12" s="253"/>
      <c r="QBC12" s="253"/>
      <c r="QBD12" s="253"/>
      <c r="QBE12" s="253"/>
      <c r="QBF12" s="253"/>
      <c r="QBG12" s="253"/>
      <c r="QBH12" s="253"/>
      <c r="QBI12" s="253"/>
      <c r="QBJ12" s="253"/>
      <c r="QBK12" s="253"/>
      <c r="QBL12" s="253"/>
      <c r="QBM12" s="253"/>
      <c r="QBN12" s="253"/>
      <c r="QBO12" s="253"/>
      <c r="QBP12" s="253"/>
      <c r="QBQ12" s="253"/>
      <c r="QBR12" s="253"/>
      <c r="QBS12" s="253"/>
      <c r="QBT12" s="253"/>
      <c r="QBU12" s="253"/>
      <c r="QBV12" s="253"/>
      <c r="QBW12" s="253"/>
      <c r="QBX12" s="253"/>
      <c r="QBY12" s="253"/>
      <c r="QBZ12" s="253"/>
      <c r="QCA12" s="253"/>
      <c r="QCB12" s="253"/>
      <c r="QCC12" s="253"/>
      <c r="QCD12" s="253"/>
      <c r="QCE12" s="253"/>
      <c r="QCF12" s="253"/>
      <c r="QCG12" s="253"/>
      <c r="QCH12" s="253"/>
      <c r="QCI12" s="253"/>
      <c r="QCJ12" s="253"/>
      <c r="QCK12" s="253"/>
      <c r="QCL12" s="253"/>
      <c r="QCM12" s="253"/>
      <c r="QCN12" s="253"/>
      <c r="QCO12" s="253"/>
      <c r="QCP12" s="253"/>
      <c r="QCQ12" s="253"/>
      <c r="QCR12" s="253"/>
      <c r="QCS12" s="253"/>
      <c r="QCT12" s="253"/>
      <c r="QCU12" s="253"/>
      <c r="QCV12" s="253"/>
      <c r="QCW12" s="253"/>
      <c r="QCX12" s="253"/>
      <c r="QCY12" s="253"/>
      <c r="QCZ12" s="253"/>
      <c r="QDA12" s="253"/>
      <c r="QDB12" s="253"/>
      <c r="QDC12" s="253"/>
      <c r="QDD12" s="253"/>
      <c r="QDE12" s="253"/>
      <c r="QDF12" s="253"/>
      <c r="QDG12" s="253"/>
      <c r="QDH12" s="253"/>
      <c r="QDI12" s="253"/>
      <c r="QDJ12" s="253"/>
      <c r="QDK12" s="253"/>
      <c r="QDL12" s="253"/>
      <c r="QDM12" s="253"/>
      <c r="QDN12" s="253"/>
      <c r="QDO12" s="253"/>
      <c r="QDP12" s="253"/>
      <c r="QDQ12" s="253"/>
      <c r="QDR12" s="253"/>
      <c r="QDS12" s="253"/>
      <c r="QDT12" s="253"/>
      <c r="QDU12" s="253"/>
      <c r="QDV12" s="253"/>
      <c r="QDW12" s="253"/>
      <c r="QDX12" s="253"/>
      <c r="QDY12" s="253"/>
      <c r="QDZ12" s="253"/>
      <c r="QEA12" s="253"/>
      <c r="QEB12" s="253"/>
      <c r="QEC12" s="253"/>
      <c r="QED12" s="253"/>
      <c r="QEE12" s="253"/>
      <c r="QEF12" s="253"/>
      <c r="QEG12" s="253"/>
      <c r="QEH12" s="253"/>
      <c r="QEI12" s="253"/>
      <c r="QEJ12" s="253"/>
      <c r="QEK12" s="253"/>
      <c r="QEL12" s="253"/>
      <c r="QEM12" s="253"/>
      <c r="QEN12" s="253"/>
      <c r="QEO12" s="253"/>
      <c r="QEP12" s="253"/>
      <c r="QEQ12" s="253"/>
      <c r="QER12" s="253"/>
      <c r="QES12" s="253"/>
      <c r="QET12" s="253"/>
      <c r="QEU12" s="253"/>
      <c r="QEV12" s="253"/>
      <c r="QEW12" s="253"/>
      <c r="QEX12" s="253"/>
      <c r="QEY12" s="253"/>
      <c r="QEZ12" s="253"/>
      <c r="QFA12" s="253"/>
      <c r="QFB12" s="253"/>
      <c r="QFC12" s="253"/>
      <c r="QFD12" s="253"/>
      <c r="QFE12" s="253"/>
      <c r="QFF12" s="253"/>
      <c r="QFG12" s="253"/>
      <c r="QFH12" s="253"/>
      <c r="QFI12" s="253"/>
      <c r="QFJ12" s="253"/>
      <c r="QFK12" s="253"/>
      <c r="QFL12" s="253"/>
      <c r="QFM12" s="253"/>
      <c r="QFN12" s="253"/>
      <c r="QFO12" s="253"/>
      <c r="QFP12" s="253"/>
      <c r="QFQ12" s="253"/>
      <c r="QFR12" s="253"/>
      <c r="QFS12" s="253"/>
      <c r="QFT12" s="253"/>
      <c r="QFU12" s="253"/>
      <c r="QFV12" s="253"/>
      <c r="QFW12" s="253"/>
      <c r="QFX12" s="253"/>
      <c r="QFY12" s="253"/>
      <c r="QFZ12" s="253"/>
      <c r="QGA12" s="253"/>
      <c r="QGB12" s="253"/>
      <c r="QGC12" s="253"/>
      <c r="QGD12" s="253"/>
      <c r="QGE12" s="253"/>
      <c r="QGF12" s="253"/>
      <c r="QGG12" s="253"/>
      <c r="QGH12" s="253"/>
      <c r="QGI12" s="253"/>
      <c r="QGJ12" s="253"/>
      <c r="QGK12" s="253"/>
      <c r="QGL12" s="253"/>
      <c r="QGM12" s="253"/>
      <c r="QGN12" s="253"/>
      <c r="QGO12" s="253"/>
      <c r="QGP12" s="253"/>
      <c r="QGQ12" s="253"/>
      <c r="QGR12" s="253"/>
      <c r="QGS12" s="253"/>
      <c r="QGT12" s="253"/>
      <c r="QGU12" s="253"/>
      <c r="QGV12" s="253"/>
      <c r="QGW12" s="253"/>
      <c r="QGX12" s="253"/>
      <c r="QGY12" s="253"/>
      <c r="QGZ12" s="253"/>
      <c r="QHA12" s="253"/>
      <c r="QHB12" s="253"/>
      <c r="QHC12" s="253"/>
      <c r="QHD12" s="253"/>
      <c r="QHE12" s="253"/>
      <c r="QHF12" s="253"/>
      <c r="QHG12" s="253"/>
      <c r="QHH12" s="253"/>
      <c r="QHI12" s="253"/>
      <c r="QHJ12" s="253"/>
      <c r="QHK12" s="253"/>
      <c r="QHL12" s="253"/>
      <c r="QHM12" s="253"/>
      <c r="QHN12" s="253"/>
      <c r="QHO12" s="253"/>
      <c r="QHP12" s="253"/>
      <c r="QHQ12" s="253"/>
      <c r="QHR12" s="253"/>
      <c r="QHS12" s="253"/>
      <c r="QHT12" s="253"/>
      <c r="QHU12" s="253"/>
      <c r="QHV12" s="253"/>
      <c r="QHW12" s="253"/>
      <c r="QHX12" s="253"/>
      <c r="QHY12" s="253"/>
      <c r="QHZ12" s="253"/>
      <c r="QIA12" s="253"/>
      <c r="QIB12" s="253"/>
      <c r="QIC12" s="253"/>
      <c r="QID12" s="253"/>
      <c r="QIE12" s="253"/>
      <c r="QIF12" s="253"/>
      <c r="QIG12" s="253"/>
      <c r="QIH12" s="253"/>
      <c r="QII12" s="253"/>
      <c r="QIJ12" s="253"/>
      <c r="QIK12" s="253"/>
      <c r="QIL12" s="253"/>
      <c r="QIM12" s="253"/>
      <c r="QIN12" s="253"/>
      <c r="QIO12" s="253"/>
      <c r="QIP12" s="253"/>
      <c r="QIQ12" s="253"/>
      <c r="QIR12" s="253"/>
      <c r="QIS12" s="253"/>
      <c r="QIT12" s="253"/>
      <c r="QIU12" s="253"/>
      <c r="QIV12" s="253"/>
      <c r="QIW12" s="253"/>
      <c r="QIX12" s="253"/>
      <c r="QIY12" s="253"/>
      <c r="QIZ12" s="253"/>
      <c r="QJA12" s="253"/>
      <c r="QJB12" s="253"/>
      <c r="QJC12" s="253"/>
      <c r="QJD12" s="253"/>
      <c r="QJE12" s="253"/>
      <c r="QJF12" s="253"/>
      <c r="QJG12" s="253"/>
      <c r="QJH12" s="253"/>
      <c r="QJI12" s="253"/>
      <c r="QJJ12" s="253"/>
      <c r="QJK12" s="253"/>
      <c r="QJL12" s="253"/>
      <c r="QJM12" s="253"/>
      <c r="QJN12" s="253"/>
      <c r="QJO12" s="253"/>
      <c r="QJP12" s="253"/>
      <c r="QJQ12" s="253"/>
      <c r="QJR12" s="253"/>
      <c r="QJS12" s="253"/>
      <c r="QJT12" s="253"/>
      <c r="QJU12" s="253"/>
      <c r="QJV12" s="253"/>
      <c r="QJW12" s="253"/>
      <c r="QJX12" s="253"/>
      <c r="QJY12" s="253"/>
      <c r="QJZ12" s="253"/>
      <c r="QKA12" s="253"/>
      <c r="QKB12" s="253"/>
      <c r="QKC12" s="253"/>
      <c r="QKD12" s="253"/>
      <c r="QKE12" s="253"/>
      <c r="QKF12" s="253"/>
      <c r="QKG12" s="253"/>
      <c r="QKH12" s="253"/>
      <c r="QKI12" s="253"/>
      <c r="QKJ12" s="253"/>
      <c r="QKK12" s="253"/>
      <c r="QKL12" s="253"/>
      <c r="QKM12" s="253"/>
      <c r="QKN12" s="253"/>
      <c r="QKO12" s="253"/>
      <c r="QKP12" s="253"/>
      <c r="QKQ12" s="253"/>
      <c r="QKR12" s="253"/>
      <c r="QKS12" s="253"/>
      <c r="QKT12" s="253"/>
      <c r="QKU12" s="253"/>
      <c r="QKV12" s="253"/>
      <c r="QKW12" s="253"/>
      <c r="QKX12" s="253"/>
      <c r="QKY12" s="253"/>
      <c r="QKZ12" s="253"/>
      <c r="QLA12" s="253"/>
      <c r="QLB12" s="253"/>
      <c r="QLC12" s="253"/>
      <c r="QLD12" s="253"/>
      <c r="QLE12" s="253"/>
      <c r="QLF12" s="253"/>
      <c r="QLG12" s="253"/>
      <c r="QLH12" s="253"/>
      <c r="QLI12" s="253"/>
      <c r="QLJ12" s="253"/>
      <c r="QLK12" s="253"/>
      <c r="QLL12" s="253"/>
      <c r="QLM12" s="253"/>
      <c r="QLN12" s="253"/>
      <c r="QLO12" s="253"/>
      <c r="QLP12" s="253"/>
      <c r="QLQ12" s="253"/>
      <c r="QLR12" s="253"/>
      <c r="QLS12" s="253"/>
      <c r="QLT12" s="253"/>
      <c r="QLU12" s="253"/>
      <c r="QLV12" s="253"/>
      <c r="QLW12" s="253"/>
      <c r="QLX12" s="253"/>
      <c r="QLY12" s="253"/>
      <c r="QLZ12" s="253"/>
      <c r="QMA12" s="253"/>
      <c r="QMB12" s="253"/>
      <c r="QMC12" s="253"/>
      <c r="QMD12" s="253"/>
      <c r="QME12" s="253"/>
      <c r="QMF12" s="253"/>
      <c r="QMG12" s="253"/>
      <c r="QMH12" s="253"/>
      <c r="QMI12" s="253"/>
      <c r="QMJ12" s="253"/>
      <c r="QMK12" s="253"/>
      <c r="QML12" s="253"/>
      <c r="QMM12" s="253"/>
      <c r="QMN12" s="253"/>
      <c r="QMO12" s="253"/>
      <c r="QMP12" s="253"/>
      <c r="QMQ12" s="253"/>
      <c r="QMR12" s="253"/>
      <c r="QMS12" s="253"/>
      <c r="QMT12" s="253"/>
      <c r="QMU12" s="253"/>
      <c r="QMV12" s="253"/>
      <c r="QMW12" s="253"/>
      <c r="QMX12" s="253"/>
      <c r="QMY12" s="253"/>
      <c r="QMZ12" s="253"/>
      <c r="QNA12" s="253"/>
      <c r="QNB12" s="253"/>
      <c r="QNC12" s="253"/>
      <c r="QND12" s="253"/>
      <c r="QNE12" s="253"/>
      <c r="QNF12" s="253"/>
      <c r="QNG12" s="253"/>
      <c r="QNH12" s="253"/>
      <c r="QNI12" s="253"/>
      <c r="QNJ12" s="253"/>
      <c r="QNK12" s="253"/>
      <c r="QNL12" s="253"/>
      <c r="QNM12" s="253"/>
      <c r="QNN12" s="253"/>
      <c r="QNO12" s="253"/>
      <c r="QNP12" s="253"/>
      <c r="QNQ12" s="253"/>
      <c r="QNR12" s="253"/>
      <c r="QNS12" s="253"/>
      <c r="QNT12" s="253"/>
      <c r="QNU12" s="253"/>
      <c r="QNV12" s="253"/>
      <c r="QNW12" s="253"/>
      <c r="QNX12" s="253"/>
      <c r="QNY12" s="253"/>
      <c r="QNZ12" s="253"/>
      <c r="QOA12" s="253"/>
      <c r="QOB12" s="253"/>
      <c r="QOC12" s="253"/>
      <c r="QOD12" s="253"/>
      <c r="QOE12" s="253"/>
      <c r="QOF12" s="253"/>
      <c r="QOG12" s="253"/>
      <c r="QOH12" s="253"/>
      <c r="QOI12" s="253"/>
      <c r="QOJ12" s="253"/>
      <c r="QOK12" s="253"/>
      <c r="QOL12" s="253"/>
      <c r="QOM12" s="253"/>
      <c r="QON12" s="253"/>
      <c r="QOO12" s="253"/>
      <c r="QOP12" s="253"/>
      <c r="QOQ12" s="253"/>
      <c r="QOR12" s="253"/>
      <c r="QOS12" s="253"/>
      <c r="QOT12" s="253"/>
      <c r="QOU12" s="253"/>
      <c r="QOV12" s="253"/>
      <c r="QOW12" s="253"/>
      <c r="QOX12" s="253"/>
      <c r="QOY12" s="253"/>
      <c r="QOZ12" s="253"/>
      <c r="QPA12" s="253"/>
      <c r="QPB12" s="253"/>
      <c r="QPC12" s="253"/>
      <c r="QPD12" s="253"/>
      <c r="QPE12" s="253"/>
      <c r="QPF12" s="253"/>
      <c r="QPG12" s="253"/>
      <c r="QPH12" s="253"/>
      <c r="QPI12" s="253"/>
      <c r="QPJ12" s="253"/>
      <c r="QPK12" s="253"/>
      <c r="QPL12" s="253"/>
      <c r="QPM12" s="253"/>
      <c r="QPN12" s="253"/>
      <c r="QPO12" s="253"/>
      <c r="QPP12" s="253"/>
      <c r="QPQ12" s="253"/>
      <c r="QPR12" s="253"/>
      <c r="QPS12" s="253"/>
      <c r="QPT12" s="253"/>
      <c r="QPU12" s="253"/>
      <c r="QPV12" s="253"/>
      <c r="QPW12" s="253"/>
      <c r="QPX12" s="253"/>
      <c r="QPY12" s="253"/>
      <c r="QPZ12" s="253"/>
      <c r="QQA12" s="253"/>
      <c r="QQB12" s="253"/>
      <c r="QQC12" s="253"/>
      <c r="QQD12" s="253"/>
      <c r="QQE12" s="253"/>
      <c r="QQF12" s="253"/>
      <c r="QQG12" s="253"/>
      <c r="QQH12" s="253"/>
      <c r="QQI12" s="253"/>
      <c r="QQJ12" s="253"/>
      <c r="QQK12" s="253"/>
      <c r="QQL12" s="253"/>
      <c r="QQM12" s="253"/>
      <c r="QQN12" s="253"/>
      <c r="QQO12" s="253"/>
      <c r="QQP12" s="253"/>
      <c r="QQQ12" s="253"/>
      <c r="QQR12" s="253"/>
      <c r="QQS12" s="253"/>
      <c r="QQT12" s="253"/>
      <c r="QQU12" s="253"/>
      <c r="QQV12" s="253"/>
      <c r="QQW12" s="253"/>
      <c r="QQX12" s="253"/>
      <c r="QQY12" s="253"/>
      <c r="QQZ12" s="253"/>
      <c r="QRA12" s="253"/>
      <c r="QRB12" s="253"/>
      <c r="QRC12" s="253"/>
      <c r="QRD12" s="253"/>
      <c r="QRE12" s="253"/>
      <c r="QRF12" s="253"/>
      <c r="QRG12" s="253"/>
      <c r="QRH12" s="253"/>
      <c r="QRI12" s="253"/>
      <c r="QRJ12" s="253"/>
      <c r="QRK12" s="253"/>
      <c r="QRL12" s="253"/>
      <c r="QRM12" s="253"/>
      <c r="QRN12" s="253"/>
      <c r="QRO12" s="253"/>
      <c r="QRP12" s="253"/>
      <c r="QRQ12" s="253"/>
      <c r="QRR12" s="253"/>
      <c r="QRS12" s="253"/>
      <c r="QRT12" s="253"/>
      <c r="QRU12" s="253"/>
      <c r="QRV12" s="253"/>
      <c r="QRW12" s="253"/>
      <c r="QRX12" s="253"/>
      <c r="QRY12" s="253"/>
      <c r="QRZ12" s="253"/>
      <c r="QSA12" s="253"/>
      <c r="QSB12" s="253"/>
      <c r="QSC12" s="253"/>
      <c r="QSD12" s="253"/>
      <c r="QSE12" s="253"/>
      <c r="QSF12" s="253"/>
      <c r="QSG12" s="253"/>
      <c r="QSH12" s="253"/>
      <c r="QSI12" s="253"/>
      <c r="QSJ12" s="253"/>
      <c r="QSK12" s="253"/>
      <c r="QSL12" s="253"/>
      <c r="QSM12" s="253"/>
      <c r="QSN12" s="253"/>
      <c r="QSO12" s="253"/>
      <c r="QSP12" s="253"/>
      <c r="QSQ12" s="253"/>
      <c r="QSR12" s="253"/>
      <c r="QSS12" s="253"/>
      <c r="QST12" s="253"/>
      <c r="QSU12" s="253"/>
      <c r="QSV12" s="253"/>
      <c r="QSW12" s="253"/>
      <c r="QSX12" s="253"/>
      <c r="QSY12" s="253"/>
      <c r="QSZ12" s="253"/>
      <c r="QTA12" s="253"/>
      <c r="QTB12" s="253"/>
      <c r="QTC12" s="253"/>
      <c r="QTD12" s="253"/>
      <c r="QTE12" s="253"/>
      <c r="QTF12" s="253"/>
      <c r="QTG12" s="253"/>
      <c r="QTH12" s="253"/>
      <c r="QTI12" s="253"/>
      <c r="QTJ12" s="253"/>
      <c r="QTK12" s="253"/>
      <c r="QTL12" s="253"/>
      <c r="QTM12" s="253"/>
      <c r="QTN12" s="253"/>
      <c r="QTO12" s="253"/>
      <c r="QTP12" s="253"/>
      <c r="QTQ12" s="253"/>
      <c r="QTR12" s="253"/>
      <c r="QTS12" s="253"/>
      <c r="QTT12" s="253"/>
      <c r="QTU12" s="253"/>
      <c r="QTV12" s="253"/>
      <c r="QTW12" s="253"/>
      <c r="QTX12" s="253"/>
      <c r="QTY12" s="253"/>
      <c r="QTZ12" s="253"/>
      <c r="QUA12" s="253"/>
      <c r="QUB12" s="253"/>
      <c r="QUC12" s="253"/>
      <c r="QUD12" s="253"/>
      <c r="QUE12" s="253"/>
      <c r="QUF12" s="253"/>
      <c r="QUG12" s="253"/>
      <c r="QUH12" s="253"/>
      <c r="QUI12" s="253"/>
      <c r="QUJ12" s="253"/>
      <c r="QUK12" s="253"/>
      <c r="QUL12" s="253"/>
      <c r="QUM12" s="253"/>
      <c r="QUN12" s="253"/>
      <c r="QUO12" s="253"/>
      <c r="QUP12" s="253"/>
      <c r="QUQ12" s="253"/>
      <c r="QUR12" s="253"/>
      <c r="QUS12" s="253"/>
      <c r="QUT12" s="253"/>
      <c r="QUU12" s="253"/>
      <c r="QUV12" s="253"/>
      <c r="QUW12" s="253"/>
      <c r="QUX12" s="253"/>
      <c r="QUY12" s="253"/>
      <c r="QUZ12" s="253"/>
      <c r="QVA12" s="253"/>
      <c r="QVB12" s="253"/>
      <c r="QVC12" s="253"/>
      <c r="QVD12" s="253"/>
      <c r="QVE12" s="253"/>
      <c r="QVF12" s="253"/>
      <c r="QVG12" s="253"/>
      <c r="QVH12" s="253"/>
      <c r="QVI12" s="253"/>
      <c r="QVJ12" s="253"/>
      <c r="QVK12" s="253"/>
      <c r="QVL12" s="253"/>
      <c r="QVM12" s="253"/>
      <c r="QVN12" s="253"/>
      <c r="QVO12" s="253"/>
      <c r="QVP12" s="253"/>
      <c r="QVQ12" s="253"/>
      <c r="QVR12" s="253"/>
      <c r="QVS12" s="253"/>
      <c r="QVT12" s="253"/>
      <c r="QVU12" s="253"/>
      <c r="QVV12" s="253"/>
      <c r="QVW12" s="253"/>
      <c r="QVX12" s="253"/>
      <c r="QVY12" s="253"/>
      <c r="QVZ12" s="253"/>
      <c r="QWA12" s="253"/>
      <c r="QWB12" s="253"/>
      <c r="QWC12" s="253"/>
      <c r="QWD12" s="253"/>
      <c r="QWE12" s="253"/>
      <c r="QWF12" s="253"/>
      <c r="QWG12" s="253"/>
      <c r="QWH12" s="253"/>
      <c r="QWI12" s="253"/>
      <c r="QWJ12" s="253"/>
      <c r="QWK12" s="253"/>
      <c r="QWL12" s="253"/>
      <c r="QWM12" s="253"/>
      <c r="QWN12" s="253"/>
      <c r="QWO12" s="253"/>
      <c r="QWP12" s="253"/>
      <c r="QWQ12" s="253"/>
      <c r="QWR12" s="253"/>
      <c r="QWS12" s="253"/>
      <c r="QWT12" s="253"/>
      <c r="QWU12" s="253"/>
      <c r="QWV12" s="253"/>
      <c r="QWW12" s="253"/>
      <c r="QWX12" s="253"/>
      <c r="QWY12" s="253"/>
      <c r="QWZ12" s="253"/>
      <c r="QXA12" s="253"/>
      <c r="QXB12" s="253"/>
      <c r="QXC12" s="253"/>
      <c r="QXD12" s="253"/>
      <c r="QXE12" s="253"/>
      <c r="QXF12" s="253"/>
      <c r="QXG12" s="253"/>
      <c r="QXH12" s="253"/>
      <c r="QXI12" s="253"/>
      <c r="QXJ12" s="253"/>
      <c r="QXK12" s="253"/>
      <c r="QXL12" s="253"/>
      <c r="QXM12" s="253"/>
      <c r="QXN12" s="253"/>
      <c r="QXO12" s="253"/>
      <c r="QXP12" s="253"/>
      <c r="QXQ12" s="253"/>
      <c r="QXR12" s="253"/>
      <c r="QXS12" s="253"/>
      <c r="QXT12" s="253"/>
      <c r="QXU12" s="253"/>
      <c r="QXV12" s="253"/>
      <c r="QXW12" s="253"/>
      <c r="QXX12" s="253"/>
      <c r="QXY12" s="253"/>
      <c r="QXZ12" s="253"/>
      <c r="QYA12" s="253"/>
      <c r="QYB12" s="253"/>
      <c r="QYC12" s="253"/>
      <c r="QYD12" s="253"/>
      <c r="QYE12" s="253"/>
      <c r="QYF12" s="253"/>
      <c r="QYG12" s="253"/>
      <c r="QYH12" s="253"/>
      <c r="QYI12" s="253"/>
      <c r="QYJ12" s="253"/>
      <c r="QYK12" s="253"/>
      <c r="QYL12" s="253"/>
      <c r="QYM12" s="253"/>
      <c r="QYN12" s="253"/>
      <c r="QYO12" s="253"/>
      <c r="QYP12" s="253"/>
      <c r="QYQ12" s="253"/>
      <c r="QYR12" s="253"/>
      <c r="QYS12" s="253"/>
      <c r="QYT12" s="253"/>
      <c r="QYU12" s="253"/>
      <c r="QYV12" s="253"/>
      <c r="QYW12" s="253"/>
      <c r="QYX12" s="253"/>
      <c r="QYY12" s="253"/>
      <c r="QYZ12" s="253"/>
      <c r="QZA12" s="253"/>
      <c r="QZB12" s="253"/>
      <c r="QZC12" s="253"/>
      <c r="QZD12" s="253"/>
      <c r="QZE12" s="253"/>
      <c r="QZF12" s="253"/>
      <c r="QZG12" s="253"/>
      <c r="QZH12" s="253"/>
      <c r="QZI12" s="253"/>
      <c r="QZJ12" s="253"/>
      <c r="QZK12" s="253"/>
      <c r="QZL12" s="253"/>
      <c r="QZM12" s="253"/>
      <c r="QZN12" s="253"/>
      <c r="QZO12" s="253"/>
      <c r="QZP12" s="253"/>
      <c r="QZQ12" s="253"/>
      <c r="QZR12" s="253"/>
      <c r="QZS12" s="253"/>
      <c r="QZT12" s="253"/>
      <c r="QZU12" s="253"/>
      <c r="QZV12" s="253"/>
      <c r="QZW12" s="253"/>
      <c r="QZX12" s="253"/>
      <c r="QZY12" s="253"/>
      <c r="QZZ12" s="253"/>
      <c r="RAA12" s="253"/>
      <c r="RAB12" s="253"/>
      <c r="RAC12" s="253"/>
      <c r="RAD12" s="253"/>
      <c r="RAE12" s="253"/>
      <c r="RAF12" s="253"/>
      <c r="RAG12" s="253"/>
      <c r="RAH12" s="253"/>
      <c r="RAI12" s="253"/>
      <c r="RAJ12" s="253"/>
      <c r="RAK12" s="253"/>
      <c r="RAL12" s="253"/>
      <c r="RAM12" s="253"/>
      <c r="RAN12" s="253"/>
      <c r="RAO12" s="253"/>
      <c r="RAP12" s="253"/>
      <c r="RAQ12" s="253"/>
      <c r="RAR12" s="253"/>
      <c r="RAS12" s="253"/>
      <c r="RAT12" s="253"/>
      <c r="RAU12" s="253"/>
      <c r="RAV12" s="253"/>
      <c r="RAW12" s="253"/>
      <c r="RAX12" s="253"/>
      <c r="RAY12" s="253"/>
      <c r="RAZ12" s="253"/>
      <c r="RBA12" s="253"/>
      <c r="RBB12" s="253"/>
      <c r="RBC12" s="253"/>
      <c r="RBD12" s="253"/>
      <c r="RBE12" s="253"/>
      <c r="RBF12" s="253"/>
      <c r="RBG12" s="253"/>
      <c r="RBH12" s="253"/>
      <c r="RBI12" s="253"/>
      <c r="RBJ12" s="253"/>
      <c r="RBK12" s="253"/>
      <c r="RBL12" s="253"/>
      <c r="RBM12" s="253"/>
      <c r="RBN12" s="253"/>
      <c r="RBO12" s="253"/>
      <c r="RBP12" s="253"/>
      <c r="RBQ12" s="253"/>
      <c r="RBR12" s="253"/>
      <c r="RBS12" s="253"/>
      <c r="RBT12" s="253"/>
      <c r="RBU12" s="253"/>
      <c r="RBV12" s="253"/>
      <c r="RBW12" s="253"/>
      <c r="RBX12" s="253"/>
      <c r="RBY12" s="253"/>
      <c r="RBZ12" s="253"/>
      <c r="RCA12" s="253"/>
      <c r="RCB12" s="253"/>
      <c r="RCC12" s="253"/>
      <c r="RCD12" s="253"/>
      <c r="RCE12" s="253"/>
      <c r="RCF12" s="253"/>
      <c r="RCG12" s="253"/>
      <c r="RCH12" s="253"/>
      <c r="RCI12" s="253"/>
      <c r="RCJ12" s="253"/>
      <c r="RCK12" s="253"/>
      <c r="RCL12" s="253"/>
      <c r="RCM12" s="253"/>
      <c r="RCN12" s="253"/>
      <c r="RCO12" s="253"/>
      <c r="RCP12" s="253"/>
      <c r="RCQ12" s="253"/>
      <c r="RCR12" s="253"/>
      <c r="RCS12" s="253"/>
      <c r="RCT12" s="253"/>
      <c r="RCU12" s="253"/>
      <c r="RCV12" s="253"/>
      <c r="RCW12" s="253"/>
      <c r="RCX12" s="253"/>
      <c r="RCY12" s="253"/>
      <c r="RCZ12" s="253"/>
      <c r="RDA12" s="253"/>
      <c r="RDB12" s="253"/>
      <c r="RDC12" s="253"/>
      <c r="RDD12" s="253"/>
      <c r="RDE12" s="253"/>
      <c r="RDF12" s="253"/>
      <c r="RDG12" s="253"/>
      <c r="RDH12" s="253"/>
      <c r="RDI12" s="253"/>
      <c r="RDJ12" s="253"/>
      <c r="RDK12" s="253"/>
      <c r="RDL12" s="253"/>
      <c r="RDM12" s="253"/>
      <c r="RDN12" s="253"/>
      <c r="RDO12" s="253"/>
      <c r="RDP12" s="253"/>
      <c r="RDQ12" s="253"/>
      <c r="RDR12" s="253"/>
      <c r="RDS12" s="253"/>
      <c r="RDT12" s="253"/>
      <c r="RDU12" s="253"/>
      <c r="RDV12" s="253"/>
      <c r="RDW12" s="253"/>
      <c r="RDX12" s="253"/>
      <c r="RDY12" s="253"/>
      <c r="RDZ12" s="253"/>
      <c r="REA12" s="253"/>
      <c r="REB12" s="253"/>
      <c r="REC12" s="253"/>
      <c r="RED12" s="253"/>
      <c r="REE12" s="253"/>
      <c r="REF12" s="253"/>
      <c r="REG12" s="253"/>
      <c r="REH12" s="253"/>
      <c r="REI12" s="253"/>
      <c r="REJ12" s="253"/>
      <c r="REK12" s="253"/>
      <c r="REL12" s="253"/>
      <c r="REM12" s="253"/>
      <c r="REN12" s="253"/>
      <c r="REO12" s="253"/>
      <c r="REP12" s="253"/>
      <c r="REQ12" s="253"/>
      <c r="RER12" s="253"/>
      <c r="RES12" s="253"/>
      <c r="RET12" s="253"/>
      <c r="REU12" s="253"/>
      <c r="REV12" s="253"/>
      <c r="REW12" s="253"/>
      <c r="REX12" s="253"/>
      <c r="REY12" s="253"/>
      <c r="REZ12" s="253"/>
      <c r="RFA12" s="253"/>
      <c r="RFB12" s="253"/>
      <c r="RFC12" s="253"/>
      <c r="RFD12" s="253"/>
      <c r="RFE12" s="253"/>
      <c r="RFF12" s="253"/>
      <c r="RFG12" s="253"/>
      <c r="RFH12" s="253"/>
      <c r="RFI12" s="253"/>
      <c r="RFJ12" s="253"/>
      <c r="RFK12" s="253"/>
      <c r="RFL12" s="253"/>
      <c r="RFM12" s="253"/>
      <c r="RFN12" s="253"/>
      <c r="RFO12" s="253"/>
      <c r="RFP12" s="253"/>
      <c r="RFQ12" s="253"/>
      <c r="RFR12" s="253"/>
      <c r="RFS12" s="253"/>
      <c r="RFT12" s="253"/>
      <c r="RFU12" s="253"/>
      <c r="RFV12" s="253"/>
      <c r="RFW12" s="253"/>
      <c r="RFX12" s="253"/>
      <c r="RFY12" s="253"/>
      <c r="RFZ12" s="253"/>
      <c r="RGA12" s="253"/>
      <c r="RGB12" s="253"/>
      <c r="RGC12" s="253"/>
      <c r="RGD12" s="253"/>
      <c r="RGE12" s="253"/>
      <c r="RGF12" s="253"/>
      <c r="RGG12" s="253"/>
      <c r="RGH12" s="253"/>
      <c r="RGI12" s="253"/>
      <c r="RGJ12" s="253"/>
      <c r="RGK12" s="253"/>
      <c r="RGL12" s="253"/>
      <c r="RGM12" s="253"/>
      <c r="RGN12" s="253"/>
      <c r="RGO12" s="253"/>
      <c r="RGP12" s="253"/>
      <c r="RGQ12" s="253"/>
      <c r="RGR12" s="253"/>
      <c r="RGS12" s="253"/>
      <c r="RGT12" s="253"/>
      <c r="RGU12" s="253"/>
      <c r="RGV12" s="253"/>
      <c r="RGW12" s="253"/>
      <c r="RGX12" s="253"/>
      <c r="RGY12" s="253"/>
      <c r="RGZ12" s="253"/>
      <c r="RHA12" s="253"/>
      <c r="RHB12" s="253"/>
      <c r="RHC12" s="253"/>
      <c r="RHD12" s="253"/>
      <c r="RHE12" s="253"/>
      <c r="RHF12" s="253"/>
      <c r="RHG12" s="253"/>
      <c r="RHH12" s="253"/>
      <c r="RHI12" s="253"/>
      <c r="RHJ12" s="253"/>
      <c r="RHK12" s="253"/>
      <c r="RHL12" s="253"/>
      <c r="RHM12" s="253"/>
      <c r="RHN12" s="253"/>
      <c r="RHO12" s="253"/>
      <c r="RHP12" s="253"/>
      <c r="RHQ12" s="253"/>
      <c r="RHR12" s="253"/>
      <c r="RHS12" s="253"/>
      <c r="RHT12" s="253"/>
      <c r="RHU12" s="253"/>
      <c r="RHV12" s="253"/>
      <c r="RHW12" s="253"/>
      <c r="RHX12" s="253"/>
      <c r="RHY12" s="253"/>
      <c r="RHZ12" s="253"/>
      <c r="RIA12" s="253"/>
      <c r="RIB12" s="253"/>
      <c r="RIC12" s="253"/>
      <c r="RID12" s="253"/>
      <c r="RIE12" s="253"/>
      <c r="RIF12" s="253"/>
      <c r="RIG12" s="253"/>
      <c r="RIH12" s="253"/>
      <c r="RII12" s="253"/>
      <c r="RIJ12" s="253"/>
      <c r="RIK12" s="253"/>
      <c r="RIL12" s="253"/>
      <c r="RIM12" s="253"/>
      <c r="RIN12" s="253"/>
      <c r="RIO12" s="253"/>
      <c r="RIP12" s="253"/>
      <c r="RIQ12" s="253"/>
      <c r="RIR12" s="253"/>
      <c r="RIS12" s="253"/>
      <c r="RIT12" s="253"/>
      <c r="RIU12" s="253"/>
      <c r="RIV12" s="253"/>
      <c r="RIW12" s="253"/>
      <c r="RIX12" s="253"/>
      <c r="RIY12" s="253"/>
      <c r="RIZ12" s="253"/>
      <c r="RJA12" s="253"/>
      <c r="RJB12" s="253"/>
      <c r="RJC12" s="253"/>
      <c r="RJD12" s="253"/>
      <c r="RJE12" s="253"/>
      <c r="RJF12" s="253"/>
      <c r="RJG12" s="253"/>
      <c r="RJH12" s="253"/>
      <c r="RJI12" s="253"/>
      <c r="RJJ12" s="253"/>
      <c r="RJK12" s="253"/>
      <c r="RJL12" s="253"/>
      <c r="RJM12" s="253"/>
      <c r="RJN12" s="253"/>
      <c r="RJO12" s="253"/>
      <c r="RJP12" s="253"/>
      <c r="RJQ12" s="253"/>
      <c r="RJR12" s="253"/>
      <c r="RJS12" s="253"/>
      <c r="RJT12" s="253"/>
      <c r="RJU12" s="253"/>
      <c r="RJV12" s="253"/>
      <c r="RJW12" s="253"/>
      <c r="RJX12" s="253"/>
      <c r="RJY12" s="253"/>
      <c r="RJZ12" s="253"/>
      <c r="RKA12" s="253"/>
      <c r="RKB12" s="253"/>
      <c r="RKC12" s="253"/>
      <c r="RKD12" s="253"/>
      <c r="RKE12" s="253"/>
      <c r="RKF12" s="253"/>
      <c r="RKG12" s="253"/>
      <c r="RKH12" s="253"/>
      <c r="RKI12" s="253"/>
      <c r="RKJ12" s="253"/>
      <c r="RKK12" s="253"/>
      <c r="RKL12" s="253"/>
      <c r="RKM12" s="253"/>
      <c r="RKN12" s="253"/>
      <c r="RKO12" s="253"/>
      <c r="RKP12" s="253"/>
      <c r="RKQ12" s="253"/>
      <c r="RKR12" s="253"/>
      <c r="RKS12" s="253"/>
      <c r="RKT12" s="253"/>
      <c r="RKU12" s="253"/>
      <c r="RKV12" s="253"/>
      <c r="RKW12" s="253"/>
      <c r="RKX12" s="253"/>
      <c r="RKY12" s="253"/>
      <c r="RKZ12" s="253"/>
      <c r="RLA12" s="253"/>
      <c r="RLB12" s="253"/>
      <c r="RLC12" s="253"/>
      <c r="RLD12" s="253"/>
      <c r="RLE12" s="253"/>
      <c r="RLF12" s="253"/>
      <c r="RLG12" s="253"/>
      <c r="RLH12" s="253"/>
      <c r="RLI12" s="253"/>
      <c r="RLJ12" s="253"/>
      <c r="RLK12" s="253"/>
      <c r="RLL12" s="253"/>
      <c r="RLM12" s="253"/>
      <c r="RLN12" s="253"/>
      <c r="RLO12" s="253"/>
      <c r="RLP12" s="253"/>
      <c r="RLQ12" s="253"/>
      <c r="RLR12" s="253"/>
      <c r="RLS12" s="253"/>
      <c r="RLT12" s="253"/>
      <c r="RLU12" s="253"/>
      <c r="RLV12" s="253"/>
      <c r="RLW12" s="253"/>
      <c r="RLX12" s="253"/>
      <c r="RLY12" s="253"/>
      <c r="RLZ12" s="253"/>
      <c r="RMA12" s="253"/>
      <c r="RMB12" s="253"/>
      <c r="RMC12" s="253"/>
      <c r="RMD12" s="253"/>
      <c r="RME12" s="253"/>
      <c r="RMF12" s="253"/>
      <c r="RMG12" s="253"/>
      <c r="RMH12" s="253"/>
      <c r="RMI12" s="253"/>
      <c r="RMJ12" s="253"/>
      <c r="RMK12" s="253"/>
      <c r="RML12" s="253"/>
      <c r="RMM12" s="253"/>
      <c r="RMN12" s="253"/>
      <c r="RMO12" s="253"/>
      <c r="RMP12" s="253"/>
      <c r="RMQ12" s="253"/>
      <c r="RMR12" s="253"/>
      <c r="RMS12" s="253"/>
      <c r="RMT12" s="253"/>
      <c r="RMU12" s="253"/>
      <c r="RMV12" s="253"/>
      <c r="RMW12" s="253"/>
      <c r="RMX12" s="253"/>
      <c r="RMY12" s="253"/>
      <c r="RMZ12" s="253"/>
      <c r="RNA12" s="253"/>
      <c r="RNB12" s="253"/>
      <c r="RNC12" s="253"/>
      <c r="RND12" s="253"/>
      <c r="RNE12" s="253"/>
      <c r="RNF12" s="253"/>
      <c r="RNG12" s="253"/>
      <c r="RNH12" s="253"/>
      <c r="RNI12" s="253"/>
      <c r="RNJ12" s="253"/>
      <c r="RNK12" s="253"/>
      <c r="RNL12" s="253"/>
      <c r="RNM12" s="253"/>
      <c r="RNN12" s="253"/>
      <c r="RNO12" s="253"/>
      <c r="RNP12" s="253"/>
      <c r="RNQ12" s="253"/>
      <c r="RNR12" s="253"/>
      <c r="RNS12" s="253"/>
      <c r="RNT12" s="253"/>
      <c r="RNU12" s="253"/>
      <c r="RNV12" s="253"/>
      <c r="RNW12" s="253"/>
      <c r="RNX12" s="253"/>
      <c r="RNY12" s="253"/>
      <c r="RNZ12" s="253"/>
      <c r="ROA12" s="253"/>
      <c r="ROB12" s="253"/>
      <c r="ROC12" s="253"/>
      <c r="ROD12" s="253"/>
      <c r="ROE12" s="253"/>
      <c r="ROF12" s="253"/>
      <c r="ROG12" s="253"/>
      <c r="ROH12" s="253"/>
      <c r="ROI12" s="253"/>
      <c r="ROJ12" s="253"/>
      <c r="ROK12" s="253"/>
      <c r="ROL12" s="253"/>
      <c r="ROM12" s="253"/>
      <c r="RON12" s="253"/>
      <c r="ROO12" s="253"/>
      <c r="ROP12" s="253"/>
      <c r="ROQ12" s="253"/>
      <c r="ROR12" s="253"/>
      <c r="ROS12" s="253"/>
      <c r="ROT12" s="253"/>
      <c r="ROU12" s="253"/>
      <c r="ROV12" s="253"/>
      <c r="ROW12" s="253"/>
      <c r="ROX12" s="253"/>
      <c r="ROY12" s="253"/>
      <c r="ROZ12" s="253"/>
      <c r="RPA12" s="253"/>
      <c r="RPB12" s="253"/>
      <c r="RPC12" s="253"/>
      <c r="RPD12" s="253"/>
      <c r="RPE12" s="253"/>
      <c r="RPF12" s="253"/>
      <c r="RPG12" s="253"/>
      <c r="RPH12" s="253"/>
      <c r="RPI12" s="253"/>
      <c r="RPJ12" s="253"/>
      <c r="RPK12" s="253"/>
      <c r="RPL12" s="253"/>
      <c r="RPM12" s="253"/>
      <c r="RPN12" s="253"/>
      <c r="RPO12" s="253"/>
      <c r="RPP12" s="253"/>
      <c r="RPQ12" s="253"/>
      <c r="RPR12" s="253"/>
      <c r="RPS12" s="253"/>
      <c r="RPT12" s="253"/>
      <c r="RPU12" s="253"/>
      <c r="RPV12" s="253"/>
      <c r="RPW12" s="253"/>
      <c r="RPX12" s="253"/>
      <c r="RPY12" s="253"/>
      <c r="RPZ12" s="253"/>
      <c r="RQA12" s="253"/>
      <c r="RQB12" s="253"/>
      <c r="RQC12" s="253"/>
      <c r="RQD12" s="253"/>
      <c r="RQE12" s="253"/>
      <c r="RQF12" s="253"/>
      <c r="RQG12" s="253"/>
      <c r="RQH12" s="253"/>
      <c r="RQI12" s="253"/>
      <c r="RQJ12" s="253"/>
      <c r="RQK12" s="253"/>
      <c r="RQL12" s="253"/>
      <c r="RQM12" s="253"/>
      <c r="RQN12" s="253"/>
      <c r="RQO12" s="253"/>
      <c r="RQP12" s="253"/>
      <c r="RQQ12" s="253"/>
      <c r="RQR12" s="253"/>
      <c r="RQS12" s="253"/>
      <c r="RQT12" s="253"/>
      <c r="RQU12" s="253"/>
      <c r="RQV12" s="253"/>
      <c r="RQW12" s="253"/>
      <c r="RQX12" s="253"/>
      <c r="RQY12" s="253"/>
      <c r="RQZ12" s="253"/>
      <c r="RRA12" s="253"/>
      <c r="RRB12" s="253"/>
      <c r="RRC12" s="253"/>
      <c r="RRD12" s="253"/>
      <c r="RRE12" s="253"/>
      <c r="RRF12" s="253"/>
      <c r="RRG12" s="253"/>
      <c r="RRH12" s="253"/>
      <c r="RRI12" s="253"/>
      <c r="RRJ12" s="253"/>
      <c r="RRK12" s="253"/>
      <c r="RRL12" s="253"/>
      <c r="RRM12" s="253"/>
      <c r="RRN12" s="253"/>
      <c r="RRO12" s="253"/>
      <c r="RRP12" s="253"/>
      <c r="RRQ12" s="253"/>
      <c r="RRR12" s="253"/>
      <c r="RRS12" s="253"/>
      <c r="RRT12" s="253"/>
      <c r="RRU12" s="253"/>
      <c r="RRV12" s="253"/>
      <c r="RRW12" s="253"/>
      <c r="RRX12" s="253"/>
      <c r="RRY12" s="253"/>
      <c r="RRZ12" s="253"/>
      <c r="RSA12" s="253"/>
      <c r="RSB12" s="253"/>
      <c r="RSC12" s="253"/>
      <c r="RSD12" s="253"/>
      <c r="RSE12" s="253"/>
      <c r="RSF12" s="253"/>
      <c r="RSG12" s="253"/>
      <c r="RSH12" s="253"/>
      <c r="RSI12" s="253"/>
      <c r="RSJ12" s="253"/>
      <c r="RSK12" s="253"/>
      <c r="RSL12" s="253"/>
      <c r="RSM12" s="253"/>
      <c r="RSN12" s="253"/>
      <c r="RSO12" s="253"/>
      <c r="RSP12" s="253"/>
      <c r="RSQ12" s="253"/>
      <c r="RSR12" s="253"/>
      <c r="RSS12" s="253"/>
      <c r="RST12" s="253"/>
      <c r="RSU12" s="253"/>
      <c r="RSV12" s="253"/>
      <c r="RSW12" s="253"/>
      <c r="RSX12" s="253"/>
      <c r="RSY12" s="253"/>
      <c r="RSZ12" s="253"/>
      <c r="RTA12" s="253"/>
      <c r="RTB12" s="253"/>
      <c r="RTC12" s="253"/>
      <c r="RTD12" s="253"/>
      <c r="RTE12" s="253"/>
      <c r="RTF12" s="253"/>
      <c r="RTG12" s="253"/>
      <c r="RTH12" s="253"/>
      <c r="RTI12" s="253"/>
      <c r="RTJ12" s="253"/>
      <c r="RTK12" s="253"/>
      <c r="RTL12" s="253"/>
      <c r="RTM12" s="253"/>
      <c r="RTN12" s="253"/>
      <c r="RTO12" s="253"/>
      <c r="RTP12" s="253"/>
      <c r="RTQ12" s="253"/>
      <c r="RTR12" s="253"/>
      <c r="RTS12" s="253"/>
      <c r="RTT12" s="253"/>
      <c r="RTU12" s="253"/>
      <c r="RTV12" s="253"/>
      <c r="RTW12" s="253"/>
      <c r="RTX12" s="253"/>
      <c r="RTY12" s="253"/>
      <c r="RTZ12" s="253"/>
      <c r="RUA12" s="253"/>
      <c r="RUB12" s="253"/>
      <c r="RUC12" s="253"/>
      <c r="RUD12" s="253"/>
      <c r="RUE12" s="253"/>
      <c r="RUF12" s="253"/>
      <c r="RUG12" s="253"/>
      <c r="RUH12" s="253"/>
      <c r="RUI12" s="253"/>
      <c r="RUJ12" s="253"/>
      <c r="RUK12" s="253"/>
      <c r="RUL12" s="253"/>
      <c r="RUM12" s="253"/>
      <c r="RUN12" s="253"/>
      <c r="RUO12" s="253"/>
      <c r="RUP12" s="253"/>
      <c r="RUQ12" s="253"/>
      <c r="RUR12" s="253"/>
      <c r="RUS12" s="253"/>
      <c r="RUT12" s="253"/>
      <c r="RUU12" s="253"/>
      <c r="RUV12" s="253"/>
      <c r="RUW12" s="253"/>
      <c r="RUX12" s="253"/>
      <c r="RUY12" s="253"/>
      <c r="RUZ12" s="253"/>
      <c r="RVA12" s="253"/>
      <c r="RVB12" s="253"/>
      <c r="RVC12" s="253"/>
      <c r="RVD12" s="253"/>
      <c r="RVE12" s="253"/>
      <c r="RVF12" s="253"/>
      <c r="RVG12" s="253"/>
      <c r="RVH12" s="253"/>
      <c r="RVI12" s="253"/>
      <c r="RVJ12" s="253"/>
      <c r="RVK12" s="253"/>
      <c r="RVL12" s="253"/>
      <c r="RVM12" s="253"/>
      <c r="RVN12" s="253"/>
      <c r="RVO12" s="253"/>
      <c r="RVP12" s="253"/>
      <c r="RVQ12" s="253"/>
      <c r="RVR12" s="253"/>
      <c r="RVS12" s="253"/>
      <c r="RVT12" s="253"/>
      <c r="RVU12" s="253"/>
      <c r="RVV12" s="253"/>
      <c r="RVW12" s="253"/>
      <c r="RVX12" s="253"/>
      <c r="RVY12" s="253"/>
      <c r="RVZ12" s="253"/>
      <c r="RWA12" s="253"/>
      <c r="RWB12" s="253"/>
      <c r="RWC12" s="253"/>
      <c r="RWD12" s="253"/>
      <c r="RWE12" s="253"/>
      <c r="RWF12" s="253"/>
      <c r="RWG12" s="253"/>
      <c r="RWH12" s="253"/>
      <c r="RWI12" s="253"/>
      <c r="RWJ12" s="253"/>
      <c r="RWK12" s="253"/>
      <c r="RWL12" s="253"/>
      <c r="RWM12" s="253"/>
      <c r="RWN12" s="253"/>
      <c r="RWO12" s="253"/>
      <c r="RWP12" s="253"/>
      <c r="RWQ12" s="253"/>
      <c r="RWR12" s="253"/>
      <c r="RWS12" s="253"/>
      <c r="RWT12" s="253"/>
      <c r="RWU12" s="253"/>
      <c r="RWV12" s="253"/>
      <c r="RWW12" s="253"/>
      <c r="RWX12" s="253"/>
      <c r="RWY12" s="253"/>
      <c r="RWZ12" s="253"/>
      <c r="RXA12" s="253"/>
      <c r="RXB12" s="253"/>
      <c r="RXC12" s="253"/>
      <c r="RXD12" s="253"/>
      <c r="RXE12" s="253"/>
      <c r="RXF12" s="253"/>
      <c r="RXG12" s="253"/>
      <c r="RXH12" s="253"/>
      <c r="RXI12" s="253"/>
      <c r="RXJ12" s="253"/>
      <c r="RXK12" s="253"/>
      <c r="RXL12" s="253"/>
      <c r="RXM12" s="253"/>
      <c r="RXN12" s="253"/>
      <c r="RXO12" s="253"/>
      <c r="RXP12" s="253"/>
      <c r="RXQ12" s="253"/>
      <c r="RXR12" s="253"/>
      <c r="RXS12" s="253"/>
      <c r="RXT12" s="253"/>
      <c r="RXU12" s="253"/>
      <c r="RXV12" s="253"/>
      <c r="RXW12" s="253"/>
      <c r="RXX12" s="253"/>
      <c r="RXY12" s="253"/>
      <c r="RXZ12" s="253"/>
      <c r="RYA12" s="253"/>
      <c r="RYB12" s="253"/>
      <c r="RYC12" s="253"/>
      <c r="RYD12" s="253"/>
      <c r="RYE12" s="253"/>
      <c r="RYF12" s="253"/>
      <c r="RYG12" s="253"/>
      <c r="RYH12" s="253"/>
      <c r="RYI12" s="253"/>
      <c r="RYJ12" s="253"/>
      <c r="RYK12" s="253"/>
      <c r="RYL12" s="253"/>
      <c r="RYM12" s="253"/>
      <c r="RYN12" s="253"/>
      <c r="RYO12" s="253"/>
      <c r="RYP12" s="253"/>
      <c r="RYQ12" s="253"/>
      <c r="RYR12" s="253"/>
      <c r="RYS12" s="253"/>
      <c r="RYT12" s="253"/>
      <c r="RYU12" s="253"/>
      <c r="RYV12" s="253"/>
      <c r="RYW12" s="253"/>
      <c r="RYX12" s="253"/>
      <c r="RYY12" s="253"/>
      <c r="RYZ12" s="253"/>
      <c r="RZA12" s="253"/>
      <c r="RZB12" s="253"/>
      <c r="RZC12" s="253"/>
      <c r="RZD12" s="253"/>
      <c r="RZE12" s="253"/>
      <c r="RZF12" s="253"/>
      <c r="RZG12" s="253"/>
      <c r="RZH12" s="253"/>
      <c r="RZI12" s="253"/>
      <c r="RZJ12" s="253"/>
      <c r="RZK12" s="253"/>
      <c r="RZL12" s="253"/>
      <c r="RZM12" s="253"/>
      <c r="RZN12" s="253"/>
      <c r="RZO12" s="253"/>
      <c r="RZP12" s="253"/>
      <c r="RZQ12" s="253"/>
      <c r="RZR12" s="253"/>
      <c r="RZS12" s="253"/>
      <c r="RZT12" s="253"/>
      <c r="RZU12" s="253"/>
      <c r="RZV12" s="253"/>
      <c r="RZW12" s="253"/>
      <c r="RZX12" s="253"/>
      <c r="RZY12" s="253"/>
      <c r="RZZ12" s="253"/>
      <c r="SAA12" s="253"/>
      <c r="SAB12" s="253"/>
      <c r="SAC12" s="253"/>
      <c r="SAD12" s="253"/>
      <c r="SAE12" s="253"/>
      <c r="SAF12" s="253"/>
      <c r="SAG12" s="253"/>
      <c r="SAH12" s="253"/>
      <c r="SAI12" s="253"/>
      <c r="SAJ12" s="253"/>
      <c r="SAK12" s="253"/>
      <c r="SAL12" s="253"/>
      <c r="SAM12" s="253"/>
      <c r="SAN12" s="253"/>
      <c r="SAO12" s="253"/>
      <c r="SAP12" s="253"/>
      <c r="SAQ12" s="253"/>
      <c r="SAR12" s="253"/>
      <c r="SAS12" s="253"/>
      <c r="SAT12" s="253"/>
      <c r="SAU12" s="253"/>
      <c r="SAV12" s="253"/>
      <c r="SAW12" s="253"/>
      <c r="SAX12" s="253"/>
      <c r="SAY12" s="253"/>
      <c r="SAZ12" s="253"/>
      <c r="SBA12" s="253"/>
      <c r="SBB12" s="253"/>
      <c r="SBC12" s="253"/>
      <c r="SBD12" s="253"/>
      <c r="SBE12" s="253"/>
      <c r="SBF12" s="253"/>
      <c r="SBG12" s="253"/>
      <c r="SBH12" s="253"/>
      <c r="SBI12" s="253"/>
      <c r="SBJ12" s="253"/>
      <c r="SBK12" s="253"/>
      <c r="SBL12" s="253"/>
      <c r="SBM12" s="253"/>
      <c r="SBN12" s="253"/>
      <c r="SBO12" s="253"/>
      <c r="SBP12" s="253"/>
      <c r="SBQ12" s="253"/>
      <c r="SBR12" s="253"/>
      <c r="SBS12" s="253"/>
      <c r="SBT12" s="253"/>
      <c r="SBU12" s="253"/>
      <c r="SBV12" s="253"/>
      <c r="SBW12" s="253"/>
      <c r="SBX12" s="253"/>
      <c r="SBY12" s="253"/>
      <c r="SBZ12" s="253"/>
      <c r="SCA12" s="253"/>
      <c r="SCB12" s="253"/>
      <c r="SCC12" s="253"/>
      <c r="SCD12" s="253"/>
      <c r="SCE12" s="253"/>
      <c r="SCF12" s="253"/>
      <c r="SCG12" s="253"/>
      <c r="SCH12" s="253"/>
      <c r="SCI12" s="253"/>
      <c r="SCJ12" s="253"/>
      <c r="SCK12" s="253"/>
      <c r="SCL12" s="253"/>
      <c r="SCM12" s="253"/>
      <c r="SCN12" s="253"/>
      <c r="SCO12" s="253"/>
      <c r="SCP12" s="253"/>
      <c r="SCQ12" s="253"/>
      <c r="SCR12" s="253"/>
      <c r="SCS12" s="253"/>
      <c r="SCT12" s="253"/>
      <c r="SCU12" s="253"/>
      <c r="SCV12" s="253"/>
      <c r="SCW12" s="253"/>
      <c r="SCX12" s="253"/>
      <c r="SCY12" s="253"/>
      <c r="SCZ12" s="253"/>
      <c r="SDA12" s="253"/>
      <c r="SDB12" s="253"/>
      <c r="SDC12" s="253"/>
      <c r="SDD12" s="253"/>
      <c r="SDE12" s="253"/>
      <c r="SDF12" s="253"/>
      <c r="SDG12" s="253"/>
      <c r="SDH12" s="253"/>
      <c r="SDI12" s="253"/>
      <c r="SDJ12" s="253"/>
      <c r="SDK12" s="253"/>
      <c r="SDL12" s="253"/>
      <c r="SDM12" s="253"/>
      <c r="SDN12" s="253"/>
      <c r="SDO12" s="253"/>
      <c r="SDP12" s="253"/>
      <c r="SDQ12" s="253"/>
      <c r="SDR12" s="253"/>
      <c r="SDS12" s="253"/>
      <c r="SDT12" s="253"/>
      <c r="SDU12" s="253"/>
      <c r="SDV12" s="253"/>
      <c r="SDW12" s="253"/>
      <c r="SDX12" s="253"/>
      <c r="SDY12" s="253"/>
      <c r="SDZ12" s="253"/>
      <c r="SEA12" s="253"/>
      <c r="SEB12" s="253"/>
      <c r="SEC12" s="253"/>
      <c r="SED12" s="253"/>
      <c r="SEE12" s="253"/>
      <c r="SEF12" s="253"/>
      <c r="SEG12" s="253"/>
      <c r="SEH12" s="253"/>
      <c r="SEI12" s="253"/>
      <c r="SEJ12" s="253"/>
      <c r="SEK12" s="253"/>
      <c r="SEL12" s="253"/>
      <c r="SEM12" s="253"/>
      <c r="SEN12" s="253"/>
      <c r="SEO12" s="253"/>
      <c r="SEP12" s="253"/>
      <c r="SEQ12" s="253"/>
      <c r="SER12" s="253"/>
      <c r="SES12" s="253"/>
      <c r="SET12" s="253"/>
      <c r="SEU12" s="253"/>
      <c r="SEV12" s="253"/>
      <c r="SEW12" s="253"/>
      <c r="SEX12" s="253"/>
      <c r="SEY12" s="253"/>
      <c r="SEZ12" s="253"/>
      <c r="SFA12" s="253"/>
      <c r="SFB12" s="253"/>
      <c r="SFC12" s="253"/>
      <c r="SFD12" s="253"/>
      <c r="SFE12" s="253"/>
      <c r="SFF12" s="253"/>
      <c r="SFG12" s="253"/>
      <c r="SFH12" s="253"/>
      <c r="SFI12" s="253"/>
      <c r="SFJ12" s="253"/>
      <c r="SFK12" s="253"/>
      <c r="SFL12" s="253"/>
      <c r="SFM12" s="253"/>
      <c r="SFN12" s="253"/>
      <c r="SFO12" s="253"/>
      <c r="SFP12" s="253"/>
      <c r="SFQ12" s="253"/>
      <c r="SFR12" s="253"/>
      <c r="SFS12" s="253"/>
      <c r="SFT12" s="253"/>
      <c r="SFU12" s="253"/>
      <c r="SFV12" s="253"/>
      <c r="SFW12" s="253"/>
      <c r="SFX12" s="253"/>
      <c r="SFY12" s="253"/>
      <c r="SFZ12" s="253"/>
      <c r="SGA12" s="253"/>
      <c r="SGB12" s="253"/>
      <c r="SGC12" s="253"/>
      <c r="SGD12" s="253"/>
      <c r="SGE12" s="253"/>
      <c r="SGF12" s="253"/>
      <c r="SGG12" s="253"/>
      <c r="SGH12" s="253"/>
      <c r="SGI12" s="253"/>
      <c r="SGJ12" s="253"/>
      <c r="SGK12" s="253"/>
      <c r="SGL12" s="253"/>
      <c r="SGM12" s="253"/>
      <c r="SGN12" s="253"/>
      <c r="SGO12" s="253"/>
      <c r="SGP12" s="253"/>
      <c r="SGQ12" s="253"/>
      <c r="SGR12" s="253"/>
      <c r="SGS12" s="253"/>
      <c r="SGT12" s="253"/>
      <c r="SGU12" s="253"/>
      <c r="SGV12" s="253"/>
      <c r="SGW12" s="253"/>
      <c r="SGX12" s="253"/>
      <c r="SGY12" s="253"/>
      <c r="SGZ12" s="253"/>
      <c r="SHA12" s="253"/>
      <c r="SHB12" s="253"/>
      <c r="SHC12" s="253"/>
      <c r="SHD12" s="253"/>
      <c r="SHE12" s="253"/>
      <c r="SHF12" s="253"/>
      <c r="SHG12" s="253"/>
      <c r="SHH12" s="253"/>
      <c r="SHI12" s="253"/>
      <c r="SHJ12" s="253"/>
      <c r="SHK12" s="253"/>
      <c r="SHL12" s="253"/>
      <c r="SHM12" s="253"/>
      <c r="SHN12" s="253"/>
      <c r="SHO12" s="253"/>
      <c r="SHP12" s="253"/>
      <c r="SHQ12" s="253"/>
      <c r="SHR12" s="253"/>
      <c r="SHS12" s="253"/>
      <c r="SHT12" s="253"/>
      <c r="SHU12" s="253"/>
      <c r="SHV12" s="253"/>
      <c r="SHW12" s="253"/>
      <c r="SHX12" s="253"/>
      <c r="SHY12" s="253"/>
      <c r="SHZ12" s="253"/>
      <c r="SIA12" s="253"/>
      <c r="SIB12" s="253"/>
      <c r="SIC12" s="253"/>
      <c r="SID12" s="253"/>
      <c r="SIE12" s="253"/>
      <c r="SIF12" s="253"/>
      <c r="SIG12" s="253"/>
      <c r="SIH12" s="253"/>
      <c r="SII12" s="253"/>
      <c r="SIJ12" s="253"/>
      <c r="SIK12" s="253"/>
      <c r="SIL12" s="253"/>
      <c r="SIM12" s="253"/>
      <c r="SIN12" s="253"/>
      <c r="SIO12" s="253"/>
      <c r="SIP12" s="253"/>
      <c r="SIQ12" s="253"/>
      <c r="SIR12" s="253"/>
      <c r="SIS12" s="253"/>
      <c r="SIT12" s="253"/>
      <c r="SIU12" s="253"/>
      <c r="SIV12" s="253"/>
      <c r="SIW12" s="253"/>
      <c r="SIX12" s="253"/>
      <c r="SIY12" s="253"/>
      <c r="SIZ12" s="253"/>
      <c r="SJA12" s="253"/>
      <c r="SJB12" s="253"/>
      <c r="SJC12" s="253"/>
      <c r="SJD12" s="253"/>
      <c r="SJE12" s="253"/>
      <c r="SJF12" s="253"/>
      <c r="SJG12" s="253"/>
      <c r="SJH12" s="253"/>
      <c r="SJI12" s="253"/>
      <c r="SJJ12" s="253"/>
      <c r="SJK12" s="253"/>
      <c r="SJL12" s="253"/>
      <c r="SJM12" s="253"/>
      <c r="SJN12" s="253"/>
      <c r="SJO12" s="253"/>
      <c r="SJP12" s="253"/>
      <c r="SJQ12" s="253"/>
      <c r="SJR12" s="253"/>
      <c r="SJS12" s="253"/>
      <c r="SJT12" s="253"/>
      <c r="SJU12" s="253"/>
      <c r="SJV12" s="253"/>
      <c r="SJW12" s="253"/>
      <c r="SJX12" s="253"/>
      <c r="SJY12" s="253"/>
      <c r="SJZ12" s="253"/>
      <c r="SKA12" s="253"/>
      <c r="SKB12" s="253"/>
      <c r="SKC12" s="253"/>
      <c r="SKD12" s="253"/>
      <c r="SKE12" s="253"/>
      <c r="SKF12" s="253"/>
      <c r="SKG12" s="253"/>
      <c r="SKH12" s="253"/>
      <c r="SKI12" s="253"/>
      <c r="SKJ12" s="253"/>
      <c r="SKK12" s="253"/>
      <c r="SKL12" s="253"/>
      <c r="SKM12" s="253"/>
      <c r="SKN12" s="253"/>
      <c r="SKO12" s="253"/>
      <c r="SKP12" s="253"/>
      <c r="SKQ12" s="253"/>
      <c r="SKR12" s="253"/>
      <c r="SKS12" s="253"/>
      <c r="SKT12" s="253"/>
      <c r="SKU12" s="253"/>
      <c r="SKV12" s="253"/>
      <c r="SKW12" s="253"/>
      <c r="SKX12" s="253"/>
      <c r="SKY12" s="253"/>
      <c r="SKZ12" s="253"/>
      <c r="SLA12" s="253"/>
      <c r="SLB12" s="253"/>
      <c r="SLC12" s="253"/>
      <c r="SLD12" s="253"/>
      <c r="SLE12" s="253"/>
      <c r="SLF12" s="253"/>
      <c r="SLG12" s="253"/>
      <c r="SLH12" s="253"/>
      <c r="SLI12" s="253"/>
      <c r="SLJ12" s="253"/>
      <c r="SLK12" s="253"/>
      <c r="SLL12" s="253"/>
      <c r="SLM12" s="253"/>
      <c r="SLN12" s="253"/>
      <c r="SLO12" s="253"/>
      <c r="SLP12" s="253"/>
      <c r="SLQ12" s="253"/>
      <c r="SLR12" s="253"/>
      <c r="SLS12" s="253"/>
      <c r="SLT12" s="253"/>
      <c r="SLU12" s="253"/>
      <c r="SLV12" s="253"/>
      <c r="SLW12" s="253"/>
      <c r="SLX12" s="253"/>
      <c r="SLY12" s="253"/>
      <c r="SLZ12" s="253"/>
      <c r="SMA12" s="253"/>
      <c r="SMB12" s="253"/>
      <c r="SMC12" s="253"/>
      <c r="SMD12" s="253"/>
      <c r="SME12" s="253"/>
      <c r="SMF12" s="253"/>
      <c r="SMG12" s="253"/>
      <c r="SMH12" s="253"/>
      <c r="SMI12" s="253"/>
      <c r="SMJ12" s="253"/>
      <c r="SMK12" s="253"/>
      <c r="SML12" s="253"/>
      <c r="SMM12" s="253"/>
      <c r="SMN12" s="253"/>
      <c r="SMO12" s="253"/>
      <c r="SMP12" s="253"/>
      <c r="SMQ12" s="253"/>
      <c r="SMR12" s="253"/>
      <c r="SMS12" s="253"/>
      <c r="SMT12" s="253"/>
      <c r="SMU12" s="253"/>
      <c r="SMV12" s="253"/>
      <c r="SMW12" s="253"/>
      <c r="SMX12" s="253"/>
      <c r="SMY12" s="253"/>
      <c r="SMZ12" s="253"/>
      <c r="SNA12" s="253"/>
      <c r="SNB12" s="253"/>
      <c r="SNC12" s="253"/>
      <c r="SND12" s="253"/>
      <c r="SNE12" s="253"/>
      <c r="SNF12" s="253"/>
      <c r="SNG12" s="253"/>
      <c r="SNH12" s="253"/>
      <c r="SNI12" s="253"/>
      <c r="SNJ12" s="253"/>
      <c r="SNK12" s="253"/>
      <c r="SNL12" s="253"/>
      <c r="SNM12" s="253"/>
      <c r="SNN12" s="253"/>
      <c r="SNO12" s="253"/>
      <c r="SNP12" s="253"/>
      <c r="SNQ12" s="253"/>
      <c r="SNR12" s="253"/>
      <c r="SNS12" s="253"/>
      <c r="SNT12" s="253"/>
      <c r="SNU12" s="253"/>
      <c r="SNV12" s="253"/>
      <c r="SNW12" s="253"/>
      <c r="SNX12" s="253"/>
      <c r="SNY12" s="253"/>
      <c r="SNZ12" s="253"/>
      <c r="SOA12" s="253"/>
      <c r="SOB12" s="253"/>
      <c r="SOC12" s="253"/>
      <c r="SOD12" s="253"/>
      <c r="SOE12" s="253"/>
      <c r="SOF12" s="253"/>
      <c r="SOG12" s="253"/>
      <c r="SOH12" s="253"/>
      <c r="SOI12" s="253"/>
      <c r="SOJ12" s="253"/>
      <c r="SOK12" s="253"/>
      <c r="SOL12" s="253"/>
      <c r="SOM12" s="253"/>
      <c r="SON12" s="253"/>
      <c r="SOO12" s="253"/>
      <c r="SOP12" s="253"/>
      <c r="SOQ12" s="253"/>
      <c r="SOR12" s="253"/>
      <c r="SOS12" s="253"/>
      <c r="SOT12" s="253"/>
      <c r="SOU12" s="253"/>
      <c r="SOV12" s="253"/>
      <c r="SOW12" s="253"/>
      <c r="SOX12" s="253"/>
      <c r="SOY12" s="253"/>
      <c r="SOZ12" s="253"/>
      <c r="SPA12" s="253"/>
      <c r="SPB12" s="253"/>
      <c r="SPC12" s="253"/>
      <c r="SPD12" s="253"/>
      <c r="SPE12" s="253"/>
      <c r="SPF12" s="253"/>
      <c r="SPG12" s="253"/>
      <c r="SPH12" s="253"/>
      <c r="SPI12" s="253"/>
      <c r="SPJ12" s="253"/>
      <c r="SPK12" s="253"/>
      <c r="SPL12" s="253"/>
      <c r="SPM12" s="253"/>
      <c r="SPN12" s="253"/>
      <c r="SPO12" s="253"/>
      <c r="SPP12" s="253"/>
      <c r="SPQ12" s="253"/>
      <c r="SPR12" s="253"/>
      <c r="SPS12" s="253"/>
      <c r="SPT12" s="253"/>
      <c r="SPU12" s="253"/>
      <c r="SPV12" s="253"/>
      <c r="SPW12" s="253"/>
      <c r="SPX12" s="253"/>
      <c r="SPY12" s="253"/>
      <c r="SPZ12" s="253"/>
      <c r="SQA12" s="253"/>
      <c r="SQB12" s="253"/>
      <c r="SQC12" s="253"/>
      <c r="SQD12" s="253"/>
      <c r="SQE12" s="253"/>
      <c r="SQF12" s="253"/>
      <c r="SQG12" s="253"/>
      <c r="SQH12" s="253"/>
      <c r="SQI12" s="253"/>
      <c r="SQJ12" s="253"/>
      <c r="SQK12" s="253"/>
      <c r="SQL12" s="253"/>
      <c r="SQM12" s="253"/>
      <c r="SQN12" s="253"/>
      <c r="SQO12" s="253"/>
      <c r="SQP12" s="253"/>
      <c r="SQQ12" s="253"/>
      <c r="SQR12" s="253"/>
      <c r="SQS12" s="253"/>
      <c r="SQT12" s="253"/>
      <c r="SQU12" s="253"/>
      <c r="SQV12" s="253"/>
      <c r="SQW12" s="253"/>
      <c r="SQX12" s="253"/>
      <c r="SQY12" s="253"/>
      <c r="SQZ12" s="253"/>
      <c r="SRA12" s="253"/>
      <c r="SRB12" s="253"/>
      <c r="SRC12" s="253"/>
      <c r="SRD12" s="253"/>
      <c r="SRE12" s="253"/>
      <c r="SRF12" s="253"/>
      <c r="SRG12" s="253"/>
      <c r="SRH12" s="253"/>
      <c r="SRI12" s="253"/>
      <c r="SRJ12" s="253"/>
      <c r="SRK12" s="253"/>
      <c r="SRL12" s="253"/>
      <c r="SRM12" s="253"/>
      <c r="SRN12" s="253"/>
      <c r="SRO12" s="253"/>
      <c r="SRP12" s="253"/>
      <c r="SRQ12" s="253"/>
      <c r="SRR12" s="253"/>
      <c r="SRS12" s="253"/>
      <c r="SRT12" s="253"/>
      <c r="SRU12" s="253"/>
      <c r="SRV12" s="253"/>
      <c r="SRW12" s="253"/>
      <c r="SRX12" s="253"/>
      <c r="SRY12" s="253"/>
      <c r="SRZ12" s="253"/>
      <c r="SSA12" s="253"/>
      <c r="SSB12" s="253"/>
      <c r="SSC12" s="253"/>
      <c r="SSD12" s="253"/>
      <c r="SSE12" s="253"/>
      <c r="SSF12" s="253"/>
      <c r="SSG12" s="253"/>
      <c r="SSH12" s="253"/>
      <c r="SSI12" s="253"/>
      <c r="SSJ12" s="253"/>
      <c r="SSK12" s="253"/>
      <c r="SSL12" s="253"/>
      <c r="SSM12" s="253"/>
      <c r="SSN12" s="253"/>
      <c r="SSO12" s="253"/>
      <c r="SSP12" s="253"/>
      <c r="SSQ12" s="253"/>
      <c r="SSR12" s="253"/>
      <c r="SSS12" s="253"/>
      <c r="SST12" s="253"/>
      <c r="SSU12" s="253"/>
      <c r="SSV12" s="253"/>
      <c r="SSW12" s="253"/>
      <c r="SSX12" s="253"/>
      <c r="SSY12" s="253"/>
      <c r="SSZ12" s="253"/>
      <c r="STA12" s="253"/>
      <c r="STB12" s="253"/>
      <c r="STC12" s="253"/>
      <c r="STD12" s="253"/>
      <c r="STE12" s="253"/>
      <c r="STF12" s="253"/>
      <c r="STG12" s="253"/>
      <c r="STH12" s="253"/>
      <c r="STI12" s="253"/>
      <c r="STJ12" s="253"/>
      <c r="STK12" s="253"/>
      <c r="STL12" s="253"/>
      <c r="STM12" s="253"/>
      <c r="STN12" s="253"/>
      <c r="STO12" s="253"/>
      <c r="STP12" s="253"/>
      <c r="STQ12" s="253"/>
      <c r="STR12" s="253"/>
      <c r="STS12" s="253"/>
      <c r="STT12" s="253"/>
      <c r="STU12" s="253"/>
      <c r="STV12" s="253"/>
      <c r="STW12" s="253"/>
      <c r="STX12" s="253"/>
      <c r="STY12" s="253"/>
      <c r="STZ12" s="253"/>
      <c r="SUA12" s="253"/>
      <c r="SUB12" s="253"/>
      <c r="SUC12" s="253"/>
      <c r="SUD12" s="253"/>
      <c r="SUE12" s="253"/>
      <c r="SUF12" s="253"/>
      <c r="SUG12" s="253"/>
      <c r="SUH12" s="253"/>
      <c r="SUI12" s="253"/>
      <c r="SUJ12" s="253"/>
      <c r="SUK12" s="253"/>
      <c r="SUL12" s="253"/>
      <c r="SUM12" s="253"/>
      <c r="SUN12" s="253"/>
      <c r="SUO12" s="253"/>
      <c r="SUP12" s="253"/>
      <c r="SUQ12" s="253"/>
      <c r="SUR12" s="253"/>
      <c r="SUS12" s="253"/>
      <c r="SUT12" s="253"/>
      <c r="SUU12" s="253"/>
      <c r="SUV12" s="253"/>
      <c r="SUW12" s="253"/>
      <c r="SUX12" s="253"/>
      <c r="SUY12" s="253"/>
      <c r="SUZ12" s="253"/>
      <c r="SVA12" s="253"/>
      <c r="SVB12" s="253"/>
      <c r="SVC12" s="253"/>
      <c r="SVD12" s="253"/>
      <c r="SVE12" s="253"/>
      <c r="SVF12" s="253"/>
      <c r="SVG12" s="253"/>
      <c r="SVH12" s="253"/>
      <c r="SVI12" s="253"/>
      <c r="SVJ12" s="253"/>
      <c r="SVK12" s="253"/>
      <c r="SVL12" s="253"/>
      <c r="SVM12" s="253"/>
      <c r="SVN12" s="253"/>
      <c r="SVO12" s="253"/>
      <c r="SVP12" s="253"/>
      <c r="SVQ12" s="253"/>
      <c r="SVR12" s="253"/>
      <c r="SVS12" s="253"/>
      <c r="SVT12" s="253"/>
      <c r="SVU12" s="253"/>
      <c r="SVV12" s="253"/>
      <c r="SVW12" s="253"/>
      <c r="SVX12" s="253"/>
      <c r="SVY12" s="253"/>
      <c r="SVZ12" s="253"/>
      <c r="SWA12" s="253"/>
      <c r="SWB12" s="253"/>
      <c r="SWC12" s="253"/>
      <c r="SWD12" s="253"/>
      <c r="SWE12" s="253"/>
      <c r="SWF12" s="253"/>
      <c r="SWG12" s="253"/>
      <c r="SWH12" s="253"/>
      <c r="SWI12" s="253"/>
      <c r="SWJ12" s="253"/>
      <c r="SWK12" s="253"/>
      <c r="SWL12" s="253"/>
      <c r="SWM12" s="253"/>
      <c r="SWN12" s="253"/>
      <c r="SWO12" s="253"/>
      <c r="SWP12" s="253"/>
      <c r="SWQ12" s="253"/>
      <c r="SWR12" s="253"/>
      <c r="SWS12" s="253"/>
      <c r="SWT12" s="253"/>
      <c r="SWU12" s="253"/>
      <c r="SWV12" s="253"/>
      <c r="SWW12" s="253"/>
      <c r="SWX12" s="253"/>
      <c r="SWY12" s="253"/>
      <c r="SWZ12" s="253"/>
      <c r="SXA12" s="253"/>
      <c r="SXB12" s="253"/>
      <c r="SXC12" s="253"/>
      <c r="SXD12" s="253"/>
      <c r="SXE12" s="253"/>
      <c r="SXF12" s="253"/>
      <c r="SXG12" s="253"/>
      <c r="SXH12" s="253"/>
      <c r="SXI12" s="253"/>
      <c r="SXJ12" s="253"/>
      <c r="SXK12" s="253"/>
      <c r="SXL12" s="253"/>
      <c r="SXM12" s="253"/>
      <c r="SXN12" s="253"/>
      <c r="SXO12" s="253"/>
      <c r="SXP12" s="253"/>
      <c r="SXQ12" s="253"/>
      <c r="SXR12" s="253"/>
      <c r="SXS12" s="253"/>
      <c r="SXT12" s="253"/>
      <c r="SXU12" s="253"/>
      <c r="SXV12" s="253"/>
      <c r="SXW12" s="253"/>
      <c r="SXX12" s="253"/>
      <c r="SXY12" s="253"/>
      <c r="SXZ12" s="253"/>
      <c r="SYA12" s="253"/>
      <c r="SYB12" s="253"/>
      <c r="SYC12" s="253"/>
      <c r="SYD12" s="253"/>
      <c r="SYE12" s="253"/>
      <c r="SYF12" s="253"/>
      <c r="SYG12" s="253"/>
      <c r="SYH12" s="253"/>
      <c r="SYI12" s="253"/>
      <c r="SYJ12" s="253"/>
      <c r="SYK12" s="253"/>
      <c r="SYL12" s="253"/>
      <c r="SYM12" s="253"/>
      <c r="SYN12" s="253"/>
      <c r="SYO12" s="253"/>
      <c r="SYP12" s="253"/>
      <c r="SYQ12" s="253"/>
      <c r="SYR12" s="253"/>
      <c r="SYS12" s="253"/>
      <c r="SYT12" s="253"/>
      <c r="SYU12" s="253"/>
      <c r="SYV12" s="253"/>
      <c r="SYW12" s="253"/>
      <c r="SYX12" s="253"/>
      <c r="SYY12" s="253"/>
      <c r="SYZ12" s="253"/>
      <c r="SZA12" s="253"/>
      <c r="SZB12" s="253"/>
      <c r="SZC12" s="253"/>
      <c r="SZD12" s="253"/>
      <c r="SZE12" s="253"/>
      <c r="SZF12" s="253"/>
      <c r="SZG12" s="253"/>
      <c r="SZH12" s="253"/>
      <c r="SZI12" s="253"/>
      <c r="SZJ12" s="253"/>
      <c r="SZK12" s="253"/>
      <c r="SZL12" s="253"/>
      <c r="SZM12" s="253"/>
      <c r="SZN12" s="253"/>
      <c r="SZO12" s="253"/>
      <c r="SZP12" s="253"/>
      <c r="SZQ12" s="253"/>
      <c r="SZR12" s="253"/>
      <c r="SZS12" s="253"/>
      <c r="SZT12" s="253"/>
      <c r="SZU12" s="253"/>
      <c r="SZV12" s="253"/>
      <c r="SZW12" s="253"/>
      <c r="SZX12" s="253"/>
      <c r="SZY12" s="253"/>
      <c r="SZZ12" s="253"/>
      <c r="TAA12" s="253"/>
      <c r="TAB12" s="253"/>
      <c r="TAC12" s="253"/>
      <c r="TAD12" s="253"/>
      <c r="TAE12" s="253"/>
      <c r="TAF12" s="253"/>
      <c r="TAG12" s="253"/>
      <c r="TAH12" s="253"/>
      <c r="TAI12" s="253"/>
      <c r="TAJ12" s="253"/>
      <c r="TAK12" s="253"/>
      <c r="TAL12" s="253"/>
      <c r="TAM12" s="253"/>
      <c r="TAN12" s="253"/>
      <c r="TAO12" s="253"/>
      <c r="TAP12" s="253"/>
      <c r="TAQ12" s="253"/>
      <c r="TAR12" s="253"/>
      <c r="TAS12" s="253"/>
      <c r="TAT12" s="253"/>
      <c r="TAU12" s="253"/>
      <c r="TAV12" s="253"/>
      <c r="TAW12" s="253"/>
      <c r="TAX12" s="253"/>
      <c r="TAY12" s="253"/>
      <c r="TAZ12" s="253"/>
      <c r="TBA12" s="253"/>
      <c r="TBB12" s="253"/>
      <c r="TBC12" s="253"/>
      <c r="TBD12" s="253"/>
      <c r="TBE12" s="253"/>
      <c r="TBF12" s="253"/>
      <c r="TBG12" s="253"/>
      <c r="TBH12" s="253"/>
      <c r="TBI12" s="253"/>
      <c r="TBJ12" s="253"/>
      <c r="TBK12" s="253"/>
      <c r="TBL12" s="253"/>
      <c r="TBM12" s="253"/>
      <c r="TBN12" s="253"/>
      <c r="TBO12" s="253"/>
      <c r="TBP12" s="253"/>
      <c r="TBQ12" s="253"/>
      <c r="TBR12" s="253"/>
      <c r="TBS12" s="253"/>
      <c r="TBT12" s="253"/>
      <c r="TBU12" s="253"/>
      <c r="TBV12" s="253"/>
      <c r="TBW12" s="253"/>
      <c r="TBX12" s="253"/>
      <c r="TBY12" s="253"/>
      <c r="TBZ12" s="253"/>
      <c r="TCA12" s="253"/>
      <c r="TCB12" s="253"/>
      <c r="TCC12" s="253"/>
      <c r="TCD12" s="253"/>
      <c r="TCE12" s="253"/>
      <c r="TCF12" s="253"/>
      <c r="TCG12" s="253"/>
      <c r="TCH12" s="253"/>
      <c r="TCI12" s="253"/>
      <c r="TCJ12" s="253"/>
      <c r="TCK12" s="253"/>
      <c r="TCL12" s="253"/>
      <c r="TCM12" s="253"/>
      <c r="TCN12" s="253"/>
      <c r="TCO12" s="253"/>
      <c r="TCP12" s="253"/>
      <c r="TCQ12" s="253"/>
      <c r="TCR12" s="253"/>
      <c r="TCS12" s="253"/>
      <c r="TCT12" s="253"/>
      <c r="TCU12" s="253"/>
      <c r="TCV12" s="253"/>
      <c r="TCW12" s="253"/>
      <c r="TCX12" s="253"/>
      <c r="TCY12" s="253"/>
      <c r="TCZ12" s="253"/>
      <c r="TDA12" s="253"/>
      <c r="TDB12" s="253"/>
      <c r="TDC12" s="253"/>
      <c r="TDD12" s="253"/>
      <c r="TDE12" s="253"/>
      <c r="TDF12" s="253"/>
      <c r="TDG12" s="253"/>
      <c r="TDH12" s="253"/>
      <c r="TDI12" s="253"/>
      <c r="TDJ12" s="253"/>
      <c r="TDK12" s="253"/>
      <c r="TDL12" s="253"/>
      <c r="TDM12" s="253"/>
      <c r="TDN12" s="253"/>
      <c r="TDO12" s="253"/>
      <c r="TDP12" s="253"/>
      <c r="TDQ12" s="253"/>
      <c r="TDR12" s="253"/>
      <c r="TDS12" s="253"/>
      <c r="TDT12" s="253"/>
      <c r="TDU12" s="253"/>
      <c r="TDV12" s="253"/>
      <c r="TDW12" s="253"/>
      <c r="TDX12" s="253"/>
      <c r="TDY12" s="253"/>
      <c r="TDZ12" s="253"/>
      <c r="TEA12" s="253"/>
      <c r="TEB12" s="253"/>
      <c r="TEC12" s="253"/>
      <c r="TED12" s="253"/>
      <c r="TEE12" s="253"/>
      <c r="TEF12" s="253"/>
      <c r="TEG12" s="253"/>
      <c r="TEH12" s="253"/>
      <c r="TEI12" s="253"/>
      <c r="TEJ12" s="253"/>
      <c r="TEK12" s="253"/>
      <c r="TEL12" s="253"/>
      <c r="TEM12" s="253"/>
      <c r="TEN12" s="253"/>
      <c r="TEO12" s="253"/>
      <c r="TEP12" s="253"/>
      <c r="TEQ12" s="253"/>
      <c r="TER12" s="253"/>
      <c r="TES12" s="253"/>
      <c r="TET12" s="253"/>
      <c r="TEU12" s="253"/>
      <c r="TEV12" s="253"/>
      <c r="TEW12" s="253"/>
      <c r="TEX12" s="253"/>
      <c r="TEY12" s="253"/>
      <c r="TEZ12" s="253"/>
      <c r="TFA12" s="253"/>
      <c r="TFB12" s="253"/>
      <c r="TFC12" s="253"/>
      <c r="TFD12" s="253"/>
      <c r="TFE12" s="253"/>
      <c r="TFF12" s="253"/>
      <c r="TFG12" s="253"/>
      <c r="TFH12" s="253"/>
      <c r="TFI12" s="253"/>
      <c r="TFJ12" s="253"/>
      <c r="TFK12" s="253"/>
      <c r="TFL12" s="253"/>
      <c r="TFM12" s="253"/>
      <c r="TFN12" s="253"/>
      <c r="TFO12" s="253"/>
      <c r="TFP12" s="253"/>
      <c r="TFQ12" s="253"/>
      <c r="TFR12" s="253"/>
      <c r="TFS12" s="253"/>
      <c r="TFT12" s="253"/>
      <c r="TFU12" s="253"/>
      <c r="TFV12" s="253"/>
      <c r="TFW12" s="253"/>
      <c r="TFX12" s="253"/>
      <c r="TFY12" s="253"/>
      <c r="TFZ12" s="253"/>
      <c r="TGA12" s="253"/>
      <c r="TGB12" s="253"/>
      <c r="TGC12" s="253"/>
      <c r="TGD12" s="253"/>
      <c r="TGE12" s="253"/>
      <c r="TGF12" s="253"/>
      <c r="TGG12" s="253"/>
      <c r="TGH12" s="253"/>
      <c r="TGI12" s="253"/>
      <c r="TGJ12" s="253"/>
      <c r="TGK12" s="253"/>
      <c r="TGL12" s="253"/>
      <c r="TGM12" s="253"/>
      <c r="TGN12" s="253"/>
      <c r="TGO12" s="253"/>
      <c r="TGP12" s="253"/>
      <c r="TGQ12" s="253"/>
      <c r="TGR12" s="253"/>
      <c r="TGS12" s="253"/>
      <c r="TGT12" s="253"/>
      <c r="TGU12" s="253"/>
      <c r="TGV12" s="253"/>
      <c r="TGW12" s="253"/>
      <c r="TGX12" s="253"/>
      <c r="TGY12" s="253"/>
      <c r="TGZ12" s="253"/>
      <c r="THA12" s="253"/>
      <c r="THB12" s="253"/>
      <c r="THC12" s="253"/>
      <c r="THD12" s="253"/>
      <c r="THE12" s="253"/>
      <c r="THF12" s="253"/>
      <c r="THG12" s="253"/>
      <c r="THH12" s="253"/>
      <c r="THI12" s="253"/>
      <c r="THJ12" s="253"/>
      <c r="THK12" s="253"/>
      <c r="THL12" s="253"/>
      <c r="THM12" s="253"/>
      <c r="THN12" s="253"/>
      <c r="THO12" s="253"/>
      <c r="THP12" s="253"/>
      <c r="THQ12" s="253"/>
      <c r="THR12" s="253"/>
      <c r="THS12" s="253"/>
      <c r="THT12" s="253"/>
      <c r="THU12" s="253"/>
      <c r="THV12" s="253"/>
      <c r="THW12" s="253"/>
      <c r="THX12" s="253"/>
      <c r="THY12" s="253"/>
      <c r="THZ12" s="253"/>
      <c r="TIA12" s="253"/>
      <c r="TIB12" s="253"/>
      <c r="TIC12" s="253"/>
      <c r="TID12" s="253"/>
      <c r="TIE12" s="253"/>
      <c r="TIF12" s="253"/>
      <c r="TIG12" s="253"/>
      <c r="TIH12" s="253"/>
      <c r="TII12" s="253"/>
      <c r="TIJ12" s="253"/>
      <c r="TIK12" s="253"/>
      <c r="TIL12" s="253"/>
      <c r="TIM12" s="253"/>
      <c r="TIN12" s="253"/>
      <c r="TIO12" s="253"/>
      <c r="TIP12" s="253"/>
      <c r="TIQ12" s="253"/>
      <c r="TIR12" s="253"/>
      <c r="TIS12" s="253"/>
      <c r="TIT12" s="253"/>
      <c r="TIU12" s="253"/>
      <c r="TIV12" s="253"/>
      <c r="TIW12" s="253"/>
      <c r="TIX12" s="253"/>
      <c r="TIY12" s="253"/>
      <c r="TIZ12" s="253"/>
      <c r="TJA12" s="253"/>
      <c r="TJB12" s="253"/>
      <c r="TJC12" s="253"/>
      <c r="TJD12" s="253"/>
      <c r="TJE12" s="253"/>
      <c r="TJF12" s="253"/>
      <c r="TJG12" s="253"/>
      <c r="TJH12" s="253"/>
      <c r="TJI12" s="253"/>
      <c r="TJJ12" s="253"/>
      <c r="TJK12" s="253"/>
      <c r="TJL12" s="253"/>
      <c r="TJM12" s="253"/>
      <c r="TJN12" s="253"/>
      <c r="TJO12" s="253"/>
      <c r="TJP12" s="253"/>
      <c r="TJQ12" s="253"/>
      <c r="TJR12" s="253"/>
      <c r="TJS12" s="253"/>
      <c r="TJT12" s="253"/>
      <c r="TJU12" s="253"/>
      <c r="TJV12" s="253"/>
      <c r="TJW12" s="253"/>
      <c r="TJX12" s="253"/>
      <c r="TJY12" s="253"/>
      <c r="TJZ12" s="253"/>
      <c r="TKA12" s="253"/>
      <c r="TKB12" s="253"/>
      <c r="TKC12" s="253"/>
      <c r="TKD12" s="253"/>
      <c r="TKE12" s="253"/>
      <c r="TKF12" s="253"/>
      <c r="TKG12" s="253"/>
      <c r="TKH12" s="253"/>
      <c r="TKI12" s="253"/>
      <c r="TKJ12" s="253"/>
      <c r="TKK12" s="253"/>
      <c r="TKL12" s="253"/>
      <c r="TKM12" s="253"/>
      <c r="TKN12" s="253"/>
      <c r="TKO12" s="253"/>
      <c r="TKP12" s="253"/>
      <c r="TKQ12" s="253"/>
      <c r="TKR12" s="253"/>
      <c r="TKS12" s="253"/>
      <c r="TKT12" s="253"/>
      <c r="TKU12" s="253"/>
      <c r="TKV12" s="253"/>
      <c r="TKW12" s="253"/>
      <c r="TKX12" s="253"/>
      <c r="TKY12" s="253"/>
      <c r="TKZ12" s="253"/>
      <c r="TLA12" s="253"/>
      <c r="TLB12" s="253"/>
      <c r="TLC12" s="253"/>
      <c r="TLD12" s="253"/>
      <c r="TLE12" s="253"/>
      <c r="TLF12" s="253"/>
      <c r="TLG12" s="253"/>
      <c r="TLH12" s="253"/>
      <c r="TLI12" s="253"/>
      <c r="TLJ12" s="253"/>
      <c r="TLK12" s="253"/>
      <c r="TLL12" s="253"/>
      <c r="TLM12" s="253"/>
      <c r="TLN12" s="253"/>
      <c r="TLO12" s="253"/>
      <c r="TLP12" s="253"/>
      <c r="TLQ12" s="253"/>
      <c r="TLR12" s="253"/>
      <c r="TLS12" s="253"/>
      <c r="TLT12" s="253"/>
      <c r="TLU12" s="253"/>
      <c r="TLV12" s="253"/>
      <c r="TLW12" s="253"/>
      <c r="TLX12" s="253"/>
      <c r="TLY12" s="253"/>
      <c r="TLZ12" s="253"/>
      <c r="TMA12" s="253"/>
      <c r="TMB12" s="253"/>
      <c r="TMC12" s="253"/>
      <c r="TMD12" s="253"/>
      <c r="TME12" s="253"/>
      <c r="TMF12" s="253"/>
      <c r="TMG12" s="253"/>
      <c r="TMH12" s="253"/>
      <c r="TMI12" s="253"/>
      <c r="TMJ12" s="253"/>
      <c r="TMK12" s="253"/>
      <c r="TML12" s="253"/>
      <c r="TMM12" s="253"/>
      <c r="TMN12" s="253"/>
      <c r="TMO12" s="253"/>
      <c r="TMP12" s="253"/>
      <c r="TMQ12" s="253"/>
      <c r="TMR12" s="253"/>
      <c r="TMS12" s="253"/>
      <c r="TMT12" s="253"/>
      <c r="TMU12" s="253"/>
      <c r="TMV12" s="253"/>
      <c r="TMW12" s="253"/>
      <c r="TMX12" s="253"/>
      <c r="TMY12" s="253"/>
      <c r="TMZ12" s="253"/>
      <c r="TNA12" s="253"/>
      <c r="TNB12" s="253"/>
      <c r="TNC12" s="253"/>
      <c r="TND12" s="253"/>
      <c r="TNE12" s="253"/>
      <c r="TNF12" s="253"/>
      <c r="TNG12" s="253"/>
      <c r="TNH12" s="253"/>
      <c r="TNI12" s="253"/>
      <c r="TNJ12" s="253"/>
      <c r="TNK12" s="253"/>
      <c r="TNL12" s="253"/>
      <c r="TNM12" s="253"/>
      <c r="TNN12" s="253"/>
      <c r="TNO12" s="253"/>
      <c r="TNP12" s="253"/>
      <c r="TNQ12" s="253"/>
      <c r="TNR12" s="253"/>
      <c r="TNS12" s="253"/>
      <c r="TNT12" s="253"/>
      <c r="TNU12" s="253"/>
      <c r="TNV12" s="253"/>
      <c r="TNW12" s="253"/>
      <c r="TNX12" s="253"/>
      <c r="TNY12" s="253"/>
      <c r="TNZ12" s="253"/>
      <c r="TOA12" s="253"/>
      <c r="TOB12" s="253"/>
      <c r="TOC12" s="253"/>
      <c r="TOD12" s="253"/>
      <c r="TOE12" s="253"/>
      <c r="TOF12" s="253"/>
      <c r="TOG12" s="253"/>
      <c r="TOH12" s="253"/>
      <c r="TOI12" s="253"/>
      <c r="TOJ12" s="253"/>
      <c r="TOK12" s="253"/>
      <c r="TOL12" s="253"/>
      <c r="TOM12" s="253"/>
      <c r="TON12" s="253"/>
      <c r="TOO12" s="253"/>
      <c r="TOP12" s="253"/>
      <c r="TOQ12" s="253"/>
      <c r="TOR12" s="253"/>
      <c r="TOS12" s="253"/>
      <c r="TOT12" s="253"/>
      <c r="TOU12" s="253"/>
      <c r="TOV12" s="253"/>
      <c r="TOW12" s="253"/>
      <c r="TOX12" s="253"/>
      <c r="TOY12" s="253"/>
      <c r="TOZ12" s="253"/>
      <c r="TPA12" s="253"/>
      <c r="TPB12" s="253"/>
      <c r="TPC12" s="253"/>
      <c r="TPD12" s="253"/>
      <c r="TPE12" s="253"/>
      <c r="TPF12" s="253"/>
      <c r="TPG12" s="253"/>
      <c r="TPH12" s="253"/>
      <c r="TPI12" s="253"/>
      <c r="TPJ12" s="253"/>
      <c r="TPK12" s="253"/>
      <c r="TPL12" s="253"/>
      <c r="TPM12" s="253"/>
      <c r="TPN12" s="253"/>
      <c r="TPO12" s="253"/>
      <c r="TPP12" s="253"/>
      <c r="TPQ12" s="253"/>
      <c r="TPR12" s="253"/>
      <c r="TPS12" s="253"/>
      <c r="TPT12" s="253"/>
      <c r="TPU12" s="253"/>
      <c r="TPV12" s="253"/>
      <c r="TPW12" s="253"/>
      <c r="TPX12" s="253"/>
      <c r="TPY12" s="253"/>
      <c r="TPZ12" s="253"/>
      <c r="TQA12" s="253"/>
      <c r="TQB12" s="253"/>
      <c r="TQC12" s="253"/>
      <c r="TQD12" s="253"/>
      <c r="TQE12" s="253"/>
      <c r="TQF12" s="253"/>
      <c r="TQG12" s="253"/>
      <c r="TQH12" s="253"/>
      <c r="TQI12" s="253"/>
      <c r="TQJ12" s="253"/>
      <c r="TQK12" s="253"/>
      <c r="TQL12" s="253"/>
      <c r="TQM12" s="253"/>
      <c r="TQN12" s="253"/>
      <c r="TQO12" s="253"/>
      <c r="TQP12" s="253"/>
      <c r="TQQ12" s="253"/>
      <c r="TQR12" s="253"/>
      <c r="TQS12" s="253"/>
      <c r="TQT12" s="253"/>
      <c r="TQU12" s="253"/>
      <c r="TQV12" s="253"/>
      <c r="TQW12" s="253"/>
      <c r="TQX12" s="253"/>
      <c r="TQY12" s="253"/>
      <c r="TQZ12" s="253"/>
      <c r="TRA12" s="253"/>
      <c r="TRB12" s="253"/>
      <c r="TRC12" s="253"/>
      <c r="TRD12" s="253"/>
      <c r="TRE12" s="253"/>
      <c r="TRF12" s="253"/>
      <c r="TRG12" s="253"/>
      <c r="TRH12" s="253"/>
      <c r="TRI12" s="253"/>
      <c r="TRJ12" s="253"/>
      <c r="TRK12" s="253"/>
      <c r="TRL12" s="253"/>
      <c r="TRM12" s="253"/>
      <c r="TRN12" s="253"/>
      <c r="TRO12" s="253"/>
      <c r="TRP12" s="253"/>
      <c r="TRQ12" s="253"/>
      <c r="TRR12" s="253"/>
      <c r="TRS12" s="253"/>
      <c r="TRT12" s="253"/>
      <c r="TRU12" s="253"/>
      <c r="TRV12" s="253"/>
      <c r="TRW12" s="253"/>
      <c r="TRX12" s="253"/>
      <c r="TRY12" s="253"/>
      <c r="TRZ12" s="253"/>
      <c r="TSA12" s="253"/>
      <c r="TSB12" s="253"/>
      <c r="TSC12" s="253"/>
      <c r="TSD12" s="253"/>
      <c r="TSE12" s="253"/>
      <c r="TSF12" s="253"/>
      <c r="TSG12" s="253"/>
      <c r="TSH12" s="253"/>
      <c r="TSI12" s="253"/>
      <c r="TSJ12" s="253"/>
      <c r="TSK12" s="253"/>
      <c r="TSL12" s="253"/>
      <c r="TSM12" s="253"/>
      <c r="TSN12" s="253"/>
      <c r="TSO12" s="253"/>
      <c r="TSP12" s="253"/>
      <c r="TSQ12" s="253"/>
      <c r="TSR12" s="253"/>
      <c r="TSS12" s="253"/>
      <c r="TST12" s="253"/>
      <c r="TSU12" s="253"/>
      <c r="TSV12" s="253"/>
      <c r="TSW12" s="253"/>
      <c r="TSX12" s="253"/>
      <c r="TSY12" s="253"/>
      <c r="TSZ12" s="253"/>
      <c r="TTA12" s="253"/>
      <c r="TTB12" s="253"/>
      <c r="TTC12" s="253"/>
      <c r="TTD12" s="253"/>
      <c r="TTE12" s="253"/>
      <c r="TTF12" s="253"/>
      <c r="TTG12" s="253"/>
      <c r="TTH12" s="253"/>
      <c r="TTI12" s="253"/>
      <c r="TTJ12" s="253"/>
      <c r="TTK12" s="253"/>
      <c r="TTL12" s="253"/>
      <c r="TTM12" s="253"/>
      <c r="TTN12" s="253"/>
      <c r="TTO12" s="253"/>
      <c r="TTP12" s="253"/>
      <c r="TTQ12" s="253"/>
      <c r="TTR12" s="253"/>
      <c r="TTS12" s="253"/>
      <c r="TTT12" s="253"/>
      <c r="TTU12" s="253"/>
      <c r="TTV12" s="253"/>
      <c r="TTW12" s="253"/>
      <c r="TTX12" s="253"/>
      <c r="TTY12" s="253"/>
      <c r="TTZ12" s="253"/>
      <c r="TUA12" s="253"/>
      <c r="TUB12" s="253"/>
      <c r="TUC12" s="253"/>
      <c r="TUD12" s="253"/>
      <c r="TUE12" s="253"/>
      <c r="TUF12" s="253"/>
      <c r="TUG12" s="253"/>
      <c r="TUH12" s="253"/>
      <c r="TUI12" s="253"/>
      <c r="TUJ12" s="253"/>
      <c r="TUK12" s="253"/>
      <c r="TUL12" s="253"/>
      <c r="TUM12" s="253"/>
      <c r="TUN12" s="253"/>
      <c r="TUO12" s="253"/>
      <c r="TUP12" s="253"/>
      <c r="TUQ12" s="253"/>
      <c r="TUR12" s="253"/>
      <c r="TUS12" s="253"/>
      <c r="TUT12" s="253"/>
      <c r="TUU12" s="253"/>
      <c r="TUV12" s="253"/>
      <c r="TUW12" s="253"/>
      <c r="TUX12" s="253"/>
      <c r="TUY12" s="253"/>
      <c r="TUZ12" s="253"/>
      <c r="TVA12" s="253"/>
      <c r="TVB12" s="253"/>
      <c r="TVC12" s="253"/>
      <c r="TVD12" s="253"/>
      <c r="TVE12" s="253"/>
      <c r="TVF12" s="253"/>
      <c r="TVG12" s="253"/>
      <c r="TVH12" s="253"/>
      <c r="TVI12" s="253"/>
      <c r="TVJ12" s="253"/>
      <c r="TVK12" s="253"/>
      <c r="TVL12" s="253"/>
      <c r="TVM12" s="253"/>
      <c r="TVN12" s="253"/>
      <c r="TVO12" s="253"/>
      <c r="TVP12" s="253"/>
      <c r="TVQ12" s="253"/>
      <c r="TVR12" s="253"/>
      <c r="TVS12" s="253"/>
      <c r="TVT12" s="253"/>
      <c r="TVU12" s="253"/>
      <c r="TVV12" s="253"/>
      <c r="TVW12" s="253"/>
      <c r="TVX12" s="253"/>
      <c r="TVY12" s="253"/>
      <c r="TVZ12" s="253"/>
      <c r="TWA12" s="253"/>
      <c r="TWB12" s="253"/>
      <c r="TWC12" s="253"/>
      <c r="TWD12" s="253"/>
      <c r="TWE12" s="253"/>
      <c r="TWF12" s="253"/>
      <c r="TWG12" s="253"/>
      <c r="TWH12" s="253"/>
      <c r="TWI12" s="253"/>
      <c r="TWJ12" s="253"/>
      <c r="TWK12" s="253"/>
      <c r="TWL12" s="253"/>
      <c r="TWM12" s="253"/>
      <c r="TWN12" s="253"/>
      <c r="TWO12" s="253"/>
      <c r="TWP12" s="253"/>
      <c r="TWQ12" s="253"/>
      <c r="TWR12" s="253"/>
      <c r="TWS12" s="253"/>
      <c r="TWT12" s="253"/>
      <c r="TWU12" s="253"/>
      <c r="TWV12" s="253"/>
      <c r="TWW12" s="253"/>
      <c r="TWX12" s="253"/>
      <c r="TWY12" s="253"/>
      <c r="TWZ12" s="253"/>
      <c r="TXA12" s="253"/>
      <c r="TXB12" s="253"/>
      <c r="TXC12" s="253"/>
      <c r="TXD12" s="253"/>
      <c r="TXE12" s="253"/>
      <c r="TXF12" s="253"/>
      <c r="TXG12" s="253"/>
      <c r="TXH12" s="253"/>
      <c r="TXI12" s="253"/>
      <c r="TXJ12" s="253"/>
      <c r="TXK12" s="253"/>
      <c r="TXL12" s="253"/>
      <c r="TXM12" s="253"/>
      <c r="TXN12" s="253"/>
      <c r="TXO12" s="253"/>
      <c r="TXP12" s="253"/>
      <c r="TXQ12" s="253"/>
      <c r="TXR12" s="253"/>
      <c r="TXS12" s="253"/>
      <c r="TXT12" s="253"/>
      <c r="TXU12" s="253"/>
      <c r="TXV12" s="253"/>
      <c r="TXW12" s="253"/>
      <c r="TXX12" s="253"/>
      <c r="TXY12" s="253"/>
      <c r="TXZ12" s="253"/>
      <c r="TYA12" s="253"/>
      <c r="TYB12" s="253"/>
      <c r="TYC12" s="253"/>
      <c r="TYD12" s="253"/>
      <c r="TYE12" s="253"/>
      <c r="TYF12" s="253"/>
      <c r="TYG12" s="253"/>
      <c r="TYH12" s="253"/>
      <c r="TYI12" s="253"/>
      <c r="TYJ12" s="253"/>
      <c r="TYK12" s="253"/>
      <c r="TYL12" s="253"/>
      <c r="TYM12" s="253"/>
      <c r="TYN12" s="253"/>
      <c r="TYO12" s="253"/>
      <c r="TYP12" s="253"/>
      <c r="TYQ12" s="253"/>
      <c r="TYR12" s="253"/>
      <c r="TYS12" s="253"/>
      <c r="TYT12" s="253"/>
      <c r="TYU12" s="253"/>
      <c r="TYV12" s="253"/>
      <c r="TYW12" s="253"/>
      <c r="TYX12" s="253"/>
      <c r="TYY12" s="253"/>
      <c r="TYZ12" s="253"/>
      <c r="TZA12" s="253"/>
      <c r="TZB12" s="253"/>
      <c r="TZC12" s="253"/>
      <c r="TZD12" s="253"/>
      <c r="TZE12" s="253"/>
      <c r="TZF12" s="253"/>
      <c r="TZG12" s="253"/>
      <c r="TZH12" s="253"/>
      <c r="TZI12" s="253"/>
      <c r="TZJ12" s="253"/>
      <c r="TZK12" s="253"/>
      <c r="TZL12" s="253"/>
      <c r="TZM12" s="253"/>
      <c r="TZN12" s="253"/>
      <c r="TZO12" s="253"/>
      <c r="TZP12" s="253"/>
      <c r="TZQ12" s="253"/>
      <c r="TZR12" s="253"/>
      <c r="TZS12" s="253"/>
      <c r="TZT12" s="253"/>
      <c r="TZU12" s="253"/>
      <c r="TZV12" s="253"/>
      <c r="TZW12" s="253"/>
      <c r="TZX12" s="253"/>
      <c r="TZY12" s="253"/>
      <c r="TZZ12" s="253"/>
      <c r="UAA12" s="253"/>
      <c r="UAB12" s="253"/>
      <c r="UAC12" s="253"/>
      <c r="UAD12" s="253"/>
      <c r="UAE12" s="253"/>
      <c r="UAF12" s="253"/>
      <c r="UAG12" s="253"/>
      <c r="UAH12" s="253"/>
      <c r="UAI12" s="253"/>
      <c r="UAJ12" s="253"/>
      <c r="UAK12" s="253"/>
      <c r="UAL12" s="253"/>
      <c r="UAM12" s="253"/>
      <c r="UAN12" s="253"/>
      <c r="UAO12" s="253"/>
      <c r="UAP12" s="253"/>
      <c r="UAQ12" s="253"/>
      <c r="UAR12" s="253"/>
      <c r="UAS12" s="253"/>
      <c r="UAT12" s="253"/>
      <c r="UAU12" s="253"/>
      <c r="UAV12" s="253"/>
      <c r="UAW12" s="253"/>
      <c r="UAX12" s="253"/>
      <c r="UAY12" s="253"/>
      <c r="UAZ12" s="253"/>
      <c r="UBA12" s="253"/>
      <c r="UBB12" s="253"/>
      <c r="UBC12" s="253"/>
      <c r="UBD12" s="253"/>
      <c r="UBE12" s="253"/>
      <c r="UBF12" s="253"/>
      <c r="UBG12" s="253"/>
      <c r="UBH12" s="253"/>
      <c r="UBI12" s="253"/>
      <c r="UBJ12" s="253"/>
      <c r="UBK12" s="253"/>
      <c r="UBL12" s="253"/>
      <c r="UBM12" s="253"/>
      <c r="UBN12" s="253"/>
      <c r="UBO12" s="253"/>
      <c r="UBP12" s="253"/>
      <c r="UBQ12" s="253"/>
      <c r="UBR12" s="253"/>
      <c r="UBS12" s="253"/>
      <c r="UBT12" s="253"/>
      <c r="UBU12" s="253"/>
      <c r="UBV12" s="253"/>
      <c r="UBW12" s="253"/>
      <c r="UBX12" s="253"/>
      <c r="UBY12" s="253"/>
      <c r="UBZ12" s="253"/>
      <c r="UCA12" s="253"/>
      <c r="UCB12" s="253"/>
      <c r="UCC12" s="253"/>
      <c r="UCD12" s="253"/>
      <c r="UCE12" s="253"/>
      <c r="UCF12" s="253"/>
      <c r="UCG12" s="253"/>
      <c r="UCH12" s="253"/>
      <c r="UCI12" s="253"/>
      <c r="UCJ12" s="253"/>
      <c r="UCK12" s="253"/>
      <c r="UCL12" s="253"/>
      <c r="UCM12" s="253"/>
      <c r="UCN12" s="253"/>
      <c r="UCO12" s="253"/>
      <c r="UCP12" s="253"/>
      <c r="UCQ12" s="253"/>
      <c r="UCR12" s="253"/>
      <c r="UCS12" s="253"/>
      <c r="UCT12" s="253"/>
      <c r="UCU12" s="253"/>
      <c r="UCV12" s="253"/>
      <c r="UCW12" s="253"/>
      <c r="UCX12" s="253"/>
      <c r="UCY12" s="253"/>
      <c r="UCZ12" s="253"/>
      <c r="UDA12" s="253"/>
      <c r="UDB12" s="253"/>
      <c r="UDC12" s="253"/>
      <c r="UDD12" s="253"/>
      <c r="UDE12" s="253"/>
      <c r="UDF12" s="253"/>
      <c r="UDG12" s="253"/>
      <c r="UDH12" s="253"/>
      <c r="UDI12" s="253"/>
      <c r="UDJ12" s="253"/>
      <c r="UDK12" s="253"/>
      <c r="UDL12" s="253"/>
      <c r="UDM12" s="253"/>
      <c r="UDN12" s="253"/>
      <c r="UDO12" s="253"/>
      <c r="UDP12" s="253"/>
      <c r="UDQ12" s="253"/>
      <c r="UDR12" s="253"/>
      <c r="UDS12" s="253"/>
      <c r="UDT12" s="253"/>
      <c r="UDU12" s="253"/>
      <c r="UDV12" s="253"/>
      <c r="UDW12" s="253"/>
      <c r="UDX12" s="253"/>
      <c r="UDY12" s="253"/>
      <c r="UDZ12" s="253"/>
      <c r="UEA12" s="253"/>
      <c r="UEB12" s="253"/>
      <c r="UEC12" s="253"/>
      <c r="UED12" s="253"/>
      <c r="UEE12" s="253"/>
      <c r="UEF12" s="253"/>
      <c r="UEG12" s="253"/>
      <c r="UEH12" s="253"/>
      <c r="UEI12" s="253"/>
      <c r="UEJ12" s="253"/>
      <c r="UEK12" s="253"/>
      <c r="UEL12" s="253"/>
      <c r="UEM12" s="253"/>
      <c r="UEN12" s="253"/>
      <c r="UEO12" s="253"/>
      <c r="UEP12" s="253"/>
      <c r="UEQ12" s="253"/>
      <c r="UER12" s="253"/>
      <c r="UES12" s="253"/>
      <c r="UET12" s="253"/>
      <c r="UEU12" s="253"/>
      <c r="UEV12" s="253"/>
      <c r="UEW12" s="253"/>
      <c r="UEX12" s="253"/>
      <c r="UEY12" s="253"/>
      <c r="UEZ12" s="253"/>
      <c r="UFA12" s="253"/>
      <c r="UFB12" s="253"/>
      <c r="UFC12" s="253"/>
      <c r="UFD12" s="253"/>
      <c r="UFE12" s="253"/>
      <c r="UFF12" s="253"/>
      <c r="UFG12" s="253"/>
      <c r="UFH12" s="253"/>
      <c r="UFI12" s="253"/>
      <c r="UFJ12" s="253"/>
      <c r="UFK12" s="253"/>
      <c r="UFL12" s="253"/>
      <c r="UFM12" s="253"/>
      <c r="UFN12" s="253"/>
      <c r="UFO12" s="253"/>
      <c r="UFP12" s="253"/>
      <c r="UFQ12" s="253"/>
      <c r="UFR12" s="253"/>
      <c r="UFS12" s="253"/>
      <c r="UFT12" s="253"/>
      <c r="UFU12" s="253"/>
      <c r="UFV12" s="253"/>
      <c r="UFW12" s="253"/>
      <c r="UFX12" s="253"/>
      <c r="UFY12" s="253"/>
      <c r="UFZ12" s="253"/>
      <c r="UGA12" s="253"/>
      <c r="UGB12" s="253"/>
      <c r="UGC12" s="253"/>
      <c r="UGD12" s="253"/>
      <c r="UGE12" s="253"/>
      <c r="UGF12" s="253"/>
      <c r="UGG12" s="253"/>
      <c r="UGH12" s="253"/>
      <c r="UGI12" s="253"/>
      <c r="UGJ12" s="253"/>
      <c r="UGK12" s="253"/>
      <c r="UGL12" s="253"/>
      <c r="UGM12" s="253"/>
      <c r="UGN12" s="253"/>
      <c r="UGO12" s="253"/>
      <c r="UGP12" s="253"/>
      <c r="UGQ12" s="253"/>
      <c r="UGR12" s="253"/>
      <c r="UGS12" s="253"/>
      <c r="UGT12" s="253"/>
      <c r="UGU12" s="253"/>
      <c r="UGV12" s="253"/>
      <c r="UGW12" s="253"/>
      <c r="UGX12" s="253"/>
      <c r="UGY12" s="253"/>
      <c r="UGZ12" s="253"/>
      <c r="UHA12" s="253"/>
      <c r="UHB12" s="253"/>
      <c r="UHC12" s="253"/>
      <c r="UHD12" s="253"/>
      <c r="UHE12" s="253"/>
      <c r="UHF12" s="253"/>
      <c r="UHG12" s="253"/>
      <c r="UHH12" s="253"/>
      <c r="UHI12" s="253"/>
      <c r="UHJ12" s="253"/>
      <c r="UHK12" s="253"/>
      <c r="UHL12" s="253"/>
      <c r="UHM12" s="253"/>
      <c r="UHN12" s="253"/>
      <c r="UHO12" s="253"/>
      <c r="UHP12" s="253"/>
      <c r="UHQ12" s="253"/>
      <c r="UHR12" s="253"/>
      <c r="UHS12" s="253"/>
      <c r="UHT12" s="253"/>
      <c r="UHU12" s="253"/>
      <c r="UHV12" s="253"/>
      <c r="UHW12" s="253"/>
      <c r="UHX12" s="253"/>
      <c r="UHY12" s="253"/>
      <c r="UHZ12" s="253"/>
      <c r="UIA12" s="253"/>
      <c r="UIB12" s="253"/>
      <c r="UIC12" s="253"/>
      <c r="UID12" s="253"/>
      <c r="UIE12" s="253"/>
      <c r="UIF12" s="253"/>
      <c r="UIG12" s="253"/>
      <c r="UIH12" s="253"/>
      <c r="UII12" s="253"/>
      <c r="UIJ12" s="253"/>
      <c r="UIK12" s="253"/>
      <c r="UIL12" s="253"/>
      <c r="UIM12" s="253"/>
      <c r="UIN12" s="253"/>
      <c r="UIO12" s="253"/>
      <c r="UIP12" s="253"/>
      <c r="UIQ12" s="253"/>
      <c r="UIR12" s="253"/>
      <c r="UIS12" s="253"/>
      <c r="UIT12" s="253"/>
      <c r="UIU12" s="253"/>
      <c r="UIV12" s="253"/>
      <c r="UIW12" s="253"/>
      <c r="UIX12" s="253"/>
      <c r="UIY12" s="253"/>
      <c r="UIZ12" s="253"/>
      <c r="UJA12" s="253"/>
      <c r="UJB12" s="253"/>
      <c r="UJC12" s="253"/>
      <c r="UJD12" s="253"/>
      <c r="UJE12" s="253"/>
      <c r="UJF12" s="253"/>
      <c r="UJG12" s="253"/>
      <c r="UJH12" s="253"/>
      <c r="UJI12" s="253"/>
      <c r="UJJ12" s="253"/>
      <c r="UJK12" s="253"/>
      <c r="UJL12" s="253"/>
      <c r="UJM12" s="253"/>
      <c r="UJN12" s="253"/>
      <c r="UJO12" s="253"/>
      <c r="UJP12" s="253"/>
      <c r="UJQ12" s="253"/>
      <c r="UJR12" s="253"/>
      <c r="UJS12" s="253"/>
      <c r="UJT12" s="253"/>
      <c r="UJU12" s="253"/>
      <c r="UJV12" s="253"/>
      <c r="UJW12" s="253"/>
      <c r="UJX12" s="253"/>
      <c r="UJY12" s="253"/>
      <c r="UJZ12" s="253"/>
      <c r="UKA12" s="253"/>
      <c r="UKB12" s="253"/>
      <c r="UKC12" s="253"/>
      <c r="UKD12" s="253"/>
      <c r="UKE12" s="253"/>
      <c r="UKF12" s="253"/>
      <c r="UKG12" s="253"/>
      <c r="UKH12" s="253"/>
      <c r="UKI12" s="253"/>
      <c r="UKJ12" s="253"/>
      <c r="UKK12" s="253"/>
      <c r="UKL12" s="253"/>
      <c r="UKM12" s="253"/>
      <c r="UKN12" s="253"/>
      <c r="UKO12" s="253"/>
      <c r="UKP12" s="253"/>
      <c r="UKQ12" s="253"/>
      <c r="UKR12" s="253"/>
      <c r="UKS12" s="253"/>
      <c r="UKT12" s="253"/>
      <c r="UKU12" s="253"/>
      <c r="UKV12" s="253"/>
      <c r="UKW12" s="253"/>
      <c r="UKX12" s="253"/>
      <c r="UKY12" s="253"/>
      <c r="UKZ12" s="253"/>
      <c r="ULA12" s="253"/>
      <c r="ULB12" s="253"/>
      <c r="ULC12" s="253"/>
      <c r="ULD12" s="253"/>
      <c r="ULE12" s="253"/>
      <c r="ULF12" s="253"/>
      <c r="ULG12" s="253"/>
      <c r="ULH12" s="253"/>
      <c r="ULI12" s="253"/>
      <c r="ULJ12" s="253"/>
      <c r="ULK12" s="253"/>
      <c r="ULL12" s="253"/>
      <c r="ULM12" s="253"/>
      <c r="ULN12" s="253"/>
      <c r="ULO12" s="253"/>
      <c r="ULP12" s="253"/>
      <c r="ULQ12" s="253"/>
      <c r="ULR12" s="253"/>
      <c r="ULS12" s="253"/>
      <c r="ULT12" s="253"/>
      <c r="ULU12" s="253"/>
      <c r="ULV12" s="253"/>
      <c r="ULW12" s="253"/>
      <c r="ULX12" s="253"/>
      <c r="ULY12" s="253"/>
      <c r="ULZ12" s="253"/>
      <c r="UMA12" s="253"/>
      <c r="UMB12" s="253"/>
      <c r="UMC12" s="253"/>
      <c r="UMD12" s="253"/>
      <c r="UME12" s="253"/>
      <c r="UMF12" s="253"/>
      <c r="UMG12" s="253"/>
      <c r="UMH12" s="253"/>
      <c r="UMI12" s="253"/>
      <c r="UMJ12" s="253"/>
      <c r="UMK12" s="253"/>
      <c r="UML12" s="253"/>
      <c r="UMM12" s="253"/>
      <c r="UMN12" s="253"/>
      <c r="UMO12" s="253"/>
      <c r="UMP12" s="253"/>
      <c r="UMQ12" s="253"/>
      <c r="UMR12" s="253"/>
      <c r="UMS12" s="253"/>
      <c r="UMT12" s="253"/>
      <c r="UMU12" s="253"/>
      <c r="UMV12" s="253"/>
      <c r="UMW12" s="253"/>
      <c r="UMX12" s="253"/>
      <c r="UMY12" s="253"/>
      <c r="UMZ12" s="253"/>
      <c r="UNA12" s="253"/>
      <c r="UNB12" s="253"/>
      <c r="UNC12" s="253"/>
      <c r="UND12" s="253"/>
      <c r="UNE12" s="253"/>
      <c r="UNF12" s="253"/>
      <c r="UNG12" s="253"/>
      <c r="UNH12" s="253"/>
      <c r="UNI12" s="253"/>
      <c r="UNJ12" s="253"/>
      <c r="UNK12" s="253"/>
      <c r="UNL12" s="253"/>
      <c r="UNM12" s="253"/>
      <c r="UNN12" s="253"/>
      <c r="UNO12" s="253"/>
      <c r="UNP12" s="253"/>
      <c r="UNQ12" s="253"/>
      <c r="UNR12" s="253"/>
      <c r="UNS12" s="253"/>
      <c r="UNT12" s="253"/>
      <c r="UNU12" s="253"/>
      <c r="UNV12" s="253"/>
      <c r="UNW12" s="253"/>
      <c r="UNX12" s="253"/>
      <c r="UNY12" s="253"/>
      <c r="UNZ12" s="253"/>
      <c r="UOA12" s="253"/>
      <c r="UOB12" s="253"/>
      <c r="UOC12" s="253"/>
      <c r="UOD12" s="253"/>
      <c r="UOE12" s="253"/>
      <c r="UOF12" s="253"/>
      <c r="UOG12" s="253"/>
      <c r="UOH12" s="253"/>
      <c r="UOI12" s="253"/>
      <c r="UOJ12" s="253"/>
      <c r="UOK12" s="253"/>
      <c r="UOL12" s="253"/>
      <c r="UOM12" s="253"/>
      <c r="UON12" s="253"/>
      <c r="UOO12" s="253"/>
      <c r="UOP12" s="253"/>
      <c r="UOQ12" s="253"/>
      <c r="UOR12" s="253"/>
      <c r="UOS12" s="253"/>
      <c r="UOT12" s="253"/>
      <c r="UOU12" s="253"/>
      <c r="UOV12" s="253"/>
      <c r="UOW12" s="253"/>
      <c r="UOX12" s="253"/>
      <c r="UOY12" s="253"/>
      <c r="UOZ12" s="253"/>
      <c r="UPA12" s="253"/>
      <c r="UPB12" s="253"/>
      <c r="UPC12" s="253"/>
      <c r="UPD12" s="253"/>
      <c r="UPE12" s="253"/>
      <c r="UPF12" s="253"/>
      <c r="UPG12" s="253"/>
      <c r="UPH12" s="253"/>
      <c r="UPI12" s="253"/>
      <c r="UPJ12" s="253"/>
      <c r="UPK12" s="253"/>
      <c r="UPL12" s="253"/>
      <c r="UPM12" s="253"/>
      <c r="UPN12" s="253"/>
      <c r="UPO12" s="253"/>
      <c r="UPP12" s="253"/>
      <c r="UPQ12" s="253"/>
      <c r="UPR12" s="253"/>
      <c r="UPS12" s="253"/>
      <c r="UPT12" s="253"/>
      <c r="UPU12" s="253"/>
      <c r="UPV12" s="253"/>
      <c r="UPW12" s="253"/>
      <c r="UPX12" s="253"/>
      <c r="UPY12" s="253"/>
      <c r="UPZ12" s="253"/>
      <c r="UQA12" s="253"/>
      <c r="UQB12" s="253"/>
      <c r="UQC12" s="253"/>
      <c r="UQD12" s="253"/>
      <c r="UQE12" s="253"/>
      <c r="UQF12" s="253"/>
      <c r="UQG12" s="253"/>
      <c r="UQH12" s="253"/>
      <c r="UQI12" s="253"/>
      <c r="UQJ12" s="253"/>
      <c r="UQK12" s="253"/>
      <c r="UQL12" s="253"/>
      <c r="UQM12" s="253"/>
      <c r="UQN12" s="253"/>
      <c r="UQO12" s="253"/>
      <c r="UQP12" s="253"/>
      <c r="UQQ12" s="253"/>
      <c r="UQR12" s="253"/>
      <c r="UQS12" s="253"/>
      <c r="UQT12" s="253"/>
      <c r="UQU12" s="253"/>
      <c r="UQV12" s="253"/>
      <c r="UQW12" s="253"/>
      <c r="UQX12" s="253"/>
      <c r="UQY12" s="253"/>
      <c r="UQZ12" s="253"/>
      <c r="URA12" s="253"/>
      <c r="URB12" s="253"/>
      <c r="URC12" s="253"/>
      <c r="URD12" s="253"/>
      <c r="URE12" s="253"/>
      <c r="URF12" s="253"/>
      <c r="URG12" s="253"/>
      <c r="URH12" s="253"/>
      <c r="URI12" s="253"/>
      <c r="URJ12" s="253"/>
      <c r="URK12" s="253"/>
      <c r="URL12" s="253"/>
      <c r="URM12" s="253"/>
      <c r="URN12" s="253"/>
      <c r="URO12" s="253"/>
      <c r="URP12" s="253"/>
      <c r="URQ12" s="253"/>
      <c r="URR12" s="253"/>
      <c r="URS12" s="253"/>
      <c r="URT12" s="253"/>
      <c r="URU12" s="253"/>
      <c r="URV12" s="253"/>
      <c r="URW12" s="253"/>
      <c r="URX12" s="253"/>
      <c r="URY12" s="253"/>
      <c r="URZ12" s="253"/>
      <c r="USA12" s="253"/>
      <c r="USB12" s="253"/>
      <c r="USC12" s="253"/>
      <c r="USD12" s="253"/>
      <c r="USE12" s="253"/>
      <c r="USF12" s="253"/>
      <c r="USG12" s="253"/>
      <c r="USH12" s="253"/>
      <c r="USI12" s="253"/>
      <c r="USJ12" s="253"/>
      <c r="USK12" s="253"/>
      <c r="USL12" s="253"/>
      <c r="USM12" s="253"/>
      <c r="USN12" s="253"/>
      <c r="USO12" s="253"/>
      <c r="USP12" s="253"/>
      <c r="USQ12" s="253"/>
      <c r="USR12" s="253"/>
      <c r="USS12" s="253"/>
      <c r="UST12" s="253"/>
      <c r="USU12" s="253"/>
      <c r="USV12" s="253"/>
      <c r="USW12" s="253"/>
      <c r="USX12" s="253"/>
      <c r="USY12" s="253"/>
      <c r="USZ12" s="253"/>
      <c r="UTA12" s="253"/>
      <c r="UTB12" s="253"/>
      <c r="UTC12" s="253"/>
      <c r="UTD12" s="253"/>
      <c r="UTE12" s="253"/>
      <c r="UTF12" s="253"/>
      <c r="UTG12" s="253"/>
      <c r="UTH12" s="253"/>
      <c r="UTI12" s="253"/>
      <c r="UTJ12" s="253"/>
      <c r="UTK12" s="253"/>
      <c r="UTL12" s="253"/>
      <c r="UTM12" s="253"/>
      <c r="UTN12" s="253"/>
      <c r="UTO12" s="253"/>
      <c r="UTP12" s="253"/>
      <c r="UTQ12" s="253"/>
      <c r="UTR12" s="253"/>
      <c r="UTS12" s="253"/>
      <c r="UTT12" s="253"/>
      <c r="UTU12" s="253"/>
      <c r="UTV12" s="253"/>
      <c r="UTW12" s="253"/>
      <c r="UTX12" s="253"/>
      <c r="UTY12" s="253"/>
      <c r="UTZ12" s="253"/>
      <c r="UUA12" s="253"/>
      <c r="UUB12" s="253"/>
      <c r="UUC12" s="253"/>
      <c r="UUD12" s="253"/>
      <c r="UUE12" s="253"/>
      <c r="UUF12" s="253"/>
      <c r="UUG12" s="253"/>
      <c r="UUH12" s="253"/>
      <c r="UUI12" s="253"/>
      <c r="UUJ12" s="253"/>
      <c r="UUK12" s="253"/>
      <c r="UUL12" s="253"/>
      <c r="UUM12" s="253"/>
      <c r="UUN12" s="253"/>
      <c r="UUO12" s="253"/>
      <c r="UUP12" s="253"/>
      <c r="UUQ12" s="253"/>
      <c r="UUR12" s="253"/>
      <c r="UUS12" s="253"/>
      <c r="UUT12" s="253"/>
      <c r="UUU12" s="253"/>
      <c r="UUV12" s="253"/>
      <c r="UUW12" s="253"/>
      <c r="UUX12" s="253"/>
      <c r="UUY12" s="253"/>
      <c r="UUZ12" s="253"/>
      <c r="UVA12" s="253"/>
      <c r="UVB12" s="253"/>
      <c r="UVC12" s="253"/>
      <c r="UVD12" s="253"/>
      <c r="UVE12" s="253"/>
      <c r="UVF12" s="253"/>
      <c r="UVG12" s="253"/>
      <c r="UVH12" s="253"/>
      <c r="UVI12" s="253"/>
      <c r="UVJ12" s="253"/>
      <c r="UVK12" s="253"/>
      <c r="UVL12" s="253"/>
      <c r="UVM12" s="253"/>
      <c r="UVN12" s="253"/>
      <c r="UVO12" s="253"/>
      <c r="UVP12" s="253"/>
      <c r="UVQ12" s="253"/>
      <c r="UVR12" s="253"/>
      <c r="UVS12" s="253"/>
      <c r="UVT12" s="253"/>
      <c r="UVU12" s="253"/>
      <c r="UVV12" s="253"/>
      <c r="UVW12" s="253"/>
      <c r="UVX12" s="253"/>
      <c r="UVY12" s="253"/>
      <c r="UVZ12" s="253"/>
      <c r="UWA12" s="253"/>
      <c r="UWB12" s="253"/>
      <c r="UWC12" s="253"/>
      <c r="UWD12" s="253"/>
      <c r="UWE12" s="253"/>
      <c r="UWF12" s="253"/>
      <c r="UWG12" s="253"/>
      <c r="UWH12" s="253"/>
      <c r="UWI12" s="253"/>
      <c r="UWJ12" s="253"/>
      <c r="UWK12" s="253"/>
      <c r="UWL12" s="253"/>
      <c r="UWM12" s="253"/>
      <c r="UWN12" s="253"/>
      <c r="UWO12" s="253"/>
      <c r="UWP12" s="253"/>
      <c r="UWQ12" s="253"/>
      <c r="UWR12" s="253"/>
      <c r="UWS12" s="253"/>
      <c r="UWT12" s="253"/>
      <c r="UWU12" s="253"/>
      <c r="UWV12" s="253"/>
      <c r="UWW12" s="253"/>
      <c r="UWX12" s="253"/>
      <c r="UWY12" s="253"/>
      <c r="UWZ12" s="253"/>
      <c r="UXA12" s="253"/>
      <c r="UXB12" s="253"/>
      <c r="UXC12" s="253"/>
      <c r="UXD12" s="253"/>
      <c r="UXE12" s="253"/>
      <c r="UXF12" s="253"/>
      <c r="UXG12" s="253"/>
      <c r="UXH12" s="253"/>
      <c r="UXI12" s="253"/>
      <c r="UXJ12" s="253"/>
      <c r="UXK12" s="253"/>
      <c r="UXL12" s="253"/>
      <c r="UXM12" s="253"/>
      <c r="UXN12" s="253"/>
      <c r="UXO12" s="253"/>
      <c r="UXP12" s="253"/>
      <c r="UXQ12" s="253"/>
      <c r="UXR12" s="253"/>
      <c r="UXS12" s="253"/>
      <c r="UXT12" s="253"/>
      <c r="UXU12" s="253"/>
      <c r="UXV12" s="253"/>
      <c r="UXW12" s="253"/>
      <c r="UXX12" s="253"/>
      <c r="UXY12" s="253"/>
      <c r="UXZ12" s="253"/>
      <c r="UYA12" s="253"/>
      <c r="UYB12" s="253"/>
      <c r="UYC12" s="253"/>
      <c r="UYD12" s="253"/>
      <c r="UYE12" s="253"/>
      <c r="UYF12" s="253"/>
      <c r="UYG12" s="253"/>
      <c r="UYH12" s="253"/>
      <c r="UYI12" s="253"/>
      <c r="UYJ12" s="253"/>
      <c r="UYK12" s="253"/>
      <c r="UYL12" s="253"/>
      <c r="UYM12" s="253"/>
      <c r="UYN12" s="253"/>
      <c r="UYO12" s="253"/>
      <c r="UYP12" s="253"/>
      <c r="UYQ12" s="253"/>
      <c r="UYR12" s="253"/>
      <c r="UYS12" s="253"/>
      <c r="UYT12" s="253"/>
      <c r="UYU12" s="253"/>
      <c r="UYV12" s="253"/>
      <c r="UYW12" s="253"/>
      <c r="UYX12" s="253"/>
      <c r="UYY12" s="253"/>
      <c r="UYZ12" s="253"/>
      <c r="UZA12" s="253"/>
      <c r="UZB12" s="253"/>
      <c r="UZC12" s="253"/>
      <c r="UZD12" s="253"/>
      <c r="UZE12" s="253"/>
      <c r="UZF12" s="253"/>
      <c r="UZG12" s="253"/>
      <c r="UZH12" s="253"/>
      <c r="UZI12" s="253"/>
      <c r="UZJ12" s="253"/>
      <c r="UZK12" s="253"/>
      <c r="UZL12" s="253"/>
      <c r="UZM12" s="253"/>
      <c r="UZN12" s="253"/>
      <c r="UZO12" s="253"/>
      <c r="UZP12" s="253"/>
      <c r="UZQ12" s="253"/>
      <c r="UZR12" s="253"/>
      <c r="UZS12" s="253"/>
      <c r="UZT12" s="253"/>
      <c r="UZU12" s="253"/>
      <c r="UZV12" s="253"/>
      <c r="UZW12" s="253"/>
      <c r="UZX12" s="253"/>
      <c r="UZY12" s="253"/>
      <c r="UZZ12" s="253"/>
      <c r="VAA12" s="253"/>
      <c r="VAB12" s="253"/>
      <c r="VAC12" s="253"/>
      <c r="VAD12" s="253"/>
      <c r="VAE12" s="253"/>
      <c r="VAF12" s="253"/>
      <c r="VAG12" s="253"/>
      <c r="VAH12" s="253"/>
      <c r="VAI12" s="253"/>
      <c r="VAJ12" s="253"/>
      <c r="VAK12" s="253"/>
      <c r="VAL12" s="253"/>
      <c r="VAM12" s="253"/>
      <c r="VAN12" s="253"/>
      <c r="VAO12" s="253"/>
      <c r="VAP12" s="253"/>
      <c r="VAQ12" s="253"/>
      <c r="VAR12" s="253"/>
      <c r="VAS12" s="253"/>
      <c r="VAT12" s="253"/>
      <c r="VAU12" s="253"/>
      <c r="VAV12" s="253"/>
      <c r="VAW12" s="253"/>
      <c r="VAX12" s="253"/>
      <c r="VAY12" s="253"/>
      <c r="VAZ12" s="253"/>
      <c r="VBA12" s="253"/>
      <c r="VBB12" s="253"/>
      <c r="VBC12" s="253"/>
      <c r="VBD12" s="253"/>
      <c r="VBE12" s="253"/>
      <c r="VBF12" s="253"/>
      <c r="VBG12" s="253"/>
      <c r="VBH12" s="253"/>
      <c r="VBI12" s="253"/>
      <c r="VBJ12" s="253"/>
      <c r="VBK12" s="253"/>
      <c r="VBL12" s="253"/>
      <c r="VBM12" s="253"/>
      <c r="VBN12" s="253"/>
      <c r="VBO12" s="253"/>
      <c r="VBP12" s="253"/>
      <c r="VBQ12" s="253"/>
      <c r="VBR12" s="253"/>
      <c r="VBS12" s="253"/>
      <c r="VBT12" s="253"/>
      <c r="VBU12" s="253"/>
      <c r="VBV12" s="253"/>
      <c r="VBW12" s="253"/>
      <c r="VBX12" s="253"/>
      <c r="VBY12" s="253"/>
      <c r="VBZ12" s="253"/>
      <c r="VCA12" s="253"/>
      <c r="VCB12" s="253"/>
      <c r="VCC12" s="253"/>
      <c r="VCD12" s="253"/>
      <c r="VCE12" s="253"/>
      <c r="VCF12" s="253"/>
      <c r="VCG12" s="253"/>
      <c r="VCH12" s="253"/>
      <c r="VCI12" s="253"/>
      <c r="VCJ12" s="253"/>
      <c r="VCK12" s="253"/>
      <c r="VCL12" s="253"/>
      <c r="VCM12" s="253"/>
      <c r="VCN12" s="253"/>
      <c r="VCO12" s="253"/>
      <c r="VCP12" s="253"/>
      <c r="VCQ12" s="253"/>
      <c r="VCR12" s="253"/>
      <c r="VCS12" s="253"/>
      <c r="VCT12" s="253"/>
      <c r="VCU12" s="253"/>
      <c r="VCV12" s="253"/>
      <c r="VCW12" s="253"/>
      <c r="VCX12" s="253"/>
      <c r="VCY12" s="253"/>
      <c r="VCZ12" s="253"/>
      <c r="VDA12" s="253"/>
      <c r="VDB12" s="253"/>
      <c r="VDC12" s="253"/>
      <c r="VDD12" s="253"/>
      <c r="VDE12" s="253"/>
      <c r="VDF12" s="253"/>
      <c r="VDG12" s="253"/>
      <c r="VDH12" s="253"/>
      <c r="VDI12" s="253"/>
      <c r="VDJ12" s="253"/>
      <c r="VDK12" s="253"/>
      <c r="VDL12" s="253"/>
      <c r="VDM12" s="253"/>
      <c r="VDN12" s="253"/>
      <c r="VDO12" s="253"/>
      <c r="VDP12" s="253"/>
      <c r="VDQ12" s="253"/>
      <c r="VDR12" s="253"/>
      <c r="VDS12" s="253"/>
      <c r="VDT12" s="253"/>
      <c r="VDU12" s="253"/>
      <c r="VDV12" s="253"/>
      <c r="VDW12" s="253"/>
      <c r="VDX12" s="253"/>
      <c r="VDY12" s="253"/>
      <c r="VDZ12" s="253"/>
      <c r="VEA12" s="253"/>
      <c r="VEB12" s="253"/>
      <c r="VEC12" s="253"/>
      <c r="VED12" s="253"/>
      <c r="VEE12" s="253"/>
      <c r="VEF12" s="253"/>
      <c r="VEG12" s="253"/>
      <c r="VEH12" s="253"/>
      <c r="VEI12" s="253"/>
      <c r="VEJ12" s="253"/>
      <c r="VEK12" s="253"/>
      <c r="VEL12" s="253"/>
      <c r="VEM12" s="253"/>
      <c r="VEN12" s="253"/>
      <c r="VEO12" s="253"/>
      <c r="VEP12" s="253"/>
      <c r="VEQ12" s="253"/>
      <c r="VER12" s="253"/>
      <c r="VES12" s="253"/>
      <c r="VET12" s="253"/>
      <c r="VEU12" s="253"/>
      <c r="VEV12" s="253"/>
      <c r="VEW12" s="253"/>
      <c r="VEX12" s="253"/>
      <c r="VEY12" s="253"/>
      <c r="VEZ12" s="253"/>
      <c r="VFA12" s="253"/>
      <c r="VFB12" s="253"/>
      <c r="VFC12" s="253"/>
      <c r="VFD12" s="253"/>
      <c r="VFE12" s="253"/>
      <c r="VFF12" s="253"/>
      <c r="VFG12" s="253"/>
      <c r="VFH12" s="253"/>
      <c r="VFI12" s="253"/>
      <c r="VFJ12" s="253"/>
      <c r="VFK12" s="253"/>
      <c r="VFL12" s="253"/>
      <c r="VFM12" s="253"/>
      <c r="VFN12" s="253"/>
      <c r="VFO12" s="253"/>
      <c r="VFP12" s="253"/>
      <c r="VFQ12" s="253"/>
      <c r="VFR12" s="253"/>
      <c r="VFS12" s="253"/>
      <c r="VFT12" s="253"/>
      <c r="VFU12" s="253"/>
      <c r="VFV12" s="253"/>
      <c r="VFW12" s="253"/>
      <c r="VFX12" s="253"/>
      <c r="VFY12" s="253"/>
      <c r="VFZ12" s="253"/>
      <c r="VGA12" s="253"/>
      <c r="VGB12" s="253"/>
      <c r="VGC12" s="253"/>
      <c r="VGD12" s="253"/>
      <c r="VGE12" s="253"/>
      <c r="VGF12" s="253"/>
      <c r="VGG12" s="253"/>
      <c r="VGH12" s="253"/>
      <c r="VGI12" s="253"/>
      <c r="VGJ12" s="253"/>
      <c r="VGK12" s="253"/>
      <c r="VGL12" s="253"/>
      <c r="VGM12" s="253"/>
      <c r="VGN12" s="253"/>
      <c r="VGO12" s="253"/>
      <c r="VGP12" s="253"/>
      <c r="VGQ12" s="253"/>
      <c r="VGR12" s="253"/>
      <c r="VGS12" s="253"/>
      <c r="VGT12" s="253"/>
      <c r="VGU12" s="253"/>
      <c r="VGV12" s="253"/>
      <c r="VGW12" s="253"/>
      <c r="VGX12" s="253"/>
      <c r="VGY12" s="253"/>
      <c r="VGZ12" s="253"/>
      <c r="VHA12" s="253"/>
      <c r="VHB12" s="253"/>
      <c r="VHC12" s="253"/>
      <c r="VHD12" s="253"/>
      <c r="VHE12" s="253"/>
      <c r="VHF12" s="253"/>
      <c r="VHG12" s="253"/>
      <c r="VHH12" s="253"/>
      <c r="VHI12" s="253"/>
      <c r="VHJ12" s="253"/>
      <c r="VHK12" s="253"/>
      <c r="VHL12" s="253"/>
      <c r="VHM12" s="253"/>
      <c r="VHN12" s="253"/>
      <c r="VHO12" s="253"/>
      <c r="VHP12" s="253"/>
      <c r="VHQ12" s="253"/>
      <c r="VHR12" s="253"/>
      <c r="VHS12" s="253"/>
      <c r="VHT12" s="253"/>
      <c r="VHU12" s="253"/>
      <c r="VHV12" s="253"/>
      <c r="VHW12" s="253"/>
      <c r="VHX12" s="253"/>
      <c r="VHY12" s="253"/>
      <c r="VHZ12" s="253"/>
      <c r="VIA12" s="253"/>
      <c r="VIB12" s="253"/>
      <c r="VIC12" s="253"/>
      <c r="VID12" s="253"/>
      <c r="VIE12" s="253"/>
      <c r="VIF12" s="253"/>
      <c r="VIG12" s="253"/>
      <c r="VIH12" s="253"/>
      <c r="VII12" s="253"/>
      <c r="VIJ12" s="253"/>
      <c r="VIK12" s="253"/>
      <c r="VIL12" s="253"/>
      <c r="VIM12" s="253"/>
      <c r="VIN12" s="253"/>
      <c r="VIO12" s="253"/>
      <c r="VIP12" s="253"/>
      <c r="VIQ12" s="253"/>
      <c r="VIR12" s="253"/>
      <c r="VIS12" s="253"/>
      <c r="VIT12" s="253"/>
      <c r="VIU12" s="253"/>
      <c r="VIV12" s="253"/>
      <c r="VIW12" s="253"/>
      <c r="VIX12" s="253"/>
      <c r="VIY12" s="253"/>
      <c r="VIZ12" s="253"/>
      <c r="VJA12" s="253"/>
      <c r="VJB12" s="253"/>
      <c r="VJC12" s="253"/>
      <c r="VJD12" s="253"/>
      <c r="VJE12" s="253"/>
      <c r="VJF12" s="253"/>
      <c r="VJG12" s="253"/>
      <c r="VJH12" s="253"/>
      <c r="VJI12" s="253"/>
      <c r="VJJ12" s="253"/>
      <c r="VJK12" s="253"/>
      <c r="VJL12" s="253"/>
      <c r="VJM12" s="253"/>
      <c r="VJN12" s="253"/>
      <c r="VJO12" s="253"/>
      <c r="VJP12" s="253"/>
      <c r="VJQ12" s="253"/>
      <c r="VJR12" s="253"/>
      <c r="VJS12" s="253"/>
      <c r="VJT12" s="253"/>
      <c r="VJU12" s="253"/>
      <c r="VJV12" s="253"/>
      <c r="VJW12" s="253"/>
      <c r="VJX12" s="253"/>
      <c r="VJY12" s="253"/>
      <c r="VJZ12" s="253"/>
      <c r="VKA12" s="253"/>
      <c r="VKB12" s="253"/>
      <c r="VKC12" s="253"/>
      <c r="VKD12" s="253"/>
      <c r="VKE12" s="253"/>
      <c r="VKF12" s="253"/>
      <c r="VKG12" s="253"/>
      <c r="VKH12" s="253"/>
      <c r="VKI12" s="253"/>
      <c r="VKJ12" s="253"/>
      <c r="VKK12" s="253"/>
      <c r="VKL12" s="253"/>
      <c r="VKM12" s="253"/>
      <c r="VKN12" s="253"/>
      <c r="VKO12" s="253"/>
      <c r="VKP12" s="253"/>
      <c r="VKQ12" s="253"/>
      <c r="VKR12" s="253"/>
      <c r="VKS12" s="253"/>
      <c r="VKT12" s="253"/>
      <c r="VKU12" s="253"/>
      <c r="VKV12" s="253"/>
      <c r="VKW12" s="253"/>
      <c r="VKX12" s="253"/>
      <c r="VKY12" s="253"/>
      <c r="VKZ12" s="253"/>
      <c r="VLA12" s="253"/>
      <c r="VLB12" s="253"/>
      <c r="VLC12" s="253"/>
      <c r="VLD12" s="253"/>
      <c r="VLE12" s="253"/>
      <c r="VLF12" s="253"/>
      <c r="VLG12" s="253"/>
      <c r="VLH12" s="253"/>
      <c r="VLI12" s="253"/>
      <c r="VLJ12" s="253"/>
      <c r="VLK12" s="253"/>
      <c r="VLL12" s="253"/>
      <c r="VLM12" s="253"/>
      <c r="VLN12" s="253"/>
      <c r="VLO12" s="253"/>
      <c r="VLP12" s="253"/>
      <c r="VLQ12" s="253"/>
      <c r="VLR12" s="253"/>
      <c r="VLS12" s="253"/>
      <c r="VLT12" s="253"/>
      <c r="VLU12" s="253"/>
      <c r="VLV12" s="253"/>
      <c r="VLW12" s="253"/>
      <c r="VLX12" s="253"/>
      <c r="VLY12" s="253"/>
      <c r="VLZ12" s="253"/>
      <c r="VMA12" s="253"/>
      <c r="VMB12" s="253"/>
      <c r="VMC12" s="253"/>
      <c r="VMD12" s="253"/>
      <c r="VME12" s="253"/>
      <c r="VMF12" s="253"/>
      <c r="VMG12" s="253"/>
      <c r="VMH12" s="253"/>
      <c r="VMI12" s="253"/>
      <c r="VMJ12" s="253"/>
      <c r="VMK12" s="253"/>
      <c r="VML12" s="253"/>
      <c r="VMM12" s="253"/>
      <c r="VMN12" s="253"/>
      <c r="VMO12" s="253"/>
      <c r="VMP12" s="253"/>
      <c r="VMQ12" s="253"/>
      <c r="VMR12" s="253"/>
      <c r="VMS12" s="253"/>
      <c r="VMT12" s="253"/>
      <c r="VMU12" s="253"/>
      <c r="VMV12" s="253"/>
      <c r="VMW12" s="253"/>
      <c r="VMX12" s="253"/>
      <c r="VMY12" s="253"/>
      <c r="VMZ12" s="253"/>
      <c r="VNA12" s="253"/>
      <c r="VNB12" s="253"/>
      <c r="VNC12" s="253"/>
      <c r="VND12" s="253"/>
      <c r="VNE12" s="253"/>
      <c r="VNF12" s="253"/>
      <c r="VNG12" s="253"/>
      <c r="VNH12" s="253"/>
      <c r="VNI12" s="253"/>
      <c r="VNJ12" s="253"/>
      <c r="VNK12" s="253"/>
      <c r="VNL12" s="253"/>
      <c r="VNM12" s="253"/>
      <c r="VNN12" s="253"/>
      <c r="VNO12" s="253"/>
      <c r="VNP12" s="253"/>
      <c r="VNQ12" s="253"/>
      <c r="VNR12" s="253"/>
      <c r="VNS12" s="253"/>
      <c r="VNT12" s="253"/>
      <c r="VNU12" s="253"/>
      <c r="VNV12" s="253"/>
      <c r="VNW12" s="253"/>
      <c r="VNX12" s="253"/>
      <c r="VNY12" s="253"/>
      <c r="VNZ12" s="253"/>
      <c r="VOA12" s="253"/>
      <c r="VOB12" s="253"/>
      <c r="VOC12" s="253"/>
      <c r="VOD12" s="253"/>
      <c r="VOE12" s="253"/>
      <c r="VOF12" s="253"/>
      <c r="VOG12" s="253"/>
      <c r="VOH12" s="253"/>
      <c r="VOI12" s="253"/>
      <c r="VOJ12" s="253"/>
      <c r="VOK12" s="253"/>
      <c r="VOL12" s="253"/>
      <c r="VOM12" s="253"/>
      <c r="VON12" s="253"/>
      <c r="VOO12" s="253"/>
      <c r="VOP12" s="253"/>
      <c r="VOQ12" s="253"/>
      <c r="VOR12" s="253"/>
      <c r="VOS12" s="253"/>
      <c r="VOT12" s="253"/>
      <c r="VOU12" s="253"/>
      <c r="VOV12" s="253"/>
      <c r="VOW12" s="253"/>
      <c r="VOX12" s="253"/>
      <c r="VOY12" s="253"/>
      <c r="VOZ12" s="253"/>
      <c r="VPA12" s="253"/>
      <c r="VPB12" s="253"/>
      <c r="VPC12" s="253"/>
      <c r="VPD12" s="253"/>
      <c r="VPE12" s="253"/>
      <c r="VPF12" s="253"/>
      <c r="VPG12" s="253"/>
      <c r="VPH12" s="253"/>
      <c r="VPI12" s="253"/>
      <c r="VPJ12" s="253"/>
      <c r="VPK12" s="253"/>
      <c r="VPL12" s="253"/>
      <c r="VPM12" s="253"/>
      <c r="VPN12" s="253"/>
      <c r="VPO12" s="253"/>
      <c r="VPP12" s="253"/>
      <c r="VPQ12" s="253"/>
      <c r="VPR12" s="253"/>
      <c r="VPS12" s="253"/>
      <c r="VPT12" s="253"/>
      <c r="VPU12" s="253"/>
      <c r="VPV12" s="253"/>
      <c r="VPW12" s="253"/>
      <c r="VPX12" s="253"/>
      <c r="VPY12" s="253"/>
      <c r="VPZ12" s="253"/>
      <c r="VQA12" s="253"/>
      <c r="VQB12" s="253"/>
      <c r="VQC12" s="253"/>
      <c r="VQD12" s="253"/>
      <c r="VQE12" s="253"/>
      <c r="VQF12" s="253"/>
      <c r="VQG12" s="253"/>
      <c r="VQH12" s="253"/>
      <c r="VQI12" s="253"/>
      <c r="VQJ12" s="253"/>
      <c r="VQK12" s="253"/>
      <c r="VQL12" s="253"/>
      <c r="VQM12" s="253"/>
      <c r="VQN12" s="253"/>
      <c r="VQO12" s="253"/>
      <c r="VQP12" s="253"/>
      <c r="VQQ12" s="253"/>
      <c r="VQR12" s="253"/>
      <c r="VQS12" s="253"/>
      <c r="VQT12" s="253"/>
      <c r="VQU12" s="253"/>
      <c r="VQV12" s="253"/>
      <c r="VQW12" s="253"/>
      <c r="VQX12" s="253"/>
      <c r="VQY12" s="253"/>
      <c r="VQZ12" s="253"/>
      <c r="VRA12" s="253"/>
      <c r="VRB12" s="253"/>
      <c r="VRC12" s="253"/>
      <c r="VRD12" s="253"/>
      <c r="VRE12" s="253"/>
      <c r="VRF12" s="253"/>
      <c r="VRG12" s="253"/>
      <c r="VRH12" s="253"/>
      <c r="VRI12" s="253"/>
      <c r="VRJ12" s="253"/>
      <c r="VRK12" s="253"/>
      <c r="VRL12" s="253"/>
      <c r="VRM12" s="253"/>
      <c r="VRN12" s="253"/>
      <c r="VRO12" s="253"/>
      <c r="VRP12" s="253"/>
      <c r="VRQ12" s="253"/>
      <c r="VRR12" s="253"/>
      <c r="VRS12" s="253"/>
      <c r="VRT12" s="253"/>
      <c r="VRU12" s="253"/>
      <c r="VRV12" s="253"/>
      <c r="VRW12" s="253"/>
      <c r="VRX12" s="253"/>
      <c r="VRY12" s="253"/>
      <c r="VRZ12" s="253"/>
      <c r="VSA12" s="253"/>
      <c r="VSB12" s="253"/>
      <c r="VSC12" s="253"/>
      <c r="VSD12" s="253"/>
      <c r="VSE12" s="253"/>
      <c r="VSF12" s="253"/>
      <c r="VSG12" s="253"/>
      <c r="VSH12" s="253"/>
      <c r="VSI12" s="253"/>
      <c r="VSJ12" s="253"/>
      <c r="VSK12" s="253"/>
      <c r="VSL12" s="253"/>
      <c r="VSM12" s="253"/>
      <c r="VSN12" s="253"/>
      <c r="VSO12" s="253"/>
      <c r="VSP12" s="253"/>
      <c r="VSQ12" s="253"/>
      <c r="VSR12" s="253"/>
      <c r="VSS12" s="253"/>
      <c r="VST12" s="253"/>
      <c r="VSU12" s="253"/>
      <c r="VSV12" s="253"/>
      <c r="VSW12" s="253"/>
      <c r="VSX12" s="253"/>
      <c r="VSY12" s="253"/>
      <c r="VSZ12" s="253"/>
      <c r="VTA12" s="253"/>
      <c r="VTB12" s="253"/>
      <c r="VTC12" s="253"/>
      <c r="VTD12" s="253"/>
      <c r="VTE12" s="253"/>
      <c r="VTF12" s="253"/>
      <c r="VTG12" s="253"/>
      <c r="VTH12" s="253"/>
      <c r="VTI12" s="253"/>
      <c r="VTJ12" s="253"/>
      <c r="VTK12" s="253"/>
      <c r="VTL12" s="253"/>
      <c r="VTM12" s="253"/>
      <c r="VTN12" s="253"/>
      <c r="VTO12" s="253"/>
      <c r="VTP12" s="253"/>
      <c r="VTQ12" s="253"/>
      <c r="VTR12" s="253"/>
      <c r="VTS12" s="253"/>
      <c r="VTT12" s="253"/>
      <c r="VTU12" s="253"/>
      <c r="VTV12" s="253"/>
      <c r="VTW12" s="253"/>
      <c r="VTX12" s="253"/>
      <c r="VTY12" s="253"/>
      <c r="VTZ12" s="253"/>
      <c r="VUA12" s="253"/>
      <c r="VUB12" s="253"/>
      <c r="VUC12" s="253"/>
      <c r="VUD12" s="253"/>
      <c r="VUE12" s="253"/>
      <c r="VUF12" s="253"/>
      <c r="VUG12" s="253"/>
      <c r="VUH12" s="253"/>
      <c r="VUI12" s="253"/>
      <c r="VUJ12" s="253"/>
      <c r="VUK12" s="253"/>
      <c r="VUL12" s="253"/>
      <c r="VUM12" s="253"/>
      <c r="VUN12" s="253"/>
      <c r="VUO12" s="253"/>
      <c r="VUP12" s="253"/>
      <c r="VUQ12" s="253"/>
      <c r="VUR12" s="253"/>
      <c r="VUS12" s="253"/>
      <c r="VUT12" s="253"/>
      <c r="VUU12" s="253"/>
      <c r="VUV12" s="253"/>
      <c r="VUW12" s="253"/>
      <c r="VUX12" s="253"/>
      <c r="VUY12" s="253"/>
      <c r="VUZ12" s="253"/>
      <c r="VVA12" s="253"/>
      <c r="VVB12" s="253"/>
      <c r="VVC12" s="253"/>
      <c r="VVD12" s="253"/>
      <c r="VVE12" s="253"/>
      <c r="VVF12" s="253"/>
      <c r="VVG12" s="253"/>
      <c r="VVH12" s="253"/>
      <c r="VVI12" s="253"/>
      <c r="VVJ12" s="253"/>
      <c r="VVK12" s="253"/>
      <c r="VVL12" s="253"/>
      <c r="VVM12" s="253"/>
      <c r="VVN12" s="253"/>
      <c r="VVO12" s="253"/>
      <c r="VVP12" s="253"/>
      <c r="VVQ12" s="253"/>
      <c r="VVR12" s="253"/>
      <c r="VVS12" s="253"/>
      <c r="VVT12" s="253"/>
      <c r="VVU12" s="253"/>
      <c r="VVV12" s="253"/>
      <c r="VVW12" s="253"/>
      <c r="VVX12" s="253"/>
      <c r="VVY12" s="253"/>
      <c r="VVZ12" s="253"/>
      <c r="VWA12" s="253"/>
      <c r="VWB12" s="253"/>
      <c r="VWC12" s="253"/>
      <c r="VWD12" s="253"/>
      <c r="VWE12" s="253"/>
      <c r="VWF12" s="253"/>
      <c r="VWG12" s="253"/>
      <c r="VWH12" s="253"/>
      <c r="VWI12" s="253"/>
      <c r="VWJ12" s="253"/>
      <c r="VWK12" s="253"/>
      <c r="VWL12" s="253"/>
      <c r="VWM12" s="253"/>
      <c r="VWN12" s="253"/>
      <c r="VWO12" s="253"/>
      <c r="VWP12" s="253"/>
      <c r="VWQ12" s="253"/>
      <c r="VWR12" s="253"/>
      <c r="VWS12" s="253"/>
      <c r="VWT12" s="253"/>
      <c r="VWU12" s="253"/>
      <c r="VWV12" s="253"/>
      <c r="VWW12" s="253"/>
      <c r="VWX12" s="253"/>
      <c r="VWY12" s="253"/>
      <c r="VWZ12" s="253"/>
      <c r="VXA12" s="253"/>
      <c r="VXB12" s="253"/>
      <c r="VXC12" s="253"/>
      <c r="VXD12" s="253"/>
      <c r="VXE12" s="253"/>
      <c r="VXF12" s="253"/>
      <c r="VXG12" s="253"/>
      <c r="VXH12" s="253"/>
      <c r="VXI12" s="253"/>
      <c r="VXJ12" s="253"/>
      <c r="VXK12" s="253"/>
      <c r="VXL12" s="253"/>
      <c r="VXM12" s="253"/>
      <c r="VXN12" s="253"/>
      <c r="VXO12" s="253"/>
      <c r="VXP12" s="253"/>
      <c r="VXQ12" s="253"/>
      <c r="VXR12" s="253"/>
      <c r="VXS12" s="253"/>
      <c r="VXT12" s="253"/>
      <c r="VXU12" s="253"/>
      <c r="VXV12" s="253"/>
      <c r="VXW12" s="253"/>
      <c r="VXX12" s="253"/>
      <c r="VXY12" s="253"/>
      <c r="VXZ12" s="253"/>
      <c r="VYA12" s="253"/>
      <c r="VYB12" s="253"/>
      <c r="VYC12" s="253"/>
      <c r="VYD12" s="253"/>
      <c r="VYE12" s="253"/>
      <c r="VYF12" s="253"/>
      <c r="VYG12" s="253"/>
      <c r="VYH12" s="253"/>
      <c r="VYI12" s="253"/>
      <c r="VYJ12" s="253"/>
      <c r="VYK12" s="253"/>
      <c r="VYL12" s="253"/>
      <c r="VYM12" s="253"/>
      <c r="VYN12" s="253"/>
      <c r="VYO12" s="253"/>
      <c r="VYP12" s="253"/>
      <c r="VYQ12" s="253"/>
      <c r="VYR12" s="253"/>
      <c r="VYS12" s="253"/>
      <c r="VYT12" s="253"/>
      <c r="VYU12" s="253"/>
      <c r="VYV12" s="253"/>
      <c r="VYW12" s="253"/>
      <c r="VYX12" s="253"/>
      <c r="VYY12" s="253"/>
      <c r="VYZ12" s="253"/>
      <c r="VZA12" s="253"/>
      <c r="VZB12" s="253"/>
      <c r="VZC12" s="253"/>
      <c r="VZD12" s="253"/>
      <c r="VZE12" s="253"/>
      <c r="VZF12" s="253"/>
      <c r="VZG12" s="253"/>
      <c r="VZH12" s="253"/>
      <c r="VZI12" s="253"/>
      <c r="VZJ12" s="253"/>
      <c r="VZK12" s="253"/>
      <c r="VZL12" s="253"/>
      <c r="VZM12" s="253"/>
      <c r="VZN12" s="253"/>
      <c r="VZO12" s="253"/>
      <c r="VZP12" s="253"/>
      <c r="VZQ12" s="253"/>
      <c r="VZR12" s="253"/>
      <c r="VZS12" s="253"/>
      <c r="VZT12" s="253"/>
      <c r="VZU12" s="253"/>
      <c r="VZV12" s="253"/>
      <c r="VZW12" s="253"/>
      <c r="VZX12" s="253"/>
      <c r="VZY12" s="253"/>
      <c r="VZZ12" s="253"/>
      <c r="WAA12" s="253"/>
      <c r="WAB12" s="253"/>
      <c r="WAC12" s="253"/>
      <c r="WAD12" s="253"/>
      <c r="WAE12" s="253"/>
      <c r="WAF12" s="253"/>
      <c r="WAG12" s="253"/>
      <c r="WAH12" s="253"/>
      <c r="WAI12" s="253"/>
      <c r="WAJ12" s="253"/>
      <c r="WAK12" s="253"/>
      <c r="WAL12" s="253"/>
      <c r="WAM12" s="253"/>
      <c r="WAN12" s="253"/>
      <c r="WAO12" s="253"/>
      <c r="WAP12" s="253"/>
      <c r="WAQ12" s="253"/>
      <c r="WAR12" s="253"/>
      <c r="WAS12" s="253"/>
      <c r="WAT12" s="253"/>
      <c r="WAU12" s="253"/>
      <c r="WAV12" s="253"/>
      <c r="WAW12" s="253"/>
      <c r="WAX12" s="253"/>
      <c r="WAY12" s="253"/>
      <c r="WAZ12" s="253"/>
      <c r="WBA12" s="253"/>
      <c r="WBB12" s="253"/>
      <c r="WBC12" s="253"/>
      <c r="WBD12" s="253"/>
      <c r="WBE12" s="253"/>
      <c r="WBF12" s="253"/>
      <c r="WBG12" s="253"/>
      <c r="WBH12" s="253"/>
      <c r="WBI12" s="253"/>
      <c r="WBJ12" s="253"/>
      <c r="WBK12" s="253"/>
      <c r="WBL12" s="253"/>
      <c r="WBM12" s="253"/>
      <c r="WBN12" s="253"/>
      <c r="WBO12" s="253"/>
      <c r="WBP12" s="253"/>
      <c r="WBQ12" s="253"/>
      <c r="WBR12" s="253"/>
      <c r="WBS12" s="253"/>
      <c r="WBT12" s="253"/>
      <c r="WBU12" s="253"/>
      <c r="WBV12" s="253"/>
      <c r="WBW12" s="253"/>
      <c r="WBX12" s="253"/>
      <c r="WBY12" s="253"/>
      <c r="WBZ12" s="253"/>
      <c r="WCA12" s="253"/>
      <c r="WCB12" s="253"/>
      <c r="WCC12" s="253"/>
      <c r="WCD12" s="253"/>
      <c r="WCE12" s="253"/>
      <c r="WCF12" s="253"/>
      <c r="WCG12" s="253"/>
      <c r="WCH12" s="253"/>
      <c r="WCI12" s="253"/>
      <c r="WCJ12" s="253"/>
      <c r="WCK12" s="253"/>
      <c r="WCL12" s="253"/>
      <c r="WCM12" s="253"/>
      <c r="WCN12" s="253"/>
      <c r="WCO12" s="253"/>
      <c r="WCP12" s="253"/>
      <c r="WCQ12" s="253"/>
      <c r="WCR12" s="253"/>
      <c r="WCS12" s="253"/>
      <c r="WCT12" s="253"/>
      <c r="WCU12" s="253"/>
      <c r="WCV12" s="253"/>
      <c r="WCW12" s="253"/>
      <c r="WCX12" s="253"/>
      <c r="WCY12" s="253"/>
      <c r="WCZ12" s="253"/>
      <c r="WDA12" s="253"/>
      <c r="WDB12" s="253"/>
      <c r="WDC12" s="253"/>
      <c r="WDD12" s="253"/>
      <c r="WDE12" s="253"/>
      <c r="WDF12" s="253"/>
      <c r="WDG12" s="253"/>
      <c r="WDH12" s="253"/>
      <c r="WDI12" s="253"/>
      <c r="WDJ12" s="253"/>
      <c r="WDK12" s="253"/>
      <c r="WDL12" s="253"/>
      <c r="WDM12" s="253"/>
      <c r="WDN12" s="253"/>
      <c r="WDO12" s="253"/>
      <c r="WDP12" s="253"/>
      <c r="WDQ12" s="253"/>
      <c r="WDR12" s="253"/>
      <c r="WDS12" s="253"/>
      <c r="WDT12" s="253"/>
      <c r="WDU12" s="253"/>
      <c r="WDV12" s="253"/>
      <c r="WDW12" s="253"/>
      <c r="WDX12" s="253"/>
      <c r="WDY12" s="253"/>
      <c r="WDZ12" s="253"/>
      <c r="WEA12" s="253"/>
      <c r="WEB12" s="253"/>
      <c r="WEC12" s="253"/>
      <c r="WED12" s="253"/>
      <c r="WEE12" s="253"/>
      <c r="WEF12" s="253"/>
      <c r="WEG12" s="253"/>
      <c r="WEH12" s="253"/>
      <c r="WEI12" s="253"/>
      <c r="WEJ12" s="253"/>
      <c r="WEK12" s="253"/>
      <c r="WEL12" s="253"/>
      <c r="WEM12" s="253"/>
      <c r="WEN12" s="253"/>
      <c r="WEO12" s="253"/>
      <c r="WEP12" s="253"/>
      <c r="WEQ12" s="253"/>
      <c r="WER12" s="253"/>
      <c r="WES12" s="253"/>
      <c r="WET12" s="253"/>
      <c r="WEU12" s="253"/>
      <c r="WEV12" s="253"/>
      <c r="WEW12" s="253"/>
      <c r="WEX12" s="253"/>
      <c r="WEY12" s="253"/>
      <c r="WEZ12" s="253"/>
      <c r="WFA12" s="253"/>
      <c r="WFB12" s="253"/>
      <c r="WFC12" s="253"/>
      <c r="WFD12" s="253"/>
      <c r="WFE12" s="253"/>
      <c r="WFF12" s="253"/>
      <c r="WFG12" s="253"/>
      <c r="WFH12" s="253"/>
      <c r="WFI12" s="253"/>
      <c r="WFJ12" s="253"/>
      <c r="WFK12" s="253"/>
      <c r="WFL12" s="253"/>
      <c r="WFM12" s="253"/>
      <c r="WFN12" s="253"/>
      <c r="WFO12" s="253"/>
      <c r="WFP12" s="253"/>
      <c r="WFQ12" s="253"/>
      <c r="WFR12" s="253"/>
      <c r="WFS12" s="253"/>
      <c r="WFT12" s="253"/>
      <c r="WFU12" s="253"/>
      <c r="WFV12" s="253"/>
      <c r="WFW12" s="253"/>
      <c r="WFX12" s="253"/>
      <c r="WFY12" s="253"/>
      <c r="WFZ12" s="253"/>
      <c r="WGA12" s="253"/>
      <c r="WGB12" s="253"/>
      <c r="WGC12" s="253"/>
      <c r="WGD12" s="253"/>
      <c r="WGE12" s="253"/>
      <c r="WGF12" s="253"/>
      <c r="WGG12" s="253"/>
      <c r="WGH12" s="253"/>
      <c r="WGI12" s="253"/>
      <c r="WGJ12" s="253"/>
      <c r="WGK12" s="253"/>
      <c r="WGL12" s="253"/>
      <c r="WGM12" s="253"/>
      <c r="WGN12" s="253"/>
      <c r="WGO12" s="253"/>
      <c r="WGP12" s="253"/>
      <c r="WGQ12" s="253"/>
      <c r="WGR12" s="253"/>
      <c r="WGS12" s="253"/>
      <c r="WGT12" s="253"/>
      <c r="WGU12" s="253"/>
      <c r="WGV12" s="253"/>
      <c r="WGW12" s="253"/>
      <c r="WGX12" s="253"/>
      <c r="WGY12" s="253"/>
      <c r="WGZ12" s="253"/>
      <c r="WHA12" s="253"/>
      <c r="WHB12" s="253"/>
      <c r="WHC12" s="253"/>
      <c r="WHD12" s="253"/>
      <c r="WHE12" s="253"/>
      <c r="WHF12" s="253"/>
      <c r="WHG12" s="253"/>
      <c r="WHH12" s="253"/>
      <c r="WHI12" s="253"/>
      <c r="WHJ12" s="253"/>
      <c r="WHK12" s="253"/>
      <c r="WHL12" s="253"/>
      <c r="WHM12" s="253"/>
      <c r="WHN12" s="253"/>
      <c r="WHO12" s="253"/>
      <c r="WHP12" s="253"/>
      <c r="WHQ12" s="253"/>
      <c r="WHR12" s="253"/>
      <c r="WHS12" s="253"/>
      <c r="WHT12" s="253"/>
      <c r="WHU12" s="253"/>
      <c r="WHV12" s="253"/>
      <c r="WHW12" s="253"/>
      <c r="WHX12" s="253"/>
      <c r="WHY12" s="253"/>
      <c r="WHZ12" s="253"/>
      <c r="WIA12" s="253"/>
      <c r="WIB12" s="253"/>
      <c r="WIC12" s="253"/>
      <c r="WID12" s="253"/>
      <c r="WIE12" s="253"/>
      <c r="WIF12" s="253"/>
      <c r="WIG12" s="253"/>
      <c r="WIH12" s="253"/>
      <c r="WII12" s="253"/>
      <c r="WIJ12" s="253"/>
      <c r="WIK12" s="253"/>
      <c r="WIL12" s="253"/>
      <c r="WIM12" s="253"/>
      <c r="WIN12" s="253"/>
      <c r="WIO12" s="253"/>
      <c r="WIP12" s="253"/>
      <c r="WIQ12" s="253"/>
      <c r="WIR12" s="253"/>
      <c r="WIS12" s="253"/>
      <c r="WIT12" s="253"/>
      <c r="WIU12" s="253"/>
      <c r="WIV12" s="253"/>
      <c r="WIW12" s="253"/>
      <c r="WIX12" s="253"/>
      <c r="WIY12" s="253"/>
      <c r="WIZ12" s="253"/>
      <c r="WJA12" s="253"/>
      <c r="WJB12" s="253"/>
      <c r="WJC12" s="253"/>
      <c r="WJD12" s="253"/>
      <c r="WJE12" s="253"/>
      <c r="WJF12" s="253"/>
      <c r="WJG12" s="253"/>
      <c r="WJH12" s="253"/>
      <c r="WJI12" s="253"/>
      <c r="WJJ12" s="253"/>
      <c r="WJK12" s="253"/>
      <c r="WJL12" s="253"/>
      <c r="WJM12" s="253"/>
      <c r="WJN12" s="253"/>
      <c r="WJO12" s="253"/>
      <c r="WJP12" s="253"/>
      <c r="WJQ12" s="253"/>
      <c r="WJR12" s="253"/>
      <c r="WJS12" s="253"/>
      <c r="WJT12" s="253"/>
      <c r="WJU12" s="253"/>
      <c r="WJV12" s="253"/>
      <c r="WJW12" s="253"/>
      <c r="WJX12" s="253"/>
      <c r="WJY12" s="253"/>
      <c r="WJZ12" s="253"/>
      <c r="WKA12" s="253"/>
      <c r="WKB12" s="253"/>
      <c r="WKC12" s="253"/>
      <c r="WKD12" s="253"/>
      <c r="WKE12" s="253"/>
      <c r="WKF12" s="253"/>
      <c r="WKG12" s="253"/>
      <c r="WKH12" s="253"/>
      <c r="WKI12" s="253"/>
      <c r="WKJ12" s="253"/>
      <c r="WKK12" s="253"/>
      <c r="WKL12" s="253"/>
      <c r="WKM12" s="253"/>
      <c r="WKN12" s="253"/>
      <c r="WKO12" s="253"/>
      <c r="WKP12" s="253"/>
      <c r="WKQ12" s="253"/>
      <c r="WKR12" s="253"/>
      <c r="WKS12" s="253"/>
      <c r="WKT12" s="253"/>
      <c r="WKU12" s="253"/>
      <c r="WKV12" s="253"/>
      <c r="WKW12" s="253"/>
      <c r="WKX12" s="253"/>
      <c r="WKY12" s="253"/>
      <c r="WKZ12" s="253"/>
      <c r="WLA12" s="253"/>
      <c r="WLB12" s="253"/>
      <c r="WLC12" s="253"/>
      <c r="WLD12" s="253"/>
      <c r="WLE12" s="253"/>
      <c r="WLF12" s="253"/>
      <c r="WLG12" s="253"/>
      <c r="WLH12" s="253"/>
      <c r="WLI12" s="253"/>
      <c r="WLJ12" s="253"/>
      <c r="WLK12" s="253"/>
      <c r="WLL12" s="253"/>
      <c r="WLM12" s="253"/>
      <c r="WLN12" s="253"/>
      <c r="WLO12" s="253"/>
      <c r="WLP12" s="253"/>
      <c r="WLQ12" s="253"/>
      <c r="WLR12" s="253"/>
      <c r="WLS12" s="253"/>
      <c r="WLT12" s="253"/>
      <c r="WLU12" s="253"/>
      <c r="WLV12" s="253"/>
      <c r="WLW12" s="253"/>
      <c r="WLX12" s="253"/>
      <c r="WLY12" s="253"/>
      <c r="WLZ12" s="253"/>
      <c r="WMA12" s="253"/>
      <c r="WMB12" s="253"/>
      <c r="WMC12" s="253"/>
      <c r="WMD12" s="253"/>
      <c r="WME12" s="253"/>
      <c r="WMF12" s="253"/>
      <c r="WMG12" s="253"/>
      <c r="WMH12" s="253"/>
      <c r="WMI12" s="253"/>
      <c r="WMJ12" s="253"/>
      <c r="WMK12" s="253"/>
      <c r="WML12" s="253"/>
      <c r="WMM12" s="253"/>
      <c r="WMN12" s="253"/>
      <c r="WMO12" s="253"/>
      <c r="WMP12" s="253"/>
      <c r="WMQ12" s="253"/>
      <c r="WMR12" s="253"/>
      <c r="WMS12" s="253"/>
      <c r="WMT12" s="253"/>
      <c r="WMU12" s="253"/>
      <c r="WMV12" s="253"/>
      <c r="WMW12" s="253"/>
      <c r="WMX12" s="253"/>
      <c r="WMY12" s="253"/>
      <c r="WMZ12" s="253"/>
      <c r="WNA12" s="253"/>
      <c r="WNB12" s="253"/>
      <c r="WNC12" s="253"/>
      <c r="WND12" s="253"/>
      <c r="WNE12" s="253"/>
      <c r="WNF12" s="253"/>
      <c r="WNG12" s="253"/>
      <c r="WNH12" s="253"/>
      <c r="WNI12" s="253"/>
      <c r="WNJ12" s="253"/>
      <c r="WNK12" s="253"/>
      <c r="WNL12" s="253"/>
      <c r="WNM12" s="253"/>
      <c r="WNN12" s="253"/>
      <c r="WNO12" s="253"/>
      <c r="WNP12" s="253"/>
      <c r="WNQ12" s="253"/>
      <c r="WNR12" s="253"/>
      <c r="WNS12" s="253"/>
      <c r="WNT12" s="253"/>
      <c r="WNU12" s="253"/>
      <c r="WNV12" s="253"/>
      <c r="WNW12" s="253"/>
      <c r="WNX12" s="253"/>
      <c r="WNY12" s="253"/>
      <c r="WNZ12" s="253"/>
      <c r="WOA12" s="253"/>
      <c r="WOB12" s="253"/>
      <c r="WOC12" s="253"/>
      <c r="WOD12" s="253"/>
      <c r="WOE12" s="253"/>
      <c r="WOF12" s="253"/>
      <c r="WOG12" s="253"/>
      <c r="WOH12" s="253"/>
      <c r="WOI12" s="253"/>
      <c r="WOJ12" s="253"/>
      <c r="WOK12" s="253"/>
      <c r="WOL12" s="253"/>
      <c r="WOM12" s="253"/>
      <c r="WON12" s="253"/>
      <c r="WOO12" s="253"/>
      <c r="WOP12" s="253"/>
      <c r="WOQ12" s="253"/>
      <c r="WOR12" s="253"/>
      <c r="WOS12" s="253"/>
      <c r="WOT12" s="253"/>
      <c r="WOU12" s="253"/>
      <c r="WOV12" s="253"/>
      <c r="WOW12" s="253"/>
      <c r="WOX12" s="253"/>
      <c r="WOY12" s="253"/>
      <c r="WOZ12" s="253"/>
      <c r="WPA12" s="253"/>
      <c r="WPB12" s="253"/>
      <c r="WPC12" s="253"/>
      <c r="WPD12" s="253"/>
      <c r="WPE12" s="253"/>
      <c r="WPF12" s="253"/>
      <c r="WPG12" s="253"/>
      <c r="WPH12" s="253"/>
      <c r="WPI12" s="253"/>
      <c r="WPJ12" s="253"/>
      <c r="WPK12" s="253"/>
      <c r="WPL12" s="253"/>
      <c r="WPM12" s="253"/>
      <c r="WPN12" s="253"/>
      <c r="WPO12" s="253"/>
      <c r="WPP12" s="253"/>
      <c r="WPQ12" s="253"/>
      <c r="WPR12" s="253"/>
      <c r="WPS12" s="253"/>
      <c r="WPT12" s="253"/>
      <c r="WPU12" s="253"/>
      <c r="WPV12" s="253"/>
      <c r="WPW12" s="253"/>
      <c r="WPX12" s="253"/>
      <c r="WPY12" s="253"/>
      <c r="WPZ12" s="253"/>
      <c r="WQA12" s="253"/>
      <c r="WQB12" s="253"/>
      <c r="WQC12" s="253"/>
      <c r="WQD12" s="253"/>
      <c r="WQE12" s="253"/>
      <c r="WQF12" s="253"/>
      <c r="WQG12" s="253"/>
      <c r="WQH12" s="253"/>
      <c r="WQI12" s="253"/>
      <c r="WQJ12" s="253"/>
      <c r="WQK12" s="253"/>
      <c r="WQL12" s="253"/>
      <c r="WQM12" s="253"/>
      <c r="WQN12" s="253"/>
      <c r="WQO12" s="253"/>
      <c r="WQP12" s="253"/>
      <c r="WQQ12" s="253"/>
      <c r="WQR12" s="253"/>
      <c r="WQS12" s="253"/>
      <c r="WQT12" s="253"/>
      <c r="WQU12" s="253"/>
      <c r="WQV12" s="253"/>
      <c r="WQW12" s="253"/>
      <c r="WQX12" s="253"/>
      <c r="WQY12" s="253"/>
      <c r="WQZ12" s="253"/>
      <c r="WRA12" s="253"/>
      <c r="WRB12" s="253"/>
      <c r="WRC12" s="253"/>
      <c r="WRD12" s="253"/>
      <c r="WRE12" s="253"/>
      <c r="WRF12" s="253"/>
      <c r="WRG12" s="253"/>
      <c r="WRH12" s="253"/>
      <c r="WRI12" s="253"/>
      <c r="WRJ12" s="253"/>
      <c r="WRK12" s="253"/>
      <c r="WRL12" s="253"/>
      <c r="WRM12" s="253"/>
      <c r="WRN12" s="253"/>
      <c r="WRO12" s="253"/>
      <c r="WRP12" s="253"/>
      <c r="WRQ12" s="253"/>
      <c r="WRR12" s="253"/>
      <c r="WRS12" s="253"/>
      <c r="WRT12" s="253"/>
      <c r="WRU12" s="253"/>
      <c r="WRV12" s="253"/>
      <c r="WRW12" s="253"/>
      <c r="WRX12" s="253"/>
      <c r="WRY12" s="253"/>
      <c r="WRZ12" s="253"/>
      <c r="WSA12" s="253"/>
      <c r="WSB12" s="253"/>
      <c r="WSC12" s="253"/>
      <c r="WSD12" s="253"/>
      <c r="WSE12" s="253"/>
      <c r="WSF12" s="253"/>
      <c r="WSG12" s="253"/>
      <c r="WSH12" s="253"/>
      <c r="WSI12" s="253"/>
      <c r="WSJ12" s="253"/>
      <c r="WSK12" s="253"/>
      <c r="WSL12" s="253"/>
      <c r="WSM12" s="253"/>
      <c r="WSN12" s="253"/>
      <c r="WSO12" s="253"/>
      <c r="WSP12" s="253"/>
      <c r="WSQ12" s="253"/>
      <c r="WSR12" s="253"/>
      <c r="WSS12" s="253"/>
      <c r="WST12" s="253"/>
      <c r="WSU12" s="253"/>
      <c r="WSV12" s="253"/>
      <c r="WSW12" s="253"/>
      <c r="WSX12" s="253"/>
      <c r="WSY12" s="253"/>
      <c r="WSZ12" s="253"/>
      <c r="WTA12" s="253"/>
      <c r="WTB12" s="253"/>
      <c r="WTC12" s="253"/>
      <c r="WTD12" s="253"/>
      <c r="WTE12" s="253"/>
      <c r="WTF12" s="253"/>
      <c r="WTG12" s="253"/>
      <c r="WTH12" s="253"/>
      <c r="WTI12" s="253"/>
      <c r="WTJ12" s="253"/>
      <c r="WTK12" s="253"/>
      <c r="WTL12" s="253"/>
      <c r="WTM12" s="253"/>
      <c r="WTN12" s="253"/>
      <c r="WTO12" s="253"/>
      <c r="WTP12" s="253"/>
      <c r="WTQ12" s="253"/>
      <c r="WTR12" s="253"/>
      <c r="WTS12" s="253"/>
      <c r="WTT12" s="253"/>
      <c r="WTU12" s="253"/>
      <c r="WTV12" s="253"/>
      <c r="WTW12" s="253"/>
      <c r="WTX12" s="253"/>
      <c r="WTY12" s="253"/>
      <c r="WTZ12" s="253"/>
      <c r="WUA12" s="253"/>
      <c r="WUB12" s="253"/>
      <c r="WUC12" s="253"/>
      <c r="WUD12" s="253"/>
      <c r="WUE12" s="253"/>
      <c r="WUF12" s="253"/>
      <c r="WUG12" s="253"/>
      <c r="WUH12" s="253"/>
      <c r="WUI12" s="253"/>
      <c r="WUJ12" s="253"/>
      <c r="WUK12" s="253"/>
      <c r="WUL12" s="253"/>
      <c r="WUM12" s="253"/>
      <c r="WUN12" s="253"/>
      <c r="WUO12" s="253"/>
      <c r="WUP12" s="253"/>
      <c r="WUQ12" s="253"/>
      <c r="WUR12" s="253"/>
      <c r="WUS12" s="253"/>
      <c r="WUT12" s="253"/>
      <c r="WUU12" s="253"/>
      <c r="WUV12" s="253"/>
      <c r="WUW12" s="253"/>
      <c r="WUX12" s="253"/>
      <c r="WUY12" s="253"/>
      <c r="WUZ12" s="253"/>
      <c r="WVA12" s="253"/>
      <c r="WVB12" s="253"/>
      <c r="WVC12" s="253"/>
      <c r="WVD12" s="253"/>
      <c r="WVE12" s="253"/>
      <c r="WVF12" s="253"/>
      <c r="WVG12" s="253"/>
      <c r="WVH12" s="253"/>
      <c r="WVI12" s="253"/>
      <c r="WVJ12" s="253"/>
      <c r="WVK12" s="253"/>
      <c r="WVL12" s="253"/>
      <c r="WVM12" s="253"/>
      <c r="WVN12" s="253"/>
      <c r="WVO12" s="253"/>
      <c r="WVP12" s="253"/>
      <c r="WVQ12" s="253"/>
      <c r="WVR12" s="253"/>
      <c r="WVS12" s="253"/>
      <c r="WVT12" s="253"/>
      <c r="WVU12" s="253"/>
      <c r="WVV12" s="253"/>
      <c r="WVW12" s="253"/>
      <c r="WVX12" s="253"/>
      <c r="WVY12" s="253"/>
      <c r="WVZ12" s="253"/>
      <c r="WWA12" s="253"/>
      <c r="WWB12" s="253"/>
      <c r="WWC12" s="253"/>
      <c r="WWD12" s="253"/>
      <c r="WWE12" s="253"/>
      <c r="WWF12" s="253"/>
      <c r="WWG12" s="253"/>
      <c r="WWH12" s="253"/>
      <c r="WWI12" s="253"/>
      <c r="WWJ12" s="253"/>
      <c r="WWK12" s="253"/>
      <c r="WWL12" s="253"/>
      <c r="WWM12" s="253"/>
      <c r="WWN12" s="253"/>
      <c r="WWO12" s="253"/>
      <c r="WWP12" s="253"/>
      <c r="WWQ12" s="253"/>
      <c r="WWR12" s="253"/>
      <c r="WWS12" s="253"/>
      <c r="WWT12" s="253"/>
      <c r="WWU12" s="253"/>
      <c r="WWV12" s="253"/>
      <c r="WWW12" s="253"/>
      <c r="WWX12" s="253"/>
      <c r="WWY12" s="253"/>
      <c r="WWZ12" s="253"/>
      <c r="WXA12" s="253"/>
      <c r="WXB12" s="253"/>
      <c r="WXC12" s="253"/>
      <c r="WXD12" s="253"/>
      <c r="WXE12" s="253"/>
      <c r="WXF12" s="253"/>
      <c r="WXG12" s="253"/>
      <c r="WXH12" s="253"/>
      <c r="WXI12" s="253"/>
      <c r="WXJ12" s="253"/>
      <c r="WXK12" s="253"/>
      <c r="WXL12" s="253"/>
      <c r="WXM12" s="253"/>
      <c r="WXN12" s="253"/>
      <c r="WXO12" s="253"/>
      <c r="WXP12" s="253"/>
      <c r="WXQ12" s="253"/>
      <c r="WXR12" s="253"/>
      <c r="WXS12" s="253"/>
      <c r="WXT12" s="253"/>
      <c r="WXU12" s="253"/>
      <c r="WXV12" s="253"/>
      <c r="WXW12" s="253"/>
      <c r="WXX12" s="253"/>
      <c r="WXY12" s="253"/>
      <c r="WXZ12" s="253"/>
      <c r="WYA12" s="253"/>
      <c r="WYB12" s="253"/>
      <c r="WYC12" s="253"/>
      <c r="WYD12" s="253"/>
      <c r="WYE12" s="253"/>
      <c r="WYF12" s="253"/>
      <c r="WYG12" s="253"/>
      <c r="WYH12" s="253"/>
      <c r="WYI12" s="253"/>
      <c r="WYJ12" s="253"/>
      <c r="WYK12" s="253"/>
      <c r="WYL12" s="253"/>
      <c r="WYM12" s="253"/>
      <c r="WYN12" s="253"/>
      <c r="WYO12" s="253"/>
      <c r="WYP12" s="253"/>
      <c r="WYQ12" s="253"/>
      <c r="WYR12" s="253"/>
      <c r="WYS12" s="253"/>
      <c r="WYT12" s="253"/>
      <c r="WYU12" s="253"/>
      <c r="WYV12" s="253"/>
      <c r="WYW12" s="253"/>
      <c r="WYX12" s="253"/>
      <c r="WYY12" s="253"/>
      <c r="WYZ12" s="253"/>
      <c r="WZA12" s="253"/>
      <c r="WZB12" s="253"/>
      <c r="WZC12" s="253"/>
      <c r="WZD12" s="253"/>
      <c r="WZE12" s="253"/>
      <c r="WZF12" s="253"/>
      <c r="WZG12" s="253"/>
      <c r="WZH12" s="253"/>
      <c r="WZI12" s="253"/>
      <c r="WZJ12" s="253"/>
      <c r="WZK12" s="253"/>
      <c r="WZL12" s="253"/>
      <c r="WZM12" s="253"/>
      <c r="WZN12" s="253"/>
      <c r="WZO12" s="253"/>
      <c r="WZP12" s="253"/>
      <c r="WZQ12" s="253"/>
      <c r="WZR12" s="253"/>
      <c r="WZS12" s="253"/>
      <c r="WZT12" s="253"/>
      <c r="WZU12" s="253"/>
      <c r="WZV12" s="253"/>
      <c r="WZW12" s="253"/>
      <c r="WZX12" s="253"/>
      <c r="WZY12" s="253"/>
      <c r="WZZ12" s="253"/>
      <c r="XAA12" s="253"/>
      <c r="XAB12" s="253"/>
      <c r="XAC12" s="253"/>
      <c r="XAD12" s="253"/>
      <c r="XAE12" s="253"/>
      <c r="XAF12" s="253"/>
      <c r="XAG12" s="253"/>
      <c r="XAH12" s="253"/>
      <c r="XAI12" s="253"/>
      <c r="XAJ12" s="253"/>
      <c r="XAK12" s="253"/>
      <c r="XAL12" s="253"/>
      <c r="XAM12" s="253"/>
      <c r="XAN12" s="253"/>
      <c r="XAO12" s="253"/>
      <c r="XAP12" s="253"/>
      <c r="XAQ12" s="253"/>
      <c r="XAR12" s="253"/>
      <c r="XAS12" s="253"/>
      <c r="XAT12" s="253"/>
      <c r="XAU12" s="253"/>
      <c r="XAV12" s="253"/>
      <c r="XAW12" s="253"/>
      <c r="XAX12" s="253"/>
      <c r="XAY12" s="253"/>
      <c r="XAZ12" s="253"/>
      <c r="XBA12" s="253"/>
      <c r="XBB12" s="253"/>
      <c r="XBC12" s="253"/>
      <c r="XBD12" s="253"/>
      <c r="XBE12" s="253"/>
      <c r="XBF12" s="253"/>
      <c r="XBG12" s="253"/>
      <c r="XBH12" s="253"/>
      <c r="XBI12" s="253"/>
      <c r="XBJ12" s="253"/>
      <c r="XBK12" s="253"/>
      <c r="XBL12" s="253"/>
      <c r="XBM12" s="253"/>
      <c r="XBN12" s="253"/>
      <c r="XBO12" s="253"/>
      <c r="XBP12" s="253"/>
      <c r="XBQ12" s="253"/>
      <c r="XBR12" s="253"/>
      <c r="XBS12" s="253"/>
      <c r="XBT12" s="253"/>
      <c r="XBU12" s="253"/>
      <c r="XBV12" s="253"/>
      <c r="XBW12" s="253"/>
      <c r="XBX12" s="253"/>
      <c r="XBY12" s="253"/>
      <c r="XBZ12" s="253"/>
      <c r="XCA12" s="253"/>
      <c r="XCB12" s="253"/>
      <c r="XCC12" s="253"/>
      <c r="XCD12" s="253"/>
      <c r="XCE12" s="253"/>
      <c r="XCF12" s="253"/>
      <c r="XCG12" s="253"/>
      <c r="XCH12" s="253"/>
      <c r="XCI12" s="253"/>
      <c r="XCJ12" s="253"/>
      <c r="XCK12" s="253"/>
      <c r="XCL12" s="253"/>
      <c r="XCM12" s="253"/>
      <c r="XCN12" s="253"/>
      <c r="XCO12" s="253"/>
      <c r="XCP12" s="253"/>
      <c r="XCQ12" s="253"/>
      <c r="XCR12" s="253"/>
      <c r="XCS12" s="253"/>
      <c r="XCT12" s="253"/>
      <c r="XCU12" s="253"/>
      <c r="XCV12" s="253"/>
      <c r="XCW12" s="253"/>
      <c r="XCX12" s="253"/>
      <c r="XCY12" s="253"/>
      <c r="XCZ12" s="253"/>
      <c r="XDA12" s="253"/>
      <c r="XDB12" s="253"/>
      <c r="XDC12" s="253"/>
      <c r="XDD12" s="253"/>
      <c r="XDE12" s="253"/>
      <c r="XDF12" s="253"/>
      <c r="XDG12" s="253"/>
      <c r="XDH12" s="253"/>
      <c r="XDI12" s="253"/>
      <c r="XDJ12" s="253"/>
      <c r="XDK12" s="253"/>
      <c r="XDL12" s="253"/>
      <c r="XDM12" s="253"/>
      <c r="XDN12" s="253"/>
      <c r="XDO12" s="253"/>
      <c r="XDP12" s="253"/>
      <c r="XDQ12" s="253"/>
      <c r="XDR12" s="253"/>
      <c r="XDS12" s="253"/>
      <c r="XDT12" s="253"/>
      <c r="XDU12" s="253"/>
      <c r="XDV12" s="253"/>
      <c r="XDW12" s="253"/>
      <c r="XDX12" s="253"/>
      <c r="XDY12" s="253"/>
      <c r="XDZ12" s="253"/>
      <c r="XEA12" s="253"/>
      <c r="XEB12" s="253"/>
      <c r="XEC12" s="253"/>
      <c r="XED12" s="253"/>
      <c r="XEE12" s="253"/>
      <c r="XEF12" s="253"/>
      <c r="XEG12" s="253"/>
      <c r="XEH12" s="253"/>
      <c r="XEI12" s="253"/>
      <c r="XEJ12" s="253"/>
      <c r="XEK12" s="253"/>
      <c r="XEL12" s="253"/>
      <c r="XEM12" s="253"/>
      <c r="XEN12" s="253"/>
      <c r="XEO12" s="253"/>
      <c r="XEP12" s="253"/>
      <c r="XEQ12" s="253"/>
      <c r="XER12" s="253"/>
      <c r="XES12" s="253"/>
      <c r="XET12" s="253"/>
      <c r="XEU12" s="253"/>
      <c r="XEV12" s="253"/>
      <c r="XEW12" s="253"/>
      <c r="XEX12" s="253"/>
      <c r="XEY12" s="253"/>
      <c r="XEZ12" s="253"/>
      <c r="XFA12" s="253"/>
      <c r="XFB12" s="253"/>
      <c r="XFC12" s="253"/>
    </row>
    <row r="13" spans="1:16383" s="172" customFormat="1" ht="67.25" customHeight="1" x14ac:dyDescent="0.15">
      <c r="A13" s="260" t="s">
        <v>63</v>
      </c>
      <c r="B13" s="193">
        <f>B11+1</f>
        <v>9</v>
      </c>
      <c r="C13" s="108" t="s">
        <v>64</v>
      </c>
      <c r="D13" s="168">
        <f>COUNTA(E13:P13)</f>
        <v>3</v>
      </c>
      <c r="E13" s="169" t="s">
        <v>62</v>
      </c>
      <c r="F13" s="169" t="s">
        <v>57</v>
      </c>
      <c r="G13" s="169" t="s">
        <v>39</v>
      </c>
      <c r="H13" s="170"/>
      <c r="I13" s="170"/>
      <c r="J13" s="170"/>
      <c r="K13" s="171"/>
      <c r="L13" s="171"/>
      <c r="M13" s="171"/>
      <c r="N13" s="171"/>
    </row>
    <row r="14" spans="1:16383" s="172" customFormat="1" ht="67.25" customHeight="1" x14ac:dyDescent="0.15">
      <c r="A14" s="261"/>
      <c r="B14" s="193" t="s">
        <v>267</v>
      </c>
      <c r="C14" s="108" t="s">
        <v>65</v>
      </c>
      <c r="D14" s="173" t="s">
        <v>66</v>
      </c>
      <c r="E14" s="169"/>
      <c r="F14" s="169"/>
      <c r="G14" s="169"/>
      <c r="H14" s="170"/>
      <c r="I14" s="170"/>
      <c r="J14" s="170"/>
      <c r="K14" s="171"/>
      <c r="L14" s="171"/>
      <c r="M14" s="171"/>
      <c r="N14" s="171"/>
    </row>
    <row r="15" spans="1:16383" s="172" customFormat="1" ht="67.25" customHeight="1" x14ac:dyDescent="0.15">
      <c r="A15" s="262"/>
      <c r="B15" s="1" t="s">
        <v>268</v>
      </c>
      <c r="C15" s="108" t="s">
        <v>67</v>
      </c>
      <c r="D15" s="168" t="str">
        <f>CONCATENATE(COUNTA(E15:I15)," (Kies er maximaal 3 die van toepassing zijn)")</f>
        <v>5 (Kies er maximaal 3 die van toepassing zijn)</v>
      </c>
      <c r="E15" s="174" t="s">
        <v>68</v>
      </c>
      <c r="F15" s="174" t="s">
        <v>69</v>
      </c>
      <c r="G15" s="108" t="s">
        <v>70</v>
      </c>
      <c r="H15" s="175" t="s">
        <v>71</v>
      </c>
      <c r="I15" s="175" t="s">
        <v>72</v>
      </c>
      <c r="J15" s="175" t="s">
        <v>46</v>
      </c>
    </row>
    <row r="16" spans="1:16383" s="172" customFormat="1" ht="67.25" customHeight="1" x14ac:dyDescent="0.15">
      <c r="A16" s="176" t="s">
        <v>269</v>
      </c>
      <c r="B16" s="193">
        <f>B13+1</f>
        <v>10</v>
      </c>
      <c r="C16" s="108" t="s">
        <v>270</v>
      </c>
      <c r="D16" s="177">
        <f>COUNTA(E16:P16)</f>
        <v>3</v>
      </c>
      <c r="E16" s="178" t="s">
        <v>62</v>
      </c>
      <c r="F16" s="179" t="s">
        <v>57</v>
      </c>
      <c r="G16" s="169" t="s">
        <v>39</v>
      </c>
      <c r="H16" s="170"/>
      <c r="I16" s="170"/>
      <c r="J16" s="170"/>
      <c r="K16" s="171"/>
      <c r="L16" s="171"/>
      <c r="M16" s="171"/>
      <c r="N16" s="171"/>
    </row>
    <row r="17" spans="1:16383" ht="15" customHeight="1" x14ac:dyDescent="0.15">
      <c r="A17" s="68"/>
      <c r="B17" s="69"/>
      <c r="C17" s="70"/>
      <c r="D17" s="69"/>
      <c r="E17" s="70"/>
      <c r="F17" s="70"/>
      <c r="G17" s="70"/>
      <c r="H17" s="70"/>
      <c r="I17" s="70"/>
      <c r="J17" s="70"/>
      <c r="K17" s="70"/>
      <c r="L17" s="70"/>
      <c r="M17" s="70"/>
      <c r="N17" s="70"/>
    </row>
    <row r="18" spans="1:16383" s="71" customFormat="1" ht="13.25" customHeight="1" x14ac:dyDescent="0.15">
      <c r="A18" s="253" t="s">
        <v>73</v>
      </c>
      <c r="B18" s="253"/>
      <c r="C18" s="253"/>
      <c r="D18" s="253"/>
      <c r="E18" s="253"/>
      <c r="F18" s="253"/>
      <c r="G18" s="253"/>
      <c r="H18" s="253"/>
      <c r="I18" s="253"/>
      <c r="J18" s="253"/>
      <c r="K18" s="253"/>
      <c r="L18" s="253"/>
      <c r="M18" s="253"/>
      <c r="N18" s="253"/>
      <c r="O18" s="253"/>
      <c r="P18" s="253"/>
      <c r="Q18" s="253"/>
      <c r="R18" s="253"/>
      <c r="S18" s="253"/>
      <c r="T18" s="253"/>
      <c r="U18" s="253"/>
      <c r="V18" s="253"/>
      <c r="W18" s="253"/>
      <c r="X18" s="253"/>
      <c r="Y18" s="253"/>
      <c r="Z18" s="253"/>
      <c r="AA18" s="253"/>
      <c r="AB18" s="253"/>
      <c r="AC18" s="253"/>
      <c r="AD18" s="253"/>
      <c r="AE18" s="253"/>
      <c r="AF18" s="253"/>
      <c r="AG18" s="253"/>
      <c r="AH18" s="253"/>
      <c r="AI18" s="253"/>
      <c r="AJ18" s="253"/>
      <c r="AK18" s="253"/>
      <c r="AL18" s="253"/>
      <c r="AM18" s="253"/>
      <c r="AN18" s="253"/>
      <c r="AO18" s="253"/>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3"/>
      <c r="BM18" s="253"/>
      <c r="BN18" s="253"/>
      <c r="BO18" s="253"/>
      <c r="BP18" s="253"/>
      <c r="BQ18" s="253"/>
      <c r="BR18" s="253"/>
      <c r="BS18" s="253"/>
      <c r="BT18" s="253"/>
      <c r="BU18" s="253"/>
      <c r="BV18" s="253"/>
      <c r="BW18" s="253"/>
      <c r="BX18" s="253"/>
      <c r="BY18" s="253"/>
      <c r="BZ18" s="253"/>
      <c r="CA18" s="253"/>
      <c r="CB18" s="253"/>
      <c r="CC18" s="253"/>
      <c r="CD18" s="253"/>
      <c r="CE18" s="253"/>
      <c r="CF18" s="253"/>
      <c r="CG18" s="253"/>
      <c r="CH18" s="253"/>
      <c r="CI18" s="253"/>
      <c r="CJ18" s="253"/>
      <c r="CK18" s="253"/>
      <c r="CL18" s="253"/>
      <c r="CM18" s="253"/>
      <c r="CN18" s="253"/>
      <c r="CO18" s="253"/>
      <c r="CP18" s="253"/>
      <c r="CQ18" s="253"/>
      <c r="CR18" s="253"/>
      <c r="CS18" s="253"/>
      <c r="CT18" s="253"/>
      <c r="CU18" s="253"/>
      <c r="CV18" s="253"/>
      <c r="CW18" s="253"/>
      <c r="CX18" s="253"/>
      <c r="CY18" s="253"/>
      <c r="CZ18" s="253"/>
      <c r="DA18" s="253"/>
      <c r="DB18" s="253"/>
      <c r="DC18" s="253"/>
      <c r="DD18" s="253"/>
      <c r="DE18" s="253"/>
      <c r="DF18" s="253"/>
      <c r="DG18" s="253"/>
      <c r="DH18" s="253"/>
      <c r="DI18" s="253"/>
      <c r="DJ18" s="253"/>
      <c r="DK18" s="253"/>
      <c r="DL18" s="253"/>
      <c r="DM18" s="253"/>
      <c r="DN18" s="253"/>
      <c r="DO18" s="253"/>
      <c r="DP18" s="253"/>
      <c r="DQ18" s="253"/>
      <c r="DR18" s="253"/>
      <c r="DS18" s="253"/>
      <c r="DT18" s="253"/>
      <c r="DU18" s="253"/>
      <c r="DV18" s="253"/>
      <c r="DW18" s="253"/>
      <c r="DX18" s="253"/>
      <c r="DY18" s="253"/>
      <c r="DZ18" s="253"/>
      <c r="EA18" s="253"/>
      <c r="EB18" s="253"/>
      <c r="EC18" s="253"/>
      <c r="ED18" s="253"/>
      <c r="EE18" s="253"/>
      <c r="EF18" s="253"/>
      <c r="EG18" s="253"/>
      <c r="EH18" s="253"/>
      <c r="EI18" s="253"/>
      <c r="EJ18" s="253"/>
      <c r="EK18" s="253"/>
      <c r="EL18" s="253"/>
      <c r="EM18" s="253"/>
      <c r="EN18" s="253"/>
      <c r="EO18" s="253"/>
      <c r="EP18" s="253"/>
      <c r="EQ18" s="253"/>
      <c r="ER18" s="253"/>
      <c r="ES18" s="253"/>
      <c r="ET18" s="253"/>
      <c r="EU18" s="253"/>
      <c r="EV18" s="253"/>
      <c r="EW18" s="253"/>
      <c r="EX18" s="253"/>
      <c r="EY18" s="253"/>
      <c r="EZ18" s="253"/>
      <c r="FA18" s="253"/>
      <c r="FB18" s="253"/>
      <c r="FC18" s="253"/>
      <c r="FD18" s="253"/>
      <c r="FE18" s="253"/>
      <c r="FF18" s="253"/>
      <c r="FG18" s="253"/>
      <c r="FH18" s="253"/>
      <c r="FI18" s="253"/>
      <c r="FJ18" s="253"/>
      <c r="FK18" s="253"/>
      <c r="FL18" s="253"/>
      <c r="FM18" s="253"/>
      <c r="FN18" s="253"/>
      <c r="FO18" s="253"/>
      <c r="FP18" s="253"/>
      <c r="FQ18" s="253"/>
      <c r="FR18" s="253"/>
      <c r="FS18" s="253"/>
      <c r="FT18" s="253"/>
      <c r="FU18" s="253"/>
      <c r="FV18" s="253"/>
      <c r="FW18" s="253"/>
      <c r="FX18" s="253"/>
      <c r="FY18" s="253"/>
      <c r="FZ18" s="253"/>
      <c r="GA18" s="253"/>
      <c r="GB18" s="253"/>
      <c r="GC18" s="253"/>
      <c r="GD18" s="253"/>
      <c r="GE18" s="253"/>
      <c r="GF18" s="253"/>
      <c r="GG18" s="253"/>
      <c r="GH18" s="253"/>
      <c r="GI18" s="253"/>
      <c r="GJ18" s="253"/>
      <c r="GK18" s="253"/>
      <c r="GL18" s="253"/>
      <c r="GM18" s="253"/>
      <c r="GN18" s="253"/>
      <c r="GO18" s="253"/>
      <c r="GP18" s="253"/>
      <c r="GQ18" s="253"/>
      <c r="GR18" s="253"/>
      <c r="GS18" s="253"/>
      <c r="GT18" s="253"/>
      <c r="GU18" s="253"/>
      <c r="GV18" s="253"/>
      <c r="GW18" s="253"/>
      <c r="GX18" s="253"/>
      <c r="GY18" s="253"/>
      <c r="GZ18" s="253"/>
      <c r="HA18" s="253"/>
      <c r="HB18" s="253"/>
      <c r="HC18" s="253"/>
      <c r="HD18" s="253"/>
      <c r="HE18" s="253"/>
      <c r="HF18" s="253"/>
      <c r="HG18" s="253"/>
      <c r="HH18" s="253"/>
      <c r="HI18" s="253"/>
      <c r="HJ18" s="253"/>
      <c r="HK18" s="253"/>
      <c r="HL18" s="253"/>
      <c r="HM18" s="253"/>
      <c r="HN18" s="253"/>
      <c r="HO18" s="253"/>
      <c r="HP18" s="253"/>
      <c r="HQ18" s="253"/>
      <c r="HR18" s="253"/>
      <c r="HS18" s="253"/>
      <c r="HT18" s="253"/>
      <c r="HU18" s="253"/>
      <c r="HV18" s="253"/>
      <c r="HW18" s="253"/>
      <c r="HX18" s="253"/>
      <c r="HY18" s="253"/>
      <c r="HZ18" s="253"/>
      <c r="IA18" s="253"/>
      <c r="IB18" s="253"/>
      <c r="IC18" s="253"/>
      <c r="ID18" s="253"/>
      <c r="IE18" s="253"/>
      <c r="IF18" s="253"/>
      <c r="IG18" s="253"/>
      <c r="IH18" s="253"/>
      <c r="II18" s="253"/>
      <c r="IJ18" s="253"/>
      <c r="IK18" s="253"/>
      <c r="IL18" s="253"/>
      <c r="IM18" s="253"/>
      <c r="IN18" s="253"/>
      <c r="IO18" s="253"/>
      <c r="IP18" s="253"/>
      <c r="IQ18" s="253"/>
      <c r="IR18" s="253"/>
      <c r="IS18" s="253"/>
      <c r="IT18" s="253"/>
      <c r="IU18" s="253"/>
      <c r="IV18" s="253"/>
      <c r="IW18" s="253"/>
      <c r="IX18" s="253"/>
      <c r="IY18" s="253"/>
      <c r="IZ18" s="253"/>
      <c r="JA18" s="253"/>
      <c r="JB18" s="253"/>
      <c r="JC18" s="253"/>
      <c r="JD18" s="253"/>
      <c r="JE18" s="253"/>
      <c r="JF18" s="253"/>
      <c r="JG18" s="253"/>
      <c r="JH18" s="253"/>
      <c r="JI18" s="253"/>
      <c r="JJ18" s="253"/>
      <c r="JK18" s="253"/>
      <c r="JL18" s="253"/>
      <c r="JM18" s="253"/>
      <c r="JN18" s="253"/>
      <c r="JO18" s="253"/>
      <c r="JP18" s="253"/>
      <c r="JQ18" s="253"/>
      <c r="JR18" s="253"/>
      <c r="JS18" s="253"/>
      <c r="JT18" s="253"/>
      <c r="JU18" s="253"/>
      <c r="JV18" s="253"/>
      <c r="JW18" s="253"/>
      <c r="JX18" s="253"/>
      <c r="JY18" s="253"/>
      <c r="JZ18" s="253"/>
      <c r="KA18" s="253"/>
      <c r="KB18" s="253"/>
      <c r="KC18" s="253"/>
      <c r="KD18" s="253"/>
      <c r="KE18" s="253"/>
      <c r="KF18" s="253"/>
      <c r="KG18" s="253"/>
      <c r="KH18" s="253"/>
      <c r="KI18" s="253"/>
      <c r="KJ18" s="253"/>
      <c r="KK18" s="253"/>
      <c r="KL18" s="253"/>
      <c r="KM18" s="253"/>
      <c r="KN18" s="253"/>
      <c r="KO18" s="253"/>
      <c r="KP18" s="253"/>
      <c r="KQ18" s="253"/>
      <c r="KR18" s="253"/>
      <c r="KS18" s="253"/>
      <c r="KT18" s="253"/>
      <c r="KU18" s="253"/>
      <c r="KV18" s="253"/>
      <c r="KW18" s="253"/>
      <c r="KX18" s="253"/>
      <c r="KY18" s="253"/>
      <c r="KZ18" s="253"/>
      <c r="LA18" s="253"/>
      <c r="LB18" s="253"/>
      <c r="LC18" s="253"/>
      <c r="LD18" s="253"/>
      <c r="LE18" s="253"/>
      <c r="LF18" s="253"/>
      <c r="LG18" s="253"/>
      <c r="LH18" s="253"/>
      <c r="LI18" s="253"/>
      <c r="LJ18" s="253"/>
      <c r="LK18" s="253"/>
      <c r="LL18" s="253"/>
      <c r="LM18" s="253"/>
      <c r="LN18" s="253"/>
      <c r="LO18" s="253"/>
      <c r="LP18" s="253"/>
      <c r="LQ18" s="253"/>
      <c r="LR18" s="253"/>
      <c r="LS18" s="253"/>
      <c r="LT18" s="253"/>
      <c r="LU18" s="253"/>
      <c r="LV18" s="253"/>
      <c r="LW18" s="253"/>
      <c r="LX18" s="253"/>
      <c r="LY18" s="253"/>
      <c r="LZ18" s="253"/>
      <c r="MA18" s="253"/>
      <c r="MB18" s="253"/>
      <c r="MC18" s="253"/>
      <c r="MD18" s="253"/>
      <c r="ME18" s="253"/>
      <c r="MF18" s="253"/>
      <c r="MG18" s="253"/>
      <c r="MH18" s="253"/>
      <c r="MI18" s="253"/>
      <c r="MJ18" s="253"/>
      <c r="MK18" s="253"/>
      <c r="ML18" s="253"/>
      <c r="MM18" s="253"/>
      <c r="MN18" s="253"/>
      <c r="MO18" s="253"/>
      <c r="MP18" s="253"/>
      <c r="MQ18" s="253"/>
      <c r="MR18" s="253"/>
      <c r="MS18" s="253"/>
      <c r="MT18" s="253"/>
      <c r="MU18" s="253"/>
      <c r="MV18" s="253"/>
      <c r="MW18" s="253"/>
      <c r="MX18" s="253"/>
      <c r="MY18" s="253"/>
      <c r="MZ18" s="253"/>
      <c r="NA18" s="253"/>
      <c r="NB18" s="253"/>
      <c r="NC18" s="253"/>
      <c r="ND18" s="253"/>
      <c r="NE18" s="253"/>
      <c r="NF18" s="253"/>
      <c r="NG18" s="253"/>
      <c r="NH18" s="253"/>
      <c r="NI18" s="253"/>
      <c r="NJ18" s="253"/>
      <c r="NK18" s="253"/>
      <c r="NL18" s="253"/>
      <c r="NM18" s="253"/>
      <c r="NN18" s="253"/>
      <c r="NO18" s="253"/>
      <c r="NP18" s="253"/>
      <c r="NQ18" s="253"/>
      <c r="NR18" s="253"/>
      <c r="NS18" s="253"/>
      <c r="NT18" s="253"/>
      <c r="NU18" s="253"/>
      <c r="NV18" s="253"/>
      <c r="NW18" s="253"/>
      <c r="NX18" s="253"/>
      <c r="NY18" s="253"/>
      <c r="NZ18" s="253"/>
      <c r="OA18" s="253"/>
      <c r="OB18" s="253"/>
      <c r="OC18" s="253"/>
      <c r="OD18" s="253"/>
      <c r="OE18" s="253"/>
      <c r="OF18" s="253"/>
      <c r="OG18" s="253"/>
      <c r="OH18" s="253"/>
      <c r="OI18" s="253"/>
      <c r="OJ18" s="253"/>
      <c r="OK18" s="253"/>
      <c r="OL18" s="253"/>
      <c r="OM18" s="253"/>
      <c r="ON18" s="253"/>
      <c r="OO18" s="253"/>
      <c r="OP18" s="253"/>
      <c r="OQ18" s="253"/>
      <c r="OR18" s="253"/>
      <c r="OS18" s="253"/>
      <c r="OT18" s="253"/>
      <c r="OU18" s="253"/>
      <c r="OV18" s="253"/>
      <c r="OW18" s="253"/>
      <c r="OX18" s="253"/>
      <c r="OY18" s="253"/>
      <c r="OZ18" s="253"/>
      <c r="PA18" s="253"/>
      <c r="PB18" s="253"/>
      <c r="PC18" s="253"/>
      <c r="PD18" s="253"/>
      <c r="PE18" s="253"/>
      <c r="PF18" s="253"/>
      <c r="PG18" s="253"/>
      <c r="PH18" s="253"/>
      <c r="PI18" s="253"/>
      <c r="PJ18" s="253"/>
      <c r="PK18" s="253"/>
      <c r="PL18" s="253"/>
      <c r="PM18" s="253"/>
      <c r="PN18" s="253"/>
      <c r="PO18" s="253"/>
      <c r="PP18" s="253"/>
      <c r="PQ18" s="253"/>
      <c r="PR18" s="253"/>
      <c r="PS18" s="253"/>
      <c r="PT18" s="253"/>
      <c r="PU18" s="253"/>
      <c r="PV18" s="253"/>
      <c r="PW18" s="253"/>
      <c r="PX18" s="253"/>
      <c r="PY18" s="253"/>
      <c r="PZ18" s="253"/>
      <c r="QA18" s="253"/>
      <c r="QB18" s="253"/>
      <c r="QC18" s="253"/>
      <c r="QD18" s="253"/>
      <c r="QE18" s="253"/>
      <c r="QF18" s="253"/>
      <c r="QG18" s="253"/>
      <c r="QH18" s="253"/>
      <c r="QI18" s="253"/>
      <c r="QJ18" s="253"/>
      <c r="QK18" s="253"/>
      <c r="QL18" s="253"/>
      <c r="QM18" s="253"/>
      <c r="QN18" s="253"/>
      <c r="QO18" s="253"/>
      <c r="QP18" s="253"/>
      <c r="QQ18" s="253"/>
      <c r="QR18" s="253"/>
      <c r="QS18" s="253"/>
      <c r="QT18" s="253"/>
      <c r="QU18" s="253"/>
      <c r="QV18" s="253"/>
      <c r="QW18" s="253"/>
      <c r="QX18" s="253"/>
      <c r="QY18" s="253"/>
      <c r="QZ18" s="253"/>
      <c r="RA18" s="253"/>
      <c r="RB18" s="253"/>
      <c r="RC18" s="253"/>
      <c r="RD18" s="253"/>
      <c r="RE18" s="253"/>
      <c r="RF18" s="253"/>
      <c r="RG18" s="253"/>
      <c r="RH18" s="253"/>
      <c r="RI18" s="253"/>
      <c r="RJ18" s="253"/>
      <c r="RK18" s="253"/>
      <c r="RL18" s="253"/>
      <c r="RM18" s="253"/>
      <c r="RN18" s="253"/>
      <c r="RO18" s="253"/>
      <c r="RP18" s="253"/>
      <c r="RQ18" s="253"/>
      <c r="RR18" s="253"/>
      <c r="RS18" s="253"/>
      <c r="RT18" s="253"/>
      <c r="RU18" s="253"/>
      <c r="RV18" s="253"/>
      <c r="RW18" s="253"/>
      <c r="RX18" s="253"/>
      <c r="RY18" s="253"/>
      <c r="RZ18" s="253"/>
      <c r="SA18" s="253"/>
      <c r="SB18" s="253"/>
      <c r="SC18" s="253"/>
      <c r="SD18" s="253"/>
      <c r="SE18" s="253"/>
      <c r="SF18" s="253"/>
      <c r="SG18" s="253"/>
      <c r="SH18" s="253"/>
      <c r="SI18" s="253"/>
      <c r="SJ18" s="253"/>
      <c r="SK18" s="253"/>
      <c r="SL18" s="253"/>
      <c r="SM18" s="253"/>
      <c r="SN18" s="253"/>
      <c r="SO18" s="253"/>
      <c r="SP18" s="253"/>
      <c r="SQ18" s="253"/>
      <c r="SR18" s="253"/>
      <c r="SS18" s="253"/>
      <c r="ST18" s="253"/>
      <c r="SU18" s="253"/>
      <c r="SV18" s="253"/>
      <c r="SW18" s="253"/>
      <c r="SX18" s="253"/>
      <c r="SY18" s="253"/>
      <c r="SZ18" s="253"/>
      <c r="TA18" s="253"/>
      <c r="TB18" s="253"/>
      <c r="TC18" s="253"/>
      <c r="TD18" s="253"/>
      <c r="TE18" s="253"/>
      <c r="TF18" s="253"/>
      <c r="TG18" s="253"/>
      <c r="TH18" s="253"/>
      <c r="TI18" s="253"/>
      <c r="TJ18" s="253"/>
      <c r="TK18" s="253"/>
      <c r="TL18" s="253"/>
      <c r="TM18" s="253"/>
      <c r="TN18" s="253"/>
      <c r="TO18" s="253"/>
      <c r="TP18" s="253"/>
      <c r="TQ18" s="253"/>
      <c r="TR18" s="253"/>
      <c r="TS18" s="253"/>
      <c r="TT18" s="253"/>
      <c r="TU18" s="253"/>
      <c r="TV18" s="253"/>
      <c r="TW18" s="253"/>
      <c r="TX18" s="253"/>
      <c r="TY18" s="253"/>
      <c r="TZ18" s="253"/>
      <c r="UA18" s="253"/>
      <c r="UB18" s="253"/>
      <c r="UC18" s="253"/>
      <c r="UD18" s="253"/>
      <c r="UE18" s="253"/>
      <c r="UF18" s="253"/>
      <c r="UG18" s="253"/>
      <c r="UH18" s="253"/>
      <c r="UI18" s="253"/>
      <c r="UJ18" s="253"/>
      <c r="UK18" s="253"/>
      <c r="UL18" s="253"/>
      <c r="UM18" s="253"/>
      <c r="UN18" s="253"/>
      <c r="UO18" s="253"/>
      <c r="UP18" s="253"/>
      <c r="UQ18" s="253"/>
      <c r="UR18" s="253"/>
      <c r="US18" s="253"/>
      <c r="UT18" s="253"/>
      <c r="UU18" s="253"/>
      <c r="UV18" s="253"/>
      <c r="UW18" s="253"/>
      <c r="UX18" s="253"/>
      <c r="UY18" s="253"/>
      <c r="UZ18" s="253"/>
      <c r="VA18" s="253"/>
      <c r="VB18" s="253"/>
      <c r="VC18" s="253"/>
      <c r="VD18" s="253"/>
      <c r="VE18" s="253"/>
      <c r="VF18" s="253"/>
      <c r="VG18" s="253"/>
      <c r="VH18" s="253"/>
      <c r="VI18" s="253"/>
      <c r="VJ18" s="253"/>
      <c r="VK18" s="253"/>
      <c r="VL18" s="253"/>
      <c r="VM18" s="253"/>
      <c r="VN18" s="253"/>
      <c r="VO18" s="253"/>
      <c r="VP18" s="253"/>
      <c r="VQ18" s="253"/>
      <c r="VR18" s="253"/>
      <c r="VS18" s="253"/>
      <c r="VT18" s="253"/>
      <c r="VU18" s="253"/>
      <c r="VV18" s="253"/>
      <c r="VW18" s="253"/>
      <c r="VX18" s="253"/>
      <c r="VY18" s="253"/>
      <c r="VZ18" s="253"/>
      <c r="WA18" s="253"/>
      <c r="WB18" s="253"/>
      <c r="WC18" s="253"/>
      <c r="WD18" s="253"/>
      <c r="WE18" s="253"/>
      <c r="WF18" s="253"/>
      <c r="WG18" s="253"/>
      <c r="WH18" s="253"/>
      <c r="WI18" s="253"/>
      <c r="WJ18" s="253"/>
      <c r="WK18" s="253"/>
      <c r="WL18" s="253"/>
      <c r="WM18" s="253"/>
      <c r="WN18" s="253"/>
      <c r="WO18" s="253"/>
      <c r="WP18" s="253"/>
      <c r="WQ18" s="253"/>
      <c r="WR18" s="253"/>
      <c r="WS18" s="253"/>
      <c r="WT18" s="253"/>
      <c r="WU18" s="253"/>
      <c r="WV18" s="253"/>
      <c r="WW18" s="253"/>
      <c r="WX18" s="253"/>
      <c r="WY18" s="253"/>
      <c r="WZ18" s="253"/>
      <c r="XA18" s="253"/>
      <c r="XB18" s="253"/>
      <c r="XC18" s="253"/>
      <c r="XD18" s="253"/>
      <c r="XE18" s="253"/>
      <c r="XF18" s="253"/>
      <c r="XG18" s="253"/>
      <c r="XH18" s="253"/>
      <c r="XI18" s="253"/>
      <c r="XJ18" s="253"/>
      <c r="XK18" s="253"/>
      <c r="XL18" s="253"/>
      <c r="XM18" s="253"/>
      <c r="XN18" s="253"/>
      <c r="XO18" s="253"/>
      <c r="XP18" s="253"/>
      <c r="XQ18" s="253"/>
      <c r="XR18" s="253"/>
      <c r="XS18" s="253"/>
      <c r="XT18" s="253"/>
      <c r="XU18" s="253"/>
      <c r="XV18" s="253"/>
      <c r="XW18" s="253"/>
      <c r="XX18" s="253"/>
      <c r="XY18" s="253"/>
      <c r="XZ18" s="253"/>
      <c r="YA18" s="253"/>
      <c r="YB18" s="253"/>
      <c r="YC18" s="253"/>
      <c r="YD18" s="253"/>
      <c r="YE18" s="253"/>
      <c r="YF18" s="253"/>
      <c r="YG18" s="253"/>
      <c r="YH18" s="253"/>
      <c r="YI18" s="253"/>
      <c r="YJ18" s="253"/>
      <c r="YK18" s="253"/>
      <c r="YL18" s="253"/>
      <c r="YM18" s="253"/>
      <c r="YN18" s="253"/>
      <c r="YO18" s="253"/>
      <c r="YP18" s="253"/>
      <c r="YQ18" s="253"/>
      <c r="YR18" s="253"/>
      <c r="YS18" s="253"/>
      <c r="YT18" s="253"/>
      <c r="YU18" s="253"/>
      <c r="YV18" s="253"/>
      <c r="YW18" s="253"/>
      <c r="YX18" s="253"/>
      <c r="YY18" s="253"/>
      <c r="YZ18" s="253"/>
      <c r="ZA18" s="253"/>
      <c r="ZB18" s="253"/>
      <c r="ZC18" s="253"/>
      <c r="ZD18" s="253"/>
      <c r="ZE18" s="253"/>
      <c r="ZF18" s="253"/>
      <c r="ZG18" s="253"/>
      <c r="ZH18" s="253"/>
      <c r="ZI18" s="253"/>
      <c r="ZJ18" s="253"/>
      <c r="ZK18" s="253"/>
      <c r="ZL18" s="253"/>
      <c r="ZM18" s="253"/>
      <c r="ZN18" s="253"/>
      <c r="ZO18" s="253"/>
      <c r="ZP18" s="253"/>
      <c r="ZQ18" s="253"/>
      <c r="ZR18" s="253"/>
      <c r="ZS18" s="253"/>
      <c r="ZT18" s="253"/>
      <c r="ZU18" s="253"/>
      <c r="ZV18" s="253"/>
      <c r="ZW18" s="253"/>
      <c r="ZX18" s="253"/>
      <c r="ZY18" s="253"/>
      <c r="ZZ18" s="253"/>
      <c r="AAA18" s="253"/>
      <c r="AAB18" s="253"/>
      <c r="AAC18" s="253"/>
      <c r="AAD18" s="253"/>
      <c r="AAE18" s="253"/>
      <c r="AAF18" s="253"/>
      <c r="AAG18" s="253"/>
      <c r="AAH18" s="253"/>
      <c r="AAI18" s="253"/>
      <c r="AAJ18" s="253"/>
      <c r="AAK18" s="253"/>
      <c r="AAL18" s="253"/>
      <c r="AAM18" s="253"/>
      <c r="AAN18" s="253"/>
      <c r="AAO18" s="253"/>
      <c r="AAP18" s="253"/>
      <c r="AAQ18" s="253"/>
      <c r="AAR18" s="253"/>
      <c r="AAS18" s="253"/>
      <c r="AAT18" s="253"/>
      <c r="AAU18" s="253"/>
      <c r="AAV18" s="253"/>
      <c r="AAW18" s="253"/>
      <c r="AAX18" s="253"/>
      <c r="AAY18" s="253"/>
      <c r="AAZ18" s="253"/>
      <c r="ABA18" s="253"/>
      <c r="ABB18" s="253"/>
      <c r="ABC18" s="253"/>
      <c r="ABD18" s="253"/>
      <c r="ABE18" s="253"/>
      <c r="ABF18" s="253"/>
      <c r="ABG18" s="253"/>
      <c r="ABH18" s="253"/>
      <c r="ABI18" s="253"/>
      <c r="ABJ18" s="253"/>
      <c r="ABK18" s="253"/>
      <c r="ABL18" s="253"/>
      <c r="ABM18" s="253"/>
      <c r="ABN18" s="253"/>
      <c r="ABO18" s="253"/>
      <c r="ABP18" s="253"/>
      <c r="ABQ18" s="253"/>
      <c r="ABR18" s="253"/>
      <c r="ABS18" s="253"/>
      <c r="ABT18" s="253"/>
      <c r="ABU18" s="253"/>
      <c r="ABV18" s="253"/>
      <c r="ABW18" s="253"/>
      <c r="ABX18" s="253"/>
      <c r="ABY18" s="253"/>
      <c r="ABZ18" s="253"/>
      <c r="ACA18" s="253"/>
      <c r="ACB18" s="253"/>
      <c r="ACC18" s="253"/>
      <c r="ACD18" s="253"/>
      <c r="ACE18" s="253"/>
      <c r="ACF18" s="253"/>
      <c r="ACG18" s="253"/>
      <c r="ACH18" s="253"/>
      <c r="ACI18" s="253"/>
      <c r="ACJ18" s="253"/>
      <c r="ACK18" s="253"/>
      <c r="ACL18" s="253"/>
      <c r="ACM18" s="253"/>
      <c r="ACN18" s="253"/>
      <c r="ACO18" s="253"/>
      <c r="ACP18" s="253"/>
      <c r="ACQ18" s="253"/>
      <c r="ACR18" s="253"/>
      <c r="ACS18" s="253"/>
      <c r="ACT18" s="253"/>
      <c r="ACU18" s="253"/>
      <c r="ACV18" s="253"/>
      <c r="ACW18" s="253"/>
      <c r="ACX18" s="253"/>
      <c r="ACY18" s="253"/>
      <c r="ACZ18" s="253"/>
      <c r="ADA18" s="253"/>
      <c r="ADB18" s="253"/>
      <c r="ADC18" s="253"/>
      <c r="ADD18" s="253"/>
      <c r="ADE18" s="253"/>
      <c r="ADF18" s="253"/>
      <c r="ADG18" s="253"/>
      <c r="ADH18" s="253"/>
      <c r="ADI18" s="253"/>
      <c r="ADJ18" s="253"/>
      <c r="ADK18" s="253"/>
      <c r="ADL18" s="253"/>
      <c r="ADM18" s="253"/>
      <c r="ADN18" s="253"/>
      <c r="ADO18" s="253"/>
      <c r="ADP18" s="253"/>
      <c r="ADQ18" s="253"/>
      <c r="ADR18" s="253"/>
      <c r="ADS18" s="253"/>
      <c r="ADT18" s="253"/>
      <c r="ADU18" s="253"/>
      <c r="ADV18" s="253"/>
      <c r="ADW18" s="253"/>
      <c r="ADX18" s="253"/>
      <c r="ADY18" s="253"/>
      <c r="ADZ18" s="253"/>
      <c r="AEA18" s="253"/>
      <c r="AEB18" s="253"/>
      <c r="AEC18" s="253"/>
      <c r="AED18" s="253"/>
      <c r="AEE18" s="253"/>
      <c r="AEF18" s="253"/>
      <c r="AEG18" s="253"/>
      <c r="AEH18" s="253"/>
      <c r="AEI18" s="253"/>
      <c r="AEJ18" s="253"/>
      <c r="AEK18" s="253"/>
      <c r="AEL18" s="253"/>
      <c r="AEM18" s="253"/>
      <c r="AEN18" s="253"/>
      <c r="AEO18" s="253"/>
      <c r="AEP18" s="253"/>
      <c r="AEQ18" s="253"/>
      <c r="AER18" s="253"/>
      <c r="AES18" s="253"/>
      <c r="AET18" s="253"/>
      <c r="AEU18" s="253"/>
      <c r="AEV18" s="253"/>
      <c r="AEW18" s="253"/>
      <c r="AEX18" s="253"/>
      <c r="AEY18" s="253"/>
      <c r="AEZ18" s="253"/>
      <c r="AFA18" s="253"/>
      <c r="AFB18" s="253"/>
      <c r="AFC18" s="253"/>
      <c r="AFD18" s="253"/>
      <c r="AFE18" s="253"/>
      <c r="AFF18" s="253"/>
      <c r="AFG18" s="253"/>
      <c r="AFH18" s="253"/>
      <c r="AFI18" s="253"/>
      <c r="AFJ18" s="253"/>
      <c r="AFK18" s="253"/>
      <c r="AFL18" s="253"/>
      <c r="AFM18" s="253"/>
      <c r="AFN18" s="253"/>
      <c r="AFO18" s="253"/>
      <c r="AFP18" s="253"/>
      <c r="AFQ18" s="253"/>
      <c r="AFR18" s="253"/>
      <c r="AFS18" s="253"/>
      <c r="AFT18" s="253"/>
      <c r="AFU18" s="253"/>
      <c r="AFV18" s="253"/>
      <c r="AFW18" s="253"/>
      <c r="AFX18" s="253"/>
      <c r="AFY18" s="253"/>
      <c r="AFZ18" s="253"/>
      <c r="AGA18" s="253"/>
      <c r="AGB18" s="253"/>
      <c r="AGC18" s="253"/>
      <c r="AGD18" s="253"/>
      <c r="AGE18" s="253"/>
      <c r="AGF18" s="253"/>
      <c r="AGG18" s="253"/>
      <c r="AGH18" s="253"/>
      <c r="AGI18" s="253"/>
      <c r="AGJ18" s="253"/>
      <c r="AGK18" s="253"/>
      <c r="AGL18" s="253"/>
      <c r="AGM18" s="253"/>
      <c r="AGN18" s="253"/>
      <c r="AGO18" s="253"/>
      <c r="AGP18" s="253"/>
      <c r="AGQ18" s="253"/>
      <c r="AGR18" s="253"/>
      <c r="AGS18" s="253"/>
      <c r="AGT18" s="253"/>
      <c r="AGU18" s="253"/>
      <c r="AGV18" s="253"/>
      <c r="AGW18" s="253"/>
      <c r="AGX18" s="253"/>
      <c r="AGY18" s="253"/>
      <c r="AGZ18" s="253"/>
      <c r="AHA18" s="253"/>
      <c r="AHB18" s="253"/>
      <c r="AHC18" s="253"/>
      <c r="AHD18" s="253"/>
      <c r="AHE18" s="253"/>
      <c r="AHF18" s="253"/>
      <c r="AHG18" s="253"/>
      <c r="AHH18" s="253"/>
      <c r="AHI18" s="253"/>
      <c r="AHJ18" s="253"/>
      <c r="AHK18" s="253"/>
      <c r="AHL18" s="253"/>
      <c r="AHM18" s="253"/>
      <c r="AHN18" s="253"/>
      <c r="AHO18" s="253"/>
      <c r="AHP18" s="253"/>
      <c r="AHQ18" s="253"/>
      <c r="AHR18" s="253"/>
      <c r="AHS18" s="253"/>
      <c r="AHT18" s="253"/>
      <c r="AHU18" s="253"/>
      <c r="AHV18" s="253"/>
      <c r="AHW18" s="253"/>
      <c r="AHX18" s="253"/>
      <c r="AHY18" s="253"/>
      <c r="AHZ18" s="253"/>
      <c r="AIA18" s="253"/>
      <c r="AIB18" s="253"/>
      <c r="AIC18" s="253"/>
      <c r="AID18" s="253"/>
      <c r="AIE18" s="253"/>
      <c r="AIF18" s="253"/>
      <c r="AIG18" s="253"/>
      <c r="AIH18" s="253"/>
      <c r="AII18" s="253"/>
      <c r="AIJ18" s="253"/>
      <c r="AIK18" s="253"/>
      <c r="AIL18" s="253"/>
      <c r="AIM18" s="253"/>
      <c r="AIN18" s="253"/>
      <c r="AIO18" s="253"/>
      <c r="AIP18" s="253"/>
      <c r="AIQ18" s="253"/>
      <c r="AIR18" s="253"/>
      <c r="AIS18" s="253"/>
      <c r="AIT18" s="253"/>
      <c r="AIU18" s="253"/>
      <c r="AIV18" s="253"/>
      <c r="AIW18" s="253"/>
      <c r="AIX18" s="253"/>
      <c r="AIY18" s="253"/>
      <c r="AIZ18" s="253"/>
      <c r="AJA18" s="253"/>
      <c r="AJB18" s="253"/>
      <c r="AJC18" s="253"/>
      <c r="AJD18" s="253"/>
      <c r="AJE18" s="253"/>
      <c r="AJF18" s="253"/>
      <c r="AJG18" s="253"/>
      <c r="AJH18" s="253"/>
      <c r="AJI18" s="253"/>
      <c r="AJJ18" s="253"/>
      <c r="AJK18" s="253"/>
      <c r="AJL18" s="253"/>
      <c r="AJM18" s="253"/>
      <c r="AJN18" s="253"/>
      <c r="AJO18" s="253"/>
      <c r="AJP18" s="253"/>
      <c r="AJQ18" s="253"/>
      <c r="AJR18" s="253"/>
      <c r="AJS18" s="253"/>
      <c r="AJT18" s="253"/>
      <c r="AJU18" s="253"/>
      <c r="AJV18" s="253"/>
      <c r="AJW18" s="253"/>
      <c r="AJX18" s="253"/>
      <c r="AJY18" s="253"/>
      <c r="AJZ18" s="253"/>
      <c r="AKA18" s="253"/>
      <c r="AKB18" s="253"/>
      <c r="AKC18" s="253"/>
      <c r="AKD18" s="253"/>
      <c r="AKE18" s="253"/>
      <c r="AKF18" s="253"/>
      <c r="AKG18" s="253"/>
      <c r="AKH18" s="253"/>
      <c r="AKI18" s="253"/>
      <c r="AKJ18" s="253"/>
      <c r="AKK18" s="253"/>
      <c r="AKL18" s="253"/>
      <c r="AKM18" s="253"/>
      <c r="AKN18" s="253"/>
      <c r="AKO18" s="253"/>
      <c r="AKP18" s="253"/>
      <c r="AKQ18" s="253"/>
      <c r="AKR18" s="253"/>
      <c r="AKS18" s="253"/>
      <c r="AKT18" s="253"/>
      <c r="AKU18" s="253"/>
      <c r="AKV18" s="253"/>
      <c r="AKW18" s="253"/>
      <c r="AKX18" s="253"/>
      <c r="AKY18" s="253"/>
      <c r="AKZ18" s="253"/>
      <c r="ALA18" s="253"/>
      <c r="ALB18" s="253"/>
      <c r="ALC18" s="253"/>
      <c r="ALD18" s="253"/>
      <c r="ALE18" s="253"/>
      <c r="ALF18" s="253"/>
      <c r="ALG18" s="253"/>
      <c r="ALH18" s="253"/>
      <c r="ALI18" s="253"/>
      <c r="ALJ18" s="253"/>
      <c r="ALK18" s="253"/>
      <c r="ALL18" s="253"/>
      <c r="ALM18" s="253"/>
      <c r="ALN18" s="253"/>
      <c r="ALO18" s="253"/>
      <c r="ALP18" s="253"/>
      <c r="ALQ18" s="253"/>
      <c r="ALR18" s="253"/>
      <c r="ALS18" s="253"/>
      <c r="ALT18" s="253"/>
      <c r="ALU18" s="253"/>
      <c r="ALV18" s="253"/>
      <c r="ALW18" s="253"/>
      <c r="ALX18" s="253"/>
      <c r="ALY18" s="253"/>
      <c r="ALZ18" s="253"/>
      <c r="AMA18" s="253"/>
      <c r="AMB18" s="253"/>
      <c r="AMC18" s="253"/>
      <c r="AMD18" s="253"/>
      <c r="AME18" s="253"/>
      <c r="AMF18" s="253"/>
      <c r="AMG18" s="253"/>
      <c r="AMH18" s="253"/>
      <c r="AMI18" s="253"/>
      <c r="AMJ18" s="253"/>
      <c r="AMK18" s="253"/>
      <c r="AML18" s="253"/>
      <c r="AMM18" s="253"/>
      <c r="AMN18" s="253"/>
      <c r="AMO18" s="253"/>
      <c r="AMP18" s="253"/>
      <c r="AMQ18" s="253"/>
      <c r="AMR18" s="253"/>
      <c r="AMS18" s="253"/>
      <c r="AMT18" s="253"/>
      <c r="AMU18" s="253"/>
      <c r="AMV18" s="253"/>
      <c r="AMW18" s="253"/>
      <c r="AMX18" s="253"/>
      <c r="AMY18" s="253"/>
      <c r="AMZ18" s="253"/>
      <c r="ANA18" s="253"/>
      <c r="ANB18" s="253"/>
      <c r="ANC18" s="253"/>
      <c r="AND18" s="253"/>
      <c r="ANE18" s="253"/>
      <c r="ANF18" s="253"/>
      <c r="ANG18" s="253"/>
      <c r="ANH18" s="253"/>
      <c r="ANI18" s="253"/>
      <c r="ANJ18" s="253"/>
      <c r="ANK18" s="253"/>
      <c r="ANL18" s="253"/>
      <c r="ANM18" s="253"/>
      <c r="ANN18" s="253"/>
      <c r="ANO18" s="253"/>
      <c r="ANP18" s="253"/>
      <c r="ANQ18" s="253"/>
      <c r="ANR18" s="253"/>
      <c r="ANS18" s="253"/>
      <c r="ANT18" s="253"/>
      <c r="ANU18" s="253"/>
      <c r="ANV18" s="253"/>
      <c r="ANW18" s="253"/>
      <c r="ANX18" s="253"/>
      <c r="ANY18" s="253"/>
      <c r="ANZ18" s="253"/>
      <c r="AOA18" s="253"/>
      <c r="AOB18" s="253"/>
      <c r="AOC18" s="253"/>
      <c r="AOD18" s="253"/>
      <c r="AOE18" s="253"/>
      <c r="AOF18" s="253"/>
      <c r="AOG18" s="253"/>
      <c r="AOH18" s="253"/>
      <c r="AOI18" s="253"/>
      <c r="AOJ18" s="253"/>
      <c r="AOK18" s="253"/>
      <c r="AOL18" s="253"/>
      <c r="AOM18" s="253"/>
      <c r="AON18" s="253"/>
      <c r="AOO18" s="253"/>
      <c r="AOP18" s="253"/>
      <c r="AOQ18" s="253"/>
      <c r="AOR18" s="253"/>
      <c r="AOS18" s="253"/>
      <c r="AOT18" s="253"/>
      <c r="AOU18" s="253"/>
      <c r="AOV18" s="253"/>
      <c r="AOW18" s="253"/>
      <c r="AOX18" s="253"/>
      <c r="AOY18" s="253"/>
      <c r="AOZ18" s="253"/>
      <c r="APA18" s="253"/>
      <c r="APB18" s="253"/>
      <c r="APC18" s="253"/>
      <c r="APD18" s="253"/>
      <c r="APE18" s="253"/>
      <c r="APF18" s="253"/>
      <c r="APG18" s="253"/>
      <c r="APH18" s="253"/>
      <c r="API18" s="253"/>
      <c r="APJ18" s="253"/>
      <c r="APK18" s="253"/>
      <c r="APL18" s="253"/>
      <c r="APM18" s="253"/>
      <c r="APN18" s="253"/>
      <c r="APO18" s="253"/>
      <c r="APP18" s="253"/>
      <c r="APQ18" s="253"/>
      <c r="APR18" s="253"/>
      <c r="APS18" s="253"/>
      <c r="APT18" s="253"/>
      <c r="APU18" s="253"/>
      <c r="APV18" s="253"/>
      <c r="APW18" s="253"/>
      <c r="APX18" s="253"/>
      <c r="APY18" s="253"/>
      <c r="APZ18" s="253"/>
      <c r="AQA18" s="253"/>
      <c r="AQB18" s="253"/>
      <c r="AQC18" s="253"/>
      <c r="AQD18" s="253"/>
      <c r="AQE18" s="253"/>
      <c r="AQF18" s="253"/>
      <c r="AQG18" s="253"/>
      <c r="AQH18" s="253"/>
      <c r="AQI18" s="253"/>
      <c r="AQJ18" s="253"/>
      <c r="AQK18" s="253"/>
      <c r="AQL18" s="253"/>
      <c r="AQM18" s="253"/>
      <c r="AQN18" s="253"/>
      <c r="AQO18" s="253"/>
      <c r="AQP18" s="253"/>
      <c r="AQQ18" s="253"/>
      <c r="AQR18" s="253"/>
      <c r="AQS18" s="253"/>
      <c r="AQT18" s="253"/>
      <c r="AQU18" s="253"/>
      <c r="AQV18" s="253"/>
      <c r="AQW18" s="253"/>
      <c r="AQX18" s="253"/>
      <c r="AQY18" s="253"/>
      <c r="AQZ18" s="253"/>
      <c r="ARA18" s="253"/>
      <c r="ARB18" s="253"/>
      <c r="ARC18" s="253"/>
      <c r="ARD18" s="253"/>
      <c r="ARE18" s="253"/>
      <c r="ARF18" s="253"/>
      <c r="ARG18" s="253"/>
      <c r="ARH18" s="253"/>
      <c r="ARI18" s="253"/>
      <c r="ARJ18" s="253"/>
      <c r="ARK18" s="253"/>
      <c r="ARL18" s="253"/>
      <c r="ARM18" s="253"/>
      <c r="ARN18" s="253"/>
      <c r="ARO18" s="253"/>
      <c r="ARP18" s="253"/>
      <c r="ARQ18" s="253"/>
      <c r="ARR18" s="253"/>
      <c r="ARS18" s="253"/>
      <c r="ART18" s="253"/>
      <c r="ARU18" s="253"/>
      <c r="ARV18" s="253"/>
      <c r="ARW18" s="253"/>
      <c r="ARX18" s="253"/>
      <c r="ARY18" s="253"/>
      <c r="ARZ18" s="253"/>
      <c r="ASA18" s="253"/>
      <c r="ASB18" s="253"/>
      <c r="ASC18" s="253"/>
      <c r="ASD18" s="253"/>
      <c r="ASE18" s="253"/>
      <c r="ASF18" s="253"/>
      <c r="ASG18" s="253"/>
      <c r="ASH18" s="253"/>
      <c r="ASI18" s="253"/>
      <c r="ASJ18" s="253"/>
      <c r="ASK18" s="253"/>
      <c r="ASL18" s="253"/>
      <c r="ASM18" s="253"/>
      <c r="ASN18" s="253"/>
      <c r="ASO18" s="253"/>
      <c r="ASP18" s="253"/>
      <c r="ASQ18" s="253"/>
      <c r="ASR18" s="253"/>
      <c r="ASS18" s="253"/>
      <c r="AST18" s="253"/>
      <c r="ASU18" s="253"/>
      <c r="ASV18" s="253"/>
      <c r="ASW18" s="253"/>
      <c r="ASX18" s="253"/>
      <c r="ASY18" s="253"/>
      <c r="ASZ18" s="253"/>
      <c r="ATA18" s="253"/>
      <c r="ATB18" s="253"/>
      <c r="ATC18" s="253"/>
      <c r="ATD18" s="253"/>
      <c r="ATE18" s="253"/>
      <c r="ATF18" s="253"/>
      <c r="ATG18" s="253"/>
      <c r="ATH18" s="253"/>
      <c r="ATI18" s="253"/>
      <c r="ATJ18" s="253"/>
      <c r="ATK18" s="253"/>
      <c r="ATL18" s="253"/>
      <c r="ATM18" s="253"/>
      <c r="ATN18" s="253"/>
      <c r="ATO18" s="253"/>
      <c r="ATP18" s="253"/>
      <c r="ATQ18" s="253"/>
      <c r="ATR18" s="253"/>
      <c r="ATS18" s="253"/>
      <c r="ATT18" s="253"/>
      <c r="ATU18" s="253"/>
      <c r="ATV18" s="253"/>
      <c r="ATW18" s="253"/>
      <c r="ATX18" s="253"/>
      <c r="ATY18" s="253"/>
      <c r="ATZ18" s="253"/>
      <c r="AUA18" s="253"/>
      <c r="AUB18" s="253"/>
      <c r="AUC18" s="253"/>
      <c r="AUD18" s="253"/>
      <c r="AUE18" s="253"/>
      <c r="AUF18" s="253"/>
      <c r="AUG18" s="253"/>
      <c r="AUH18" s="253"/>
      <c r="AUI18" s="253"/>
      <c r="AUJ18" s="253"/>
      <c r="AUK18" s="253"/>
      <c r="AUL18" s="253"/>
      <c r="AUM18" s="253"/>
      <c r="AUN18" s="253"/>
      <c r="AUO18" s="253"/>
      <c r="AUP18" s="253"/>
      <c r="AUQ18" s="253"/>
      <c r="AUR18" s="253"/>
      <c r="AUS18" s="253"/>
      <c r="AUT18" s="253"/>
      <c r="AUU18" s="253"/>
      <c r="AUV18" s="253"/>
      <c r="AUW18" s="253"/>
      <c r="AUX18" s="253"/>
      <c r="AUY18" s="253"/>
      <c r="AUZ18" s="253"/>
      <c r="AVA18" s="253"/>
      <c r="AVB18" s="253"/>
      <c r="AVC18" s="253"/>
      <c r="AVD18" s="253"/>
      <c r="AVE18" s="253"/>
      <c r="AVF18" s="253"/>
      <c r="AVG18" s="253"/>
      <c r="AVH18" s="253"/>
      <c r="AVI18" s="253"/>
      <c r="AVJ18" s="253"/>
      <c r="AVK18" s="253"/>
      <c r="AVL18" s="253"/>
      <c r="AVM18" s="253"/>
      <c r="AVN18" s="253"/>
      <c r="AVO18" s="253"/>
      <c r="AVP18" s="253"/>
      <c r="AVQ18" s="253"/>
      <c r="AVR18" s="253"/>
      <c r="AVS18" s="253"/>
      <c r="AVT18" s="253"/>
      <c r="AVU18" s="253"/>
      <c r="AVV18" s="253"/>
      <c r="AVW18" s="253"/>
      <c r="AVX18" s="253"/>
      <c r="AVY18" s="253"/>
      <c r="AVZ18" s="253"/>
      <c r="AWA18" s="253"/>
      <c r="AWB18" s="253"/>
      <c r="AWC18" s="253"/>
      <c r="AWD18" s="253"/>
      <c r="AWE18" s="253"/>
      <c r="AWF18" s="253"/>
      <c r="AWG18" s="253"/>
      <c r="AWH18" s="253"/>
      <c r="AWI18" s="253"/>
      <c r="AWJ18" s="253"/>
      <c r="AWK18" s="253"/>
      <c r="AWL18" s="253"/>
      <c r="AWM18" s="253"/>
      <c r="AWN18" s="253"/>
      <c r="AWO18" s="253"/>
      <c r="AWP18" s="253"/>
      <c r="AWQ18" s="253"/>
      <c r="AWR18" s="253"/>
      <c r="AWS18" s="253"/>
      <c r="AWT18" s="253"/>
      <c r="AWU18" s="253"/>
      <c r="AWV18" s="253"/>
      <c r="AWW18" s="253"/>
      <c r="AWX18" s="253"/>
      <c r="AWY18" s="253"/>
      <c r="AWZ18" s="253"/>
      <c r="AXA18" s="253"/>
      <c r="AXB18" s="253"/>
      <c r="AXC18" s="253"/>
      <c r="AXD18" s="253"/>
      <c r="AXE18" s="253"/>
      <c r="AXF18" s="253"/>
      <c r="AXG18" s="253"/>
      <c r="AXH18" s="253"/>
      <c r="AXI18" s="253"/>
      <c r="AXJ18" s="253"/>
      <c r="AXK18" s="253"/>
      <c r="AXL18" s="253"/>
      <c r="AXM18" s="253"/>
      <c r="AXN18" s="253"/>
      <c r="AXO18" s="253"/>
      <c r="AXP18" s="253"/>
      <c r="AXQ18" s="253"/>
      <c r="AXR18" s="253"/>
      <c r="AXS18" s="253"/>
      <c r="AXT18" s="253"/>
      <c r="AXU18" s="253"/>
      <c r="AXV18" s="253"/>
      <c r="AXW18" s="253"/>
      <c r="AXX18" s="253"/>
      <c r="AXY18" s="253"/>
      <c r="AXZ18" s="253"/>
      <c r="AYA18" s="253"/>
      <c r="AYB18" s="253"/>
      <c r="AYC18" s="253"/>
      <c r="AYD18" s="253"/>
      <c r="AYE18" s="253"/>
      <c r="AYF18" s="253"/>
      <c r="AYG18" s="253"/>
      <c r="AYH18" s="253"/>
      <c r="AYI18" s="253"/>
      <c r="AYJ18" s="253"/>
      <c r="AYK18" s="253"/>
      <c r="AYL18" s="253"/>
      <c r="AYM18" s="253"/>
      <c r="AYN18" s="253"/>
      <c r="AYO18" s="253"/>
      <c r="AYP18" s="253"/>
      <c r="AYQ18" s="253"/>
      <c r="AYR18" s="253"/>
      <c r="AYS18" s="253"/>
      <c r="AYT18" s="253"/>
      <c r="AYU18" s="253"/>
      <c r="AYV18" s="253"/>
      <c r="AYW18" s="253"/>
      <c r="AYX18" s="253"/>
      <c r="AYY18" s="253"/>
      <c r="AYZ18" s="253"/>
      <c r="AZA18" s="253"/>
      <c r="AZB18" s="253"/>
      <c r="AZC18" s="253"/>
      <c r="AZD18" s="253"/>
      <c r="AZE18" s="253"/>
      <c r="AZF18" s="253"/>
      <c r="AZG18" s="253"/>
      <c r="AZH18" s="253"/>
      <c r="AZI18" s="253"/>
      <c r="AZJ18" s="253"/>
      <c r="AZK18" s="253"/>
      <c r="AZL18" s="253"/>
      <c r="AZM18" s="253"/>
      <c r="AZN18" s="253"/>
      <c r="AZO18" s="253"/>
      <c r="AZP18" s="253"/>
      <c r="AZQ18" s="253"/>
      <c r="AZR18" s="253"/>
      <c r="AZS18" s="253"/>
      <c r="AZT18" s="253"/>
      <c r="AZU18" s="253"/>
      <c r="AZV18" s="253"/>
      <c r="AZW18" s="253"/>
      <c r="AZX18" s="253"/>
      <c r="AZY18" s="253"/>
      <c r="AZZ18" s="253"/>
      <c r="BAA18" s="253"/>
      <c r="BAB18" s="253"/>
      <c r="BAC18" s="253"/>
      <c r="BAD18" s="253"/>
      <c r="BAE18" s="253"/>
      <c r="BAF18" s="253"/>
      <c r="BAG18" s="253"/>
      <c r="BAH18" s="253"/>
      <c r="BAI18" s="253"/>
      <c r="BAJ18" s="253"/>
      <c r="BAK18" s="253"/>
      <c r="BAL18" s="253"/>
      <c r="BAM18" s="253"/>
      <c r="BAN18" s="253"/>
      <c r="BAO18" s="253"/>
      <c r="BAP18" s="253"/>
      <c r="BAQ18" s="253"/>
      <c r="BAR18" s="253"/>
      <c r="BAS18" s="253"/>
      <c r="BAT18" s="253"/>
      <c r="BAU18" s="253"/>
      <c r="BAV18" s="253"/>
      <c r="BAW18" s="253"/>
      <c r="BAX18" s="253"/>
      <c r="BAY18" s="253"/>
      <c r="BAZ18" s="253"/>
      <c r="BBA18" s="253"/>
      <c r="BBB18" s="253"/>
      <c r="BBC18" s="253"/>
      <c r="BBD18" s="253"/>
      <c r="BBE18" s="253"/>
      <c r="BBF18" s="253"/>
      <c r="BBG18" s="253"/>
      <c r="BBH18" s="253"/>
      <c r="BBI18" s="253"/>
      <c r="BBJ18" s="253"/>
      <c r="BBK18" s="253"/>
      <c r="BBL18" s="253"/>
      <c r="BBM18" s="253"/>
      <c r="BBN18" s="253"/>
      <c r="BBO18" s="253"/>
      <c r="BBP18" s="253"/>
      <c r="BBQ18" s="253"/>
      <c r="BBR18" s="253"/>
      <c r="BBS18" s="253"/>
      <c r="BBT18" s="253"/>
      <c r="BBU18" s="253"/>
      <c r="BBV18" s="253"/>
      <c r="BBW18" s="253"/>
      <c r="BBX18" s="253"/>
      <c r="BBY18" s="253"/>
      <c r="BBZ18" s="253"/>
      <c r="BCA18" s="253"/>
      <c r="BCB18" s="253"/>
      <c r="BCC18" s="253"/>
      <c r="BCD18" s="253"/>
      <c r="BCE18" s="253"/>
      <c r="BCF18" s="253"/>
      <c r="BCG18" s="253"/>
      <c r="BCH18" s="253"/>
      <c r="BCI18" s="253"/>
      <c r="BCJ18" s="253"/>
      <c r="BCK18" s="253"/>
      <c r="BCL18" s="253"/>
      <c r="BCM18" s="253"/>
      <c r="BCN18" s="253"/>
      <c r="BCO18" s="253"/>
      <c r="BCP18" s="253"/>
      <c r="BCQ18" s="253"/>
      <c r="BCR18" s="253"/>
      <c r="BCS18" s="253"/>
      <c r="BCT18" s="253"/>
      <c r="BCU18" s="253"/>
      <c r="BCV18" s="253"/>
      <c r="BCW18" s="253"/>
      <c r="BCX18" s="253"/>
      <c r="BCY18" s="253"/>
      <c r="BCZ18" s="253"/>
      <c r="BDA18" s="253"/>
      <c r="BDB18" s="253"/>
      <c r="BDC18" s="253"/>
      <c r="BDD18" s="253"/>
      <c r="BDE18" s="253"/>
      <c r="BDF18" s="253"/>
      <c r="BDG18" s="253"/>
      <c r="BDH18" s="253"/>
      <c r="BDI18" s="253"/>
      <c r="BDJ18" s="253"/>
      <c r="BDK18" s="253"/>
      <c r="BDL18" s="253"/>
      <c r="BDM18" s="253"/>
      <c r="BDN18" s="253"/>
      <c r="BDO18" s="253"/>
      <c r="BDP18" s="253"/>
      <c r="BDQ18" s="253"/>
      <c r="BDR18" s="253"/>
      <c r="BDS18" s="253"/>
      <c r="BDT18" s="253"/>
      <c r="BDU18" s="253"/>
      <c r="BDV18" s="253"/>
      <c r="BDW18" s="253"/>
      <c r="BDX18" s="253"/>
      <c r="BDY18" s="253"/>
      <c r="BDZ18" s="253"/>
      <c r="BEA18" s="253"/>
      <c r="BEB18" s="253"/>
      <c r="BEC18" s="253"/>
      <c r="BED18" s="253"/>
      <c r="BEE18" s="253"/>
      <c r="BEF18" s="253"/>
      <c r="BEG18" s="253"/>
      <c r="BEH18" s="253"/>
      <c r="BEI18" s="253"/>
      <c r="BEJ18" s="253"/>
      <c r="BEK18" s="253"/>
      <c r="BEL18" s="253"/>
      <c r="BEM18" s="253"/>
      <c r="BEN18" s="253"/>
      <c r="BEO18" s="253"/>
      <c r="BEP18" s="253"/>
      <c r="BEQ18" s="253"/>
      <c r="BER18" s="253"/>
      <c r="BES18" s="253"/>
      <c r="BET18" s="253"/>
      <c r="BEU18" s="253"/>
      <c r="BEV18" s="253"/>
      <c r="BEW18" s="253"/>
      <c r="BEX18" s="253"/>
      <c r="BEY18" s="253"/>
      <c r="BEZ18" s="253"/>
      <c r="BFA18" s="253"/>
      <c r="BFB18" s="253"/>
      <c r="BFC18" s="253"/>
      <c r="BFD18" s="253"/>
      <c r="BFE18" s="253"/>
      <c r="BFF18" s="253"/>
      <c r="BFG18" s="253"/>
      <c r="BFH18" s="253"/>
      <c r="BFI18" s="253"/>
      <c r="BFJ18" s="253"/>
      <c r="BFK18" s="253"/>
      <c r="BFL18" s="253"/>
      <c r="BFM18" s="253"/>
      <c r="BFN18" s="253"/>
      <c r="BFO18" s="253"/>
      <c r="BFP18" s="253"/>
      <c r="BFQ18" s="253"/>
      <c r="BFR18" s="253"/>
      <c r="BFS18" s="253"/>
      <c r="BFT18" s="253"/>
      <c r="BFU18" s="253"/>
      <c r="BFV18" s="253"/>
      <c r="BFW18" s="253"/>
      <c r="BFX18" s="253"/>
      <c r="BFY18" s="253"/>
      <c r="BFZ18" s="253"/>
      <c r="BGA18" s="253"/>
      <c r="BGB18" s="253"/>
      <c r="BGC18" s="253"/>
      <c r="BGD18" s="253"/>
      <c r="BGE18" s="253"/>
      <c r="BGF18" s="253"/>
      <c r="BGG18" s="253"/>
      <c r="BGH18" s="253"/>
      <c r="BGI18" s="253"/>
      <c r="BGJ18" s="253"/>
      <c r="BGK18" s="253"/>
      <c r="BGL18" s="253"/>
      <c r="BGM18" s="253"/>
      <c r="BGN18" s="253"/>
      <c r="BGO18" s="253"/>
      <c r="BGP18" s="253"/>
      <c r="BGQ18" s="253"/>
      <c r="BGR18" s="253"/>
      <c r="BGS18" s="253"/>
      <c r="BGT18" s="253"/>
      <c r="BGU18" s="253"/>
      <c r="BGV18" s="253"/>
      <c r="BGW18" s="253"/>
      <c r="BGX18" s="253"/>
      <c r="BGY18" s="253"/>
      <c r="BGZ18" s="253"/>
      <c r="BHA18" s="253"/>
      <c r="BHB18" s="253"/>
      <c r="BHC18" s="253"/>
      <c r="BHD18" s="253"/>
      <c r="BHE18" s="253"/>
      <c r="BHF18" s="253"/>
      <c r="BHG18" s="253"/>
      <c r="BHH18" s="253"/>
      <c r="BHI18" s="253"/>
      <c r="BHJ18" s="253"/>
      <c r="BHK18" s="253"/>
      <c r="BHL18" s="253"/>
      <c r="BHM18" s="253"/>
      <c r="BHN18" s="253"/>
      <c r="BHO18" s="253"/>
      <c r="BHP18" s="253"/>
      <c r="BHQ18" s="253"/>
      <c r="BHR18" s="253"/>
      <c r="BHS18" s="253"/>
      <c r="BHT18" s="253"/>
      <c r="BHU18" s="253"/>
      <c r="BHV18" s="253"/>
      <c r="BHW18" s="253"/>
      <c r="BHX18" s="253"/>
      <c r="BHY18" s="253"/>
      <c r="BHZ18" s="253"/>
      <c r="BIA18" s="253"/>
      <c r="BIB18" s="253"/>
      <c r="BIC18" s="253"/>
      <c r="BID18" s="253"/>
      <c r="BIE18" s="253"/>
      <c r="BIF18" s="253"/>
      <c r="BIG18" s="253"/>
      <c r="BIH18" s="253"/>
      <c r="BII18" s="253"/>
      <c r="BIJ18" s="253"/>
      <c r="BIK18" s="253"/>
      <c r="BIL18" s="253"/>
      <c r="BIM18" s="253"/>
      <c r="BIN18" s="253"/>
      <c r="BIO18" s="253"/>
      <c r="BIP18" s="253"/>
      <c r="BIQ18" s="253"/>
      <c r="BIR18" s="253"/>
      <c r="BIS18" s="253"/>
      <c r="BIT18" s="253"/>
      <c r="BIU18" s="253"/>
      <c r="BIV18" s="253"/>
      <c r="BIW18" s="253"/>
      <c r="BIX18" s="253"/>
      <c r="BIY18" s="253"/>
      <c r="BIZ18" s="253"/>
      <c r="BJA18" s="253"/>
      <c r="BJB18" s="253"/>
      <c r="BJC18" s="253"/>
      <c r="BJD18" s="253"/>
      <c r="BJE18" s="253"/>
      <c r="BJF18" s="253"/>
      <c r="BJG18" s="253"/>
      <c r="BJH18" s="253"/>
      <c r="BJI18" s="253"/>
      <c r="BJJ18" s="253"/>
      <c r="BJK18" s="253"/>
      <c r="BJL18" s="253"/>
      <c r="BJM18" s="253"/>
      <c r="BJN18" s="253"/>
      <c r="BJO18" s="253"/>
      <c r="BJP18" s="253"/>
      <c r="BJQ18" s="253"/>
      <c r="BJR18" s="253"/>
      <c r="BJS18" s="253"/>
      <c r="BJT18" s="253"/>
      <c r="BJU18" s="253"/>
      <c r="BJV18" s="253"/>
      <c r="BJW18" s="253"/>
      <c r="BJX18" s="253"/>
      <c r="BJY18" s="253"/>
      <c r="BJZ18" s="253"/>
      <c r="BKA18" s="253"/>
      <c r="BKB18" s="253"/>
      <c r="BKC18" s="253"/>
      <c r="BKD18" s="253"/>
      <c r="BKE18" s="253"/>
      <c r="BKF18" s="253"/>
      <c r="BKG18" s="253"/>
      <c r="BKH18" s="253"/>
      <c r="BKI18" s="253"/>
      <c r="BKJ18" s="253"/>
      <c r="BKK18" s="253"/>
      <c r="BKL18" s="253"/>
      <c r="BKM18" s="253"/>
      <c r="BKN18" s="253"/>
      <c r="BKO18" s="253"/>
      <c r="BKP18" s="253"/>
      <c r="BKQ18" s="253"/>
      <c r="BKR18" s="253"/>
      <c r="BKS18" s="253"/>
      <c r="BKT18" s="253"/>
      <c r="BKU18" s="253"/>
      <c r="BKV18" s="253"/>
      <c r="BKW18" s="253"/>
      <c r="BKX18" s="253"/>
      <c r="BKY18" s="253"/>
      <c r="BKZ18" s="253"/>
      <c r="BLA18" s="253"/>
      <c r="BLB18" s="253"/>
      <c r="BLC18" s="253"/>
      <c r="BLD18" s="253"/>
      <c r="BLE18" s="253"/>
      <c r="BLF18" s="253"/>
      <c r="BLG18" s="253"/>
      <c r="BLH18" s="253"/>
      <c r="BLI18" s="253"/>
      <c r="BLJ18" s="253"/>
      <c r="BLK18" s="253"/>
      <c r="BLL18" s="253"/>
      <c r="BLM18" s="253"/>
      <c r="BLN18" s="253"/>
      <c r="BLO18" s="253"/>
      <c r="BLP18" s="253"/>
      <c r="BLQ18" s="253"/>
      <c r="BLR18" s="253"/>
      <c r="BLS18" s="253"/>
      <c r="BLT18" s="253"/>
      <c r="BLU18" s="253"/>
      <c r="BLV18" s="253"/>
      <c r="BLW18" s="253"/>
      <c r="BLX18" s="253"/>
      <c r="BLY18" s="253"/>
      <c r="BLZ18" s="253"/>
      <c r="BMA18" s="253"/>
      <c r="BMB18" s="253"/>
      <c r="BMC18" s="253"/>
      <c r="BMD18" s="253"/>
      <c r="BME18" s="253"/>
      <c r="BMF18" s="253"/>
      <c r="BMG18" s="253"/>
      <c r="BMH18" s="253"/>
      <c r="BMI18" s="253"/>
      <c r="BMJ18" s="253"/>
      <c r="BMK18" s="253"/>
      <c r="BML18" s="253"/>
      <c r="BMM18" s="253"/>
      <c r="BMN18" s="253"/>
      <c r="BMO18" s="253"/>
      <c r="BMP18" s="253"/>
      <c r="BMQ18" s="253"/>
      <c r="BMR18" s="253"/>
      <c r="BMS18" s="253"/>
      <c r="BMT18" s="253"/>
      <c r="BMU18" s="253"/>
      <c r="BMV18" s="253"/>
      <c r="BMW18" s="253"/>
      <c r="BMX18" s="253"/>
      <c r="BMY18" s="253"/>
      <c r="BMZ18" s="253"/>
      <c r="BNA18" s="253"/>
      <c r="BNB18" s="253"/>
      <c r="BNC18" s="253"/>
      <c r="BND18" s="253"/>
      <c r="BNE18" s="253"/>
      <c r="BNF18" s="253"/>
      <c r="BNG18" s="253"/>
      <c r="BNH18" s="253"/>
      <c r="BNI18" s="253"/>
      <c r="BNJ18" s="253"/>
      <c r="BNK18" s="253"/>
      <c r="BNL18" s="253"/>
      <c r="BNM18" s="253"/>
      <c r="BNN18" s="253"/>
      <c r="BNO18" s="253"/>
      <c r="BNP18" s="253"/>
      <c r="BNQ18" s="253"/>
      <c r="BNR18" s="253"/>
      <c r="BNS18" s="253"/>
      <c r="BNT18" s="253"/>
      <c r="BNU18" s="253"/>
      <c r="BNV18" s="253"/>
      <c r="BNW18" s="253"/>
      <c r="BNX18" s="253"/>
      <c r="BNY18" s="253"/>
      <c r="BNZ18" s="253"/>
      <c r="BOA18" s="253"/>
      <c r="BOB18" s="253"/>
      <c r="BOC18" s="253"/>
      <c r="BOD18" s="253"/>
      <c r="BOE18" s="253"/>
      <c r="BOF18" s="253"/>
      <c r="BOG18" s="253"/>
      <c r="BOH18" s="253"/>
      <c r="BOI18" s="253"/>
      <c r="BOJ18" s="253"/>
      <c r="BOK18" s="253"/>
      <c r="BOL18" s="253"/>
      <c r="BOM18" s="253"/>
      <c r="BON18" s="253"/>
      <c r="BOO18" s="253"/>
      <c r="BOP18" s="253"/>
      <c r="BOQ18" s="253"/>
      <c r="BOR18" s="253"/>
      <c r="BOS18" s="253"/>
      <c r="BOT18" s="253"/>
      <c r="BOU18" s="253"/>
      <c r="BOV18" s="253"/>
      <c r="BOW18" s="253"/>
      <c r="BOX18" s="253"/>
      <c r="BOY18" s="253"/>
      <c r="BOZ18" s="253"/>
      <c r="BPA18" s="253"/>
      <c r="BPB18" s="253"/>
      <c r="BPC18" s="253"/>
      <c r="BPD18" s="253"/>
      <c r="BPE18" s="253"/>
      <c r="BPF18" s="253"/>
      <c r="BPG18" s="253"/>
      <c r="BPH18" s="253"/>
      <c r="BPI18" s="253"/>
      <c r="BPJ18" s="253"/>
      <c r="BPK18" s="253"/>
      <c r="BPL18" s="253"/>
      <c r="BPM18" s="253"/>
      <c r="BPN18" s="253"/>
      <c r="BPO18" s="253"/>
      <c r="BPP18" s="253"/>
      <c r="BPQ18" s="253"/>
      <c r="BPR18" s="253"/>
      <c r="BPS18" s="253"/>
      <c r="BPT18" s="253"/>
      <c r="BPU18" s="253"/>
      <c r="BPV18" s="253"/>
      <c r="BPW18" s="253"/>
      <c r="BPX18" s="253"/>
      <c r="BPY18" s="253"/>
      <c r="BPZ18" s="253"/>
      <c r="BQA18" s="253"/>
      <c r="BQB18" s="253"/>
      <c r="BQC18" s="253"/>
      <c r="BQD18" s="253"/>
      <c r="BQE18" s="253"/>
      <c r="BQF18" s="253"/>
      <c r="BQG18" s="253"/>
      <c r="BQH18" s="253"/>
      <c r="BQI18" s="253"/>
      <c r="BQJ18" s="253"/>
      <c r="BQK18" s="253"/>
      <c r="BQL18" s="253"/>
      <c r="BQM18" s="253"/>
      <c r="BQN18" s="253"/>
      <c r="BQO18" s="253"/>
      <c r="BQP18" s="253"/>
      <c r="BQQ18" s="253"/>
      <c r="BQR18" s="253"/>
      <c r="BQS18" s="253"/>
      <c r="BQT18" s="253"/>
      <c r="BQU18" s="253"/>
      <c r="BQV18" s="253"/>
      <c r="BQW18" s="253"/>
      <c r="BQX18" s="253"/>
      <c r="BQY18" s="253"/>
      <c r="BQZ18" s="253"/>
      <c r="BRA18" s="253"/>
      <c r="BRB18" s="253"/>
      <c r="BRC18" s="253"/>
      <c r="BRD18" s="253"/>
      <c r="BRE18" s="253"/>
      <c r="BRF18" s="253"/>
      <c r="BRG18" s="253"/>
      <c r="BRH18" s="253"/>
      <c r="BRI18" s="253"/>
      <c r="BRJ18" s="253"/>
      <c r="BRK18" s="253"/>
      <c r="BRL18" s="253"/>
      <c r="BRM18" s="253"/>
      <c r="BRN18" s="253"/>
      <c r="BRO18" s="253"/>
      <c r="BRP18" s="253"/>
      <c r="BRQ18" s="253"/>
      <c r="BRR18" s="253"/>
      <c r="BRS18" s="253"/>
      <c r="BRT18" s="253"/>
      <c r="BRU18" s="253"/>
      <c r="BRV18" s="253"/>
      <c r="BRW18" s="253"/>
      <c r="BRX18" s="253"/>
      <c r="BRY18" s="253"/>
      <c r="BRZ18" s="253"/>
      <c r="BSA18" s="253"/>
      <c r="BSB18" s="253"/>
      <c r="BSC18" s="253"/>
      <c r="BSD18" s="253"/>
      <c r="BSE18" s="253"/>
      <c r="BSF18" s="253"/>
      <c r="BSG18" s="253"/>
      <c r="BSH18" s="253"/>
      <c r="BSI18" s="253"/>
      <c r="BSJ18" s="253"/>
      <c r="BSK18" s="253"/>
      <c r="BSL18" s="253"/>
      <c r="BSM18" s="253"/>
      <c r="BSN18" s="253"/>
      <c r="BSO18" s="253"/>
      <c r="BSP18" s="253"/>
      <c r="BSQ18" s="253"/>
      <c r="BSR18" s="253"/>
      <c r="BSS18" s="253"/>
      <c r="BST18" s="253"/>
      <c r="BSU18" s="253"/>
      <c r="BSV18" s="253"/>
      <c r="BSW18" s="253"/>
      <c r="BSX18" s="253"/>
      <c r="BSY18" s="253"/>
      <c r="BSZ18" s="253"/>
      <c r="BTA18" s="253"/>
      <c r="BTB18" s="253"/>
      <c r="BTC18" s="253"/>
      <c r="BTD18" s="253"/>
      <c r="BTE18" s="253"/>
      <c r="BTF18" s="253"/>
      <c r="BTG18" s="253"/>
      <c r="BTH18" s="253"/>
      <c r="BTI18" s="253"/>
      <c r="BTJ18" s="253"/>
      <c r="BTK18" s="253"/>
      <c r="BTL18" s="253"/>
      <c r="BTM18" s="253"/>
      <c r="BTN18" s="253"/>
      <c r="BTO18" s="253"/>
      <c r="BTP18" s="253"/>
      <c r="BTQ18" s="253"/>
      <c r="BTR18" s="253"/>
      <c r="BTS18" s="253"/>
      <c r="BTT18" s="253"/>
      <c r="BTU18" s="253"/>
      <c r="BTV18" s="253"/>
      <c r="BTW18" s="253"/>
      <c r="BTX18" s="253"/>
      <c r="BTY18" s="253"/>
      <c r="BTZ18" s="253"/>
      <c r="BUA18" s="253"/>
      <c r="BUB18" s="253"/>
      <c r="BUC18" s="253"/>
      <c r="BUD18" s="253"/>
      <c r="BUE18" s="253"/>
      <c r="BUF18" s="253"/>
      <c r="BUG18" s="253"/>
      <c r="BUH18" s="253"/>
      <c r="BUI18" s="253"/>
      <c r="BUJ18" s="253"/>
      <c r="BUK18" s="253"/>
      <c r="BUL18" s="253"/>
      <c r="BUM18" s="253"/>
      <c r="BUN18" s="253"/>
      <c r="BUO18" s="253"/>
      <c r="BUP18" s="253"/>
      <c r="BUQ18" s="253"/>
      <c r="BUR18" s="253"/>
      <c r="BUS18" s="253"/>
      <c r="BUT18" s="253"/>
      <c r="BUU18" s="253"/>
      <c r="BUV18" s="253"/>
      <c r="BUW18" s="253"/>
      <c r="BUX18" s="253"/>
      <c r="BUY18" s="253"/>
      <c r="BUZ18" s="253"/>
      <c r="BVA18" s="253"/>
      <c r="BVB18" s="253"/>
      <c r="BVC18" s="253"/>
      <c r="BVD18" s="253"/>
      <c r="BVE18" s="253"/>
      <c r="BVF18" s="253"/>
      <c r="BVG18" s="253"/>
      <c r="BVH18" s="253"/>
      <c r="BVI18" s="253"/>
      <c r="BVJ18" s="253"/>
      <c r="BVK18" s="253"/>
      <c r="BVL18" s="253"/>
      <c r="BVM18" s="253"/>
      <c r="BVN18" s="253"/>
      <c r="BVO18" s="253"/>
      <c r="BVP18" s="253"/>
      <c r="BVQ18" s="253"/>
      <c r="BVR18" s="253"/>
      <c r="BVS18" s="253"/>
      <c r="BVT18" s="253"/>
      <c r="BVU18" s="253"/>
      <c r="BVV18" s="253"/>
      <c r="BVW18" s="253"/>
      <c r="BVX18" s="253"/>
      <c r="BVY18" s="253"/>
      <c r="BVZ18" s="253"/>
      <c r="BWA18" s="253"/>
      <c r="BWB18" s="253"/>
      <c r="BWC18" s="253"/>
      <c r="BWD18" s="253"/>
      <c r="BWE18" s="253"/>
      <c r="BWF18" s="253"/>
      <c r="BWG18" s="253"/>
      <c r="BWH18" s="253"/>
      <c r="BWI18" s="253"/>
      <c r="BWJ18" s="253"/>
      <c r="BWK18" s="253"/>
      <c r="BWL18" s="253"/>
      <c r="BWM18" s="253"/>
      <c r="BWN18" s="253"/>
      <c r="BWO18" s="253"/>
      <c r="BWP18" s="253"/>
      <c r="BWQ18" s="253"/>
      <c r="BWR18" s="253"/>
      <c r="BWS18" s="253"/>
      <c r="BWT18" s="253"/>
      <c r="BWU18" s="253"/>
      <c r="BWV18" s="253"/>
      <c r="BWW18" s="253"/>
      <c r="BWX18" s="253"/>
      <c r="BWY18" s="253"/>
      <c r="BWZ18" s="253"/>
      <c r="BXA18" s="253"/>
      <c r="BXB18" s="253"/>
      <c r="BXC18" s="253"/>
      <c r="BXD18" s="253"/>
      <c r="BXE18" s="253"/>
      <c r="BXF18" s="253"/>
      <c r="BXG18" s="253"/>
      <c r="BXH18" s="253"/>
      <c r="BXI18" s="253"/>
      <c r="BXJ18" s="253"/>
      <c r="BXK18" s="253"/>
      <c r="BXL18" s="253"/>
      <c r="BXM18" s="253"/>
      <c r="BXN18" s="253"/>
      <c r="BXO18" s="253"/>
      <c r="BXP18" s="253"/>
      <c r="BXQ18" s="253"/>
      <c r="BXR18" s="253"/>
      <c r="BXS18" s="253"/>
      <c r="BXT18" s="253"/>
      <c r="BXU18" s="253"/>
      <c r="BXV18" s="253"/>
      <c r="BXW18" s="253"/>
      <c r="BXX18" s="253"/>
      <c r="BXY18" s="253"/>
      <c r="BXZ18" s="253"/>
      <c r="BYA18" s="253"/>
      <c r="BYB18" s="253"/>
      <c r="BYC18" s="253"/>
      <c r="BYD18" s="253"/>
      <c r="BYE18" s="253"/>
      <c r="BYF18" s="253"/>
      <c r="BYG18" s="253"/>
      <c r="BYH18" s="253"/>
      <c r="BYI18" s="253"/>
      <c r="BYJ18" s="253"/>
      <c r="BYK18" s="253"/>
      <c r="BYL18" s="253"/>
      <c r="BYM18" s="253"/>
      <c r="BYN18" s="253"/>
      <c r="BYO18" s="253"/>
      <c r="BYP18" s="253"/>
      <c r="BYQ18" s="253"/>
      <c r="BYR18" s="253"/>
      <c r="BYS18" s="253"/>
      <c r="BYT18" s="253"/>
      <c r="BYU18" s="253"/>
      <c r="BYV18" s="253"/>
      <c r="BYW18" s="253"/>
      <c r="BYX18" s="253"/>
      <c r="BYY18" s="253"/>
      <c r="BYZ18" s="253"/>
      <c r="BZA18" s="253"/>
      <c r="BZB18" s="253"/>
      <c r="BZC18" s="253"/>
      <c r="BZD18" s="253"/>
      <c r="BZE18" s="253"/>
      <c r="BZF18" s="253"/>
      <c r="BZG18" s="253"/>
      <c r="BZH18" s="253"/>
      <c r="BZI18" s="253"/>
      <c r="BZJ18" s="253"/>
      <c r="BZK18" s="253"/>
      <c r="BZL18" s="253"/>
      <c r="BZM18" s="253"/>
      <c r="BZN18" s="253"/>
      <c r="BZO18" s="253"/>
      <c r="BZP18" s="253"/>
      <c r="BZQ18" s="253"/>
      <c r="BZR18" s="253"/>
      <c r="BZS18" s="253"/>
      <c r="BZT18" s="253"/>
      <c r="BZU18" s="253"/>
      <c r="BZV18" s="253"/>
      <c r="BZW18" s="253"/>
      <c r="BZX18" s="253"/>
      <c r="BZY18" s="253"/>
      <c r="BZZ18" s="253"/>
      <c r="CAA18" s="253"/>
      <c r="CAB18" s="253"/>
      <c r="CAC18" s="253"/>
      <c r="CAD18" s="253"/>
      <c r="CAE18" s="253"/>
      <c r="CAF18" s="253"/>
      <c r="CAG18" s="253"/>
      <c r="CAH18" s="253"/>
      <c r="CAI18" s="253"/>
      <c r="CAJ18" s="253"/>
      <c r="CAK18" s="253"/>
      <c r="CAL18" s="253"/>
      <c r="CAM18" s="253"/>
      <c r="CAN18" s="253"/>
      <c r="CAO18" s="253"/>
      <c r="CAP18" s="253"/>
      <c r="CAQ18" s="253"/>
      <c r="CAR18" s="253"/>
      <c r="CAS18" s="253"/>
      <c r="CAT18" s="253"/>
      <c r="CAU18" s="253"/>
      <c r="CAV18" s="253"/>
      <c r="CAW18" s="253"/>
      <c r="CAX18" s="253"/>
      <c r="CAY18" s="253"/>
      <c r="CAZ18" s="253"/>
      <c r="CBA18" s="253"/>
      <c r="CBB18" s="253"/>
      <c r="CBC18" s="253"/>
      <c r="CBD18" s="253"/>
      <c r="CBE18" s="253"/>
      <c r="CBF18" s="253"/>
      <c r="CBG18" s="253"/>
      <c r="CBH18" s="253"/>
      <c r="CBI18" s="253"/>
      <c r="CBJ18" s="253"/>
      <c r="CBK18" s="253"/>
      <c r="CBL18" s="253"/>
      <c r="CBM18" s="253"/>
      <c r="CBN18" s="253"/>
      <c r="CBO18" s="253"/>
      <c r="CBP18" s="253"/>
      <c r="CBQ18" s="253"/>
      <c r="CBR18" s="253"/>
      <c r="CBS18" s="253"/>
      <c r="CBT18" s="253"/>
      <c r="CBU18" s="253"/>
      <c r="CBV18" s="253"/>
      <c r="CBW18" s="253"/>
      <c r="CBX18" s="253"/>
      <c r="CBY18" s="253"/>
      <c r="CBZ18" s="253"/>
      <c r="CCA18" s="253"/>
      <c r="CCB18" s="253"/>
      <c r="CCC18" s="253"/>
      <c r="CCD18" s="253"/>
      <c r="CCE18" s="253"/>
      <c r="CCF18" s="253"/>
      <c r="CCG18" s="253"/>
      <c r="CCH18" s="253"/>
      <c r="CCI18" s="253"/>
      <c r="CCJ18" s="253"/>
      <c r="CCK18" s="253"/>
      <c r="CCL18" s="253"/>
      <c r="CCM18" s="253"/>
      <c r="CCN18" s="253"/>
      <c r="CCO18" s="253"/>
      <c r="CCP18" s="253"/>
      <c r="CCQ18" s="253"/>
      <c r="CCR18" s="253"/>
      <c r="CCS18" s="253"/>
      <c r="CCT18" s="253"/>
      <c r="CCU18" s="253"/>
      <c r="CCV18" s="253"/>
      <c r="CCW18" s="253"/>
      <c r="CCX18" s="253"/>
      <c r="CCY18" s="253"/>
      <c r="CCZ18" s="253"/>
      <c r="CDA18" s="253"/>
      <c r="CDB18" s="253"/>
      <c r="CDC18" s="253"/>
      <c r="CDD18" s="253"/>
      <c r="CDE18" s="253"/>
      <c r="CDF18" s="253"/>
      <c r="CDG18" s="253"/>
      <c r="CDH18" s="253"/>
      <c r="CDI18" s="253"/>
      <c r="CDJ18" s="253"/>
      <c r="CDK18" s="253"/>
      <c r="CDL18" s="253"/>
      <c r="CDM18" s="253"/>
      <c r="CDN18" s="253"/>
      <c r="CDO18" s="253"/>
      <c r="CDP18" s="253"/>
      <c r="CDQ18" s="253"/>
      <c r="CDR18" s="253"/>
      <c r="CDS18" s="253"/>
      <c r="CDT18" s="253"/>
      <c r="CDU18" s="253"/>
      <c r="CDV18" s="253"/>
      <c r="CDW18" s="253"/>
      <c r="CDX18" s="253"/>
      <c r="CDY18" s="253"/>
      <c r="CDZ18" s="253"/>
      <c r="CEA18" s="253"/>
      <c r="CEB18" s="253"/>
      <c r="CEC18" s="253"/>
      <c r="CED18" s="253"/>
      <c r="CEE18" s="253"/>
      <c r="CEF18" s="253"/>
      <c r="CEG18" s="253"/>
      <c r="CEH18" s="253"/>
      <c r="CEI18" s="253"/>
      <c r="CEJ18" s="253"/>
      <c r="CEK18" s="253"/>
      <c r="CEL18" s="253"/>
      <c r="CEM18" s="253"/>
      <c r="CEN18" s="253"/>
      <c r="CEO18" s="253"/>
      <c r="CEP18" s="253"/>
      <c r="CEQ18" s="253"/>
      <c r="CER18" s="253"/>
      <c r="CES18" s="253"/>
      <c r="CET18" s="253"/>
      <c r="CEU18" s="253"/>
      <c r="CEV18" s="253"/>
      <c r="CEW18" s="253"/>
      <c r="CEX18" s="253"/>
      <c r="CEY18" s="253"/>
      <c r="CEZ18" s="253"/>
      <c r="CFA18" s="253"/>
      <c r="CFB18" s="253"/>
      <c r="CFC18" s="253"/>
      <c r="CFD18" s="253"/>
      <c r="CFE18" s="253"/>
      <c r="CFF18" s="253"/>
      <c r="CFG18" s="253"/>
      <c r="CFH18" s="253"/>
      <c r="CFI18" s="253"/>
      <c r="CFJ18" s="253"/>
      <c r="CFK18" s="253"/>
      <c r="CFL18" s="253"/>
      <c r="CFM18" s="253"/>
      <c r="CFN18" s="253"/>
      <c r="CFO18" s="253"/>
      <c r="CFP18" s="253"/>
      <c r="CFQ18" s="253"/>
      <c r="CFR18" s="253"/>
      <c r="CFS18" s="253"/>
      <c r="CFT18" s="253"/>
      <c r="CFU18" s="253"/>
      <c r="CFV18" s="253"/>
      <c r="CFW18" s="253"/>
      <c r="CFX18" s="253"/>
      <c r="CFY18" s="253"/>
      <c r="CFZ18" s="253"/>
      <c r="CGA18" s="253"/>
      <c r="CGB18" s="253"/>
      <c r="CGC18" s="253"/>
      <c r="CGD18" s="253"/>
      <c r="CGE18" s="253"/>
      <c r="CGF18" s="253"/>
      <c r="CGG18" s="253"/>
      <c r="CGH18" s="253"/>
      <c r="CGI18" s="253"/>
      <c r="CGJ18" s="253"/>
      <c r="CGK18" s="253"/>
      <c r="CGL18" s="253"/>
      <c r="CGM18" s="253"/>
      <c r="CGN18" s="253"/>
      <c r="CGO18" s="253"/>
      <c r="CGP18" s="253"/>
      <c r="CGQ18" s="253"/>
      <c r="CGR18" s="253"/>
      <c r="CGS18" s="253"/>
      <c r="CGT18" s="253"/>
      <c r="CGU18" s="253"/>
      <c r="CGV18" s="253"/>
      <c r="CGW18" s="253"/>
      <c r="CGX18" s="253"/>
      <c r="CGY18" s="253"/>
      <c r="CGZ18" s="253"/>
      <c r="CHA18" s="253"/>
      <c r="CHB18" s="253"/>
      <c r="CHC18" s="253"/>
      <c r="CHD18" s="253"/>
      <c r="CHE18" s="253"/>
      <c r="CHF18" s="253"/>
      <c r="CHG18" s="253"/>
      <c r="CHH18" s="253"/>
      <c r="CHI18" s="253"/>
      <c r="CHJ18" s="253"/>
      <c r="CHK18" s="253"/>
      <c r="CHL18" s="253"/>
      <c r="CHM18" s="253"/>
      <c r="CHN18" s="253"/>
      <c r="CHO18" s="253"/>
      <c r="CHP18" s="253"/>
      <c r="CHQ18" s="253"/>
      <c r="CHR18" s="253"/>
      <c r="CHS18" s="253"/>
      <c r="CHT18" s="253"/>
      <c r="CHU18" s="253"/>
      <c r="CHV18" s="253"/>
      <c r="CHW18" s="253"/>
      <c r="CHX18" s="253"/>
      <c r="CHY18" s="253"/>
      <c r="CHZ18" s="253"/>
      <c r="CIA18" s="253"/>
      <c r="CIB18" s="253"/>
      <c r="CIC18" s="253"/>
      <c r="CID18" s="253"/>
      <c r="CIE18" s="253"/>
      <c r="CIF18" s="253"/>
      <c r="CIG18" s="253"/>
      <c r="CIH18" s="253"/>
      <c r="CII18" s="253"/>
      <c r="CIJ18" s="253"/>
      <c r="CIK18" s="253"/>
      <c r="CIL18" s="253"/>
      <c r="CIM18" s="253"/>
      <c r="CIN18" s="253"/>
      <c r="CIO18" s="253"/>
      <c r="CIP18" s="253"/>
      <c r="CIQ18" s="253"/>
      <c r="CIR18" s="253"/>
      <c r="CIS18" s="253"/>
      <c r="CIT18" s="253"/>
      <c r="CIU18" s="253"/>
      <c r="CIV18" s="253"/>
      <c r="CIW18" s="253"/>
      <c r="CIX18" s="253"/>
      <c r="CIY18" s="253"/>
      <c r="CIZ18" s="253"/>
      <c r="CJA18" s="253"/>
      <c r="CJB18" s="253"/>
      <c r="CJC18" s="253"/>
      <c r="CJD18" s="253"/>
      <c r="CJE18" s="253"/>
      <c r="CJF18" s="253"/>
      <c r="CJG18" s="253"/>
      <c r="CJH18" s="253"/>
      <c r="CJI18" s="253"/>
      <c r="CJJ18" s="253"/>
      <c r="CJK18" s="253"/>
      <c r="CJL18" s="253"/>
      <c r="CJM18" s="253"/>
      <c r="CJN18" s="253"/>
      <c r="CJO18" s="253"/>
      <c r="CJP18" s="253"/>
      <c r="CJQ18" s="253"/>
      <c r="CJR18" s="253"/>
      <c r="CJS18" s="253"/>
      <c r="CJT18" s="253"/>
      <c r="CJU18" s="253"/>
      <c r="CJV18" s="253"/>
      <c r="CJW18" s="253"/>
      <c r="CJX18" s="253"/>
      <c r="CJY18" s="253"/>
      <c r="CJZ18" s="253"/>
      <c r="CKA18" s="253"/>
      <c r="CKB18" s="253"/>
      <c r="CKC18" s="253"/>
      <c r="CKD18" s="253"/>
      <c r="CKE18" s="253"/>
      <c r="CKF18" s="253"/>
      <c r="CKG18" s="253"/>
      <c r="CKH18" s="253"/>
      <c r="CKI18" s="253"/>
      <c r="CKJ18" s="253"/>
      <c r="CKK18" s="253"/>
      <c r="CKL18" s="253"/>
      <c r="CKM18" s="253"/>
      <c r="CKN18" s="253"/>
      <c r="CKO18" s="253"/>
      <c r="CKP18" s="253"/>
      <c r="CKQ18" s="253"/>
      <c r="CKR18" s="253"/>
      <c r="CKS18" s="253"/>
      <c r="CKT18" s="253"/>
      <c r="CKU18" s="253"/>
      <c r="CKV18" s="253"/>
      <c r="CKW18" s="253"/>
      <c r="CKX18" s="253"/>
      <c r="CKY18" s="253"/>
      <c r="CKZ18" s="253"/>
      <c r="CLA18" s="253"/>
      <c r="CLB18" s="253"/>
      <c r="CLC18" s="253"/>
      <c r="CLD18" s="253"/>
      <c r="CLE18" s="253"/>
      <c r="CLF18" s="253"/>
      <c r="CLG18" s="253"/>
      <c r="CLH18" s="253"/>
      <c r="CLI18" s="253"/>
      <c r="CLJ18" s="253"/>
      <c r="CLK18" s="253"/>
      <c r="CLL18" s="253"/>
      <c r="CLM18" s="253"/>
      <c r="CLN18" s="253"/>
      <c r="CLO18" s="253"/>
      <c r="CLP18" s="253"/>
      <c r="CLQ18" s="253"/>
      <c r="CLR18" s="253"/>
      <c r="CLS18" s="253"/>
      <c r="CLT18" s="253"/>
      <c r="CLU18" s="253"/>
      <c r="CLV18" s="253"/>
      <c r="CLW18" s="253"/>
      <c r="CLX18" s="253"/>
      <c r="CLY18" s="253"/>
      <c r="CLZ18" s="253"/>
      <c r="CMA18" s="253"/>
      <c r="CMB18" s="253"/>
      <c r="CMC18" s="253"/>
      <c r="CMD18" s="253"/>
      <c r="CME18" s="253"/>
      <c r="CMF18" s="253"/>
      <c r="CMG18" s="253"/>
      <c r="CMH18" s="253"/>
      <c r="CMI18" s="253"/>
      <c r="CMJ18" s="253"/>
      <c r="CMK18" s="253"/>
      <c r="CML18" s="253"/>
      <c r="CMM18" s="253"/>
      <c r="CMN18" s="253"/>
      <c r="CMO18" s="253"/>
      <c r="CMP18" s="253"/>
      <c r="CMQ18" s="253"/>
      <c r="CMR18" s="253"/>
      <c r="CMS18" s="253"/>
      <c r="CMT18" s="253"/>
      <c r="CMU18" s="253"/>
      <c r="CMV18" s="253"/>
      <c r="CMW18" s="253"/>
      <c r="CMX18" s="253"/>
      <c r="CMY18" s="253"/>
      <c r="CMZ18" s="253"/>
      <c r="CNA18" s="253"/>
      <c r="CNB18" s="253"/>
      <c r="CNC18" s="253"/>
      <c r="CND18" s="253"/>
      <c r="CNE18" s="253"/>
      <c r="CNF18" s="253"/>
      <c r="CNG18" s="253"/>
      <c r="CNH18" s="253"/>
      <c r="CNI18" s="253"/>
      <c r="CNJ18" s="253"/>
      <c r="CNK18" s="253"/>
      <c r="CNL18" s="253"/>
      <c r="CNM18" s="253"/>
      <c r="CNN18" s="253"/>
      <c r="CNO18" s="253"/>
      <c r="CNP18" s="253"/>
      <c r="CNQ18" s="253"/>
      <c r="CNR18" s="253"/>
      <c r="CNS18" s="253"/>
      <c r="CNT18" s="253"/>
      <c r="CNU18" s="253"/>
      <c r="CNV18" s="253"/>
      <c r="CNW18" s="253"/>
      <c r="CNX18" s="253"/>
      <c r="CNY18" s="253"/>
      <c r="CNZ18" s="253"/>
      <c r="COA18" s="253"/>
      <c r="COB18" s="253"/>
      <c r="COC18" s="253"/>
      <c r="COD18" s="253"/>
      <c r="COE18" s="253"/>
      <c r="COF18" s="253"/>
      <c r="COG18" s="253"/>
      <c r="COH18" s="253"/>
      <c r="COI18" s="253"/>
      <c r="COJ18" s="253"/>
      <c r="COK18" s="253"/>
      <c r="COL18" s="253"/>
      <c r="COM18" s="253"/>
      <c r="CON18" s="253"/>
      <c r="COO18" s="253"/>
      <c r="COP18" s="253"/>
      <c r="COQ18" s="253"/>
      <c r="COR18" s="253"/>
      <c r="COS18" s="253"/>
      <c r="COT18" s="253"/>
      <c r="COU18" s="253"/>
      <c r="COV18" s="253"/>
      <c r="COW18" s="253"/>
      <c r="COX18" s="253"/>
      <c r="COY18" s="253"/>
      <c r="COZ18" s="253"/>
      <c r="CPA18" s="253"/>
      <c r="CPB18" s="253"/>
      <c r="CPC18" s="253"/>
      <c r="CPD18" s="253"/>
      <c r="CPE18" s="253"/>
      <c r="CPF18" s="253"/>
      <c r="CPG18" s="253"/>
      <c r="CPH18" s="253"/>
      <c r="CPI18" s="253"/>
      <c r="CPJ18" s="253"/>
      <c r="CPK18" s="253"/>
      <c r="CPL18" s="253"/>
      <c r="CPM18" s="253"/>
      <c r="CPN18" s="253"/>
      <c r="CPO18" s="253"/>
      <c r="CPP18" s="253"/>
      <c r="CPQ18" s="253"/>
      <c r="CPR18" s="253"/>
      <c r="CPS18" s="253"/>
      <c r="CPT18" s="253"/>
      <c r="CPU18" s="253"/>
      <c r="CPV18" s="253"/>
      <c r="CPW18" s="253"/>
      <c r="CPX18" s="253"/>
      <c r="CPY18" s="253"/>
      <c r="CPZ18" s="253"/>
      <c r="CQA18" s="253"/>
      <c r="CQB18" s="253"/>
      <c r="CQC18" s="253"/>
      <c r="CQD18" s="253"/>
      <c r="CQE18" s="253"/>
      <c r="CQF18" s="253"/>
      <c r="CQG18" s="253"/>
      <c r="CQH18" s="253"/>
      <c r="CQI18" s="253"/>
      <c r="CQJ18" s="253"/>
      <c r="CQK18" s="253"/>
      <c r="CQL18" s="253"/>
      <c r="CQM18" s="253"/>
      <c r="CQN18" s="253"/>
      <c r="CQO18" s="253"/>
      <c r="CQP18" s="253"/>
      <c r="CQQ18" s="253"/>
      <c r="CQR18" s="253"/>
      <c r="CQS18" s="253"/>
      <c r="CQT18" s="253"/>
      <c r="CQU18" s="253"/>
      <c r="CQV18" s="253"/>
      <c r="CQW18" s="253"/>
      <c r="CQX18" s="253"/>
      <c r="CQY18" s="253"/>
      <c r="CQZ18" s="253"/>
      <c r="CRA18" s="253"/>
      <c r="CRB18" s="253"/>
      <c r="CRC18" s="253"/>
      <c r="CRD18" s="253"/>
      <c r="CRE18" s="253"/>
      <c r="CRF18" s="253"/>
      <c r="CRG18" s="253"/>
      <c r="CRH18" s="253"/>
      <c r="CRI18" s="253"/>
      <c r="CRJ18" s="253"/>
      <c r="CRK18" s="253"/>
      <c r="CRL18" s="253"/>
      <c r="CRM18" s="253"/>
      <c r="CRN18" s="253"/>
      <c r="CRO18" s="253"/>
      <c r="CRP18" s="253"/>
      <c r="CRQ18" s="253"/>
      <c r="CRR18" s="253"/>
      <c r="CRS18" s="253"/>
      <c r="CRT18" s="253"/>
      <c r="CRU18" s="253"/>
      <c r="CRV18" s="253"/>
      <c r="CRW18" s="253"/>
      <c r="CRX18" s="253"/>
      <c r="CRY18" s="253"/>
      <c r="CRZ18" s="253"/>
      <c r="CSA18" s="253"/>
      <c r="CSB18" s="253"/>
      <c r="CSC18" s="253"/>
      <c r="CSD18" s="253"/>
      <c r="CSE18" s="253"/>
      <c r="CSF18" s="253"/>
      <c r="CSG18" s="253"/>
      <c r="CSH18" s="253"/>
      <c r="CSI18" s="253"/>
      <c r="CSJ18" s="253"/>
      <c r="CSK18" s="253"/>
      <c r="CSL18" s="253"/>
      <c r="CSM18" s="253"/>
      <c r="CSN18" s="253"/>
      <c r="CSO18" s="253"/>
      <c r="CSP18" s="253"/>
      <c r="CSQ18" s="253"/>
      <c r="CSR18" s="253"/>
      <c r="CSS18" s="253"/>
      <c r="CST18" s="253"/>
      <c r="CSU18" s="253"/>
      <c r="CSV18" s="253"/>
      <c r="CSW18" s="253"/>
      <c r="CSX18" s="253"/>
      <c r="CSY18" s="253"/>
      <c r="CSZ18" s="253"/>
      <c r="CTA18" s="253"/>
      <c r="CTB18" s="253"/>
      <c r="CTC18" s="253"/>
      <c r="CTD18" s="253"/>
      <c r="CTE18" s="253"/>
      <c r="CTF18" s="253"/>
      <c r="CTG18" s="253"/>
      <c r="CTH18" s="253"/>
      <c r="CTI18" s="253"/>
      <c r="CTJ18" s="253"/>
      <c r="CTK18" s="253"/>
      <c r="CTL18" s="253"/>
      <c r="CTM18" s="253"/>
      <c r="CTN18" s="253"/>
      <c r="CTO18" s="253"/>
      <c r="CTP18" s="253"/>
      <c r="CTQ18" s="253"/>
      <c r="CTR18" s="253"/>
      <c r="CTS18" s="253"/>
      <c r="CTT18" s="253"/>
      <c r="CTU18" s="253"/>
      <c r="CTV18" s="253"/>
      <c r="CTW18" s="253"/>
      <c r="CTX18" s="253"/>
      <c r="CTY18" s="253"/>
      <c r="CTZ18" s="253"/>
      <c r="CUA18" s="253"/>
      <c r="CUB18" s="253"/>
      <c r="CUC18" s="253"/>
      <c r="CUD18" s="253"/>
      <c r="CUE18" s="253"/>
      <c r="CUF18" s="253"/>
      <c r="CUG18" s="253"/>
      <c r="CUH18" s="253"/>
      <c r="CUI18" s="253"/>
      <c r="CUJ18" s="253"/>
      <c r="CUK18" s="253"/>
      <c r="CUL18" s="253"/>
      <c r="CUM18" s="253"/>
      <c r="CUN18" s="253"/>
      <c r="CUO18" s="253"/>
      <c r="CUP18" s="253"/>
      <c r="CUQ18" s="253"/>
      <c r="CUR18" s="253"/>
      <c r="CUS18" s="253"/>
      <c r="CUT18" s="253"/>
      <c r="CUU18" s="253"/>
      <c r="CUV18" s="253"/>
      <c r="CUW18" s="253"/>
      <c r="CUX18" s="253"/>
      <c r="CUY18" s="253"/>
      <c r="CUZ18" s="253"/>
      <c r="CVA18" s="253"/>
      <c r="CVB18" s="253"/>
      <c r="CVC18" s="253"/>
      <c r="CVD18" s="253"/>
      <c r="CVE18" s="253"/>
      <c r="CVF18" s="253"/>
      <c r="CVG18" s="253"/>
      <c r="CVH18" s="253"/>
      <c r="CVI18" s="253"/>
      <c r="CVJ18" s="253"/>
      <c r="CVK18" s="253"/>
      <c r="CVL18" s="253"/>
      <c r="CVM18" s="253"/>
      <c r="CVN18" s="253"/>
      <c r="CVO18" s="253"/>
      <c r="CVP18" s="253"/>
      <c r="CVQ18" s="253"/>
      <c r="CVR18" s="253"/>
      <c r="CVS18" s="253"/>
      <c r="CVT18" s="253"/>
      <c r="CVU18" s="253"/>
      <c r="CVV18" s="253"/>
      <c r="CVW18" s="253"/>
      <c r="CVX18" s="253"/>
      <c r="CVY18" s="253"/>
      <c r="CVZ18" s="253"/>
      <c r="CWA18" s="253"/>
      <c r="CWB18" s="253"/>
      <c r="CWC18" s="253"/>
      <c r="CWD18" s="253"/>
      <c r="CWE18" s="253"/>
      <c r="CWF18" s="253"/>
      <c r="CWG18" s="253"/>
      <c r="CWH18" s="253"/>
      <c r="CWI18" s="253"/>
      <c r="CWJ18" s="253"/>
      <c r="CWK18" s="253"/>
      <c r="CWL18" s="253"/>
      <c r="CWM18" s="253"/>
      <c r="CWN18" s="253"/>
      <c r="CWO18" s="253"/>
      <c r="CWP18" s="253"/>
      <c r="CWQ18" s="253"/>
      <c r="CWR18" s="253"/>
      <c r="CWS18" s="253"/>
      <c r="CWT18" s="253"/>
      <c r="CWU18" s="253"/>
      <c r="CWV18" s="253"/>
      <c r="CWW18" s="253"/>
      <c r="CWX18" s="253"/>
      <c r="CWY18" s="253"/>
      <c r="CWZ18" s="253"/>
      <c r="CXA18" s="253"/>
      <c r="CXB18" s="253"/>
      <c r="CXC18" s="253"/>
      <c r="CXD18" s="253"/>
      <c r="CXE18" s="253"/>
      <c r="CXF18" s="253"/>
      <c r="CXG18" s="253"/>
      <c r="CXH18" s="253"/>
      <c r="CXI18" s="253"/>
      <c r="CXJ18" s="253"/>
      <c r="CXK18" s="253"/>
      <c r="CXL18" s="253"/>
      <c r="CXM18" s="253"/>
      <c r="CXN18" s="253"/>
      <c r="CXO18" s="253"/>
      <c r="CXP18" s="253"/>
      <c r="CXQ18" s="253"/>
      <c r="CXR18" s="253"/>
      <c r="CXS18" s="253"/>
      <c r="CXT18" s="253"/>
      <c r="CXU18" s="253"/>
      <c r="CXV18" s="253"/>
      <c r="CXW18" s="253"/>
      <c r="CXX18" s="253"/>
      <c r="CXY18" s="253"/>
      <c r="CXZ18" s="253"/>
      <c r="CYA18" s="253"/>
      <c r="CYB18" s="253"/>
      <c r="CYC18" s="253"/>
      <c r="CYD18" s="253"/>
      <c r="CYE18" s="253"/>
      <c r="CYF18" s="253"/>
      <c r="CYG18" s="253"/>
      <c r="CYH18" s="253"/>
      <c r="CYI18" s="253"/>
      <c r="CYJ18" s="253"/>
      <c r="CYK18" s="253"/>
      <c r="CYL18" s="253"/>
      <c r="CYM18" s="253"/>
      <c r="CYN18" s="253"/>
      <c r="CYO18" s="253"/>
      <c r="CYP18" s="253"/>
      <c r="CYQ18" s="253"/>
      <c r="CYR18" s="253"/>
      <c r="CYS18" s="253"/>
      <c r="CYT18" s="253"/>
      <c r="CYU18" s="253"/>
      <c r="CYV18" s="253"/>
      <c r="CYW18" s="253"/>
      <c r="CYX18" s="253"/>
      <c r="CYY18" s="253"/>
      <c r="CYZ18" s="253"/>
      <c r="CZA18" s="253"/>
      <c r="CZB18" s="253"/>
      <c r="CZC18" s="253"/>
      <c r="CZD18" s="253"/>
      <c r="CZE18" s="253"/>
      <c r="CZF18" s="253"/>
      <c r="CZG18" s="253"/>
      <c r="CZH18" s="253"/>
      <c r="CZI18" s="253"/>
      <c r="CZJ18" s="253"/>
      <c r="CZK18" s="253"/>
      <c r="CZL18" s="253"/>
      <c r="CZM18" s="253"/>
      <c r="CZN18" s="253"/>
      <c r="CZO18" s="253"/>
      <c r="CZP18" s="253"/>
      <c r="CZQ18" s="253"/>
      <c r="CZR18" s="253"/>
      <c r="CZS18" s="253"/>
      <c r="CZT18" s="253"/>
      <c r="CZU18" s="253"/>
      <c r="CZV18" s="253"/>
      <c r="CZW18" s="253"/>
      <c r="CZX18" s="253"/>
      <c r="CZY18" s="253"/>
      <c r="CZZ18" s="253"/>
      <c r="DAA18" s="253"/>
      <c r="DAB18" s="253"/>
      <c r="DAC18" s="253"/>
      <c r="DAD18" s="253"/>
      <c r="DAE18" s="253"/>
      <c r="DAF18" s="253"/>
      <c r="DAG18" s="253"/>
      <c r="DAH18" s="253"/>
      <c r="DAI18" s="253"/>
      <c r="DAJ18" s="253"/>
      <c r="DAK18" s="253"/>
      <c r="DAL18" s="253"/>
      <c r="DAM18" s="253"/>
      <c r="DAN18" s="253"/>
      <c r="DAO18" s="253"/>
      <c r="DAP18" s="253"/>
      <c r="DAQ18" s="253"/>
      <c r="DAR18" s="253"/>
      <c r="DAS18" s="253"/>
      <c r="DAT18" s="253"/>
      <c r="DAU18" s="253"/>
      <c r="DAV18" s="253"/>
      <c r="DAW18" s="253"/>
      <c r="DAX18" s="253"/>
      <c r="DAY18" s="253"/>
      <c r="DAZ18" s="253"/>
      <c r="DBA18" s="253"/>
      <c r="DBB18" s="253"/>
      <c r="DBC18" s="253"/>
      <c r="DBD18" s="253"/>
      <c r="DBE18" s="253"/>
      <c r="DBF18" s="253"/>
      <c r="DBG18" s="253"/>
      <c r="DBH18" s="253"/>
      <c r="DBI18" s="253"/>
      <c r="DBJ18" s="253"/>
      <c r="DBK18" s="253"/>
      <c r="DBL18" s="253"/>
      <c r="DBM18" s="253"/>
      <c r="DBN18" s="253"/>
      <c r="DBO18" s="253"/>
      <c r="DBP18" s="253"/>
      <c r="DBQ18" s="253"/>
      <c r="DBR18" s="253"/>
      <c r="DBS18" s="253"/>
      <c r="DBT18" s="253"/>
      <c r="DBU18" s="253"/>
      <c r="DBV18" s="253"/>
      <c r="DBW18" s="253"/>
      <c r="DBX18" s="253"/>
      <c r="DBY18" s="253"/>
      <c r="DBZ18" s="253"/>
      <c r="DCA18" s="253"/>
      <c r="DCB18" s="253"/>
      <c r="DCC18" s="253"/>
      <c r="DCD18" s="253"/>
      <c r="DCE18" s="253"/>
      <c r="DCF18" s="253"/>
      <c r="DCG18" s="253"/>
      <c r="DCH18" s="253"/>
      <c r="DCI18" s="253"/>
      <c r="DCJ18" s="253"/>
      <c r="DCK18" s="253"/>
      <c r="DCL18" s="253"/>
      <c r="DCM18" s="253"/>
      <c r="DCN18" s="253"/>
      <c r="DCO18" s="253"/>
      <c r="DCP18" s="253"/>
      <c r="DCQ18" s="253"/>
      <c r="DCR18" s="253"/>
      <c r="DCS18" s="253"/>
      <c r="DCT18" s="253"/>
      <c r="DCU18" s="253"/>
      <c r="DCV18" s="253"/>
      <c r="DCW18" s="253"/>
      <c r="DCX18" s="253"/>
      <c r="DCY18" s="253"/>
      <c r="DCZ18" s="253"/>
      <c r="DDA18" s="253"/>
      <c r="DDB18" s="253"/>
      <c r="DDC18" s="253"/>
      <c r="DDD18" s="253"/>
      <c r="DDE18" s="253"/>
      <c r="DDF18" s="253"/>
      <c r="DDG18" s="253"/>
      <c r="DDH18" s="253"/>
      <c r="DDI18" s="253"/>
      <c r="DDJ18" s="253"/>
      <c r="DDK18" s="253"/>
      <c r="DDL18" s="253"/>
      <c r="DDM18" s="253"/>
      <c r="DDN18" s="253"/>
      <c r="DDO18" s="253"/>
      <c r="DDP18" s="253"/>
      <c r="DDQ18" s="253"/>
      <c r="DDR18" s="253"/>
      <c r="DDS18" s="253"/>
      <c r="DDT18" s="253"/>
      <c r="DDU18" s="253"/>
      <c r="DDV18" s="253"/>
      <c r="DDW18" s="253"/>
      <c r="DDX18" s="253"/>
      <c r="DDY18" s="253"/>
      <c r="DDZ18" s="253"/>
      <c r="DEA18" s="253"/>
      <c r="DEB18" s="253"/>
      <c r="DEC18" s="253"/>
      <c r="DED18" s="253"/>
      <c r="DEE18" s="253"/>
      <c r="DEF18" s="253"/>
      <c r="DEG18" s="253"/>
      <c r="DEH18" s="253"/>
      <c r="DEI18" s="253"/>
      <c r="DEJ18" s="253"/>
      <c r="DEK18" s="253"/>
      <c r="DEL18" s="253"/>
      <c r="DEM18" s="253"/>
      <c r="DEN18" s="253"/>
      <c r="DEO18" s="253"/>
      <c r="DEP18" s="253"/>
      <c r="DEQ18" s="253"/>
      <c r="DER18" s="253"/>
      <c r="DES18" s="253"/>
      <c r="DET18" s="253"/>
      <c r="DEU18" s="253"/>
      <c r="DEV18" s="253"/>
      <c r="DEW18" s="253"/>
      <c r="DEX18" s="253"/>
      <c r="DEY18" s="253"/>
      <c r="DEZ18" s="253"/>
      <c r="DFA18" s="253"/>
      <c r="DFB18" s="253"/>
      <c r="DFC18" s="253"/>
      <c r="DFD18" s="253"/>
      <c r="DFE18" s="253"/>
      <c r="DFF18" s="253"/>
      <c r="DFG18" s="253"/>
      <c r="DFH18" s="253"/>
      <c r="DFI18" s="253"/>
      <c r="DFJ18" s="253"/>
      <c r="DFK18" s="253"/>
      <c r="DFL18" s="253"/>
      <c r="DFM18" s="253"/>
      <c r="DFN18" s="253"/>
      <c r="DFO18" s="253"/>
      <c r="DFP18" s="253"/>
      <c r="DFQ18" s="253"/>
      <c r="DFR18" s="253"/>
      <c r="DFS18" s="253"/>
      <c r="DFT18" s="253"/>
      <c r="DFU18" s="253"/>
      <c r="DFV18" s="253"/>
      <c r="DFW18" s="253"/>
      <c r="DFX18" s="253"/>
      <c r="DFY18" s="253"/>
      <c r="DFZ18" s="253"/>
      <c r="DGA18" s="253"/>
      <c r="DGB18" s="253"/>
      <c r="DGC18" s="253"/>
      <c r="DGD18" s="253"/>
      <c r="DGE18" s="253"/>
      <c r="DGF18" s="253"/>
      <c r="DGG18" s="253"/>
      <c r="DGH18" s="253"/>
      <c r="DGI18" s="253"/>
      <c r="DGJ18" s="253"/>
      <c r="DGK18" s="253"/>
      <c r="DGL18" s="253"/>
      <c r="DGM18" s="253"/>
      <c r="DGN18" s="253"/>
      <c r="DGO18" s="253"/>
      <c r="DGP18" s="253"/>
      <c r="DGQ18" s="253"/>
      <c r="DGR18" s="253"/>
      <c r="DGS18" s="253"/>
      <c r="DGT18" s="253"/>
      <c r="DGU18" s="253"/>
      <c r="DGV18" s="253"/>
      <c r="DGW18" s="253"/>
      <c r="DGX18" s="253"/>
      <c r="DGY18" s="253"/>
      <c r="DGZ18" s="253"/>
      <c r="DHA18" s="253"/>
      <c r="DHB18" s="253"/>
      <c r="DHC18" s="253"/>
      <c r="DHD18" s="253"/>
      <c r="DHE18" s="253"/>
      <c r="DHF18" s="253"/>
      <c r="DHG18" s="253"/>
      <c r="DHH18" s="253"/>
      <c r="DHI18" s="253"/>
      <c r="DHJ18" s="253"/>
      <c r="DHK18" s="253"/>
      <c r="DHL18" s="253"/>
      <c r="DHM18" s="253"/>
      <c r="DHN18" s="253"/>
      <c r="DHO18" s="253"/>
      <c r="DHP18" s="253"/>
      <c r="DHQ18" s="253"/>
      <c r="DHR18" s="253"/>
      <c r="DHS18" s="253"/>
      <c r="DHT18" s="253"/>
      <c r="DHU18" s="253"/>
      <c r="DHV18" s="253"/>
      <c r="DHW18" s="253"/>
      <c r="DHX18" s="253"/>
      <c r="DHY18" s="253"/>
      <c r="DHZ18" s="253"/>
      <c r="DIA18" s="253"/>
      <c r="DIB18" s="253"/>
      <c r="DIC18" s="253"/>
      <c r="DID18" s="253"/>
      <c r="DIE18" s="253"/>
      <c r="DIF18" s="253"/>
      <c r="DIG18" s="253"/>
      <c r="DIH18" s="253"/>
      <c r="DII18" s="253"/>
      <c r="DIJ18" s="253"/>
      <c r="DIK18" s="253"/>
      <c r="DIL18" s="253"/>
      <c r="DIM18" s="253"/>
      <c r="DIN18" s="253"/>
      <c r="DIO18" s="253"/>
      <c r="DIP18" s="253"/>
      <c r="DIQ18" s="253"/>
      <c r="DIR18" s="253"/>
      <c r="DIS18" s="253"/>
      <c r="DIT18" s="253"/>
      <c r="DIU18" s="253"/>
      <c r="DIV18" s="253"/>
      <c r="DIW18" s="253"/>
      <c r="DIX18" s="253"/>
      <c r="DIY18" s="253"/>
      <c r="DIZ18" s="253"/>
      <c r="DJA18" s="253"/>
      <c r="DJB18" s="253"/>
      <c r="DJC18" s="253"/>
      <c r="DJD18" s="253"/>
      <c r="DJE18" s="253"/>
      <c r="DJF18" s="253"/>
      <c r="DJG18" s="253"/>
      <c r="DJH18" s="253"/>
      <c r="DJI18" s="253"/>
      <c r="DJJ18" s="253"/>
      <c r="DJK18" s="253"/>
      <c r="DJL18" s="253"/>
      <c r="DJM18" s="253"/>
      <c r="DJN18" s="253"/>
      <c r="DJO18" s="253"/>
      <c r="DJP18" s="253"/>
      <c r="DJQ18" s="253"/>
      <c r="DJR18" s="253"/>
      <c r="DJS18" s="253"/>
      <c r="DJT18" s="253"/>
      <c r="DJU18" s="253"/>
      <c r="DJV18" s="253"/>
      <c r="DJW18" s="253"/>
      <c r="DJX18" s="253"/>
      <c r="DJY18" s="253"/>
      <c r="DJZ18" s="253"/>
      <c r="DKA18" s="253"/>
      <c r="DKB18" s="253"/>
      <c r="DKC18" s="253"/>
      <c r="DKD18" s="253"/>
      <c r="DKE18" s="253"/>
      <c r="DKF18" s="253"/>
      <c r="DKG18" s="253"/>
      <c r="DKH18" s="253"/>
      <c r="DKI18" s="253"/>
      <c r="DKJ18" s="253"/>
      <c r="DKK18" s="253"/>
      <c r="DKL18" s="253"/>
      <c r="DKM18" s="253"/>
      <c r="DKN18" s="253"/>
      <c r="DKO18" s="253"/>
      <c r="DKP18" s="253"/>
      <c r="DKQ18" s="253"/>
      <c r="DKR18" s="253"/>
      <c r="DKS18" s="253"/>
      <c r="DKT18" s="253"/>
      <c r="DKU18" s="253"/>
      <c r="DKV18" s="253"/>
      <c r="DKW18" s="253"/>
      <c r="DKX18" s="253"/>
      <c r="DKY18" s="253"/>
      <c r="DKZ18" s="253"/>
      <c r="DLA18" s="253"/>
      <c r="DLB18" s="253"/>
      <c r="DLC18" s="253"/>
      <c r="DLD18" s="253"/>
      <c r="DLE18" s="253"/>
      <c r="DLF18" s="253"/>
      <c r="DLG18" s="253"/>
      <c r="DLH18" s="253"/>
      <c r="DLI18" s="253"/>
      <c r="DLJ18" s="253"/>
      <c r="DLK18" s="253"/>
      <c r="DLL18" s="253"/>
      <c r="DLM18" s="253"/>
      <c r="DLN18" s="253"/>
      <c r="DLO18" s="253"/>
      <c r="DLP18" s="253"/>
      <c r="DLQ18" s="253"/>
      <c r="DLR18" s="253"/>
      <c r="DLS18" s="253"/>
      <c r="DLT18" s="253"/>
      <c r="DLU18" s="253"/>
      <c r="DLV18" s="253"/>
      <c r="DLW18" s="253"/>
      <c r="DLX18" s="253"/>
      <c r="DLY18" s="253"/>
      <c r="DLZ18" s="253"/>
      <c r="DMA18" s="253"/>
      <c r="DMB18" s="253"/>
      <c r="DMC18" s="253"/>
      <c r="DMD18" s="253"/>
      <c r="DME18" s="253"/>
      <c r="DMF18" s="253"/>
      <c r="DMG18" s="253"/>
      <c r="DMH18" s="253"/>
      <c r="DMI18" s="253"/>
      <c r="DMJ18" s="253"/>
      <c r="DMK18" s="253"/>
      <c r="DML18" s="253"/>
      <c r="DMM18" s="253"/>
      <c r="DMN18" s="253"/>
      <c r="DMO18" s="253"/>
      <c r="DMP18" s="253"/>
      <c r="DMQ18" s="253"/>
      <c r="DMR18" s="253"/>
      <c r="DMS18" s="253"/>
      <c r="DMT18" s="253"/>
      <c r="DMU18" s="253"/>
      <c r="DMV18" s="253"/>
      <c r="DMW18" s="253"/>
      <c r="DMX18" s="253"/>
      <c r="DMY18" s="253"/>
      <c r="DMZ18" s="253"/>
      <c r="DNA18" s="253"/>
      <c r="DNB18" s="253"/>
      <c r="DNC18" s="253"/>
      <c r="DND18" s="253"/>
      <c r="DNE18" s="253"/>
      <c r="DNF18" s="253"/>
      <c r="DNG18" s="253"/>
      <c r="DNH18" s="253"/>
      <c r="DNI18" s="253"/>
      <c r="DNJ18" s="253"/>
      <c r="DNK18" s="253"/>
      <c r="DNL18" s="253"/>
      <c r="DNM18" s="253"/>
      <c r="DNN18" s="253"/>
      <c r="DNO18" s="253"/>
      <c r="DNP18" s="253"/>
      <c r="DNQ18" s="253"/>
      <c r="DNR18" s="253"/>
      <c r="DNS18" s="253"/>
      <c r="DNT18" s="253"/>
      <c r="DNU18" s="253"/>
      <c r="DNV18" s="253"/>
      <c r="DNW18" s="253"/>
      <c r="DNX18" s="253"/>
      <c r="DNY18" s="253"/>
      <c r="DNZ18" s="253"/>
      <c r="DOA18" s="253"/>
      <c r="DOB18" s="253"/>
      <c r="DOC18" s="253"/>
      <c r="DOD18" s="253"/>
      <c r="DOE18" s="253"/>
      <c r="DOF18" s="253"/>
      <c r="DOG18" s="253"/>
      <c r="DOH18" s="253"/>
      <c r="DOI18" s="253"/>
      <c r="DOJ18" s="253"/>
      <c r="DOK18" s="253"/>
      <c r="DOL18" s="253"/>
      <c r="DOM18" s="253"/>
      <c r="DON18" s="253"/>
      <c r="DOO18" s="253"/>
      <c r="DOP18" s="253"/>
      <c r="DOQ18" s="253"/>
      <c r="DOR18" s="253"/>
      <c r="DOS18" s="253"/>
      <c r="DOT18" s="253"/>
      <c r="DOU18" s="253"/>
      <c r="DOV18" s="253"/>
      <c r="DOW18" s="253"/>
      <c r="DOX18" s="253"/>
      <c r="DOY18" s="253"/>
      <c r="DOZ18" s="253"/>
      <c r="DPA18" s="253"/>
      <c r="DPB18" s="253"/>
      <c r="DPC18" s="253"/>
      <c r="DPD18" s="253"/>
      <c r="DPE18" s="253"/>
      <c r="DPF18" s="253"/>
      <c r="DPG18" s="253"/>
      <c r="DPH18" s="253"/>
      <c r="DPI18" s="253"/>
      <c r="DPJ18" s="253"/>
      <c r="DPK18" s="253"/>
      <c r="DPL18" s="253"/>
      <c r="DPM18" s="253"/>
      <c r="DPN18" s="253"/>
      <c r="DPO18" s="253"/>
      <c r="DPP18" s="253"/>
      <c r="DPQ18" s="253"/>
      <c r="DPR18" s="253"/>
      <c r="DPS18" s="253"/>
      <c r="DPT18" s="253"/>
      <c r="DPU18" s="253"/>
      <c r="DPV18" s="253"/>
      <c r="DPW18" s="253"/>
      <c r="DPX18" s="253"/>
      <c r="DPY18" s="253"/>
      <c r="DPZ18" s="253"/>
      <c r="DQA18" s="253"/>
      <c r="DQB18" s="253"/>
      <c r="DQC18" s="253"/>
      <c r="DQD18" s="253"/>
      <c r="DQE18" s="253"/>
      <c r="DQF18" s="253"/>
      <c r="DQG18" s="253"/>
      <c r="DQH18" s="253"/>
      <c r="DQI18" s="253"/>
      <c r="DQJ18" s="253"/>
      <c r="DQK18" s="253"/>
      <c r="DQL18" s="253"/>
      <c r="DQM18" s="253"/>
      <c r="DQN18" s="253"/>
      <c r="DQO18" s="253"/>
      <c r="DQP18" s="253"/>
      <c r="DQQ18" s="253"/>
      <c r="DQR18" s="253"/>
      <c r="DQS18" s="253"/>
      <c r="DQT18" s="253"/>
      <c r="DQU18" s="253"/>
      <c r="DQV18" s="253"/>
      <c r="DQW18" s="253"/>
      <c r="DQX18" s="253"/>
      <c r="DQY18" s="253"/>
      <c r="DQZ18" s="253"/>
      <c r="DRA18" s="253"/>
      <c r="DRB18" s="253"/>
      <c r="DRC18" s="253"/>
      <c r="DRD18" s="253"/>
      <c r="DRE18" s="253"/>
      <c r="DRF18" s="253"/>
      <c r="DRG18" s="253"/>
      <c r="DRH18" s="253"/>
      <c r="DRI18" s="253"/>
      <c r="DRJ18" s="253"/>
      <c r="DRK18" s="253"/>
      <c r="DRL18" s="253"/>
      <c r="DRM18" s="253"/>
      <c r="DRN18" s="253"/>
      <c r="DRO18" s="253"/>
      <c r="DRP18" s="253"/>
      <c r="DRQ18" s="253"/>
      <c r="DRR18" s="253"/>
      <c r="DRS18" s="253"/>
      <c r="DRT18" s="253"/>
      <c r="DRU18" s="253"/>
      <c r="DRV18" s="253"/>
      <c r="DRW18" s="253"/>
      <c r="DRX18" s="253"/>
      <c r="DRY18" s="253"/>
      <c r="DRZ18" s="253"/>
      <c r="DSA18" s="253"/>
      <c r="DSB18" s="253"/>
      <c r="DSC18" s="253"/>
      <c r="DSD18" s="253"/>
      <c r="DSE18" s="253"/>
      <c r="DSF18" s="253"/>
      <c r="DSG18" s="253"/>
      <c r="DSH18" s="253"/>
      <c r="DSI18" s="253"/>
      <c r="DSJ18" s="253"/>
      <c r="DSK18" s="253"/>
      <c r="DSL18" s="253"/>
      <c r="DSM18" s="253"/>
      <c r="DSN18" s="253"/>
      <c r="DSO18" s="253"/>
      <c r="DSP18" s="253"/>
      <c r="DSQ18" s="253"/>
      <c r="DSR18" s="253"/>
      <c r="DSS18" s="253"/>
      <c r="DST18" s="253"/>
      <c r="DSU18" s="253"/>
      <c r="DSV18" s="253"/>
      <c r="DSW18" s="253"/>
      <c r="DSX18" s="253"/>
      <c r="DSY18" s="253"/>
      <c r="DSZ18" s="253"/>
      <c r="DTA18" s="253"/>
      <c r="DTB18" s="253"/>
      <c r="DTC18" s="253"/>
      <c r="DTD18" s="253"/>
      <c r="DTE18" s="253"/>
      <c r="DTF18" s="253"/>
      <c r="DTG18" s="253"/>
      <c r="DTH18" s="253"/>
      <c r="DTI18" s="253"/>
      <c r="DTJ18" s="253"/>
      <c r="DTK18" s="253"/>
      <c r="DTL18" s="253"/>
      <c r="DTM18" s="253"/>
      <c r="DTN18" s="253"/>
      <c r="DTO18" s="253"/>
      <c r="DTP18" s="253"/>
      <c r="DTQ18" s="253"/>
      <c r="DTR18" s="253"/>
      <c r="DTS18" s="253"/>
      <c r="DTT18" s="253"/>
      <c r="DTU18" s="253"/>
      <c r="DTV18" s="253"/>
      <c r="DTW18" s="253"/>
      <c r="DTX18" s="253"/>
      <c r="DTY18" s="253"/>
      <c r="DTZ18" s="253"/>
      <c r="DUA18" s="253"/>
      <c r="DUB18" s="253"/>
      <c r="DUC18" s="253"/>
      <c r="DUD18" s="253"/>
      <c r="DUE18" s="253"/>
      <c r="DUF18" s="253"/>
      <c r="DUG18" s="253"/>
      <c r="DUH18" s="253"/>
      <c r="DUI18" s="253"/>
      <c r="DUJ18" s="253"/>
      <c r="DUK18" s="253"/>
      <c r="DUL18" s="253"/>
      <c r="DUM18" s="253"/>
      <c r="DUN18" s="253"/>
      <c r="DUO18" s="253"/>
      <c r="DUP18" s="253"/>
      <c r="DUQ18" s="253"/>
      <c r="DUR18" s="253"/>
      <c r="DUS18" s="253"/>
      <c r="DUT18" s="253"/>
      <c r="DUU18" s="253"/>
      <c r="DUV18" s="253"/>
      <c r="DUW18" s="253"/>
      <c r="DUX18" s="253"/>
      <c r="DUY18" s="253"/>
      <c r="DUZ18" s="253"/>
      <c r="DVA18" s="253"/>
      <c r="DVB18" s="253"/>
      <c r="DVC18" s="253"/>
      <c r="DVD18" s="253"/>
      <c r="DVE18" s="253"/>
      <c r="DVF18" s="253"/>
      <c r="DVG18" s="253"/>
      <c r="DVH18" s="253"/>
      <c r="DVI18" s="253"/>
      <c r="DVJ18" s="253"/>
      <c r="DVK18" s="253"/>
      <c r="DVL18" s="253"/>
      <c r="DVM18" s="253"/>
      <c r="DVN18" s="253"/>
      <c r="DVO18" s="253"/>
      <c r="DVP18" s="253"/>
      <c r="DVQ18" s="253"/>
      <c r="DVR18" s="253"/>
      <c r="DVS18" s="253"/>
      <c r="DVT18" s="253"/>
      <c r="DVU18" s="253"/>
      <c r="DVV18" s="253"/>
      <c r="DVW18" s="253"/>
      <c r="DVX18" s="253"/>
      <c r="DVY18" s="253"/>
      <c r="DVZ18" s="253"/>
      <c r="DWA18" s="253"/>
      <c r="DWB18" s="253"/>
      <c r="DWC18" s="253"/>
      <c r="DWD18" s="253"/>
      <c r="DWE18" s="253"/>
      <c r="DWF18" s="253"/>
      <c r="DWG18" s="253"/>
      <c r="DWH18" s="253"/>
      <c r="DWI18" s="253"/>
      <c r="DWJ18" s="253"/>
      <c r="DWK18" s="253"/>
      <c r="DWL18" s="253"/>
      <c r="DWM18" s="253"/>
      <c r="DWN18" s="253"/>
      <c r="DWO18" s="253"/>
      <c r="DWP18" s="253"/>
      <c r="DWQ18" s="253"/>
      <c r="DWR18" s="253"/>
      <c r="DWS18" s="253"/>
      <c r="DWT18" s="253"/>
      <c r="DWU18" s="253"/>
      <c r="DWV18" s="253"/>
      <c r="DWW18" s="253"/>
      <c r="DWX18" s="253"/>
      <c r="DWY18" s="253"/>
      <c r="DWZ18" s="253"/>
      <c r="DXA18" s="253"/>
      <c r="DXB18" s="253"/>
      <c r="DXC18" s="253"/>
      <c r="DXD18" s="253"/>
      <c r="DXE18" s="253"/>
      <c r="DXF18" s="253"/>
      <c r="DXG18" s="253"/>
      <c r="DXH18" s="253"/>
      <c r="DXI18" s="253"/>
      <c r="DXJ18" s="253"/>
      <c r="DXK18" s="253"/>
      <c r="DXL18" s="253"/>
      <c r="DXM18" s="253"/>
      <c r="DXN18" s="253"/>
      <c r="DXO18" s="253"/>
      <c r="DXP18" s="253"/>
      <c r="DXQ18" s="253"/>
      <c r="DXR18" s="253"/>
      <c r="DXS18" s="253"/>
      <c r="DXT18" s="253"/>
      <c r="DXU18" s="253"/>
      <c r="DXV18" s="253"/>
      <c r="DXW18" s="253"/>
      <c r="DXX18" s="253"/>
      <c r="DXY18" s="253"/>
      <c r="DXZ18" s="253"/>
      <c r="DYA18" s="253"/>
      <c r="DYB18" s="253"/>
      <c r="DYC18" s="253"/>
      <c r="DYD18" s="253"/>
      <c r="DYE18" s="253"/>
      <c r="DYF18" s="253"/>
      <c r="DYG18" s="253"/>
      <c r="DYH18" s="253"/>
      <c r="DYI18" s="253"/>
      <c r="DYJ18" s="253"/>
      <c r="DYK18" s="253"/>
      <c r="DYL18" s="253"/>
      <c r="DYM18" s="253"/>
      <c r="DYN18" s="253"/>
      <c r="DYO18" s="253"/>
      <c r="DYP18" s="253"/>
      <c r="DYQ18" s="253"/>
      <c r="DYR18" s="253"/>
      <c r="DYS18" s="253"/>
      <c r="DYT18" s="253"/>
      <c r="DYU18" s="253"/>
      <c r="DYV18" s="253"/>
      <c r="DYW18" s="253"/>
      <c r="DYX18" s="253"/>
      <c r="DYY18" s="253"/>
      <c r="DYZ18" s="253"/>
      <c r="DZA18" s="253"/>
      <c r="DZB18" s="253"/>
      <c r="DZC18" s="253"/>
      <c r="DZD18" s="253"/>
      <c r="DZE18" s="253"/>
      <c r="DZF18" s="253"/>
      <c r="DZG18" s="253"/>
      <c r="DZH18" s="253"/>
      <c r="DZI18" s="253"/>
      <c r="DZJ18" s="253"/>
      <c r="DZK18" s="253"/>
      <c r="DZL18" s="253"/>
      <c r="DZM18" s="253"/>
      <c r="DZN18" s="253"/>
      <c r="DZO18" s="253"/>
      <c r="DZP18" s="253"/>
      <c r="DZQ18" s="253"/>
      <c r="DZR18" s="253"/>
      <c r="DZS18" s="253"/>
      <c r="DZT18" s="253"/>
      <c r="DZU18" s="253"/>
      <c r="DZV18" s="253"/>
      <c r="DZW18" s="253"/>
      <c r="DZX18" s="253"/>
      <c r="DZY18" s="253"/>
      <c r="DZZ18" s="253"/>
      <c r="EAA18" s="253"/>
      <c r="EAB18" s="253"/>
      <c r="EAC18" s="253"/>
      <c r="EAD18" s="253"/>
      <c r="EAE18" s="253"/>
      <c r="EAF18" s="253"/>
      <c r="EAG18" s="253"/>
      <c r="EAH18" s="253"/>
      <c r="EAI18" s="253"/>
      <c r="EAJ18" s="253"/>
      <c r="EAK18" s="253"/>
      <c r="EAL18" s="253"/>
      <c r="EAM18" s="253"/>
      <c r="EAN18" s="253"/>
      <c r="EAO18" s="253"/>
      <c r="EAP18" s="253"/>
      <c r="EAQ18" s="253"/>
      <c r="EAR18" s="253"/>
      <c r="EAS18" s="253"/>
      <c r="EAT18" s="253"/>
      <c r="EAU18" s="253"/>
      <c r="EAV18" s="253"/>
      <c r="EAW18" s="253"/>
      <c r="EAX18" s="253"/>
      <c r="EAY18" s="253"/>
      <c r="EAZ18" s="253"/>
      <c r="EBA18" s="253"/>
      <c r="EBB18" s="253"/>
      <c r="EBC18" s="253"/>
      <c r="EBD18" s="253"/>
      <c r="EBE18" s="253"/>
      <c r="EBF18" s="253"/>
      <c r="EBG18" s="253"/>
      <c r="EBH18" s="253"/>
      <c r="EBI18" s="253"/>
      <c r="EBJ18" s="253"/>
      <c r="EBK18" s="253"/>
      <c r="EBL18" s="253"/>
      <c r="EBM18" s="253"/>
      <c r="EBN18" s="253"/>
      <c r="EBO18" s="253"/>
      <c r="EBP18" s="253"/>
      <c r="EBQ18" s="253"/>
      <c r="EBR18" s="253"/>
      <c r="EBS18" s="253"/>
      <c r="EBT18" s="253"/>
      <c r="EBU18" s="253"/>
      <c r="EBV18" s="253"/>
      <c r="EBW18" s="253"/>
      <c r="EBX18" s="253"/>
      <c r="EBY18" s="253"/>
      <c r="EBZ18" s="253"/>
      <c r="ECA18" s="253"/>
      <c r="ECB18" s="253"/>
      <c r="ECC18" s="253"/>
      <c r="ECD18" s="253"/>
      <c r="ECE18" s="253"/>
      <c r="ECF18" s="253"/>
      <c r="ECG18" s="253"/>
      <c r="ECH18" s="253"/>
      <c r="ECI18" s="253"/>
      <c r="ECJ18" s="253"/>
      <c r="ECK18" s="253"/>
      <c r="ECL18" s="253"/>
      <c r="ECM18" s="253"/>
      <c r="ECN18" s="253"/>
      <c r="ECO18" s="253"/>
      <c r="ECP18" s="253"/>
      <c r="ECQ18" s="253"/>
      <c r="ECR18" s="253"/>
      <c r="ECS18" s="253"/>
      <c r="ECT18" s="253"/>
      <c r="ECU18" s="253"/>
      <c r="ECV18" s="253"/>
      <c r="ECW18" s="253"/>
      <c r="ECX18" s="253"/>
      <c r="ECY18" s="253"/>
      <c r="ECZ18" s="253"/>
      <c r="EDA18" s="253"/>
      <c r="EDB18" s="253"/>
      <c r="EDC18" s="253"/>
      <c r="EDD18" s="253"/>
      <c r="EDE18" s="253"/>
      <c r="EDF18" s="253"/>
      <c r="EDG18" s="253"/>
      <c r="EDH18" s="253"/>
      <c r="EDI18" s="253"/>
      <c r="EDJ18" s="253"/>
      <c r="EDK18" s="253"/>
      <c r="EDL18" s="253"/>
      <c r="EDM18" s="253"/>
      <c r="EDN18" s="253"/>
      <c r="EDO18" s="253"/>
      <c r="EDP18" s="253"/>
      <c r="EDQ18" s="253"/>
      <c r="EDR18" s="253"/>
      <c r="EDS18" s="253"/>
      <c r="EDT18" s="253"/>
      <c r="EDU18" s="253"/>
      <c r="EDV18" s="253"/>
      <c r="EDW18" s="253"/>
      <c r="EDX18" s="253"/>
      <c r="EDY18" s="253"/>
      <c r="EDZ18" s="253"/>
      <c r="EEA18" s="253"/>
      <c r="EEB18" s="253"/>
      <c r="EEC18" s="253"/>
      <c r="EED18" s="253"/>
      <c r="EEE18" s="253"/>
      <c r="EEF18" s="253"/>
      <c r="EEG18" s="253"/>
      <c r="EEH18" s="253"/>
      <c r="EEI18" s="253"/>
      <c r="EEJ18" s="253"/>
      <c r="EEK18" s="253"/>
      <c r="EEL18" s="253"/>
      <c r="EEM18" s="253"/>
      <c r="EEN18" s="253"/>
      <c r="EEO18" s="253"/>
      <c r="EEP18" s="253"/>
      <c r="EEQ18" s="253"/>
      <c r="EER18" s="253"/>
      <c r="EES18" s="253"/>
      <c r="EET18" s="253"/>
      <c r="EEU18" s="253"/>
      <c r="EEV18" s="253"/>
      <c r="EEW18" s="253"/>
      <c r="EEX18" s="253"/>
      <c r="EEY18" s="253"/>
      <c r="EEZ18" s="253"/>
      <c r="EFA18" s="253"/>
      <c r="EFB18" s="253"/>
      <c r="EFC18" s="253"/>
      <c r="EFD18" s="253"/>
      <c r="EFE18" s="253"/>
      <c r="EFF18" s="253"/>
      <c r="EFG18" s="253"/>
      <c r="EFH18" s="253"/>
      <c r="EFI18" s="253"/>
      <c r="EFJ18" s="253"/>
      <c r="EFK18" s="253"/>
      <c r="EFL18" s="253"/>
      <c r="EFM18" s="253"/>
      <c r="EFN18" s="253"/>
      <c r="EFO18" s="253"/>
      <c r="EFP18" s="253"/>
      <c r="EFQ18" s="253"/>
      <c r="EFR18" s="253"/>
      <c r="EFS18" s="253"/>
      <c r="EFT18" s="253"/>
      <c r="EFU18" s="253"/>
      <c r="EFV18" s="253"/>
      <c r="EFW18" s="253"/>
      <c r="EFX18" s="253"/>
      <c r="EFY18" s="253"/>
      <c r="EFZ18" s="253"/>
      <c r="EGA18" s="253"/>
      <c r="EGB18" s="253"/>
      <c r="EGC18" s="253"/>
      <c r="EGD18" s="253"/>
      <c r="EGE18" s="253"/>
      <c r="EGF18" s="253"/>
      <c r="EGG18" s="253"/>
      <c r="EGH18" s="253"/>
      <c r="EGI18" s="253"/>
      <c r="EGJ18" s="253"/>
      <c r="EGK18" s="253"/>
      <c r="EGL18" s="253"/>
      <c r="EGM18" s="253"/>
      <c r="EGN18" s="253"/>
      <c r="EGO18" s="253"/>
      <c r="EGP18" s="253"/>
      <c r="EGQ18" s="253"/>
      <c r="EGR18" s="253"/>
      <c r="EGS18" s="253"/>
      <c r="EGT18" s="253"/>
      <c r="EGU18" s="253"/>
      <c r="EGV18" s="253"/>
      <c r="EGW18" s="253"/>
      <c r="EGX18" s="253"/>
      <c r="EGY18" s="253"/>
      <c r="EGZ18" s="253"/>
      <c r="EHA18" s="253"/>
      <c r="EHB18" s="253"/>
      <c r="EHC18" s="253"/>
      <c r="EHD18" s="253"/>
      <c r="EHE18" s="253"/>
      <c r="EHF18" s="253"/>
      <c r="EHG18" s="253"/>
      <c r="EHH18" s="253"/>
      <c r="EHI18" s="253"/>
      <c r="EHJ18" s="253"/>
      <c r="EHK18" s="253"/>
      <c r="EHL18" s="253"/>
      <c r="EHM18" s="253"/>
      <c r="EHN18" s="253"/>
      <c r="EHO18" s="253"/>
      <c r="EHP18" s="253"/>
      <c r="EHQ18" s="253"/>
      <c r="EHR18" s="253"/>
      <c r="EHS18" s="253"/>
      <c r="EHT18" s="253"/>
      <c r="EHU18" s="253"/>
      <c r="EHV18" s="253"/>
      <c r="EHW18" s="253"/>
      <c r="EHX18" s="253"/>
      <c r="EHY18" s="253"/>
      <c r="EHZ18" s="253"/>
      <c r="EIA18" s="253"/>
      <c r="EIB18" s="253"/>
      <c r="EIC18" s="253"/>
      <c r="EID18" s="253"/>
      <c r="EIE18" s="253"/>
      <c r="EIF18" s="253"/>
      <c r="EIG18" s="253"/>
      <c r="EIH18" s="253"/>
      <c r="EII18" s="253"/>
      <c r="EIJ18" s="253"/>
      <c r="EIK18" s="253"/>
      <c r="EIL18" s="253"/>
      <c r="EIM18" s="253"/>
      <c r="EIN18" s="253"/>
      <c r="EIO18" s="253"/>
      <c r="EIP18" s="253"/>
      <c r="EIQ18" s="253"/>
      <c r="EIR18" s="253"/>
      <c r="EIS18" s="253"/>
      <c r="EIT18" s="253"/>
      <c r="EIU18" s="253"/>
      <c r="EIV18" s="253"/>
      <c r="EIW18" s="253"/>
      <c r="EIX18" s="253"/>
      <c r="EIY18" s="253"/>
      <c r="EIZ18" s="253"/>
      <c r="EJA18" s="253"/>
      <c r="EJB18" s="253"/>
      <c r="EJC18" s="253"/>
      <c r="EJD18" s="253"/>
      <c r="EJE18" s="253"/>
      <c r="EJF18" s="253"/>
      <c r="EJG18" s="253"/>
      <c r="EJH18" s="253"/>
      <c r="EJI18" s="253"/>
      <c r="EJJ18" s="253"/>
      <c r="EJK18" s="253"/>
      <c r="EJL18" s="253"/>
      <c r="EJM18" s="253"/>
      <c r="EJN18" s="253"/>
      <c r="EJO18" s="253"/>
      <c r="EJP18" s="253"/>
      <c r="EJQ18" s="253"/>
      <c r="EJR18" s="253"/>
      <c r="EJS18" s="253"/>
      <c r="EJT18" s="253"/>
      <c r="EJU18" s="253"/>
      <c r="EJV18" s="253"/>
      <c r="EJW18" s="253"/>
      <c r="EJX18" s="253"/>
      <c r="EJY18" s="253"/>
      <c r="EJZ18" s="253"/>
      <c r="EKA18" s="253"/>
      <c r="EKB18" s="253"/>
      <c r="EKC18" s="253"/>
      <c r="EKD18" s="253"/>
      <c r="EKE18" s="253"/>
      <c r="EKF18" s="253"/>
      <c r="EKG18" s="253"/>
      <c r="EKH18" s="253"/>
      <c r="EKI18" s="253"/>
      <c r="EKJ18" s="253"/>
      <c r="EKK18" s="253"/>
      <c r="EKL18" s="253"/>
      <c r="EKM18" s="253"/>
      <c r="EKN18" s="253"/>
      <c r="EKO18" s="253"/>
      <c r="EKP18" s="253"/>
      <c r="EKQ18" s="253"/>
      <c r="EKR18" s="253"/>
      <c r="EKS18" s="253"/>
      <c r="EKT18" s="253"/>
      <c r="EKU18" s="253"/>
      <c r="EKV18" s="253"/>
      <c r="EKW18" s="253"/>
      <c r="EKX18" s="253"/>
      <c r="EKY18" s="253"/>
      <c r="EKZ18" s="253"/>
      <c r="ELA18" s="253"/>
      <c r="ELB18" s="253"/>
      <c r="ELC18" s="253"/>
      <c r="ELD18" s="253"/>
      <c r="ELE18" s="253"/>
      <c r="ELF18" s="253"/>
      <c r="ELG18" s="253"/>
      <c r="ELH18" s="253"/>
      <c r="ELI18" s="253"/>
      <c r="ELJ18" s="253"/>
      <c r="ELK18" s="253"/>
      <c r="ELL18" s="253"/>
      <c r="ELM18" s="253"/>
      <c r="ELN18" s="253"/>
      <c r="ELO18" s="253"/>
      <c r="ELP18" s="253"/>
      <c r="ELQ18" s="253"/>
      <c r="ELR18" s="253"/>
      <c r="ELS18" s="253"/>
      <c r="ELT18" s="253"/>
      <c r="ELU18" s="253"/>
      <c r="ELV18" s="253"/>
      <c r="ELW18" s="253"/>
      <c r="ELX18" s="253"/>
      <c r="ELY18" s="253"/>
      <c r="ELZ18" s="253"/>
      <c r="EMA18" s="253"/>
      <c r="EMB18" s="253"/>
      <c r="EMC18" s="253"/>
      <c r="EMD18" s="253"/>
      <c r="EME18" s="253"/>
      <c r="EMF18" s="253"/>
      <c r="EMG18" s="253"/>
      <c r="EMH18" s="253"/>
      <c r="EMI18" s="253"/>
      <c r="EMJ18" s="253"/>
      <c r="EMK18" s="253"/>
      <c r="EML18" s="253"/>
      <c r="EMM18" s="253"/>
      <c r="EMN18" s="253"/>
      <c r="EMO18" s="253"/>
      <c r="EMP18" s="253"/>
      <c r="EMQ18" s="253"/>
      <c r="EMR18" s="253"/>
      <c r="EMS18" s="253"/>
      <c r="EMT18" s="253"/>
      <c r="EMU18" s="253"/>
      <c r="EMV18" s="253"/>
      <c r="EMW18" s="253"/>
      <c r="EMX18" s="253"/>
      <c r="EMY18" s="253"/>
      <c r="EMZ18" s="253"/>
      <c r="ENA18" s="253"/>
      <c r="ENB18" s="253"/>
      <c r="ENC18" s="253"/>
      <c r="END18" s="253"/>
      <c r="ENE18" s="253"/>
      <c r="ENF18" s="253"/>
      <c r="ENG18" s="253"/>
      <c r="ENH18" s="253"/>
      <c r="ENI18" s="253"/>
      <c r="ENJ18" s="253"/>
      <c r="ENK18" s="253"/>
      <c r="ENL18" s="253"/>
      <c r="ENM18" s="253"/>
      <c r="ENN18" s="253"/>
      <c r="ENO18" s="253"/>
      <c r="ENP18" s="253"/>
      <c r="ENQ18" s="253"/>
      <c r="ENR18" s="253"/>
      <c r="ENS18" s="253"/>
      <c r="ENT18" s="253"/>
      <c r="ENU18" s="253"/>
      <c r="ENV18" s="253"/>
      <c r="ENW18" s="253"/>
      <c r="ENX18" s="253"/>
      <c r="ENY18" s="253"/>
      <c r="ENZ18" s="253"/>
      <c r="EOA18" s="253"/>
      <c r="EOB18" s="253"/>
      <c r="EOC18" s="253"/>
      <c r="EOD18" s="253"/>
      <c r="EOE18" s="253"/>
      <c r="EOF18" s="253"/>
      <c r="EOG18" s="253"/>
      <c r="EOH18" s="253"/>
      <c r="EOI18" s="253"/>
      <c r="EOJ18" s="253"/>
      <c r="EOK18" s="253"/>
      <c r="EOL18" s="253"/>
      <c r="EOM18" s="253"/>
      <c r="EON18" s="253"/>
      <c r="EOO18" s="253"/>
      <c r="EOP18" s="253"/>
      <c r="EOQ18" s="253"/>
      <c r="EOR18" s="253"/>
      <c r="EOS18" s="253"/>
      <c r="EOT18" s="253"/>
      <c r="EOU18" s="253"/>
      <c r="EOV18" s="253"/>
      <c r="EOW18" s="253"/>
      <c r="EOX18" s="253"/>
      <c r="EOY18" s="253"/>
      <c r="EOZ18" s="253"/>
      <c r="EPA18" s="253"/>
      <c r="EPB18" s="253"/>
      <c r="EPC18" s="253"/>
      <c r="EPD18" s="253"/>
      <c r="EPE18" s="253"/>
      <c r="EPF18" s="253"/>
      <c r="EPG18" s="253"/>
      <c r="EPH18" s="253"/>
      <c r="EPI18" s="253"/>
      <c r="EPJ18" s="253"/>
      <c r="EPK18" s="253"/>
      <c r="EPL18" s="253"/>
      <c r="EPM18" s="253"/>
      <c r="EPN18" s="253"/>
      <c r="EPO18" s="253"/>
      <c r="EPP18" s="253"/>
      <c r="EPQ18" s="253"/>
      <c r="EPR18" s="253"/>
      <c r="EPS18" s="253"/>
      <c r="EPT18" s="253"/>
      <c r="EPU18" s="253"/>
      <c r="EPV18" s="253"/>
      <c r="EPW18" s="253"/>
      <c r="EPX18" s="253"/>
      <c r="EPY18" s="253"/>
      <c r="EPZ18" s="253"/>
      <c r="EQA18" s="253"/>
      <c r="EQB18" s="253"/>
      <c r="EQC18" s="253"/>
      <c r="EQD18" s="253"/>
      <c r="EQE18" s="253"/>
      <c r="EQF18" s="253"/>
      <c r="EQG18" s="253"/>
      <c r="EQH18" s="253"/>
      <c r="EQI18" s="253"/>
      <c r="EQJ18" s="253"/>
      <c r="EQK18" s="253"/>
      <c r="EQL18" s="253"/>
      <c r="EQM18" s="253"/>
      <c r="EQN18" s="253"/>
      <c r="EQO18" s="253"/>
      <c r="EQP18" s="253"/>
      <c r="EQQ18" s="253"/>
      <c r="EQR18" s="253"/>
      <c r="EQS18" s="253"/>
      <c r="EQT18" s="253"/>
      <c r="EQU18" s="253"/>
      <c r="EQV18" s="253"/>
      <c r="EQW18" s="253"/>
      <c r="EQX18" s="253"/>
      <c r="EQY18" s="253"/>
      <c r="EQZ18" s="253"/>
      <c r="ERA18" s="253"/>
      <c r="ERB18" s="253"/>
      <c r="ERC18" s="253"/>
      <c r="ERD18" s="253"/>
      <c r="ERE18" s="253"/>
      <c r="ERF18" s="253"/>
      <c r="ERG18" s="253"/>
      <c r="ERH18" s="253"/>
      <c r="ERI18" s="253"/>
      <c r="ERJ18" s="253"/>
      <c r="ERK18" s="253"/>
      <c r="ERL18" s="253"/>
      <c r="ERM18" s="253"/>
      <c r="ERN18" s="253"/>
      <c r="ERO18" s="253"/>
      <c r="ERP18" s="253"/>
      <c r="ERQ18" s="253"/>
      <c r="ERR18" s="253"/>
      <c r="ERS18" s="253"/>
      <c r="ERT18" s="253"/>
      <c r="ERU18" s="253"/>
      <c r="ERV18" s="253"/>
      <c r="ERW18" s="253"/>
      <c r="ERX18" s="253"/>
      <c r="ERY18" s="253"/>
      <c r="ERZ18" s="253"/>
      <c r="ESA18" s="253"/>
      <c r="ESB18" s="253"/>
      <c r="ESC18" s="253"/>
      <c r="ESD18" s="253"/>
      <c r="ESE18" s="253"/>
      <c r="ESF18" s="253"/>
      <c r="ESG18" s="253"/>
      <c r="ESH18" s="253"/>
      <c r="ESI18" s="253"/>
      <c r="ESJ18" s="253"/>
      <c r="ESK18" s="253"/>
      <c r="ESL18" s="253"/>
      <c r="ESM18" s="253"/>
      <c r="ESN18" s="253"/>
      <c r="ESO18" s="253"/>
      <c r="ESP18" s="253"/>
      <c r="ESQ18" s="253"/>
      <c r="ESR18" s="253"/>
      <c r="ESS18" s="253"/>
      <c r="EST18" s="253"/>
      <c r="ESU18" s="253"/>
      <c r="ESV18" s="253"/>
      <c r="ESW18" s="253"/>
      <c r="ESX18" s="253"/>
      <c r="ESY18" s="253"/>
      <c r="ESZ18" s="253"/>
      <c r="ETA18" s="253"/>
      <c r="ETB18" s="253"/>
      <c r="ETC18" s="253"/>
      <c r="ETD18" s="253"/>
      <c r="ETE18" s="253"/>
      <c r="ETF18" s="253"/>
      <c r="ETG18" s="253"/>
      <c r="ETH18" s="253"/>
      <c r="ETI18" s="253"/>
      <c r="ETJ18" s="253"/>
      <c r="ETK18" s="253"/>
      <c r="ETL18" s="253"/>
      <c r="ETM18" s="253"/>
      <c r="ETN18" s="253"/>
      <c r="ETO18" s="253"/>
      <c r="ETP18" s="253"/>
      <c r="ETQ18" s="253"/>
      <c r="ETR18" s="253"/>
      <c r="ETS18" s="253"/>
      <c r="ETT18" s="253"/>
      <c r="ETU18" s="253"/>
      <c r="ETV18" s="253"/>
      <c r="ETW18" s="253"/>
      <c r="ETX18" s="253"/>
      <c r="ETY18" s="253"/>
      <c r="ETZ18" s="253"/>
      <c r="EUA18" s="253"/>
      <c r="EUB18" s="253"/>
      <c r="EUC18" s="253"/>
      <c r="EUD18" s="253"/>
      <c r="EUE18" s="253"/>
      <c r="EUF18" s="253"/>
      <c r="EUG18" s="253"/>
      <c r="EUH18" s="253"/>
      <c r="EUI18" s="253"/>
      <c r="EUJ18" s="253"/>
      <c r="EUK18" s="253"/>
      <c r="EUL18" s="253"/>
      <c r="EUM18" s="253"/>
      <c r="EUN18" s="253"/>
      <c r="EUO18" s="253"/>
      <c r="EUP18" s="253"/>
      <c r="EUQ18" s="253"/>
      <c r="EUR18" s="253"/>
      <c r="EUS18" s="253"/>
      <c r="EUT18" s="253"/>
      <c r="EUU18" s="253"/>
      <c r="EUV18" s="253"/>
      <c r="EUW18" s="253"/>
      <c r="EUX18" s="253"/>
      <c r="EUY18" s="253"/>
      <c r="EUZ18" s="253"/>
      <c r="EVA18" s="253"/>
      <c r="EVB18" s="253"/>
      <c r="EVC18" s="253"/>
      <c r="EVD18" s="253"/>
      <c r="EVE18" s="253"/>
      <c r="EVF18" s="253"/>
      <c r="EVG18" s="253"/>
      <c r="EVH18" s="253"/>
      <c r="EVI18" s="253"/>
      <c r="EVJ18" s="253"/>
      <c r="EVK18" s="253"/>
      <c r="EVL18" s="253"/>
      <c r="EVM18" s="253"/>
      <c r="EVN18" s="253"/>
      <c r="EVO18" s="253"/>
      <c r="EVP18" s="253"/>
      <c r="EVQ18" s="253"/>
      <c r="EVR18" s="253"/>
      <c r="EVS18" s="253"/>
      <c r="EVT18" s="253"/>
      <c r="EVU18" s="253"/>
      <c r="EVV18" s="253"/>
      <c r="EVW18" s="253"/>
      <c r="EVX18" s="253"/>
      <c r="EVY18" s="253"/>
      <c r="EVZ18" s="253"/>
      <c r="EWA18" s="253"/>
      <c r="EWB18" s="253"/>
      <c r="EWC18" s="253"/>
      <c r="EWD18" s="253"/>
      <c r="EWE18" s="253"/>
      <c r="EWF18" s="253"/>
      <c r="EWG18" s="253"/>
      <c r="EWH18" s="253"/>
      <c r="EWI18" s="253"/>
      <c r="EWJ18" s="253"/>
      <c r="EWK18" s="253"/>
      <c r="EWL18" s="253"/>
      <c r="EWM18" s="253"/>
      <c r="EWN18" s="253"/>
      <c r="EWO18" s="253"/>
      <c r="EWP18" s="253"/>
      <c r="EWQ18" s="253"/>
      <c r="EWR18" s="253"/>
      <c r="EWS18" s="253"/>
      <c r="EWT18" s="253"/>
      <c r="EWU18" s="253"/>
      <c r="EWV18" s="253"/>
      <c r="EWW18" s="253"/>
      <c r="EWX18" s="253"/>
      <c r="EWY18" s="253"/>
      <c r="EWZ18" s="253"/>
      <c r="EXA18" s="253"/>
      <c r="EXB18" s="253"/>
      <c r="EXC18" s="253"/>
      <c r="EXD18" s="253"/>
      <c r="EXE18" s="253"/>
      <c r="EXF18" s="253"/>
      <c r="EXG18" s="253"/>
      <c r="EXH18" s="253"/>
      <c r="EXI18" s="253"/>
      <c r="EXJ18" s="253"/>
      <c r="EXK18" s="253"/>
      <c r="EXL18" s="253"/>
      <c r="EXM18" s="253"/>
      <c r="EXN18" s="253"/>
      <c r="EXO18" s="253"/>
      <c r="EXP18" s="253"/>
      <c r="EXQ18" s="253"/>
      <c r="EXR18" s="253"/>
      <c r="EXS18" s="253"/>
      <c r="EXT18" s="253"/>
      <c r="EXU18" s="253"/>
      <c r="EXV18" s="253"/>
      <c r="EXW18" s="253"/>
      <c r="EXX18" s="253"/>
      <c r="EXY18" s="253"/>
      <c r="EXZ18" s="253"/>
      <c r="EYA18" s="253"/>
      <c r="EYB18" s="253"/>
      <c r="EYC18" s="253"/>
      <c r="EYD18" s="253"/>
      <c r="EYE18" s="253"/>
      <c r="EYF18" s="253"/>
      <c r="EYG18" s="253"/>
      <c r="EYH18" s="253"/>
      <c r="EYI18" s="253"/>
      <c r="EYJ18" s="253"/>
      <c r="EYK18" s="253"/>
      <c r="EYL18" s="253"/>
      <c r="EYM18" s="253"/>
      <c r="EYN18" s="253"/>
      <c r="EYO18" s="253"/>
      <c r="EYP18" s="253"/>
      <c r="EYQ18" s="253"/>
      <c r="EYR18" s="253"/>
      <c r="EYS18" s="253"/>
      <c r="EYT18" s="253"/>
      <c r="EYU18" s="253"/>
      <c r="EYV18" s="253"/>
      <c r="EYW18" s="253"/>
      <c r="EYX18" s="253"/>
      <c r="EYY18" s="253"/>
      <c r="EYZ18" s="253"/>
      <c r="EZA18" s="253"/>
      <c r="EZB18" s="253"/>
      <c r="EZC18" s="253"/>
      <c r="EZD18" s="253"/>
      <c r="EZE18" s="253"/>
      <c r="EZF18" s="253"/>
      <c r="EZG18" s="253"/>
      <c r="EZH18" s="253"/>
      <c r="EZI18" s="253"/>
      <c r="EZJ18" s="253"/>
      <c r="EZK18" s="253"/>
      <c r="EZL18" s="253"/>
      <c r="EZM18" s="253"/>
      <c r="EZN18" s="253"/>
      <c r="EZO18" s="253"/>
      <c r="EZP18" s="253"/>
      <c r="EZQ18" s="253"/>
      <c r="EZR18" s="253"/>
      <c r="EZS18" s="253"/>
      <c r="EZT18" s="253"/>
      <c r="EZU18" s="253"/>
      <c r="EZV18" s="253"/>
      <c r="EZW18" s="253"/>
      <c r="EZX18" s="253"/>
      <c r="EZY18" s="253"/>
      <c r="EZZ18" s="253"/>
      <c r="FAA18" s="253"/>
      <c r="FAB18" s="253"/>
      <c r="FAC18" s="253"/>
      <c r="FAD18" s="253"/>
      <c r="FAE18" s="253"/>
      <c r="FAF18" s="253"/>
      <c r="FAG18" s="253"/>
      <c r="FAH18" s="253"/>
      <c r="FAI18" s="253"/>
      <c r="FAJ18" s="253"/>
      <c r="FAK18" s="253"/>
      <c r="FAL18" s="253"/>
      <c r="FAM18" s="253"/>
      <c r="FAN18" s="253"/>
      <c r="FAO18" s="253"/>
      <c r="FAP18" s="253"/>
      <c r="FAQ18" s="253"/>
      <c r="FAR18" s="253"/>
      <c r="FAS18" s="253"/>
      <c r="FAT18" s="253"/>
      <c r="FAU18" s="253"/>
      <c r="FAV18" s="253"/>
      <c r="FAW18" s="253"/>
      <c r="FAX18" s="253"/>
      <c r="FAY18" s="253"/>
      <c r="FAZ18" s="253"/>
      <c r="FBA18" s="253"/>
      <c r="FBB18" s="253"/>
      <c r="FBC18" s="253"/>
      <c r="FBD18" s="253"/>
      <c r="FBE18" s="253"/>
      <c r="FBF18" s="253"/>
      <c r="FBG18" s="253"/>
      <c r="FBH18" s="253"/>
      <c r="FBI18" s="253"/>
      <c r="FBJ18" s="253"/>
      <c r="FBK18" s="253"/>
      <c r="FBL18" s="253"/>
      <c r="FBM18" s="253"/>
      <c r="FBN18" s="253"/>
      <c r="FBO18" s="253"/>
      <c r="FBP18" s="253"/>
      <c r="FBQ18" s="253"/>
      <c r="FBR18" s="253"/>
      <c r="FBS18" s="253"/>
      <c r="FBT18" s="253"/>
      <c r="FBU18" s="253"/>
      <c r="FBV18" s="253"/>
      <c r="FBW18" s="253"/>
      <c r="FBX18" s="253"/>
      <c r="FBY18" s="253"/>
      <c r="FBZ18" s="253"/>
      <c r="FCA18" s="253"/>
      <c r="FCB18" s="253"/>
      <c r="FCC18" s="253"/>
      <c r="FCD18" s="253"/>
      <c r="FCE18" s="253"/>
      <c r="FCF18" s="253"/>
      <c r="FCG18" s="253"/>
      <c r="FCH18" s="253"/>
      <c r="FCI18" s="253"/>
      <c r="FCJ18" s="253"/>
      <c r="FCK18" s="253"/>
      <c r="FCL18" s="253"/>
      <c r="FCM18" s="253"/>
      <c r="FCN18" s="253"/>
      <c r="FCO18" s="253"/>
      <c r="FCP18" s="253"/>
      <c r="FCQ18" s="253"/>
      <c r="FCR18" s="253"/>
      <c r="FCS18" s="253"/>
      <c r="FCT18" s="253"/>
      <c r="FCU18" s="253"/>
      <c r="FCV18" s="253"/>
      <c r="FCW18" s="253"/>
      <c r="FCX18" s="253"/>
      <c r="FCY18" s="253"/>
      <c r="FCZ18" s="253"/>
      <c r="FDA18" s="253"/>
      <c r="FDB18" s="253"/>
      <c r="FDC18" s="253"/>
      <c r="FDD18" s="253"/>
      <c r="FDE18" s="253"/>
      <c r="FDF18" s="253"/>
      <c r="FDG18" s="253"/>
      <c r="FDH18" s="253"/>
      <c r="FDI18" s="253"/>
      <c r="FDJ18" s="253"/>
      <c r="FDK18" s="253"/>
      <c r="FDL18" s="253"/>
      <c r="FDM18" s="253"/>
      <c r="FDN18" s="253"/>
      <c r="FDO18" s="253"/>
      <c r="FDP18" s="253"/>
      <c r="FDQ18" s="253"/>
      <c r="FDR18" s="253"/>
      <c r="FDS18" s="253"/>
      <c r="FDT18" s="253"/>
      <c r="FDU18" s="253"/>
      <c r="FDV18" s="253"/>
      <c r="FDW18" s="253"/>
      <c r="FDX18" s="253"/>
      <c r="FDY18" s="253"/>
      <c r="FDZ18" s="253"/>
      <c r="FEA18" s="253"/>
      <c r="FEB18" s="253"/>
      <c r="FEC18" s="253"/>
      <c r="FED18" s="253"/>
      <c r="FEE18" s="253"/>
      <c r="FEF18" s="253"/>
      <c r="FEG18" s="253"/>
      <c r="FEH18" s="253"/>
      <c r="FEI18" s="253"/>
      <c r="FEJ18" s="253"/>
      <c r="FEK18" s="253"/>
      <c r="FEL18" s="253"/>
      <c r="FEM18" s="253"/>
      <c r="FEN18" s="253"/>
      <c r="FEO18" s="253"/>
      <c r="FEP18" s="253"/>
      <c r="FEQ18" s="253"/>
      <c r="FER18" s="253"/>
      <c r="FES18" s="253"/>
      <c r="FET18" s="253"/>
      <c r="FEU18" s="253"/>
      <c r="FEV18" s="253"/>
      <c r="FEW18" s="253"/>
      <c r="FEX18" s="253"/>
      <c r="FEY18" s="253"/>
      <c r="FEZ18" s="253"/>
      <c r="FFA18" s="253"/>
      <c r="FFB18" s="253"/>
      <c r="FFC18" s="253"/>
      <c r="FFD18" s="253"/>
      <c r="FFE18" s="253"/>
      <c r="FFF18" s="253"/>
      <c r="FFG18" s="253"/>
      <c r="FFH18" s="253"/>
      <c r="FFI18" s="253"/>
      <c r="FFJ18" s="253"/>
      <c r="FFK18" s="253"/>
      <c r="FFL18" s="253"/>
      <c r="FFM18" s="253"/>
      <c r="FFN18" s="253"/>
      <c r="FFO18" s="253"/>
      <c r="FFP18" s="253"/>
      <c r="FFQ18" s="253"/>
      <c r="FFR18" s="253"/>
      <c r="FFS18" s="253"/>
      <c r="FFT18" s="253"/>
      <c r="FFU18" s="253"/>
      <c r="FFV18" s="253"/>
      <c r="FFW18" s="253"/>
      <c r="FFX18" s="253"/>
      <c r="FFY18" s="253"/>
      <c r="FFZ18" s="253"/>
      <c r="FGA18" s="253"/>
      <c r="FGB18" s="253"/>
      <c r="FGC18" s="253"/>
      <c r="FGD18" s="253"/>
      <c r="FGE18" s="253"/>
      <c r="FGF18" s="253"/>
      <c r="FGG18" s="253"/>
      <c r="FGH18" s="253"/>
      <c r="FGI18" s="253"/>
      <c r="FGJ18" s="253"/>
      <c r="FGK18" s="253"/>
      <c r="FGL18" s="253"/>
      <c r="FGM18" s="253"/>
      <c r="FGN18" s="253"/>
      <c r="FGO18" s="253"/>
      <c r="FGP18" s="253"/>
      <c r="FGQ18" s="253"/>
      <c r="FGR18" s="253"/>
      <c r="FGS18" s="253"/>
      <c r="FGT18" s="253"/>
      <c r="FGU18" s="253"/>
      <c r="FGV18" s="253"/>
      <c r="FGW18" s="253"/>
      <c r="FGX18" s="253"/>
      <c r="FGY18" s="253"/>
      <c r="FGZ18" s="253"/>
      <c r="FHA18" s="253"/>
      <c r="FHB18" s="253"/>
      <c r="FHC18" s="253"/>
      <c r="FHD18" s="253"/>
      <c r="FHE18" s="253"/>
      <c r="FHF18" s="253"/>
      <c r="FHG18" s="253"/>
      <c r="FHH18" s="253"/>
      <c r="FHI18" s="253"/>
      <c r="FHJ18" s="253"/>
      <c r="FHK18" s="253"/>
      <c r="FHL18" s="253"/>
      <c r="FHM18" s="253"/>
      <c r="FHN18" s="253"/>
      <c r="FHO18" s="253"/>
      <c r="FHP18" s="253"/>
      <c r="FHQ18" s="253"/>
      <c r="FHR18" s="253"/>
      <c r="FHS18" s="253"/>
      <c r="FHT18" s="253"/>
      <c r="FHU18" s="253"/>
      <c r="FHV18" s="253"/>
      <c r="FHW18" s="253"/>
      <c r="FHX18" s="253"/>
      <c r="FHY18" s="253"/>
      <c r="FHZ18" s="253"/>
      <c r="FIA18" s="253"/>
      <c r="FIB18" s="253"/>
      <c r="FIC18" s="253"/>
      <c r="FID18" s="253"/>
      <c r="FIE18" s="253"/>
      <c r="FIF18" s="253"/>
      <c r="FIG18" s="253"/>
      <c r="FIH18" s="253"/>
      <c r="FII18" s="253"/>
      <c r="FIJ18" s="253"/>
      <c r="FIK18" s="253"/>
      <c r="FIL18" s="253"/>
      <c r="FIM18" s="253"/>
      <c r="FIN18" s="253"/>
      <c r="FIO18" s="253"/>
      <c r="FIP18" s="253"/>
      <c r="FIQ18" s="253"/>
      <c r="FIR18" s="253"/>
      <c r="FIS18" s="253"/>
      <c r="FIT18" s="253"/>
      <c r="FIU18" s="253"/>
      <c r="FIV18" s="253"/>
      <c r="FIW18" s="253"/>
      <c r="FIX18" s="253"/>
      <c r="FIY18" s="253"/>
      <c r="FIZ18" s="253"/>
      <c r="FJA18" s="253"/>
      <c r="FJB18" s="253"/>
      <c r="FJC18" s="253"/>
      <c r="FJD18" s="253"/>
      <c r="FJE18" s="253"/>
      <c r="FJF18" s="253"/>
      <c r="FJG18" s="253"/>
      <c r="FJH18" s="253"/>
      <c r="FJI18" s="253"/>
      <c r="FJJ18" s="253"/>
      <c r="FJK18" s="253"/>
      <c r="FJL18" s="253"/>
      <c r="FJM18" s="253"/>
      <c r="FJN18" s="253"/>
      <c r="FJO18" s="253"/>
      <c r="FJP18" s="253"/>
      <c r="FJQ18" s="253"/>
      <c r="FJR18" s="253"/>
      <c r="FJS18" s="253"/>
      <c r="FJT18" s="253"/>
      <c r="FJU18" s="253"/>
      <c r="FJV18" s="253"/>
      <c r="FJW18" s="253"/>
      <c r="FJX18" s="253"/>
      <c r="FJY18" s="253"/>
      <c r="FJZ18" s="253"/>
      <c r="FKA18" s="253"/>
      <c r="FKB18" s="253"/>
      <c r="FKC18" s="253"/>
      <c r="FKD18" s="253"/>
      <c r="FKE18" s="253"/>
      <c r="FKF18" s="253"/>
      <c r="FKG18" s="253"/>
      <c r="FKH18" s="253"/>
      <c r="FKI18" s="253"/>
      <c r="FKJ18" s="253"/>
      <c r="FKK18" s="253"/>
      <c r="FKL18" s="253"/>
      <c r="FKM18" s="253"/>
      <c r="FKN18" s="253"/>
      <c r="FKO18" s="253"/>
      <c r="FKP18" s="253"/>
      <c r="FKQ18" s="253"/>
      <c r="FKR18" s="253"/>
      <c r="FKS18" s="253"/>
      <c r="FKT18" s="253"/>
      <c r="FKU18" s="253"/>
      <c r="FKV18" s="253"/>
      <c r="FKW18" s="253"/>
      <c r="FKX18" s="253"/>
      <c r="FKY18" s="253"/>
      <c r="FKZ18" s="253"/>
      <c r="FLA18" s="253"/>
      <c r="FLB18" s="253"/>
      <c r="FLC18" s="253"/>
      <c r="FLD18" s="253"/>
      <c r="FLE18" s="253"/>
      <c r="FLF18" s="253"/>
      <c r="FLG18" s="253"/>
      <c r="FLH18" s="253"/>
      <c r="FLI18" s="253"/>
      <c r="FLJ18" s="253"/>
      <c r="FLK18" s="253"/>
      <c r="FLL18" s="253"/>
      <c r="FLM18" s="253"/>
      <c r="FLN18" s="253"/>
      <c r="FLO18" s="253"/>
      <c r="FLP18" s="253"/>
      <c r="FLQ18" s="253"/>
      <c r="FLR18" s="253"/>
      <c r="FLS18" s="253"/>
      <c r="FLT18" s="253"/>
      <c r="FLU18" s="253"/>
      <c r="FLV18" s="253"/>
      <c r="FLW18" s="253"/>
      <c r="FLX18" s="253"/>
      <c r="FLY18" s="253"/>
      <c r="FLZ18" s="253"/>
      <c r="FMA18" s="253"/>
      <c r="FMB18" s="253"/>
      <c r="FMC18" s="253"/>
      <c r="FMD18" s="253"/>
      <c r="FME18" s="253"/>
      <c r="FMF18" s="253"/>
      <c r="FMG18" s="253"/>
      <c r="FMH18" s="253"/>
      <c r="FMI18" s="253"/>
      <c r="FMJ18" s="253"/>
      <c r="FMK18" s="253"/>
      <c r="FML18" s="253"/>
      <c r="FMM18" s="253"/>
      <c r="FMN18" s="253"/>
      <c r="FMO18" s="253"/>
      <c r="FMP18" s="253"/>
      <c r="FMQ18" s="253"/>
      <c r="FMR18" s="253"/>
      <c r="FMS18" s="253"/>
      <c r="FMT18" s="253"/>
      <c r="FMU18" s="253"/>
      <c r="FMV18" s="253"/>
      <c r="FMW18" s="253"/>
      <c r="FMX18" s="253"/>
      <c r="FMY18" s="253"/>
      <c r="FMZ18" s="253"/>
      <c r="FNA18" s="253"/>
      <c r="FNB18" s="253"/>
      <c r="FNC18" s="253"/>
      <c r="FND18" s="253"/>
      <c r="FNE18" s="253"/>
      <c r="FNF18" s="253"/>
      <c r="FNG18" s="253"/>
      <c r="FNH18" s="253"/>
      <c r="FNI18" s="253"/>
      <c r="FNJ18" s="253"/>
      <c r="FNK18" s="253"/>
      <c r="FNL18" s="253"/>
      <c r="FNM18" s="253"/>
      <c r="FNN18" s="253"/>
      <c r="FNO18" s="253"/>
      <c r="FNP18" s="253"/>
      <c r="FNQ18" s="253"/>
      <c r="FNR18" s="253"/>
      <c r="FNS18" s="253"/>
      <c r="FNT18" s="253"/>
      <c r="FNU18" s="253"/>
      <c r="FNV18" s="253"/>
      <c r="FNW18" s="253"/>
      <c r="FNX18" s="253"/>
      <c r="FNY18" s="253"/>
      <c r="FNZ18" s="253"/>
      <c r="FOA18" s="253"/>
      <c r="FOB18" s="253"/>
      <c r="FOC18" s="253"/>
      <c r="FOD18" s="253"/>
      <c r="FOE18" s="253"/>
      <c r="FOF18" s="253"/>
      <c r="FOG18" s="253"/>
      <c r="FOH18" s="253"/>
      <c r="FOI18" s="253"/>
      <c r="FOJ18" s="253"/>
      <c r="FOK18" s="253"/>
      <c r="FOL18" s="253"/>
      <c r="FOM18" s="253"/>
      <c r="FON18" s="253"/>
      <c r="FOO18" s="253"/>
      <c r="FOP18" s="253"/>
      <c r="FOQ18" s="253"/>
      <c r="FOR18" s="253"/>
      <c r="FOS18" s="253"/>
      <c r="FOT18" s="253"/>
      <c r="FOU18" s="253"/>
      <c r="FOV18" s="253"/>
      <c r="FOW18" s="253"/>
      <c r="FOX18" s="253"/>
      <c r="FOY18" s="253"/>
      <c r="FOZ18" s="253"/>
      <c r="FPA18" s="253"/>
      <c r="FPB18" s="253"/>
      <c r="FPC18" s="253"/>
      <c r="FPD18" s="253"/>
      <c r="FPE18" s="253"/>
      <c r="FPF18" s="253"/>
      <c r="FPG18" s="253"/>
      <c r="FPH18" s="253"/>
      <c r="FPI18" s="253"/>
      <c r="FPJ18" s="253"/>
      <c r="FPK18" s="253"/>
      <c r="FPL18" s="253"/>
      <c r="FPM18" s="253"/>
      <c r="FPN18" s="253"/>
      <c r="FPO18" s="253"/>
      <c r="FPP18" s="253"/>
      <c r="FPQ18" s="253"/>
      <c r="FPR18" s="253"/>
      <c r="FPS18" s="253"/>
      <c r="FPT18" s="253"/>
      <c r="FPU18" s="253"/>
      <c r="FPV18" s="253"/>
      <c r="FPW18" s="253"/>
      <c r="FPX18" s="253"/>
      <c r="FPY18" s="253"/>
      <c r="FPZ18" s="253"/>
      <c r="FQA18" s="253"/>
      <c r="FQB18" s="253"/>
      <c r="FQC18" s="253"/>
      <c r="FQD18" s="253"/>
      <c r="FQE18" s="253"/>
      <c r="FQF18" s="253"/>
      <c r="FQG18" s="253"/>
      <c r="FQH18" s="253"/>
      <c r="FQI18" s="253"/>
      <c r="FQJ18" s="253"/>
      <c r="FQK18" s="253"/>
      <c r="FQL18" s="253"/>
      <c r="FQM18" s="253"/>
      <c r="FQN18" s="253"/>
      <c r="FQO18" s="253"/>
      <c r="FQP18" s="253"/>
      <c r="FQQ18" s="253"/>
      <c r="FQR18" s="253"/>
      <c r="FQS18" s="253"/>
      <c r="FQT18" s="253"/>
      <c r="FQU18" s="253"/>
      <c r="FQV18" s="253"/>
      <c r="FQW18" s="253"/>
      <c r="FQX18" s="253"/>
      <c r="FQY18" s="253"/>
      <c r="FQZ18" s="253"/>
      <c r="FRA18" s="253"/>
      <c r="FRB18" s="253"/>
      <c r="FRC18" s="253"/>
      <c r="FRD18" s="253"/>
      <c r="FRE18" s="253"/>
      <c r="FRF18" s="253"/>
      <c r="FRG18" s="253"/>
      <c r="FRH18" s="253"/>
      <c r="FRI18" s="253"/>
      <c r="FRJ18" s="253"/>
      <c r="FRK18" s="253"/>
      <c r="FRL18" s="253"/>
      <c r="FRM18" s="253"/>
      <c r="FRN18" s="253"/>
      <c r="FRO18" s="253"/>
      <c r="FRP18" s="253"/>
      <c r="FRQ18" s="253"/>
      <c r="FRR18" s="253"/>
      <c r="FRS18" s="253"/>
      <c r="FRT18" s="253"/>
      <c r="FRU18" s="253"/>
      <c r="FRV18" s="253"/>
      <c r="FRW18" s="253"/>
      <c r="FRX18" s="253"/>
      <c r="FRY18" s="253"/>
      <c r="FRZ18" s="253"/>
      <c r="FSA18" s="253"/>
      <c r="FSB18" s="253"/>
      <c r="FSC18" s="253"/>
      <c r="FSD18" s="253"/>
      <c r="FSE18" s="253"/>
      <c r="FSF18" s="253"/>
      <c r="FSG18" s="253"/>
      <c r="FSH18" s="253"/>
      <c r="FSI18" s="253"/>
      <c r="FSJ18" s="253"/>
      <c r="FSK18" s="253"/>
      <c r="FSL18" s="253"/>
      <c r="FSM18" s="253"/>
      <c r="FSN18" s="253"/>
      <c r="FSO18" s="253"/>
      <c r="FSP18" s="253"/>
      <c r="FSQ18" s="253"/>
      <c r="FSR18" s="253"/>
      <c r="FSS18" s="253"/>
      <c r="FST18" s="253"/>
      <c r="FSU18" s="253"/>
      <c r="FSV18" s="253"/>
      <c r="FSW18" s="253"/>
      <c r="FSX18" s="253"/>
      <c r="FSY18" s="253"/>
      <c r="FSZ18" s="253"/>
      <c r="FTA18" s="253"/>
      <c r="FTB18" s="253"/>
      <c r="FTC18" s="253"/>
      <c r="FTD18" s="253"/>
      <c r="FTE18" s="253"/>
      <c r="FTF18" s="253"/>
      <c r="FTG18" s="253"/>
      <c r="FTH18" s="253"/>
      <c r="FTI18" s="253"/>
      <c r="FTJ18" s="253"/>
      <c r="FTK18" s="253"/>
      <c r="FTL18" s="253"/>
      <c r="FTM18" s="253"/>
      <c r="FTN18" s="253"/>
      <c r="FTO18" s="253"/>
      <c r="FTP18" s="253"/>
      <c r="FTQ18" s="253"/>
      <c r="FTR18" s="253"/>
      <c r="FTS18" s="253"/>
      <c r="FTT18" s="253"/>
      <c r="FTU18" s="253"/>
      <c r="FTV18" s="253"/>
      <c r="FTW18" s="253"/>
      <c r="FTX18" s="253"/>
      <c r="FTY18" s="253"/>
      <c r="FTZ18" s="253"/>
      <c r="FUA18" s="253"/>
      <c r="FUB18" s="253"/>
      <c r="FUC18" s="253"/>
      <c r="FUD18" s="253"/>
      <c r="FUE18" s="253"/>
      <c r="FUF18" s="253"/>
      <c r="FUG18" s="253"/>
      <c r="FUH18" s="253"/>
      <c r="FUI18" s="253"/>
      <c r="FUJ18" s="253"/>
      <c r="FUK18" s="253"/>
      <c r="FUL18" s="253"/>
      <c r="FUM18" s="253"/>
      <c r="FUN18" s="253"/>
      <c r="FUO18" s="253"/>
      <c r="FUP18" s="253"/>
      <c r="FUQ18" s="253"/>
      <c r="FUR18" s="253"/>
      <c r="FUS18" s="253"/>
      <c r="FUT18" s="253"/>
      <c r="FUU18" s="253"/>
      <c r="FUV18" s="253"/>
      <c r="FUW18" s="253"/>
      <c r="FUX18" s="253"/>
      <c r="FUY18" s="253"/>
      <c r="FUZ18" s="253"/>
      <c r="FVA18" s="253"/>
      <c r="FVB18" s="253"/>
      <c r="FVC18" s="253"/>
      <c r="FVD18" s="253"/>
      <c r="FVE18" s="253"/>
      <c r="FVF18" s="253"/>
      <c r="FVG18" s="253"/>
      <c r="FVH18" s="253"/>
      <c r="FVI18" s="253"/>
      <c r="FVJ18" s="253"/>
      <c r="FVK18" s="253"/>
      <c r="FVL18" s="253"/>
      <c r="FVM18" s="253"/>
      <c r="FVN18" s="253"/>
      <c r="FVO18" s="253"/>
      <c r="FVP18" s="253"/>
      <c r="FVQ18" s="253"/>
      <c r="FVR18" s="253"/>
      <c r="FVS18" s="253"/>
      <c r="FVT18" s="253"/>
      <c r="FVU18" s="253"/>
      <c r="FVV18" s="253"/>
      <c r="FVW18" s="253"/>
      <c r="FVX18" s="253"/>
      <c r="FVY18" s="253"/>
      <c r="FVZ18" s="253"/>
      <c r="FWA18" s="253"/>
      <c r="FWB18" s="253"/>
      <c r="FWC18" s="253"/>
      <c r="FWD18" s="253"/>
      <c r="FWE18" s="253"/>
      <c r="FWF18" s="253"/>
      <c r="FWG18" s="253"/>
      <c r="FWH18" s="253"/>
      <c r="FWI18" s="253"/>
      <c r="FWJ18" s="253"/>
      <c r="FWK18" s="253"/>
      <c r="FWL18" s="253"/>
      <c r="FWM18" s="253"/>
      <c r="FWN18" s="253"/>
      <c r="FWO18" s="253"/>
      <c r="FWP18" s="253"/>
      <c r="FWQ18" s="253"/>
      <c r="FWR18" s="253"/>
      <c r="FWS18" s="253"/>
      <c r="FWT18" s="253"/>
      <c r="FWU18" s="253"/>
      <c r="FWV18" s="253"/>
      <c r="FWW18" s="253"/>
      <c r="FWX18" s="253"/>
      <c r="FWY18" s="253"/>
      <c r="FWZ18" s="253"/>
      <c r="FXA18" s="253"/>
      <c r="FXB18" s="253"/>
      <c r="FXC18" s="253"/>
      <c r="FXD18" s="253"/>
      <c r="FXE18" s="253"/>
      <c r="FXF18" s="253"/>
      <c r="FXG18" s="253"/>
      <c r="FXH18" s="253"/>
      <c r="FXI18" s="253"/>
      <c r="FXJ18" s="253"/>
      <c r="FXK18" s="253"/>
      <c r="FXL18" s="253"/>
      <c r="FXM18" s="253"/>
      <c r="FXN18" s="253"/>
      <c r="FXO18" s="253"/>
      <c r="FXP18" s="253"/>
      <c r="FXQ18" s="253"/>
      <c r="FXR18" s="253"/>
      <c r="FXS18" s="253"/>
      <c r="FXT18" s="253"/>
      <c r="FXU18" s="253"/>
      <c r="FXV18" s="253"/>
      <c r="FXW18" s="253"/>
      <c r="FXX18" s="253"/>
      <c r="FXY18" s="253"/>
      <c r="FXZ18" s="253"/>
      <c r="FYA18" s="253"/>
      <c r="FYB18" s="253"/>
      <c r="FYC18" s="253"/>
      <c r="FYD18" s="253"/>
      <c r="FYE18" s="253"/>
      <c r="FYF18" s="253"/>
      <c r="FYG18" s="253"/>
      <c r="FYH18" s="253"/>
      <c r="FYI18" s="253"/>
      <c r="FYJ18" s="253"/>
      <c r="FYK18" s="253"/>
      <c r="FYL18" s="253"/>
      <c r="FYM18" s="253"/>
      <c r="FYN18" s="253"/>
      <c r="FYO18" s="253"/>
      <c r="FYP18" s="253"/>
      <c r="FYQ18" s="253"/>
      <c r="FYR18" s="253"/>
      <c r="FYS18" s="253"/>
      <c r="FYT18" s="253"/>
      <c r="FYU18" s="253"/>
      <c r="FYV18" s="253"/>
      <c r="FYW18" s="253"/>
      <c r="FYX18" s="253"/>
      <c r="FYY18" s="253"/>
      <c r="FYZ18" s="253"/>
      <c r="FZA18" s="253"/>
      <c r="FZB18" s="253"/>
      <c r="FZC18" s="253"/>
      <c r="FZD18" s="253"/>
      <c r="FZE18" s="253"/>
      <c r="FZF18" s="253"/>
      <c r="FZG18" s="253"/>
      <c r="FZH18" s="253"/>
      <c r="FZI18" s="253"/>
      <c r="FZJ18" s="253"/>
      <c r="FZK18" s="253"/>
      <c r="FZL18" s="253"/>
      <c r="FZM18" s="253"/>
      <c r="FZN18" s="253"/>
      <c r="FZO18" s="253"/>
      <c r="FZP18" s="253"/>
      <c r="FZQ18" s="253"/>
      <c r="FZR18" s="253"/>
      <c r="FZS18" s="253"/>
      <c r="FZT18" s="253"/>
      <c r="FZU18" s="253"/>
      <c r="FZV18" s="253"/>
      <c r="FZW18" s="253"/>
      <c r="FZX18" s="253"/>
      <c r="FZY18" s="253"/>
      <c r="FZZ18" s="253"/>
      <c r="GAA18" s="253"/>
      <c r="GAB18" s="253"/>
      <c r="GAC18" s="253"/>
      <c r="GAD18" s="253"/>
      <c r="GAE18" s="253"/>
      <c r="GAF18" s="253"/>
      <c r="GAG18" s="253"/>
      <c r="GAH18" s="253"/>
      <c r="GAI18" s="253"/>
      <c r="GAJ18" s="253"/>
      <c r="GAK18" s="253"/>
      <c r="GAL18" s="253"/>
      <c r="GAM18" s="253"/>
      <c r="GAN18" s="253"/>
      <c r="GAO18" s="253"/>
      <c r="GAP18" s="253"/>
      <c r="GAQ18" s="253"/>
      <c r="GAR18" s="253"/>
      <c r="GAS18" s="253"/>
      <c r="GAT18" s="253"/>
      <c r="GAU18" s="253"/>
      <c r="GAV18" s="253"/>
      <c r="GAW18" s="253"/>
      <c r="GAX18" s="253"/>
      <c r="GAY18" s="253"/>
      <c r="GAZ18" s="253"/>
      <c r="GBA18" s="253"/>
      <c r="GBB18" s="253"/>
      <c r="GBC18" s="253"/>
      <c r="GBD18" s="253"/>
      <c r="GBE18" s="253"/>
      <c r="GBF18" s="253"/>
      <c r="GBG18" s="253"/>
      <c r="GBH18" s="253"/>
      <c r="GBI18" s="253"/>
      <c r="GBJ18" s="253"/>
      <c r="GBK18" s="253"/>
      <c r="GBL18" s="253"/>
      <c r="GBM18" s="253"/>
      <c r="GBN18" s="253"/>
      <c r="GBO18" s="253"/>
      <c r="GBP18" s="253"/>
      <c r="GBQ18" s="253"/>
      <c r="GBR18" s="253"/>
      <c r="GBS18" s="253"/>
      <c r="GBT18" s="253"/>
      <c r="GBU18" s="253"/>
      <c r="GBV18" s="253"/>
      <c r="GBW18" s="253"/>
      <c r="GBX18" s="253"/>
      <c r="GBY18" s="253"/>
      <c r="GBZ18" s="253"/>
      <c r="GCA18" s="253"/>
      <c r="GCB18" s="253"/>
      <c r="GCC18" s="253"/>
      <c r="GCD18" s="253"/>
      <c r="GCE18" s="253"/>
      <c r="GCF18" s="253"/>
      <c r="GCG18" s="253"/>
      <c r="GCH18" s="253"/>
      <c r="GCI18" s="253"/>
      <c r="GCJ18" s="253"/>
      <c r="GCK18" s="253"/>
      <c r="GCL18" s="253"/>
      <c r="GCM18" s="253"/>
      <c r="GCN18" s="253"/>
      <c r="GCO18" s="253"/>
      <c r="GCP18" s="253"/>
      <c r="GCQ18" s="253"/>
      <c r="GCR18" s="253"/>
      <c r="GCS18" s="253"/>
      <c r="GCT18" s="253"/>
      <c r="GCU18" s="253"/>
      <c r="GCV18" s="253"/>
      <c r="GCW18" s="253"/>
      <c r="GCX18" s="253"/>
      <c r="GCY18" s="253"/>
      <c r="GCZ18" s="253"/>
      <c r="GDA18" s="253"/>
      <c r="GDB18" s="253"/>
      <c r="GDC18" s="253"/>
      <c r="GDD18" s="253"/>
      <c r="GDE18" s="253"/>
      <c r="GDF18" s="253"/>
      <c r="GDG18" s="253"/>
      <c r="GDH18" s="253"/>
      <c r="GDI18" s="253"/>
      <c r="GDJ18" s="253"/>
      <c r="GDK18" s="253"/>
      <c r="GDL18" s="253"/>
      <c r="GDM18" s="253"/>
      <c r="GDN18" s="253"/>
      <c r="GDO18" s="253"/>
      <c r="GDP18" s="253"/>
      <c r="GDQ18" s="253"/>
      <c r="GDR18" s="253"/>
      <c r="GDS18" s="253"/>
      <c r="GDT18" s="253"/>
      <c r="GDU18" s="253"/>
      <c r="GDV18" s="253"/>
      <c r="GDW18" s="253"/>
      <c r="GDX18" s="253"/>
      <c r="GDY18" s="253"/>
      <c r="GDZ18" s="253"/>
      <c r="GEA18" s="253"/>
      <c r="GEB18" s="253"/>
      <c r="GEC18" s="253"/>
      <c r="GED18" s="253"/>
      <c r="GEE18" s="253"/>
      <c r="GEF18" s="253"/>
      <c r="GEG18" s="253"/>
      <c r="GEH18" s="253"/>
      <c r="GEI18" s="253"/>
      <c r="GEJ18" s="253"/>
      <c r="GEK18" s="253"/>
      <c r="GEL18" s="253"/>
      <c r="GEM18" s="253"/>
      <c r="GEN18" s="253"/>
      <c r="GEO18" s="253"/>
      <c r="GEP18" s="253"/>
      <c r="GEQ18" s="253"/>
      <c r="GER18" s="253"/>
      <c r="GES18" s="253"/>
      <c r="GET18" s="253"/>
      <c r="GEU18" s="253"/>
      <c r="GEV18" s="253"/>
      <c r="GEW18" s="253"/>
      <c r="GEX18" s="253"/>
      <c r="GEY18" s="253"/>
      <c r="GEZ18" s="253"/>
      <c r="GFA18" s="253"/>
      <c r="GFB18" s="253"/>
      <c r="GFC18" s="253"/>
      <c r="GFD18" s="253"/>
      <c r="GFE18" s="253"/>
      <c r="GFF18" s="253"/>
      <c r="GFG18" s="253"/>
      <c r="GFH18" s="253"/>
      <c r="GFI18" s="253"/>
      <c r="GFJ18" s="253"/>
      <c r="GFK18" s="253"/>
      <c r="GFL18" s="253"/>
      <c r="GFM18" s="253"/>
      <c r="GFN18" s="253"/>
      <c r="GFO18" s="253"/>
      <c r="GFP18" s="253"/>
      <c r="GFQ18" s="253"/>
      <c r="GFR18" s="253"/>
      <c r="GFS18" s="253"/>
      <c r="GFT18" s="253"/>
      <c r="GFU18" s="253"/>
      <c r="GFV18" s="253"/>
      <c r="GFW18" s="253"/>
      <c r="GFX18" s="253"/>
      <c r="GFY18" s="253"/>
      <c r="GFZ18" s="253"/>
      <c r="GGA18" s="253"/>
      <c r="GGB18" s="253"/>
      <c r="GGC18" s="253"/>
      <c r="GGD18" s="253"/>
      <c r="GGE18" s="253"/>
      <c r="GGF18" s="253"/>
      <c r="GGG18" s="253"/>
      <c r="GGH18" s="253"/>
      <c r="GGI18" s="253"/>
      <c r="GGJ18" s="253"/>
      <c r="GGK18" s="253"/>
      <c r="GGL18" s="253"/>
      <c r="GGM18" s="253"/>
      <c r="GGN18" s="253"/>
      <c r="GGO18" s="253"/>
      <c r="GGP18" s="253"/>
      <c r="GGQ18" s="253"/>
      <c r="GGR18" s="253"/>
      <c r="GGS18" s="253"/>
      <c r="GGT18" s="253"/>
      <c r="GGU18" s="253"/>
      <c r="GGV18" s="253"/>
      <c r="GGW18" s="253"/>
      <c r="GGX18" s="253"/>
      <c r="GGY18" s="253"/>
      <c r="GGZ18" s="253"/>
      <c r="GHA18" s="253"/>
      <c r="GHB18" s="253"/>
      <c r="GHC18" s="253"/>
      <c r="GHD18" s="253"/>
      <c r="GHE18" s="253"/>
      <c r="GHF18" s="253"/>
      <c r="GHG18" s="253"/>
      <c r="GHH18" s="253"/>
      <c r="GHI18" s="253"/>
      <c r="GHJ18" s="253"/>
      <c r="GHK18" s="253"/>
      <c r="GHL18" s="253"/>
      <c r="GHM18" s="253"/>
      <c r="GHN18" s="253"/>
      <c r="GHO18" s="253"/>
      <c r="GHP18" s="253"/>
      <c r="GHQ18" s="253"/>
      <c r="GHR18" s="253"/>
      <c r="GHS18" s="253"/>
      <c r="GHT18" s="253"/>
      <c r="GHU18" s="253"/>
      <c r="GHV18" s="253"/>
      <c r="GHW18" s="253"/>
      <c r="GHX18" s="253"/>
      <c r="GHY18" s="253"/>
      <c r="GHZ18" s="253"/>
      <c r="GIA18" s="253"/>
      <c r="GIB18" s="253"/>
      <c r="GIC18" s="253"/>
      <c r="GID18" s="253"/>
      <c r="GIE18" s="253"/>
      <c r="GIF18" s="253"/>
      <c r="GIG18" s="253"/>
      <c r="GIH18" s="253"/>
      <c r="GII18" s="253"/>
      <c r="GIJ18" s="253"/>
      <c r="GIK18" s="253"/>
      <c r="GIL18" s="253"/>
      <c r="GIM18" s="253"/>
      <c r="GIN18" s="253"/>
      <c r="GIO18" s="253"/>
      <c r="GIP18" s="253"/>
      <c r="GIQ18" s="253"/>
      <c r="GIR18" s="253"/>
      <c r="GIS18" s="253"/>
      <c r="GIT18" s="253"/>
      <c r="GIU18" s="253"/>
      <c r="GIV18" s="253"/>
      <c r="GIW18" s="253"/>
      <c r="GIX18" s="253"/>
      <c r="GIY18" s="253"/>
      <c r="GIZ18" s="253"/>
      <c r="GJA18" s="253"/>
      <c r="GJB18" s="253"/>
      <c r="GJC18" s="253"/>
      <c r="GJD18" s="253"/>
      <c r="GJE18" s="253"/>
      <c r="GJF18" s="253"/>
      <c r="GJG18" s="253"/>
      <c r="GJH18" s="253"/>
      <c r="GJI18" s="253"/>
      <c r="GJJ18" s="253"/>
      <c r="GJK18" s="253"/>
      <c r="GJL18" s="253"/>
      <c r="GJM18" s="253"/>
      <c r="GJN18" s="253"/>
      <c r="GJO18" s="253"/>
      <c r="GJP18" s="253"/>
      <c r="GJQ18" s="253"/>
      <c r="GJR18" s="253"/>
      <c r="GJS18" s="253"/>
      <c r="GJT18" s="253"/>
      <c r="GJU18" s="253"/>
      <c r="GJV18" s="253"/>
      <c r="GJW18" s="253"/>
      <c r="GJX18" s="253"/>
      <c r="GJY18" s="253"/>
      <c r="GJZ18" s="253"/>
      <c r="GKA18" s="253"/>
      <c r="GKB18" s="253"/>
      <c r="GKC18" s="253"/>
      <c r="GKD18" s="253"/>
      <c r="GKE18" s="253"/>
      <c r="GKF18" s="253"/>
      <c r="GKG18" s="253"/>
      <c r="GKH18" s="253"/>
      <c r="GKI18" s="253"/>
      <c r="GKJ18" s="253"/>
      <c r="GKK18" s="253"/>
      <c r="GKL18" s="253"/>
      <c r="GKM18" s="253"/>
      <c r="GKN18" s="253"/>
      <c r="GKO18" s="253"/>
      <c r="GKP18" s="253"/>
      <c r="GKQ18" s="253"/>
      <c r="GKR18" s="253"/>
      <c r="GKS18" s="253"/>
      <c r="GKT18" s="253"/>
      <c r="GKU18" s="253"/>
      <c r="GKV18" s="253"/>
      <c r="GKW18" s="253"/>
      <c r="GKX18" s="253"/>
      <c r="GKY18" s="253"/>
      <c r="GKZ18" s="253"/>
      <c r="GLA18" s="253"/>
      <c r="GLB18" s="253"/>
      <c r="GLC18" s="253"/>
      <c r="GLD18" s="253"/>
      <c r="GLE18" s="253"/>
      <c r="GLF18" s="253"/>
      <c r="GLG18" s="253"/>
      <c r="GLH18" s="253"/>
      <c r="GLI18" s="253"/>
      <c r="GLJ18" s="253"/>
      <c r="GLK18" s="253"/>
      <c r="GLL18" s="253"/>
      <c r="GLM18" s="253"/>
      <c r="GLN18" s="253"/>
      <c r="GLO18" s="253"/>
      <c r="GLP18" s="253"/>
      <c r="GLQ18" s="253"/>
      <c r="GLR18" s="253"/>
      <c r="GLS18" s="253"/>
      <c r="GLT18" s="253"/>
      <c r="GLU18" s="253"/>
      <c r="GLV18" s="253"/>
      <c r="GLW18" s="253"/>
      <c r="GLX18" s="253"/>
      <c r="GLY18" s="253"/>
      <c r="GLZ18" s="253"/>
      <c r="GMA18" s="253"/>
      <c r="GMB18" s="253"/>
      <c r="GMC18" s="253"/>
      <c r="GMD18" s="253"/>
      <c r="GME18" s="253"/>
      <c r="GMF18" s="253"/>
      <c r="GMG18" s="253"/>
      <c r="GMH18" s="253"/>
      <c r="GMI18" s="253"/>
      <c r="GMJ18" s="253"/>
      <c r="GMK18" s="253"/>
      <c r="GML18" s="253"/>
      <c r="GMM18" s="253"/>
      <c r="GMN18" s="253"/>
      <c r="GMO18" s="253"/>
      <c r="GMP18" s="253"/>
      <c r="GMQ18" s="253"/>
      <c r="GMR18" s="253"/>
      <c r="GMS18" s="253"/>
      <c r="GMT18" s="253"/>
      <c r="GMU18" s="253"/>
      <c r="GMV18" s="253"/>
      <c r="GMW18" s="253"/>
      <c r="GMX18" s="253"/>
      <c r="GMY18" s="253"/>
      <c r="GMZ18" s="253"/>
      <c r="GNA18" s="253"/>
      <c r="GNB18" s="253"/>
      <c r="GNC18" s="253"/>
      <c r="GND18" s="253"/>
      <c r="GNE18" s="253"/>
      <c r="GNF18" s="253"/>
      <c r="GNG18" s="253"/>
      <c r="GNH18" s="253"/>
      <c r="GNI18" s="253"/>
      <c r="GNJ18" s="253"/>
      <c r="GNK18" s="253"/>
      <c r="GNL18" s="253"/>
      <c r="GNM18" s="253"/>
      <c r="GNN18" s="253"/>
      <c r="GNO18" s="253"/>
      <c r="GNP18" s="253"/>
      <c r="GNQ18" s="253"/>
      <c r="GNR18" s="253"/>
      <c r="GNS18" s="253"/>
      <c r="GNT18" s="253"/>
      <c r="GNU18" s="253"/>
      <c r="GNV18" s="253"/>
      <c r="GNW18" s="253"/>
      <c r="GNX18" s="253"/>
      <c r="GNY18" s="253"/>
      <c r="GNZ18" s="253"/>
      <c r="GOA18" s="253"/>
      <c r="GOB18" s="253"/>
      <c r="GOC18" s="253"/>
      <c r="GOD18" s="253"/>
      <c r="GOE18" s="253"/>
      <c r="GOF18" s="253"/>
      <c r="GOG18" s="253"/>
      <c r="GOH18" s="253"/>
      <c r="GOI18" s="253"/>
      <c r="GOJ18" s="253"/>
      <c r="GOK18" s="253"/>
      <c r="GOL18" s="253"/>
      <c r="GOM18" s="253"/>
      <c r="GON18" s="253"/>
      <c r="GOO18" s="253"/>
      <c r="GOP18" s="253"/>
      <c r="GOQ18" s="253"/>
      <c r="GOR18" s="253"/>
      <c r="GOS18" s="253"/>
      <c r="GOT18" s="253"/>
      <c r="GOU18" s="253"/>
      <c r="GOV18" s="253"/>
      <c r="GOW18" s="253"/>
      <c r="GOX18" s="253"/>
      <c r="GOY18" s="253"/>
      <c r="GOZ18" s="253"/>
      <c r="GPA18" s="253"/>
      <c r="GPB18" s="253"/>
      <c r="GPC18" s="253"/>
      <c r="GPD18" s="253"/>
      <c r="GPE18" s="253"/>
      <c r="GPF18" s="253"/>
      <c r="GPG18" s="253"/>
      <c r="GPH18" s="253"/>
      <c r="GPI18" s="253"/>
      <c r="GPJ18" s="253"/>
      <c r="GPK18" s="253"/>
      <c r="GPL18" s="253"/>
      <c r="GPM18" s="253"/>
      <c r="GPN18" s="253"/>
      <c r="GPO18" s="253"/>
      <c r="GPP18" s="253"/>
      <c r="GPQ18" s="253"/>
      <c r="GPR18" s="253"/>
      <c r="GPS18" s="253"/>
      <c r="GPT18" s="253"/>
      <c r="GPU18" s="253"/>
      <c r="GPV18" s="253"/>
      <c r="GPW18" s="253"/>
      <c r="GPX18" s="253"/>
      <c r="GPY18" s="253"/>
      <c r="GPZ18" s="253"/>
      <c r="GQA18" s="253"/>
      <c r="GQB18" s="253"/>
      <c r="GQC18" s="253"/>
      <c r="GQD18" s="253"/>
      <c r="GQE18" s="253"/>
      <c r="GQF18" s="253"/>
      <c r="GQG18" s="253"/>
      <c r="GQH18" s="253"/>
      <c r="GQI18" s="253"/>
      <c r="GQJ18" s="253"/>
      <c r="GQK18" s="253"/>
      <c r="GQL18" s="253"/>
      <c r="GQM18" s="253"/>
      <c r="GQN18" s="253"/>
      <c r="GQO18" s="253"/>
      <c r="GQP18" s="253"/>
      <c r="GQQ18" s="253"/>
      <c r="GQR18" s="253"/>
      <c r="GQS18" s="253"/>
      <c r="GQT18" s="253"/>
      <c r="GQU18" s="253"/>
      <c r="GQV18" s="253"/>
      <c r="GQW18" s="253"/>
      <c r="GQX18" s="253"/>
      <c r="GQY18" s="253"/>
      <c r="GQZ18" s="253"/>
      <c r="GRA18" s="253"/>
      <c r="GRB18" s="253"/>
      <c r="GRC18" s="253"/>
      <c r="GRD18" s="253"/>
      <c r="GRE18" s="253"/>
      <c r="GRF18" s="253"/>
      <c r="GRG18" s="253"/>
      <c r="GRH18" s="253"/>
      <c r="GRI18" s="253"/>
      <c r="GRJ18" s="253"/>
      <c r="GRK18" s="253"/>
      <c r="GRL18" s="253"/>
      <c r="GRM18" s="253"/>
      <c r="GRN18" s="253"/>
      <c r="GRO18" s="253"/>
      <c r="GRP18" s="253"/>
      <c r="GRQ18" s="253"/>
      <c r="GRR18" s="253"/>
      <c r="GRS18" s="253"/>
      <c r="GRT18" s="253"/>
      <c r="GRU18" s="253"/>
      <c r="GRV18" s="253"/>
      <c r="GRW18" s="253"/>
      <c r="GRX18" s="253"/>
      <c r="GRY18" s="253"/>
      <c r="GRZ18" s="253"/>
      <c r="GSA18" s="253"/>
      <c r="GSB18" s="253"/>
      <c r="GSC18" s="253"/>
      <c r="GSD18" s="253"/>
      <c r="GSE18" s="253"/>
      <c r="GSF18" s="253"/>
      <c r="GSG18" s="253"/>
      <c r="GSH18" s="253"/>
      <c r="GSI18" s="253"/>
      <c r="GSJ18" s="253"/>
      <c r="GSK18" s="253"/>
      <c r="GSL18" s="253"/>
      <c r="GSM18" s="253"/>
      <c r="GSN18" s="253"/>
      <c r="GSO18" s="253"/>
      <c r="GSP18" s="253"/>
      <c r="GSQ18" s="253"/>
      <c r="GSR18" s="253"/>
      <c r="GSS18" s="253"/>
      <c r="GST18" s="253"/>
      <c r="GSU18" s="253"/>
      <c r="GSV18" s="253"/>
      <c r="GSW18" s="253"/>
      <c r="GSX18" s="253"/>
      <c r="GSY18" s="253"/>
      <c r="GSZ18" s="253"/>
      <c r="GTA18" s="253"/>
      <c r="GTB18" s="253"/>
      <c r="GTC18" s="253"/>
      <c r="GTD18" s="253"/>
      <c r="GTE18" s="253"/>
      <c r="GTF18" s="253"/>
      <c r="GTG18" s="253"/>
      <c r="GTH18" s="253"/>
      <c r="GTI18" s="253"/>
      <c r="GTJ18" s="253"/>
      <c r="GTK18" s="253"/>
      <c r="GTL18" s="253"/>
      <c r="GTM18" s="253"/>
      <c r="GTN18" s="253"/>
      <c r="GTO18" s="253"/>
      <c r="GTP18" s="253"/>
      <c r="GTQ18" s="253"/>
      <c r="GTR18" s="253"/>
      <c r="GTS18" s="253"/>
      <c r="GTT18" s="253"/>
      <c r="GTU18" s="253"/>
      <c r="GTV18" s="253"/>
      <c r="GTW18" s="253"/>
      <c r="GTX18" s="253"/>
      <c r="GTY18" s="253"/>
      <c r="GTZ18" s="253"/>
      <c r="GUA18" s="253"/>
      <c r="GUB18" s="253"/>
      <c r="GUC18" s="253"/>
      <c r="GUD18" s="253"/>
      <c r="GUE18" s="253"/>
      <c r="GUF18" s="253"/>
      <c r="GUG18" s="253"/>
      <c r="GUH18" s="253"/>
      <c r="GUI18" s="253"/>
      <c r="GUJ18" s="253"/>
      <c r="GUK18" s="253"/>
      <c r="GUL18" s="253"/>
      <c r="GUM18" s="253"/>
      <c r="GUN18" s="253"/>
      <c r="GUO18" s="253"/>
      <c r="GUP18" s="253"/>
      <c r="GUQ18" s="253"/>
      <c r="GUR18" s="253"/>
      <c r="GUS18" s="253"/>
      <c r="GUT18" s="253"/>
      <c r="GUU18" s="253"/>
      <c r="GUV18" s="253"/>
      <c r="GUW18" s="253"/>
      <c r="GUX18" s="253"/>
      <c r="GUY18" s="253"/>
      <c r="GUZ18" s="253"/>
      <c r="GVA18" s="253"/>
      <c r="GVB18" s="253"/>
      <c r="GVC18" s="253"/>
      <c r="GVD18" s="253"/>
      <c r="GVE18" s="253"/>
      <c r="GVF18" s="253"/>
      <c r="GVG18" s="253"/>
      <c r="GVH18" s="253"/>
      <c r="GVI18" s="253"/>
      <c r="GVJ18" s="253"/>
      <c r="GVK18" s="253"/>
      <c r="GVL18" s="253"/>
      <c r="GVM18" s="253"/>
      <c r="GVN18" s="253"/>
      <c r="GVO18" s="253"/>
      <c r="GVP18" s="253"/>
      <c r="GVQ18" s="253"/>
      <c r="GVR18" s="253"/>
      <c r="GVS18" s="253"/>
      <c r="GVT18" s="253"/>
      <c r="GVU18" s="253"/>
      <c r="GVV18" s="253"/>
      <c r="GVW18" s="253"/>
      <c r="GVX18" s="253"/>
      <c r="GVY18" s="253"/>
      <c r="GVZ18" s="253"/>
      <c r="GWA18" s="253"/>
      <c r="GWB18" s="253"/>
      <c r="GWC18" s="253"/>
      <c r="GWD18" s="253"/>
      <c r="GWE18" s="253"/>
      <c r="GWF18" s="253"/>
      <c r="GWG18" s="253"/>
      <c r="GWH18" s="253"/>
      <c r="GWI18" s="253"/>
      <c r="GWJ18" s="253"/>
      <c r="GWK18" s="253"/>
      <c r="GWL18" s="253"/>
      <c r="GWM18" s="253"/>
      <c r="GWN18" s="253"/>
      <c r="GWO18" s="253"/>
      <c r="GWP18" s="253"/>
      <c r="GWQ18" s="253"/>
      <c r="GWR18" s="253"/>
      <c r="GWS18" s="253"/>
      <c r="GWT18" s="253"/>
      <c r="GWU18" s="253"/>
      <c r="GWV18" s="253"/>
      <c r="GWW18" s="253"/>
      <c r="GWX18" s="253"/>
      <c r="GWY18" s="253"/>
      <c r="GWZ18" s="253"/>
      <c r="GXA18" s="253"/>
      <c r="GXB18" s="253"/>
      <c r="GXC18" s="253"/>
      <c r="GXD18" s="253"/>
      <c r="GXE18" s="253"/>
      <c r="GXF18" s="253"/>
      <c r="GXG18" s="253"/>
      <c r="GXH18" s="253"/>
      <c r="GXI18" s="253"/>
      <c r="GXJ18" s="253"/>
      <c r="GXK18" s="253"/>
      <c r="GXL18" s="253"/>
      <c r="GXM18" s="253"/>
      <c r="GXN18" s="253"/>
      <c r="GXO18" s="253"/>
      <c r="GXP18" s="253"/>
      <c r="GXQ18" s="253"/>
      <c r="GXR18" s="253"/>
      <c r="GXS18" s="253"/>
      <c r="GXT18" s="253"/>
      <c r="GXU18" s="253"/>
      <c r="GXV18" s="253"/>
      <c r="GXW18" s="253"/>
      <c r="GXX18" s="253"/>
      <c r="GXY18" s="253"/>
      <c r="GXZ18" s="253"/>
      <c r="GYA18" s="253"/>
      <c r="GYB18" s="253"/>
      <c r="GYC18" s="253"/>
      <c r="GYD18" s="253"/>
      <c r="GYE18" s="253"/>
      <c r="GYF18" s="253"/>
      <c r="GYG18" s="253"/>
      <c r="GYH18" s="253"/>
      <c r="GYI18" s="253"/>
      <c r="GYJ18" s="253"/>
      <c r="GYK18" s="253"/>
      <c r="GYL18" s="253"/>
      <c r="GYM18" s="253"/>
      <c r="GYN18" s="253"/>
      <c r="GYO18" s="253"/>
      <c r="GYP18" s="253"/>
      <c r="GYQ18" s="253"/>
      <c r="GYR18" s="253"/>
      <c r="GYS18" s="253"/>
      <c r="GYT18" s="253"/>
      <c r="GYU18" s="253"/>
      <c r="GYV18" s="253"/>
      <c r="GYW18" s="253"/>
      <c r="GYX18" s="253"/>
      <c r="GYY18" s="253"/>
      <c r="GYZ18" s="253"/>
      <c r="GZA18" s="253"/>
      <c r="GZB18" s="253"/>
      <c r="GZC18" s="253"/>
      <c r="GZD18" s="253"/>
      <c r="GZE18" s="253"/>
      <c r="GZF18" s="253"/>
      <c r="GZG18" s="253"/>
      <c r="GZH18" s="253"/>
      <c r="GZI18" s="253"/>
      <c r="GZJ18" s="253"/>
      <c r="GZK18" s="253"/>
      <c r="GZL18" s="253"/>
      <c r="GZM18" s="253"/>
      <c r="GZN18" s="253"/>
      <c r="GZO18" s="253"/>
      <c r="GZP18" s="253"/>
      <c r="GZQ18" s="253"/>
      <c r="GZR18" s="253"/>
      <c r="GZS18" s="253"/>
      <c r="GZT18" s="253"/>
      <c r="GZU18" s="253"/>
      <c r="GZV18" s="253"/>
      <c r="GZW18" s="253"/>
      <c r="GZX18" s="253"/>
      <c r="GZY18" s="253"/>
      <c r="GZZ18" s="253"/>
      <c r="HAA18" s="253"/>
      <c r="HAB18" s="253"/>
      <c r="HAC18" s="253"/>
      <c r="HAD18" s="253"/>
      <c r="HAE18" s="253"/>
      <c r="HAF18" s="253"/>
      <c r="HAG18" s="253"/>
      <c r="HAH18" s="253"/>
      <c r="HAI18" s="253"/>
      <c r="HAJ18" s="253"/>
      <c r="HAK18" s="253"/>
      <c r="HAL18" s="253"/>
      <c r="HAM18" s="253"/>
      <c r="HAN18" s="253"/>
      <c r="HAO18" s="253"/>
      <c r="HAP18" s="253"/>
      <c r="HAQ18" s="253"/>
      <c r="HAR18" s="253"/>
      <c r="HAS18" s="253"/>
      <c r="HAT18" s="253"/>
      <c r="HAU18" s="253"/>
      <c r="HAV18" s="253"/>
      <c r="HAW18" s="253"/>
      <c r="HAX18" s="253"/>
      <c r="HAY18" s="253"/>
      <c r="HAZ18" s="253"/>
      <c r="HBA18" s="253"/>
      <c r="HBB18" s="253"/>
      <c r="HBC18" s="253"/>
      <c r="HBD18" s="253"/>
      <c r="HBE18" s="253"/>
      <c r="HBF18" s="253"/>
      <c r="HBG18" s="253"/>
      <c r="HBH18" s="253"/>
      <c r="HBI18" s="253"/>
      <c r="HBJ18" s="253"/>
      <c r="HBK18" s="253"/>
      <c r="HBL18" s="253"/>
      <c r="HBM18" s="253"/>
      <c r="HBN18" s="253"/>
      <c r="HBO18" s="253"/>
      <c r="HBP18" s="253"/>
      <c r="HBQ18" s="253"/>
      <c r="HBR18" s="253"/>
      <c r="HBS18" s="253"/>
      <c r="HBT18" s="253"/>
      <c r="HBU18" s="253"/>
      <c r="HBV18" s="253"/>
      <c r="HBW18" s="253"/>
      <c r="HBX18" s="253"/>
      <c r="HBY18" s="253"/>
      <c r="HBZ18" s="253"/>
      <c r="HCA18" s="253"/>
      <c r="HCB18" s="253"/>
      <c r="HCC18" s="253"/>
      <c r="HCD18" s="253"/>
      <c r="HCE18" s="253"/>
      <c r="HCF18" s="253"/>
      <c r="HCG18" s="253"/>
      <c r="HCH18" s="253"/>
      <c r="HCI18" s="253"/>
      <c r="HCJ18" s="253"/>
      <c r="HCK18" s="253"/>
      <c r="HCL18" s="253"/>
      <c r="HCM18" s="253"/>
      <c r="HCN18" s="253"/>
      <c r="HCO18" s="253"/>
      <c r="HCP18" s="253"/>
      <c r="HCQ18" s="253"/>
      <c r="HCR18" s="253"/>
      <c r="HCS18" s="253"/>
      <c r="HCT18" s="253"/>
      <c r="HCU18" s="253"/>
      <c r="HCV18" s="253"/>
      <c r="HCW18" s="253"/>
      <c r="HCX18" s="253"/>
      <c r="HCY18" s="253"/>
      <c r="HCZ18" s="253"/>
      <c r="HDA18" s="253"/>
      <c r="HDB18" s="253"/>
      <c r="HDC18" s="253"/>
      <c r="HDD18" s="253"/>
      <c r="HDE18" s="253"/>
      <c r="HDF18" s="253"/>
      <c r="HDG18" s="253"/>
      <c r="HDH18" s="253"/>
      <c r="HDI18" s="253"/>
      <c r="HDJ18" s="253"/>
      <c r="HDK18" s="253"/>
      <c r="HDL18" s="253"/>
      <c r="HDM18" s="253"/>
      <c r="HDN18" s="253"/>
      <c r="HDO18" s="253"/>
      <c r="HDP18" s="253"/>
      <c r="HDQ18" s="253"/>
      <c r="HDR18" s="253"/>
      <c r="HDS18" s="253"/>
      <c r="HDT18" s="253"/>
      <c r="HDU18" s="253"/>
      <c r="HDV18" s="253"/>
      <c r="HDW18" s="253"/>
      <c r="HDX18" s="253"/>
      <c r="HDY18" s="253"/>
      <c r="HDZ18" s="253"/>
      <c r="HEA18" s="253"/>
      <c r="HEB18" s="253"/>
      <c r="HEC18" s="253"/>
      <c r="HED18" s="253"/>
      <c r="HEE18" s="253"/>
      <c r="HEF18" s="253"/>
      <c r="HEG18" s="253"/>
      <c r="HEH18" s="253"/>
      <c r="HEI18" s="253"/>
      <c r="HEJ18" s="253"/>
      <c r="HEK18" s="253"/>
      <c r="HEL18" s="253"/>
      <c r="HEM18" s="253"/>
      <c r="HEN18" s="253"/>
      <c r="HEO18" s="253"/>
      <c r="HEP18" s="253"/>
      <c r="HEQ18" s="253"/>
      <c r="HER18" s="253"/>
      <c r="HES18" s="253"/>
      <c r="HET18" s="253"/>
      <c r="HEU18" s="253"/>
      <c r="HEV18" s="253"/>
      <c r="HEW18" s="253"/>
      <c r="HEX18" s="253"/>
      <c r="HEY18" s="253"/>
      <c r="HEZ18" s="253"/>
      <c r="HFA18" s="253"/>
      <c r="HFB18" s="253"/>
      <c r="HFC18" s="253"/>
      <c r="HFD18" s="253"/>
      <c r="HFE18" s="253"/>
      <c r="HFF18" s="253"/>
      <c r="HFG18" s="253"/>
      <c r="HFH18" s="253"/>
      <c r="HFI18" s="253"/>
      <c r="HFJ18" s="253"/>
      <c r="HFK18" s="253"/>
      <c r="HFL18" s="253"/>
      <c r="HFM18" s="253"/>
      <c r="HFN18" s="253"/>
      <c r="HFO18" s="253"/>
      <c r="HFP18" s="253"/>
      <c r="HFQ18" s="253"/>
      <c r="HFR18" s="253"/>
      <c r="HFS18" s="253"/>
      <c r="HFT18" s="253"/>
      <c r="HFU18" s="253"/>
      <c r="HFV18" s="253"/>
      <c r="HFW18" s="253"/>
      <c r="HFX18" s="253"/>
      <c r="HFY18" s="253"/>
      <c r="HFZ18" s="253"/>
      <c r="HGA18" s="253"/>
      <c r="HGB18" s="253"/>
      <c r="HGC18" s="253"/>
      <c r="HGD18" s="253"/>
      <c r="HGE18" s="253"/>
      <c r="HGF18" s="253"/>
      <c r="HGG18" s="253"/>
      <c r="HGH18" s="253"/>
      <c r="HGI18" s="253"/>
      <c r="HGJ18" s="253"/>
      <c r="HGK18" s="253"/>
      <c r="HGL18" s="253"/>
      <c r="HGM18" s="253"/>
      <c r="HGN18" s="253"/>
      <c r="HGO18" s="253"/>
      <c r="HGP18" s="253"/>
      <c r="HGQ18" s="253"/>
      <c r="HGR18" s="253"/>
      <c r="HGS18" s="253"/>
      <c r="HGT18" s="253"/>
      <c r="HGU18" s="253"/>
      <c r="HGV18" s="253"/>
      <c r="HGW18" s="253"/>
      <c r="HGX18" s="253"/>
      <c r="HGY18" s="253"/>
      <c r="HGZ18" s="253"/>
      <c r="HHA18" s="253"/>
      <c r="HHB18" s="253"/>
      <c r="HHC18" s="253"/>
      <c r="HHD18" s="253"/>
      <c r="HHE18" s="253"/>
      <c r="HHF18" s="253"/>
      <c r="HHG18" s="253"/>
      <c r="HHH18" s="253"/>
      <c r="HHI18" s="253"/>
      <c r="HHJ18" s="253"/>
      <c r="HHK18" s="253"/>
      <c r="HHL18" s="253"/>
      <c r="HHM18" s="253"/>
      <c r="HHN18" s="253"/>
      <c r="HHO18" s="253"/>
      <c r="HHP18" s="253"/>
      <c r="HHQ18" s="253"/>
      <c r="HHR18" s="253"/>
      <c r="HHS18" s="253"/>
      <c r="HHT18" s="253"/>
      <c r="HHU18" s="253"/>
      <c r="HHV18" s="253"/>
      <c r="HHW18" s="253"/>
      <c r="HHX18" s="253"/>
      <c r="HHY18" s="253"/>
      <c r="HHZ18" s="253"/>
      <c r="HIA18" s="253"/>
      <c r="HIB18" s="253"/>
      <c r="HIC18" s="253"/>
      <c r="HID18" s="253"/>
      <c r="HIE18" s="253"/>
      <c r="HIF18" s="253"/>
      <c r="HIG18" s="253"/>
      <c r="HIH18" s="253"/>
      <c r="HII18" s="253"/>
      <c r="HIJ18" s="253"/>
      <c r="HIK18" s="253"/>
      <c r="HIL18" s="253"/>
      <c r="HIM18" s="253"/>
      <c r="HIN18" s="253"/>
      <c r="HIO18" s="253"/>
      <c r="HIP18" s="253"/>
      <c r="HIQ18" s="253"/>
      <c r="HIR18" s="253"/>
      <c r="HIS18" s="253"/>
      <c r="HIT18" s="253"/>
      <c r="HIU18" s="253"/>
      <c r="HIV18" s="253"/>
      <c r="HIW18" s="253"/>
      <c r="HIX18" s="253"/>
      <c r="HIY18" s="253"/>
      <c r="HIZ18" s="253"/>
      <c r="HJA18" s="253"/>
      <c r="HJB18" s="253"/>
      <c r="HJC18" s="253"/>
      <c r="HJD18" s="253"/>
      <c r="HJE18" s="253"/>
      <c r="HJF18" s="253"/>
      <c r="HJG18" s="253"/>
      <c r="HJH18" s="253"/>
      <c r="HJI18" s="253"/>
      <c r="HJJ18" s="253"/>
      <c r="HJK18" s="253"/>
      <c r="HJL18" s="253"/>
      <c r="HJM18" s="253"/>
      <c r="HJN18" s="253"/>
      <c r="HJO18" s="253"/>
      <c r="HJP18" s="253"/>
      <c r="HJQ18" s="253"/>
      <c r="HJR18" s="253"/>
      <c r="HJS18" s="253"/>
      <c r="HJT18" s="253"/>
      <c r="HJU18" s="253"/>
      <c r="HJV18" s="253"/>
      <c r="HJW18" s="253"/>
      <c r="HJX18" s="253"/>
      <c r="HJY18" s="253"/>
      <c r="HJZ18" s="253"/>
      <c r="HKA18" s="253"/>
      <c r="HKB18" s="253"/>
      <c r="HKC18" s="253"/>
      <c r="HKD18" s="253"/>
      <c r="HKE18" s="253"/>
      <c r="HKF18" s="253"/>
      <c r="HKG18" s="253"/>
      <c r="HKH18" s="253"/>
      <c r="HKI18" s="253"/>
      <c r="HKJ18" s="253"/>
      <c r="HKK18" s="253"/>
      <c r="HKL18" s="253"/>
      <c r="HKM18" s="253"/>
      <c r="HKN18" s="253"/>
      <c r="HKO18" s="253"/>
      <c r="HKP18" s="253"/>
      <c r="HKQ18" s="253"/>
      <c r="HKR18" s="253"/>
      <c r="HKS18" s="253"/>
      <c r="HKT18" s="253"/>
      <c r="HKU18" s="253"/>
      <c r="HKV18" s="253"/>
      <c r="HKW18" s="253"/>
      <c r="HKX18" s="253"/>
      <c r="HKY18" s="253"/>
      <c r="HKZ18" s="253"/>
      <c r="HLA18" s="253"/>
      <c r="HLB18" s="253"/>
      <c r="HLC18" s="253"/>
      <c r="HLD18" s="253"/>
      <c r="HLE18" s="253"/>
      <c r="HLF18" s="253"/>
      <c r="HLG18" s="253"/>
      <c r="HLH18" s="253"/>
      <c r="HLI18" s="253"/>
      <c r="HLJ18" s="253"/>
      <c r="HLK18" s="253"/>
      <c r="HLL18" s="253"/>
      <c r="HLM18" s="253"/>
      <c r="HLN18" s="253"/>
      <c r="HLO18" s="253"/>
      <c r="HLP18" s="253"/>
      <c r="HLQ18" s="253"/>
      <c r="HLR18" s="253"/>
      <c r="HLS18" s="253"/>
      <c r="HLT18" s="253"/>
      <c r="HLU18" s="253"/>
      <c r="HLV18" s="253"/>
      <c r="HLW18" s="253"/>
      <c r="HLX18" s="253"/>
      <c r="HLY18" s="253"/>
      <c r="HLZ18" s="253"/>
      <c r="HMA18" s="253"/>
      <c r="HMB18" s="253"/>
      <c r="HMC18" s="253"/>
      <c r="HMD18" s="253"/>
      <c r="HME18" s="253"/>
      <c r="HMF18" s="253"/>
      <c r="HMG18" s="253"/>
      <c r="HMH18" s="253"/>
      <c r="HMI18" s="253"/>
      <c r="HMJ18" s="253"/>
      <c r="HMK18" s="253"/>
      <c r="HML18" s="253"/>
      <c r="HMM18" s="253"/>
      <c r="HMN18" s="253"/>
      <c r="HMO18" s="253"/>
      <c r="HMP18" s="253"/>
      <c r="HMQ18" s="253"/>
      <c r="HMR18" s="253"/>
      <c r="HMS18" s="253"/>
      <c r="HMT18" s="253"/>
      <c r="HMU18" s="253"/>
      <c r="HMV18" s="253"/>
      <c r="HMW18" s="253"/>
      <c r="HMX18" s="253"/>
      <c r="HMY18" s="253"/>
      <c r="HMZ18" s="253"/>
      <c r="HNA18" s="253"/>
      <c r="HNB18" s="253"/>
      <c r="HNC18" s="253"/>
      <c r="HND18" s="253"/>
      <c r="HNE18" s="253"/>
      <c r="HNF18" s="253"/>
      <c r="HNG18" s="253"/>
      <c r="HNH18" s="253"/>
      <c r="HNI18" s="253"/>
      <c r="HNJ18" s="253"/>
      <c r="HNK18" s="253"/>
      <c r="HNL18" s="253"/>
      <c r="HNM18" s="253"/>
      <c r="HNN18" s="253"/>
      <c r="HNO18" s="253"/>
      <c r="HNP18" s="253"/>
      <c r="HNQ18" s="253"/>
      <c r="HNR18" s="253"/>
      <c r="HNS18" s="253"/>
      <c r="HNT18" s="253"/>
      <c r="HNU18" s="253"/>
      <c r="HNV18" s="253"/>
      <c r="HNW18" s="253"/>
      <c r="HNX18" s="253"/>
      <c r="HNY18" s="253"/>
      <c r="HNZ18" s="253"/>
      <c r="HOA18" s="253"/>
      <c r="HOB18" s="253"/>
      <c r="HOC18" s="253"/>
      <c r="HOD18" s="253"/>
      <c r="HOE18" s="253"/>
      <c r="HOF18" s="253"/>
      <c r="HOG18" s="253"/>
      <c r="HOH18" s="253"/>
      <c r="HOI18" s="253"/>
      <c r="HOJ18" s="253"/>
      <c r="HOK18" s="253"/>
      <c r="HOL18" s="253"/>
      <c r="HOM18" s="253"/>
      <c r="HON18" s="253"/>
      <c r="HOO18" s="253"/>
      <c r="HOP18" s="253"/>
      <c r="HOQ18" s="253"/>
      <c r="HOR18" s="253"/>
      <c r="HOS18" s="253"/>
      <c r="HOT18" s="253"/>
      <c r="HOU18" s="253"/>
      <c r="HOV18" s="253"/>
      <c r="HOW18" s="253"/>
      <c r="HOX18" s="253"/>
      <c r="HOY18" s="253"/>
      <c r="HOZ18" s="253"/>
      <c r="HPA18" s="253"/>
      <c r="HPB18" s="253"/>
      <c r="HPC18" s="253"/>
      <c r="HPD18" s="253"/>
      <c r="HPE18" s="253"/>
      <c r="HPF18" s="253"/>
      <c r="HPG18" s="253"/>
      <c r="HPH18" s="253"/>
      <c r="HPI18" s="253"/>
      <c r="HPJ18" s="253"/>
      <c r="HPK18" s="253"/>
      <c r="HPL18" s="253"/>
      <c r="HPM18" s="253"/>
      <c r="HPN18" s="253"/>
      <c r="HPO18" s="253"/>
      <c r="HPP18" s="253"/>
      <c r="HPQ18" s="253"/>
      <c r="HPR18" s="253"/>
      <c r="HPS18" s="253"/>
      <c r="HPT18" s="253"/>
      <c r="HPU18" s="253"/>
      <c r="HPV18" s="253"/>
      <c r="HPW18" s="253"/>
      <c r="HPX18" s="253"/>
      <c r="HPY18" s="253"/>
      <c r="HPZ18" s="253"/>
      <c r="HQA18" s="253"/>
      <c r="HQB18" s="253"/>
      <c r="HQC18" s="253"/>
      <c r="HQD18" s="253"/>
      <c r="HQE18" s="253"/>
      <c r="HQF18" s="253"/>
      <c r="HQG18" s="253"/>
      <c r="HQH18" s="253"/>
      <c r="HQI18" s="253"/>
      <c r="HQJ18" s="253"/>
      <c r="HQK18" s="253"/>
      <c r="HQL18" s="253"/>
      <c r="HQM18" s="253"/>
      <c r="HQN18" s="253"/>
      <c r="HQO18" s="253"/>
      <c r="HQP18" s="253"/>
      <c r="HQQ18" s="253"/>
      <c r="HQR18" s="253"/>
      <c r="HQS18" s="253"/>
      <c r="HQT18" s="253"/>
      <c r="HQU18" s="253"/>
      <c r="HQV18" s="253"/>
      <c r="HQW18" s="253"/>
      <c r="HQX18" s="253"/>
      <c r="HQY18" s="253"/>
      <c r="HQZ18" s="253"/>
      <c r="HRA18" s="253"/>
      <c r="HRB18" s="253"/>
      <c r="HRC18" s="253"/>
      <c r="HRD18" s="253"/>
      <c r="HRE18" s="253"/>
      <c r="HRF18" s="253"/>
      <c r="HRG18" s="253"/>
      <c r="HRH18" s="253"/>
      <c r="HRI18" s="253"/>
      <c r="HRJ18" s="253"/>
      <c r="HRK18" s="253"/>
      <c r="HRL18" s="253"/>
      <c r="HRM18" s="253"/>
      <c r="HRN18" s="253"/>
      <c r="HRO18" s="253"/>
      <c r="HRP18" s="253"/>
      <c r="HRQ18" s="253"/>
      <c r="HRR18" s="253"/>
      <c r="HRS18" s="253"/>
      <c r="HRT18" s="253"/>
      <c r="HRU18" s="253"/>
      <c r="HRV18" s="253"/>
      <c r="HRW18" s="253"/>
      <c r="HRX18" s="253"/>
      <c r="HRY18" s="253"/>
      <c r="HRZ18" s="253"/>
      <c r="HSA18" s="253"/>
      <c r="HSB18" s="253"/>
      <c r="HSC18" s="253"/>
      <c r="HSD18" s="253"/>
      <c r="HSE18" s="253"/>
      <c r="HSF18" s="253"/>
      <c r="HSG18" s="253"/>
      <c r="HSH18" s="253"/>
      <c r="HSI18" s="253"/>
      <c r="HSJ18" s="253"/>
      <c r="HSK18" s="253"/>
      <c r="HSL18" s="253"/>
      <c r="HSM18" s="253"/>
      <c r="HSN18" s="253"/>
      <c r="HSO18" s="253"/>
      <c r="HSP18" s="253"/>
      <c r="HSQ18" s="253"/>
      <c r="HSR18" s="253"/>
      <c r="HSS18" s="253"/>
      <c r="HST18" s="253"/>
      <c r="HSU18" s="253"/>
      <c r="HSV18" s="253"/>
      <c r="HSW18" s="253"/>
      <c r="HSX18" s="253"/>
      <c r="HSY18" s="253"/>
      <c r="HSZ18" s="253"/>
      <c r="HTA18" s="253"/>
      <c r="HTB18" s="253"/>
      <c r="HTC18" s="253"/>
      <c r="HTD18" s="253"/>
      <c r="HTE18" s="253"/>
      <c r="HTF18" s="253"/>
      <c r="HTG18" s="253"/>
      <c r="HTH18" s="253"/>
      <c r="HTI18" s="253"/>
      <c r="HTJ18" s="253"/>
      <c r="HTK18" s="253"/>
      <c r="HTL18" s="253"/>
      <c r="HTM18" s="253"/>
      <c r="HTN18" s="253"/>
      <c r="HTO18" s="253"/>
      <c r="HTP18" s="253"/>
      <c r="HTQ18" s="253"/>
      <c r="HTR18" s="253"/>
      <c r="HTS18" s="253"/>
      <c r="HTT18" s="253"/>
      <c r="HTU18" s="253"/>
      <c r="HTV18" s="253"/>
      <c r="HTW18" s="253"/>
      <c r="HTX18" s="253"/>
      <c r="HTY18" s="253"/>
      <c r="HTZ18" s="253"/>
      <c r="HUA18" s="253"/>
      <c r="HUB18" s="253"/>
      <c r="HUC18" s="253"/>
      <c r="HUD18" s="253"/>
      <c r="HUE18" s="253"/>
      <c r="HUF18" s="253"/>
      <c r="HUG18" s="253"/>
      <c r="HUH18" s="253"/>
      <c r="HUI18" s="253"/>
      <c r="HUJ18" s="253"/>
      <c r="HUK18" s="253"/>
      <c r="HUL18" s="253"/>
      <c r="HUM18" s="253"/>
      <c r="HUN18" s="253"/>
      <c r="HUO18" s="253"/>
      <c r="HUP18" s="253"/>
      <c r="HUQ18" s="253"/>
      <c r="HUR18" s="253"/>
      <c r="HUS18" s="253"/>
      <c r="HUT18" s="253"/>
      <c r="HUU18" s="253"/>
      <c r="HUV18" s="253"/>
      <c r="HUW18" s="253"/>
      <c r="HUX18" s="253"/>
      <c r="HUY18" s="253"/>
      <c r="HUZ18" s="253"/>
      <c r="HVA18" s="253"/>
      <c r="HVB18" s="253"/>
      <c r="HVC18" s="253"/>
      <c r="HVD18" s="253"/>
      <c r="HVE18" s="253"/>
      <c r="HVF18" s="253"/>
      <c r="HVG18" s="253"/>
      <c r="HVH18" s="253"/>
      <c r="HVI18" s="253"/>
      <c r="HVJ18" s="253"/>
      <c r="HVK18" s="253"/>
      <c r="HVL18" s="253"/>
      <c r="HVM18" s="253"/>
      <c r="HVN18" s="253"/>
      <c r="HVO18" s="253"/>
      <c r="HVP18" s="253"/>
      <c r="HVQ18" s="253"/>
      <c r="HVR18" s="253"/>
      <c r="HVS18" s="253"/>
      <c r="HVT18" s="253"/>
      <c r="HVU18" s="253"/>
      <c r="HVV18" s="253"/>
      <c r="HVW18" s="253"/>
      <c r="HVX18" s="253"/>
      <c r="HVY18" s="253"/>
      <c r="HVZ18" s="253"/>
      <c r="HWA18" s="253"/>
      <c r="HWB18" s="253"/>
      <c r="HWC18" s="253"/>
      <c r="HWD18" s="253"/>
      <c r="HWE18" s="253"/>
      <c r="HWF18" s="253"/>
      <c r="HWG18" s="253"/>
      <c r="HWH18" s="253"/>
      <c r="HWI18" s="253"/>
      <c r="HWJ18" s="253"/>
      <c r="HWK18" s="253"/>
      <c r="HWL18" s="253"/>
      <c r="HWM18" s="253"/>
      <c r="HWN18" s="253"/>
      <c r="HWO18" s="253"/>
      <c r="HWP18" s="253"/>
      <c r="HWQ18" s="253"/>
      <c r="HWR18" s="253"/>
      <c r="HWS18" s="253"/>
      <c r="HWT18" s="253"/>
      <c r="HWU18" s="253"/>
      <c r="HWV18" s="253"/>
      <c r="HWW18" s="253"/>
      <c r="HWX18" s="253"/>
      <c r="HWY18" s="253"/>
      <c r="HWZ18" s="253"/>
      <c r="HXA18" s="253"/>
      <c r="HXB18" s="253"/>
      <c r="HXC18" s="253"/>
      <c r="HXD18" s="253"/>
      <c r="HXE18" s="253"/>
      <c r="HXF18" s="253"/>
      <c r="HXG18" s="253"/>
      <c r="HXH18" s="253"/>
      <c r="HXI18" s="253"/>
      <c r="HXJ18" s="253"/>
      <c r="HXK18" s="253"/>
      <c r="HXL18" s="253"/>
      <c r="HXM18" s="253"/>
      <c r="HXN18" s="253"/>
      <c r="HXO18" s="253"/>
      <c r="HXP18" s="253"/>
      <c r="HXQ18" s="253"/>
      <c r="HXR18" s="253"/>
      <c r="HXS18" s="253"/>
      <c r="HXT18" s="253"/>
      <c r="HXU18" s="253"/>
      <c r="HXV18" s="253"/>
      <c r="HXW18" s="253"/>
      <c r="HXX18" s="253"/>
      <c r="HXY18" s="253"/>
      <c r="HXZ18" s="253"/>
      <c r="HYA18" s="253"/>
      <c r="HYB18" s="253"/>
      <c r="HYC18" s="253"/>
      <c r="HYD18" s="253"/>
      <c r="HYE18" s="253"/>
      <c r="HYF18" s="253"/>
      <c r="HYG18" s="253"/>
      <c r="HYH18" s="253"/>
      <c r="HYI18" s="253"/>
      <c r="HYJ18" s="253"/>
      <c r="HYK18" s="253"/>
      <c r="HYL18" s="253"/>
      <c r="HYM18" s="253"/>
      <c r="HYN18" s="253"/>
      <c r="HYO18" s="253"/>
      <c r="HYP18" s="253"/>
      <c r="HYQ18" s="253"/>
      <c r="HYR18" s="253"/>
      <c r="HYS18" s="253"/>
      <c r="HYT18" s="253"/>
      <c r="HYU18" s="253"/>
      <c r="HYV18" s="253"/>
      <c r="HYW18" s="253"/>
      <c r="HYX18" s="253"/>
      <c r="HYY18" s="253"/>
      <c r="HYZ18" s="253"/>
      <c r="HZA18" s="253"/>
      <c r="HZB18" s="253"/>
      <c r="HZC18" s="253"/>
      <c r="HZD18" s="253"/>
      <c r="HZE18" s="253"/>
      <c r="HZF18" s="253"/>
      <c r="HZG18" s="253"/>
      <c r="HZH18" s="253"/>
      <c r="HZI18" s="253"/>
      <c r="HZJ18" s="253"/>
      <c r="HZK18" s="253"/>
      <c r="HZL18" s="253"/>
      <c r="HZM18" s="253"/>
      <c r="HZN18" s="253"/>
      <c r="HZO18" s="253"/>
      <c r="HZP18" s="253"/>
      <c r="HZQ18" s="253"/>
      <c r="HZR18" s="253"/>
      <c r="HZS18" s="253"/>
      <c r="HZT18" s="253"/>
      <c r="HZU18" s="253"/>
      <c r="HZV18" s="253"/>
      <c r="HZW18" s="253"/>
      <c r="HZX18" s="253"/>
      <c r="HZY18" s="253"/>
      <c r="HZZ18" s="253"/>
      <c r="IAA18" s="253"/>
      <c r="IAB18" s="253"/>
      <c r="IAC18" s="253"/>
      <c r="IAD18" s="253"/>
      <c r="IAE18" s="253"/>
      <c r="IAF18" s="253"/>
      <c r="IAG18" s="253"/>
      <c r="IAH18" s="253"/>
      <c r="IAI18" s="253"/>
      <c r="IAJ18" s="253"/>
      <c r="IAK18" s="253"/>
      <c r="IAL18" s="253"/>
      <c r="IAM18" s="253"/>
      <c r="IAN18" s="253"/>
      <c r="IAO18" s="253"/>
      <c r="IAP18" s="253"/>
      <c r="IAQ18" s="253"/>
      <c r="IAR18" s="253"/>
      <c r="IAS18" s="253"/>
      <c r="IAT18" s="253"/>
      <c r="IAU18" s="253"/>
      <c r="IAV18" s="253"/>
      <c r="IAW18" s="253"/>
      <c r="IAX18" s="253"/>
      <c r="IAY18" s="253"/>
      <c r="IAZ18" s="253"/>
      <c r="IBA18" s="253"/>
      <c r="IBB18" s="253"/>
      <c r="IBC18" s="253"/>
      <c r="IBD18" s="253"/>
      <c r="IBE18" s="253"/>
      <c r="IBF18" s="253"/>
      <c r="IBG18" s="253"/>
      <c r="IBH18" s="253"/>
      <c r="IBI18" s="253"/>
      <c r="IBJ18" s="253"/>
      <c r="IBK18" s="253"/>
      <c r="IBL18" s="253"/>
      <c r="IBM18" s="253"/>
      <c r="IBN18" s="253"/>
      <c r="IBO18" s="253"/>
      <c r="IBP18" s="253"/>
      <c r="IBQ18" s="253"/>
      <c r="IBR18" s="253"/>
      <c r="IBS18" s="253"/>
      <c r="IBT18" s="253"/>
      <c r="IBU18" s="253"/>
      <c r="IBV18" s="253"/>
      <c r="IBW18" s="253"/>
      <c r="IBX18" s="253"/>
      <c r="IBY18" s="253"/>
      <c r="IBZ18" s="253"/>
      <c r="ICA18" s="253"/>
      <c r="ICB18" s="253"/>
      <c r="ICC18" s="253"/>
      <c r="ICD18" s="253"/>
      <c r="ICE18" s="253"/>
      <c r="ICF18" s="253"/>
      <c r="ICG18" s="253"/>
      <c r="ICH18" s="253"/>
      <c r="ICI18" s="253"/>
      <c r="ICJ18" s="253"/>
      <c r="ICK18" s="253"/>
      <c r="ICL18" s="253"/>
      <c r="ICM18" s="253"/>
      <c r="ICN18" s="253"/>
      <c r="ICO18" s="253"/>
      <c r="ICP18" s="253"/>
      <c r="ICQ18" s="253"/>
      <c r="ICR18" s="253"/>
      <c r="ICS18" s="253"/>
      <c r="ICT18" s="253"/>
      <c r="ICU18" s="253"/>
      <c r="ICV18" s="253"/>
      <c r="ICW18" s="253"/>
      <c r="ICX18" s="253"/>
      <c r="ICY18" s="253"/>
      <c r="ICZ18" s="253"/>
      <c r="IDA18" s="253"/>
      <c r="IDB18" s="253"/>
      <c r="IDC18" s="253"/>
      <c r="IDD18" s="253"/>
      <c r="IDE18" s="253"/>
      <c r="IDF18" s="253"/>
      <c r="IDG18" s="253"/>
      <c r="IDH18" s="253"/>
      <c r="IDI18" s="253"/>
      <c r="IDJ18" s="253"/>
      <c r="IDK18" s="253"/>
      <c r="IDL18" s="253"/>
      <c r="IDM18" s="253"/>
      <c r="IDN18" s="253"/>
      <c r="IDO18" s="253"/>
      <c r="IDP18" s="253"/>
      <c r="IDQ18" s="253"/>
      <c r="IDR18" s="253"/>
      <c r="IDS18" s="253"/>
      <c r="IDT18" s="253"/>
      <c r="IDU18" s="253"/>
      <c r="IDV18" s="253"/>
      <c r="IDW18" s="253"/>
      <c r="IDX18" s="253"/>
      <c r="IDY18" s="253"/>
      <c r="IDZ18" s="253"/>
      <c r="IEA18" s="253"/>
      <c r="IEB18" s="253"/>
      <c r="IEC18" s="253"/>
      <c r="IED18" s="253"/>
      <c r="IEE18" s="253"/>
      <c r="IEF18" s="253"/>
      <c r="IEG18" s="253"/>
      <c r="IEH18" s="253"/>
      <c r="IEI18" s="253"/>
      <c r="IEJ18" s="253"/>
      <c r="IEK18" s="253"/>
      <c r="IEL18" s="253"/>
      <c r="IEM18" s="253"/>
      <c r="IEN18" s="253"/>
      <c r="IEO18" s="253"/>
      <c r="IEP18" s="253"/>
      <c r="IEQ18" s="253"/>
      <c r="IER18" s="253"/>
      <c r="IES18" s="253"/>
      <c r="IET18" s="253"/>
      <c r="IEU18" s="253"/>
      <c r="IEV18" s="253"/>
      <c r="IEW18" s="253"/>
      <c r="IEX18" s="253"/>
      <c r="IEY18" s="253"/>
      <c r="IEZ18" s="253"/>
      <c r="IFA18" s="253"/>
      <c r="IFB18" s="253"/>
      <c r="IFC18" s="253"/>
      <c r="IFD18" s="253"/>
      <c r="IFE18" s="253"/>
      <c r="IFF18" s="253"/>
      <c r="IFG18" s="253"/>
      <c r="IFH18" s="253"/>
      <c r="IFI18" s="253"/>
      <c r="IFJ18" s="253"/>
      <c r="IFK18" s="253"/>
      <c r="IFL18" s="253"/>
      <c r="IFM18" s="253"/>
      <c r="IFN18" s="253"/>
      <c r="IFO18" s="253"/>
      <c r="IFP18" s="253"/>
      <c r="IFQ18" s="253"/>
      <c r="IFR18" s="253"/>
      <c r="IFS18" s="253"/>
      <c r="IFT18" s="253"/>
      <c r="IFU18" s="253"/>
      <c r="IFV18" s="253"/>
      <c r="IFW18" s="253"/>
      <c r="IFX18" s="253"/>
      <c r="IFY18" s="253"/>
      <c r="IFZ18" s="253"/>
      <c r="IGA18" s="253"/>
      <c r="IGB18" s="253"/>
      <c r="IGC18" s="253"/>
      <c r="IGD18" s="253"/>
      <c r="IGE18" s="253"/>
      <c r="IGF18" s="253"/>
      <c r="IGG18" s="253"/>
      <c r="IGH18" s="253"/>
      <c r="IGI18" s="253"/>
      <c r="IGJ18" s="253"/>
      <c r="IGK18" s="253"/>
      <c r="IGL18" s="253"/>
      <c r="IGM18" s="253"/>
      <c r="IGN18" s="253"/>
      <c r="IGO18" s="253"/>
      <c r="IGP18" s="253"/>
      <c r="IGQ18" s="253"/>
      <c r="IGR18" s="253"/>
      <c r="IGS18" s="253"/>
      <c r="IGT18" s="253"/>
      <c r="IGU18" s="253"/>
      <c r="IGV18" s="253"/>
      <c r="IGW18" s="253"/>
      <c r="IGX18" s="253"/>
      <c r="IGY18" s="253"/>
      <c r="IGZ18" s="253"/>
      <c r="IHA18" s="253"/>
      <c r="IHB18" s="253"/>
      <c r="IHC18" s="253"/>
      <c r="IHD18" s="253"/>
      <c r="IHE18" s="253"/>
      <c r="IHF18" s="253"/>
      <c r="IHG18" s="253"/>
      <c r="IHH18" s="253"/>
      <c r="IHI18" s="253"/>
      <c r="IHJ18" s="253"/>
      <c r="IHK18" s="253"/>
      <c r="IHL18" s="253"/>
      <c r="IHM18" s="253"/>
      <c r="IHN18" s="253"/>
      <c r="IHO18" s="253"/>
      <c r="IHP18" s="253"/>
      <c r="IHQ18" s="253"/>
      <c r="IHR18" s="253"/>
      <c r="IHS18" s="253"/>
      <c r="IHT18" s="253"/>
      <c r="IHU18" s="253"/>
      <c r="IHV18" s="253"/>
      <c r="IHW18" s="253"/>
      <c r="IHX18" s="253"/>
      <c r="IHY18" s="253"/>
      <c r="IHZ18" s="253"/>
      <c r="IIA18" s="253"/>
      <c r="IIB18" s="253"/>
      <c r="IIC18" s="253"/>
      <c r="IID18" s="253"/>
      <c r="IIE18" s="253"/>
      <c r="IIF18" s="253"/>
      <c r="IIG18" s="253"/>
      <c r="IIH18" s="253"/>
      <c r="III18" s="253"/>
      <c r="IIJ18" s="253"/>
      <c r="IIK18" s="253"/>
      <c r="IIL18" s="253"/>
      <c r="IIM18" s="253"/>
      <c r="IIN18" s="253"/>
      <c r="IIO18" s="253"/>
      <c r="IIP18" s="253"/>
      <c r="IIQ18" s="253"/>
      <c r="IIR18" s="253"/>
      <c r="IIS18" s="253"/>
      <c r="IIT18" s="253"/>
      <c r="IIU18" s="253"/>
      <c r="IIV18" s="253"/>
      <c r="IIW18" s="253"/>
      <c r="IIX18" s="253"/>
      <c r="IIY18" s="253"/>
      <c r="IIZ18" s="253"/>
      <c r="IJA18" s="253"/>
      <c r="IJB18" s="253"/>
      <c r="IJC18" s="253"/>
      <c r="IJD18" s="253"/>
      <c r="IJE18" s="253"/>
      <c r="IJF18" s="253"/>
      <c r="IJG18" s="253"/>
      <c r="IJH18" s="253"/>
      <c r="IJI18" s="253"/>
      <c r="IJJ18" s="253"/>
      <c r="IJK18" s="253"/>
      <c r="IJL18" s="253"/>
      <c r="IJM18" s="253"/>
      <c r="IJN18" s="253"/>
      <c r="IJO18" s="253"/>
      <c r="IJP18" s="253"/>
      <c r="IJQ18" s="253"/>
      <c r="IJR18" s="253"/>
      <c r="IJS18" s="253"/>
      <c r="IJT18" s="253"/>
      <c r="IJU18" s="253"/>
      <c r="IJV18" s="253"/>
      <c r="IJW18" s="253"/>
      <c r="IJX18" s="253"/>
      <c r="IJY18" s="253"/>
      <c r="IJZ18" s="253"/>
      <c r="IKA18" s="253"/>
      <c r="IKB18" s="253"/>
      <c r="IKC18" s="253"/>
      <c r="IKD18" s="253"/>
      <c r="IKE18" s="253"/>
      <c r="IKF18" s="253"/>
      <c r="IKG18" s="253"/>
      <c r="IKH18" s="253"/>
      <c r="IKI18" s="253"/>
      <c r="IKJ18" s="253"/>
      <c r="IKK18" s="253"/>
      <c r="IKL18" s="253"/>
      <c r="IKM18" s="253"/>
      <c r="IKN18" s="253"/>
      <c r="IKO18" s="253"/>
      <c r="IKP18" s="253"/>
      <c r="IKQ18" s="253"/>
      <c r="IKR18" s="253"/>
      <c r="IKS18" s="253"/>
      <c r="IKT18" s="253"/>
      <c r="IKU18" s="253"/>
      <c r="IKV18" s="253"/>
      <c r="IKW18" s="253"/>
      <c r="IKX18" s="253"/>
      <c r="IKY18" s="253"/>
      <c r="IKZ18" s="253"/>
      <c r="ILA18" s="253"/>
      <c r="ILB18" s="253"/>
      <c r="ILC18" s="253"/>
      <c r="ILD18" s="253"/>
      <c r="ILE18" s="253"/>
      <c r="ILF18" s="253"/>
      <c r="ILG18" s="253"/>
      <c r="ILH18" s="253"/>
      <c r="ILI18" s="253"/>
      <c r="ILJ18" s="253"/>
      <c r="ILK18" s="253"/>
      <c r="ILL18" s="253"/>
      <c r="ILM18" s="253"/>
      <c r="ILN18" s="253"/>
      <c r="ILO18" s="253"/>
      <c r="ILP18" s="253"/>
      <c r="ILQ18" s="253"/>
      <c r="ILR18" s="253"/>
      <c r="ILS18" s="253"/>
      <c r="ILT18" s="253"/>
      <c r="ILU18" s="253"/>
      <c r="ILV18" s="253"/>
      <c r="ILW18" s="253"/>
      <c r="ILX18" s="253"/>
      <c r="ILY18" s="253"/>
      <c r="ILZ18" s="253"/>
      <c r="IMA18" s="253"/>
      <c r="IMB18" s="253"/>
      <c r="IMC18" s="253"/>
      <c r="IMD18" s="253"/>
      <c r="IME18" s="253"/>
      <c r="IMF18" s="253"/>
      <c r="IMG18" s="253"/>
      <c r="IMH18" s="253"/>
      <c r="IMI18" s="253"/>
      <c r="IMJ18" s="253"/>
      <c r="IMK18" s="253"/>
      <c r="IML18" s="253"/>
      <c r="IMM18" s="253"/>
      <c r="IMN18" s="253"/>
      <c r="IMO18" s="253"/>
      <c r="IMP18" s="253"/>
      <c r="IMQ18" s="253"/>
      <c r="IMR18" s="253"/>
      <c r="IMS18" s="253"/>
      <c r="IMT18" s="253"/>
      <c r="IMU18" s="253"/>
      <c r="IMV18" s="253"/>
      <c r="IMW18" s="253"/>
      <c r="IMX18" s="253"/>
      <c r="IMY18" s="253"/>
      <c r="IMZ18" s="253"/>
      <c r="INA18" s="253"/>
      <c r="INB18" s="253"/>
      <c r="INC18" s="253"/>
      <c r="IND18" s="253"/>
      <c r="INE18" s="253"/>
      <c r="INF18" s="253"/>
      <c r="ING18" s="253"/>
      <c r="INH18" s="253"/>
      <c r="INI18" s="253"/>
      <c r="INJ18" s="253"/>
      <c r="INK18" s="253"/>
      <c r="INL18" s="253"/>
      <c r="INM18" s="253"/>
      <c r="INN18" s="253"/>
      <c r="INO18" s="253"/>
      <c r="INP18" s="253"/>
      <c r="INQ18" s="253"/>
      <c r="INR18" s="253"/>
      <c r="INS18" s="253"/>
      <c r="INT18" s="253"/>
      <c r="INU18" s="253"/>
      <c r="INV18" s="253"/>
      <c r="INW18" s="253"/>
      <c r="INX18" s="253"/>
      <c r="INY18" s="253"/>
      <c r="INZ18" s="253"/>
      <c r="IOA18" s="253"/>
      <c r="IOB18" s="253"/>
      <c r="IOC18" s="253"/>
      <c r="IOD18" s="253"/>
      <c r="IOE18" s="253"/>
      <c r="IOF18" s="253"/>
      <c r="IOG18" s="253"/>
      <c r="IOH18" s="253"/>
      <c r="IOI18" s="253"/>
      <c r="IOJ18" s="253"/>
      <c r="IOK18" s="253"/>
      <c r="IOL18" s="253"/>
      <c r="IOM18" s="253"/>
      <c r="ION18" s="253"/>
      <c r="IOO18" s="253"/>
      <c r="IOP18" s="253"/>
      <c r="IOQ18" s="253"/>
      <c r="IOR18" s="253"/>
      <c r="IOS18" s="253"/>
      <c r="IOT18" s="253"/>
      <c r="IOU18" s="253"/>
      <c r="IOV18" s="253"/>
      <c r="IOW18" s="253"/>
      <c r="IOX18" s="253"/>
      <c r="IOY18" s="253"/>
      <c r="IOZ18" s="253"/>
      <c r="IPA18" s="253"/>
      <c r="IPB18" s="253"/>
      <c r="IPC18" s="253"/>
      <c r="IPD18" s="253"/>
      <c r="IPE18" s="253"/>
      <c r="IPF18" s="253"/>
      <c r="IPG18" s="253"/>
      <c r="IPH18" s="253"/>
      <c r="IPI18" s="253"/>
      <c r="IPJ18" s="253"/>
      <c r="IPK18" s="253"/>
      <c r="IPL18" s="253"/>
      <c r="IPM18" s="253"/>
      <c r="IPN18" s="253"/>
      <c r="IPO18" s="253"/>
      <c r="IPP18" s="253"/>
      <c r="IPQ18" s="253"/>
      <c r="IPR18" s="253"/>
      <c r="IPS18" s="253"/>
      <c r="IPT18" s="253"/>
      <c r="IPU18" s="253"/>
      <c r="IPV18" s="253"/>
      <c r="IPW18" s="253"/>
      <c r="IPX18" s="253"/>
      <c r="IPY18" s="253"/>
      <c r="IPZ18" s="253"/>
      <c r="IQA18" s="253"/>
      <c r="IQB18" s="253"/>
      <c r="IQC18" s="253"/>
      <c r="IQD18" s="253"/>
      <c r="IQE18" s="253"/>
      <c r="IQF18" s="253"/>
      <c r="IQG18" s="253"/>
      <c r="IQH18" s="253"/>
      <c r="IQI18" s="253"/>
      <c r="IQJ18" s="253"/>
      <c r="IQK18" s="253"/>
      <c r="IQL18" s="253"/>
      <c r="IQM18" s="253"/>
      <c r="IQN18" s="253"/>
      <c r="IQO18" s="253"/>
      <c r="IQP18" s="253"/>
      <c r="IQQ18" s="253"/>
      <c r="IQR18" s="253"/>
      <c r="IQS18" s="253"/>
      <c r="IQT18" s="253"/>
      <c r="IQU18" s="253"/>
      <c r="IQV18" s="253"/>
      <c r="IQW18" s="253"/>
      <c r="IQX18" s="253"/>
      <c r="IQY18" s="253"/>
      <c r="IQZ18" s="253"/>
      <c r="IRA18" s="253"/>
      <c r="IRB18" s="253"/>
      <c r="IRC18" s="253"/>
      <c r="IRD18" s="253"/>
      <c r="IRE18" s="253"/>
      <c r="IRF18" s="253"/>
      <c r="IRG18" s="253"/>
      <c r="IRH18" s="253"/>
      <c r="IRI18" s="253"/>
      <c r="IRJ18" s="253"/>
      <c r="IRK18" s="253"/>
      <c r="IRL18" s="253"/>
      <c r="IRM18" s="253"/>
      <c r="IRN18" s="253"/>
      <c r="IRO18" s="253"/>
      <c r="IRP18" s="253"/>
      <c r="IRQ18" s="253"/>
      <c r="IRR18" s="253"/>
      <c r="IRS18" s="253"/>
      <c r="IRT18" s="253"/>
      <c r="IRU18" s="253"/>
      <c r="IRV18" s="253"/>
      <c r="IRW18" s="253"/>
      <c r="IRX18" s="253"/>
      <c r="IRY18" s="253"/>
      <c r="IRZ18" s="253"/>
      <c r="ISA18" s="253"/>
      <c r="ISB18" s="253"/>
      <c r="ISC18" s="253"/>
      <c r="ISD18" s="253"/>
      <c r="ISE18" s="253"/>
      <c r="ISF18" s="253"/>
      <c r="ISG18" s="253"/>
      <c r="ISH18" s="253"/>
      <c r="ISI18" s="253"/>
      <c r="ISJ18" s="253"/>
      <c r="ISK18" s="253"/>
      <c r="ISL18" s="253"/>
      <c r="ISM18" s="253"/>
      <c r="ISN18" s="253"/>
      <c r="ISO18" s="253"/>
      <c r="ISP18" s="253"/>
      <c r="ISQ18" s="253"/>
      <c r="ISR18" s="253"/>
      <c r="ISS18" s="253"/>
      <c r="IST18" s="253"/>
      <c r="ISU18" s="253"/>
      <c r="ISV18" s="253"/>
      <c r="ISW18" s="253"/>
      <c r="ISX18" s="253"/>
      <c r="ISY18" s="253"/>
      <c r="ISZ18" s="253"/>
      <c r="ITA18" s="253"/>
      <c r="ITB18" s="253"/>
      <c r="ITC18" s="253"/>
      <c r="ITD18" s="253"/>
      <c r="ITE18" s="253"/>
      <c r="ITF18" s="253"/>
      <c r="ITG18" s="253"/>
      <c r="ITH18" s="253"/>
      <c r="ITI18" s="253"/>
      <c r="ITJ18" s="253"/>
      <c r="ITK18" s="253"/>
      <c r="ITL18" s="253"/>
      <c r="ITM18" s="253"/>
      <c r="ITN18" s="253"/>
      <c r="ITO18" s="253"/>
      <c r="ITP18" s="253"/>
      <c r="ITQ18" s="253"/>
      <c r="ITR18" s="253"/>
      <c r="ITS18" s="253"/>
      <c r="ITT18" s="253"/>
      <c r="ITU18" s="253"/>
      <c r="ITV18" s="253"/>
      <c r="ITW18" s="253"/>
      <c r="ITX18" s="253"/>
      <c r="ITY18" s="253"/>
      <c r="ITZ18" s="253"/>
      <c r="IUA18" s="253"/>
      <c r="IUB18" s="253"/>
      <c r="IUC18" s="253"/>
      <c r="IUD18" s="253"/>
      <c r="IUE18" s="253"/>
      <c r="IUF18" s="253"/>
      <c r="IUG18" s="253"/>
      <c r="IUH18" s="253"/>
      <c r="IUI18" s="253"/>
      <c r="IUJ18" s="253"/>
      <c r="IUK18" s="253"/>
      <c r="IUL18" s="253"/>
      <c r="IUM18" s="253"/>
      <c r="IUN18" s="253"/>
      <c r="IUO18" s="253"/>
      <c r="IUP18" s="253"/>
      <c r="IUQ18" s="253"/>
      <c r="IUR18" s="253"/>
      <c r="IUS18" s="253"/>
      <c r="IUT18" s="253"/>
      <c r="IUU18" s="253"/>
      <c r="IUV18" s="253"/>
      <c r="IUW18" s="253"/>
      <c r="IUX18" s="253"/>
      <c r="IUY18" s="253"/>
      <c r="IUZ18" s="253"/>
      <c r="IVA18" s="253"/>
      <c r="IVB18" s="253"/>
      <c r="IVC18" s="253"/>
      <c r="IVD18" s="253"/>
      <c r="IVE18" s="253"/>
      <c r="IVF18" s="253"/>
      <c r="IVG18" s="253"/>
      <c r="IVH18" s="253"/>
      <c r="IVI18" s="253"/>
      <c r="IVJ18" s="253"/>
      <c r="IVK18" s="253"/>
      <c r="IVL18" s="253"/>
      <c r="IVM18" s="253"/>
      <c r="IVN18" s="253"/>
      <c r="IVO18" s="253"/>
      <c r="IVP18" s="253"/>
      <c r="IVQ18" s="253"/>
      <c r="IVR18" s="253"/>
      <c r="IVS18" s="253"/>
      <c r="IVT18" s="253"/>
      <c r="IVU18" s="253"/>
      <c r="IVV18" s="253"/>
      <c r="IVW18" s="253"/>
      <c r="IVX18" s="253"/>
      <c r="IVY18" s="253"/>
      <c r="IVZ18" s="253"/>
      <c r="IWA18" s="253"/>
      <c r="IWB18" s="253"/>
      <c r="IWC18" s="253"/>
      <c r="IWD18" s="253"/>
      <c r="IWE18" s="253"/>
      <c r="IWF18" s="253"/>
      <c r="IWG18" s="253"/>
      <c r="IWH18" s="253"/>
      <c r="IWI18" s="253"/>
      <c r="IWJ18" s="253"/>
      <c r="IWK18" s="253"/>
      <c r="IWL18" s="253"/>
      <c r="IWM18" s="253"/>
      <c r="IWN18" s="253"/>
      <c r="IWO18" s="253"/>
      <c r="IWP18" s="253"/>
      <c r="IWQ18" s="253"/>
      <c r="IWR18" s="253"/>
      <c r="IWS18" s="253"/>
      <c r="IWT18" s="253"/>
      <c r="IWU18" s="253"/>
      <c r="IWV18" s="253"/>
      <c r="IWW18" s="253"/>
      <c r="IWX18" s="253"/>
      <c r="IWY18" s="253"/>
      <c r="IWZ18" s="253"/>
      <c r="IXA18" s="253"/>
      <c r="IXB18" s="253"/>
      <c r="IXC18" s="253"/>
      <c r="IXD18" s="253"/>
      <c r="IXE18" s="253"/>
      <c r="IXF18" s="253"/>
      <c r="IXG18" s="253"/>
      <c r="IXH18" s="253"/>
      <c r="IXI18" s="253"/>
      <c r="IXJ18" s="253"/>
      <c r="IXK18" s="253"/>
      <c r="IXL18" s="253"/>
      <c r="IXM18" s="253"/>
      <c r="IXN18" s="253"/>
      <c r="IXO18" s="253"/>
      <c r="IXP18" s="253"/>
      <c r="IXQ18" s="253"/>
      <c r="IXR18" s="253"/>
      <c r="IXS18" s="253"/>
      <c r="IXT18" s="253"/>
      <c r="IXU18" s="253"/>
      <c r="IXV18" s="253"/>
      <c r="IXW18" s="253"/>
      <c r="IXX18" s="253"/>
      <c r="IXY18" s="253"/>
      <c r="IXZ18" s="253"/>
      <c r="IYA18" s="253"/>
      <c r="IYB18" s="253"/>
      <c r="IYC18" s="253"/>
      <c r="IYD18" s="253"/>
      <c r="IYE18" s="253"/>
      <c r="IYF18" s="253"/>
      <c r="IYG18" s="253"/>
      <c r="IYH18" s="253"/>
      <c r="IYI18" s="253"/>
      <c r="IYJ18" s="253"/>
      <c r="IYK18" s="253"/>
      <c r="IYL18" s="253"/>
      <c r="IYM18" s="253"/>
      <c r="IYN18" s="253"/>
      <c r="IYO18" s="253"/>
      <c r="IYP18" s="253"/>
      <c r="IYQ18" s="253"/>
      <c r="IYR18" s="253"/>
      <c r="IYS18" s="253"/>
      <c r="IYT18" s="253"/>
      <c r="IYU18" s="253"/>
      <c r="IYV18" s="253"/>
      <c r="IYW18" s="253"/>
      <c r="IYX18" s="253"/>
      <c r="IYY18" s="253"/>
      <c r="IYZ18" s="253"/>
      <c r="IZA18" s="253"/>
      <c r="IZB18" s="253"/>
      <c r="IZC18" s="253"/>
      <c r="IZD18" s="253"/>
      <c r="IZE18" s="253"/>
      <c r="IZF18" s="253"/>
      <c r="IZG18" s="253"/>
      <c r="IZH18" s="253"/>
      <c r="IZI18" s="253"/>
      <c r="IZJ18" s="253"/>
      <c r="IZK18" s="253"/>
      <c r="IZL18" s="253"/>
      <c r="IZM18" s="253"/>
      <c r="IZN18" s="253"/>
      <c r="IZO18" s="253"/>
      <c r="IZP18" s="253"/>
      <c r="IZQ18" s="253"/>
      <c r="IZR18" s="253"/>
      <c r="IZS18" s="253"/>
      <c r="IZT18" s="253"/>
      <c r="IZU18" s="253"/>
      <c r="IZV18" s="253"/>
      <c r="IZW18" s="253"/>
      <c r="IZX18" s="253"/>
      <c r="IZY18" s="253"/>
      <c r="IZZ18" s="253"/>
      <c r="JAA18" s="253"/>
      <c r="JAB18" s="253"/>
      <c r="JAC18" s="253"/>
      <c r="JAD18" s="253"/>
      <c r="JAE18" s="253"/>
      <c r="JAF18" s="253"/>
      <c r="JAG18" s="253"/>
      <c r="JAH18" s="253"/>
      <c r="JAI18" s="253"/>
      <c r="JAJ18" s="253"/>
      <c r="JAK18" s="253"/>
      <c r="JAL18" s="253"/>
      <c r="JAM18" s="253"/>
      <c r="JAN18" s="253"/>
      <c r="JAO18" s="253"/>
      <c r="JAP18" s="253"/>
      <c r="JAQ18" s="253"/>
      <c r="JAR18" s="253"/>
      <c r="JAS18" s="253"/>
      <c r="JAT18" s="253"/>
      <c r="JAU18" s="253"/>
      <c r="JAV18" s="253"/>
      <c r="JAW18" s="253"/>
      <c r="JAX18" s="253"/>
      <c r="JAY18" s="253"/>
      <c r="JAZ18" s="253"/>
      <c r="JBA18" s="253"/>
      <c r="JBB18" s="253"/>
      <c r="JBC18" s="253"/>
      <c r="JBD18" s="253"/>
      <c r="JBE18" s="253"/>
      <c r="JBF18" s="253"/>
      <c r="JBG18" s="253"/>
      <c r="JBH18" s="253"/>
      <c r="JBI18" s="253"/>
      <c r="JBJ18" s="253"/>
      <c r="JBK18" s="253"/>
      <c r="JBL18" s="253"/>
      <c r="JBM18" s="253"/>
      <c r="JBN18" s="253"/>
      <c r="JBO18" s="253"/>
      <c r="JBP18" s="253"/>
      <c r="JBQ18" s="253"/>
      <c r="JBR18" s="253"/>
      <c r="JBS18" s="253"/>
      <c r="JBT18" s="253"/>
      <c r="JBU18" s="253"/>
      <c r="JBV18" s="253"/>
      <c r="JBW18" s="253"/>
      <c r="JBX18" s="253"/>
      <c r="JBY18" s="253"/>
      <c r="JBZ18" s="253"/>
      <c r="JCA18" s="253"/>
      <c r="JCB18" s="253"/>
      <c r="JCC18" s="253"/>
      <c r="JCD18" s="253"/>
      <c r="JCE18" s="253"/>
      <c r="JCF18" s="253"/>
      <c r="JCG18" s="253"/>
      <c r="JCH18" s="253"/>
      <c r="JCI18" s="253"/>
      <c r="JCJ18" s="253"/>
      <c r="JCK18" s="253"/>
      <c r="JCL18" s="253"/>
      <c r="JCM18" s="253"/>
      <c r="JCN18" s="253"/>
      <c r="JCO18" s="253"/>
      <c r="JCP18" s="253"/>
      <c r="JCQ18" s="253"/>
      <c r="JCR18" s="253"/>
      <c r="JCS18" s="253"/>
      <c r="JCT18" s="253"/>
      <c r="JCU18" s="253"/>
      <c r="JCV18" s="253"/>
      <c r="JCW18" s="253"/>
      <c r="JCX18" s="253"/>
      <c r="JCY18" s="253"/>
      <c r="JCZ18" s="253"/>
      <c r="JDA18" s="253"/>
      <c r="JDB18" s="253"/>
      <c r="JDC18" s="253"/>
      <c r="JDD18" s="253"/>
      <c r="JDE18" s="253"/>
      <c r="JDF18" s="253"/>
      <c r="JDG18" s="253"/>
      <c r="JDH18" s="253"/>
      <c r="JDI18" s="253"/>
      <c r="JDJ18" s="253"/>
      <c r="JDK18" s="253"/>
      <c r="JDL18" s="253"/>
      <c r="JDM18" s="253"/>
      <c r="JDN18" s="253"/>
      <c r="JDO18" s="253"/>
      <c r="JDP18" s="253"/>
      <c r="JDQ18" s="253"/>
      <c r="JDR18" s="253"/>
      <c r="JDS18" s="253"/>
      <c r="JDT18" s="253"/>
      <c r="JDU18" s="253"/>
      <c r="JDV18" s="253"/>
      <c r="JDW18" s="253"/>
      <c r="JDX18" s="253"/>
      <c r="JDY18" s="253"/>
      <c r="JDZ18" s="253"/>
      <c r="JEA18" s="253"/>
      <c r="JEB18" s="253"/>
      <c r="JEC18" s="253"/>
      <c r="JED18" s="253"/>
      <c r="JEE18" s="253"/>
      <c r="JEF18" s="253"/>
      <c r="JEG18" s="253"/>
      <c r="JEH18" s="253"/>
      <c r="JEI18" s="253"/>
      <c r="JEJ18" s="253"/>
      <c r="JEK18" s="253"/>
      <c r="JEL18" s="253"/>
      <c r="JEM18" s="253"/>
      <c r="JEN18" s="253"/>
      <c r="JEO18" s="253"/>
      <c r="JEP18" s="253"/>
      <c r="JEQ18" s="253"/>
      <c r="JER18" s="253"/>
      <c r="JES18" s="253"/>
      <c r="JET18" s="253"/>
      <c r="JEU18" s="253"/>
      <c r="JEV18" s="253"/>
      <c r="JEW18" s="253"/>
      <c r="JEX18" s="253"/>
      <c r="JEY18" s="253"/>
      <c r="JEZ18" s="253"/>
      <c r="JFA18" s="253"/>
      <c r="JFB18" s="253"/>
      <c r="JFC18" s="253"/>
      <c r="JFD18" s="253"/>
      <c r="JFE18" s="253"/>
      <c r="JFF18" s="253"/>
      <c r="JFG18" s="253"/>
      <c r="JFH18" s="253"/>
      <c r="JFI18" s="253"/>
      <c r="JFJ18" s="253"/>
      <c r="JFK18" s="253"/>
      <c r="JFL18" s="253"/>
      <c r="JFM18" s="253"/>
      <c r="JFN18" s="253"/>
      <c r="JFO18" s="253"/>
      <c r="JFP18" s="253"/>
      <c r="JFQ18" s="253"/>
      <c r="JFR18" s="253"/>
      <c r="JFS18" s="253"/>
      <c r="JFT18" s="253"/>
      <c r="JFU18" s="253"/>
      <c r="JFV18" s="253"/>
      <c r="JFW18" s="253"/>
      <c r="JFX18" s="253"/>
      <c r="JFY18" s="253"/>
      <c r="JFZ18" s="253"/>
      <c r="JGA18" s="253"/>
      <c r="JGB18" s="253"/>
      <c r="JGC18" s="253"/>
      <c r="JGD18" s="253"/>
      <c r="JGE18" s="253"/>
      <c r="JGF18" s="253"/>
      <c r="JGG18" s="253"/>
      <c r="JGH18" s="253"/>
      <c r="JGI18" s="253"/>
      <c r="JGJ18" s="253"/>
      <c r="JGK18" s="253"/>
      <c r="JGL18" s="253"/>
      <c r="JGM18" s="253"/>
      <c r="JGN18" s="253"/>
      <c r="JGO18" s="253"/>
      <c r="JGP18" s="253"/>
      <c r="JGQ18" s="253"/>
      <c r="JGR18" s="253"/>
      <c r="JGS18" s="253"/>
      <c r="JGT18" s="253"/>
      <c r="JGU18" s="253"/>
      <c r="JGV18" s="253"/>
      <c r="JGW18" s="253"/>
      <c r="JGX18" s="253"/>
      <c r="JGY18" s="253"/>
      <c r="JGZ18" s="253"/>
      <c r="JHA18" s="253"/>
      <c r="JHB18" s="253"/>
      <c r="JHC18" s="253"/>
      <c r="JHD18" s="253"/>
      <c r="JHE18" s="253"/>
      <c r="JHF18" s="253"/>
      <c r="JHG18" s="253"/>
      <c r="JHH18" s="253"/>
      <c r="JHI18" s="253"/>
      <c r="JHJ18" s="253"/>
      <c r="JHK18" s="253"/>
      <c r="JHL18" s="253"/>
      <c r="JHM18" s="253"/>
      <c r="JHN18" s="253"/>
      <c r="JHO18" s="253"/>
      <c r="JHP18" s="253"/>
      <c r="JHQ18" s="253"/>
      <c r="JHR18" s="253"/>
      <c r="JHS18" s="253"/>
      <c r="JHT18" s="253"/>
      <c r="JHU18" s="253"/>
      <c r="JHV18" s="253"/>
      <c r="JHW18" s="253"/>
      <c r="JHX18" s="253"/>
      <c r="JHY18" s="253"/>
      <c r="JHZ18" s="253"/>
      <c r="JIA18" s="253"/>
      <c r="JIB18" s="253"/>
      <c r="JIC18" s="253"/>
      <c r="JID18" s="253"/>
      <c r="JIE18" s="253"/>
      <c r="JIF18" s="253"/>
      <c r="JIG18" s="253"/>
      <c r="JIH18" s="253"/>
      <c r="JII18" s="253"/>
      <c r="JIJ18" s="253"/>
      <c r="JIK18" s="253"/>
      <c r="JIL18" s="253"/>
      <c r="JIM18" s="253"/>
      <c r="JIN18" s="253"/>
      <c r="JIO18" s="253"/>
      <c r="JIP18" s="253"/>
      <c r="JIQ18" s="253"/>
      <c r="JIR18" s="253"/>
      <c r="JIS18" s="253"/>
      <c r="JIT18" s="253"/>
      <c r="JIU18" s="253"/>
      <c r="JIV18" s="253"/>
      <c r="JIW18" s="253"/>
      <c r="JIX18" s="253"/>
      <c r="JIY18" s="253"/>
      <c r="JIZ18" s="253"/>
      <c r="JJA18" s="253"/>
      <c r="JJB18" s="253"/>
      <c r="JJC18" s="253"/>
      <c r="JJD18" s="253"/>
      <c r="JJE18" s="253"/>
      <c r="JJF18" s="253"/>
      <c r="JJG18" s="253"/>
      <c r="JJH18" s="253"/>
      <c r="JJI18" s="253"/>
      <c r="JJJ18" s="253"/>
      <c r="JJK18" s="253"/>
      <c r="JJL18" s="253"/>
      <c r="JJM18" s="253"/>
      <c r="JJN18" s="253"/>
      <c r="JJO18" s="253"/>
      <c r="JJP18" s="253"/>
      <c r="JJQ18" s="253"/>
      <c r="JJR18" s="253"/>
      <c r="JJS18" s="253"/>
      <c r="JJT18" s="253"/>
      <c r="JJU18" s="253"/>
      <c r="JJV18" s="253"/>
      <c r="JJW18" s="253"/>
      <c r="JJX18" s="253"/>
      <c r="JJY18" s="253"/>
      <c r="JJZ18" s="253"/>
      <c r="JKA18" s="253"/>
      <c r="JKB18" s="253"/>
      <c r="JKC18" s="253"/>
      <c r="JKD18" s="253"/>
      <c r="JKE18" s="253"/>
      <c r="JKF18" s="253"/>
      <c r="JKG18" s="253"/>
      <c r="JKH18" s="253"/>
      <c r="JKI18" s="253"/>
      <c r="JKJ18" s="253"/>
      <c r="JKK18" s="253"/>
      <c r="JKL18" s="253"/>
      <c r="JKM18" s="253"/>
      <c r="JKN18" s="253"/>
      <c r="JKO18" s="253"/>
      <c r="JKP18" s="253"/>
      <c r="JKQ18" s="253"/>
      <c r="JKR18" s="253"/>
      <c r="JKS18" s="253"/>
      <c r="JKT18" s="253"/>
      <c r="JKU18" s="253"/>
      <c r="JKV18" s="253"/>
      <c r="JKW18" s="253"/>
      <c r="JKX18" s="253"/>
      <c r="JKY18" s="253"/>
      <c r="JKZ18" s="253"/>
      <c r="JLA18" s="253"/>
      <c r="JLB18" s="253"/>
      <c r="JLC18" s="253"/>
      <c r="JLD18" s="253"/>
      <c r="JLE18" s="253"/>
      <c r="JLF18" s="253"/>
      <c r="JLG18" s="253"/>
      <c r="JLH18" s="253"/>
      <c r="JLI18" s="253"/>
      <c r="JLJ18" s="253"/>
      <c r="JLK18" s="253"/>
      <c r="JLL18" s="253"/>
      <c r="JLM18" s="253"/>
      <c r="JLN18" s="253"/>
      <c r="JLO18" s="253"/>
      <c r="JLP18" s="253"/>
      <c r="JLQ18" s="253"/>
      <c r="JLR18" s="253"/>
      <c r="JLS18" s="253"/>
      <c r="JLT18" s="253"/>
      <c r="JLU18" s="253"/>
      <c r="JLV18" s="253"/>
      <c r="JLW18" s="253"/>
      <c r="JLX18" s="253"/>
      <c r="JLY18" s="253"/>
      <c r="JLZ18" s="253"/>
      <c r="JMA18" s="253"/>
      <c r="JMB18" s="253"/>
      <c r="JMC18" s="253"/>
      <c r="JMD18" s="253"/>
      <c r="JME18" s="253"/>
      <c r="JMF18" s="253"/>
      <c r="JMG18" s="253"/>
      <c r="JMH18" s="253"/>
      <c r="JMI18" s="253"/>
      <c r="JMJ18" s="253"/>
      <c r="JMK18" s="253"/>
      <c r="JML18" s="253"/>
      <c r="JMM18" s="253"/>
      <c r="JMN18" s="253"/>
      <c r="JMO18" s="253"/>
      <c r="JMP18" s="253"/>
      <c r="JMQ18" s="253"/>
      <c r="JMR18" s="253"/>
      <c r="JMS18" s="253"/>
      <c r="JMT18" s="253"/>
      <c r="JMU18" s="253"/>
      <c r="JMV18" s="253"/>
      <c r="JMW18" s="253"/>
      <c r="JMX18" s="253"/>
      <c r="JMY18" s="253"/>
      <c r="JMZ18" s="253"/>
      <c r="JNA18" s="253"/>
      <c r="JNB18" s="253"/>
      <c r="JNC18" s="253"/>
      <c r="JND18" s="253"/>
      <c r="JNE18" s="253"/>
      <c r="JNF18" s="253"/>
      <c r="JNG18" s="253"/>
      <c r="JNH18" s="253"/>
      <c r="JNI18" s="253"/>
      <c r="JNJ18" s="253"/>
      <c r="JNK18" s="253"/>
      <c r="JNL18" s="253"/>
      <c r="JNM18" s="253"/>
      <c r="JNN18" s="253"/>
      <c r="JNO18" s="253"/>
      <c r="JNP18" s="253"/>
      <c r="JNQ18" s="253"/>
      <c r="JNR18" s="253"/>
      <c r="JNS18" s="253"/>
      <c r="JNT18" s="253"/>
      <c r="JNU18" s="253"/>
      <c r="JNV18" s="253"/>
      <c r="JNW18" s="253"/>
      <c r="JNX18" s="253"/>
      <c r="JNY18" s="253"/>
      <c r="JNZ18" s="253"/>
      <c r="JOA18" s="253"/>
      <c r="JOB18" s="253"/>
      <c r="JOC18" s="253"/>
      <c r="JOD18" s="253"/>
      <c r="JOE18" s="253"/>
      <c r="JOF18" s="253"/>
      <c r="JOG18" s="253"/>
      <c r="JOH18" s="253"/>
      <c r="JOI18" s="253"/>
      <c r="JOJ18" s="253"/>
      <c r="JOK18" s="253"/>
      <c r="JOL18" s="253"/>
      <c r="JOM18" s="253"/>
      <c r="JON18" s="253"/>
      <c r="JOO18" s="253"/>
      <c r="JOP18" s="253"/>
      <c r="JOQ18" s="253"/>
      <c r="JOR18" s="253"/>
      <c r="JOS18" s="253"/>
      <c r="JOT18" s="253"/>
      <c r="JOU18" s="253"/>
      <c r="JOV18" s="253"/>
      <c r="JOW18" s="253"/>
      <c r="JOX18" s="253"/>
      <c r="JOY18" s="253"/>
      <c r="JOZ18" s="253"/>
      <c r="JPA18" s="253"/>
      <c r="JPB18" s="253"/>
      <c r="JPC18" s="253"/>
      <c r="JPD18" s="253"/>
      <c r="JPE18" s="253"/>
      <c r="JPF18" s="253"/>
      <c r="JPG18" s="253"/>
      <c r="JPH18" s="253"/>
      <c r="JPI18" s="253"/>
      <c r="JPJ18" s="253"/>
      <c r="JPK18" s="253"/>
      <c r="JPL18" s="253"/>
      <c r="JPM18" s="253"/>
      <c r="JPN18" s="253"/>
      <c r="JPO18" s="253"/>
      <c r="JPP18" s="253"/>
      <c r="JPQ18" s="253"/>
      <c r="JPR18" s="253"/>
      <c r="JPS18" s="253"/>
      <c r="JPT18" s="253"/>
      <c r="JPU18" s="253"/>
      <c r="JPV18" s="253"/>
      <c r="JPW18" s="253"/>
      <c r="JPX18" s="253"/>
      <c r="JPY18" s="253"/>
      <c r="JPZ18" s="253"/>
      <c r="JQA18" s="253"/>
      <c r="JQB18" s="253"/>
      <c r="JQC18" s="253"/>
      <c r="JQD18" s="253"/>
      <c r="JQE18" s="253"/>
      <c r="JQF18" s="253"/>
      <c r="JQG18" s="253"/>
      <c r="JQH18" s="253"/>
      <c r="JQI18" s="253"/>
      <c r="JQJ18" s="253"/>
      <c r="JQK18" s="253"/>
      <c r="JQL18" s="253"/>
      <c r="JQM18" s="253"/>
      <c r="JQN18" s="253"/>
      <c r="JQO18" s="253"/>
      <c r="JQP18" s="253"/>
      <c r="JQQ18" s="253"/>
      <c r="JQR18" s="253"/>
      <c r="JQS18" s="253"/>
      <c r="JQT18" s="253"/>
      <c r="JQU18" s="253"/>
      <c r="JQV18" s="253"/>
      <c r="JQW18" s="253"/>
      <c r="JQX18" s="253"/>
      <c r="JQY18" s="253"/>
      <c r="JQZ18" s="253"/>
      <c r="JRA18" s="253"/>
      <c r="JRB18" s="253"/>
      <c r="JRC18" s="253"/>
      <c r="JRD18" s="253"/>
      <c r="JRE18" s="253"/>
      <c r="JRF18" s="253"/>
      <c r="JRG18" s="253"/>
      <c r="JRH18" s="253"/>
      <c r="JRI18" s="253"/>
      <c r="JRJ18" s="253"/>
      <c r="JRK18" s="253"/>
      <c r="JRL18" s="253"/>
      <c r="JRM18" s="253"/>
      <c r="JRN18" s="253"/>
      <c r="JRO18" s="253"/>
      <c r="JRP18" s="253"/>
      <c r="JRQ18" s="253"/>
      <c r="JRR18" s="253"/>
      <c r="JRS18" s="253"/>
      <c r="JRT18" s="253"/>
      <c r="JRU18" s="253"/>
      <c r="JRV18" s="253"/>
      <c r="JRW18" s="253"/>
      <c r="JRX18" s="253"/>
      <c r="JRY18" s="253"/>
      <c r="JRZ18" s="253"/>
      <c r="JSA18" s="253"/>
      <c r="JSB18" s="253"/>
      <c r="JSC18" s="253"/>
      <c r="JSD18" s="253"/>
      <c r="JSE18" s="253"/>
      <c r="JSF18" s="253"/>
      <c r="JSG18" s="253"/>
      <c r="JSH18" s="253"/>
      <c r="JSI18" s="253"/>
      <c r="JSJ18" s="253"/>
      <c r="JSK18" s="253"/>
      <c r="JSL18" s="253"/>
      <c r="JSM18" s="253"/>
      <c r="JSN18" s="253"/>
      <c r="JSO18" s="253"/>
      <c r="JSP18" s="253"/>
      <c r="JSQ18" s="253"/>
      <c r="JSR18" s="253"/>
      <c r="JSS18" s="253"/>
      <c r="JST18" s="253"/>
      <c r="JSU18" s="253"/>
      <c r="JSV18" s="253"/>
      <c r="JSW18" s="253"/>
      <c r="JSX18" s="253"/>
      <c r="JSY18" s="253"/>
      <c r="JSZ18" s="253"/>
      <c r="JTA18" s="253"/>
      <c r="JTB18" s="253"/>
      <c r="JTC18" s="253"/>
      <c r="JTD18" s="253"/>
      <c r="JTE18" s="253"/>
      <c r="JTF18" s="253"/>
      <c r="JTG18" s="253"/>
      <c r="JTH18" s="253"/>
      <c r="JTI18" s="253"/>
      <c r="JTJ18" s="253"/>
      <c r="JTK18" s="253"/>
      <c r="JTL18" s="253"/>
      <c r="JTM18" s="253"/>
      <c r="JTN18" s="253"/>
      <c r="JTO18" s="253"/>
      <c r="JTP18" s="253"/>
      <c r="JTQ18" s="253"/>
      <c r="JTR18" s="253"/>
      <c r="JTS18" s="253"/>
      <c r="JTT18" s="253"/>
      <c r="JTU18" s="253"/>
      <c r="JTV18" s="253"/>
      <c r="JTW18" s="253"/>
      <c r="JTX18" s="253"/>
      <c r="JTY18" s="253"/>
      <c r="JTZ18" s="253"/>
      <c r="JUA18" s="253"/>
      <c r="JUB18" s="253"/>
      <c r="JUC18" s="253"/>
      <c r="JUD18" s="253"/>
      <c r="JUE18" s="253"/>
      <c r="JUF18" s="253"/>
      <c r="JUG18" s="253"/>
      <c r="JUH18" s="253"/>
      <c r="JUI18" s="253"/>
      <c r="JUJ18" s="253"/>
      <c r="JUK18" s="253"/>
      <c r="JUL18" s="253"/>
      <c r="JUM18" s="253"/>
      <c r="JUN18" s="253"/>
      <c r="JUO18" s="253"/>
      <c r="JUP18" s="253"/>
      <c r="JUQ18" s="253"/>
      <c r="JUR18" s="253"/>
      <c r="JUS18" s="253"/>
      <c r="JUT18" s="253"/>
      <c r="JUU18" s="253"/>
      <c r="JUV18" s="253"/>
      <c r="JUW18" s="253"/>
      <c r="JUX18" s="253"/>
      <c r="JUY18" s="253"/>
      <c r="JUZ18" s="253"/>
      <c r="JVA18" s="253"/>
      <c r="JVB18" s="253"/>
      <c r="JVC18" s="253"/>
      <c r="JVD18" s="253"/>
      <c r="JVE18" s="253"/>
      <c r="JVF18" s="253"/>
      <c r="JVG18" s="253"/>
      <c r="JVH18" s="253"/>
      <c r="JVI18" s="253"/>
      <c r="JVJ18" s="253"/>
      <c r="JVK18" s="253"/>
      <c r="JVL18" s="253"/>
      <c r="JVM18" s="253"/>
      <c r="JVN18" s="253"/>
      <c r="JVO18" s="253"/>
      <c r="JVP18" s="253"/>
      <c r="JVQ18" s="253"/>
      <c r="JVR18" s="253"/>
      <c r="JVS18" s="253"/>
      <c r="JVT18" s="253"/>
      <c r="JVU18" s="253"/>
      <c r="JVV18" s="253"/>
      <c r="JVW18" s="253"/>
      <c r="JVX18" s="253"/>
      <c r="JVY18" s="253"/>
      <c r="JVZ18" s="253"/>
      <c r="JWA18" s="253"/>
      <c r="JWB18" s="253"/>
      <c r="JWC18" s="253"/>
      <c r="JWD18" s="253"/>
      <c r="JWE18" s="253"/>
      <c r="JWF18" s="253"/>
      <c r="JWG18" s="253"/>
      <c r="JWH18" s="253"/>
      <c r="JWI18" s="253"/>
      <c r="JWJ18" s="253"/>
      <c r="JWK18" s="253"/>
      <c r="JWL18" s="253"/>
      <c r="JWM18" s="253"/>
      <c r="JWN18" s="253"/>
      <c r="JWO18" s="253"/>
      <c r="JWP18" s="253"/>
      <c r="JWQ18" s="253"/>
      <c r="JWR18" s="253"/>
      <c r="JWS18" s="253"/>
      <c r="JWT18" s="253"/>
      <c r="JWU18" s="253"/>
      <c r="JWV18" s="253"/>
      <c r="JWW18" s="253"/>
      <c r="JWX18" s="253"/>
      <c r="JWY18" s="253"/>
      <c r="JWZ18" s="253"/>
      <c r="JXA18" s="253"/>
      <c r="JXB18" s="253"/>
      <c r="JXC18" s="253"/>
      <c r="JXD18" s="253"/>
      <c r="JXE18" s="253"/>
      <c r="JXF18" s="253"/>
      <c r="JXG18" s="253"/>
      <c r="JXH18" s="253"/>
      <c r="JXI18" s="253"/>
      <c r="JXJ18" s="253"/>
      <c r="JXK18" s="253"/>
      <c r="JXL18" s="253"/>
      <c r="JXM18" s="253"/>
      <c r="JXN18" s="253"/>
      <c r="JXO18" s="253"/>
      <c r="JXP18" s="253"/>
      <c r="JXQ18" s="253"/>
      <c r="JXR18" s="253"/>
      <c r="JXS18" s="253"/>
      <c r="JXT18" s="253"/>
      <c r="JXU18" s="253"/>
      <c r="JXV18" s="253"/>
      <c r="JXW18" s="253"/>
      <c r="JXX18" s="253"/>
      <c r="JXY18" s="253"/>
      <c r="JXZ18" s="253"/>
      <c r="JYA18" s="253"/>
      <c r="JYB18" s="253"/>
      <c r="JYC18" s="253"/>
      <c r="JYD18" s="253"/>
      <c r="JYE18" s="253"/>
      <c r="JYF18" s="253"/>
      <c r="JYG18" s="253"/>
      <c r="JYH18" s="253"/>
      <c r="JYI18" s="253"/>
      <c r="JYJ18" s="253"/>
      <c r="JYK18" s="253"/>
      <c r="JYL18" s="253"/>
      <c r="JYM18" s="253"/>
      <c r="JYN18" s="253"/>
      <c r="JYO18" s="253"/>
      <c r="JYP18" s="253"/>
      <c r="JYQ18" s="253"/>
      <c r="JYR18" s="253"/>
      <c r="JYS18" s="253"/>
      <c r="JYT18" s="253"/>
      <c r="JYU18" s="253"/>
      <c r="JYV18" s="253"/>
      <c r="JYW18" s="253"/>
      <c r="JYX18" s="253"/>
      <c r="JYY18" s="253"/>
      <c r="JYZ18" s="253"/>
      <c r="JZA18" s="253"/>
      <c r="JZB18" s="253"/>
      <c r="JZC18" s="253"/>
      <c r="JZD18" s="253"/>
      <c r="JZE18" s="253"/>
      <c r="JZF18" s="253"/>
      <c r="JZG18" s="253"/>
      <c r="JZH18" s="253"/>
      <c r="JZI18" s="253"/>
      <c r="JZJ18" s="253"/>
      <c r="JZK18" s="253"/>
      <c r="JZL18" s="253"/>
      <c r="JZM18" s="253"/>
      <c r="JZN18" s="253"/>
      <c r="JZO18" s="253"/>
      <c r="JZP18" s="253"/>
      <c r="JZQ18" s="253"/>
      <c r="JZR18" s="253"/>
      <c r="JZS18" s="253"/>
      <c r="JZT18" s="253"/>
      <c r="JZU18" s="253"/>
      <c r="JZV18" s="253"/>
      <c r="JZW18" s="253"/>
      <c r="JZX18" s="253"/>
      <c r="JZY18" s="253"/>
      <c r="JZZ18" s="253"/>
      <c r="KAA18" s="253"/>
      <c r="KAB18" s="253"/>
      <c r="KAC18" s="253"/>
      <c r="KAD18" s="253"/>
      <c r="KAE18" s="253"/>
      <c r="KAF18" s="253"/>
      <c r="KAG18" s="253"/>
      <c r="KAH18" s="253"/>
      <c r="KAI18" s="253"/>
      <c r="KAJ18" s="253"/>
      <c r="KAK18" s="253"/>
      <c r="KAL18" s="253"/>
      <c r="KAM18" s="253"/>
      <c r="KAN18" s="253"/>
      <c r="KAO18" s="253"/>
      <c r="KAP18" s="253"/>
      <c r="KAQ18" s="253"/>
      <c r="KAR18" s="253"/>
      <c r="KAS18" s="253"/>
      <c r="KAT18" s="253"/>
      <c r="KAU18" s="253"/>
      <c r="KAV18" s="253"/>
      <c r="KAW18" s="253"/>
      <c r="KAX18" s="253"/>
      <c r="KAY18" s="253"/>
      <c r="KAZ18" s="253"/>
      <c r="KBA18" s="253"/>
      <c r="KBB18" s="253"/>
      <c r="KBC18" s="253"/>
      <c r="KBD18" s="253"/>
      <c r="KBE18" s="253"/>
      <c r="KBF18" s="253"/>
      <c r="KBG18" s="253"/>
      <c r="KBH18" s="253"/>
      <c r="KBI18" s="253"/>
      <c r="KBJ18" s="253"/>
      <c r="KBK18" s="253"/>
      <c r="KBL18" s="253"/>
      <c r="KBM18" s="253"/>
      <c r="KBN18" s="253"/>
      <c r="KBO18" s="253"/>
      <c r="KBP18" s="253"/>
      <c r="KBQ18" s="253"/>
      <c r="KBR18" s="253"/>
      <c r="KBS18" s="253"/>
      <c r="KBT18" s="253"/>
      <c r="KBU18" s="253"/>
      <c r="KBV18" s="253"/>
      <c r="KBW18" s="253"/>
      <c r="KBX18" s="253"/>
      <c r="KBY18" s="253"/>
      <c r="KBZ18" s="253"/>
      <c r="KCA18" s="253"/>
      <c r="KCB18" s="253"/>
      <c r="KCC18" s="253"/>
      <c r="KCD18" s="253"/>
      <c r="KCE18" s="253"/>
      <c r="KCF18" s="253"/>
      <c r="KCG18" s="253"/>
      <c r="KCH18" s="253"/>
      <c r="KCI18" s="253"/>
      <c r="KCJ18" s="253"/>
      <c r="KCK18" s="253"/>
      <c r="KCL18" s="253"/>
      <c r="KCM18" s="253"/>
      <c r="KCN18" s="253"/>
      <c r="KCO18" s="253"/>
      <c r="KCP18" s="253"/>
      <c r="KCQ18" s="253"/>
      <c r="KCR18" s="253"/>
      <c r="KCS18" s="253"/>
      <c r="KCT18" s="253"/>
      <c r="KCU18" s="253"/>
      <c r="KCV18" s="253"/>
      <c r="KCW18" s="253"/>
      <c r="KCX18" s="253"/>
      <c r="KCY18" s="253"/>
      <c r="KCZ18" s="253"/>
      <c r="KDA18" s="253"/>
      <c r="KDB18" s="253"/>
      <c r="KDC18" s="253"/>
      <c r="KDD18" s="253"/>
      <c r="KDE18" s="253"/>
      <c r="KDF18" s="253"/>
      <c r="KDG18" s="253"/>
      <c r="KDH18" s="253"/>
      <c r="KDI18" s="253"/>
      <c r="KDJ18" s="253"/>
      <c r="KDK18" s="253"/>
      <c r="KDL18" s="253"/>
      <c r="KDM18" s="253"/>
      <c r="KDN18" s="253"/>
      <c r="KDO18" s="253"/>
      <c r="KDP18" s="253"/>
      <c r="KDQ18" s="253"/>
      <c r="KDR18" s="253"/>
      <c r="KDS18" s="253"/>
      <c r="KDT18" s="253"/>
      <c r="KDU18" s="253"/>
      <c r="KDV18" s="253"/>
      <c r="KDW18" s="253"/>
      <c r="KDX18" s="253"/>
      <c r="KDY18" s="253"/>
      <c r="KDZ18" s="253"/>
      <c r="KEA18" s="253"/>
      <c r="KEB18" s="253"/>
      <c r="KEC18" s="253"/>
      <c r="KED18" s="253"/>
      <c r="KEE18" s="253"/>
      <c r="KEF18" s="253"/>
      <c r="KEG18" s="253"/>
      <c r="KEH18" s="253"/>
      <c r="KEI18" s="253"/>
      <c r="KEJ18" s="253"/>
      <c r="KEK18" s="253"/>
      <c r="KEL18" s="253"/>
      <c r="KEM18" s="253"/>
      <c r="KEN18" s="253"/>
      <c r="KEO18" s="253"/>
      <c r="KEP18" s="253"/>
      <c r="KEQ18" s="253"/>
      <c r="KER18" s="253"/>
      <c r="KES18" s="253"/>
      <c r="KET18" s="253"/>
      <c r="KEU18" s="253"/>
      <c r="KEV18" s="253"/>
      <c r="KEW18" s="253"/>
      <c r="KEX18" s="253"/>
      <c r="KEY18" s="253"/>
      <c r="KEZ18" s="253"/>
      <c r="KFA18" s="253"/>
      <c r="KFB18" s="253"/>
      <c r="KFC18" s="253"/>
      <c r="KFD18" s="253"/>
      <c r="KFE18" s="253"/>
      <c r="KFF18" s="253"/>
      <c r="KFG18" s="253"/>
      <c r="KFH18" s="253"/>
      <c r="KFI18" s="253"/>
      <c r="KFJ18" s="253"/>
      <c r="KFK18" s="253"/>
      <c r="KFL18" s="253"/>
      <c r="KFM18" s="253"/>
      <c r="KFN18" s="253"/>
      <c r="KFO18" s="253"/>
      <c r="KFP18" s="253"/>
      <c r="KFQ18" s="253"/>
      <c r="KFR18" s="253"/>
      <c r="KFS18" s="253"/>
      <c r="KFT18" s="253"/>
      <c r="KFU18" s="253"/>
      <c r="KFV18" s="253"/>
      <c r="KFW18" s="253"/>
      <c r="KFX18" s="253"/>
      <c r="KFY18" s="253"/>
      <c r="KFZ18" s="253"/>
      <c r="KGA18" s="253"/>
      <c r="KGB18" s="253"/>
      <c r="KGC18" s="253"/>
      <c r="KGD18" s="253"/>
      <c r="KGE18" s="253"/>
      <c r="KGF18" s="253"/>
      <c r="KGG18" s="253"/>
      <c r="KGH18" s="253"/>
      <c r="KGI18" s="253"/>
      <c r="KGJ18" s="253"/>
      <c r="KGK18" s="253"/>
      <c r="KGL18" s="253"/>
      <c r="KGM18" s="253"/>
      <c r="KGN18" s="253"/>
      <c r="KGO18" s="253"/>
      <c r="KGP18" s="253"/>
      <c r="KGQ18" s="253"/>
      <c r="KGR18" s="253"/>
      <c r="KGS18" s="253"/>
      <c r="KGT18" s="253"/>
      <c r="KGU18" s="253"/>
      <c r="KGV18" s="253"/>
      <c r="KGW18" s="253"/>
      <c r="KGX18" s="253"/>
      <c r="KGY18" s="253"/>
      <c r="KGZ18" s="253"/>
      <c r="KHA18" s="253"/>
      <c r="KHB18" s="253"/>
      <c r="KHC18" s="253"/>
      <c r="KHD18" s="253"/>
      <c r="KHE18" s="253"/>
      <c r="KHF18" s="253"/>
      <c r="KHG18" s="253"/>
      <c r="KHH18" s="253"/>
      <c r="KHI18" s="253"/>
      <c r="KHJ18" s="253"/>
      <c r="KHK18" s="253"/>
      <c r="KHL18" s="253"/>
      <c r="KHM18" s="253"/>
      <c r="KHN18" s="253"/>
      <c r="KHO18" s="253"/>
      <c r="KHP18" s="253"/>
      <c r="KHQ18" s="253"/>
      <c r="KHR18" s="253"/>
      <c r="KHS18" s="253"/>
      <c r="KHT18" s="253"/>
      <c r="KHU18" s="253"/>
      <c r="KHV18" s="253"/>
      <c r="KHW18" s="253"/>
      <c r="KHX18" s="253"/>
      <c r="KHY18" s="253"/>
      <c r="KHZ18" s="253"/>
      <c r="KIA18" s="253"/>
      <c r="KIB18" s="253"/>
      <c r="KIC18" s="253"/>
      <c r="KID18" s="253"/>
      <c r="KIE18" s="253"/>
      <c r="KIF18" s="253"/>
      <c r="KIG18" s="253"/>
      <c r="KIH18" s="253"/>
      <c r="KII18" s="253"/>
      <c r="KIJ18" s="253"/>
      <c r="KIK18" s="253"/>
      <c r="KIL18" s="253"/>
      <c r="KIM18" s="253"/>
      <c r="KIN18" s="253"/>
      <c r="KIO18" s="253"/>
      <c r="KIP18" s="253"/>
      <c r="KIQ18" s="253"/>
      <c r="KIR18" s="253"/>
      <c r="KIS18" s="253"/>
      <c r="KIT18" s="253"/>
      <c r="KIU18" s="253"/>
      <c r="KIV18" s="253"/>
      <c r="KIW18" s="253"/>
      <c r="KIX18" s="253"/>
      <c r="KIY18" s="253"/>
      <c r="KIZ18" s="253"/>
      <c r="KJA18" s="253"/>
      <c r="KJB18" s="253"/>
      <c r="KJC18" s="253"/>
      <c r="KJD18" s="253"/>
      <c r="KJE18" s="253"/>
      <c r="KJF18" s="253"/>
      <c r="KJG18" s="253"/>
      <c r="KJH18" s="253"/>
      <c r="KJI18" s="253"/>
      <c r="KJJ18" s="253"/>
      <c r="KJK18" s="253"/>
      <c r="KJL18" s="253"/>
      <c r="KJM18" s="253"/>
      <c r="KJN18" s="253"/>
      <c r="KJO18" s="253"/>
      <c r="KJP18" s="253"/>
      <c r="KJQ18" s="253"/>
      <c r="KJR18" s="253"/>
      <c r="KJS18" s="253"/>
      <c r="KJT18" s="253"/>
      <c r="KJU18" s="253"/>
      <c r="KJV18" s="253"/>
      <c r="KJW18" s="253"/>
      <c r="KJX18" s="253"/>
      <c r="KJY18" s="253"/>
      <c r="KJZ18" s="253"/>
      <c r="KKA18" s="253"/>
      <c r="KKB18" s="253"/>
      <c r="KKC18" s="253"/>
      <c r="KKD18" s="253"/>
      <c r="KKE18" s="253"/>
      <c r="KKF18" s="253"/>
      <c r="KKG18" s="253"/>
      <c r="KKH18" s="253"/>
      <c r="KKI18" s="253"/>
      <c r="KKJ18" s="253"/>
      <c r="KKK18" s="253"/>
      <c r="KKL18" s="253"/>
      <c r="KKM18" s="253"/>
      <c r="KKN18" s="253"/>
      <c r="KKO18" s="253"/>
      <c r="KKP18" s="253"/>
      <c r="KKQ18" s="253"/>
      <c r="KKR18" s="253"/>
      <c r="KKS18" s="253"/>
      <c r="KKT18" s="253"/>
      <c r="KKU18" s="253"/>
      <c r="KKV18" s="253"/>
      <c r="KKW18" s="253"/>
      <c r="KKX18" s="253"/>
      <c r="KKY18" s="253"/>
      <c r="KKZ18" s="253"/>
      <c r="KLA18" s="253"/>
      <c r="KLB18" s="253"/>
      <c r="KLC18" s="253"/>
      <c r="KLD18" s="253"/>
      <c r="KLE18" s="253"/>
      <c r="KLF18" s="253"/>
      <c r="KLG18" s="253"/>
      <c r="KLH18" s="253"/>
      <c r="KLI18" s="253"/>
      <c r="KLJ18" s="253"/>
      <c r="KLK18" s="253"/>
      <c r="KLL18" s="253"/>
      <c r="KLM18" s="253"/>
      <c r="KLN18" s="253"/>
      <c r="KLO18" s="253"/>
      <c r="KLP18" s="253"/>
      <c r="KLQ18" s="253"/>
      <c r="KLR18" s="253"/>
      <c r="KLS18" s="253"/>
      <c r="KLT18" s="253"/>
      <c r="KLU18" s="253"/>
      <c r="KLV18" s="253"/>
      <c r="KLW18" s="253"/>
      <c r="KLX18" s="253"/>
      <c r="KLY18" s="253"/>
      <c r="KLZ18" s="253"/>
      <c r="KMA18" s="253"/>
      <c r="KMB18" s="253"/>
      <c r="KMC18" s="253"/>
      <c r="KMD18" s="253"/>
      <c r="KME18" s="253"/>
      <c r="KMF18" s="253"/>
      <c r="KMG18" s="253"/>
      <c r="KMH18" s="253"/>
      <c r="KMI18" s="253"/>
      <c r="KMJ18" s="253"/>
      <c r="KMK18" s="253"/>
      <c r="KML18" s="253"/>
      <c r="KMM18" s="253"/>
      <c r="KMN18" s="253"/>
      <c r="KMO18" s="253"/>
      <c r="KMP18" s="253"/>
      <c r="KMQ18" s="253"/>
      <c r="KMR18" s="253"/>
      <c r="KMS18" s="253"/>
      <c r="KMT18" s="253"/>
      <c r="KMU18" s="253"/>
      <c r="KMV18" s="253"/>
      <c r="KMW18" s="253"/>
      <c r="KMX18" s="253"/>
      <c r="KMY18" s="253"/>
      <c r="KMZ18" s="253"/>
      <c r="KNA18" s="253"/>
      <c r="KNB18" s="253"/>
      <c r="KNC18" s="253"/>
      <c r="KND18" s="253"/>
      <c r="KNE18" s="253"/>
      <c r="KNF18" s="253"/>
      <c r="KNG18" s="253"/>
      <c r="KNH18" s="253"/>
      <c r="KNI18" s="253"/>
      <c r="KNJ18" s="253"/>
      <c r="KNK18" s="253"/>
      <c r="KNL18" s="253"/>
      <c r="KNM18" s="253"/>
      <c r="KNN18" s="253"/>
      <c r="KNO18" s="253"/>
      <c r="KNP18" s="253"/>
      <c r="KNQ18" s="253"/>
      <c r="KNR18" s="253"/>
      <c r="KNS18" s="253"/>
      <c r="KNT18" s="253"/>
      <c r="KNU18" s="253"/>
      <c r="KNV18" s="253"/>
      <c r="KNW18" s="253"/>
      <c r="KNX18" s="253"/>
      <c r="KNY18" s="253"/>
      <c r="KNZ18" s="253"/>
      <c r="KOA18" s="253"/>
      <c r="KOB18" s="253"/>
      <c r="KOC18" s="253"/>
      <c r="KOD18" s="253"/>
      <c r="KOE18" s="253"/>
      <c r="KOF18" s="253"/>
      <c r="KOG18" s="253"/>
      <c r="KOH18" s="253"/>
      <c r="KOI18" s="253"/>
      <c r="KOJ18" s="253"/>
      <c r="KOK18" s="253"/>
      <c r="KOL18" s="253"/>
      <c r="KOM18" s="253"/>
      <c r="KON18" s="253"/>
      <c r="KOO18" s="253"/>
      <c r="KOP18" s="253"/>
      <c r="KOQ18" s="253"/>
      <c r="KOR18" s="253"/>
      <c r="KOS18" s="253"/>
      <c r="KOT18" s="253"/>
      <c r="KOU18" s="253"/>
      <c r="KOV18" s="253"/>
      <c r="KOW18" s="253"/>
      <c r="KOX18" s="253"/>
      <c r="KOY18" s="253"/>
      <c r="KOZ18" s="253"/>
      <c r="KPA18" s="253"/>
      <c r="KPB18" s="253"/>
      <c r="KPC18" s="253"/>
      <c r="KPD18" s="253"/>
      <c r="KPE18" s="253"/>
      <c r="KPF18" s="253"/>
      <c r="KPG18" s="253"/>
      <c r="KPH18" s="253"/>
      <c r="KPI18" s="253"/>
      <c r="KPJ18" s="253"/>
      <c r="KPK18" s="253"/>
      <c r="KPL18" s="253"/>
      <c r="KPM18" s="253"/>
      <c r="KPN18" s="253"/>
      <c r="KPO18" s="253"/>
      <c r="KPP18" s="253"/>
      <c r="KPQ18" s="253"/>
      <c r="KPR18" s="253"/>
      <c r="KPS18" s="253"/>
      <c r="KPT18" s="253"/>
      <c r="KPU18" s="253"/>
      <c r="KPV18" s="253"/>
      <c r="KPW18" s="253"/>
      <c r="KPX18" s="253"/>
      <c r="KPY18" s="253"/>
      <c r="KPZ18" s="253"/>
      <c r="KQA18" s="253"/>
      <c r="KQB18" s="253"/>
      <c r="KQC18" s="253"/>
      <c r="KQD18" s="253"/>
      <c r="KQE18" s="253"/>
      <c r="KQF18" s="253"/>
      <c r="KQG18" s="253"/>
      <c r="KQH18" s="253"/>
      <c r="KQI18" s="253"/>
      <c r="KQJ18" s="253"/>
      <c r="KQK18" s="253"/>
      <c r="KQL18" s="253"/>
      <c r="KQM18" s="253"/>
      <c r="KQN18" s="253"/>
      <c r="KQO18" s="253"/>
      <c r="KQP18" s="253"/>
      <c r="KQQ18" s="253"/>
      <c r="KQR18" s="253"/>
      <c r="KQS18" s="253"/>
      <c r="KQT18" s="253"/>
      <c r="KQU18" s="253"/>
      <c r="KQV18" s="253"/>
      <c r="KQW18" s="253"/>
      <c r="KQX18" s="253"/>
      <c r="KQY18" s="253"/>
      <c r="KQZ18" s="253"/>
      <c r="KRA18" s="253"/>
      <c r="KRB18" s="253"/>
      <c r="KRC18" s="253"/>
      <c r="KRD18" s="253"/>
      <c r="KRE18" s="253"/>
      <c r="KRF18" s="253"/>
      <c r="KRG18" s="253"/>
      <c r="KRH18" s="253"/>
      <c r="KRI18" s="253"/>
      <c r="KRJ18" s="253"/>
      <c r="KRK18" s="253"/>
      <c r="KRL18" s="253"/>
      <c r="KRM18" s="253"/>
      <c r="KRN18" s="253"/>
      <c r="KRO18" s="253"/>
      <c r="KRP18" s="253"/>
      <c r="KRQ18" s="253"/>
      <c r="KRR18" s="253"/>
      <c r="KRS18" s="253"/>
      <c r="KRT18" s="253"/>
      <c r="KRU18" s="253"/>
      <c r="KRV18" s="253"/>
      <c r="KRW18" s="253"/>
      <c r="KRX18" s="253"/>
      <c r="KRY18" s="253"/>
      <c r="KRZ18" s="253"/>
      <c r="KSA18" s="253"/>
      <c r="KSB18" s="253"/>
      <c r="KSC18" s="253"/>
      <c r="KSD18" s="253"/>
      <c r="KSE18" s="253"/>
      <c r="KSF18" s="253"/>
      <c r="KSG18" s="253"/>
      <c r="KSH18" s="253"/>
      <c r="KSI18" s="253"/>
      <c r="KSJ18" s="253"/>
      <c r="KSK18" s="253"/>
      <c r="KSL18" s="253"/>
      <c r="KSM18" s="253"/>
      <c r="KSN18" s="253"/>
      <c r="KSO18" s="253"/>
      <c r="KSP18" s="253"/>
      <c r="KSQ18" s="253"/>
      <c r="KSR18" s="253"/>
      <c r="KSS18" s="253"/>
      <c r="KST18" s="253"/>
      <c r="KSU18" s="253"/>
      <c r="KSV18" s="253"/>
      <c r="KSW18" s="253"/>
      <c r="KSX18" s="253"/>
      <c r="KSY18" s="253"/>
      <c r="KSZ18" s="253"/>
      <c r="KTA18" s="253"/>
      <c r="KTB18" s="253"/>
      <c r="KTC18" s="253"/>
      <c r="KTD18" s="253"/>
      <c r="KTE18" s="253"/>
      <c r="KTF18" s="253"/>
      <c r="KTG18" s="253"/>
      <c r="KTH18" s="253"/>
      <c r="KTI18" s="253"/>
      <c r="KTJ18" s="253"/>
      <c r="KTK18" s="253"/>
      <c r="KTL18" s="253"/>
      <c r="KTM18" s="253"/>
      <c r="KTN18" s="253"/>
      <c r="KTO18" s="253"/>
      <c r="KTP18" s="253"/>
      <c r="KTQ18" s="253"/>
      <c r="KTR18" s="253"/>
      <c r="KTS18" s="253"/>
      <c r="KTT18" s="253"/>
      <c r="KTU18" s="253"/>
      <c r="KTV18" s="253"/>
      <c r="KTW18" s="253"/>
      <c r="KTX18" s="253"/>
      <c r="KTY18" s="253"/>
      <c r="KTZ18" s="253"/>
      <c r="KUA18" s="253"/>
      <c r="KUB18" s="253"/>
      <c r="KUC18" s="253"/>
      <c r="KUD18" s="253"/>
      <c r="KUE18" s="253"/>
      <c r="KUF18" s="253"/>
      <c r="KUG18" s="253"/>
      <c r="KUH18" s="253"/>
      <c r="KUI18" s="253"/>
      <c r="KUJ18" s="253"/>
      <c r="KUK18" s="253"/>
      <c r="KUL18" s="253"/>
      <c r="KUM18" s="253"/>
      <c r="KUN18" s="253"/>
      <c r="KUO18" s="253"/>
      <c r="KUP18" s="253"/>
      <c r="KUQ18" s="253"/>
      <c r="KUR18" s="253"/>
      <c r="KUS18" s="253"/>
      <c r="KUT18" s="253"/>
      <c r="KUU18" s="253"/>
      <c r="KUV18" s="253"/>
      <c r="KUW18" s="253"/>
      <c r="KUX18" s="253"/>
      <c r="KUY18" s="253"/>
      <c r="KUZ18" s="253"/>
      <c r="KVA18" s="253"/>
      <c r="KVB18" s="253"/>
      <c r="KVC18" s="253"/>
      <c r="KVD18" s="253"/>
      <c r="KVE18" s="253"/>
      <c r="KVF18" s="253"/>
      <c r="KVG18" s="253"/>
      <c r="KVH18" s="253"/>
      <c r="KVI18" s="253"/>
      <c r="KVJ18" s="253"/>
      <c r="KVK18" s="253"/>
      <c r="KVL18" s="253"/>
      <c r="KVM18" s="253"/>
      <c r="KVN18" s="253"/>
      <c r="KVO18" s="253"/>
      <c r="KVP18" s="253"/>
      <c r="KVQ18" s="253"/>
      <c r="KVR18" s="253"/>
      <c r="KVS18" s="253"/>
      <c r="KVT18" s="253"/>
      <c r="KVU18" s="253"/>
      <c r="KVV18" s="253"/>
      <c r="KVW18" s="253"/>
      <c r="KVX18" s="253"/>
      <c r="KVY18" s="253"/>
      <c r="KVZ18" s="253"/>
      <c r="KWA18" s="253"/>
      <c r="KWB18" s="253"/>
      <c r="KWC18" s="253"/>
      <c r="KWD18" s="253"/>
      <c r="KWE18" s="253"/>
      <c r="KWF18" s="253"/>
      <c r="KWG18" s="253"/>
      <c r="KWH18" s="253"/>
      <c r="KWI18" s="253"/>
      <c r="KWJ18" s="253"/>
      <c r="KWK18" s="253"/>
      <c r="KWL18" s="253"/>
      <c r="KWM18" s="253"/>
      <c r="KWN18" s="253"/>
      <c r="KWO18" s="253"/>
      <c r="KWP18" s="253"/>
      <c r="KWQ18" s="253"/>
      <c r="KWR18" s="253"/>
      <c r="KWS18" s="253"/>
      <c r="KWT18" s="253"/>
      <c r="KWU18" s="253"/>
      <c r="KWV18" s="253"/>
      <c r="KWW18" s="253"/>
      <c r="KWX18" s="253"/>
      <c r="KWY18" s="253"/>
      <c r="KWZ18" s="253"/>
      <c r="KXA18" s="253"/>
      <c r="KXB18" s="253"/>
      <c r="KXC18" s="253"/>
      <c r="KXD18" s="253"/>
      <c r="KXE18" s="253"/>
      <c r="KXF18" s="253"/>
      <c r="KXG18" s="253"/>
      <c r="KXH18" s="253"/>
      <c r="KXI18" s="253"/>
      <c r="KXJ18" s="253"/>
      <c r="KXK18" s="253"/>
      <c r="KXL18" s="253"/>
      <c r="KXM18" s="253"/>
      <c r="KXN18" s="253"/>
      <c r="KXO18" s="253"/>
      <c r="KXP18" s="253"/>
      <c r="KXQ18" s="253"/>
      <c r="KXR18" s="253"/>
      <c r="KXS18" s="253"/>
      <c r="KXT18" s="253"/>
      <c r="KXU18" s="253"/>
      <c r="KXV18" s="253"/>
      <c r="KXW18" s="253"/>
      <c r="KXX18" s="253"/>
      <c r="KXY18" s="253"/>
      <c r="KXZ18" s="253"/>
      <c r="KYA18" s="253"/>
      <c r="KYB18" s="253"/>
      <c r="KYC18" s="253"/>
      <c r="KYD18" s="253"/>
      <c r="KYE18" s="253"/>
      <c r="KYF18" s="253"/>
      <c r="KYG18" s="253"/>
      <c r="KYH18" s="253"/>
      <c r="KYI18" s="253"/>
      <c r="KYJ18" s="253"/>
      <c r="KYK18" s="253"/>
      <c r="KYL18" s="253"/>
      <c r="KYM18" s="253"/>
      <c r="KYN18" s="253"/>
      <c r="KYO18" s="253"/>
      <c r="KYP18" s="253"/>
      <c r="KYQ18" s="253"/>
      <c r="KYR18" s="253"/>
      <c r="KYS18" s="253"/>
      <c r="KYT18" s="253"/>
      <c r="KYU18" s="253"/>
      <c r="KYV18" s="253"/>
      <c r="KYW18" s="253"/>
      <c r="KYX18" s="253"/>
      <c r="KYY18" s="253"/>
      <c r="KYZ18" s="253"/>
      <c r="KZA18" s="253"/>
      <c r="KZB18" s="253"/>
      <c r="KZC18" s="253"/>
      <c r="KZD18" s="253"/>
      <c r="KZE18" s="253"/>
      <c r="KZF18" s="253"/>
      <c r="KZG18" s="253"/>
      <c r="KZH18" s="253"/>
      <c r="KZI18" s="253"/>
      <c r="KZJ18" s="253"/>
      <c r="KZK18" s="253"/>
      <c r="KZL18" s="253"/>
      <c r="KZM18" s="253"/>
      <c r="KZN18" s="253"/>
      <c r="KZO18" s="253"/>
      <c r="KZP18" s="253"/>
      <c r="KZQ18" s="253"/>
      <c r="KZR18" s="253"/>
      <c r="KZS18" s="253"/>
      <c r="KZT18" s="253"/>
      <c r="KZU18" s="253"/>
      <c r="KZV18" s="253"/>
      <c r="KZW18" s="253"/>
      <c r="KZX18" s="253"/>
      <c r="KZY18" s="253"/>
      <c r="KZZ18" s="253"/>
      <c r="LAA18" s="253"/>
      <c r="LAB18" s="253"/>
      <c r="LAC18" s="253"/>
      <c r="LAD18" s="253"/>
      <c r="LAE18" s="253"/>
      <c r="LAF18" s="253"/>
      <c r="LAG18" s="253"/>
      <c r="LAH18" s="253"/>
      <c r="LAI18" s="253"/>
      <c r="LAJ18" s="253"/>
      <c r="LAK18" s="253"/>
      <c r="LAL18" s="253"/>
      <c r="LAM18" s="253"/>
      <c r="LAN18" s="253"/>
      <c r="LAO18" s="253"/>
      <c r="LAP18" s="253"/>
      <c r="LAQ18" s="253"/>
      <c r="LAR18" s="253"/>
      <c r="LAS18" s="253"/>
      <c r="LAT18" s="253"/>
      <c r="LAU18" s="253"/>
      <c r="LAV18" s="253"/>
      <c r="LAW18" s="253"/>
      <c r="LAX18" s="253"/>
      <c r="LAY18" s="253"/>
      <c r="LAZ18" s="253"/>
      <c r="LBA18" s="253"/>
      <c r="LBB18" s="253"/>
      <c r="LBC18" s="253"/>
      <c r="LBD18" s="253"/>
      <c r="LBE18" s="253"/>
      <c r="LBF18" s="253"/>
      <c r="LBG18" s="253"/>
      <c r="LBH18" s="253"/>
      <c r="LBI18" s="253"/>
      <c r="LBJ18" s="253"/>
      <c r="LBK18" s="253"/>
      <c r="LBL18" s="253"/>
      <c r="LBM18" s="253"/>
      <c r="LBN18" s="253"/>
      <c r="LBO18" s="253"/>
      <c r="LBP18" s="253"/>
      <c r="LBQ18" s="253"/>
      <c r="LBR18" s="253"/>
      <c r="LBS18" s="253"/>
      <c r="LBT18" s="253"/>
      <c r="LBU18" s="253"/>
      <c r="LBV18" s="253"/>
      <c r="LBW18" s="253"/>
      <c r="LBX18" s="253"/>
      <c r="LBY18" s="253"/>
      <c r="LBZ18" s="253"/>
      <c r="LCA18" s="253"/>
      <c r="LCB18" s="253"/>
      <c r="LCC18" s="253"/>
      <c r="LCD18" s="253"/>
      <c r="LCE18" s="253"/>
      <c r="LCF18" s="253"/>
      <c r="LCG18" s="253"/>
      <c r="LCH18" s="253"/>
      <c r="LCI18" s="253"/>
      <c r="LCJ18" s="253"/>
      <c r="LCK18" s="253"/>
      <c r="LCL18" s="253"/>
      <c r="LCM18" s="253"/>
      <c r="LCN18" s="253"/>
      <c r="LCO18" s="253"/>
      <c r="LCP18" s="253"/>
      <c r="LCQ18" s="253"/>
      <c r="LCR18" s="253"/>
      <c r="LCS18" s="253"/>
      <c r="LCT18" s="253"/>
      <c r="LCU18" s="253"/>
      <c r="LCV18" s="253"/>
      <c r="LCW18" s="253"/>
      <c r="LCX18" s="253"/>
      <c r="LCY18" s="253"/>
      <c r="LCZ18" s="253"/>
      <c r="LDA18" s="253"/>
      <c r="LDB18" s="253"/>
      <c r="LDC18" s="253"/>
      <c r="LDD18" s="253"/>
      <c r="LDE18" s="253"/>
      <c r="LDF18" s="253"/>
      <c r="LDG18" s="253"/>
      <c r="LDH18" s="253"/>
      <c r="LDI18" s="253"/>
      <c r="LDJ18" s="253"/>
      <c r="LDK18" s="253"/>
      <c r="LDL18" s="253"/>
      <c r="LDM18" s="253"/>
      <c r="LDN18" s="253"/>
      <c r="LDO18" s="253"/>
      <c r="LDP18" s="253"/>
      <c r="LDQ18" s="253"/>
      <c r="LDR18" s="253"/>
      <c r="LDS18" s="253"/>
      <c r="LDT18" s="253"/>
      <c r="LDU18" s="253"/>
      <c r="LDV18" s="253"/>
      <c r="LDW18" s="253"/>
      <c r="LDX18" s="253"/>
      <c r="LDY18" s="253"/>
      <c r="LDZ18" s="253"/>
      <c r="LEA18" s="253"/>
      <c r="LEB18" s="253"/>
      <c r="LEC18" s="253"/>
      <c r="LED18" s="253"/>
      <c r="LEE18" s="253"/>
      <c r="LEF18" s="253"/>
      <c r="LEG18" s="253"/>
      <c r="LEH18" s="253"/>
      <c r="LEI18" s="253"/>
      <c r="LEJ18" s="253"/>
      <c r="LEK18" s="253"/>
      <c r="LEL18" s="253"/>
      <c r="LEM18" s="253"/>
      <c r="LEN18" s="253"/>
      <c r="LEO18" s="253"/>
      <c r="LEP18" s="253"/>
      <c r="LEQ18" s="253"/>
      <c r="LER18" s="253"/>
      <c r="LES18" s="253"/>
      <c r="LET18" s="253"/>
      <c r="LEU18" s="253"/>
      <c r="LEV18" s="253"/>
      <c r="LEW18" s="253"/>
      <c r="LEX18" s="253"/>
      <c r="LEY18" s="253"/>
      <c r="LEZ18" s="253"/>
      <c r="LFA18" s="253"/>
      <c r="LFB18" s="253"/>
      <c r="LFC18" s="253"/>
      <c r="LFD18" s="253"/>
      <c r="LFE18" s="253"/>
      <c r="LFF18" s="253"/>
      <c r="LFG18" s="253"/>
      <c r="LFH18" s="253"/>
      <c r="LFI18" s="253"/>
      <c r="LFJ18" s="253"/>
      <c r="LFK18" s="253"/>
      <c r="LFL18" s="253"/>
      <c r="LFM18" s="253"/>
      <c r="LFN18" s="253"/>
      <c r="LFO18" s="253"/>
      <c r="LFP18" s="253"/>
      <c r="LFQ18" s="253"/>
      <c r="LFR18" s="253"/>
      <c r="LFS18" s="253"/>
      <c r="LFT18" s="253"/>
      <c r="LFU18" s="253"/>
      <c r="LFV18" s="253"/>
      <c r="LFW18" s="253"/>
      <c r="LFX18" s="253"/>
      <c r="LFY18" s="253"/>
      <c r="LFZ18" s="253"/>
      <c r="LGA18" s="253"/>
      <c r="LGB18" s="253"/>
      <c r="LGC18" s="253"/>
      <c r="LGD18" s="253"/>
      <c r="LGE18" s="253"/>
      <c r="LGF18" s="253"/>
      <c r="LGG18" s="253"/>
      <c r="LGH18" s="253"/>
      <c r="LGI18" s="253"/>
      <c r="LGJ18" s="253"/>
      <c r="LGK18" s="253"/>
      <c r="LGL18" s="253"/>
      <c r="LGM18" s="253"/>
      <c r="LGN18" s="253"/>
      <c r="LGO18" s="253"/>
      <c r="LGP18" s="253"/>
      <c r="LGQ18" s="253"/>
      <c r="LGR18" s="253"/>
      <c r="LGS18" s="253"/>
      <c r="LGT18" s="253"/>
      <c r="LGU18" s="253"/>
      <c r="LGV18" s="253"/>
      <c r="LGW18" s="253"/>
      <c r="LGX18" s="253"/>
      <c r="LGY18" s="253"/>
      <c r="LGZ18" s="253"/>
      <c r="LHA18" s="253"/>
      <c r="LHB18" s="253"/>
      <c r="LHC18" s="253"/>
      <c r="LHD18" s="253"/>
      <c r="LHE18" s="253"/>
      <c r="LHF18" s="253"/>
      <c r="LHG18" s="253"/>
      <c r="LHH18" s="253"/>
      <c r="LHI18" s="253"/>
      <c r="LHJ18" s="253"/>
      <c r="LHK18" s="253"/>
      <c r="LHL18" s="253"/>
      <c r="LHM18" s="253"/>
      <c r="LHN18" s="253"/>
      <c r="LHO18" s="253"/>
      <c r="LHP18" s="253"/>
      <c r="LHQ18" s="253"/>
      <c r="LHR18" s="253"/>
      <c r="LHS18" s="253"/>
      <c r="LHT18" s="253"/>
      <c r="LHU18" s="253"/>
      <c r="LHV18" s="253"/>
      <c r="LHW18" s="253"/>
      <c r="LHX18" s="253"/>
      <c r="LHY18" s="253"/>
      <c r="LHZ18" s="253"/>
      <c r="LIA18" s="253"/>
      <c r="LIB18" s="253"/>
      <c r="LIC18" s="253"/>
      <c r="LID18" s="253"/>
      <c r="LIE18" s="253"/>
      <c r="LIF18" s="253"/>
      <c r="LIG18" s="253"/>
      <c r="LIH18" s="253"/>
      <c r="LII18" s="253"/>
      <c r="LIJ18" s="253"/>
      <c r="LIK18" s="253"/>
      <c r="LIL18" s="253"/>
      <c r="LIM18" s="253"/>
      <c r="LIN18" s="253"/>
      <c r="LIO18" s="253"/>
      <c r="LIP18" s="253"/>
      <c r="LIQ18" s="253"/>
      <c r="LIR18" s="253"/>
      <c r="LIS18" s="253"/>
      <c r="LIT18" s="253"/>
      <c r="LIU18" s="253"/>
      <c r="LIV18" s="253"/>
      <c r="LIW18" s="253"/>
      <c r="LIX18" s="253"/>
      <c r="LIY18" s="253"/>
      <c r="LIZ18" s="253"/>
      <c r="LJA18" s="253"/>
      <c r="LJB18" s="253"/>
      <c r="LJC18" s="253"/>
      <c r="LJD18" s="253"/>
      <c r="LJE18" s="253"/>
      <c r="LJF18" s="253"/>
      <c r="LJG18" s="253"/>
      <c r="LJH18" s="253"/>
      <c r="LJI18" s="253"/>
      <c r="LJJ18" s="253"/>
      <c r="LJK18" s="253"/>
      <c r="LJL18" s="253"/>
      <c r="LJM18" s="253"/>
      <c r="LJN18" s="253"/>
      <c r="LJO18" s="253"/>
      <c r="LJP18" s="253"/>
      <c r="LJQ18" s="253"/>
      <c r="LJR18" s="253"/>
      <c r="LJS18" s="253"/>
      <c r="LJT18" s="253"/>
      <c r="LJU18" s="253"/>
      <c r="LJV18" s="253"/>
      <c r="LJW18" s="253"/>
      <c r="LJX18" s="253"/>
      <c r="LJY18" s="253"/>
      <c r="LJZ18" s="253"/>
      <c r="LKA18" s="253"/>
      <c r="LKB18" s="253"/>
      <c r="LKC18" s="253"/>
      <c r="LKD18" s="253"/>
      <c r="LKE18" s="253"/>
      <c r="LKF18" s="253"/>
      <c r="LKG18" s="253"/>
      <c r="LKH18" s="253"/>
      <c r="LKI18" s="253"/>
      <c r="LKJ18" s="253"/>
      <c r="LKK18" s="253"/>
      <c r="LKL18" s="253"/>
      <c r="LKM18" s="253"/>
      <c r="LKN18" s="253"/>
      <c r="LKO18" s="253"/>
      <c r="LKP18" s="253"/>
      <c r="LKQ18" s="253"/>
      <c r="LKR18" s="253"/>
      <c r="LKS18" s="253"/>
      <c r="LKT18" s="253"/>
      <c r="LKU18" s="253"/>
      <c r="LKV18" s="253"/>
      <c r="LKW18" s="253"/>
      <c r="LKX18" s="253"/>
      <c r="LKY18" s="253"/>
      <c r="LKZ18" s="253"/>
      <c r="LLA18" s="253"/>
      <c r="LLB18" s="253"/>
      <c r="LLC18" s="253"/>
      <c r="LLD18" s="253"/>
      <c r="LLE18" s="253"/>
      <c r="LLF18" s="253"/>
      <c r="LLG18" s="253"/>
      <c r="LLH18" s="253"/>
      <c r="LLI18" s="253"/>
      <c r="LLJ18" s="253"/>
      <c r="LLK18" s="253"/>
      <c r="LLL18" s="253"/>
      <c r="LLM18" s="253"/>
      <c r="LLN18" s="253"/>
      <c r="LLO18" s="253"/>
      <c r="LLP18" s="253"/>
      <c r="LLQ18" s="253"/>
      <c r="LLR18" s="253"/>
      <c r="LLS18" s="253"/>
      <c r="LLT18" s="253"/>
      <c r="LLU18" s="253"/>
      <c r="LLV18" s="253"/>
      <c r="LLW18" s="253"/>
      <c r="LLX18" s="253"/>
      <c r="LLY18" s="253"/>
      <c r="LLZ18" s="253"/>
      <c r="LMA18" s="253"/>
      <c r="LMB18" s="253"/>
      <c r="LMC18" s="253"/>
      <c r="LMD18" s="253"/>
      <c r="LME18" s="253"/>
      <c r="LMF18" s="253"/>
      <c r="LMG18" s="253"/>
      <c r="LMH18" s="253"/>
      <c r="LMI18" s="253"/>
      <c r="LMJ18" s="253"/>
      <c r="LMK18" s="253"/>
      <c r="LML18" s="253"/>
      <c r="LMM18" s="253"/>
      <c r="LMN18" s="253"/>
      <c r="LMO18" s="253"/>
      <c r="LMP18" s="253"/>
      <c r="LMQ18" s="253"/>
      <c r="LMR18" s="253"/>
      <c r="LMS18" s="253"/>
      <c r="LMT18" s="253"/>
      <c r="LMU18" s="253"/>
      <c r="LMV18" s="253"/>
      <c r="LMW18" s="253"/>
      <c r="LMX18" s="253"/>
      <c r="LMY18" s="253"/>
      <c r="LMZ18" s="253"/>
      <c r="LNA18" s="253"/>
      <c r="LNB18" s="253"/>
      <c r="LNC18" s="253"/>
      <c r="LND18" s="253"/>
      <c r="LNE18" s="253"/>
      <c r="LNF18" s="253"/>
      <c r="LNG18" s="253"/>
      <c r="LNH18" s="253"/>
      <c r="LNI18" s="253"/>
      <c r="LNJ18" s="253"/>
      <c r="LNK18" s="253"/>
      <c r="LNL18" s="253"/>
      <c r="LNM18" s="253"/>
      <c r="LNN18" s="253"/>
      <c r="LNO18" s="253"/>
      <c r="LNP18" s="253"/>
      <c r="LNQ18" s="253"/>
      <c r="LNR18" s="253"/>
      <c r="LNS18" s="253"/>
      <c r="LNT18" s="253"/>
      <c r="LNU18" s="253"/>
      <c r="LNV18" s="253"/>
      <c r="LNW18" s="253"/>
      <c r="LNX18" s="253"/>
      <c r="LNY18" s="253"/>
      <c r="LNZ18" s="253"/>
      <c r="LOA18" s="253"/>
      <c r="LOB18" s="253"/>
      <c r="LOC18" s="253"/>
      <c r="LOD18" s="253"/>
      <c r="LOE18" s="253"/>
      <c r="LOF18" s="253"/>
      <c r="LOG18" s="253"/>
      <c r="LOH18" s="253"/>
      <c r="LOI18" s="253"/>
      <c r="LOJ18" s="253"/>
      <c r="LOK18" s="253"/>
      <c r="LOL18" s="253"/>
      <c r="LOM18" s="253"/>
      <c r="LON18" s="253"/>
      <c r="LOO18" s="253"/>
      <c r="LOP18" s="253"/>
      <c r="LOQ18" s="253"/>
      <c r="LOR18" s="253"/>
      <c r="LOS18" s="253"/>
      <c r="LOT18" s="253"/>
      <c r="LOU18" s="253"/>
      <c r="LOV18" s="253"/>
      <c r="LOW18" s="253"/>
      <c r="LOX18" s="253"/>
      <c r="LOY18" s="253"/>
      <c r="LOZ18" s="253"/>
      <c r="LPA18" s="253"/>
      <c r="LPB18" s="253"/>
      <c r="LPC18" s="253"/>
      <c r="LPD18" s="253"/>
      <c r="LPE18" s="253"/>
      <c r="LPF18" s="253"/>
      <c r="LPG18" s="253"/>
      <c r="LPH18" s="253"/>
      <c r="LPI18" s="253"/>
      <c r="LPJ18" s="253"/>
      <c r="LPK18" s="253"/>
      <c r="LPL18" s="253"/>
      <c r="LPM18" s="253"/>
      <c r="LPN18" s="253"/>
      <c r="LPO18" s="253"/>
      <c r="LPP18" s="253"/>
      <c r="LPQ18" s="253"/>
      <c r="LPR18" s="253"/>
      <c r="LPS18" s="253"/>
      <c r="LPT18" s="253"/>
      <c r="LPU18" s="253"/>
      <c r="LPV18" s="253"/>
      <c r="LPW18" s="253"/>
      <c r="LPX18" s="253"/>
      <c r="LPY18" s="253"/>
      <c r="LPZ18" s="253"/>
      <c r="LQA18" s="253"/>
      <c r="LQB18" s="253"/>
      <c r="LQC18" s="253"/>
      <c r="LQD18" s="253"/>
      <c r="LQE18" s="253"/>
      <c r="LQF18" s="253"/>
      <c r="LQG18" s="253"/>
      <c r="LQH18" s="253"/>
      <c r="LQI18" s="253"/>
      <c r="LQJ18" s="253"/>
      <c r="LQK18" s="253"/>
      <c r="LQL18" s="253"/>
      <c r="LQM18" s="253"/>
      <c r="LQN18" s="253"/>
      <c r="LQO18" s="253"/>
      <c r="LQP18" s="253"/>
      <c r="LQQ18" s="253"/>
      <c r="LQR18" s="253"/>
      <c r="LQS18" s="253"/>
      <c r="LQT18" s="253"/>
      <c r="LQU18" s="253"/>
      <c r="LQV18" s="253"/>
      <c r="LQW18" s="253"/>
      <c r="LQX18" s="253"/>
      <c r="LQY18" s="253"/>
      <c r="LQZ18" s="253"/>
      <c r="LRA18" s="253"/>
      <c r="LRB18" s="253"/>
      <c r="LRC18" s="253"/>
      <c r="LRD18" s="253"/>
      <c r="LRE18" s="253"/>
      <c r="LRF18" s="253"/>
      <c r="LRG18" s="253"/>
      <c r="LRH18" s="253"/>
      <c r="LRI18" s="253"/>
      <c r="LRJ18" s="253"/>
      <c r="LRK18" s="253"/>
      <c r="LRL18" s="253"/>
      <c r="LRM18" s="253"/>
      <c r="LRN18" s="253"/>
      <c r="LRO18" s="253"/>
      <c r="LRP18" s="253"/>
      <c r="LRQ18" s="253"/>
      <c r="LRR18" s="253"/>
      <c r="LRS18" s="253"/>
      <c r="LRT18" s="253"/>
      <c r="LRU18" s="253"/>
      <c r="LRV18" s="253"/>
      <c r="LRW18" s="253"/>
      <c r="LRX18" s="253"/>
      <c r="LRY18" s="253"/>
      <c r="LRZ18" s="253"/>
      <c r="LSA18" s="253"/>
      <c r="LSB18" s="253"/>
      <c r="LSC18" s="253"/>
      <c r="LSD18" s="253"/>
      <c r="LSE18" s="253"/>
      <c r="LSF18" s="253"/>
      <c r="LSG18" s="253"/>
      <c r="LSH18" s="253"/>
      <c r="LSI18" s="253"/>
      <c r="LSJ18" s="253"/>
      <c r="LSK18" s="253"/>
      <c r="LSL18" s="253"/>
      <c r="LSM18" s="253"/>
      <c r="LSN18" s="253"/>
      <c r="LSO18" s="253"/>
      <c r="LSP18" s="253"/>
      <c r="LSQ18" s="253"/>
      <c r="LSR18" s="253"/>
      <c r="LSS18" s="253"/>
      <c r="LST18" s="253"/>
      <c r="LSU18" s="253"/>
      <c r="LSV18" s="253"/>
      <c r="LSW18" s="253"/>
      <c r="LSX18" s="253"/>
      <c r="LSY18" s="253"/>
      <c r="LSZ18" s="253"/>
      <c r="LTA18" s="253"/>
      <c r="LTB18" s="253"/>
      <c r="LTC18" s="253"/>
      <c r="LTD18" s="253"/>
      <c r="LTE18" s="253"/>
      <c r="LTF18" s="253"/>
      <c r="LTG18" s="253"/>
      <c r="LTH18" s="253"/>
      <c r="LTI18" s="253"/>
      <c r="LTJ18" s="253"/>
      <c r="LTK18" s="253"/>
      <c r="LTL18" s="253"/>
      <c r="LTM18" s="253"/>
      <c r="LTN18" s="253"/>
      <c r="LTO18" s="253"/>
      <c r="LTP18" s="253"/>
      <c r="LTQ18" s="253"/>
      <c r="LTR18" s="253"/>
      <c r="LTS18" s="253"/>
      <c r="LTT18" s="253"/>
      <c r="LTU18" s="253"/>
      <c r="LTV18" s="253"/>
      <c r="LTW18" s="253"/>
      <c r="LTX18" s="253"/>
      <c r="LTY18" s="253"/>
      <c r="LTZ18" s="253"/>
      <c r="LUA18" s="253"/>
      <c r="LUB18" s="253"/>
      <c r="LUC18" s="253"/>
      <c r="LUD18" s="253"/>
      <c r="LUE18" s="253"/>
      <c r="LUF18" s="253"/>
      <c r="LUG18" s="253"/>
      <c r="LUH18" s="253"/>
      <c r="LUI18" s="253"/>
      <c r="LUJ18" s="253"/>
      <c r="LUK18" s="253"/>
      <c r="LUL18" s="253"/>
      <c r="LUM18" s="253"/>
      <c r="LUN18" s="253"/>
      <c r="LUO18" s="253"/>
      <c r="LUP18" s="253"/>
      <c r="LUQ18" s="253"/>
      <c r="LUR18" s="253"/>
      <c r="LUS18" s="253"/>
      <c r="LUT18" s="253"/>
      <c r="LUU18" s="253"/>
      <c r="LUV18" s="253"/>
      <c r="LUW18" s="253"/>
      <c r="LUX18" s="253"/>
      <c r="LUY18" s="253"/>
      <c r="LUZ18" s="253"/>
      <c r="LVA18" s="253"/>
      <c r="LVB18" s="253"/>
      <c r="LVC18" s="253"/>
      <c r="LVD18" s="253"/>
      <c r="LVE18" s="253"/>
      <c r="LVF18" s="253"/>
      <c r="LVG18" s="253"/>
      <c r="LVH18" s="253"/>
      <c r="LVI18" s="253"/>
      <c r="LVJ18" s="253"/>
      <c r="LVK18" s="253"/>
      <c r="LVL18" s="253"/>
      <c r="LVM18" s="253"/>
      <c r="LVN18" s="253"/>
      <c r="LVO18" s="253"/>
      <c r="LVP18" s="253"/>
      <c r="LVQ18" s="253"/>
      <c r="LVR18" s="253"/>
      <c r="LVS18" s="253"/>
      <c r="LVT18" s="253"/>
      <c r="LVU18" s="253"/>
      <c r="LVV18" s="253"/>
      <c r="LVW18" s="253"/>
      <c r="LVX18" s="253"/>
      <c r="LVY18" s="253"/>
      <c r="LVZ18" s="253"/>
      <c r="LWA18" s="253"/>
      <c r="LWB18" s="253"/>
      <c r="LWC18" s="253"/>
      <c r="LWD18" s="253"/>
      <c r="LWE18" s="253"/>
      <c r="LWF18" s="253"/>
      <c r="LWG18" s="253"/>
      <c r="LWH18" s="253"/>
      <c r="LWI18" s="253"/>
      <c r="LWJ18" s="253"/>
      <c r="LWK18" s="253"/>
      <c r="LWL18" s="253"/>
      <c r="LWM18" s="253"/>
      <c r="LWN18" s="253"/>
      <c r="LWO18" s="253"/>
      <c r="LWP18" s="253"/>
      <c r="LWQ18" s="253"/>
      <c r="LWR18" s="253"/>
      <c r="LWS18" s="253"/>
      <c r="LWT18" s="253"/>
      <c r="LWU18" s="253"/>
      <c r="LWV18" s="253"/>
      <c r="LWW18" s="253"/>
      <c r="LWX18" s="253"/>
      <c r="LWY18" s="253"/>
      <c r="LWZ18" s="253"/>
      <c r="LXA18" s="253"/>
      <c r="LXB18" s="253"/>
      <c r="LXC18" s="253"/>
      <c r="LXD18" s="253"/>
      <c r="LXE18" s="253"/>
      <c r="LXF18" s="253"/>
      <c r="LXG18" s="253"/>
      <c r="LXH18" s="253"/>
      <c r="LXI18" s="253"/>
      <c r="LXJ18" s="253"/>
      <c r="LXK18" s="253"/>
      <c r="LXL18" s="253"/>
      <c r="LXM18" s="253"/>
      <c r="LXN18" s="253"/>
      <c r="LXO18" s="253"/>
      <c r="LXP18" s="253"/>
      <c r="LXQ18" s="253"/>
      <c r="LXR18" s="253"/>
      <c r="LXS18" s="253"/>
      <c r="LXT18" s="253"/>
      <c r="LXU18" s="253"/>
      <c r="LXV18" s="253"/>
      <c r="LXW18" s="253"/>
      <c r="LXX18" s="253"/>
      <c r="LXY18" s="253"/>
      <c r="LXZ18" s="253"/>
      <c r="LYA18" s="253"/>
      <c r="LYB18" s="253"/>
      <c r="LYC18" s="253"/>
      <c r="LYD18" s="253"/>
      <c r="LYE18" s="253"/>
      <c r="LYF18" s="253"/>
      <c r="LYG18" s="253"/>
      <c r="LYH18" s="253"/>
      <c r="LYI18" s="253"/>
      <c r="LYJ18" s="253"/>
      <c r="LYK18" s="253"/>
      <c r="LYL18" s="253"/>
      <c r="LYM18" s="253"/>
      <c r="LYN18" s="253"/>
      <c r="LYO18" s="253"/>
      <c r="LYP18" s="253"/>
      <c r="LYQ18" s="253"/>
      <c r="LYR18" s="253"/>
      <c r="LYS18" s="253"/>
      <c r="LYT18" s="253"/>
      <c r="LYU18" s="253"/>
      <c r="LYV18" s="253"/>
      <c r="LYW18" s="253"/>
      <c r="LYX18" s="253"/>
      <c r="LYY18" s="253"/>
      <c r="LYZ18" s="253"/>
      <c r="LZA18" s="253"/>
      <c r="LZB18" s="253"/>
      <c r="LZC18" s="253"/>
      <c r="LZD18" s="253"/>
      <c r="LZE18" s="253"/>
      <c r="LZF18" s="253"/>
      <c r="LZG18" s="253"/>
      <c r="LZH18" s="253"/>
      <c r="LZI18" s="253"/>
      <c r="LZJ18" s="253"/>
      <c r="LZK18" s="253"/>
      <c r="LZL18" s="253"/>
      <c r="LZM18" s="253"/>
      <c r="LZN18" s="253"/>
      <c r="LZO18" s="253"/>
      <c r="LZP18" s="253"/>
      <c r="LZQ18" s="253"/>
      <c r="LZR18" s="253"/>
      <c r="LZS18" s="253"/>
      <c r="LZT18" s="253"/>
      <c r="LZU18" s="253"/>
      <c r="LZV18" s="253"/>
      <c r="LZW18" s="253"/>
      <c r="LZX18" s="253"/>
      <c r="LZY18" s="253"/>
      <c r="LZZ18" s="253"/>
      <c r="MAA18" s="253"/>
      <c r="MAB18" s="253"/>
      <c r="MAC18" s="253"/>
      <c r="MAD18" s="253"/>
      <c r="MAE18" s="253"/>
      <c r="MAF18" s="253"/>
      <c r="MAG18" s="253"/>
      <c r="MAH18" s="253"/>
      <c r="MAI18" s="253"/>
      <c r="MAJ18" s="253"/>
      <c r="MAK18" s="253"/>
      <c r="MAL18" s="253"/>
      <c r="MAM18" s="253"/>
      <c r="MAN18" s="253"/>
      <c r="MAO18" s="253"/>
      <c r="MAP18" s="253"/>
      <c r="MAQ18" s="253"/>
      <c r="MAR18" s="253"/>
      <c r="MAS18" s="253"/>
      <c r="MAT18" s="253"/>
      <c r="MAU18" s="253"/>
      <c r="MAV18" s="253"/>
      <c r="MAW18" s="253"/>
      <c r="MAX18" s="253"/>
      <c r="MAY18" s="253"/>
      <c r="MAZ18" s="253"/>
      <c r="MBA18" s="253"/>
      <c r="MBB18" s="253"/>
      <c r="MBC18" s="253"/>
      <c r="MBD18" s="253"/>
      <c r="MBE18" s="253"/>
      <c r="MBF18" s="253"/>
      <c r="MBG18" s="253"/>
      <c r="MBH18" s="253"/>
      <c r="MBI18" s="253"/>
      <c r="MBJ18" s="253"/>
      <c r="MBK18" s="253"/>
      <c r="MBL18" s="253"/>
      <c r="MBM18" s="253"/>
      <c r="MBN18" s="253"/>
      <c r="MBO18" s="253"/>
      <c r="MBP18" s="253"/>
      <c r="MBQ18" s="253"/>
      <c r="MBR18" s="253"/>
      <c r="MBS18" s="253"/>
      <c r="MBT18" s="253"/>
      <c r="MBU18" s="253"/>
      <c r="MBV18" s="253"/>
      <c r="MBW18" s="253"/>
      <c r="MBX18" s="253"/>
      <c r="MBY18" s="253"/>
      <c r="MBZ18" s="253"/>
      <c r="MCA18" s="253"/>
      <c r="MCB18" s="253"/>
      <c r="MCC18" s="253"/>
      <c r="MCD18" s="253"/>
      <c r="MCE18" s="253"/>
      <c r="MCF18" s="253"/>
      <c r="MCG18" s="253"/>
      <c r="MCH18" s="253"/>
      <c r="MCI18" s="253"/>
      <c r="MCJ18" s="253"/>
      <c r="MCK18" s="253"/>
      <c r="MCL18" s="253"/>
      <c r="MCM18" s="253"/>
      <c r="MCN18" s="253"/>
      <c r="MCO18" s="253"/>
      <c r="MCP18" s="253"/>
      <c r="MCQ18" s="253"/>
      <c r="MCR18" s="253"/>
      <c r="MCS18" s="253"/>
      <c r="MCT18" s="253"/>
      <c r="MCU18" s="253"/>
      <c r="MCV18" s="253"/>
      <c r="MCW18" s="253"/>
      <c r="MCX18" s="253"/>
      <c r="MCY18" s="253"/>
      <c r="MCZ18" s="253"/>
      <c r="MDA18" s="253"/>
      <c r="MDB18" s="253"/>
      <c r="MDC18" s="253"/>
      <c r="MDD18" s="253"/>
      <c r="MDE18" s="253"/>
      <c r="MDF18" s="253"/>
      <c r="MDG18" s="253"/>
      <c r="MDH18" s="253"/>
      <c r="MDI18" s="253"/>
      <c r="MDJ18" s="253"/>
      <c r="MDK18" s="253"/>
      <c r="MDL18" s="253"/>
      <c r="MDM18" s="253"/>
      <c r="MDN18" s="253"/>
      <c r="MDO18" s="253"/>
      <c r="MDP18" s="253"/>
      <c r="MDQ18" s="253"/>
      <c r="MDR18" s="253"/>
      <c r="MDS18" s="253"/>
      <c r="MDT18" s="253"/>
      <c r="MDU18" s="253"/>
      <c r="MDV18" s="253"/>
      <c r="MDW18" s="253"/>
      <c r="MDX18" s="253"/>
      <c r="MDY18" s="253"/>
      <c r="MDZ18" s="253"/>
      <c r="MEA18" s="253"/>
      <c r="MEB18" s="253"/>
      <c r="MEC18" s="253"/>
      <c r="MED18" s="253"/>
      <c r="MEE18" s="253"/>
      <c r="MEF18" s="253"/>
      <c r="MEG18" s="253"/>
      <c r="MEH18" s="253"/>
      <c r="MEI18" s="253"/>
      <c r="MEJ18" s="253"/>
      <c r="MEK18" s="253"/>
      <c r="MEL18" s="253"/>
      <c r="MEM18" s="253"/>
      <c r="MEN18" s="253"/>
      <c r="MEO18" s="253"/>
      <c r="MEP18" s="253"/>
      <c r="MEQ18" s="253"/>
      <c r="MER18" s="253"/>
      <c r="MES18" s="253"/>
      <c r="MET18" s="253"/>
      <c r="MEU18" s="253"/>
      <c r="MEV18" s="253"/>
      <c r="MEW18" s="253"/>
      <c r="MEX18" s="253"/>
      <c r="MEY18" s="253"/>
      <c r="MEZ18" s="253"/>
      <c r="MFA18" s="253"/>
      <c r="MFB18" s="253"/>
      <c r="MFC18" s="253"/>
      <c r="MFD18" s="253"/>
      <c r="MFE18" s="253"/>
      <c r="MFF18" s="253"/>
      <c r="MFG18" s="253"/>
      <c r="MFH18" s="253"/>
      <c r="MFI18" s="253"/>
      <c r="MFJ18" s="253"/>
      <c r="MFK18" s="253"/>
      <c r="MFL18" s="253"/>
      <c r="MFM18" s="253"/>
      <c r="MFN18" s="253"/>
      <c r="MFO18" s="253"/>
      <c r="MFP18" s="253"/>
      <c r="MFQ18" s="253"/>
      <c r="MFR18" s="253"/>
      <c r="MFS18" s="253"/>
      <c r="MFT18" s="253"/>
      <c r="MFU18" s="253"/>
      <c r="MFV18" s="253"/>
      <c r="MFW18" s="253"/>
      <c r="MFX18" s="253"/>
      <c r="MFY18" s="253"/>
      <c r="MFZ18" s="253"/>
      <c r="MGA18" s="253"/>
      <c r="MGB18" s="253"/>
      <c r="MGC18" s="253"/>
      <c r="MGD18" s="253"/>
      <c r="MGE18" s="253"/>
      <c r="MGF18" s="253"/>
      <c r="MGG18" s="253"/>
      <c r="MGH18" s="253"/>
      <c r="MGI18" s="253"/>
      <c r="MGJ18" s="253"/>
      <c r="MGK18" s="253"/>
      <c r="MGL18" s="253"/>
      <c r="MGM18" s="253"/>
      <c r="MGN18" s="253"/>
      <c r="MGO18" s="253"/>
      <c r="MGP18" s="253"/>
      <c r="MGQ18" s="253"/>
      <c r="MGR18" s="253"/>
      <c r="MGS18" s="253"/>
      <c r="MGT18" s="253"/>
      <c r="MGU18" s="253"/>
      <c r="MGV18" s="253"/>
      <c r="MGW18" s="253"/>
      <c r="MGX18" s="253"/>
      <c r="MGY18" s="253"/>
      <c r="MGZ18" s="253"/>
      <c r="MHA18" s="253"/>
      <c r="MHB18" s="253"/>
      <c r="MHC18" s="253"/>
      <c r="MHD18" s="253"/>
      <c r="MHE18" s="253"/>
      <c r="MHF18" s="253"/>
      <c r="MHG18" s="253"/>
      <c r="MHH18" s="253"/>
      <c r="MHI18" s="253"/>
      <c r="MHJ18" s="253"/>
      <c r="MHK18" s="253"/>
      <c r="MHL18" s="253"/>
      <c r="MHM18" s="253"/>
      <c r="MHN18" s="253"/>
      <c r="MHO18" s="253"/>
      <c r="MHP18" s="253"/>
      <c r="MHQ18" s="253"/>
      <c r="MHR18" s="253"/>
      <c r="MHS18" s="253"/>
      <c r="MHT18" s="253"/>
      <c r="MHU18" s="253"/>
      <c r="MHV18" s="253"/>
      <c r="MHW18" s="253"/>
      <c r="MHX18" s="253"/>
      <c r="MHY18" s="253"/>
      <c r="MHZ18" s="253"/>
      <c r="MIA18" s="253"/>
      <c r="MIB18" s="253"/>
      <c r="MIC18" s="253"/>
      <c r="MID18" s="253"/>
      <c r="MIE18" s="253"/>
      <c r="MIF18" s="253"/>
      <c r="MIG18" s="253"/>
      <c r="MIH18" s="253"/>
      <c r="MII18" s="253"/>
      <c r="MIJ18" s="253"/>
      <c r="MIK18" s="253"/>
      <c r="MIL18" s="253"/>
      <c r="MIM18" s="253"/>
      <c r="MIN18" s="253"/>
      <c r="MIO18" s="253"/>
      <c r="MIP18" s="253"/>
      <c r="MIQ18" s="253"/>
      <c r="MIR18" s="253"/>
      <c r="MIS18" s="253"/>
      <c r="MIT18" s="253"/>
      <c r="MIU18" s="253"/>
      <c r="MIV18" s="253"/>
      <c r="MIW18" s="253"/>
      <c r="MIX18" s="253"/>
      <c r="MIY18" s="253"/>
      <c r="MIZ18" s="253"/>
      <c r="MJA18" s="253"/>
      <c r="MJB18" s="253"/>
      <c r="MJC18" s="253"/>
      <c r="MJD18" s="253"/>
      <c r="MJE18" s="253"/>
      <c r="MJF18" s="253"/>
      <c r="MJG18" s="253"/>
      <c r="MJH18" s="253"/>
      <c r="MJI18" s="253"/>
      <c r="MJJ18" s="253"/>
      <c r="MJK18" s="253"/>
      <c r="MJL18" s="253"/>
      <c r="MJM18" s="253"/>
      <c r="MJN18" s="253"/>
      <c r="MJO18" s="253"/>
      <c r="MJP18" s="253"/>
      <c r="MJQ18" s="253"/>
      <c r="MJR18" s="253"/>
      <c r="MJS18" s="253"/>
      <c r="MJT18" s="253"/>
      <c r="MJU18" s="253"/>
      <c r="MJV18" s="253"/>
      <c r="MJW18" s="253"/>
      <c r="MJX18" s="253"/>
      <c r="MJY18" s="253"/>
      <c r="MJZ18" s="253"/>
      <c r="MKA18" s="253"/>
      <c r="MKB18" s="253"/>
      <c r="MKC18" s="253"/>
      <c r="MKD18" s="253"/>
      <c r="MKE18" s="253"/>
      <c r="MKF18" s="253"/>
      <c r="MKG18" s="253"/>
      <c r="MKH18" s="253"/>
      <c r="MKI18" s="253"/>
      <c r="MKJ18" s="253"/>
      <c r="MKK18" s="253"/>
      <c r="MKL18" s="253"/>
      <c r="MKM18" s="253"/>
      <c r="MKN18" s="253"/>
      <c r="MKO18" s="253"/>
      <c r="MKP18" s="253"/>
      <c r="MKQ18" s="253"/>
      <c r="MKR18" s="253"/>
      <c r="MKS18" s="253"/>
      <c r="MKT18" s="253"/>
      <c r="MKU18" s="253"/>
      <c r="MKV18" s="253"/>
      <c r="MKW18" s="253"/>
      <c r="MKX18" s="253"/>
      <c r="MKY18" s="253"/>
      <c r="MKZ18" s="253"/>
      <c r="MLA18" s="253"/>
      <c r="MLB18" s="253"/>
      <c r="MLC18" s="253"/>
      <c r="MLD18" s="253"/>
      <c r="MLE18" s="253"/>
      <c r="MLF18" s="253"/>
      <c r="MLG18" s="253"/>
      <c r="MLH18" s="253"/>
      <c r="MLI18" s="253"/>
      <c r="MLJ18" s="253"/>
      <c r="MLK18" s="253"/>
      <c r="MLL18" s="253"/>
      <c r="MLM18" s="253"/>
      <c r="MLN18" s="253"/>
      <c r="MLO18" s="253"/>
      <c r="MLP18" s="253"/>
      <c r="MLQ18" s="253"/>
      <c r="MLR18" s="253"/>
      <c r="MLS18" s="253"/>
      <c r="MLT18" s="253"/>
      <c r="MLU18" s="253"/>
      <c r="MLV18" s="253"/>
      <c r="MLW18" s="253"/>
      <c r="MLX18" s="253"/>
      <c r="MLY18" s="253"/>
      <c r="MLZ18" s="253"/>
      <c r="MMA18" s="253"/>
      <c r="MMB18" s="253"/>
      <c r="MMC18" s="253"/>
      <c r="MMD18" s="253"/>
      <c r="MME18" s="253"/>
      <c r="MMF18" s="253"/>
      <c r="MMG18" s="253"/>
      <c r="MMH18" s="253"/>
      <c r="MMI18" s="253"/>
      <c r="MMJ18" s="253"/>
      <c r="MMK18" s="253"/>
      <c r="MML18" s="253"/>
      <c r="MMM18" s="253"/>
      <c r="MMN18" s="253"/>
      <c r="MMO18" s="253"/>
      <c r="MMP18" s="253"/>
      <c r="MMQ18" s="253"/>
      <c r="MMR18" s="253"/>
      <c r="MMS18" s="253"/>
      <c r="MMT18" s="253"/>
      <c r="MMU18" s="253"/>
      <c r="MMV18" s="253"/>
      <c r="MMW18" s="253"/>
      <c r="MMX18" s="253"/>
      <c r="MMY18" s="253"/>
      <c r="MMZ18" s="253"/>
      <c r="MNA18" s="253"/>
      <c r="MNB18" s="253"/>
      <c r="MNC18" s="253"/>
      <c r="MND18" s="253"/>
      <c r="MNE18" s="253"/>
      <c r="MNF18" s="253"/>
      <c r="MNG18" s="253"/>
      <c r="MNH18" s="253"/>
      <c r="MNI18" s="253"/>
      <c r="MNJ18" s="253"/>
      <c r="MNK18" s="253"/>
      <c r="MNL18" s="253"/>
      <c r="MNM18" s="253"/>
      <c r="MNN18" s="253"/>
      <c r="MNO18" s="253"/>
      <c r="MNP18" s="253"/>
      <c r="MNQ18" s="253"/>
      <c r="MNR18" s="253"/>
      <c r="MNS18" s="253"/>
      <c r="MNT18" s="253"/>
      <c r="MNU18" s="253"/>
      <c r="MNV18" s="253"/>
      <c r="MNW18" s="253"/>
      <c r="MNX18" s="253"/>
      <c r="MNY18" s="253"/>
      <c r="MNZ18" s="253"/>
      <c r="MOA18" s="253"/>
      <c r="MOB18" s="253"/>
      <c r="MOC18" s="253"/>
      <c r="MOD18" s="253"/>
      <c r="MOE18" s="253"/>
      <c r="MOF18" s="253"/>
      <c r="MOG18" s="253"/>
      <c r="MOH18" s="253"/>
      <c r="MOI18" s="253"/>
      <c r="MOJ18" s="253"/>
      <c r="MOK18" s="253"/>
      <c r="MOL18" s="253"/>
      <c r="MOM18" s="253"/>
      <c r="MON18" s="253"/>
      <c r="MOO18" s="253"/>
      <c r="MOP18" s="253"/>
      <c r="MOQ18" s="253"/>
      <c r="MOR18" s="253"/>
      <c r="MOS18" s="253"/>
      <c r="MOT18" s="253"/>
      <c r="MOU18" s="253"/>
      <c r="MOV18" s="253"/>
      <c r="MOW18" s="253"/>
      <c r="MOX18" s="253"/>
      <c r="MOY18" s="253"/>
      <c r="MOZ18" s="253"/>
      <c r="MPA18" s="253"/>
      <c r="MPB18" s="253"/>
      <c r="MPC18" s="253"/>
      <c r="MPD18" s="253"/>
      <c r="MPE18" s="253"/>
      <c r="MPF18" s="253"/>
      <c r="MPG18" s="253"/>
      <c r="MPH18" s="253"/>
      <c r="MPI18" s="253"/>
      <c r="MPJ18" s="253"/>
      <c r="MPK18" s="253"/>
      <c r="MPL18" s="253"/>
      <c r="MPM18" s="253"/>
      <c r="MPN18" s="253"/>
      <c r="MPO18" s="253"/>
      <c r="MPP18" s="253"/>
      <c r="MPQ18" s="253"/>
      <c r="MPR18" s="253"/>
      <c r="MPS18" s="253"/>
      <c r="MPT18" s="253"/>
      <c r="MPU18" s="253"/>
      <c r="MPV18" s="253"/>
      <c r="MPW18" s="253"/>
      <c r="MPX18" s="253"/>
      <c r="MPY18" s="253"/>
      <c r="MPZ18" s="253"/>
      <c r="MQA18" s="253"/>
      <c r="MQB18" s="253"/>
      <c r="MQC18" s="253"/>
      <c r="MQD18" s="253"/>
      <c r="MQE18" s="253"/>
      <c r="MQF18" s="253"/>
      <c r="MQG18" s="253"/>
      <c r="MQH18" s="253"/>
      <c r="MQI18" s="253"/>
      <c r="MQJ18" s="253"/>
      <c r="MQK18" s="253"/>
      <c r="MQL18" s="253"/>
      <c r="MQM18" s="253"/>
      <c r="MQN18" s="253"/>
      <c r="MQO18" s="253"/>
      <c r="MQP18" s="253"/>
      <c r="MQQ18" s="253"/>
      <c r="MQR18" s="253"/>
      <c r="MQS18" s="253"/>
      <c r="MQT18" s="253"/>
      <c r="MQU18" s="253"/>
      <c r="MQV18" s="253"/>
      <c r="MQW18" s="253"/>
      <c r="MQX18" s="253"/>
      <c r="MQY18" s="253"/>
      <c r="MQZ18" s="253"/>
      <c r="MRA18" s="253"/>
      <c r="MRB18" s="253"/>
      <c r="MRC18" s="253"/>
      <c r="MRD18" s="253"/>
      <c r="MRE18" s="253"/>
      <c r="MRF18" s="253"/>
      <c r="MRG18" s="253"/>
      <c r="MRH18" s="253"/>
      <c r="MRI18" s="253"/>
      <c r="MRJ18" s="253"/>
      <c r="MRK18" s="253"/>
      <c r="MRL18" s="253"/>
      <c r="MRM18" s="253"/>
      <c r="MRN18" s="253"/>
      <c r="MRO18" s="253"/>
      <c r="MRP18" s="253"/>
      <c r="MRQ18" s="253"/>
      <c r="MRR18" s="253"/>
      <c r="MRS18" s="253"/>
      <c r="MRT18" s="253"/>
      <c r="MRU18" s="253"/>
      <c r="MRV18" s="253"/>
      <c r="MRW18" s="253"/>
      <c r="MRX18" s="253"/>
      <c r="MRY18" s="253"/>
      <c r="MRZ18" s="253"/>
      <c r="MSA18" s="253"/>
      <c r="MSB18" s="253"/>
      <c r="MSC18" s="253"/>
      <c r="MSD18" s="253"/>
      <c r="MSE18" s="253"/>
      <c r="MSF18" s="253"/>
      <c r="MSG18" s="253"/>
      <c r="MSH18" s="253"/>
      <c r="MSI18" s="253"/>
      <c r="MSJ18" s="253"/>
      <c r="MSK18" s="253"/>
      <c r="MSL18" s="253"/>
      <c r="MSM18" s="253"/>
      <c r="MSN18" s="253"/>
      <c r="MSO18" s="253"/>
      <c r="MSP18" s="253"/>
      <c r="MSQ18" s="253"/>
      <c r="MSR18" s="253"/>
      <c r="MSS18" s="253"/>
      <c r="MST18" s="253"/>
      <c r="MSU18" s="253"/>
      <c r="MSV18" s="253"/>
      <c r="MSW18" s="253"/>
      <c r="MSX18" s="253"/>
      <c r="MSY18" s="253"/>
      <c r="MSZ18" s="253"/>
      <c r="MTA18" s="253"/>
      <c r="MTB18" s="253"/>
      <c r="MTC18" s="253"/>
      <c r="MTD18" s="253"/>
      <c r="MTE18" s="253"/>
      <c r="MTF18" s="253"/>
      <c r="MTG18" s="253"/>
      <c r="MTH18" s="253"/>
      <c r="MTI18" s="253"/>
      <c r="MTJ18" s="253"/>
      <c r="MTK18" s="253"/>
      <c r="MTL18" s="253"/>
      <c r="MTM18" s="253"/>
      <c r="MTN18" s="253"/>
      <c r="MTO18" s="253"/>
      <c r="MTP18" s="253"/>
      <c r="MTQ18" s="253"/>
      <c r="MTR18" s="253"/>
      <c r="MTS18" s="253"/>
      <c r="MTT18" s="253"/>
      <c r="MTU18" s="253"/>
      <c r="MTV18" s="253"/>
      <c r="MTW18" s="253"/>
      <c r="MTX18" s="253"/>
      <c r="MTY18" s="253"/>
      <c r="MTZ18" s="253"/>
      <c r="MUA18" s="253"/>
      <c r="MUB18" s="253"/>
      <c r="MUC18" s="253"/>
      <c r="MUD18" s="253"/>
      <c r="MUE18" s="253"/>
      <c r="MUF18" s="253"/>
      <c r="MUG18" s="253"/>
      <c r="MUH18" s="253"/>
      <c r="MUI18" s="253"/>
      <c r="MUJ18" s="253"/>
      <c r="MUK18" s="253"/>
      <c r="MUL18" s="253"/>
      <c r="MUM18" s="253"/>
      <c r="MUN18" s="253"/>
      <c r="MUO18" s="253"/>
      <c r="MUP18" s="253"/>
      <c r="MUQ18" s="253"/>
      <c r="MUR18" s="253"/>
      <c r="MUS18" s="253"/>
      <c r="MUT18" s="253"/>
      <c r="MUU18" s="253"/>
      <c r="MUV18" s="253"/>
      <c r="MUW18" s="253"/>
      <c r="MUX18" s="253"/>
      <c r="MUY18" s="253"/>
      <c r="MUZ18" s="253"/>
      <c r="MVA18" s="253"/>
      <c r="MVB18" s="253"/>
      <c r="MVC18" s="253"/>
      <c r="MVD18" s="253"/>
      <c r="MVE18" s="253"/>
      <c r="MVF18" s="253"/>
      <c r="MVG18" s="253"/>
      <c r="MVH18" s="253"/>
      <c r="MVI18" s="253"/>
      <c r="MVJ18" s="253"/>
      <c r="MVK18" s="253"/>
      <c r="MVL18" s="253"/>
      <c r="MVM18" s="253"/>
      <c r="MVN18" s="253"/>
      <c r="MVO18" s="253"/>
      <c r="MVP18" s="253"/>
      <c r="MVQ18" s="253"/>
      <c r="MVR18" s="253"/>
      <c r="MVS18" s="253"/>
      <c r="MVT18" s="253"/>
      <c r="MVU18" s="253"/>
      <c r="MVV18" s="253"/>
      <c r="MVW18" s="253"/>
      <c r="MVX18" s="253"/>
      <c r="MVY18" s="253"/>
      <c r="MVZ18" s="253"/>
      <c r="MWA18" s="253"/>
      <c r="MWB18" s="253"/>
      <c r="MWC18" s="253"/>
      <c r="MWD18" s="253"/>
      <c r="MWE18" s="253"/>
      <c r="MWF18" s="253"/>
      <c r="MWG18" s="253"/>
      <c r="MWH18" s="253"/>
      <c r="MWI18" s="253"/>
      <c r="MWJ18" s="253"/>
      <c r="MWK18" s="253"/>
      <c r="MWL18" s="253"/>
      <c r="MWM18" s="253"/>
      <c r="MWN18" s="253"/>
      <c r="MWO18" s="253"/>
      <c r="MWP18" s="253"/>
      <c r="MWQ18" s="253"/>
      <c r="MWR18" s="253"/>
      <c r="MWS18" s="253"/>
      <c r="MWT18" s="253"/>
      <c r="MWU18" s="253"/>
      <c r="MWV18" s="253"/>
      <c r="MWW18" s="253"/>
      <c r="MWX18" s="253"/>
      <c r="MWY18" s="253"/>
      <c r="MWZ18" s="253"/>
      <c r="MXA18" s="253"/>
      <c r="MXB18" s="253"/>
      <c r="MXC18" s="253"/>
      <c r="MXD18" s="253"/>
      <c r="MXE18" s="253"/>
      <c r="MXF18" s="253"/>
      <c r="MXG18" s="253"/>
      <c r="MXH18" s="253"/>
      <c r="MXI18" s="253"/>
      <c r="MXJ18" s="253"/>
      <c r="MXK18" s="253"/>
      <c r="MXL18" s="253"/>
      <c r="MXM18" s="253"/>
      <c r="MXN18" s="253"/>
      <c r="MXO18" s="253"/>
      <c r="MXP18" s="253"/>
      <c r="MXQ18" s="253"/>
      <c r="MXR18" s="253"/>
      <c r="MXS18" s="253"/>
      <c r="MXT18" s="253"/>
      <c r="MXU18" s="253"/>
      <c r="MXV18" s="253"/>
      <c r="MXW18" s="253"/>
      <c r="MXX18" s="253"/>
      <c r="MXY18" s="253"/>
      <c r="MXZ18" s="253"/>
      <c r="MYA18" s="253"/>
      <c r="MYB18" s="253"/>
      <c r="MYC18" s="253"/>
      <c r="MYD18" s="253"/>
      <c r="MYE18" s="253"/>
      <c r="MYF18" s="253"/>
      <c r="MYG18" s="253"/>
      <c r="MYH18" s="253"/>
      <c r="MYI18" s="253"/>
      <c r="MYJ18" s="253"/>
      <c r="MYK18" s="253"/>
      <c r="MYL18" s="253"/>
      <c r="MYM18" s="253"/>
      <c r="MYN18" s="253"/>
      <c r="MYO18" s="253"/>
      <c r="MYP18" s="253"/>
      <c r="MYQ18" s="253"/>
      <c r="MYR18" s="253"/>
      <c r="MYS18" s="253"/>
      <c r="MYT18" s="253"/>
      <c r="MYU18" s="253"/>
      <c r="MYV18" s="253"/>
      <c r="MYW18" s="253"/>
      <c r="MYX18" s="253"/>
      <c r="MYY18" s="253"/>
      <c r="MYZ18" s="253"/>
      <c r="MZA18" s="253"/>
      <c r="MZB18" s="253"/>
      <c r="MZC18" s="253"/>
      <c r="MZD18" s="253"/>
      <c r="MZE18" s="253"/>
      <c r="MZF18" s="253"/>
      <c r="MZG18" s="253"/>
      <c r="MZH18" s="253"/>
      <c r="MZI18" s="253"/>
      <c r="MZJ18" s="253"/>
      <c r="MZK18" s="253"/>
      <c r="MZL18" s="253"/>
      <c r="MZM18" s="253"/>
      <c r="MZN18" s="253"/>
      <c r="MZO18" s="253"/>
      <c r="MZP18" s="253"/>
      <c r="MZQ18" s="253"/>
      <c r="MZR18" s="253"/>
      <c r="MZS18" s="253"/>
      <c r="MZT18" s="253"/>
      <c r="MZU18" s="253"/>
      <c r="MZV18" s="253"/>
      <c r="MZW18" s="253"/>
      <c r="MZX18" s="253"/>
      <c r="MZY18" s="253"/>
      <c r="MZZ18" s="253"/>
      <c r="NAA18" s="253"/>
      <c r="NAB18" s="253"/>
      <c r="NAC18" s="253"/>
      <c r="NAD18" s="253"/>
      <c r="NAE18" s="253"/>
      <c r="NAF18" s="253"/>
      <c r="NAG18" s="253"/>
      <c r="NAH18" s="253"/>
      <c r="NAI18" s="253"/>
      <c r="NAJ18" s="253"/>
      <c r="NAK18" s="253"/>
      <c r="NAL18" s="253"/>
      <c r="NAM18" s="253"/>
      <c r="NAN18" s="253"/>
      <c r="NAO18" s="253"/>
      <c r="NAP18" s="253"/>
      <c r="NAQ18" s="253"/>
      <c r="NAR18" s="253"/>
      <c r="NAS18" s="253"/>
      <c r="NAT18" s="253"/>
      <c r="NAU18" s="253"/>
      <c r="NAV18" s="253"/>
      <c r="NAW18" s="253"/>
      <c r="NAX18" s="253"/>
      <c r="NAY18" s="253"/>
      <c r="NAZ18" s="253"/>
      <c r="NBA18" s="253"/>
      <c r="NBB18" s="253"/>
      <c r="NBC18" s="253"/>
      <c r="NBD18" s="253"/>
      <c r="NBE18" s="253"/>
      <c r="NBF18" s="253"/>
      <c r="NBG18" s="253"/>
      <c r="NBH18" s="253"/>
      <c r="NBI18" s="253"/>
      <c r="NBJ18" s="253"/>
      <c r="NBK18" s="253"/>
      <c r="NBL18" s="253"/>
      <c r="NBM18" s="253"/>
      <c r="NBN18" s="253"/>
      <c r="NBO18" s="253"/>
      <c r="NBP18" s="253"/>
      <c r="NBQ18" s="253"/>
      <c r="NBR18" s="253"/>
      <c r="NBS18" s="253"/>
      <c r="NBT18" s="253"/>
      <c r="NBU18" s="253"/>
      <c r="NBV18" s="253"/>
      <c r="NBW18" s="253"/>
      <c r="NBX18" s="253"/>
      <c r="NBY18" s="253"/>
      <c r="NBZ18" s="253"/>
      <c r="NCA18" s="253"/>
      <c r="NCB18" s="253"/>
      <c r="NCC18" s="253"/>
      <c r="NCD18" s="253"/>
      <c r="NCE18" s="253"/>
      <c r="NCF18" s="253"/>
      <c r="NCG18" s="253"/>
      <c r="NCH18" s="253"/>
      <c r="NCI18" s="253"/>
      <c r="NCJ18" s="253"/>
      <c r="NCK18" s="253"/>
      <c r="NCL18" s="253"/>
      <c r="NCM18" s="253"/>
      <c r="NCN18" s="253"/>
      <c r="NCO18" s="253"/>
      <c r="NCP18" s="253"/>
      <c r="NCQ18" s="253"/>
      <c r="NCR18" s="253"/>
      <c r="NCS18" s="253"/>
      <c r="NCT18" s="253"/>
      <c r="NCU18" s="253"/>
      <c r="NCV18" s="253"/>
      <c r="NCW18" s="253"/>
      <c r="NCX18" s="253"/>
      <c r="NCY18" s="253"/>
      <c r="NCZ18" s="253"/>
      <c r="NDA18" s="253"/>
      <c r="NDB18" s="253"/>
      <c r="NDC18" s="253"/>
      <c r="NDD18" s="253"/>
      <c r="NDE18" s="253"/>
      <c r="NDF18" s="253"/>
      <c r="NDG18" s="253"/>
      <c r="NDH18" s="253"/>
      <c r="NDI18" s="253"/>
      <c r="NDJ18" s="253"/>
      <c r="NDK18" s="253"/>
      <c r="NDL18" s="253"/>
      <c r="NDM18" s="253"/>
      <c r="NDN18" s="253"/>
      <c r="NDO18" s="253"/>
      <c r="NDP18" s="253"/>
      <c r="NDQ18" s="253"/>
      <c r="NDR18" s="253"/>
      <c r="NDS18" s="253"/>
      <c r="NDT18" s="253"/>
      <c r="NDU18" s="253"/>
      <c r="NDV18" s="253"/>
      <c r="NDW18" s="253"/>
      <c r="NDX18" s="253"/>
      <c r="NDY18" s="253"/>
      <c r="NDZ18" s="253"/>
      <c r="NEA18" s="253"/>
      <c r="NEB18" s="253"/>
      <c r="NEC18" s="253"/>
      <c r="NED18" s="253"/>
      <c r="NEE18" s="253"/>
      <c r="NEF18" s="253"/>
      <c r="NEG18" s="253"/>
      <c r="NEH18" s="253"/>
      <c r="NEI18" s="253"/>
      <c r="NEJ18" s="253"/>
      <c r="NEK18" s="253"/>
      <c r="NEL18" s="253"/>
      <c r="NEM18" s="253"/>
      <c r="NEN18" s="253"/>
      <c r="NEO18" s="253"/>
      <c r="NEP18" s="253"/>
      <c r="NEQ18" s="253"/>
      <c r="NER18" s="253"/>
      <c r="NES18" s="253"/>
      <c r="NET18" s="253"/>
      <c r="NEU18" s="253"/>
      <c r="NEV18" s="253"/>
      <c r="NEW18" s="253"/>
      <c r="NEX18" s="253"/>
      <c r="NEY18" s="253"/>
      <c r="NEZ18" s="253"/>
      <c r="NFA18" s="253"/>
      <c r="NFB18" s="253"/>
      <c r="NFC18" s="253"/>
      <c r="NFD18" s="253"/>
      <c r="NFE18" s="253"/>
      <c r="NFF18" s="253"/>
      <c r="NFG18" s="253"/>
      <c r="NFH18" s="253"/>
      <c r="NFI18" s="253"/>
      <c r="NFJ18" s="253"/>
      <c r="NFK18" s="253"/>
      <c r="NFL18" s="253"/>
      <c r="NFM18" s="253"/>
      <c r="NFN18" s="253"/>
      <c r="NFO18" s="253"/>
      <c r="NFP18" s="253"/>
      <c r="NFQ18" s="253"/>
      <c r="NFR18" s="253"/>
      <c r="NFS18" s="253"/>
      <c r="NFT18" s="253"/>
      <c r="NFU18" s="253"/>
      <c r="NFV18" s="253"/>
      <c r="NFW18" s="253"/>
      <c r="NFX18" s="253"/>
      <c r="NFY18" s="253"/>
      <c r="NFZ18" s="253"/>
      <c r="NGA18" s="253"/>
      <c r="NGB18" s="253"/>
      <c r="NGC18" s="253"/>
      <c r="NGD18" s="253"/>
      <c r="NGE18" s="253"/>
      <c r="NGF18" s="253"/>
      <c r="NGG18" s="253"/>
      <c r="NGH18" s="253"/>
      <c r="NGI18" s="253"/>
      <c r="NGJ18" s="253"/>
      <c r="NGK18" s="253"/>
      <c r="NGL18" s="253"/>
      <c r="NGM18" s="253"/>
      <c r="NGN18" s="253"/>
      <c r="NGO18" s="253"/>
      <c r="NGP18" s="253"/>
      <c r="NGQ18" s="253"/>
      <c r="NGR18" s="253"/>
      <c r="NGS18" s="253"/>
      <c r="NGT18" s="253"/>
      <c r="NGU18" s="253"/>
      <c r="NGV18" s="253"/>
      <c r="NGW18" s="253"/>
      <c r="NGX18" s="253"/>
      <c r="NGY18" s="253"/>
      <c r="NGZ18" s="253"/>
      <c r="NHA18" s="253"/>
      <c r="NHB18" s="253"/>
      <c r="NHC18" s="253"/>
      <c r="NHD18" s="253"/>
      <c r="NHE18" s="253"/>
      <c r="NHF18" s="253"/>
      <c r="NHG18" s="253"/>
      <c r="NHH18" s="253"/>
      <c r="NHI18" s="253"/>
      <c r="NHJ18" s="253"/>
      <c r="NHK18" s="253"/>
      <c r="NHL18" s="253"/>
      <c r="NHM18" s="253"/>
      <c r="NHN18" s="253"/>
      <c r="NHO18" s="253"/>
      <c r="NHP18" s="253"/>
      <c r="NHQ18" s="253"/>
      <c r="NHR18" s="253"/>
      <c r="NHS18" s="253"/>
      <c r="NHT18" s="253"/>
      <c r="NHU18" s="253"/>
      <c r="NHV18" s="253"/>
      <c r="NHW18" s="253"/>
      <c r="NHX18" s="253"/>
      <c r="NHY18" s="253"/>
      <c r="NHZ18" s="253"/>
      <c r="NIA18" s="253"/>
      <c r="NIB18" s="253"/>
      <c r="NIC18" s="253"/>
      <c r="NID18" s="253"/>
      <c r="NIE18" s="253"/>
      <c r="NIF18" s="253"/>
      <c r="NIG18" s="253"/>
      <c r="NIH18" s="253"/>
      <c r="NII18" s="253"/>
      <c r="NIJ18" s="253"/>
      <c r="NIK18" s="253"/>
      <c r="NIL18" s="253"/>
      <c r="NIM18" s="253"/>
      <c r="NIN18" s="253"/>
      <c r="NIO18" s="253"/>
      <c r="NIP18" s="253"/>
      <c r="NIQ18" s="253"/>
      <c r="NIR18" s="253"/>
      <c r="NIS18" s="253"/>
      <c r="NIT18" s="253"/>
      <c r="NIU18" s="253"/>
      <c r="NIV18" s="253"/>
      <c r="NIW18" s="253"/>
      <c r="NIX18" s="253"/>
      <c r="NIY18" s="253"/>
      <c r="NIZ18" s="253"/>
      <c r="NJA18" s="253"/>
      <c r="NJB18" s="253"/>
      <c r="NJC18" s="253"/>
      <c r="NJD18" s="253"/>
      <c r="NJE18" s="253"/>
      <c r="NJF18" s="253"/>
      <c r="NJG18" s="253"/>
      <c r="NJH18" s="253"/>
      <c r="NJI18" s="253"/>
      <c r="NJJ18" s="253"/>
      <c r="NJK18" s="253"/>
      <c r="NJL18" s="253"/>
      <c r="NJM18" s="253"/>
      <c r="NJN18" s="253"/>
      <c r="NJO18" s="253"/>
      <c r="NJP18" s="253"/>
      <c r="NJQ18" s="253"/>
      <c r="NJR18" s="253"/>
      <c r="NJS18" s="253"/>
      <c r="NJT18" s="253"/>
      <c r="NJU18" s="253"/>
      <c r="NJV18" s="253"/>
      <c r="NJW18" s="253"/>
      <c r="NJX18" s="253"/>
      <c r="NJY18" s="253"/>
      <c r="NJZ18" s="253"/>
      <c r="NKA18" s="253"/>
      <c r="NKB18" s="253"/>
      <c r="NKC18" s="253"/>
      <c r="NKD18" s="253"/>
      <c r="NKE18" s="253"/>
      <c r="NKF18" s="253"/>
      <c r="NKG18" s="253"/>
      <c r="NKH18" s="253"/>
      <c r="NKI18" s="253"/>
      <c r="NKJ18" s="253"/>
      <c r="NKK18" s="253"/>
      <c r="NKL18" s="253"/>
      <c r="NKM18" s="253"/>
      <c r="NKN18" s="253"/>
      <c r="NKO18" s="253"/>
      <c r="NKP18" s="253"/>
      <c r="NKQ18" s="253"/>
      <c r="NKR18" s="253"/>
      <c r="NKS18" s="253"/>
      <c r="NKT18" s="253"/>
      <c r="NKU18" s="253"/>
      <c r="NKV18" s="253"/>
      <c r="NKW18" s="253"/>
      <c r="NKX18" s="253"/>
      <c r="NKY18" s="253"/>
      <c r="NKZ18" s="253"/>
      <c r="NLA18" s="253"/>
      <c r="NLB18" s="253"/>
      <c r="NLC18" s="253"/>
      <c r="NLD18" s="253"/>
      <c r="NLE18" s="253"/>
      <c r="NLF18" s="253"/>
      <c r="NLG18" s="253"/>
      <c r="NLH18" s="253"/>
      <c r="NLI18" s="253"/>
      <c r="NLJ18" s="253"/>
      <c r="NLK18" s="253"/>
      <c r="NLL18" s="253"/>
      <c r="NLM18" s="253"/>
      <c r="NLN18" s="253"/>
      <c r="NLO18" s="253"/>
      <c r="NLP18" s="253"/>
      <c r="NLQ18" s="253"/>
      <c r="NLR18" s="253"/>
      <c r="NLS18" s="253"/>
      <c r="NLT18" s="253"/>
      <c r="NLU18" s="253"/>
      <c r="NLV18" s="253"/>
      <c r="NLW18" s="253"/>
      <c r="NLX18" s="253"/>
      <c r="NLY18" s="253"/>
      <c r="NLZ18" s="253"/>
      <c r="NMA18" s="253"/>
      <c r="NMB18" s="253"/>
      <c r="NMC18" s="253"/>
      <c r="NMD18" s="253"/>
      <c r="NME18" s="253"/>
      <c r="NMF18" s="253"/>
      <c r="NMG18" s="253"/>
      <c r="NMH18" s="253"/>
      <c r="NMI18" s="253"/>
      <c r="NMJ18" s="253"/>
      <c r="NMK18" s="253"/>
      <c r="NML18" s="253"/>
      <c r="NMM18" s="253"/>
      <c r="NMN18" s="253"/>
      <c r="NMO18" s="253"/>
      <c r="NMP18" s="253"/>
      <c r="NMQ18" s="253"/>
      <c r="NMR18" s="253"/>
      <c r="NMS18" s="253"/>
      <c r="NMT18" s="253"/>
      <c r="NMU18" s="253"/>
      <c r="NMV18" s="253"/>
      <c r="NMW18" s="253"/>
      <c r="NMX18" s="253"/>
      <c r="NMY18" s="253"/>
      <c r="NMZ18" s="253"/>
      <c r="NNA18" s="253"/>
      <c r="NNB18" s="253"/>
      <c r="NNC18" s="253"/>
      <c r="NND18" s="253"/>
      <c r="NNE18" s="253"/>
      <c r="NNF18" s="253"/>
      <c r="NNG18" s="253"/>
      <c r="NNH18" s="253"/>
      <c r="NNI18" s="253"/>
      <c r="NNJ18" s="253"/>
      <c r="NNK18" s="253"/>
      <c r="NNL18" s="253"/>
      <c r="NNM18" s="253"/>
      <c r="NNN18" s="253"/>
      <c r="NNO18" s="253"/>
      <c r="NNP18" s="253"/>
      <c r="NNQ18" s="253"/>
      <c r="NNR18" s="253"/>
      <c r="NNS18" s="253"/>
      <c r="NNT18" s="253"/>
      <c r="NNU18" s="253"/>
      <c r="NNV18" s="253"/>
      <c r="NNW18" s="253"/>
      <c r="NNX18" s="253"/>
      <c r="NNY18" s="253"/>
      <c r="NNZ18" s="253"/>
      <c r="NOA18" s="253"/>
      <c r="NOB18" s="253"/>
      <c r="NOC18" s="253"/>
      <c r="NOD18" s="253"/>
      <c r="NOE18" s="253"/>
      <c r="NOF18" s="253"/>
      <c r="NOG18" s="253"/>
      <c r="NOH18" s="253"/>
      <c r="NOI18" s="253"/>
      <c r="NOJ18" s="253"/>
      <c r="NOK18" s="253"/>
      <c r="NOL18" s="253"/>
      <c r="NOM18" s="253"/>
      <c r="NON18" s="253"/>
      <c r="NOO18" s="253"/>
      <c r="NOP18" s="253"/>
      <c r="NOQ18" s="253"/>
      <c r="NOR18" s="253"/>
      <c r="NOS18" s="253"/>
      <c r="NOT18" s="253"/>
      <c r="NOU18" s="253"/>
      <c r="NOV18" s="253"/>
      <c r="NOW18" s="253"/>
      <c r="NOX18" s="253"/>
      <c r="NOY18" s="253"/>
      <c r="NOZ18" s="253"/>
      <c r="NPA18" s="253"/>
      <c r="NPB18" s="253"/>
      <c r="NPC18" s="253"/>
      <c r="NPD18" s="253"/>
      <c r="NPE18" s="253"/>
      <c r="NPF18" s="253"/>
      <c r="NPG18" s="253"/>
      <c r="NPH18" s="253"/>
      <c r="NPI18" s="253"/>
      <c r="NPJ18" s="253"/>
      <c r="NPK18" s="253"/>
      <c r="NPL18" s="253"/>
      <c r="NPM18" s="253"/>
      <c r="NPN18" s="253"/>
      <c r="NPO18" s="253"/>
      <c r="NPP18" s="253"/>
      <c r="NPQ18" s="253"/>
      <c r="NPR18" s="253"/>
      <c r="NPS18" s="253"/>
      <c r="NPT18" s="253"/>
      <c r="NPU18" s="253"/>
      <c r="NPV18" s="253"/>
      <c r="NPW18" s="253"/>
      <c r="NPX18" s="253"/>
      <c r="NPY18" s="253"/>
      <c r="NPZ18" s="253"/>
      <c r="NQA18" s="253"/>
      <c r="NQB18" s="253"/>
      <c r="NQC18" s="253"/>
      <c r="NQD18" s="253"/>
      <c r="NQE18" s="253"/>
      <c r="NQF18" s="253"/>
      <c r="NQG18" s="253"/>
      <c r="NQH18" s="253"/>
      <c r="NQI18" s="253"/>
      <c r="NQJ18" s="253"/>
      <c r="NQK18" s="253"/>
      <c r="NQL18" s="253"/>
      <c r="NQM18" s="253"/>
      <c r="NQN18" s="253"/>
      <c r="NQO18" s="253"/>
      <c r="NQP18" s="253"/>
      <c r="NQQ18" s="253"/>
      <c r="NQR18" s="253"/>
      <c r="NQS18" s="253"/>
      <c r="NQT18" s="253"/>
      <c r="NQU18" s="253"/>
      <c r="NQV18" s="253"/>
      <c r="NQW18" s="253"/>
      <c r="NQX18" s="253"/>
      <c r="NQY18" s="253"/>
      <c r="NQZ18" s="253"/>
      <c r="NRA18" s="253"/>
      <c r="NRB18" s="253"/>
      <c r="NRC18" s="253"/>
      <c r="NRD18" s="253"/>
      <c r="NRE18" s="253"/>
      <c r="NRF18" s="253"/>
      <c r="NRG18" s="253"/>
      <c r="NRH18" s="253"/>
      <c r="NRI18" s="253"/>
      <c r="NRJ18" s="253"/>
      <c r="NRK18" s="253"/>
      <c r="NRL18" s="253"/>
      <c r="NRM18" s="253"/>
      <c r="NRN18" s="253"/>
      <c r="NRO18" s="253"/>
      <c r="NRP18" s="253"/>
      <c r="NRQ18" s="253"/>
      <c r="NRR18" s="253"/>
      <c r="NRS18" s="253"/>
      <c r="NRT18" s="253"/>
      <c r="NRU18" s="253"/>
      <c r="NRV18" s="253"/>
      <c r="NRW18" s="253"/>
      <c r="NRX18" s="253"/>
      <c r="NRY18" s="253"/>
      <c r="NRZ18" s="253"/>
      <c r="NSA18" s="253"/>
      <c r="NSB18" s="253"/>
      <c r="NSC18" s="253"/>
      <c r="NSD18" s="253"/>
      <c r="NSE18" s="253"/>
      <c r="NSF18" s="253"/>
      <c r="NSG18" s="253"/>
      <c r="NSH18" s="253"/>
      <c r="NSI18" s="253"/>
      <c r="NSJ18" s="253"/>
      <c r="NSK18" s="253"/>
      <c r="NSL18" s="253"/>
      <c r="NSM18" s="253"/>
      <c r="NSN18" s="253"/>
      <c r="NSO18" s="253"/>
      <c r="NSP18" s="253"/>
      <c r="NSQ18" s="253"/>
      <c r="NSR18" s="253"/>
      <c r="NSS18" s="253"/>
      <c r="NST18" s="253"/>
      <c r="NSU18" s="253"/>
      <c r="NSV18" s="253"/>
      <c r="NSW18" s="253"/>
      <c r="NSX18" s="253"/>
      <c r="NSY18" s="253"/>
      <c r="NSZ18" s="253"/>
      <c r="NTA18" s="253"/>
      <c r="NTB18" s="253"/>
      <c r="NTC18" s="253"/>
      <c r="NTD18" s="253"/>
      <c r="NTE18" s="253"/>
      <c r="NTF18" s="253"/>
      <c r="NTG18" s="253"/>
      <c r="NTH18" s="253"/>
      <c r="NTI18" s="253"/>
      <c r="NTJ18" s="253"/>
      <c r="NTK18" s="253"/>
      <c r="NTL18" s="253"/>
      <c r="NTM18" s="253"/>
      <c r="NTN18" s="253"/>
      <c r="NTO18" s="253"/>
      <c r="NTP18" s="253"/>
      <c r="NTQ18" s="253"/>
      <c r="NTR18" s="253"/>
      <c r="NTS18" s="253"/>
      <c r="NTT18" s="253"/>
      <c r="NTU18" s="253"/>
      <c r="NTV18" s="253"/>
      <c r="NTW18" s="253"/>
      <c r="NTX18" s="253"/>
      <c r="NTY18" s="253"/>
      <c r="NTZ18" s="253"/>
      <c r="NUA18" s="253"/>
      <c r="NUB18" s="253"/>
      <c r="NUC18" s="253"/>
      <c r="NUD18" s="253"/>
      <c r="NUE18" s="253"/>
      <c r="NUF18" s="253"/>
      <c r="NUG18" s="253"/>
      <c r="NUH18" s="253"/>
      <c r="NUI18" s="253"/>
      <c r="NUJ18" s="253"/>
      <c r="NUK18" s="253"/>
      <c r="NUL18" s="253"/>
      <c r="NUM18" s="253"/>
      <c r="NUN18" s="253"/>
      <c r="NUO18" s="253"/>
      <c r="NUP18" s="253"/>
      <c r="NUQ18" s="253"/>
      <c r="NUR18" s="253"/>
      <c r="NUS18" s="253"/>
      <c r="NUT18" s="253"/>
      <c r="NUU18" s="253"/>
      <c r="NUV18" s="253"/>
      <c r="NUW18" s="253"/>
      <c r="NUX18" s="253"/>
      <c r="NUY18" s="253"/>
      <c r="NUZ18" s="253"/>
      <c r="NVA18" s="253"/>
      <c r="NVB18" s="253"/>
      <c r="NVC18" s="253"/>
      <c r="NVD18" s="253"/>
      <c r="NVE18" s="253"/>
      <c r="NVF18" s="253"/>
      <c r="NVG18" s="253"/>
      <c r="NVH18" s="253"/>
      <c r="NVI18" s="253"/>
      <c r="NVJ18" s="253"/>
      <c r="NVK18" s="253"/>
      <c r="NVL18" s="253"/>
      <c r="NVM18" s="253"/>
      <c r="NVN18" s="253"/>
      <c r="NVO18" s="253"/>
      <c r="NVP18" s="253"/>
      <c r="NVQ18" s="253"/>
      <c r="NVR18" s="253"/>
      <c r="NVS18" s="253"/>
      <c r="NVT18" s="253"/>
      <c r="NVU18" s="253"/>
      <c r="NVV18" s="253"/>
      <c r="NVW18" s="253"/>
      <c r="NVX18" s="253"/>
      <c r="NVY18" s="253"/>
      <c r="NVZ18" s="253"/>
      <c r="NWA18" s="253"/>
      <c r="NWB18" s="253"/>
      <c r="NWC18" s="253"/>
      <c r="NWD18" s="253"/>
      <c r="NWE18" s="253"/>
      <c r="NWF18" s="253"/>
      <c r="NWG18" s="253"/>
      <c r="NWH18" s="253"/>
      <c r="NWI18" s="253"/>
      <c r="NWJ18" s="253"/>
      <c r="NWK18" s="253"/>
      <c r="NWL18" s="253"/>
      <c r="NWM18" s="253"/>
      <c r="NWN18" s="253"/>
      <c r="NWO18" s="253"/>
      <c r="NWP18" s="253"/>
      <c r="NWQ18" s="253"/>
      <c r="NWR18" s="253"/>
      <c r="NWS18" s="253"/>
      <c r="NWT18" s="253"/>
      <c r="NWU18" s="253"/>
      <c r="NWV18" s="253"/>
      <c r="NWW18" s="253"/>
      <c r="NWX18" s="253"/>
      <c r="NWY18" s="253"/>
      <c r="NWZ18" s="253"/>
      <c r="NXA18" s="253"/>
      <c r="NXB18" s="253"/>
      <c r="NXC18" s="253"/>
      <c r="NXD18" s="253"/>
      <c r="NXE18" s="253"/>
      <c r="NXF18" s="253"/>
      <c r="NXG18" s="253"/>
      <c r="NXH18" s="253"/>
      <c r="NXI18" s="253"/>
      <c r="NXJ18" s="253"/>
      <c r="NXK18" s="253"/>
      <c r="NXL18" s="253"/>
      <c r="NXM18" s="253"/>
      <c r="NXN18" s="253"/>
      <c r="NXO18" s="253"/>
      <c r="NXP18" s="253"/>
      <c r="NXQ18" s="253"/>
      <c r="NXR18" s="253"/>
      <c r="NXS18" s="253"/>
      <c r="NXT18" s="253"/>
      <c r="NXU18" s="253"/>
      <c r="NXV18" s="253"/>
      <c r="NXW18" s="253"/>
      <c r="NXX18" s="253"/>
      <c r="NXY18" s="253"/>
      <c r="NXZ18" s="253"/>
      <c r="NYA18" s="253"/>
      <c r="NYB18" s="253"/>
      <c r="NYC18" s="253"/>
      <c r="NYD18" s="253"/>
      <c r="NYE18" s="253"/>
      <c r="NYF18" s="253"/>
      <c r="NYG18" s="253"/>
      <c r="NYH18" s="253"/>
      <c r="NYI18" s="253"/>
      <c r="NYJ18" s="253"/>
      <c r="NYK18" s="253"/>
      <c r="NYL18" s="253"/>
      <c r="NYM18" s="253"/>
      <c r="NYN18" s="253"/>
      <c r="NYO18" s="253"/>
      <c r="NYP18" s="253"/>
      <c r="NYQ18" s="253"/>
      <c r="NYR18" s="253"/>
      <c r="NYS18" s="253"/>
      <c r="NYT18" s="253"/>
      <c r="NYU18" s="253"/>
      <c r="NYV18" s="253"/>
      <c r="NYW18" s="253"/>
      <c r="NYX18" s="253"/>
      <c r="NYY18" s="253"/>
      <c r="NYZ18" s="253"/>
      <c r="NZA18" s="253"/>
      <c r="NZB18" s="253"/>
      <c r="NZC18" s="253"/>
      <c r="NZD18" s="253"/>
      <c r="NZE18" s="253"/>
      <c r="NZF18" s="253"/>
      <c r="NZG18" s="253"/>
      <c r="NZH18" s="253"/>
      <c r="NZI18" s="253"/>
      <c r="NZJ18" s="253"/>
      <c r="NZK18" s="253"/>
      <c r="NZL18" s="253"/>
      <c r="NZM18" s="253"/>
      <c r="NZN18" s="253"/>
      <c r="NZO18" s="253"/>
      <c r="NZP18" s="253"/>
      <c r="NZQ18" s="253"/>
      <c r="NZR18" s="253"/>
      <c r="NZS18" s="253"/>
      <c r="NZT18" s="253"/>
      <c r="NZU18" s="253"/>
      <c r="NZV18" s="253"/>
      <c r="NZW18" s="253"/>
      <c r="NZX18" s="253"/>
      <c r="NZY18" s="253"/>
      <c r="NZZ18" s="253"/>
      <c r="OAA18" s="253"/>
      <c r="OAB18" s="253"/>
      <c r="OAC18" s="253"/>
      <c r="OAD18" s="253"/>
      <c r="OAE18" s="253"/>
      <c r="OAF18" s="253"/>
      <c r="OAG18" s="253"/>
      <c r="OAH18" s="253"/>
      <c r="OAI18" s="253"/>
      <c r="OAJ18" s="253"/>
      <c r="OAK18" s="253"/>
      <c r="OAL18" s="253"/>
      <c r="OAM18" s="253"/>
      <c r="OAN18" s="253"/>
      <c r="OAO18" s="253"/>
      <c r="OAP18" s="253"/>
      <c r="OAQ18" s="253"/>
      <c r="OAR18" s="253"/>
      <c r="OAS18" s="253"/>
      <c r="OAT18" s="253"/>
      <c r="OAU18" s="253"/>
      <c r="OAV18" s="253"/>
      <c r="OAW18" s="253"/>
      <c r="OAX18" s="253"/>
      <c r="OAY18" s="253"/>
      <c r="OAZ18" s="253"/>
      <c r="OBA18" s="253"/>
      <c r="OBB18" s="253"/>
      <c r="OBC18" s="253"/>
      <c r="OBD18" s="253"/>
      <c r="OBE18" s="253"/>
      <c r="OBF18" s="253"/>
      <c r="OBG18" s="253"/>
      <c r="OBH18" s="253"/>
      <c r="OBI18" s="253"/>
      <c r="OBJ18" s="253"/>
      <c r="OBK18" s="253"/>
      <c r="OBL18" s="253"/>
      <c r="OBM18" s="253"/>
      <c r="OBN18" s="253"/>
      <c r="OBO18" s="253"/>
      <c r="OBP18" s="253"/>
      <c r="OBQ18" s="253"/>
      <c r="OBR18" s="253"/>
      <c r="OBS18" s="253"/>
      <c r="OBT18" s="253"/>
      <c r="OBU18" s="253"/>
      <c r="OBV18" s="253"/>
      <c r="OBW18" s="253"/>
      <c r="OBX18" s="253"/>
      <c r="OBY18" s="253"/>
      <c r="OBZ18" s="253"/>
      <c r="OCA18" s="253"/>
      <c r="OCB18" s="253"/>
      <c r="OCC18" s="253"/>
      <c r="OCD18" s="253"/>
      <c r="OCE18" s="253"/>
      <c r="OCF18" s="253"/>
      <c r="OCG18" s="253"/>
      <c r="OCH18" s="253"/>
      <c r="OCI18" s="253"/>
      <c r="OCJ18" s="253"/>
      <c r="OCK18" s="253"/>
      <c r="OCL18" s="253"/>
      <c r="OCM18" s="253"/>
      <c r="OCN18" s="253"/>
      <c r="OCO18" s="253"/>
      <c r="OCP18" s="253"/>
      <c r="OCQ18" s="253"/>
      <c r="OCR18" s="253"/>
      <c r="OCS18" s="253"/>
      <c r="OCT18" s="253"/>
      <c r="OCU18" s="253"/>
      <c r="OCV18" s="253"/>
      <c r="OCW18" s="253"/>
      <c r="OCX18" s="253"/>
      <c r="OCY18" s="253"/>
      <c r="OCZ18" s="253"/>
      <c r="ODA18" s="253"/>
      <c r="ODB18" s="253"/>
      <c r="ODC18" s="253"/>
      <c r="ODD18" s="253"/>
      <c r="ODE18" s="253"/>
      <c r="ODF18" s="253"/>
      <c r="ODG18" s="253"/>
      <c r="ODH18" s="253"/>
      <c r="ODI18" s="253"/>
      <c r="ODJ18" s="253"/>
      <c r="ODK18" s="253"/>
      <c r="ODL18" s="253"/>
      <c r="ODM18" s="253"/>
      <c r="ODN18" s="253"/>
      <c r="ODO18" s="253"/>
      <c r="ODP18" s="253"/>
      <c r="ODQ18" s="253"/>
      <c r="ODR18" s="253"/>
      <c r="ODS18" s="253"/>
      <c r="ODT18" s="253"/>
      <c r="ODU18" s="253"/>
      <c r="ODV18" s="253"/>
      <c r="ODW18" s="253"/>
      <c r="ODX18" s="253"/>
      <c r="ODY18" s="253"/>
      <c r="ODZ18" s="253"/>
      <c r="OEA18" s="253"/>
      <c r="OEB18" s="253"/>
      <c r="OEC18" s="253"/>
      <c r="OED18" s="253"/>
      <c r="OEE18" s="253"/>
      <c r="OEF18" s="253"/>
      <c r="OEG18" s="253"/>
      <c r="OEH18" s="253"/>
      <c r="OEI18" s="253"/>
      <c r="OEJ18" s="253"/>
      <c r="OEK18" s="253"/>
      <c r="OEL18" s="253"/>
      <c r="OEM18" s="253"/>
      <c r="OEN18" s="253"/>
      <c r="OEO18" s="253"/>
      <c r="OEP18" s="253"/>
      <c r="OEQ18" s="253"/>
      <c r="OER18" s="253"/>
      <c r="OES18" s="253"/>
      <c r="OET18" s="253"/>
      <c r="OEU18" s="253"/>
      <c r="OEV18" s="253"/>
      <c r="OEW18" s="253"/>
      <c r="OEX18" s="253"/>
      <c r="OEY18" s="253"/>
      <c r="OEZ18" s="253"/>
      <c r="OFA18" s="253"/>
      <c r="OFB18" s="253"/>
      <c r="OFC18" s="253"/>
      <c r="OFD18" s="253"/>
      <c r="OFE18" s="253"/>
      <c r="OFF18" s="253"/>
      <c r="OFG18" s="253"/>
      <c r="OFH18" s="253"/>
      <c r="OFI18" s="253"/>
      <c r="OFJ18" s="253"/>
      <c r="OFK18" s="253"/>
      <c r="OFL18" s="253"/>
      <c r="OFM18" s="253"/>
      <c r="OFN18" s="253"/>
      <c r="OFO18" s="253"/>
      <c r="OFP18" s="253"/>
      <c r="OFQ18" s="253"/>
      <c r="OFR18" s="253"/>
      <c r="OFS18" s="253"/>
      <c r="OFT18" s="253"/>
      <c r="OFU18" s="253"/>
      <c r="OFV18" s="253"/>
      <c r="OFW18" s="253"/>
      <c r="OFX18" s="253"/>
      <c r="OFY18" s="253"/>
      <c r="OFZ18" s="253"/>
      <c r="OGA18" s="253"/>
      <c r="OGB18" s="253"/>
      <c r="OGC18" s="253"/>
      <c r="OGD18" s="253"/>
      <c r="OGE18" s="253"/>
      <c r="OGF18" s="253"/>
      <c r="OGG18" s="253"/>
      <c r="OGH18" s="253"/>
      <c r="OGI18" s="253"/>
      <c r="OGJ18" s="253"/>
      <c r="OGK18" s="253"/>
      <c r="OGL18" s="253"/>
      <c r="OGM18" s="253"/>
      <c r="OGN18" s="253"/>
      <c r="OGO18" s="253"/>
      <c r="OGP18" s="253"/>
      <c r="OGQ18" s="253"/>
      <c r="OGR18" s="253"/>
      <c r="OGS18" s="253"/>
      <c r="OGT18" s="253"/>
      <c r="OGU18" s="253"/>
      <c r="OGV18" s="253"/>
      <c r="OGW18" s="253"/>
      <c r="OGX18" s="253"/>
      <c r="OGY18" s="253"/>
      <c r="OGZ18" s="253"/>
      <c r="OHA18" s="253"/>
      <c r="OHB18" s="253"/>
      <c r="OHC18" s="253"/>
      <c r="OHD18" s="253"/>
      <c r="OHE18" s="253"/>
      <c r="OHF18" s="253"/>
      <c r="OHG18" s="253"/>
      <c r="OHH18" s="253"/>
      <c r="OHI18" s="253"/>
      <c r="OHJ18" s="253"/>
      <c r="OHK18" s="253"/>
      <c r="OHL18" s="253"/>
      <c r="OHM18" s="253"/>
      <c r="OHN18" s="253"/>
      <c r="OHO18" s="253"/>
      <c r="OHP18" s="253"/>
      <c r="OHQ18" s="253"/>
      <c r="OHR18" s="253"/>
      <c r="OHS18" s="253"/>
      <c r="OHT18" s="253"/>
      <c r="OHU18" s="253"/>
      <c r="OHV18" s="253"/>
      <c r="OHW18" s="253"/>
      <c r="OHX18" s="253"/>
      <c r="OHY18" s="253"/>
      <c r="OHZ18" s="253"/>
      <c r="OIA18" s="253"/>
      <c r="OIB18" s="253"/>
      <c r="OIC18" s="253"/>
      <c r="OID18" s="253"/>
      <c r="OIE18" s="253"/>
      <c r="OIF18" s="253"/>
      <c r="OIG18" s="253"/>
      <c r="OIH18" s="253"/>
      <c r="OII18" s="253"/>
      <c r="OIJ18" s="253"/>
      <c r="OIK18" s="253"/>
      <c r="OIL18" s="253"/>
      <c r="OIM18" s="253"/>
      <c r="OIN18" s="253"/>
      <c r="OIO18" s="253"/>
      <c r="OIP18" s="253"/>
      <c r="OIQ18" s="253"/>
      <c r="OIR18" s="253"/>
      <c r="OIS18" s="253"/>
      <c r="OIT18" s="253"/>
      <c r="OIU18" s="253"/>
      <c r="OIV18" s="253"/>
      <c r="OIW18" s="253"/>
      <c r="OIX18" s="253"/>
      <c r="OIY18" s="253"/>
      <c r="OIZ18" s="253"/>
      <c r="OJA18" s="253"/>
      <c r="OJB18" s="253"/>
      <c r="OJC18" s="253"/>
      <c r="OJD18" s="253"/>
      <c r="OJE18" s="253"/>
      <c r="OJF18" s="253"/>
      <c r="OJG18" s="253"/>
      <c r="OJH18" s="253"/>
      <c r="OJI18" s="253"/>
      <c r="OJJ18" s="253"/>
      <c r="OJK18" s="253"/>
      <c r="OJL18" s="253"/>
      <c r="OJM18" s="253"/>
      <c r="OJN18" s="253"/>
      <c r="OJO18" s="253"/>
      <c r="OJP18" s="253"/>
      <c r="OJQ18" s="253"/>
      <c r="OJR18" s="253"/>
      <c r="OJS18" s="253"/>
      <c r="OJT18" s="253"/>
      <c r="OJU18" s="253"/>
      <c r="OJV18" s="253"/>
      <c r="OJW18" s="253"/>
      <c r="OJX18" s="253"/>
      <c r="OJY18" s="253"/>
      <c r="OJZ18" s="253"/>
      <c r="OKA18" s="253"/>
      <c r="OKB18" s="253"/>
      <c r="OKC18" s="253"/>
      <c r="OKD18" s="253"/>
      <c r="OKE18" s="253"/>
      <c r="OKF18" s="253"/>
      <c r="OKG18" s="253"/>
      <c r="OKH18" s="253"/>
      <c r="OKI18" s="253"/>
      <c r="OKJ18" s="253"/>
      <c r="OKK18" s="253"/>
      <c r="OKL18" s="253"/>
      <c r="OKM18" s="253"/>
      <c r="OKN18" s="253"/>
      <c r="OKO18" s="253"/>
      <c r="OKP18" s="253"/>
      <c r="OKQ18" s="253"/>
      <c r="OKR18" s="253"/>
      <c r="OKS18" s="253"/>
      <c r="OKT18" s="253"/>
      <c r="OKU18" s="253"/>
      <c r="OKV18" s="253"/>
      <c r="OKW18" s="253"/>
      <c r="OKX18" s="253"/>
      <c r="OKY18" s="253"/>
      <c r="OKZ18" s="253"/>
      <c r="OLA18" s="253"/>
      <c r="OLB18" s="253"/>
      <c r="OLC18" s="253"/>
      <c r="OLD18" s="253"/>
      <c r="OLE18" s="253"/>
      <c r="OLF18" s="253"/>
      <c r="OLG18" s="253"/>
      <c r="OLH18" s="253"/>
      <c r="OLI18" s="253"/>
      <c r="OLJ18" s="253"/>
      <c r="OLK18" s="253"/>
      <c r="OLL18" s="253"/>
      <c r="OLM18" s="253"/>
      <c r="OLN18" s="253"/>
      <c r="OLO18" s="253"/>
      <c r="OLP18" s="253"/>
      <c r="OLQ18" s="253"/>
      <c r="OLR18" s="253"/>
      <c r="OLS18" s="253"/>
      <c r="OLT18" s="253"/>
      <c r="OLU18" s="253"/>
      <c r="OLV18" s="253"/>
      <c r="OLW18" s="253"/>
      <c r="OLX18" s="253"/>
      <c r="OLY18" s="253"/>
      <c r="OLZ18" s="253"/>
      <c r="OMA18" s="253"/>
      <c r="OMB18" s="253"/>
      <c r="OMC18" s="253"/>
      <c r="OMD18" s="253"/>
      <c r="OME18" s="253"/>
      <c r="OMF18" s="253"/>
      <c r="OMG18" s="253"/>
      <c r="OMH18" s="253"/>
      <c r="OMI18" s="253"/>
      <c r="OMJ18" s="253"/>
      <c r="OMK18" s="253"/>
      <c r="OML18" s="253"/>
      <c r="OMM18" s="253"/>
      <c r="OMN18" s="253"/>
      <c r="OMO18" s="253"/>
      <c r="OMP18" s="253"/>
      <c r="OMQ18" s="253"/>
      <c r="OMR18" s="253"/>
      <c r="OMS18" s="253"/>
      <c r="OMT18" s="253"/>
      <c r="OMU18" s="253"/>
      <c r="OMV18" s="253"/>
      <c r="OMW18" s="253"/>
      <c r="OMX18" s="253"/>
      <c r="OMY18" s="253"/>
      <c r="OMZ18" s="253"/>
      <c r="ONA18" s="253"/>
      <c r="ONB18" s="253"/>
      <c r="ONC18" s="253"/>
      <c r="OND18" s="253"/>
      <c r="ONE18" s="253"/>
      <c r="ONF18" s="253"/>
      <c r="ONG18" s="253"/>
      <c r="ONH18" s="253"/>
      <c r="ONI18" s="253"/>
      <c r="ONJ18" s="253"/>
      <c r="ONK18" s="253"/>
      <c r="ONL18" s="253"/>
      <c r="ONM18" s="253"/>
      <c r="ONN18" s="253"/>
      <c r="ONO18" s="253"/>
      <c r="ONP18" s="253"/>
      <c r="ONQ18" s="253"/>
      <c r="ONR18" s="253"/>
      <c r="ONS18" s="253"/>
      <c r="ONT18" s="253"/>
      <c r="ONU18" s="253"/>
      <c r="ONV18" s="253"/>
      <c r="ONW18" s="253"/>
      <c r="ONX18" s="253"/>
      <c r="ONY18" s="253"/>
      <c r="ONZ18" s="253"/>
      <c r="OOA18" s="253"/>
      <c r="OOB18" s="253"/>
      <c r="OOC18" s="253"/>
      <c r="OOD18" s="253"/>
      <c r="OOE18" s="253"/>
      <c r="OOF18" s="253"/>
      <c r="OOG18" s="253"/>
      <c r="OOH18" s="253"/>
      <c r="OOI18" s="253"/>
      <c r="OOJ18" s="253"/>
      <c r="OOK18" s="253"/>
      <c r="OOL18" s="253"/>
      <c r="OOM18" s="253"/>
      <c r="OON18" s="253"/>
      <c r="OOO18" s="253"/>
      <c r="OOP18" s="253"/>
      <c r="OOQ18" s="253"/>
      <c r="OOR18" s="253"/>
      <c r="OOS18" s="253"/>
      <c r="OOT18" s="253"/>
      <c r="OOU18" s="253"/>
      <c r="OOV18" s="253"/>
      <c r="OOW18" s="253"/>
      <c r="OOX18" s="253"/>
      <c r="OOY18" s="253"/>
      <c r="OOZ18" s="253"/>
      <c r="OPA18" s="253"/>
      <c r="OPB18" s="253"/>
      <c r="OPC18" s="253"/>
      <c r="OPD18" s="253"/>
      <c r="OPE18" s="253"/>
      <c r="OPF18" s="253"/>
      <c r="OPG18" s="253"/>
      <c r="OPH18" s="253"/>
      <c r="OPI18" s="253"/>
      <c r="OPJ18" s="253"/>
      <c r="OPK18" s="253"/>
      <c r="OPL18" s="253"/>
      <c r="OPM18" s="253"/>
      <c r="OPN18" s="253"/>
      <c r="OPO18" s="253"/>
      <c r="OPP18" s="253"/>
      <c r="OPQ18" s="253"/>
      <c r="OPR18" s="253"/>
      <c r="OPS18" s="253"/>
      <c r="OPT18" s="253"/>
      <c r="OPU18" s="253"/>
      <c r="OPV18" s="253"/>
      <c r="OPW18" s="253"/>
      <c r="OPX18" s="253"/>
      <c r="OPY18" s="253"/>
      <c r="OPZ18" s="253"/>
      <c r="OQA18" s="253"/>
      <c r="OQB18" s="253"/>
      <c r="OQC18" s="253"/>
      <c r="OQD18" s="253"/>
      <c r="OQE18" s="253"/>
      <c r="OQF18" s="253"/>
      <c r="OQG18" s="253"/>
      <c r="OQH18" s="253"/>
      <c r="OQI18" s="253"/>
      <c r="OQJ18" s="253"/>
      <c r="OQK18" s="253"/>
      <c r="OQL18" s="253"/>
      <c r="OQM18" s="253"/>
      <c r="OQN18" s="253"/>
      <c r="OQO18" s="253"/>
      <c r="OQP18" s="253"/>
      <c r="OQQ18" s="253"/>
      <c r="OQR18" s="253"/>
      <c r="OQS18" s="253"/>
      <c r="OQT18" s="253"/>
      <c r="OQU18" s="253"/>
      <c r="OQV18" s="253"/>
      <c r="OQW18" s="253"/>
      <c r="OQX18" s="253"/>
      <c r="OQY18" s="253"/>
      <c r="OQZ18" s="253"/>
      <c r="ORA18" s="253"/>
      <c r="ORB18" s="253"/>
      <c r="ORC18" s="253"/>
      <c r="ORD18" s="253"/>
      <c r="ORE18" s="253"/>
      <c r="ORF18" s="253"/>
      <c r="ORG18" s="253"/>
      <c r="ORH18" s="253"/>
      <c r="ORI18" s="253"/>
      <c r="ORJ18" s="253"/>
      <c r="ORK18" s="253"/>
      <c r="ORL18" s="253"/>
      <c r="ORM18" s="253"/>
      <c r="ORN18" s="253"/>
      <c r="ORO18" s="253"/>
      <c r="ORP18" s="253"/>
      <c r="ORQ18" s="253"/>
      <c r="ORR18" s="253"/>
      <c r="ORS18" s="253"/>
      <c r="ORT18" s="253"/>
      <c r="ORU18" s="253"/>
      <c r="ORV18" s="253"/>
      <c r="ORW18" s="253"/>
      <c r="ORX18" s="253"/>
      <c r="ORY18" s="253"/>
      <c r="ORZ18" s="253"/>
      <c r="OSA18" s="253"/>
      <c r="OSB18" s="253"/>
      <c r="OSC18" s="253"/>
      <c r="OSD18" s="253"/>
      <c r="OSE18" s="253"/>
      <c r="OSF18" s="253"/>
      <c r="OSG18" s="253"/>
      <c r="OSH18" s="253"/>
      <c r="OSI18" s="253"/>
      <c r="OSJ18" s="253"/>
      <c r="OSK18" s="253"/>
      <c r="OSL18" s="253"/>
      <c r="OSM18" s="253"/>
      <c r="OSN18" s="253"/>
      <c r="OSO18" s="253"/>
      <c r="OSP18" s="253"/>
      <c r="OSQ18" s="253"/>
      <c r="OSR18" s="253"/>
      <c r="OSS18" s="253"/>
      <c r="OST18" s="253"/>
      <c r="OSU18" s="253"/>
      <c r="OSV18" s="253"/>
      <c r="OSW18" s="253"/>
      <c r="OSX18" s="253"/>
      <c r="OSY18" s="253"/>
      <c r="OSZ18" s="253"/>
      <c r="OTA18" s="253"/>
      <c r="OTB18" s="253"/>
      <c r="OTC18" s="253"/>
      <c r="OTD18" s="253"/>
      <c r="OTE18" s="253"/>
      <c r="OTF18" s="253"/>
      <c r="OTG18" s="253"/>
      <c r="OTH18" s="253"/>
      <c r="OTI18" s="253"/>
      <c r="OTJ18" s="253"/>
      <c r="OTK18" s="253"/>
      <c r="OTL18" s="253"/>
      <c r="OTM18" s="253"/>
      <c r="OTN18" s="253"/>
      <c r="OTO18" s="253"/>
      <c r="OTP18" s="253"/>
      <c r="OTQ18" s="253"/>
      <c r="OTR18" s="253"/>
      <c r="OTS18" s="253"/>
      <c r="OTT18" s="253"/>
      <c r="OTU18" s="253"/>
      <c r="OTV18" s="253"/>
      <c r="OTW18" s="253"/>
      <c r="OTX18" s="253"/>
      <c r="OTY18" s="253"/>
      <c r="OTZ18" s="253"/>
      <c r="OUA18" s="253"/>
      <c r="OUB18" s="253"/>
      <c r="OUC18" s="253"/>
      <c r="OUD18" s="253"/>
      <c r="OUE18" s="253"/>
      <c r="OUF18" s="253"/>
      <c r="OUG18" s="253"/>
      <c r="OUH18" s="253"/>
      <c r="OUI18" s="253"/>
      <c r="OUJ18" s="253"/>
      <c r="OUK18" s="253"/>
      <c r="OUL18" s="253"/>
      <c r="OUM18" s="253"/>
      <c r="OUN18" s="253"/>
      <c r="OUO18" s="253"/>
      <c r="OUP18" s="253"/>
      <c r="OUQ18" s="253"/>
      <c r="OUR18" s="253"/>
      <c r="OUS18" s="253"/>
      <c r="OUT18" s="253"/>
      <c r="OUU18" s="253"/>
      <c r="OUV18" s="253"/>
      <c r="OUW18" s="253"/>
      <c r="OUX18" s="253"/>
      <c r="OUY18" s="253"/>
      <c r="OUZ18" s="253"/>
      <c r="OVA18" s="253"/>
      <c r="OVB18" s="253"/>
      <c r="OVC18" s="253"/>
      <c r="OVD18" s="253"/>
      <c r="OVE18" s="253"/>
      <c r="OVF18" s="253"/>
      <c r="OVG18" s="253"/>
      <c r="OVH18" s="253"/>
      <c r="OVI18" s="253"/>
      <c r="OVJ18" s="253"/>
      <c r="OVK18" s="253"/>
      <c r="OVL18" s="253"/>
      <c r="OVM18" s="253"/>
      <c r="OVN18" s="253"/>
      <c r="OVO18" s="253"/>
      <c r="OVP18" s="253"/>
      <c r="OVQ18" s="253"/>
      <c r="OVR18" s="253"/>
      <c r="OVS18" s="253"/>
      <c r="OVT18" s="253"/>
      <c r="OVU18" s="253"/>
      <c r="OVV18" s="253"/>
      <c r="OVW18" s="253"/>
      <c r="OVX18" s="253"/>
      <c r="OVY18" s="253"/>
      <c r="OVZ18" s="253"/>
      <c r="OWA18" s="253"/>
      <c r="OWB18" s="253"/>
      <c r="OWC18" s="253"/>
      <c r="OWD18" s="253"/>
      <c r="OWE18" s="253"/>
      <c r="OWF18" s="253"/>
      <c r="OWG18" s="253"/>
      <c r="OWH18" s="253"/>
      <c r="OWI18" s="253"/>
      <c r="OWJ18" s="253"/>
      <c r="OWK18" s="253"/>
      <c r="OWL18" s="253"/>
      <c r="OWM18" s="253"/>
      <c r="OWN18" s="253"/>
      <c r="OWO18" s="253"/>
      <c r="OWP18" s="253"/>
      <c r="OWQ18" s="253"/>
      <c r="OWR18" s="253"/>
      <c r="OWS18" s="253"/>
      <c r="OWT18" s="253"/>
      <c r="OWU18" s="253"/>
      <c r="OWV18" s="253"/>
      <c r="OWW18" s="253"/>
      <c r="OWX18" s="253"/>
      <c r="OWY18" s="253"/>
      <c r="OWZ18" s="253"/>
      <c r="OXA18" s="253"/>
      <c r="OXB18" s="253"/>
      <c r="OXC18" s="253"/>
      <c r="OXD18" s="253"/>
      <c r="OXE18" s="253"/>
      <c r="OXF18" s="253"/>
      <c r="OXG18" s="253"/>
      <c r="OXH18" s="253"/>
      <c r="OXI18" s="253"/>
      <c r="OXJ18" s="253"/>
      <c r="OXK18" s="253"/>
      <c r="OXL18" s="253"/>
      <c r="OXM18" s="253"/>
      <c r="OXN18" s="253"/>
      <c r="OXO18" s="253"/>
      <c r="OXP18" s="253"/>
      <c r="OXQ18" s="253"/>
      <c r="OXR18" s="253"/>
      <c r="OXS18" s="253"/>
      <c r="OXT18" s="253"/>
      <c r="OXU18" s="253"/>
      <c r="OXV18" s="253"/>
      <c r="OXW18" s="253"/>
      <c r="OXX18" s="253"/>
      <c r="OXY18" s="253"/>
      <c r="OXZ18" s="253"/>
      <c r="OYA18" s="253"/>
      <c r="OYB18" s="253"/>
      <c r="OYC18" s="253"/>
      <c r="OYD18" s="253"/>
      <c r="OYE18" s="253"/>
      <c r="OYF18" s="253"/>
      <c r="OYG18" s="253"/>
      <c r="OYH18" s="253"/>
      <c r="OYI18" s="253"/>
      <c r="OYJ18" s="253"/>
      <c r="OYK18" s="253"/>
      <c r="OYL18" s="253"/>
      <c r="OYM18" s="253"/>
      <c r="OYN18" s="253"/>
      <c r="OYO18" s="253"/>
      <c r="OYP18" s="253"/>
      <c r="OYQ18" s="253"/>
      <c r="OYR18" s="253"/>
      <c r="OYS18" s="253"/>
      <c r="OYT18" s="253"/>
      <c r="OYU18" s="253"/>
      <c r="OYV18" s="253"/>
      <c r="OYW18" s="253"/>
      <c r="OYX18" s="253"/>
      <c r="OYY18" s="253"/>
      <c r="OYZ18" s="253"/>
      <c r="OZA18" s="253"/>
      <c r="OZB18" s="253"/>
      <c r="OZC18" s="253"/>
      <c r="OZD18" s="253"/>
      <c r="OZE18" s="253"/>
      <c r="OZF18" s="253"/>
      <c r="OZG18" s="253"/>
      <c r="OZH18" s="253"/>
      <c r="OZI18" s="253"/>
      <c r="OZJ18" s="253"/>
      <c r="OZK18" s="253"/>
      <c r="OZL18" s="253"/>
      <c r="OZM18" s="253"/>
      <c r="OZN18" s="253"/>
      <c r="OZO18" s="253"/>
      <c r="OZP18" s="253"/>
      <c r="OZQ18" s="253"/>
      <c r="OZR18" s="253"/>
      <c r="OZS18" s="253"/>
      <c r="OZT18" s="253"/>
      <c r="OZU18" s="253"/>
      <c r="OZV18" s="253"/>
      <c r="OZW18" s="253"/>
      <c r="OZX18" s="253"/>
      <c r="OZY18" s="253"/>
      <c r="OZZ18" s="253"/>
      <c r="PAA18" s="253"/>
      <c r="PAB18" s="253"/>
      <c r="PAC18" s="253"/>
      <c r="PAD18" s="253"/>
      <c r="PAE18" s="253"/>
      <c r="PAF18" s="253"/>
      <c r="PAG18" s="253"/>
      <c r="PAH18" s="253"/>
      <c r="PAI18" s="253"/>
      <c r="PAJ18" s="253"/>
      <c r="PAK18" s="253"/>
      <c r="PAL18" s="253"/>
      <c r="PAM18" s="253"/>
      <c r="PAN18" s="253"/>
      <c r="PAO18" s="253"/>
      <c r="PAP18" s="253"/>
      <c r="PAQ18" s="253"/>
      <c r="PAR18" s="253"/>
      <c r="PAS18" s="253"/>
      <c r="PAT18" s="253"/>
      <c r="PAU18" s="253"/>
      <c r="PAV18" s="253"/>
      <c r="PAW18" s="253"/>
      <c r="PAX18" s="253"/>
      <c r="PAY18" s="253"/>
      <c r="PAZ18" s="253"/>
      <c r="PBA18" s="253"/>
      <c r="PBB18" s="253"/>
      <c r="PBC18" s="253"/>
      <c r="PBD18" s="253"/>
      <c r="PBE18" s="253"/>
      <c r="PBF18" s="253"/>
      <c r="PBG18" s="253"/>
      <c r="PBH18" s="253"/>
      <c r="PBI18" s="253"/>
      <c r="PBJ18" s="253"/>
      <c r="PBK18" s="253"/>
      <c r="PBL18" s="253"/>
      <c r="PBM18" s="253"/>
      <c r="PBN18" s="253"/>
      <c r="PBO18" s="253"/>
      <c r="PBP18" s="253"/>
      <c r="PBQ18" s="253"/>
      <c r="PBR18" s="253"/>
      <c r="PBS18" s="253"/>
      <c r="PBT18" s="253"/>
      <c r="PBU18" s="253"/>
      <c r="PBV18" s="253"/>
      <c r="PBW18" s="253"/>
      <c r="PBX18" s="253"/>
      <c r="PBY18" s="253"/>
      <c r="PBZ18" s="253"/>
      <c r="PCA18" s="253"/>
      <c r="PCB18" s="253"/>
      <c r="PCC18" s="253"/>
      <c r="PCD18" s="253"/>
      <c r="PCE18" s="253"/>
      <c r="PCF18" s="253"/>
      <c r="PCG18" s="253"/>
      <c r="PCH18" s="253"/>
      <c r="PCI18" s="253"/>
      <c r="PCJ18" s="253"/>
      <c r="PCK18" s="253"/>
      <c r="PCL18" s="253"/>
      <c r="PCM18" s="253"/>
      <c r="PCN18" s="253"/>
      <c r="PCO18" s="253"/>
      <c r="PCP18" s="253"/>
      <c r="PCQ18" s="253"/>
      <c r="PCR18" s="253"/>
      <c r="PCS18" s="253"/>
      <c r="PCT18" s="253"/>
      <c r="PCU18" s="253"/>
      <c r="PCV18" s="253"/>
      <c r="PCW18" s="253"/>
      <c r="PCX18" s="253"/>
      <c r="PCY18" s="253"/>
      <c r="PCZ18" s="253"/>
      <c r="PDA18" s="253"/>
      <c r="PDB18" s="253"/>
      <c r="PDC18" s="253"/>
      <c r="PDD18" s="253"/>
      <c r="PDE18" s="253"/>
      <c r="PDF18" s="253"/>
      <c r="PDG18" s="253"/>
      <c r="PDH18" s="253"/>
      <c r="PDI18" s="253"/>
      <c r="PDJ18" s="253"/>
      <c r="PDK18" s="253"/>
      <c r="PDL18" s="253"/>
      <c r="PDM18" s="253"/>
      <c r="PDN18" s="253"/>
      <c r="PDO18" s="253"/>
      <c r="PDP18" s="253"/>
      <c r="PDQ18" s="253"/>
      <c r="PDR18" s="253"/>
      <c r="PDS18" s="253"/>
      <c r="PDT18" s="253"/>
      <c r="PDU18" s="253"/>
      <c r="PDV18" s="253"/>
      <c r="PDW18" s="253"/>
      <c r="PDX18" s="253"/>
      <c r="PDY18" s="253"/>
      <c r="PDZ18" s="253"/>
      <c r="PEA18" s="253"/>
      <c r="PEB18" s="253"/>
      <c r="PEC18" s="253"/>
      <c r="PED18" s="253"/>
      <c r="PEE18" s="253"/>
      <c r="PEF18" s="253"/>
      <c r="PEG18" s="253"/>
      <c r="PEH18" s="253"/>
      <c r="PEI18" s="253"/>
      <c r="PEJ18" s="253"/>
      <c r="PEK18" s="253"/>
      <c r="PEL18" s="253"/>
      <c r="PEM18" s="253"/>
      <c r="PEN18" s="253"/>
      <c r="PEO18" s="253"/>
      <c r="PEP18" s="253"/>
      <c r="PEQ18" s="253"/>
      <c r="PER18" s="253"/>
      <c r="PES18" s="253"/>
      <c r="PET18" s="253"/>
      <c r="PEU18" s="253"/>
      <c r="PEV18" s="253"/>
      <c r="PEW18" s="253"/>
      <c r="PEX18" s="253"/>
      <c r="PEY18" s="253"/>
      <c r="PEZ18" s="253"/>
      <c r="PFA18" s="253"/>
      <c r="PFB18" s="253"/>
      <c r="PFC18" s="253"/>
      <c r="PFD18" s="253"/>
      <c r="PFE18" s="253"/>
      <c r="PFF18" s="253"/>
      <c r="PFG18" s="253"/>
      <c r="PFH18" s="253"/>
      <c r="PFI18" s="253"/>
      <c r="PFJ18" s="253"/>
      <c r="PFK18" s="253"/>
      <c r="PFL18" s="253"/>
      <c r="PFM18" s="253"/>
      <c r="PFN18" s="253"/>
      <c r="PFO18" s="253"/>
      <c r="PFP18" s="253"/>
      <c r="PFQ18" s="253"/>
      <c r="PFR18" s="253"/>
      <c r="PFS18" s="253"/>
      <c r="PFT18" s="253"/>
      <c r="PFU18" s="253"/>
      <c r="PFV18" s="253"/>
      <c r="PFW18" s="253"/>
      <c r="PFX18" s="253"/>
      <c r="PFY18" s="253"/>
      <c r="PFZ18" s="253"/>
      <c r="PGA18" s="253"/>
      <c r="PGB18" s="253"/>
      <c r="PGC18" s="253"/>
      <c r="PGD18" s="253"/>
      <c r="PGE18" s="253"/>
      <c r="PGF18" s="253"/>
      <c r="PGG18" s="253"/>
      <c r="PGH18" s="253"/>
      <c r="PGI18" s="253"/>
      <c r="PGJ18" s="253"/>
      <c r="PGK18" s="253"/>
      <c r="PGL18" s="253"/>
      <c r="PGM18" s="253"/>
      <c r="PGN18" s="253"/>
      <c r="PGO18" s="253"/>
      <c r="PGP18" s="253"/>
      <c r="PGQ18" s="253"/>
      <c r="PGR18" s="253"/>
      <c r="PGS18" s="253"/>
      <c r="PGT18" s="253"/>
      <c r="PGU18" s="253"/>
      <c r="PGV18" s="253"/>
      <c r="PGW18" s="253"/>
      <c r="PGX18" s="253"/>
      <c r="PGY18" s="253"/>
      <c r="PGZ18" s="253"/>
      <c r="PHA18" s="253"/>
      <c r="PHB18" s="253"/>
      <c r="PHC18" s="253"/>
      <c r="PHD18" s="253"/>
      <c r="PHE18" s="253"/>
      <c r="PHF18" s="253"/>
      <c r="PHG18" s="253"/>
      <c r="PHH18" s="253"/>
      <c r="PHI18" s="253"/>
      <c r="PHJ18" s="253"/>
      <c r="PHK18" s="253"/>
      <c r="PHL18" s="253"/>
      <c r="PHM18" s="253"/>
      <c r="PHN18" s="253"/>
      <c r="PHO18" s="253"/>
      <c r="PHP18" s="253"/>
      <c r="PHQ18" s="253"/>
      <c r="PHR18" s="253"/>
      <c r="PHS18" s="253"/>
      <c r="PHT18" s="253"/>
      <c r="PHU18" s="253"/>
      <c r="PHV18" s="253"/>
      <c r="PHW18" s="253"/>
      <c r="PHX18" s="253"/>
      <c r="PHY18" s="253"/>
      <c r="PHZ18" s="253"/>
      <c r="PIA18" s="253"/>
      <c r="PIB18" s="253"/>
      <c r="PIC18" s="253"/>
      <c r="PID18" s="253"/>
      <c r="PIE18" s="253"/>
      <c r="PIF18" s="253"/>
      <c r="PIG18" s="253"/>
      <c r="PIH18" s="253"/>
      <c r="PII18" s="253"/>
      <c r="PIJ18" s="253"/>
      <c r="PIK18" s="253"/>
      <c r="PIL18" s="253"/>
      <c r="PIM18" s="253"/>
      <c r="PIN18" s="253"/>
      <c r="PIO18" s="253"/>
      <c r="PIP18" s="253"/>
      <c r="PIQ18" s="253"/>
      <c r="PIR18" s="253"/>
      <c r="PIS18" s="253"/>
      <c r="PIT18" s="253"/>
      <c r="PIU18" s="253"/>
      <c r="PIV18" s="253"/>
      <c r="PIW18" s="253"/>
      <c r="PIX18" s="253"/>
      <c r="PIY18" s="253"/>
      <c r="PIZ18" s="253"/>
      <c r="PJA18" s="253"/>
      <c r="PJB18" s="253"/>
      <c r="PJC18" s="253"/>
      <c r="PJD18" s="253"/>
      <c r="PJE18" s="253"/>
      <c r="PJF18" s="253"/>
      <c r="PJG18" s="253"/>
      <c r="PJH18" s="253"/>
      <c r="PJI18" s="253"/>
      <c r="PJJ18" s="253"/>
      <c r="PJK18" s="253"/>
      <c r="PJL18" s="253"/>
      <c r="PJM18" s="253"/>
      <c r="PJN18" s="253"/>
      <c r="PJO18" s="253"/>
      <c r="PJP18" s="253"/>
      <c r="PJQ18" s="253"/>
      <c r="PJR18" s="253"/>
      <c r="PJS18" s="253"/>
      <c r="PJT18" s="253"/>
      <c r="PJU18" s="253"/>
      <c r="PJV18" s="253"/>
      <c r="PJW18" s="253"/>
      <c r="PJX18" s="253"/>
      <c r="PJY18" s="253"/>
      <c r="PJZ18" s="253"/>
      <c r="PKA18" s="253"/>
      <c r="PKB18" s="253"/>
      <c r="PKC18" s="253"/>
      <c r="PKD18" s="253"/>
      <c r="PKE18" s="253"/>
      <c r="PKF18" s="253"/>
      <c r="PKG18" s="253"/>
      <c r="PKH18" s="253"/>
      <c r="PKI18" s="253"/>
      <c r="PKJ18" s="253"/>
      <c r="PKK18" s="253"/>
      <c r="PKL18" s="253"/>
      <c r="PKM18" s="253"/>
      <c r="PKN18" s="253"/>
      <c r="PKO18" s="253"/>
      <c r="PKP18" s="253"/>
      <c r="PKQ18" s="253"/>
      <c r="PKR18" s="253"/>
      <c r="PKS18" s="253"/>
      <c r="PKT18" s="253"/>
      <c r="PKU18" s="253"/>
      <c r="PKV18" s="253"/>
      <c r="PKW18" s="253"/>
      <c r="PKX18" s="253"/>
      <c r="PKY18" s="253"/>
      <c r="PKZ18" s="253"/>
      <c r="PLA18" s="253"/>
      <c r="PLB18" s="253"/>
      <c r="PLC18" s="253"/>
      <c r="PLD18" s="253"/>
      <c r="PLE18" s="253"/>
      <c r="PLF18" s="253"/>
      <c r="PLG18" s="253"/>
      <c r="PLH18" s="253"/>
      <c r="PLI18" s="253"/>
      <c r="PLJ18" s="253"/>
      <c r="PLK18" s="253"/>
      <c r="PLL18" s="253"/>
      <c r="PLM18" s="253"/>
      <c r="PLN18" s="253"/>
      <c r="PLO18" s="253"/>
      <c r="PLP18" s="253"/>
      <c r="PLQ18" s="253"/>
      <c r="PLR18" s="253"/>
      <c r="PLS18" s="253"/>
      <c r="PLT18" s="253"/>
      <c r="PLU18" s="253"/>
      <c r="PLV18" s="253"/>
      <c r="PLW18" s="253"/>
      <c r="PLX18" s="253"/>
      <c r="PLY18" s="253"/>
      <c r="PLZ18" s="253"/>
      <c r="PMA18" s="253"/>
      <c r="PMB18" s="253"/>
      <c r="PMC18" s="253"/>
      <c r="PMD18" s="253"/>
      <c r="PME18" s="253"/>
      <c r="PMF18" s="253"/>
      <c r="PMG18" s="253"/>
      <c r="PMH18" s="253"/>
      <c r="PMI18" s="253"/>
      <c r="PMJ18" s="253"/>
      <c r="PMK18" s="253"/>
      <c r="PML18" s="253"/>
      <c r="PMM18" s="253"/>
      <c r="PMN18" s="253"/>
      <c r="PMO18" s="253"/>
      <c r="PMP18" s="253"/>
      <c r="PMQ18" s="253"/>
      <c r="PMR18" s="253"/>
      <c r="PMS18" s="253"/>
      <c r="PMT18" s="253"/>
      <c r="PMU18" s="253"/>
      <c r="PMV18" s="253"/>
      <c r="PMW18" s="253"/>
      <c r="PMX18" s="253"/>
      <c r="PMY18" s="253"/>
      <c r="PMZ18" s="253"/>
      <c r="PNA18" s="253"/>
      <c r="PNB18" s="253"/>
      <c r="PNC18" s="253"/>
      <c r="PND18" s="253"/>
      <c r="PNE18" s="253"/>
      <c r="PNF18" s="253"/>
      <c r="PNG18" s="253"/>
      <c r="PNH18" s="253"/>
      <c r="PNI18" s="253"/>
      <c r="PNJ18" s="253"/>
      <c r="PNK18" s="253"/>
      <c r="PNL18" s="253"/>
      <c r="PNM18" s="253"/>
      <c r="PNN18" s="253"/>
      <c r="PNO18" s="253"/>
      <c r="PNP18" s="253"/>
      <c r="PNQ18" s="253"/>
      <c r="PNR18" s="253"/>
      <c r="PNS18" s="253"/>
      <c r="PNT18" s="253"/>
      <c r="PNU18" s="253"/>
      <c r="PNV18" s="253"/>
      <c r="PNW18" s="253"/>
      <c r="PNX18" s="253"/>
      <c r="PNY18" s="253"/>
      <c r="PNZ18" s="253"/>
      <c r="POA18" s="253"/>
      <c r="POB18" s="253"/>
      <c r="POC18" s="253"/>
      <c r="POD18" s="253"/>
      <c r="POE18" s="253"/>
      <c r="POF18" s="253"/>
      <c r="POG18" s="253"/>
      <c r="POH18" s="253"/>
      <c r="POI18" s="253"/>
      <c r="POJ18" s="253"/>
      <c r="POK18" s="253"/>
      <c r="POL18" s="253"/>
      <c r="POM18" s="253"/>
      <c r="PON18" s="253"/>
      <c r="POO18" s="253"/>
      <c r="POP18" s="253"/>
      <c r="POQ18" s="253"/>
      <c r="POR18" s="253"/>
      <c r="POS18" s="253"/>
      <c r="POT18" s="253"/>
      <c r="POU18" s="253"/>
      <c r="POV18" s="253"/>
      <c r="POW18" s="253"/>
      <c r="POX18" s="253"/>
      <c r="POY18" s="253"/>
      <c r="POZ18" s="253"/>
      <c r="PPA18" s="253"/>
      <c r="PPB18" s="253"/>
      <c r="PPC18" s="253"/>
      <c r="PPD18" s="253"/>
      <c r="PPE18" s="253"/>
      <c r="PPF18" s="253"/>
      <c r="PPG18" s="253"/>
      <c r="PPH18" s="253"/>
      <c r="PPI18" s="253"/>
      <c r="PPJ18" s="253"/>
      <c r="PPK18" s="253"/>
      <c r="PPL18" s="253"/>
      <c r="PPM18" s="253"/>
      <c r="PPN18" s="253"/>
      <c r="PPO18" s="253"/>
      <c r="PPP18" s="253"/>
      <c r="PPQ18" s="253"/>
      <c r="PPR18" s="253"/>
      <c r="PPS18" s="253"/>
      <c r="PPT18" s="253"/>
      <c r="PPU18" s="253"/>
      <c r="PPV18" s="253"/>
      <c r="PPW18" s="253"/>
      <c r="PPX18" s="253"/>
      <c r="PPY18" s="253"/>
      <c r="PPZ18" s="253"/>
      <c r="PQA18" s="253"/>
      <c r="PQB18" s="253"/>
      <c r="PQC18" s="253"/>
      <c r="PQD18" s="253"/>
      <c r="PQE18" s="253"/>
      <c r="PQF18" s="253"/>
      <c r="PQG18" s="253"/>
      <c r="PQH18" s="253"/>
      <c r="PQI18" s="253"/>
      <c r="PQJ18" s="253"/>
      <c r="PQK18" s="253"/>
      <c r="PQL18" s="253"/>
      <c r="PQM18" s="253"/>
      <c r="PQN18" s="253"/>
      <c r="PQO18" s="253"/>
      <c r="PQP18" s="253"/>
      <c r="PQQ18" s="253"/>
      <c r="PQR18" s="253"/>
      <c r="PQS18" s="253"/>
      <c r="PQT18" s="253"/>
      <c r="PQU18" s="253"/>
      <c r="PQV18" s="253"/>
      <c r="PQW18" s="253"/>
      <c r="PQX18" s="253"/>
      <c r="PQY18" s="253"/>
      <c r="PQZ18" s="253"/>
      <c r="PRA18" s="253"/>
      <c r="PRB18" s="253"/>
      <c r="PRC18" s="253"/>
      <c r="PRD18" s="253"/>
      <c r="PRE18" s="253"/>
      <c r="PRF18" s="253"/>
      <c r="PRG18" s="253"/>
      <c r="PRH18" s="253"/>
      <c r="PRI18" s="253"/>
      <c r="PRJ18" s="253"/>
      <c r="PRK18" s="253"/>
      <c r="PRL18" s="253"/>
      <c r="PRM18" s="253"/>
      <c r="PRN18" s="253"/>
      <c r="PRO18" s="253"/>
      <c r="PRP18" s="253"/>
      <c r="PRQ18" s="253"/>
      <c r="PRR18" s="253"/>
      <c r="PRS18" s="253"/>
      <c r="PRT18" s="253"/>
      <c r="PRU18" s="253"/>
      <c r="PRV18" s="253"/>
      <c r="PRW18" s="253"/>
      <c r="PRX18" s="253"/>
      <c r="PRY18" s="253"/>
      <c r="PRZ18" s="253"/>
      <c r="PSA18" s="253"/>
      <c r="PSB18" s="253"/>
      <c r="PSC18" s="253"/>
      <c r="PSD18" s="253"/>
      <c r="PSE18" s="253"/>
      <c r="PSF18" s="253"/>
      <c r="PSG18" s="253"/>
      <c r="PSH18" s="253"/>
      <c r="PSI18" s="253"/>
      <c r="PSJ18" s="253"/>
      <c r="PSK18" s="253"/>
      <c r="PSL18" s="253"/>
      <c r="PSM18" s="253"/>
      <c r="PSN18" s="253"/>
      <c r="PSO18" s="253"/>
      <c r="PSP18" s="253"/>
      <c r="PSQ18" s="253"/>
      <c r="PSR18" s="253"/>
      <c r="PSS18" s="253"/>
      <c r="PST18" s="253"/>
      <c r="PSU18" s="253"/>
      <c r="PSV18" s="253"/>
      <c r="PSW18" s="253"/>
      <c r="PSX18" s="253"/>
      <c r="PSY18" s="253"/>
      <c r="PSZ18" s="253"/>
      <c r="PTA18" s="253"/>
      <c r="PTB18" s="253"/>
      <c r="PTC18" s="253"/>
      <c r="PTD18" s="253"/>
      <c r="PTE18" s="253"/>
      <c r="PTF18" s="253"/>
      <c r="PTG18" s="253"/>
      <c r="PTH18" s="253"/>
      <c r="PTI18" s="253"/>
      <c r="PTJ18" s="253"/>
      <c r="PTK18" s="253"/>
      <c r="PTL18" s="253"/>
      <c r="PTM18" s="253"/>
      <c r="PTN18" s="253"/>
      <c r="PTO18" s="253"/>
      <c r="PTP18" s="253"/>
      <c r="PTQ18" s="253"/>
      <c r="PTR18" s="253"/>
      <c r="PTS18" s="253"/>
      <c r="PTT18" s="253"/>
      <c r="PTU18" s="253"/>
      <c r="PTV18" s="253"/>
      <c r="PTW18" s="253"/>
      <c r="PTX18" s="253"/>
      <c r="PTY18" s="253"/>
      <c r="PTZ18" s="253"/>
      <c r="PUA18" s="253"/>
      <c r="PUB18" s="253"/>
      <c r="PUC18" s="253"/>
      <c r="PUD18" s="253"/>
      <c r="PUE18" s="253"/>
      <c r="PUF18" s="253"/>
      <c r="PUG18" s="253"/>
      <c r="PUH18" s="253"/>
      <c r="PUI18" s="253"/>
      <c r="PUJ18" s="253"/>
      <c r="PUK18" s="253"/>
      <c r="PUL18" s="253"/>
      <c r="PUM18" s="253"/>
      <c r="PUN18" s="253"/>
      <c r="PUO18" s="253"/>
      <c r="PUP18" s="253"/>
      <c r="PUQ18" s="253"/>
      <c r="PUR18" s="253"/>
      <c r="PUS18" s="253"/>
      <c r="PUT18" s="253"/>
      <c r="PUU18" s="253"/>
      <c r="PUV18" s="253"/>
      <c r="PUW18" s="253"/>
      <c r="PUX18" s="253"/>
      <c r="PUY18" s="253"/>
      <c r="PUZ18" s="253"/>
      <c r="PVA18" s="253"/>
      <c r="PVB18" s="253"/>
      <c r="PVC18" s="253"/>
      <c r="PVD18" s="253"/>
      <c r="PVE18" s="253"/>
      <c r="PVF18" s="253"/>
      <c r="PVG18" s="253"/>
      <c r="PVH18" s="253"/>
      <c r="PVI18" s="253"/>
      <c r="PVJ18" s="253"/>
      <c r="PVK18" s="253"/>
      <c r="PVL18" s="253"/>
      <c r="PVM18" s="253"/>
      <c r="PVN18" s="253"/>
      <c r="PVO18" s="253"/>
      <c r="PVP18" s="253"/>
      <c r="PVQ18" s="253"/>
      <c r="PVR18" s="253"/>
      <c r="PVS18" s="253"/>
      <c r="PVT18" s="253"/>
      <c r="PVU18" s="253"/>
      <c r="PVV18" s="253"/>
      <c r="PVW18" s="253"/>
      <c r="PVX18" s="253"/>
      <c r="PVY18" s="253"/>
      <c r="PVZ18" s="253"/>
      <c r="PWA18" s="253"/>
      <c r="PWB18" s="253"/>
      <c r="PWC18" s="253"/>
      <c r="PWD18" s="253"/>
      <c r="PWE18" s="253"/>
      <c r="PWF18" s="253"/>
      <c r="PWG18" s="253"/>
      <c r="PWH18" s="253"/>
      <c r="PWI18" s="253"/>
      <c r="PWJ18" s="253"/>
      <c r="PWK18" s="253"/>
      <c r="PWL18" s="253"/>
      <c r="PWM18" s="253"/>
      <c r="PWN18" s="253"/>
      <c r="PWO18" s="253"/>
      <c r="PWP18" s="253"/>
      <c r="PWQ18" s="253"/>
      <c r="PWR18" s="253"/>
      <c r="PWS18" s="253"/>
      <c r="PWT18" s="253"/>
      <c r="PWU18" s="253"/>
      <c r="PWV18" s="253"/>
      <c r="PWW18" s="253"/>
      <c r="PWX18" s="253"/>
      <c r="PWY18" s="253"/>
      <c r="PWZ18" s="253"/>
      <c r="PXA18" s="253"/>
      <c r="PXB18" s="253"/>
      <c r="PXC18" s="253"/>
      <c r="PXD18" s="253"/>
      <c r="PXE18" s="253"/>
      <c r="PXF18" s="253"/>
      <c r="PXG18" s="253"/>
      <c r="PXH18" s="253"/>
      <c r="PXI18" s="253"/>
      <c r="PXJ18" s="253"/>
      <c r="PXK18" s="253"/>
      <c r="PXL18" s="253"/>
      <c r="PXM18" s="253"/>
      <c r="PXN18" s="253"/>
      <c r="PXO18" s="253"/>
      <c r="PXP18" s="253"/>
      <c r="PXQ18" s="253"/>
      <c r="PXR18" s="253"/>
      <c r="PXS18" s="253"/>
      <c r="PXT18" s="253"/>
      <c r="PXU18" s="253"/>
      <c r="PXV18" s="253"/>
      <c r="PXW18" s="253"/>
      <c r="PXX18" s="253"/>
      <c r="PXY18" s="253"/>
      <c r="PXZ18" s="253"/>
      <c r="PYA18" s="253"/>
      <c r="PYB18" s="253"/>
      <c r="PYC18" s="253"/>
      <c r="PYD18" s="253"/>
      <c r="PYE18" s="253"/>
      <c r="PYF18" s="253"/>
      <c r="PYG18" s="253"/>
      <c r="PYH18" s="253"/>
      <c r="PYI18" s="253"/>
      <c r="PYJ18" s="253"/>
      <c r="PYK18" s="253"/>
      <c r="PYL18" s="253"/>
      <c r="PYM18" s="253"/>
      <c r="PYN18" s="253"/>
      <c r="PYO18" s="253"/>
      <c r="PYP18" s="253"/>
      <c r="PYQ18" s="253"/>
      <c r="PYR18" s="253"/>
      <c r="PYS18" s="253"/>
      <c r="PYT18" s="253"/>
      <c r="PYU18" s="253"/>
      <c r="PYV18" s="253"/>
      <c r="PYW18" s="253"/>
      <c r="PYX18" s="253"/>
      <c r="PYY18" s="253"/>
      <c r="PYZ18" s="253"/>
      <c r="PZA18" s="253"/>
      <c r="PZB18" s="253"/>
      <c r="PZC18" s="253"/>
      <c r="PZD18" s="253"/>
      <c r="PZE18" s="253"/>
      <c r="PZF18" s="253"/>
      <c r="PZG18" s="253"/>
      <c r="PZH18" s="253"/>
      <c r="PZI18" s="253"/>
      <c r="PZJ18" s="253"/>
      <c r="PZK18" s="253"/>
      <c r="PZL18" s="253"/>
      <c r="PZM18" s="253"/>
      <c r="PZN18" s="253"/>
      <c r="PZO18" s="253"/>
      <c r="PZP18" s="253"/>
      <c r="PZQ18" s="253"/>
      <c r="PZR18" s="253"/>
      <c r="PZS18" s="253"/>
      <c r="PZT18" s="253"/>
      <c r="PZU18" s="253"/>
      <c r="PZV18" s="253"/>
      <c r="PZW18" s="253"/>
      <c r="PZX18" s="253"/>
      <c r="PZY18" s="253"/>
      <c r="PZZ18" s="253"/>
      <c r="QAA18" s="253"/>
      <c r="QAB18" s="253"/>
      <c r="QAC18" s="253"/>
      <c r="QAD18" s="253"/>
      <c r="QAE18" s="253"/>
      <c r="QAF18" s="253"/>
      <c r="QAG18" s="253"/>
      <c r="QAH18" s="253"/>
      <c r="QAI18" s="253"/>
      <c r="QAJ18" s="253"/>
      <c r="QAK18" s="253"/>
      <c r="QAL18" s="253"/>
      <c r="QAM18" s="253"/>
      <c r="QAN18" s="253"/>
      <c r="QAO18" s="253"/>
      <c r="QAP18" s="253"/>
      <c r="QAQ18" s="253"/>
      <c r="QAR18" s="253"/>
      <c r="QAS18" s="253"/>
      <c r="QAT18" s="253"/>
      <c r="QAU18" s="253"/>
      <c r="QAV18" s="253"/>
      <c r="QAW18" s="253"/>
      <c r="QAX18" s="253"/>
      <c r="QAY18" s="253"/>
      <c r="QAZ18" s="253"/>
      <c r="QBA18" s="253"/>
      <c r="QBB18" s="253"/>
      <c r="QBC18" s="253"/>
      <c r="QBD18" s="253"/>
      <c r="QBE18" s="253"/>
      <c r="QBF18" s="253"/>
      <c r="QBG18" s="253"/>
      <c r="QBH18" s="253"/>
      <c r="QBI18" s="253"/>
      <c r="QBJ18" s="253"/>
      <c r="QBK18" s="253"/>
      <c r="QBL18" s="253"/>
      <c r="QBM18" s="253"/>
      <c r="QBN18" s="253"/>
      <c r="QBO18" s="253"/>
      <c r="QBP18" s="253"/>
      <c r="QBQ18" s="253"/>
      <c r="QBR18" s="253"/>
      <c r="QBS18" s="253"/>
      <c r="QBT18" s="253"/>
      <c r="QBU18" s="253"/>
      <c r="QBV18" s="253"/>
      <c r="QBW18" s="253"/>
      <c r="QBX18" s="253"/>
      <c r="QBY18" s="253"/>
      <c r="QBZ18" s="253"/>
      <c r="QCA18" s="253"/>
      <c r="QCB18" s="253"/>
      <c r="QCC18" s="253"/>
      <c r="QCD18" s="253"/>
      <c r="QCE18" s="253"/>
      <c r="QCF18" s="253"/>
      <c r="QCG18" s="253"/>
      <c r="QCH18" s="253"/>
      <c r="QCI18" s="253"/>
      <c r="QCJ18" s="253"/>
      <c r="QCK18" s="253"/>
      <c r="QCL18" s="253"/>
      <c r="QCM18" s="253"/>
      <c r="QCN18" s="253"/>
      <c r="QCO18" s="253"/>
      <c r="QCP18" s="253"/>
      <c r="QCQ18" s="253"/>
      <c r="QCR18" s="253"/>
      <c r="QCS18" s="253"/>
      <c r="QCT18" s="253"/>
      <c r="QCU18" s="253"/>
      <c r="QCV18" s="253"/>
      <c r="QCW18" s="253"/>
      <c r="QCX18" s="253"/>
      <c r="QCY18" s="253"/>
      <c r="QCZ18" s="253"/>
      <c r="QDA18" s="253"/>
      <c r="QDB18" s="253"/>
      <c r="QDC18" s="253"/>
      <c r="QDD18" s="253"/>
      <c r="QDE18" s="253"/>
      <c r="QDF18" s="253"/>
      <c r="QDG18" s="253"/>
      <c r="QDH18" s="253"/>
      <c r="QDI18" s="253"/>
      <c r="QDJ18" s="253"/>
      <c r="QDK18" s="253"/>
      <c r="QDL18" s="253"/>
      <c r="QDM18" s="253"/>
      <c r="QDN18" s="253"/>
      <c r="QDO18" s="253"/>
      <c r="QDP18" s="253"/>
      <c r="QDQ18" s="253"/>
      <c r="QDR18" s="253"/>
      <c r="QDS18" s="253"/>
      <c r="QDT18" s="253"/>
      <c r="QDU18" s="253"/>
      <c r="QDV18" s="253"/>
      <c r="QDW18" s="253"/>
      <c r="QDX18" s="253"/>
      <c r="QDY18" s="253"/>
      <c r="QDZ18" s="253"/>
      <c r="QEA18" s="253"/>
      <c r="QEB18" s="253"/>
      <c r="QEC18" s="253"/>
      <c r="QED18" s="253"/>
      <c r="QEE18" s="253"/>
      <c r="QEF18" s="253"/>
      <c r="QEG18" s="253"/>
      <c r="QEH18" s="253"/>
      <c r="QEI18" s="253"/>
      <c r="QEJ18" s="253"/>
      <c r="QEK18" s="253"/>
      <c r="QEL18" s="253"/>
      <c r="QEM18" s="253"/>
      <c r="QEN18" s="253"/>
      <c r="QEO18" s="253"/>
      <c r="QEP18" s="253"/>
      <c r="QEQ18" s="253"/>
      <c r="QER18" s="253"/>
      <c r="QES18" s="253"/>
      <c r="QET18" s="253"/>
      <c r="QEU18" s="253"/>
      <c r="QEV18" s="253"/>
      <c r="QEW18" s="253"/>
      <c r="QEX18" s="253"/>
      <c r="QEY18" s="253"/>
      <c r="QEZ18" s="253"/>
      <c r="QFA18" s="253"/>
      <c r="QFB18" s="253"/>
      <c r="QFC18" s="253"/>
      <c r="QFD18" s="253"/>
      <c r="QFE18" s="253"/>
      <c r="QFF18" s="253"/>
      <c r="QFG18" s="253"/>
      <c r="QFH18" s="253"/>
      <c r="QFI18" s="253"/>
      <c r="QFJ18" s="253"/>
      <c r="QFK18" s="253"/>
      <c r="QFL18" s="253"/>
      <c r="QFM18" s="253"/>
      <c r="QFN18" s="253"/>
      <c r="QFO18" s="253"/>
      <c r="QFP18" s="253"/>
      <c r="QFQ18" s="253"/>
      <c r="QFR18" s="253"/>
      <c r="QFS18" s="253"/>
      <c r="QFT18" s="253"/>
      <c r="QFU18" s="253"/>
      <c r="QFV18" s="253"/>
      <c r="QFW18" s="253"/>
      <c r="QFX18" s="253"/>
      <c r="QFY18" s="253"/>
      <c r="QFZ18" s="253"/>
      <c r="QGA18" s="253"/>
      <c r="QGB18" s="253"/>
      <c r="QGC18" s="253"/>
      <c r="QGD18" s="253"/>
      <c r="QGE18" s="253"/>
      <c r="QGF18" s="253"/>
      <c r="QGG18" s="253"/>
      <c r="QGH18" s="253"/>
      <c r="QGI18" s="253"/>
      <c r="QGJ18" s="253"/>
      <c r="QGK18" s="253"/>
      <c r="QGL18" s="253"/>
      <c r="QGM18" s="253"/>
      <c r="QGN18" s="253"/>
      <c r="QGO18" s="253"/>
      <c r="QGP18" s="253"/>
      <c r="QGQ18" s="253"/>
      <c r="QGR18" s="253"/>
      <c r="QGS18" s="253"/>
      <c r="QGT18" s="253"/>
      <c r="QGU18" s="253"/>
      <c r="QGV18" s="253"/>
      <c r="QGW18" s="253"/>
      <c r="QGX18" s="253"/>
      <c r="QGY18" s="253"/>
      <c r="QGZ18" s="253"/>
      <c r="QHA18" s="253"/>
      <c r="QHB18" s="253"/>
      <c r="QHC18" s="253"/>
      <c r="QHD18" s="253"/>
      <c r="QHE18" s="253"/>
      <c r="QHF18" s="253"/>
      <c r="QHG18" s="253"/>
      <c r="QHH18" s="253"/>
      <c r="QHI18" s="253"/>
      <c r="QHJ18" s="253"/>
      <c r="QHK18" s="253"/>
      <c r="QHL18" s="253"/>
      <c r="QHM18" s="253"/>
      <c r="QHN18" s="253"/>
      <c r="QHO18" s="253"/>
      <c r="QHP18" s="253"/>
      <c r="QHQ18" s="253"/>
      <c r="QHR18" s="253"/>
      <c r="QHS18" s="253"/>
      <c r="QHT18" s="253"/>
      <c r="QHU18" s="253"/>
      <c r="QHV18" s="253"/>
      <c r="QHW18" s="253"/>
      <c r="QHX18" s="253"/>
      <c r="QHY18" s="253"/>
      <c r="QHZ18" s="253"/>
      <c r="QIA18" s="253"/>
      <c r="QIB18" s="253"/>
      <c r="QIC18" s="253"/>
      <c r="QID18" s="253"/>
      <c r="QIE18" s="253"/>
      <c r="QIF18" s="253"/>
      <c r="QIG18" s="253"/>
      <c r="QIH18" s="253"/>
      <c r="QII18" s="253"/>
      <c r="QIJ18" s="253"/>
      <c r="QIK18" s="253"/>
      <c r="QIL18" s="253"/>
      <c r="QIM18" s="253"/>
      <c r="QIN18" s="253"/>
      <c r="QIO18" s="253"/>
      <c r="QIP18" s="253"/>
      <c r="QIQ18" s="253"/>
      <c r="QIR18" s="253"/>
      <c r="QIS18" s="253"/>
      <c r="QIT18" s="253"/>
      <c r="QIU18" s="253"/>
      <c r="QIV18" s="253"/>
      <c r="QIW18" s="253"/>
      <c r="QIX18" s="253"/>
      <c r="QIY18" s="253"/>
      <c r="QIZ18" s="253"/>
      <c r="QJA18" s="253"/>
      <c r="QJB18" s="253"/>
      <c r="QJC18" s="253"/>
      <c r="QJD18" s="253"/>
      <c r="QJE18" s="253"/>
      <c r="QJF18" s="253"/>
      <c r="QJG18" s="253"/>
      <c r="QJH18" s="253"/>
      <c r="QJI18" s="253"/>
      <c r="QJJ18" s="253"/>
      <c r="QJK18" s="253"/>
      <c r="QJL18" s="253"/>
      <c r="QJM18" s="253"/>
      <c r="QJN18" s="253"/>
      <c r="QJO18" s="253"/>
      <c r="QJP18" s="253"/>
      <c r="QJQ18" s="253"/>
      <c r="QJR18" s="253"/>
      <c r="QJS18" s="253"/>
      <c r="QJT18" s="253"/>
      <c r="QJU18" s="253"/>
      <c r="QJV18" s="253"/>
      <c r="QJW18" s="253"/>
      <c r="QJX18" s="253"/>
      <c r="QJY18" s="253"/>
      <c r="QJZ18" s="253"/>
      <c r="QKA18" s="253"/>
      <c r="QKB18" s="253"/>
      <c r="QKC18" s="253"/>
      <c r="QKD18" s="253"/>
      <c r="QKE18" s="253"/>
      <c r="QKF18" s="253"/>
      <c r="QKG18" s="253"/>
      <c r="QKH18" s="253"/>
      <c r="QKI18" s="253"/>
      <c r="QKJ18" s="253"/>
      <c r="QKK18" s="253"/>
      <c r="QKL18" s="253"/>
      <c r="QKM18" s="253"/>
      <c r="QKN18" s="253"/>
      <c r="QKO18" s="253"/>
      <c r="QKP18" s="253"/>
      <c r="QKQ18" s="253"/>
      <c r="QKR18" s="253"/>
      <c r="QKS18" s="253"/>
      <c r="QKT18" s="253"/>
      <c r="QKU18" s="253"/>
      <c r="QKV18" s="253"/>
      <c r="QKW18" s="253"/>
      <c r="QKX18" s="253"/>
      <c r="QKY18" s="253"/>
      <c r="QKZ18" s="253"/>
      <c r="QLA18" s="253"/>
      <c r="QLB18" s="253"/>
      <c r="QLC18" s="253"/>
      <c r="QLD18" s="253"/>
      <c r="QLE18" s="253"/>
      <c r="QLF18" s="253"/>
      <c r="QLG18" s="253"/>
      <c r="QLH18" s="253"/>
      <c r="QLI18" s="253"/>
      <c r="QLJ18" s="253"/>
      <c r="QLK18" s="253"/>
      <c r="QLL18" s="253"/>
      <c r="QLM18" s="253"/>
      <c r="QLN18" s="253"/>
      <c r="QLO18" s="253"/>
      <c r="QLP18" s="253"/>
      <c r="QLQ18" s="253"/>
      <c r="QLR18" s="253"/>
      <c r="QLS18" s="253"/>
      <c r="QLT18" s="253"/>
      <c r="QLU18" s="253"/>
      <c r="QLV18" s="253"/>
      <c r="QLW18" s="253"/>
      <c r="QLX18" s="253"/>
      <c r="QLY18" s="253"/>
      <c r="QLZ18" s="253"/>
      <c r="QMA18" s="253"/>
      <c r="QMB18" s="253"/>
      <c r="QMC18" s="253"/>
      <c r="QMD18" s="253"/>
      <c r="QME18" s="253"/>
      <c r="QMF18" s="253"/>
      <c r="QMG18" s="253"/>
      <c r="QMH18" s="253"/>
      <c r="QMI18" s="253"/>
      <c r="QMJ18" s="253"/>
      <c r="QMK18" s="253"/>
      <c r="QML18" s="253"/>
      <c r="QMM18" s="253"/>
      <c r="QMN18" s="253"/>
      <c r="QMO18" s="253"/>
      <c r="QMP18" s="253"/>
      <c r="QMQ18" s="253"/>
      <c r="QMR18" s="253"/>
      <c r="QMS18" s="253"/>
      <c r="QMT18" s="253"/>
      <c r="QMU18" s="253"/>
      <c r="QMV18" s="253"/>
      <c r="QMW18" s="253"/>
      <c r="QMX18" s="253"/>
      <c r="QMY18" s="253"/>
      <c r="QMZ18" s="253"/>
      <c r="QNA18" s="253"/>
      <c r="QNB18" s="253"/>
      <c r="QNC18" s="253"/>
      <c r="QND18" s="253"/>
      <c r="QNE18" s="253"/>
      <c r="QNF18" s="253"/>
      <c r="QNG18" s="253"/>
      <c r="QNH18" s="253"/>
      <c r="QNI18" s="253"/>
      <c r="QNJ18" s="253"/>
      <c r="QNK18" s="253"/>
      <c r="QNL18" s="253"/>
      <c r="QNM18" s="253"/>
      <c r="QNN18" s="253"/>
      <c r="QNO18" s="253"/>
      <c r="QNP18" s="253"/>
      <c r="QNQ18" s="253"/>
      <c r="QNR18" s="253"/>
      <c r="QNS18" s="253"/>
      <c r="QNT18" s="253"/>
      <c r="QNU18" s="253"/>
      <c r="QNV18" s="253"/>
      <c r="QNW18" s="253"/>
      <c r="QNX18" s="253"/>
      <c r="QNY18" s="253"/>
      <c r="QNZ18" s="253"/>
      <c r="QOA18" s="253"/>
      <c r="QOB18" s="253"/>
      <c r="QOC18" s="253"/>
      <c r="QOD18" s="253"/>
      <c r="QOE18" s="253"/>
      <c r="QOF18" s="253"/>
      <c r="QOG18" s="253"/>
      <c r="QOH18" s="253"/>
      <c r="QOI18" s="253"/>
      <c r="QOJ18" s="253"/>
      <c r="QOK18" s="253"/>
      <c r="QOL18" s="253"/>
      <c r="QOM18" s="253"/>
      <c r="QON18" s="253"/>
      <c r="QOO18" s="253"/>
      <c r="QOP18" s="253"/>
      <c r="QOQ18" s="253"/>
      <c r="QOR18" s="253"/>
      <c r="QOS18" s="253"/>
      <c r="QOT18" s="253"/>
      <c r="QOU18" s="253"/>
      <c r="QOV18" s="253"/>
      <c r="QOW18" s="253"/>
      <c r="QOX18" s="253"/>
      <c r="QOY18" s="253"/>
      <c r="QOZ18" s="253"/>
      <c r="QPA18" s="253"/>
      <c r="QPB18" s="253"/>
      <c r="QPC18" s="253"/>
      <c r="QPD18" s="253"/>
      <c r="QPE18" s="253"/>
      <c r="QPF18" s="253"/>
      <c r="QPG18" s="253"/>
      <c r="QPH18" s="253"/>
      <c r="QPI18" s="253"/>
      <c r="QPJ18" s="253"/>
      <c r="QPK18" s="253"/>
      <c r="QPL18" s="253"/>
      <c r="QPM18" s="253"/>
      <c r="QPN18" s="253"/>
      <c r="QPO18" s="253"/>
      <c r="QPP18" s="253"/>
      <c r="QPQ18" s="253"/>
      <c r="QPR18" s="253"/>
      <c r="QPS18" s="253"/>
      <c r="QPT18" s="253"/>
      <c r="QPU18" s="253"/>
      <c r="QPV18" s="253"/>
      <c r="QPW18" s="253"/>
      <c r="QPX18" s="253"/>
      <c r="QPY18" s="253"/>
      <c r="QPZ18" s="253"/>
      <c r="QQA18" s="253"/>
      <c r="QQB18" s="253"/>
      <c r="QQC18" s="253"/>
      <c r="QQD18" s="253"/>
      <c r="QQE18" s="253"/>
      <c r="QQF18" s="253"/>
      <c r="QQG18" s="253"/>
      <c r="QQH18" s="253"/>
      <c r="QQI18" s="253"/>
      <c r="QQJ18" s="253"/>
      <c r="QQK18" s="253"/>
      <c r="QQL18" s="253"/>
      <c r="QQM18" s="253"/>
      <c r="QQN18" s="253"/>
      <c r="QQO18" s="253"/>
      <c r="QQP18" s="253"/>
      <c r="QQQ18" s="253"/>
      <c r="QQR18" s="253"/>
      <c r="QQS18" s="253"/>
      <c r="QQT18" s="253"/>
      <c r="QQU18" s="253"/>
      <c r="QQV18" s="253"/>
      <c r="QQW18" s="253"/>
      <c r="QQX18" s="253"/>
      <c r="QQY18" s="253"/>
      <c r="QQZ18" s="253"/>
      <c r="QRA18" s="253"/>
      <c r="QRB18" s="253"/>
      <c r="QRC18" s="253"/>
      <c r="QRD18" s="253"/>
      <c r="QRE18" s="253"/>
      <c r="QRF18" s="253"/>
      <c r="QRG18" s="253"/>
      <c r="QRH18" s="253"/>
      <c r="QRI18" s="253"/>
      <c r="QRJ18" s="253"/>
      <c r="QRK18" s="253"/>
      <c r="QRL18" s="253"/>
      <c r="QRM18" s="253"/>
      <c r="QRN18" s="253"/>
      <c r="QRO18" s="253"/>
      <c r="QRP18" s="253"/>
      <c r="QRQ18" s="253"/>
      <c r="QRR18" s="253"/>
      <c r="QRS18" s="253"/>
      <c r="QRT18" s="253"/>
      <c r="QRU18" s="253"/>
      <c r="QRV18" s="253"/>
      <c r="QRW18" s="253"/>
      <c r="QRX18" s="253"/>
      <c r="QRY18" s="253"/>
      <c r="QRZ18" s="253"/>
      <c r="QSA18" s="253"/>
      <c r="QSB18" s="253"/>
      <c r="QSC18" s="253"/>
      <c r="QSD18" s="253"/>
      <c r="QSE18" s="253"/>
      <c r="QSF18" s="253"/>
      <c r="QSG18" s="253"/>
      <c r="QSH18" s="253"/>
      <c r="QSI18" s="253"/>
      <c r="QSJ18" s="253"/>
      <c r="QSK18" s="253"/>
      <c r="QSL18" s="253"/>
      <c r="QSM18" s="253"/>
      <c r="QSN18" s="253"/>
      <c r="QSO18" s="253"/>
      <c r="QSP18" s="253"/>
      <c r="QSQ18" s="253"/>
      <c r="QSR18" s="253"/>
      <c r="QSS18" s="253"/>
      <c r="QST18" s="253"/>
      <c r="QSU18" s="253"/>
      <c r="QSV18" s="253"/>
      <c r="QSW18" s="253"/>
      <c r="QSX18" s="253"/>
      <c r="QSY18" s="253"/>
      <c r="QSZ18" s="253"/>
      <c r="QTA18" s="253"/>
      <c r="QTB18" s="253"/>
      <c r="QTC18" s="253"/>
      <c r="QTD18" s="253"/>
      <c r="QTE18" s="253"/>
      <c r="QTF18" s="253"/>
      <c r="QTG18" s="253"/>
      <c r="QTH18" s="253"/>
      <c r="QTI18" s="253"/>
      <c r="QTJ18" s="253"/>
      <c r="QTK18" s="253"/>
      <c r="QTL18" s="253"/>
      <c r="QTM18" s="253"/>
      <c r="QTN18" s="253"/>
      <c r="QTO18" s="253"/>
      <c r="QTP18" s="253"/>
      <c r="QTQ18" s="253"/>
      <c r="QTR18" s="253"/>
      <c r="QTS18" s="253"/>
      <c r="QTT18" s="253"/>
      <c r="QTU18" s="253"/>
      <c r="QTV18" s="253"/>
      <c r="QTW18" s="253"/>
      <c r="QTX18" s="253"/>
      <c r="QTY18" s="253"/>
      <c r="QTZ18" s="253"/>
      <c r="QUA18" s="253"/>
      <c r="QUB18" s="253"/>
      <c r="QUC18" s="253"/>
      <c r="QUD18" s="253"/>
      <c r="QUE18" s="253"/>
      <c r="QUF18" s="253"/>
      <c r="QUG18" s="253"/>
      <c r="QUH18" s="253"/>
      <c r="QUI18" s="253"/>
      <c r="QUJ18" s="253"/>
      <c r="QUK18" s="253"/>
      <c r="QUL18" s="253"/>
      <c r="QUM18" s="253"/>
      <c r="QUN18" s="253"/>
      <c r="QUO18" s="253"/>
      <c r="QUP18" s="253"/>
      <c r="QUQ18" s="253"/>
      <c r="QUR18" s="253"/>
      <c r="QUS18" s="253"/>
      <c r="QUT18" s="253"/>
      <c r="QUU18" s="253"/>
      <c r="QUV18" s="253"/>
      <c r="QUW18" s="253"/>
      <c r="QUX18" s="253"/>
      <c r="QUY18" s="253"/>
      <c r="QUZ18" s="253"/>
      <c r="QVA18" s="253"/>
      <c r="QVB18" s="253"/>
      <c r="QVC18" s="253"/>
      <c r="QVD18" s="253"/>
      <c r="QVE18" s="253"/>
      <c r="QVF18" s="253"/>
      <c r="QVG18" s="253"/>
      <c r="QVH18" s="253"/>
      <c r="QVI18" s="253"/>
      <c r="QVJ18" s="253"/>
      <c r="QVK18" s="253"/>
      <c r="QVL18" s="253"/>
      <c r="QVM18" s="253"/>
      <c r="QVN18" s="253"/>
      <c r="QVO18" s="253"/>
      <c r="QVP18" s="253"/>
      <c r="QVQ18" s="253"/>
      <c r="QVR18" s="253"/>
      <c r="QVS18" s="253"/>
      <c r="QVT18" s="253"/>
      <c r="QVU18" s="253"/>
      <c r="QVV18" s="253"/>
      <c r="QVW18" s="253"/>
      <c r="QVX18" s="253"/>
      <c r="QVY18" s="253"/>
      <c r="QVZ18" s="253"/>
      <c r="QWA18" s="253"/>
      <c r="QWB18" s="253"/>
      <c r="QWC18" s="253"/>
      <c r="QWD18" s="253"/>
      <c r="QWE18" s="253"/>
      <c r="QWF18" s="253"/>
      <c r="QWG18" s="253"/>
      <c r="QWH18" s="253"/>
      <c r="QWI18" s="253"/>
      <c r="QWJ18" s="253"/>
      <c r="QWK18" s="253"/>
      <c r="QWL18" s="253"/>
      <c r="QWM18" s="253"/>
      <c r="QWN18" s="253"/>
      <c r="QWO18" s="253"/>
      <c r="QWP18" s="253"/>
      <c r="QWQ18" s="253"/>
      <c r="QWR18" s="253"/>
      <c r="QWS18" s="253"/>
      <c r="QWT18" s="253"/>
      <c r="QWU18" s="253"/>
      <c r="QWV18" s="253"/>
      <c r="QWW18" s="253"/>
      <c r="QWX18" s="253"/>
      <c r="QWY18" s="253"/>
      <c r="QWZ18" s="253"/>
      <c r="QXA18" s="253"/>
      <c r="QXB18" s="253"/>
      <c r="QXC18" s="253"/>
      <c r="QXD18" s="253"/>
      <c r="QXE18" s="253"/>
      <c r="QXF18" s="253"/>
      <c r="QXG18" s="253"/>
      <c r="QXH18" s="253"/>
      <c r="QXI18" s="253"/>
      <c r="QXJ18" s="253"/>
      <c r="QXK18" s="253"/>
      <c r="QXL18" s="253"/>
      <c r="QXM18" s="253"/>
      <c r="QXN18" s="253"/>
      <c r="QXO18" s="253"/>
      <c r="QXP18" s="253"/>
      <c r="QXQ18" s="253"/>
      <c r="QXR18" s="253"/>
      <c r="QXS18" s="253"/>
      <c r="QXT18" s="253"/>
      <c r="QXU18" s="253"/>
      <c r="QXV18" s="253"/>
      <c r="QXW18" s="253"/>
      <c r="QXX18" s="253"/>
      <c r="QXY18" s="253"/>
      <c r="QXZ18" s="253"/>
      <c r="QYA18" s="253"/>
      <c r="QYB18" s="253"/>
      <c r="QYC18" s="253"/>
      <c r="QYD18" s="253"/>
      <c r="QYE18" s="253"/>
      <c r="QYF18" s="253"/>
      <c r="QYG18" s="253"/>
      <c r="QYH18" s="253"/>
      <c r="QYI18" s="253"/>
      <c r="QYJ18" s="253"/>
      <c r="QYK18" s="253"/>
      <c r="QYL18" s="253"/>
      <c r="QYM18" s="253"/>
      <c r="QYN18" s="253"/>
      <c r="QYO18" s="253"/>
      <c r="QYP18" s="253"/>
      <c r="QYQ18" s="253"/>
      <c r="QYR18" s="253"/>
      <c r="QYS18" s="253"/>
      <c r="QYT18" s="253"/>
      <c r="QYU18" s="253"/>
      <c r="QYV18" s="253"/>
      <c r="QYW18" s="253"/>
      <c r="QYX18" s="253"/>
      <c r="QYY18" s="253"/>
      <c r="QYZ18" s="253"/>
      <c r="QZA18" s="253"/>
      <c r="QZB18" s="253"/>
      <c r="QZC18" s="253"/>
      <c r="QZD18" s="253"/>
      <c r="QZE18" s="253"/>
      <c r="QZF18" s="253"/>
      <c r="QZG18" s="253"/>
      <c r="QZH18" s="253"/>
      <c r="QZI18" s="253"/>
      <c r="QZJ18" s="253"/>
      <c r="QZK18" s="253"/>
      <c r="QZL18" s="253"/>
      <c r="QZM18" s="253"/>
      <c r="QZN18" s="253"/>
      <c r="QZO18" s="253"/>
      <c r="QZP18" s="253"/>
      <c r="QZQ18" s="253"/>
      <c r="QZR18" s="253"/>
      <c r="QZS18" s="253"/>
      <c r="QZT18" s="253"/>
      <c r="QZU18" s="253"/>
      <c r="QZV18" s="253"/>
      <c r="QZW18" s="253"/>
      <c r="QZX18" s="253"/>
      <c r="QZY18" s="253"/>
      <c r="QZZ18" s="253"/>
      <c r="RAA18" s="253"/>
      <c r="RAB18" s="253"/>
      <c r="RAC18" s="253"/>
      <c r="RAD18" s="253"/>
      <c r="RAE18" s="253"/>
      <c r="RAF18" s="253"/>
      <c r="RAG18" s="253"/>
      <c r="RAH18" s="253"/>
      <c r="RAI18" s="253"/>
      <c r="RAJ18" s="253"/>
      <c r="RAK18" s="253"/>
      <c r="RAL18" s="253"/>
      <c r="RAM18" s="253"/>
      <c r="RAN18" s="253"/>
      <c r="RAO18" s="253"/>
      <c r="RAP18" s="253"/>
      <c r="RAQ18" s="253"/>
      <c r="RAR18" s="253"/>
      <c r="RAS18" s="253"/>
      <c r="RAT18" s="253"/>
      <c r="RAU18" s="253"/>
      <c r="RAV18" s="253"/>
      <c r="RAW18" s="253"/>
      <c r="RAX18" s="253"/>
      <c r="RAY18" s="253"/>
      <c r="RAZ18" s="253"/>
      <c r="RBA18" s="253"/>
      <c r="RBB18" s="253"/>
      <c r="RBC18" s="253"/>
      <c r="RBD18" s="253"/>
      <c r="RBE18" s="253"/>
      <c r="RBF18" s="253"/>
      <c r="RBG18" s="253"/>
      <c r="RBH18" s="253"/>
      <c r="RBI18" s="253"/>
      <c r="RBJ18" s="253"/>
      <c r="RBK18" s="253"/>
      <c r="RBL18" s="253"/>
      <c r="RBM18" s="253"/>
      <c r="RBN18" s="253"/>
      <c r="RBO18" s="253"/>
      <c r="RBP18" s="253"/>
      <c r="RBQ18" s="253"/>
      <c r="RBR18" s="253"/>
      <c r="RBS18" s="253"/>
      <c r="RBT18" s="253"/>
      <c r="RBU18" s="253"/>
      <c r="RBV18" s="253"/>
      <c r="RBW18" s="253"/>
      <c r="RBX18" s="253"/>
      <c r="RBY18" s="253"/>
      <c r="RBZ18" s="253"/>
      <c r="RCA18" s="253"/>
      <c r="RCB18" s="253"/>
      <c r="RCC18" s="253"/>
      <c r="RCD18" s="253"/>
      <c r="RCE18" s="253"/>
      <c r="RCF18" s="253"/>
      <c r="RCG18" s="253"/>
      <c r="RCH18" s="253"/>
      <c r="RCI18" s="253"/>
      <c r="RCJ18" s="253"/>
      <c r="RCK18" s="253"/>
      <c r="RCL18" s="253"/>
      <c r="RCM18" s="253"/>
      <c r="RCN18" s="253"/>
      <c r="RCO18" s="253"/>
      <c r="RCP18" s="253"/>
      <c r="RCQ18" s="253"/>
      <c r="RCR18" s="253"/>
      <c r="RCS18" s="253"/>
      <c r="RCT18" s="253"/>
      <c r="RCU18" s="253"/>
      <c r="RCV18" s="253"/>
      <c r="RCW18" s="253"/>
      <c r="RCX18" s="253"/>
      <c r="RCY18" s="253"/>
      <c r="RCZ18" s="253"/>
      <c r="RDA18" s="253"/>
      <c r="RDB18" s="253"/>
      <c r="RDC18" s="253"/>
      <c r="RDD18" s="253"/>
      <c r="RDE18" s="253"/>
      <c r="RDF18" s="253"/>
      <c r="RDG18" s="253"/>
      <c r="RDH18" s="253"/>
      <c r="RDI18" s="253"/>
      <c r="RDJ18" s="253"/>
      <c r="RDK18" s="253"/>
      <c r="RDL18" s="253"/>
      <c r="RDM18" s="253"/>
      <c r="RDN18" s="253"/>
      <c r="RDO18" s="253"/>
      <c r="RDP18" s="253"/>
      <c r="RDQ18" s="253"/>
      <c r="RDR18" s="253"/>
      <c r="RDS18" s="253"/>
      <c r="RDT18" s="253"/>
      <c r="RDU18" s="253"/>
      <c r="RDV18" s="253"/>
      <c r="RDW18" s="253"/>
      <c r="RDX18" s="253"/>
      <c r="RDY18" s="253"/>
      <c r="RDZ18" s="253"/>
      <c r="REA18" s="253"/>
      <c r="REB18" s="253"/>
      <c r="REC18" s="253"/>
      <c r="RED18" s="253"/>
      <c r="REE18" s="253"/>
      <c r="REF18" s="253"/>
      <c r="REG18" s="253"/>
      <c r="REH18" s="253"/>
      <c r="REI18" s="253"/>
      <c r="REJ18" s="253"/>
      <c r="REK18" s="253"/>
      <c r="REL18" s="253"/>
      <c r="REM18" s="253"/>
      <c r="REN18" s="253"/>
      <c r="REO18" s="253"/>
      <c r="REP18" s="253"/>
      <c r="REQ18" s="253"/>
      <c r="RER18" s="253"/>
      <c r="RES18" s="253"/>
      <c r="RET18" s="253"/>
      <c r="REU18" s="253"/>
      <c r="REV18" s="253"/>
      <c r="REW18" s="253"/>
      <c r="REX18" s="253"/>
      <c r="REY18" s="253"/>
      <c r="REZ18" s="253"/>
      <c r="RFA18" s="253"/>
      <c r="RFB18" s="253"/>
      <c r="RFC18" s="253"/>
      <c r="RFD18" s="253"/>
      <c r="RFE18" s="253"/>
      <c r="RFF18" s="253"/>
      <c r="RFG18" s="253"/>
      <c r="RFH18" s="253"/>
      <c r="RFI18" s="253"/>
      <c r="RFJ18" s="253"/>
      <c r="RFK18" s="253"/>
      <c r="RFL18" s="253"/>
      <c r="RFM18" s="253"/>
      <c r="RFN18" s="253"/>
      <c r="RFO18" s="253"/>
      <c r="RFP18" s="253"/>
      <c r="RFQ18" s="253"/>
      <c r="RFR18" s="253"/>
      <c r="RFS18" s="253"/>
      <c r="RFT18" s="253"/>
      <c r="RFU18" s="253"/>
      <c r="RFV18" s="253"/>
      <c r="RFW18" s="253"/>
      <c r="RFX18" s="253"/>
      <c r="RFY18" s="253"/>
      <c r="RFZ18" s="253"/>
      <c r="RGA18" s="253"/>
      <c r="RGB18" s="253"/>
      <c r="RGC18" s="253"/>
      <c r="RGD18" s="253"/>
      <c r="RGE18" s="253"/>
      <c r="RGF18" s="253"/>
      <c r="RGG18" s="253"/>
      <c r="RGH18" s="253"/>
      <c r="RGI18" s="253"/>
      <c r="RGJ18" s="253"/>
      <c r="RGK18" s="253"/>
      <c r="RGL18" s="253"/>
      <c r="RGM18" s="253"/>
      <c r="RGN18" s="253"/>
      <c r="RGO18" s="253"/>
      <c r="RGP18" s="253"/>
      <c r="RGQ18" s="253"/>
      <c r="RGR18" s="253"/>
      <c r="RGS18" s="253"/>
      <c r="RGT18" s="253"/>
      <c r="RGU18" s="253"/>
      <c r="RGV18" s="253"/>
      <c r="RGW18" s="253"/>
      <c r="RGX18" s="253"/>
      <c r="RGY18" s="253"/>
      <c r="RGZ18" s="253"/>
      <c r="RHA18" s="253"/>
      <c r="RHB18" s="253"/>
      <c r="RHC18" s="253"/>
      <c r="RHD18" s="253"/>
      <c r="RHE18" s="253"/>
      <c r="RHF18" s="253"/>
      <c r="RHG18" s="253"/>
      <c r="RHH18" s="253"/>
      <c r="RHI18" s="253"/>
      <c r="RHJ18" s="253"/>
      <c r="RHK18" s="253"/>
      <c r="RHL18" s="253"/>
      <c r="RHM18" s="253"/>
      <c r="RHN18" s="253"/>
      <c r="RHO18" s="253"/>
      <c r="RHP18" s="253"/>
      <c r="RHQ18" s="253"/>
      <c r="RHR18" s="253"/>
      <c r="RHS18" s="253"/>
      <c r="RHT18" s="253"/>
      <c r="RHU18" s="253"/>
      <c r="RHV18" s="253"/>
      <c r="RHW18" s="253"/>
      <c r="RHX18" s="253"/>
      <c r="RHY18" s="253"/>
      <c r="RHZ18" s="253"/>
      <c r="RIA18" s="253"/>
      <c r="RIB18" s="253"/>
      <c r="RIC18" s="253"/>
      <c r="RID18" s="253"/>
      <c r="RIE18" s="253"/>
      <c r="RIF18" s="253"/>
      <c r="RIG18" s="253"/>
      <c r="RIH18" s="253"/>
      <c r="RII18" s="253"/>
      <c r="RIJ18" s="253"/>
      <c r="RIK18" s="253"/>
      <c r="RIL18" s="253"/>
      <c r="RIM18" s="253"/>
      <c r="RIN18" s="253"/>
      <c r="RIO18" s="253"/>
      <c r="RIP18" s="253"/>
      <c r="RIQ18" s="253"/>
      <c r="RIR18" s="253"/>
      <c r="RIS18" s="253"/>
      <c r="RIT18" s="253"/>
      <c r="RIU18" s="253"/>
      <c r="RIV18" s="253"/>
      <c r="RIW18" s="253"/>
      <c r="RIX18" s="253"/>
      <c r="RIY18" s="253"/>
      <c r="RIZ18" s="253"/>
      <c r="RJA18" s="253"/>
      <c r="RJB18" s="253"/>
      <c r="RJC18" s="253"/>
      <c r="RJD18" s="253"/>
      <c r="RJE18" s="253"/>
      <c r="RJF18" s="253"/>
      <c r="RJG18" s="253"/>
      <c r="RJH18" s="253"/>
      <c r="RJI18" s="253"/>
      <c r="RJJ18" s="253"/>
      <c r="RJK18" s="253"/>
      <c r="RJL18" s="253"/>
      <c r="RJM18" s="253"/>
      <c r="RJN18" s="253"/>
      <c r="RJO18" s="253"/>
      <c r="RJP18" s="253"/>
      <c r="RJQ18" s="253"/>
      <c r="RJR18" s="253"/>
      <c r="RJS18" s="253"/>
      <c r="RJT18" s="253"/>
      <c r="RJU18" s="253"/>
      <c r="RJV18" s="253"/>
      <c r="RJW18" s="253"/>
      <c r="RJX18" s="253"/>
      <c r="RJY18" s="253"/>
      <c r="RJZ18" s="253"/>
      <c r="RKA18" s="253"/>
      <c r="RKB18" s="253"/>
      <c r="RKC18" s="253"/>
      <c r="RKD18" s="253"/>
      <c r="RKE18" s="253"/>
      <c r="RKF18" s="253"/>
      <c r="RKG18" s="253"/>
      <c r="RKH18" s="253"/>
      <c r="RKI18" s="253"/>
      <c r="RKJ18" s="253"/>
      <c r="RKK18" s="253"/>
      <c r="RKL18" s="253"/>
      <c r="RKM18" s="253"/>
      <c r="RKN18" s="253"/>
      <c r="RKO18" s="253"/>
      <c r="RKP18" s="253"/>
      <c r="RKQ18" s="253"/>
      <c r="RKR18" s="253"/>
      <c r="RKS18" s="253"/>
      <c r="RKT18" s="253"/>
      <c r="RKU18" s="253"/>
      <c r="RKV18" s="253"/>
      <c r="RKW18" s="253"/>
      <c r="RKX18" s="253"/>
      <c r="RKY18" s="253"/>
      <c r="RKZ18" s="253"/>
      <c r="RLA18" s="253"/>
      <c r="RLB18" s="253"/>
      <c r="RLC18" s="253"/>
      <c r="RLD18" s="253"/>
      <c r="RLE18" s="253"/>
      <c r="RLF18" s="253"/>
      <c r="RLG18" s="253"/>
      <c r="RLH18" s="253"/>
      <c r="RLI18" s="253"/>
      <c r="RLJ18" s="253"/>
      <c r="RLK18" s="253"/>
      <c r="RLL18" s="253"/>
      <c r="RLM18" s="253"/>
      <c r="RLN18" s="253"/>
      <c r="RLO18" s="253"/>
      <c r="RLP18" s="253"/>
      <c r="RLQ18" s="253"/>
      <c r="RLR18" s="253"/>
      <c r="RLS18" s="253"/>
      <c r="RLT18" s="253"/>
      <c r="RLU18" s="253"/>
      <c r="RLV18" s="253"/>
      <c r="RLW18" s="253"/>
      <c r="RLX18" s="253"/>
      <c r="RLY18" s="253"/>
      <c r="RLZ18" s="253"/>
      <c r="RMA18" s="253"/>
      <c r="RMB18" s="253"/>
      <c r="RMC18" s="253"/>
      <c r="RMD18" s="253"/>
      <c r="RME18" s="253"/>
      <c r="RMF18" s="253"/>
      <c r="RMG18" s="253"/>
      <c r="RMH18" s="253"/>
      <c r="RMI18" s="253"/>
      <c r="RMJ18" s="253"/>
      <c r="RMK18" s="253"/>
      <c r="RML18" s="253"/>
      <c r="RMM18" s="253"/>
      <c r="RMN18" s="253"/>
      <c r="RMO18" s="253"/>
      <c r="RMP18" s="253"/>
      <c r="RMQ18" s="253"/>
      <c r="RMR18" s="253"/>
      <c r="RMS18" s="253"/>
      <c r="RMT18" s="253"/>
      <c r="RMU18" s="253"/>
      <c r="RMV18" s="253"/>
      <c r="RMW18" s="253"/>
      <c r="RMX18" s="253"/>
      <c r="RMY18" s="253"/>
      <c r="RMZ18" s="253"/>
      <c r="RNA18" s="253"/>
      <c r="RNB18" s="253"/>
      <c r="RNC18" s="253"/>
      <c r="RND18" s="253"/>
      <c r="RNE18" s="253"/>
      <c r="RNF18" s="253"/>
      <c r="RNG18" s="253"/>
      <c r="RNH18" s="253"/>
      <c r="RNI18" s="253"/>
      <c r="RNJ18" s="253"/>
      <c r="RNK18" s="253"/>
      <c r="RNL18" s="253"/>
      <c r="RNM18" s="253"/>
      <c r="RNN18" s="253"/>
      <c r="RNO18" s="253"/>
      <c r="RNP18" s="253"/>
      <c r="RNQ18" s="253"/>
      <c r="RNR18" s="253"/>
      <c r="RNS18" s="253"/>
      <c r="RNT18" s="253"/>
      <c r="RNU18" s="253"/>
      <c r="RNV18" s="253"/>
      <c r="RNW18" s="253"/>
      <c r="RNX18" s="253"/>
      <c r="RNY18" s="253"/>
      <c r="RNZ18" s="253"/>
      <c r="ROA18" s="253"/>
      <c r="ROB18" s="253"/>
      <c r="ROC18" s="253"/>
      <c r="ROD18" s="253"/>
      <c r="ROE18" s="253"/>
      <c r="ROF18" s="253"/>
      <c r="ROG18" s="253"/>
      <c r="ROH18" s="253"/>
      <c r="ROI18" s="253"/>
      <c r="ROJ18" s="253"/>
      <c r="ROK18" s="253"/>
      <c r="ROL18" s="253"/>
      <c r="ROM18" s="253"/>
      <c r="RON18" s="253"/>
      <c r="ROO18" s="253"/>
      <c r="ROP18" s="253"/>
      <c r="ROQ18" s="253"/>
      <c r="ROR18" s="253"/>
      <c r="ROS18" s="253"/>
      <c r="ROT18" s="253"/>
      <c r="ROU18" s="253"/>
      <c r="ROV18" s="253"/>
      <c r="ROW18" s="253"/>
      <c r="ROX18" s="253"/>
      <c r="ROY18" s="253"/>
      <c r="ROZ18" s="253"/>
      <c r="RPA18" s="253"/>
      <c r="RPB18" s="253"/>
      <c r="RPC18" s="253"/>
      <c r="RPD18" s="253"/>
      <c r="RPE18" s="253"/>
      <c r="RPF18" s="253"/>
      <c r="RPG18" s="253"/>
      <c r="RPH18" s="253"/>
      <c r="RPI18" s="253"/>
      <c r="RPJ18" s="253"/>
      <c r="RPK18" s="253"/>
      <c r="RPL18" s="253"/>
      <c r="RPM18" s="253"/>
      <c r="RPN18" s="253"/>
      <c r="RPO18" s="253"/>
      <c r="RPP18" s="253"/>
      <c r="RPQ18" s="253"/>
      <c r="RPR18" s="253"/>
      <c r="RPS18" s="253"/>
      <c r="RPT18" s="253"/>
      <c r="RPU18" s="253"/>
      <c r="RPV18" s="253"/>
      <c r="RPW18" s="253"/>
      <c r="RPX18" s="253"/>
      <c r="RPY18" s="253"/>
      <c r="RPZ18" s="253"/>
      <c r="RQA18" s="253"/>
      <c r="RQB18" s="253"/>
      <c r="RQC18" s="253"/>
      <c r="RQD18" s="253"/>
      <c r="RQE18" s="253"/>
      <c r="RQF18" s="253"/>
      <c r="RQG18" s="253"/>
      <c r="RQH18" s="253"/>
      <c r="RQI18" s="253"/>
      <c r="RQJ18" s="253"/>
      <c r="RQK18" s="253"/>
      <c r="RQL18" s="253"/>
      <c r="RQM18" s="253"/>
      <c r="RQN18" s="253"/>
      <c r="RQO18" s="253"/>
      <c r="RQP18" s="253"/>
      <c r="RQQ18" s="253"/>
      <c r="RQR18" s="253"/>
      <c r="RQS18" s="253"/>
      <c r="RQT18" s="253"/>
      <c r="RQU18" s="253"/>
      <c r="RQV18" s="253"/>
      <c r="RQW18" s="253"/>
      <c r="RQX18" s="253"/>
      <c r="RQY18" s="253"/>
      <c r="RQZ18" s="253"/>
      <c r="RRA18" s="253"/>
      <c r="RRB18" s="253"/>
      <c r="RRC18" s="253"/>
      <c r="RRD18" s="253"/>
      <c r="RRE18" s="253"/>
      <c r="RRF18" s="253"/>
      <c r="RRG18" s="253"/>
      <c r="RRH18" s="253"/>
      <c r="RRI18" s="253"/>
      <c r="RRJ18" s="253"/>
      <c r="RRK18" s="253"/>
      <c r="RRL18" s="253"/>
      <c r="RRM18" s="253"/>
      <c r="RRN18" s="253"/>
      <c r="RRO18" s="253"/>
      <c r="RRP18" s="253"/>
      <c r="RRQ18" s="253"/>
      <c r="RRR18" s="253"/>
      <c r="RRS18" s="253"/>
      <c r="RRT18" s="253"/>
      <c r="RRU18" s="253"/>
      <c r="RRV18" s="253"/>
      <c r="RRW18" s="253"/>
      <c r="RRX18" s="253"/>
      <c r="RRY18" s="253"/>
      <c r="RRZ18" s="253"/>
      <c r="RSA18" s="253"/>
      <c r="RSB18" s="253"/>
      <c r="RSC18" s="253"/>
      <c r="RSD18" s="253"/>
      <c r="RSE18" s="253"/>
      <c r="RSF18" s="253"/>
      <c r="RSG18" s="253"/>
      <c r="RSH18" s="253"/>
      <c r="RSI18" s="253"/>
      <c r="RSJ18" s="253"/>
      <c r="RSK18" s="253"/>
      <c r="RSL18" s="253"/>
      <c r="RSM18" s="253"/>
      <c r="RSN18" s="253"/>
      <c r="RSO18" s="253"/>
      <c r="RSP18" s="253"/>
      <c r="RSQ18" s="253"/>
      <c r="RSR18" s="253"/>
      <c r="RSS18" s="253"/>
      <c r="RST18" s="253"/>
      <c r="RSU18" s="253"/>
      <c r="RSV18" s="253"/>
      <c r="RSW18" s="253"/>
      <c r="RSX18" s="253"/>
      <c r="RSY18" s="253"/>
      <c r="RSZ18" s="253"/>
      <c r="RTA18" s="253"/>
      <c r="RTB18" s="253"/>
      <c r="RTC18" s="253"/>
      <c r="RTD18" s="253"/>
      <c r="RTE18" s="253"/>
      <c r="RTF18" s="253"/>
      <c r="RTG18" s="253"/>
      <c r="RTH18" s="253"/>
      <c r="RTI18" s="253"/>
      <c r="RTJ18" s="253"/>
      <c r="RTK18" s="253"/>
      <c r="RTL18" s="253"/>
      <c r="RTM18" s="253"/>
      <c r="RTN18" s="253"/>
      <c r="RTO18" s="253"/>
      <c r="RTP18" s="253"/>
      <c r="RTQ18" s="253"/>
      <c r="RTR18" s="253"/>
      <c r="RTS18" s="253"/>
      <c r="RTT18" s="253"/>
      <c r="RTU18" s="253"/>
      <c r="RTV18" s="253"/>
      <c r="RTW18" s="253"/>
      <c r="RTX18" s="253"/>
      <c r="RTY18" s="253"/>
      <c r="RTZ18" s="253"/>
      <c r="RUA18" s="253"/>
      <c r="RUB18" s="253"/>
      <c r="RUC18" s="253"/>
      <c r="RUD18" s="253"/>
      <c r="RUE18" s="253"/>
      <c r="RUF18" s="253"/>
      <c r="RUG18" s="253"/>
      <c r="RUH18" s="253"/>
      <c r="RUI18" s="253"/>
      <c r="RUJ18" s="253"/>
      <c r="RUK18" s="253"/>
      <c r="RUL18" s="253"/>
      <c r="RUM18" s="253"/>
      <c r="RUN18" s="253"/>
      <c r="RUO18" s="253"/>
      <c r="RUP18" s="253"/>
      <c r="RUQ18" s="253"/>
      <c r="RUR18" s="253"/>
      <c r="RUS18" s="253"/>
      <c r="RUT18" s="253"/>
      <c r="RUU18" s="253"/>
      <c r="RUV18" s="253"/>
      <c r="RUW18" s="253"/>
      <c r="RUX18" s="253"/>
      <c r="RUY18" s="253"/>
      <c r="RUZ18" s="253"/>
      <c r="RVA18" s="253"/>
      <c r="RVB18" s="253"/>
      <c r="RVC18" s="253"/>
      <c r="RVD18" s="253"/>
      <c r="RVE18" s="253"/>
      <c r="RVF18" s="253"/>
      <c r="RVG18" s="253"/>
      <c r="RVH18" s="253"/>
      <c r="RVI18" s="253"/>
      <c r="RVJ18" s="253"/>
      <c r="RVK18" s="253"/>
      <c r="RVL18" s="253"/>
      <c r="RVM18" s="253"/>
      <c r="RVN18" s="253"/>
      <c r="RVO18" s="253"/>
      <c r="RVP18" s="253"/>
      <c r="RVQ18" s="253"/>
      <c r="RVR18" s="253"/>
      <c r="RVS18" s="253"/>
      <c r="RVT18" s="253"/>
      <c r="RVU18" s="253"/>
      <c r="RVV18" s="253"/>
      <c r="RVW18" s="253"/>
      <c r="RVX18" s="253"/>
      <c r="RVY18" s="253"/>
      <c r="RVZ18" s="253"/>
      <c r="RWA18" s="253"/>
      <c r="RWB18" s="253"/>
      <c r="RWC18" s="253"/>
      <c r="RWD18" s="253"/>
      <c r="RWE18" s="253"/>
      <c r="RWF18" s="253"/>
      <c r="RWG18" s="253"/>
      <c r="RWH18" s="253"/>
      <c r="RWI18" s="253"/>
      <c r="RWJ18" s="253"/>
      <c r="RWK18" s="253"/>
      <c r="RWL18" s="253"/>
      <c r="RWM18" s="253"/>
      <c r="RWN18" s="253"/>
      <c r="RWO18" s="253"/>
      <c r="RWP18" s="253"/>
      <c r="RWQ18" s="253"/>
      <c r="RWR18" s="253"/>
      <c r="RWS18" s="253"/>
      <c r="RWT18" s="253"/>
      <c r="RWU18" s="253"/>
      <c r="RWV18" s="253"/>
      <c r="RWW18" s="253"/>
      <c r="RWX18" s="253"/>
      <c r="RWY18" s="253"/>
      <c r="RWZ18" s="253"/>
      <c r="RXA18" s="253"/>
      <c r="RXB18" s="253"/>
      <c r="RXC18" s="253"/>
      <c r="RXD18" s="253"/>
      <c r="RXE18" s="253"/>
      <c r="RXF18" s="253"/>
      <c r="RXG18" s="253"/>
      <c r="RXH18" s="253"/>
      <c r="RXI18" s="253"/>
      <c r="RXJ18" s="253"/>
      <c r="RXK18" s="253"/>
      <c r="RXL18" s="253"/>
      <c r="RXM18" s="253"/>
      <c r="RXN18" s="253"/>
      <c r="RXO18" s="253"/>
      <c r="RXP18" s="253"/>
      <c r="RXQ18" s="253"/>
      <c r="RXR18" s="253"/>
      <c r="RXS18" s="253"/>
      <c r="RXT18" s="253"/>
      <c r="RXU18" s="253"/>
      <c r="RXV18" s="253"/>
      <c r="RXW18" s="253"/>
      <c r="RXX18" s="253"/>
      <c r="RXY18" s="253"/>
      <c r="RXZ18" s="253"/>
      <c r="RYA18" s="253"/>
      <c r="RYB18" s="253"/>
      <c r="RYC18" s="253"/>
      <c r="RYD18" s="253"/>
      <c r="RYE18" s="253"/>
      <c r="RYF18" s="253"/>
      <c r="RYG18" s="253"/>
      <c r="RYH18" s="253"/>
      <c r="RYI18" s="253"/>
      <c r="RYJ18" s="253"/>
      <c r="RYK18" s="253"/>
      <c r="RYL18" s="253"/>
      <c r="RYM18" s="253"/>
      <c r="RYN18" s="253"/>
      <c r="RYO18" s="253"/>
      <c r="RYP18" s="253"/>
      <c r="RYQ18" s="253"/>
      <c r="RYR18" s="253"/>
      <c r="RYS18" s="253"/>
      <c r="RYT18" s="253"/>
      <c r="RYU18" s="253"/>
      <c r="RYV18" s="253"/>
      <c r="RYW18" s="253"/>
      <c r="RYX18" s="253"/>
      <c r="RYY18" s="253"/>
      <c r="RYZ18" s="253"/>
      <c r="RZA18" s="253"/>
      <c r="RZB18" s="253"/>
      <c r="RZC18" s="253"/>
      <c r="RZD18" s="253"/>
      <c r="RZE18" s="253"/>
      <c r="RZF18" s="253"/>
      <c r="RZG18" s="253"/>
      <c r="RZH18" s="253"/>
      <c r="RZI18" s="253"/>
      <c r="RZJ18" s="253"/>
      <c r="RZK18" s="253"/>
      <c r="RZL18" s="253"/>
      <c r="RZM18" s="253"/>
      <c r="RZN18" s="253"/>
      <c r="RZO18" s="253"/>
      <c r="RZP18" s="253"/>
      <c r="RZQ18" s="253"/>
      <c r="RZR18" s="253"/>
      <c r="RZS18" s="253"/>
      <c r="RZT18" s="253"/>
      <c r="RZU18" s="253"/>
      <c r="RZV18" s="253"/>
      <c r="RZW18" s="253"/>
      <c r="RZX18" s="253"/>
      <c r="RZY18" s="253"/>
      <c r="RZZ18" s="253"/>
      <c r="SAA18" s="253"/>
      <c r="SAB18" s="253"/>
      <c r="SAC18" s="253"/>
      <c r="SAD18" s="253"/>
      <c r="SAE18" s="253"/>
      <c r="SAF18" s="253"/>
      <c r="SAG18" s="253"/>
      <c r="SAH18" s="253"/>
      <c r="SAI18" s="253"/>
      <c r="SAJ18" s="253"/>
      <c r="SAK18" s="253"/>
      <c r="SAL18" s="253"/>
      <c r="SAM18" s="253"/>
      <c r="SAN18" s="253"/>
      <c r="SAO18" s="253"/>
      <c r="SAP18" s="253"/>
      <c r="SAQ18" s="253"/>
      <c r="SAR18" s="253"/>
      <c r="SAS18" s="253"/>
      <c r="SAT18" s="253"/>
      <c r="SAU18" s="253"/>
      <c r="SAV18" s="253"/>
      <c r="SAW18" s="253"/>
      <c r="SAX18" s="253"/>
      <c r="SAY18" s="253"/>
      <c r="SAZ18" s="253"/>
      <c r="SBA18" s="253"/>
      <c r="SBB18" s="253"/>
      <c r="SBC18" s="253"/>
      <c r="SBD18" s="253"/>
      <c r="SBE18" s="253"/>
      <c r="SBF18" s="253"/>
      <c r="SBG18" s="253"/>
      <c r="SBH18" s="253"/>
      <c r="SBI18" s="253"/>
      <c r="SBJ18" s="253"/>
      <c r="SBK18" s="253"/>
      <c r="SBL18" s="253"/>
      <c r="SBM18" s="253"/>
      <c r="SBN18" s="253"/>
      <c r="SBO18" s="253"/>
      <c r="SBP18" s="253"/>
      <c r="SBQ18" s="253"/>
      <c r="SBR18" s="253"/>
      <c r="SBS18" s="253"/>
      <c r="SBT18" s="253"/>
      <c r="SBU18" s="253"/>
      <c r="SBV18" s="253"/>
      <c r="SBW18" s="253"/>
      <c r="SBX18" s="253"/>
      <c r="SBY18" s="253"/>
      <c r="SBZ18" s="253"/>
      <c r="SCA18" s="253"/>
      <c r="SCB18" s="253"/>
      <c r="SCC18" s="253"/>
      <c r="SCD18" s="253"/>
      <c r="SCE18" s="253"/>
      <c r="SCF18" s="253"/>
      <c r="SCG18" s="253"/>
      <c r="SCH18" s="253"/>
      <c r="SCI18" s="253"/>
      <c r="SCJ18" s="253"/>
      <c r="SCK18" s="253"/>
      <c r="SCL18" s="253"/>
      <c r="SCM18" s="253"/>
      <c r="SCN18" s="253"/>
      <c r="SCO18" s="253"/>
      <c r="SCP18" s="253"/>
      <c r="SCQ18" s="253"/>
      <c r="SCR18" s="253"/>
      <c r="SCS18" s="253"/>
      <c r="SCT18" s="253"/>
      <c r="SCU18" s="253"/>
      <c r="SCV18" s="253"/>
      <c r="SCW18" s="253"/>
      <c r="SCX18" s="253"/>
      <c r="SCY18" s="253"/>
      <c r="SCZ18" s="253"/>
      <c r="SDA18" s="253"/>
      <c r="SDB18" s="253"/>
      <c r="SDC18" s="253"/>
      <c r="SDD18" s="253"/>
      <c r="SDE18" s="253"/>
      <c r="SDF18" s="253"/>
      <c r="SDG18" s="253"/>
      <c r="SDH18" s="253"/>
      <c r="SDI18" s="253"/>
      <c r="SDJ18" s="253"/>
      <c r="SDK18" s="253"/>
      <c r="SDL18" s="253"/>
      <c r="SDM18" s="253"/>
      <c r="SDN18" s="253"/>
      <c r="SDO18" s="253"/>
      <c r="SDP18" s="253"/>
      <c r="SDQ18" s="253"/>
      <c r="SDR18" s="253"/>
      <c r="SDS18" s="253"/>
      <c r="SDT18" s="253"/>
      <c r="SDU18" s="253"/>
      <c r="SDV18" s="253"/>
      <c r="SDW18" s="253"/>
      <c r="SDX18" s="253"/>
      <c r="SDY18" s="253"/>
      <c r="SDZ18" s="253"/>
      <c r="SEA18" s="253"/>
      <c r="SEB18" s="253"/>
      <c r="SEC18" s="253"/>
      <c r="SED18" s="253"/>
      <c r="SEE18" s="253"/>
      <c r="SEF18" s="253"/>
      <c r="SEG18" s="253"/>
      <c r="SEH18" s="253"/>
      <c r="SEI18" s="253"/>
      <c r="SEJ18" s="253"/>
      <c r="SEK18" s="253"/>
      <c r="SEL18" s="253"/>
      <c r="SEM18" s="253"/>
      <c r="SEN18" s="253"/>
      <c r="SEO18" s="253"/>
      <c r="SEP18" s="253"/>
      <c r="SEQ18" s="253"/>
      <c r="SER18" s="253"/>
      <c r="SES18" s="253"/>
      <c r="SET18" s="253"/>
      <c r="SEU18" s="253"/>
      <c r="SEV18" s="253"/>
      <c r="SEW18" s="253"/>
      <c r="SEX18" s="253"/>
      <c r="SEY18" s="253"/>
      <c r="SEZ18" s="253"/>
      <c r="SFA18" s="253"/>
      <c r="SFB18" s="253"/>
      <c r="SFC18" s="253"/>
      <c r="SFD18" s="253"/>
      <c r="SFE18" s="253"/>
      <c r="SFF18" s="253"/>
      <c r="SFG18" s="253"/>
      <c r="SFH18" s="253"/>
      <c r="SFI18" s="253"/>
      <c r="SFJ18" s="253"/>
      <c r="SFK18" s="253"/>
      <c r="SFL18" s="253"/>
      <c r="SFM18" s="253"/>
      <c r="SFN18" s="253"/>
      <c r="SFO18" s="253"/>
      <c r="SFP18" s="253"/>
      <c r="SFQ18" s="253"/>
      <c r="SFR18" s="253"/>
      <c r="SFS18" s="253"/>
      <c r="SFT18" s="253"/>
      <c r="SFU18" s="253"/>
      <c r="SFV18" s="253"/>
      <c r="SFW18" s="253"/>
      <c r="SFX18" s="253"/>
      <c r="SFY18" s="253"/>
      <c r="SFZ18" s="253"/>
      <c r="SGA18" s="253"/>
      <c r="SGB18" s="253"/>
      <c r="SGC18" s="253"/>
      <c r="SGD18" s="253"/>
      <c r="SGE18" s="253"/>
      <c r="SGF18" s="253"/>
      <c r="SGG18" s="253"/>
      <c r="SGH18" s="253"/>
      <c r="SGI18" s="253"/>
      <c r="SGJ18" s="253"/>
      <c r="SGK18" s="253"/>
      <c r="SGL18" s="253"/>
      <c r="SGM18" s="253"/>
      <c r="SGN18" s="253"/>
      <c r="SGO18" s="253"/>
      <c r="SGP18" s="253"/>
      <c r="SGQ18" s="253"/>
      <c r="SGR18" s="253"/>
      <c r="SGS18" s="253"/>
      <c r="SGT18" s="253"/>
      <c r="SGU18" s="253"/>
      <c r="SGV18" s="253"/>
      <c r="SGW18" s="253"/>
      <c r="SGX18" s="253"/>
      <c r="SGY18" s="253"/>
      <c r="SGZ18" s="253"/>
      <c r="SHA18" s="253"/>
      <c r="SHB18" s="253"/>
      <c r="SHC18" s="253"/>
      <c r="SHD18" s="253"/>
      <c r="SHE18" s="253"/>
      <c r="SHF18" s="253"/>
      <c r="SHG18" s="253"/>
      <c r="SHH18" s="253"/>
      <c r="SHI18" s="253"/>
      <c r="SHJ18" s="253"/>
      <c r="SHK18" s="253"/>
      <c r="SHL18" s="253"/>
      <c r="SHM18" s="253"/>
      <c r="SHN18" s="253"/>
      <c r="SHO18" s="253"/>
      <c r="SHP18" s="253"/>
      <c r="SHQ18" s="253"/>
      <c r="SHR18" s="253"/>
      <c r="SHS18" s="253"/>
      <c r="SHT18" s="253"/>
      <c r="SHU18" s="253"/>
      <c r="SHV18" s="253"/>
      <c r="SHW18" s="253"/>
      <c r="SHX18" s="253"/>
      <c r="SHY18" s="253"/>
      <c r="SHZ18" s="253"/>
      <c r="SIA18" s="253"/>
      <c r="SIB18" s="253"/>
      <c r="SIC18" s="253"/>
      <c r="SID18" s="253"/>
      <c r="SIE18" s="253"/>
      <c r="SIF18" s="253"/>
      <c r="SIG18" s="253"/>
      <c r="SIH18" s="253"/>
      <c r="SII18" s="253"/>
      <c r="SIJ18" s="253"/>
      <c r="SIK18" s="253"/>
      <c r="SIL18" s="253"/>
      <c r="SIM18" s="253"/>
      <c r="SIN18" s="253"/>
      <c r="SIO18" s="253"/>
      <c r="SIP18" s="253"/>
      <c r="SIQ18" s="253"/>
      <c r="SIR18" s="253"/>
      <c r="SIS18" s="253"/>
      <c r="SIT18" s="253"/>
      <c r="SIU18" s="253"/>
      <c r="SIV18" s="253"/>
      <c r="SIW18" s="253"/>
      <c r="SIX18" s="253"/>
      <c r="SIY18" s="253"/>
      <c r="SIZ18" s="253"/>
      <c r="SJA18" s="253"/>
      <c r="SJB18" s="253"/>
      <c r="SJC18" s="253"/>
      <c r="SJD18" s="253"/>
      <c r="SJE18" s="253"/>
      <c r="SJF18" s="253"/>
      <c r="SJG18" s="253"/>
      <c r="SJH18" s="253"/>
      <c r="SJI18" s="253"/>
      <c r="SJJ18" s="253"/>
      <c r="SJK18" s="253"/>
      <c r="SJL18" s="253"/>
      <c r="SJM18" s="253"/>
      <c r="SJN18" s="253"/>
      <c r="SJO18" s="253"/>
      <c r="SJP18" s="253"/>
      <c r="SJQ18" s="253"/>
      <c r="SJR18" s="253"/>
      <c r="SJS18" s="253"/>
      <c r="SJT18" s="253"/>
      <c r="SJU18" s="253"/>
      <c r="SJV18" s="253"/>
      <c r="SJW18" s="253"/>
      <c r="SJX18" s="253"/>
      <c r="SJY18" s="253"/>
      <c r="SJZ18" s="253"/>
      <c r="SKA18" s="253"/>
      <c r="SKB18" s="253"/>
      <c r="SKC18" s="253"/>
      <c r="SKD18" s="253"/>
      <c r="SKE18" s="253"/>
      <c r="SKF18" s="253"/>
      <c r="SKG18" s="253"/>
      <c r="SKH18" s="253"/>
      <c r="SKI18" s="253"/>
      <c r="SKJ18" s="253"/>
      <c r="SKK18" s="253"/>
      <c r="SKL18" s="253"/>
      <c r="SKM18" s="253"/>
      <c r="SKN18" s="253"/>
      <c r="SKO18" s="253"/>
      <c r="SKP18" s="253"/>
      <c r="SKQ18" s="253"/>
      <c r="SKR18" s="253"/>
      <c r="SKS18" s="253"/>
      <c r="SKT18" s="253"/>
      <c r="SKU18" s="253"/>
      <c r="SKV18" s="253"/>
      <c r="SKW18" s="253"/>
      <c r="SKX18" s="253"/>
      <c r="SKY18" s="253"/>
      <c r="SKZ18" s="253"/>
      <c r="SLA18" s="253"/>
      <c r="SLB18" s="253"/>
      <c r="SLC18" s="253"/>
      <c r="SLD18" s="253"/>
      <c r="SLE18" s="253"/>
      <c r="SLF18" s="253"/>
      <c r="SLG18" s="253"/>
      <c r="SLH18" s="253"/>
      <c r="SLI18" s="253"/>
      <c r="SLJ18" s="253"/>
      <c r="SLK18" s="253"/>
      <c r="SLL18" s="253"/>
      <c r="SLM18" s="253"/>
      <c r="SLN18" s="253"/>
      <c r="SLO18" s="253"/>
      <c r="SLP18" s="253"/>
      <c r="SLQ18" s="253"/>
      <c r="SLR18" s="253"/>
      <c r="SLS18" s="253"/>
      <c r="SLT18" s="253"/>
      <c r="SLU18" s="253"/>
      <c r="SLV18" s="253"/>
      <c r="SLW18" s="253"/>
      <c r="SLX18" s="253"/>
      <c r="SLY18" s="253"/>
      <c r="SLZ18" s="253"/>
      <c r="SMA18" s="253"/>
      <c r="SMB18" s="253"/>
      <c r="SMC18" s="253"/>
      <c r="SMD18" s="253"/>
      <c r="SME18" s="253"/>
      <c r="SMF18" s="253"/>
      <c r="SMG18" s="253"/>
      <c r="SMH18" s="253"/>
      <c r="SMI18" s="253"/>
      <c r="SMJ18" s="253"/>
      <c r="SMK18" s="253"/>
      <c r="SML18" s="253"/>
      <c r="SMM18" s="253"/>
      <c r="SMN18" s="253"/>
      <c r="SMO18" s="253"/>
      <c r="SMP18" s="253"/>
      <c r="SMQ18" s="253"/>
      <c r="SMR18" s="253"/>
      <c r="SMS18" s="253"/>
      <c r="SMT18" s="253"/>
      <c r="SMU18" s="253"/>
      <c r="SMV18" s="253"/>
      <c r="SMW18" s="253"/>
      <c r="SMX18" s="253"/>
      <c r="SMY18" s="253"/>
      <c r="SMZ18" s="253"/>
      <c r="SNA18" s="253"/>
      <c r="SNB18" s="253"/>
      <c r="SNC18" s="253"/>
      <c r="SND18" s="253"/>
      <c r="SNE18" s="253"/>
      <c r="SNF18" s="253"/>
      <c r="SNG18" s="253"/>
      <c r="SNH18" s="253"/>
      <c r="SNI18" s="253"/>
      <c r="SNJ18" s="253"/>
      <c r="SNK18" s="253"/>
      <c r="SNL18" s="253"/>
      <c r="SNM18" s="253"/>
      <c r="SNN18" s="253"/>
      <c r="SNO18" s="253"/>
      <c r="SNP18" s="253"/>
      <c r="SNQ18" s="253"/>
      <c r="SNR18" s="253"/>
      <c r="SNS18" s="253"/>
      <c r="SNT18" s="253"/>
      <c r="SNU18" s="253"/>
      <c r="SNV18" s="253"/>
      <c r="SNW18" s="253"/>
      <c r="SNX18" s="253"/>
      <c r="SNY18" s="253"/>
      <c r="SNZ18" s="253"/>
      <c r="SOA18" s="253"/>
      <c r="SOB18" s="253"/>
      <c r="SOC18" s="253"/>
      <c r="SOD18" s="253"/>
      <c r="SOE18" s="253"/>
      <c r="SOF18" s="253"/>
      <c r="SOG18" s="253"/>
      <c r="SOH18" s="253"/>
      <c r="SOI18" s="253"/>
      <c r="SOJ18" s="253"/>
      <c r="SOK18" s="253"/>
      <c r="SOL18" s="253"/>
      <c r="SOM18" s="253"/>
      <c r="SON18" s="253"/>
      <c r="SOO18" s="253"/>
      <c r="SOP18" s="253"/>
      <c r="SOQ18" s="253"/>
      <c r="SOR18" s="253"/>
      <c r="SOS18" s="253"/>
      <c r="SOT18" s="253"/>
      <c r="SOU18" s="253"/>
      <c r="SOV18" s="253"/>
      <c r="SOW18" s="253"/>
      <c r="SOX18" s="253"/>
      <c r="SOY18" s="253"/>
      <c r="SOZ18" s="253"/>
      <c r="SPA18" s="253"/>
      <c r="SPB18" s="253"/>
      <c r="SPC18" s="253"/>
      <c r="SPD18" s="253"/>
      <c r="SPE18" s="253"/>
      <c r="SPF18" s="253"/>
      <c r="SPG18" s="253"/>
      <c r="SPH18" s="253"/>
      <c r="SPI18" s="253"/>
      <c r="SPJ18" s="253"/>
      <c r="SPK18" s="253"/>
      <c r="SPL18" s="253"/>
      <c r="SPM18" s="253"/>
      <c r="SPN18" s="253"/>
      <c r="SPO18" s="253"/>
      <c r="SPP18" s="253"/>
      <c r="SPQ18" s="253"/>
      <c r="SPR18" s="253"/>
      <c r="SPS18" s="253"/>
      <c r="SPT18" s="253"/>
      <c r="SPU18" s="253"/>
      <c r="SPV18" s="253"/>
      <c r="SPW18" s="253"/>
      <c r="SPX18" s="253"/>
      <c r="SPY18" s="253"/>
      <c r="SPZ18" s="253"/>
      <c r="SQA18" s="253"/>
      <c r="SQB18" s="253"/>
      <c r="SQC18" s="253"/>
      <c r="SQD18" s="253"/>
      <c r="SQE18" s="253"/>
      <c r="SQF18" s="253"/>
      <c r="SQG18" s="253"/>
      <c r="SQH18" s="253"/>
      <c r="SQI18" s="253"/>
      <c r="SQJ18" s="253"/>
      <c r="SQK18" s="253"/>
      <c r="SQL18" s="253"/>
      <c r="SQM18" s="253"/>
      <c r="SQN18" s="253"/>
      <c r="SQO18" s="253"/>
      <c r="SQP18" s="253"/>
      <c r="SQQ18" s="253"/>
      <c r="SQR18" s="253"/>
      <c r="SQS18" s="253"/>
      <c r="SQT18" s="253"/>
      <c r="SQU18" s="253"/>
      <c r="SQV18" s="253"/>
      <c r="SQW18" s="253"/>
      <c r="SQX18" s="253"/>
      <c r="SQY18" s="253"/>
      <c r="SQZ18" s="253"/>
      <c r="SRA18" s="253"/>
      <c r="SRB18" s="253"/>
      <c r="SRC18" s="253"/>
      <c r="SRD18" s="253"/>
      <c r="SRE18" s="253"/>
      <c r="SRF18" s="253"/>
      <c r="SRG18" s="253"/>
      <c r="SRH18" s="253"/>
      <c r="SRI18" s="253"/>
      <c r="SRJ18" s="253"/>
      <c r="SRK18" s="253"/>
      <c r="SRL18" s="253"/>
      <c r="SRM18" s="253"/>
      <c r="SRN18" s="253"/>
      <c r="SRO18" s="253"/>
      <c r="SRP18" s="253"/>
      <c r="SRQ18" s="253"/>
      <c r="SRR18" s="253"/>
      <c r="SRS18" s="253"/>
      <c r="SRT18" s="253"/>
      <c r="SRU18" s="253"/>
      <c r="SRV18" s="253"/>
      <c r="SRW18" s="253"/>
      <c r="SRX18" s="253"/>
      <c r="SRY18" s="253"/>
      <c r="SRZ18" s="253"/>
      <c r="SSA18" s="253"/>
      <c r="SSB18" s="253"/>
      <c r="SSC18" s="253"/>
      <c r="SSD18" s="253"/>
      <c r="SSE18" s="253"/>
      <c r="SSF18" s="253"/>
      <c r="SSG18" s="253"/>
      <c r="SSH18" s="253"/>
      <c r="SSI18" s="253"/>
      <c r="SSJ18" s="253"/>
      <c r="SSK18" s="253"/>
      <c r="SSL18" s="253"/>
      <c r="SSM18" s="253"/>
      <c r="SSN18" s="253"/>
      <c r="SSO18" s="253"/>
      <c r="SSP18" s="253"/>
      <c r="SSQ18" s="253"/>
      <c r="SSR18" s="253"/>
      <c r="SSS18" s="253"/>
      <c r="SST18" s="253"/>
      <c r="SSU18" s="253"/>
      <c r="SSV18" s="253"/>
      <c r="SSW18" s="253"/>
      <c r="SSX18" s="253"/>
      <c r="SSY18" s="253"/>
      <c r="SSZ18" s="253"/>
      <c r="STA18" s="253"/>
      <c r="STB18" s="253"/>
      <c r="STC18" s="253"/>
      <c r="STD18" s="253"/>
      <c r="STE18" s="253"/>
      <c r="STF18" s="253"/>
      <c r="STG18" s="253"/>
      <c r="STH18" s="253"/>
      <c r="STI18" s="253"/>
      <c r="STJ18" s="253"/>
      <c r="STK18" s="253"/>
      <c r="STL18" s="253"/>
      <c r="STM18" s="253"/>
      <c r="STN18" s="253"/>
      <c r="STO18" s="253"/>
      <c r="STP18" s="253"/>
      <c r="STQ18" s="253"/>
      <c r="STR18" s="253"/>
      <c r="STS18" s="253"/>
      <c r="STT18" s="253"/>
      <c r="STU18" s="253"/>
      <c r="STV18" s="253"/>
      <c r="STW18" s="253"/>
      <c r="STX18" s="253"/>
      <c r="STY18" s="253"/>
      <c r="STZ18" s="253"/>
      <c r="SUA18" s="253"/>
      <c r="SUB18" s="253"/>
      <c r="SUC18" s="253"/>
      <c r="SUD18" s="253"/>
      <c r="SUE18" s="253"/>
      <c r="SUF18" s="253"/>
      <c r="SUG18" s="253"/>
      <c r="SUH18" s="253"/>
      <c r="SUI18" s="253"/>
      <c r="SUJ18" s="253"/>
      <c r="SUK18" s="253"/>
      <c r="SUL18" s="253"/>
      <c r="SUM18" s="253"/>
      <c r="SUN18" s="253"/>
      <c r="SUO18" s="253"/>
      <c r="SUP18" s="253"/>
      <c r="SUQ18" s="253"/>
      <c r="SUR18" s="253"/>
      <c r="SUS18" s="253"/>
      <c r="SUT18" s="253"/>
      <c r="SUU18" s="253"/>
      <c r="SUV18" s="253"/>
      <c r="SUW18" s="253"/>
      <c r="SUX18" s="253"/>
      <c r="SUY18" s="253"/>
      <c r="SUZ18" s="253"/>
      <c r="SVA18" s="253"/>
      <c r="SVB18" s="253"/>
      <c r="SVC18" s="253"/>
      <c r="SVD18" s="253"/>
      <c r="SVE18" s="253"/>
      <c r="SVF18" s="253"/>
      <c r="SVG18" s="253"/>
      <c r="SVH18" s="253"/>
      <c r="SVI18" s="253"/>
      <c r="SVJ18" s="253"/>
      <c r="SVK18" s="253"/>
      <c r="SVL18" s="253"/>
      <c r="SVM18" s="253"/>
      <c r="SVN18" s="253"/>
      <c r="SVO18" s="253"/>
      <c r="SVP18" s="253"/>
      <c r="SVQ18" s="253"/>
      <c r="SVR18" s="253"/>
      <c r="SVS18" s="253"/>
      <c r="SVT18" s="253"/>
      <c r="SVU18" s="253"/>
      <c r="SVV18" s="253"/>
      <c r="SVW18" s="253"/>
      <c r="SVX18" s="253"/>
      <c r="SVY18" s="253"/>
      <c r="SVZ18" s="253"/>
      <c r="SWA18" s="253"/>
      <c r="SWB18" s="253"/>
      <c r="SWC18" s="253"/>
      <c r="SWD18" s="253"/>
      <c r="SWE18" s="253"/>
      <c r="SWF18" s="253"/>
      <c r="SWG18" s="253"/>
      <c r="SWH18" s="253"/>
      <c r="SWI18" s="253"/>
      <c r="SWJ18" s="253"/>
      <c r="SWK18" s="253"/>
      <c r="SWL18" s="253"/>
      <c r="SWM18" s="253"/>
      <c r="SWN18" s="253"/>
      <c r="SWO18" s="253"/>
      <c r="SWP18" s="253"/>
      <c r="SWQ18" s="253"/>
      <c r="SWR18" s="253"/>
      <c r="SWS18" s="253"/>
      <c r="SWT18" s="253"/>
      <c r="SWU18" s="253"/>
      <c r="SWV18" s="253"/>
      <c r="SWW18" s="253"/>
      <c r="SWX18" s="253"/>
      <c r="SWY18" s="253"/>
      <c r="SWZ18" s="253"/>
      <c r="SXA18" s="253"/>
      <c r="SXB18" s="253"/>
      <c r="SXC18" s="253"/>
      <c r="SXD18" s="253"/>
      <c r="SXE18" s="253"/>
      <c r="SXF18" s="253"/>
      <c r="SXG18" s="253"/>
      <c r="SXH18" s="253"/>
      <c r="SXI18" s="253"/>
      <c r="SXJ18" s="253"/>
      <c r="SXK18" s="253"/>
      <c r="SXL18" s="253"/>
      <c r="SXM18" s="253"/>
      <c r="SXN18" s="253"/>
      <c r="SXO18" s="253"/>
      <c r="SXP18" s="253"/>
      <c r="SXQ18" s="253"/>
      <c r="SXR18" s="253"/>
      <c r="SXS18" s="253"/>
      <c r="SXT18" s="253"/>
      <c r="SXU18" s="253"/>
      <c r="SXV18" s="253"/>
      <c r="SXW18" s="253"/>
      <c r="SXX18" s="253"/>
      <c r="SXY18" s="253"/>
      <c r="SXZ18" s="253"/>
      <c r="SYA18" s="253"/>
      <c r="SYB18" s="253"/>
      <c r="SYC18" s="253"/>
      <c r="SYD18" s="253"/>
      <c r="SYE18" s="253"/>
      <c r="SYF18" s="253"/>
      <c r="SYG18" s="253"/>
      <c r="SYH18" s="253"/>
      <c r="SYI18" s="253"/>
      <c r="SYJ18" s="253"/>
      <c r="SYK18" s="253"/>
      <c r="SYL18" s="253"/>
      <c r="SYM18" s="253"/>
      <c r="SYN18" s="253"/>
      <c r="SYO18" s="253"/>
      <c r="SYP18" s="253"/>
      <c r="SYQ18" s="253"/>
      <c r="SYR18" s="253"/>
      <c r="SYS18" s="253"/>
      <c r="SYT18" s="253"/>
      <c r="SYU18" s="253"/>
      <c r="SYV18" s="253"/>
      <c r="SYW18" s="253"/>
      <c r="SYX18" s="253"/>
      <c r="SYY18" s="253"/>
      <c r="SYZ18" s="253"/>
      <c r="SZA18" s="253"/>
      <c r="SZB18" s="253"/>
      <c r="SZC18" s="253"/>
      <c r="SZD18" s="253"/>
      <c r="SZE18" s="253"/>
      <c r="SZF18" s="253"/>
      <c r="SZG18" s="253"/>
      <c r="SZH18" s="253"/>
      <c r="SZI18" s="253"/>
      <c r="SZJ18" s="253"/>
      <c r="SZK18" s="253"/>
      <c r="SZL18" s="253"/>
      <c r="SZM18" s="253"/>
      <c r="SZN18" s="253"/>
      <c r="SZO18" s="253"/>
      <c r="SZP18" s="253"/>
      <c r="SZQ18" s="253"/>
      <c r="SZR18" s="253"/>
      <c r="SZS18" s="253"/>
      <c r="SZT18" s="253"/>
      <c r="SZU18" s="253"/>
      <c r="SZV18" s="253"/>
      <c r="SZW18" s="253"/>
      <c r="SZX18" s="253"/>
      <c r="SZY18" s="253"/>
      <c r="SZZ18" s="253"/>
      <c r="TAA18" s="253"/>
      <c r="TAB18" s="253"/>
      <c r="TAC18" s="253"/>
      <c r="TAD18" s="253"/>
      <c r="TAE18" s="253"/>
      <c r="TAF18" s="253"/>
      <c r="TAG18" s="253"/>
      <c r="TAH18" s="253"/>
      <c r="TAI18" s="253"/>
      <c r="TAJ18" s="253"/>
      <c r="TAK18" s="253"/>
      <c r="TAL18" s="253"/>
      <c r="TAM18" s="253"/>
      <c r="TAN18" s="253"/>
      <c r="TAO18" s="253"/>
      <c r="TAP18" s="253"/>
      <c r="TAQ18" s="253"/>
      <c r="TAR18" s="253"/>
      <c r="TAS18" s="253"/>
      <c r="TAT18" s="253"/>
      <c r="TAU18" s="253"/>
      <c r="TAV18" s="253"/>
      <c r="TAW18" s="253"/>
      <c r="TAX18" s="253"/>
      <c r="TAY18" s="253"/>
      <c r="TAZ18" s="253"/>
      <c r="TBA18" s="253"/>
      <c r="TBB18" s="253"/>
      <c r="TBC18" s="253"/>
      <c r="TBD18" s="253"/>
      <c r="TBE18" s="253"/>
      <c r="TBF18" s="253"/>
      <c r="TBG18" s="253"/>
      <c r="TBH18" s="253"/>
      <c r="TBI18" s="253"/>
      <c r="TBJ18" s="253"/>
      <c r="TBK18" s="253"/>
      <c r="TBL18" s="253"/>
      <c r="TBM18" s="253"/>
      <c r="TBN18" s="253"/>
      <c r="TBO18" s="253"/>
      <c r="TBP18" s="253"/>
      <c r="TBQ18" s="253"/>
      <c r="TBR18" s="253"/>
      <c r="TBS18" s="253"/>
      <c r="TBT18" s="253"/>
      <c r="TBU18" s="253"/>
      <c r="TBV18" s="253"/>
      <c r="TBW18" s="253"/>
      <c r="TBX18" s="253"/>
      <c r="TBY18" s="253"/>
      <c r="TBZ18" s="253"/>
      <c r="TCA18" s="253"/>
      <c r="TCB18" s="253"/>
      <c r="TCC18" s="253"/>
      <c r="TCD18" s="253"/>
      <c r="TCE18" s="253"/>
      <c r="TCF18" s="253"/>
      <c r="TCG18" s="253"/>
      <c r="TCH18" s="253"/>
      <c r="TCI18" s="253"/>
      <c r="TCJ18" s="253"/>
      <c r="TCK18" s="253"/>
      <c r="TCL18" s="253"/>
      <c r="TCM18" s="253"/>
      <c r="TCN18" s="253"/>
      <c r="TCO18" s="253"/>
      <c r="TCP18" s="253"/>
      <c r="TCQ18" s="253"/>
      <c r="TCR18" s="253"/>
      <c r="TCS18" s="253"/>
      <c r="TCT18" s="253"/>
      <c r="TCU18" s="253"/>
      <c r="TCV18" s="253"/>
      <c r="TCW18" s="253"/>
      <c r="TCX18" s="253"/>
      <c r="TCY18" s="253"/>
      <c r="TCZ18" s="253"/>
      <c r="TDA18" s="253"/>
      <c r="TDB18" s="253"/>
      <c r="TDC18" s="253"/>
      <c r="TDD18" s="253"/>
      <c r="TDE18" s="253"/>
      <c r="TDF18" s="253"/>
      <c r="TDG18" s="253"/>
      <c r="TDH18" s="253"/>
      <c r="TDI18" s="253"/>
      <c r="TDJ18" s="253"/>
      <c r="TDK18" s="253"/>
      <c r="TDL18" s="253"/>
      <c r="TDM18" s="253"/>
      <c r="TDN18" s="253"/>
      <c r="TDO18" s="253"/>
      <c r="TDP18" s="253"/>
      <c r="TDQ18" s="253"/>
      <c r="TDR18" s="253"/>
      <c r="TDS18" s="253"/>
      <c r="TDT18" s="253"/>
      <c r="TDU18" s="253"/>
      <c r="TDV18" s="253"/>
      <c r="TDW18" s="253"/>
      <c r="TDX18" s="253"/>
      <c r="TDY18" s="253"/>
      <c r="TDZ18" s="253"/>
      <c r="TEA18" s="253"/>
      <c r="TEB18" s="253"/>
      <c r="TEC18" s="253"/>
      <c r="TED18" s="253"/>
      <c r="TEE18" s="253"/>
      <c r="TEF18" s="253"/>
      <c r="TEG18" s="253"/>
      <c r="TEH18" s="253"/>
      <c r="TEI18" s="253"/>
      <c r="TEJ18" s="253"/>
      <c r="TEK18" s="253"/>
      <c r="TEL18" s="253"/>
      <c r="TEM18" s="253"/>
      <c r="TEN18" s="253"/>
      <c r="TEO18" s="253"/>
      <c r="TEP18" s="253"/>
      <c r="TEQ18" s="253"/>
      <c r="TER18" s="253"/>
      <c r="TES18" s="253"/>
      <c r="TET18" s="253"/>
      <c r="TEU18" s="253"/>
      <c r="TEV18" s="253"/>
      <c r="TEW18" s="253"/>
      <c r="TEX18" s="253"/>
      <c r="TEY18" s="253"/>
      <c r="TEZ18" s="253"/>
      <c r="TFA18" s="253"/>
      <c r="TFB18" s="253"/>
      <c r="TFC18" s="253"/>
      <c r="TFD18" s="253"/>
      <c r="TFE18" s="253"/>
      <c r="TFF18" s="253"/>
      <c r="TFG18" s="253"/>
      <c r="TFH18" s="253"/>
      <c r="TFI18" s="253"/>
      <c r="TFJ18" s="253"/>
      <c r="TFK18" s="253"/>
      <c r="TFL18" s="253"/>
      <c r="TFM18" s="253"/>
      <c r="TFN18" s="253"/>
      <c r="TFO18" s="253"/>
      <c r="TFP18" s="253"/>
      <c r="TFQ18" s="253"/>
      <c r="TFR18" s="253"/>
      <c r="TFS18" s="253"/>
      <c r="TFT18" s="253"/>
      <c r="TFU18" s="253"/>
      <c r="TFV18" s="253"/>
      <c r="TFW18" s="253"/>
      <c r="TFX18" s="253"/>
      <c r="TFY18" s="253"/>
      <c r="TFZ18" s="253"/>
      <c r="TGA18" s="253"/>
      <c r="TGB18" s="253"/>
      <c r="TGC18" s="253"/>
      <c r="TGD18" s="253"/>
      <c r="TGE18" s="253"/>
      <c r="TGF18" s="253"/>
      <c r="TGG18" s="253"/>
      <c r="TGH18" s="253"/>
      <c r="TGI18" s="253"/>
      <c r="TGJ18" s="253"/>
      <c r="TGK18" s="253"/>
      <c r="TGL18" s="253"/>
      <c r="TGM18" s="253"/>
      <c r="TGN18" s="253"/>
      <c r="TGO18" s="253"/>
      <c r="TGP18" s="253"/>
      <c r="TGQ18" s="253"/>
      <c r="TGR18" s="253"/>
      <c r="TGS18" s="253"/>
      <c r="TGT18" s="253"/>
      <c r="TGU18" s="253"/>
      <c r="TGV18" s="253"/>
      <c r="TGW18" s="253"/>
      <c r="TGX18" s="253"/>
      <c r="TGY18" s="253"/>
      <c r="TGZ18" s="253"/>
      <c r="THA18" s="253"/>
      <c r="THB18" s="253"/>
      <c r="THC18" s="253"/>
      <c r="THD18" s="253"/>
      <c r="THE18" s="253"/>
      <c r="THF18" s="253"/>
      <c r="THG18" s="253"/>
      <c r="THH18" s="253"/>
      <c r="THI18" s="253"/>
      <c r="THJ18" s="253"/>
      <c r="THK18" s="253"/>
      <c r="THL18" s="253"/>
      <c r="THM18" s="253"/>
      <c r="THN18" s="253"/>
      <c r="THO18" s="253"/>
      <c r="THP18" s="253"/>
      <c r="THQ18" s="253"/>
      <c r="THR18" s="253"/>
      <c r="THS18" s="253"/>
      <c r="THT18" s="253"/>
      <c r="THU18" s="253"/>
      <c r="THV18" s="253"/>
      <c r="THW18" s="253"/>
      <c r="THX18" s="253"/>
      <c r="THY18" s="253"/>
      <c r="THZ18" s="253"/>
      <c r="TIA18" s="253"/>
      <c r="TIB18" s="253"/>
      <c r="TIC18" s="253"/>
      <c r="TID18" s="253"/>
      <c r="TIE18" s="253"/>
      <c r="TIF18" s="253"/>
      <c r="TIG18" s="253"/>
      <c r="TIH18" s="253"/>
      <c r="TII18" s="253"/>
      <c r="TIJ18" s="253"/>
      <c r="TIK18" s="253"/>
      <c r="TIL18" s="253"/>
      <c r="TIM18" s="253"/>
      <c r="TIN18" s="253"/>
      <c r="TIO18" s="253"/>
      <c r="TIP18" s="253"/>
      <c r="TIQ18" s="253"/>
      <c r="TIR18" s="253"/>
      <c r="TIS18" s="253"/>
      <c r="TIT18" s="253"/>
      <c r="TIU18" s="253"/>
      <c r="TIV18" s="253"/>
      <c r="TIW18" s="253"/>
      <c r="TIX18" s="253"/>
      <c r="TIY18" s="253"/>
      <c r="TIZ18" s="253"/>
      <c r="TJA18" s="253"/>
      <c r="TJB18" s="253"/>
      <c r="TJC18" s="253"/>
      <c r="TJD18" s="253"/>
      <c r="TJE18" s="253"/>
      <c r="TJF18" s="253"/>
      <c r="TJG18" s="253"/>
      <c r="TJH18" s="253"/>
      <c r="TJI18" s="253"/>
      <c r="TJJ18" s="253"/>
      <c r="TJK18" s="253"/>
      <c r="TJL18" s="253"/>
      <c r="TJM18" s="253"/>
      <c r="TJN18" s="253"/>
      <c r="TJO18" s="253"/>
      <c r="TJP18" s="253"/>
      <c r="TJQ18" s="253"/>
      <c r="TJR18" s="253"/>
      <c r="TJS18" s="253"/>
      <c r="TJT18" s="253"/>
      <c r="TJU18" s="253"/>
      <c r="TJV18" s="253"/>
      <c r="TJW18" s="253"/>
      <c r="TJX18" s="253"/>
      <c r="TJY18" s="253"/>
      <c r="TJZ18" s="253"/>
      <c r="TKA18" s="253"/>
      <c r="TKB18" s="253"/>
      <c r="TKC18" s="253"/>
      <c r="TKD18" s="253"/>
      <c r="TKE18" s="253"/>
      <c r="TKF18" s="253"/>
      <c r="TKG18" s="253"/>
      <c r="TKH18" s="253"/>
      <c r="TKI18" s="253"/>
      <c r="TKJ18" s="253"/>
      <c r="TKK18" s="253"/>
      <c r="TKL18" s="253"/>
      <c r="TKM18" s="253"/>
      <c r="TKN18" s="253"/>
      <c r="TKO18" s="253"/>
      <c r="TKP18" s="253"/>
      <c r="TKQ18" s="253"/>
      <c r="TKR18" s="253"/>
      <c r="TKS18" s="253"/>
      <c r="TKT18" s="253"/>
      <c r="TKU18" s="253"/>
      <c r="TKV18" s="253"/>
      <c r="TKW18" s="253"/>
      <c r="TKX18" s="253"/>
      <c r="TKY18" s="253"/>
      <c r="TKZ18" s="253"/>
      <c r="TLA18" s="253"/>
      <c r="TLB18" s="253"/>
      <c r="TLC18" s="253"/>
      <c r="TLD18" s="253"/>
      <c r="TLE18" s="253"/>
      <c r="TLF18" s="253"/>
      <c r="TLG18" s="253"/>
      <c r="TLH18" s="253"/>
      <c r="TLI18" s="253"/>
      <c r="TLJ18" s="253"/>
      <c r="TLK18" s="253"/>
      <c r="TLL18" s="253"/>
      <c r="TLM18" s="253"/>
      <c r="TLN18" s="253"/>
      <c r="TLO18" s="253"/>
      <c r="TLP18" s="253"/>
      <c r="TLQ18" s="253"/>
      <c r="TLR18" s="253"/>
      <c r="TLS18" s="253"/>
      <c r="TLT18" s="253"/>
      <c r="TLU18" s="253"/>
      <c r="TLV18" s="253"/>
      <c r="TLW18" s="253"/>
      <c r="TLX18" s="253"/>
      <c r="TLY18" s="253"/>
      <c r="TLZ18" s="253"/>
      <c r="TMA18" s="253"/>
      <c r="TMB18" s="253"/>
      <c r="TMC18" s="253"/>
      <c r="TMD18" s="253"/>
      <c r="TME18" s="253"/>
      <c r="TMF18" s="253"/>
      <c r="TMG18" s="253"/>
      <c r="TMH18" s="253"/>
      <c r="TMI18" s="253"/>
      <c r="TMJ18" s="253"/>
      <c r="TMK18" s="253"/>
      <c r="TML18" s="253"/>
      <c r="TMM18" s="253"/>
      <c r="TMN18" s="253"/>
      <c r="TMO18" s="253"/>
      <c r="TMP18" s="253"/>
      <c r="TMQ18" s="253"/>
      <c r="TMR18" s="253"/>
      <c r="TMS18" s="253"/>
      <c r="TMT18" s="253"/>
      <c r="TMU18" s="253"/>
      <c r="TMV18" s="253"/>
      <c r="TMW18" s="253"/>
      <c r="TMX18" s="253"/>
      <c r="TMY18" s="253"/>
      <c r="TMZ18" s="253"/>
      <c r="TNA18" s="253"/>
      <c r="TNB18" s="253"/>
      <c r="TNC18" s="253"/>
      <c r="TND18" s="253"/>
      <c r="TNE18" s="253"/>
      <c r="TNF18" s="253"/>
      <c r="TNG18" s="253"/>
      <c r="TNH18" s="253"/>
      <c r="TNI18" s="253"/>
      <c r="TNJ18" s="253"/>
      <c r="TNK18" s="253"/>
      <c r="TNL18" s="253"/>
      <c r="TNM18" s="253"/>
      <c r="TNN18" s="253"/>
      <c r="TNO18" s="253"/>
      <c r="TNP18" s="253"/>
      <c r="TNQ18" s="253"/>
      <c r="TNR18" s="253"/>
      <c r="TNS18" s="253"/>
      <c r="TNT18" s="253"/>
      <c r="TNU18" s="253"/>
      <c r="TNV18" s="253"/>
      <c r="TNW18" s="253"/>
      <c r="TNX18" s="253"/>
      <c r="TNY18" s="253"/>
      <c r="TNZ18" s="253"/>
      <c r="TOA18" s="253"/>
      <c r="TOB18" s="253"/>
      <c r="TOC18" s="253"/>
      <c r="TOD18" s="253"/>
      <c r="TOE18" s="253"/>
      <c r="TOF18" s="253"/>
      <c r="TOG18" s="253"/>
      <c r="TOH18" s="253"/>
      <c r="TOI18" s="253"/>
      <c r="TOJ18" s="253"/>
      <c r="TOK18" s="253"/>
      <c r="TOL18" s="253"/>
      <c r="TOM18" s="253"/>
      <c r="TON18" s="253"/>
      <c r="TOO18" s="253"/>
      <c r="TOP18" s="253"/>
      <c r="TOQ18" s="253"/>
      <c r="TOR18" s="253"/>
      <c r="TOS18" s="253"/>
      <c r="TOT18" s="253"/>
      <c r="TOU18" s="253"/>
      <c r="TOV18" s="253"/>
      <c r="TOW18" s="253"/>
      <c r="TOX18" s="253"/>
      <c r="TOY18" s="253"/>
      <c r="TOZ18" s="253"/>
      <c r="TPA18" s="253"/>
      <c r="TPB18" s="253"/>
      <c r="TPC18" s="253"/>
      <c r="TPD18" s="253"/>
      <c r="TPE18" s="253"/>
      <c r="TPF18" s="253"/>
      <c r="TPG18" s="253"/>
      <c r="TPH18" s="253"/>
      <c r="TPI18" s="253"/>
      <c r="TPJ18" s="253"/>
      <c r="TPK18" s="253"/>
      <c r="TPL18" s="253"/>
      <c r="TPM18" s="253"/>
      <c r="TPN18" s="253"/>
      <c r="TPO18" s="253"/>
      <c r="TPP18" s="253"/>
      <c r="TPQ18" s="253"/>
      <c r="TPR18" s="253"/>
      <c r="TPS18" s="253"/>
      <c r="TPT18" s="253"/>
      <c r="TPU18" s="253"/>
      <c r="TPV18" s="253"/>
      <c r="TPW18" s="253"/>
      <c r="TPX18" s="253"/>
      <c r="TPY18" s="253"/>
      <c r="TPZ18" s="253"/>
      <c r="TQA18" s="253"/>
      <c r="TQB18" s="253"/>
      <c r="TQC18" s="253"/>
      <c r="TQD18" s="253"/>
      <c r="TQE18" s="253"/>
      <c r="TQF18" s="253"/>
      <c r="TQG18" s="253"/>
      <c r="TQH18" s="253"/>
      <c r="TQI18" s="253"/>
      <c r="TQJ18" s="253"/>
      <c r="TQK18" s="253"/>
      <c r="TQL18" s="253"/>
      <c r="TQM18" s="253"/>
      <c r="TQN18" s="253"/>
      <c r="TQO18" s="253"/>
      <c r="TQP18" s="253"/>
      <c r="TQQ18" s="253"/>
      <c r="TQR18" s="253"/>
      <c r="TQS18" s="253"/>
      <c r="TQT18" s="253"/>
      <c r="TQU18" s="253"/>
      <c r="TQV18" s="253"/>
      <c r="TQW18" s="253"/>
      <c r="TQX18" s="253"/>
      <c r="TQY18" s="253"/>
      <c r="TQZ18" s="253"/>
      <c r="TRA18" s="253"/>
      <c r="TRB18" s="253"/>
      <c r="TRC18" s="253"/>
      <c r="TRD18" s="253"/>
      <c r="TRE18" s="253"/>
      <c r="TRF18" s="253"/>
      <c r="TRG18" s="253"/>
      <c r="TRH18" s="253"/>
      <c r="TRI18" s="253"/>
      <c r="TRJ18" s="253"/>
      <c r="TRK18" s="253"/>
      <c r="TRL18" s="253"/>
      <c r="TRM18" s="253"/>
      <c r="TRN18" s="253"/>
      <c r="TRO18" s="253"/>
      <c r="TRP18" s="253"/>
      <c r="TRQ18" s="253"/>
      <c r="TRR18" s="253"/>
      <c r="TRS18" s="253"/>
      <c r="TRT18" s="253"/>
      <c r="TRU18" s="253"/>
      <c r="TRV18" s="253"/>
      <c r="TRW18" s="253"/>
      <c r="TRX18" s="253"/>
      <c r="TRY18" s="253"/>
      <c r="TRZ18" s="253"/>
      <c r="TSA18" s="253"/>
      <c r="TSB18" s="253"/>
      <c r="TSC18" s="253"/>
      <c r="TSD18" s="253"/>
      <c r="TSE18" s="253"/>
      <c r="TSF18" s="253"/>
      <c r="TSG18" s="253"/>
      <c r="TSH18" s="253"/>
      <c r="TSI18" s="253"/>
      <c r="TSJ18" s="253"/>
      <c r="TSK18" s="253"/>
      <c r="TSL18" s="253"/>
      <c r="TSM18" s="253"/>
      <c r="TSN18" s="253"/>
      <c r="TSO18" s="253"/>
      <c r="TSP18" s="253"/>
      <c r="TSQ18" s="253"/>
      <c r="TSR18" s="253"/>
      <c r="TSS18" s="253"/>
      <c r="TST18" s="253"/>
      <c r="TSU18" s="253"/>
      <c r="TSV18" s="253"/>
      <c r="TSW18" s="253"/>
      <c r="TSX18" s="253"/>
      <c r="TSY18" s="253"/>
      <c r="TSZ18" s="253"/>
      <c r="TTA18" s="253"/>
      <c r="TTB18" s="253"/>
      <c r="TTC18" s="253"/>
      <c r="TTD18" s="253"/>
      <c r="TTE18" s="253"/>
      <c r="TTF18" s="253"/>
      <c r="TTG18" s="253"/>
      <c r="TTH18" s="253"/>
      <c r="TTI18" s="253"/>
      <c r="TTJ18" s="253"/>
      <c r="TTK18" s="253"/>
      <c r="TTL18" s="253"/>
      <c r="TTM18" s="253"/>
      <c r="TTN18" s="253"/>
      <c r="TTO18" s="253"/>
      <c r="TTP18" s="253"/>
      <c r="TTQ18" s="253"/>
      <c r="TTR18" s="253"/>
      <c r="TTS18" s="253"/>
      <c r="TTT18" s="253"/>
      <c r="TTU18" s="253"/>
      <c r="TTV18" s="253"/>
      <c r="TTW18" s="253"/>
      <c r="TTX18" s="253"/>
      <c r="TTY18" s="253"/>
      <c r="TTZ18" s="253"/>
      <c r="TUA18" s="253"/>
      <c r="TUB18" s="253"/>
      <c r="TUC18" s="253"/>
      <c r="TUD18" s="253"/>
      <c r="TUE18" s="253"/>
      <c r="TUF18" s="253"/>
      <c r="TUG18" s="253"/>
      <c r="TUH18" s="253"/>
      <c r="TUI18" s="253"/>
      <c r="TUJ18" s="253"/>
      <c r="TUK18" s="253"/>
      <c r="TUL18" s="253"/>
      <c r="TUM18" s="253"/>
      <c r="TUN18" s="253"/>
      <c r="TUO18" s="253"/>
      <c r="TUP18" s="253"/>
      <c r="TUQ18" s="253"/>
      <c r="TUR18" s="253"/>
      <c r="TUS18" s="253"/>
      <c r="TUT18" s="253"/>
      <c r="TUU18" s="253"/>
      <c r="TUV18" s="253"/>
      <c r="TUW18" s="253"/>
      <c r="TUX18" s="253"/>
      <c r="TUY18" s="253"/>
      <c r="TUZ18" s="253"/>
      <c r="TVA18" s="253"/>
      <c r="TVB18" s="253"/>
      <c r="TVC18" s="253"/>
      <c r="TVD18" s="253"/>
      <c r="TVE18" s="253"/>
      <c r="TVF18" s="253"/>
      <c r="TVG18" s="253"/>
      <c r="TVH18" s="253"/>
      <c r="TVI18" s="253"/>
      <c r="TVJ18" s="253"/>
      <c r="TVK18" s="253"/>
      <c r="TVL18" s="253"/>
      <c r="TVM18" s="253"/>
      <c r="TVN18" s="253"/>
      <c r="TVO18" s="253"/>
      <c r="TVP18" s="253"/>
      <c r="TVQ18" s="253"/>
      <c r="TVR18" s="253"/>
      <c r="TVS18" s="253"/>
      <c r="TVT18" s="253"/>
      <c r="TVU18" s="253"/>
      <c r="TVV18" s="253"/>
      <c r="TVW18" s="253"/>
      <c r="TVX18" s="253"/>
      <c r="TVY18" s="253"/>
      <c r="TVZ18" s="253"/>
      <c r="TWA18" s="253"/>
      <c r="TWB18" s="253"/>
      <c r="TWC18" s="253"/>
      <c r="TWD18" s="253"/>
      <c r="TWE18" s="253"/>
      <c r="TWF18" s="253"/>
      <c r="TWG18" s="253"/>
      <c r="TWH18" s="253"/>
      <c r="TWI18" s="253"/>
      <c r="TWJ18" s="253"/>
      <c r="TWK18" s="253"/>
      <c r="TWL18" s="253"/>
      <c r="TWM18" s="253"/>
      <c r="TWN18" s="253"/>
      <c r="TWO18" s="253"/>
      <c r="TWP18" s="253"/>
      <c r="TWQ18" s="253"/>
      <c r="TWR18" s="253"/>
      <c r="TWS18" s="253"/>
      <c r="TWT18" s="253"/>
      <c r="TWU18" s="253"/>
      <c r="TWV18" s="253"/>
      <c r="TWW18" s="253"/>
      <c r="TWX18" s="253"/>
      <c r="TWY18" s="253"/>
      <c r="TWZ18" s="253"/>
      <c r="TXA18" s="253"/>
      <c r="TXB18" s="253"/>
      <c r="TXC18" s="253"/>
      <c r="TXD18" s="253"/>
      <c r="TXE18" s="253"/>
      <c r="TXF18" s="253"/>
      <c r="TXG18" s="253"/>
      <c r="TXH18" s="253"/>
      <c r="TXI18" s="253"/>
      <c r="TXJ18" s="253"/>
      <c r="TXK18" s="253"/>
      <c r="TXL18" s="253"/>
      <c r="TXM18" s="253"/>
      <c r="TXN18" s="253"/>
      <c r="TXO18" s="253"/>
      <c r="TXP18" s="253"/>
      <c r="TXQ18" s="253"/>
      <c r="TXR18" s="253"/>
      <c r="TXS18" s="253"/>
      <c r="TXT18" s="253"/>
      <c r="TXU18" s="253"/>
      <c r="TXV18" s="253"/>
      <c r="TXW18" s="253"/>
      <c r="TXX18" s="253"/>
      <c r="TXY18" s="253"/>
      <c r="TXZ18" s="253"/>
      <c r="TYA18" s="253"/>
      <c r="TYB18" s="253"/>
      <c r="TYC18" s="253"/>
      <c r="TYD18" s="253"/>
      <c r="TYE18" s="253"/>
      <c r="TYF18" s="253"/>
      <c r="TYG18" s="253"/>
      <c r="TYH18" s="253"/>
      <c r="TYI18" s="253"/>
      <c r="TYJ18" s="253"/>
      <c r="TYK18" s="253"/>
      <c r="TYL18" s="253"/>
      <c r="TYM18" s="253"/>
      <c r="TYN18" s="253"/>
      <c r="TYO18" s="253"/>
      <c r="TYP18" s="253"/>
      <c r="TYQ18" s="253"/>
      <c r="TYR18" s="253"/>
      <c r="TYS18" s="253"/>
      <c r="TYT18" s="253"/>
      <c r="TYU18" s="253"/>
      <c r="TYV18" s="253"/>
      <c r="TYW18" s="253"/>
      <c r="TYX18" s="253"/>
      <c r="TYY18" s="253"/>
      <c r="TYZ18" s="253"/>
      <c r="TZA18" s="253"/>
      <c r="TZB18" s="253"/>
      <c r="TZC18" s="253"/>
      <c r="TZD18" s="253"/>
      <c r="TZE18" s="253"/>
      <c r="TZF18" s="253"/>
      <c r="TZG18" s="253"/>
      <c r="TZH18" s="253"/>
      <c r="TZI18" s="253"/>
      <c r="TZJ18" s="253"/>
      <c r="TZK18" s="253"/>
      <c r="TZL18" s="253"/>
      <c r="TZM18" s="253"/>
      <c r="TZN18" s="253"/>
      <c r="TZO18" s="253"/>
      <c r="TZP18" s="253"/>
      <c r="TZQ18" s="253"/>
      <c r="TZR18" s="253"/>
      <c r="TZS18" s="253"/>
      <c r="TZT18" s="253"/>
      <c r="TZU18" s="253"/>
      <c r="TZV18" s="253"/>
      <c r="TZW18" s="253"/>
      <c r="TZX18" s="253"/>
      <c r="TZY18" s="253"/>
      <c r="TZZ18" s="253"/>
      <c r="UAA18" s="253"/>
      <c r="UAB18" s="253"/>
      <c r="UAC18" s="253"/>
      <c r="UAD18" s="253"/>
      <c r="UAE18" s="253"/>
      <c r="UAF18" s="253"/>
      <c r="UAG18" s="253"/>
      <c r="UAH18" s="253"/>
      <c r="UAI18" s="253"/>
      <c r="UAJ18" s="253"/>
      <c r="UAK18" s="253"/>
      <c r="UAL18" s="253"/>
      <c r="UAM18" s="253"/>
      <c r="UAN18" s="253"/>
      <c r="UAO18" s="253"/>
      <c r="UAP18" s="253"/>
      <c r="UAQ18" s="253"/>
      <c r="UAR18" s="253"/>
      <c r="UAS18" s="253"/>
      <c r="UAT18" s="253"/>
      <c r="UAU18" s="253"/>
      <c r="UAV18" s="253"/>
      <c r="UAW18" s="253"/>
      <c r="UAX18" s="253"/>
      <c r="UAY18" s="253"/>
      <c r="UAZ18" s="253"/>
      <c r="UBA18" s="253"/>
      <c r="UBB18" s="253"/>
      <c r="UBC18" s="253"/>
      <c r="UBD18" s="253"/>
      <c r="UBE18" s="253"/>
      <c r="UBF18" s="253"/>
      <c r="UBG18" s="253"/>
      <c r="UBH18" s="253"/>
      <c r="UBI18" s="253"/>
      <c r="UBJ18" s="253"/>
      <c r="UBK18" s="253"/>
      <c r="UBL18" s="253"/>
      <c r="UBM18" s="253"/>
      <c r="UBN18" s="253"/>
      <c r="UBO18" s="253"/>
      <c r="UBP18" s="253"/>
      <c r="UBQ18" s="253"/>
      <c r="UBR18" s="253"/>
      <c r="UBS18" s="253"/>
      <c r="UBT18" s="253"/>
      <c r="UBU18" s="253"/>
      <c r="UBV18" s="253"/>
      <c r="UBW18" s="253"/>
      <c r="UBX18" s="253"/>
      <c r="UBY18" s="253"/>
      <c r="UBZ18" s="253"/>
      <c r="UCA18" s="253"/>
      <c r="UCB18" s="253"/>
      <c r="UCC18" s="253"/>
      <c r="UCD18" s="253"/>
      <c r="UCE18" s="253"/>
      <c r="UCF18" s="253"/>
      <c r="UCG18" s="253"/>
      <c r="UCH18" s="253"/>
      <c r="UCI18" s="253"/>
      <c r="UCJ18" s="253"/>
      <c r="UCK18" s="253"/>
      <c r="UCL18" s="253"/>
      <c r="UCM18" s="253"/>
      <c r="UCN18" s="253"/>
      <c r="UCO18" s="253"/>
      <c r="UCP18" s="253"/>
      <c r="UCQ18" s="253"/>
      <c r="UCR18" s="253"/>
      <c r="UCS18" s="253"/>
      <c r="UCT18" s="253"/>
      <c r="UCU18" s="253"/>
      <c r="UCV18" s="253"/>
      <c r="UCW18" s="253"/>
      <c r="UCX18" s="253"/>
      <c r="UCY18" s="253"/>
      <c r="UCZ18" s="253"/>
      <c r="UDA18" s="253"/>
      <c r="UDB18" s="253"/>
      <c r="UDC18" s="253"/>
      <c r="UDD18" s="253"/>
      <c r="UDE18" s="253"/>
      <c r="UDF18" s="253"/>
      <c r="UDG18" s="253"/>
      <c r="UDH18" s="253"/>
      <c r="UDI18" s="253"/>
      <c r="UDJ18" s="253"/>
      <c r="UDK18" s="253"/>
      <c r="UDL18" s="253"/>
      <c r="UDM18" s="253"/>
      <c r="UDN18" s="253"/>
      <c r="UDO18" s="253"/>
      <c r="UDP18" s="253"/>
      <c r="UDQ18" s="253"/>
      <c r="UDR18" s="253"/>
      <c r="UDS18" s="253"/>
      <c r="UDT18" s="253"/>
      <c r="UDU18" s="253"/>
      <c r="UDV18" s="253"/>
      <c r="UDW18" s="253"/>
      <c r="UDX18" s="253"/>
      <c r="UDY18" s="253"/>
      <c r="UDZ18" s="253"/>
      <c r="UEA18" s="253"/>
      <c r="UEB18" s="253"/>
      <c r="UEC18" s="253"/>
      <c r="UED18" s="253"/>
      <c r="UEE18" s="253"/>
      <c r="UEF18" s="253"/>
      <c r="UEG18" s="253"/>
      <c r="UEH18" s="253"/>
      <c r="UEI18" s="253"/>
      <c r="UEJ18" s="253"/>
      <c r="UEK18" s="253"/>
      <c r="UEL18" s="253"/>
      <c r="UEM18" s="253"/>
      <c r="UEN18" s="253"/>
      <c r="UEO18" s="253"/>
      <c r="UEP18" s="253"/>
      <c r="UEQ18" s="253"/>
      <c r="UER18" s="253"/>
      <c r="UES18" s="253"/>
      <c r="UET18" s="253"/>
      <c r="UEU18" s="253"/>
      <c r="UEV18" s="253"/>
      <c r="UEW18" s="253"/>
      <c r="UEX18" s="253"/>
      <c r="UEY18" s="253"/>
      <c r="UEZ18" s="253"/>
      <c r="UFA18" s="253"/>
      <c r="UFB18" s="253"/>
      <c r="UFC18" s="253"/>
      <c r="UFD18" s="253"/>
      <c r="UFE18" s="253"/>
      <c r="UFF18" s="253"/>
      <c r="UFG18" s="253"/>
      <c r="UFH18" s="253"/>
      <c r="UFI18" s="253"/>
      <c r="UFJ18" s="253"/>
      <c r="UFK18" s="253"/>
      <c r="UFL18" s="253"/>
      <c r="UFM18" s="253"/>
      <c r="UFN18" s="253"/>
      <c r="UFO18" s="253"/>
      <c r="UFP18" s="253"/>
      <c r="UFQ18" s="253"/>
      <c r="UFR18" s="253"/>
      <c r="UFS18" s="253"/>
      <c r="UFT18" s="253"/>
      <c r="UFU18" s="253"/>
      <c r="UFV18" s="253"/>
      <c r="UFW18" s="253"/>
      <c r="UFX18" s="253"/>
      <c r="UFY18" s="253"/>
      <c r="UFZ18" s="253"/>
      <c r="UGA18" s="253"/>
      <c r="UGB18" s="253"/>
      <c r="UGC18" s="253"/>
      <c r="UGD18" s="253"/>
      <c r="UGE18" s="253"/>
      <c r="UGF18" s="253"/>
      <c r="UGG18" s="253"/>
      <c r="UGH18" s="253"/>
      <c r="UGI18" s="253"/>
      <c r="UGJ18" s="253"/>
      <c r="UGK18" s="253"/>
      <c r="UGL18" s="253"/>
      <c r="UGM18" s="253"/>
      <c r="UGN18" s="253"/>
      <c r="UGO18" s="253"/>
      <c r="UGP18" s="253"/>
      <c r="UGQ18" s="253"/>
      <c r="UGR18" s="253"/>
      <c r="UGS18" s="253"/>
      <c r="UGT18" s="253"/>
      <c r="UGU18" s="253"/>
      <c r="UGV18" s="253"/>
      <c r="UGW18" s="253"/>
      <c r="UGX18" s="253"/>
      <c r="UGY18" s="253"/>
      <c r="UGZ18" s="253"/>
      <c r="UHA18" s="253"/>
      <c r="UHB18" s="253"/>
      <c r="UHC18" s="253"/>
      <c r="UHD18" s="253"/>
      <c r="UHE18" s="253"/>
      <c r="UHF18" s="253"/>
      <c r="UHG18" s="253"/>
      <c r="UHH18" s="253"/>
      <c r="UHI18" s="253"/>
      <c r="UHJ18" s="253"/>
      <c r="UHK18" s="253"/>
      <c r="UHL18" s="253"/>
      <c r="UHM18" s="253"/>
      <c r="UHN18" s="253"/>
      <c r="UHO18" s="253"/>
      <c r="UHP18" s="253"/>
      <c r="UHQ18" s="253"/>
      <c r="UHR18" s="253"/>
      <c r="UHS18" s="253"/>
      <c r="UHT18" s="253"/>
      <c r="UHU18" s="253"/>
      <c r="UHV18" s="253"/>
      <c r="UHW18" s="253"/>
      <c r="UHX18" s="253"/>
      <c r="UHY18" s="253"/>
      <c r="UHZ18" s="253"/>
      <c r="UIA18" s="253"/>
      <c r="UIB18" s="253"/>
      <c r="UIC18" s="253"/>
      <c r="UID18" s="253"/>
      <c r="UIE18" s="253"/>
      <c r="UIF18" s="253"/>
      <c r="UIG18" s="253"/>
      <c r="UIH18" s="253"/>
      <c r="UII18" s="253"/>
      <c r="UIJ18" s="253"/>
      <c r="UIK18" s="253"/>
      <c r="UIL18" s="253"/>
      <c r="UIM18" s="253"/>
      <c r="UIN18" s="253"/>
      <c r="UIO18" s="253"/>
      <c r="UIP18" s="253"/>
      <c r="UIQ18" s="253"/>
      <c r="UIR18" s="253"/>
      <c r="UIS18" s="253"/>
      <c r="UIT18" s="253"/>
      <c r="UIU18" s="253"/>
      <c r="UIV18" s="253"/>
      <c r="UIW18" s="253"/>
      <c r="UIX18" s="253"/>
      <c r="UIY18" s="253"/>
      <c r="UIZ18" s="253"/>
      <c r="UJA18" s="253"/>
      <c r="UJB18" s="253"/>
      <c r="UJC18" s="253"/>
      <c r="UJD18" s="253"/>
      <c r="UJE18" s="253"/>
      <c r="UJF18" s="253"/>
      <c r="UJG18" s="253"/>
      <c r="UJH18" s="253"/>
      <c r="UJI18" s="253"/>
      <c r="UJJ18" s="253"/>
      <c r="UJK18" s="253"/>
      <c r="UJL18" s="253"/>
      <c r="UJM18" s="253"/>
      <c r="UJN18" s="253"/>
      <c r="UJO18" s="253"/>
      <c r="UJP18" s="253"/>
      <c r="UJQ18" s="253"/>
      <c r="UJR18" s="253"/>
      <c r="UJS18" s="253"/>
      <c r="UJT18" s="253"/>
      <c r="UJU18" s="253"/>
      <c r="UJV18" s="253"/>
      <c r="UJW18" s="253"/>
      <c r="UJX18" s="253"/>
      <c r="UJY18" s="253"/>
      <c r="UJZ18" s="253"/>
      <c r="UKA18" s="253"/>
      <c r="UKB18" s="253"/>
      <c r="UKC18" s="253"/>
      <c r="UKD18" s="253"/>
      <c r="UKE18" s="253"/>
      <c r="UKF18" s="253"/>
      <c r="UKG18" s="253"/>
      <c r="UKH18" s="253"/>
      <c r="UKI18" s="253"/>
      <c r="UKJ18" s="253"/>
      <c r="UKK18" s="253"/>
      <c r="UKL18" s="253"/>
      <c r="UKM18" s="253"/>
      <c r="UKN18" s="253"/>
      <c r="UKO18" s="253"/>
      <c r="UKP18" s="253"/>
      <c r="UKQ18" s="253"/>
      <c r="UKR18" s="253"/>
      <c r="UKS18" s="253"/>
      <c r="UKT18" s="253"/>
      <c r="UKU18" s="253"/>
      <c r="UKV18" s="253"/>
      <c r="UKW18" s="253"/>
      <c r="UKX18" s="253"/>
      <c r="UKY18" s="253"/>
      <c r="UKZ18" s="253"/>
      <c r="ULA18" s="253"/>
      <c r="ULB18" s="253"/>
      <c r="ULC18" s="253"/>
      <c r="ULD18" s="253"/>
      <c r="ULE18" s="253"/>
      <c r="ULF18" s="253"/>
      <c r="ULG18" s="253"/>
      <c r="ULH18" s="253"/>
      <c r="ULI18" s="253"/>
      <c r="ULJ18" s="253"/>
      <c r="ULK18" s="253"/>
      <c r="ULL18" s="253"/>
      <c r="ULM18" s="253"/>
      <c r="ULN18" s="253"/>
      <c r="ULO18" s="253"/>
      <c r="ULP18" s="253"/>
      <c r="ULQ18" s="253"/>
      <c r="ULR18" s="253"/>
      <c r="ULS18" s="253"/>
      <c r="ULT18" s="253"/>
      <c r="ULU18" s="253"/>
      <c r="ULV18" s="253"/>
      <c r="ULW18" s="253"/>
      <c r="ULX18" s="253"/>
      <c r="ULY18" s="253"/>
      <c r="ULZ18" s="253"/>
      <c r="UMA18" s="253"/>
      <c r="UMB18" s="253"/>
      <c r="UMC18" s="253"/>
      <c r="UMD18" s="253"/>
      <c r="UME18" s="253"/>
      <c r="UMF18" s="253"/>
      <c r="UMG18" s="253"/>
      <c r="UMH18" s="253"/>
      <c r="UMI18" s="253"/>
      <c r="UMJ18" s="253"/>
      <c r="UMK18" s="253"/>
      <c r="UML18" s="253"/>
      <c r="UMM18" s="253"/>
      <c r="UMN18" s="253"/>
      <c r="UMO18" s="253"/>
      <c r="UMP18" s="253"/>
      <c r="UMQ18" s="253"/>
      <c r="UMR18" s="253"/>
      <c r="UMS18" s="253"/>
      <c r="UMT18" s="253"/>
      <c r="UMU18" s="253"/>
      <c r="UMV18" s="253"/>
      <c r="UMW18" s="253"/>
      <c r="UMX18" s="253"/>
      <c r="UMY18" s="253"/>
      <c r="UMZ18" s="253"/>
      <c r="UNA18" s="253"/>
      <c r="UNB18" s="253"/>
      <c r="UNC18" s="253"/>
      <c r="UND18" s="253"/>
      <c r="UNE18" s="253"/>
      <c r="UNF18" s="253"/>
      <c r="UNG18" s="253"/>
      <c r="UNH18" s="253"/>
      <c r="UNI18" s="253"/>
      <c r="UNJ18" s="253"/>
      <c r="UNK18" s="253"/>
      <c r="UNL18" s="253"/>
      <c r="UNM18" s="253"/>
      <c r="UNN18" s="253"/>
      <c r="UNO18" s="253"/>
      <c r="UNP18" s="253"/>
      <c r="UNQ18" s="253"/>
      <c r="UNR18" s="253"/>
      <c r="UNS18" s="253"/>
      <c r="UNT18" s="253"/>
      <c r="UNU18" s="253"/>
      <c r="UNV18" s="253"/>
      <c r="UNW18" s="253"/>
      <c r="UNX18" s="253"/>
      <c r="UNY18" s="253"/>
      <c r="UNZ18" s="253"/>
      <c r="UOA18" s="253"/>
      <c r="UOB18" s="253"/>
      <c r="UOC18" s="253"/>
      <c r="UOD18" s="253"/>
      <c r="UOE18" s="253"/>
      <c r="UOF18" s="253"/>
      <c r="UOG18" s="253"/>
      <c r="UOH18" s="253"/>
      <c r="UOI18" s="253"/>
      <c r="UOJ18" s="253"/>
      <c r="UOK18" s="253"/>
      <c r="UOL18" s="253"/>
      <c r="UOM18" s="253"/>
      <c r="UON18" s="253"/>
      <c r="UOO18" s="253"/>
      <c r="UOP18" s="253"/>
      <c r="UOQ18" s="253"/>
      <c r="UOR18" s="253"/>
      <c r="UOS18" s="253"/>
      <c r="UOT18" s="253"/>
      <c r="UOU18" s="253"/>
      <c r="UOV18" s="253"/>
      <c r="UOW18" s="253"/>
      <c r="UOX18" s="253"/>
      <c r="UOY18" s="253"/>
      <c r="UOZ18" s="253"/>
      <c r="UPA18" s="253"/>
      <c r="UPB18" s="253"/>
      <c r="UPC18" s="253"/>
      <c r="UPD18" s="253"/>
      <c r="UPE18" s="253"/>
      <c r="UPF18" s="253"/>
      <c r="UPG18" s="253"/>
      <c r="UPH18" s="253"/>
      <c r="UPI18" s="253"/>
      <c r="UPJ18" s="253"/>
      <c r="UPK18" s="253"/>
      <c r="UPL18" s="253"/>
      <c r="UPM18" s="253"/>
      <c r="UPN18" s="253"/>
      <c r="UPO18" s="253"/>
      <c r="UPP18" s="253"/>
      <c r="UPQ18" s="253"/>
      <c r="UPR18" s="253"/>
      <c r="UPS18" s="253"/>
      <c r="UPT18" s="253"/>
      <c r="UPU18" s="253"/>
      <c r="UPV18" s="253"/>
      <c r="UPW18" s="253"/>
      <c r="UPX18" s="253"/>
      <c r="UPY18" s="253"/>
      <c r="UPZ18" s="253"/>
      <c r="UQA18" s="253"/>
      <c r="UQB18" s="253"/>
      <c r="UQC18" s="253"/>
      <c r="UQD18" s="253"/>
      <c r="UQE18" s="253"/>
      <c r="UQF18" s="253"/>
      <c r="UQG18" s="253"/>
      <c r="UQH18" s="253"/>
      <c r="UQI18" s="253"/>
      <c r="UQJ18" s="253"/>
      <c r="UQK18" s="253"/>
      <c r="UQL18" s="253"/>
      <c r="UQM18" s="253"/>
      <c r="UQN18" s="253"/>
      <c r="UQO18" s="253"/>
      <c r="UQP18" s="253"/>
      <c r="UQQ18" s="253"/>
      <c r="UQR18" s="253"/>
      <c r="UQS18" s="253"/>
      <c r="UQT18" s="253"/>
      <c r="UQU18" s="253"/>
      <c r="UQV18" s="253"/>
      <c r="UQW18" s="253"/>
      <c r="UQX18" s="253"/>
      <c r="UQY18" s="253"/>
      <c r="UQZ18" s="253"/>
      <c r="URA18" s="253"/>
      <c r="URB18" s="253"/>
      <c r="URC18" s="253"/>
      <c r="URD18" s="253"/>
      <c r="URE18" s="253"/>
      <c r="URF18" s="253"/>
      <c r="URG18" s="253"/>
      <c r="URH18" s="253"/>
      <c r="URI18" s="253"/>
      <c r="URJ18" s="253"/>
      <c r="URK18" s="253"/>
      <c r="URL18" s="253"/>
      <c r="URM18" s="253"/>
      <c r="URN18" s="253"/>
      <c r="URO18" s="253"/>
      <c r="URP18" s="253"/>
      <c r="URQ18" s="253"/>
      <c r="URR18" s="253"/>
      <c r="URS18" s="253"/>
      <c r="URT18" s="253"/>
      <c r="URU18" s="253"/>
      <c r="URV18" s="253"/>
      <c r="URW18" s="253"/>
      <c r="URX18" s="253"/>
      <c r="URY18" s="253"/>
      <c r="URZ18" s="253"/>
      <c r="USA18" s="253"/>
      <c r="USB18" s="253"/>
      <c r="USC18" s="253"/>
      <c r="USD18" s="253"/>
      <c r="USE18" s="253"/>
      <c r="USF18" s="253"/>
      <c r="USG18" s="253"/>
      <c r="USH18" s="253"/>
      <c r="USI18" s="253"/>
      <c r="USJ18" s="253"/>
      <c r="USK18" s="253"/>
      <c r="USL18" s="253"/>
      <c r="USM18" s="253"/>
      <c r="USN18" s="253"/>
      <c r="USO18" s="253"/>
      <c r="USP18" s="253"/>
      <c r="USQ18" s="253"/>
      <c r="USR18" s="253"/>
      <c r="USS18" s="253"/>
      <c r="UST18" s="253"/>
      <c r="USU18" s="253"/>
      <c r="USV18" s="253"/>
      <c r="USW18" s="253"/>
      <c r="USX18" s="253"/>
      <c r="USY18" s="253"/>
      <c r="USZ18" s="253"/>
      <c r="UTA18" s="253"/>
      <c r="UTB18" s="253"/>
      <c r="UTC18" s="253"/>
      <c r="UTD18" s="253"/>
      <c r="UTE18" s="253"/>
      <c r="UTF18" s="253"/>
      <c r="UTG18" s="253"/>
      <c r="UTH18" s="253"/>
      <c r="UTI18" s="253"/>
      <c r="UTJ18" s="253"/>
      <c r="UTK18" s="253"/>
      <c r="UTL18" s="253"/>
      <c r="UTM18" s="253"/>
      <c r="UTN18" s="253"/>
      <c r="UTO18" s="253"/>
      <c r="UTP18" s="253"/>
      <c r="UTQ18" s="253"/>
      <c r="UTR18" s="253"/>
      <c r="UTS18" s="253"/>
      <c r="UTT18" s="253"/>
      <c r="UTU18" s="253"/>
      <c r="UTV18" s="253"/>
      <c r="UTW18" s="253"/>
      <c r="UTX18" s="253"/>
      <c r="UTY18" s="253"/>
      <c r="UTZ18" s="253"/>
      <c r="UUA18" s="253"/>
      <c r="UUB18" s="253"/>
      <c r="UUC18" s="253"/>
      <c r="UUD18" s="253"/>
      <c r="UUE18" s="253"/>
      <c r="UUF18" s="253"/>
      <c r="UUG18" s="253"/>
      <c r="UUH18" s="253"/>
      <c r="UUI18" s="253"/>
      <c r="UUJ18" s="253"/>
      <c r="UUK18" s="253"/>
      <c r="UUL18" s="253"/>
      <c r="UUM18" s="253"/>
      <c r="UUN18" s="253"/>
      <c r="UUO18" s="253"/>
      <c r="UUP18" s="253"/>
      <c r="UUQ18" s="253"/>
      <c r="UUR18" s="253"/>
      <c r="UUS18" s="253"/>
      <c r="UUT18" s="253"/>
      <c r="UUU18" s="253"/>
      <c r="UUV18" s="253"/>
      <c r="UUW18" s="253"/>
      <c r="UUX18" s="253"/>
      <c r="UUY18" s="253"/>
      <c r="UUZ18" s="253"/>
      <c r="UVA18" s="253"/>
      <c r="UVB18" s="253"/>
      <c r="UVC18" s="253"/>
      <c r="UVD18" s="253"/>
      <c r="UVE18" s="253"/>
      <c r="UVF18" s="253"/>
      <c r="UVG18" s="253"/>
      <c r="UVH18" s="253"/>
      <c r="UVI18" s="253"/>
      <c r="UVJ18" s="253"/>
      <c r="UVK18" s="253"/>
      <c r="UVL18" s="253"/>
      <c r="UVM18" s="253"/>
      <c r="UVN18" s="253"/>
      <c r="UVO18" s="253"/>
      <c r="UVP18" s="253"/>
      <c r="UVQ18" s="253"/>
      <c r="UVR18" s="253"/>
      <c r="UVS18" s="253"/>
      <c r="UVT18" s="253"/>
      <c r="UVU18" s="253"/>
      <c r="UVV18" s="253"/>
      <c r="UVW18" s="253"/>
      <c r="UVX18" s="253"/>
      <c r="UVY18" s="253"/>
      <c r="UVZ18" s="253"/>
      <c r="UWA18" s="253"/>
      <c r="UWB18" s="253"/>
      <c r="UWC18" s="253"/>
      <c r="UWD18" s="253"/>
      <c r="UWE18" s="253"/>
      <c r="UWF18" s="253"/>
      <c r="UWG18" s="253"/>
      <c r="UWH18" s="253"/>
      <c r="UWI18" s="253"/>
      <c r="UWJ18" s="253"/>
      <c r="UWK18" s="253"/>
      <c r="UWL18" s="253"/>
      <c r="UWM18" s="253"/>
      <c r="UWN18" s="253"/>
      <c r="UWO18" s="253"/>
      <c r="UWP18" s="253"/>
      <c r="UWQ18" s="253"/>
      <c r="UWR18" s="253"/>
      <c r="UWS18" s="253"/>
      <c r="UWT18" s="253"/>
      <c r="UWU18" s="253"/>
      <c r="UWV18" s="253"/>
      <c r="UWW18" s="253"/>
      <c r="UWX18" s="253"/>
      <c r="UWY18" s="253"/>
      <c r="UWZ18" s="253"/>
      <c r="UXA18" s="253"/>
      <c r="UXB18" s="253"/>
      <c r="UXC18" s="253"/>
      <c r="UXD18" s="253"/>
      <c r="UXE18" s="253"/>
      <c r="UXF18" s="253"/>
      <c r="UXG18" s="253"/>
      <c r="UXH18" s="253"/>
      <c r="UXI18" s="253"/>
      <c r="UXJ18" s="253"/>
      <c r="UXK18" s="253"/>
      <c r="UXL18" s="253"/>
      <c r="UXM18" s="253"/>
      <c r="UXN18" s="253"/>
      <c r="UXO18" s="253"/>
      <c r="UXP18" s="253"/>
      <c r="UXQ18" s="253"/>
      <c r="UXR18" s="253"/>
      <c r="UXS18" s="253"/>
      <c r="UXT18" s="253"/>
      <c r="UXU18" s="253"/>
      <c r="UXV18" s="253"/>
      <c r="UXW18" s="253"/>
      <c r="UXX18" s="253"/>
      <c r="UXY18" s="253"/>
      <c r="UXZ18" s="253"/>
      <c r="UYA18" s="253"/>
      <c r="UYB18" s="253"/>
      <c r="UYC18" s="253"/>
      <c r="UYD18" s="253"/>
      <c r="UYE18" s="253"/>
      <c r="UYF18" s="253"/>
      <c r="UYG18" s="253"/>
      <c r="UYH18" s="253"/>
      <c r="UYI18" s="253"/>
      <c r="UYJ18" s="253"/>
      <c r="UYK18" s="253"/>
      <c r="UYL18" s="253"/>
      <c r="UYM18" s="253"/>
      <c r="UYN18" s="253"/>
      <c r="UYO18" s="253"/>
      <c r="UYP18" s="253"/>
      <c r="UYQ18" s="253"/>
      <c r="UYR18" s="253"/>
      <c r="UYS18" s="253"/>
      <c r="UYT18" s="253"/>
      <c r="UYU18" s="253"/>
      <c r="UYV18" s="253"/>
      <c r="UYW18" s="253"/>
      <c r="UYX18" s="253"/>
      <c r="UYY18" s="253"/>
      <c r="UYZ18" s="253"/>
      <c r="UZA18" s="253"/>
      <c r="UZB18" s="253"/>
      <c r="UZC18" s="253"/>
      <c r="UZD18" s="253"/>
      <c r="UZE18" s="253"/>
      <c r="UZF18" s="253"/>
      <c r="UZG18" s="253"/>
      <c r="UZH18" s="253"/>
      <c r="UZI18" s="253"/>
      <c r="UZJ18" s="253"/>
      <c r="UZK18" s="253"/>
      <c r="UZL18" s="253"/>
      <c r="UZM18" s="253"/>
      <c r="UZN18" s="253"/>
      <c r="UZO18" s="253"/>
      <c r="UZP18" s="253"/>
      <c r="UZQ18" s="253"/>
      <c r="UZR18" s="253"/>
      <c r="UZS18" s="253"/>
      <c r="UZT18" s="253"/>
      <c r="UZU18" s="253"/>
      <c r="UZV18" s="253"/>
      <c r="UZW18" s="253"/>
      <c r="UZX18" s="253"/>
      <c r="UZY18" s="253"/>
      <c r="UZZ18" s="253"/>
      <c r="VAA18" s="253"/>
      <c r="VAB18" s="253"/>
      <c r="VAC18" s="253"/>
      <c r="VAD18" s="253"/>
      <c r="VAE18" s="253"/>
      <c r="VAF18" s="253"/>
      <c r="VAG18" s="253"/>
      <c r="VAH18" s="253"/>
      <c r="VAI18" s="253"/>
      <c r="VAJ18" s="253"/>
      <c r="VAK18" s="253"/>
      <c r="VAL18" s="253"/>
      <c r="VAM18" s="253"/>
      <c r="VAN18" s="253"/>
      <c r="VAO18" s="253"/>
      <c r="VAP18" s="253"/>
      <c r="VAQ18" s="253"/>
      <c r="VAR18" s="253"/>
      <c r="VAS18" s="253"/>
      <c r="VAT18" s="253"/>
      <c r="VAU18" s="253"/>
      <c r="VAV18" s="253"/>
      <c r="VAW18" s="253"/>
      <c r="VAX18" s="253"/>
      <c r="VAY18" s="253"/>
      <c r="VAZ18" s="253"/>
      <c r="VBA18" s="253"/>
      <c r="VBB18" s="253"/>
      <c r="VBC18" s="253"/>
      <c r="VBD18" s="253"/>
      <c r="VBE18" s="253"/>
      <c r="VBF18" s="253"/>
      <c r="VBG18" s="253"/>
      <c r="VBH18" s="253"/>
      <c r="VBI18" s="253"/>
      <c r="VBJ18" s="253"/>
      <c r="VBK18" s="253"/>
      <c r="VBL18" s="253"/>
      <c r="VBM18" s="253"/>
      <c r="VBN18" s="253"/>
      <c r="VBO18" s="253"/>
      <c r="VBP18" s="253"/>
      <c r="VBQ18" s="253"/>
      <c r="VBR18" s="253"/>
      <c r="VBS18" s="253"/>
      <c r="VBT18" s="253"/>
      <c r="VBU18" s="253"/>
      <c r="VBV18" s="253"/>
      <c r="VBW18" s="253"/>
      <c r="VBX18" s="253"/>
      <c r="VBY18" s="253"/>
      <c r="VBZ18" s="253"/>
      <c r="VCA18" s="253"/>
      <c r="VCB18" s="253"/>
      <c r="VCC18" s="253"/>
      <c r="VCD18" s="253"/>
      <c r="VCE18" s="253"/>
      <c r="VCF18" s="253"/>
      <c r="VCG18" s="253"/>
      <c r="VCH18" s="253"/>
      <c r="VCI18" s="253"/>
      <c r="VCJ18" s="253"/>
      <c r="VCK18" s="253"/>
      <c r="VCL18" s="253"/>
      <c r="VCM18" s="253"/>
      <c r="VCN18" s="253"/>
      <c r="VCO18" s="253"/>
      <c r="VCP18" s="253"/>
      <c r="VCQ18" s="253"/>
      <c r="VCR18" s="253"/>
      <c r="VCS18" s="253"/>
      <c r="VCT18" s="253"/>
      <c r="VCU18" s="253"/>
      <c r="VCV18" s="253"/>
      <c r="VCW18" s="253"/>
      <c r="VCX18" s="253"/>
      <c r="VCY18" s="253"/>
      <c r="VCZ18" s="253"/>
      <c r="VDA18" s="253"/>
      <c r="VDB18" s="253"/>
      <c r="VDC18" s="253"/>
      <c r="VDD18" s="253"/>
      <c r="VDE18" s="253"/>
      <c r="VDF18" s="253"/>
      <c r="VDG18" s="253"/>
      <c r="VDH18" s="253"/>
      <c r="VDI18" s="253"/>
      <c r="VDJ18" s="253"/>
      <c r="VDK18" s="253"/>
      <c r="VDL18" s="253"/>
      <c r="VDM18" s="253"/>
      <c r="VDN18" s="253"/>
      <c r="VDO18" s="253"/>
      <c r="VDP18" s="253"/>
      <c r="VDQ18" s="253"/>
      <c r="VDR18" s="253"/>
      <c r="VDS18" s="253"/>
      <c r="VDT18" s="253"/>
      <c r="VDU18" s="253"/>
      <c r="VDV18" s="253"/>
      <c r="VDW18" s="253"/>
      <c r="VDX18" s="253"/>
      <c r="VDY18" s="253"/>
      <c r="VDZ18" s="253"/>
      <c r="VEA18" s="253"/>
      <c r="VEB18" s="253"/>
      <c r="VEC18" s="253"/>
      <c r="VED18" s="253"/>
      <c r="VEE18" s="253"/>
      <c r="VEF18" s="253"/>
      <c r="VEG18" s="253"/>
      <c r="VEH18" s="253"/>
      <c r="VEI18" s="253"/>
      <c r="VEJ18" s="253"/>
      <c r="VEK18" s="253"/>
      <c r="VEL18" s="253"/>
      <c r="VEM18" s="253"/>
      <c r="VEN18" s="253"/>
      <c r="VEO18" s="253"/>
      <c r="VEP18" s="253"/>
      <c r="VEQ18" s="253"/>
      <c r="VER18" s="253"/>
      <c r="VES18" s="253"/>
      <c r="VET18" s="253"/>
      <c r="VEU18" s="253"/>
      <c r="VEV18" s="253"/>
      <c r="VEW18" s="253"/>
      <c r="VEX18" s="253"/>
      <c r="VEY18" s="253"/>
      <c r="VEZ18" s="253"/>
      <c r="VFA18" s="253"/>
      <c r="VFB18" s="253"/>
      <c r="VFC18" s="253"/>
      <c r="VFD18" s="253"/>
      <c r="VFE18" s="253"/>
      <c r="VFF18" s="253"/>
      <c r="VFG18" s="253"/>
      <c r="VFH18" s="253"/>
      <c r="VFI18" s="253"/>
      <c r="VFJ18" s="253"/>
      <c r="VFK18" s="253"/>
      <c r="VFL18" s="253"/>
      <c r="VFM18" s="253"/>
      <c r="VFN18" s="253"/>
      <c r="VFO18" s="253"/>
      <c r="VFP18" s="253"/>
      <c r="VFQ18" s="253"/>
      <c r="VFR18" s="253"/>
      <c r="VFS18" s="253"/>
      <c r="VFT18" s="253"/>
      <c r="VFU18" s="253"/>
      <c r="VFV18" s="253"/>
      <c r="VFW18" s="253"/>
      <c r="VFX18" s="253"/>
      <c r="VFY18" s="253"/>
      <c r="VFZ18" s="253"/>
      <c r="VGA18" s="253"/>
      <c r="VGB18" s="253"/>
      <c r="VGC18" s="253"/>
      <c r="VGD18" s="253"/>
      <c r="VGE18" s="253"/>
      <c r="VGF18" s="253"/>
      <c r="VGG18" s="253"/>
      <c r="VGH18" s="253"/>
      <c r="VGI18" s="253"/>
      <c r="VGJ18" s="253"/>
      <c r="VGK18" s="253"/>
      <c r="VGL18" s="253"/>
      <c r="VGM18" s="253"/>
      <c r="VGN18" s="253"/>
      <c r="VGO18" s="253"/>
      <c r="VGP18" s="253"/>
      <c r="VGQ18" s="253"/>
      <c r="VGR18" s="253"/>
      <c r="VGS18" s="253"/>
      <c r="VGT18" s="253"/>
      <c r="VGU18" s="253"/>
      <c r="VGV18" s="253"/>
      <c r="VGW18" s="253"/>
      <c r="VGX18" s="253"/>
      <c r="VGY18" s="253"/>
      <c r="VGZ18" s="253"/>
      <c r="VHA18" s="253"/>
      <c r="VHB18" s="253"/>
      <c r="VHC18" s="253"/>
      <c r="VHD18" s="253"/>
      <c r="VHE18" s="253"/>
      <c r="VHF18" s="253"/>
      <c r="VHG18" s="253"/>
      <c r="VHH18" s="253"/>
      <c r="VHI18" s="253"/>
      <c r="VHJ18" s="253"/>
      <c r="VHK18" s="253"/>
      <c r="VHL18" s="253"/>
      <c r="VHM18" s="253"/>
      <c r="VHN18" s="253"/>
      <c r="VHO18" s="253"/>
      <c r="VHP18" s="253"/>
      <c r="VHQ18" s="253"/>
      <c r="VHR18" s="253"/>
      <c r="VHS18" s="253"/>
      <c r="VHT18" s="253"/>
      <c r="VHU18" s="253"/>
      <c r="VHV18" s="253"/>
      <c r="VHW18" s="253"/>
      <c r="VHX18" s="253"/>
      <c r="VHY18" s="253"/>
      <c r="VHZ18" s="253"/>
      <c r="VIA18" s="253"/>
      <c r="VIB18" s="253"/>
      <c r="VIC18" s="253"/>
      <c r="VID18" s="253"/>
      <c r="VIE18" s="253"/>
      <c r="VIF18" s="253"/>
      <c r="VIG18" s="253"/>
      <c r="VIH18" s="253"/>
      <c r="VII18" s="253"/>
      <c r="VIJ18" s="253"/>
      <c r="VIK18" s="253"/>
      <c r="VIL18" s="253"/>
      <c r="VIM18" s="253"/>
      <c r="VIN18" s="253"/>
      <c r="VIO18" s="253"/>
      <c r="VIP18" s="253"/>
      <c r="VIQ18" s="253"/>
      <c r="VIR18" s="253"/>
      <c r="VIS18" s="253"/>
      <c r="VIT18" s="253"/>
      <c r="VIU18" s="253"/>
      <c r="VIV18" s="253"/>
      <c r="VIW18" s="253"/>
      <c r="VIX18" s="253"/>
      <c r="VIY18" s="253"/>
      <c r="VIZ18" s="253"/>
      <c r="VJA18" s="253"/>
      <c r="VJB18" s="253"/>
      <c r="VJC18" s="253"/>
      <c r="VJD18" s="253"/>
      <c r="VJE18" s="253"/>
      <c r="VJF18" s="253"/>
      <c r="VJG18" s="253"/>
      <c r="VJH18" s="253"/>
      <c r="VJI18" s="253"/>
      <c r="VJJ18" s="253"/>
      <c r="VJK18" s="253"/>
      <c r="VJL18" s="253"/>
      <c r="VJM18" s="253"/>
      <c r="VJN18" s="253"/>
      <c r="VJO18" s="253"/>
      <c r="VJP18" s="253"/>
      <c r="VJQ18" s="253"/>
      <c r="VJR18" s="253"/>
      <c r="VJS18" s="253"/>
      <c r="VJT18" s="253"/>
      <c r="VJU18" s="253"/>
      <c r="VJV18" s="253"/>
      <c r="VJW18" s="253"/>
      <c r="VJX18" s="253"/>
      <c r="VJY18" s="253"/>
      <c r="VJZ18" s="253"/>
      <c r="VKA18" s="253"/>
      <c r="VKB18" s="253"/>
      <c r="VKC18" s="253"/>
      <c r="VKD18" s="253"/>
      <c r="VKE18" s="253"/>
      <c r="VKF18" s="253"/>
      <c r="VKG18" s="253"/>
      <c r="VKH18" s="253"/>
      <c r="VKI18" s="253"/>
      <c r="VKJ18" s="253"/>
      <c r="VKK18" s="253"/>
      <c r="VKL18" s="253"/>
      <c r="VKM18" s="253"/>
      <c r="VKN18" s="253"/>
      <c r="VKO18" s="253"/>
      <c r="VKP18" s="253"/>
      <c r="VKQ18" s="253"/>
      <c r="VKR18" s="253"/>
      <c r="VKS18" s="253"/>
      <c r="VKT18" s="253"/>
      <c r="VKU18" s="253"/>
      <c r="VKV18" s="253"/>
      <c r="VKW18" s="253"/>
      <c r="VKX18" s="253"/>
      <c r="VKY18" s="253"/>
      <c r="VKZ18" s="253"/>
      <c r="VLA18" s="253"/>
      <c r="VLB18" s="253"/>
      <c r="VLC18" s="253"/>
      <c r="VLD18" s="253"/>
      <c r="VLE18" s="253"/>
      <c r="VLF18" s="253"/>
      <c r="VLG18" s="253"/>
      <c r="VLH18" s="253"/>
      <c r="VLI18" s="253"/>
      <c r="VLJ18" s="253"/>
      <c r="VLK18" s="253"/>
      <c r="VLL18" s="253"/>
      <c r="VLM18" s="253"/>
      <c r="VLN18" s="253"/>
      <c r="VLO18" s="253"/>
      <c r="VLP18" s="253"/>
      <c r="VLQ18" s="253"/>
      <c r="VLR18" s="253"/>
      <c r="VLS18" s="253"/>
      <c r="VLT18" s="253"/>
      <c r="VLU18" s="253"/>
      <c r="VLV18" s="253"/>
      <c r="VLW18" s="253"/>
      <c r="VLX18" s="253"/>
      <c r="VLY18" s="253"/>
      <c r="VLZ18" s="253"/>
      <c r="VMA18" s="253"/>
      <c r="VMB18" s="253"/>
      <c r="VMC18" s="253"/>
      <c r="VMD18" s="253"/>
      <c r="VME18" s="253"/>
      <c r="VMF18" s="253"/>
      <c r="VMG18" s="253"/>
      <c r="VMH18" s="253"/>
      <c r="VMI18" s="253"/>
      <c r="VMJ18" s="253"/>
      <c r="VMK18" s="253"/>
      <c r="VML18" s="253"/>
      <c r="VMM18" s="253"/>
      <c r="VMN18" s="253"/>
      <c r="VMO18" s="253"/>
      <c r="VMP18" s="253"/>
      <c r="VMQ18" s="253"/>
      <c r="VMR18" s="253"/>
      <c r="VMS18" s="253"/>
      <c r="VMT18" s="253"/>
      <c r="VMU18" s="253"/>
      <c r="VMV18" s="253"/>
      <c r="VMW18" s="253"/>
      <c r="VMX18" s="253"/>
      <c r="VMY18" s="253"/>
      <c r="VMZ18" s="253"/>
      <c r="VNA18" s="253"/>
      <c r="VNB18" s="253"/>
      <c r="VNC18" s="253"/>
      <c r="VND18" s="253"/>
      <c r="VNE18" s="253"/>
      <c r="VNF18" s="253"/>
      <c r="VNG18" s="253"/>
      <c r="VNH18" s="253"/>
      <c r="VNI18" s="253"/>
      <c r="VNJ18" s="253"/>
      <c r="VNK18" s="253"/>
      <c r="VNL18" s="253"/>
      <c r="VNM18" s="253"/>
      <c r="VNN18" s="253"/>
      <c r="VNO18" s="253"/>
      <c r="VNP18" s="253"/>
      <c r="VNQ18" s="253"/>
      <c r="VNR18" s="253"/>
      <c r="VNS18" s="253"/>
      <c r="VNT18" s="253"/>
      <c r="VNU18" s="253"/>
      <c r="VNV18" s="253"/>
      <c r="VNW18" s="253"/>
      <c r="VNX18" s="253"/>
      <c r="VNY18" s="253"/>
      <c r="VNZ18" s="253"/>
      <c r="VOA18" s="253"/>
      <c r="VOB18" s="253"/>
      <c r="VOC18" s="253"/>
      <c r="VOD18" s="253"/>
      <c r="VOE18" s="253"/>
      <c r="VOF18" s="253"/>
      <c r="VOG18" s="253"/>
      <c r="VOH18" s="253"/>
      <c r="VOI18" s="253"/>
      <c r="VOJ18" s="253"/>
      <c r="VOK18" s="253"/>
      <c r="VOL18" s="253"/>
      <c r="VOM18" s="253"/>
      <c r="VON18" s="253"/>
      <c r="VOO18" s="253"/>
      <c r="VOP18" s="253"/>
      <c r="VOQ18" s="253"/>
      <c r="VOR18" s="253"/>
      <c r="VOS18" s="253"/>
      <c r="VOT18" s="253"/>
      <c r="VOU18" s="253"/>
      <c r="VOV18" s="253"/>
      <c r="VOW18" s="253"/>
      <c r="VOX18" s="253"/>
      <c r="VOY18" s="253"/>
      <c r="VOZ18" s="253"/>
      <c r="VPA18" s="253"/>
      <c r="VPB18" s="253"/>
      <c r="VPC18" s="253"/>
      <c r="VPD18" s="253"/>
      <c r="VPE18" s="253"/>
      <c r="VPF18" s="253"/>
      <c r="VPG18" s="253"/>
      <c r="VPH18" s="253"/>
      <c r="VPI18" s="253"/>
      <c r="VPJ18" s="253"/>
      <c r="VPK18" s="253"/>
      <c r="VPL18" s="253"/>
      <c r="VPM18" s="253"/>
      <c r="VPN18" s="253"/>
      <c r="VPO18" s="253"/>
      <c r="VPP18" s="253"/>
      <c r="VPQ18" s="253"/>
      <c r="VPR18" s="253"/>
      <c r="VPS18" s="253"/>
      <c r="VPT18" s="253"/>
      <c r="VPU18" s="253"/>
      <c r="VPV18" s="253"/>
      <c r="VPW18" s="253"/>
      <c r="VPX18" s="253"/>
      <c r="VPY18" s="253"/>
      <c r="VPZ18" s="253"/>
      <c r="VQA18" s="253"/>
      <c r="VQB18" s="253"/>
      <c r="VQC18" s="253"/>
      <c r="VQD18" s="253"/>
      <c r="VQE18" s="253"/>
      <c r="VQF18" s="253"/>
      <c r="VQG18" s="253"/>
      <c r="VQH18" s="253"/>
      <c r="VQI18" s="253"/>
      <c r="VQJ18" s="253"/>
      <c r="VQK18" s="253"/>
      <c r="VQL18" s="253"/>
      <c r="VQM18" s="253"/>
      <c r="VQN18" s="253"/>
      <c r="VQO18" s="253"/>
      <c r="VQP18" s="253"/>
      <c r="VQQ18" s="253"/>
      <c r="VQR18" s="253"/>
      <c r="VQS18" s="253"/>
      <c r="VQT18" s="253"/>
      <c r="VQU18" s="253"/>
      <c r="VQV18" s="253"/>
      <c r="VQW18" s="253"/>
      <c r="VQX18" s="253"/>
      <c r="VQY18" s="253"/>
      <c r="VQZ18" s="253"/>
      <c r="VRA18" s="253"/>
      <c r="VRB18" s="253"/>
      <c r="VRC18" s="253"/>
      <c r="VRD18" s="253"/>
      <c r="VRE18" s="253"/>
      <c r="VRF18" s="253"/>
      <c r="VRG18" s="253"/>
      <c r="VRH18" s="253"/>
      <c r="VRI18" s="253"/>
      <c r="VRJ18" s="253"/>
      <c r="VRK18" s="253"/>
      <c r="VRL18" s="253"/>
      <c r="VRM18" s="253"/>
      <c r="VRN18" s="253"/>
      <c r="VRO18" s="253"/>
      <c r="VRP18" s="253"/>
      <c r="VRQ18" s="253"/>
      <c r="VRR18" s="253"/>
      <c r="VRS18" s="253"/>
      <c r="VRT18" s="253"/>
      <c r="VRU18" s="253"/>
      <c r="VRV18" s="253"/>
      <c r="VRW18" s="253"/>
      <c r="VRX18" s="253"/>
      <c r="VRY18" s="253"/>
      <c r="VRZ18" s="253"/>
      <c r="VSA18" s="253"/>
      <c r="VSB18" s="253"/>
      <c r="VSC18" s="253"/>
      <c r="VSD18" s="253"/>
      <c r="VSE18" s="253"/>
      <c r="VSF18" s="253"/>
      <c r="VSG18" s="253"/>
      <c r="VSH18" s="253"/>
      <c r="VSI18" s="253"/>
      <c r="VSJ18" s="253"/>
      <c r="VSK18" s="253"/>
      <c r="VSL18" s="253"/>
      <c r="VSM18" s="253"/>
      <c r="VSN18" s="253"/>
      <c r="VSO18" s="253"/>
      <c r="VSP18" s="253"/>
      <c r="VSQ18" s="253"/>
      <c r="VSR18" s="253"/>
      <c r="VSS18" s="253"/>
      <c r="VST18" s="253"/>
      <c r="VSU18" s="253"/>
      <c r="VSV18" s="253"/>
      <c r="VSW18" s="253"/>
      <c r="VSX18" s="253"/>
      <c r="VSY18" s="253"/>
      <c r="VSZ18" s="253"/>
      <c r="VTA18" s="253"/>
      <c r="VTB18" s="253"/>
      <c r="VTC18" s="253"/>
      <c r="VTD18" s="253"/>
      <c r="VTE18" s="253"/>
      <c r="VTF18" s="253"/>
      <c r="VTG18" s="253"/>
      <c r="VTH18" s="253"/>
      <c r="VTI18" s="253"/>
      <c r="VTJ18" s="253"/>
      <c r="VTK18" s="253"/>
      <c r="VTL18" s="253"/>
      <c r="VTM18" s="253"/>
      <c r="VTN18" s="253"/>
      <c r="VTO18" s="253"/>
      <c r="VTP18" s="253"/>
      <c r="VTQ18" s="253"/>
      <c r="VTR18" s="253"/>
      <c r="VTS18" s="253"/>
      <c r="VTT18" s="253"/>
      <c r="VTU18" s="253"/>
      <c r="VTV18" s="253"/>
      <c r="VTW18" s="253"/>
      <c r="VTX18" s="253"/>
      <c r="VTY18" s="253"/>
      <c r="VTZ18" s="253"/>
      <c r="VUA18" s="253"/>
      <c r="VUB18" s="253"/>
      <c r="VUC18" s="253"/>
      <c r="VUD18" s="253"/>
      <c r="VUE18" s="253"/>
      <c r="VUF18" s="253"/>
      <c r="VUG18" s="253"/>
      <c r="VUH18" s="253"/>
      <c r="VUI18" s="253"/>
      <c r="VUJ18" s="253"/>
      <c r="VUK18" s="253"/>
      <c r="VUL18" s="253"/>
      <c r="VUM18" s="253"/>
      <c r="VUN18" s="253"/>
      <c r="VUO18" s="253"/>
      <c r="VUP18" s="253"/>
      <c r="VUQ18" s="253"/>
      <c r="VUR18" s="253"/>
      <c r="VUS18" s="253"/>
      <c r="VUT18" s="253"/>
      <c r="VUU18" s="253"/>
      <c r="VUV18" s="253"/>
      <c r="VUW18" s="253"/>
      <c r="VUX18" s="253"/>
      <c r="VUY18" s="253"/>
      <c r="VUZ18" s="253"/>
      <c r="VVA18" s="253"/>
      <c r="VVB18" s="253"/>
      <c r="VVC18" s="253"/>
      <c r="VVD18" s="253"/>
      <c r="VVE18" s="253"/>
      <c r="VVF18" s="253"/>
      <c r="VVG18" s="253"/>
      <c r="VVH18" s="253"/>
      <c r="VVI18" s="253"/>
      <c r="VVJ18" s="253"/>
      <c r="VVK18" s="253"/>
      <c r="VVL18" s="253"/>
      <c r="VVM18" s="253"/>
      <c r="VVN18" s="253"/>
      <c r="VVO18" s="253"/>
      <c r="VVP18" s="253"/>
      <c r="VVQ18" s="253"/>
      <c r="VVR18" s="253"/>
      <c r="VVS18" s="253"/>
      <c r="VVT18" s="253"/>
      <c r="VVU18" s="253"/>
      <c r="VVV18" s="253"/>
      <c r="VVW18" s="253"/>
      <c r="VVX18" s="253"/>
      <c r="VVY18" s="253"/>
      <c r="VVZ18" s="253"/>
      <c r="VWA18" s="253"/>
      <c r="VWB18" s="253"/>
      <c r="VWC18" s="253"/>
      <c r="VWD18" s="253"/>
      <c r="VWE18" s="253"/>
      <c r="VWF18" s="253"/>
      <c r="VWG18" s="253"/>
      <c r="VWH18" s="253"/>
      <c r="VWI18" s="253"/>
      <c r="VWJ18" s="253"/>
      <c r="VWK18" s="253"/>
      <c r="VWL18" s="253"/>
      <c r="VWM18" s="253"/>
      <c r="VWN18" s="253"/>
      <c r="VWO18" s="253"/>
      <c r="VWP18" s="253"/>
      <c r="VWQ18" s="253"/>
      <c r="VWR18" s="253"/>
      <c r="VWS18" s="253"/>
      <c r="VWT18" s="253"/>
      <c r="VWU18" s="253"/>
      <c r="VWV18" s="253"/>
      <c r="VWW18" s="253"/>
      <c r="VWX18" s="253"/>
      <c r="VWY18" s="253"/>
      <c r="VWZ18" s="253"/>
      <c r="VXA18" s="253"/>
      <c r="VXB18" s="253"/>
      <c r="VXC18" s="253"/>
      <c r="VXD18" s="253"/>
      <c r="VXE18" s="253"/>
      <c r="VXF18" s="253"/>
      <c r="VXG18" s="253"/>
      <c r="VXH18" s="253"/>
      <c r="VXI18" s="253"/>
      <c r="VXJ18" s="253"/>
      <c r="VXK18" s="253"/>
      <c r="VXL18" s="253"/>
      <c r="VXM18" s="253"/>
      <c r="VXN18" s="253"/>
      <c r="VXO18" s="253"/>
      <c r="VXP18" s="253"/>
      <c r="VXQ18" s="253"/>
      <c r="VXR18" s="253"/>
      <c r="VXS18" s="253"/>
      <c r="VXT18" s="253"/>
      <c r="VXU18" s="253"/>
      <c r="VXV18" s="253"/>
      <c r="VXW18" s="253"/>
      <c r="VXX18" s="253"/>
      <c r="VXY18" s="253"/>
      <c r="VXZ18" s="253"/>
      <c r="VYA18" s="253"/>
      <c r="VYB18" s="253"/>
      <c r="VYC18" s="253"/>
      <c r="VYD18" s="253"/>
      <c r="VYE18" s="253"/>
      <c r="VYF18" s="253"/>
      <c r="VYG18" s="253"/>
      <c r="VYH18" s="253"/>
      <c r="VYI18" s="253"/>
      <c r="VYJ18" s="253"/>
      <c r="VYK18" s="253"/>
      <c r="VYL18" s="253"/>
      <c r="VYM18" s="253"/>
      <c r="VYN18" s="253"/>
      <c r="VYO18" s="253"/>
      <c r="VYP18" s="253"/>
      <c r="VYQ18" s="253"/>
      <c r="VYR18" s="253"/>
      <c r="VYS18" s="253"/>
      <c r="VYT18" s="253"/>
      <c r="VYU18" s="253"/>
      <c r="VYV18" s="253"/>
      <c r="VYW18" s="253"/>
      <c r="VYX18" s="253"/>
      <c r="VYY18" s="253"/>
      <c r="VYZ18" s="253"/>
      <c r="VZA18" s="253"/>
      <c r="VZB18" s="253"/>
      <c r="VZC18" s="253"/>
      <c r="VZD18" s="253"/>
      <c r="VZE18" s="253"/>
      <c r="VZF18" s="253"/>
      <c r="VZG18" s="253"/>
      <c r="VZH18" s="253"/>
      <c r="VZI18" s="253"/>
      <c r="VZJ18" s="253"/>
      <c r="VZK18" s="253"/>
      <c r="VZL18" s="253"/>
      <c r="VZM18" s="253"/>
      <c r="VZN18" s="253"/>
      <c r="VZO18" s="253"/>
      <c r="VZP18" s="253"/>
      <c r="VZQ18" s="253"/>
      <c r="VZR18" s="253"/>
      <c r="VZS18" s="253"/>
      <c r="VZT18" s="253"/>
      <c r="VZU18" s="253"/>
      <c r="VZV18" s="253"/>
      <c r="VZW18" s="253"/>
      <c r="VZX18" s="253"/>
      <c r="VZY18" s="253"/>
      <c r="VZZ18" s="253"/>
      <c r="WAA18" s="253"/>
      <c r="WAB18" s="253"/>
      <c r="WAC18" s="253"/>
      <c r="WAD18" s="253"/>
      <c r="WAE18" s="253"/>
      <c r="WAF18" s="253"/>
      <c r="WAG18" s="253"/>
      <c r="WAH18" s="253"/>
      <c r="WAI18" s="253"/>
      <c r="WAJ18" s="253"/>
      <c r="WAK18" s="253"/>
      <c r="WAL18" s="253"/>
      <c r="WAM18" s="253"/>
      <c r="WAN18" s="253"/>
      <c r="WAO18" s="253"/>
      <c r="WAP18" s="253"/>
      <c r="WAQ18" s="253"/>
      <c r="WAR18" s="253"/>
      <c r="WAS18" s="253"/>
      <c r="WAT18" s="253"/>
      <c r="WAU18" s="253"/>
      <c r="WAV18" s="253"/>
      <c r="WAW18" s="253"/>
      <c r="WAX18" s="253"/>
      <c r="WAY18" s="253"/>
      <c r="WAZ18" s="253"/>
      <c r="WBA18" s="253"/>
      <c r="WBB18" s="253"/>
      <c r="WBC18" s="253"/>
      <c r="WBD18" s="253"/>
      <c r="WBE18" s="253"/>
      <c r="WBF18" s="253"/>
      <c r="WBG18" s="253"/>
      <c r="WBH18" s="253"/>
      <c r="WBI18" s="253"/>
      <c r="WBJ18" s="253"/>
      <c r="WBK18" s="253"/>
      <c r="WBL18" s="253"/>
      <c r="WBM18" s="253"/>
      <c r="WBN18" s="253"/>
      <c r="WBO18" s="253"/>
      <c r="WBP18" s="253"/>
      <c r="WBQ18" s="253"/>
      <c r="WBR18" s="253"/>
      <c r="WBS18" s="253"/>
      <c r="WBT18" s="253"/>
      <c r="WBU18" s="253"/>
      <c r="WBV18" s="253"/>
      <c r="WBW18" s="253"/>
      <c r="WBX18" s="253"/>
      <c r="WBY18" s="253"/>
      <c r="WBZ18" s="253"/>
      <c r="WCA18" s="253"/>
      <c r="WCB18" s="253"/>
      <c r="WCC18" s="253"/>
      <c r="WCD18" s="253"/>
      <c r="WCE18" s="253"/>
      <c r="WCF18" s="253"/>
      <c r="WCG18" s="253"/>
      <c r="WCH18" s="253"/>
      <c r="WCI18" s="253"/>
      <c r="WCJ18" s="253"/>
      <c r="WCK18" s="253"/>
      <c r="WCL18" s="253"/>
      <c r="WCM18" s="253"/>
      <c r="WCN18" s="253"/>
      <c r="WCO18" s="253"/>
      <c r="WCP18" s="253"/>
      <c r="WCQ18" s="253"/>
      <c r="WCR18" s="253"/>
      <c r="WCS18" s="253"/>
      <c r="WCT18" s="253"/>
      <c r="WCU18" s="253"/>
      <c r="WCV18" s="253"/>
      <c r="WCW18" s="253"/>
      <c r="WCX18" s="253"/>
      <c r="WCY18" s="253"/>
      <c r="WCZ18" s="253"/>
      <c r="WDA18" s="253"/>
      <c r="WDB18" s="253"/>
      <c r="WDC18" s="253"/>
      <c r="WDD18" s="253"/>
      <c r="WDE18" s="253"/>
      <c r="WDF18" s="253"/>
      <c r="WDG18" s="253"/>
      <c r="WDH18" s="253"/>
      <c r="WDI18" s="253"/>
      <c r="WDJ18" s="253"/>
      <c r="WDK18" s="253"/>
      <c r="WDL18" s="253"/>
      <c r="WDM18" s="253"/>
      <c r="WDN18" s="253"/>
      <c r="WDO18" s="253"/>
      <c r="WDP18" s="253"/>
      <c r="WDQ18" s="253"/>
      <c r="WDR18" s="253"/>
      <c r="WDS18" s="253"/>
      <c r="WDT18" s="253"/>
      <c r="WDU18" s="253"/>
      <c r="WDV18" s="253"/>
      <c r="WDW18" s="253"/>
      <c r="WDX18" s="253"/>
      <c r="WDY18" s="253"/>
      <c r="WDZ18" s="253"/>
      <c r="WEA18" s="253"/>
      <c r="WEB18" s="253"/>
      <c r="WEC18" s="253"/>
      <c r="WED18" s="253"/>
      <c r="WEE18" s="253"/>
      <c r="WEF18" s="253"/>
      <c r="WEG18" s="253"/>
      <c r="WEH18" s="253"/>
      <c r="WEI18" s="253"/>
      <c r="WEJ18" s="253"/>
      <c r="WEK18" s="253"/>
      <c r="WEL18" s="253"/>
      <c r="WEM18" s="253"/>
      <c r="WEN18" s="253"/>
      <c r="WEO18" s="253"/>
      <c r="WEP18" s="253"/>
      <c r="WEQ18" s="253"/>
      <c r="WER18" s="253"/>
      <c r="WES18" s="253"/>
      <c r="WET18" s="253"/>
      <c r="WEU18" s="253"/>
      <c r="WEV18" s="253"/>
      <c r="WEW18" s="253"/>
      <c r="WEX18" s="253"/>
      <c r="WEY18" s="253"/>
      <c r="WEZ18" s="253"/>
      <c r="WFA18" s="253"/>
      <c r="WFB18" s="253"/>
      <c r="WFC18" s="253"/>
      <c r="WFD18" s="253"/>
      <c r="WFE18" s="253"/>
      <c r="WFF18" s="253"/>
      <c r="WFG18" s="253"/>
      <c r="WFH18" s="253"/>
      <c r="WFI18" s="253"/>
      <c r="WFJ18" s="253"/>
      <c r="WFK18" s="253"/>
      <c r="WFL18" s="253"/>
      <c r="WFM18" s="253"/>
      <c r="WFN18" s="253"/>
      <c r="WFO18" s="253"/>
      <c r="WFP18" s="253"/>
      <c r="WFQ18" s="253"/>
      <c r="WFR18" s="253"/>
      <c r="WFS18" s="253"/>
      <c r="WFT18" s="253"/>
      <c r="WFU18" s="253"/>
      <c r="WFV18" s="253"/>
      <c r="WFW18" s="253"/>
      <c r="WFX18" s="253"/>
      <c r="WFY18" s="253"/>
      <c r="WFZ18" s="253"/>
      <c r="WGA18" s="253"/>
      <c r="WGB18" s="253"/>
      <c r="WGC18" s="253"/>
      <c r="WGD18" s="253"/>
      <c r="WGE18" s="253"/>
      <c r="WGF18" s="253"/>
      <c r="WGG18" s="253"/>
      <c r="WGH18" s="253"/>
      <c r="WGI18" s="253"/>
      <c r="WGJ18" s="253"/>
      <c r="WGK18" s="253"/>
      <c r="WGL18" s="253"/>
      <c r="WGM18" s="253"/>
      <c r="WGN18" s="253"/>
      <c r="WGO18" s="253"/>
      <c r="WGP18" s="253"/>
      <c r="WGQ18" s="253"/>
      <c r="WGR18" s="253"/>
      <c r="WGS18" s="253"/>
      <c r="WGT18" s="253"/>
      <c r="WGU18" s="253"/>
      <c r="WGV18" s="253"/>
      <c r="WGW18" s="253"/>
      <c r="WGX18" s="253"/>
      <c r="WGY18" s="253"/>
      <c r="WGZ18" s="253"/>
      <c r="WHA18" s="253"/>
      <c r="WHB18" s="253"/>
      <c r="WHC18" s="253"/>
      <c r="WHD18" s="253"/>
      <c r="WHE18" s="253"/>
      <c r="WHF18" s="253"/>
      <c r="WHG18" s="253"/>
      <c r="WHH18" s="253"/>
      <c r="WHI18" s="253"/>
      <c r="WHJ18" s="253"/>
      <c r="WHK18" s="253"/>
      <c r="WHL18" s="253"/>
      <c r="WHM18" s="253"/>
      <c r="WHN18" s="253"/>
      <c r="WHO18" s="253"/>
      <c r="WHP18" s="253"/>
      <c r="WHQ18" s="253"/>
      <c r="WHR18" s="253"/>
      <c r="WHS18" s="253"/>
      <c r="WHT18" s="253"/>
      <c r="WHU18" s="253"/>
      <c r="WHV18" s="253"/>
      <c r="WHW18" s="253"/>
      <c r="WHX18" s="253"/>
      <c r="WHY18" s="253"/>
      <c r="WHZ18" s="253"/>
      <c r="WIA18" s="253"/>
      <c r="WIB18" s="253"/>
      <c r="WIC18" s="253"/>
      <c r="WID18" s="253"/>
      <c r="WIE18" s="253"/>
      <c r="WIF18" s="253"/>
      <c r="WIG18" s="253"/>
      <c r="WIH18" s="253"/>
      <c r="WII18" s="253"/>
      <c r="WIJ18" s="253"/>
      <c r="WIK18" s="253"/>
      <c r="WIL18" s="253"/>
      <c r="WIM18" s="253"/>
      <c r="WIN18" s="253"/>
      <c r="WIO18" s="253"/>
      <c r="WIP18" s="253"/>
      <c r="WIQ18" s="253"/>
      <c r="WIR18" s="253"/>
      <c r="WIS18" s="253"/>
      <c r="WIT18" s="253"/>
      <c r="WIU18" s="253"/>
      <c r="WIV18" s="253"/>
      <c r="WIW18" s="253"/>
      <c r="WIX18" s="253"/>
      <c r="WIY18" s="253"/>
      <c r="WIZ18" s="253"/>
      <c r="WJA18" s="253"/>
      <c r="WJB18" s="253"/>
      <c r="WJC18" s="253"/>
      <c r="WJD18" s="253"/>
      <c r="WJE18" s="253"/>
      <c r="WJF18" s="253"/>
      <c r="WJG18" s="253"/>
      <c r="WJH18" s="253"/>
      <c r="WJI18" s="253"/>
      <c r="WJJ18" s="253"/>
      <c r="WJK18" s="253"/>
      <c r="WJL18" s="253"/>
      <c r="WJM18" s="253"/>
      <c r="WJN18" s="253"/>
      <c r="WJO18" s="253"/>
      <c r="WJP18" s="253"/>
      <c r="WJQ18" s="253"/>
      <c r="WJR18" s="253"/>
      <c r="WJS18" s="253"/>
      <c r="WJT18" s="253"/>
      <c r="WJU18" s="253"/>
      <c r="WJV18" s="253"/>
      <c r="WJW18" s="253"/>
      <c r="WJX18" s="253"/>
      <c r="WJY18" s="253"/>
      <c r="WJZ18" s="253"/>
      <c r="WKA18" s="253"/>
      <c r="WKB18" s="253"/>
      <c r="WKC18" s="253"/>
      <c r="WKD18" s="253"/>
      <c r="WKE18" s="253"/>
      <c r="WKF18" s="253"/>
      <c r="WKG18" s="253"/>
      <c r="WKH18" s="253"/>
      <c r="WKI18" s="253"/>
      <c r="WKJ18" s="253"/>
      <c r="WKK18" s="253"/>
      <c r="WKL18" s="253"/>
      <c r="WKM18" s="253"/>
      <c r="WKN18" s="253"/>
      <c r="WKO18" s="253"/>
      <c r="WKP18" s="253"/>
      <c r="WKQ18" s="253"/>
      <c r="WKR18" s="253"/>
      <c r="WKS18" s="253"/>
      <c r="WKT18" s="253"/>
      <c r="WKU18" s="253"/>
      <c r="WKV18" s="253"/>
      <c r="WKW18" s="253"/>
      <c r="WKX18" s="253"/>
      <c r="WKY18" s="253"/>
      <c r="WKZ18" s="253"/>
      <c r="WLA18" s="253"/>
      <c r="WLB18" s="253"/>
      <c r="WLC18" s="253"/>
      <c r="WLD18" s="253"/>
      <c r="WLE18" s="253"/>
      <c r="WLF18" s="253"/>
      <c r="WLG18" s="253"/>
      <c r="WLH18" s="253"/>
      <c r="WLI18" s="253"/>
      <c r="WLJ18" s="253"/>
      <c r="WLK18" s="253"/>
      <c r="WLL18" s="253"/>
      <c r="WLM18" s="253"/>
      <c r="WLN18" s="253"/>
      <c r="WLO18" s="253"/>
      <c r="WLP18" s="253"/>
      <c r="WLQ18" s="253"/>
      <c r="WLR18" s="253"/>
      <c r="WLS18" s="253"/>
      <c r="WLT18" s="253"/>
      <c r="WLU18" s="253"/>
      <c r="WLV18" s="253"/>
      <c r="WLW18" s="253"/>
      <c r="WLX18" s="253"/>
      <c r="WLY18" s="253"/>
      <c r="WLZ18" s="253"/>
      <c r="WMA18" s="253"/>
      <c r="WMB18" s="253"/>
      <c r="WMC18" s="253"/>
      <c r="WMD18" s="253"/>
      <c r="WME18" s="253"/>
      <c r="WMF18" s="253"/>
      <c r="WMG18" s="253"/>
      <c r="WMH18" s="253"/>
      <c r="WMI18" s="253"/>
      <c r="WMJ18" s="253"/>
      <c r="WMK18" s="253"/>
      <c r="WML18" s="253"/>
      <c r="WMM18" s="253"/>
      <c r="WMN18" s="253"/>
      <c r="WMO18" s="253"/>
      <c r="WMP18" s="253"/>
      <c r="WMQ18" s="253"/>
      <c r="WMR18" s="253"/>
      <c r="WMS18" s="253"/>
      <c r="WMT18" s="253"/>
      <c r="WMU18" s="253"/>
      <c r="WMV18" s="253"/>
      <c r="WMW18" s="253"/>
      <c r="WMX18" s="253"/>
      <c r="WMY18" s="253"/>
      <c r="WMZ18" s="253"/>
      <c r="WNA18" s="253"/>
      <c r="WNB18" s="253"/>
      <c r="WNC18" s="253"/>
      <c r="WND18" s="253"/>
      <c r="WNE18" s="253"/>
      <c r="WNF18" s="253"/>
      <c r="WNG18" s="253"/>
      <c r="WNH18" s="253"/>
      <c r="WNI18" s="253"/>
      <c r="WNJ18" s="253"/>
      <c r="WNK18" s="253"/>
      <c r="WNL18" s="253"/>
      <c r="WNM18" s="253"/>
      <c r="WNN18" s="253"/>
      <c r="WNO18" s="253"/>
      <c r="WNP18" s="253"/>
      <c r="WNQ18" s="253"/>
      <c r="WNR18" s="253"/>
      <c r="WNS18" s="253"/>
      <c r="WNT18" s="253"/>
      <c r="WNU18" s="253"/>
      <c r="WNV18" s="253"/>
      <c r="WNW18" s="253"/>
      <c r="WNX18" s="253"/>
      <c r="WNY18" s="253"/>
      <c r="WNZ18" s="253"/>
      <c r="WOA18" s="253"/>
      <c r="WOB18" s="253"/>
      <c r="WOC18" s="253"/>
      <c r="WOD18" s="253"/>
      <c r="WOE18" s="253"/>
      <c r="WOF18" s="253"/>
      <c r="WOG18" s="253"/>
      <c r="WOH18" s="253"/>
      <c r="WOI18" s="253"/>
      <c r="WOJ18" s="253"/>
      <c r="WOK18" s="253"/>
      <c r="WOL18" s="253"/>
      <c r="WOM18" s="253"/>
      <c r="WON18" s="253"/>
      <c r="WOO18" s="253"/>
      <c r="WOP18" s="253"/>
      <c r="WOQ18" s="253"/>
      <c r="WOR18" s="253"/>
      <c r="WOS18" s="253"/>
      <c r="WOT18" s="253"/>
      <c r="WOU18" s="253"/>
      <c r="WOV18" s="253"/>
      <c r="WOW18" s="253"/>
      <c r="WOX18" s="253"/>
      <c r="WOY18" s="253"/>
      <c r="WOZ18" s="253"/>
      <c r="WPA18" s="253"/>
      <c r="WPB18" s="253"/>
      <c r="WPC18" s="253"/>
      <c r="WPD18" s="253"/>
      <c r="WPE18" s="253"/>
      <c r="WPF18" s="253"/>
      <c r="WPG18" s="253"/>
      <c r="WPH18" s="253"/>
      <c r="WPI18" s="253"/>
      <c r="WPJ18" s="253"/>
      <c r="WPK18" s="253"/>
      <c r="WPL18" s="253"/>
      <c r="WPM18" s="253"/>
      <c r="WPN18" s="253"/>
      <c r="WPO18" s="253"/>
      <c r="WPP18" s="253"/>
      <c r="WPQ18" s="253"/>
      <c r="WPR18" s="253"/>
      <c r="WPS18" s="253"/>
      <c r="WPT18" s="253"/>
      <c r="WPU18" s="253"/>
      <c r="WPV18" s="253"/>
      <c r="WPW18" s="253"/>
      <c r="WPX18" s="253"/>
      <c r="WPY18" s="253"/>
      <c r="WPZ18" s="253"/>
      <c r="WQA18" s="253"/>
      <c r="WQB18" s="253"/>
      <c r="WQC18" s="253"/>
      <c r="WQD18" s="253"/>
      <c r="WQE18" s="253"/>
      <c r="WQF18" s="253"/>
      <c r="WQG18" s="253"/>
      <c r="WQH18" s="253"/>
      <c r="WQI18" s="253"/>
      <c r="WQJ18" s="253"/>
      <c r="WQK18" s="253"/>
      <c r="WQL18" s="253"/>
      <c r="WQM18" s="253"/>
      <c r="WQN18" s="253"/>
      <c r="WQO18" s="253"/>
      <c r="WQP18" s="253"/>
      <c r="WQQ18" s="253"/>
      <c r="WQR18" s="253"/>
      <c r="WQS18" s="253"/>
      <c r="WQT18" s="253"/>
      <c r="WQU18" s="253"/>
      <c r="WQV18" s="253"/>
      <c r="WQW18" s="253"/>
      <c r="WQX18" s="253"/>
      <c r="WQY18" s="253"/>
      <c r="WQZ18" s="253"/>
      <c r="WRA18" s="253"/>
      <c r="WRB18" s="253"/>
      <c r="WRC18" s="253"/>
      <c r="WRD18" s="253"/>
      <c r="WRE18" s="253"/>
      <c r="WRF18" s="253"/>
      <c r="WRG18" s="253"/>
      <c r="WRH18" s="253"/>
      <c r="WRI18" s="253"/>
      <c r="WRJ18" s="253"/>
      <c r="WRK18" s="253"/>
      <c r="WRL18" s="253"/>
      <c r="WRM18" s="253"/>
      <c r="WRN18" s="253"/>
      <c r="WRO18" s="253"/>
      <c r="WRP18" s="253"/>
      <c r="WRQ18" s="253"/>
      <c r="WRR18" s="253"/>
      <c r="WRS18" s="253"/>
      <c r="WRT18" s="253"/>
      <c r="WRU18" s="253"/>
      <c r="WRV18" s="253"/>
      <c r="WRW18" s="253"/>
      <c r="WRX18" s="253"/>
      <c r="WRY18" s="253"/>
      <c r="WRZ18" s="253"/>
      <c r="WSA18" s="253"/>
      <c r="WSB18" s="253"/>
      <c r="WSC18" s="253"/>
      <c r="WSD18" s="253"/>
      <c r="WSE18" s="253"/>
      <c r="WSF18" s="253"/>
      <c r="WSG18" s="253"/>
      <c r="WSH18" s="253"/>
      <c r="WSI18" s="253"/>
      <c r="WSJ18" s="253"/>
      <c r="WSK18" s="253"/>
      <c r="WSL18" s="253"/>
      <c r="WSM18" s="253"/>
      <c r="WSN18" s="253"/>
      <c r="WSO18" s="253"/>
      <c r="WSP18" s="253"/>
      <c r="WSQ18" s="253"/>
      <c r="WSR18" s="253"/>
      <c r="WSS18" s="253"/>
      <c r="WST18" s="253"/>
      <c r="WSU18" s="253"/>
      <c r="WSV18" s="253"/>
      <c r="WSW18" s="253"/>
      <c r="WSX18" s="253"/>
      <c r="WSY18" s="253"/>
      <c r="WSZ18" s="253"/>
      <c r="WTA18" s="253"/>
      <c r="WTB18" s="253"/>
      <c r="WTC18" s="253"/>
      <c r="WTD18" s="253"/>
      <c r="WTE18" s="253"/>
      <c r="WTF18" s="253"/>
      <c r="WTG18" s="253"/>
      <c r="WTH18" s="253"/>
      <c r="WTI18" s="253"/>
      <c r="WTJ18" s="253"/>
      <c r="WTK18" s="253"/>
      <c r="WTL18" s="253"/>
      <c r="WTM18" s="253"/>
      <c r="WTN18" s="253"/>
      <c r="WTO18" s="253"/>
      <c r="WTP18" s="253"/>
      <c r="WTQ18" s="253"/>
      <c r="WTR18" s="253"/>
      <c r="WTS18" s="253"/>
      <c r="WTT18" s="253"/>
      <c r="WTU18" s="253"/>
      <c r="WTV18" s="253"/>
      <c r="WTW18" s="253"/>
      <c r="WTX18" s="253"/>
      <c r="WTY18" s="253"/>
      <c r="WTZ18" s="253"/>
      <c r="WUA18" s="253"/>
      <c r="WUB18" s="253"/>
      <c r="WUC18" s="253"/>
      <c r="WUD18" s="253"/>
      <c r="WUE18" s="253"/>
      <c r="WUF18" s="253"/>
      <c r="WUG18" s="253"/>
      <c r="WUH18" s="253"/>
      <c r="WUI18" s="253"/>
      <c r="WUJ18" s="253"/>
      <c r="WUK18" s="253"/>
      <c r="WUL18" s="253"/>
      <c r="WUM18" s="253"/>
      <c r="WUN18" s="253"/>
      <c r="WUO18" s="253"/>
      <c r="WUP18" s="253"/>
      <c r="WUQ18" s="253"/>
      <c r="WUR18" s="253"/>
      <c r="WUS18" s="253"/>
      <c r="WUT18" s="253"/>
      <c r="WUU18" s="253"/>
      <c r="WUV18" s="253"/>
      <c r="WUW18" s="253"/>
      <c r="WUX18" s="253"/>
      <c r="WUY18" s="253"/>
      <c r="WUZ18" s="253"/>
      <c r="WVA18" s="253"/>
      <c r="WVB18" s="253"/>
      <c r="WVC18" s="253"/>
      <c r="WVD18" s="253"/>
      <c r="WVE18" s="253"/>
      <c r="WVF18" s="253"/>
      <c r="WVG18" s="253"/>
      <c r="WVH18" s="253"/>
      <c r="WVI18" s="253"/>
      <c r="WVJ18" s="253"/>
      <c r="WVK18" s="253"/>
      <c r="WVL18" s="253"/>
      <c r="WVM18" s="253"/>
      <c r="WVN18" s="253"/>
      <c r="WVO18" s="253"/>
      <c r="WVP18" s="253"/>
      <c r="WVQ18" s="253"/>
      <c r="WVR18" s="253"/>
      <c r="WVS18" s="253"/>
      <c r="WVT18" s="253"/>
      <c r="WVU18" s="253"/>
      <c r="WVV18" s="253"/>
      <c r="WVW18" s="253"/>
      <c r="WVX18" s="253"/>
      <c r="WVY18" s="253"/>
      <c r="WVZ18" s="253"/>
      <c r="WWA18" s="253"/>
      <c r="WWB18" s="253"/>
      <c r="WWC18" s="253"/>
      <c r="WWD18" s="253"/>
      <c r="WWE18" s="253"/>
      <c r="WWF18" s="253"/>
      <c r="WWG18" s="253"/>
      <c r="WWH18" s="253"/>
      <c r="WWI18" s="253"/>
      <c r="WWJ18" s="253"/>
      <c r="WWK18" s="253"/>
      <c r="WWL18" s="253"/>
      <c r="WWM18" s="253"/>
      <c r="WWN18" s="253"/>
      <c r="WWO18" s="253"/>
      <c r="WWP18" s="253"/>
      <c r="WWQ18" s="253"/>
      <c r="WWR18" s="253"/>
      <c r="WWS18" s="253"/>
      <c r="WWT18" s="253"/>
      <c r="WWU18" s="253"/>
      <c r="WWV18" s="253"/>
      <c r="WWW18" s="253"/>
      <c r="WWX18" s="253"/>
      <c r="WWY18" s="253"/>
      <c r="WWZ18" s="253"/>
      <c r="WXA18" s="253"/>
      <c r="WXB18" s="253"/>
      <c r="WXC18" s="253"/>
      <c r="WXD18" s="253"/>
      <c r="WXE18" s="253"/>
      <c r="WXF18" s="253"/>
      <c r="WXG18" s="253"/>
      <c r="WXH18" s="253"/>
      <c r="WXI18" s="253"/>
      <c r="WXJ18" s="253"/>
      <c r="WXK18" s="253"/>
      <c r="WXL18" s="253"/>
      <c r="WXM18" s="253"/>
      <c r="WXN18" s="253"/>
      <c r="WXO18" s="253"/>
      <c r="WXP18" s="253"/>
      <c r="WXQ18" s="253"/>
      <c r="WXR18" s="253"/>
      <c r="WXS18" s="253"/>
      <c r="WXT18" s="253"/>
      <c r="WXU18" s="253"/>
      <c r="WXV18" s="253"/>
      <c r="WXW18" s="253"/>
      <c r="WXX18" s="253"/>
      <c r="WXY18" s="253"/>
      <c r="WXZ18" s="253"/>
      <c r="WYA18" s="253"/>
      <c r="WYB18" s="253"/>
      <c r="WYC18" s="253"/>
      <c r="WYD18" s="253"/>
      <c r="WYE18" s="253"/>
      <c r="WYF18" s="253"/>
      <c r="WYG18" s="253"/>
      <c r="WYH18" s="253"/>
      <c r="WYI18" s="253"/>
      <c r="WYJ18" s="253"/>
      <c r="WYK18" s="253"/>
      <c r="WYL18" s="253"/>
      <c r="WYM18" s="253"/>
      <c r="WYN18" s="253"/>
      <c r="WYO18" s="253"/>
      <c r="WYP18" s="253"/>
      <c r="WYQ18" s="253"/>
      <c r="WYR18" s="253"/>
      <c r="WYS18" s="253"/>
      <c r="WYT18" s="253"/>
      <c r="WYU18" s="253"/>
      <c r="WYV18" s="253"/>
      <c r="WYW18" s="253"/>
      <c r="WYX18" s="253"/>
      <c r="WYY18" s="253"/>
      <c r="WYZ18" s="253"/>
      <c r="WZA18" s="253"/>
      <c r="WZB18" s="253"/>
      <c r="WZC18" s="253"/>
      <c r="WZD18" s="253"/>
      <c r="WZE18" s="253"/>
      <c r="WZF18" s="253"/>
      <c r="WZG18" s="253"/>
      <c r="WZH18" s="253"/>
      <c r="WZI18" s="253"/>
      <c r="WZJ18" s="253"/>
      <c r="WZK18" s="253"/>
      <c r="WZL18" s="253"/>
      <c r="WZM18" s="253"/>
      <c r="WZN18" s="253"/>
      <c r="WZO18" s="253"/>
      <c r="WZP18" s="253"/>
      <c r="WZQ18" s="253"/>
      <c r="WZR18" s="253"/>
      <c r="WZS18" s="253"/>
      <c r="WZT18" s="253"/>
      <c r="WZU18" s="253"/>
      <c r="WZV18" s="253"/>
      <c r="WZW18" s="253"/>
      <c r="WZX18" s="253"/>
      <c r="WZY18" s="253"/>
      <c r="WZZ18" s="253"/>
      <c r="XAA18" s="253"/>
      <c r="XAB18" s="253"/>
      <c r="XAC18" s="253"/>
      <c r="XAD18" s="253"/>
      <c r="XAE18" s="253"/>
      <c r="XAF18" s="253"/>
      <c r="XAG18" s="253"/>
      <c r="XAH18" s="253"/>
      <c r="XAI18" s="253"/>
      <c r="XAJ18" s="253"/>
      <c r="XAK18" s="253"/>
      <c r="XAL18" s="253"/>
      <c r="XAM18" s="253"/>
      <c r="XAN18" s="253"/>
      <c r="XAO18" s="253"/>
      <c r="XAP18" s="253"/>
      <c r="XAQ18" s="253"/>
      <c r="XAR18" s="253"/>
      <c r="XAS18" s="253"/>
      <c r="XAT18" s="253"/>
      <c r="XAU18" s="253"/>
      <c r="XAV18" s="253"/>
      <c r="XAW18" s="253"/>
      <c r="XAX18" s="253"/>
      <c r="XAY18" s="253"/>
      <c r="XAZ18" s="253"/>
      <c r="XBA18" s="253"/>
      <c r="XBB18" s="253"/>
      <c r="XBC18" s="253"/>
      <c r="XBD18" s="253"/>
      <c r="XBE18" s="253"/>
      <c r="XBF18" s="253"/>
      <c r="XBG18" s="253"/>
      <c r="XBH18" s="253"/>
      <c r="XBI18" s="253"/>
      <c r="XBJ18" s="253"/>
      <c r="XBK18" s="253"/>
      <c r="XBL18" s="253"/>
      <c r="XBM18" s="253"/>
      <c r="XBN18" s="253"/>
      <c r="XBO18" s="253"/>
      <c r="XBP18" s="253"/>
      <c r="XBQ18" s="253"/>
      <c r="XBR18" s="253"/>
      <c r="XBS18" s="253"/>
      <c r="XBT18" s="253"/>
      <c r="XBU18" s="253"/>
      <c r="XBV18" s="253"/>
      <c r="XBW18" s="253"/>
      <c r="XBX18" s="253"/>
      <c r="XBY18" s="253"/>
      <c r="XBZ18" s="253"/>
      <c r="XCA18" s="253"/>
      <c r="XCB18" s="253"/>
      <c r="XCC18" s="253"/>
      <c r="XCD18" s="253"/>
      <c r="XCE18" s="253"/>
      <c r="XCF18" s="253"/>
      <c r="XCG18" s="253"/>
      <c r="XCH18" s="253"/>
      <c r="XCI18" s="253"/>
      <c r="XCJ18" s="253"/>
      <c r="XCK18" s="253"/>
      <c r="XCL18" s="253"/>
      <c r="XCM18" s="253"/>
      <c r="XCN18" s="253"/>
      <c r="XCO18" s="253"/>
      <c r="XCP18" s="253"/>
      <c r="XCQ18" s="253"/>
      <c r="XCR18" s="253"/>
      <c r="XCS18" s="253"/>
      <c r="XCT18" s="253"/>
      <c r="XCU18" s="253"/>
      <c r="XCV18" s="253"/>
      <c r="XCW18" s="253"/>
      <c r="XCX18" s="253"/>
      <c r="XCY18" s="253"/>
      <c r="XCZ18" s="253"/>
      <c r="XDA18" s="253"/>
      <c r="XDB18" s="253"/>
      <c r="XDC18" s="253"/>
      <c r="XDD18" s="253"/>
      <c r="XDE18" s="253"/>
      <c r="XDF18" s="253"/>
      <c r="XDG18" s="253"/>
      <c r="XDH18" s="253"/>
      <c r="XDI18" s="253"/>
      <c r="XDJ18" s="253"/>
      <c r="XDK18" s="253"/>
      <c r="XDL18" s="253"/>
      <c r="XDM18" s="253"/>
      <c r="XDN18" s="253"/>
      <c r="XDO18" s="253"/>
      <c r="XDP18" s="253"/>
      <c r="XDQ18" s="253"/>
      <c r="XDR18" s="253"/>
      <c r="XDS18" s="253"/>
      <c r="XDT18" s="253"/>
      <c r="XDU18" s="253"/>
      <c r="XDV18" s="253"/>
      <c r="XDW18" s="253"/>
      <c r="XDX18" s="253"/>
      <c r="XDY18" s="253"/>
      <c r="XDZ18" s="253"/>
      <c r="XEA18" s="253"/>
      <c r="XEB18" s="253"/>
      <c r="XEC18" s="253"/>
      <c r="XED18" s="253"/>
      <c r="XEE18" s="253"/>
      <c r="XEF18" s="253"/>
      <c r="XEG18" s="253"/>
      <c r="XEH18" s="253"/>
      <c r="XEI18" s="253"/>
      <c r="XEJ18" s="253"/>
      <c r="XEK18" s="253"/>
      <c r="XEL18" s="253"/>
      <c r="XEM18" s="253"/>
      <c r="XEN18" s="253"/>
      <c r="XEO18" s="253"/>
      <c r="XEP18" s="253"/>
      <c r="XEQ18" s="253"/>
      <c r="XER18" s="253"/>
      <c r="XES18" s="253"/>
      <c r="XET18" s="253"/>
      <c r="XEU18" s="253"/>
      <c r="XEV18" s="253"/>
      <c r="XEW18" s="253"/>
      <c r="XEX18" s="253"/>
      <c r="XEY18" s="253"/>
      <c r="XEZ18" s="253"/>
      <c r="XFA18" s="253"/>
      <c r="XFB18" s="253"/>
      <c r="XFC18" s="253"/>
    </row>
    <row r="19" spans="1:16383" ht="40.25" customHeight="1" x14ac:dyDescent="0.15">
      <c r="A19" s="226" t="s">
        <v>74</v>
      </c>
      <c r="B19" s="194">
        <f>B13+1</f>
        <v>10</v>
      </c>
      <c r="C19" s="47" t="s">
        <v>271</v>
      </c>
      <c r="D19" s="51">
        <f t="shared" ref="D19:D20" si="1">COUNTA(E19:P19)</f>
        <v>5</v>
      </c>
      <c r="E19" s="47" t="s">
        <v>76</v>
      </c>
      <c r="F19" s="47" t="s">
        <v>77</v>
      </c>
      <c r="G19" s="47" t="s">
        <v>78</v>
      </c>
      <c r="H19" s="47" t="s">
        <v>79</v>
      </c>
      <c r="I19" s="47" t="s">
        <v>80</v>
      </c>
      <c r="J19" s="73"/>
      <c r="K19" s="74"/>
      <c r="L19" s="74"/>
      <c r="M19" s="74"/>
      <c r="N19" s="74"/>
      <c r="O19" s="74"/>
      <c r="P19" s="74"/>
    </row>
    <row r="20" spans="1:16383" ht="63" customHeight="1" x14ac:dyDescent="0.15">
      <c r="A20" s="227"/>
      <c r="B20" s="192">
        <f>B19+1</f>
        <v>11</v>
      </c>
      <c r="C20" s="47" t="s">
        <v>272</v>
      </c>
      <c r="D20" s="51">
        <f t="shared" si="1"/>
        <v>5</v>
      </c>
      <c r="E20" s="47" t="s">
        <v>76</v>
      </c>
      <c r="F20" s="47" t="s">
        <v>77</v>
      </c>
      <c r="G20" s="47" t="s">
        <v>78</v>
      </c>
      <c r="H20" s="47" t="s">
        <v>79</v>
      </c>
      <c r="I20" s="47" t="s">
        <v>80</v>
      </c>
      <c r="J20" s="73"/>
      <c r="K20" s="74"/>
      <c r="L20" s="74"/>
      <c r="M20" s="74"/>
      <c r="N20" s="74"/>
      <c r="O20" s="74"/>
      <c r="P20" s="74"/>
    </row>
    <row r="21" spans="1:16383" ht="63" customHeight="1" x14ac:dyDescent="0.15">
      <c r="A21" s="228"/>
      <c r="B21" s="77">
        <f>B20+1</f>
        <v>12</v>
      </c>
      <c r="C21" s="93" t="s">
        <v>273</v>
      </c>
      <c r="D21" s="51" t="str">
        <f>CONCATENATE(COUNTA(F21:R21)," (Kies er maximaal 3 die van toepassing zijn)")</f>
        <v>10 (Kies er maximaal 3 die van toepassing zijn)</v>
      </c>
      <c r="E21" s="167" t="s">
        <v>274</v>
      </c>
      <c r="F21" s="79" t="s">
        <v>84</v>
      </c>
      <c r="G21" s="48" t="s">
        <v>85</v>
      </c>
      <c r="H21" s="48" t="s">
        <v>86</v>
      </c>
      <c r="I21" s="48" t="s">
        <v>87</v>
      </c>
      <c r="J21" s="48" t="s">
        <v>88</v>
      </c>
      <c r="K21" s="48" t="s">
        <v>89</v>
      </c>
      <c r="L21" s="48" t="s">
        <v>90</v>
      </c>
      <c r="M21" s="48" t="s">
        <v>91</v>
      </c>
      <c r="N21" s="48" t="s">
        <v>92</v>
      </c>
      <c r="O21" s="48" t="s">
        <v>93</v>
      </c>
    </row>
    <row r="22" spans="1:16383" ht="63" customHeight="1" x14ac:dyDescent="0.15">
      <c r="A22" s="226" t="s">
        <v>94</v>
      </c>
      <c r="B22" s="195">
        <f>B21+1</f>
        <v>13</v>
      </c>
      <c r="C22" s="43" t="s">
        <v>275</v>
      </c>
      <c r="D22" s="51">
        <f t="shared" ref="D22" si="2">COUNTA(E22:P22)</f>
        <v>5</v>
      </c>
      <c r="E22" s="47" t="s">
        <v>76</v>
      </c>
      <c r="F22" s="47" t="s">
        <v>77</v>
      </c>
      <c r="G22" s="47" t="s">
        <v>78</v>
      </c>
      <c r="H22" s="47" t="s">
        <v>79</v>
      </c>
      <c r="I22" s="47" t="s">
        <v>80</v>
      </c>
    </row>
    <row r="23" spans="1:16383" ht="63" customHeight="1" x14ac:dyDescent="0.15">
      <c r="A23" s="227"/>
      <c r="B23" s="195">
        <f>B22+1</f>
        <v>14</v>
      </c>
      <c r="C23" s="47" t="s">
        <v>276</v>
      </c>
      <c r="D23" s="51">
        <f>COUNTA(E23:N23)</f>
        <v>4</v>
      </c>
      <c r="E23" s="48" t="s">
        <v>277</v>
      </c>
      <c r="F23" s="48" t="s">
        <v>278</v>
      </c>
      <c r="G23" s="48" t="s">
        <v>57</v>
      </c>
      <c r="H23" s="48" t="s">
        <v>279</v>
      </c>
    </row>
    <row r="24" spans="1:16383" x14ac:dyDescent="0.15">
      <c r="A24" s="70"/>
      <c r="B24" s="70"/>
      <c r="C24" s="70"/>
      <c r="D24" s="69"/>
      <c r="E24" s="70"/>
      <c r="F24" s="70"/>
      <c r="G24" s="70"/>
      <c r="H24" s="70"/>
      <c r="I24" s="70"/>
      <c r="J24" s="70"/>
      <c r="K24" s="70"/>
      <c r="L24" s="70"/>
      <c r="M24" s="70"/>
      <c r="N24" s="70"/>
    </row>
    <row r="25" spans="1:16383" s="80" customFormat="1" ht="13.25" customHeight="1" x14ac:dyDescent="0.15">
      <c r="A25" s="255" t="s">
        <v>97</v>
      </c>
      <c r="B25" s="255"/>
      <c r="D25" s="81"/>
      <c r="E25" s="82"/>
      <c r="F25" s="82"/>
      <c r="G25" s="82"/>
      <c r="H25" s="82"/>
      <c r="I25" s="82"/>
      <c r="J25" s="82"/>
      <c r="K25" s="82"/>
      <c r="L25" s="82"/>
      <c r="M25" s="82"/>
      <c r="N25" s="82"/>
    </row>
    <row r="26" spans="1:16383" ht="31.25" customHeight="1" x14ac:dyDescent="0.15">
      <c r="A26" s="83" t="s">
        <v>98</v>
      </c>
      <c r="B26" s="195">
        <f>B23+1</f>
        <v>15</v>
      </c>
      <c r="C26" s="74" t="s">
        <v>99</v>
      </c>
      <c r="D26" s="51">
        <f>COUNTA(E26:O26)</f>
        <v>5</v>
      </c>
      <c r="E26" s="84" t="s">
        <v>56</v>
      </c>
      <c r="F26" s="84" t="s">
        <v>100</v>
      </c>
      <c r="G26" s="84" t="s">
        <v>57</v>
      </c>
      <c r="H26" s="84" t="s">
        <v>101</v>
      </c>
      <c r="I26" s="84" t="s">
        <v>279</v>
      </c>
      <c r="J26" s="84"/>
      <c r="K26" s="84"/>
      <c r="L26" s="84"/>
      <c r="M26" s="84"/>
    </row>
    <row r="27" spans="1:16383" ht="59" customHeight="1" x14ac:dyDescent="0.15">
      <c r="A27" s="85" t="s">
        <v>103</v>
      </c>
      <c r="B27" s="192" t="str">
        <f>_xlfn.CONCAT(B26,"a",1)</f>
        <v>15a1</v>
      </c>
      <c r="C27" s="74" t="s">
        <v>280</v>
      </c>
      <c r="D27" s="51" t="str">
        <f>CONCATENATE(COUNTA(E27:L27)," (Kies er maximaal 3 die van toepassing zijn)")</f>
        <v>8 (Kies er maximaal 3 die van toepassing zijn)</v>
      </c>
      <c r="E27" s="84" t="s">
        <v>105</v>
      </c>
      <c r="F27" s="84" t="s">
        <v>106</v>
      </c>
      <c r="G27" s="84" t="s">
        <v>107</v>
      </c>
      <c r="H27" s="84" t="s">
        <v>108</v>
      </c>
      <c r="I27" s="84" t="s">
        <v>109</v>
      </c>
      <c r="J27" s="84" t="s">
        <v>110</v>
      </c>
      <c r="K27" s="84" t="s">
        <v>111</v>
      </c>
      <c r="L27" s="196" t="s">
        <v>112</v>
      </c>
      <c r="M27" s="47" t="s">
        <v>46</v>
      </c>
    </row>
    <row r="28" spans="1:16383" ht="90" x14ac:dyDescent="0.15">
      <c r="A28" s="86" t="s">
        <v>119</v>
      </c>
      <c r="B28" s="75" t="str">
        <f>_xlfn.CONCAT(B26,"a",2)</f>
        <v>15a2</v>
      </c>
      <c r="C28" s="47" t="s">
        <v>281</v>
      </c>
      <c r="D28" s="51" t="str">
        <f>CONCATENATE(COUNTA(F28:L28)," (Kies er maximaal 3 die van toepassing zijn)")</f>
        <v>7 (Kies er maximaal 3 die van toepassing zijn)</v>
      </c>
      <c r="E28" s="48" t="s">
        <v>121</v>
      </c>
      <c r="F28" s="48" t="s">
        <v>122</v>
      </c>
      <c r="G28" s="87" t="s">
        <v>123</v>
      </c>
      <c r="H28" s="48" t="s">
        <v>124</v>
      </c>
      <c r="I28" s="87" t="s">
        <v>125</v>
      </c>
      <c r="J28" s="87" t="s">
        <v>126</v>
      </c>
      <c r="K28" s="87" t="s">
        <v>127</v>
      </c>
      <c r="L28" s="45" t="s">
        <v>128</v>
      </c>
      <c r="M28" s="45" t="s">
        <v>282</v>
      </c>
      <c r="N28" s="48" t="s">
        <v>46</v>
      </c>
    </row>
    <row r="29" spans="1:16383" ht="59.75" customHeight="1" x14ac:dyDescent="0.15">
      <c r="A29" s="85" t="s">
        <v>113</v>
      </c>
      <c r="B29" s="75" t="str">
        <f>_xlfn.CONCAT(B26,"a",3)</f>
        <v>15a3</v>
      </c>
      <c r="C29" s="57" t="s">
        <v>283</v>
      </c>
      <c r="D29" s="51" t="s">
        <v>115</v>
      </c>
      <c r="E29" s="84" t="s">
        <v>116</v>
      </c>
      <c r="F29" s="84"/>
      <c r="G29" s="84"/>
      <c r="H29" s="84"/>
      <c r="I29" s="84"/>
      <c r="J29" s="84"/>
      <c r="K29" s="84"/>
      <c r="L29" s="84"/>
      <c r="M29" s="84"/>
      <c r="N29" s="84"/>
    </row>
    <row r="30" spans="1:16383" ht="73.25" customHeight="1" x14ac:dyDescent="0.15">
      <c r="A30" s="59" t="s">
        <v>133</v>
      </c>
      <c r="B30" s="75" t="str">
        <f>_xlfn.CONCAT(B26,"b")</f>
        <v>15b</v>
      </c>
      <c r="C30" s="47" t="s">
        <v>134</v>
      </c>
      <c r="D30" s="51" t="str">
        <f>CONCATENATE(COUNTA(F30:P30)," (Kies er maximaal 3 die van toepassing zijn)")</f>
        <v>9 (Kies er maximaal 3 die van toepassing zijn)</v>
      </c>
      <c r="E30" s="50" t="s">
        <v>284</v>
      </c>
      <c r="F30" s="48" t="s">
        <v>135</v>
      </c>
      <c r="G30" s="87" t="s">
        <v>136</v>
      </c>
      <c r="H30" s="87" t="s">
        <v>285</v>
      </c>
      <c r="I30" s="87" t="s">
        <v>139</v>
      </c>
      <c r="J30" s="48" t="s">
        <v>140</v>
      </c>
      <c r="K30" s="87" t="s">
        <v>141</v>
      </c>
      <c r="L30" s="48" t="s">
        <v>286</v>
      </c>
      <c r="M30" s="48" t="s">
        <v>287</v>
      </c>
      <c r="N30" s="48" t="s">
        <v>46</v>
      </c>
    </row>
    <row r="31" spans="1:16383" ht="77.75" customHeight="1" x14ac:dyDescent="0.15">
      <c r="A31" s="59" t="s">
        <v>144</v>
      </c>
      <c r="B31" s="75" t="str">
        <f>_xlfn.CONCAT(B26,"c")</f>
        <v>15c</v>
      </c>
      <c r="C31" s="74" t="s">
        <v>145</v>
      </c>
      <c r="D31" s="51" t="str">
        <f>CONCATENATE(COUNTA(E31:T31)," (Kies er maximaal 3 die van toepassing zijn)")</f>
        <v>10 (Kies er maximaal 3 die van toepassing zijn)</v>
      </c>
      <c r="E31" s="87" t="s">
        <v>288</v>
      </c>
      <c r="F31" s="87" t="s">
        <v>289</v>
      </c>
      <c r="G31" s="87" t="s">
        <v>148</v>
      </c>
      <c r="H31" s="87" t="s">
        <v>149</v>
      </c>
      <c r="I31" s="87" t="s">
        <v>150</v>
      </c>
      <c r="J31" s="48" t="s">
        <v>151</v>
      </c>
      <c r="K31" s="87" t="s">
        <v>141</v>
      </c>
      <c r="L31" s="48" t="s">
        <v>142</v>
      </c>
      <c r="M31" s="87" t="s">
        <v>152</v>
      </c>
      <c r="N31" s="48" t="s">
        <v>46</v>
      </c>
    </row>
    <row r="32" spans="1:16383" ht="15" customHeight="1" x14ac:dyDescent="0.15">
      <c r="A32" s="69"/>
      <c r="B32" s="126"/>
      <c r="C32" s="127"/>
      <c r="D32" s="69"/>
      <c r="E32" s="70"/>
      <c r="F32" s="70"/>
      <c r="G32" s="70"/>
      <c r="H32" s="70"/>
      <c r="I32" s="70"/>
      <c r="J32" s="70"/>
      <c r="K32" s="70"/>
      <c r="L32" s="70"/>
      <c r="M32" s="70"/>
      <c r="N32" s="70"/>
    </row>
    <row r="33" spans="1:16383" s="2" customFormat="1" ht="52.25" customHeight="1" x14ac:dyDescent="0.15">
      <c r="A33" s="263" t="s">
        <v>290</v>
      </c>
      <c r="B33" s="7">
        <f>B26+1</f>
        <v>16</v>
      </c>
      <c r="C33" s="2" t="s">
        <v>213</v>
      </c>
      <c r="D33" s="3" t="str">
        <f>CONCATENATE(COUNTA(F33:I33)," (Mogelijk om meerdere antwoorden te kiezen)")</f>
        <v>4 (Mogelijk om meerdere antwoorden te kiezen)</v>
      </c>
      <c r="E33" s="184" t="s">
        <v>291</v>
      </c>
      <c r="F33" s="184" t="s">
        <v>292</v>
      </c>
      <c r="G33" s="184" t="s">
        <v>293</v>
      </c>
      <c r="H33" s="184" t="s">
        <v>294</v>
      </c>
      <c r="I33" s="185" t="s">
        <v>217</v>
      </c>
      <c r="J33" s="4"/>
      <c r="K33" s="5"/>
      <c r="L33" s="5"/>
      <c r="M33" s="5"/>
      <c r="N33" s="5"/>
    </row>
    <row r="34" spans="1:16383" s="20" customFormat="1" ht="67.25" customHeight="1" x14ac:dyDescent="0.15">
      <c r="A34" s="264"/>
      <c r="B34" s="13" t="s">
        <v>295</v>
      </c>
      <c r="C34" s="20" t="s">
        <v>296</v>
      </c>
      <c r="D34" s="7" t="str">
        <f>CONCATENATE(COUNTA(E34:K34)," (Kies er maximaal 3 die van toepassing zijn)")</f>
        <v>6 (Kies er maximaal 3 die van toepassing zijn)</v>
      </c>
      <c r="E34" s="19" t="s">
        <v>106</v>
      </c>
      <c r="F34" s="20" t="s">
        <v>231</v>
      </c>
      <c r="G34" s="19" t="s">
        <v>232</v>
      </c>
      <c r="H34" s="19" t="s">
        <v>297</v>
      </c>
      <c r="I34" s="19" t="s">
        <v>298</v>
      </c>
      <c r="J34" s="19" t="s">
        <v>46</v>
      </c>
      <c r="K34" s="21"/>
      <c r="L34" s="21"/>
      <c r="M34" s="21"/>
      <c r="N34" s="21"/>
    </row>
    <row r="35" spans="1:16383" ht="15" customHeight="1" x14ac:dyDescent="0.15">
      <c r="A35" s="90"/>
      <c r="B35" s="90"/>
      <c r="C35" s="70"/>
      <c r="D35" s="69"/>
      <c r="E35" s="70"/>
      <c r="F35" s="70"/>
      <c r="G35" s="70"/>
      <c r="H35" s="70"/>
      <c r="I35" s="70"/>
      <c r="J35" s="70"/>
      <c r="K35" s="70"/>
      <c r="L35" s="70"/>
      <c r="M35" s="70"/>
      <c r="N35" s="70"/>
    </row>
    <row r="36" spans="1:16383" s="91" customFormat="1" ht="13.25" customHeight="1" x14ac:dyDescent="0.15">
      <c r="A36" s="256" t="s">
        <v>153</v>
      </c>
      <c r="B36" s="256"/>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6"/>
      <c r="CB36" s="256"/>
      <c r="CC36" s="256"/>
      <c r="CD36" s="256"/>
      <c r="CE36" s="256"/>
      <c r="CF36" s="256"/>
      <c r="CG36" s="256"/>
      <c r="CH36" s="256"/>
      <c r="CI36" s="256"/>
      <c r="CJ36" s="256"/>
      <c r="CK36" s="256"/>
      <c r="CL36" s="256"/>
      <c r="CM36" s="256"/>
      <c r="CN36" s="256"/>
      <c r="CO36" s="256"/>
      <c r="CP36" s="256"/>
      <c r="CQ36" s="256"/>
      <c r="CR36" s="256"/>
      <c r="CS36" s="256"/>
      <c r="CT36" s="256"/>
      <c r="CU36" s="256"/>
      <c r="CV36" s="256"/>
      <c r="CW36" s="256"/>
      <c r="CX36" s="256"/>
      <c r="CY36" s="256"/>
      <c r="CZ36" s="256"/>
      <c r="DA36" s="256"/>
      <c r="DB36" s="256"/>
      <c r="DC36" s="256"/>
      <c r="DD36" s="256"/>
      <c r="DE36" s="256"/>
      <c r="DF36" s="256"/>
      <c r="DG36" s="256"/>
      <c r="DH36" s="256"/>
      <c r="DI36" s="256"/>
      <c r="DJ36" s="256"/>
      <c r="DK36" s="256"/>
      <c r="DL36" s="256"/>
      <c r="DM36" s="256"/>
      <c r="DN36" s="256"/>
      <c r="DO36" s="256"/>
      <c r="DP36" s="256"/>
      <c r="DQ36" s="256"/>
      <c r="DR36" s="256"/>
      <c r="DS36" s="256"/>
      <c r="DT36" s="256"/>
      <c r="DU36" s="256"/>
      <c r="DV36" s="256"/>
      <c r="DW36" s="256"/>
      <c r="DX36" s="256"/>
      <c r="DY36" s="256"/>
      <c r="DZ36" s="256"/>
      <c r="EA36" s="256"/>
      <c r="EB36" s="256"/>
      <c r="EC36" s="256"/>
      <c r="ED36" s="256"/>
      <c r="EE36" s="256"/>
      <c r="EF36" s="256"/>
      <c r="EG36" s="256"/>
      <c r="EH36" s="256"/>
      <c r="EI36" s="256"/>
      <c r="EJ36" s="256"/>
      <c r="EK36" s="256"/>
      <c r="EL36" s="256"/>
      <c r="EM36" s="256"/>
      <c r="EN36" s="256"/>
      <c r="EO36" s="256"/>
      <c r="EP36" s="256"/>
      <c r="EQ36" s="256"/>
      <c r="ER36" s="256"/>
      <c r="ES36" s="256"/>
      <c r="ET36" s="256"/>
      <c r="EU36" s="256"/>
      <c r="EV36" s="256"/>
      <c r="EW36" s="256"/>
      <c r="EX36" s="256"/>
      <c r="EY36" s="256"/>
      <c r="EZ36" s="256"/>
      <c r="FA36" s="256"/>
      <c r="FB36" s="256"/>
      <c r="FC36" s="256"/>
      <c r="FD36" s="256"/>
      <c r="FE36" s="256"/>
      <c r="FF36" s="256"/>
      <c r="FG36" s="256"/>
      <c r="FH36" s="256"/>
      <c r="FI36" s="256"/>
      <c r="FJ36" s="256"/>
      <c r="FK36" s="256"/>
      <c r="FL36" s="256"/>
      <c r="FM36" s="256"/>
      <c r="FN36" s="256"/>
      <c r="FO36" s="256"/>
      <c r="FP36" s="256"/>
      <c r="FQ36" s="256"/>
      <c r="FR36" s="256"/>
      <c r="FS36" s="256"/>
      <c r="FT36" s="256"/>
      <c r="FU36" s="256"/>
      <c r="FV36" s="256"/>
      <c r="FW36" s="256"/>
      <c r="FX36" s="256"/>
      <c r="FY36" s="256"/>
      <c r="FZ36" s="256"/>
      <c r="GA36" s="256"/>
      <c r="GB36" s="256"/>
      <c r="GC36" s="256"/>
      <c r="GD36" s="256"/>
      <c r="GE36" s="256"/>
      <c r="GF36" s="256"/>
      <c r="GG36" s="256"/>
      <c r="GH36" s="256"/>
      <c r="GI36" s="256"/>
      <c r="GJ36" s="256"/>
      <c r="GK36" s="256"/>
      <c r="GL36" s="256"/>
      <c r="GM36" s="256"/>
      <c r="GN36" s="256"/>
      <c r="GO36" s="256"/>
      <c r="GP36" s="256"/>
      <c r="GQ36" s="256"/>
      <c r="GR36" s="256"/>
      <c r="GS36" s="256"/>
      <c r="GT36" s="256"/>
      <c r="GU36" s="256"/>
      <c r="GV36" s="256"/>
      <c r="GW36" s="256"/>
      <c r="GX36" s="256"/>
      <c r="GY36" s="256"/>
      <c r="GZ36" s="256"/>
      <c r="HA36" s="256"/>
      <c r="HB36" s="256"/>
      <c r="HC36" s="256"/>
      <c r="HD36" s="256"/>
      <c r="HE36" s="256"/>
      <c r="HF36" s="256"/>
      <c r="HG36" s="256"/>
      <c r="HH36" s="256"/>
      <c r="HI36" s="256"/>
      <c r="HJ36" s="256"/>
      <c r="HK36" s="256"/>
      <c r="HL36" s="256"/>
      <c r="HM36" s="256"/>
      <c r="HN36" s="256"/>
      <c r="HO36" s="256"/>
      <c r="HP36" s="256"/>
      <c r="HQ36" s="256"/>
      <c r="HR36" s="256"/>
      <c r="HS36" s="256"/>
      <c r="HT36" s="256"/>
      <c r="HU36" s="256"/>
      <c r="HV36" s="256"/>
      <c r="HW36" s="256"/>
      <c r="HX36" s="256"/>
      <c r="HY36" s="256"/>
      <c r="HZ36" s="256"/>
      <c r="IA36" s="256"/>
      <c r="IB36" s="256"/>
      <c r="IC36" s="256"/>
      <c r="ID36" s="256"/>
      <c r="IE36" s="256"/>
      <c r="IF36" s="256"/>
      <c r="IG36" s="256"/>
      <c r="IH36" s="256"/>
      <c r="II36" s="256"/>
      <c r="IJ36" s="256"/>
      <c r="IK36" s="256"/>
      <c r="IL36" s="256"/>
      <c r="IM36" s="256"/>
      <c r="IN36" s="256"/>
      <c r="IO36" s="256"/>
      <c r="IP36" s="256"/>
      <c r="IQ36" s="256"/>
      <c r="IR36" s="256"/>
      <c r="IS36" s="256"/>
      <c r="IT36" s="256"/>
      <c r="IU36" s="256"/>
      <c r="IV36" s="256"/>
      <c r="IW36" s="256"/>
      <c r="IX36" s="256"/>
      <c r="IY36" s="256"/>
      <c r="IZ36" s="256"/>
      <c r="JA36" s="256"/>
      <c r="JB36" s="256"/>
      <c r="JC36" s="256"/>
      <c r="JD36" s="256"/>
      <c r="JE36" s="256"/>
      <c r="JF36" s="256"/>
      <c r="JG36" s="256"/>
      <c r="JH36" s="256"/>
      <c r="JI36" s="256"/>
      <c r="JJ36" s="256"/>
      <c r="JK36" s="256"/>
      <c r="JL36" s="256"/>
      <c r="JM36" s="256"/>
      <c r="JN36" s="256"/>
      <c r="JO36" s="256"/>
      <c r="JP36" s="256"/>
      <c r="JQ36" s="256"/>
      <c r="JR36" s="256"/>
      <c r="JS36" s="256"/>
      <c r="JT36" s="256"/>
      <c r="JU36" s="256"/>
      <c r="JV36" s="256"/>
      <c r="JW36" s="256"/>
      <c r="JX36" s="256"/>
      <c r="JY36" s="256"/>
      <c r="JZ36" s="256"/>
      <c r="KA36" s="256"/>
      <c r="KB36" s="256"/>
      <c r="KC36" s="256"/>
      <c r="KD36" s="256"/>
      <c r="KE36" s="256"/>
      <c r="KF36" s="256"/>
      <c r="KG36" s="256"/>
      <c r="KH36" s="256"/>
      <c r="KI36" s="256"/>
      <c r="KJ36" s="256"/>
      <c r="KK36" s="256"/>
      <c r="KL36" s="256"/>
      <c r="KM36" s="256"/>
      <c r="KN36" s="256"/>
      <c r="KO36" s="256"/>
      <c r="KP36" s="256"/>
      <c r="KQ36" s="256"/>
      <c r="KR36" s="256"/>
      <c r="KS36" s="256"/>
      <c r="KT36" s="256"/>
      <c r="KU36" s="256"/>
      <c r="KV36" s="256"/>
      <c r="KW36" s="256"/>
      <c r="KX36" s="256"/>
      <c r="KY36" s="256"/>
      <c r="KZ36" s="256"/>
      <c r="LA36" s="256"/>
      <c r="LB36" s="256"/>
      <c r="LC36" s="256"/>
      <c r="LD36" s="256"/>
      <c r="LE36" s="256"/>
      <c r="LF36" s="256"/>
      <c r="LG36" s="256"/>
      <c r="LH36" s="256"/>
      <c r="LI36" s="256"/>
      <c r="LJ36" s="256"/>
      <c r="LK36" s="256"/>
      <c r="LL36" s="256"/>
      <c r="LM36" s="256"/>
      <c r="LN36" s="256"/>
      <c r="LO36" s="256"/>
      <c r="LP36" s="256"/>
      <c r="LQ36" s="256"/>
      <c r="LR36" s="256"/>
      <c r="LS36" s="256"/>
      <c r="LT36" s="256"/>
      <c r="LU36" s="256"/>
      <c r="LV36" s="256"/>
      <c r="LW36" s="256"/>
      <c r="LX36" s="256"/>
      <c r="LY36" s="256"/>
      <c r="LZ36" s="256"/>
      <c r="MA36" s="256"/>
      <c r="MB36" s="256"/>
      <c r="MC36" s="256"/>
      <c r="MD36" s="256"/>
      <c r="ME36" s="256"/>
      <c r="MF36" s="256"/>
      <c r="MG36" s="256"/>
      <c r="MH36" s="256"/>
      <c r="MI36" s="256"/>
      <c r="MJ36" s="256"/>
      <c r="MK36" s="256"/>
      <c r="ML36" s="256"/>
      <c r="MM36" s="256"/>
      <c r="MN36" s="256"/>
      <c r="MO36" s="256"/>
      <c r="MP36" s="256"/>
      <c r="MQ36" s="256"/>
      <c r="MR36" s="256"/>
      <c r="MS36" s="256"/>
      <c r="MT36" s="256"/>
      <c r="MU36" s="256"/>
      <c r="MV36" s="256"/>
      <c r="MW36" s="256"/>
      <c r="MX36" s="256"/>
      <c r="MY36" s="256"/>
      <c r="MZ36" s="256"/>
      <c r="NA36" s="256"/>
      <c r="NB36" s="256"/>
      <c r="NC36" s="256"/>
      <c r="ND36" s="256"/>
      <c r="NE36" s="256"/>
      <c r="NF36" s="256"/>
      <c r="NG36" s="256"/>
      <c r="NH36" s="256"/>
      <c r="NI36" s="256"/>
      <c r="NJ36" s="256"/>
      <c r="NK36" s="256"/>
      <c r="NL36" s="256"/>
      <c r="NM36" s="256"/>
      <c r="NN36" s="256"/>
      <c r="NO36" s="256"/>
      <c r="NP36" s="256"/>
      <c r="NQ36" s="256"/>
      <c r="NR36" s="256"/>
      <c r="NS36" s="256"/>
      <c r="NT36" s="256"/>
      <c r="NU36" s="256"/>
      <c r="NV36" s="256"/>
      <c r="NW36" s="256"/>
      <c r="NX36" s="256"/>
      <c r="NY36" s="256"/>
      <c r="NZ36" s="256"/>
      <c r="OA36" s="256"/>
      <c r="OB36" s="256"/>
      <c r="OC36" s="256"/>
      <c r="OD36" s="256"/>
      <c r="OE36" s="256"/>
      <c r="OF36" s="256"/>
      <c r="OG36" s="256"/>
      <c r="OH36" s="256"/>
      <c r="OI36" s="256"/>
      <c r="OJ36" s="256"/>
      <c r="OK36" s="256"/>
      <c r="OL36" s="256"/>
      <c r="OM36" s="256"/>
      <c r="ON36" s="256"/>
      <c r="OO36" s="256"/>
      <c r="OP36" s="256"/>
      <c r="OQ36" s="256"/>
      <c r="OR36" s="256"/>
      <c r="OS36" s="256"/>
      <c r="OT36" s="256"/>
      <c r="OU36" s="256"/>
      <c r="OV36" s="256"/>
      <c r="OW36" s="256"/>
      <c r="OX36" s="256"/>
      <c r="OY36" s="256"/>
      <c r="OZ36" s="256"/>
      <c r="PA36" s="256"/>
      <c r="PB36" s="256"/>
      <c r="PC36" s="256"/>
      <c r="PD36" s="256"/>
      <c r="PE36" s="256"/>
      <c r="PF36" s="256"/>
      <c r="PG36" s="256"/>
      <c r="PH36" s="256"/>
      <c r="PI36" s="256"/>
      <c r="PJ36" s="256"/>
      <c r="PK36" s="256"/>
      <c r="PL36" s="256"/>
      <c r="PM36" s="256"/>
      <c r="PN36" s="256"/>
      <c r="PO36" s="256"/>
      <c r="PP36" s="256"/>
      <c r="PQ36" s="256"/>
      <c r="PR36" s="256"/>
      <c r="PS36" s="256"/>
      <c r="PT36" s="256"/>
      <c r="PU36" s="256"/>
      <c r="PV36" s="256"/>
      <c r="PW36" s="256"/>
      <c r="PX36" s="256"/>
      <c r="PY36" s="256"/>
      <c r="PZ36" s="256"/>
      <c r="QA36" s="256"/>
      <c r="QB36" s="256"/>
      <c r="QC36" s="256"/>
      <c r="QD36" s="256"/>
      <c r="QE36" s="256"/>
      <c r="QF36" s="256"/>
      <c r="QG36" s="256"/>
      <c r="QH36" s="256"/>
      <c r="QI36" s="256"/>
      <c r="QJ36" s="256"/>
      <c r="QK36" s="256"/>
      <c r="QL36" s="256"/>
      <c r="QM36" s="256"/>
      <c r="QN36" s="256"/>
      <c r="QO36" s="256"/>
      <c r="QP36" s="256"/>
      <c r="QQ36" s="256"/>
      <c r="QR36" s="256"/>
      <c r="QS36" s="256"/>
      <c r="QT36" s="256"/>
      <c r="QU36" s="256"/>
      <c r="QV36" s="256"/>
      <c r="QW36" s="256"/>
      <c r="QX36" s="256"/>
      <c r="QY36" s="256"/>
      <c r="QZ36" s="256"/>
      <c r="RA36" s="256"/>
      <c r="RB36" s="256"/>
      <c r="RC36" s="256"/>
      <c r="RD36" s="256"/>
      <c r="RE36" s="256"/>
      <c r="RF36" s="256"/>
      <c r="RG36" s="256"/>
      <c r="RH36" s="256"/>
      <c r="RI36" s="256"/>
      <c r="RJ36" s="256"/>
      <c r="RK36" s="256"/>
      <c r="RL36" s="256"/>
      <c r="RM36" s="256"/>
      <c r="RN36" s="256"/>
      <c r="RO36" s="256"/>
      <c r="RP36" s="256"/>
      <c r="RQ36" s="256"/>
      <c r="RR36" s="256"/>
      <c r="RS36" s="256"/>
      <c r="RT36" s="256"/>
      <c r="RU36" s="256"/>
      <c r="RV36" s="256"/>
      <c r="RW36" s="256"/>
      <c r="RX36" s="256"/>
      <c r="RY36" s="256"/>
      <c r="RZ36" s="256"/>
      <c r="SA36" s="256"/>
      <c r="SB36" s="256"/>
      <c r="SC36" s="256"/>
      <c r="SD36" s="256"/>
      <c r="SE36" s="256"/>
      <c r="SF36" s="256"/>
      <c r="SG36" s="256"/>
      <c r="SH36" s="256"/>
      <c r="SI36" s="256"/>
      <c r="SJ36" s="256"/>
      <c r="SK36" s="256"/>
      <c r="SL36" s="256"/>
      <c r="SM36" s="256"/>
      <c r="SN36" s="256"/>
      <c r="SO36" s="256"/>
      <c r="SP36" s="256"/>
      <c r="SQ36" s="256"/>
      <c r="SR36" s="256"/>
      <c r="SS36" s="256"/>
      <c r="ST36" s="256"/>
      <c r="SU36" s="256"/>
      <c r="SV36" s="256"/>
      <c r="SW36" s="256"/>
      <c r="SX36" s="256"/>
      <c r="SY36" s="256"/>
      <c r="SZ36" s="256"/>
      <c r="TA36" s="256"/>
      <c r="TB36" s="256"/>
      <c r="TC36" s="256"/>
      <c r="TD36" s="256"/>
      <c r="TE36" s="256"/>
      <c r="TF36" s="256"/>
      <c r="TG36" s="256"/>
      <c r="TH36" s="256"/>
      <c r="TI36" s="256"/>
      <c r="TJ36" s="256"/>
      <c r="TK36" s="256"/>
      <c r="TL36" s="256"/>
      <c r="TM36" s="256"/>
      <c r="TN36" s="256"/>
      <c r="TO36" s="256"/>
      <c r="TP36" s="256"/>
      <c r="TQ36" s="256"/>
      <c r="TR36" s="256"/>
      <c r="TS36" s="256"/>
      <c r="TT36" s="256"/>
      <c r="TU36" s="256"/>
      <c r="TV36" s="256"/>
      <c r="TW36" s="256"/>
      <c r="TX36" s="256"/>
      <c r="TY36" s="256"/>
      <c r="TZ36" s="256"/>
      <c r="UA36" s="256"/>
      <c r="UB36" s="256"/>
      <c r="UC36" s="256"/>
      <c r="UD36" s="256"/>
      <c r="UE36" s="256"/>
      <c r="UF36" s="256"/>
      <c r="UG36" s="256"/>
      <c r="UH36" s="256"/>
      <c r="UI36" s="256"/>
      <c r="UJ36" s="256"/>
      <c r="UK36" s="256"/>
      <c r="UL36" s="256"/>
      <c r="UM36" s="256"/>
      <c r="UN36" s="256"/>
      <c r="UO36" s="256"/>
      <c r="UP36" s="256"/>
      <c r="UQ36" s="256"/>
      <c r="UR36" s="256"/>
      <c r="US36" s="256"/>
      <c r="UT36" s="256"/>
      <c r="UU36" s="256"/>
      <c r="UV36" s="256"/>
      <c r="UW36" s="256"/>
      <c r="UX36" s="256"/>
      <c r="UY36" s="256"/>
      <c r="UZ36" s="256"/>
      <c r="VA36" s="256"/>
      <c r="VB36" s="256"/>
      <c r="VC36" s="256"/>
      <c r="VD36" s="256"/>
      <c r="VE36" s="256"/>
      <c r="VF36" s="256"/>
      <c r="VG36" s="256"/>
      <c r="VH36" s="256"/>
      <c r="VI36" s="256"/>
      <c r="VJ36" s="256"/>
      <c r="VK36" s="256"/>
      <c r="VL36" s="256"/>
      <c r="VM36" s="256"/>
      <c r="VN36" s="256"/>
      <c r="VO36" s="256"/>
      <c r="VP36" s="256"/>
      <c r="VQ36" s="256"/>
      <c r="VR36" s="256"/>
      <c r="VS36" s="256"/>
      <c r="VT36" s="256"/>
      <c r="VU36" s="256"/>
      <c r="VV36" s="256"/>
      <c r="VW36" s="256"/>
      <c r="VX36" s="256"/>
      <c r="VY36" s="256"/>
      <c r="VZ36" s="256"/>
      <c r="WA36" s="256"/>
      <c r="WB36" s="256"/>
      <c r="WC36" s="256"/>
      <c r="WD36" s="256"/>
      <c r="WE36" s="256"/>
      <c r="WF36" s="256"/>
      <c r="WG36" s="256"/>
      <c r="WH36" s="256"/>
      <c r="WI36" s="256"/>
      <c r="WJ36" s="256"/>
      <c r="WK36" s="256"/>
      <c r="WL36" s="256"/>
      <c r="WM36" s="256"/>
      <c r="WN36" s="256"/>
      <c r="WO36" s="256"/>
      <c r="WP36" s="256"/>
      <c r="WQ36" s="256"/>
      <c r="WR36" s="256"/>
      <c r="WS36" s="256"/>
      <c r="WT36" s="256"/>
      <c r="WU36" s="256"/>
      <c r="WV36" s="256"/>
      <c r="WW36" s="256"/>
      <c r="WX36" s="256"/>
      <c r="WY36" s="256"/>
      <c r="WZ36" s="256"/>
      <c r="XA36" s="256"/>
      <c r="XB36" s="256"/>
      <c r="XC36" s="256"/>
      <c r="XD36" s="256"/>
      <c r="XE36" s="256"/>
      <c r="XF36" s="256"/>
      <c r="XG36" s="256"/>
      <c r="XH36" s="256"/>
      <c r="XI36" s="256"/>
      <c r="XJ36" s="256"/>
      <c r="XK36" s="256"/>
      <c r="XL36" s="256"/>
      <c r="XM36" s="256"/>
      <c r="XN36" s="256"/>
      <c r="XO36" s="256"/>
      <c r="XP36" s="256"/>
      <c r="XQ36" s="256"/>
      <c r="XR36" s="256"/>
      <c r="XS36" s="256"/>
      <c r="XT36" s="256"/>
      <c r="XU36" s="256"/>
      <c r="XV36" s="256"/>
      <c r="XW36" s="256"/>
      <c r="XX36" s="256"/>
      <c r="XY36" s="256"/>
      <c r="XZ36" s="256"/>
      <c r="YA36" s="256"/>
      <c r="YB36" s="256"/>
      <c r="YC36" s="256"/>
      <c r="YD36" s="256"/>
      <c r="YE36" s="256"/>
      <c r="YF36" s="256"/>
      <c r="YG36" s="256"/>
      <c r="YH36" s="256"/>
      <c r="YI36" s="256"/>
      <c r="YJ36" s="256"/>
      <c r="YK36" s="256"/>
      <c r="YL36" s="256"/>
      <c r="YM36" s="256"/>
      <c r="YN36" s="256"/>
      <c r="YO36" s="256"/>
      <c r="YP36" s="256"/>
      <c r="YQ36" s="256"/>
      <c r="YR36" s="256"/>
      <c r="YS36" s="256"/>
      <c r="YT36" s="256"/>
      <c r="YU36" s="256"/>
      <c r="YV36" s="256"/>
      <c r="YW36" s="256"/>
      <c r="YX36" s="256"/>
      <c r="YY36" s="256"/>
      <c r="YZ36" s="256"/>
      <c r="ZA36" s="256"/>
      <c r="ZB36" s="256"/>
      <c r="ZC36" s="256"/>
      <c r="ZD36" s="256"/>
      <c r="ZE36" s="256"/>
      <c r="ZF36" s="256"/>
      <c r="ZG36" s="256"/>
      <c r="ZH36" s="256"/>
      <c r="ZI36" s="256"/>
      <c r="ZJ36" s="256"/>
      <c r="ZK36" s="256"/>
      <c r="ZL36" s="256"/>
      <c r="ZM36" s="256"/>
      <c r="ZN36" s="256"/>
      <c r="ZO36" s="256"/>
      <c r="ZP36" s="256"/>
      <c r="ZQ36" s="256"/>
      <c r="ZR36" s="256"/>
      <c r="ZS36" s="256"/>
      <c r="ZT36" s="256"/>
      <c r="ZU36" s="256"/>
      <c r="ZV36" s="256"/>
      <c r="ZW36" s="256"/>
      <c r="ZX36" s="256"/>
      <c r="ZY36" s="256"/>
      <c r="ZZ36" s="256"/>
      <c r="AAA36" s="256"/>
      <c r="AAB36" s="256"/>
      <c r="AAC36" s="256"/>
      <c r="AAD36" s="256"/>
      <c r="AAE36" s="256"/>
      <c r="AAF36" s="256"/>
      <c r="AAG36" s="256"/>
      <c r="AAH36" s="256"/>
      <c r="AAI36" s="256"/>
      <c r="AAJ36" s="256"/>
      <c r="AAK36" s="256"/>
      <c r="AAL36" s="256"/>
      <c r="AAM36" s="256"/>
      <c r="AAN36" s="256"/>
      <c r="AAO36" s="256"/>
      <c r="AAP36" s="256"/>
      <c r="AAQ36" s="256"/>
      <c r="AAR36" s="256"/>
      <c r="AAS36" s="256"/>
      <c r="AAT36" s="256"/>
      <c r="AAU36" s="256"/>
      <c r="AAV36" s="256"/>
      <c r="AAW36" s="256"/>
      <c r="AAX36" s="256"/>
      <c r="AAY36" s="256"/>
      <c r="AAZ36" s="256"/>
      <c r="ABA36" s="256"/>
      <c r="ABB36" s="256"/>
      <c r="ABC36" s="256"/>
      <c r="ABD36" s="256"/>
      <c r="ABE36" s="256"/>
      <c r="ABF36" s="256"/>
      <c r="ABG36" s="256"/>
      <c r="ABH36" s="256"/>
      <c r="ABI36" s="256"/>
      <c r="ABJ36" s="256"/>
      <c r="ABK36" s="256"/>
      <c r="ABL36" s="256"/>
      <c r="ABM36" s="256"/>
      <c r="ABN36" s="256"/>
      <c r="ABO36" s="256"/>
      <c r="ABP36" s="256"/>
      <c r="ABQ36" s="256"/>
      <c r="ABR36" s="256"/>
      <c r="ABS36" s="256"/>
      <c r="ABT36" s="256"/>
      <c r="ABU36" s="256"/>
      <c r="ABV36" s="256"/>
      <c r="ABW36" s="256"/>
      <c r="ABX36" s="256"/>
      <c r="ABY36" s="256"/>
      <c r="ABZ36" s="256"/>
      <c r="ACA36" s="256"/>
      <c r="ACB36" s="256"/>
      <c r="ACC36" s="256"/>
      <c r="ACD36" s="256"/>
      <c r="ACE36" s="256"/>
      <c r="ACF36" s="256"/>
      <c r="ACG36" s="256"/>
      <c r="ACH36" s="256"/>
      <c r="ACI36" s="256"/>
      <c r="ACJ36" s="256"/>
      <c r="ACK36" s="256"/>
      <c r="ACL36" s="256"/>
      <c r="ACM36" s="256"/>
      <c r="ACN36" s="256"/>
      <c r="ACO36" s="256"/>
      <c r="ACP36" s="256"/>
      <c r="ACQ36" s="256"/>
      <c r="ACR36" s="256"/>
      <c r="ACS36" s="256"/>
      <c r="ACT36" s="256"/>
      <c r="ACU36" s="256"/>
      <c r="ACV36" s="256"/>
      <c r="ACW36" s="256"/>
      <c r="ACX36" s="256"/>
      <c r="ACY36" s="256"/>
      <c r="ACZ36" s="256"/>
      <c r="ADA36" s="256"/>
      <c r="ADB36" s="256"/>
      <c r="ADC36" s="256"/>
      <c r="ADD36" s="256"/>
      <c r="ADE36" s="256"/>
      <c r="ADF36" s="256"/>
      <c r="ADG36" s="256"/>
      <c r="ADH36" s="256"/>
      <c r="ADI36" s="256"/>
      <c r="ADJ36" s="256"/>
      <c r="ADK36" s="256"/>
      <c r="ADL36" s="256"/>
      <c r="ADM36" s="256"/>
      <c r="ADN36" s="256"/>
      <c r="ADO36" s="256"/>
      <c r="ADP36" s="256"/>
      <c r="ADQ36" s="256"/>
      <c r="ADR36" s="256"/>
      <c r="ADS36" s="256"/>
      <c r="ADT36" s="256"/>
      <c r="ADU36" s="256"/>
      <c r="ADV36" s="256"/>
      <c r="ADW36" s="256"/>
      <c r="ADX36" s="256"/>
      <c r="ADY36" s="256"/>
      <c r="ADZ36" s="256"/>
      <c r="AEA36" s="256"/>
      <c r="AEB36" s="256"/>
      <c r="AEC36" s="256"/>
      <c r="AED36" s="256"/>
      <c r="AEE36" s="256"/>
      <c r="AEF36" s="256"/>
      <c r="AEG36" s="256"/>
      <c r="AEH36" s="256"/>
      <c r="AEI36" s="256"/>
      <c r="AEJ36" s="256"/>
      <c r="AEK36" s="256"/>
      <c r="AEL36" s="256"/>
      <c r="AEM36" s="256"/>
      <c r="AEN36" s="256"/>
      <c r="AEO36" s="256"/>
      <c r="AEP36" s="256"/>
      <c r="AEQ36" s="256"/>
      <c r="AER36" s="256"/>
      <c r="AES36" s="256"/>
      <c r="AET36" s="256"/>
      <c r="AEU36" s="256"/>
      <c r="AEV36" s="256"/>
      <c r="AEW36" s="256"/>
      <c r="AEX36" s="256"/>
      <c r="AEY36" s="256"/>
      <c r="AEZ36" s="256"/>
      <c r="AFA36" s="256"/>
      <c r="AFB36" s="256"/>
      <c r="AFC36" s="256"/>
      <c r="AFD36" s="256"/>
      <c r="AFE36" s="256"/>
      <c r="AFF36" s="256"/>
      <c r="AFG36" s="256"/>
      <c r="AFH36" s="256"/>
      <c r="AFI36" s="256"/>
      <c r="AFJ36" s="256"/>
      <c r="AFK36" s="256"/>
      <c r="AFL36" s="256"/>
      <c r="AFM36" s="256"/>
      <c r="AFN36" s="256"/>
      <c r="AFO36" s="256"/>
      <c r="AFP36" s="256"/>
      <c r="AFQ36" s="256"/>
      <c r="AFR36" s="256"/>
      <c r="AFS36" s="256"/>
      <c r="AFT36" s="256"/>
      <c r="AFU36" s="256"/>
      <c r="AFV36" s="256"/>
      <c r="AFW36" s="256"/>
      <c r="AFX36" s="256"/>
      <c r="AFY36" s="256"/>
      <c r="AFZ36" s="256"/>
      <c r="AGA36" s="256"/>
      <c r="AGB36" s="256"/>
      <c r="AGC36" s="256"/>
      <c r="AGD36" s="256"/>
      <c r="AGE36" s="256"/>
      <c r="AGF36" s="256"/>
      <c r="AGG36" s="256"/>
      <c r="AGH36" s="256"/>
      <c r="AGI36" s="256"/>
      <c r="AGJ36" s="256"/>
      <c r="AGK36" s="256"/>
      <c r="AGL36" s="256"/>
      <c r="AGM36" s="256"/>
      <c r="AGN36" s="256"/>
      <c r="AGO36" s="256"/>
      <c r="AGP36" s="256"/>
      <c r="AGQ36" s="256"/>
      <c r="AGR36" s="256"/>
      <c r="AGS36" s="256"/>
      <c r="AGT36" s="256"/>
      <c r="AGU36" s="256"/>
      <c r="AGV36" s="256"/>
      <c r="AGW36" s="256"/>
      <c r="AGX36" s="256"/>
      <c r="AGY36" s="256"/>
      <c r="AGZ36" s="256"/>
      <c r="AHA36" s="256"/>
      <c r="AHB36" s="256"/>
      <c r="AHC36" s="256"/>
      <c r="AHD36" s="256"/>
      <c r="AHE36" s="256"/>
      <c r="AHF36" s="256"/>
      <c r="AHG36" s="256"/>
      <c r="AHH36" s="256"/>
      <c r="AHI36" s="256"/>
      <c r="AHJ36" s="256"/>
      <c r="AHK36" s="256"/>
      <c r="AHL36" s="256"/>
      <c r="AHM36" s="256"/>
      <c r="AHN36" s="256"/>
      <c r="AHO36" s="256"/>
      <c r="AHP36" s="256"/>
      <c r="AHQ36" s="256"/>
      <c r="AHR36" s="256"/>
      <c r="AHS36" s="256"/>
      <c r="AHT36" s="256"/>
      <c r="AHU36" s="256"/>
      <c r="AHV36" s="256"/>
      <c r="AHW36" s="256"/>
      <c r="AHX36" s="256"/>
      <c r="AHY36" s="256"/>
      <c r="AHZ36" s="256"/>
      <c r="AIA36" s="256"/>
      <c r="AIB36" s="256"/>
      <c r="AIC36" s="256"/>
      <c r="AID36" s="256"/>
      <c r="AIE36" s="256"/>
      <c r="AIF36" s="256"/>
      <c r="AIG36" s="256"/>
      <c r="AIH36" s="256"/>
      <c r="AII36" s="256"/>
      <c r="AIJ36" s="256"/>
      <c r="AIK36" s="256"/>
      <c r="AIL36" s="256"/>
      <c r="AIM36" s="256"/>
      <c r="AIN36" s="256"/>
      <c r="AIO36" s="256"/>
      <c r="AIP36" s="256"/>
      <c r="AIQ36" s="256"/>
      <c r="AIR36" s="256"/>
      <c r="AIS36" s="256"/>
      <c r="AIT36" s="256"/>
      <c r="AIU36" s="256"/>
      <c r="AIV36" s="256"/>
      <c r="AIW36" s="256"/>
      <c r="AIX36" s="256"/>
      <c r="AIY36" s="256"/>
      <c r="AIZ36" s="256"/>
      <c r="AJA36" s="256"/>
      <c r="AJB36" s="256"/>
      <c r="AJC36" s="256"/>
      <c r="AJD36" s="256"/>
      <c r="AJE36" s="256"/>
      <c r="AJF36" s="256"/>
      <c r="AJG36" s="256"/>
      <c r="AJH36" s="256"/>
      <c r="AJI36" s="256"/>
      <c r="AJJ36" s="256"/>
      <c r="AJK36" s="256"/>
      <c r="AJL36" s="256"/>
      <c r="AJM36" s="256"/>
      <c r="AJN36" s="256"/>
      <c r="AJO36" s="256"/>
      <c r="AJP36" s="256"/>
      <c r="AJQ36" s="256"/>
      <c r="AJR36" s="256"/>
      <c r="AJS36" s="256"/>
      <c r="AJT36" s="256"/>
      <c r="AJU36" s="256"/>
      <c r="AJV36" s="256"/>
      <c r="AJW36" s="256"/>
      <c r="AJX36" s="256"/>
      <c r="AJY36" s="256"/>
      <c r="AJZ36" s="256"/>
      <c r="AKA36" s="256"/>
      <c r="AKB36" s="256"/>
      <c r="AKC36" s="256"/>
      <c r="AKD36" s="256"/>
      <c r="AKE36" s="256"/>
      <c r="AKF36" s="256"/>
      <c r="AKG36" s="256"/>
      <c r="AKH36" s="256"/>
      <c r="AKI36" s="256"/>
      <c r="AKJ36" s="256"/>
      <c r="AKK36" s="256"/>
      <c r="AKL36" s="256"/>
      <c r="AKM36" s="256"/>
      <c r="AKN36" s="256"/>
      <c r="AKO36" s="256"/>
      <c r="AKP36" s="256"/>
      <c r="AKQ36" s="256"/>
      <c r="AKR36" s="256"/>
      <c r="AKS36" s="256"/>
      <c r="AKT36" s="256"/>
      <c r="AKU36" s="256"/>
      <c r="AKV36" s="256"/>
      <c r="AKW36" s="256"/>
      <c r="AKX36" s="256"/>
      <c r="AKY36" s="256"/>
      <c r="AKZ36" s="256"/>
      <c r="ALA36" s="256"/>
      <c r="ALB36" s="256"/>
      <c r="ALC36" s="256"/>
      <c r="ALD36" s="256"/>
      <c r="ALE36" s="256"/>
      <c r="ALF36" s="256"/>
      <c r="ALG36" s="256"/>
      <c r="ALH36" s="256"/>
      <c r="ALI36" s="256"/>
      <c r="ALJ36" s="256"/>
      <c r="ALK36" s="256"/>
      <c r="ALL36" s="256"/>
      <c r="ALM36" s="256"/>
      <c r="ALN36" s="256"/>
      <c r="ALO36" s="256"/>
      <c r="ALP36" s="256"/>
      <c r="ALQ36" s="256"/>
      <c r="ALR36" s="256"/>
      <c r="ALS36" s="256"/>
      <c r="ALT36" s="256"/>
      <c r="ALU36" s="256"/>
      <c r="ALV36" s="256"/>
      <c r="ALW36" s="256"/>
      <c r="ALX36" s="256"/>
      <c r="ALY36" s="256"/>
      <c r="ALZ36" s="256"/>
      <c r="AMA36" s="256"/>
      <c r="AMB36" s="256"/>
      <c r="AMC36" s="256"/>
      <c r="AMD36" s="256"/>
      <c r="AME36" s="256"/>
      <c r="AMF36" s="256"/>
      <c r="AMG36" s="256"/>
      <c r="AMH36" s="256"/>
      <c r="AMI36" s="256"/>
      <c r="AMJ36" s="256"/>
      <c r="AMK36" s="256"/>
      <c r="AML36" s="256"/>
      <c r="AMM36" s="256"/>
      <c r="AMN36" s="256"/>
      <c r="AMO36" s="256"/>
      <c r="AMP36" s="256"/>
      <c r="AMQ36" s="256"/>
      <c r="AMR36" s="256"/>
      <c r="AMS36" s="256"/>
      <c r="AMT36" s="256"/>
      <c r="AMU36" s="256"/>
      <c r="AMV36" s="256"/>
      <c r="AMW36" s="256"/>
      <c r="AMX36" s="256"/>
      <c r="AMY36" s="256"/>
      <c r="AMZ36" s="256"/>
      <c r="ANA36" s="256"/>
      <c r="ANB36" s="256"/>
      <c r="ANC36" s="256"/>
      <c r="AND36" s="256"/>
      <c r="ANE36" s="256"/>
      <c r="ANF36" s="256"/>
      <c r="ANG36" s="256"/>
      <c r="ANH36" s="256"/>
      <c r="ANI36" s="256"/>
      <c r="ANJ36" s="256"/>
      <c r="ANK36" s="256"/>
      <c r="ANL36" s="256"/>
      <c r="ANM36" s="256"/>
      <c r="ANN36" s="256"/>
      <c r="ANO36" s="256"/>
      <c r="ANP36" s="256"/>
      <c r="ANQ36" s="256"/>
      <c r="ANR36" s="256"/>
      <c r="ANS36" s="256"/>
      <c r="ANT36" s="256"/>
      <c r="ANU36" s="256"/>
      <c r="ANV36" s="256"/>
      <c r="ANW36" s="256"/>
      <c r="ANX36" s="256"/>
      <c r="ANY36" s="256"/>
      <c r="ANZ36" s="256"/>
      <c r="AOA36" s="256"/>
      <c r="AOB36" s="256"/>
      <c r="AOC36" s="256"/>
      <c r="AOD36" s="256"/>
      <c r="AOE36" s="256"/>
      <c r="AOF36" s="256"/>
      <c r="AOG36" s="256"/>
      <c r="AOH36" s="256"/>
      <c r="AOI36" s="256"/>
      <c r="AOJ36" s="256"/>
      <c r="AOK36" s="256"/>
      <c r="AOL36" s="256"/>
      <c r="AOM36" s="256"/>
      <c r="AON36" s="256"/>
      <c r="AOO36" s="256"/>
      <c r="AOP36" s="256"/>
      <c r="AOQ36" s="256"/>
      <c r="AOR36" s="256"/>
      <c r="AOS36" s="256"/>
      <c r="AOT36" s="256"/>
      <c r="AOU36" s="256"/>
      <c r="AOV36" s="256"/>
      <c r="AOW36" s="256"/>
      <c r="AOX36" s="256"/>
      <c r="AOY36" s="256"/>
      <c r="AOZ36" s="256"/>
      <c r="APA36" s="256"/>
      <c r="APB36" s="256"/>
      <c r="APC36" s="256"/>
      <c r="APD36" s="256"/>
      <c r="APE36" s="256"/>
      <c r="APF36" s="256"/>
      <c r="APG36" s="256"/>
      <c r="APH36" s="256"/>
      <c r="API36" s="256"/>
      <c r="APJ36" s="256"/>
      <c r="APK36" s="256"/>
      <c r="APL36" s="256"/>
      <c r="APM36" s="256"/>
      <c r="APN36" s="256"/>
      <c r="APO36" s="256"/>
      <c r="APP36" s="256"/>
      <c r="APQ36" s="256"/>
      <c r="APR36" s="256"/>
      <c r="APS36" s="256"/>
      <c r="APT36" s="256"/>
      <c r="APU36" s="256"/>
      <c r="APV36" s="256"/>
      <c r="APW36" s="256"/>
      <c r="APX36" s="256"/>
      <c r="APY36" s="256"/>
      <c r="APZ36" s="256"/>
      <c r="AQA36" s="256"/>
      <c r="AQB36" s="256"/>
      <c r="AQC36" s="256"/>
      <c r="AQD36" s="256"/>
      <c r="AQE36" s="256"/>
      <c r="AQF36" s="256"/>
      <c r="AQG36" s="256"/>
      <c r="AQH36" s="256"/>
      <c r="AQI36" s="256"/>
      <c r="AQJ36" s="256"/>
      <c r="AQK36" s="256"/>
      <c r="AQL36" s="256"/>
      <c r="AQM36" s="256"/>
      <c r="AQN36" s="256"/>
      <c r="AQO36" s="256"/>
      <c r="AQP36" s="256"/>
      <c r="AQQ36" s="256"/>
      <c r="AQR36" s="256"/>
      <c r="AQS36" s="256"/>
      <c r="AQT36" s="256"/>
      <c r="AQU36" s="256"/>
      <c r="AQV36" s="256"/>
      <c r="AQW36" s="256"/>
      <c r="AQX36" s="256"/>
      <c r="AQY36" s="256"/>
      <c r="AQZ36" s="256"/>
      <c r="ARA36" s="256"/>
      <c r="ARB36" s="256"/>
      <c r="ARC36" s="256"/>
      <c r="ARD36" s="256"/>
      <c r="ARE36" s="256"/>
      <c r="ARF36" s="256"/>
      <c r="ARG36" s="256"/>
      <c r="ARH36" s="256"/>
      <c r="ARI36" s="256"/>
      <c r="ARJ36" s="256"/>
      <c r="ARK36" s="256"/>
      <c r="ARL36" s="256"/>
      <c r="ARM36" s="256"/>
      <c r="ARN36" s="256"/>
      <c r="ARO36" s="256"/>
      <c r="ARP36" s="256"/>
      <c r="ARQ36" s="256"/>
      <c r="ARR36" s="256"/>
      <c r="ARS36" s="256"/>
      <c r="ART36" s="256"/>
      <c r="ARU36" s="256"/>
      <c r="ARV36" s="256"/>
      <c r="ARW36" s="256"/>
      <c r="ARX36" s="256"/>
      <c r="ARY36" s="256"/>
      <c r="ARZ36" s="256"/>
      <c r="ASA36" s="256"/>
      <c r="ASB36" s="256"/>
      <c r="ASC36" s="256"/>
      <c r="ASD36" s="256"/>
      <c r="ASE36" s="256"/>
      <c r="ASF36" s="256"/>
      <c r="ASG36" s="256"/>
      <c r="ASH36" s="256"/>
      <c r="ASI36" s="256"/>
      <c r="ASJ36" s="256"/>
      <c r="ASK36" s="256"/>
      <c r="ASL36" s="256"/>
      <c r="ASM36" s="256"/>
      <c r="ASN36" s="256"/>
      <c r="ASO36" s="256"/>
      <c r="ASP36" s="256"/>
      <c r="ASQ36" s="256"/>
      <c r="ASR36" s="256"/>
      <c r="ASS36" s="256"/>
      <c r="AST36" s="256"/>
      <c r="ASU36" s="256"/>
      <c r="ASV36" s="256"/>
      <c r="ASW36" s="256"/>
      <c r="ASX36" s="256"/>
      <c r="ASY36" s="256"/>
      <c r="ASZ36" s="256"/>
      <c r="ATA36" s="256"/>
      <c r="ATB36" s="256"/>
      <c r="ATC36" s="256"/>
      <c r="ATD36" s="256"/>
      <c r="ATE36" s="256"/>
      <c r="ATF36" s="256"/>
      <c r="ATG36" s="256"/>
      <c r="ATH36" s="256"/>
      <c r="ATI36" s="256"/>
      <c r="ATJ36" s="256"/>
      <c r="ATK36" s="256"/>
      <c r="ATL36" s="256"/>
      <c r="ATM36" s="256"/>
      <c r="ATN36" s="256"/>
      <c r="ATO36" s="256"/>
      <c r="ATP36" s="256"/>
      <c r="ATQ36" s="256"/>
      <c r="ATR36" s="256"/>
      <c r="ATS36" s="256"/>
      <c r="ATT36" s="256"/>
      <c r="ATU36" s="256"/>
      <c r="ATV36" s="256"/>
      <c r="ATW36" s="256"/>
      <c r="ATX36" s="256"/>
      <c r="ATY36" s="256"/>
      <c r="ATZ36" s="256"/>
      <c r="AUA36" s="256"/>
      <c r="AUB36" s="256"/>
      <c r="AUC36" s="256"/>
      <c r="AUD36" s="256"/>
      <c r="AUE36" s="256"/>
      <c r="AUF36" s="256"/>
      <c r="AUG36" s="256"/>
      <c r="AUH36" s="256"/>
      <c r="AUI36" s="256"/>
      <c r="AUJ36" s="256"/>
      <c r="AUK36" s="256"/>
      <c r="AUL36" s="256"/>
      <c r="AUM36" s="256"/>
      <c r="AUN36" s="256"/>
      <c r="AUO36" s="256"/>
      <c r="AUP36" s="256"/>
      <c r="AUQ36" s="256"/>
      <c r="AUR36" s="256"/>
      <c r="AUS36" s="256"/>
      <c r="AUT36" s="256"/>
      <c r="AUU36" s="256"/>
      <c r="AUV36" s="256"/>
      <c r="AUW36" s="256"/>
      <c r="AUX36" s="256"/>
      <c r="AUY36" s="256"/>
      <c r="AUZ36" s="256"/>
      <c r="AVA36" s="256"/>
      <c r="AVB36" s="256"/>
      <c r="AVC36" s="256"/>
      <c r="AVD36" s="256"/>
      <c r="AVE36" s="256"/>
      <c r="AVF36" s="256"/>
      <c r="AVG36" s="256"/>
      <c r="AVH36" s="256"/>
      <c r="AVI36" s="256"/>
      <c r="AVJ36" s="256"/>
      <c r="AVK36" s="256"/>
      <c r="AVL36" s="256"/>
      <c r="AVM36" s="256"/>
      <c r="AVN36" s="256"/>
      <c r="AVO36" s="256"/>
      <c r="AVP36" s="256"/>
      <c r="AVQ36" s="256"/>
      <c r="AVR36" s="256"/>
      <c r="AVS36" s="256"/>
      <c r="AVT36" s="256"/>
      <c r="AVU36" s="256"/>
      <c r="AVV36" s="256"/>
      <c r="AVW36" s="256"/>
      <c r="AVX36" s="256"/>
      <c r="AVY36" s="256"/>
      <c r="AVZ36" s="256"/>
      <c r="AWA36" s="256"/>
      <c r="AWB36" s="256"/>
      <c r="AWC36" s="256"/>
      <c r="AWD36" s="256"/>
      <c r="AWE36" s="256"/>
      <c r="AWF36" s="256"/>
      <c r="AWG36" s="256"/>
      <c r="AWH36" s="256"/>
      <c r="AWI36" s="256"/>
      <c r="AWJ36" s="256"/>
      <c r="AWK36" s="256"/>
      <c r="AWL36" s="256"/>
      <c r="AWM36" s="256"/>
      <c r="AWN36" s="256"/>
      <c r="AWO36" s="256"/>
      <c r="AWP36" s="256"/>
      <c r="AWQ36" s="256"/>
      <c r="AWR36" s="256"/>
      <c r="AWS36" s="256"/>
      <c r="AWT36" s="256"/>
      <c r="AWU36" s="256"/>
      <c r="AWV36" s="256"/>
      <c r="AWW36" s="256"/>
      <c r="AWX36" s="256"/>
      <c r="AWY36" s="256"/>
      <c r="AWZ36" s="256"/>
      <c r="AXA36" s="256"/>
      <c r="AXB36" s="256"/>
      <c r="AXC36" s="256"/>
      <c r="AXD36" s="256"/>
      <c r="AXE36" s="256"/>
      <c r="AXF36" s="256"/>
      <c r="AXG36" s="256"/>
      <c r="AXH36" s="256"/>
      <c r="AXI36" s="256"/>
      <c r="AXJ36" s="256"/>
      <c r="AXK36" s="256"/>
      <c r="AXL36" s="256"/>
      <c r="AXM36" s="256"/>
      <c r="AXN36" s="256"/>
      <c r="AXO36" s="256"/>
      <c r="AXP36" s="256"/>
      <c r="AXQ36" s="256"/>
      <c r="AXR36" s="256"/>
      <c r="AXS36" s="256"/>
      <c r="AXT36" s="256"/>
      <c r="AXU36" s="256"/>
      <c r="AXV36" s="256"/>
      <c r="AXW36" s="256"/>
      <c r="AXX36" s="256"/>
      <c r="AXY36" s="256"/>
      <c r="AXZ36" s="256"/>
      <c r="AYA36" s="256"/>
      <c r="AYB36" s="256"/>
      <c r="AYC36" s="256"/>
      <c r="AYD36" s="256"/>
      <c r="AYE36" s="256"/>
      <c r="AYF36" s="256"/>
      <c r="AYG36" s="256"/>
      <c r="AYH36" s="256"/>
      <c r="AYI36" s="256"/>
      <c r="AYJ36" s="256"/>
      <c r="AYK36" s="256"/>
      <c r="AYL36" s="256"/>
      <c r="AYM36" s="256"/>
      <c r="AYN36" s="256"/>
      <c r="AYO36" s="256"/>
      <c r="AYP36" s="256"/>
      <c r="AYQ36" s="256"/>
      <c r="AYR36" s="256"/>
      <c r="AYS36" s="256"/>
      <c r="AYT36" s="256"/>
      <c r="AYU36" s="256"/>
      <c r="AYV36" s="256"/>
      <c r="AYW36" s="256"/>
      <c r="AYX36" s="256"/>
      <c r="AYY36" s="256"/>
      <c r="AYZ36" s="256"/>
      <c r="AZA36" s="256"/>
      <c r="AZB36" s="256"/>
      <c r="AZC36" s="256"/>
      <c r="AZD36" s="256"/>
      <c r="AZE36" s="256"/>
      <c r="AZF36" s="256"/>
      <c r="AZG36" s="256"/>
      <c r="AZH36" s="256"/>
      <c r="AZI36" s="256"/>
      <c r="AZJ36" s="256"/>
      <c r="AZK36" s="256"/>
      <c r="AZL36" s="256"/>
      <c r="AZM36" s="256"/>
      <c r="AZN36" s="256"/>
      <c r="AZO36" s="256"/>
      <c r="AZP36" s="256"/>
      <c r="AZQ36" s="256"/>
      <c r="AZR36" s="256"/>
      <c r="AZS36" s="256"/>
      <c r="AZT36" s="256"/>
      <c r="AZU36" s="256"/>
      <c r="AZV36" s="256"/>
      <c r="AZW36" s="256"/>
      <c r="AZX36" s="256"/>
      <c r="AZY36" s="256"/>
      <c r="AZZ36" s="256"/>
      <c r="BAA36" s="256"/>
      <c r="BAB36" s="256"/>
      <c r="BAC36" s="256"/>
      <c r="BAD36" s="256"/>
      <c r="BAE36" s="256"/>
      <c r="BAF36" s="256"/>
      <c r="BAG36" s="256"/>
      <c r="BAH36" s="256"/>
      <c r="BAI36" s="256"/>
      <c r="BAJ36" s="256"/>
      <c r="BAK36" s="256"/>
      <c r="BAL36" s="256"/>
      <c r="BAM36" s="256"/>
      <c r="BAN36" s="256"/>
      <c r="BAO36" s="256"/>
      <c r="BAP36" s="256"/>
      <c r="BAQ36" s="256"/>
      <c r="BAR36" s="256"/>
      <c r="BAS36" s="256"/>
      <c r="BAT36" s="256"/>
      <c r="BAU36" s="256"/>
      <c r="BAV36" s="256"/>
      <c r="BAW36" s="256"/>
      <c r="BAX36" s="256"/>
      <c r="BAY36" s="256"/>
      <c r="BAZ36" s="256"/>
      <c r="BBA36" s="256"/>
      <c r="BBB36" s="256"/>
      <c r="BBC36" s="256"/>
      <c r="BBD36" s="256"/>
      <c r="BBE36" s="256"/>
      <c r="BBF36" s="256"/>
      <c r="BBG36" s="256"/>
      <c r="BBH36" s="256"/>
      <c r="BBI36" s="256"/>
      <c r="BBJ36" s="256"/>
      <c r="BBK36" s="256"/>
      <c r="BBL36" s="256"/>
      <c r="BBM36" s="256"/>
      <c r="BBN36" s="256"/>
      <c r="BBO36" s="256"/>
      <c r="BBP36" s="256"/>
      <c r="BBQ36" s="256"/>
      <c r="BBR36" s="256"/>
      <c r="BBS36" s="256"/>
      <c r="BBT36" s="256"/>
      <c r="BBU36" s="256"/>
      <c r="BBV36" s="256"/>
      <c r="BBW36" s="256"/>
      <c r="BBX36" s="256"/>
      <c r="BBY36" s="256"/>
      <c r="BBZ36" s="256"/>
      <c r="BCA36" s="256"/>
      <c r="BCB36" s="256"/>
      <c r="BCC36" s="256"/>
      <c r="BCD36" s="256"/>
      <c r="BCE36" s="256"/>
      <c r="BCF36" s="256"/>
      <c r="BCG36" s="256"/>
      <c r="BCH36" s="256"/>
      <c r="BCI36" s="256"/>
      <c r="BCJ36" s="256"/>
      <c r="BCK36" s="256"/>
      <c r="BCL36" s="256"/>
      <c r="BCM36" s="256"/>
      <c r="BCN36" s="256"/>
      <c r="BCO36" s="256"/>
      <c r="BCP36" s="256"/>
      <c r="BCQ36" s="256"/>
      <c r="BCR36" s="256"/>
      <c r="BCS36" s="256"/>
      <c r="BCT36" s="256"/>
      <c r="BCU36" s="256"/>
      <c r="BCV36" s="256"/>
      <c r="BCW36" s="256"/>
      <c r="BCX36" s="256"/>
      <c r="BCY36" s="256"/>
      <c r="BCZ36" s="256"/>
      <c r="BDA36" s="256"/>
      <c r="BDB36" s="256"/>
      <c r="BDC36" s="256"/>
      <c r="BDD36" s="256"/>
      <c r="BDE36" s="256"/>
      <c r="BDF36" s="256"/>
      <c r="BDG36" s="256"/>
      <c r="BDH36" s="256"/>
      <c r="BDI36" s="256"/>
      <c r="BDJ36" s="256"/>
      <c r="BDK36" s="256"/>
      <c r="BDL36" s="256"/>
      <c r="BDM36" s="256"/>
      <c r="BDN36" s="256"/>
      <c r="BDO36" s="256"/>
      <c r="BDP36" s="256"/>
      <c r="BDQ36" s="256"/>
      <c r="BDR36" s="256"/>
      <c r="BDS36" s="256"/>
      <c r="BDT36" s="256"/>
      <c r="BDU36" s="256"/>
      <c r="BDV36" s="256"/>
      <c r="BDW36" s="256"/>
      <c r="BDX36" s="256"/>
      <c r="BDY36" s="256"/>
      <c r="BDZ36" s="256"/>
      <c r="BEA36" s="256"/>
      <c r="BEB36" s="256"/>
      <c r="BEC36" s="256"/>
      <c r="BED36" s="256"/>
      <c r="BEE36" s="256"/>
      <c r="BEF36" s="256"/>
      <c r="BEG36" s="256"/>
      <c r="BEH36" s="256"/>
      <c r="BEI36" s="256"/>
      <c r="BEJ36" s="256"/>
      <c r="BEK36" s="256"/>
      <c r="BEL36" s="256"/>
      <c r="BEM36" s="256"/>
      <c r="BEN36" s="256"/>
      <c r="BEO36" s="256"/>
      <c r="BEP36" s="256"/>
      <c r="BEQ36" s="256"/>
      <c r="BER36" s="256"/>
      <c r="BES36" s="256"/>
      <c r="BET36" s="256"/>
      <c r="BEU36" s="256"/>
      <c r="BEV36" s="256"/>
      <c r="BEW36" s="256"/>
      <c r="BEX36" s="256"/>
      <c r="BEY36" s="256"/>
      <c r="BEZ36" s="256"/>
      <c r="BFA36" s="256"/>
      <c r="BFB36" s="256"/>
      <c r="BFC36" s="256"/>
      <c r="BFD36" s="256"/>
      <c r="BFE36" s="256"/>
      <c r="BFF36" s="256"/>
      <c r="BFG36" s="256"/>
      <c r="BFH36" s="256"/>
      <c r="BFI36" s="256"/>
      <c r="BFJ36" s="256"/>
      <c r="BFK36" s="256"/>
      <c r="BFL36" s="256"/>
      <c r="BFM36" s="256"/>
      <c r="BFN36" s="256"/>
      <c r="BFO36" s="256"/>
      <c r="BFP36" s="256"/>
      <c r="BFQ36" s="256"/>
      <c r="BFR36" s="256"/>
      <c r="BFS36" s="256"/>
      <c r="BFT36" s="256"/>
      <c r="BFU36" s="256"/>
      <c r="BFV36" s="256"/>
      <c r="BFW36" s="256"/>
      <c r="BFX36" s="256"/>
      <c r="BFY36" s="256"/>
      <c r="BFZ36" s="256"/>
      <c r="BGA36" s="256"/>
      <c r="BGB36" s="256"/>
      <c r="BGC36" s="256"/>
      <c r="BGD36" s="256"/>
      <c r="BGE36" s="256"/>
      <c r="BGF36" s="256"/>
      <c r="BGG36" s="256"/>
      <c r="BGH36" s="256"/>
      <c r="BGI36" s="256"/>
      <c r="BGJ36" s="256"/>
      <c r="BGK36" s="256"/>
      <c r="BGL36" s="256"/>
      <c r="BGM36" s="256"/>
      <c r="BGN36" s="256"/>
      <c r="BGO36" s="256"/>
      <c r="BGP36" s="256"/>
      <c r="BGQ36" s="256"/>
      <c r="BGR36" s="256"/>
      <c r="BGS36" s="256"/>
      <c r="BGT36" s="256"/>
      <c r="BGU36" s="256"/>
      <c r="BGV36" s="256"/>
      <c r="BGW36" s="256"/>
      <c r="BGX36" s="256"/>
      <c r="BGY36" s="256"/>
      <c r="BGZ36" s="256"/>
      <c r="BHA36" s="256"/>
      <c r="BHB36" s="256"/>
      <c r="BHC36" s="256"/>
      <c r="BHD36" s="256"/>
      <c r="BHE36" s="256"/>
      <c r="BHF36" s="256"/>
      <c r="BHG36" s="256"/>
      <c r="BHH36" s="256"/>
      <c r="BHI36" s="256"/>
      <c r="BHJ36" s="256"/>
      <c r="BHK36" s="256"/>
      <c r="BHL36" s="256"/>
      <c r="BHM36" s="256"/>
      <c r="BHN36" s="256"/>
      <c r="BHO36" s="256"/>
      <c r="BHP36" s="256"/>
      <c r="BHQ36" s="256"/>
      <c r="BHR36" s="256"/>
      <c r="BHS36" s="256"/>
      <c r="BHT36" s="256"/>
      <c r="BHU36" s="256"/>
      <c r="BHV36" s="256"/>
      <c r="BHW36" s="256"/>
      <c r="BHX36" s="256"/>
      <c r="BHY36" s="256"/>
      <c r="BHZ36" s="256"/>
      <c r="BIA36" s="256"/>
      <c r="BIB36" s="256"/>
      <c r="BIC36" s="256"/>
      <c r="BID36" s="256"/>
      <c r="BIE36" s="256"/>
      <c r="BIF36" s="256"/>
      <c r="BIG36" s="256"/>
      <c r="BIH36" s="256"/>
      <c r="BII36" s="256"/>
      <c r="BIJ36" s="256"/>
      <c r="BIK36" s="256"/>
      <c r="BIL36" s="256"/>
      <c r="BIM36" s="256"/>
      <c r="BIN36" s="256"/>
      <c r="BIO36" s="256"/>
      <c r="BIP36" s="256"/>
      <c r="BIQ36" s="256"/>
      <c r="BIR36" s="256"/>
      <c r="BIS36" s="256"/>
      <c r="BIT36" s="256"/>
      <c r="BIU36" s="256"/>
      <c r="BIV36" s="256"/>
      <c r="BIW36" s="256"/>
      <c r="BIX36" s="256"/>
      <c r="BIY36" s="256"/>
      <c r="BIZ36" s="256"/>
      <c r="BJA36" s="256"/>
      <c r="BJB36" s="256"/>
      <c r="BJC36" s="256"/>
      <c r="BJD36" s="256"/>
      <c r="BJE36" s="256"/>
      <c r="BJF36" s="256"/>
      <c r="BJG36" s="256"/>
      <c r="BJH36" s="256"/>
      <c r="BJI36" s="256"/>
      <c r="BJJ36" s="256"/>
      <c r="BJK36" s="256"/>
      <c r="BJL36" s="256"/>
      <c r="BJM36" s="256"/>
      <c r="BJN36" s="256"/>
      <c r="BJO36" s="256"/>
      <c r="BJP36" s="256"/>
      <c r="BJQ36" s="256"/>
      <c r="BJR36" s="256"/>
      <c r="BJS36" s="256"/>
      <c r="BJT36" s="256"/>
      <c r="BJU36" s="256"/>
      <c r="BJV36" s="256"/>
      <c r="BJW36" s="256"/>
      <c r="BJX36" s="256"/>
      <c r="BJY36" s="256"/>
      <c r="BJZ36" s="256"/>
      <c r="BKA36" s="256"/>
      <c r="BKB36" s="256"/>
      <c r="BKC36" s="256"/>
      <c r="BKD36" s="256"/>
      <c r="BKE36" s="256"/>
      <c r="BKF36" s="256"/>
      <c r="BKG36" s="256"/>
      <c r="BKH36" s="256"/>
      <c r="BKI36" s="256"/>
      <c r="BKJ36" s="256"/>
      <c r="BKK36" s="256"/>
      <c r="BKL36" s="256"/>
      <c r="BKM36" s="256"/>
      <c r="BKN36" s="256"/>
      <c r="BKO36" s="256"/>
      <c r="BKP36" s="256"/>
      <c r="BKQ36" s="256"/>
      <c r="BKR36" s="256"/>
      <c r="BKS36" s="256"/>
      <c r="BKT36" s="256"/>
      <c r="BKU36" s="256"/>
      <c r="BKV36" s="256"/>
      <c r="BKW36" s="256"/>
      <c r="BKX36" s="256"/>
      <c r="BKY36" s="256"/>
      <c r="BKZ36" s="256"/>
      <c r="BLA36" s="256"/>
      <c r="BLB36" s="256"/>
      <c r="BLC36" s="256"/>
      <c r="BLD36" s="256"/>
      <c r="BLE36" s="256"/>
      <c r="BLF36" s="256"/>
      <c r="BLG36" s="256"/>
      <c r="BLH36" s="256"/>
      <c r="BLI36" s="256"/>
      <c r="BLJ36" s="256"/>
      <c r="BLK36" s="256"/>
      <c r="BLL36" s="256"/>
      <c r="BLM36" s="256"/>
      <c r="BLN36" s="256"/>
      <c r="BLO36" s="256"/>
      <c r="BLP36" s="256"/>
      <c r="BLQ36" s="256"/>
      <c r="BLR36" s="256"/>
      <c r="BLS36" s="256"/>
      <c r="BLT36" s="256"/>
      <c r="BLU36" s="256"/>
      <c r="BLV36" s="256"/>
      <c r="BLW36" s="256"/>
      <c r="BLX36" s="256"/>
      <c r="BLY36" s="256"/>
      <c r="BLZ36" s="256"/>
      <c r="BMA36" s="256"/>
      <c r="BMB36" s="256"/>
      <c r="BMC36" s="256"/>
      <c r="BMD36" s="256"/>
      <c r="BME36" s="256"/>
      <c r="BMF36" s="256"/>
      <c r="BMG36" s="256"/>
      <c r="BMH36" s="256"/>
      <c r="BMI36" s="256"/>
      <c r="BMJ36" s="256"/>
      <c r="BMK36" s="256"/>
      <c r="BML36" s="256"/>
      <c r="BMM36" s="256"/>
      <c r="BMN36" s="256"/>
      <c r="BMO36" s="256"/>
      <c r="BMP36" s="256"/>
      <c r="BMQ36" s="256"/>
      <c r="BMR36" s="256"/>
      <c r="BMS36" s="256"/>
      <c r="BMT36" s="256"/>
      <c r="BMU36" s="256"/>
      <c r="BMV36" s="256"/>
      <c r="BMW36" s="256"/>
      <c r="BMX36" s="256"/>
      <c r="BMY36" s="256"/>
      <c r="BMZ36" s="256"/>
      <c r="BNA36" s="256"/>
      <c r="BNB36" s="256"/>
      <c r="BNC36" s="256"/>
      <c r="BND36" s="256"/>
      <c r="BNE36" s="256"/>
      <c r="BNF36" s="256"/>
      <c r="BNG36" s="256"/>
      <c r="BNH36" s="256"/>
      <c r="BNI36" s="256"/>
      <c r="BNJ36" s="256"/>
      <c r="BNK36" s="256"/>
      <c r="BNL36" s="256"/>
      <c r="BNM36" s="256"/>
      <c r="BNN36" s="256"/>
      <c r="BNO36" s="256"/>
      <c r="BNP36" s="256"/>
      <c r="BNQ36" s="256"/>
      <c r="BNR36" s="256"/>
      <c r="BNS36" s="256"/>
      <c r="BNT36" s="256"/>
      <c r="BNU36" s="256"/>
      <c r="BNV36" s="256"/>
      <c r="BNW36" s="256"/>
      <c r="BNX36" s="256"/>
      <c r="BNY36" s="256"/>
      <c r="BNZ36" s="256"/>
      <c r="BOA36" s="256"/>
      <c r="BOB36" s="256"/>
      <c r="BOC36" s="256"/>
      <c r="BOD36" s="256"/>
      <c r="BOE36" s="256"/>
      <c r="BOF36" s="256"/>
      <c r="BOG36" s="256"/>
      <c r="BOH36" s="256"/>
      <c r="BOI36" s="256"/>
      <c r="BOJ36" s="256"/>
      <c r="BOK36" s="256"/>
      <c r="BOL36" s="256"/>
      <c r="BOM36" s="256"/>
      <c r="BON36" s="256"/>
      <c r="BOO36" s="256"/>
      <c r="BOP36" s="256"/>
      <c r="BOQ36" s="256"/>
      <c r="BOR36" s="256"/>
      <c r="BOS36" s="256"/>
      <c r="BOT36" s="256"/>
      <c r="BOU36" s="256"/>
      <c r="BOV36" s="256"/>
      <c r="BOW36" s="256"/>
      <c r="BOX36" s="256"/>
      <c r="BOY36" s="256"/>
      <c r="BOZ36" s="256"/>
      <c r="BPA36" s="256"/>
      <c r="BPB36" s="256"/>
      <c r="BPC36" s="256"/>
      <c r="BPD36" s="256"/>
      <c r="BPE36" s="256"/>
      <c r="BPF36" s="256"/>
      <c r="BPG36" s="256"/>
      <c r="BPH36" s="256"/>
      <c r="BPI36" s="256"/>
      <c r="BPJ36" s="256"/>
      <c r="BPK36" s="256"/>
      <c r="BPL36" s="256"/>
      <c r="BPM36" s="256"/>
      <c r="BPN36" s="256"/>
      <c r="BPO36" s="256"/>
      <c r="BPP36" s="256"/>
      <c r="BPQ36" s="256"/>
      <c r="BPR36" s="256"/>
      <c r="BPS36" s="256"/>
      <c r="BPT36" s="256"/>
      <c r="BPU36" s="256"/>
      <c r="BPV36" s="256"/>
      <c r="BPW36" s="256"/>
      <c r="BPX36" s="256"/>
      <c r="BPY36" s="256"/>
      <c r="BPZ36" s="256"/>
      <c r="BQA36" s="256"/>
      <c r="BQB36" s="256"/>
      <c r="BQC36" s="256"/>
      <c r="BQD36" s="256"/>
      <c r="BQE36" s="256"/>
      <c r="BQF36" s="256"/>
      <c r="BQG36" s="256"/>
      <c r="BQH36" s="256"/>
      <c r="BQI36" s="256"/>
      <c r="BQJ36" s="256"/>
      <c r="BQK36" s="256"/>
      <c r="BQL36" s="256"/>
      <c r="BQM36" s="256"/>
      <c r="BQN36" s="256"/>
      <c r="BQO36" s="256"/>
      <c r="BQP36" s="256"/>
      <c r="BQQ36" s="256"/>
      <c r="BQR36" s="256"/>
      <c r="BQS36" s="256"/>
      <c r="BQT36" s="256"/>
      <c r="BQU36" s="256"/>
      <c r="BQV36" s="256"/>
      <c r="BQW36" s="256"/>
      <c r="BQX36" s="256"/>
      <c r="BQY36" s="256"/>
      <c r="BQZ36" s="256"/>
      <c r="BRA36" s="256"/>
      <c r="BRB36" s="256"/>
      <c r="BRC36" s="256"/>
      <c r="BRD36" s="256"/>
      <c r="BRE36" s="256"/>
      <c r="BRF36" s="256"/>
      <c r="BRG36" s="256"/>
      <c r="BRH36" s="256"/>
      <c r="BRI36" s="256"/>
      <c r="BRJ36" s="256"/>
      <c r="BRK36" s="256"/>
      <c r="BRL36" s="256"/>
      <c r="BRM36" s="256"/>
      <c r="BRN36" s="256"/>
      <c r="BRO36" s="256"/>
      <c r="BRP36" s="256"/>
      <c r="BRQ36" s="256"/>
      <c r="BRR36" s="256"/>
      <c r="BRS36" s="256"/>
      <c r="BRT36" s="256"/>
      <c r="BRU36" s="256"/>
      <c r="BRV36" s="256"/>
      <c r="BRW36" s="256"/>
      <c r="BRX36" s="256"/>
      <c r="BRY36" s="256"/>
      <c r="BRZ36" s="256"/>
      <c r="BSA36" s="256"/>
      <c r="BSB36" s="256"/>
      <c r="BSC36" s="256"/>
      <c r="BSD36" s="256"/>
      <c r="BSE36" s="256"/>
      <c r="BSF36" s="256"/>
      <c r="BSG36" s="256"/>
      <c r="BSH36" s="256"/>
      <c r="BSI36" s="256"/>
      <c r="BSJ36" s="256"/>
      <c r="BSK36" s="256"/>
      <c r="BSL36" s="256"/>
      <c r="BSM36" s="256"/>
      <c r="BSN36" s="256"/>
      <c r="BSO36" s="256"/>
      <c r="BSP36" s="256"/>
      <c r="BSQ36" s="256"/>
      <c r="BSR36" s="256"/>
      <c r="BSS36" s="256"/>
      <c r="BST36" s="256"/>
      <c r="BSU36" s="256"/>
      <c r="BSV36" s="256"/>
      <c r="BSW36" s="256"/>
      <c r="BSX36" s="256"/>
      <c r="BSY36" s="256"/>
      <c r="BSZ36" s="256"/>
      <c r="BTA36" s="256"/>
      <c r="BTB36" s="256"/>
      <c r="BTC36" s="256"/>
      <c r="BTD36" s="256"/>
      <c r="BTE36" s="256"/>
      <c r="BTF36" s="256"/>
      <c r="BTG36" s="256"/>
      <c r="BTH36" s="256"/>
      <c r="BTI36" s="256"/>
      <c r="BTJ36" s="256"/>
      <c r="BTK36" s="256"/>
      <c r="BTL36" s="256"/>
      <c r="BTM36" s="256"/>
      <c r="BTN36" s="256"/>
      <c r="BTO36" s="256"/>
      <c r="BTP36" s="256"/>
      <c r="BTQ36" s="256"/>
      <c r="BTR36" s="256"/>
      <c r="BTS36" s="256"/>
      <c r="BTT36" s="256"/>
      <c r="BTU36" s="256"/>
      <c r="BTV36" s="256"/>
      <c r="BTW36" s="256"/>
      <c r="BTX36" s="256"/>
      <c r="BTY36" s="256"/>
      <c r="BTZ36" s="256"/>
      <c r="BUA36" s="256"/>
      <c r="BUB36" s="256"/>
      <c r="BUC36" s="256"/>
      <c r="BUD36" s="256"/>
      <c r="BUE36" s="256"/>
      <c r="BUF36" s="256"/>
      <c r="BUG36" s="256"/>
      <c r="BUH36" s="256"/>
      <c r="BUI36" s="256"/>
      <c r="BUJ36" s="256"/>
      <c r="BUK36" s="256"/>
      <c r="BUL36" s="256"/>
      <c r="BUM36" s="256"/>
      <c r="BUN36" s="256"/>
      <c r="BUO36" s="256"/>
      <c r="BUP36" s="256"/>
      <c r="BUQ36" s="256"/>
      <c r="BUR36" s="256"/>
      <c r="BUS36" s="256"/>
      <c r="BUT36" s="256"/>
      <c r="BUU36" s="256"/>
      <c r="BUV36" s="256"/>
      <c r="BUW36" s="256"/>
      <c r="BUX36" s="256"/>
      <c r="BUY36" s="256"/>
      <c r="BUZ36" s="256"/>
      <c r="BVA36" s="256"/>
      <c r="BVB36" s="256"/>
      <c r="BVC36" s="256"/>
      <c r="BVD36" s="256"/>
      <c r="BVE36" s="256"/>
      <c r="BVF36" s="256"/>
      <c r="BVG36" s="256"/>
      <c r="BVH36" s="256"/>
      <c r="BVI36" s="256"/>
      <c r="BVJ36" s="256"/>
      <c r="BVK36" s="256"/>
      <c r="BVL36" s="256"/>
      <c r="BVM36" s="256"/>
      <c r="BVN36" s="256"/>
      <c r="BVO36" s="256"/>
      <c r="BVP36" s="256"/>
      <c r="BVQ36" s="256"/>
      <c r="BVR36" s="256"/>
      <c r="BVS36" s="256"/>
      <c r="BVT36" s="256"/>
      <c r="BVU36" s="256"/>
      <c r="BVV36" s="256"/>
      <c r="BVW36" s="256"/>
      <c r="BVX36" s="256"/>
      <c r="BVY36" s="256"/>
      <c r="BVZ36" s="256"/>
      <c r="BWA36" s="256"/>
      <c r="BWB36" s="256"/>
      <c r="BWC36" s="256"/>
      <c r="BWD36" s="256"/>
      <c r="BWE36" s="256"/>
      <c r="BWF36" s="256"/>
      <c r="BWG36" s="256"/>
      <c r="BWH36" s="256"/>
      <c r="BWI36" s="256"/>
      <c r="BWJ36" s="256"/>
      <c r="BWK36" s="256"/>
      <c r="BWL36" s="256"/>
      <c r="BWM36" s="256"/>
      <c r="BWN36" s="256"/>
      <c r="BWO36" s="256"/>
      <c r="BWP36" s="256"/>
      <c r="BWQ36" s="256"/>
      <c r="BWR36" s="256"/>
      <c r="BWS36" s="256"/>
      <c r="BWT36" s="256"/>
      <c r="BWU36" s="256"/>
      <c r="BWV36" s="256"/>
      <c r="BWW36" s="256"/>
      <c r="BWX36" s="256"/>
      <c r="BWY36" s="256"/>
      <c r="BWZ36" s="256"/>
      <c r="BXA36" s="256"/>
      <c r="BXB36" s="256"/>
      <c r="BXC36" s="256"/>
      <c r="BXD36" s="256"/>
      <c r="BXE36" s="256"/>
      <c r="BXF36" s="256"/>
      <c r="BXG36" s="256"/>
      <c r="BXH36" s="256"/>
      <c r="BXI36" s="256"/>
      <c r="BXJ36" s="256"/>
      <c r="BXK36" s="256"/>
      <c r="BXL36" s="256"/>
      <c r="BXM36" s="256"/>
      <c r="BXN36" s="256"/>
      <c r="BXO36" s="256"/>
      <c r="BXP36" s="256"/>
      <c r="BXQ36" s="256"/>
      <c r="BXR36" s="256"/>
      <c r="BXS36" s="256"/>
      <c r="BXT36" s="256"/>
      <c r="BXU36" s="256"/>
      <c r="BXV36" s="256"/>
      <c r="BXW36" s="256"/>
      <c r="BXX36" s="256"/>
      <c r="BXY36" s="256"/>
      <c r="BXZ36" s="256"/>
      <c r="BYA36" s="256"/>
      <c r="BYB36" s="256"/>
      <c r="BYC36" s="256"/>
      <c r="BYD36" s="256"/>
      <c r="BYE36" s="256"/>
      <c r="BYF36" s="256"/>
      <c r="BYG36" s="256"/>
      <c r="BYH36" s="256"/>
      <c r="BYI36" s="256"/>
      <c r="BYJ36" s="256"/>
      <c r="BYK36" s="256"/>
      <c r="BYL36" s="256"/>
      <c r="BYM36" s="256"/>
      <c r="BYN36" s="256"/>
      <c r="BYO36" s="256"/>
      <c r="BYP36" s="256"/>
      <c r="BYQ36" s="256"/>
      <c r="BYR36" s="256"/>
      <c r="BYS36" s="256"/>
      <c r="BYT36" s="256"/>
      <c r="BYU36" s="256"/>
      <c r="BYV36" s="256"/>
      <c r="BYW36" s="256"/>
      <c r="BYX36" s="256"/>
      <c r="BYY36" s="256"/>
      <c r="BYZ36" s="256"/>
      <c r="BZA36" s="256"/>
      <c r="BZB36" s="256"/>
      <c r="BZC36" s="256"/>
      <c r="BZD36" s="256"/>
      <c r="BZE36" s="256"/>
      <c r="BZF36" s="256"/>
      <c r="BZG36" s="256"/>
      <c r="BZH36" s="256"/>
      <c r="BZI36" s="256"/>
      <c r="BZJ36" s="256"/>
      <c r="BZK36" s="256"/>
      <c r="BZL36" s="256"/>
      <c r="BZM36" s="256"/>
      <c r="BZN36" s="256"/>
      <c r="BZO36" s="256"/>
      <c r="BZP36" s="256"/>
      <c r="BZQ36" s="256"/>
      <c r="BZR36" s="256"/>
      <c r="BZS36" s="256"/>
      <c r="BZT36" s="256"/>
      <c r="BZU36" s="256"/>
      <c r="BZV36" s="256"/>
      <c r="BZW36" s="256"/>
      <c r="BZX36" s="256"/>
      <c r="BZY36" s="256"/>
      <c r="BZZ36" s="256"/>
      <c r="CAA36" s="256"/>
      <c r="CAB36" s="256"/>
      <c r="CAC36" s="256"/>
      <c r="CAD36" s="256"/>
      <c r="CAE36" s="256"/>
      <c r="CAF36" s="256"/>
      <c r="CAG36" s="256"/>
      <c r="CAH36" s="256"/>
      <c r="CAI36" s="256"/>
      <c r="CAJ36" s="256"/>
      <c r="CAK36" s="256"/>
      <c r="CAL36" s="256"/>
      <c r="CAM36" s="256"/>
      <c r="CAN36" s="256"/>
      <c r="CAO36" s="256"/>
      <c r="CAP36" s="256"/>
      <c r="CAQ36" s="256"/>
      <c r="CAR36" s="256"/>
      <c r="CAS36" s="256"/>
      <c r="CAT36" s="256"/>
      <c r="CAU36" s="256"/>
      <c r="CAV36" s="256"/>
      <c r="CAW36" s="256"/>
      <c r="CAX36" s="256"/>
      <c r="CAY36" s="256"/>
      <c r="CAZ36" s="256"/>
      <c r="CBA36" s="256"/>
      <c r="CBB36" s="256"/>
      <c r="CBC36" s="256"/>
      <c r="CBD36" s="256"/>
      <c r="CBE36" s="256"/>
      <c r="CBF36" s="256"/>
      <c r="CBG36" s="256"/>
      <c r="CBH36" s="256"/>
      <c r="CBI36" s="256"/>
      <c r="CBJ36" s="256"/>
      <c r="CBK36" s="256"/>
      <c r="CBL36" s="256"/>
      <c r="CBM36" s="256"/>
      <c r="CBN36" s="256"/>
      <c r="CBO36" s="256"/>
      <c r="CBP36" s="256"/>
      <c r="CBQ36" s="256"/>
      <c r="CBR36" s="256"/>
      <c r="CBS36" s="256"/>
      <c r="CBT36" s="256"/>
      <c r="CBU36" s="256"/>
      <c r="CBV36" s="256"/>
      <c r="CBW36" s="256"/>
      <c r="CBX36" s="256"/>
      <c r="CBY36" s="256"/>
      <c r="CBZ36" s="256"/>
      <c r="CCA36" s="256"/>
      <c r="CCB36" s="256"/>
      <c r="CCC36" s="256"/>
      <c r="CCD36" s="256"/>
      <c r="CCE36" s="256"/>
      <c r="CCF36" s="256"/>
      <c r="CCG36" s="256"/>
      <c r="CCH36" s="256"/>
      <c r="CCI36" s="256"/>
      <c r="CCJ36" s="256"/>
      <c r="CCK36" s="256"/>
      <c r="CCL36" s="256"/>
      <c r="CCM36" s="256"/>
      <c r="CCN36" s="256"/>
      <c r="CCO36" s="256"/>
      <c r="CCP36" s="256"/>
      <c r="CCQ36" s="256"/>
      <c r="CCR36" s="256"/>
      <c r="CCS36" s="256"/>
      <c r="CCT36" s="256"/>
      <c r="CCU36" s="256"/>
      <c r="CCV36" s="256"/>
      <c r="CCW36" s="256"/>
      <c r="CCX36" s="256"/>
      <c r="CCY36" s="256"/>
      <c r="CCZ36" s="256"/>
      <c r="CDA36" s="256"/>
      <c r="CDB36" s="256"/>
      <c r="CDC36" s="256"/>
      <c r="CDD36" s="256"/>
      <c r="CDE36" s="256"/>
      <c r="CDF36" s="256"/>
      <c r="CDG36" s="256"/>
      <c r="CDH36" s="256"/>
      <c r="CDI36" s="256"/>
      <c r="CDJ36" s="256"/>
      <c r="CDK36" s="256"/>
      <c r="CDL36" s="256"/>
      <c r="CDM36" s="256"/>
      <c r="CDN36" s="256"/>
      <c r="CDO36" s="256"/>
      <c r="CDP36" s="256"/>
      <c r="CDQ36" s="256"/>
      <c r="CDR36" s="256"/>
      <c r="CDS36" s="256"/>
      <c r="CDT36" s="256"/>
      <c r="CDU36" s="256"/>
      <c r="CDV36" s="256"/>
      <c r="CDW36" s="256"/>
      <c r="CDX36" s="256"/>
      <c r="CDY36" s="256"/>
      <c r="CDZ36" s="256"/>
      <c r="CEA36" s="256"/>
      <c r="CEB36" s="256"/>
      <c r="CEC36" s="256"/>
      <c r="CED36" s="256"/>
      <c r="CEE36" s="256"/>
      <c r="CEF36" s="256"/>
      <c r="CEG36" s="256"/>
      <c r="CEH36" s="256"/>
      <c r="CEI36" s="256"/>
      <c r="CEJ36" s="256"/>
      <c r="CEK36" s="256"/>
      <c r="CEL36" s="256"/>
      <c r="CEM36" s="256"/>
      <c r="CEN36" s="256"/>
      <c r="CEO36" s="256"/>
      <c r="CEP36" s="256"/>
      <c r="CEQ36" s="256"/>
      <c r="CER36" s="256"/>
      <c r="CES36" s="256"/>
      <c r="CET36" s="256"/>
      <c r="CEU36" s="256"/>
      <c r="CEV36" s="256"/>
      <c r="CEW36" s="256"/>
      <c r="CEX36" s="256"/>
      <c r="CEY36" s="256"/>
      <c r="CEZ36" s="256"/>
      <c r="CFA36" s="256"/>
      <c r="CFB36" s="256"/>
      <c r="CFC36" s="256"/>
      <c r="CFD36" s="256"/>
      <c r="CFE36" s="256"/>
      <c r="CFF36" s="256"/>
      <c r="CFG36" s="256"/>
      <c r="CFH36" s="256"/>
      <c r="CFI36" s="256"/>
      <c r="CFJ36" s="256"/>
      <c r="CFK36" s="256"/>
      <c r="CFL36" s="256"/>
      <c r="CFM36" s="256"/>
      <c r="CFN36" s="256"/>
      <c r="CFO36" s="256"/>
      <c r="CFP36" s="256"/>
      <c r="CFQ36" s="256"/>
      <c r="CFR36" s="256"/>
      <c r="CFS36" s="256"/>
      <c r="CFT36" s="256"/>
      <c r="CFU36" s="256"/>
      <c r="CFV36" s="256"/>
      <c r="CFW36" s="256"/>
      <c r="CFX36" s="256"/>
      <c r="CFY36" s="256"/>
      <c r="CFZ36" s="256"/>
      <c r="CGA36" s="256"/>
      <c r="CGB36" s="256"/>
      <c r="CGC36" s="256"/>
      <c r="CGD36" s="256"/>
      <c r="CGE36" s="256"/>
      <c r="CGF36" s="256"/>
      <c r="CGG36" s="256"/>
      <c r="CGH36" s="256"/>
      <c r="CGI36" s="256"/>
      <c r="CGJ36" s="256"/>
      <c r="CGK36" s="256"/>
      <c r="CGL36" s="256"/>
      <c r="CGM36" s="256"/>
      <c r="CGN36" s="256"/>
      <c r="CGO36" s="256"/>
      <c r="CGP36" s="256"/>
      <c r="CGQ36" s="256"/>
      <c r="CGR36" s="256"/>
      <c r="CGS36" s="256"/>
      <c r="CGT36" s="256"/>
      <c r="CGU36" s="256"/>
      <c r="CGV36" s="256"/>
      <c r="CGW36" s="256"/>
      <c r="CGX36" s="256"/>
      <c r="CGY36" s="256"/>
      <c r="CGZ36" s="256"/>
      <c r="CHA36" s="256"/>
      <c r="CHB36" s="256"/>
      <c r="CHC36" s="256"/>
      <c r="CHD36" s="256"/>
      <c r="CHE36" s="256"/>
      <c r="CHF36" s="256"/>
      <c r="CHG36" s="256"/>
      <c r="CHH36" s="256"/>
      <c r="CHI36" s="256"/>
      <c r="CHJ36" s="256"/>
      <c r="CHK36" s="256"/>
      <c r="CHL36" s="256"/>
      <c r="CHM36" s="256"/>
      <c r="CHN36" s="256"/>
      <c r="CHO36" s="256"/>
      <c r="CHP36" s="256"/>
      <c r="CHQ36" s="256"/>
      <c r="CHR36" s="256"/>
      <c r="CHS36" s="256"/>
      <c r="CHT36" s="256"/>
      <c r="CHU36" s="256"/>
      <c r="CHV36" s="256"/>
      <c r="CHW36" s="256"/>
      <c r="CHX36" s="256"/>
      <c r="CHY36" s="256"/>
      <c r="CHZ36" s="256"/>
      <c r="CIA36" s="256"/>
      <c r="CIB36" s="256"/>
      <c r="CIC36" s="256"/>
      <c r="CID36" s="256"/>
      <c r="CIE36" s="256"/>
      <c r="CIF36" s="256"/>
      <c r="CIG36" s="256"/>
      <c r="CIH36" s="256"/>
      <c r="CII36" s="256"/>
      <c r="CIJ36" s="256"/>
      <c r="CIK36" s="256"/>
      <c r="CIL36" s="256"/>
      <c r="CIM36" s="256"/>
      <c r="CIN36" s="256"/>
      <c r="CIO36" s="256"/>
      <c r="CIP36" s="256"/>
      <c r="CIQ36" s="256"/>
      <c r="CIR36" s="256"/>
      <c r="CIS36" s="256"/>
      <c r="CIT36" s="256"/>
      <c r="CIU36" s="256"/>
      <c r="CIV36" s="256"/>
      <c r="CIW36" s="256"/>
      <c r="CIX36" s="256"/>
      <c r="CIY36" s="256"/>
      <c r="CIZ36" s="256"/>
      <c r="CJA36" s="256"/>
      <c r="CJB36" s="256"/>
      <c r="CJC36" s="256"/>
      <c r="CJD36" s="256"/>
      <c r="CJE36" s="256"/>
      <c r="CJF36" s="256"/>
      <c r="CJG36" s="256"/>
      <c r="CJH36" s="256"/>
      <c r="CJI36" s="256"/>
      <c r="CJJ36" s="256"/>
      <c r="CJK36" s="256"/>
      <c r="CJL36" s="256"/>
      <c r="CJM36" s="256"/>
      <c r="CJN36" s="256"/>
      <c r="CJO36" s="256"/>
      <c r="CJP36" s="256"/>
      <c r="CJQ36" s="256"/>
      <c r="CJR36" s="256"/>
      <c r="CJS36" s="256"/>
      <c r="CJT36" s="256"/>
      <c r="CJU36" s="256"/>
      <c r="CJV36" s="256"/>
      <c r="CJW36" s="256"/>
      <c r="CJX36" s="256"/>
      <c r="CJY36" s="256"/>
      <c r="CJZ36" s="256"/>
      <c r="CKA36" s="256"/>
      <c r="CKB36" s="256"/>
      <c r="CKC36" s="256"/>
      <c r="CKD36" s="256"/>
      <c r="CKE36" s="256"/>
      <c r="CKF36" s="256"/>
      <c r="CKG36" s="256"/>
      <c r="CKH36" s="256"/>
      <c r="CKI36" s="256"/>
      <c r="CKJ36" s="256"/>
      <c r="CKK36" s="256"/>
      <c r="CKL36" s="256"/>
      <c r="CKM36" s="256"/>
      <c r="CKN36" s="256"/>
      <c r="CKO36" s="256"/>
      <c r="CKP36" s="256"/>
      <c r="CKQ36" s="256"/>
      <c r="CKR36" s="256"/>
      <c r="CKS36" s="256"/>
      <c r="CKT36" s="256"/>
      <c r="CKU36" s="256"/>
      <c r="CKV36" s="256"/>
      <c r="CKW36" s="256"/>
      <c r="CKX36" s="256"/>
      <c r="CKY36" s="256"/>
      <c r="CKZ36" s="256"/>
      <c r="CLA36" s="256"/>
      <c r="CLB36" s="256"/>
      <c r="CLC36" s="256"/>
      <c r="CLD36" s="256"/>
      <c r="CLE36" s="256"/>
      <c r="CLF36" s="256"/>
      <c r="CLG36" s="256"/>
      <c r="CLH36" s="256"/>
      <c r="CLI36" s="256"/>
      <c r="CLJ36" s="256"/>
      <c r="CLK36" s="256"/>
      <c r="CLL36" s="256"/>
      <c r="CLM36" s="256"/>
      <c r="CLN36" s="256"/>
      <c r="CLO36" s="256"/>
      <c r="CLP36" s="256"/>
      <c r="CLQ36" s="256"/>
      <c r="CLR36" s="256"/>
      <c r="CLS36" s="256"/>
      <c r="CLT36" s="256"/>
      <c r="CLU36" s="256"/>
      <c r="CLV36" s="256"/>
      <c r="CLW36" s="256"/>
      <c r="CLX36" s="256"/>
      <c r="CLY36" s="256"/>
      <c r="CLZ36" s="256"/>
      <c r="CMA36" s="256"/>
      <c r="CMB36" s="256"/>
      <c r="CMC36" s="256"/>
      <c r="CMD36" s="256"/>
      <c r="CME36" s="256"/>
      <c r="CMF36" s="256"/>
      <c r="CMG36" s="256"/>
      <c r="CMH36" s="256"/>
      <c r="CMI36" s="256"/>
      <c r="CMJ36" s="256"/>
      <c r="CMK36" s="256"/>
      <c r="CML36" s="256"/>
      <c r="CMM36" s="256"/>
      <c r="CMN36" s="256"/>
      <c r="CMO36" s="256"/>
      <c r="CMP36" s="256"/>
      <c r="CMQ36" s="256"/>
      <c r="CMR36" s="256"/>
      <c r="CMS36" s="256"/>
      <c r="CMT36" s="256"/>
      <c r="CMU36" s="256"/>
      <c r="CMV36" s="256"/>
      <c r="CMW36" s="256"/>
      <c r="CMX36" s="256"/>
      <c r="CMY36" s="256"/>
      <c r="CMZ36" s="256"/>
      <c r="CNA36" s="256"/>
      <c r="CNB36" s="256"/>
      <c r="CNC36" s="256"/>
      <c r="CND36" s="256"/>
      <c r="CNE36" s="256"/>
      <c r="CNF36" s="256"/>
      <c r="CNG36" s="256"/>
      <c r="CNH36" s="256"/>
      <c r="CNI36" s="256"/>
      <c r="CNJ36" s="256"/>
      <c r="CNK36" s="256"/>
      <c r="CNL36" s="256"/>
      <c r="CNM36" s="256"/>
      <c r="CNN36" s="256"/>
      <c r="CNO36" s="256"/>
      <c r="CNP36" s="256"/>
      <c r="CNQ36" s="256"/>
      <c r="CNR36" s="256"/>
      <c r="CNS36" s="256"/>
      <c r="CNT36" s="256"/>
      <c r="CNU36" s="256"/>
      <c r="CNV36" s="256"/>
      <c r="CNW36" s="256"/>
      <c r="CNX36" s="256"/>
      <c r="CNY36" s="256"/>
      <c r="CNZ36" s="256"/>
      <c r="COA36" s="256"/>
      <c r="COB36" s="256"/>
      <c r="COC36" s="256"/>
      <c r="COD36" s="256"/>
      <c r="COE36" s="256"/>
      <c r="COF36" s="256"/>
      <c r="COG36" s="256"/>
      <c r="COH36" s="256"/>
      <c r="COI36" s="256"/>
      <c r="COJ36" s="256"/>
      <c r="COK36" s="256"/>
      <c r="COL36" s="256"/>
      <c r="COM36" s="256"/>
      <c r="CON36" s="256"/>
      <c r="COO36" s="256"/>
      <c r="COP36" s="256"/>
      <c r="COQ36" s="256"/>
      <c r="COR36" s="256"/>
      <c r="COS36" s="256"/>
      <c r="COT36" s="256"/>
      <c r="COU36" s="256"/>
      <c r="COV36" s="256"/>
      <c r="COW36" s="256"/>
      <c r="COX36" s="256"/>
      <c r="COY36" s="256"/>
      <c r="COZ36" s="256"/>
      <c r="CPA36" s="256"/>
      <c r="CPB36" s="256"/>
      <c r="CPC36" s="256"/>
      <c r="CPD36" s="256"/>
      <c r="CPE36" s="256"/>
      <c r="CPF36" s="256"/>
      <c r="CPG36" s="256"/>
      <c r="CPH36" s="256"/>
      <c r="CPI36" s="256"/>
      <c r="CPJ36" s="256"/>
      <c r="CPK36" s="256"/>
      <c r="CPL36" s="256"/>
      <c r="CPM36" s="256"/>
      <c r="CPN36" s="256"/>
      <c r="CPO36" s="256"/>
      <c r="CPP36" s="256"/>
      <c r="CPQ36" s="256"/>
      <c r="CPR36" s="256"/>
      <c r="CPS36" s="256"/>
      <c r="CPT36" s="256"/>
      <c r="CPU36" s="256"/>
      <c r="CPV36" s="256"/>
      <c r="CPW36" s="256"/>
      <c r="CPX36" s="256"/>
      <c r="CPY36" s="256"/>
      <c r="CPZ36" s="256"/>
      <c r="CQA36" s="256"/>
      <c r="CQB36" s="256"/>
      <c r="CQC36" s="256"/>
      <c r="CQD36" s="256"/>
      <c r="CQE36" s="256"/>
      <c r="CQF36" s="256"/>
      <c r="CQG36" s="256"/>
      <c r="CQH36" s="256"/>
      <c r="CQI36" s="256"/>
      <c r="CQJ36" s="256"/>
      <c r="CQK36" s="256"/>
      <c r="CQL36" s="256"/>
      <c r="CQM36" s="256"/>
      <c r="CQN36" s="256"/>
      <c r="CQO36" s="256"/>
      <c r="CQP36" s="256"/>
      <c r="CQQ36" s="256"/>
      <c r="CQR36" s="256"/>
      <c r="CQS36" s="256"/>
      <c r="CQT36" s="256"/>
      <c r="CQU36" s="256"/>
      <c r="CQV36" s="256"/>
      <c r="CQW36" s="256"/>
      <c r="CQX36" s="256"/>
      <c r="CQY36" s="256"/>
      <c r="CQZ36" s="256"/>
      <c r="CRA36" s="256"/>
      <c r="CRB36" s="256"/>
      <c r="CRC36" s="256"/>
      <c r="CRD36" s="256"/>
      <c r="CRE36" s="256"/>
      <c r="CRF36" s="256"/>
      <c r="CRG36" s="256"/>
      <c r="CRH36" s="256"/>
      <c r="CRI36" s="256"/>
      <c r="CRJ36" s="256"/>
      <c r="CRK36" s="256"/>
      <c r="CRL36" s="256"/>
      <c r="CRM36" s="256"/>
      <c r="CRN36" s="256"/>
      <c r="CRO36" s="256"/>
      <c r="CRP36" s="256"/>
      <c r="CRQ36" s="256"/>
      <c r="CRR36" s="256"/>
      <c r="CRS36" s="256"/>
      <c r="CRT36" s="256"/>
      <c r="CRU36" s="256"/>
      <c r="CRV36" s="256"/>
      <c r="CRW36" s="256"/>
      <c r="CRX36" s="256"/>
      <c r="CRY36" s="256"/>
      <c r="CRZ36" s="256"/>
      <c r="CSA36" s="256"/>
      <c r="CSB36" s="256"/>
      <c r="CSC36" s="256"/>
      <c r="CSD36" s="256"/>
      <c r="CSE36" s="256"/>
      <c r="CSF36" s="256"/>
      <c r="CSG36" s="256"/>
      <c r="CSH36" s="256"/>
      <c r="CSI36" s="256"/>
      <c r="CSJ36" s="256"/>
      <c r="CSK36" s="256"/>
      <c r="CSL36" s="256"/>
      <c r="CSM36" s="256"/>
      <c r="CSN36" s="256"/>
      <c r="CSO36" s="256"/>
      <c r="CSP36" s="256"/>
      <c r="CSQ36" s="256"/>
      <c r="CSR36" s="256"/>
      <c r="CSS36" s="256"/>
      <c r="CST36" s="256"/>
      <c r="CSU36" s="256"/>
      <c r="CSV36" s="256"/>
      <c r="CSW36" s="256"/>
      <c r="CSX36" s="256"/>
      <c r="CSY36" s="256"/>
      <c r="CSZ36" s="256"/>
      <c r="CTA36" s="256"/>
      <c r="CTB36" s="256"/>
      <c r="CTC36" s="256"/>
      <c r="CTD36" s="256"/>
      <c r="CTE36" s="256"/>
      <c r="CTF36" s="256"/>
      <c r="CTG36" s="256"/>
      <c r="CTH36" s="256"/>
      <c r="CTI36" s="256"/>
      <c r="CTJ36" s="256"/>
      <c r="CTK36" s="256"/>
      <c r="CTL36" s="256"/>
      <c r="CTM36" s="256"/>
      <c r="CTN36" s="256"/>
      <c r="CTO36" s="256"/>
      <c r="CTP36" s="256"/>
      <c r="CTQ36" s="256"/>
      <c r="CTR36" s="256"/>
      <c r="CTS36" s="256"/>
      <c r="CTT36" s="256"/>
      <c r="CTU36" s="256"/>
      <c r="CTV36" s="256"/>
      <c r="CTW36" s="256"/>
      <c r="CTX36" s="256"/>
      <c r="CTY36" s="256"/>
      <c r="CTZ36" s="256"/>
      <c r="CUA36" s="256"/>
      <c r="CUB36" s="256"/>
      <c r="CUC36" s="256"/>
      <c r="CUD36" s="256"/>
      <c r="CUE36" s="256"/>
      <c r="CUF36" s="256"/>
      <c r="CUG36" s="256"/>
      <c r="CUH36" s="256"/>
      <c r="CUI36" s="256"/>
      <c r="CUJ36" s="256"/>
      <c r="CUK36" s="256"/>
      <c r="CUL36" s="256"/>
      <c r="CUM36" s="256"/>
      <c r="CUN36" s="256"/>
      <c r="CUO36" s="256"/>
      <c r="CUP36" s="256"/>
      <c r="CUQ36" s="256"/>
      <c r="CUR36" s="256"/>
      <c r="CUS36" s="256"/>
      <c r="CUT36" s="256"/>
      <c r="CUU36" s="256"/>
      <c r="CUV36" s="256"/>
      <c r="CUW36" s="256"/>
      <c r="CUX36" s="256"/>
      <c r="CUY36" s="256"/>
      <c r="CUZ36" s="256"/>
      <c r="CVA36" s="256"/>
      <c r="CVB36" s="256"/>
      <c r="CVC36" s="256"/>
      <c r="CVD36" s="256"/>
      <c r="CVE36" s="256"/>
      <c r="CVF36" s="256"/>
      <c r="CVG36" s="256"/>
      <c r="CVH36" s="256"/>
      <c r="CVI36" s="256"/>
      <c r="CVJ36" s="256"/>
      <c r="CVK36" s="256"/>
      <c r="CVL36" s="256"/>
      <c r="CVM36" s="256"/>
      <c r="CVN36" s="256"/>
      <c r="CVO36" s="256"/>
      <c r="CVP36" s="256"/>
      <c r="CVQ36" s="256"/>
      <c r="CVR36" s="256"/>
      <c r="CVS36" s="256"/>
      <c r="CVT36" s="256"/>
      <c r="CVU36" s="256"/>
      <c r="CVV36" s="256"/>
      <c r="CVW36" s="256"/>
      <c r="CVX36" s="256"/>
      <c r="CVY36" s="256"/>
      <c r="CVZ36" s="256"/>
      <c r="CWA36" s="256"/>
      <c r="CWB36" s="256"/>
      <c r="CWC36" s="256"/>
      <c r="CWD36" s="256"/>
      <c r="CWE36" s="256"/>
      <c r="CWF36" s="256"/>
      <c r="CWG36" s="256"/>
      <c r="CWH36" s="256"/>
      <c r="CWI36" s="256"/>
      <c r="CWJ36" s="256"/>
      <c r="CWK36" s="256"/>
      <c r="CWL36" s="256"/>
      <c r="CWM36" s="256"/>
      <c r="CWN36" s="256"/>
      <c r="CWO36" s="256"/>
      <c r="CWP36" s="256"/>
      <c r="CWQ36" s="256"/>
      <c r="CWR36" s="256"/>
      <c r="CWS36" s="256"/>
      <c r="CWT36" s="256"/>
      <c r="CWU36" s="256"/>
      <c r="CWV36" s="256"/>
      <c r="CWW36" s="256"/>
      <c r="CWX36" s="256"/>
      <c r="CWY36" s="256"/>
      <c r="CWZ36" s="256"/>
      <c r="CXA36" s="256"/>
      <c r="CXB36" s="256"/>
      <c r="CXC36" s="256"/>
      <c r="CXD36" s="256"/>
      <c r="CXE36" s="256"/>
      <c r="CXF36" s="256"/>
      <c r="CXG36" s="256"/>
      <c r="CXH36" s="256"/>
      <c r="CXI36" s="256"/>
      <c r="CXJ36" s="256"/>
      <c r="CXK36" s="256"/>
      <c r="CXL36" s="256"/>
      <c r="CXM36" s="256"/>
      <c r="CXN36" s="256"/>
      <c r="CXO36" s="256"/>
      <c r="CXP36" s="256"/>
      <c r="CXQ36" s="256"/>
      <c r="CXR36" s="256"/>
      <c r="CXS36" s="256"/>
      <c r="CXT36" s="256"/>
      <c r="CXU36" s="256"/>
      <c r="CXV36" s="256"/>
      <c r="CXW36" s="256"/>
      <c r="CXX36" s="256"/>
      <c r="CXY36" s="256"/>
      <c r="CXZ36" s="256"/>
      <c r="CYA36" s="256"/>
      <c r="CYB36" s="256"/>
      <c r="CYC36" s="256"/>
      <c r="CYD36" s="256"/>
      <c r="CYE36" s="256"/>
      <c r="CYF36" s="256"/>
      <c r="CYG36" s="256"/>
      <c r="CYH36" s="256"/>
      <c r="CYI36" s="256"/>
      <c r="CYJ36" s="256"/>
      <c r="CYK36" s="256"/>
      <c r="CYL36" s="256"/>
      <c r="CYM36" s="256"/>
      <c r="CYN36" s="256"/>
      <c r="CYO36" s="256"/>
      <c r="CYP36" s="256"/>
      <c r="CYQ36" s="256"/>
      <c r="CYR36" s="256"/>
      <c r="CYS36" s="256"/>
      <c r="CYT36" s="256"/>
      <c r="CYU36" s="256"/>
      <c r="CYV36" s="256"/>
      <c r="CYW36" s="256"/>
      <c r="CYX36" s="256"/>
      <c r="CYY36" s="256"/>
      <c r="CYZ36" s="256"/>
      <c r="CZA36" s="256"/>
      <c r="CZB36" s="256"/>
      <c r="CZC36" s="256"/>
      <c r="CZD36" s="256"/>
      <c r="CZE36" s="256"/>
      <c r="CZF36" s="256"/>
      <c r="CZG36" s="256"/>
      <c r="CZH36" s="256"/>
      <c r="CZI36" s="256"/>
      <c r="CZJ36" s="256"/>
      <c r="CZK36" s="256"/>
      <c r="CZL36" s="256"/>
      <c r="CZM36" s="256"/>
      <c r="CZN36" s="256"/>
      <c r="CZO36" s="256"/>
      <c r="CZP36" s="256"/>
      <c r="CZQ36" s="256"/>
      <c r="CZR36" s="256"/>
      <c r="CZS36" s="256"/>
      <c r="CZT36" s="256"/>
      <c r="CZU36" s="256"/>
      <c r="CZV36" s="256"/>
      <c r="CZW36" s="256"/>
      <c r="CZX36" s="256"/>
      <c r="CZY36" s="256"/>
      <c r="CZZ36" s="256"/>
      <c r="DAA36" s="256"/>
      <c r="DAB36" s="256"/>
      <c r="DAC36" s="256"/>
      <c r="DAD36" s="256"/>
      <c r="DAE36" s="256"/>
      <c r="DAF36" s="256"/>
      <c r="DAG36" s="256"/>
      <c r="DAH36" s="256"/>
      <c r="DAI36" s="256"/>
      <c r="DAJ36" s="256"/>
      <c r="DAK36" s="256"/>
      <c r="DAL36" s="256"/>
      <c r="DAM36" s="256"/>
      <c r="DAN36" s="256"/>
      <c r="DAO36" s="256"/>
      <c r="DAP36" s="256"/>
      <c r="DAQ36" s="256"/>
      <c r="DAR36" s="256"/>
      <c r="DAS36" s="256"/>
      <c r="DAT36" s="256"/>
      <c r="DAU36" s="256"/>
      <c r="DAV36" s="256"/>
      <c r="DAW36" s="256"/>
      <c r="DAX36" s="256"/>
      <c r="DAY36" s="256"/>
      <c r="DAZ36" s="256"/>
      <c r="DBA36" s="256"/>
      <c r="DBB36" s="256"/>
      <c r="DBC36" s="256"/>
      <c r="DBD36" s="256"/>
      <c r="DBE36" s="256"/>
      <c r="DBF36" s="256"/>
      <c r="DBG36" s="256"/>
      <c r="DBH36" s="256"/>
      <c r="DBI36" s="256"/>
      <c r="DBJ36" s="256"/>
      <c r="DBK36" s="256"/>
      <c r="DBL36" s="256"/>
      <c r="DBM36" s="256"/>
      <c r="DBN36" s="256"/>
      <c r="DBO36" s="256"/>
      <c r="DBP36" s="256"/>
      <c r="DBQ36" s="256"/>
      <c r="DBR36" s="256"/>
      <c r="DBS36" s="256"/>
      <c r="DBT36" s="256"/>
      <c r="DBU36" s="256"/>
      <c r="DBV36" s="256"/>
      <c r="DBW36" s="256"/>
      <c r="DBX36" s="256"/>
      <c r="DBY36" s="256"/>
      <c r="DBZ36" s="256"/>
      <c r="DCA36" s="256"/>
      <c r="DCB36" s="256"/>
      <c r="DCC36" s="256"/>
      <c r="DCD36" s="256"/>
      <c r="DCE36" s="256"/>
      <c r="DCF36" s="256"/>
      <c r="DCG36" s="256"/>
      <c r="DCH36" s="256"/>
      <c r="DCI36" s="256"/>
      <c r="DCJ36" s="256"/>
      <c r="DCK36" s="256"/>
      <c r="DCL36" s="256"/>
      <c r="DCM36" s="256"/>
      <c r="DCN36" s="256"/>
      <c r="DCO36" s="256"/>
      <c r="DCP36" s="256"/>
      <c r="DCQ36" s="256"/>
      <c r="DCR36" s="256"/>
      <c r="DCS36" s="256"/>
      <c r="DCT36" s="256"/>
      <c r="DCU36" s="256"/>
      <c r="DCV36" s="256"/>
      <c r="DCW36" s="256"/>
      <c r="DCX36" s="256"/>
      <c r="DCY36" s="256"/>
      <c r="DCZ36" s="256"/>
      <c r="DDA36" s="256"/>
      <c r="DDB36" s="256"/>
      <c r="DDC36" s="256"/>
      <c r="DDD36" s="256"/>
      <c r="DDE36" s="256"/>
      <c r="DDF36" s="256"/>
      <c r="DDG36" s="256"/>
      <c r="DDH36" s="256"/>
      <c r="DDI36" s="256"/>
      <c r="DDJ36" s="256"/>
      <c r="DDK36" s="256"/>
      <c r="DDL36" s="256"/>
      <c r="DDM36" s="256"/>
      <c r="DDN36" s="256"/>
      <c r="DDO36" s="256"/>
      <c r="DDP36" s="256"/>
      <c r="DDQ36" s="256"/>
      <c r="DDR36" s="256"/>
      <c r="DDS36" s="256"/>
      <c r="DDT36" s="256"/>
      <c r="DDU36" s="256"/>
      <c r="DDV36" s="256"/>
      <c r="DDW36" s="256"/>
      <c r="DDX36" s="256"/>
      <c r="DDY36" s="256"/>
      <c r="DDZ36" s="256"/>
      <c r="DEA36" s="256"/>
      <c r="DEB36" s="256"/>
      <c r="DEC36" s="256"/>
      <c r="DED36" s="256"/>
      <c r="DEE36" s="256"/>
      <c r="DEF36" s="256"/>
      <c r="DEG36" s="256"/>
      <c r="DEH36" s="256"/>
      <c r="DEI36" s="256"/>
      <c r="DEJ36" s="256"/>
      <c r="DEK36" s="256"/>
      <c r="DEL36" s="256"/>
      <c r="DEM36" s="256"/>
      <c r="DEN36" s="256"/>
      <c r="DEO36" s="256"/>
      <c r="DEP36" s="256"/>
      <c r="DEQ36" s="256"/>
      <c r="DER36" s="256"/>
      <c r="DES36" s="256"/>
      <c r="DET36" s="256"/>
      <c r="DEU36" s="256"/>
      <c r="DEV36" s="256"/>
      <c r="DEW36" s="256"/>
      <c r="DEX36" s="256"/>
      <c r="DEY36" s="256"/>
      <c r="DEZ36" s="256"/>
      <c r="DFA36" s="256"/>
      <c r="DFB36" s="256"/>
      <c r="DFC36" s="256"/>
      <c r="DFD36" s="256"/>
      <c r="DFE36" s="256"/>
      <c r="DFF36" s="256"/>
      <c r="DFG36" s="256"/>
      <c r="DFH36" s="256"/>
      <c r="DFI36" s="256"/>
      <c r="DFJ36" s="256"/>
      <c r="DFK36" s="256"/>
      <c r="DFL36" s="256"/>
      <c r="DFM36" s="256"/>
      <c r="DFN36" s="256"/>
      <c r="DFO36" s="256"/>
      <c r="DFP36" s="256"/>
      <c r="DFQ36" s="256"/>
      <c r="DFR36" s="256"/>
      <c r="DFS36" s="256"/>
      <c r="DFT36" s="256"/>
      <c r="DFU36" s="256"/>
      <c r="DFV36" s="256"/>
      <c r="DFW36" s="256"/>
      <c r="DFX36" s="256"/>
      <c r="DFY36" s="256"/>
      <c r="DFZ36" s="256"/>
      <c r="DGA36" s="256"/>
      <c r="DGB36" s="256"/>
      <c r="DGC36" s="256"/>
      <c r="DGD36" s="256"/>
      <c r="DGE36" s="256"/>
      <c r="DGF36" s="256"/>
      <c r="DGG36" s="256"/>
      <c r="DGH36" s="256"/>
      <c r="DGI36" s="256"/>
      <c r="DGJ36" s="256"/>
      <c r="DGK36" s="256"/>
      <c r="DGL36" s="256"/>
      <c r="DGM36" s="256"/>
      <c r="DGN36" s="256"/>
      <c r="DGO36" s="256"/>
      <c r="DGP36" s="256"/>
      <c r="DGQ36" s="256"/>
      <c r="DGR36" s="256"/>
      <c r="DGS36" s="256"/>
      <c r="DGT36" s="256"/>
      <c r="DGU36" s="256"/>
      <c r="DGV36" s="256"/>
      <c r="DGW36" s="256"/>
      <c r="DGX36" s="256"/>
      <c r="DGY36" s="256"/>
      <c r="DGZ36" s="256"/>
      <c r="DHA36" s="256"/>
      <c r="DHB36" s="256"/>
      <c r="DHC36" s="256"/>
      <c r="DHD36" s="256"/>
      <c r="DHE36" s="256"/>
      <c r="DHF36" s="256"/>
      <c r="DHG36" s="256"/>
      <c r="DHH36" s="256"/>
      <c r="DHI36" s="256"/>
      <c r="DHJ36" s="256"/>
      <c r="DHK36" s="256"/>
      <c r="DHL36" s="256"/>
      <c r="DHM36" s="256"/>
      <c r="DHN36" s="256"/>
      <c r="DHO36" s="256"/>
      <c r="DHP36" s="256"/>
      <c r="DHQ36" s="256"/>
      <c r="DHR36" s="256"/>
      <c r="DHS36" s="256"/>
      <c r="DHT36" s="256"/>
      <c r="DHU36" s="256"/>
      <c r="DHV36" s="256"/>
      <c r="DHW36" s="256"/>
      <c r="DHX36" s="256"/>
      <c r="DHY36" s="256"/>
      <c r="DHZ36" s="256"/>
      <c r="DIA36" s="256"/>
      <c r="DIB36" s="256"/>
      <c r="DIC36" s="256"/>
      <c r="DID36" s="256"/>
      <c r="DIE36" s="256"/>
      <c r="DIF36" s="256"/>
      <c r="DIG36" s="256"/>
      <c r="DIH36" s="256"/>
      <c r="DII36" s="256"/>
      <c r="DIJ36" s="256"/>
      <c r="DIK36" s="256"/>
      <c r="DIL36" s="256"/>
      <c r="DIM36" s="256"/>
      <c r="DIN36" s="256"/>
      <c r="DIO36" s="256"/>
      <c r="DIP36" s="256"/>
      <c r="DIQ36" s="256"/>
      <c r="DIR36" s="256"/>
      <c r="DIS36" s="256"/>
      <c r="DIT36" s="256"/>
      <c r="DIU36" s="256"/>
      <c r="DIV36" s="256"/>
      <c r="DIW36" s="256"/>
      <c r="DIX36" s="256"/>
      <c r="DIY36" s="256"/>
      <c r="DIZ36" s="256"/>
      <c r="DJA36" s="256"/>
      <c r="DJB36" s="256"/>
      <c r="DJC36" s="256"/>
      <c r="DJD36" s="256"/>
      <c r="DJE36" s="256"/>
      <c r="DJF36" s="256"/>
      <c r="DJG36" s="256"/>
      <c r="DJH36" s="256"/>
      <c r="DJI36" s="256"/>
      <c r="DJJ36" s="256"/>
      <c r="DJK36" s="256"/>
      <c r="DJL36" s="256"/>
      <c r="DJM36" s="256"/>
      <c r="DJN36" s="256"/>
      <c r="DJO36" s="256"/>
      <c r="DJP36" s="256"/>
      <c r="DJQ36" s="256"/>
      <c r="DJR36" s="256"/>
      <c r="DJS36" s="256"/>
      <c r="DJT36" s="256"/>
      <c r="DJU36" s="256"/>
      <c r="DJV36" s="256"/>
      <c r="DJW36" s="256"/>
      <c r="DJX36" s="256"/>
      <c r="DJY36" s="256"/>
      <c r="DJZ36" s="256"/>
      <c r="DKA36" s="256"/>
      <c r="DKB36" s="256"/>
      <c r="DKC36" s="256"/>
      <c r="DKD36" s="256"/>
      <c r="DKE36" s="256"/>
      <c r="DKF36" s="256"/>
      <c r="DKG36" s="256"/>
      <c r="DKH36" s="256"/>
      <c r="DKI36" s="256"/>
      <c r="DKJ36" s="256"/>
      <c r="DKK36" s="256"/>
      <c r="DKL36" s="256"/>
      <c r="DKM36" s="256"/>
      <c r="DKN36" s="256"/>
      <c r="DKO36" s="256"/>
      <c r="DKP36" s="256"/>
      <c r="DKQ36" s="256"/>
      <c r="DKR36" s="256"/>
      <c r="DKS36" s="256"/>
      <c r="DKT36" s="256"/>
      <c r="DKU36" s="256"/>
      <c r="DKV36" s="256"/>
      <c r="DKW36" s="256"/>
      <c r="DKX36" s="256"/>
      <c r="DKY36" s="256"/>
      <c r="DKZ36" s="256"/>
      <c r="DLA36" s="256"/>
      <c r="DLB36" s="256"/>
      <c r="DLC36" s="256"/>
      <c r="DLD36" s="256"/>
      <c r="DLE36" s="256"/>
      <c r="DLF36" s="256"/>
      <c r="DLG36" s="256"/>
      <c r="DLH36" s="256"/>
      <c r="DLI36" s="256"/>
      <c r="DLJ36" s="256"/>
      <c r="DLK36" s="256"/>
      <c r="DLL36" s="256"/>
      <c r="DLM36" s="256"/>
      <c r="DLN36" s="256"/>
      <c r="DLO36" s="256"/>
      <c r="DLP36" s="256"/>
      <c r="DLQ36" s="256"/>
      <c r="DLR36" s="256"/>
      <c r="DLS36" s="256"/>
      <c r="DLT36" s="256"/>
      <c r="DLU36" s="256"/>
      <c r="DLV36" s="256"/>
      <c r="DLW36" s="256"/>
      <c r="DLX36" s="256"/>
      <c r="DLY36" s="256"/>
      <c r="DLZ36" s="256"/>
      <c r="DMA36" s="256"/>
      <c r="DMB36" s="256"/>
      <c r="DMC36" s="256"/>
      <c r="DMD36" s="256"/>
      <c r="DME36" s="256"/>
      <c r="DMF36" s="256"/>
      <c r="DMG36" s="256"/>
      <c r="DMH36" s="256"/>
      <c r="DMI36" s="256"/>
      <c r="DMJ36" s="256"/>
      <c r="DMK36" s="256"/>
      <c r="DML36" s="256"/>
      <c r="DMM36" s="256"/>
      <c r="DMN36" s="256"/>
      <c r="DMO36" s="256"/>
      <c r="DMP36" s="256"/>
      <c r="DMQ36" s="256"/>
      <c r="DMR36" s="256"/>
      <c r="DMS36" s="256"/>
      <c r="DMT36" s="256"/>
      <c r="DMU36" s="256"/>
      <c r="DMV36" s="256"/>
      <c r="DMW36" s="256"/>
      <c r="DMX36" s="256"/>
      <c r="DMY36" s="256"/>
      <c r="DMZ36" s="256"/>
      <c r="DNA36" s="256"/>
      <c r="DNB36" s="256"/>
      <c r="DNC36" s="256"/>
      <c r="DND36" s="256"/>
      <c r="DNE36" s="256"/>
      <c r="DNF36" s="256"/>
      <c r="DNG36" s="256"/>
      <c r="DNH36" s="256"/>
      <c r="DNI36" s="256"/>
      <c r="DNJ36" s="256"/>
      <c r="DNK36" s="256"/>
      <c r="DNL36" s="256"/>
      <c r="DNM36" s="256"/>
      <c r="DNN36" s="256"/>
      <c r="DNO36" s="256"/>
      <c r="DNP36" s="256"/>
      <c r="DNQ36" s="256"/>
      <c r="DNR36" s="256"/>
      <c r="DNS36" s="256"/>
      <c r="DNT36" s="256"/>
      <c r="DNU36" s="256"/>
      <c r="DNV36" s="256"/>
      <c r="DNW36" s="256"/>
      <c r="DNX36" s="256"/>
      <c r="DNY36" s="256"/>
      <c r="DNZ36" s="256"/>
      <c r="DOA36" s="256"/>
      <c r="DOB36" s="256"/>
      <c r="DOC36" s="256"/>
      <c r="DOD36" s="256"/>
      <c r="DOE36" s="256"/>
      <c r="DOF36" s="256"/>
      <c r="DOG36" s="256"/>
      <c r="DOH36" s="256"/>
      <c r="DOI36" s="256"/>
      <c r="DOJ36" s="256"/>
      <c r="DOK36" s="256"/>
      <c r="DOL36" s="256"/>
      <c r="DOM36" s="256"/>
      <c r="DON36" s="256"/>
      <c r="DOO36" s="256"/>
      <c r="DOP36" s="256"/>
      <c r="DOQ36" s="256"/>
      <c r="DOR36" s="256"/>
      <c r="DOS36" s="256"/>
      <c r="DOT36" s="256"/>
      <c r="DOU36" s="256"/>
      <c r="DOV36" s="256"/>
      <c r="DOW36" s="256"/>
      <c r="DOX36" s="256"/>
      <c r="DOY36" s="256"/>
      <c r="DOZ36" s="256"/>
      <c r="DPA36" s="256"/>
      <c r="DPB36" s="256"/>
      <c r="DPC36" s="256"/>
      <c r="DPD36" s="256"/>
      <c r="DPE36" s="256"/>
      <c r="DPF36" s="256"/>
      <c r="DPG36" s="256"/>
      <c r="DPH36" s="256"/>
      <c r="DPI36" s="256"/>
      <c r="DPJ36" s="256"/>
      <c r="DPK36" s="256"/>
      <c r="DPL36" s="256"/>
      <c r="DPM36" s="256"/>
      <c r="DPN36" s="256"/>
      <c r="DPO36" s="256"/>
      <c r="DPP36" s="256"/>
      <c r="DPQ36" s="256"/>
      <c r="DPR36" s="256"/>
      <c r="DPS36" s="256"/>
      <c r="DPT36" s="256"/>
      <c r="DPU36" s="256"/>
      <c r="DPV36" s="256"/>
      <c r="DPW36" s="256"/>
      <c r="DPX36" s="256"/>
      <c r="DPY36" s="256"/>
      <c r="DPZ36" s="256"/>
      <c r="DQA36" s="256"/>
      <c r="DQB36" s="256"/>
      <c r="DQC36" s="256"/>
      <c r="DQD36" s="256"/>
      <c r="DQE36" s="256"/>
      <c r="DQF36" s="256"/>
      <c r="DQG36" s="256"/>
      <c r="DQH36" s="256"/>
      <c r="DQI36" s="256"/>
      <c r="DQJ36" s="256"/>
      <c r="DQK36" s="256"/>
      <c r="DQL36" s="256"/>
      <c r="DQM36" s="256"/>
      <c r="DQN36" s="256"/>
      <c r="DQO36" s="256"/>
      <c r="DQP36" s="256"/>
      <c r="DQQ36" s="256"/>
      <c r="DQR36" s="256"/>
      <c r="DQS36" s="256"/>
      <c r="DQT36" s="256"/>
      <c r="DQU36" s="256"/>
      <c r="DQV36" s="256"/>
      <c r="DQW36" s="256"/>
      <c r="DQX36" s="256"/>
      <c r="DQY36" s="256"/>
      <c r="DQZ36" s="256"/>
      <c r="DRA36" s="256"/>
      <c r="DRB36" s="256"/>
      <c r="DRC36" s="256"/>
      <c r="DRD36" s="256"/>
      <c r="DRE36" s="256"/>
      <c r="DRF36" s="256"/>
      <c r="DRG36" s="256"/>
      <c r="DRH36" s="256"/>
      <c r="DRI36" s="256"/>
      <c r="DRJ36" s="256"/>
      <c r="DRK36" s="256"/>
      <c r="DRL36" s="256"/>
      <c r="DRM36" s="256"/>
      <c r="DRN36" s="256"/>
      <c r="DRO36" s="256"/>
      <c r="DRP36" s="256"/>
      <c r="DRQ36" s="256"/>
      <c r="DRR36" s="256"/>
      <c r="DRS36" s="256"/>
      <c r="DRT36" s="256"/>
      <c r="DRU36" s="256"/>
      <c r="DRV36" s="256"/>
      <c r="DRW36" s="256"/>
      <c r="DRX36" s="256"/>
      <c r="DRY36" s="256"/>
      <c r="DRZ36" s="256"/>
      <c r="DSA36" s="256"/>
      <c r="DSB36" s="256"/>
      <c r="DSC36" s="256"/>
      <c r="DSD36" s="256"/>
      <c r="DSE36" s="256"/>
      <c r="DSF36" s="256"/>
      <c r="DSG36" s="256"/>
      <c r="DSH36" s="256"/>
      <c r="DSI36" s="256"/>
      <c r="DSJ36" s="256"/>
      <c r="DSK36" s="256"/>
      <c r="DSL36" s="256"/>
      <c r="DSM36" s="256"/>
      <c r="DSN36" s="256"/>
      <c r="DSO36" s="256"/>
      <c r="DSP36" s="256"/>
      <c r="DSQ36" s="256"/>
      <c r="DSR36" s="256"/>
      <c r="DSS36" s="256"/>
      <c r="DST36" s="256"/>
      <c r="DSU36" s="256"/>
      <c r="DSV36" s="256"/>
      <c r="DSW36" s="256"/>
      <c r="DSX36" s="256"/>
      <c r="DSY36" s="256"/>
      <c r="DSZ36" s="256"/>
      <c r="DTA36" s="256"/>
      <c r="DTB36" s="256"/>
      <c r="DTC36" s="256"/>
      <c r="DTD36" s="256"/>
      <c r="DTE36" s="256"/>
      <c r="DTF36" s="256"/>
      <c r="DTG36" s="256"/>
      <c r="DTH36" s="256"/>
      <c r="DTI36" s="256"/>
      <c r="DTJ36" s="256"/>
      <c r="DTK36" s="256"/>
      <c r="DTL36" s="256"/>
      <c r="DTM36" s="256"/>
      <c r="DTN36" s="256"/>
      <c r="DTO36" s="256"/>
      <c r="DTP36" s="256"/>
      <c r="DTQ36" s="256"/>
      <c r="DTR36" s="256"/>
      <c r="DTS36" s="256"/>
      <c r="DTT36" s="256"/>
      <c r="DTU36" s="256"/>
      <c r="DTV36" s="256"/>
      <c r="DTW36" s="256"/>
      <c r="DTX36" s="256"/>
      <c r="DTY36" s="256"/>
      <c r="DTZ36" s="256"/>
      <c r="DUA36" s="256"/>
      <c r="DUB36" s="256"/>
      <c r="DUC36" s="256"/>
      <c r="DUD36" s="256"/>
      <c r="DUE36" s="256"/>
      <c r="DUF36" s="256"/>
      <c r="DUG36" s="256"/>
      <c r="DUH36" s="256"/>
      <c r="DUI36" s="256"/>
      <c r="DUJ36" s="256"/>
      <c r="DUK36" s="256"/>
      <c r="DUL36" s="256"/>
      <c r="DUM36" s="256"/>
      <c r="DUN36" s="256"/>
      <c r="DUO36" s="256"/>
      <c r="DUP36" s="256"/>
      <c r="DUQ36" s="256"/>
      <c r="DUR36" s="256"/>
      <c r="DUS36" s="256"/>
      <c r="DUT36" s="256"/>
      <c r="DUU36" s="256"/>
      <c r="DUV36" s="256"/>
      <c r="DUW36" s="256"/>
      <c r="DUX36" s="256"/>
      <c r="DUY36" s="256"/>
      <c r="DUZ36" s="256"/>
      <c r="DVA36" s="256"/>
      <c r="DVB36" s="256"/>
      <c r="DVC36" s="256"/>
      <c r="DVD36" s="256"/>
      <c r="DVE36" s="256"/>
      <c r="DVF36" s="256"/>
      <c r="DVG36" s="256"/>
      <c r="DVH36" s="256"/>
      <c r="DVI36" s="256"/>
      <c r="DVJ36" s="256"/>
      <c r="DVK36" s="256"/>
      <c r="DVL36" s="256"/>
      <c r="DVM36" s="256"/>
      <c r="DVN36" s="256"/>
      <c r="DVO36" s="256"/>
      <c r="DVP36" s="256"/>
      <c r="DVQ36" s="256"/>
      <c r="DVR36" s="256"/>
      <c r="DVS36" s="256"/>
      <c r="DVT36" s="256"/>
      <c r="DVU36" s="256"/>
      <c r="DVV36" s="256"/>
      <c r="DVW36" s="256"/>
      <c r="DVX36" s="256"/>
      <c r="DVY36" s="256"/>
      <c r="DVZ36" s="256"/>
      <c r="DWA36" s="256"/>
      <c r="DWB36" s="256"/>
      <c r="DWC36" s="256"/>
      <c r="DWD36" s="256"/>
      <c r="DWE36" s="256"/>
      <c r="DWF36" s="256"/>
      <c r="DWG36" s="256"/>
      <c r="DWH36" s="256"/>
      <c r="DWI36" s="256"/>
      <c r="DWJ36" s="256"/>
      <c r="DWK36" s="256"/>
      <c r="DWL36" s="256"/>
      <c r="DWM36" s="256"/>
      <c r="DWN36" s="256"/>
      <c r="DWO36" s="256"/>
      <c r="DWP36" s="256"/>
      <c r="DWQ36" s="256"/>
      <c r="DWR36" s="256"/>
      <c r="DWS36" s="256"/>
      <c r="DWT36" s="256"/>
      <c r="DWU36" s="256"/>
      <c r="DWV36" s="256"/>
      <c r="DWW36" s="256"/>
      <c r="DWX36" s="256"/>
      <c r="DWY36" s="256"/>
      <c r="DWZ36" s="256"/>
      <c r="DXA36" s="256"/>
      <c r="DXB36" s="256"/>
      <c r="DXC36" s="256"/>
      <c r="DXD36" s="256"/>
      <c r="DXE36" s="256"/>
      <c r="DXF36" s="256"/>
      <c r="DXG36" s="256"/>
      <c r="DXH36" s="256"/>
      <c r="DXI36" s="256"/>
      <c r="DXJ36" s="256"/>
      <c r="DXK36" s="256"/>
      <c r="DXL36" s="256"/>
      <c r="DXM36" s="256"/>
      <c r="DXN36" s="256"/>
      <c r="DXO36" s="256"/>
      <c r="DXP36" s="256"/>
      <c r="DXQ36" s="256"/>
      <c r="DXR36" s="256"/>
      <c r="DXS36" s="256"/>
      <c r="DXT36" s="256"/>
      <c r="DXU36" s="256"/>
      <c r="DXV36" s="256"/>
      <c r="DXW36" s="256"/>
      <c r="DXX36" s="256"/>
      <c r="DXY36" s="256"/>
      <c r="DXZ36" s="256"/>
      <c r="DYA36" s="256"/>
      <c r="DYB36" s="256"/>
      <c r="DYC36" s="256"/>
      <c r="DYD36" s="256"/>
      <c r="DYE36" s="256"/>
      <c r="DYF36" s="256"/>
      <c r="DYG36" s="256"/>
      <c r="DYH36" s="256"/>
      <c r="DYI36" s="256"/>
      <c r="DYJ36" s="256"/>
      <c r="DYK36" s="256"/>
      <c r="DYL36" s="256"/>
      <c r="DYM36" s="256"/>
      <c r="DYN36" s="256"/>
      <c r="DYO36" s="256"/>
      <c r="DYP36" s="256"/>
      <c r="DYQ36" s="256"/>
      <c r="DYR36" s="256"/>
      <c r="DYS36" s="256"/>
      <c r="DYT36" s="256"/>
      <c r="DYU36" s="256"/>
      <c r="DYV36" s="256"/>
      <c r="DYW36" s="256"/>
      <c r="DYX36" s="256"/>
      <c r="DYY36" s="256"/>
      <c r="DYZ36" s="256"/>
      <c r="DZA36" s="256"/>
      <c r="DZB36" s="256"/>
      <c r="DZC36" s="256"/>
      <c r="DZD36" s="256"/>
      <c r="DZE36" s="256"/>
      <c r="DZF36" s="256"/>
      <c r="DZG36" s="256"/>
      <c r="DZH36" s="256"/>
      <c r="DZI36" s="256"/>
      <c r="DZJ36" s="256"/>
      <c r="DZK36" s="256"/>
      <c r="DZL36" s="256"/>
      <c r="DZM36" s="256"/>
      <c r="DZN36" s="256"/>
      <c r="DZO36" s="256"/>
      <c r="DZP36" s="256"/>
      <c r="DZQ36" s="256"/>
      <c r="DZR36" s="256"/>
      <c r="DZS36" s="256"/>
      <c r="DZT36" s="256"/>
      <c r="DZU36" s="256"/>
      <c r="DZV36" s="256"/>
      <c r="DZW36" s="256"/>
      <c r="DZX36" s="256"/>
      <c r="DZY36" s="256"/>
      <c r="DZZ36" s="256"/>
      <c r="EAA36" s="256"/>
      <c r="EAB36" s="256"/>
      <c r="EAC36" s="256"/>
      <c r="EAD36" s="256"/>
      <c r="EAE36" s="256"/>
      <c r="EAF36" s="256"/>
      <c r="EAG36" s="256"/>
      <c r="EAH36" s="256"/>
      <c r="EAI36" s="256"/>
      <c r="EAJ36" s="256"/>
      <c r="EAK36" s="256"/>
      <c r="EAL36" s="256"/>
      <c r="EAM36" s="256"/>
      <c r="EAN36" s="256"/>
      <c r="EAO36" s="256"/>
      <c r="EAP36" s="256"/>
      <c r="EAQ36" s="256"/>
      <c r="EAR36" s="256"/>
      <c r="EAS36" s="256"/>
      <c r="EAT36" s="256"/>
      <c r="EAU36" s="256"/>
      <c r="EAV36" s="256"/>
      <c r="EAW36" s="256"/>
      <c r="EAX36" s="256"/>
      <c r="EAY36" s="256"/>
      <c r="EAZ36" s="256"/>
      <c r="EBA36" s="256"/>
      <c r="EBB36" s="256"/>
      <c r="EBC36" s="256"/>
      <c r="EBD36" s="256"/>
      <c r="EBE36" s="256"/>
      <c r="EBF36" s="256"/>
      <c r="EBG36" s="256"/>
      <c r="EBH36" s="256"/>
      <c r="EBI36" s="256"/>
      <c r="EBJ36" s="256"/>
      <c r="EBK36" s="256"/>
      <c r="EBL36" s="256"/>
      <c r="EBM36" s="256"/>
      <c r="EBN36" s="256"/>
      <c r="EBO36" s="256"/>
      <c r="EBP36" s="256"/>
      <c r="EBQ36" s="256"/>
      <c r="EBR36" s="256"/>
      <c r="EBS36" s="256"/>
      <c r="EBT36" s="256"/>
      <c r="EBU36" s="256"/>
      <c r="EBV36" s="256"/>
      <c r="EBW36" s="256"/>
      <c r="EBX36" s="256"/>
      <c r="EBY36" s="256"/>
      <c r="EBZ36" s="256"/>
      <c r="ECA36" s="256"/>
      <c r="ECB36" s="256"/>
      <c r="ECC36" s="256"/>
      <c r="ECD36" s="256"/>
      <c r="ECE36" s="256"/>
      <c r="ECF36" s="256"/>
      <c r="ECG36" s="256"/>
      <c r="ECH36" s="256"/>
      <c r="ECI36" s="256"/>
      <c r="ECJ36" s="256"/>
      <c r="ECK36" s="256"/>
      <c r="ECL36" s="256"/>
      <c r="ECM36" s="256"/>
      <c r="ECN36" s="256"/>
      <c r="ECO36" s="256"/>
      <c r="ECP36" s="256"/>
      <c r="ECQ36" s="256"/>
      <c r="ECR36" s="256"/>
      <c r="ECS36" s="256"/>
      <c r="ECT36" s="256"/>
      <c r="ECU36" s="256"/>
      <c r="ECV36" s="256"/>
      <c r="ECW36" s="256"/>
      <c r="ECX36" s="256"/>
      <c r="ECY36" s="256"/>
      <c r="ECZ36" s="256"/>
      <c r="EDA36" s="256"/>
      <c r="EDB36" s="256"/>
      <c r="EDC36" s="256"/>
      <c r="EDD36" s="256"/>
      <c r="EDE36" s="256"/>
      <c r="EDF36" s="256"/>
      <c r="EDG36" s="256"/>
      <c r="EDH36" s="256"/>
      <c r="EDI36" s="256"/>
      <c r="EDJ36" s="256"/>
      <c r="EDK36" s="256"/>
      <c r="EDL36" s="256"/>
      <c r="EDM36" s="256"/>
      <c r="EDN36" s="256"/>
      <c r="EDO36" s="256"/>
      <c r="EDP36" s="256"/>
      <c r="EDQ36" s="256"/>
      <c r="EDR36" s="256"/>
      <c r="EDS36" s="256"/>
      <c r="EDT36" s="256"/>
      <c r="EDU36" s="256"/>
      <c r="EDV36" s="256"/>
      <c r="EDW36" s="256"/>
      <c r="EDX36" s="256"/>
      <c r="EDY36" s="256"/>
      <c r="EDZ36" s="256"/>
      <c r="EEA36" s="256"/>
      <c r="EEB36" s="256"/>
      <c r="EEC36" s="256"/>
      <c r="EED36" s="256"/>
      <c r="EEE36" s="256"/>
      <c r="EEF36" s="256"/>
      <c r="EEG36" s="256"/>
      <c r="EEH36" s="256"/>
      <c r="EEI36" s="256"/>
      <c r="EEJ36" s="256"/>
      <c r="EEK36" s="256"/>
      <c r="EEL36" s="256"/>
      <c r="EEM36" s="256"/>
      <c r="EEN36" s="256"/>
      <c r="EEO36" s="256"/>
      <c r="EEP36" s="256"/>
      <c r="EEQ36" s="256"/>
      <c r="EER36" s="256"/>
      <c r="EES36" s="256"/>
      <c r="EET36" s="256"/>
      <c r="EEU36" s="256"/>
      <c r="EEV36" s="256"/>
      <c r="EEW36" s="256"/>
      <c r="EEX36" s="256"/>
      <c r="EEY36" s="256"/>
      <c r="EEZ36" s="256"/>
      <c r="EFA36" s="256"/>
      <c r="EFB36" s="256"/>
      <c r="EFC36" s="256"/>
      <c r="EFD36" s="256"/>
      <c r="EFE36" s="256"/>
      <c r="EFF36" s="256"/>
      <c r="EFG36" s="256"/>
      <c r="EFH36" s="256"/>
      <c r="EFI36" s="256"/>
      <c r="EFJ36" s="256"/>
      <c r="EFK36" s="256"/>
      <c r="EFL36" s="256"/>
      <c r="EFM36" s="256"/>
      <c r="EFN36" s="256"/>
      <c r="EFO36" s="256"/>
      <c r="EFP36" s="256"/>
      <c r="EFQ36" s="256"/>
      <c r="EFR36" s="256"/>
      <c r="EFS36" s="256"/>
      <c r="EFT36" s="256"/>
      <c r="EFU36" s="256"/>
      <c r="EFV36" s="256"/>
      <c r="EFW36" s="256"/>
      <c r="EFX36" s="256"/>
      <c r="EFY36" s="256"/>
      <c r="EFZ36" s="256"/>
      <c r="EGA36" s="256"/>
      <c r="EGB36" s="256"/>
      <c r="EGC36" s="256"/>
      <c r="EGD36" s="256"/>
      <c r="EGE36" s="256"/>
      <c r="EGF36" s="256"/>
      <c r="EGG36" s="256"/>
      <c r="EGH36" s="256"/>
      <c r="EGI36" s="256"/>
      <c r="EGJ36" s="256"/>
      <c r="EGK36" s="256"/>
      <c r="EGL36" s="256"/>
      <c r="EGM36" s="256"/>
      <c r="EGN36" s="256"/>
      <c r="EGO36" s="256"/>
      <c r="EGP36" s="256"/>
      <c r="EGQ36" s="256"/>
      <c r="EGR36" s="256"/>
      <c r="EGS36" s="256"/>
      <c r="EGT36" s="256"/>
      <c r="EGU36" s="256"/>
      <c r="EGV36" s="256"/>
      <c r="EGW36" s="256"/>
      <c r="EGX36" s="256"/>
      <c r="EGY36" s="256"/>
      <c r="EGZ36" s="256"/>
      <c r="EHA36" s="256"/>
      <c r="EHB36" s="256"/>
      <c r="EHC36" s="256"/>
      <c r="EHD36" s="256"/>
      <c r="EHE36" s="256"/>
      <c r="EHF36" s="256"/>
      <c r="EHG36" s="256"/>
      <c r="EHH36" s="256"/>
      <c r="EHI36" s="256"/>
      <c r="EHJ36" s="256"/>
      <c r="EHK36" s="256"/>
      <c r="EHL36" s="256"/>
      <c r="EHM36" s="256"/>
      <c r="EHN36" s="256"/>
      <c r="EHO36" s="256"/>
      <c r="EHP36" s="256"/>
      <c r="EHQ36" s="256"/>
      <c r="EHR36" s="256"/>
      <c r="EHS36" s="256"/>
      <c r="EHT36" s="256"/>
      <c r="EHU36" s="256"/>
      <c r="EHV36" s="256"/>
      <c r="EHW36" s="256"/>
      <c r="EHX36" s="256"/>
      <c r="EHY36" s="256"/>
      <c r="EHZ36" s="256"/>
      <c r="EIA36" s="256"/>
      <c r="EIB36" s="256"/>
      <c r="EIC36" s="256"/>
      <c r="EID36" s="256"/>
      <c r="EIE36" s="256"/>
      <c r="EIF36" s="256"/>
      <c r="EIG36" s="256"/>
      <c r="EIH36" s="256"/>
      <c r="EII36" s="256"/>
      <c r="EIJ36" s="256"/>
      <c r="EIK36" s="256"/>
      <c r="EIL36" s="256"/>
      <c r="EIM36" s="256"/>
      <c r="EIN36" s="256"/>
      <c r="EIO36" s="256"/>
      <c r="EIP36" s="256"/>
      <c r="EIQ36" s="256"/>
      <c r="EIR36" s="256"/>
      <c r="EIS36" s="256"/>
      <c r="EIT36" s="256"/>
      <c r="EIU36" s="256"/>
      <c r="EIV36" s="256"/>
      <c r="EIW36" s="256"/>
      <c r="EIX36" s="256"/>
      <c r="EIY36" s="256"/>
      <c r="EIZ36" s="256"/>
      <c r="EJA36" s="256"/>
      <c r="EJB36" s="256"/>
      <c r="EJC36" s="256"/>
      <c r="EJD36" s="256"/>
      <c r="EJE36" s="256"/>
      <c r="EJF36" s="256"/>
      <c r="EJG36" s="256"/>
      <c r="EJH36" s="256"/>
      <c r="EJI36" s="256"/>
      <c r="EJJ36" s="256"/>
      <c r="EJK36" s="256"/>
      <c r="EJL36" s="256"/>
      <c r="EJM36" s="256"/>
      <c r="EJN36" s="256"/>
      <c r="EJO36" s="256"/>
      <c r="EJP36" s="256"/>
      <c r="EJQ36" s="256"/>
      <c r="EJR36" s="256"/>
      <c r="EJS36" s="256"/>
      <c r="EJT36" s="256"/>
      <c r="EJU36" s="256"/>
      <c r="EJV36" s="256"/>
      <c r="EJW36" s="256"/>
      <c r="EJX36" s="256"/>
      <c r="EJY36" s="256"/>
      <c r="EJZ36" s="256"/>
      <c r="EKA36" s="256"/>
      <c r="EKB36" s="256"/>
      <c r="EKC36" s="256"/>
      <c r="EKD36" s="256"/>
      <c r="EKE36" s="256"/>
      <c r="EKF36" s="256"/>
      <c r="EKG36" s="256"/>
      <c r="EKH36" s="256"/>
      <c r="EKI36" s="256"/>
      <c r="EKJ36" s="256"/>
      <c r="EKK36" s="256"/>
      <c r="EKL36" s="256"/>
      <c r="EKM36" s="256"/>
      <c r="EKN36" s="256"/>
      <c r="EKO36" s="256"/>
      <c r="EKP36" s="256"/>
      <c r="EKQ36" s="256"/>
      <c r="EKR36" s="256"/>
      <c r="EKS36" s="256"/>
      <c r="EKT36" s="256"/>
      <c r="EKU36" s="256"/>
      <c r="EKV36" s="256"/>
      <c r="EKW36" s="256"/>
      <c r="EKX36" s="256"/>
      <c r="EKY36" s="256"/>
      <c r="EKZ36" s="256"/>
      <c r="ELA36" s="256"/>
      <c r="ELB36" s="256"/>
      <c r="ELC36" s="256"/>
      <c r="ELD36" s="256"/>
      <c r="ELE36" s="256"/>
      <c r="ELF36" s="256"/>
      <c r="ELG36" s="256"/>
      <c r="ELH36" s="256"/>
      <c r="ELI36" s="256"/>
      <c r="ELJ36" s="256"/>
      <c r="ELK36" s="256"/>
      <c r="ELL36" s="256"/>
      <c r="ELM36" s="256"/>
      <c r="ELN36" s="256"/>
      <c r="ELO36" s="256"/>
      <c r="ELP36" s="256"/>
      <c r="ELQ36" s="256"/>
      <c r="ELR36" s="256"/>
      <c r="ELS36" s="256"/>
      <c r="ELT36" s="256"/>
      <c r="ELU36" s="256"/>
      <c r="ELV36" s="256"/>
      <c r="ELW36" s="256"/>
      <c r="ELX36" s="256"/>
      <c r="ELY36" s="256"/>
      <c r="ELZ36" s="256"/>
      <c r="EMA36" s="256"/>
      <c r="EMB36" s="256"/>
      <c r="EMC36" s="256"/>
      <c r="EMD36" s="256"/>
      <c r="EME36" s="256"/>
      <c r="EMF36" s="256"/>
      <c r="EMG36" s="256"/>
      <c r="EMH36" s="256"/>
      <c r="EMI36" s="256"/>
      <c r="EMJ36" s="256"/>
      <c r="EMK36" s="256"/>
      <c r="EML36" s="256"/>
      <c r="EMM36" s="256"/>
      <c r="EMN36" s="256"/>
      <c r="EMO36" s="256"/>
      <c r="EMP36" s="256"/>
      <c r="EMQ36" s="256"/>
      <c r="EMR36" s="256"/>
      <c r="EMS36" s="256"/>
      <c r="EMT36" s="256"/>
      <c r="EMU36" s="256"/>
      <c r="EMV36" s="256"/>
      <c r="EMW36" s="256"/>
      <c r="EMX36" s="256"/>
      <c r="EMY36" s="256"/>
      <c r="EMZ36" s="256"/>
      <c r="ENA36" s="256"/>
      <c r="ENB36" s="256"/>
      <c r="ENC36" s="256"/>
      <c r="END36" s="256"/>
      <c r="ENE36" s="256"/>
      <c r="ENF36" s="256"/>
      <c r="ENG36" s="256"/>
      <c r="ENH36" s="256"/>
      <c r="ENI36" s="256"/>
      <c r="ENJ36" s="256"/>
      <c r="ENK36" s="256"/>
      <c r="ENL36" s="256"/>
      <c r="ENM36" s="256"/>
      <c r="ENN36" s="256"/>
      <c r="ENO36" s="256"/>
      <c r="ENP36" s="256"/>
      <c r="ENQ36" s="256"/>
      <c r="ENR36" s="256"/>
      <c r="ENS36" s="256"/>
      <c r="ENT36" s="256"/>
      <c r="ENU36" s="256"/>
      <c r="ENV36" s="256"/>
      <c r="ENW36" s="256"/>
      <c r="ENX36" s="256"/>
      <c r="ENY36" s="256"/>
      <c r="ENZ36" s="256"/>
      <c r="EOA36" s="256"/>
      <c r="EOB36" s="256"/>
      <c r="EOC36" s="256"/>
      <c r="EOD36" s="256"/>
      <c r="EOE36" s="256"/>
      <c r="EOF36" s="256"/>
      <c r="EOG36" s="256"/>
      <c r="EOH36" s="256"/>
      <c r="EOI36" s="256"/>
      <c r="EOJ36" s="256"/>
      <c r="EOK36" s="256"/>
      <c r="EOL36" s="256"/>
      <c r="EOM36" s="256"/>
      <c r="EON36" s="256"/>
      <c r="EOO36" s="256"/>
      <c r="EOP36" s="256"/>
      <c r="EOQ36" s="256"/>
      <c r="EOR36" s="256"/>
      <c r="EOS36" s="256"/>
      <c r="EOT36" s="256"/>
      <c r="EOU36" s="256"/>
      <c r="EOV36" s="256"/>
      <c r="EOW36" s="256"/>
      <c r="EOX36" s="256"/>
      <c r="EOY36" s="256"/>
      <c r="EOZ36" s="256"/>
      <c r="EPA36" s="256"/>
      <c r="EPB36" s="256"/>
      <c r="EPC36" s="256"/>
      <c r="EPD36" s="256"/>
      <c r="EPE36" s="256"/>
      <c r="EPF36" s="256"/>
      <c r="EPG36" s="256"/>
      <c r="EPH36" s="256"/>
      <c r="EPI36" s="256"/>
      <c r="EPJ36" s="256"/>
      <c r="EPK36" s="256"/>
      <c r="EPL36" s="256"/>
      <c r="EPM36" s="256"/>
      <c r="EPN36" s="256"/>
      <c r="EPO36" s="256"/>
      <c r="EPP36" s="256"/>
      <c r="EPQ36" s="256"/>
      <c r="EPR36" s="256"/>
      <c r="EPS36" s="256"/>
      <c r="EPT36" s="256"/>
      <c r="EPU36" s="256"/>
      <c r="EPV36" s="256"/>
      <c r="EPW36" s="256"/>
      <c r="EPX36" s="256"/>
      <c r="EPY36" s="256"/>
      <c r="EPZ36" s="256"/>
      <c r="EQA36" s="256"/>
      <c r="EQB36" s="256"/>
      <c r="EQC36" s="256"/>
      <c r="EQD36" s="256"/>
      <c r="EQE36" s="256"/>
      <c r="EQF36" s="256"/>
      <c r="EQG36" s="256"/>
      <c r="EQH36" s="256"/>
      <c r="EQI36" s="256"/>
      <c r="EQJ36" s="256"/>
      <c r="EQK36" s="256"/>
      <c r="EQL36" s="256"/>
      <c r="EQM36" s="256"/>
      <c r="EQN36" s="256"/>
      <c r="EQO36" s="256"/>
      <c r="EQP36" s="256"/>
      <c r="EQQ36" s="256"/>
      <c r="EQR36" s="256"/>
      <c r="EQS36" s="256"/>
      <c r="EQT36" s="256"/>
      <c r="EQU36" s="256"/>
      <c r="EQV36" s="256"/>
      <c r="EQW36" s="256"/>
      <c r="EQX36" s="256"/>
      <c r="EQY36" s="256"/>
      <c r="EQZ36" s="256"/>
      <c r="ERA36" s="256"/>
      <c r="ERB36" s="256"/>
      <c r="ERC36" s="256"/>
      <c r="ERD36" s="256"/>
      <c r="ERE36" s="256"/>
      <c r="ERF36" s="256"/>
      <c r="ERG36" s="256"/>
      <c r="ERH36" s="256"/>
      <c r="ERI36" s="256"/>
      <c r="ERJ36" s="256"/>
      <c r="ERK36" s="256"/>
      <c r="ERL36" s="256"/>
      <c r="ERM36" s="256"/>
      <c r="ERN36" s="256"/>
      <c r="ERO36" s="256"/>
      <c r="ERP36" s="256"/>
      <c r="ERQ36" s="256"/>
      <c r="ERR36" s="256"/>
      <c r="ERS36" s="256"/>
      <c r="ERT36" s="256"/>
      <c r="ERU36" s="256"/>
      <c r="ERV36" s="256"/>
      <c r="ERW36" s="256"/>
      <c r="ERX36" s="256"/>
      <c r="ERY36" s="256"/>
      <c r="ERZ36" s="256"/>
      <c r="ESA36" s="256"/>
      <c r="ESB36" s="256"/>
      <c r="ESC36" s="256"/>
      <c r="ESD36" s="256"/>
      <c r="ESE36" s="256"/>
      <c r="ESF36" s="256"/>
      <c r="ESG36" s="256"/>
      <c r="ESH36" s="256"/>
      <c r="ESI36" s="256"/>
      <c r="ESJ36" s="256"/>
      <c r="ESK36" s="256"/>
      <c r="ESL36" s="256"/>
      <c r="ESM36" s="256"/>
      <c r="ESN36" s="256"/>
      <c r="ESO36" s="256"/>
      <c r="ESP36" s="256"/>
      <c r="ESQ36" s="256"/>
      <c r="ESR36" s="256"/>
      <c r="ESS36" s="256"/>
      <c r="EST36" s="256"/>
      <c r="ESU36" s="256"/>
      <c r="ESV36" s="256"/>
      <c r="ESW36" s="256"/>
      <c r="ESX36" s="256"/>
      <c r="ESY36" s="256"/>
      <c r="ESZ36" s="256"/>
      <c r="ETA36" s="256"/>
      <c r="ETB36" s="256"/>
      <c r="ETC36" s="256"/>
      <c r="ETD36" s="256"/>
      <c r="ETE36" s="256"/>
      <c r="ETF36" s="256"/>
      <c r="ETG36" s="256"/>
      <c r="ETH36" s="256"/>
      <c r="ETI36" s="256"/>
      <c r="ETJ36" s="256"/>
      <c r="ETK36" s="256"/>
      <c r="ETL36" s="256"/>
      <c r="ETM36" s="256"/>
      <c r="ETN36" s="256"/>
      <c r="ETO36" s="256"/>
      <c r="ETP36" s="256"/>
      <c r="ETQ36" s="256"/>
      <c r="ETR36" s="256"/>
      <c r="ETS36" s="256"/>
      <c r="ETT36" s="256"/>
      <c r="ETU36" s="256"/>
      <c r="ETV36" s="256"/>
      <c r="ETW36" s="256"/>
      <c r="ETX36" s="256"/>
      <c r="ETY36" s="256"/>
      <c r="ETZ36" s="256"/>
      <c r="EUA36" s="256"/>
      <c r="EUB36" s="256"/>
      <c r="EUC36" s="256"/>
      <c r="EUD36" s="256"/>
      <c r="EUE36" s="256"/>
      <c r="EUF36" s="256"/>
      <c r="EUG36" s="256"/>
      <c r="EUH36" s="256"/>
      <c r="EUI36" s="256"/>
      <c r="EUJ36" s="256"/>
      <c r="EUK36" s="256"/>
      <c r="EUL36" s="256"/>
      <c r="EUM36" s="256"/>
      <c r="EUN36" s="256"/>
      <c r="EUO36" s="256"/>
      <c r="EUP36" s="256"/>
      <c r="EUQ36" s="256"/>
      <c r="EUR36" s="256"/>
      <c r="EUS36" s="256"/>
      <c r="EUT36" s="256"/>
      <c r="EUU36" s="256"/>
      <c r="EUV36" s="256"/>
      <c r="EUW36" s="256"/>
      <c r="EUX36" s="256"/>
      <c r="EUY36" s="256"/>
      <c r="EUZ36" s="256"/>
      <c r="EVA36" s="256"/>
      <c r="EVB36" s="256"/>
      <c r="EVC36" s="256"/>
      <c r="EVD36" s="256"/>
      <c r="EVE36" s="256"/>
      <c r="EVF36" s="256"/>
      <c r="EVG36" s="256"/>
      <c r="EVH36" s="256"/>
      <c r="EVI36" s="256"/>
      <c r="EVJ36" s="256"/>
      <c r="EVK36" s="256"/>
      <c r="EVL36" s="256"/>
      <c r="EVM36" s="256"/>
      <c r="EVN36" s="256"/>
      <c r="EVO36" s="256"/>
      <c r="EVP36" s="256"/>
      <c r="EVQ36" s="256"/>
      <c r="EVR36" s="256"/>
      <c r="EVS36" s="256"/>
      <c r="EVT36" s="256"/>
      <c r="EVU36" s="256"/>
      <c r="EVV36" s="256"/>
      <c r="EVW36" s="256"/>
      <c r="EVX36" s="256"/>
      <c r="EVY36" s="256"/>
      <c r="EVZ36" s="256"/>
      <c r="EWA36" s="256"/>
      <c r="EWB36" s="256"/>
      <c r="EWC36" s="256"/>
      <c r="EWD36" s="256"/>
      <c r="EWE36" s="256"/>
      <c r="EWF36" s="256"/>
      <c r="EWG36" s="256"/>
      <c r="EWH36" s="256"/>
      <c r="EWI36" s="256"/>
      <c r="EWJ36" s="256"/>
      <c r="EWK36" s="256"/>
      <c r="EWL36" s="256"/>
      <c r="EWM36" s="256"/>
      <c r="EWN36" s="256"/>
      <c r="EWO36" s="256"/>
      <c r="EWP36" s="256"/>
      <c r="EWQ36" s="256"/>
      <c r="EWR36" s="256"/>
      <c r="EWS36" s="256"/>
      <c r="EWT36" s="256"/>
      <c r="EWU36" s="256"/>
      <c r="EWV36" s="256"/>
      <c r="EWW36" s="256"/>
      <c r="EWX36" s="256"/>
      <c r="EWY36" s="256"/>
      <c r="EWZ36" s="256"/>
      <c r="EXA36" s="256"/>
      <c r="EXB36" s="256"/>
      <c r="EXC36" s="256"/>
      <c r="EXD36" s="256"/>
      <c r="EXE36" s="256"/>
      <c r="EXF36" s="256"/>
      <c r="EXG36" s="256"/>
      <c r="EXH36" s="256"/>
      <c r="EXI36" s="256"/>
      <c r="EXJ36" s="256"/>
      <c r="EXK36" s="256"/>
      <c r="EXL36" s="256"/>
      <c r="EXM36" s="256"/>
      <c r="EXN36" s="256"/>
      <c r="EXO36" s="256"/>
      <c r="EXP36" s="256"/>
      <c r="EXQ36" s="256"/>
      <c r="EXR36" s="256"/>
      <c r="EXS36" s="256"/>
      <c r="EXT36" s="256"/>
      <c r="EXU36" s="256"/>
      <c r="EXV36" s="256"/>
      <c r="EXW36" s="256"/>
      <c r="EXX36" s="256"/>
      <c r="EXY36" s="256"/>
      <c r="EXZ36" s="256"/>
      <c r="EYA36" s="256"/>
      <c r="EYB36" s="256"/>
      <c r="EYC36" s="256"/>
      <c r="EYD36" s="256"/>
      <c r="EYE36" s="256"/>
      <c r="EYF36" s="256"/>
      <c r="EYG36" s="256"/>
      <c r="EYH36" s="256"/>
      <c r="EYI36" s="256"/>
      <c r="EYJ36" s="256"/>
      <c r="EYK36" s="256"/>
      <c r="EYL36" s="256"/>
      <c r="EYM36" s="256"/>
      <c r="EYN36" s="256"/>
      <c r="EYO36" s="256"/>
      <c r="EYP36" s="256"/>
      <c r="EYQ36" s="256"/>
      <c r="EYR36" s="256"/>
      <c r="EYS36" s="256"/>
      <c r="EYT36" s="256"/>
      <c r="EYU36" s="256"/>
      <c r="EYV36" s="256"/>
      <c r="EYW36" s="256"/>
      <c r="EYX36" s="256"/>
      <c r="EYY36" s="256"/>
      <c r="EYZ36" s="256"/>
      <c r="EZA36" s="256"/>
      <c r="EZB36" s="256"/>
      <c r="EZC36" s="256"/>
      <c r="EZD36" s="256"/>
      <c r="EZE36" s="256"/>
      <c r="EZF36" s="256"/>
      <c r="EZG36" s="256"/>
      <c r="EZH36" s="256"/>
      <c r="EZI36" s="256"/>
      <c r="EZJ36" s="256"/>
      <c r="EZK36" s="256"/>
      <c r="EZL36" s="256"/>
      <c r="EZM36" s="256"/>
      <c r="EZN36" s="256"/>
      <c r="EZO36" s="256"/>
      <c r="EZP36" s="256"/>
      <c r="EZQ36" s="256"/>
      <c r="EZR36" s="256"/>
      <c r="EZS36" s="256"/>
      <c r="EZT36" s="256"/>
      <c r="EZU36" s="256"/>
      <c r="EZV36" s="256"/>
      <c r="EZW36" s="256"/>
      <c r="EZX36" s="256"/>
      <c r="EZY36" s="256"/>
      <c r="EZZ36" s="256"/>
      <c r="FAA36" s="256"/>
      <c r="FAB36" s="256"/>
      <c r="FAC36" s="256"/>
      <c r="FAD36" s="256"/>
      <c r="FAE36" s="256"/>
      <c r="FAF36" s="256"/>
      <c r="FAG36" s="256"/>
      <c r="FAH36" s="256"/>
      <c r="FAI36" s="256"/>
      <c r="FAJ36" s="256"/>
      <c r="FAK36" s="256"/>
      <c r="FAL36" s="256"/>
      <c r="FAM36" s="256"/>
      <c r="FAN36" s="256"/>
      <c r="FAO36" s="256"/>
      <c r="FAP36" s="256"/>
      <c r="FAQ36" s="256"/>
      <c r="FAR36" s="256"/>
      <c r="FAS36" s="256"/>
      <c r="FAT36" s="256"/>
      <c r="FAU36" s="256"/>
      <c r="FAV36" s="256"/>
      <c r="FAW36" s="256"/>
      <c r="FAX36" s="256"/>
      <c r="FAY36" s="256"/>
      <c r="FAZ36" s="256"/>
      <c r="FBA36" s="256"/>
      <c r="FBB36" s="256"/>
      <c r="FBC36" s="256"/>
      <c r="FBD36" s="256"/>
      <c r="FBE36" s="256"/>
      <c r="FBF36" s="256"/>
      <c r="FBG36" s="256"/>
      <c r="FBH36" s="256"/>
      <c r="FBI36" s="256"/>
      <c r="FBJ36" s="256"/>
      <c r="FBK36" s="256"/>
      <c r="FBL36" s="256"/>
      <c r="FBM36" s="256"/>
      <c r="FBN36" s="256"/>
      <c r="FBO36" s="256"/>
      <c r="FBP36" s="256"/>
      <c r="FBQ36" s="256"/>
      <c r="FBR36" s="256"/>
      <c r="FBS36" s="256"/>
      <c r="FBT36" s="256"/>
      <c r="FBU36" s="256"/>
      <c r="FBV36" s="256"/>
      <c r="FBW36" s="256"/>
      <c r="FBX36" s="256"/>
      <c r="FBY36" s="256"/>
      <c r="FBZ36" s="256"/>
      <c r="FCA36" s="256"/>
      <c r="FCB36" s="256"/>
      <c r="FCC36" s="256"/>
      <c r="FCD36" s="256"/>
      <c r="FCE36" s="256"/>
      <c r="FCF36" s="256"/>
      <c r="FCG36" s="256"/>
      <c r="FCH36" s="256"/>
      <c r="FCI36" s="256"/>
      <c r="FCJ36" s="256"/>
      <c r="FCK36" s="256"/>
      <c r="FCL36" s="256"/>
      <c r="FCM36" s="256"/>
      <c r="FCN36" s="256"/>
      <c r="FCO36" s="256"/>
      <c r="FCP36" s="256"/>
      <c r="FCQ36" s="256"/>
      <c r="FCR36" s="256"/>
      <c r="FCS36" s="256"/>
      <c r="FCT36" s="256"/>
      <c r="FCU36" s="256"/>
      <c r="FCV36" s="256"/>
      <c r="FCW36" s="256"/>
      <c r="FCX36" s="256"/>
      <c r="FCY36" s="256"/>
      <c r="FCZ36" s="256"/>
      <c r="FDA36" s="256"/>
      <c r="FDB36" s="256"/>
      <c r="FDC36" s="256"/>
      <c r="FDD36" s="256"/>
      <c r="FDE36" s="256"/>
      <c r="FDF36" s="256"/>
      <c r="FDG36" s="256"/>
      <c r="FDH36" s="256"/>
      <c r="FDI36" s="256"/>
      <c r="FDJ36" s="256"/>
      <c r="FDK36" s="256"/>
      <c r="FDL36" s="256"/>
      <c r="FDM36" s="256"/>
      <c r="FDN36" s="256"/>
      <c r="FDO36" s="256"/>
      <c r="FDP36" s="256"/>
      <c r="FDQ36" s="256"/>
      <c r="FDR36" s="256"/>
      <c r="FDS36" s="256"/>
      <c r="FDT36" s="256"/>
      <c r="FDU36" s="256"/>
      <c r="FDV36" s="256"/>
      <c r="FDW36" s="256"/>
      <c r="FDX36" s="256"/>
      <c r="FDY36" s="256"/>
      <c r="FDZ36" s="256"/>
      <c r="FEA36" s="256"/>
      <c r="FEB36" s="256"/>
      <c r="FEC36" s="256"/>
      <c r="FED36" s="256"/>
      <c r="FEE36" s="256"/>
      <c r="FEF36" s="256"/>
      <c r="FEG36" s="256"/>
      <c r="FEH36" s="256"/>
      <c r="FEI36" s="256"/>
      <c r="FEJ36" s="256"/>
      <c r="FEK36" s="256"/>
      <c r="FEL36" s="256"/>
      <c r="FEM36" s="256"/>
      <c r="FEN36" s="256"/>
      <c r="FEO36" s="256"/>
      <c r="FEP36" s="256"/>
      <c r="FEQ36" s="256"/>
      <c r="FER36" s="256"/>
      <c r="FES36" s="256"/>
      <c r="FET36" s="256"/>
      <c r="FEU36" s="256"/>
      <c r="FEV36" s="256"/>
      <c r="FEW36" s="256"/>
      <c r="FEX36" s="256"/>
      <c r="FEY36" s="256"/>
      <c r="FEZ36" s="256"/>
      <c r="FFA36" s="256"/>
      <c r="FFB36" s="256"/>
      <c r="FFC36" s="256"/>
      <c r="FFD36" s="256"/>
      <c r="FFE36" s="256"/>
      <c r="FFF36" s="256"/>
      <c r="FFG36" s="256"/>
      <c r="FFH36" s="256"/>
      <c r="FFI36" s="256"/>
      <c r="FFJ36" s="256"/>
      <c r="FFK36" s="256"/>
      <c r="FFL36" s="256"/>
      <c r="FFM36" s="256"/>
      <c r="FFN36" s="256"/>
      <c r="FFO36" s="256"/>
      <c r="FFP36" s="256"/>
      <c r="FFQ36" s="256"/>
      <c r="FFR36" s="256"/>
      <c r="FFS36" s="256"/>
      <c r="FFT36" s="256"/>
      <c r="FFU36" s="256"/>
      <c r="FFV36" s="256"/>
      <c r="FFW36" s="256"/>
      <c r="FFX36" s="256"/>
      <c r="FFY36" s="256"/>
      <c r="FFZ36" s="256"/>
      <c r="FGA36" s="256"/>
      <c r="FGB36" s="256"/>
      <c r="FGC36" s="256"/>
      <c r="FGD36" s="256"/>
      <c r="FGE36" s="256"/>
      <c r="FGF36" s="256"/>
      <c r="FGG36" s="256"/>
      <c r="FGH36" s="256"/>
      <c r="FGI36" s="256"/>
      <c r="FGJ36" s="256"/>
      <c r="FGK36" s="256"/>
      <c r="FGL36" s="256"/>
      <c r="FGM36" s="256"/>
      <c r="FGN36" s="256"/>
      <c r="FGO36" s="256"/>
      <c r="FGP36" s="256"/>
      <c r="FGQ36" s="256"/>
      <c r="FGR36" s="256"/>
      <c r="FGS36" s="256"/>
      <c r="FGT36" s="256"/>
      <c r="FGU36" s="256"/>
      <c r="FGV36" s="256"/>
      <c r="FGW36" s="256"/>
      <c r="FGX36" s="256"/>
      <c r="FGY36" s="256"/>
      <c r="FGZ36" s="256"/>
      <c r="FHA36" s="256"/>
      <c r="FHB36" s="256"/>
      <c r="FHC36" s="256"/>
      <c r="FHD36" s="256"/>
      <c r="FHE36" s="256"/>
      <c r="FHF36" s="256"/>
      <c r="FHG36" s="256"/>
      <c r="FHH36" s="256"/>
      <c r="FHI36" s="256"/>
      <c r="FHJ36" s="256"/>
      <c r="FHK36" s="256"/>
      <c r="FHL36" s="256"/>
      <c r="FHM36" s="256"/>
      <c r="FHN36" s="256"/>
      <c r="FHO36" s="256"/>
      <c r="FHP36" s="256"/>
      <c r="FHQ36" s="256"/>
      <c r="FHR36" s="256"/>
      <c r="FHS36" s="256"/>
      <c r="FHT36" s="256"/>
      <c r="FHU36" s="256"/>
      <c r="FHV36" s="256"/>
      <c r="FHW36" s="256"/>
      <c r="FHX36" s="256"/>
      <c r="FHY36" s="256"/>
      <c r="FHZ36" s="256"/>
      <c r="FIA36" s="256"/>
      <c r="FIB36" s="256"/>
      <c r="FIC36" s="256"/>
      <c r="FID36" s="256"/>
      <c r="FIE36" s="256"/>
      <c r="FIF36" s="256"/>
      <c r="FIG36" s="256"/>
      <c r="FIH36" s="256"/>
      <c r="FII36" s="256"/>
      <c r="FIJ36" s="256"/>
      <c r="FIK36" s="256"/>
      <c r="FIL36" s="256"/>
      <c r="FIM36" s="256"/>
      <c r="FIN36" s="256"/>
      <c r="FIO36" s="256"/>
      <c r="FIP36" s="256"/>
      <c r="FIQ36" s="256"/>
      <c r="FIR36" s="256"/>
      <c r="FIS36" s="256"/>
      <c r="FIT36" s="256"/>
      <c r="FIU36" s="256"/>
      <c r="FIV36" s="256"/>
      <c r="FIW36" s="256"/>
      <c r="FIX36" s="256"/>
      <c r="FIY36" s="256"/>
      <c r="FIZ36" s="256"/>
      <c r="FJA36" s="256"/>
      <c r="FJB36" s="256"/>
      <c r="FJC36" s="256"/>
      <c r="FJD36" s="256"/>
      <c r="FJE36" s="256"/>
      <c r="FJF36" s="256"/>
      <c r="FJG36" s="256"/>
      <c r="FJH36" s="256"/>
      <c r="FJI36" s="256"/>
      <c r="FJJ36" s="256"/>
      <c r="FJK36" s="256"/>
      <c r="FJL36" s="256"/>
      <c r="FJM36" s="256"/>
      <c r="FJN36" s="256"/>
      <c r="FJO36" s="256"/>
      <c r="FJP36" s="256"/>
      <c r="FJQ36" s="256"/>
      <c r="FJR36" s="256"/>
      <c r="FJS36" s="256"/>
      <c r="FJT36" s="256"/>
      <c r="FJU36" s="256"/>
      <c r="FJV36" s="256"/>
      <c r="FJW36" s="256"/>
      <c r="FJX36" s="256"/>
      <c r="FJY36" s="256"/>
      <c r="FJZ36" s="256"/>
      <c r="FKA36" s="256"/>
      <c r="FKB36" s="256"/>
      <c r="FKC36" s="256"/>
      <c r="FKD36" s="256"/>
      <c r="FKE36" s="256"/>
      <c r="FKF36" s="256"/>
      <c r="FKG36" s="256"/>
      <c r="FKH36" s="256"/>
      <c r="FKI36" s="256"/>
      <c r="FKJ36" s="256"/>
      <c r="FKK36" s="256"/>
      <c r="FKL36" s="256"/>
      <c r="FKM36" s="256"/>
      <c r="FKN36" s="256"/>
      <c r="FKO36" s="256"/>
      <c r="FKP36" s="256"/>
      <c r="FKQ36" s="256"/>
      <c r="FKR36" s="256"/>
      <c r="FKS36" s="256"/>
      <c r="FKT36" s="256"/>
      <c r="FKU36" s="256"/>
      <c r="FKV36" s="256"/>
      <c r="FKW36" s="256"/>
      <c r="FKX36" s="256"/>
      <c r="FKY36" s="256"/>
      <c r="FKZ36" s="256"/>
      <c r="FLA36" s="256"/>
      <c r="FLB36" s="256"/>
      <c r="FLC36" s="256"/>
      <c r="FLD36" s="256"/>
      <c r="FLE36" s="256"/>
      <c r="FLF36" s="256"/>
      <c r="FLG36" s="256"/>
      <c r="FLH36" s="256"/>
      <c r="FLI36" s="256"/>
      <c r="FLJ36" s="256"/>
      <c r="FLK36" s="256"/>
      <c r="FLL36" s="256"/>
      <c r="FLM36" s="256"/>
      <c r="FLN36" s="256"/>
      <c r="FLO36" s="256"/>
      <c r="FLP36" s="256"/>
      <c r="FLQ36" s="256"/>
      <c r="FLR36" s="256"/>
      <c r="FLS36" s="256"/>
      <c r="FLT36" s="256"/>
      <c r="FLU36" s="256"/>
      <c r="FLV36" s="256"/>
      <c r="FLW36" s="256"/>
      <c r="FLX36" s="256"/>
      <c r="FLY36" s="256"/>
      <c r="FLZ36" s="256"/>
      <c r="FMA36" s="256"/>
      <c r="FMB36" s="256"/>
      <c r="FMC36" s="256"/>
      <c r="FMD36" s="256"/>
      <c r="FME36" s="256"/>
      <c r="FMF36" s="256"/>
      <c r="FMG36" s="256"/>
      <c r="FMH36" s="256"/>
      <c r="FMI36" s="256"/>
      <c r="FMJ36" s="256"/>
      <c r="FMK36" s="256"/>
      <c r="FML36" s="256"/>
      <c r="FMM36" s="256"/>
      <c r="FMN36" s="256"/>
      <c r="FMO36" s="256"/>
      <c r="FMP36" s="256"/>
      <c r="FMQ36" s="256"/>
      <c r="FMR36" s="256"/>
      <c r="FMS36" s="256"/>
      <c r="FMT36" s="256"/>
      <c r="FMU36" s="256"/>
      <c r="FMV36" s="256"/>
      <c r="FMW36" s="256"/>
      <c r="FMX36" s="256"/>
      <c r="FMY36" s="256"/>
      <c r="FMZ36" s="256"/>
      <c r="FNA36" s="256"/>
      <c r="FNB36" s="256"/>
      <c r="FNC36" s="256"/>
      <c r="FND36" s="256"/>
      <c r="FNE36" s="256"/>
      <c r="FNF36" s="256"/>
      <c r="FNG36" s="256"/>
      <c r="FNH36" s="256"/>
      <c r="FNI36" s="256"/>
      <c r="FNJ36" s="256"/>
      <c r="FNK36" s="256"/>
      <c r="FNL36" s="256"/>
      <c r="FNM36" s="256"/>
      <c r="FNN36" s="256"/>
      <c r="FNO36" s="256"/>
      <c r="FNP36" s="256"/>
      <c r="FNQ36" s="256"/>
      <c r="FNR36" s="256"/>
      <c r="FNS36" s="256"/>
      <c r="FNT36" s="256"/>
      <c r="FNU36" s="256"/>
      <c r="FNV36" s="256"/>
      <c r="FNW36" s="256"/>
      <c r="FNX36" s="256"/>
      <c r="FNY36" s="256"/>
      <c r="FNZ36" s="256"/>
      <c r="FOA36" s="256"/>
      <c r="FOB36" s="256"/>
      <c r="FOC36" s="256"/>
      <c r="FOD36" s="256"/>
      <c r="FOE36" s="256"/>
      <c r="FOF36" s="256"/>
      <c r="FOG36" s="256"/>
      <c r="FOH36" s="256"/>
      <c r="FOI36" s="256"/>
      <c r="FOJ36" s="256"/>
      <c r="FOK36" s="256"/>
      <c r="FOL36" s="256"/>
      <c r="FOM36" s="256"/>
      <c r="FON36" s="256"/>
      <c r="FOO36" s="256"/>
      <c r="FOP36" s="256"/>
      <c r="FOQ36" s="256"/>
      <c r="FOR36" s="256"/>
      <c r="FOS36" s="256"/>
      <c r="FOT36" s="256"/>
      <c r="FOU36" s="256"/>
      <c r="FOV36" s="256"/>
      <c r="FOW36" s="256"/>
      <c r="FOX36" s="256"/>
      <c r="FOY36" s="256"/>
      <c r="FOZ36" s="256"/>
      <c r="FPA36" s="256"/>
      <c r="FPB36" s="256"/>
      <c r="FPC36" s="256"/>
      <c r="FPD36" s="256"/>
      <c r="FPE36" s="256"/>
      <c r="FPF36" s="256"/>
      <c r="FPG36" s="256"/>
      <c r="FPH36" s="256"/>
      <c r="FPI36" s="256"/>
      <c r="FPJ36" s="256"/>
      <c r="FPK36" s="256"/>
      <c r="FPL36" s="256"/>
      <c r="FPM36" s="256"/>
      <c r="FPN36" s="256"/>
      <c r="FPO36" s="256"/>
      <c r="FPP36" s="256"/>
      <c r="FPQ36" s="256"/>
      <c r="FPR36" s="256"/>
      <c r="FPS36" s="256"/>
      <c r="FPT36" s="256"/>
      <c r="FPU36" s="256"/>
      <c r="FPV36" s="256"/>
      <c r="FPW36" s="256"/>
      <c r="FPX36" s="256"/>
      <c r="FPY36" s="256"/>
      <c r="FPZ36" s="256"/>
      <c r="FQA36" s="256"/>
      <c r="FQB36" s="256"/>
      <c r="FQC36" s="256"/>
      <c r="FQD36" s="256"/>
      <c r="FQE36" s="256"/>
      <c r="FQF36" s="256"/>
      <c r="FQG36" s="256"/>
      <c r="FQH36" s="256"/>
      <c r="FQI36" s="256"/>
      <c r="FQJ36" s="256"/>
      <c r="FQK36" s="256"/>
      <c r="FQL36" s="256"/>
      <c r="FQM36" s="256"/>
      <c r="FQN36" s="256"/>
      <c r="FQO36" s="256"/>
      <c r="FQP36" s="256"/>
      <c r="FQQ36" s="256"/>
      <c r="FQR36" s="256"/>
      <c r="FQS36" s="256"/>
      <c r="FQT36" s="256"/>
      <c r="FQU36" s="256"/>
      <c r="FQV36" s="256"/>
      <c r="FQW36" s="256"/>
      <c r="FQX36" s="256"/>
      <c r="FQY36" s="256"/>
      <c r="FQZ36" s="256"/>
      <c r="FRA36" s="256"/>
      <c r="FRB36" s="256"/>
      <c r="FRC36" s="256"/>
      <c r="FRD36" s="256"/>
      <c r="FRE36" s="256"/>
      <c r="FRF36" s="256"/>
      <c r="FRG36" s="256"/>
      <c r="FRH36" s="256"/>
      <c r="FRI36" s="256"/>
      <c r="FRJ36" s="256"/>
      <c r="FRK36" s="256"/>
      <c r="FRL36" s="256"/>
      <c r="FRM36" s="256"/>
      <c r="FRN36" s="256"/>
      <c r="FRO36" s="256"/>
      <c r="FRP36" s="256"/>
      <c r="FRQ36" s="256"/>
      <c r="FRR36" s="256"/>
      <c r="FRS36" s="256"/>
      <c r="FRT36" s="256"/>
      <c r="FRU36" s="256"/>
      <c r="FRV36" s="256"/>
      <c r="FRW36" s="256"/>
      <c r="FRX36" s="256"/>
      <c r="FRY36" s="256"/>
      <c r="FRZ36" s="256"/>
      <c r="FSA36" s="256"/>
      <c r="FSB36" s="256"/>
      <c r="FSC36" s="256"/>
      <c r="FSD36" s="256"/>
      <c r="FSE36" s="256"/>
      <c r="FSF36" s="256"/>
      <c r="FSG36" s="256"/>
      <c r="FSH36" s="256"/>
      <c r="FSI36" s="256"/>
      <c r="FSJ36" s="256"/>
      <c r="FSK36" s="256"/>
      <c r="FSL36" s="256"/>
      <c r="FSM36" s="256"/>
      <c r="FSN36" s="256"/>
      <c r="FSO36" s="256"/>
      <c r="FSP36" s="256"/>
      <c r="FSQ36" s="256"/>
      <c r="FSR36" s="256"/>
      <c r="FSS36" s="256"/>
      <c r="FST36" s="256"/>
      <c r="FSU36" s="256"/>
      <c r="FSV36" s="256"/>
      <c r="FSW36" s="256"/>
      <c r="FSX36" s="256"/>
      <c r="FSY36" s="256"/>
      <c r="FSZ36" s="256"/>
      <c r="FTA36" s="256"/>
      <c r="FTB36" s="256"/>
      <c r="FTC36" s="256"/>
      <c r="FTD36" s="256"/>
      <c r="FTE36" s="256"/>
      <c r="FTF36" s="256"/>
      <c r="FTG36" s="256"/>
      <c r="FTH36" s="256"/>
      <c r="FTI36" s="256"/>
      <c r="FTJ36" s="256"/>
      <c r="FTK36" s="256"/>
      <c r="FTL36" s="256"/>
      <c r="FTM36" s="256"/>
      <c r="FTN36" s="256"/>
      <c r="FTO36" s="256"/>
      <c r="FTP36" s="256"/>
      <c r="FTQ36" s="256"/>
      <c r="FTR36" s="256"/>
      <c r="FTS36" s="256"/>
      <c r="FTT36" s="256"/>
      <c r="FTU36" s="256"/>
      <c r="FTV36" s="256"/>
      <c r="FTW36" s="256"/>
      <c r="FTX36" s="256"/>
      <c r="FTY36" s="256"/>
      <c r="FTZ36" s="256"/>
      <c r="FUA36" s="256"/>
      <c r="FUB36" s="256"/>
      <c r="FUC36" s="256"/>
      <c r="FUD36" s="256"/>
      <c r="FUE36" s="256"/>
      <c r="FUF36" s="256"/>
      <c r="FUG36" s="256"/>
      <c r="FUH36" s="256"/>
      <c r="FUI36" s="256"/>
      <c r="FUJ36" s="256"/>
      <c r="FUK36" s="256"/>
      <c r="FUL36" s="256"/>
      <c r="FUM36" s="256"/>
      <c r="FUN36" s="256"/>
      <c r="FUO36" s="256"/>
      <c r="FUP36" s="256"/>
      <c r="FUQ36" s="256"/>
      <c r="FUR36" s="256"/>
      <c r="FUS36" s="256"/>
      <c r="FUT36" s="256"/>
      <c r="FUU36" s="256"/>
      <c r="FUV36" s="256"/>
      <c r="FUW36" s="256"/>
      <c r="FUX36" s="256"/>
      <c r="FUY36" s="256"/>
      <c r="FUZ36" s="256"/>
      <c r="FVA36" s="256"/>
      <c r="FVB36" s="256"/>
      <c r="FVC36" s="256"/>
      <c r="FVD36" s="256"/>
      <c r="FVE36" s="256"/>
      <c r="FVF36" s="256"/>
      <c r="FVG36" s="256"/>
      <c r="FVH36" s="256"/>
      <c r="FVI36" s="256"/>
      <c r="FVJ36" s="256"/>
      <c r="FVK36" s="256"/>
      <c r="FVL36" s="256"/>
      <c r="FVM36" s="256"/>
      <c r="FVN36" s="256"/>
      <c r="FVO36" s="256"/>
      <c r="FVP36" s="256"/>
      <c r="FVQ36" s="256"/>
      <c r="FVR36" s="256"/>
      <c r="FVS36" s="256"/>
      <c r="FVT36" s="256"/>
      <c r="FVU36" s="256"/>
      <c r="FVV36" s="256"/>
      <c r="FVW36" s="256"/>
      <c r="FVX36" s="256"/>
      <c r="FVY36" s="256"/>
      <c r="FVZ36" s="256"/>
      <c r="FWA36" s="256"/>
      <c r="FWB36" s="256"/>
      <c r="FWC36" s="256"/>
      <c r="FWD36" s="256"/>
      <c r="FWE36" s="256"/>
      <c r="FWF36" s="256"/>
      <c r="FWG36" s="256"/>
      <c r="FWH36" s="256"/>
      <c r="FWI36" s="256"/>
      <c r="FWJ36" s="256"/>
      <c r="FWK36" s="256"/>
      <c r="FWL36" s="256"/>
      <c r="FWM36" s="256"/>
      <c r="FWN36" s="256"/>
      <c r="FWO36" s="256"/>
      <c r="FWP36" s="256"/>
      <c r="FWQ36" s="256"/>
      <c r="FWR36" s="256"/>
      <c r="FWS36" s="256"/>
      <c r="FWT36" s="256"/>
      <c r="FWU36" s="256"/>
      <c r="FWV36" s="256"/>
      <c r="FWW36" s="256"/>
      <c r="FWX36" s="256"/>
      <c r="FWY36" s="256"/>
      <c r="FWZ36" s="256"/>
      <c r="FXA36" s="256"/>
      <c r="FXB36" s="256"/>
      <c r="FXC36" s="256"/>
      <c r="FXD36" s="256"/>
      <c r="FXE36" s="256"/>
      <c r="FXF36" s="256"/>
      <c r="FXG36" s="256"/>
      <c r="FXH36" s="256"/>
      <c r="FXI36" s="256"/>
      <c r="FXJ36" s="256"/>
      <c r="FXK36" s="256"/>
      <c r="FXL36" s="256"/>
      <c r="FXM36" s="256"/>
      <c r="FXN36" s="256"/>
      <c r="FXO36" s="256"/>
      <c r="FXP36" s="256"/>
      <c r="FXQ36" s="256"/>
      <c r="FXR36" s="256"/>
      <c r="FXS36" s="256"/>
      <c r="FXT36" s="256"/>
      <c r="FXU36" s="256"/>
      <c r="FXV36" s="256"/>
      <c r="FXW36" s="256"/>
      <c r="FXX36" s="256"/>
      <c r="FXY36" s="256"/>
      <c r="FXZ36" s="256"/>
      <c r="FYA36" s="256"/>
      <c r="FYB36" s="256"/>
      <c r="FYC36" s="256"/>
      <c r="FYD36" s="256"/>
      <c r="FYE36" s="256"/>
      <c r="FYF36" s="256"/>
      <c r="FYG36" s="256"/>
      <c r="FYH36" s="256"/>
      <c r="FYI36" s="256"/>
      <c r="FYJ36" s="256"/>
      <c r="FYK36" s="256"/>
      <c r="FYL36" s="256"/>
      <c r="FYM36" s="256"/>
      <c r="FYN36" s="256"/>
      <c r="FYO36" s="256"/>
      <c r="FYP36" s="256"/>
      <c r="FYQ36" s="256"/>
      <c r="FYR36" s="256"/>
      <c r="FYS36" s="256"/>
      <c r="FYT36" s="256"/>
      <c r="FYU36" s="256"/>
      <c r="FYV36" s="256"/>
      <c r="FYW36" s="256"/>
      <c r="FYX36" s="256"/>
      <c r="FYY36" s="256"/>
      <c r="FYZ36" s="256"/>
      <c r="FZA36" s="256"/>
      <c r="FZB36" s="256"/>
      <c r="FZC36" s="256"/>
      <c r="FZD36" s="256"/>
      <c r="FZE36" s="256"/>
      <c r="FZF36" s="256"/>
      <c r="FZG36" s="256"/>
      <c r="FZH36" s="256"/>
      <c r="FZI36" s="256"/>
      <c r="FZJ36" s="256"/>
      <c r="FZK36" s="256"/>
      <c r="FZL36" s="256"/>
      <c r="FZM36" s="256"/>
      <c r="FZN36" s="256"/>
      <c r="FZO36" s="256"/>
      <c r="FZP36" s="256"/>
      <c r="FZQ36" s="256"/>
      <c r="FZR36" s="256"/>
      <c r="FZS36" s="256"/>
      <c r="FZT36" s="256"/>
      <c r="FZU36" s="256"/>
      <c r="FZV36" s="256"/>
      <c r="FZW36" s="256"/>
      <c r="FZX36" s="256"/>
      <c r="FZY36" s="256"/>
      <c r="FZZ36" s="256"/>
      <c r="GAA36" s="256"/>
      <c r="GAB36" s="256"/>
      <c r="GAC36" s="256"/>
      <c r="GAD36" s="256"/>
      <c r="GAE36" s="256"/>
      <c r="GAF36" s="256"/>
      <c r="GAG36" s="256"/>
      <c r="GAH36" s="256"/>
      <c r="GAI36" s="256"/>
      <c r="GAJ36" s="256"/>
      <c r="GAK36" s="256"/>
      <c r="GAL36" s="256"/>
      <c r="GAM36" s="256"/>
      <c r="GAN36" s="256"/>
      <c r="GAO36" s="256"/>
      <c r="GAP36" s="256"/>
      <c r="GAQ36" s="256"/>
      <c r="GAR36" s="256"/>
      <c r="GAS36" s="256"/>
      <c r="GAT36" s="256"/>
      <c r="GAU36" s="256"/>
      <c r="GAV36" s="256"/>
      <c r="GAW36" s="256"/>
      <c r="GAX36" s="256"/>
      <c r="GAY36" s="256"/>
      <c r="GAZ36" s="256"/>
      <c r="GBA36" s="256"/>
      <c r="GBB36" s="256"/>
      <c r="GBC36" s="256"/>
      <c r="GBD36" s="256"/>
      <c r="GBE36" s="256"/>
      <c r="GBF36" s="256"/>
      <c r="GBG36" s="256"/>
      <c r="GBH36" s="256"/>
      <c r="GBI36" s="256"/>
      <c r="GBJ36" s="256"/>
      <c r="GBK36" s="256"/>
      <c r="GBL36" s="256"/>
      <c r="GBM36" s="256"/>
      <c r="GBN36" s="256"/>
      <c r="GBO36" s="256"/>
      <c r="GBP36" s="256"/>
      <c r="GBQ36" s="256"/>
      <c r="GBR36" s="256"/>
      <c r="GBS36" s="256"/>
      <c r="GBT36" s="256"/>
      <c r="GBU36" s="256"/>
      <c r="GBV36" s="256"/>
      <c r="GBW36" s="256"/>
      <c r="GBX36" s="256"/>
      <c r="GBY36" s="256"/>
      <c r="GBZ36" s="256"/>
      <c r="GCA36" s="256"/>
      <c r="GCB36" s="256"/>
      <c r="GCC36" s="256"/>
      <c r="GCD36" s="256"/>
      <c r="GCE36" s="256"/>
      <c r="GCF36" s="256"/>
      <c r="GCG36" s="256"/>
      <c r="GCH36" s="256"/>
      <c r="GCI36" s="256"/>
      <c r="GCJ36" s="256"/>
      <c r="GCK36" s="256"/>
      <c r="GCL36" s="256"/>
      <c r="GCM36" s="256"/>
      <c r="GCN36" s="256"/>
      <c r="GCO36" s="256"/>
      <c r="GCP36" s="256"/>
      <c r="GCQ36" s="256"/>
      <c r="GCR36" s="256"/>
      <c r="GCS36" s="256"/>
      <c r="GCT36" s="256"/>
      <c r="GCU36" s="256"/>
      <c r="GCV36" s="256"/>
      <c r="GCW36" s="256"/>
      <c r="GCX36" s="256"/>
      <c r="GCY36" s="256"/>
      <c r="GCZ36" s="256"/>
      <c r="GDA36" s="256"/>
      <c r="GDB36" s="256"/>
      <c r="GDC36" s="256"/>
      <c r="GDD36" s="256"/>
      <c r="GDE36" s="256"/>
      <c r="GDF36" s="256"/>
      <c r="GDG36" s="256"/>
      <c r="GDH36" s="256"/>
      <c r="GDI36" s="256"/>
      <c r="GDJ36" s="256"/>
      <c r="GDK36" s="256"/>
      <c r="GDL36" s="256"/>
      <c r="GDM36" s="256"/>
      <c r="GDN36" s="256"/>
      <c r="GDO36" s="256"/>
      <c r="GDP36" s="256"/>
      <c r="GDQ36" s="256"/>
      <c r="GDR36" s="256"/>
      <c r="GDS36" s="256"/>
      <c r="GDT36" s="256"/>
      <c r="GDU36" s="256"/>
      <c r="GDV36" s="256"/>
      <c r="GDW36" s="256"/>
      <c r="GDX36" s="256"/>
      <c r="GDY36" s="256"/>
      <c r="GDZ36" s="256"/>
      <c r="GEA36" s="256"/>
      <c r="GEB36" s="256"/>
      <c r="GEC36" s="256"/>
      <c r="GED36" s="256"/>
      <c r="GEE36" s="256"/>
      <c r="GEF36" s="256"/>
      <c r="GEG36" s="256"/>
      <c r="GEH36" s="256"/>
      <c r="GEI36" s="256"/>
      <c r="GEJ36" s="256"/>
      <c r="GEK36" s="256"/>
      <c r="GEL36" s="256"/>
      <c r="GEM36" s="256"/>
      <c r="GEN36" s="256"/>
      <c r="GEO36" s="256"/>
      <c r="GEP36" s="256"/>
      <c r="GEQ36" s="256"/>
      <c r="GER36" s="256"/>
      <c r="GES36" s="256"/>
      <c r="GET36" s="256"/>
      <c r="GEU36" s="256"/>
      <c r="GEV36" s="256"/>
      <c r="GEW36" s="256"/>
      <c r="GEX36" s="256"/>
      <c r="GEY36" s="256"/>
      <c r="GEZ36" s="256"/>
      <c r="GFA36" s="256"/>
      <c r="GFB36" s="256"/>
      <c r="GFC36" s="256"/>
      <c r="GFD36" s="256"/>
      <c r="GFE36" s="256"/>
      <c r="GFF36" s="256"/>
      <c r="GFG36" s="256"/>
      <c r="GFH36" s="256"/>
      <c r="GFI36" s="256"/>
      <c r="GFJ36" s="256"/>
      <c r="GFK36" s="256"/>
      <c r="GFL36" s="256"/>
      <c r="GFM36" s="256"/>
      <c r="GFN36" s="256"/>
      <c r="GFO36" s="256"/>
      <c r="GFP36" s="256"/>
      <c r="GFQ36" s="256"/>
      <c r="GFR36" s="256"/>
      <c r="GFS36" s="256"/>
      <c r="GFT36" s="256"/>
      <c r="GFU36" s="256"/>
      <c r="GFV36" s="256"/>
      <c r="GFW36" s="256"/>
      <c r="GFX36" s="256"/>
      <c r="GFY36" s="256"/>
      <c r="GFZ36" s="256"/>
      <c r="GGA36" s="256"/>
      <c r="GGB36" s="256"/>
      <c r="GGC36" s="256"/>
      <c r="GGD36" s="256"/>
      <c r="GGE36" s="256"/>
      <c r="GGF36" s="256"/>
      <c r="GGG36" s="256"/>
      <c r="GGH36" s="256"/>
      <c r="GGI36" s="256"/>
      <c r="GGJ36" s="256"/>
      <c r="GGK36" s="256"/>
      <c r="GGL36" s="256"/>
      <c r="GGM36" s="256"/>
      <c r="GGN36" s="256"/>
      <c r="GGO36" s="256"/>
      <c r="GGP36" s="256"/>
      <c r="GGQ36" s="256"/>
      <c r="GGR36" s="256"/>
      <c r="GGS36" s="256"/>
      <c r="GGT36" s="256"/>
      <c r="GGU36" s="256"/>
      <c r="GGV36" s="256"/>
      <c r="GGW36" s="256"/>
      <c r="GGX36" s="256"/>
      <c r="GGY36" s="256"/>
      <c r="GGZ36" s="256"/>
      <c r="GHA36" s="256"/>
      <c r="GHB36" s="256"/>
      <c r="GHC36" s="256"/>
      <c r="GHD36" s="256"/>
      <c r="GHE36" s="256"/>
      <c r="GHF36" s="256"/>
      <c r="GHG36" s="256"/>
      <c r="GHH36" s="256"/>
      <c r="GHI36" s="256"/>
      <c r="GHJ36" s="256"/>
      <c r="GHK36" s="256"/>
      <c r="GHL36" s="256"/>
      <c r="GHM36" s="256"/>
      <c r="GHN36" s="256"/>
      <c r="GHO36" s="256"/>
      <c r="GHP36" s="256"/>
      <c r="GHQ36" s="256"/>
      <c r="GHR36" s="256"/>
      <c r="GHS36" s="256"/>
      <c r="GHT36" s="256"/>
      <c r="GHU36" s="256"/>
      <c r="GHV36" s="256"/>
      <c r="GHW36" s="256"/>
      <c r="GHX36" s="256"/>
      <c r="GHY36" s="256"/>
      <c r="GHZ36" s="256"/>
      <c r="GIA36" s="256"/>
      <c r="GIB36" s="256"/>
      <c r="GIC36" s="256"/>
      <c r="GID36" s="256"/>
      <c r="GIE36" s="256"/>
      <c r="GIF36" s="256"/>
      <c r="GIG36" s="256"/>
      <c r="GIH36" s="256"/>
      <c r="GII36" s="256"/>
      <c r="GIJ36" s="256"/>
      <c r="GIK36" s="256"/>
      <c r="GIL36" s="256"/>
      <c r="GIM36" s="256"/>
      <c r="GIN36" s="256"/>
      <c r="GIO36" s="256"/>
      <c r="GIP36" s="256"/>
      <c r="GIQ36" s="256"/>
      <c r="GIR36" s="256"/>
      <c r="GIS36" s="256"/>
      <c r="GIT36" s="256"/>
      <c r="GIU36" s="256"/>
      <c r="GIV36" s="256"/>
      <c r="GIW36" s="256"/>
      <c r="GIX36" s="256"/>
      <c r="GIY36" s="256"/>
      <c r="GIZ36" s="256"/>
      <c r="GJA36" s="256"/>
      <c r="GJB36" s="256"/>
      <c r="GJC36" s="256"/>
      <c r="GJD36" s="256"/>
      <c r="GJE36" s="256"/>
      <c r="GJF36" s="256"/>
      <c r="GJG36" s="256"/>
      <c r="GJH36" s="256"/>
      <c r="GJI36" s="256"/>
      <c r="GJJ36" s="256"/>
      <c r="GJK36" s="256"/>
      <c r="GJL36" s="256"/>
      <c r="GJM36" s="256"/>
      <c r="GJN36" s="256"/>
      <c r="GJO36" s="256"/>
      <c r="GJP36" s="256"/>
      <c r="GJQ36" s="256"/>
      <c r="GJR36" s="256"/>
      <c r="GJS36" s="256"/>
      <c r="GJT36" s="256"/>
      <c r="GJU36" s="256"/>
      <c r="GJV36" s="256"/>
      <c r="GJW36" s="256"/>
      <c r="GJX36" s="256"/>
      <c r="GJY36" s="256"/>
      <c r="GJZ36" s="256"/>
      <c r="GKA36" s="256"/>
      <c r="GKB36" s="256"/>
      <c r="GKC36" s="256"/>
      <c r="GKD36" s="256"/>
      <c r="GKE36" s="256"/>
      <c r="GKF36" s="256"/>
      <c r="GKG36" s="256"/>
      <c r="GKH36" s="256"/>
      <c r="GKI36" s="256"/>
      <c r="GKJ36" s="256"/>
      <c r="GKK36" s="256"/>
      <c r="GKL36" s="256"/>
      <c r="GKM36" s="256"/>
      <c r="GKN36" s="256"/>
      <c r="GKO36" s="256"/>
      <c r="GKP36" s="256"/>
      <c r="GKQ36" s="256"/>
      <c r="GKR36" s="256"/>
      <c r="GKS36" s="256"/>
      <c r="GKT36" s="256"/>
      <c r="GKU36" s="256"/>
      <c r="GKV36" s="256"/>
      <c r="GKW36" s="256"/>
      <c r="GKX36" s="256"/>
      <c r="GKY36" s="256"/>
      <c r="GKZ36" s="256"/>
      <c r="GLA36" s="256"/>
      <c r="GLB36" s="256"/>
      <c r="GLC36" s="256"/>
      <c r="GLD36" s="256"/>
      <c r="GLE36" s="256"/>
      <c r="GLF36" s="256"/>
      <c r="GLG36" s="256"/>
      <c r="GLH36" s="256"/>
      <c r="GLI36" s="256"/>
      <c r="GLJ36" s="256"/>
      <c r="GLK36" s="256"/>
      <c r="GLL36" s="256"/>
      <c r="GLM36" s="256"/>
      <c r="GLN36" s="256"/>
      <c r="GLO36" s="256"/>
      <c r="GLP36" s="256"/>
      <c r="GLQ36" s="256"/>
      <c r="GLR36" s="256"/>
      <c r="GLS36" s="256"/>
      <c r="GLT36" s="256"/>
      <c r="GLU36" s="256"/>
      <c r="GLV36" s="256"/>
      <c r="GLW36" s="256"/>
      <c r="GLX36" s="256"/>
      <c r="GLY36" s="256"/>
      <c r="GLZ36" s="256"/>
      <c r="GMA36" s="256"/>
      <c r="GMB36" s="256"/>
      <c r="GMC36" s="256"/>
      <c r="GMD36" s="256"/>
      <c r="GME36" s="256"/>
      <c r="GMF36" s="256"/>
      <c r="GMG36" s="256"/>
      <c r="GMH36" s="256"/>
      <c r="GMI36" s="256"/>
      <c r="GMJ36" s="256"/>
      <c r="GMK36" s="256"/>
      <c r="GML36" s="256"/>
      <c r="GMM36" s="256"/>
      <c r="GMN36" s="256"/>
      <c r="GMO36" s="256"/>
      <c r="GMP36" s="256"/>
      <c r="GMQ36" s="256"/>
      <c r="GMR36" s="256"/>
      <c r="GMS36" s="256"/>
      <c r="GMT36" s="256"/>
      <c r="GMU36" s="256"/>
      <c r="GMV36" s="256"/>
      <c r="GMW36" s="256"/>
      <c r="GMX36" s="256"/>
      <c r="GMY36" s="256"/>
      <c r="GMZ36" s="256"/>
      <c r="GNA36" s="256"/>
      <c r="GNB36" s="256"/>
      <c r="GNC36" s="256"/>
      <c r="GND36" s="256"/>
      <c r="GNE36" s="256"/>
      <c r="GNF36" s="256"/>
      <c r="GNG36" s="256"/>
      <c r="GNH36" s="256"/>
      <c r="GNI36" s="256"/>
      <c r="GNJ36" s="256"/>
      <c r="GNK36" s="256"/>
      <c r="GNL36" s="256"/>
      <c r="GNM36" s="256"/>
      <c r="GNN36" s="256"/>
      <c r="GNO36" s="256"/>
      <c r="GNP36" s="256"/>
      <c r="GNQ36" s="256"/>
      <c r="GNR36" s="256"/>
      <c r="GNS36" s="256"/>
      <c r="GNT36" s="256"/>
      <c r="GNU36" s="256"/>
      <c r="GNV36" s="256"/>
      <c r="GNW36" s="256"/>
      <c r="GNX36" s="256"/>
      <c r="GNY36" s="256"/>
      <c r="GNZ36" s="256"/>
      <c r="GOA36" s="256"/>
      <c r="GOB36" s="256"/>
      <c r="GOC36" s="256"/>
      <c r="GOD36" s="256"/>
      <c r="GOE36" s="256"/>
      <c r="GOF36" s="256"/>
      <c r="GOG36" s="256"/>
      <c r="GOH36" s="256"/>
      <c r="GOI36" s="256"/>
      <c r="GOJ36" s="256"/>
      <c r="GOK36" s="256"/>
      <c r="GOL36" s="256"/>
      <c r="GOM36" s="256"/>
      <c r="GON36" s="256"/>
      <c r="GOO36" s="256"/>
      <c r="GOP36" s="256"/>
      <c r="GOQ36" s="256"/>
      <c r="GOR36" s="256"/>
      <c r="GOS36" s="256"/>
      <c r="GOT36" s="256"/>
      <c r="GOU36" s="256"/>
      <c r="GOV36" s="256"/>
      <c r="GOW36" s="256"/>
      <c r="GOX36" s="256"/>
      <c r="GOY36" s="256"/>
      <c r="GOZ36" s="256"/>
      <c r="GPA36" s="256"/>
      <c r="GPB36" s="256"/>
      <c r="GPC36" s="256"/>
      <c r="GPD36" s="256"/>
      <c r="GPE36" s="256"/>
      <c r="GPF36" s="256"/>
      <c r="GPG36" s="256"/>
      <c r="GPH36" s="256"/>
      <c r="GPI36" s="256"/>
      <c r="GPJ36" s="256"/>
      <c r="GPK36" s="256"/>
      <c r="GPL36" s="256"/>
      <c r="GPM36" s="256"/>
      <c r="GPN36" s="256"/>
      <c r="GPO36" s="256"/>
      <c r="GPP36" s="256"/>
      <c r="GPQ36" s="256"/>
      <c r="GPR36" s="256"/>
      <c r="GPS36" s="256"/>
      <c r="GPT36" s="256"/>
      <c r="GPU36" s="256"/>
      <c r="GPV36" s="256"/>
      <c r="GPW36" s="256"/>
      <c r="GPX36" s="256"/>
      <c r="GPY36" s="256"/>
      <c r="GPZ36" s="256"/>
      <c r="GQA36" s="256"/>
      <c r="GQB36" s="256"/>
      <c r="GQC36" s="256"/>
      <c r="GQD36" s="256"/>
      <c r="GQE36" s="256"/>
      <c r="GQF36" s="256"/>
      <c r="GQG36" s="256"/>
      <c r="GQH36" s="256"/>
      <c r="GQI36" s="256"/>
      <c r="GQJ36" s="256"/>
      <c r="GQK36" s="256"/>
      <c r="GQL36" s="256"/>
      <c r="GQM36" s="256"/>
      <c r="GQN36" s="256"/>
      <c r="GQO36" s="256"/>
      <c r="GQP36" s="256"/>
      <c r="GQQ36" s="256"/>
      <c r="GQR36" s="256"/>
      <c r="GQS36" s="256"/>
      <c r="GQT36" s="256"/>
      <c r="GQU36" s="256"/>
      <c r="GQV36" s="256"/>
      <c r="GQW36" s="256"/>
      <c r="GQX36" s="256"/>
      <c r="GQY36" s="256"/>
      <c r="GQZ36" s="256"/>
      <c r="GRA36" s="256"/>
      <c r="GRB36" s="256"/>
      <c r="GRC36" s="256"/>
      <c r="GRD36" s="256"/>
      <c r="GRE36" s="256"/>
      <c r="GRF36" s="256"/>
      <c r="GRG36" s="256"/>
      <c r="GRH36" s="256"/>
      <c r="GRI36" s="256"/>
      <c r="GRJ36" s="256"/>
      <c r="GRK36" s="256"/>
      <c r="GRL36" s="256"/>
      <c r="GRM36" s="256"/>
      <c r="GRN36" s="256"/>
      <c r="GRO36" s="256"/>
      <c r="GRP36" s="256"/>
      <c r="GRQ36" s="256"/>
      <c r="GRR36" s="256"/>
      <c r="GRS36" s="256"/>
      <c r="GRT36" s="256"/>
      <c r="GRU36" s="256"/>
      <c r="GRV36" s="256"/>
      <c r="GRW36" s="256"/>
      <c r="GRX36" s="256"/>
      <c r="GRY36" s="256"/>
      <c r="GRZ36" s="256"/>
      <c r="GSA36" s="256"/>
      <c r="GSB36" s="256"/>
      <c r="GSC36" s="256"/>
      <c r="GSD36" s="256"/>
      <c r="GSE36" s="256"/>
      <c r="GSF36" s="256"/>
      <c r="GSG36" s="256"/>
      <c r="GSH36" s="256"/>
      <c r="GSI36" s="256"/>
      <c r="GSJ36" s="256"/>
      <c r="GSK36" s="256"/>
      <c r="GSL36" s="256"/>
      <c r="GSM36" s="256"/>
      <c r="GSN36" s="256"/>
      <c r="GSO36" s="256"/>
      <c r="GSP36" s="256"/>
      <c r="GSQ36" s="256"/>
      <c r="GSR36" s="256"/>
      <c r="GSS36" s="256"/>
      <c r="GST36" s="256"/>
      <c r="GSU36" s="256"/>
      <c r="GSV36" s="256"/>
      <c r="GSW36" s="256"/>
      <c r="GSX36" s="256"/>
      <c r="GSY36" s="256"/>
      <c r="GSZ36" s="256"/>
      <c r="GTA36" s="256"/>
      <c r="GTB36" s="256"/>
      <c r="GTC36" s="256"/>
      <c r="GTD36" s="256"/>
      <c r="GTE36" s="256"/>
      <c r="GTF36" s="256"/>
      <c r="GTG36" s="256"/>
      <c r="GTH36" s="256"/>
      <c r="GTI36" s="256"/>
      <c r="GTJ36" s="256"/>
      <c r="GTK36" s="256"/>
      <c r="GTL36" s="256"/>
      <c r="GTM36" s="256"/>
      <c r="GTN36" s="256"/>
      <c r="GTO36" s="256"/>
      <c r="GTP36" s="256"/>
      <c r="GTQ36" s="256"/>
      <c r="GTR36" s="256"/>
      <c r="GTS36" s="256"/>
      <c r="GTT36" s="256"/>
      <c r="GTU36" s="256"/>
      <c r="GTV36" s="256"/>
      <c r="GTW36" s="256"/>
      <c r="GTX36" s="256"/>
      <c r="GTY36" s="256"/>
      <c r="GTZ36" s="256"/>
      <c r="GUA36" s="256"/>
      <c r="GUB36" s="256"/>
      <c r="GUC36" s="256"/>
      <c r="GUD36" s="256"/>
      <c r="GUE36" s="256"/>
      <c r="GUF36" s="256"/>
      <c r="GUG36" s="256"/>
      <c r="GUH36" s="256"/>
      <c r="GUI36" s="256"/>
      <c r="GUJ36" s="256"/>
      <c r="GUK36" s="256"/>
      <c r="GUL36" s="256"/>
      <c r="GUM36" s="256"/>
      <c r="GUN36" s="256"/>
      <c r="GUO36" s="256"/>
      <c r="GUP36" s="256"/>
      <c r="GUQ36" s="256"/>
      <c r="GUR36" s="256"/>
      <c r="GUS36" s="256"/>
      <c r="GUT36" s="256"/>
      <c r="GUU36" s="256"/>
      <c r="GUV36" s="256"/>
      <c r="GUW36" s="256"/>
      <c r="GUX36" s="256"/>
      <c r="GUY36" s="256"/>
      <c r="GUZ36" s="256"/>
      <c r="GVA36" s="256"/>
      <c r="GVB36" s="256"/>
      <c r="GVC36" s="256"/>
      <c r="GVD36" s="256"/>
      <c r="GVE36" s="256"/>
      <c r="GVF36" s="256"/>
      <c r="GVG36" s="256"/>
      <c r="GVH36" s="256"/>
      <c r="GVI36" s="256"/>
      <c r="GVJ36" s="256"/>
      <c r="GVK36" s="256"/>
      <c r="GVL36" s="256"/>
      <c r="GVM36" s="256"/>
      <c r="GVN36" s="256"/>
      <c r="GVO36" s="256"/>
      <c r="GVP36" s="256"/>
      <c r="GVQ36" s="256"/>
      <c r="GVR36" s="256"/>
      <c r="GVS36" s="256"/>
      <c r="GVT36" s="256"/>
      <c r="GVU36" s="256"/>
      <c r="GVV36" s="256"/>
      <c r="GVW36" s="256"/>
      <c r="GVX36" s="256"/>
      <c r="GVY36" s="256"/>
      <c r="GVZ36" s="256"/>
      <c r="GWA36" s="256"/>
      <c r="GWB36" s="256"/>
      <c r="GWC36" s="256"/>
      <c r="GWD36" s="256"/>
      <c r="GWE36" s="256"/>
      <c r="GWF36" s="256"/>
      <c r="GWG36" s="256"/>
      <c r="GWH36" s="256"/>
      <c r="GWI36" s="256"/>
      <c r="GWJ36" s="256"/>
      <c r="GWK36" s="256"/>
      <c r="GWL36" s="256"/>
      <c r="GWM36" s="256"/>
      <c r="GWN36" s="256"/>
      <c r="GWO36" s="256"/>
      <c r="GWP36" s="256"/>
      <c r="GWQ36" s="256"/>
      <c r="GWR36" s="256"/>
      <c r="GWS36" s="256"/>
      <c r="GWT36" s="256"/>
      <c r="GWU36" s="256"/>
      <c r="GWV36" s="256"/>
      <c r="GWW36" s="256"/>
      <c r="GWX36" s="256"/>
      <c r="GWY36" s="256"/>
      <c r="GWZ36" s="256"/>
      <c r="GXA36" s="256"/>
      <c r="GXB36" s="256"/>
      <c r="GXC36" s="256"/>
      <c r="GXD36" s="256"/>
      <c r="GXE36" s="256"/>
      <c r="GXF36" s="256"/>
      <c r="GXG36" s="256"/>
      <c r="GXH36" s="256"/>
      <c r="GXI36" s="256"/>
      <c r="GXJ36" s="256"/>
      <c r="GXK36" s="256"/>
      <c r="GXL36" s="256"/>
      <c r="GXM36" s="256"/>
      <c r="GXN36" s="256"/>
      <c r="GXO36" s="256"/>
      <c r="GXP36" s="256"/>
      <c r="GXQ36" s="256"/>
      <c r="GXR36" s="256"/>
      <c r="GXS36" s="256"/>
      <c r="GXT36" s="256"/>
      <c r="GXU36" s="256"/>
      <c r="GXV36" s="256"/>
      <c r="GXW36" s="256"/>
      <c r="GXX36" s="256"/>
      <c r="GXY36" s="256"/>
      <c r="GXZ36" s="256"/>
      <c r="GYA36" s="256"/>
      <c r="GYB36" s="256"/>
      <c r="GYC36" s="256"/>
      <c r="GYD36" s="256"/>
      <c r="GYE36" s="256"/>
      <c r="GYF36" s="256"/>
      <c r="GYG36" s="256"/>
      <c r="GYH36" s="256"/>
      <c r="GYI36" s="256"/>
      <c r="GYJ36" s="256"/>
      <c r="GYK36" s="256"/>
      <c r="GYL36" s="256"/>
      <c r="GYM36" s="256"/>
      <c r="GYN36" s="256"/>
      <c r="GYO36" s="256"/>
      <c r="GYP36" s="256"/>
      <c r="GYQ36" s="256"/>
      <c r="GYR36" s="256"/>
      <c r="GYS36" s="256"/>
      <c r="GYT36" s="256"/>
      <c r="GYU36" s="256"/>
      <c r="GYV36" s="256"/>
      <c r="GYW36" s="256"/>
      <c r="GYX36" s="256"/>
      <c r="GYY36" s="256"/>
      <c r="GYZ36" s="256"/>
      <c r="GZA36" s="256"/>
      <c r="GZB36" s="256"/>
      <c r="GZC36" s="256"/>
      <c r="GZD36" s="256"/>
      <c r="GZE36" s="256"/>
      <c r="GZF36" s="256"/>
      <c r="GZG36" s="256"/>
      <c r="GZH36" s="256"/>
      <c r="GZI36" s="256"/>
      <c r="GZJ36" s="256"/>
      <c r="GZK36" s="256"/>
      <c r="GZL36" s="256"/>
      <c r="GZM36" s="256"/>
      <c r="GZN36" s="256"/>
      <c r="GZO36" s="256"/>
      <c r="GZP36" s="256"/>
      <c r="GZQ36" s="256"/>
      <c r="GZR36" s="256"/>
      <c r="GZS36" s="256"/>
      <c r="GZT36" s="256"/>
      <c r="GZU36" s="256"/>
      <c r="GZV36" s="256"/>
      <c r="GZW36" s="256"/>
      <c r="GZX36" s="256"/>
      <c r="GZY36" s="256"/>
      <c r="GZZ36" s="256"/>
      <c r="HAA36" s="256"/>
      <c r="HAB36" s="256"/>
      <c r="HAC36" s="256"/>
      <c r="HAD36" s="256"/>
      <c r="HAE36" s="256"/>
      <c r="HAF36" s="256"/>
      <c r="HAG36" s="256"/>
      <c r="HAH36" s="256"/>
      <c r="HAI36" s="256"/>
      <c r="HAJ36" s="256"/>
      <c r="HAK36" s="256"/>
      <c r="HAL36" s="256"/>
      <c r="HAM36" s="256"/>
      <c r="HAN36" s="256"/>
      <c r="HAO36" s="256"/>
      <c r="HAP36" s="256"/>
      <c r="HAQ36" s="256"/>
      <c r="HAR36" s="256"/>
      <c r="HAS36" s="256"/>
      <c r="HAT36" s="256"/>
      <c r="HAU36" s="256"/>
      <c r="HAV36" s="256"/>
      <c r="HAW36" s="256"/>
      <c r="HAX36" s="256"/>
      <c r="HAY36" s="256"/>
      <c r="HAZ36" s="256"/>
      <c r="HBA36" s="256"/>
      <c r="HBB36" s="256"/>
      <c r="HBC36" s="256"/>
      <c r="HBD36" s="256"/>
      <c r="HBE36" s="256"/>
      <c r="HBF36" s="256"/>
      <c r="HBG36" s="256"/>
      <c r="HBH36" s="256"/>
      <c r="HBI36" s="256"/>
      <c r="HBJ36" s="256"/>
      <c r="HBK36" s="256"/>
      <c r="HBL36" s="256"/>
      <c r="HBM36" s="256"/>
      <c r="HBN36" s="256"/>
      <c r="HBO36" s="256"/>
      <c r="HBP36" s="256"/>
      <c r="HBQ36" s="256"/>
      <c r="HBR36" s="256"/>
      <c r="HBS36" s="256"/>
      <c r="HBT36" s="256"/>
      <c r="HBU36" s="256"/>
      <c r="HBV36" s="256"/>
      <c r="HBW36" s="256"/>
      <c r="HBX36" s="256"/>
      <c r="HBY36" s="256"/>
      <c r="HBZ36" s="256"/>
      <c r="HCA36" s="256"/>
      <c r="HCB36" s="256"/>
      <c r="HCC36" s="256"/>
      <c r="HCD36" s="256"/>
      <c r="HCE36" s="256"/>
      <c r="HCF36" s="256"/>
      <c r="HCG36" s="256"/>
      <c r="HCH36" s="256"/>
      <c r="HCI36" s="256"/>
      <c r="HCJ36" s="256"/>
      <c r="HCK36" s="256"/>
      <c r="HCL36" s="256"/>
      <c r="HCM36" s="256"/>
      <c r="HCN36" s="256"/>
      <c r="HCO36" s="256"/>
      <c r="HCP36" s="256"/>
      <c r="HCQ36" s="256"/>
      <c r="HCR36" s="256"/>
      <c r="HCS36" s="256"/>
      <c r="HCT36" s="256"/>
      <c r="HCU36" s="256"/>
      <c r="HCV36" s="256"/>
      <c r="HCW36" s="256"/>
      <c r="HCX36" s="256"/>
      <c r="HCY36" s="256"/>
      <c r="HCZ36" s="256"/>
      <c r="HDA36" s="256"/>
      <c r="HDB36" s="256"/>
      <c r="HDC36" s="256"/>
      <c r="HDD36" s="256"/>
      <c r="HDE36" s="256"/>
      <c r="HDF36" s="256"/>
      <c r="HDG36" s="256"/>
      <c r="HDH36" s="256"/>
      <c r="HDI36" s="256"/>
      <c r="HDJ36" s="256"/>
      <c r="HDK36" s="256"/>
      <c r="HDL36" s="256"/>
      <c r="HDM36" s="256"/>
      <c r="HDN36" s="256"/>
      <c r="HDO36" s="256"/>
      <c r="HDP36" s="256"/>
      <c r="HDQ36" s="256"/>
      <c r="HDR36" s="256"/>
      <c r="HDS36" s="256"/>
      <c r="HDT36" s="256"/>
      <c r="HDU36" s="256"/>
      <c r="HDV36" s="256"/>
      <c r="HDW36" s="256"/>
      <c r="HDX36" s="256"/>
      <c r="HDY36" s="256"/>
      <c r="HDZ36" s="256"/>
      <c r="HEA36" s="256"/>
      <c r="HEB36" s="256"/>
      <c r="HEC36" s="256"/>
      <c r="HED36" s="256"/>
      <c r="HEE36" s="256"/>
      <c r="HEF36" s="256"/>
      <c r="HEG36" s="256"/>
      <c r="HEH36" s="256"/>
      <c r="HEI36" s="256"/>
      <c r="HEJ36" s="256"/>
      <c r="HEK36" s="256"/>
      <c r="HEL36" s="256"/>
      <c r="HEM36" s="256"/>
      <c r="HEN36" s="256"/>
      <c r="HEO36" s="256"/>
      <c r="HEP36" s="256"/>
      <c r="HEQ36" s="256"/>
      <c r="HER36" s="256"/>
      <c r="HES36" s="256"/>
      <c r="HET36" s="256"/>
      <c r="HEU36" s="256"/>
      <c r="HEV36" s="256"/>
      <c r="HEW36" s="256"/>
      <c r="HEX36" s="256"/>
      <c r="HEY36" s="256"/>
      <c r="HEZ36" s="256"/>
      <c r="HFA36" s="256"/>
      <c r="HFB36" s="256"/>
      <c r="HFC36" s="256"/>
      <c r="HFD36" s="256"/>
      <c r="HFE36" s="256"/>
      <c r="HFF36" s="256"/>
      <c r="HFG36" s="256"/>
      <c r="HFH36" s="256"/>
      <c r="HFI36" s="256"/>
      <c r="HFJ36" s="256"/>
      <c r="HFK36" s="256"/>
      <c r="HFL36" s="256"/>
      <c r="HFM36" s="256"/>
      <c r="HFN36" s="256"/>
      <c r="HFO36" s="256"/>
      <c r="HFP36" s="256"/>
      <c r="HFQ36" s="256"/>
      <c r="HFR36" s="256"/>
      <c r="HFS36" s="256"/>
      <c r="HFT36" s="256"/>
      <c r="HFU36" s="256"/>
      <c r="HFV36" s="256"/>
      <c r="HFW36" s="256"/>
      <c r="HFX36" s="256"/>
      <c r="HFY36" s="256"/>
      <c r="HFZ36" s="256"/>
      <c r="HGA36" s="256"/>
      <c r="HGB36" s="256"/>
      <c r="HGC36" s="256"/>
      <c r="HGD36" s="256"/>
      <c r="HGE36" s="256"/>
      <c r="HGF36" s="256"/>
      <c r="HGG36" s="256"/>
      <c r="HGH36" s="256"/>
      <c r="HGI36" s="256"/>
      <c r="HGJ36" s="256"/>
      <c r="HGK36" s="256"/>
      <c r="HGL36" s="256"/>
      <c r="HGM36" s="256"/>
      <c r="HGN36" s="256"/>
      <c r="HGO36" s="256"/>
      <c r="HGP36" s="256"/>
      <c r="HGQ36" s="256"/>
      <c r="HGR36" s="256"/>
      <c r="HGS36" s="256"/>
      <c r="HGT36" s="256"/>
      <c r="HGU36" s="256"/>
      <c r="HGV36" s="256"/>
      <c r="HGW36" s="256"/>
      <c r="HGX36" s="256"/>
      <c r="HGY36" s="256"/>
      <c r="HGZ36" s="256"/>
      <c r="HHA36" s="256"/>
      <c r="HHB36" s="256"/>
      <c r="HHC36" s="256"/>
      <c r="HHD36" s="256"/>
      <c r="HHE36" s="256"/>
      <c r="HHF36" s="256"/>
      <c r="HHG36" s="256"/>
      <c r="HHH36" s="256"/>
      <c r="HHI36" s="256"/>
      <c r="HHJ36" s="256"/>
      <c r="HHK36" s="256"/>
      <c r="HHL36" s="256"/>
      <c r="HHM36" s="256"/>
      <c r="HHN36" s="256"/>
      <c r="HHO36" s="256"/>
      <c r="HHP36" s="256"/>
      <c r="HHQ36" s="256"/>
      <c r="HHR36" s="256"/>
      <c r="HHS36" s="256"/>
      <c r="HHT36" s="256"/>
      <c r="HHU36" s="256"/>
      <c r="HHV36" s="256"/>
      <c r="HHW36" s="256"/>
      <c r="HHX36" s="256"/>
      <c r="HHY36" s="256"/>
      <c r="HHZ36" s="256"/>
      <c r="HIA36" s="256"/>
      <c r="HIB36" s="256"/>
      <c r="HIC36" s="256"/>
      <c r="HID36" s="256"/>
      <c r="HIE36" s="256"/>
      <c r="HIF36" s="256"/>
      <c r="HIG36" s="256"/>
      <c r="HIH36" s="256"/>
      <c r="HII36" s="256"/>
      <c r="HIJ36" s="256"/>
      <c r="HIK36" s="256"/>
      <c r="HIL36" s="256"/>
      <c r="HIM36" s="256"/>
      <c r="HIN36" s="256"/>
      <c r="HIO36" s="256"/>
      <c r="HIP36" s="256"/>
      <c r="HIQ36" s="256"/>
      <c r="HIR36" s="256"/>
      <c r="HIS36" s="256"/>
      <c r="HIT36" s="256"/>
      <c r="HIU36" s="256"/>
      <c r="HIV36" s="256"/>
      <c r="HIW36" s="256"/>
      <c r="HIX36" s="256"/>
      <c r="HIY36" s="256"/>
      <c r="HIZ36" s="256"/>
      <c r="HJA36" s="256"/>
      <c r="HJB36" s="256"/>
      <c r="HJC36" s="256"/>
      <c r="HJD36" s="256"/>
      <c r="HJE36" s="256"/>
      <c r="HJF36" s="256"/>
      <c r="HJG36" s="256"/>
      <c r="HJH36" s="256"/>
      <c r="HJI36" s="256"/>
      <c r="HJJ36" s="256"/>
      <c r="HJK36" s="256"/>
      <c r="HJL36" s="256"/>
      <c r="HJM36" s="256"/>
      <c r="HJN36" s="256"/>
      <c r="HJO36" s="256"/>
      <c r="HJP36" s="256"/>
      <c r="HJQ36" s="256"/>
      <c r="HJR36" s="256"/>
      <c r="HJS36" s="256"/>
      <c r="HJT36" s="256"/>
      <c r="HJU36" s="256"/>
      <c r="HJV36" s="256"/>
      <c r="HJW36" s="256"/>
      <c r="HJX36" s="256"/>
      <c r="HJY36" s="256"/>
      <c r="HJZ36" s="256"/>
      <c r="HKA36" s="256"/>
      <c r="HKB36" s="256"/>
      <c r="HKC36" s="256"/>
      <c r="HKD36" s="256"/>
      <c r="HKE36" s="256"/>
      <c r="HKF36" s="256"/>
      <c r="HKG36" s="256"/>
      <c r="HKH36" s="256"/>
      <c r="HKI36" s="256"/>
      <c r="HKJ36" s="256"/>
      <c r="HKK36" s="256"/>
      <c r="HKL36" s="256"/>
      <c r="HKM36" s="256"/>
      <c r="HKN36" s="256"/>
      <c r="HKO36" s="256"/>
      <c r="HKP36" s="256"/>
      <c r="HKQ36" s="256"/>
      <c r="HKR36" s="256"/>
      <c r="HKS36" s="256"/>
      <c r="HKT36" s="256"/>
      <c r="HKU36" s="256"/>
      <c r="HKV36" s="256"/>
      <c r="HKW36" s="256"/>
      <c r="HKX36" s="256"/>
      <c r="HKY36" s="256"/>
      <c r="HKZ36" s="256"/>
      <c r="HLA36" s="256"/>
      <c r="HLB36" s="256"/>
      <c r="HLC36" s="256"/>
      <c r="HLD36" s="256"/>
      <c r="HLE36" s="256"/>
      <c r="HLF36" s="256"/>
      <c r="HLG36" s="256"/>
      <c r="HLH36" s="256"/>
      <c r="HLI36" s="256"/>
      <c r="HLJ36" s="256"/>
      <c r="HLK36" s="256"/>
      <c r="HLL36" s="256"/>
      <c r="HLM36" s="256"/>
      <c r="HLN36" s="256"/>
      <c r="HLO36" s="256"/>
      <c r="HLP36" s="256"/>
      <c r="HLQ36" s="256"/>
      <c r="HLR36" s="256"/>
      <c r="HLS36" s="256"/>
      <c r="HLT36" s="256"/>
      <c r="HLU36" s="256"/>
      <c r="HLV36" s="256"/>
      <c r="HLW36" s="256"/>
      <c r="HLX36" s="256"/>
      <c r="HLY36" s="256"/>
      <c r="HLZ36" s="256"/>
      <c r="HMA36" s="256"/>
      <c r="HMB36" s="256"/>
      <c r="HMC36" s="256"/>
      <c r="HMD36" s="256"/>
      <c r="HME36" s="256"/>
      <c r="HMF36" s="256"/>
      <c r="HMG36" s="256"/>
      <c r="HMH36" s="256"/>
      <c r="HMI36" s="256"/>
      <c r="HMJ36" s="256"/>
      <c r="HMK36" s="256"/>
      <c r="HML36" s="256"/>
      <c r="HMM36" s="256"/>
      <c r="HMN36" s="256"/>
      <c r="HMO36" s="256"/>
      <c r="HMP36" s="256"/>
      <c r="HMQ36" s="256"/>
      <c r="HMR36" s="256"/>
      <c r="HMS36" s="256"/>
      <c r="HMT36" s="256"/>
      <c r="HMU36" s="256"/>
      <c r="HMV36" s="256"/>
      <c r="HMW36" s="256"/>
      <c r="HMX36" s="256"/>
      <c r="HMY36" s="256"/>
      <c r="HMZ36" s="256"/>
      <c r="HNA36" s="256"/>
      <c r="HNB36" s="256"/>
      <c r="HNC36" s="256"/>
      <c r="HND36" s="256"/>
      <c r="HNE36" s="256"/>
      <c r="HNF36" s="256"/>
      <c r="HNG36" s="256"/>
      <c r="HNH36" s="256"/>
      <c r="HNI36" s="256"/>
      <c r="HNJ36" s="256"/>
      <c r="HNK36" s="256"/>
      <c r="HNL36" s="256"/>
      <c r="HNM36" s="256"/>
      <c r="HNN36" s="256"/>
      <c r="HNO36" s="256"/>
      <c r="HNP36" s="256"/>
      <c r="HNQ36" s="256"/>
      <c r="HNR36" s="256"/>
      <c r="HNS36" s="256"/>
      <c r="HNT36" s="256"/>
      <c r="HNU36" s="256"/>
      <c r="HNV36" s="256"/>
      <c r="HNW36" s="256"/>
      <c r="HNX36" s="256"/>
      <c r="HNY36" s="256"/>
      <c r="HNZ36" s="256"/>
      <c r="HOA36" s="256"/>
      <c r="HOB36" s="256"/>
      <c r="HOC36" s="256"/>
      <c r="HOD36" s="256"/>
      <c r="HOE36" s="256"/>
      <c r="HOF36" s="256"/>
      <c r="HOG36" s="256"/>
      <c r="HOH36" s="256"/>
      <c r="HOI36" s="256"/>
      <c r="HOJ36" s="256"/>
      <c r="HOK36" s="256"/>
      <c r="HOL36" s="256"/>
      <c r="HOM36" s="256"/>
      <c r="HON36" s="256"/>
      <c r="HOO36" s="256"/>
      <c r="HOP36" s="256"/>
      <c r="HOQ36" s="256"/>
      <c r="HOR36" s="256"/>
      <c r="HOS36" s="256"/>
      <c r="HOT36" s="256"/>
      <c r="HOU36" s="256"/>
      <c r="HOV36" s="256"/>
      <c r="HOW36" s="256"/>
      <c r="HOX36" s="256"/>
      <c r="HOY36" s="256"/>
      <c r="HOZ36" s="256"/>
      <c r="HPA36" s="256"/>
      <c r="HPB36" s="256"/>
      <c r="HPC36" s="256"/>
      <c r="HPD36" s="256"/>
      <c r="HPE36" s="256"/>
      <c r="HPF36" s="256"/>
      <c r="HPG36" s="256"/>
      <c r="HPH36" s="256"/>
      <c r="HPI36" s="256"/>
      <c r="HPJ36" s="256"/>
      <c r="HPK36" s="256"/>
      <c r="HPL36" s="256"/>
      <c r="HPM36" s="256"/>
      <c r="HPN36" s="256"/>
      <c r="HPO36" s="256"/>
      <c r="HPP36" s="256"/>
      <c r="HPQ36" s="256"/>
      <c r="HPR36" s="256"/>
      <c r="HPS36" s="256"/>
      <c r="HPT36" s="256"/>
      <c r="HPU36" s="256"/>
      <c r="HPV36" s="256"/>
      <c r="HPW36" s="256"/>
      <c r="HPX36" s="256"/>
      <c r="HPY36" s="256"/>
      <c r="HPZ36" s="256"/>
      <c r="HQA36" s="256"/>
      <c r="HQB36" s="256"/>
      <c r="HQC36" s="256"/>
      <c r="HQD36" s="256"/>
      <c r="HQE36" s="256"/>
      <c r="HQF36" s="256"/>
      <c r="HQG36" s="256"/>
      <c r="HQH36" s="256"/>
      <c r="HQI36" s="256"/>
      <c r="HQJ36" s="256"/>
      <c r="HQK36" s="256"/>
      <c r="HQL36" s="256"/>
      <c r="HQM36" s="256"/>
      <c r="HQN36" s="256"/>
      <c r="HQO36" s="256"/>
      <c r="HQP36" s="256"/>
      <c r="HQQ36" s="256"/>
      <c r="HQR36" s="256"/>
      <c r="HQS36" s="256"/>
      <c r="HQT36" s="256"/>
      <c r="HQU36" s="256"/>
      <c r="HQV36" s="256"/>
      <c r="HQW36" s="256"/>
      <c r="HQX36" s="256"/>
      <c r="HQY36" s="256"/>
      <c r="HQZ36" s="256"/>
      <c r="HRA36" s="256"/>
      <c r="HRB36" s="256"/>
      <c r="HRC36" s="256"/>
      <c r="HRD36" s="256"/>
      <c r="HRE36" s="256"/>
      <c r="HRF36" s="256"/>
      <c r="HRG36" s="256"/>
      <c r="HRH36" s="256"/>
      <c r="HRI36" s="256"/>
      <c r="HRJ36" s="256"/>
      <c r="HRK36" s="256"/>
      <c r="HRL36" s="256"/>
      <c r="HRM36" s="256"/>
      <c r="HRN36" s="256"/>
      <c r="HRO36" s="256"/>
      <c r="HRP36" s="256"/>
      <c r="HRQ36" s="256"/>
      <c r="HRR36" s="256"/>
      <c r="HRS36" s="256"/>
      <c r="HRT36" s="256"/>
      <c r="HRU36" s="256"/>
      <c r="HRV36" s="256"/>
      <c r="HRW36" s="256"/>
      <c r="HRX36" s="256"/>
      <c r="HRY36" s="256"/>
      <c r="HRZ36" s="256"/>
      <c r="HSA36" s="256"/>
      <c r="HSB36" s="256"/>
      <c r="HSC36" s="256"/>
      <c r="HSD36" s="256"/>
      <c r="HSE36" s="256"/>
      <c r="HSF36" s="256"/>
      <c r="HSG36" s="256"/>
      <c r="HSH36" s="256"/>
      <c r="HSI36" s="256"/>
      <c r="HSJ36" s="256"/>
      <c r="HSK36" s="256"/>
      <c r="HSL36" s="256"/>
      <c r="HSM36" s="256"/>
      <c r="HSN36" s="256"/>
      <c r="HSO36" s="256"/>
      <c r="HSP36" s="256"/>
      <c r="HSQ36" s="256"/>
      <c r="HSR36" s="256"/>
      <c r="HSS36" s="256"/>
      <c r="HST36" s="256"/>
      <c r="HSU36" s="256"/>
      <c r="HSV36" s="256"/>
      <c r="HSW36" s="256"/>
      <c r="HSX36" s="256"/>
      <c r="HSY36" s="256"/>
      <c r="HSZ36" s="256"/>
      <c r="HTA36" s="256"/>
      <c r="HTB36" s="256"/>
      <c r="HTC36" s="256"/>
      <c r="HTD36" s="256"/>
      <c r="HTE36" s="256"/>
      <c r="HTF36" s="256"/>
      <c r="HTG36" s="256"/>
      <c r="HTH36" s="256"/>
      <c r="HTI36" s="256"/>
      <c r="HTJ36" s="256"/>
      <c r="HTK36" s="256"/>
      <c r="HTL36" s="256"/>
      <c r="HTM36" s="256"/>
      <c r="HTN36" s="256"/>
      <c r="HTO36" s="256"/>
      <c r="HTP36" s="256"/>
      <c r="HTQ36" s="256"/>
      <c r="HTR36" s="256"/>
      <c r="HTS36" s="256"/>
      <c r="HTT36" s="256"/>
      <c r="HTU36" s="256"/>
      <c r="HTV36" s="256"/>
      <c r="HTW36" s="256"/>
      <c r="HTX36" s="256"/>
      <c r="HTY36" s="256"/>
      <c r="HTZ36" s="256"/>
      <c r="HUA36" s="256"/>
      <c r="HUB36" s="256"/>
      <c r="HUC36" s="256"/>
      <c r="HUD36" s="256"/>
      <c r="HUE36" s="256"/>
      <c r="HUF36" s="256"/>
      <c r="HUG36" s="256"/>
      <c r="HUH36" s="256"/>
      <c r="HUI36" s="256"/>
      <c r="HUJ36" s="256"/>
      <c r="HUK36" s="256"/>
      <c r="HUL36" s="256"/>
      <c r="HUM36" s="256"/>
      <c r="HUN36" s="256"/>
      <c r="HUO36" s="256"/>
      <c r="HUP36" s="256"/>
      <c r="HUQ36" s="256"/>
      <c r="HUR36" s="256"/>
      <c r="HUS36" s="256"/>
      <c r="HUT36" s="256"/>
      <c r="HUU36" s="256"/>
      <c r="HUV36" s="256"/>
      <c r="HUW36" s="256"/>
      <c r="HUX36" s="256"/>
      <c r="HUY36" s="256"/>
      <c r="HUZ36" s="256"/>
      <c r="HVA36" s="256"/>
      <c r="HVB36" s="256"/>
      <c r="HVC36" s="256"/>
      <c r="HVD36" s="256"/>
      <c r="HVE36" s="256"/>
      <c r="HVF36" s="256"/>
      <c r="HVG36" s="256"/>
      <c r="HVH36" s="256"/>
      <c r="HVI36" s="256"/>
      <c r="HVJ36" s="256"/>
      <c r="HVK36" s="256"/>
      <c r="HVL36" s="256"/>
      <c r="HVM36" s="256"/>
      <c r="HVN36" s="256"/>
      <c r="HVO36" s="256"/>
      <c r="HVP36" s="256"/>
      <c r="HVQ36" s="256"/>
      <c r="HVR36" s="256"/>
      <c r="HVS36" s="256"/>
      <c r="HVT36" s="256"/>
      <c r="HVU36" s="256"/>
      <c r="HVV36" s="256"/>
      <c r="HVW36" s="256"/>
      <c r="HVX36" s="256"/>
      <c r="HVY36" s="256"/>
      <c r="HVZ36" s="256"/>
      <c r="HWA36" s="256"/>
      <c r="HWB36" s="256"/>
      <c r="HWC36" s="256"/>
      <c r="HWD36" s="256"/>
      <c r="HWE36" s="256"/>
      <c r="HWF36" s="256"/>
      <c r="HWG36" s="256"/>
      <c r="HWH36" s="256"/>
      <c r="HWI36" s="256"/>
      <c r="HWJ36" s="256"/>
      <c r="HWK36" s="256"/>
      <c r="HWL36" s="256"/>
      <c r="HWM36" s="256"/>
      <c r="HWN36" s="256"/>
      <c r="HWO36" s="256"/>
      <c r="HWP36" s="256"/>
      <c r="HWQ36" s="256"/>
      <c r="HWR36" s="256"/>
      <c r="HWS36" s="256"/>
      <c r="HWT36" s="256"/>
      <c r="HWU36" s="256"/>
      <c r="HWV36" s="256"/>
      <c r="HWW36" s="256"/>
      <c r="HWX36" s="256"/>
      <c r="HWY36" s="256"/>
      <c r="HWZ36" s="256"/>
      <c r="HXA36" s="256"/>
      <c r="HXB36" s="256"/>
      <c r="HXC36" s="256"/>
      <c r="HXD36" s="256"/>
      <c r="HXE36" s="256"/>
      <c r="HXF36" s="256"/>
      <c r="HXG36" s="256"/>
      <c r="HXH36" s="256"/>
      <c r="HXI36" s="256"/>
      <c r="HXJ36" s="256"/>
      <c r="HXK36" s="256"/>
      <c r="HXL36" s="256"/>
      <c r="HXM36" s="256"/>
      <c r="HXN36" s="256"/>
      <c r="HXO36" s="256"/>
      <c r="HXP36" s="256"/>
      <c r="HXQ36" s="256"/>
      <c r="HXR36" s="256"/>
      <c r="HXS36" s="256"/>
      <c r="HXT36" s="256"/>
      <c r="HXU36" s="256"/>
      <c r="HXV36" s="256"/>
      <c r="HXW36" s="256"/>
      <c r="HXX36" s="256"/>
      <c r="HXY36" s="256"/>
      <c r="HXZ36" s="256"/>
      <c r="HYA36" s="256"/>
      <c r="HYB36" s="256"/>
      <c r="HYC36" s="256"/>
      <c r="HYD36" s="256"/>
      <c r="HYE36" s="256"/>
      <c r="HYF36" s="256"/>
      <c r="HYG36" s="256"/>
      <c r="HYH36" s="256"/>
      <c r="HYI36" s="256"/>
      <c r="HYJ36" s="256"/>
      <c r="HYK36" s="256"/>
      <c r="HYL36" s="256"/>
      <c r="HYM36" s="256"/>
      <c r="HYN36" s="256"/>
      <c r="HYO36" s="256"/>
      <c r="HYP36" s="256"/>
      <c r="HYQ36" s="256"/>
      <c r="HYR36" s="256"/>
      <c r="HYS36" s="256"/>
      <c r="HYT36" s="256"/>
      <c r="HYU36" s="256"/>
      <c r="HYV36" s="256"/>
      <c r="HYW36" s="256"/>
      <c r="HYX36" s="256"/>
      <c r="HYY36" s="256"/>
      <c r="HYZ36" s="256"/>
      <c r="HZA36" s="256"/>
      <c r="HZB36" s="256"/>
      <c r="HZC36" s="256"/>
      <c r="HZD36" s="256"/>
      <c r="HZE36" s="256"/>
      <c r="HZF36" s="256"/>
      <c r="HZG36" s="256"/>
      <c r="HZH36" s="256"/>
      <c r="HZI36" s="256"/>
      <c r="HZJ36" s="256"/>
      <c r="HZK36" s="256"/>
      <c r="HZL36" s="256"/>
      <c r="HZM36" s="256"/>
      <c r="HZN36" s="256"/>
      <c r="HZO36" s="256"/>
      <c r="HZP36" s="256"/>
      <c r="HZQ36" s="256"/>
      <c r="HZR36" s="256"/>
      <c r="HZS36" s="256"/>
      <c r="HZT36" s="256"/>
      <c r="HZU36" s="256"/>
      <c r="HZV36" s="256"/>
      <c r="HZW36" s="256"/>
      <c r="HZX36" s="256"/>
      <c r="HZY36" s="256"/>
      <c r="HZZ36" s="256"/>
      <c r="IAA36" s="256"/>
      <c r="IAB36" s="256"/>
      <c r="IAC36" s="256"/>
      <c r="IAD36" s="256"/>
      <c r="IAE36" s="256"/>
      <c r="IAF36" s="256"/>
      <c r="IAG36" s="256"/>
      <c r="IAH36" s="256"/>
      <c r="IAI36" s="256"/>
      <c r="IAJ36" s="256"/>
      <c r="IAK36" s="256"/>
      <c r="IAL36" s="256"/>
      <c r="IAM36" s="256"/>
      <c r="IAN36" s="256"/>
      <c r="IAO36" s="256"/>
      <c r="IAP36" s="256"/>
      <c r="IAQ36" s="256"/>
      <c r="IAR36" s="256"/>
      <c r="IAS36" s="256"/>
      <c r="IAT36" s="256"/>
      <c r="IAU36" s="256"/>
      <c r="IAV36" s="256"/>
      <c r="IAW36" s="256"/>
      <c r="IAX36" s="256"/>
      <c r="IAY36" s="256"/>
      <c r="IAZ36" s="256"/>
      <c r="IBA36" s="256"/>
      <c r="IBB36" s="256"/>
      <c r="IBC36" s="256"/>
      <c r="IBD36" s="256"/>
      <c r="IBE36" s="256"/>
      <c r="IBF36" s="256"/>
      <c r="IBG36" s="256"/>
      <c r="IBH36" s="256"/>
      <c r="IBI36" s="256"/>
      <c r="IBJ36" s="256"/>
      <c r="IBK36" s="256"/>
      <c r="IBL36" s="256"/>
      <c r="IBM36" s="256"/>
      <c r="IBN36" s="256"/>
      <c r="IBO36" s="256"/>
      <c r="IBP36" s="256"/>
      <c r="IBQ36" s="256"/>
      <c r="IBR36" s="256"/>
      <c r="IBS36" s="256"/>
      <c r="IBT36" s="256"/>
      <c r="IBU36" s="256"/>
      <c r="IBV36" s="256"/>
      <c r="IBW36" s="256"/>
      <c r="IBX36" s="256"/>
      <c r="IBY36" s="256"/>
      <c r="IBZ36" s="256"/>
      <c r="ICA36" s="256"/>
      <c r="ICB36" s="256"/>
      <c r="ICC36" s="256"/>
      <c r="ICD36" s="256"/>
      <c r="ICE36" s="256"/>
      <c r="ICF36" s="256"/>
      <c r="ICG36" s="256"/>
      <c r="ICH36" s="256"/>
      <c r="ICI36" s="256"/>
      <c r="ICJ36" s="256"/>
      <c r="ICK36" s="256"/>
      <c r="ICL36" s="256"/>
      <c r="ICM36" s="256"/>
      <c r="ICN36" s="256"/>
      <c r="ICO36" s="256"/>
      <c r="ICP36" s="256"/>
      <c r="ICQ36" s="256"/>
      <c r="ICR36" s="256"/>
      <c r="ICS36" s="256"/>
      <c r="ICT36" s="256"/>
      <c r="ICU36" s="256"/>
      <c r="ICV36" s="256"/>
      <c r="ICW36" s="256"/>
      <c r="ICX36" s="256"/>
      <c r="ICY36" s="256"/>
      <c r="ICZ36" s="256"/>
      <c r="IDA36" s="256"/>
      <c r="IDB36" s="256"/>
      <c r="IDC36" s="256"/>
      <c r="IDD36" s="256"/>
      <c r="IDE36" s="256"/>
      <c r="IDF36" s="256"/>
      <c r="IDG36" s="256"/>
      <c r="IDH36" s="256"/>
      <c r="IDI36" s="256"/>
      <c r="IDJ36" s="256"/>
      <c r="IDK36" s="256"/>
      <c r="IDL36" s="256"/>
      <c r="IDM36" s="256"/>
      <c r="IDN36" s="256"/>
      <c r="IDO36" s="256"/>
      <c r="IDP36" s="256"/>
      <c r="IDQ36" s="256"/>
      <c r="IDR36" s="256"/>
      <c r="IDS36" s="256"/>
      <c r="IDT36" s="256"/>
      <c r="IDU36" s="256"/>
      <c r="IDV36" s="256"/>
      <c r="IDW36" s="256"/>
      <c r="IDX36" s="256"/>
      <c r="IDY36" s="256"/>
      <c r="IDZ36" s="256"/>
      <c r="IEA36" s="256"/>
      <c r="IEB36" s="256"/>
      <c r="IEC36" s="256"/>
      <c r="IED36" s="256"/>
      <c r="IEE36" s="256"/>
      <c r="IEF36" s="256"/>
      <c r="IEG36" s="256"/>
      <c r="IEH36" s="256"/>
      <c r="IEI36" s="256"/>
      <c r="IEJ36" s="256"/>
      <c r="IEK36" s="256"/>
      <c r="IEL36" s="256"/>
      <c r="IEM36" s="256"/>
      <c r="IEN36" s="256"/>
      <c r="IEO36" s="256"/>
      <c r="IEP36" s="256"/>
      <c r="IEQ36" s="256"/>
      <c r="IER36" s="256"/>
      <c r="IES36" s="256"/>
      <c r="IET36" s="256"/>
      <c r="IEU36" s="256"/>
      <c r="IEV36" s="256"/>
      <c r="IEW36" s="256"/>
      <c r="IEX36" s="256"/>
      <c r="IEY36" s="256"/>
      <c r="IEZ36" s="256"/>
      <c r="IFA36" s="256"/>
      <c r="IFB36" s="256"/>
      <c r="IFC36" s="256"/>
      <c r="IFD36" s="256"/>
      <c r="IFE36" s="256"/>
      <c r="IFF36" s="256"/>
      <c r="IFG36" s="256"/>
      <c r="IFH36" s="256"/>
      <c r="IFI36" s="256"/>
      <c r="IFJ36" s="256"/>
      <c r="IFK36" s="256"/>
      <c r="IFL36" s="256"/>
      <c r="IFM36" s="256"/>
      <c r="IFN36" s="256"/>
      <c r="IFO36" s="256"/>
      <c r="IFP36" s="256"/>
      <c r="IFQ36" s="256"/>
      <c r="IFR36" s="256"/>
      <c r="IFS36" s="256"/>
      <c r="IFT36" s="256"/>
      <c r="IFU36" s="256"/>
      <c r="IFV36" s="256"/>
      <c r="IFW36" s="256"/>
      <c r="IFX36" s="256"/>
      <c r="IFY36" s="256"/>
      <c r="IFZ36" s="256"/>
      <c r="IGA36" s="256"/>
      <c r="IGB36" s="256"/>
      <c r="IGC36" s="256"/>
      <c r="IGD36" s="256"/>
      <c r="IGE36" s="256"/>
      <c r="IGF36" s="256"/>
      <c r="IGG36" s="256"/>
      <c r="IGH36" s="256"/>
      <c r="IGI36" s="256"/>
      <c r="IGJ36" s="256"/>
      <c r="IGK36" s="256"/>
      <c r="IGL36" s="256"/>
      <c r="IGM36" s="256"/>
      <c r="IGN36" s="256"/>
      <c r="IGO36" s="256"/>
      <c r="IGP36" s="256"/>
      <c r="IGQ36" s="256"/>
      <c r="IGR36" s="256"/>
      <c r="IGS36" s="256"/>
      <c r="IGT36" s="256"/>
      <c r="IGU36" s="256"/>
      <c r="IGV36" s="256"/>
      <c r="IGW36" s="256"/>
      <c r="IGX36" s="256"/>
      <c r="IGY36" s="256"/>
      <c r="IGZ36" s="256"/>
      <c r="IHA36" s="256"/>
      <c r="IHB36" s="256"/>
      <c r="IHC36" s="256"/>
      <c r="IHD36" s="256"/>
      <c r="IHE36" s="256"/>
      <c r="IHF36" s="256"/>
      <c r="IHG36" s="256"/>
      <c r="IHH36" s="256"/>
      <c r="IHI36" s="256"/>
      <c r="IHJ36" s="256"/>
      <c r="IHK36" s="256"/>
      <c r="IHL36" s="256"/>
      <c r="IHM36" s="256"/>
      <c r="IHN36" s="256"/>
      <c r="IHO36" s="256"/>
      <c r="IHP36" s="256"/>
      <c r="IHQ36" s="256"/>
      <c r="IHR36" s="256"/>
      <c r="IHS36" s="256"/>
      <c r="IHT36" s="256"/>
      <c r="IHU36" s="256"/>
      <c r="IHV36" s="256"/>
      <c r="IHW36" s="256"/>
      <c r="IHX36" s="256"/>
      <c r="IHY36" s="256"/>
      <c r="IHZ36" s="256"/>
      <c r="IIA36" s="256"/>
      <c r="IIB36" s="256"/>
      <c r="IIC36" s="256"/>
      <c r="IID36" s="256"/>
      <c r="IIE36" s="256"/>
      <c r="IIF36" s="256"/>
      <c r="IIG36" s="256"/>
      <c r="IIH36" s="256"/>
      <c r="III36" s="256"/>
      <c r="IIJ36" s="256"/>
      <c r="IIK36" s="256"/>
      <c r="IIL36" s="256"/>
      <c r="IIM36" s="256"/>
      <c r="IIN36" s="256"/>
      <c r="IIO36" s="256"/>
      <c r="IIP36" s="256"/>
      <c r="IIQ36" s="256"/>
      <c r="IIR36" s="256"/>
      <c r="IIS36" s="256"/>
      <c r="IIT36" s="256"/>
      <c r="IIU36" s="256"/>
      <c r="IIV36" s="256"/>
      <c r="IIW36" s="256"/>
      <c r="IIX36" s="256"/>
      <c r="IIY36" s="256"/>
      <c r="IIZ36" s="256"/>
      <c r="IJA36" s="256"/>
      <c r="IJB36" s="256"/>
      <c r="IJC36" s="256"/>
      <c r="IJD36" s="256"/>
      <c r="IJE36" s="256"/>
      <c r="IJF36" s="256"/>
      <c r="IJG36" s="256"/>
      <c r="IJH36" s="256"/>
      <c r="IJI36" s="256"/>
      <c r="IJJ36" s="256"/>
      <c r="IJK36" s="256"/>
      <c r="IJL36" s="256"/>
      <c r="IJM36" s="256"/>
      <c r="IJN36" s="256"/>
      <c r="IJO36" s="256"/>
      <c r="IJP36" s="256"/>
      <c r="IJQ36" s="256"/>
      <c r="IJR36" s="256"/>
      <c r="IJS36" s="256"/>
      <c r="IJT36" s="256"/>
      <c r="IJU36" s="256"/>
      <c r="IJV36" s="256"/>
      <c r="IJW36" s="256"/>
      <c r="IJX36" s="256"/>
      <c r="IJY36" s="256"/>
      <c r="IJZ36" s="256"/>
      <c r="IKA36" s="256"/>
      <c r="IKB36" s="256"/>
      <c r="IKC36" s="256"/>
      <c r="IKD36" s="256"/>
      <c r="IKE36" s="256"/>
      <c r="IKF36" s="256"/>
      <c r="IKG36" s="256"/>
      <c r="IKH36" s="256"/>
      <c r="IKI36" s="256"/>
      <c r="IKJ36" s="256"/>
      <c r="IKK36" s="256"/>
      <c r="IKL36" s="256"/>
      <c r="IKM36" s="256"/>
      <c r="IKN36" s="256"/>
      <c r="IKO36" s="256"/>
      <c r="IKP36" s="256"/>
      <c r="IKQ36" s="256"/>
      <c r="IKR36" s="256"/>
      <c r="IKS36" s="256"/>
      <c r="IKT36" s="256"/>
      <c r="IKU36" s="256"/>
      <c r="IKV36" s="256"/>
      <c r="IKW36" s="256"/>
      <c r="IKX36" s="256"/>
      <c r="IKY36" s="256"/>
      <c r="IKZ36" s="256"/>
      <c r="ILA36" s="256"/>
      <c r="ILB36" s="256"/>
      <c r="ILC36" s="256"/>
      <c r="ILD36" s="256"/>
      <c r="ILE36" s="256"/>
      <c r="ILF36" s="256"/>
      <c r="ILG36" s="256"/>
      <c r="ILH36" s="256"/>
      <c r="ILI36" s="256"/>
      <c r="ILJ36" s="256"/>
      <c r="ILK36" s="256"/>
      <c r="ILL36" s="256"/>
      <c r="ILM36" s="256"/>
      <c r="ILN36" s="256"/>
      <c r="ILO36" s="256"/>
      <c r="ILP36" s="256"/>
      <c r="ILQ36" s="256"/>
      <c r="ILR36" s="256"/>
      <c r="ILS36" s="256"/>
      <c r="ILT36" s="256"/>
      <c r="ILU36" s="256"/>
      <c r="ILV36" s="256"/>
      <c r="ILW36" s="256"/>
      <c r="ILX36" s="256"/>
      <c r="ILY36" s="256"/>
      <c r="ILZ36" s="256"/>
      <c r="IMA36" s="256"/>
      <c r="IMB36" s="256"/>
      <c r="IMC36" s="256"/>
      <c r="IMD36" s="256"/>
      <c r="IME36" s="256"/>
      <c r="IMF36" s="256"/>
      <c r="IMG36" s="256"/>
      <c r="IMH36" s="256"/>
      <c r="IMI36" s="256"/>
      <c r="IMJ36" s="256"/>
      <c r="IMK36" s="256"/>
      <c r="IML36" s="256"/>
      <c r="IMM36" s="256"/>
      <c r="IMN36" s="256"/>
      <c r="IMO36" s="256"/>
      <c r="IMP36" s="256"/>
      <c r="IMQ36" s="256"/>
      <c r="IMR36" s="256"/>
      <c r="IMS36" s="256"/>
      <c r="IMT36" s="256"/>
      <c r="IMU36" s="256"/>
      <c r="IMV36" s="256"/>
      <c r="IMW36" s="256"/>
      <c r="IMX36" s="256"/>
      <c r="IMY36" s="256"/>
      <c r="IMZ36" s="256"/>
      <c r="INA36" s="256"/>
      <c r="INB36" s="256"/>
      <c r="INC36" s="256"/>
      <c r="IND36" s="256"/>
      <c r="INE36" s="256"/>
      <c r="INF36" s="256"/>
      <c r="ING36" s="256"/>
      <c r="INH36" s="256"/>
      <c r="INI36" s="256"/>
      <c r="INJ36" s="256"/>
      <c r="INK36" s="256"/>
      <c r="INL36" s="256"/>
      <c r="INM36" s="256"/>
      <c r="INN36" s="256"/>
      <c r="INO36" s="256"/>
      <c r="INP36" s="256"/>
      <c r="INQ36" s="256"/>
      <c r="INR36" s="256"/>
      <c r="INS36" s="256"/>
      <c r="INT36" s="256"/>
      <c r="INU36" s="256"/>
      <c r="INV36" s="256"/>
      <c r="INW36" s="256"/>
      <c r="INX36" s="256"/>
      <c r="INY36" s="256"/>
      <c r="INZ36" s="256"/>
      <c r="IOA36" s="256"/>
      <c r="IOB36" s="256"/>
      <c r="IOC36" s="256"/>
      <c r="IOD36" s="256"/>
      <c r="IOE36" s="256"/>
      <c r="IOF36" s="256"/>
      <c r="IOG36" s="256"/>
      <c r="IOH36" s="256"/>
      <c r="IOI36" s="256"/>
      <c r="IOJ36" s="256"/>
      <c r="IOK36" s="256"/>
      <c r="IOL36" s="256"/>
      <c r="IOM36" s="256"/>
      <c r="ION36" s="256"/>
      <c r="IOO36" s="256"/>
      <c r="IOP36" s="256"/>
      <c r="IOQ36" s="256"/>
      <c r="IOR36" s="256"/>
      <c r="IOS36" s="256"/>
      <c r="IOT36" s="256"/>
      <c r="IOU36" s="256"/>
      <c r="IOV36" s="256"/>
      <c r="IOW36" s="256"/>
      <c r="IOX36" s="256"/>
      <c r="IOY36" s="256"/>
      <c r="IOZ36" s="256"/>
      <c r="IPA36" s="256"/>
      <c r="IPB36" s="256"/>
      <c r="IPC36" s="256"/>
      <c r="IPD36" s="256"/>
      <c r="IPE36" s="256"/>
      <c r="IPF36" s="256"/>
      <c r="IPG36" s="256"/>
      <c r="IPH36" s="256"/>
      <c r="IPI36" s="256"/>
      <c r="IPJ36" s="256"/>
      <c r="IPK36" s="256"/>
      <c r="IPL36" s="256"/>
      <c r="IPM36" s="256"/>
      <c r="IPN36" s="256"/>
      <c r="IPO36" s="256"/>
      <c r="IPP36" s="256"/>
      <c r="IPQ36" s="256"/>
      <c r="IPR36" s="256"/>
      <c r="IPS36" s="256"/>
      <c r="IPT36" s="256"/>
      <c r="IPU36" s="256"/>
      <c r="IPV36" s="256"/>
      <c r="IPW36" s="256"/>
      <c r="IPX36" s="256"/>
      <c r="IPY36" s="256"/>
      <c r="IPZ36" s="256"/>
      <c r="IQA36" s="256"/>
      <c r="IQB36" s="256"/>
      <c r="IQC36" s="256"/>
      <c r="IQD36" s="256"/>
      <c r="IQE36" s="256"/>
      <c r="IQF36" s="256"/>
      <c r="IQG36" s="256"/>
      <c r="IQH36" s="256"/>
      <c r="IQI36" s="256"/>
      <c r="IQJ36" s="256"/>
      <c r="IQK36" s="256"/>
      <c r="IQL36" s="256"/>
      <c r="IQM36" s="256"/>
      <c r="IQN36" s="256"/>
      <c r="IQO36" s="256"/>
      <c r="IQP36" s="256"/>
      <c r="IQQ36" s="256"/>
      <c r="IQR36" s="256"/>
      <c r="IQS36" s="256"/>
      <c r="IQT36" s="256"/>
      <c r="IQU36" s="256"/>
      <c r="IQV36" s="256"/>
      <c r="IQW36" s="256"/>
      <c r="IQX36" s="256"/>
      <c r="IQY36" s="256"/>
      <c r="IQZ36" s="256"/>
      <c r="IRA36" s="256"/>
      <c r="IRB36" s="256"/>
      <c r="IRC36" s="256"/>
      <c r="IRD36" s="256"/>
      <c r="IRE36" s="256"/>
      <c r="IRF36" s="256"/>
      <c r="IRG36" s="256"/>
      <c r="IRH36" s="256"/>
      <c r="IRI36" s="256"/>
      <c r="IRJ36" s="256"/>
      <c r="IRK36" s="256"/>
      <c r="IRL36" s="256"/>
      <c r="IRM36" s="256"/>
      <c r="IRN36" s="256"/>
      <c r="IRO36" s="256"/>
      <c r="IRP36" s="256"/>
      <c r="IRQ36" s="256"/>
      <c r="IRR36" s="256"/>
      <c r="IRS36" s="256"/>
      <c r="IRT36" s="256"/>
      <c r="IRU36" s="256"/>
      <c r="IRV36" s="256"/>
      <c r="IRW36" s="256"/>
      <c r="IRX36" s="256"/>
      <c r="IRY36" s="256"/>
      <c r="IRZ36" s="256"/>
      <c r="ISA36" s="256"/>
      <c r="ISB36" s="256"/>
      <c r="ISC36" s="256"/>
      <c r="ISD36" s="256"/>
      <c r="ISE36" s="256"/>
      <c r="ISF36" s="256"/>
      <c r="ISG36" s="256"/>
      <c r="ISH36" s="256"/>
      <c r="ISI36" s="256"/>
      <c r="ISJ36" s="256"/>
      <c r="ISK36" s="256"/>
      <c r="ISL36" s="256"/>
      <c r="ISM36" s="256"/>
      <c r="ISN36" s="256"/>
      <c r="ISO36" s="256"/>
      <c r="ISP36" s="256"/>
      <c r="ISQ36" s="256"/>
      <c r="ISR36" s="256"/>
      <c r="ISS36" s="256"/>
      <c r="IST36" s="256"/>
      <c r="ISU36" s="256"/>
      <c r="ISV36" s="256"/>
      <c r="ISW36" s="256"/>
      <c r="ISX36" s="256"/>
      <c r="ISY36" s="256"/>
      <c r="ISZ36" s="256"/>
      <c r="ITA36" s="256"/>
      <c r="ITB36" s="256"/>
      <c r="ITC36" s="256"/>
      <c r="ITD36" s="256"/>
      <c r="ITE36" s="256"/>
      <c r="ITF36" s="256"/>
      <c r="ITG36" s="256"/>
      <c r="ITH36" s="256"/>
      <c r="ITI36" s="256"/>
      <c r="ITJ36" s="256"/>
      <c r="ITK36" s="256"/>
      <c r="ITL36" s="256"/>
      <c r="ITM36" s="256"/>
      <c r="ITN36" s="256"/>
      <c r="ITO36" s="256"/>
      <c r="ITP36" s="256"/>
      <c r="ITQ36" s="256"/>
      <c r="ITR36" s="256"/>
      <c r="ITS36" s="256"/>
      <c r="ITT36" s="256"/>
      <c r="ITU36" s="256"/>
      <c r="ITV36" s="256"/>
      <c r="ITW36" s="256"/>
      <c r="ITX36" s="256"/>
      <c r="ITY36" s="256"/>
      <c r="ITZ36" s="256"/>
      <c r="IUA36" s="256"/>
      <c r="IUB36" s="256"/>
      <c r="IUC36" s="256"/>
      <c r="IUD36" s="256"/>
      <c r="IUE36" s="256"/>
      <c r="IUF36" s="256"/>
      <c r="IUG36" s="256"/>
      <c r="IUH36" s="256"/>
      <c r="IUI36" s="256"/>
      <c r="IUJ36" s="256"/>
      <c r="IUK36" s="256"/>
      <c r="IUL36" s="256"/>
      <c r="IUM36" s="256"/>
      <c r="IUN36" s="256"/>
      <c r="IUO36" s="256"/>
      <c r="IUP36" s="256"/>
      <c r="IUQ36" s="256"/>
      <c r="IUR36" s="256"/>
      <c r="IUS36" s="256"/>
      <c r="IUT36" s="256"/>
      <c r="IUU36" s="256"/>
      <c r="IUV36" s="256"/>
      <c r="IUW36" s="256"/>
      <c r="IUX36" s="256"/>
      <c r="IUY36" s="256"/>
      <c r="IUZ36" s="256"/>
      <c r="IVA36" s="256"/>
      <c r="IVB36" s="256"/>
      <c r="IVC36" s="256"/>
      <c r="IVD36" s="256"/>
      <c r="IVE36" s="256"/>
      <c r="IVF36" s="256"/>
      <c r="IVG36" s="256"/>
      <c r="IVH36" s="256"/>
      <c r="IVI36" s="256"/>
      <c r="IVJ36" s="256"/>
      <c r="IVK36" s="256"/>
      <c r="IVL36" s="256"/>
      <c r="IVM36" s="256"/>
      <c r="IVN36" s="256"/>
      <c r="IVO36" s="256"/>
      <c r="IVP36" s="256"/>
      <c r="IVQ36" s="256"/>
      <c r="IVR36" s="256"/>
      <c r="IVS36" s="256"/>
      <c r="IVT36" s="256"/>
      <c r="IVU36" s="256"/>
      <c r="IVV36" s="256"/>
      <c r="IVW36" s="256"/>
      <c r="IVX36" s="256"/>
      <c r="IVY36" s="256"/>
      <c r="IVZ36" s="256"/>
      <c r="IWA36" s="256"/>
      <c r="IWB36" s="256"/>
      <c r="IWC36" s="256"/>
      <c r="IWD36" s="256"/>
      <c r="IWE36" s="256"/>
      <c r="IWF36" s="256"/>
      <c r="IWG36" s="256"/>
      <c r="IWH36" s="256"/>
      <c r="IWI36" s="256"/>
      <c r="IWJ36" s="256"/>
      <c r="IWK36" s="256"/>
      <c r="IWL36" s="256"/>
      <c r="IWM36" s="256"/>
      <c r="IWN36" s="256"/>
      <c r="IWO36" s="256"/>
      <c r="IWP36" s="256"/>
      <c r="IWQ36" s="256"/>
      <c r="IWR36" s="256"/>
      <c r="IWS36" s="256"/>
      <c r="IWT36" s="256"/>
      <c r="IWU36" s="256"/>
      <c r="IWV36" s="256"/>
      <c r="IWW36" s="256"/>
      <c r="IWX36" s="256"/>
      <c r="IWY36" s="256"/>
      <c r="IWZ36" s="256"/>
      <c r="IXA36" s="256"/>
      <c r="IXB36" s="256"/>
      <c r="IXC36" s="256"/>
      <c r="IXD36" s="256"/>
      <c r="IXE36" s="256"/>
      <c r="IXF36" s="256"/>
      <c r="IXG36" s="256"/>
      <c r="IXH36" s="256"/>
      <c r="IXI36" s="256"/>
      <c r="IXJ36" s="256"/>
      <c r="IXK36" s="256"/>
      <c r="IXL36" s="256"/>
      <c r="IXM36" s="256"/>
      <c r="IXN36" s="256"/>
      <c r="IXO36" s="256"/>
      <c r="IXP36" s="256"/>
      <c r="IXQ36" s="256"/>
      <c r="IXR36" s="256"/>
      <c r="IXS36" s="256"/>
      <c r="IXT36" s="256"/>
      <c r="IXU36" s="256"/>
      <c r="IXV36" s="256"/>
      <c r="IXW36" s="256"/>
      <c r="IXX36" s="256"/>
      <c r="IXY36" s="256"/>
      <c r="IXZ36" s="256"/>
      <c r="IYA36" s="256"/>
      <c r="IYB36" s="256"/>
      <c r="IYC36" s="256"/>
      <c r="IYD36" s="256"/>
      <c r="IYE36" s="256"/>
      <c r="IYF36" s="256"/>
      <c r="IYG36" s="256"/>
      <c r="IYH36" s="256"/>
      <c r="IYI36" s="256"/>
      <c r="IYJ36" s="256"/>
      <c r="IYK36" s="256"/>
      <c r="IYL36" s="256"/>
      <c r="IYM36" s="256"/>
      <c r="IYN36" s="256"/>
      <c r="IYO36" s="256"/>
      <c r="IYP36" s="256"/>
      <c r="IYQ36" s="256"/>
      <c r="IYR36" s="256"/>
      <c r="IYS36" s="256"/>
      <c r="IYT36" s="256"/>
      <c r="IYU36" s="256"/>
      <c r="IYV36" s="256"/>
      <c r="IYW36" s="256"/>
      <c r="IYX36" s="256"/>
      <c r="IYY36" s="256"/>
      <c r="IYZ36" s="256"/>
      <c r="IZA36" s="256"/>
      <c r="IZB36" s="256"/>
      <c r="IZC36" s="256"/>
      <c r="IZD36" s="256"/>
      <c r="IZE36" s="256"/>
      <c r="IZF36" s="256"/>
      <c r="IZG36" s="256"/>
      <c r="IZH36" s="256"/>
      <c r="IZI36" s="256"/>
      <c r="IZJ36" s="256"/>
      <c r="IZK36" s="256"/>
      <c r="IZL36" s="256"/>
      <c r="IZM36" s="256"/>
      <c r="IZN36" s="256"/>
      <c r="IZO36" s="256"/>
      <c r="IZP36" s="256"/>
      <c r="IZQ36" s="256"/>
      <c r="IZR36" s="256"/>
      <c r="IZS36" s="256"/>
      <c r="IZT36" s="256"/>
      <c r="IZU36" s="256"/>
      <c r="IZV36" s="256"/>
      <c r="IZW36" s="256"/>
      <c r="IZX36" s="256"/>
      <c r="IZY36" s="256"/>
      <c r="IZZ36" s="256"/>
      <c r="JAA36" s="256"/>
      <c r="JAB36" s="256"/>
      <c r="JAC36" s="256"/>
      <c r="JAD36" s="256"/>
      <c r="JAE36" s="256"/>
      <c r="JAF36" s="256"/>
      <c r="JAG36" s="256"/>
      <c r="JAH36" s="256"/>
      <c r="JAI36" s="256"/>
      <c r="JAJ36" s="256"/>
      <c r="JAK36" s="256"/>
      <c r="JAL36" s="256"/>
      <c r="JAM36" s="256"/>
      <c r="JAN36" s="256"/>
      <c r="JAO36" s="256"/>
      <c r="JAP36" s="256"/>
      <c r="JAQ36" s="256"/>
      <c r="JAR36" s="256"/>
      <c r="JAS36" s="256"/>
      <c r="JAT36" s="256"/>
      <c r="JAU36" s="256"/>
      <c r="JAV36" s="256"/>
      <c r="JAW36" s="256"/>
      <c r="JAX36" s="256"/>
      <c r="JAY36" s="256"/>
      <c r="JAZ36" s="256"/>
      <c r="JBA36" s="256"/>
      <c r="JBB36" s="256"/>
      <c r="JBC36" s="256"/>
      <c r="JBD36" s="256"/>
      <c r="JBE36" s="256"/>
      <c r="JBF36" s="256"/>
      <c r="JBG36" s="256"/>
      <c r="JBH36" s="256"/>
      <c r="JBI36" s="256"/>
      <c r="JBJ36" s="256"/>
      <c r="JBK36" s="256"/>
      <c r="JBL36" s="256"/>
      <c r="JBM36" s="256"/>
      <c r="JBN36" s="256"/>
      <c r="JBO36" s="256"/>
      <c r="JBP36" s="256"/>
      <c r="JBQ36" s="256"/>
      <c r="JBR36" s="256"/>
      <c r="JBS36" s="256"/>
      <c r="JBT36" s="256"/>
      <c r="JBU36" s="256"/>
      <c r="JBV36" s="256"/>
      <c r="JBW36" s="256"/>
      <c r="JBX36" s="256"/>
      <c r="JBY36" s="256"/>
      <c r="JBZ36" s="256"/>
      <c r="JCA36" s="256"/>
      <c r="JCB36" s="256"/>
      <c r="JCC36" s="256"/>
      <c r="JCD36" s="256"/>
      <c r="JCE36" s="256"/>
      <c r="JCF36" s="256"/>
      <c r="JCG36" s="256"/>
      <c r="JCH36" s="256"/>
      <c r="JCI36" s="256"/>
      <c r="JCJ36" s="256"/>
      <c r="JCK36" s="256"/>
      <c r="JCL36" s="256"/>
      <c r="JCM36" s="256"/>
      <c r="JCN36" s="256"/>
      <c r="JCO36" s="256"/>
      <c r="JCP36" s="256"/>
      <c r="JCQ36" s="256"/>
      <c r="JCR36" s="256"/>
      <c r="JCS36" s="256"/>
      <c r="JCT36" s="256"/>
      <c r="JCU36" s="256"/>
      <c r="JCV36" s="256"/>
      <c r="JCW36" s="256"/>
      <c r="JCX36" s="256"/>
      <c r="JCY36" s="256"/>
      <c r="JCZ36" s="256"/>
      <c r="JDA36" s="256"/>
      <c r="JDB36" s="256"/>
      <c r="JDC36" s="256"/>
      <c r="JDD36" s="256"/>
      <c r="JDE36" s="256"/>
      <c r="JDF36" s="256"/>
      <c r="JDG36" s="256"/>
      <c r="JDH36" s="256"/>
      <c r="JDI36" s="256"/>
      <c r="JDJ36" s="256"/>
      <c r="JDK36" s="256"/>
      <c r="JDL36" s="256"/>
      <c r="JDM36" s="256"/>
      <c r="JDN36" s="256"/>
      <c r="JDO36" s="256"/>
      <c r="JDP36" s="256"/>
      <c r="JDQ36" s="256"/>
      <c r="JDR36" s="256"/>
      <c r="JDS36" s="256"/>
      <c r="JDT36" s="256"/>
      <c r="JDU36" s="256"/>
      <c r="JDV36" s="256"/>
      <c r="JDW36" s="256"/>
      <c r="JDX36" s="256"/>
      <c r="JDY36" s="256"/>
      <c r="JDZ36" s="256"/>
      <c r="JEA36" s="256"/>
      <c r="JEB36" s="256"/>
      <c r="JEC36" s="256"/>
      <c r="JED36" s="256"/>
      <c r="JEE36" s="256"/>
      <c r="JEF36" s="256"/>
      <c r="JEG36" s="256"/>
      <c r="JEH36" s="256"/>
      <c r="JEI36" s="256"/>
      <c r="JEJ36" s="256"/>
      <c r="JEK36" s="256"/>
      <c r="JEL36" s="256"/>
      <c r="JEM36" s="256"/>
      <c r="JEN36" s="256"/>
      <c r="JEO36" s="256"/>
      <c r="JEP36" s="256"/>
      <c r="JEQ36" s="256"/>
      <c r="JER36" s="256"/>
      <c r="JES36" s="256"/>
      <c r="JET36" s="256"/>
      <c r="JEU36" s="256"/>
      <c r="JEV36" s="256"/>
      <c r="JEW36" s="256"/>
      <c r="JEX36" s="256"/>
      <c r="JEY36" s="256"/>
      <c r="JEZ36" s="256"/>
      <c r="JFA36" s="256"/>
      <c r="JFB36" s="256"/>
      <c r="JFC36" s="256"/>
      <c r="JFD36" s="256"/>
      <c r="JFE36" s="256"/>
      <c r="JFF36" s="256"/>
      <c r="JFG36" s="256"/>
      <c r="JFH36" s="256"/>
      <c r="JFI36" s="256"/>
      <c r="JFJ36" s="256"/>
      <c r="JFK36" s="256"/>
      <c r="JFL36" s="256"/>
      <c r="JFM36" s="256"/>
      <c r="JFN36" s="256"/>
      <c r="JFO36" s="256"/>
      <c r="JFP36" s="256"/>
      <c r="JFQ36" s="256"/>
      <c r="JFR36" s="256"/>
      <c r="JFS36" s="256"/>
      <c r="JFT36" s="256"/>
      <c r="JFU36" s="256"/>
      <c r="JFV36" s="256"/>
      <c r="JFW36" s="256"/>
      <c r="JFX36" s="256"/>
      <c r="JFY36" s="256"/>
      <c r="JFZ36" s="256"/>
      <c r="JGA36" s="256"/>
      <c r="JGB36" s="256"/>
      <c r="JGC36" s="256"/>
      <c r="JGD36" s="256"/>
      <c r="JGE36" s="256"/>
      <c r="JGF36" s="256"/>
      <c r="JGG36" s="256"/>
      <c r="JGH36" s="256"/>
      <c r="JGI36" s="256"/>
      <c r="JGJ36" s="256"/>
      <c r="JGK36" s="256"/>
      <c r="JGL36" s="256"/>
      <c r="JGM36" s="256"/>
      <c r="JGN36" s="256"/>
      <c r="JGO36" s="256"/>
      <c r="JGP36" s="256"/>
      <c r="JGQ36" s="256"/>
      <c r="JGR36" s="256"/>
      <c r="JGS36" s="256"/>
      <c r="JGT36" s="256"/>
      <c r="JGU36" s="256"/>
      <c r="JGV36" s="256"/>
      <c r="JGW36" s="256"/>
      <c r="JGX36" s="256"/>
      <c r="JGY36" s="256"/>
      <c r="JGZ36" s="256"/>
      <c r="JHA36" s="256"/>
      <c r="JHB36" s="256"/>
      <c r="JHC36" s="256"/>
      <c r="JHD36" s="256"/>
      <c r="JHE36" s="256"/>
      <c r="JHF36" s="256"/>
      <c r="JHG36" s="256"/>
      <c r="JHH36" s="256"/>
      <c r="JHI36" s="256"/>
      <c r="JHJ36" s="256"/>
      <c r="JHK36" s="256"/>
      <c r="JHL36" s="256"/>
      <c r="JHM36" s="256"/>
      <c r="JHN36" s="256"/>
      <c r="JHO36" s="256"/>
      <c r="JHP36" s="256"/>
      <c r="JHQ36" s="256"/>
      <c r="JHR36" s="256"/>
      <c r="JHS36" s="256"/>
      <c r="JHT36" s="256"/>
      <c r="JHU36" s="256"/>
      <c r="JHV36" s="256"/>
      <c r="JHW36" s="256"/>
      <c r="JHX36" s="256"/>
      <c r="JHY36" s="256"/>
      <c r="JHZ36" s="256"/>
      <c r="JIA36" s="256"/>
      <c r="JIB36" s="256"/>
      <c r="JIC36" s="256"/>
      <c r="JID36" s="256"/>
      <c r="JIE36" s="256"/>
      <c r="JIF36" s="256"/>
      <c r="JIG36" s="256"/>
      <c r="JIH36" s="256"/>
      <c r="JII36" s="256"/>
      <c r="JIJ36" s="256"/>
      <c r="JIK36" s="256"/>
      <c r="JIL36" s="256"/>
      <c r="JIM36" s="256"/>
      <c r="JIN36" s="256"/>
      <c r="JIO36" s="256"/>
      <c r="JIP36" s="256"/>
      <c r="JIQ36" s="256"/>
      <c r="JIR36" s="256"/>
      <c r="JIS36" s="256"/>
      <c r="JIT36" s="256"/>
      <c r="JIU36" s="256"/>
      <c r="JIV36" s="256"/>
      <c r="JIW36" s="256"/>
      <c r="JIX36" s="256"/>
      <c r="JIY36" s="256"/>
      <c r="JIZ36" s="256"/>
      <c r="JJA36" s="256"/>
      <c r="JJB36" s="256"/>
      <c r="JJC36" s="256"/>
      <c r="JJD36" s="256"/>
      <c r="JJE36" s="256"/>
      <c r="JJF36" s="256"/>
      <c r="JJG36" s="256"/>
      <c r="JJH36" s="256"/>
      <c r="JJI36" s="256"/>
      <c r="JJJ36" s="256"/>
      <c r="JJK36" s="256"/>
      <c r="JJL36" s="256"/>
      <c r="JJM36" s="256"/>
      <c r="JJN36" s="256"/>
      <c r="JJO36" s="256"/>
      <c r="JJP36" s="256"/>
      <c r="JJQ36" s="256"/>
      <c r="JJR36" s="256"/>
      <c r="JJS36" s="256"/>
      <c r="JJT36" s="256"/>
      <c r="JJU36" s="256"/>
      <c r="JJV36" s="256"/>
      <c r="JJW36" s="256"/>
      <c r="JJX36" s="256"/>
      <c r="JJY36" s="256"/>
      <c r="JJZ36" s="256"/>
      <c r="JKA36" s="256"/>
      <c r="JKB36" s="256"/>
      <c r="JKC36" s="256"/>
      <c r="JKD36" s="256"/>
      <c r="JKE36" s="256"/>
      <c r="JKF36" s="256"/>
      <c r="JKG36" s="256"/>
      <c r="JKH36" s="256"/>
      <c r="JKI36" s="256"/>
      <c r="JKJ36" s="256"/>
      <c r="JKK36" s="256"/>
      <c r="JKL36" s="256"/>
      <c r="JKM36" s="256"/>
      <c r="JKN36" s="256"/>
      <c r="JKO36" s="256"/>
      <c r="JKP36" s="256"/>
      <c r="JKQ36" s="256"/>
      <c r="JKR36" s="256"/>
      <c r="JKS36" s="256"/>
      <c r="JKT36" s="256"/>
      <c r="JKU36" s="256"/>
      <c r="JKV36" s="256"/>
      <c r="JKW36" s="256"/>
      <c r="JKX36" s="256"/>
      <c r="JKY36" s="256"/>
      <c r="JKZ36" s="256"/>
      <c r="JLA36" s="256"/>
      <c r="JLB36" s="256"/>
      <c r="JLC36" s="256"/>
      <c r="JLD36" s="256"/>
      <c r="JLE36" s="256"/>
      <c r="JLF36" s="256"/>
      <c r="JLG36" s="256"/>
      <c r="JLH36" s="256"/>
      <c r="JLI36" s="256"/>
      <c r="JLJ36" s="256"/>
      <c r="JLK36" s="256"/>
      <c r="JLL36" s="256"/>
      <c r="JLM36" s="256"/>
      <c r="JLN36" s="256"/>
      <c r="JLO36" s="256"/>
      <c r="JLP36" s="256"/>
      <c r="JLQ36" s="256"/>
      <c r="JLR36" s="256"/>
      <c r="JLS36" s="256"/>
      <c r="JLT36" s="256"/>
      <c r="JLU36" s="256"/>
      <c r="JLV36" s="256"/>
      <c r="JLW36" s="256"/>
      <c r="JLX36" s="256"/>
      <c r="JLY36" s="256"/>
      <c r="JLZ36" s="256"/>
      <c r="JMA36" s="256"/>
      <c r="JMB36" s="256"/>
      <c r="JMC36" s="256"/>
      <c r="JMD36" s="256"/>
      <c r="JME36" s="256"/>
      <c r="JMF36" s="256"/>
      <c r="JMG36" s="256"/>
      <c r="JMH36" s="256"/>
      <c r="JMI36" s="256"/>
      <c r="JMJ36" s="256"/>
      <c r="JMK36" s="256"/>
      <c r="JML36" s="256"/>
      <c r="JMM36" s="256"/>
      <c r="JMN36" s="256"/>
      <c r="JMO36" s="256"/>
      <c r="JMP36" s="256"/>
      <c r="JMQ36" s="256"/>
      <c r="JMR36" s="256"/>
      <c r="JMS36" s="256"/>
      <c r="JMT36" s="256"/>
      <c r="JMU36" s="256"/>
      <c r="JMV36" s="256"/>
      <c r="JMW36" s="256"/>
      <c r="JMX36" s="256"/>
      <c r="JMY36" s="256"/>
      <c r="JMZ36" s="256"/>
      <c r="JNA36" s="256"/>
      <c r="JNB36" s="256"/>
      <c r="JNC36" s="256"/>
      <c r="JND36" s="256"/>
      <c r="JNE36" s="256"/>
      <c r="JNF36" s="256"/>
      <c r="JNG36" s="256"/>
      <c r="JNH36" s="256"/>
      <c r="JNI36" s="256"/>
      <c r="JNJ36" s="256"/>
      <c r="JNK36" s="256"/>
      <c r="JNL36" s="256"/>
      <c r="JNM36" s="256"/>
      <c r="JNN36" s="256"/>
      <c r="JNO36" s="256"/>
      <c r="JNP36" s="256"/>
      <c r="JNQ36" s="256"/>
      <c r="JNR36" s="256"/>
      <c r="JNS36" s="256"/>
      <c r="JNT36" s="256"/>
      <c r="JNU36" s="256"/>
      <c r="JNV36" s="256"/>
      <c r="JNW36" s="256"/>
      <c r="JNX36" s="256"/>
      <c r="JNY36" s="256"/>
      <c r="JNZ36" s="256"/>
      <c r="JOA36" s="256"/>
      <c r="JOB36" s="256"/>
      <c r="JOC36" s="256"/>
      <c r="JOD36" s="256"/>
      <c r="JOE36" s="256"/>
      <c r="JOF36" s="256"/>
      <c r="JOG36" s="256"/>
      <c r="JOH36" s="256"/>
      <c r="JOI36" s="256"/>
      <c r="JOJ36" s="256"/>
      <c r="JOK36" s="256"/>
      <c r="JOL36" s="256"/>
      <c r="JOM36" s="256"/>
      <c r="JON36" s="256"/>
      <c r="JOO36" s="256"/>
      <c r="JOP36" s="256"/>
      <c r="JOQ36" s="256"/>
      <c r="JOR36" s="256"/>
      <c r="JOS36" s="256"/>
      <c r="JOT36" s="256"/>
      <c r="JOU36" s="256"/>
      <c r="JOV36" s="256"/>
      <c r="JOW36" s="256"/>
      <c r="JOX36" s="256"/>
      <c r="JOY36" s="256"/>
      <c r="JOZ36" s="256"/>
      <c r="JPA36" s="256"/>
      <c r="JPB36" s="256"/>
      <c r="JPC36" s="256"/>
      <c r="JPD36" s="256"/>
      <c r="JPE36" s="256"/>
      <c r="JPF36" s="256"/>
      <c r="JPG36" s="256"/>
      <c r="JPH36" s="256"/>
      <c r="JPI36" s="256"/>
      <c r="JPJ36" s="256"/>
      <c r="JPK36" s="256"/>
      <c r="JPL36" s="256"/>
      <c r="JPM36" s="256"/>
      <c r="JPN36" s="256"/>
      <c r="JPO36" s="256"/>
      <c r="JPP36" s="256"/>
      <c r="JPQ36" s="256"/>
      <c r="JPR36" s="256"/>
      <c r="JPS36" s="256"/>
      <c r="JPT36" s="256"/>
      <c r="JPU36" s="256"/>
      <c r="JPV36" s="256"/>
      <c r="JPW36" s="256"/>
      <c r="JPX36" s="256"/>
      <c r="JPY36" s="256"/>
      <c r="JPZ36" s="256"/>
      <c r="JQA36" s="256"/>
      <c r="JQB36" s="256"/>
      <c r="JQC36" s="256"/>
      <c r="JQD36" s="256"/>
      <c r="JQE36" s="256"/>
      <c r="JQF36" s="256"/>
      <c r="JQG36" s="256"/>
      <c r="JQH36" s="256"/>
      <c r="JQI36" s="256"/>
      <c r="JQJ36" s="256"/>
      <c r="JQK36" s="256"/>
      <c r="JQL36" s="256"/>
      <c r="JQM36" s="256"/>
      <c r="JQN36" s="256"/>
      <c r="JQO36" s="256"/>
      <c r="JQP36" s="256"/>
      <c r="JQQ36" s="256"/>
      <c r="JQR36" s="256"/>
      <c r="JQS36" s="256"/>
      <c r="JQT36" s="256"/>
      <c r="JQU36" s="256"/>
      <c r="JQV36" s="256"/>
      <c r="JQW36" s="256"/>
      <c r="JQX36" s="256"/>
      <c r="JQY36" s="256"/>
      <c r="JQZ36" s="256"/>
      <c r="JRA36" s="256"/>
      <c r="JRB36" s="256"/>
      <c r="JRC36" s="256"/>
      <c r="JRD36" s="256"/>
      <c r="JRE36" s="256"/>
      <c r="JRF36" s="256"/>
      <c r="JRG36" s="256"/>
      <c r="JRH36" s="256"/>
      <c r="JRI36" s="256"/>
      <c r="JRJ36" s="256"/>
      <c r="JRK36" s="256"/>
      <c r="JRL36" s="256"/>
      <c r="JRM36" s="256"/>
      <c r="JRN36" s="256"/>
      <c r="JRO36" s="256"/>
      <c r="JRP36" s="256"/>
      <c r="JRQ36" s="256"/>
      <c r="JRR36" s="256"/>
      <c r="JRS36" s="256"/>
      <c r="JRT36" s="256"/>
      <c r="JRU36" s="256"/>
      <c r="JRV36" s="256"/>
      <c r="JRW36" s="256"/>
      <c r="JRX36" s="256"/>
      <c r="JRY36" s="256"/>
      <c r="JRZ36" s="256"/>
      <c r="JSA36" s="256"/>
      <c r="JSB36" s="256"/>
      <c r="JSC36" s="256"/>
      <c r="JSD36" s="256"/>
      <c r="JSE36" s="256"/>
      <c r="JSF36" s="256"/>
      <c r="JSG36" s="256"/>
      <c r="JSH36" s="256"/>
      <c r="JSI36" s="256"/>
      <c r="JSJ36" s="256"/>
      <c r="JSK36" s="256"/>
      <c r="JSL36" s="256"/>
      <c r="JSM36" s="256"/>
      <c r="JSN36" s="256"/>
      <c r="JSO36" s="256"/>
      <c r="JSP36" s="256"/>
      <c r="JSQ36" s="256"/>
      <c r="JSR36" s="256"/>
      <c r="JSS36" s="256"/>
      <c r="JST36" s="256"/>
      <c r="JSU36" s="256"/>
      <c r="JSV36" s="256"/>
      <c r="JSW36" s="256"/>
      <c r="JSX36" s="256"/>
      <c r="JSY36" s="256"/>
      <c r="JSZ36" s="256"/>
      <c r="JTA36" s="256"/>
      <c r="JTB36" s="256"/>
      <c r="JTC36" s="256"/>
      <c r="JTD36" s="256"/>
      <c r="JTE36" s="256"/>
      <c r="JTF36" s="256"/>
      <c r="JTG36" s="256"/>
      <c r="JTH36" s="256"/>
      <c r="JTI36" s="256"/>
      <c r="JTJ36" s="256"/>
      <c r="JTK36" s="256"/>
      <c r="JTL36" s="256"/>
      <c r="JTM36" s="256"/>
      <c r="JTN36" s="256"/>
      <c r="JTO36" s="256"/>
      <c r="JTP36" s="256"/>
      <c r="JTQ36" s="256"/>
      <c r="JTR36" s="256"/>
      <c r="JTS36" s="256"/>
      <c r="JTT36" s="256"/>
      <c r="JTU36" s="256"/>
      <c r="JTV36" s="256"/>
      <c r="JTW36" s="256"/>
      <c r="JTX36" s="256"/>
      <c r="JTY36" s="256"/>
      <c r="JTZ36" s="256"/>
      <c r="JUA36" s="256"/>
      <c r="JUB36" s="256"/>
      <c r="JUC36" s="256"/>
      <c r="JUD36" s="256"/>
      <c r="JUE36" s="256"/>
      <c r="JUF36" s="256"/>
      <c r="JUG36" s="256"/>
      <c r="JUH36" s="256"/>
      <c r="JUI36" s="256"/>
      <c r="JUJ36" s="256"/>
      <c r="JUK36" s="256"/>
      <c r="JUL36" s="256"/>
      <c r="JUM36" s="256"/>
      <c r="JUN36" s="256"/>
      <c r="JUO36" s="256"/>
      <c r="JUP36" s="256"/>
      <c r="JUQ36" s="256"/>
      <c r="JUR36" s="256"/>
      <c r="JUS36" s="256"/>
      <c r="JUT36" s="256"/>
      <c r="JUU36" s="256"/>
      <c r="JUV36" s="256"/>
      <c r="JUW36" s="256"/>
      <c r="JUX36" s="256"/>
      <c r="JUY36" s="256"/>
      <c r="JUZ36" s="256"/>
      <c r="JVA36" s="256"/>
      <c r="JVB36" s="256"/>
      <c r="JVC36" s="256"/>
      <c r="JVD36" s="256"/>
      <c r="JVE36" s="256"/>
      <c r="JVF36" s="256"/>
      <c r="JVG36" s="256"/>
      <c r="JVH36" s="256"/>
      <c r="JVI36" s="256"/>
      <c r="JVJ36" s="256"/>
      <c r="JVK36" s="256"/>
      <c r="JVL36" s="256"/>
      <c r="JVM36" s="256"/>
      <c r="JVN36" s="256"/>
      <c r="JVO36" s="256"/>
      <c r="JVP36" s="256"/>
      <c r="JVQ36" s="256"/>
      <c r="JVR36" s="256"/>
      <c r="JVS36" s="256"/>
      <c r="JVT36" s="256"/>
      <c r="JVU36" s="256"/>
      <c r="JVV36" s="256"/>
      <c r="JVW36" s="256"/>
      <c r="JVX36" s="256"/>
      <c r="JVY36" s="256"/>
      <c r="JVZ36" s="256"/>
      <c r="JWA36" s="256"/>
      <c r="JWB36" s="256"/>
      <c r="JWC36" s="256"/>
      <c r="JWD36" s="256"/>
      <c r="JWE36" s="256"/>
      <c r="JWF36" s="256"/>
      <c r="JWG36" s="256"/>
      <c r="JWH36" s="256"/>
      <c r="JWI36" s="256"/>
      <c r="JWJ36" s="256"/>
      <c r="JWK36" s="256"/>
      <c r="JWL36" s="256"/>
      <c r="JWM36" s="256"/>
      <c r="JWN36" s="256"/>
      <c r="JWO36" s="256"/>
      <c r="JWP36" s="256"/>
      <c r="JWQ36" s="256"/>
      <c r="JWR36" s="256"/>
      <c r="JWS36" s="256"/>
      <c r="JWT36" s="256"/>
      <c r="JWU36" s="256"/>
      <c r="JWV36" s="256"/>
      <c r="JWW36" s="256"/>
      <c r="JWX36" s="256"/>
      <c r="JWY36" s="256"/>
      <c r="JWZ36" s="256"/>
      <c r="JXA36" s="256"/>
      <c r="JXB36" s="256"/>
      <c r="JXC36" s="256"/>
      <c r="JXD36" s="256"/>
      <c r="JXE36" s="256"/>
      <c r="JXF36" s="256"/>
      <c r="JXG36" s="256"/>
      <c r="JXH36" s="256"/>
      <c r="JXI36" s="256"/>
      <c r="JXJ36" s="256"/>
      <c r="JXK36" s="256"/>
      <c r="JXL36" s="256"/>
      <c r="JXM36" s="256"/>
      <c r="JXN36" s="256"/>
      <c r="JXO36" s="256"/>
      <c r="JXP36" s="256"/>
      <c r="JXQ36" s="256"/>
      <c r="JXR36" s="256"/>
      <c r="JXS36" s="256"/>
      <c r="JXT36" s="256"/>
      <c r="JXU36" s="256"/>
      <c r="JXV36" s="256"/>
      <c r="JXW36" s="256"/>
      <c r="JXX36" s="256"/>
      <c r="JXY36" s="256"/>
      <c r="JXZ36" s="256"/>
      <c r="JYA36" s="256"/>
      <c r="JYB36" s="256"/>
      <c r="JYC36" s="256"/>
      <c r="JYD36" s="256"/>
      <c r="JYE36" s="256"/>
      <c r="JYF36" s="256"/>
      <c r="JYG36" s="256"/>
      <c r="JYH36" s="256"/>
      <c r="JYI36" s="256"/>
      <c r="JYJ36" s="256"/>
      <c r="JYK36" s="256"/>
      <c r="JYL36" s="256"/>
      <c r="JYM36" s="256"/>
      <c r="JYN36" s="256"/>
      <c r="JYO36" s="256"/>
      <c r="JYP36" s="256"/>
      <c r="JYQ36" s="256"/>
      <c r="JYR36" s="256"/>
      <c r="JYS36" s="256"/>
      <c r="JYT36" s="256"/>
      <c r="JYU36" s="256"/>
      <c r="JYV36" s="256"/>
      <c r="JYW36" s="256"/>
      <c r="JYX36" s="256"/>
      <c r="JYY36" s="256"/>
      <c r="JYZ36" s="256"/>
      <c r="JZA36" s="256"/>
      <c r="JZB36" s="256"/>
      <c r="JZC36" s="256"/>
      <c r="JZD36" s="256"/>
      <c r="JZE36" s="256"/>
      <c r="JZF36" s="256"/>
      <c r="JZG36" s="256"/>
      <c r="JZH36" s="256"/>
      <c r="JZI36" s="256"/>
      <c r="JZJ36" s="256"/>
      <c r="JZK36" s="256"/>
      <c r="JZL36" s="256"/>
      <c r="JZM36" s="256"/>
      <c r="JZN36" s="256"/>
      <c r="JZO36" s="256"/>
      <c r="JZP36" s="256"/>
      <c r="JZQ36" s="256"/>
      <c r="JZR36" s="256"/>
      <c r="JZS36" s="256"/>
      <c r="JZT36" s="256"/>
      <c r="JZU36" s="256"/>
      <c r="JZV36" s="256"/>
      <c r="JZW36" s="256"/>
      <c r="JZX36" s="256"/>
      <c r="JZY36" s="256"/>
      <c r="JZZ36" s="256"/>
      <c r="KAA36" s="256"/>
      <c r="KAB36" s="256"/>
      <c r="KAC36" s="256"/>
      <c r="KAD36" s="256"/>
      <c r="KAE36" s="256"/>
      <c r="KAF36" s="256"/>
      <c r="KAG36" s="256"/>
      <c r="KAH36" s="256"/>
      <c r="KAI36" s="256"/>
      <c r="KAJ36" s="256"/>
      <c r="KAK36" s="256"/>
      <c r="KAL36" s="256"/>
      <c r="KAM36" s="256"/>
      <c r="KAN36" s="256"/>
      <c r="KAO36" s="256"/>
      <c r="KAP36" s="256"/>
      <c r="KAQ36" s="256"/>
      <c r="KAR36" s="256"/>
      <c r="KAS36" s="256"/>
      <c r="KAT36" s="256"/>
      <c r="KAU36" s="256"/>
      <c r="KAV36" s="256"/>
      <c r="KAW36" s="256"/>
      <c r="KAX36" s="256"/>
      <c r="KAY36" s="256"/>
      <c r="KAZ36" s="256"/>
      <c r="KBA36" s="256"/>
      <c r="KBB36" s="256"/>
      <c r="KBC36" s="256"/>
      <c r="KBD36" s="256"/>
      <c r="KBE36" s="256"/>
      <c r="KBF36" s="256"/>
      <c r="KBG36" s="256"/>
      <c r="KBH36" s="256"/>
      <c r="KBI36" s="256"/>
      <c r="KBJ36" s="256"/>
      <c r="KBK36" s="256"/>
      <c r="KBL36" s="256"/>
      <c r="KBM36" s="256"/>
      <c r="KBN36" s="256"/>
      <c r="KBO36" s="256"/>
      <c r="KBP36" s="256"/>
      <c r="KBQ36" s="256"/>
      <c r="KBR36" s="256"/>
      <c r="KBS36" s="256"/>
      <c r="KBT36" s="256"/>
      <c r="KBU36" s="256"/>
      <c r="KBV36" s="256"/>
      <c r="KBW36" s="256"/>
      <c r="KBX36" s="256"/>
      <c r="KBY36" s="256"/>
      <c r="KBZ36" s="256"/>
      <c r="KCA36" s="256"/>
      <c r="KCB36" s="256"/>
      <c r="KCC36" s="256"/>
      <c r="KCD36" s="256"/>
      <c r="KCE36" s="256"/>
      <c r="KCF36" s="256"/>
      <c r="KCG36" s="256"/>
      <c r="KCH36" s="256"/>
      <c r="KCI36" s="256"/>
      <c r="KCJ36" s="256"/>
      <c r="KCK36" s="256"/>
      <c r="KCL36" s="256"/>
      <c r="KCM36" s="256"/>
      <c r="KCN36" s="256"/>
      <c r="KCO36" s="256"/>
      <c r="KCP36" s="256"/>
      <c r="KCQ36" s="256"/>
      <c r="KCR36" s="256"/>
      <c r="KCS36" s="256"/>
      <c r="KCT36" s="256"/>
      <c r="KCU36" s="256"/>
      <c r="KCV36" s="256"/>
      <c r="KCW36" s="256"/>
      <c r="KCX36" s="256"/>
      <c r="KCY36" s="256"/>
      <c r="KCZ36" s="256"/>
      <c r="KDA36" s="256"/>
      <c r="KDB36" s="256"/>
      <c r="KDC36" s="256"/>
      <c r="KDD36" s="256"/>
      <c r="KDE36" s="256"/>
      <c r="KDF36" s="256"/>
      <c r="KDG36" s="256"/>
      <c r="KDH36" s="256"/>
      <c r="KDI36" s="256"/>
      <c r="KDJ36" s="256"/>
      <c r="KDK36" s="256"/>
      <c r="KDL36" s="256"/>
      <c r="KDM36" s="256"/>
      <c r="KDN36" s="256"/>
      <c r="KDO36" s="256"/>
      <c r="KDP36" s="256"/>
      <c r="KDQ36" s="256"/>
      <c r="KDR36" s="256"/>
      <c r="KDS36" s="256"/>
      <c r="KDT36" s="256"/>
      <c r="KDU36" s="256"/>
      <c r="KDV36" s="256"/>
      <c r="KDW36" s="256"/>
      <c r="KDX36" s="256"/>
      <c r="KDY36" s="256"/>
      <c r="KDZ36" s="256"/>
      <c r="KEA36" s="256"/>
      <c r="KEB36" s="256"/>
      <c r="KEC36" s="256"/>
      <c r="KED36" s="256"/>
      <c r="KEE36" s="256"/>
      <c r="KEF36" s="256"/>
      <c r="KEG36" s="256"/>
      <c r="KEH36" s="256"/>
      <c r="KEI36" s="256"/>
      <c r="KEJ36" s="256"/>
      <c r="KEK36" s="256"/>
      <c r="KEL36" s="256"/>
      <c r="KEM36" s="256"/>
      <c r="KEN36" s="256"/>
      <c r="KEO36" s="256"/>
      <c r="KEP36" s="256"/>
      <c r="KEQ36" s="256"/>
      <c r="KER36" s="256"/>
      <c r="KES36" s="256"/>
      <c r="KET36" s="256"/>
      <c r="KEU36" s="256"/>
      <c r="KEV36" s="256"/>
      <c r="KEW36" s="256"/>
      <c r="KEX36" s="256"/>
      <c r="KEY36" s="256"/>
      <c r="KEZ36" s="256"/>
      <c r="KFA36" s="256"/>
      <c r="KFB36" s="256"/>
      <c r="KFC36" s="256"/>
      <c r="KFD36" s="256"/>
      <c r="KFE36" s="256"/>
      <c r="KFF36" s="256"/>
      <c r="KFG36" s="256"/>
      <c r="KFH36" s="256"/>
      <c r="KFI36" s="256"/>
      <c r="KFJ36" s="256"/>
      <c r="KFK36" s="256"/>
      <c r="KFL36" s="256"/>
      <c r="KFM36" s="256"/>
      <c r="KFN36" s="256"/>
      <c r="KFO36" s="256"/>
      <c r="KFP36" s="256"/>
      <c r="KFQ36" s="256"/>
      <c r="KFR36" s="256"/>
      <c r="KFS36" s="256"/>
      <c r="KFT36" s="256"/>
      <c r="KFU36" s="256"/>
      <c r="KFV36" s="256"/>
      <c r="KFW36" s="256"/>
      <c r="KFX36" s="256"/>
      <c r="KFY36" s="256"/>
      <c r="KFZ36" s="256"/>
      <c r="KGA36" s="256"/>
      <c r="KGB36" s="256"/>
      <c r="KGC36" s="256"/>
      <c r="KGD36" s="256"/>
      <c r="KGE36" s="256"/>
      <c r="KGF36" s="256"/>
      <c r="KGG36" s="256"/>
      <c r="KGH36" s="256"/>
      <c r="KGI36" s="256"/>
      <c r="KGJ36" s="256"/>
      <c r="KGK36" s="256"/>
      <c r="KGL36" s="256"/>
      <c r="KGM36" s="256"/>
      <c r="KGN36" s="256"/>
      <c r="KGO36" s="256"/>
      <c r="KGP36" s="256"/>
      <c r="KGQ36" s="256"/>
      <c r="KGR36" s="256"/>
      <c r="KGS36" s="256"/>
      <c r="KGT36" s="256"/>
      <c r="KGU36" s="256"/>
      <c r="KGV36" s="256"/>
      <c r="KGW36" s="256"/>
      <c r="KGX36" s="256"/>
      <c r="KGY36" s="256"/>
      <c r="KGZ36" s="256"/>
      <c r="KHA36" s="256"/>
      <c r="KHB36" s="256"/>
      <c r="KHC36" s="256"/>
      <c r="KHD36" s="256"/>
      <c r="KHE36" s="256"/>
      <c r="KHF36" s="256"/>
      <c r="KHG36" s="256"/>
      <c r="KHH36" s="256"/>
      <c r="KHI36" s="256"/>
      <c r="KHJ36" s="256"/>
      <c r="KHK36" s="256"/>
      <c r="KHL36" s="256"/>
      <c r="KHM36" s="256"/>
      <c r="KHN36" s="256"/>
      <c r="KHO36" s="256"/>
      <c r="KHP36" s="256"/>
      <c r="KHQ36" s="256"/>
      <c r="KHR36" s="256"/>
      <c r="KHS36" s="256"/>
      <c r="KHT36" s="256"/>
      <c r="KHU36" s="256"/>
      <c r="KHV36" s="256"/>
      <c r="KHW36" s="256"/>
      <c r="KHX36" s="256"/>
      <c r="KHY36" s="256"/>
      <c r="KHZ36" s="256"/>
      <c r="KIA36" s="256"/>
      <c r="KIB36" s="256"/>
      <c r="KIC36" s="256"/>
      <c r="KID36" s="256"/>
      <c r="KIE36" s="256"/>
      <c r="KIF36" s="256"/>
      <c r="KIG36" s="256"/>
      <c r="KIH36" s="256"/>
      <c r="KII36" s="256"/>
      <c r="KIJ36" s="256"/>
      <c r="KIK36" s="256"/>
      <c r="KIL36" s="256"/>
      <c r="KIM36" s="256"/>
      <c r="KIN36" s="256"/>
      <c r="KIO36" s="256"/>
      <c r="KIP36" s="256"/>
      <c r="KIQ36" s="256"/>
      <c r="KIR36" s="256"/>
      <c r="KIS36" s="256"/>
      <c r="KIT36" s="256"/>
      <c r="KIU36" s="256"/>
      <c r="KIV36" s="256"/>
      <c r="KIW36" s="256"/>
      <c r="KIX36" s="256"/>
      <c r="KIY36" s="256"/>
      <c r="KIZ36" s="256"/>
      <c r="KJA36" s="256"/>
      <c r="KJB36" s="256"/>
      <c r="KJC36" s="256"/>
      <c r="KJD36" s="256"/>
      <c r="KJE36" s="256"/>
      <c r="KJF36" s="256"/>
      <c r="KJG36" s="256"/>
      <c r="KJH36" s="256"/>
      <c r="KJI36" s="256"/>
      <c r="KJJ36" s="256"/>
      <c r="KJK36" s="256"/>
      <c r="KJL36" s="256"/>
      <c r="KJM36" s="256"/>
      <c r="KJN36" s="256"/>
      <c r="KJO36" s="256"/>
      <c r="KJP36" s="256"/>
      <c r="KJQ36" s="256"/>
      <c r="KJR36" s="256"/>
      <c r="KJS36" s="256"/>
      <c r="KJT36" s="256"/>
      <c r="KJU36" s="256"/>
      <c r="KJV36" s="256"/>
      <c r="KJW36" s="256"/>
      <c r="KJX36" s="256"/>
      <c r="KJY36" s="256"/>
      <c r="KJZ36" s="256"/>
      <c r="KKA36" s="256"/>
      <c r="KKB36" s="256"/>
      <c r="KKC36" s="256"/>
      <c r="KKD36" s="256"/>
      <c r="KKE36" s="256"/>
      <c r="KKF36" s="256"/>
      <c r="KKG36" s="256"/>
      <c r="KKH36" s="256"/>
      <c r="KKI36" s="256"/>
      <c r="KKJ36" s="256"/>
      <c r="KKK36" s="256"/>
      <c r="KKL36" s="256"/>
      <c r="KKM36" s="256"/>
      <c r="KKN36" s="256"/>
      <c r="KKO36" s="256"/>
      <c r="KKP36" s="256"/>
      <c r="KKQ36" s="256"/>
      <c r="KKR36" s="256"/>
      <c r="KKS36" s="256"/>
      <c r="KKT36" s="256"/>
      <c r="KKU36" s="256"/>
      <c r="KKV36" s="256"/>
      <c r="KKW36" s="256"/>
      <c r="KKX36" s="256"/>
      <c r="KKY36" s="256"/>
      <c r="KKZ36" s="256"/>
      <c r="KLA36" s="256"/>
      <c r="KLB36" s="256"/>
      <c r="KLC36" s="256"/>
      <c r="KLD36" s="256"/>
      <c r="KLE36" s="256"/>
      <c r="KLF36" s="256"/>
      <c r="KLG36" s="256"/>
      <c r="KLH36" s="256"/>
      <c r="KLI36" s="256"/>
      <c r="KLJ36" s="256"/>
      <c r="KLK36" s="256"/>
      <c r="KLL36" s="256"/>
      <c r="KLM36" s="256"/>
      <c r="KLN36" s="256"/>
      <c r="KLO36" s="256"/>
      <c r="KLP36" s="256"/>
      <c r="KLQ36" s="256"/>
      <c r="KLR36" s="256"/>
      <c r="KLS36" s="256"/>
      <c r="KLT36" s="256"/>
      <c r="KLU36" s="256"/>
      <c r="KLV36" s="256"/>
      <c r="KLW36" s="256"/>
      <c r="KLX36" s="256"/>
      <c r="KLY36" s="256"/>
      <c r="KLZ36" s="256"/>
      <c r="KMA36" s="256"/>
      <c r="KMB36" s="256"/>
      <c r="KMC36" s="256"/>
      <c r="KMD36" s="256"/>
      <c r="KME36" s="256"/>
      <c r="KMF36" s="256"/>
      <c r="KMG36" s="256"/>
      <c r="KMH36" s="256"/>
      <c r="KMI36" s="256"/>
      <c r="KMJ36" s="256"/>
      <c r="KMK36" s="256"/>
      <c r="KML36" s="256"/>
      <c r="KMM36" s="256"/>
      <c r="KMN36" s="256"/>
      <c r="KMO36" s="256"/>
      <c r="KMP36" s="256"/>
      <c r="KMQ36" s="256"/>
      <c r="KMR36" s="256"/>
      <c r="KMS36" s="256"/>
      <c r="KMT36" s="256"/>
      <c r="KMU36" s="256"/>
      <c r="KMV36" s="256"/>
      <c r="KMW36" s="256"/>
      <c r="KMX36" s="256"/>
      <c r="KMY36" s="256"/>
      <c r="KMZ36" s="256"/>
      <c r="KNA36" s="256"/>
      <c r="KNB36" s="256"/>
      <c r="KNC36" s="256"/>
      <c r="KND36" s="256"/>
      <c r="KNE36" s="256"/>
      <c r="KNF36" s="256"/>
      <c r="KNG36" s="256"/>
      <c r="KNH36" s="256"/>
      <c r="KNI36" s="256"/>
      <c r="KNJ36" s="256"/>
      <c r="KNK36" s="256"/>
      <c r="KNL36" s="256"/>
      <c r="KNM36" s="256"/>
      <c r="KNN36" s="256"/>
      <c r="KNO36" s="256"/>
      <c r="KNP36" s="256"/>
      <c r="KNQ36" s="256"/>
      <c r="KNR36" s="256"/>
      <c r="KNS36" s="256"/>
      <c r="KNT36" s="256"/>
      <c r="KNU36" s="256"/>
      <c r="KNV36" s="256"/>
      <c r="KNW36" s="256"/>
      <c r="KNX36" s="256"/>
      <c r="KNY36" s="256"/>
      <c r="KNZ36" s="256"/>
      <c r="KOA36" s="256"/>
      <c r="KOB36" s="256"/>
      <c r="KOC36" s="256"/>
      <c r="KOD36" s="256"/>
      <c r="KOE36" s="256"/>
      <c r="KOF36" s="256"/>
      <c r="KOG36" s="256"/>
      <c r="KOH36" s="256"/>
      <c r="KOI36" s="256"/>
      <c r="KOJ36" s="256"/>
      <c r="KOK36" s="256"/>
      <c r="KOL36" s="256"/>
      <c r="KOM36" s="256"/>
      <c r="KON36" s="256"/>
      <c r="KOO36" s="256"/>
      <c r="KOP36" s="256"/>
      <c r="KOQ36" s="256"/>
      <c r="KOR36" s="256"/>
      <c r="KOS36" s="256"/>
      <c r="KOT36" s="256"/>
      <c r="KOU36" s="256"/>
      <c r="KOV36" s="256"/>
      <c r="KOW36" s="256"/>
      <c r="KOX36" s="256"/>
      <c r="KOY36" s="256"/>
      <c r="KOZ36" s="256"/>
      <c r="KPA36" s="256"/>
      <c r="KPB36" s="256"/>
      <c r="KPC36" s="256"/>
      <c r="KPD36" s="256"/>
      <c r="KPE36" s="256"/>
      <c r="KPF36" s="256"/>
      <c r="KPG36" s="256"/>
      <c r="KPH36" s="256"/>
      <c r="KPI36" s="256"/>
      <c r="KPJ36" s="256"/>
      <c r="KPK36" s="256"/>
      <c r="KPL36" s="256"/>
      <c r="KPM36" s="256"/>
      <c r="KPN36" s="256"/>
      <c r="KPO36" s="256"/>
      <c r="KPP36" s="256"/>
      <c r="KPQ36" s="256"/>
      <c r="KPR36" s="256"/>
      <c r="KPS36" s="256"/>
      <c r="KPT36" s="256"/>
      <c r="KPU36" s="256"/>
      <c r="KPV36" s="256"/>
      <c r="KPW36" s="256"/>
      <c r="KPX36" s="256"/>
      <c r="KPY36" s="256"/>
      <c r="KPZ36" s="256"/>
      <c r="KQA36" s="256"/>
      <c r="KQB36" s="256"/>
      <c r="KQC36" s="256"/>
      <c r="KQD36" s="256"/>
      <c r="KQE36" s="256"/>
      <c r="KQF36" s="256"/>
      <c r="KQG36" s="256"/>
      <c r="KQH36" s="256"/>
      <c r="KQI36" s="256"/>
      <c r="KQJ36" s="256"/>
      <c r="KQK36" s="256"/>
      <c r="KQL36" s="256"/>
      <c r="KQM36" s="256"/>
      <c r="KQN36" s="256"/>
      <c r="KQO36" s="256"/>
      <c r="KQP36" s="256"/>
      <c r="KQQ36" s="256"/>
      <c r="KQR36" s="256"/>
      <c r="KQS36" s="256"/>
      <c r="KQT36" s="256"/>
      <c r="KQU36" s="256"/>
      <c r="KQV36" s="256"/>
      <c r="KQW36" s="256"/>
      <c r="KQX36" s="256"/>
      <c r="KQY36" s="256"/>
      <c r="KQZ36" s="256"/>
      <c r="KRA36" s="256"/>
      <c r="KRB36" s="256"/>
      <c r="KRC36" s="256"/>
      <c r="KRD36" s="256"/>
      <c r="KRE36" s="256"/>
      <c r="KRF36" s="256"/>
      <c r="KRG36" s="256"/>
      <c r="KRH36" s="256"/>
      <c r="KRI36" s="256"/>
      <c r="KRJ36" s="256"/>
      <c r="KRK36" s="256"/>
      <c r="KRL36" s="256"/>
      <c r="KRM36" s="256"/>
      <c r="KRN36" s="256"/>
      <c r="KRO36" s="256"/>
      <c r="KRP36" s="256"/>
      <c r="KRQ36" s="256"/>
      <c r="KRR36" s="256"/>
      <c r="KRS36" s="256"/>
      <c r="KRT36" s="256"/>
      <c r="KRU36" s="256"/>
      <c r="KRV36" s="256"/>
      <c r="KRW36" s="256"/>
      <c r="KRX36" s="256"/>
      <c r="KRY36" s="256"/>
      <c r="KRZ36" s="256"/>
      <c r="KSA36" s="256"/>
      <c r="KSB36" s="256"/>
      <c r="KSC36" s="256"/>
      <c r="KSD36" s="256"/>
      <c r="KSE36" s="256"/>
      <c r="KSF36" s="256"/>
      <c r="KSG36" s="256"/>
      <c r="KSH36" s="256"/>
      <c r="KSI36" s="256"/>
      <c r="KSJ36" s="256"/>
      <c r="KSK36" s="256"/>
      <c r="KSL36" s="256"/>
      <c r="KSM36" s="256"/>
      <c r="KSN36" s="256"/>
      <c r="KSO36" s="256"/>
      <c r="KSP36" s="256"/>
      <c r="KSQ36" s="256"/>
      <c r="KSR36" s="256"/>
      <c r="KSS36" s="256"/>
      <c r="KST36" s="256"/>
      <c r="KSU36" s="256"/>
      <c r="KSV36" s="256"/>
      <c r="KSW36" s="256"/>
      <c r="KSX36" s="256"/>
      <c r="KSY36" s="256"/>
      <c r="KSZ36" s="256"/>
      <c r="KTA36" s="256"/>
      <c r="KTB36" s="256"/>
      <c r="KTC36" s="256"/>
      <c r="KTD36" s="256"/>
      <c r="KTE36" s="256"/>
      <c r="KTF36" s="256"/>
      <c r="KTG36" s="256"/>
      <c r="KTH36" s="256"/>
      <c r="KTI36" s="256"/>
      <c r="KTJ36" s="256"/>
      <c r="KTK36" s="256"/>
      <c r="KTL36" s="256"/>
      <c r="KTM36" s="256"/>
      <c r="KTN36" s="256"/>
      <c r="KTO36" s="256"/>
      <c r="KTP36" s="256"/>
      <c r="KTQ36" s="256"/>
      <c r="KTR36" s="256"/>
      <c r="KTS36" s="256"/>
      <c r="KTT36" s="256"/>
      <c r="KTU36" s="256"/>
      <c r="KTV36" s="256"/>
      <c r="KTW36" s="256"/>
      <c r="KTX36" s="256"/>
      <c r="KTY36" s="256"/>
      <c r="KTZ36" s="256"/>
      <c r="KUA36" s="256"/>
      <c r="KUB36" s="256"/>
      <c r="KUC36" s="256"/>
      <c r="KUD36" s="256"/>
      <c r="KUE36" s="256"/>
      <c r="KUF36" s="256"/>
      <c r="KUG36" s="256"/>
      <c r="KUH36" s="256"/>
      <c r="KUI36" s="256"/>
      <c r="KUJ36" s="256"/>
      <c r="KUK36" s="256"/>
      <c r="KUL36" s="256"/>
      <c r="KUM36" s="256"/>
      <c r="KUN36" s="256"/>
      <c r="KUO36" s="256"/>
      <c r="KUP36" s="256"/>
      <c r="KUQ36" s="256"/>
      <c r="KUR36" s="256"/>
      <c r="KUS36" s="256"/>
      <c r="KUT36" s="256"/>
      <c r="KUU36" s="256"/>
      <c r="KUV36" s="256"/>
      <c r="KUW36" s="256"/>
      <c r="KUX36" s="256"/>
      <c r="KUY36" s="256"/>
      <c r="KUZ36" s="256"/>
      <c r="KVA36" s="256"/>
      <c r="KVB36" s="256"/>
      <c r="KVC36" s="256"/>
      <c r="KVD36" s="256"/>
      <c r="KVE36" s="256"/>
      <c r="KVF36" s="256"/>
      <c r="KVG36" s="256"/>
      <c r="KVH36" s="256"/>
      <c r="KVI36" s="256"/>
      <c r="KVJ36" s="256"/>
      <c r="KVK36" s="256"/>
      <c r="KVL36" s="256"/>
      <c r="KVM36" s="256"/>
      <c r="KVN36" s="256"/>
      <c r="KVO36" s="256"/>
      <c r="KVP36" s="256"/>
      <c r="KVQ36" s="256"/>
      <c r="KVR36" s="256"/>
      <c r="KVS36" s="256"/>
      <c r="KVT36" s="256"/>
      <c r="KVU36" s="256"/>
      <c r="KVV36" s="256"/>
      <c r="KVW36" s="256"/>
      <c r="KVX36" s="256"/>
      <c r="KVY36" s="256"/>
      <c r="KVZ36" s="256"/>
      <c r="KWA36" s="256"/>
      <c r="KWB36" s="256"/>
      <c r="KWC36" s="256"/>
      <c r="KWD36" s="256"/>
      <c r="KWE36" s="256"/>
      <c r="KWF36" s="256"/>
      <c r="KWG36" s="256"/>
      <c r="KWH36" s="256"/>
      <c r="KWI36" s="256"/>
      <c r="KWJ36" s="256"/>
      <c r="KWK36" s="256"/>
      <c r="KWL36" s="256"/>
      <c r="KWM36" s="256"/>
      <c r="KWN36" s="256"/>
      <c r="KWO36" s="256"/>
      <c r="KWP36" s="256"/>
      <c r="KWQ36" s="256"/>
      <c r="KWR36" s="256"/>
      <c r="KWS36" s="256"/>
      <c r="KWT36" s="256"/>
      <c r="KWU36" s="256"/>
      <c r="KWV36" s="256"/>
      <c r="KWW36" s="256"/>
      <c r="KWX36" s="256"/>
      <c r="KWY36" s="256"/>
      <c r="KWZ36" s="256"/>
      <c r="KXA36" s="256"/>
      <c r="KXB36" s="256"/>
      <c r="KXC36" s="256"/>
      <c r="KXD36" s="256"/>
      <c r="KXE36" s="256"/>
      <c r="KXF36" s="256"/>
      <c r="KXG36" s="256"/>
      <c r="KXH36" s="256"/>
      <c r="KXI36" s="256"/>
      <c r="KXJ36" s="256"/>
      <c r="KXK36" s="256"/>
      <c r="KXL36" s="256"/>
      <c r="KXM36" s="256"/>
      <c r="KXN36" s="256"/>
      <c r="KXO36" s="256"/>
      <c r="KXP36" s="256"/>
      <c r="KXQ36" s="256"/>
      <c r="KXR36" s="256"/>
      <c r="KXS36" s="256"/>
      <c r="KXT36" s="256"/>
      <c r="KXU36" s="256"/>
      <c r="KXV36" s="256"/>
      <c r="KXW36" s="256"/>
      <c r="KXX36" s="256"/>
      <c r="KXY36" s="256"/>
      <c r="KXZ36" s="256"/>
      <c r="KYA36" s="256"/>
      <c r="KYB36" s="256"/>
      <c r="KYC36" s="256"/>
      <c r="KYD36" s="256"/>
      <c r="KYE36" s="256"/>
      <c r="KYF36" s="256"/>
      <c r="KYG36" s="256"/>
      <c r="KYH36" s="256"/>
      <c r="KYI36" s="256"/>
      <c r="KYJ36" s="256"/>
      <c r="KYK36" s="256"/>
      <c r="KYL36" s="256"/>
      <c r="KYM36" s="256"/>
      <c r="KYN36" s="256"/>
      <c r="KYO36" s="256"/>
      <c r="KYP36" s="256"/>
      <c r="KYQ36" s="256"/>
      <c r="KYR36" s="256"/>
      <c r="KYS36" s="256"/>
      <c r="KYT36" s="256"/>
      <c r="KYU36" s="256"/>
      <c r="KYV36" s="256"/>
      <c r="KYW36" s="256"/>
      <c r="KYX36" s="256"/>
      <c r="KYY36" s="256"/>
      <c r="KYZ36" s="256"/>
      <c r="KZA36" s="256"/>
      <c r="KZB36" s="256"/>
      <c r="KZC36" s="256"/>
      <c r="KZD36" s="256"/>
      <c r="KZE36" s="256"/>
      <c r="KZF36" s="256"/>
      <c r="KZG36" s="256"/>
      <c r="KZH36" s="256"/>
      <c r="KZI36" s="256"/>
      <c r="KZJ36" s="256"/>
      <c r="KZK36" s="256"/>
      <c r="KZL36" s="256"/>
      <c r="KZM36" s="256"/>
      <c r="KZN36" s="256"/>
      <c r="KZO36" s="256"/>
      <c r="KZP36" s="256"/>
      <c r="KZQ36" s="256"/>
      <c r="KZR36" s="256"/>
      <c r="KZS36" s="256"/>
      <c r="KZT36" s="256"/>
      <c r="KZU36" s="256"/>
      <c r="KZV36" s="256"/>
      <c r="KZW36" s="256"/>
      <c r="KZX36" s="256"/>
      <c r="KZY36" s="256"/>
      <c r="KZZ36" s="256"/>
      <c r="LAA36" s="256"/>
      <c r="LAB36" s="256"/>
      <c r="LAC36" s="256"/>
      <c r="LAD36" s="256"/>
      <c r="LAE36" s="256"/>
      <c r="LAF36" s="256"/>
      <c r="LAG36" s="256"/>
      <c r="LAH36" s="256"/>
      <c r="LAI36" s="256"/>
      <c r="LAJ36" s="256"/>
      <c r="LAK36" s="256"/>
      <c r="LAL36" s="256"/>
      <c r="LAM36" s="256"/>
      <c r="LAN36" s="256"/>
      <c r="LAO36" s="256"/>
      <c r="LAP36" s="256"/>
      <c r="LAQ36" s="256"/>
      <c r="LAR36" s="256"/>
      <c r="LAS36" s="256"/>
      <c r="LAT36" s="256"/>
      <c r="LAU36" s="256"/>
      <c r="LAV36" s="256"/>
      <c r="LAW36" s="256"/>
      <c r="LAX36" s="256"/>
      <c r="LAY36" s="256"/>
      <c r="LAZ36" s="256"/>
      <c r="LBA36" s="256"/>
      <c r="LBB36" s="256"/>
      <c r="LBC36" s="256"/>
      <c r="LBD36" s="256"/>
      <c r="LBE36" s="256"/>
      <c r="LBF36" s="256"/>
      <c r="LBG36" s="256"/>
      <c r="LBH36" s="256"/>
      <c r="LBI36" s="256"/>
      <c r="LBJ36" s="256"/>
      <c r="LBK36" s="256"/>
      <c r="LBL36" s="256"/>
      <c r="LBM36" s="256"/>
      <c r="LBN36" s="256"/>
      <c r="LBO36" s="256"/>
      <c r="LBP36" s="256"/>
      <c r="LBQ36" s="256"/>
      <c r="LBR36" s="256"/>
      <c r="LBS36" s="256"/>
      <c r="LBT36" s="256"/>
      <c r="LBU36" s="256"/>
      <c r="LBV36" s="256"/>
      <c r="LBW36" s="256"/>
      <c r="LBX36" s="256"/>
      <c r="LBY36" s="256"/>
      <c r="LBZ36" s="256"/>
      <c r="LCA36" s="256"/>
      <c r="LCB36" s="256"/>
      <c r="LCC36" s="256"/>
      <c r="LCD36" s="256"/>
      <c r="LCE36" s="256"/>
      <c r="LCF36" s="256"/>
      <c r="LCG36" s="256"/>
      <c r="LCH36" s="256"/>
      <c r="LCI36" s="256"/>
      <c r="LCJ36" s="256"/>
      <c r="LCK36" s="256"/>
      <c r="LCL36" s="256"/>
      <c r="LCM36" s="256"/>
      <c r="LCN36" s="256"/>
      <c r="LCO36" s="256"/>
      <c r="LCP36" s="256"/>
      <c r="LCQ36" s="256"/>
      <c r="LCR36" s="256"/>
      <c r="LCS36" s="256"/>
      <c r="LCT36" s="256"/>
      <c r="LCU36" s="256"/>
      <c r="LCV36" s="256"/>
      <c r="LCW36" s="256"/>
      <c r="LCX36" s="256"/>
      <c r="LCY36" s="256"/>
      <c r="LCZ36" s="256"/>
      <c r="LDA36" s="256"/>
      <c r="LDB36" s="256"/>
      <c r="LDC36" s="256"/>
      <c r="LDD36" s="256"/>
      <c r="LDE36" s="256"/>
      <c r="LDF36" s="256"/>
      <c r="LDG36" s="256"/>
      <c r="LDH36" s="256"/>
      <c r="LDI36" s="256"/>
      <c r="LDJ36" s="256"/>
      <c r="LDK36" s="256"/>
      <c r="LDL36" s="256"/>
      <c r="LDM36" s="256"/>
      <c r="LDN36" s="256"/>
      <c r="LDO36" s="256"/>
      <c r="LDP36" s="256"/>
      <c r="LDQ36" s="256"/>
      <c r="LDR36" s="256"/>
      <c r="LDS36" s="256"/>
      <c r="LDT36" s="256"/>
      <c r="LDU36" s="256"/>
      <c r="LDV36" s="256"/>
      <c r="LDW36" s="256"/>
      <c r="LDX36" s="256"/>
      <c r="LDY36" s="256"/>
      <c r="LDZ36" s="256"/>
      <c r="LEA36" s="256"/>
      <c r="LEB36" s="256"/>
      <c r="LEC36" s="256"/>
      <c r="LED36" s="256"/>
      <c r="LEE36" s="256"/>
      <c r="LEF36" s="256"/>
      <c r="LEG36" s="256"/>
      <c r="LEH36" s="256"/>
      <c r="LEI36" s="256"/>
      <c r="LEJ36" s="256"/>
      <c r="LEK36" s="256"/>
      <c r="LEL36" s="256"/>
      <c r="LEM36" s="256"/>
      <c r="LEN36" s="256"/>
      <c r="LEO36" s="256"/>
      <c r="LEP36" s="256"/>
      <c r="LEQ36" s="256"/>
      <c r="LER36" s="256"/>
      <c r="LES36" s="256"/>
      <c r="LET36" s="256"/>
      <c r="LEU36" s="256"/>
      <c r="LEV36" s="256"/>
      <c r="LEW36" s="256"/>
      <c r="LEX36" s="256"/>
      <c r="LEY36" s="256"/>
      <c r="LEZ36" s="256"/>
      <c r="LFA36" s="256"/>
      <c r="LFB36" s="256"/>
      <c r="LFC36" s="256"/>
      <c r="LFD36" s="256"/>
      <c r="LFE36" s="256"/>
      <c r="LFF36" s="256"/>
      <c r="LFG36" s="256"/>
      <c r="LFH36" s="256"/>
      <c r="LFI36" s="256"/>
      <c r="LFJ36" s="256"/>
      <c r="LFK36" s="256"/>
      <c r="LFL36" s="256"/>
      <c r="LFM36" s="256"/>
      <c r="LFN36" s="256"/>
      <c r="LFO36" s="256"/>
      <c r="LFP36" s="256"/>
      <c r="LFQ36" s="256"/>
      <c r="LFR36" s="256"/>
      <c r="LFS36" s="256"/>
      <c r="LFT36" s="256"/>
      <c r="LFU36" s="256"/>
      <c r="LFV36" s="256"/>
      <c r="LFW36" s="256"/>
      <c r="LFX36" s="256"/>
      <c r="LFY36" s="256"/>
      <c r="LFZ36" s="256"/>
      <c r="LGA36" s="256"/>
      <c r="LGB36" s="256"/>
      <c r="LGC36" s="256"/>
      <c r="LGD36" s="256"/>
      <c r="LGE36" s="256"/>
      <c r="LGF36" s="256"/>
      <c r="LGG36" s="256"/>
      <c r="LGH36" s="256"/>
      <c r="LGI36" s="256"/>
      <c r="LGJ36" s="256"/>
      <c r="LGK36" s="256"/>
      <c r="LGL36" s="256"/>
      <c r="LGM36" s="256"/>
      <c r="LGN36" s="256"/>
      <c r="LGO36" s="256"/>
      <c r="LGP36" s="256"/>
      <c r="LGQ36" s="256"/>
      <c r="LGR36" s="256"/>
      <c r="LGS36" s="256"/>
      <c r="LGT36" s="256"/>
      <c r="LGU36" s="256"/>
      <c r="LGV36" s="256"/>
      <c r="LGW36" s="256"/>
      <c r="LGX36" s="256"/>
      <c r="LGY36" s="256"/>
      <c r="LGZ36" s="256"/>
      <c r="LHA36" s="256"/>
      <c r="LHB36" s="256"/>
      <c r="LHC36" s="256"/>
      <c r="LHD36" s="256"/>
      <c r="LHE36" s="256"/>
      <c r="LHF36" s="256"/>
      <c r="LHG36" s="256"/>
      <c r="LHH36" s="256"/>
      <c r="LHI36" s="256"/>
      <c r="LHJ36" s="256"/>
      <c r="LHK36" s="256"/>
      <c r="LHL36" s="256"/>
      <c r="LHM36" s="256"/>
      <c r="LHN36" s="256"/>
      <c r="LHO36" s="256"/>
      <c r="LHP36" s="256"/>
      <c r="LHQ36" s="256"/>
      <c r="LHR36" s="256"/>
      <c r="LHS36" s="256"/>
      <c r="LHT36" s="256"/>
      <c r="LHU36" s="256"/>
      <c r="LHV36" s="256"/>
      <c r="LHW36" s="256"/>
      <c r="LHX36" s="256"/>
      <c r="LHY36" s="256"/>
      <c r="LHZ36" s="256"/>
      <c r="LIA36" s="256"/>
      <c r="LIB36" s="256"/>
      <c r="LIC36" s="256"/>
      <c r="LID36" s="256"/>
      <c r="LIE36" s="256"/>
      <c r="LIF36" s="256"/>
      <c r="LIG36" s="256"/>
      <c r="LIH36" s="256"/>
      <c r="LII36" s="256"/>
      <c r="LIJ36" s="256"/>
      <c r="LIK36" s="256"/>
      <c r="LIL36" s="256"/>
      <c r="LIM36" s="256"/>
      <c r="LIN36" s="256"/>
      <c r="LIO36" s="256"/>
      <c r="LIP36" s="256"/>
      <c r="LIQ36" s="256"/>
      <c r="LIR36" s="256"/>
      <c r="LIS36" s="256"/>
      <c r="LIT36" s="256"/>
      <c r="LIU36" s="256"/>
      <c r="LIV36" s="256"/>
      <c r="LIW36" s="256"/>
      <c r="LIX36" s="256"/>
      <c r="LIY36" s="256"/>
      <c r="LIZ36" s="256"/>
      <c r="LJA36" s="256"/>
      <c r="LJB36" s="256"/>
      <c r="LJC36" s="256"/>
      <c r="LJD36" s="256"/>
      <c r="LJE36" s="256"/>
      <c r="LJF36" s="256"/>
      <c r="LJG36" s="256"/>
      <c r="LJH36" s="256"/>
      <c r="LJI36" s="256"/>
      <c r="LJJ36" s="256"/>
      <c r="LJK36" s="256"/>
      <c r="LJL36" s="256"/>
      <c r="LJM36" s="256"/>
      <c r="LJN36" s="256"/>
      <c r="LJO36" s="256"/>
      <c r="LJP36" s="256"/>
      <c r="LJQ36" s="256"/>
      <c r="LJR36" s="256"/>
      <c r="LJS36" s="256"/>
      <c r="LJT36" s="256"/>
      <c r="LJU36" s="256"/>
      <c r="LJV36" s="256"/>
      <c r="LJW36" s="256"/>
      <c r="LJX36" s="256"/>
      <c r="LJY36" s="256"/>
      <c r="LJZ36" s="256"/>
      <c r="LKA36" s="256"/>
      <c r="LKB36" s="256"/>
      <c r="LKC36" s="256"/>
      <c r="LKD36" s="256"/>
      <c r="LKE36" s="256"/>
      <c r="LKF36" s="256"/>
      <c r="LKG36" s="256"/>
      <c r="LKH36" s="256"/>
      <c r="LKI36" s="256"/>
      <c r="LKJ36" s="256"/>
      <c r="LKK36" s="256"/>
      <c r="LKL36" s="256"/>
      <c r="LKM36" s="256"/>
      <c r="LKN36" s="256"/>
      <c r="LKO36" s="256"/>
      <c r="LKP36" s="256"/>
      <c r="LKQ36" s="256"/>
      <c r="LKR36" s="256"/>
      <c r="LKS36" s="256"/>
      <c r="LKT36" s="256"/>
      <c r="LKU36" s="256"/>
      <c r="LKV36" s="256"/>
      <c r="LKW36" s="256"/>
      <c r="LKX36" s="256"/>
      <c r="LKY36" s="256"/>
      <c r="LKZ36" s="256"/>
      <c r="LLA36" s="256"/>
      <c r="LLB36" s="256"/>
      <c r="LLC36" s="256"/>
      <c r="LLD36" s="256"/>
      <c r="LLE36" s="256"/>
      <c r="LLF36" s="256"/>
      <c r="LLG36" s="256"/>
      <c r="LLH36" s="256"/>
      <c r="LLI36" s="256"/>
      <c r="LLJ36" s="256"/>
      <c r="LLK36" s="256"/>
      <c r="LLL36" s="256"/>
      <c r="LLM36" s="256"/>
      <c r="LLN36" s="256"/>
      <c r="LLO36" s="256"/>
      <c r="LLP36" s="256"/>
      <c r="LLQ36" s="256"/>
      <c r="LLR36" s="256"/>
      <c r="LLS36" s="256"/>
      <c r="LLT36" s="256"/>
      <c r="LLU36" s="256"/>
      <c r="LLV36" s="256"/>
      <c r="LLW36" s="256"/>
      <c r="LLX36" s="256"/>
      <c r="LLY36" s="256"/>
      <c r="LLZ36" s="256"/>
      <c r="LMA36" s="256"/>
      <c r="LMB36" s="256"/>
      <c r="LMC36" s="256"/>
      <c r="LMD36" s="256"/>
      <c r="LME36" s="256"/>
      <c r="LMF36" s="256"/>
      <c r="LMG36" s="256"/>
      <c r="LMH36" s="256"/>
      <c r="LMI36" s="256"/>
      <c r="LMJ36" s="256"/>
      <c r="LMK36" s="256"/>
      <c r="LML36" s="256"/>
      <c r="LMM36" s="256"/>
      <c r="LMN36" s="256"/>
      <c r="LMO36" s="256"/>
      <c r="LMP36" s="256"/>
      <c r="LMQ36" s="256"/>
      <c r="LMR36" s="256"/>
      <c r="LMS36" s="256"/>
      <c r="LMT36" s="256"/>
      <c r="LMU36" s="256"/>
      <c r="LMV36" s="256"/>
      <c r="LMW36" s="256"/>
      <c r="LMX36" s="256"/>
      <c r="LMY36" s="256"/>
      <c r="LMZ36" s="256"/>
      <c r="LNA36" s="256"/>
      <c r="LNB36" s="256"/>
      <c r="LNC36" s="256"/>
      <c r="LND36" s="256"/>
      <c r="LNE36" s="256"/>
      <c r="LNF36" s="256"/>
      <c r="LNG36" s="256"/>
      <c r="LNH36" s="256"/>
      <c r="LNI36" s="256"/>
      <c r="LNJ36" s="256"/>
      <c r="LNK36" s="256"/>
      <c r="LNL36" s="256"/>
      <c r="LNM36" s="256"/>
      <c r="LNN36" s="256"/>
      <c r="LNO36" s="256"/>
      <c r="LNP36" s="256"/>
      <c r="LNQ36" s="256"/>
      <c r="LNR36" s="256"/>
      <c r="LNS36" s="256"/>
      <c r="LNT36" s="256"/>
      <c r="LNU36" s="256"/>
      <c r="LNV36" s="256"/>
      <c r="LNW36" s="256"/>
      <c r="LNX36" s="256"/>
      <c r="LNY36" s="256"/>
      <c r="LNZ36" s="256"/>
      <c r="LOA36" s="256"/>
      <c r="LOB36" s="256"/>
      <c r="LOC36" s="256"/>
      <c r="LOD36" s="256"/>
      <c r="LOE36" s="256"/>
      <c r="LOF36" s="256"/>
      <c r="LOG36" s="256"/>
      <c r="LOH36" s="256"/>
      <c r="LOI36" s="256"/>
      <c r="LOJ36" s="256"/>
      <c r="LOK36" s="256"/>
      <c r="LOL36" s="256"/>
      <c r="LOM36" s="256"/>
      <c r="LON36" s="256"/>
      <c r="LOO36" s="256"/>
      <c r="LOP36" s="256"/>
      <c r="LOQ36" s="256"/>
      <c r="LOR36" s="256"/>
      <c r="LOS36" s="256"/>
      <c r="LOT36" s="256"/>
      <c r="LOU36" s="256"/>
      <c r="LOV36" s="256"/>
      <c r="LOW36" s="256"/>
      <c r="LOX36" s="256"/>
      <c r="LOY36" s="256"/>
      <c r="LOZ36" s="256"/>
      <c r="LPA36" s="256"/>
      <c r="LPB36" s="256"/>
      <c r="LPC36" s="256"/>
      <c r="LPD36" s="256"/>
      <c r="LPE36" s="256"/>
      <c r="LPF36" s="256"/>
      <c r="LPG36" s="256"/>
      <c r="LPH36" s="256"/>
      <c r="LPI36" s="256"/>
      <c r="LPJ36" s="256"/>
      <c r="LPK36" s="256"/>
      <c r="LPL36" s="256"/>
      <c r="LPM36" s="256"/>
      <c r="LPN36" s="256"/>
      <c r="LPO36" s="256"/>
      <c r="LPP36" s="256"/>
      <c r="LPQ36" s="256"/>
      <c r="LPR36" s="256"/>
      <c r="LPS36" s="256"/>
      <c r="LPT36" s="256"/>
      <c r="LPU36" s="256"/>
      <c r="LPV36" s="256"/>
      <c r="LPW36" s="256"/>
      <c r="LPX36" s="256"/>
      <c r="LPY36" s="256"/>
      <c r="LPZ36" s="256"/>
      <c r="LQA36" s="256"/>
      <c r="LQB36" s="256"/>
      <c r="LQC36" s="256"/>
      <c r="LQD36" s="256"/>
      <c r="LQE36" s="256"/>
      <c r="LQF36" s="256"/>
      <c r="LQG36" s="256"/>
      <c r="LQH36" s="256"/>
      <c r="LQI36" s="256"/>
      <c r="LQJ36" s="256"/>
      <c r="LQK36" s="256"/>
      <c r="LQL36" s="256"/>
      <c r="LQM36" s="256"/>
      <c r="LQN36" s="256"/>
      <c r="LQO36" s="256"/>
      <c r="LQP36" s="256"/>
      <c r="LQQ36" s="256"/>
      <c r="LQR36" s="256"/>
      <c r="LQS36" s="256"/>
      <c r="LQT36" s="256"/>
      <c r="LQU36" s="256"/>
      <c r="LQV36" s="256"/>
      <c r="LQW36" s="256"/>
      <c r="LQX36" s="256"/>
      <c r="LQY36" s="256"/>
      <c r="LQZ36" s="256"/>
      <c r="LRA36" s="256"/>
      <c r="LRB36" s="256"/>
      <c r="LRC36" s="256"/>
      <c r="LRD36" s="256"/>
      <c r="LRE36" s="256"/>
      <c r="LRF36" s="256"/>
      <c r="LRG36" s="256"/>
      <c r="LRH36" s="256"/>
      <c r="LRI36" s="256"/>
      <c r="LRJ36" s="256"/>
      <c r="LRK36" s="256"/>
      <c r="LRL36" s="256"/>
      <c r="LRM36" s="256"/>
      <c r="LRN36" s="256"/>
      <c r="LRO36" s="256"/>
      <c r="LRP36" s="256"/>
      <c r="LRQ36" s="256"/>
      <c r="LRR36" s="256"/>
      <c r="LRS36" s="256"/>
      <c r="LRT36" s="256"/>
      <c r="LRU36" s="256"/>
      <c r="LRV36" s="256"/>
      <c r="LRW36" s="256"/>
      <c r="LRX36" s="256"/>
      <c r="LRY36" s="256"/>
      <c r="LRZ36" s="256"/>
      <c r="LSA36" s="256"/>
      <c r="LSB36" s="256"/>
      <c r="LSC36" s="256"/>
      <c r="LSD36" s="256"/>
      <c r="LSE36" s="256"/>
      <c r="LSF36" s="256"/>
      <c r="LSG36" s="256"/>
      <c r="LSH36" s="256"/>
      <c r="LSI36" s="256"/>
      <c r="LSJ36" s="256"/>
      <c r="LSK36" s="256"/>
      <c r="LSL36" s="256"/>
      <c r="LSM36" s="256"/>
      <c r="LSN36" s="256"/>
      <c r="LSO36" s="256"/>
      <c r="LSP36" s="256"/>
      <c r="LSQ36" s="256"/>
      <c r="LSR36" s="256"/>
      <c r="LSS36" s="256"/>
      <c r="LST36" s="256"/>
      <c r="LSU36" s="256"/>
      <c r="LSV36" s="256"/>
      <c r="LSW36" s="256"/>
      <c r="LSX36" s="256"/>
      <c r="LSY36" s="256"/>
      <c r="LSZ36" s="256"/>
      <c r="LTA36" s="256"/>
      <c r="LTB36" s="256"/>
      <c r="LTC36" s="256"/>
      <c r="LTD36" s="256"/>
      <c r="LTE36" s="256"/>
      <c r="LTF36" s="256"/>
      <c r="LTG36" s="256"/>
      <c r="LTH36" s="256"/>
      <c r="LTI36" s="256"/>
      <c r="LTJ36" s="256"/>
      <c r="LTK36" s="256"/>
      <c r="LTL36" s="256"/>
      <c r="LTM36" s="256"/>
      <c r="LTN36" s="256"/>
      <c r="LTO36" s="256"/>
      <c r="LTP36" s="256"/>
      <c r="LTQ36" s="256"/>
      <c r="LTR36" s="256"/>
      <c r="LTS36" s="256"/>
      <c r="LTT36" s="256"/>
      <c r="LTU36" s="256"/>
      <c r="LTV36" s="256"/>
      <c r="LTW36" s="256"/>
      <c r="LTX36" s="256"/>
      <c r="LTY36" s="256"/>
      <c r="LTZ36" s="256"/>
      <c r="LUA36" s="256"/>
      <c r="LUB36" s="256"/>
      <c r="LUC36" s="256"/>
      <c r="LUD36" s="256"/>
      <c r="LUE36" s="256"/>
      <c r="LUF36" s="256"/>
      <c r="LUG36" s="256"/>
      <c r="LUH36" s="256"/>
      <c r="LUI36" s="256"/>
      <c r="LUJ36" s="256"/>
      <c r="LUK36" s="256"/>
      <c r="LUL36" s="256"/>
      <c r="LUM36" s="256"/>
      <c r="LUN36" s="256"/>
      <c r="LUO36" s="256"/>
      <c r="LUP36" s="256"/>
      <c r="LUQ36" s="256"/>
      <c r="LUR36" s="256"/>
      <c r="LUS36" s="256"/>
      <c r="LUT36" s="256"/>
      <c r="LUU36" s="256"/>
      <c r="LUV36" s="256"/>
      <c r="LUW36" s="256"/>
      <c r="LUX36" s="256"/>
      <c r="LUY36" s="256"/>
      <c r="LUZ36" s="256"/>
      <c r="LVA36" s="256"/>
      <c r="LVB36" s="256"/>
      <c r="LVC36" s="256"/>
      <c r="LVD36" s="256"/>
      <c r="LVE36" s="256"/>
      <c r="LVF36" s="256"/>
      <c r="LVG36" s="256"/>
      <c r="LVH36" s="256"/>
      <c r="LVI36" s="256"/>
      <c r="LVJ36" s="256"/>
      <c r="LVK36" s="256"/>
      <c r="LVL36" s="256"/>
      <c r="LVM36" s="256"/>
      <c r="LVN36" s="256"/>
      <c r="LVO36" s="256"/>
      <c r="LVP36" s="256"/>
      <c r="LVQ36" s="256"/>
      <c r="LVR36" s="256"/>
      <c r="LVS36" s="256"/>
      <c r="LVT36" s="256"/>
      <c r="LVU36" s="256"/>
      <c r="LVV36" s="256"/>
      <c r="LVW36" s="256"/>
      <c r="LVX36" s="256"/>
      <c r="LVY36" s="256"/>
      <c r="LVZ36" s="256"/>
      <c r="LWA36" s="256"/>
      <c r="LWB36" s="256"/>
      <c r="LWC36" s="256"/>
      <c r="LWD36" s="256"/>
      <c r="LWE36" s="256"/>
      <c r="LWF36" s="256"/>
      <c r="LWG36" s="256"/>
      <c r="LWH36" s="256"/>
      <c r="LWI36" s="256"/>
      <c r="LWJ36" s="256"/>
      <c r="LWK36" s="256"/>
      <c r="LWL36" s="256"/>
      <c r="LWM36" s="256"/>
      <c r="LWN36" s="256"/>
      <c r="LWO36" s="256"/>
      <c r="LWP36" s="256"/>
      <c r="LWQ36" s="256"/>
      <c r="LWR36" s="256"/>
      <c r="LWS36" s="256"/>
      <c r="LWT36" s="256"/>
      <c r="LWU36" s="256"/>
      <c r="LWV36" s="256"/>
      <c r="LWW36" s="256"/>
      <c r="LWX36" s="256"/>
      <c r="LWY36" s="256"/>
      <c r="LWZ36" s="256"/>
      <c r="LXA36" s="256"/>
      <c r="LXB36" s="256"/>
      <c r="LXC36" s="256"/>
      <c r="LXD36" s="256"/>
      <c r="LXE36" s="256"/>
      <c r="LXF36" s="256"/>
      <c r="LXG36" s="256"/>
      <c r="LXH36" s="256"/>
      <c r="LXI36" s="256"/>
      <c r="LXJ36" s="256"/>
      <c r="LXK36" s="256"/>
      <c r="LXL36" s="256"/>
      <c r="LXM36" s="256"/>
      <c r="LXN36" s="256"/>
      <c r="LXO36" s="256"/>
      <c r="LXP36" s="256"/>
      <c r="LXQ36" s="256"/>
      <c r="LXR36" s="256"/>
      <c r="LXS36" s="256"/>
      <c r="LXT36" s="256"/>
      <c r="LXU36" s="256"/>
      <c r="LXV36" s="256"/>
      <c r="LXW36" s="256"/>
      <c r="LXX36" s="256"/>
      <c r="LXY36" s="256"/>
      <c r="LXZ36" s="256"/>
      <c r="LYA36" s="256"/>
      <c r="LYB36" s="256"/>
      <c r="LYC36" s="256"/>
      <c r="LYD36" s="256"/>
      <c r="LYE36" s="256"/>
      <c r="LYF36" s="256"/>
      <c r="LYG36" s="256"/>
      <c r="LYH36" s="256"/>
      <c r="LYI36" s="256"/>
      <c r="LYJ36" s="256"/>
      <c r="LYK36" s="256"/>
      <c r="LYL36" s="256"/>
      <c r="LYM36" s="256"/>
      <c r="LYN36" s="256"/>
      <c r="LYO36" s="256"/>
      <c r="LYP36" s="256"/>
      <c r="LYQ36" s="256"/>
      <c r="LYR36" s="256"/>
      <c r="LYS36" s="256"/>
      <c r="LYT36" s="256"/>
      <c r="LYU36" s="256"/>
      <c r="LYV36" s="256"/>
      <c r="LYW36" s="256"/>
      <c r="LYX36" s="256"/>
      <c r="LYY36" s="256"/>
      <c r="LYZ36" s="256"/>
      <c r="LZA36" s="256"/>
      <c r="LZB36" s="256"/>
      <c r="LZC36" s="256"/>
      <c r="LZD36" s="256"/>
      <c r="LZE36" s="256"/>
      <c r="LZF36" s="256"/>
      <c r="LZG36" s="256"/>
      <c r="LZH36" s="256"/>
      <c r="LZI36" s="256"/>
      <c r="LZJ36" s="256"/>
      <c r="LZK36" s="256"/>
      <c r="LZL36" s="256"/>
      <c r="LZM36" s="256"/>
      <c r="LZN36" s="256"/>
      <c r="LZO36" s="256"/>
      <c r="LZP36" s="256"/>
      <c r="LZQ36" s="256"/>
      <c r="LZR36" s="256"/>
      <c r="LZS36" s="256"/>
      <c r="LZT36" s="256"/>
      <c r="LZU36" s="256"/>
      <c r="LZV36" s="256"/>
      <c r="LZW36" s="256"/>
      <c r="LZX36" s="256"/>
      <c r="LZY36" s="256"/>
      <c r="LZZ36" s="256"/>
      <c r="MAA36" s="256"/>
      <c r="MAB36" s="256"/>
      <c r="MAC36" s="256"/>
      <c r="MAD36" s="256"/>
      <c r="MAE36" s="256"/>
      <c r="MAF36" s="256"/>
      <c r="MAG36" s="256"/>
      <c r="MAH36" s="256"/>
      <c r="MAI36" s="256"/>
      <c r="MAJ36" s="256"/>
      <c r="MAK36" s="256"/>
      <c r="MAL36" s="256"/>
      <c r="MAM36" s="256"/>
      <c r="MAN36" s="256"/>
      <c r="MAO36" s="256"/>
      <c r="MAP36" s="256"/>
      <c r="MAQ36" s="256"/>
      <c r="MAR36" s="256"/>
      <c r="MAS36" s="256"/>
      <c r="MAT36" s="256"/>
      <c r="MAU36" s="256"/>
      <c r="MAV36" s="256"/>
      <c r="MAW36" s="256"/>
      <c r="MAX36" s="256"/>
      <c r="MAY36" s="256"/>
      <c r="MAZ36" s="256"/>
      <c r="MBA36" s="256"/>
      <c r="MBB36" s="256"/>
      <c r="MBC36" s="256"/>
      <c r="MBD36" s="256"/>
      <c r="MBE36" s="256"/>
      <c r="MBF36" s="256"/>
      <c r="MBG36" s="256"/>
      <c r="MBH36" s="256"/>
      <c r="MBI36" s="256"/>
      <c r="MBJ36" s="256"/>
      <c r="MBK36" s="256"/>
      <c r="MBL36" s="256"/>
      <c r="MBM36" s="256"/>
      <c r="MBN36" s="256"/>
      <c r="MBO36" s="256"/>
      <c r="MBP36" s="256"/>
      <c r="MBQ36" s="256"/>
      <c r="MBR36" s="256"/>
      <c r="MBS36" s="256"/>
      <c r="MBT36" s="256"/>
      <c r="MBU36" s="256"/>
      <c r="MBV36" s="256"/>
      <c r="MBW36" s="256"/>
      <c r="MBX36" s="256"/>
      <c r="MBY36" s="256"/>
      <c r="MBZ36" s="256"/>
      <c r="MCA36" s="256"/>
      <c r="MCB36" s="256"/>
      <c r="MCC36" s="256"/>
      <c r="MCD36" s="256"/>
      <c r="MCE36" s="256"/>
      <c r="MCF36" s="256"/>
      <c r="MCG36" s="256"/>
      <c r="MCH36" s="256"/>
      <c r="MCI36" s="256"/>
      <c r="MCJ36" s="256"/>
      <c r="MCK36" s="256"/>
      <c r="MCL36" s="256"/>
      <c r="MCM36" s="256"/>
      <c r="MCN36" s="256"/>
      <c r="MCO36" s="256"/>
      <c r="MCP36" s="256"/>
      <c r="MCQ36" s="256"/>
      <c r="MCR36" s="256"/>
      <c r="MCS36" s="256"/>
      <c r="MCT36" s="256"/>
      <c r="MCU36" s="256"/>
      <c r="MCV36" s="256"/>
      <c r="MCW36" s="256"/>
      <c r="MCX36" s="256"/>
      <c r="MCY36" s="256"/>
      <c r="MCZ36" s="256"/>
      <c r="MDA36" s="256"/>
      <c r="MDB36" s="256"/>
      <c r="MDC36" s="256"/>
      <c r="MDD36" s="256"/>
      <c r="MDE36" s="256"/>
      <c r="MDF36" s="256"/>
      <c r="MDG36" s="256"/>
      <c r="MDH36" s="256"/>
      <c r="MDI36" s="256"/>
      <c r="MDJ36" s="256"/>
      <c r="MDK36" s="256"/>
      <c r="MDL36" s="256"/>
      <c r="MDM36" s="256"/>
      <c r="MDN36" s="256"/>
      <c r="MDO36" s="256"/>
      <c r="MDP36" s="256"/>
      <c r="MDQ36" s="256"/>
      <c r="MDR36" s="256"/>
      <c r="MDS36" s="256"/>
      <c r="MDT36" s="256"/>
      <c r="MDU36" s="256"/>
      <c r="MDV36" s="256"/>
      <c r="MDW36" s="256"/>
      <c r="MDX36" s="256"/>
      <c r="MDY36" s="256"/>
      <c r="MDZ36" s="256"/>
      <c r="MEA36" s="256"/>
      <c r="MEB36" s="256"/>
      <c r="MEC36" s="256"/>
      <c r="MED36" s="256"/>
      <c r="MEE36" s="256"/>
      <c r="MEF36" s="256"/>
      <c r="MEG36" s="256"/>
      <c r="MEH36" s="256"/>
      <c r="MEI36" s="256"/>
      <c r="MEJ36" s="256"/>
      <c r="MEK36" s="256"/>
      <c r="MEL36" s="256"/>
      <c r="MEM36" s="256"/>
      <c r="MEN36" s="256"/>
      <c r="MEO36" s="256"/>
      <c r="MEP36" s="256"/>
      <c r="MEQ36" s="256"/>
      <c r="MER36" s="256"/>
      <c r="MES36" s="256"/>
      <c r="MET36" s="256"/>
      <c r="MEU36" s="256"/>
      <c r="MEV36" s="256"/>
      <c r="MEW36" s="256"/>
      <c r="MEX36" s="256"/>
      <c r="MEY36" s="256"/>
      <c r="MEZ36" s="256"/>
      <c r="MFA36" s="256"/>
      <c r="MFB36" s="256"/>
      <c r="MFC36" s="256"/>
      <c r="MFD36" s="256"/>
      <c r="MFE36" s="256"/>
      <c r="MFF36" s="256"/>
      <c r="MFG36" s="256"/>
      <c r="MFH36" s="256"/>
      <c r="MFI36" s="256"/>
      <c r="MFJ36" s="256"/>
      <c r="MFK36" s="256"/>
      <c r="MFL36" s="256"/>
      <c r="MFM36" s="256"/>
      <c r="MFN36" s="256"/>
      <c r="MFO36" s="256"/>
      <c r="MFP36" s="256"/>
      <c r="MFQ36" s="256"/>
      <c r="MFR36" s="256"/>
      <c r="MFS36" s="256"/>
      <c r="MFT36" s="256"/>
      <c r="MFU36" s="256"/>
      <c r="MFV36" s="256"/>
      <c r="MFW36" s="256"/>
      <c r="MFX36" s="256"/>
      <c r="MFY36" s="256"/>
      <c r="MFZ36" s="256"/>
      <c r="MGA36" s="256"/>
      <c r="MGB36" s="256"/>
      <c r="MGC36" s="256"/>
      <c r="MGD36" s="256"/>
      <c r="MGE36" s="256"/>
      <c r="MGF36" s="256"/>
      <c r="MGG36" s="256"/>
      <c r="MGH36" s="256"/>
      <c r="MGI36" s="256"/>
      <c r="MGJ36" s="256"/>
      <c r="MGK36" s="256"/>
      <c r="MGL36" s="256"/>
      <c r="MGM36" s="256"/>
      <c r="MGN36" s="256"/>
      <c r="MGO36" s="256"/>
      <c r="MGP36" s="256"/>
      <c r="MGQ36" s="256"/>
      <c r="MGR36" s="256"/>
      <c r="MGS36" s="256"/>
      <c r="MGT36" s="256"/>
      <c r="MGU36" s="256"/>
      <c r="MGV36" s="256"/>
      <c r="MGW36" s="256"/>
      <c r="MGX36" s="256"/>
      <c r="MGY36" s="256"/>
      <c r="MGZ36" s="256"/>
      <c r="MHA36" s="256"/>
      <c r="MHB36" s="256"/>
      <c r="MHC36" s="256"/>
      <c r="MHD36" s="256"/>
      <c r="MHE36" s="256"/>
      <c r="MHF36" s="256"/>
      <c r="MHG36" s="256"/>
      <c r="MHH36" s="256"/>
      <c r="MHI36" s="256"/>
      <c r="MHJ36" s="256"/>
      <c r="MHK36" s="256"/>
      <c r="MHL36" s="256"/>
      <c r="MHM36" s="256"/>
      <c r="MHN36" s="256"/>
      <c r="MHO36" s="256"/>
      <c r="MHP36" s="256"/>
      <c r="MHQ36" s="256"/>
      <c r="MHR36" s="256"/>
      <c r="MHS36" s="256"/>
      <c r="MHT36" s="256"/>
      <c r="MHU36" s="256"/>
      <c r="MHV36" s="256"/>
      <c r="MHW36" s="256"/>
      <c r="MHX36" s="256"/>
      <c r="MHY36" s="256"/>
      <c r="MHZ36" s="256"/>
      <c r="MIA36" s="256"/>
      <c r="MIB36" s="256"/>
      <c r="MIC36" s="256"/>
      <c r="MID36" s="256"/>
      <c r="MIE36" s="256"/>
      <c r="MIF36" s="256"/>
      <c r="MIG36" s="256"/>
      <c r="MIH36" s="256"/>
      <c r="MII36" s="256"/>
      <c r="MIJ36" s="256"/>
      <c r="MIK36" s="256"/>
      <c r="MIL36" s="256"/>
      <c r="MIM36" s="256"/>
      <c r="MIN36" s="256"/>
      <c r="MIO36" s="256"/>
      <c r="MIP36" s="256"/>
      <c r="MIQ36" s="256"/>
      <c r="MIR36" s="256"/>
      <c r="MIS36" s="256"/>
      <c r="MIT36" s="256"/>
      <c r="MIU36" s="256"/>
      <c r="MIV36" s="256"/>
      <c r="MIW36" s="256"/>
      <c r="MIX36" s="256"/>
      <c r="MIY36" s="256"/>
      <c r="MIZ36" s="256"/>
      <c r="MJA36" s="256"/>
      <c r="MJB36" s="256"/>
      <c r="MJC36" s="256"/>
      <c r="MJD36" s="256"/>
      <c r="MJE36" s="256"/>
      <c r="MJF36" s="256"/>
      <c r="MJG36" s="256"/>
      <c r="MJH36" s="256"/>
      <c r="MJI36" s="256"/>
      <c r="MJJ36" s="256"/>
      <c r="MJK36" s="256"/>
      <c r="MJL36" s="256"/>
      <c r="MJM36" s="256"/>
      <c r="MJN36" s="256"/>
      <c r="MJO36" s="256"/>
      <c r="MJP36" s="256"/>
      <c r="MJQ36" s="256"/>
      <c r="MJR36" s="256"/>
      <c r="MJS36" s="256"/>
      <c r="MJT36" s="256"/>
      <c r="MJU36" s="256"/>
      <c r="MJV36" s="256"/>
      <c r="MJW36" s="256"/>
      <c r="MJX36" s="256"/>
      <c r="MJY36" s="256"/>
      <c r="MJZ36" s="256"/>
      <c r="MKA36" s="256"/>
      <c r="MKB36" s="256"/>
      <c r="MKC36" s="256"/>
      <c r="MKD36" s="256"/>
      <c r="MKE36" s="256"/>
      <c r="MKF36" s="256"/>
      <c r="MKG36" s="256"/>
      <c r="MKH36" s="256"/>
      <c r="MKI36" s="256"/>
      <c r="MKJ36" s="256"/>
      <c r="MKK36" s="256"/>
      <c r="MKL36" s="256"/>
      <c r="MKM36" s="256"/>
      <c r="MKN36" s="256"/>
      <c r="MKO36" s="256"/>
      <c r="MKP36" s="256"/>
      <c r="MKQ36" s="256"/>
      <c r="MKR36" s="256"/>
      <c r="MKS36" s="256"/>
      <c r="MKT36" s="256"/>
      <c r="MKU36" s="256"/>
      <c r="MKV36" s="256"/>
      <c r="MKW36" s="256"/>
      <c r="MKX36" s="256"/>
      <c r="MKY36" s="256"/>
      <c r="MKZ36" s="256"/>
      <c r="MLA36" s="256"/>
      <c r="MLB36" s="256"/>
      <c r="MLC36" s="256"/>
      <c r="MLD36" s="256"/>
      <c r="MLE36" s="256"/>
      <c r="MLF36" s="256"/>
      <c r="MLG36" s="256"/>
      <c r="MLH36" s="256"/>
      <c r="MLI36" s="256"/>
      <c r="MLJ36" s="256"/>
      <c r="MLK36" s="256"/>
      <c r="MLL36" s="256"/>
      <c r="MLM36" s="256"/>
      <c r="MLN36" s="256"/>
      <c r="MLO36" s="256"/>
      <c r="MLP36" s="256"/>
      <c r="MLQ36" s="256"/>
      <c r="MLR36" s="256"/>
      <c r="MLS36" s="256"/>
      <c r="MLT36" s="256"/>
      <c r="MLU36" s="256"/>
      <c r="MLV36" s="256"/>
      <c r="MLW36" s="256"/>
      <c r="MLX36" s="256"/>
      <c r="MLY36" s="256"/>
      <c r="MLZ36" s="256"/>
      <c r="MMA36" s="256"/>
      <c r="MMB36" s="256"/>
      <c r="MMC36" s="256"/>
      <c r="MMD36" s="256"/>
      <c r="MME36" s="256"/>
      <c r="MMF36" s="256"/>
      <c r="MMG36" s="256"/>
      <c r="MMH36" s="256"/>
      <c r="MMI36" s="256"/>
      <c r="MMJ36" s="256"/>
      <c r="MMK36" s="256"/>
      <c r="MML36" s="256"/>
      <c r="MMM36" s="256"/>
      <c r="MMN36" s="256"/>
      <c r="MMO36" s="256"/>
      <c r="MMP36" s="256"/>
      <c r="MMQ36" s="256"/>
      <c r="MMR36" s="256"/>
      <c r="MMS36" s="256"/>
      <c r="MMT36" s="256"/>
      <c r="MMU36" s="256"/>
      <c r="MMV36" s="256"/>
      <c r="MMW36" s="256"/>
      <c r="MMX36" s="256"/>
      <c r="MMY36" s="256"/>
      <c r="MMZ36" s="256"/>
      <c r="MNA36" s="256"/>
      <c r="MNB36" s="256"/>
      <c r="MNC36" s="256"/>
      <c r="MND36" s="256"/>
      <c r="MNE36" s="256"/>
      <c r="MNF36" s="256"/>
      <c r="MNG36" s="256"/>
      <c r="MNH36" s="256"/>
      <c r="MNI36" s="256"/>
      <c r="MNJ36" s="256"/>
      <c r="MNK36" s="256"/>
      <c r="MNL36" s="256"/>
      <c r="MNM36" s="256"/>
      <c r="MNN36" s="256"/>
      <c r="MNO36" s="256"/>
      <c r="MNP36" s="256"/>
      <c r="MNQ36" s="256"/>
      <c r="MNR36" s="256"/>
      <c r="MNS36" s="256"/>
      <c r="MNT36" s="256"/>
      <c r="MNU36" s="256"/>
      <c r="MNV36" s="256"/>
      <c r="MNW36" s="256"/>
      <c r="MNX36" s="256"/>
      <c r="MNY36" s="256"/>
      <c r="MNZ36" s="256"/>
      <c r="MOA36" s="256"/>
      <c r="MOB36" s="256"/>
      <c r="MOC36" s="256"/>
      <c r="MOD36" s="256"/>
      <c r="MOE36" s="256"/>
      <c r="MOF36" s="256"/>
      <c r="MOG36" s="256"/>
      <c r="MOH36" s="256"/>
      <c r="MOI36" s="256"/>
      <c r="MOJ36" s="256"/>
      <c r="MOK36" s="256"/>
      <c r="MOL36" s="256"/>
      <c r="MOM36" s="256"/>
      <c r="MON36" s="256"/>
      <c r="MOO36" s="256"/>
      <c r="MOP36" s="256"/>
      <c r="MOQ36" s="256"/>
      <c r="MOR36" s="256"/>
      <c r="MOS36" s="256"/>
      <c r="MOT36" s="256"/>
      <c r="MOU36" s="256"/>
      <c r="MOV36" s="256"/>
      <c r="MOW36" s="256"/>
      <c r="MOX36" s="256"/>
      <c r="MOY36" s="256"/>
      <c r="MOZ36" s="256"/>
      <c r="MPA36" s="256"/>
      <c r="MPB36" s="256"/>
      <c r="MPC36" s="256"/>
      <c r="MPD36" s="256"/>
      <c r="MPE36" s="256"/>
      <c r="MPF36" s="256"/>
      <c r="MPG36" s="256"/>
      <c r="MPH36" s="256"/>
      <c r="MPI36" s="256"/>
      <c r="MPJ36" s="256"/>
      <c r="MPK36" s="256"/>
      <c r="MPL36" s="256"/>
      <c r="MPM36" s="256"/>
      <c r="MPN36" s="256"/>
      <c r="MPO36" s="256"/>
      <c r="MPP36" s="256"/>
      <c r="MPQ36" s="256"/>
      <c r="MPR36" s="256"/>
      <c r="MPS36" s="256"/>
      <c r="MPT36" s="256"/>
      <c r="MPU36" s="256"/>
      <c r="MPV36" s="256"/>
      <c r="MPW36" s="256"/>
      <c r="MPX36" s="256"/>
      <c r="MPY36" s="256"/>
      <c r="MPZ36" s="256"/>
      <c r="MQA36" s="256"/>
      <c r="MQB36" s="256"/>
      <c r="MQC36" s="256"/>
      <c r="MQD36" s="256"/>
      <c r="MQE36" s="256"/>
      <c r="MQF36" s="256"/>
      <c r="MQG36" s="256"/>
      <c r="MQH36" s="256"/>
      <c r="MQI36" s="256"/>
      <c r="MQJ36" s="256"/>
      <c r="MQK36" s="256"/>
      <c r="MQL36" s="256"/>
      <c r="MQM36" s="256"/>
      <c r="MQN36" s="256"/>
      <c r="MQO36" s="256"/>
      <c r="MQP36" s="256"/>
      <c r="MQQ36" s="256"/>
      <c r="MQR36" s="256"/>
      <c r="MQS36" s="256"/>
      <c r="MQT36" s="256"/>
      <c r="MQU36" s="256"/>
      <c r="MQV36" s="256"/>
      <c r="MQW36" s="256"/>
      <c r="MQX36" s="256"/>
      <c r="MQY36" s="256"/>
      <c r="MQZ36" s="256"/>
      <c r="MRA36" s="256"/>
      <c r="MRB36" s="256"/>
      <c r="MRC36" s="256"/>
      <c r="MRD36" s="256"/>
      <c r="MRE36" s="256"/>
      <c r="MRF36" s="256"/>
      <c r="MRG36" s="256"/>
      <c r="MRH36" s="256"/>
      <c r="MRI36" s="256"/>
      <c r="MRJ36" s="256"/>
      <c r="MRK36" s="256"/>
      <c r="MRL36" s="256"/>
      <c r="MRM36" s="256"/>
      <c r="MRN36" s="256"/>
      <c r="MRO36" s="256"/>
      <c r="MRP36" s="256"/>
      <c r="MRQ36" s="256"/>
      <c r="MRR36" s="256"/>
      <c r="MRS36" s="256"/>
      <c r="MRT36" s="256"/>
      <c r="MRU36" s="256"/>
      <c r="MRV36" s="256"/>
      <c r="MRW36" s="256"/>
      <c r="MRX36" s="256"/>
      <c r="MRY36" s="256"/>
      <c r="MRZ36" s="256"/>
      <c r="MSA36" s="256"/>
      <c r="MSB36" s="256"/>
      <c r="MSC36" s="256"/>
      <c r="MSD36" s="256"/>
      <c r="MSE36" s="256"/>
      <c r="MSF36" s="256"/>
      <c r="MSG36" s="256"/>
      <c r="MSH36" s="256"/>
      <c r="MSI36" s="256"/>
      <c r="MSJ36" s="256"/>
      <c r="MSK36" s="256"/>
      <c r="MSL36" s="256"/>
      <c r="MSM36" s="256"/>
      <c r="MSN36" s="256"/>
      <c r="MSO36" s="256"/>
      <c r="MSP36" s="256"/>
      <c r="MSQ36" s="256"/>
      <c r="MSR36" s="256"/>
      <c r="MSS36" s="256"/>
      <c r="MST36" s="256"/>
      <c r="MSU36" s="256"/>
      <c r="MSV36" s="256"/>
      <c r="MSW36" s="256"/>
      <c r="MSX36" s="256"/>
      <c r="MSY36" s="256"/>
      <c r="MSZ36" s="256"/>
      <c r="MTA36" s="256"/>
      <c r="MTB36" s="256"/>
      <c r="MTC36" s="256"/>
      <c r="MTD36" s="256"/>
      <c r="MTE36" s="256"/>
      <c r="MTF36" s="256"/>
      <c r="MTG36" s="256"/>
      <c r="MTH36" s="256"/>
      <c r="MTI36" s="256"/>
      <c r="MTJ36" s="256"/>
      <c r="MTK36" s="256"/>
      <c r="MTL36" s="256"/>
      <c r="MTM36" s="256"/>
      <c r="MTN36" s="256"/>
      <c r="MTO36" s="256"/>
      <c r="MTP36" s="256"/>
      <c r="MTQ36" s="256"/>
      <c r="MTR36" s="256"/>
      <c r="MTS36" s="256"/>
      <c r="MTT36" s="256"/>
      <c r="MTU36" s="256"/>
      <c r="MTV36" s="256"/>
      <c r="MTW36" s="256"/>
      <c r="MTX36" s="256"/>
      <c r="MTY36" s="256"/>
      <c r="MTZ36" s="256"/>
      <c r="MUA36" s="256"/>
      <c r="MUB36" s="256"/>
      <c r="MUC36" s="256"/>
      <c r="MUD36" s="256"/>
      <c r="MUE36" s="256"/>
      <c r="MUF36" s="256"/>
      <c r="MUG36" s="256"/>
      <c r="MUH36" s="256"/>
      <c r="MUI36" s="256"/>
      <c r="MUJ36" s="256"/>
      <c r="MUK36" s="256"/>
      <c r="MUL36" s="256"/>
      <c r="MUM36" s="256"/>
      <c r="MUN36" s="256"/>
      <c r="MUO36" s="256"/>
      <c r="MUP36" s="256"/>
      <c r="MUQ36" s="256"/>
      <c r="MUR36" s="256"/>
      <c r="MUS36" s="256"/>
      <c r="MUT36" s="256"/>
      <c r="MUU36" s="256"/>
      <c r="MUV36" s="256"/>
      <c r="MUW36" s="256"/>
      <c r="MUX36" s="256"/>
      <c r="MUY36" s="256"/>
      <c r="MUZ36" s="256"/>
      <c r="MVA36" s="256"/>
      <c r="MVB36" s="256"/>
      <c r="MVC36" s="256"/>
      <c r="MVD36" s="256"/>
      <c r="MVE36" s="256"/>
      <c r="MVF36" s="256"/>
      <c r="MVG36" s="256"/>
      <c r="MVH36" s="256"/>
      <c r="MVI36" s="256"/>
      <c r="MVJ36" s="256"/>
      <c r="MVK36" s="256"/>
      <c r="MVL36" s="256"/>
      <c r="MVM36" s="256"/>
      <c r="MVN36" s="256"/>
      <c r="MVO36" s="256"/>
      <c r="MVP36" s="256"/>
      <c r="MVQ36" s="256"/>
      <c r="MVR36" s="256"/>
      <c r="MVS36" s="256"/>
      <c r="MVT36" s="256"/>
      <c r="MVU36" s="256"/>
      <c r="MVV36" s="256"/>
      <c r="MVW36" s="256"/>
      <c r="MVX36" s="256"/>
      <c r="MVY36" s="256"/>
      <c r="MVZ36" s="256"/>
      <c r="MWA36" s="256"/>
      <c r="MWB36" s="256"/>
      <c r="MWC36" s="256"/>
      <c r="MWD36" s="256"/>
      <c r="MWE36" s="256"/>
      <c r="MWF36" s="256"/>
      <c r="MWG36" s="256"/>
      <c r="MWH36" s="256"/>
      <c r="MWI36" s="256"/>
      <c r="MWJ36" s="256"/>
      <c r="MWK36" s="256"/>
      <c r="MWL36" s="256"/>
      <c r="MWM36" s="256"/>
      <c r="MWN36" s="256"/>
      <c r="MWO36" s="256"/>
      <c r="MWP36" s="256"/>
      <c r="MWQ36" s="256"/>
      <c r="MWR36" s="256"/>
      <c r="MWS36" s="256"/>
      <c r="MWT36" s="256"/>
      <c r="MWU36" s="256"/>
      <c r="MWV36" s="256"/>
      <c r="MWW36" s="256"/>
      <c r="MWX36" s="256"/>
      <c r="MWY36" s="256"/>
      <c r="MWZ36" s="256"/>
      <c r="MXA36" s="256"/>
      <c r="MXB36" s="256"/>
      <c r="MXC36" s="256"/>
      <c r="MXD36" s="256"/>
      <c r="MXE36" s="256"/>
      <c r="MXF36" s="256"/>
      <c r="MXG36" s="256"/>
      <c r="MXH36" s="256"/>
      <c r="MXI36" s="256"/>
      <c r="MXJ36" s="256"/>
      <c r="MXK36" s="256"/>
      <c r="MXL36" s="256"/>
      <c r="MXM36" s="256"/>
      <c r="MXN36" s="256"/>
      <c r="MXO36" s="256"/>
      <c r="MXP36" s="256"/>
      <c r="MXQ36" s="256"/>
      <c r="MXR36" s="256"/>
      <c r="MXS36" s="256"/>
      <c r="MXT36" s="256"/>
      <c r="MXU36" s="256"/>
      <c r="MXV36" s="256"/>
      <c r="MXW36" s="256"/>
      <c r="MXX36" s="256"/>
      <c r="MXY36" s="256"/>
      <c r="MXZ36" s="256"/>
      <c r="MYA36" s="256"/>
      <c r="MYB36" s="256"/>
      <c r="MYC36" s="256"/>
      <c r="MYD36" s="256"/>
      <c r="MYE36" s="256"/>
      <c r="MYF36" s="256"/>
      <c r="MYG36" s="256"/>
      <c r="MYH36" s="256"/>
      <c r="MYI36" s="256"/>
      <c r="MYJ36" s="256"/>
      <c r="MYK36" s="256"/>
      <c r="MYL36" s="256"/>
      <c r="MYM36" s="256"/>
      <c r="MYN36" s="256"/>
      <c r="MYO36" s="256"/>
      <c r="MYP36" s="256"/>
      <c r="MYQ36" s="256"/>
      <c r="MYR36" s="256"/>
      <c r="MYS36" s="256"/>
      <c r="MYT36" s="256"/>
      <c r="MYU36" s="256"/>
      <c r="MYV36" s="256"/>
      <c r="MYW36" s="256"/>
      <c r="MYX36" s="256"/>
      <c r="MYY36" s="256"/>
      <c r="MYZ36" s="256"/>
      <c r="MZA36" s="256"/>
      <c r="MZB36" s="256"/>
      <c r="MZC36" s="256"/>
      <c r="MZD36" s="256"/>
      <c r="MZE36" s="256"/>
      <c r="MZF36" s="256"/>
      <c r="MZG36" s="256"/>
      <c r="MZH36" s="256"/>
      <c r="MZI36" s="256"/>
      <c r="MZJ36" s="256"/>
      <c r="MZK36" s="256"/>
      <c r="MZL36" s="256"/>
      <c r="MZM36" s="256"/>
      <c r="MZN36" s="256"/>
      <c r="MZO36" s="256"/>
      <c r="MZP36" s="256"/>
      <c r="MZQ36" s="256"/>
      <c r="MZR36" s="256"/>
      <c r="MZS36" s="256"/>
      <c r="MZT36" s="256"/>
      <c r="MZU36" s="256"/>
      <c r="MZV36" s="256"/>
      <c r="MZW36" s="256"/>
      <c r="MZX36" s="256"/>
      <c r="MZY36" s="256"/>
      <c r="MZZ36" s="256"/>
      <c r="NAA36" s="256"/>
      <c r="NAB36" s="256"/>
      <c r="NAC36" s="256"/>
      <c r="NAD36" s="256"/>
      <c r="NAE36" s="256"/>
      <c r="NAF36" s="256"/>
      <c r="NAG36" s="256"/>
      <c r="NAH36" s="256"/>
      <c r="NAI36" s="256"/>
      <c r="NAJ36" s="256"/>
      <c r="NAK36" s="256"/>
      <c r="NAL36" s="256"/>
      <c r="NAM36" s="256"/>
      <c r="NAN36" s="256"/>
      <c r="NAO36" s="256"/>
      <c r="NAP36" s="256"/>
      <c r="NAQ36" s="256"/>
      <c r="NAR36" s="256"/>
      <c r="NAS36" s="256"/>
      <c r="NAT36" s="256"/>
      <c r="NAU36" s="256"/>
      <c r="NAV36" s="256"/>
      <c r="NAW36" s="256"/>
      <c r="NAX36" s="256"/>
      <c r="NAY36" s="256"/>
      <c r="NAZ36" s="256"/>
      <c r="NBA36" s="256"/>
      <c r="NBB36" s="256"/>
      <c r="NBC36" s="256"/>
      <c r="NBD36" s="256"/>
      <c r="NBE36" s="256"/>
      <c r="NBF36" s="256"/>
      <c r="NBG36" s="256"/>
      <c r="NBH36" s="256"/>
      <c r="NBI36" s="256"/>
      <c r="NBJ36" s="256"/>
      <c r="NBK36" s="256"/>
      <c r="NBL36" s="256"/>
      <c r="NBM36" s="256"/>
      <c r="NBN36" s="256"/>
      <c r="NBO36" s="256"/>
      <c r="NBP36" s="256"/>
      <c r="NBQ36" s="256"/>
      <c r="NBR36" s="256"/>
      <c r="NBS36" s="256"/>
      <c r="NBT36" s="256"/>
      <c r="NBU36" s="256"/>
      <c r="NBV36" s="256"/>
      <c r="NBW36" s="256"/>
      <c r="NBX36" s="256"/>
      <c r="NBY36" s="256"/>
      <c r="NBZ36" s="256"/>
      <c r="NCA36" s="256"/>
      <c r="NCB36" s="256"/>
      <c r="NCC36" s="256"/>
      <c r="NCD36" s="256"/>
      <c r="NCE36" s="256"/>
      <c r="NCF36" s="256"/>
      <c r="NCG36" s="256"/>
      <c r="NCH36" s="256"/>
      <c r="NCI36" s="256"/>
      <c r="NCJ36" s="256"/>
      <c r="NCK36" s="256"/>
      <c r="NCL36" s="256"/>
      <c r="NCM36" s="256"/>
      <c r="NCN36" s="256"/>
      <c r="NCO36" s="256"/>
      <c r="NCP36" s="256"/>
      <c r="NCQ36" s="256"/>
      <c r="NCR36" s="256"/>
      <c r="NCS36" s="256"/>
      <c r="NCT36" s="256"/>
      <c r="NCU36" s="256"/>
      <c r="NCV36" s="256"/>
      <c r="NCW36" s="256"/>
      <c r="NCX36" s="256"/>
      <c r="NCY36" s="256"/>
      <c r="NCZ36" s="256"/>
      <c r="NDA36" s="256"/>
      <c r="NDB36" s="256"/>
      <c r="NDC36" s="256"/>
      <c r="NDD36" s="256"/>
      <c r="NDE36" s="256"/>
      <c r="NDF36" s="256"/>
      <c r="NDG36" s="256"/>
      <c r="NDH36" s="256"/>
      <c r="NDI36" s="256"/>
      <c r="NDJ36" s="256"/>
      <c r="NDK36" s="256"/>
      <c r="NDL36" s="256"/>
      <c r="NDM36" s="256"/>
      <c r="NDN36" s="256"/>
      <c r="NDO36" s="256"/>
      <c r="NDP36" s="256"/>
      <c r="NDQ36" s="256"/>
      <c r="NDR36" s="256"/>
      <c r="NDS36" s="256"/>
      <c r="NDT36" s="256"/>
      <c r="NDU36" s="256"/>
      <c r="NDV36" s="256"/>
      <c r="NDW36" s="256"/>
      <c r="NDX36" s="256"/>
      <c r="NDY36" s="256"/>
      <c r="NDZ36" s="256"/>
      <c r="NEA36" s="256"/>
      <c r="NEB36" s="256"/>
      <c r="NEC36" s="256"/>
      <c r="NED36" s="256"/>
      <c r="NEE36" s="256"/>
      <c r="NEF36" s="256"/>
      <c r="NEG36" s="256"/>
      <c r="NEH36" s="256"/>
      <c r="NEI36" s="256"/>
      <c r="NEJ36" s="256"/>
      <c r="NEK36" s="256"/>
      <c r="NEL36" s="256"/>
      <c r="NEM36" s="256"/>
      <c r="NEN36" s="256"/>
      <c r="NEO36" s="256"/>
      <c r="NEP36" s="256"/>
      <c r="NEQ36" s="256"/>
      <c r="NER36" s="256"/>
      <c r="NES36" s="256"/>
      <c r="NET36" s="256"/>
      <c r="NEU36" s="256"/>
      <c r="NEV36" s="256"/>
      <c r="NEW36" s="256"/>
      <c r="NEX36" s="256"/>
      <c r="NEY36" s="256"/>
      <c r="NEZ36" s="256"/>
      <c r="NFA36" s="256"/>
      <c r="NFB36" s="256"/>
      <c r="NFC36" s="256"/>
      <c r="NFD36" s="256"/>
      <c r="NFE36" s="256"/>
      <c r="NFF36" s="256"/>
      <c r="NFG36" s="256"/>
      <c r="NFH36" s="256"/>
      <c r="NFI36" s="256"/>
      <c r="NFJ36" s="256"/>
      <c r="NFK36" s="256"/>
      <c r="NFL36" s="256"/>
      <c r="NFM36" s="256"/>
      <c r="NFN36" s="256"/>
      <c r="NFO36" s="256"/>
      <c r="NFP36" s="256"/>
      <c r="NFQ36" s="256"/>
      <c r="NFR36" s="256"/>
      <c r="NFS36" s="256"/>
      <c r="NFT36" s="256"/>
      <c r="NFU36" s="256"/>
      <c r="NFV36" s="256"/>
      <c r="NFW36" s="256"/>
      <c r="NFX36" s="256"/>
      <c r="NFY36" s="256"/>
      <c r="NFZ36" s="256"/>
      <c r="NGA36" s="256"/>
      <c r="NGB36" s="256"/>
      <c r="NGC36" s="256"/>
      <c r="NGD36" s="256"/>
      <c r="NGE36" s="256"/>
      <c r="NGF36" s="256"/>
      <c r="NGG36" s="256"/>
      <c r="NGH36" s="256"/>
      <c r="NGI36" s="256"/>
      <c r="NGJ36" s="256"/>
      <c r="NGK36" s="256"/>
      <c r="NGL36" s="256"/>
      <c r="NGM36" s="256"/>
      <c r="NGN36" s="256"/>
      <c r="NGO36" s="256"/>
      <c r="NGP36" s="256"/>
      <c r="NGQ36" s="256"/>
      <c r="NGR36" s="256"/>
      <c r="NGS36" s="256"/>
      <c r="NGT36" s="256"/>
      <c r="NGU36" s="256"/>
      <c r="NGV36" s="256"/>
      <c r="NGW36" s="256"/>
      <c r="NGX36" s="256"/>
      <c r="NGY36" s="256"/>
      <c r="NGZ36" s="256"/>
      <c r="NHA36" s="256"/>
      <c r="NHB36" s="256"/>
      <c r="NHC36" s="256"/>
      <c r="NHD36" s="256"/>
      <c r="NHE36" s="256"/>
      <c r="NHF36" s="256"/>
      <c r="NHG36" s="256"/>
      <c r="NHH36" s="256"/>
      <c r="NHI36" s="256"/>
      <c r="NHJ36" s="256"/>
      <c r="NHK36" s="256"/>
      <c r="NHL36" s="256"/>
      <c r="NHM36" s="256"/>
      <c r="NHN36" s="256"/>
      <c r="NHO36" s="256"/>
      <c r="NHP36" s="256"/>
      <c r="NHQ36" s="256"/>
      <c r="NHR36" s="256"/>
      <c r="NHS36" s="256"/>
      <c r="NHT36" s="256"/>
      <c r="NHU36" s="256"/>
      <c r="NHV36" s="256"/>
      <c r="NHW36" s="256"/>
      <c r="NHX36" s="256"/>
      <c r="NHY36" s="256"/>
      <c r="NHZ36" s="256"/>
      <c r="NIA36" s="256"/>
      <c r="NIB36" s="256"/>
      <c r="NIC36" s="256"/>
      <c r="NID36" s="256"/>
      <c r="NIE36" s="256"/>
      <c r="NIF36" s="256"/>
      <c r="NIG36" s="256"/>
      <c r="NIH36" s="256"/>
      <c r="NII36" s="256"/>
      <c r="NIJ36" s="256"/>
      <c r="NIK36" s="256"/>
      <c r="NIL36" s="256"/>
      <c r="NIM36" s="256"/>
      <c r="NIN36" s="256"/>
      <c r="NIO36" s="256"/>
      <c r="NIP36" s="256"/>
      <c r="NIQ36" s="256"/>
      <c r="NIR36" s="256"/>
      <c r="NIS36" s="256"/>
      <c r="NIT36" s="256"/>
      <c r="NIU36" s="256"/>
      <c r="NIV36" s="256"/>
      <c r="NIW36" s="256"/>
      <c r="NIX36" s="256"/>
      <c r="NIY36" s="256"/>
      <c r="NIZ36" s="256"/>
      <c r="NJA36" s="256"/>
      <c r="NJB36" s="256"/>
      <c r="NJC36" s="256"/>
      <c r="NJD36" s="256"/>
      <c r="NJE36" s="256"/>
      <c r="NJF36" s="256"/>
      <c r="NJG36" s="256"/>
      <c r="NJH36" s="256"/>
      <c r="NJI36" s="256"/>
      <c r="NJJ36" s="256"/>
      <c r="NJK36" s="256"/>
      <c r="NJL36" s="256"/>
      <c r="NJM36" s="256"/>
      <c r="NJN36" s="256"/>
      <c r="NJO36" s="256"/>
      <c r="NJP36" s="256"/>
      <c r="NJQ36" s="256"/>
      <c r="NJR36" s="256"/>
      <c r="NJS36" s="256"/>
      <c r="NJT36" s="256"/>
      <c r="NJU36" s="256"/>
      <c r="NJV36" s="256"/>
      <c r="NJW36" s="256"/>
      <c r="NJX36" s="256"/>
      <c r="NJY36" s="256"/>
      <c r="NJZ36" s="256"/>
      <c r="NKA36" s="256"/>
      <c r="NKB36" s="256"/>
      <c r="NKC36" s="256"/>
      <c r="NKD36" s="256"/>
      <c r="NKE36" s="256"/>
      <c r="NKF36" s="256"/>
      <c r="NKG36" s="256"/>
      <c r="NKH36" s="256"/>
      <c r="NKI36" s="256"/>
      <c r="NKJ36" s="256"/>
      <c r="NKK36" s="256"/>
      <c r="NKL36" s="256"/>
      <c r="NKM36" s="256"/>
      <c r="NKN36" s="256"/>
      <c r="NKO36" s="256"/>
      <c r="NKP36" s="256"/>
      <c r="NKQ36" s="256"/>
      <c r="NKR36" s="256"/>
      <c r="NKS36" s="256"/>
      <c r="NKT36" s="256"/>
      <c r="NKU36" s="256"/>
      <c r="NKV36" s="256"/>
      <c r="NKW36" s="256"/>
      <c r="NKX36" s="256"/>
      <c r="NKY36" s="256"/>
      <c r="NKZ36" s="256"/>
      <c r="NLA36" s="256"/>
      <c r="NLB36" s="256"/>
      <c r="NLC36" s="256"/>
      <c r="NLD36" s="256"/>
      <c r="NLE36" s="256"/>
      <c r="NLF36" s="256"/>
      <c r="NLG36" s="256"/>
      <c r="NLH36" s="256"/>
      <c r="NLI36" s="256"/>
      <c r="NLJ36" s="256"/>
      <c r="NLK36" s="256"/>
      <c r="NLL36" s="256"/>
      <c r="NLM36" s="256"/>
      <c r="NLN36" s="256"/>
      <c r="NLO36" s="256"/>
      <c r="NLP36" s="256"/>
      <c r="NLQ36" s="256"/>
      <c r="NLR36" s="256"/>
      <c r="NLS36" s="256"/>
      <c r="NLT36" s="256"/>
      <c r="NLU36" s="256"/>
      <c r="NLV36" s="256"/>
      <c r="NLW36" s="256"/>
      <c r="NLX36" s="256"/>
      <c r="NLY36" s="256"/>
      <c r="NLZ36" s="256"/>
      <c r="NMA36" s="256"/>
      <c r="NMB36" s="256"/>
      <c r="NMC36" s="256"/>
      <c r="NMD36" s="256"/>
      <c r="NME36" s="256"/>
      <c r="NMF36" s="256"/>
      <c r="NMG36" s="256"/>
      <c r="NMH36" s="256"/>
      <c r="NMI36" s="256"/>
      <c r="NMJ36" s="256"/>
      <c r="NMK36" s="256"/>
      <c r="NML36" s="256"/>
      <c r="NMM36" s="256"/>
      <c r="NMN36" s="256"/>
      <c r="NMO36" s="256"/>
      <c r="NMP36" s="256"/>
      <c r="NMQ36" s="256"/>
      <c r="NMR36" s="256"/>
      <c r="NMS36" s="256"/>
      <c r="NMT36" s="256"/>
      <c r="NMU36" s="256"/>
      <c r="NMV36" s="256"/>
      <c r="NMW36" s="256"/>
      <c r="NMX36" s="256"/>
      <c r="NMY36" s="256"/>
      <c r="NMZ36" s="256"/>
      <c r="NNA36" s="256"/>
      <c r="NNB36" s="256"/>
      <c r="NNC36" s="256"/>
      <c r="NND36" s="256"/>
      <c r="NNE36" s="256"/>
      <c r="NNF36" s="256"/>
      <c r="NNG36" s="256"/>
      <c r="NNH36" s="256"/>
      <c r="NNI36" s="256"/>
      <c r="NNJ36" s="256"/>
      <c r="NNK36" s="256"/>
      <c r="NNL36" s="256"/>
      <c r="NNM36" s="256"/>
      <c r="NNN36" s="256"/>
      <c r="NNO36" s="256"/>
      <c r="NNP36" s="256"/>
      <c r="NNQ36" s="256"/>
      <c r="NNR36" s="256"/>
      <c r="NNS36" s="256"/>
      <c r="NNT36" s="256"/>
      <c r="NNU36" s="256"/>
      <c r="NNV36" s="256"/>
      <c r="NNW36" s="256"/>
      <c r="NNX36" s="256"/>
      <c r="NNY36" s="256"/>
      <c r="NNZ36" s="256"/>
      <c r="NOA36" s="256"/>
      <c r="NOB36" s="256"/>
      <c r="NOC36" s="256"/>
      <c r="NOD36" s="256"/>
      <c r="NOE36" s="256"/>
      <c r="NOF36" s="256"/>
      <c r="NOG36" s="256"/>
      <c r="NOH36" s="256"/>
      <c r="NOI36" s="256"/>
      <c r="NOJ36" s="256"/>
      <c r="NOK36" s="256"/>
      <c r="NOL36" s="256"/>
      <c r="NOM36" s="256"/>
      <c r="NON36" s="256"/>
      <c r="NOO36" s="256"/>
      <c r="NOP36" s="256"/>
      <c r="NOQ36" s="256"/>
      <c r="NOR36" s="256"/>
      <c r="NOS36" s="256"/>
      <c r="NOT36" s="256"/>
      <c r="NOU36" s="256"/>
      <c r="NOV36" s="256"/>
      <c r="NOW36" s="256"/>
      <c r="NOX36" s="256"/>
      <c r="NOY36" s="256"/>
      <c r="NOZ36" s="256"/>
      <c r="NPA36" s="256"/>
      <c r="NPB36" s="256"/>
      <c r="NPC36" s="256"/>
      <c r="NPD36" s="256"/>
      <c r="NPE36" s="256"/>
      <c r="NPF36" s="256"/>
      <c r="NPG36" s="256"/>
      <c r="NPH36" s="256"/>
      <c r="NPI36" s="256"/>
      <c r="NPJ36" s="256"/>
      <c r="NPK36" s="256"/>
      <c r="NPL36" s="256"/>
      <c r="NPM36" s="256"/>
      <c r="NPN36" s="256"/>
      <c r="NPO36" s="256"/>
      <c r="NPP36" s="256"/>
      <c r="NPQ36" s="256"/>
      <c r="NPR36" s="256"/>
      <c r="NPS36" s="256"/>
      <c r="NPT36" s="256"/>
      <c r="NPU36" s="256"/>
      <c r="NPV36" s="256"/>
      <c r="NPW36" s="256"/>
      <c r="NPX36" s="256"/>
      <c r="NPY36" s="256"/>
      <c r="NPZ36" s="256"/>
      <c r="NQA36" s="256"/>
      <c r="NQB36" s="256"/>
      <c r="NQC36" s="256"/>
      <c r="NQD36" s="256"/>
      <c r="NQE36" s="256"/>
      <c r="NQF36" s="256"/>
      <c r="NQG36" s="256"/>
      <c r="NQH36" s="256"/>
      <c r="NQI36" s="256"/>
      <c r="NQJ36" s="256"/>
      <c r="NQK36" s="256"/>
      <c r="NQL36" s="256"/>
      <c r="NQM36" s="256"/>
      <c r="NQN36" s="256"/>
      <c r="NQO36" s="256"/>
      <c r="NQP36" s="256"/>
      <c r="NQQ36" s="256"/>
      <c r="NQR36" s="256"/>
      <c r="NQS36" s="256"/>
      <c r="NQT36" s="256"/>
      <c r="NQU36" s="256"/>
      <c r="NQV36" s="256"/>
      <c r="NQW36" s="256"/>
      <c r="NQX36" s="256"/>
      <c r="NQY36" s="256"/>
      <c r="NQZ36" s="256"/>
      <c r="NRA36" s="256"/>
      <c r="NRB36" s="256"/>
      <c r="NRC36" s="256"/>
      <c r="NRD36" s="256"/>
      <c r="NRE36" s="256"/>
      <c r="NRF36" s="256"/>
      <c r="NRG36" s="256"/>
      <c r="NRH36" s="256"/>
      <c r="NRI36" s="256"/>
      <c r="NRJ36" s="256"/>
      <c r="NRK36" s="256"/>
      <c r="NRL36" s="256"/>
      <c r="NRM36" s="256"/>
      <c r="NRN36" s="256"/>
      <c r="NRO36" s="256"/>
      <c r="NRP36" s="256"/>
      <c r="NRQ36" s="256"/>
      <c r="NRR36" s="256"/>
      <c r="NRS36" s="256"/>
      <c r="NRT36" s="256"/>
      <c r="NRU36" s="256"/>
      <c r="NRV36" s="256"/>
      <c r="NRW36" s="256"/>
      <c r="NRX36" s="256"/>
      <c r="NRY36" s="256"/>
      <c r="NRZ36" s="256"/>
      <c r="NSA36" s="256"/>
      <c r="NSB36" s="256"/>
      <c r="NSC36" s="256"/>
      <c r="NSD36" s="256"/>
      <c r="NSE36" s="256"/>
      <c r="NSF36" s="256"/>
      <c r="NSG36" s="256"/>
      <c r="NSH36" s="256"/>
      <c r="NSI36" s="256"/>
      <c r="NSJ36" s="256"/>
      <c r="NSK36" s="256"/>
      <c r="NSL36" s="256"/>
      <c r="NSM36" s="256"/>
      <c r="NSN36" s="256"/>
      <c r="NSO36" s="256"/>
      <c r="NSP36" s="256"/>
      <c r="NSQ36" s="256"/>
      <c r="NSR36" s="256"/>
      <c r="NSS36" s="256"/>
      <c r="NST36" s="256"/>
      <c r="NSU36" s="256"/>
      <c r="NSV36" s="256"/>
      <c r="NSW36" s="256"/>
      <c r="NSX36" s="256"/>
      <c r="NSY36" s="256"/>
      <c r="NSZ36" s="256"/>
      <c r="NTA36" s="256"/>
      <c r="NTB36" s="256"/>
      <c r="NTC36" s="256"/>
      <c r="NTD36" s="256"/>
      <c r="NTE36" s="256"/>
      <c r="NTF36" s="256"/>
      <c r="NTG36" s="256"/>
      <c r="NTH36" s="256"/>
      <c r="NTI36" s="256"/>
      <c r="NTJ36" s="256"/>
      <c r="NTK36" s="256"/>
      <c r="NTL36" s="256"/>
      <c r="NTM36" s="256"/>
      <c r="NTN36" s="256"/>
      <c r="NTO36" s="256"/>
      <c r="NTP36" s="256"/>
      <c r="NTQ36" s="256"/>
      <c r="NTR36" s="256"/>
      <c r="NTS36" s="256"/>
      <c r="NTT36" s="256"/>
      <c r="NTU36" s="256"/>
      <c r="NTV36" s="256"/>
      <c r="NTW36" s="256"/>
      <c r="NTX36" s="256"/>
      <c r="NTY36" s="256"/>
      <c r="NTZ36" s="256"/>
      <c r="NUA36" s="256"/>
      <c r="NUB36" s="256"/>
      <c r="NUC36" s="256"/>
      <c r="NUD36" s="256"/>
      <c r="NUE36" s="256"/>
      <c r="NUF36" s="256"/>
      <c r="NUG36" s="256"/>
      <c r="NUH36" s="256"/>
      <c r="NUI36" s="256"/>
      <c r="NUJ36" s="256"/>
      <c r="NUK36" s="256"/>
      <c r="NUL36" s="256"/>
      <c r="NUM36" s="256"/>
      <c r="NUN36" s="256"/>
      <c r="NUO36" s="256"/>
      <c r="NUP36" s="256"/>
      <c r="NUQ36" s="256"/>
      <c r="NUR36" s="256"/>
      <c r="NUS36" s="256"/>
      <c r="NUT36" s="256"/>
      <c r="NUU36" s="256"/>
      <c r="NUV36" s="256"/>
      <c r="NUW36" s="256"/>
      <c r="NUX36" s="256"/>
      <c r="NUY36" s="256"/>
      <c r="NUZ36" s="256"/>
      <c r="NVA36" s="256"/>
      <c r="NVB36" s="256"/>
      <c r="NVC36" s="256"/>
      <c r="NVD36" s="256"/>
      <c r="NVE36" s="256"/>
      <c r="NVF36" s="256"/>
      <c r="NVG36" s="256"/>
      <c r="NVH36" s="256"/>
      <c r="NVI36" s="256"/>
      <c r="NVJ36" s="256"/>
      <c r="NVK36" s="256"/>
      <c r="NVL36" s="256"/>
      <c r="NVM36" s="256"/>
      <c r="NVN36" s="256"/>
      <c r="NVO36" s="256"/>
      <c r="NVP36" s="256"/>
      <c r="NVQ36" s="256"/>
      <c r="NVR36" s="256"/>
      <c r="NVS36" s="256"/>
      <c r="NVT36" s="256"/>
      <c r="NVU36" s="256"/>
      <c r="NVV36" s="256"/>
      <c r="NVW36" s="256"/>
      <c r="NVX36" s="256"/>
      <c r="NVY36" s="256"/>
      <c r="NVZ36" s="256"/>
      <c r="NWA36" s="256"/>
      <c r="NWB36" s="256"/>
      <c r="NWC36" s="256"/>
      <c r="NWD36" s="256"/>
      <c r="NWE36" s="256"/>
      <c r="NWF36" s="256"/>
      <c r="NWG36" s="256"/>
      <c r="NWH36" s="256"/>
      <c r="NWI36" s="256"/>
      <c r="NWJ36" s="256"/>
      <c r="NWK36" s="256"/>
      <c r="NWL36" s="256"/>
      <c r="NWM36" s="256"/>
      <c r="NWN36" s="256"/>
      <c r="NWO36" s="256"/>
      <c r="NWP36" s="256"/>
      <c r="NWQ36" s="256"/>
      <c r="NWR36" s="256"/>
      <c r="NWS36" s="256"/>
      <c r="NWT36" s="256"/>
      <c r="NWU36" s="256"/>
      <c r="NWV36" s="256"/>
      <c r="NWW36" s="256"/>
      <c r="NWX36" s="256"/>
      <c r="NWY36" s="256"/>
      <c r="NWZ36" s="256"/>
      <c r="NXA36" s="256"/>
      <c r="NXB36" s="256"/>
      <c r="NXC36" s="256"/>
      <c r="NXD36" s="256"/>
      <c r="NXE36" s="256"/>
      <c r="NXF36" s="256"/>
      <c r="NXG36" s="256"/>
      <c r="NXH36" s="256"/>
      <c r="NXI36" s="256"/>
      <c r="NXJ36" s="256"/>
      <c r="NXK36" s="256"/>
      <c r="NXL36" s="256"/>
      <c r="NXM36" s="256"/>
      <c r="NXN36" s="256"/>
      <c r="NXO36" s="256"/>
      <c r="NXP36" s="256"/>
      <c r="NXQ36" s="256"/>
      <c r="NXR36" s="256"/>
      <c r="NXS36" s="256"/>
      <c r="NXT36" s="256"/>
      <c r="NXU36" s="256"/>
      <c r="NXV36" s="256"/>
      <c r="NXW36" s="256"/>
      <c r="NXX36" s="256"/>
      <c r="NXY36" s="256"/>
      <c r="NXZ36" s="256"/>
      <c r="NYA36" s="256"/>
      <c r="NYB36" s="256"/>
      <c r="NYC36" s="256"/>
      <c r="NYD36" s="256"/>
      <c r="NYE36" s="256"/>
      <c r="NYF36" s="256"/>
      <c r="NYG36" s="256"/>
      <c r="NYH36" s="256"/>
      <c r="NYI36" s="256"/>
      <c r="NYJ36" s="256"/>
      <c r="NYK36" s="256"/>
      <c r="NYL36" s="256"/>
      <c r="NYM36" s="256"/>
      <c r="NYN36" s="256"/>
      <c r="NYO36" s="256"/>
      <c r="NYP36" s="256"/>
      <c r="NYQ36" s="256"/>
      <c r="NYR36" s="256"/>
      <c r="NYS36" s="256"/>
      <c r="NYT36" s="256"/>
      <c r="NYU36" s="256"/>
      <c r="NYV36" s="256"/>
      <c r="NYW36" s="256"/>
      <c r="NYX36" s="256"/>
      <c r="NYY36" s="256"/>
      <c r="NYZ36" s="256"/>
      <c r="NZA36" s="256"/>
      <c r="NZB36" s="256"/>
      <c r="NZC36" s="256"/>
      <c r="NZD36" s="256"/>
      <c r="NZE36" s="256"/>
      <c r="NZF36" s="256"/>
      <c r="NZG36" s="256"/>
      <c r="NZH36" s="256"/>
      <c r="NZI36" s="256"/>
      <c r="NZJ36" s="256"/>
      <c r="NZK36" s="256"/>
      <c r="NZL36" s="256"/>
      <c r="NZM36" s="256"/>
      <c r="NZN36" s="256"/>
      <c r="NZO36" s="256"/>
      <c r="NZP36" s="256"/>
      <c r="NZQ36" s="256"/>
      <c r="NZR36" s="256"/>
      <c r="NZS36" s="256"/>
      <c r="NZT36" s="256"/>
      <c r="NZU36" s="256"/>
      <c r="NZV36" s="256"/>
      <c r="NZW36" s="256"/>
      <c r="NZX36" s="256"/>
      <c r="NZY36" s="256"/>
      <c r="NZZ36" s="256"/>
      <c r="OAA36" s="256"/>
      <c r="OAB36" s="256"/>
      <c r="OAC36" s="256"/>
      <c r="OAD36" s="256"/>
      <c r="OAE36" s="256"/>
      <c r="OAF36" s="256"/>
      <c r="OAG36" s="256"/>
      <c r="OAH36" s="256"/>
      <c r="OAI36" s="256"/>
      <c r="OAJ36" s="256"/>
      <c r="OAK36" s="256"/>
      <c r="OAL36" s="256"/>
      <c r="OAM36" s="256"/>
      <c r="OAN36" s="256"/>
      <c r="OAO36" s="256"/>
      <c r="OAP36" s="256"/>
      <c r="OAQ36" s="256"/>
      <c r="OAR36" s="256"/>
      <c r="OAS36" s="256"/>
      <c r="OAT36" s="256"/>
      <c r="OAU36" s="256"/>
      <c r="OAV36" s="256"/>
      <c r="OAW36" s="256"/>
      <c r="OAX36" s="256"/>
      <c r="OAY36" s="256"/>
      <c r="OAZ36" s="256"/>
      <c r="OBA36" s="256"/>
      <c r="OBB36" s="256"/>
      <c r="OBC36" s="256"/>
      <c r="OBD36" s="256"/>
      <c r="OBE36" s="256"/>
      <c r="OBF36" s="256"/>
      <c r="OBG36" s="256"/>
      <c r="OBH36" s="256"/>
      <c r="OBI36" s="256"/>
      <c r="OBJ36" s="256"/>
      <c r="OBK36" s="256"/>
      <c r="OBL36" s="256"/>
      <c r="OBM36" s="256"/>
      <c r="OBN36" s="256"/>
      <c r="OBO36" s="256"/>
      <c r="OBP36" s="256"/>
      <c r="OBQ36" s="256"/>
      <c r="OBR36" s="256"/>
      <c r="OBS36" s="256"/>
      <c r="OBT36" s="256"/>
      <c r="OBU36" s="256"/>
      <c r="OBV36" s="256"/>
      <c r="OBW36" s="256"/>
      <c r="OBX36" s="256"/>
      <c r="OBY36" s="256"/>
      <c r="OBZ36" s="256"/>
      <c r="OCA36" s="256"/>
      <c r="OCB36" s="256"/>
      <c r="OCC36" s="256"/>
      <c r="OCD36" s="256"/>
      <c r="OCE36" s="256"/>
      <c r="OCF36" s="256"/>
      <c r="OCG36" s="256"/>
      <c r="OCH36" s="256"/>
      <c r="OCI36" s="256"/>
      <c r="OCJ36" s="256"/>
      <c r="OCK36" s="256"/>
      <c r="OCL36" s="256"/>
      <c r="OCM36" s="256"/>
      <c r="OCN36" s="256"/>
      <c r="OCO36" s="256"/>
      <c r="OCP36" s="256"/>
      <c r="OCQ36" s="256"/>
      <c r="OCR36" s="256"/>
      <c r="OCS36" s="256"/>
      <c r="OCT36" s="256"/>
      <c r="OCU36" s="256"/>
      <c r="OCV36" s="256"/>
      <c r="OCW36" s="256"/>
      <c r="OCX36" s="256"/>
      <c r="OCY36" s="256"/>
      <c r="OCZ36" s="256"/>
      <c r="ODA36" s="256"/>
      <c r="ODB36" s="256"/>
      <c r="ODC36" s="256"/>
      <c r="ODD36" s="256"/>
      <c r="ODE36" s="256"/>
      <c r="ODF36" s="256"/>
      <c r="ODG36" s="256"/>
      <c r="ODH36" s="256"/>
      <c r="ODI36" s="256"/>
      <c r="ODJ36" s="256"/>
      <c r="ODK36" s="256"/>
      <c r="ODL36" s="256"/>
      <c r="ODM36" s="256"/>
      <c r="ODN36" s="256"/>
      <c r="ODO36" s="256"/>
      <c r="ODP36" s="256"/>
      <c r="ODQ36" s="256"/>
      <c r="ODR36" s="256"/>
      <c r="ODS36" s="256"/>
      <c r="ODT36" s="256"/>
      <c r="ODU36" s="256"/>
      <c r="ODV36" s="256"/>
      <c r="ODW36" s="256"/>
      <c r="ODX36" s="256"/>
      <c r="ODY36" s="256"/>
      <c r="ODZ36" s="256"/>
      <c r="OEA36" s="256"/>
      <c r="OEB36" s="256"/>
      <c r="OEC36" s="256"/>
      <c r="OED36" s="256"/>
      <c r="OEE36" s="256"/>
      <c r="OEF36" s="256"/>
      <c r="OEG36" s="256"/>
      <c r="OEH36" s="256"/>
      <c r="OEI36" s="256"/>
      <c r="OEJ36" s="256"/>
      <c r="OEK36" s="256"/>
      <c r="OEL36" s="256"/>
      <c r="OEM36" s="256"/>
      <c r="OEN36" s="256"/>
      <c r="OEO36" s="256"/>
      <c r="OEP36" s="256"/>
      <c r="OEQ36" s="256"/>
      <c r="OER36" s="256"/>
      <c r="OES36" s="256"/>
      <c r="OET36" s="256"/>
      <c r="OEU36" s="256"/>
      <c r="OEV36" s="256"/>
      <c r="OEW36" s="256"/>
      <c r="OEX36" s="256"/>
      <c r="OEY36" s="256"/>
      <c r="OEZ36" s="256"/>
      <c r="OFA36" s="256"/>
      <c r="OFB36" s="256"/>
      <c r="OFC36" s="256"/>
      <c r="OFD36" s="256"/>
      <c r="OFE36" s="256"/>
      <c r="OFF36" s="256"/>
      <c r="OFG36" s="256"/>
      <c r="OFH36" s="256"/>
      <c r="OFI36" s="256"/>
      <c r="OFJ36" s="256"/>
      <c r="OFK36" s="256"/>
      <c r="OFL36" s="256"/>
      <c r="OFM36" s="256"/>
      <c r="OFN36" s="256"/>
      <c r="OFO36" s="256"/>
      <c r="OFP36" s="256"/>
      <c r="OFQ36" s="256"/>
      <c r="OFR36" s="256"/>
      <c r="OFS36" s="256"/>
      <c r="OFT36" s="256"/>
      <c r="OFU36" s="256"/>
      <c r="OFV36" s="256"/>
      <c r="OFW36" s="256"/>
      <c r="OFX36" s="256"/>
      <c r="OFY36" s="256"/>
      <c r="OFZ36" s="256"/>
      <c r="OGA36" s="256"/>
      <c r="OGB36" s="256"/>
      <c r="OGC36" s="256"/>
      <c r="OGD36" s="256"/>
      <c r="OGE36" s="256"/>
      <c r="OGF36" s="256"/>
      <c r="OGG36" s="256"/>
      <c r="OGH36" s="256"/>
      <c r="OGI36" s="256"/>
      <c r="OGJ36" s="256"/>
      <c r="OGK36" s="256"/>
      <c r="OGL36" s="256"/>
      <c r="OGM36" s="256"/>
      <c r="OGN36" s="256"/>
      <c r="OGO36" s="256"/>
      <c r="OGP36" s="256"/>
      <c r="OGQ36" s="256"/>
      <c r="OGR36" s="256"/>
      <c r="OGS36" s="256"/>
      <c r="OGT36" s="256"/>
      <c r="OGU36" s="256"/>
      <c r="OGV36" s="256"/>
      <c r="OGW36" s="256"/>
      <c r="OGX36" s="256"/>
      <c r="OGY36" s="256"/>
      <c r="OGZ36" s="256"/>
      <c r="OHA36" s="256"/>
      <c r="OHB36" s="256"/>
      <c r="OHC36" s="256"/>
      <c r="OHD36" s="256"/>
      <c r="OHE36" s="256"/>
      <c r="OHF36" s="256"/>
      <c r="OHG36" s="256"/>
      <c r="OHH36" s="256"/>
      <c r="OHI36" s="256"/>
      <c r="OHJ36" s="256"/>
      <c r="OHK36" s="256"/>
      <c r="OHL36" s="256"/>
      <c r="OHM36" s="256"/>
      <c r="OHN36" s="256"/>
      <c r="OHO36" s="256"/>
      <c r="OHP36" s="256"/>
      <c r="OHQ36" s="256"/>
      <c r="OHR36" s="256"/>
      <c r="OHS36" s="256"/>
      <c r="OHT36" s="256"/>
      <c r="OHU36" s="256"/>
      <c r="OHV36" s="256"/>
      <c r="OHW36" s="256"/>
      <c r="OHX36" s="256"/>
      <c r="OHY36" s="256"/>
      <c r="OHZ36" s="256"/>
      <c r="OIA36" s="256"/>
      <c r="OIB36" s="256"/>
      <c r="OIC36" s="256"/>
      <c r="OID36" s="256"/>
      <c r="OIE36" s="256"/>
      <c r="OIF36" s="256"/>
      <c r="OIG36" s="256"/>
      <c r="OIH36" s="256"/>
      <c r="OII36" s="256"/>
      <c r="OIJ36" s="256"/>
      <c r="OIK36" s="256"/>
      <c r="OIL36" s="256"/>
      <c r="OIM36" s="256"/>
      <c r="OIN36" s="256"/>
      <c r="OIO36" s="256"/>
      <c r="OIP36" s="256"/>
      <c r="OIQ36" s="256"/>
      <c r="OIR36" s="256"/>
      <c r="OIS36" s="256"/>
      <c r="OIT36" s="256"/>
      <c r="OIU36" s="256"/>
      <c r="OIV36" s="256"/>
      <c r="OIW36" s="256"/>
      <c r="OIX36" s="256"/>
      <c r="OIY36" s="256"/>
      <c r="OIZ36" s="256"/>
      <c r="OJA36" s="256"/>
      <c r="OJB36" s="256"/>
      <c r="OJC36" s="256"/>
      <c r="OJD36" s="256"/>
      <c r="OJE36" s="256"/>
      <c r="OJF36" s="256"/>
      <c r="OJG36" s="256"/>
      <c r="OJH36" s="256"/>
      <c r="OJI36" s="256"/>
      <c r="OJJ36" s="256"/>
      <c r="OJK36" s="256"/>
      <c r="OJL36" s="256"/>
      <c r="OJM36" s="256"/>
      <c r="OJN36" s="256"/>
      <c r="OJO36" s="256"/>
      <c r="OJP36" s="256"/>
      <c r="OJQ36" s="256"/>
      <c r="OJR36" s="256"/>
      <c r="OJS36" s="256"/>
      <c r="OJT36" s="256"/>
      <c r="OJU36" s="256"/>
      <c r="OJV36" s="256"/>
      <c r="OJW36" s="256"/>
      <c r="OJX36" s="256"/>
      <c r="OJY36" s="256"/>
      <c r="OJZ36" s="256"/>
      <c r="OKA36" s="256"/>
      <c r="OKB36" s="256"/>
      <c r="OKC36" s="256"/>
      <c r="OKD36" s="256"/>
      <c r="OKE36" s="256"/>
      <c r="OKF36" s="256"/>
      <c r="OKG36" s="256"/>
      <c r="OKH36" s="256"/>
      <c r="OKI36" s="256"/>
      <c r="OKJ36" s="256"/>
      <c r="OKK36" s="256"/>
      <c r="OKL36" s="256"/>
      <c r="OKM36" s="256"/>
      <c r="OKN36" s="256"/>
      <c r="OKO36" s="256"/>
      <c r="OKP36" s="256"/>
      <c r="OKQ36" s="256"/>
      <c r="OKR36" s="256"/>
      <c r="OKS36" s="256"/>
      <c r="OKT36" s="256"/>
      <c r="OKU36" s="256"/>
      <c r="OKV36" s="256"/>
      <c r="OKW36" s="256"/>
      <c r="OKX36" s="256"/>
      <c r="OKY36" s="256"/>
      <c r="OKZ36" s="256"/>
      <c r="OLA36" s="256"/>
      <c r="OLB36" s="256"/>
      <c r="OLC36" s="256"/>
      <c r="OLD36" s="256"/>
      <c r="OLE36" s="256"/>
      <c r="OLF36" s="256"/>
      <c r="OLG36" s="256"/>
      <c r="OLH36" s="256"/>
      <c r="OLI36" s="256"/>
      <c r="OLJ36" s="256"/>
      <c r="OLK36" s="256"/>
      <c r="OLL36" s="256"/>
      <c r="OLM36" s="256"/>
      <c r="OLN36" s="256"/>
      <c r="OLO36" s="256"/>
      <c r="OLP36" s="256"/>
      <c r="OLQ36" s="256"/>
      <c r="OLR36" s="256"/>
      <c r="OLS36" s="256"/>
      <c r="OLT36" s="256"/>
      <c r="OLU36" s="256"/>
      <c r="OLV36" s="256"/>
      <c r="OLW36" s="256"/>
      <c r="OLX36" s="256"/>
      <c r="OLY36" s="256"/>
      <c r="OLZ36" s="256"/>
      <c r="OMA36" s="256"/>
      <c r="OMB36" s="256"/>
      <c r="OMC36" s="256"/>
      <c r="OMD36" s="256"/>
      <c r="OME36" s="256"/>
      <c r="OMF36" s="256"/>
      <c r="OMG36" s="256"/>
      <c r="OMH36" s="256"/>
      <c r="OMI36" s="256"/>
      <c r="OMJ36" s="256"/>
      <c r="OMK36" s="256"/>
      <c r="OML36" s="256"/>
      <c r="OMM36" s="256"/>
      <c r="OMN36" s="256"/>
      <c r="OMO36" s="256"/>
      <c r="OMP36" s="256"/>
      <c r="OMQ36" s="256"/>
      <c r="OMR36" s="256"/>
      <c r="OMS36" s="256"/>
      <c r="OMT36" s="256"/>
      <c r="OMU36" s="256"/>
      <c r="OMV36" s="256"/>
      <c r="OMW36" s="256"/>
      <c r="OMX36" s="256"/>
      <c r="OMY36" s="256"/>
      <c r="OMZ36" s="256"/>
      <c r="ONA36" s="256"/>
      <c r="ONB36" s="256"/>
      <c r="ONC36" s="256"/>
      <c r="OND36" s="256"/>
      <c r="ONE36" s="256"/>
      <c r="ONF36" s="256"/>
      <c r="ONG36" s="256"/>
      <c r="ONH36" s="256"/>
      <c r="ONI36" s="256"/>
      <c r="ONJ36" s="256"/>
      <c r="ONK36" s="256"/>
      <c r="ONL36" s="256"/>
      <c r="ONM36" s="256"/>
      <c r="ONN36" s="256"/>
      <c r="ONO36" s="256"/>
      <c r="ONP36" s="256"/>
      <c r="ONQ36" s="256"/>
      <c r="ONR36" s="256"/>
      <c r="ONS36" s="256"/>
      <c r="ONT36" s="256"/>
      <c r="ONU36" s="256"/>
      <c r="ONV36" s="256"/>
      <c r="ONW36" s="256"/>
      <c r="ONX36" s="256"/>
      <c r="ONY36" s="256"/>
      <c r="ONZ36" s="256"/>
      <c r="OOA36" s="256"/>
      <c r="OOB36" s="256"/>
      <c r="OOC36" s="256"/>
      <c r="OOD36" s="256"/>
      <c r="OOE36" s="256"/>
      <c r="OOF36" s="256"/>
      <c r="OOG36" s="256"/>
      <c r="OOH36" s="256"/>
      <c r="OOI36" s="256"/>
      <c r="OOJ36" s="256"/>
      <c r="OOK36" s="256"/>
      <c r="OOL36" s="256"/>
      <c r="OOM36" s="256"/>
      <c r="OON36" s="256"/>
      <c r="OOO36" s="256"/>
      <c r="OOP36" s="256"/>
      <c r="OOQ36" s="256"/>
      <c r="OOR36" s="256"/>
      <c r="OOS36" s="256"/>
      <c r="OOT36" s="256"/>
      <c r="OOU36" s="256"/>
      <c r="OOV36" s="256"/>
      <c r="OOW36" s="256"/>
      <c r="OOX36" s="256"/>
      <c r="OOY36" s="256"/>
      <c r="OOZ36" s="256"/>
      <c r="OPA36" s="256"/>
      <c r="OPB36" s="256"/>
      <c r="OPC36" s="256"/>
      <c r="OPD36" s="256"/>
      <c r="OPE36" s="256"/>
      <c r="OPF36" s="256"/>
      <c r="OPG36" s="256"/>
      <c r="OPH36" s="256"/>
      <c r="OPI36" s="256"/>
      <c r="OPJ36" s="256"/>
      <c r="OPK36" s="256"/>
      <c r="OPL36" s="256"/>
      <c r="OPM36" s="256"/>
      <c r="OPN36" s="256"/>
      <c r="OPO36" s="256"/>
      <c r="OPP36" s="256"/>
      <c r="OPQ36" s="256"/>
      <c r="OPR36" s="256"/>
      <c r="OPS36" s="256"/>
      <c r="OPT36" s="256"/>
      <c r="OPU36" s="256"/>
      <c r="OPV36" s="256"/>
      <c r="OPW36" s="256"/>
      <c r="OPX36" s="256"/>
      <c r="OPY36" s="256"/>
      <c r="OPZ36" s="256"/>
      <c r="OQA36" s="256"/>
      <c r="OQB36" s="256"/>
      <c r="OQC36" s="256"/>
      <c r="OQD36" s="256"/>
      <c r="OQE36" s="256"/>
      <c r="OQF36" s="256"/>
      <c r="OQG36" s="256"/>
      <c r="OQH36" s="256"/>
      <c r="OQI36" s="256"/>
      <c r="OQJ36" s="256"/>
      <c r="OQK36" s="256"/>
      <c r="OQL36" s="256"/>
      <c r="OQM36" s="256"/>
      <c r="OQN36" s="256"/>
      <c r="OQO36" s="256"/>
      <c r="OQP36" s="256"/>
      <c r="OQQ36" s="256"/>
      <c r="OQR36" s="256"/>
      <c r="OQS36" s="256"/>
      <c r="OQT36" s="256"/>
      <c r="OQU36" s="256"/>
      <c r="OQV36" s="256"/>
      <c r="OQW36" s="256"/>
      <c r="OQX36" s="256"/>
      <c r="OQY36" s="256"/>
      <c r="OQZ36" s="256"/>
      <c r="ORA36" s="256"/>
      <c r="ORB36" s="256"/>
      <c r="ORC36" s="256"/>
      <c r="ORD36" s="256"/>
      <c r="ORE36" s="256"/>
      <c r="ORF36" s="256"/>
      <c r="ORG36" s="256"/>
      <c r="ORH36" s="256"/>
      <c r="ORI36" s="256"/>
      <c r="ORJ36" s="256"/>
      <c r="ORK36" s="256"/>
      <c r="ORL36" s="256"/>
      <c r="ORM36" s="256"/>
      <c r="ORN36" s="256"/>
      <c r="ORO36" s="256"/>
      <c r="ORP36" s="256"/>
      <c r="ORQ36" s="256"/>
      <c r="ORR36" s="256"/>
      <c r="ORS36" s="256"/>
      <c r="ORT36" s="256"/>
      <c r="ORU36" s="256"/>
      <c r="ORV36" s="256"/>
      <c r="ORW36" s="256"/>
      <c r="ORX36" s="256"/>
      <c r="ORY36" s="256"/>
      <c r="ORZ36" s="256"/>
      <c r="OSA36" s="256"/>
      <c r="OSB36" s="256"/>
      <c r="OSC36" s="256"/>
      <c r="OSD36" s="256"/>
      <c r="OSE36" s="256"/>
      <c r="OSF36" s="256"/>
      <c r="OSG36" s="256"/>
      <c r="OSH36" s="256"/>
      <c r="OSI36" s="256"/>
      <c r="OSJ36" s="256"/>
      <c r="OSK36" s="256"/>
      <c r="OSL36" s="256"/>
      <c r="OSM36" s="256"/>
      <c r="OSN36" s="256"/>
      <c r="OSO36" s="256"/>
      <c r="OSP36" s="256"/>
      <c r="OSQ36" s="256"/>
      <c r="OSR36" s="256"/>
      <c r="OSS36" s="256"/>
      <c r="OST36" s="256"/>
      <c r="OSU36" s="256"/>
      <c r="OSV36" s="256"/>
      <c r="OSW36" s="256"/>
      <c r="OSX36" s="256"/>
      <c r="OSY36" s="256"/>
      <c r="OSZ36" s="256"/>
      <c r="OTA36" s="256"/>
      <c r="OTB36" s="256"/>
      <c r="OTC36" s="256"/>
      <c r="OTD36" s="256"/>
      <c r="OTE36" s="256"/>
      <c r="OTF36" s="256"/>
      <c r="OTG36" s="256"/>
      <c r="OTH36" s="256"/>
      <c r="OTI36" s="256"/>
      <c r="OTJ36" s="256"/>
      <c r="OTK36" s="256"/>
      <c r="OTL36" s="256"/>
      <c r="OTM36" s="256"/>
      <c r="OTN36" s="256"/>
      <c r="OTO36" s="256"/>
      <c r="OTP36" s="256"/>
      <c r="OTQ36" s="256"/>
      <c r="OTR36" s="256"/>
      <c r="OTS36" s="256"/>
      <c r="OTT36" s="256"/>
      <c r="OTU36" s="256"/>
      <c r="OTV36" s="256"/>
      <c r="OTW36" s="256"/>
      <c r="OTX36" s="256"/>
      <c r="OTY36" s="256"/>
      <c r="OTZ36" s="256"/>
      <c r="OUA36" s="256"/>
      <c r="OUB36" s="256"/>
      <c r="OUC36" s="256"/>
      <c r="OUD36" s="256"/>
      <c r="OUE36" s="256"/>
      <c r="OUF36" s="256"/>
      <c r="OUG36" s="256"/>
      <c r="OUH36" s="256"/>
      <c r="OUI36" s="256"/>
      <c r="OUJ36" s="256"/>
      <c r="OUK36" s="256"/>
      <c r="OUL36" s="256"/>
      <c r="OUM36" s="256"/>
      <c r="OUN36" s="256"/>
      <c r="OUO36" s="256"/>
      <c r="OUP36" s="256"/>
      <c r="OUQ36" s="256"/>
      <c r="OUR36" s="256"/>
      <c r="OUS36" s="256"/>
      <c r="OUT36" s="256"/>
      <c r="OUU36" s="256"/>
      <c r="OUV36" s="256"/>
      <c r="OUW36" s="256"/>
      <c r="OUX36" s="256"/>
      <c r="OUY36" s="256"/>
      <c r="OUZ36" s="256"/>
      <c r="OVA36" s="256"/>
      <c r="OVB36" s="256"/>
      <c r="OVC36" s="256"/>
      <c r="OVD36" s="256"/>
      <c r="OVE36" s="256"/>
      <c r="OVF36" s="256"/>
      <c r="OVG36" s="256"/>
      <c r="OVH36" s="256"/>
      <c r="OVI36" s="256"/>
      <c r="OVJ36" s="256"/>
      <c r="OVK36" s="256"/>
      <c r="OVL36" s="256"/>
      <c r="OVM36" s="256"/>
      <c r="OVN36" s="256"/>
      <c r="OVO36" s="256"/>
      <c r="OVP36" s="256"/>
      <c r="OVQ36" s="256"/>
      <c r="OVR36" s="256"/>
      <c r="OVS36" s="256"/>
      <c r="OVT36" s="256"/>
      <c r="OVU36" s="256"/>
      <c r="OVV36" s="256"/>
      <c r="OVW36" s="256"/>
      <c r="OVX36" s="256"/>
      <c r="OVY36" s="256"/>
      <c r="OVZ36" s="256"/>
      <c r="OWA36" s="256"/>
      <c r="OWB36" s="256"/>
      <c r="OWC36" s="256"/>
      <c r="OWD36" s="256"/>
      <c r="OWE36" s="256"/>
      <c r="OWF36" s="256"/>
      <c r="OWG36" s="256"/>
      <c r="OWH36" s="256"/>
      <c r="OWI36" s="256"/>
      <c r="OWJ36" s="256"/>
      <c r="OWK36" s="256"/>
      <c r="OWL36" s="256"/>
      <c r="OWM36" s="256"/>
      <c r="OWN36" s="256"/>
      <c r="OWO36" s="256"/>
      <c r="OWP36" s="256"/>
      <c r="OWQ36" s="256"/>
      <c r="OWR36" s="256"/>
      <c r="OWS36" s="256"/>
      <c r="OWT36" s="256"/>
      <c r="OWU36" s="256"/>
      <c r="OWV36" s="256"/>
      <c r="OWW36" s="256"/>
      <c r="OWX36" s="256"/>
      <c r="OWY36" s="256"/>
      <c r="OWZ36" s="256"/>
      <c r="OXA36" s="256"/>
      <c r="OXB36" s="256"/>
      <c r="OXC36" s="256"/>
      <c r="OXD36" s="256"/>
      <c r="OXE36" s="256"/>
      <c r="OXF36" s="256"/>
      <c r="OXG36" s="256"/>
      <c r="OXH36" s="256"/>
      <c r="OXI36" s="256"/>
      <c r="OXJ36" s="256"/>
      <c r="OXK36" s="256"/>
      <c r="OXL36" s="256"/>
      <c r="OXM36" s="256"/>
      <c r="OXN36" s="256"/>
      <c r="OXO36" s="256"/>
      <c r="OXP36" s="256"/>
      <c r="OXQ36" s="256"/>
      <c r="OXR36" s="256"/>
      <c r="OXS36" s="256"/>
      <c r="OXT36" s="256"/>
      <c r="OXU36" s="256"/>
      <c r="OXV36" s="256"/>
      <c r="OXW36" s="256"/>
      <c r="OXX36" s="256"/>
      <c r="OXY36" s="256"/>
      <c r="OXZ36" s="256"/>
      <c r="OYA36" s="256"/>
      <c r="OYB36" s="256"/>
      <c r="OYC36" s="256"/>
      <c r="OYD36" s="256"/>
      <c r="OYE36" s="256"/>
      <c r="OYF36" s="256"/>
      <c r="OYG36" s="256"/>
      <c r="OYH36" s="256"/>
      <c r="OYI36" s="256"/>
      <c r="OYJ36" s="256"/>
      <c r="OYK36" s="256"/>
      <c r="OYL36" s="256"/>
      <c r="OYM36" s="256"/>
      <c r="OYN36" s="256"/>
      <c r="OYO36" s="256"/>
      <c r="OYP36" s="256"/>
      <c r="OYQ36" s="256"/>
      <c r="OYR36" s="256"/>
      <c r="OYS36" s="256"/>
      <c r="OYT36" s="256"/>
      <c r="OYU36" s="256"/>
      <c r="OYV36" s="256"/>
      <c r="OYW36" s="256"/>
      <c r="OYX36" s="256"/>
      <c r="OYY36" s="256"/>
      <c r="OYZ36" s="256"/>
      <c r="OZA36" s="256"/>
      <c r="OZB36" s="256"/>
      <c r="OZC36" s="256"/>
      <c r="OZD36" s="256"/>
      <c r="OZE36" s="256"/>
      <c r="OZF36" s="256"/>
      <c r="OZG36" s="256"/>
      <c r="OZH36" s="256"/>
      <c r="OZI36" s="256"/>
      <c r="OZJ36" s="256"/>
      <c r="OZK36" s="256"/>
      <c r="OZL36" s="256"/>
      <c r="OZM36" s="256"/>
      <c r="OZN36" s="256"/>
      <c r="OZO36" s="256"/>
      <c r="OZP36" s="256"/>
      <c r="OZQ36" s="256"/>
      <c r="OZR36" s="256"/>
      <c r="OZS36" s="256"/>
      <c r="OZT36" s="256"/>
      <c r="OZU36" s="256"/>
      <c r="OZV36" s="256"/>
      <c r="OZW36" s="256"/>
      <c r="OZX36" s="256"/>
      <c r="OZY36" s="256"/>
      <c r="OZZ36" s="256"/>
      <c r="PAA36" s="256"/>
      <c r="PAB36" s="256"/>
      <c r="PAC36" s="256"/>
      <c r="PAD36" s="256"/>
      <c r="PAE36" s="256"/>
      <c r="PAF36" s="256"/>
      <c r="PAG36" s="256"/>
      <c r="PAH36" s="256"/>
      <c r="PAI36" s="256"/>
      <c r="PAJ36" s="256"/>
      <c r="PAK36" s="256"/>
      <c r="PAL36" s="256"/>
      <c r="PAM36" s="256"/>
      <c r="PAN36" s="256"/>
      <c r="PAO36" s="256"/>
      <c r="PAP36" s="256"/>
      <c r="PAQ36" s="256"/>
      <c r="PAR36" s="256"/>
      <c r="PAS36" s="256"/>
      <c r="PAT36" s="256"/>
      <c r="PAU36" s="256"/>
      <c r="PAV36" s="256"/>
      <c r="PAW36" s="256"/>
      <c r="PAX36" s="256"/>
      <c r="PAY36" s="256"/>
      <c r="PAZ36" s="256"/>
      <c r="PBA36" s="256"/>
      <c r="PBB36" s="256"/>
      <c r="PBC36" s="256"/>
      <c r="PBD36" s="256"/>
      <c r="PBE36" s="256"/>
      <c r="PBF36" s="256"/>
      <c r="PBG36" s="256"/>
      <c r="PBH36" s="256"/>
      <c r="PBI36" s="256"/>
      <c r="PBJ36" s="256"/>
      <c r="PBK36" s="256"/>
      <c r="PBL36" s="256"/>
      <c r="PBM36" s="256"/>
      <c r="PBN36" s="256"/>
      <c r="PBO36" s="256"/>
      <c r="PBP36" s="256"/>
      <c r="PBQ36" s="256"/>
      <c r="PBR36" s="256"/>
      <c r="PBS36" s="256"/>
      <c r="PBT36" s="256"/>
      <c r="PBU36" s="256"/>
      <c r="PBV36" s="256"/>
      <c r="PBW36" s="256"/>
      <c r="PBX36" s="256"/>
      <c r="PBY36" s="256"/>
      <c r="PBZ36" s="256"/>
      <c r="PCA36" s="256"/>
      <c r="PCB36" s="256"/>
      <c r="PCC36" s="256"/>
      <c r="PCD36" s="256"/>
      <c r="PCE36" s="256"/>
      <c r="PCF36" s="256"/>
      <c r="PCG36" s="256"/>
      <c r="PCH36" s="256"/>
      <c r="PCI36" s="256"/>
      <c r="PCJ36" s="256"/>
      <c r="PCK36" s="256"/>
      <c r="PCL36" s="256"/>
      <c r="PCM36" s="256"/>
      <c r="PCN36" s="256"/>
      <c r="PCO36" s="256"/>
      <c r="PCP36" s="256"/>
      <c r="PCQ36" s="256"/>
      <c r="PCR36" s="256"/>
      <c r="PCS36" s="256"/>
      <c r="PCT36" s="256"/>
      <c r="PCU36" s="256"/>
      <c r="PCV36" s="256"/>
      <c r="PCW36" s="256"/>
      <c r="PCX36" s="256"/>
      <c r="PCY36" s="256"/>
      <c r="PCZ36" s="256"/>
      <c r="PDA36" s="256"/>
      <c r="PDB36" s="256"/>
      <c r="PDC36" s="256"/>
      <c r="PDD36" s="256"/>
      <c r="PDE36" s="256"/>
      <c r="PDF36" s="256"/>
      <c r="PDG36" s="256"/>
      <c r="PDH36" s="256"/>
      <c r="PDI36" s="256"/>
      <c r="PDJ36" s="256"/>
      <c r="PDK36" s="256"/>
      <c r="PDL36" s="256"/>
      <c r="PDM36" s="256"/>
      <c r="PDN36" s="256"/>
      <c r="PDO36" s="256"/>
      <c r="PDP36" s="256"/>
      <c r="PDQ36" s="256"/>
      <c r="PDR36" s="256"/>
      <c r="PDS36" s="256"/>
      <c r="PDT36" s="256"/>
      <c r="PDU36" s="256"/>
      <c r="PDV36" s="256"/>
      <c r="PDW36" s="256"/>
      <c r="PDX36" s="256"/>
      <c r="PDY36" s="256"/>
      <c r="PDZ36" s="256"/>
      <c r="PEA36" s="256"/>
      <c r="PEB36" s="256"/>
      <c r="PEC36" s="256"/>
      <c r="PED36" s="256"/>
      <c r="PEE36" s="256"/>
      <c r="PEF36" s="256"/>
      <c r="PEG36" s="256"/>
      <c r="PEH36" s="256"/>
      <c r="PEI36" s="256"/>
      <c r="PEJ36" s="256"/>
      <c r="PEK36" s="256"/>
      <c r="PEL36" s="256"/>
      <c r="PEM36" s="256"/>
      <c r="PEN36" s="256"/>
      <c r="PEO36" s="256"/>
      <c r="PEP36" s="256"/>
      <c r="PEQ36" s="256"/>
      <c r="PER36" s="256"/>
      <c r="PES36" s="256"/>
      <c r="PET36" s="256"/>
      <c r="PEU36" s="256"/>
      <c r="PEV36" s="256"/>
      <c r="PEW36" s="256"/>
      <c r="PEX36" s="256"/>
      <c r="PEY36" s="256"/>
      <c r="PEZ36" s="256"/>
      <c r="PFA36" s="256"/>
      <c r="PFB36" s="256"/>
      <c r="PFC36" s="256"/>
      <c r="PFD36" s="256"/>
      <c r="PFE36" s="256"/>
      <c r="PFF36" s="256"/>
      <c r="PFG36" s="256"/>
      <c r="PFH36" s="256"/>
      <c r="PFI36" s="256"/>
      <c r="PFJ36" s="256"/>
      <c r="PFK36" s="256"/>
      <c r="PFL36" s="256"/>
      <c r="PFM36" s="256"/>
      <c r="PFN36" s="256"/>
      <c r="PFO36" s="256"/>
      <c r="PFP36" s="256"/>
      <c r="PFQ36" s="256"/>
      <c r="PFR36" s="256"/>
      <c r="PFS36" s="256"/>
      <c r="PFT36" s="256"/>
      <c r="PFU36" s="256"/>
      <c r="PFV36" s="256"/>
      <c r="PFW36" s="256"/>
      <c r="PFX36" s="256"/>
      <c r="PFY36" s="256"/>
      <c r="PFZ36" s="256"/>
      <c r="PGA36" s="256"/>
      <c r="PGB36" s="256"/>
      <c r="PGC36" s="256"/>
      <c r="PGD36" s="256"/>
      <c r="PGE36" s="256"/>
      <c r="PGF36" s="256"/>
      <c r="PGG36" s="256"/>
      <c r="PGH36" s="256"/>
      <c r="PGI36" s="256"/>
      <c r="PGJ36" s="256"/>
      <c r="PGK36" s="256"/>
      <c r="PGL36" s="256"/>
      <c r="PGM36" s="256"/>
      <c r="PGN36" s="256"/>
      <c r="PGO36" s="256"/>
      <c r="PGP36" s="256"/>
      <c r="PGQ36" s="256"/>
      <c r="PGR36" s="256"/>
      <c r="PGS36" s="256"/>
      <c r="PGT36" s="256"/>
      <c r="PGU36" s="256"/>
      <c r="PGV36" s="256"/>
      <c r="PGW36" s="256"/>
      <c r="PGX36" s="256"/>
      <c r="PGY36" s="256"/>
      <c r="PGZ36" s="256"/>
      <c r="PHA36" s="256"/>
      <c r="PHB36" s="256"/>
      <c r="PHC36" s="256"/>
      <c r="PHD36" s="256"/>
      <c r="PHE36" s="256"/>
      <c r="PHF36" s="256"/>
      <c r="PHG36" s="256"/>
      <c r="PHH36" s="256"/>
      <c r="PHI36" s="256"/>
      <c r="PHJ36" s="256"/>
      <c r="PHK36" s="256"/>
      <c r="PHL36" s="256"/>
      <c r="PHM36" s="256"/>
      <c r="PHN36" s="256"/>
      <c r="PHO36" s="256"/>
      <c r="PHP36" s="256"/>
      <c r="PHQ36" s="256"/>
      <c r="PHR36" s="256"/>
      <c r="PHS36" s="256"/>
      <c r="PHT36" s="256"/>
      <c r="PHU36" s="256"/>
      <c r="PHV36" s="256"/>
      <c r="PHW36" s="256"/>
      <c r="PHX36" s="256"/>
      <c r="PHY36" s="256"/>
      <c r="PHZ36" s="256"/>
      <c r="PIA36" s="256"/>
      <c r="PIB36" s="256"/>
      <c r="PIC36" s="256"/>
      <c r="PID36" s="256"/>
      <c r="PIE36" s="256"/>
      <c r="PIF36" s="256"/>
      <c r="PIG36" s="256"/>
      <c r="PIH36" s="256"/>
      <c r="PII36" s="256"/>
      <c r="PIJ36" s="256"/>
      <c r="PIK36" s="256"/>
      <c r="PIL36" s="256"/>
      <c r="PIM36" s="256"/>
      <c r="PIN36" s="256"/>
      <c r="PIO36" s="256"/>
      <c r="PIP36" s="256"/>
      <c r="PIQ36" s="256"/>
      <c r="PIR36" s="256"/>
      <c r="PIS36" s="256"/>
      <c r="PIT36" s="256"/>
      <c r="PIU36" s="256"/>
      <c r="PIV36" s="256"/>
      <c r="PIW36" s="256"/>
      <c r="PIX36" s="256"/>
      <c r="PIY36" s="256"/>
      <c r="PIZ36" s="256"/>
      <c r="PJA36" s="256"/>
      <c r="PJB36" s="256"/>
      <c r="PJC36" s="256"/>
      <c r="PJD36" s="256"/>
      <c r="PJE36" s="256"/>
      <c r="PJF36" s="256"/>
      <c r="PJG36" s="256"/>
      <c r="PJH36" s="256"/>
      <c r="PJI36" s="256"/>
      <c r="PJJ36" s="256"/>
      <c r="PJK36" s="256"/>
      <c r="PJL36" s="256"/>
      <c r="PJM36" s="256"/>
      <c r="PJN36" s="256"/>
      <c r="PJO36" s="256"/>
      <c r="PJP36" s="256"/>
      <c r="PJQ36" s="256"/>
      <c r="PJR36" s="256"/>
      <c r="PJS36" s="256"/>
      <c r="PJT36" s="256"/>
      <c r="PJU36" s="256"/>
      <c r="PJV36" s="256"/>
      <c r="PJW36" s="256"/>
      <c r="PJX36" s="256"/>
      <c r="PJY36" s="256"/>
      <c r="PJZ36" s="256"/>
      <c r="PKA36" s="256"/>
      <c r="PKB36" s="256"/>
      <c r="PKC36" s="256"/>
      <c r="PKD36" s="256"/>
      <c r="PKE36" s="256"/>
      <c r="PKF36" s="256"/>
      <c r="PKG36" s="256"/>
      <c r="PKH36" s="256"/>
      <c r="PKI36" s="256"/>
      <c r="PKJ36" s="256"/>
      <c r="PKK36" s="256"/>
      <c r="PKL36" s="256"/>
      <c r="PKM36" s="256"/>
      <c r="PKN36" s="256"/>
      <c r="PKO36" s="256"/>
      <c r="PKP36" s="256"/>
      <c r="PKQ36" s="256"/>
      <c r="PKR36" s="256"/>
      <c r="PKS36" s="256"/>
      <c r="PKT36" s="256"/>
      <c r="PKU36" s="256"/>
      <c r="PKV36" s="256"/>
      <c r="PKW36" s="256"/>
      <c r="PKX36" s="256"/>
      <c r="PKY36" s="256"/>
      <c r="PKZ36" s="256"/>
      <c r="PLA36" s="256"/>
      <c r="PLB36" s="256"/>
      <c r="PLC36" s="256"/>
      <c r="PLD36" s="256"/>
      <c r="PLE36" s="256"/>
      <c r="PLF36" s="256"/>
      <c r="PLG36" s="256"/>
      <c r="PLH36" s="256"/>
      <c r="PLI36" s="256"/>
      <c r="PLJ36" s="256"/>
      <c r="PLK36" s="256"/>
      <c r="PLL36" s="256"/>
      <c r="PLM36" s="256"/>
      <c r="PLN36" s="256"/>
      <c r="PLO36" s="256"/>
      <c r="PLP36" s="256"/>
      <c r="PLQ36" s="256"/>
      <c r="PLR36" s="256"/>
      <c r="PLS36" s="256"/>
      <c r="PLT36" s="256"/>
      <c r="PLU36" s="256"/>
      <c r="PLV36" s="256"/>
      <c r="PLW36" s="256"/>
      <c r="PLX36" s="256"/>
      <c r="PLY36" s="256"/>
      <c r="PLZ36" s="256"/>
      <c r="PMA36" s="256"/>
      <c r="PMB36" s="256"/>
      <c r="PMC36" s="256"/>
      <c r="PMD36" s="256"/>
      <c r="PME36" s="256"/>
      <c r="PMF36" s="256"/>
      <c r="PMG36" s="256"/>
      <c r="PMH36" s="256"/>
      <c r="PMI36" s="256"/>
      <c r="PMJ36" s="256"/>
      <c r="PMK36" s="256"/>
      <c r="PML36" s="256"/>
      <c r="PMM36" s="256"/>
      <c r="PMN36" s="256"/>
      <c r="PMO36" s="256"/>
      <c r="PMP36" s="256"/>
      <c r="PMQ36" s="256"/>
      <c r="PMR36" s="256"/>
      <c r="PMS36" s="256"/>
      <c r="PMT36" s="256"/>
      <c r="PMU36" s="256"/>
      <c r="PMV36" s="256"/>
      <c r="PMW36" s="256"/>
      <c r="PMX36" s="256"/>
      <c r="PMY36" s="256"/>
      <c r="PMZ36" s="256"/>
      <c r="PNA36" s="256"/>
      <c r="PNB36" s="256"/>
      <c r="PNC36" s="256"/>
      <c r="PND36" s="256"/>
      <c r="PNE36" s="256"/>
      <c r="PNF36" s="256"/>
      <c r="PNG36" s="256"/>
      <c r="PNH36" s="256"/>
      <c r="PNI36" s="256"/>
      <c r="PNJ36" s="256"/>
      <c r="PNK36" s="256"/>
      <c r="PNL36" s="256"/>
      <c r="PNM36" s="256"/>
      <c r="PNN36" s="256"/>
      <c r="PNO36" s="256"/>
      <c r="PNP36" s="256"/>
      <c r="PNQ36" s="256"/>
      <c r="PNR36" s="256"/>
      <c r="PNS36" s="256"/>
      <c r="PNT36" s="256"/>
      <c r="PNU36" s="256"/>
      <c r="PNV36" s="256"/>
      <c r="PNW36" s="256"/>
      <c r="PNX36" s="256"/>
      <c r="PNY36" s="256"/>
      <c r="PNZ36" s="256"/>
      <c r="POA36" s="256"/>
      <c r="POB36" s="256"/>
      <c r="POC36" s="256"/>
      <c r="POD36" s="256"/>
      <c r="POE36" s="256"/>
      <c r="POF36" s="256"/>
      <c r="POG36" s="256"/>
      <c r="POH36" s="256"/>
      <c r="POI36" s="256"/>
      <c r="POJ36" s="256"/>
      <c r="POK36" s="256"/>
      <c r="POL36" s="256"/>
      <c r="POM36" s="256"/>
      <c r="PON36" s="256"/>
      <c r="POO36" s="256"/>
      <c r="POP36" s="256"/>
      <c r="POQ36" s="256"/>
      <c r="POR36" s="256"/>
      <c r="POS36" s="256"/>
      <c r="POT36" s="256"/>
      <c r="POU36" s="256"/>
      <c r="POV36" s="256"/>
      <c r="POW36" s="256"/>
      <c r="POX36" s="256"/>
      <c r="POY36" s="256"/>
      <c r="POZ36" s="256"/>
      <c r="PPA36" s="256"/>
      <c r="PPB36" s="256"/>
      <c r="PPC36" s="256"/>
      <c r="PPD36" s="256"/>
      <c r="PPE36" s="256"/>
      <c r="PPF36" s="256"/>
      <c r="PPG36" s="256"/>
      <c r="PPH36" s="256"/>
      <c r="PPI36" s="256"/>
      <c r="PPJ36" s="256"/>
      <c r="PPK36" s="256"/>
      <c r="PPL36" s="256"/>
      <c r="PPM36" s="256"/>
      <c r="PPN36" s="256"/>
      <c r="PPO36" s="256"/>
      <c r="PPP36" s="256"/>
      <c r="PPQ36" s="256"/>
      <c r="PPR36" s="256"/>
      <c r="PPS36" s="256"/>
      <c r="PPT36" s="256"/>
      <c r="PPU36" s="256"/>
      <c r="PPV36" s="256"/>
      <c r="PPW36" s="256"/>
      <c r="PPX36" s="256"/>
      <c r="PPY36" s="256"/>
      <c r="PPZ36" s="256"/>
      <c r="PQA36" s="256"/>
      <c r="PQB36" s="256"/>
      <c r="PQC36" s="256"/>
      <c r="PQD36" s="256"/>
      <c r="PQE36" s="256"/>
      <c r="PQF36" s="256"/>
      <c r="PQG36" s="256"/>
      <c r="PQH36" s="256"/>
      <c r="PQI36" s="256"/>
      <c r="PQJ36" s="256"/>
      <c r="PQK36" s="256"/>
      <c r="PQL36" s="256"/>
      <c r="PQM36" s="256"/>
      <c r="PQN36" s="256"/>
      <c r="PQO36" s="256"/>
      <c r="PQP36" s="256"/>
      <c r="PQQ36" s="256"/>
      <c r="PQR36" s="256"/>
      <c r="PQS36" s="256"/>
      <c r="PQT36" s="256"/>
      <c r="PQU36" s="256"/>
      <c r="PQV36" s="256"/>
      <c r="PQW36" s="256"/>
      <c r="PQX36" s="256"/>
      <c r="PQY36" s="256"/>
      <c r="PQZ36" s="256"/>
      <c r="PRA36" s="256"/>
      <c r="PRB36" s="256"/>
      <c r="PRC36" s="256"/>
      <c r="PRD36" s="256"/>
      <c r="PRE36" s="256"/>
      <c r="PRF36" s="256"/>
      <c r="PRG36" s="256"/>
      <c r="PRH36" s="256"/>
      <c r="PRI36" s="256"/>
      <c r="PRJ36" s="256"/>
      <c r="PRK36" s="256"/>
      <c r="PRL36" s="256"/>
      <c r="PRM36" s="256"/>
      <c r="PRN36" s="256"/>
      <c r="PRO36" s="256"/>
      <c r="PRP36" s="256"/>
      <c r="PRQ36" s="256"/>
      <c r="PRR36" s="256"/>
      <c r="PRS36" s="256"/>
      <c r="PRT36" s="256"/>
      <c r="PRU36" s="256"/>
      <c r="PRV36" s="256"/>
      <c r="PRW36" s="256"/>
      <c r="PRX36" s="256"/>
      <c r="PRY36" s="256"/>
      <c r="PRZ36" s="256"/>
      <c r="PSA36" s="256"/>
      <c r="PSB36" s="256"/>
      <c r="PSC36" s="256"/>
      <c r="PSD36" s="256"/>
      <c r="PSE36" s="256"/>
      <c r="PSF36" s="256"/>
      <c r="PSG36" s="256"/>
      <c r="PSH36" s="256"/>
      <c r="PSI36" s="256"/>
      <c r="PSJ36" s="256"/>
      <c r="PSK36" s="256"/>
      <c r="PSL36" s="256"/>
      <c r="PSM36" s="256"/>
      <c r="PSN36" s="256"/>
      <c r="PSO36" s="256"/>
      <c r="PSP36" s="256"/>
      <c r="PSQ36" s="256"/>
      <c r="PSR36" s="256"/>
      <c r="PSS36" s="256"/>
      <c r="PST36" s="256"/>
      <c r="PSU36" s="256"/>
      <c r="PSV36" s="256"/>
      <c r="PSW36" s="256"/>
      <c r="PSX36" s="256"/>
      <c r="PSY36" s="256"/>
      <c r="PSZ36" s="256"/>
      <c r="PTA36" s="256"/>
      <c r="PTB36" s="256"/>
      <c r="PTC36" s="256"/>
      <c r="PTD36" s="256"/>
      <c r="PTE36" s="256"/>
      <c r="PTF36" s="256"/>
      <c r="PTG36" s="256"/>
      <c r="PTH36" s="256"/>
      <c r="PTI36" s="256"/>
      <c r="PTJ36" s="256"/>
      <c r="PTK36" s="256"/>
      <c r="PTL36" s="256"/>
      <c r="PTM36" s="256"/>
      <c r="PTN36" s="256"/>
      <c r="PTO36" s="256"/>
      <c r="PTP36" s="256"/>
      <c r="PTQ36" s="256"/>
      <c r="PTR36" s="256"/>
      <c r="PTS36" s="256"/>
      <c r="PTT36" s="256"/>
      <c r="PTU36" s="256"/>
      <c r="PTV36" s="256"/>
      <c r="PTW36" s="256"/>
      <c r="PTX36" s="256"/>
      <c r="PTY36" s="256"/>
      <c r="PTZ36" s="256"/>
      <c r="PUA36" s="256"/>
      <c r="PUB36" s="256"/>
      <c r="PUC36" s="256"/>
      <c r="PUD36" s="256"/>
      <c r="PUE36" s="256"/>
      <c r="PUF36" s="256"/>
      <c r="PUG36" s="256"/>
      <c r="PUH36" s="256"/>
      <c r="PUI36" s="256"/>
      <c r="PUJ36" s="256"/>
      <c r="PUK36" s="256"/>
      <c r="PUL36" s="256"/>
      <c r="PUM36" s="256"/>
      <c r="PUN36" s="256"/>
      <c r="PUO36" s="256"/>
      <c r="PUP36" s="256"/>
      <c r="PUQ36" s="256"/>
      <c r="PUR36" s="256"/>
      <c r="PUS36" s="256"/>
      <c r="PUT36" s="256"/>
      <c r="PUU36" s="256"/>
      <c r="PUV36" s="256"/>
      <c r="PUW36" s="256"/>
      <c r="PUX36" s="256"/>
      <c r="PUY36" s="256"/>
      <c r="PUZ36" s="256"/>
      <c r="PVA36" s="256"/>
      <c r="PVB36" s="256"/>
      <c r="PVC36" s="256"/>
      <c r="PVD36" s="256"/>
      <c r="PVE36" s="256"/>
      <c r="PVF36" s="256"/>
      <c r="PVG36" s="256"/>
      <c r="PVH36" s="256"/>
      <c r="PVI36" s="256"/>
      <c r="PVJ36" s="256"/>
      <c r="PVK36" s="256"/>
      <c r="PVL36" s="256"/>
      <c r="PVM36" s="256"/>
      <c r="PVN36" s="256"/>
      <c r="PVO36" s="256"/>
      <c r="PVP36" s="256"/>
      <c r="PVQ36" s="256"/>
      <c r="PVR36" s="256"/>
      <c r="PVS36" s="256"/>
      <c r="PVT36" s="256"/>
      <c r="PVU36" s="256"/>
      <c r="PVV36" s="256"/>
      <c r="PVW36" s="256"/>
      <c r="PVX36" s="256"/>
      <c r="PVY36" s="256"/>
      <c r="PVZ36" s="256"/>
      <c r="PWA36" s="256"/>
      <c r="PWB36" s="256"/>
      <c r="PWC36" s="256"/>
      <c r="PWD36" s="256"/>
      <c r="PWE36" s="256"/>
      <c r="PWF36" s="256"/>
      <c r="PWG36" s="256"/>
      <c r="PWH36" s="256"/>
      <c r="PWI36" s="256"/>
      <c r="PWJ36" s="256"/>
      <c r="PWK36" s="256"/>
      <c r="PWL36" s="256"/>
      <c r="PWM36" s="256"/>
      <c r="PWN36" s="256"/>
      <c r="PWO36" s="256"/>
      <c r="PWP36" s="256"/>
      <c r="PWQ36" s="256"/>
      <c r="PWR36" s="256"/>
      <c r="PWS36" s="256"/>
      <c r="PWT36" s="256"/>
      <c r="PWU36" s="256"/>
      <c r="PWV36" s="256"/>
      <c r="PWW36" s="256"/>
      <c r="PWX36" s="256"/>
      <c r="PWY36" s="256"/>
      <c r="PWZ36" s="256"/>
      <c r="PXA36" s="256"/>
      <c r="PXB36" s="256"/>
      <c r="PXC36" s="256"/>
      <c r="PXD36" s="256"/>
      <c r="PXE36" s="256"/>
      <c r="PXF36" s="256"/>
      <c r="PXG36" s="256"/>
      <c r="PXH36" s="256"/>
      <c r="PXI36" s="256"/>
      <c r="PXJ36" s="256"/>
      <c r="PXK36" s="256"/>
      <c r="PXL36" s="256"/>
      <c r="PXM36" s="256"/>
      <c r="PXN36" s="256"/>
      <c r="PXO36" s="256"/>
      <c r="PXP36" s="256"/>
      <c r="PXQ36" s="256"/>
      <c r="PXR36" s="256"/>
      <c r="PXS36" s="256"/>
      <c r="PXT36" s="256"/>
      <c r="PXU36" s="256"/>
      <c r="PXV36" s="256"/>
      <c r="PXW36" s="256"/>
      <c r="PXX36" s="256"/>
      <c r="PXY36" s="256"/>
      <c r="PXZ36" s="256"/>
      <c r="PYA36" s="256"/>
      <c r="PYB36" s="256"/>
      <c r="PYC36" s="256"/>
      <c r="PYD36" s="256"/>
      <c r="PYE36" s="256"/>
      <c r="PYF36" s="256"/>
      <c r="PYG36" s="256"/>
      <c r="PYH36" s="256"/>
      <c r="PYI36" s="256"/>
      <c r="PYJ36" s="256"/>
      <c r="PYK36" s="256"/>
      <c r="PYL36" s="256"/>
      <c r="PYM36" s="256"/>
      <c r="PYN36" s="256"/>
      <c r="PYO36" s="256"/>
      <c r="PYP36" s="256"/>
      <c r="PYQ36" s="256"/>
      <c r="PYR36" s="256"/>
      <c r="PYS36" s="256"/>
      <c r="PYT36" s="256"/>
      <c r="PYU36" s="256"/>
      <c r="PYV36" s="256"/>
      <c r="PYW36" s="256"/>
      <c r="PYX36" s="256"/>
      <c r="PYY36" s="256"/>
      <c r="PYZ36" s="256"/>
      <c r="PZA36" s="256"/>
      <c r="PZB36" s="256"/>
      <c r="PZC36" s="256"/>
      <c r="PZD36" s="256"/>
      <c r="PZE36" s="256"/>
      <c r="PZF36" s="256"/>
      <c r="PZG36" s="256"/>
      <c r="PZH36" s="256"/>
      <c r="PZI36" s="256"/>
      <c r="PZJ36" s="256"/>
      <c r="PZK36" s="256"/>
      <c r="PZL36" s="256"/>
      <c r="PZM36" s="256"/>
      <c r="PZN36" s="256"/>
      <c r="PZO36" s="256"/>
      <c r="PZP36" s="256"/>
      <c r="PZQ36" s="256"/>
      <c r="PZR36" s="256"/>
      <c r="PZS36" s="256"/>
      <c r="PZT36" s="256"/>
      <c r="PZU36" s="256"/>
      <c r="PZV36" s="256"/>
      <c r="PZW36" s="256"/>
      <c r="PZX36" s="256"/>
      <c r="PZY36" s="256"/>
      <c r="PZZ36" s="256"/>
      <c r="QAA36" s="256"/>
      <c r="QAB36" s="256"/>
      <c r="QAC36" s="256"/>
      <c r="QAD36" s="256"/>
      <c r="QAE36" s="256"/>
      <c r="QAF36" s="256"/>
      <c r="QAG36" s="256"/>
      <c r="QAH36" s="256"/>
      <c r="QAI36" s="256"/>
      <c r="QAJ36" s="256"/>
      <c r="QAK36" s="256"/>
      <c r="QAL36" s="256"/>
      <c r="QAM36" s="256"/>
      <c r="QAN36" s="256"/>
      <c r="QAO36" s="256"/>
      <c r="QAP36" s="256"/>
      <c r="QAQ36" s="256"/>
      <c r="QAR36" s="256"/>
      <c r="QAS36" s="256"/>
      <c r="QAT36" s="256"/>
      <c r="QAU36" s="256"/>
      <c r="QAV36" s="256"/>
      <c r="QAW36" s="256"/>
      <c r="QAX36" s="256"/>
      <c r="QAY36" s="256"/>
      <c r="QAZ36" s="256"/>
      <c r="QBA36" s="256"/>
      <c r="QBB36" s="256"/>
      <c r="QBC36" s="256"/>
      <c r="QBD36" s="256"/>
      <c r="QBE36" s="256"/>
      <c r="QBF36" s="256"/>
      <c r="QBG36" s="256"/>
      <c r="QBH36" s="256"/>
      <c r="QBI36" s="256"/>
      <c r="QBJ36" s="256"/>
      <c r="QBK36" s="256"/>
      <c r="QBL36" s="256"/>
      <c r="QBM36" s="256"/>
      <c r="QBN36" s="256"/>
      <c r="QBO36" s="256"/>
      <c r="QBP36" s="256"/>
      <c r="QBQ36" s="256"/>
      <c r="QBR36" s="256"/>
      <c r="QBS36" s="256"/>
      <c r="QBT36" s="256"/>
      <c r="QBU36" s="256"/>
      <c r="QBV36" s="256"/>
      <c r="QBW36" s="256"/>
      <c r="QBX36" s="256"/>
      <c r="QBY36" s="256"/>
      <c r="QBZ36" s="256"/>
      <c r="QCA36" s="256"/>
      <c r="QCB36" s="256"/>
      <c r="QCC36" s="256"/>
      <c r="QCD36" s="256"/>
      <c r="QCE36" s="256"/>
      <c r="QCF36" s="256"/>
      <c r="QCG36" s="256"/>
      <c r="QCH36" s="256"/>
      <c r="QCI36" s="256"/>
      <c r="QCJ36" s="256"/>
      <c r="QCK36" s="256"/>
      <c r="QCL36" s="256"/>
      <c r="QCM36" s="256"/>
      <c r="QCN36" s="256"/>
      <c r="QCO36" s="256"/>
      <c r="QCP36" s="256"/>
      <c r="QCQ36" s="256"/>
      <c r="QCR36" s="256"/>
      <c r="QCS36" s="256"/>
      <c r="QCT36" s="256"/>
      <c r="QCU36" s="256"/>
      <c r="QCV36" s="256"/>
      <c r="QCW36" s="256"/>
      <c r="QCX36" s="256"/>
      <c r="QCY36" s="256"/>
      <c r="QCZ36" s="256"/>
      <c r="QDA36" s="256"/>
      <c r="QDB36" s="256"/>
      <c r="QDC36" s="256"/>
      <c r="QDD36" s="256"/>
      <c r="QDE36" s="256"/>
      <c r="QDF36" s="256"/>
      <c r="QDG36" s="256"/>
      <c r="QDH36" s="256"/>
      <c r="QDI36" s="256"/>
      <c r="QDJ36" s="256"/>
      <c r="QDK36" s="256"/>
      <c r="QDL36" s="256"/>
      <c r="QDM36" s="256"/>
      <c r="QDN36" s="256"/>
      <c r="QDO36" s="256"/>
      <c r="QDP36" s="256"/>
      <c r="QDQ36" s="256"/>
      <c r="QDR36" s="256"/>
      <c r="QDS36" s="256"/>
      <c r="QDT36" s="256"/>
      <c r="QDU36" s="256"/>
      <c r="QDV36" s="256"/>
      <c r="QDW36" s="256"/>
      <c r="QDX36" s="256"/>
      <c r="QDY36" s="256"/>
      <c r="QDZ36" s="256"/>
      <c r="QEA36" s="256"/>
      <c r="QEB36" s="256"/>
      <c r="QEC36" s="256"/>
      <c r="QED36" s="256"/>
      <c r="QEE36" s="256"/>
      <c r="QEF36" s="256"/>
      <c r="QEG36" s="256"/>
      <c r="QEH36" s="256"/>
      <c r="QEI36" s="256"/>
      <c r="QEJ36" s="256"/>
      <c r="QEK36" s="256"/>
      <c r="QEL36" s="256"/>
      <c r="QEM36" s="256"/>
      <c r="QEN36" s="256"/>
      <c r="QEO36" s="256"/>
      <c r="QEP36" s="256"/>
      <c r="QEQ36" s="256"/>
      <c r="QER36" s="256"/>
      <c r="QES36" s="256"/>
      <c r="QET36" s="256"/>
      <c r="QEU36" s="256"/>
      <c r="QEV36" s="256"/>
      <c r="QEW36" s="256"/>
      <c r="QEX36" s="256"/>
      <c r="QEY36" s="256"/>
      <c r="QEZ36" s="256"/>
      <c r="QFA36" s="256"/>
      <c r="QFB36" s="256"/>
      <c r="QFC36" s="256"/>
      <c r="QFD36" s="256"/>
      <c r="QFE36" s="256"/>
      <c r="QFF36" s="256"/>
      <c r="QFG36" s="256"/>
      <c r="QFH36" s="256"/>
      <c r="QFI36" s="256"/>
      <c r="QFJ36" s="256"/>
      <c r="QFK36" s="256"/>
      <c r="QFL36" s="256"/>
      <c r="QFM36" s="256"/>
      <c r="QFN36" s="256"/>
      <c r="QFO36" s="256"/>
      <c r="QFP36" s="256"/>
      <c r="QFQ36" s="256"/>
      <c r="QFR36" s="256"/>
      <c r="QFS36" s="256"/>
      <c r="QFT36" s="256"/>
      <c r="QFU36" s="256"/>
      <c r="QFV36" s="256"/>
      <c r="QFW36" s="256"/>
      <c r="QFX36" s="256"/>
      <c r="QFY36" s="256"/>
      <c r="QFZ36" s="256"/>
      <c r="QGA36" s="256"/>
      <c r="QGB36" s="256"/>
      <c r="QGC36" s="256"/>
      <c r="QGD36" s="256"/>
      <c r="QGE36" s="256"/>
      <c r="QGF36" s="256"/>
      <c r="QGG36" s="256"/>
      <c r="QGH36" s="256"/>
      <c r="QGI36" s="256"/>
      <c r="QGJ36" s="256"/>
      <c r="QGK36" s="256"/>
      <c r="QGL36" s="256"/>
      <c r="QGM36" s="256"/>
      <c r="QGN36" s="256"/>
      <c r="QGO36" s="256"/>
      <c r="QGP36" s="256"/>
      <c r="QGQ36" s="256"/>
      <c r="QGR36" s="256"/>
      <c r="QGS36" s="256"/>
      <c r="QGT36" s="256"/>
      <c r="QGU36" s="256"/>
      <c r="QGV36" s="256"/>
      <c r="QGW36" s="256"/>
      <c r="QGX36" s="256"/>
      <c r="QGY36" s="256"/>
      <c r="QGZ36" s="256"/>
      <c r="QHA36" s="256"/>
      <c r="QHB36" s="256"/>
      <c r="QHC36" s="256"/>
      <c r="QHD36" s="256"/>
      <c r="QHE36" s="256"/>
      <c r="QHF36" s="256"/>
      <c r="QHG36" s="256"/>
      <c r="QHH36" s="256"/>
      <c r="QHI36" s="256"/>
      <c r="QHJ36" s="256"/>
      <c r="QHK36" s="256"/>
      <c r="QHL36" s="256"/>
      <c r="QHM36" s="256"/>
      <c r="QHN36" s="256"/>
      <c r="QHO36" s="256"/>
      <c r="QHP36" s="256"/>
      <c r="QHQ36" s="256"/>
      <c r="QHR36" s="256"/>
      <c r="QHS36" s="256"/>
      <c r="QHT36" s="256"/>
      <c r="QHU36" s="256"/>
      <c r="QHV36" s="256"/>
      <c r="QHW36" s="256"/>
      <c r="QHX36" s="256"/>
      <c r="QHY36" s="256"/>
      <c r="QHZ36" s="256"/>
      <c r="QIA36" s="256"/>
      <c r="QIB36" s="256"/>
      <c r="QIC36" s="256"/>
      <c r="QID36" s="256"/>
      <c r="QIE36" s="256"/>
      <c r="QIF36" s="256"/>
      <c r="QIG36" s="256"/>
      <c r="QIH36" s="256"/>
      <c r="QII36" s="256"/>
      <c r="QIJ36" s="256"/>
      <c r="QIK36" s="256"/>
      <c r="QIL36" s="256"/>
      <c r="QIM36" s="256"/>
      <c r="QIN36" s="256"/>
      <c r="QIO36" s="256"/>
      <c r="QIP36" s="256"/>
      <c r="QIQ36" s="256"/>
      <c r="QIR36" s="256"/>
      <c r="QIS36" s="256"/>
      <c r="QIT36" s="256"/>
      <c r="QIU36" s="256"/>
      <c r="QIV36" s="256"/>
      <c r="QIW36" s="256"/>
      <c r="QIX36" s="256"/>
      <c r="QIY36" s="256"/>
      <c r="QIZ36" s="256"/>
      <c r="QJA36" s="256"/>
      <c r="QJB36" s="256"/>
      <c r="QJC36" s="256"/>
      <c r="QJD36" s="256"/>
      <c r="QJE36" s="256"/>
      <c r="QJF36" s="256"/>
      <c r="QJG36" s="256"/>
      <c r="QJH36" s="256"/>
      <c r="QJI36" s="256"/>
      <c r="QJJ36" s="256"/>
      <c r="QJK36" s="256"/>
      <c r="QJL36" s="256"/>
      <c r="QJM36" s="256"/>
      <c r="QJN36" s="256"/>
      <c r="QJO36" s="256"/>
      <c r="QJP36" s="256"/>
      <c r="QJQ36" s="256"/>
      <c r="QJR36" s="256"/>
      <c r="QJS36" s="256"/>
      <c r="QJT36" s="256"/>
      <c r="QJU36" s="256"/>
      <c r="QJV36" s="256"/>
      <c r="QJW36" s="256"/>
      <c r="QJX36" s="256"/>
      <c r="QJY36" s="256"/>
      <c r="QJZ36" s="256"/>
      <c r="QKA36" s="256"/>
      <c r="QKB36" s="256"/>
      <c r="QKC36" s="256"/>
      <c r="QKD36" s="256"/>
      <c r="QKE36" s="256"/>
      <c r="QKF36" s="256"/>
      <c r="QKG36" s="256"/>
      <c r="QKH36" s="256"/>
      <c r="QKI36" s="256"/>
      <c r="QKJ36" s="256"/>
      <c r="QKK36" s="256"/>
      <c r="QKL36" s="256"/>
      <c r="QKM36" s="256"/>
      <c r="QKN36" s="256"/>
      <c r="QKO36" s="256"/>
      <c r="QKP36" s="256"/>
      <c r="QKQ36" s="256"/>
      <c r="QKR36" s="256"/>
      <c r="QKS36" s="256"/>
      <c r="QKT36" s="256"/>
      <c r="QKU36" s="256"/>
      <c r="QKV36" s="256"/>
      <c r="QKW36" s="256"/>
      <c r="QKX36" s="256"/>
      <c r="QKY36" s="256"/>
      <c r="QKZ36" s="256"/>
      <c r="QLA36" s="256"/>
      <c r="QLB36" s="256"/>
      <c r="QLC36" s="256"/>
      <c r="QLD36" s="256"/>
      <c r="QLE36" s="256"/>
      <c r="QLF36" s="256"/>
      <c r="QLG36" s="256"/>
      <c r="QLH36" s="256"/>
      <c r="QLI36" s="256"/>
      <c r="QLJ36" s="256"/>
      <c r="QLK36" s="256"/>
      <c r="QLL36" s="256"/>
      <c r="QLM36" s="256"/>
      <c r="QLN36" s="256"/>
      <c r="QLO36" s="256"/>
      <c r="QLP36" s="256"/>
      <c r="QLQ36" s="256"/>
      <c r="QLR36" s="256"/>
      <c r="QLS36" s="256"/>
      <c r="QLT36" s="256"/>
      <c r="QLU36" s="256"/>
      <c r="QLV36" s="256"/>
      <c r="QLW36" s="256"/>
      <c r="QLX36" s="256"/>
      <c r="QLY36" s="256"/>
      <c r="QLZ36" s="256"/>
      <c r="QMA36" s="256"/>
      <c r="QMB36" s="256"/>
      <c r="QMC36" s="256"/>
      <c r="QMD36" s="256"/>
      <c r="QME36" s="256"/>
      <c r="QMF36" s="256"/>
      <c r="QMG36" s="256"/>
      <c r="QMH36" s="256"/>
      <c r="QMI36" s="256"/>
      <c r="QMJ36" s="256"/>
      <c r="QMK36" s="256"/>
      <c r="QML36" s="256"/>
      <c r="QMM36" s="256"/>
      <c r="QMN36" s="256"/>
      <c r="QMO36" s="256"/>
      <c r="QMP36" s="256"/>
      <c r="QMQ36" s="256"/>
      <c r="QMR36" s="256"/>
      <c r="QMS36" s="256"/>
      <c r="QMT36" s="256"/>
      <c r="QMU36" s="256"/>
      <c r="QMV36" s="256"/>
      <c r="QMW36" s="256"/>
      <c r="QMX36" s="256"/>
      <c r="QMY36" s="256"/>
      <c r="QMZ36" s="256"/>
      <c r="QNA36" s="256"/>
      <c r="QNB36" s="256"/>
      <c r="QNC36" s="256"/>
      <c r="QND36" s="256"/>
      <c r="QNE36" s="256"/>
      <c r="QNF36" s="256"/>
      <c r="QNG36" s="256"/>
      <c r="QNH36" s="256"/>
      <c r="QNI36" s="256"/>
      <c r="QNJ36" s="256"/>
      <c r="QNK36" s="256"/>
      <c r="QNL36" s="256"/>
      <c r="QNM36" s="256"/>
      <c r="QNN36" s="256"/>
      <c r="QNO36" s="256"/>
      <c r="QNP36" s="256"/>
      <c r="QNQ36" s="256"/>
      <c r="QNR36" s="256"/>
      <c r="QNS36" s="256"/>
      <c r="QNT36" s="256"/>
      <c r="QNU36" s="256"/>
      <c r="QNV36" s="256"/>
      <c r="QNW36" s="256"/>
      <c r="QNX36" s="256"/>
      <c r="QNY36" s="256"/>
      <c r="QNZ36" s="256"/>
      <c r="QOA36" s="256"/>
      <c r="QOB36" s="256"/>
      <c r="QOC36" s="256"/>
      <c r="QOD36" s="256"/>
      <c r="QOE36" s="256"/>
      <c r="QOF36" s="256"/>
      <c r="QOG36" s="256"/>
      <c r="QOH36" s="256"/>
      <c r="QOI36" s="256"/>
      <c r="QOJ36" s="256"/>
      <c r="QOK36" s="256"/>
      <c r="QOL36" s="256"/>
      <c r="QOM36" s="256"/>
      <c r="QON36" s="256"/>
      <c r="QOO36" s="256"/>
      <c r="QOP36" s="256"/>
      <c r="QOQ36" s="256"/>
      <c r="QOR36" s="256"/>
      <c r="QOS36" s="256"/>
      <c r="QOT36" s="256"/>
      <c r="QOU36" s="256"/>
      <c r="QOV36" s="256"/>
      <c r="QOW36" s="256"/>
      <c r="QOX36" s="256"/>
      <c r="QOY36" s="256"/>
      <c r="QOZ36" s="256"/>
      <c r="QPA36" s="256"/>
      <c r="QPB36" s="256"/>
      <c r="QPC36" s="256"/>
      <c r="QPD36" s="256"/>
      <c r="QPE36" s="256"/>
      <c r="QPF36" s="256"/>
      <c r="QPG36" s="256"/>
      <c r="QPH36" s="256"/>
      <c r="QPI36" s="256"/>
      <c r="QPJ36" s="256"/>
      <c r="QPK36" s="256"/>
      <c r="QPL36" s="256"/>
      <c r="QPM36" s="256"/>
      <c r="QPN36" s="256"/>
      <c r="QPO36" s="256"/>
      <c r="QPP36" s="256"/>
      <c r="QPQ36" s="256"/>
      <c r="QPR36" s="256"/>
      <c r="QPS36" s="256"/>
      <c r="QPT36" s="256"/>
      <c r="QPU36" s="256"/>
      <c r="QPV36" s="256"/>
      <c r="QPW36" s="256"/>
      <c r="QPX36" s="256"/>
      <c r="QPY36" s="256"/>
      <c r="QPZ36" s="256"/>
      <c r="QQA36" s="256"/>
      <c r="QQB36" s="256"/>
      <c r="QQC36" s="256"/>
      <c r="QQD36" s="256"/>
      <c r="QQE36" s="256"/>
      <c r="QQF36" s="256"/>
      <c r="QQG36" s="256"/>
      <c r="QQH36" s="256"/>
      <c r="QQI36" s="256"/>
      <c r="QQJ36" s="256"/>
      <c r="QQK36" s="256"/>
      <c r="QQL36" s="256"/>
      <c r="QQM36" s="256"/>
      <c r="QQN36" s="256"/>
      <c r="QQO36" s="256"/>
      <c r="QQP36" s="256"/>
      <c r="QQQ36" s="256"/>
      <c r="QQR36" s="256"/>
      <c r="QQS36" s="256"/>
      <c r="QQT36" s="256"/>
      <c r="QQU36" s="256"/>
      <c r="QQV36" s="256"/>
      <c r="QQW36" s="256"/>
      <c r="QQX36" s="256"/>
      <c r="QQY36" s="256"/>
      <c r="QQZ36" s="256"/>
      <c r="QRA36" s="256"/>
      <c r="QRB36" s="256"/>
      <c r="QRC36" s="256"/>
      <c r="QRD36" s="256"/>
      <c r="QRE36" s="256"/>
      <c r="QRF36" s="256"/>
      <c r="QRG36" s="256"/>
      <c r="QRH36" s="256"/>
      <c r="QRI36" s="256"/>
      <c r="QRJ36" s="256"/>
      <c r="QRK36" s="256"/>
      <c r="QRL36" s="256"/>
      <c r="QRM36" s="256"/>
      <c r="QRN36" s="256"/>
      <c r="QRO36" s="256"/>
      <c r="QRP36" s="256"/>
      <c r="QRQ36" s="256"/>
      <c r="QRR36" s="256"/>
      <c r="QRS36" s="256"/>
      <c r="QRT36" s="256"/>
      <c r="QRU36" s="256"/>
      <c r="QRV36" s="256"/>
      <c r="QRW36" s="256"/>
      <c r="QRX36" s="256"/>
      <c r="QRY36" s="256"/>
      <c r="QRZ36" s="256"/>
      <c r="QSA36" s="256"/>
      <c r="QSB36" s="256"/>
      <c r="QSC36" s="256"/>
      <c r="QSD36" s="256"/>
      <c r="QSE36" s="256"/>
      <c r="QSF36" s="256"/>
      <c r="QSG36" s="256"/>
      <c r="QSH36" s="256"/>
      <c r="QSI36" s="256"/>
      <c r="QSJ36" s="256"/>
      <c r="QSK36" s="256"/>
      <c r="QSL36" s="256"/>
      <c r="QSM36" s="256"/>
      <c r="QSN36" s="256"/>
      <c r="QSO36" s="256"/>
      <c r="QSP36" s="256"/>
      <c r="QSQ36" s="256"/>
      <c r="QSR36" s="256"/>
      <c r="QSS36" s="256"/>
      <c r="QST36" s="256"/>
      <c r="QSU36" s="256"/>
      <c r="QSV36" s="256"/>
      <c r="QSW36" s="256"/>
      <c r="QSX36" s="256"/>
      <c r="QSY36" s="256"/>
      <c r="QSZ36" s="256"/>
      <c r="QTA36" s="256"/>
      <c r="QTB36" s="256"/>
      <c r="QTC36" s="256"/>
      <c r="QTD36" s="256"/>
      <c r="QTE36" s="256"/>
      <c r="QTF36" s="256"/>
      <c r="QTG36" s="256"/>
      <c r="QTH36" s="256"/>
      <c r="QTI36" s="256"/>
      <c r="QTJ36" s="256"/>
      <c r="QTK36" s="256"/>
      <c r="QTL36" s="256"/>
      <c r="QTM36" s="256"/>
      <c r="QTN36" s="256"/>
      <c r="QTO36" s="256"/>
      <c r="QTP36" s="256"/>
      <c r="QTQ36" s="256"/>
      <c r="QTR36" s="256"/>
      <c r="QTS36" s="256"/>
      <c r="QTT36" s="256"/>
      <c r="QTU36" s="256"/>
      <c r="QTV36" s="256"/>
      <c r="QTW36" s="256"/>
      <c r="QTX36" s="256"/>
      <c r="QTY36" s="256"/>
      <c r="QTZ36" s="256"/>
      <c r="QUA36" s="256"/>
      <c r="QUB36" s="256"/>
      <c r="QUC36" s="256"/>
      <c r="QUD36" s="256"/>
      <c r="QUE36" s="256"/>
      <c r="QUF36" s="256"/>
      <c r="QUG36" s="256"/>
      <c r="QUH36" s="256"/>
      <c r="QUI36" s="256"/>
      <c r="QUJ36" s="256"/>
      <c r="QUK36" s="256"/>
      <c r="QUL36" s="256"/>
      <c r="QUM36" s="256"/>
      <c r="QUN36" s="256"/>
      <c r="QUO36" s="256"/>
      <c r="QUP36" s="256"/>
      <c r="QUQ36" s="256"/>
      <c r="QUR36" s="256"/>
      <c r="QUS36" s="256"/>
      <c r="QUT36" s="256"/>
      <c r="QUU36" s="256"/>
      <c r="QUV36" s="256"/>
      <c r="QUW36" s="256"/>
      <c r="QUX36" s="256"/>
      <c r="QUY36" s="256"/>
      <c r="QUZ36" s="256"/>
      <c r="QVA36" s="256"/>
      <c r="QVB36" s="256"/>
      <c r="QVC36" s="256"/>
      <c r="QVD36" s="256"/>
      <c r="QVE36" s="256"/>
      <c r="QVF36" s="256"/>
      <c r="QVG36" s="256"/>
      <c r="QVH36" s="256"/>
      <c r="QVI36" s="256"/>
      <c r="QVJ36" s="256"/>
      <c r="QVK36" s="256"/>
      <c r="QVL36" s="256"/>
      <c r="QVM36" s="256"/>
      <c r="QVN36" s="256"/>
      <c r="QVO36" s="256"/>
      <c r="QVP36" s="256"/>
      <c r="QVQ36" s="256"/>
      <c r="QVR36" s="256"/>
      <c r="QVS36" s="256"/>
      <c r="QVT36" s="256"/>
      <c r="QVU36" s="256"/>
      <c r="QVV36" s="256"/>
      <c r="QVW36" s="256"/>
      <c r="QVX36" s="256"/>
      <c r="QVY36" s="256"/>
      <c r="QVZ36" s="256"/>
      <c r="QWA36" s="256"/>
      <c r="QWB36" s="256"/>
      <c r="QWC36" s="256"/>
      <c r="QWD36" s="256"/>
      <c r="QWE36" s="256"/>
      <c r="QWF36" s="256"/>
      <c r="QWG36" s="256"/>
      <c r="QWH36" s="256"/>
      <c r="QWI36" s="256"/>
      <c r="QWJ36" s="256"/>
      <c r="QWK36" s="256"/>
      <c r="QWL36" s="256"/>
      <c r="QWM36" s="256"/>
      <c r="QWN36" s="256"/>
      <c r="QWO36" s="256"/>
      <c r="QWP36" s="256"/>
      <c r="QWQ36" s="256"/>
      <c r="QWR36" s="256"/>
      <c r="QWS36" s="256"/>
      <c r="QWT36" s="256"/>
      <c r="QWU36" s="256"/>
      <c r="QWV36" s="256"/>
      <c r="QWW36" s="256"/>
      <c r="QWX36" s="256"/>
      <c r="QWY36" s="256"/>
      <c r="QWZ36" s="256"/>
      <c r="QXA36" s="256"/>
      <c r="QXB36" s="256"/>
      <c r="QXC36" s="256"/>
      <c r="QXD36" s="256"/>
      <c r="QXE36" s="256"/>
      <c r="QXF36" s="256"/>
      <c r="QXG36" s="256"/>
      <c r="QXH36" s="256"/>
      <c r="QXI36" s="256"/>
      <c r="QXJ36" s="256"/>
      <c r="QXK36" s="256"/>
      <c r="QXL36" s="256"/>
      <c r="QXM36" s="256"/>
      <c r="QXN36" s="256"/>
      <c r="QXO36" s="256"/>
      <c r="QXP36" s="256"/>
      <c r="QXQ36" s="256"/>
      <c r="QXR36" s="256"/>
      <c r="QXS36" s="256"/>
      <c r="QXT36" s="256"/>
      <c r="QXU36" s="256"/>
      <c r="QXV36" s="256"/>
      <c r="QXW36" s="256"/>
      <c r="QXX36" s="256"/>
      <c r="QXY36" s="256"/>
      <c r="QXZ36" s="256"/>
      <c r="QYA36" s="256"/>
      <c r="QYB36" s="256"/>
      <c r="QYC36" s="256"/>
      <c r="QYD36" s="256"/>
      <c r="QYE36" s="256"/>
      <c r="QYF36" s="256"/>
      <c r="QYG36" s="256"/>
      <c r="QYH36" s="256"/>
      <c r="QYI36" s="256"/>
      <c r="QYJ36" s="256"/>
      <c r="QYK36" s="256"/>
      <c r="QYL36" s="256"/>
      <c r="QYM36" s="256"/>
      <c r="QYN36" s="256"/>
      <c r="QYO36" s="256"/>
      <c r="QYP36" s="256"/>
      <c r="QYQ36" s="256"/>
      <c r="QYR36" s="256"/>
      <c r="QYS36" s="256"/>
      <c r="QYT36" s="256"/>
      <c r="QYU36" s="256"/>
      <c r="QYV36" s="256"/>
      <c r="QYW36" s="256"/>
      <c r="QYX36" s="256"/>
      <c r="QYY36" s="256"/>
      <c r="QYZ36" s="256"/>
      <c r="QZA36" s="256"/>
      <c r="QZB36" s="256"/>
      <c r="QZC36" s="256"/>
      <c r="QZD36" s="256"/>
      <c r="QZE36" s="256"/>
      <c r="QZF36" s="256"/>
      <c r="QZG36" s="256"/>
      <c r="QZH36" s="256"/>
      <c r="QZI36" s="256"/>
      <c r="QZJ36" s="256"/>
      <c r="QZK36" s="256"/>
      <c r="QZL36" s="256"/>
      <c r="QZM36" s="256"/>
      <c r="QZN36" s="256"/>
      <c r="QZO36" s="256"/>
      <c r="QZP36" s="256"/>
      <c r="QZQ36" s="256"/>
      <c r="QZR36" s="256"/>
      <c r="QZS36" s="256"/>
      <c r="QZT36" s="256"/>
      <c r="QZU36" s="256"/>
      <c r="QZV36" s="256"/>
      <c r="QZW36" s="256"/>
      <c r="QZX36" s="256"/>
      <c r="QZY36" s="256"/>
      <c r="QZZ36" s="256"/>
      <c r="RAA36" s="256"/>
      <c r="RAB36" s="256"/>
      <c r="RAC36" s="256"/>
      <c r="RAD36" s="256"/>
      <c r="RAE36" s="256"/>
      <c r="RAF36" s="256"/>
      <c r="RAG36" s="256"/>
      <c r="RAH36" s="256"/>
      <c r="RAI36" s="256"/>
      <c r="RAJ36" s="256"/>
      <c r="RAK36" s="256"/>
      <c r="RAL36" s="256"/>
      <c r="RAM36" s="256"/>
      <c r="RAN36" s="256"/>
      <c r="RAO36" s="256"/>
      <c r="RAP36" s="256"/>
      <c r="RAQ36" s="256"/>
      <c r="RAR36" s="256"/>
      <c r="RAS36" s="256"/>
      <c r="RAT36" s="256"/>
      <c r="RAU36" s="256"/>
      <c r="RAV36" s="256"/>
      <c r="RAW36" s="256"/>
      <c r="RAX36" s="256"/>
      <c r="RAY36" s="256"/>
      <c r="RAZ36" s="256"/>
      <c r="RBA36" s="256"/>
      <c r="RBB36" s="256"/>
      <c r="RBC36" s="256"/>
      <c r="RBD36" s="256"/>
      <c r="RBE36" s="256"/>
      <c r="RBF36" s="256"/>
      <c r="RBG36" s="256"/>
      <c r="RBH36" s="256"/>
      <c r="RBI36" s="256"/>
      <c r="RBJ36" s="256"/>
      <c r="RBK36" s="256"/>
      <c r="RBL36" s="256"/>
      <c r="RBM36" s="256"/>
      <c r="RBN36" s="256"/>
      <c r="RBO36" s="256"/>
      <c r="RBP36" s="256"/>
      <c r="RBQ36" s="256"/>
      <c r="RBR36" s="256"/>
      <c r="RBS36" s="256"/>
      <c r="RBT36" s="256"/>
      <c r="RBU36" s="256"/>
      <c r="RBV36" s="256"/>
      <c r="RBW36" s="256"/>
      <c r="RBX36" s="256"/>
      <c r="RBY36" s="256"/>
      <c r="RBZ36" s="256"/>
      <c r="RCA36" s="256"/>
      <c r="RCB36" s="256"/>
      <c r="RCC36" s="256"/>
      <c r="RCD36" s="256"/>
      <c r="RCE36" s="256"/>
      <c r="RCF36" s="256"/>
      <c r="RCG36" s="256"/>
      <c r="RCH36" s="256"/>
      <c r="RCI36" s="256"/>
      <c r="RCJ36" s="256"/>
      <c r="RCK36" s="256"/>
      <c r="RCL36" s="256"/>
      <c r="RCM36" s="256"/>
      <c r="RCN36" s="256"/>
      <c r="RCO36" s="256"/>
      <c r="RCP36" s="256"/>
      <c r="RCQ36" s="256"/>
      <c r="RCR36" s="256"/>
      <c r="RCS36" s="256"/>
      <c r="RCT36" s="256"/>
      <c r="RCU36" s="256"/>
      <c r="RCV36" s="256"/>
      <c r="RCW36" s="256"/>
      <c r="RCX36" s="256"/>
      <c r="RCY36" s="256"/>
      <c r="RCZ36" s="256"/>
      <c r="RDA36" s="256"/>
      <c r="RDB36" s="256"/>
      <c r="RDC36" s="256"/>
      <c r="RDD36" s="256"/>
      <c r="RDE36" s="256"/>
      <c r="RDF36" s="256"/>
      <c r="RDG36" s="256"/>
      <c r="RDH36" s="256"/>
      <c r="RDI36" s="256"/>
      <c r="RDJ36" s="256"/>
      <c r="RDK36" s="256"/>
      <c r="RDL36" s="256"/>
      <c r="RDM36" s="256"/>
      <c r="RDN36" s="256"/>
      <c r="RDO36" s="256"/>
      <c r="RDP36" s="256"/>
      <c r="RDQ36" s="256"/>
      <c r="RDR36" s="256"/>
      <c r="RDS36" s="256"/>
      <c r="RDT36" s="256"/>
      <c r="RDU36" s="256"/>
      <c r="RDV36" s="256"/>
      <c r="RDW36" s="256"/>
      <c r="RDX36" s="256"/>
      <c r="RDY36" s="256"/>
      <c r="RDZ36" s="256"/>
      <c r="REA36" s="256"/>
      <c r="REB36" s="256"/>
      <c r="REC36" s="256"/>
      <c r="RED36" s="256"/>
      <c r="REE36" s="256"/>
      <c r="REF36" s="256"/>
      <c r="REG36" s="256"/>
      <c r="REH36" s="256"/>
      <c r="REI36" s="256"/>
      <c r="REJ36" s="256"/>
      <c r="REK36" s="256"/>
      <c r="REL36" s="256"/>
      <c r="REM36" s="256"/>
      <c r="REN36" s="256"/>
      <c r="REO36" s="256"/>
      <c r="REP36" s="256"/>
      <c r="REQ36" s="256"/>
      <c r="RER36" s="256"/>
      <c r="RES36" s="256"/>
      <c r="RET36" s="256"/>
      <c r="REU36" s="256"/>
      <c r="REV36" s="256"/>
      <c r="REW36" s="256"/>
      <c r="REX36" s="256"/>
      <c r="REY36" s="256"/>
      <c r="REZ36" s="256"/>
      <c r="RFA36" s="256"/>
      <c r="RFB36" s="256"/>
      <c r="RFC36" s="256"/>
      <c r="RFD36" s="256"/>
      <c r="RFE36" s="256"/>
      <c r="RFF36" s="256"/>
      <c r="RFG36" s="256"/>
      <c r="RFH36" s="256"/>
      <c r="RFI36" s="256"/>
      <c r="RFJ36" s="256"/>
      <c r="RFK36" s="256"/>
      <c r="RFL36" s="256"/>
      <c r="RFM36" s="256"/>
      <c r="RFN36" s="256"/>
      <c r="RFO36" s="256"/>
      <c r="RFP36" s="256"/>
      <c r="RFQ36" s="256"/>
      <c r="RFR36" s="256"/>
      <c r="RFS36" s="256"/>
      <c r="RFT36" s="256"/>
      <c r="RFU36" s="256"/>
      <c r="RFV36" s="256"/>
      <c r="RFW36" s="256"/>
      <c r="RFX36" s="256"/>
      <c r="RFY36" s="256"/>
      <c r="RFZ36" s="256"/>
      <c r="RGA36" s="256"/>
      <c r="RGB36" s="256"/>
      <c r="RGC36" s="256"/>
      <c r="RGD36" s="256"/>
      <c r="RGE36" s="256"/>
      <c r="RGF36" s="256"/>
      <c r="RGG36" s="256"/>
      <c r="RGH36" s="256"/>
      <c r="RGI36" s="256"/>
      <c r="RGJ36" s="256"/>
      <c r="RGK36" s="256"/>
      <c r="RGL36" s="256"/>
      <c r="RGM36" s="256"/>
      <c r="RGN36" s="256"/>
      <c r="RGO36" s="256"/>
      <c r="RGP36" s="256"/>
      <c r="RGQ36" s="256"/>
      <c r="RGR36" s="256"/>
      <c r="RGS36" s="256"/>
      <c r="RGT36" s="256"/>
      <c r="RGU36" s="256"/>
      <c r="RGV36" s="256"/>
      <c r="RGW36" s="256"/>
      <c r="RGX36" s="256"/>
      <c r="RGY36" s="256"/>
      <c r="RGZ36" s="256"/>
      <c r="RHA36" s="256"/>
      <c r="RHB36" s="256"/>
      <c r="RHC36" s="256"/>
      <c r="RHD36" s="256"/>
      <c r="RHE36" s="256"/>
      <c r="RHF36" s="256"/>
      <c r="RHG36" s="256"/>
      <c r="RHH36" s="256"/>
      <c r="RHI36" s="256"/>
      <c r="RHJ36" s="256"/>
      <c r="RHK36" s="256"/>
      <c r="RHL36" s="256"/>
      <c r="RHM36" s="256"/>
      <c r="RHN36" s="256"/>
      <c r="RHO36" s="256"/>
      <c r="RHP36" s="256"/>
      <c r="RHQ36" s="256"/>
      <c r="RHR36" s="256"/>
      <c r="RHS36" s="256"/>
      <c r="RHT36" s="256"/>
      <c r="RHU36" s="256"/>
      <c r="RHV36" s="256"/>
      <c r="RHW36" s="256"/>
      <c r="RHX36" s="256"/>
      <c r="RHY36" s="256"/>
      <c r="RHZ36" s="256"/>
      <c r="RIA36" s="256"/>
      <c r="RIB36" s="256"/>
      <c r="RIC36" s="256"/>
      <c r="RID36" s="256"/>
      <c r="RIE36" s="256"/>
      <c r="RIF36" s="256"/>
      <c r="RIG36" s="256"/>
      <c r="RIH36" s="256"/>
      <c r="RII36" s="256"/>
      <c r="RIJ36" s="256"/>
      <c r="RIK36" s="256"/>
      <c r="RIL36" s="256"/>
      <c r="RIM36" s="256"/>
      <c r="RIN36" s="256"/>
      <c r="RIO36" s="256"/>
      <c r="RIP36" s="256"/>
      <c r="RIQ36" s="256"/>
      <c r="RIR36" s="256"/>
      <c r="RIS36" s="256"/>
      <c r="RIT36" s="256"/>
      <c r="RIU36" s="256"/>
      <c r="RIV36" s="256"/>
      <c r="RIW36" s="256"/>
      <c r="RIX36" s="256"/>
      <c r="RIY36" s="256"/>
      <c r="RIZ36" s="256"/>
      <c r="RJA36" s="256"/>
      <c r="RJB36" s="256"/>
      <c r="RJC36" s="256"/>
      <c r="RJD36" s="256"/>
      <c r="RJE36" s="256"/>
      <c r="RJF36" s="256"/>
      <c r="RJG36" s="256"/>
      <c r="RJH36" s="256"/>
      <c r="RJI36" s="256"/>
      <c r="RJJ36" s="256"/>
      <c r="RJK36" s="256"/>
      <c r="RJL36" s="256"/>
      <c r="RJM36" s="256"/>
      <c r="RJN36" s="256"/>
      <c r="RJO36" s="256"/>
      <c r="RJP36" s="256"/>
      <c r="RJQ36" s="256"/>
      <c r="RJR36" s="256"/>
      <c r="RJS36" s="256"/>
      <c r="RJT36" s="256"/>
      <c r="RJU36" s="256"/>
      <c r="RJV36" s="256"/>
      <c r="RJW36" s="256"/>
      <c r="RJX36" s="256"/>
      <c r="RJY36" s="256"/>
      <c r="RJZ36" s="256"/>
      <c r="RKA36" s="256"/>
      <c r="RKB36" s="256"/>
      <c r="RKC36" s="256"/>
      <c r="RKD36" s="256"/>
      <c r="RKE36" s="256"/>
      <c r="RKF36" s="256"/>
      <c r="RKG36" s="256"/>
      <c r="RKH36" s="256"/>
      <c r="RKI36" s="256"/>
      <c r="RKJ36" s="256"/>
      <c r="RKK36" s="256"/>
      <c r="RKL36" s="256"/>
      <c r="RKM36" s="256"/>
      <c r="RKN36" s="256"/>
      <c r="RKO36" s="256"/>
      <c r="RKP36" s="256"/>
      <c r="RKQ36" s="256"/>
      <c r="RKR36" s="256"/>
      <c r="RKS36" s="256"/>
      <c r="RKT36" s="256"/>
      <c r="RKU36" s="256"/>
      <c r="RKV36" s="256"/>
      <c r="RKW36" s="256"/>
      <c r="RKX36" s="256"/>
      <c r="RKY36" s="256"/>
      <c r="RKZ36" s="256"/>
      <c r="RLA36" s="256"/>
      <c r="RLB36" s="256"/>
      <c r="RLC36" s="256"/>
      <c r="RLD36" s="256"/>
      <c r="RLE36" s="256"/>
      <c r="RLF36" s="256"/>
      <c r="RLG36" s="256"/>
      <c r="RLH36" s="256"/>
      <c r="RLI36" s="256"/>
      <c r="RLJ36" s="256"/>
      <c r="RLK36" s="256"/>
      <c r="RLL36" s="256"/>
      <c r="RLM36" s="256"/>
      <c r="RLN36" s="256"/>
      <c r="RLO36" s="256"/>
      <c r="RLP36" s="256"/>
      <c r="RLQ36" s="256"/>
      <c r="RLR36" s="256"/>
      <c r="RLS36" s="256"/>
      <c r="RLT36" s="256"/>
      <c r="RLU36" s="256"/>
      <c r="RLV36" s="256"/>
      <c r="RLW36" s="256"/>
      <c r="RLX36" s="256"/>
      <c r="RLY36" s="256"/>
      <c r="RLZ36" s="256"/>
      <c r="RMA36" s="256"/>
      <c r="RMB36" s="256"/>
      <c r="RMC36" s="256"/>
      <c r="RMD36" s="256"/>
      <c r="RME36" s="256"/>
      <c r="RMF36" s="256"/>
      <c r="RMG36" s="256"/>
      <c r="RMH36" s="256"/>
      <c r="RMI36" s="256"/>
      <c r="RMJ36" s="256"/>
      <c r="RMK36" s="256"/>
      <c r="RML36" s="256"/>
      <c r="RMM36" s="256"/>
      <c r="RMN36" s="256"/>
      <c r="RMO36" s="256"/>
      <c r="RMP36" s="256"/>
      <c r="RMQ36" s="256"/>
      <c r="RMR36" s="256"/>
      <c r="RMS36" s="256"/>
      <c r="RMT36" s="256"/>
      <c r="RMU36" s="256"/>
      <c r="RMV36" s="256"/>
      <c r="RMW36" s="256"/>
      <c r="RMX36" s="256"/>
      <c r="RMY36" s="256"/>
      <c r="RMZ36" s="256"/>
      <c r="RNA36" s="256"/>
      <c r="RNB36" s="256"/>
      <c r="RNC36" s="256"/>
      <c r="RND36" s="256"/>
      <c r="RNE36" s="256"/>
      <c r="RNF36" s="256"/>
      <c r="RNG36" s="256"/>
      <c r="RNH36" s="256"/>
      <c r="RNI36" s="256"/>
      <c r="RNJ36" s="256"/>
      <c r="RNK36" s="256"/>
      <c r="RNL36" s="256"/>
      <c r="RNM36" s="256"/>
      <c r="RNN36" s="256"/>
      <c r="RNO36" s="256"/>
      <c r="RNP36" s="256"/>
      <c r="RNQ36" s="256"/>
      <c r="RNR36" s="256"/>
      <c r="RNS36" s="256"/>
      <c r="RNT36" s="256"/>
      <c r="RNU36" s="256"/>
      <c r="RNV36" s="256"/>
      <c r="RNW36" s="256"/>
      <c r="RNX36" s="256"/>
      <c r="RNY36" s="256"/>
      <c r="RNZ36" s="256"/>
      <c r="ROA36" s="256"/>
      <c r="ROB36" s="256"/>
      <c r="ROC36" s="256"/>
      <c r="ROD36" s="256"/>
      <c r="ROE36" s="256"/>
      <c r="ROF36" s="256"/>
      <c r="ROG36" s="256"/>
      <c r="ROH36" s="256"/>
      <c r="ROI36" s="256"/>
      <c r="ROJ36" s="256"/>
      <c r="ROK36" s="256"/>
      <c r="ROL36" s="256"/>
      <c r="ROM36" s="256"/>
      <c r="RON36" s="256"/>
      <c r="ROO36" s="256"/>
      <c r="ROP36" s="256"/>
      <c r="ROQ36" s="256"/>
      <c r="ROR36" s="256"/>
      <c r="ROS36" s="256"/>
      <c r="ROT36" s="256"/>
      <c r="ROU36" s="256"/>
      <c r="ROV36" s="256"/>
      <c r="ROW36" s="256"/>
      <c r="ROX36" s="256"/>
      <c r="ROY36" s="256"/>
      <c r="ROZ36" s="256"/>
      <c r="RPA36" s="256"/>
      <c r="RPB36" s="256"/>
      <c r="RPC36" s="256"/>
      <c r="RPD36" s="256"/>
      <c r="RPE36" s="256"/>
      <c r="RPF36" s="256"/>
      <c r="RPG36" s="256"/>
      <c r="RPH36" s="256"/>
      <c r="RPI36" s="256"/>
      <c r="RPJ36" s="256"/>
      <c r="RPK36" s="256"/>
      <c r="RPL36" s="256"/>
      <c r="RPM36" s="256"/>
      <c r="RPN36" s="256"/>
      <c r="RPO36" s="256"/>
      <c r="RPP36" s="256"/>
      <c r="RPQ36" s="256"/>
      <c r="RPR36" s="256"/>
      <c r="RPS36" s="256"/>
      <c r="RPT36" s="256"/>
      <c r="RPU36" s="256"/>
      <c r="RPV36" s="256"/>
      <c r="RPW36" s="256"/>
      <c r="RPX36" s="256"/>
      <c r="RPY36" s="256"/>
      <c r="RPZ36" s="256"/>
      <c r="RQA36" s="256"/>
      <c r="RQB36" s="256"/>
      <c r="RQC36" s="256"/>
      <c r="RQD36" s="256"/>
      <c r="RQE36" s="256"/>
      <c r="RQF36" s="256"/>
      <c r="RQG36" s="256"/>
      <c r="RQH36" s="256"/>
      <c r="RQI36" s="256"/>
      <c r="RQJ36" s="256"/>
      <c r="RQK36" s="256"/>
      <c r="RQL36" s="256"/>
      <c r="RQM36" s="256"/>
      <c r="RQN36" s="256"/>
      <c r="RQO36" s="256"/>
      <c r="RQP36" s="256"/>
      <c r="RQQ36" s="256"/>
      <c r="RQR36" s="256"/>
      <c r="RQS36" s="256"/>
      <c r="RQT36" s="256"/>
      <c r="RQU36" s="256"/>
      <c r="RQV36" s="256"/>
      <c r="RQW36" s="256"/>
      <c r="RQX36" s="256"/>
      <c r="RQY36" s="256"/>
      <c r="RQZ36" s="256"/>
      <c r="RRA36" s="256"/>
      <c r="RRB36" s="256"/>
      <c r="RRC36" s="256"/>
      <c r="RRD36" s="256"/>
      <c r="RRE36" s="256"/>
      <c r="RRF36" s="256"/>
      <c r="RRG36" s="256"/>
      <c r="RRH36" s="256"/>
      <c r="RRI36" s="256"/>
      <c r="RRJ36" s="256"/>
      <c r="RRK36" s="256"/>
      <c r="RRL36" s="256"/>
      <c r="RRM36" s="256"/>
      <c r="RRN36" s="256"/>
      <c r="RRO36" s="256"/>
      <c r="RRP36" s="256"/>
      <c r="RRQ36" s="256"/>
      <c r="RRR36" s="256"/>
      <c r="RRS36" s="256"/>
      <c r="RRT36" s="256"/>
      <c r="RRU36" s="256"/>
      <c r="RRV36" s="256"/>
      <c r="RRW36" s="256"/>
      <c r="RRX36" s="256"/>
      <c r="RRY36" s="256"/>
      <c r="RRZ36" s="256"/>
      <c r="RSA36" s="256"/>
      <c r="RSB36" s="256"/>
      <c r="RSC36" s="256"/>
      <c r="RSD36" s="256"/>
      <c r="RSE36" s="256"/>
      <c r="RSF36" s="256"/>
      <c r="RSG36" s="256"/>
      <c r="RSH36" s="256"/>
      <c r="RSI36" s="256"/>
      <c r="RSJ36" s="256"/>
      <c r="RSK36" s="256"/>
      <c r="RSL36" s="256"/>
      <c r="RSM36" s="256"/>
      <c r="RSN36" s="256"/>
      <c r="RSO36" s="256"/>
      <c r="RSP36" s="256"/>
      <c r="RSQ36" s="256"/>
      <c r="RSR36" s="256"/>
      <c r="RSS36" s="256"/>
      <c r="RST36" s="256"/>
      <c r="RSU36" s="256"/>
      <c r="RSV36" s="256"/>
      <c r="RSW36" s="256"/>
      <c r="RSX36" s="256"/>
      <c r="RSY36" s="256"/>
      <c r="RSZ36" s="256"/>
      <c r="RTA36" s="256"/>
      <c r="RTB36" s="256"/>
      <c r="RTC36" s="256"/>
      <c r="RTD36" s="256"/>
      <c r="RTE36" s="256"/>
      <c r="RTF36" s="256"/>
      <c r="RTG36" s="256"/>
      <c r="RTH36" s="256"/>
      <c r="RTI36" s="256"/>
      <c r="RTJ36" s="256"/>
      <c r="RTK36" s="256"/>
      <c r="RTL36" s="256"/>
      <c r="RTM36" s="256"/>
      <c r="RTN36" s="256"/>
      <c r="RTO36" s="256"/>
      <c r="RTP36" s="256"/>
      <c r="RTQ36" s="256"/>
      <c r="RTR36" s="256"/>
      <c r="RTS36" s="256"/>
      <c r="RTT36" s="256"/>
      <c r="RTU36" s="256"/>
      <c r="RTV36" s="256"/>
      <c r="RTW36" s="256"/>
      <c r="RTX36" s="256"/>
      <c r="RTY36" s="256"/>
      <c r="RTZ36" s="256"/>
      <c r="RUA36" s="256"/>
      <c r="RUB36" s="256"/>
      <c r="RUC36" s="256"/>
      <c r="RUD36" s="256"/>
      <c r="RUE36" s="256"/>
      <c r="RUF36" s="256"/>
      <c r="RUG36" s="256"/>
      <c r="RUH36" s="256"/>
      <c r="RUI36" s="256"/>
      <c r="RUJ36" s="256"/>
      <c r="RUK36" s="256"/>
      <c r="RUL36" s="256"/>
      <c r="RUM36" s="256"/>
      <c r="RUN36" s="256"/>
      <c r="RUO36" s="256"/>
      <c r="RUP36" s="256"/>
      <c r="RUQ36" s="256"/>
      <c r="RUR36" s="256"/>
      <c r="RUS36" s="256"/>
      <c r="RUT36" s="256"/>
      <c r="RUU36" s="256"/>
      <c r="RUV36" s="256"/>
      <c r="RUW36" s="256"/>
      <c r="RUX36" s="256"/>
      <c r="RUY36" s="256"/>
      <c r="RUZ36" s="256"/>
      <c r="RVA36" s="256"/>
      <c r="RVB36" s="256"/>
      <c r="RVC36" s="256"/>
      <c r="RVD36" s="256"/>
      <c r="RVE36" s="256"/>
      <c r="RVF36" s="256"/>
      <c r="RVG36" s="256"/>
      <c r="RVH36" s="256"/>
      <c r="RVI36" s="256"/>
      <c r="RVJ36" s="256"/>
      <c r="RVK36" s="256"/>
      <c r="RVL36" s="256"/>
      <c r="RVM36" s="256"/>
      <c r="RVN36" s="256"/>
      <c r="RVO36" s="256"/>
      <c r="RVP36" s="256"/>
      <c r="RVQ36" s="256"/>
      <c r="RVR36" s="256"/>
      <c r="RVS36" s="256"/>
      <c r="RVT36" s="256"/>
      <c r="RVU36" s="256"/>
      <c r="RVV36" s="256"/>
      <c r="RVW36" s="256"/>
      <c r="RVX36" s="256"/>
      <c r="RVY36" s="256"/>
      <c r="RVZ36" s="256"/>
      <c r="RWA36" s="256"/>
      <c r="RWB36" s="256"/>
      <c r="RWC36" s="256"/>
      <c r="RWD36" s="256"/>
      <c r="RWE36" s="256"/>
      <c r="RWF36" s="256"/>
      <c r="RWG36" s="256"/>
      <c r="RWH36" s="256"/>
      <c r="RWI36" s="256"/>
      <c r="RWJ36" s="256"/>
      <c r="RWK36" s="256"/>
      <c r="RWL36" s="256"/>
      <c r="RWM36" s="256"/>
      <c r="RWN36" s="256"/>
      <c r="RWO36" s="256"/>
      <c r="RWP36" s="256"/>
      <c r="RWQ36" s="256"/>
      <c r="RWR36" s="256"/>
      <c r="RWS36" s="256"/>
      <c r="RWT36" s="256"/>
      <c r="RWU36" s="256"/>
      <c r="RWV36" s="256"/>
      <c r="RWW36" s="256"/>
      <c r="RWX36" s="256"/>
      <c r="RWY36" s="256"/>
      <c r="RWZ36" s="256"/>
      <c r="RXA36" s="256"/>
      <c r="RXB36" s="256"/>
      <c r="RXC36" s="256"/>
      <c r="RXD36" s="256"/>
      <c r="RXE36" s="256"/>
      <c r="RXF36" s="256"/>
      <c r="RXG36" s="256"/>
      <c r="RXH36" s="256"/>
      <c r="RXI36" s="256"/>
      <c r="RXJ36" s="256"/>
      <c r="RXK36" s="256"/>
      <c r="RXL36" s="256"/>
      <c r="RXM36" s="256"/>
      <c r="RXN36" s="256"/>
      <c r="RXO36" s="256"/>
      <c r="RXP36" s="256"/>
      <c r="RXQ36" s="256"/>
      <c r="RXR36" s="256"/>
      <c r="RXS36" s="256"/>
      <c r="RXT36" s="256"/>
      <c r="RXU36" s="256"/>
      <c r="RXV36" s="256"/>
      <c r="RXW36" s="256"/>
      <c r="RXX36" s="256"/>
      <c r="RXY36" s="256"/>
      <c r="RXZ36" s="256"/>
      <c r="RYA36" s="256"/>
      <c r="RYB36" s="256"/>
      <c r="RYC36" s="256"/>
      <c r="RYD36" s="256"/>
      <c r="RYE36" s="256"/>
      <c r="RYF36" s="256"/>
      <c r="RYG36" s="256"/>
      <c r="RYH36" s="256"/>
      <c r="RYI36" s="256"/>
      <c r="RYJ36" s="256"/>
      <c r="RYK36" s="256"/>
      <c r="RYL36" s="256"/>
      <c r="RYM36" s="256"/>
      <c r="RYN36" s="256"/>
      <c r="RYO36" s="256"/>
      <c r="RYP36" s="256"/>
      <c r="RYQ36" s="256"/>
      <c r="RYR36" s="256"/>
      <c r="RYS36" s="256"/>
      <c r="RYT36" s="256"/>
      <c r="RYU36" s="256"/>
      <c r="RYV36" s="256"/>
      <c r="RYW36" s="256"/>
      <c r="RYX36" s="256"/>
      <c r="RYY36" s="256"/>
      <c r="RYZ36" s="256"/>
      <c r="RZA36" s="256"/>
      <c r="RZB36" s="256"/>
      <c r="RZC36" s="256"/>
      <c r="RZD36" s="256"/>
      <c r="RZE36" s="256"/>
      <c r="RZF36" s="256"/>
      <c r="RZG36" s="256"/>
      <c r="RZH36" s="256"/>
      <c r="RZI36" s="256"/>
      <c r="RZJ36" s="256"/>
      <c r="RZK36" s="256"/>
      <c r="RZL36" s="256"/>
      <c r="RZM36" s="256"/>
      <c r="RZN36" s="256"/>
      <c r="RZO36" s="256"/>
      <c r="RZP36" s="256"/>
      <c r="RZQ36" s="256"/>
      <c r="RZR36" s="256"/>
      <c r="RZS36" s="256"/>
      <c r="RZT36" s="256"/>
      <c r="RZU36" s="256"/>
      <c r="RZV36" s="256"/>
      <c r="RZW36" s="256"/>
      <c r="RZX36" s="256"/>
      <c r="RZY36" s="256"/>
      <c r="RZZ36" s="256"/>
      <c r="SAA36" s="256"/>
      <c r="SAB36" s="256"/>
      <c r="SAC36" s="256"/>
      <c r="SAD36" s="256"/>
      <c r="SAE36" s="256"/>
      <c r="SAF36" s="256"/>
      <c r="SAG36" s="256"/>
      <c r="SAH36" s="256"/>
      <c r="SAI36" s="256"/>
      <c r="SAJ36" s="256"/>
      <c r="SAK36" s="256"/>
      <c r="SAL36" s="256"/>
      <c r="SAM36" s="256"/>
      <c r="SAN36" s="256"/>
      <c r="SAO36" s="256"/>
      <c r="SAP36" s="256"/>
      <c r="SAQ36" s="256"/>
      <c r="SAR36" s="256"/>
      <c r="SAS36" s="256"/>
      <c r="SAT36" s="256"/>
      <c r="SAU36" s="256"/>
      <c r="SAV36" s="256"/>
      <c r="SAW36" s="256"/>
      <c r="SAX36" s="256"/>
      <c r="SAY36" s="256"/>
      <c r="SAZ36" s="256"/>
      <c r="SBA36" s="256"/>
      <c r="SBB36" s="256"/>
      <c r="SBC36" s="256"/>
      <c r="SBD36" s="256"/>
      <c r="SBE36" s="256"/>
      <c r="SBF36" s="256"/>
      <c r="SBG36" s="256"/>
      <c r="SBH36" s="256"/>
      <c r="SBI36" s="256"/>
      <c r="SBJ36" s="256"/>
      <c r="SBK36" s="256"/>
      <c r="SBL36" s="256"/>
      <c r="SBM36" s="256"/>
      <c r="SBN36" s="256"/>
      <c r="SBO36" s="256"/>
      <c r="SBP36" s="256"/>
      <c r="SBQ36" s="256"/>
      <c r="SBR36" s="256"/>
      <c r="SBS36" s="256"/>
      <c r="SBT36" s="256"/>
      <c r="SBU36" s="256"/>
      <c r="SBV36" s="256"/>
      <c r="SBW36" s="256"/>
      <c r="SBX36" s="256"/>
      <c r="SBY36" s="256"/>
      <c r="SBZ36" s="256"/>
      <c r="SCA36" s="256"/>
      <c r="SCB36" s="256"/>
      <c r="SCC36" s="256"/>
      <c r="SCD36" s="256"/>
      <c r="SCE36" s="256"/>
      <c r="SCF36" s="256"/>
      <c r="SCG36" s="256"/>
      <c r="SCH36" s="256"/>
      <c r="SCI36" s="256"/>
      <c r="SCJ36" s="256"/>
      <c r="SCK36" s="256"/>
      <c r="SCL36" s="256"/>
      <c r="SCM36" s="256"/>
      <c r="SCN36" s="256"/>
      <c r="SCO36" s="256"/>
      <c r="SCP36" s="256"/>
      <c r="SCQ36" s="256"/>
      <c r="SCR36" s="256"/>
      <c r="SCS36" s="256"/>
      <c r="SCT36" s="256"/>
      <c r="SCU36" s="256"/>
      <c r="SCV36" s="256"/>
      <c r="SCW36" s="256"/>
      <c r="SCX36" s="256"/>
      <c r="SCY36" s="256"/>
      <c r="SCZ36" s="256"/>
      <c r="SDA36" s="256"/>
      <c r="SDB36" s="256"/>
      <c r="SDC36" s="256"/>
      <c r="SDD36" s="256"/>
      <c r="SDE36" s="256"/>
      <c r="SDF36" s="256"/>
      <c r="SDG36" s="256"/>
      <c r="SDH36" s="256"/>
      <c r="SDI36" s="256"/>
      <c r="SDJ36" s="256"/>
      <c r="SDK36" s="256"/>
      <c r="SDL36" s="256"/>
      <c r="SDM36" s="256"/>
      <c r="SDN36" s="256"/>
      <c r="SDO36" s="256"/>
      <c r="SDP36" s="256"/>
      <c r="SDQ36" s="256"/>
      <c r="SDR36" s="256"/>
      <c r="SDS36" s="256"/>
      <c r="SDT36" s="256"/>
      <c r="SDU36" s="256"/>
      <c r="SDV36" s="256"/>
      <c r="SDW36" s="256"/>
      <c r="SDX36" s="256"/>
      <c r="SDY36" s="256"/>
      <c r="SDZ36" s="256"/>
      <c r="SEA36" s="256"/>
      <c r="SEB36" s="256"/>
      <c r="SEC36" s="256"/>
      <c r="SED36" s="256"/>
      <c r="SEE36" s="256"/>
      <c r="SEF36" s="256"/>
      <c r="SEG36" s="256"/>
      <c r="SEH36" s="256"/>
      <c r="SEI36" s="256"/>
      <c r="SEJ36" s="256"/>
      <c r="SEK36" s="256"/>
      <c r="SEL36" s="256"/>
      <c r="SEM36" s="256"/>
      <c r="SEN36" s="256"/>
      <c r="SEO36" s="256"/>
      <c r="SEP36" s="256"/>
      <c r="SEQ36" s="256"/>
      <c r="SER36" s="256"/>
      <c r="SES36" s="256"/>
      <c r="SET36" s="256"/>
      <c r="SEU36" s="256"/>
      <c r="SEV36" s="256"/>
      <c r="SEW36" s="256"/>
      <c r="SEX36" s="256"/>
      <c r="SEY36" s="256"/>
      <c r="SEZ36" s="256"/>
      <c r="SFA36" s="256"/>
      <c r="SFB36" s="256"/>
      <c r="SFC36" s="256"/>
      <c r="SFD36" s="256"/>
      <c r="SFE36" s="256"/>
      <c r="SFF36" s="256"/>
      <c r="SFG36" s="256"/>
      <c r="SFH36" s="256"/>
      <c r="SFI36" s="256"/>
      <c r="SFJ36" s="256"/>
      <c r="SFK36" s="256"/>
      <c r="SFL36" s="256"/>
      <c r="SFM36" s="256"/>
      <c r="SFN36" s="256"/>
      <c r="SFO36" s="256"/>
      <c r="SFP36" s="256"/>
      <c r="SFQ36" s="256"/>
      <c r="SFR36" s="256"/>
      <c r="SFS36" s="256"/>
      <c r="SFT36" s="256"/>
      <c r="SFU36" s="256"/>
      <c r="SFV36" s="256"/>
      <c r="SFW36" s="256"/>
      <c r="SFX36" s="256"/>
      <c r="SFY36" s="256"/>
      <c r="SFZ36" s="256"/>
      <c r="SGA36" s="256"/>
      <c r="SGB36" s="256"/>
      <c r="SGC36" s="256"/>
      <c r="SGD36" s="256"/>
      <c r="SGE36" s="256"/>
      <c r="SGF36" s="256"/>
      <c r="SGG36" s="256"/>
      <c r="SGH36" s="256"/>
      <c r="SGI36" s="256"/>
      <c r="SGJ36" s="256"/>
      <c r="SGK36" s="256"/>
      <c r="SGL36" s="256"/>
      <c r="SGM36" s="256"/>
      <c r="SGN36" s="256"/>
      <c r="SGO36" s="256"/>
      <c r="SGP36" s="256"/>
      <c r="SGQ36" s="256"/>
      <c r="SGR36" s="256"/>
      <c r="SGS36" s="256"/>
      <c r="SGT36" s="256"/>
      <c r="SGU36" s="256"/>
      <c r="SGV36" s="256"/>
      <c r="SGW36" s="256"/>
      <c r="SGX36" s="256"/>
      <c r="SGY36" s="256"/>
      <c r="SGZ36" s="256"/>
      <c r="SHA36" s="256"/>
      <c r="SHB36" s="256"/>
      <c r="SHC36" s="256"/>
      <c r="SHD36" s="256"/>
      <c r="SHE36" s="256"/>
      <c r="SHF36" s="256"/>
      <c r="SHG36" s="256"/>
      <c r="SHH36" s="256"/>
      <c r="SHI36" s="256"/>
      <c r="SHJ36" s="256"/>
      <c r="SHK36" s="256"/>
      <c r="SHL36" s="256"/>
      <c r="SHM36" s="256"/>
      <c r="SHN36" s="256"/>
      <c r="SHO36" s="256"/>
      <c r="SHP36" s="256"/>
      <c r="SHQ36" s="256"/>
      <c r="SHR36" s="256"/>
      <c r="SHS36" s="256"/>
      <c r="SHT36" s="256"/>
      <c r="SHU36" s="256"/>
      <c r="SHV36" s="256"/>
      <c r="SHW36" s="256"/>
      <c r="SHX36" s="256"/>
      <c r="SHY36" s="256"/>
      <c r="SHZ36" s="256"/>
      <c r="SIA36" s="256"/>
      <c r="SIB36" s="256"/>
      <c r="SIC36" s="256"/>
      <c r="SID36" s="256"/>
      <c r="SIE36" s="256"/>
      <c r="SIF36" s="256"/>
      <c r="SIG36" s="256"/>
      <c r="SIH36" s="256"/>
      <c r="SII36" s="256"/>
      <c r="SIJ36" s="256"/>
      <c r="SIK36" s="256"/>
      <c r="SIL36" s="256"/>
      <c r="SIM36" s="256"/>
      <c r="SIN36" s="256"/>
      <c r="SIO36" s="256"/>
      <c r="SIP36" s="256"/>
      <c r="SIQ36" s="256"/>
      <c r="SIR36" s="256"/>
      <c r="SIS36" s="256"/>
      <c r="SIT36" s="256"/>
      <c r="SIU36" s="256"/>
      <c r="SIV36" s="256"/>
      <c r="SIW36" s="256"/>
      <c r="SIX36" s="256"/>
      <c r="SIY36" s="256"/>
      <c r="SIZ36" s="256"/>
      <c r="SJA36" s="256"/>
      <c r="SJB36" s="256"/>
      <c r="SJC36" s="256"/>
      <c r="SJD36" s="256"/>
      <c r="SJE36" s="256"/>
      <c r="SJF36" s="256"/>
      <c r="SJG36" s="256"/>
      <c r="SJH36" s="256"/>
      <c r="SJI36" s="256"/>
      <c r="SJJ36" s="256"/>
      <c r="SJK36" s="256"/>
      <c r="SJL36" s="256"/>
      <c r="SJM36" s="256"/>
      <c r="SJN36" s="256"/>
      <c r="SJO36" s="256"/>
      <c r="SJP36" s="256"/>
      <c r="SJQ36" s="256"/>
      <c r="SJR36" s="256"/>
      <c r="SJS36" s="256"/>
      <c r="SJT36" s="256"/>
      <c r="SJU36" s="256"/>
      <c r="SJV36" s="256"/>
      <c r="SJW36" s="256"/>
      <c r="SJX36" s="256"/>
      <c r="SJY36" s="256"/>
      <c r="SJZ36" s="256"/>
      <c r="SKA36" s="256"/>
      <c r="SKB36" s="256"/>
      <c r="SKC36" s="256"/>
      <c r="SKD36" s="256"/>
      <c r="SKE36" s="256"/>
      <c r="SKF36" s="256"/>
      <c r="SKG36" s="256"/>
      <c r="SKH36" s="256"/>
      <c r="SKI36" s="256"/>
      <c r="SKJ36" s="256"/>
      <c r="SKK36" s="256"/>
      <c r="SKL36" s="256"/>
      <c r="SKM36" s="256"/>
      <c r="SKN36" s="256"/>
      <c r="SKO36" s="256"/>
      <c r="SKP36" s="256"/>
      <c r="SKQ36" s="256"/>
      <c r="SKR36" s="256"/>
      <c r="SKS36" s="256"/>
      <c r="SKT36" s="256"/>
      <c r="SKU36" s="256"/>
      <c r="SKV36" s="256"/>
      <c r="SKW36" s="256"/>
      <c r="SKX36" s="256"/>
      <c r="SKY36" s="256"/>
      <c r="SKZ36" s="256"/>
      <c r="SLA36" s="256"/>
      <c r="SLB36" s="256"/>
      <c r="SLC36" s="256"/>
      <c r="SLD36" s="256"/>
      <c r="SLE36" s="256"/>
      <c r="SLF36" s="256"/>
      <c r="SLG36" s="256"/>
      <c r="SLH36" s="256"/>
      <c r="SLI36" s="256"/>
      <c r="SLJ36" s="256"/>
      <c r="SLK36" s="256"/>
      <c r="SLL36" s="256"/>
      <c r="SLM36" s="256"/>
      <c r="SLN36" s="256"/>
      <c r="SLO36" s="256"/>
      <c r="SLP36" s="256"/>
      <c r="SLQ36" s="256"/>
      <c r="SLR36" s="256"/>
      <c r="SLS36" s="256"/>
      <c r="SLT36" s="256"/>
      <c r="SLU36" s="256"/>
      <c r="SLV36" s="256"/>
      <c r="SLW36" s="256"/>
      <c r="SLX36" s="256"/>
      <c r="SLY36" s="256"/>
      <c r="SLZ36" s="256"/>
      <c r="SMA36" s="256"/>
      <c r="SMB36" s="256"/>
      <c r="SMC36" s="256"/>
      <c r="SMD36" s="256"/>
      <c r="SME36" s="256"/>
      <c r="SMF36" s="256"/>
      <c r="SMG36" s="256"/>
      <c r="SMH36" s="256"/>
      <c r="SMI36" s="256"/>
      <c r="SMJ36" s="256"/>
      <c r="SMK36" s="256"/>
      <c r="SML36" s="256"/>
      <c r="SMM36" s="256"/>
      <c r="SMN36" s="256"/>
      <c r="SMO36" s="256"/>
      <c r="SMP36" s="256"/>
      <c r="SMQ36" s="256"/>
      <c r="SMR36" s="256"/>
      <c r="SMS36" s="256"/>
      <c r="SMT36" s="256"/>
      <c r="SMU36" s="256"/>
      <c r="SMV36" s="256"/>
      <c r="SMW36" s="256"/>
      <c r="SMX36" s="256"/>
      <c r="SMY36" s="256"/>
      <c r="SMZ36" s="256"/>
      <c r="SNA36" s="256"/>
      <c r="SNB36" s="256"/>
      <c r="SNC36" s="256"/>
      <c r="SND36" s="256"/>
      <c r="SNE36" s="256"/>
      <c r="SNF36" s="256"/>
      <c r="SNG36" s="256"/>
      <c r="SNH36" s="256"/>
      <c r="SNI36" s="256"/>
      <c r="SNJ36" s="256"/>
      <c r="SNK36" s="256"/>
      <c r="SNL36" s="256"/>
      <c r="SNM36" s="256"/>
      <c r="SNN36" s="256"/>
      <c r="SNO36" s="256"/>
      <c r="SNP36" s="256"/>
      <c r="SNQ36" s="256"/>
      <c r="SNR36" s="256"/>
      <c r="SNS36" s="256"/>
      <c r="SNT36" s="256"/>
      <c r="SNU36" s="256"/>
      <c r="SNV36" s="256"/>
      <c r="SNW36" s="256"/>
      <c r="SNX36" s="256"/>
      <c r="SNY36" s="256"/>
      <c r="SNZ36" s="256"/>
      <c r="SOA36" s="256"/>
      <c r="SOB36" s="256"/>
      <c r="SOC36" s="256"/>
      <c r="SOD36" s="256"/>
      <c r="SOE36" s="256"/>
      <c r="SOF36" s="256"/>
      <c r="SOG36" s="256"/>
      <c r="SOH36" s="256"/>
      <c r="SOI36" s="256"/>
      <c r="SOJ36" s="256"/>
      <c r="SOK36" s="256"/>
      <c r="SOL36" s="256"/>
      <c r="SOM36" s="256"/>
      <c r="SON36" s="256"/>
      <c r="SOO36" s="256"/>
      <c r="SOP36" s="256"/>
      <c r="SOQ36" s="256"/>
      <c r="SOR36" s="256"/>
      <c r="SOS36" s="256"/>
      <c r="SOT36" s="256"/>
      <c r="SOU36" s="256"/>
      <c r="SOV36" s="256"/>
      <c r="SOW36" s="256"/>
      <c r="SOX36" s="256"/>
      <c r="SOY36" s="256"/>
      <c r="SOZ36" s="256"/>
      <c r="SPA36" s="256"/>
      <c r="SPB36" s="256"/>
      <c r="SPC36" s="256"/>
      <c r="SPD36" s="256"/>
      <c r="SPE36" s="256"/>
      <c r="SPF36" s="256"/>
      <c r="SPG36" s="256"/>
      <c r="SPH36" s="256"/>
      <c r="SPI36" s="256"/>
      <c r="SPJ36" s="256"/>
      <c r="SPK36" s="256"/>
      <c r="SPL36" s="256"/>
      <c r="SPM36" s="256"/>
      <c r="SPN36" s="256"/>
      <c r="SPO36" s="256"/>
      <c r="SPP36" s="256"/>
      <c r="SPQ36" s="256"/>
      <c r="SPR36" s="256"/>
      <c r="SPS36" s="256"/>
      <c r="SPT36" s="256"/>
      <c r="SPU36" s="256"/>
      <c r="SPV36" s="256"/>
      <c r="SPW36" s="256"/>
      <c r="SPX36" s="256"/>
      <c r="SPY36" s="256"/>
      <c r="SPZ36" s="256"/>
      <c r="SQA36" s="256"/>
      <c r="SQB36" s="256"/>
      <c r="SQC36" s="256"/>
      <c r="SQD36" s="256"/>
      <c r="SQE36" s="256"/>
      <c r="SQF36" s="256"/>
      <c r="SQG36" s="256"/>
      <c r="SQH36" s="256"/>
      <c r="SQI36" s="256"/>
      <c r="SQJ36" s="256"/>
      <c r="SQK36" s="256"/>
      <c r="SQL36" s="256"/>
      <c r="SQM36" s="256"/>
      <c r="SQN36" s="256"/>
      <c r="SQO36" s="256"/>
      <c r="SQP36" s="256"/>
      <c r="SQQ36" s="256"/>
      <c r="SQR36" s="256"/>
      <c r="SQS36" s="256"/>
      <c r="SQT36" s="256"/>
      <c r="SQU36" s="256"/>
      <c r="SQV36" s="256"/>
      <c r="SQW36" s="256"/>
      <c r="SQX36" s="256"/>
      <c r="SQY36" s="256"/>
      <c r="SQZ36" s="256"/>
      <c r="SRA36" s="256"/>
      <c r="SRB36" s="256"/>
      <c r="SRC36" s="256"/>
      <c r="SRD36" s="256"/>
      <c r="SRE36" s="256"/>
      <c r="SRF36" s="256"/>
      <c r="SRG36" s="256"/>
      <c r="SRH36" s="256"/>
      <c r="SRI36" s="256"/>
      <c r="SRJ36" s="256"/>
      <c r="SRK36" s="256"/>
      <c r="SRL36" s="256"/>
      <c r="SRM36" s="256"/>
      <c r="SRN36" s="256"/>
      <c r="SRO36" s="256"/>
      <c r="SRP36" s="256"/>
      <c r="SRQ36" s="256"/>
      <c r="SRR36" s="256"/>
      <c r="SRS36" s="256"/>
      <c r="SRT36" s="256"/>
      <c r="SRU36" s="256"/>
      <c r="SRV36" s="256"/>
      <c r="SRW36" s="256"/>
      <c r="SRX36" s="256"/>
      <c r="SRY36" s="256"/>
      <c r="SRZ36" s="256"/>
      <c r="SSA36" s="256"/>
      <c r="SSB36" s="256"/>
      <c r="SSC36" s="256"/>
      <c r="SSD36" s="256"/>
      <c r="SSE36" s="256"/>
      <c r="SSF36" s="256"/>
      <c r="SSG36" s="256"/>
      <c r="SSH36" s="256"/>
      <c r="SSI36" s="256"/>
      <c r="SSJ36" s="256"/>
      <c r="SSK36" s="256"/>
      <c r="SSL36" s="256"/>
      <c r="SSM36" s="256"/>
      <c r="SSN36" s="256"/>
      <c r="SSO36" s="256"/>
      <c r="SSP36" s="256"/>
      <c r="SSQ36" s="256"/>
      <c r="SSR36" s="256"/>
      <c r="SSS36" s="256"/>
      <c r="SST36" s="256"/>
      <c r="SSU36" s="256"/>
      <c r="SSV36" s="256"/>
      <c r="SSW36" s="256"/>
      <c r="SSX36" s="256"/>
      <c r="SSY36" s="256"/>
      <c r="SSZ36" s="256"/>
      <c r="STA36" s="256"/>
      <c r="STB36" s="256"/>
      <c r="STC36" s="256"/>
      <c r="STD36" s="256"/>
      <c r="STE36" s="256"/>
      <c r="STF36" s="256"/>
      <c r="STG36" s="256"/>
      <c r="STH36" s="256"/>
      <c r="STI36" s="256"/>
      <c r="STJ36" s="256"/>
      <c r="STK36" s="256"/>
      <c r="STL36" s="256"/>
      <c r="STM36" s="256"/>
      <c r="STN36" s="256"/>
      <c r="STO36" s="256"/>
      <c r="STP36" s="256"/>
      <c r="STQ36" s="256"/>
      <c r="STR36" s="256"/>
      <c r="STS36" s="256"/>
      <c r="STT36" s="256"/>
      <c r="STU36" s="256"/>
      <c r="STV36" s="256"/>
      <c r="STW36" s="256"/>
      <c r="STX36" s="256"/>
      <c r="STY36" s="256"/>
      <c r="STZ36" s="256"/>
      <c r="SUA36" s="256"/>
      <c r="SUB36" s="256"/>
      <c r="SUC36" s="256"/>
      <c r="SUD36" s="256"/>
      <c r="SUE36" s="256"/>
      <c r="SUF36" s="256"/>
      <c r="SUG36" s="256"/>
      <c r="SUH36" s="256"/>
      <c r="SUI36" s="256"/>
      <c r="SUJ36" s="256"/>
      <c r="SUK36" s="256"/>
      <c r="SUL36" s="256"/>
      <c r="SUM36" s="256"/>
      <c r="SUN36" s="256"/>
      <c r="SUO36" s="256"/>
      <c r="SUP36" s="256"/>
      <c r="SUQ36" s="256"/>
      <c r="SUR36" s="256"/>
      <c r="SUS36" s="256"/>
      <c r="SUT36" s="256"/>
      <c r="SUU36" s="256"/>
      <c r="SUV36" s="256"/>
      <c r="SUW36" s="256"/>
      <c r="SUX36" s="256"/>
      <c r="SUY36" s="256"/>
      <c r="SUZ36" s="256"/>
      <c r="SVA36" s="256"/>
      <c r="SVB36" s="256"/>
      <c r="SVC36" s="256"/>
      <c r="SVD36" s="256"/>
      <c r="SVE36" s="256"/>
      <c r="SVF36" s="256"/>
      <c r="SVG36" s="256"/>
      <c r="SVH36" s="256"/>
      <c r="SVI36" s="256"/>
      <c r="SVJ36" s="256"/>
      <c r="SVK36" s="256"/>
      <c r="SVL36" s="256"/>
      <c r="SVM36" s="256"/>
      <c r="SVN36" s="256"/>
      <c r="SVO36" s="256"/>
      <c r="SVP36" s="256"/>
      <c r="SVQ36" s="256"/>
      <c r="SVR36" s="256"/>
      <c r="SVS36" s="256"/>
      <c r="SVT36" s="256"/>
      <c r="SVU36" s="256"/>
      <c r="SVV36" s="256"/>
      <c r="SVW36" s="256"/>
      <c r="SVX36" s="256"/>
      <c r="SVY36" s="256"/>
      <c r="SVZ36" s="256"/>
      <c r="SWA36" s="256"/>
      <c r="SWB36" s="256"/>
      <c r="SWC36" s="256"/>
      <c r="SWD36" s="256"/>
      <c r="SWE36" s="256"/>
      <c r="SWF36" s="256"/>
      <c r="SWG36" s="256"/>
      <c r="SWH36" s="256"/>
      <c r="SWI36" s="256"/>
      <c r="SWJ36" s="256"/>
      <c r="SWK36" s="256"/>
      <c r="SWL36" s="256"/>
      <c r="SWM36" s="256"/>
      <c r="SWN36" s="256"/>
      <c r="SWO36" s="256"/>
      <c r="SWP36" s="256"/>
      <c r="SWQ36" s="256"/>
      <c r="SWR36" s="256"/>
      <c r="SWS36" s="256"/>
      <c r="SWT36" s="256"/>
      <c r="SWU36" s="256"/>
      <c r="SWV36" s="256"/>
      <c r="SWW36" s="256"/>
      <c r="SWX36" s="256"/>
      <c r="SWY36" s="256"/>
      <c r="SWZ36" s="256"/>
      <c r="SXA36" s="256"/>
      <c r="SXB36" s="256"/>
      <c r="SXC36" s="256"/>
      <c r="SXD36" s="256"/>
      <c r="SXE36" s="256"/>
      <c r="SXF36" s="256"/>
      <c r="SXG36" s="256"/>
      <c r="SXH36" s="256"/>
      <c r="SXI36" s="256"/>
      <c r="SXJ36" s="256"/>
      <c r="SXK36" s="256"/>
      <c r="SXL36" s="256"/>
      <c r="SXM36" s="256"/>
      <c r="SXN36" s="256"/>
      <c r="SXO36" s="256"/>
      <c r="SXP36" s="256"/>
      <c r="SXQ36" s="256"/>
      <c r="SXR36" s="256"/>
      <c r="SXS36" s="256"/>
      <c r="SXT36" s="256"/>
      <c r="SXU36" s="256"/>
      <c r="SXV36" s="256"/>
      <c r="SXW36" s="256"/>
      <c r="SXX36" s="256"/>
      <c r="SXY36" s="256"/>
      <c r="SXZ36" s="256"/>
      <c r="SYA36" s="256"/>
      <c r="SYB36" s="256"/>
      <c r="SYC36" s="256"/>
      <c r="SYD36" s="256"/>
      <c r="SYE36" s="256"/>
      <c r="SYF36" s="256"/>
      <c r="SYG36" s="256"/>
      <c r="SYH36" s="256"/>
      <c r="SYI36" s="256"/>
      <c r="SYJ36" s="256"/>
      <c r="SYK36" s="256"/>
      <c r="SYL36" s="256"/>
      <c r="SYM36" s="256"/>
      <c r="SYN36" s="256"/>
      <c r="SYO36" s="256"/>
      <c r="SYP36" s="256"/>
      <c r="SYQ36" s="256"/>
      <c r="SYR36" s="256"/>
      <c r="SYS36" s="256"/>
      <c r="SYT36" s="256"/>
      <c r="SYU36" s="256"/>
      <c r="SYV36" s="256"/>
      <c r="SYW36" s="256"/>
      <c r="SYX36" s="256"/>
      <c r="SYY36" s="256"/>
      <c r="SYZ36" s="256"/>
      <c r="SZA36" s="256"/>
      <c r="SZB36" s="256"/>
      <c r="SZC36" s="256"/>
      <c r="SZD36" s="256"/>
      <c r="SZE36" s="256"/>
      <c r="SZF36" s="256"/>
      <c r="SZG36" s="256"/>
      <c r="SZH36" s="256"/>
      <c r="SZI36" s="256"/>
      <c r="SZJ36" s="256"/>
      <c r="SZK36" s="256"/>
      <c r="SZL36" s="256"/>
      <c r="SZM36" s="256"/>
      <c r="SZN36" s="256"/>
      <c r="SZO36" s="256"/>
      <c r="SZP36" s="256"/>
      <c r="SZQ36" s="256"/>
      <c r="SZR36" s="256"/>
      <c r="SZS36" s="256"/>
      <c r="SZT36" s="256"/>
      <c r="SZU36" s="256"/>
      <c r="SZV36" s="256"/>
      <c r="SZW36" s="256"/>
      <c r="SZX36" s="256"/>
      <c r="SZY36" s="256"/>
      <c r="SZZ36" s="256"/>
      <c r="TAA36" s="256"/>
      <c r="TAB36" s="256"/>
      <c r="TAC36" s="256"/>
      <c r="TAD36" s="256"/>
      <c r="TAE36" s="256"/>
      <c r="TAF36" s="256"/>
      <c r="TAG36" s="256"/>
      <c r="TAH36" s="256"/>
      <c r="TAI36" s="256"/>
      <c r="TAJ36" s="256"/>
      <c r="TAK36" s="256"/>
      <c r="TAL36" s="256"/>
      <c r="TAM36" s="256"/>
      <c r="TAN36" s="256"/>
      <c r="TAO36" s="256"/>
      <c r="TAP36" s="256"/>
      <c r="TAQ36" s="256"/>
      <c r="TAR36" s="256"/>
      <c r="TAS36" s="256"/>
      <c r="TAT36" s="256"/>
      <c r="TAU36" s="256"/>
      <c r="TAV36" s="256"/>
      <c r="TAW36" s="256"/>
      <c r="TAX36" s="256"/>
      <c r="TAY36" s="256"/>
      <c r="TAZ36" s="256"/>
      <c r="TBA36" s="256"/>
      <c r="TBB36" s="256"/>
      <c r="TBC36" s="256"/>
      <c r="TBD36" s="256"/>
      <c r="TBE36" s="256"/>
      <c r="TBF36" s="256"/>
      <c r="TBG36" s="256"/>
      <c r="TBH36" s="256"/>
      <c r="TBI36" s="256"/>
      <c r="TBJ36" s="256"/>
      <c r="TBK36" s="256"/>
      <c r="TBL36" s="256"/>
      <c r="TBM36" s="256"/>
      <c r="TBN36" s="256"/>
      <c r="TBO36" s="256"/>
      <c r="TBP36" s="256"/>
      <c r="TBQ36" s="256"/>
      <c r="TBR36" s="256"/>
      <c r="TBS36" s="256"/>
      <c r="TBT36" s="256"/>
      <c r="TBU36" s="256"/>
      <c r="TBV36" s="256"/>
      <c r="TBW36" s="256"/>
      <c r="TBX36" s="256"/>
      <c r="TBY36" s="256"/>
      <c r="TBZ36" s="256"/>
      <c r="TCA36" s="256"/>
      <c r="TCB36" s="256"/>
      <c r="TCC36" s="256"/>
      <c r="TCD36" s="256"/>
      <c r="TCE36" s="256"/>
      <c r="TCF36" s="256"/>
      <c r="TCG36" s="256"/>
      <c r="TCH36" s="256"/>
      <c r="TCI36" s="256"/>
      <c r="TCJ36" s="256"/>
      <c r="TCK36" s="256"/>
      <c r="TCL36" s="256"/>
      <c r="TCM36" s="256"/>
      <c r="TCN36" s="256"/>
      <c r="TCO36" s="256"/>
      <c r="TCP36" s="256"/>
      <c r="TCQ36" s="256"/>
      <c r="TCR36" s="256"/>
      <c r="TCS36" s="256"/>
      <c r="TCT36" s="256"/>
      <c r="TCU36" s="256"/>
      <c r="TCV36" s="256"/>
      <c r="TCW36" s="256"/>
      <c r="TCX36" s="256"/>
      <c r="TCY36" s="256"/>
      <c r="TCZ36" s="256"/>
      <c r="TDA36" s="256"/>
      <c r="TDB36" s="256"/>
      <c r="TDC36" s="256"/>
      <c r="TDD36" s="256"/>
      <c r="TDE36" s="256"/>
      <c r="TDF36" s="256"/>
      <c r="TDG36" s="256"/>
      <c r="TDH36" s="256"/>
      <c r="TDI36" s="256"/>
      <c r="TDJ36" s="256"/>
      <c r="TDK36" s="256"/>
      <c r="TDL36" s="256"/>
      <c r="TDM36" s="256"/>
      <c r="TDN36" s="256"/>
      <c r="TDO36" s="256"/>
      <c r="TDP36" s="256"/>
      <c r="TDQ36" s="256"/>
      <c r="TDR36" s="256"/>
      <c r="TDS36" s="256"/>
      <c r="TDT36" s="256"/>
      <c r="TDU36" s="256"/>
      <c r="TDV36" s="256"/>
      <c r="TDW36" s="256"/>
      <c r="TDX36" s="256"/>
      <c r="TDY36" s="256"/>
      <c r="TDZ36" s="256"/>
      <c r="TEA36" s="256"/>
      <c r="TEB36" s="256"/>
      <c r="TEC36" s="256"/>
      <c r="TED36" s="256"/>
      <c r="TEE36" s="256"/>
      <c r="TEF36" s="256"/>
      <c r="TEG36" s="256"/>
      <c r="TEH36" s="256"/>
      <c r="TEI36" s="256"/>
      <c r="TEJ36" s="256"/>
      <c r="TEK36" s="256"/>
      <c r="TEL36" s="256"/>
      <c r="TEM36" s="256"/>
      <c r="TEN36" s="256"/>
      <c r="TEO36" s="256"/>
      <c r="TEP36" s="256"/>
      <c r="TEQ36" s="256"/>
      <c r="TER36" s="256"/>
      <c r="TES36" s="256"/>
      <c r="TET36" s="256"/>
      <c r="TEU36" s="256"/>
      <c r="TEV36" s="256"/>
      <c r="TEW36" s="256"/>
      <c r="TEX36" s="256"/>
      <c r="TEY36" s="256"/>
      <c r="TEZ36" s="256"/>
      <c r="TFA36" s="256"/>
      <c r="TFB36" s="256"/>
      <c r="TFC36" s="256"/>
      <c r="TFD36" s="256"/>
      <c r="TFE36" s="256"/>
      <c r="TFF36" s="256"/>
      <c r="TFG36" s="256"/>
      <c r="TFH36" s="256"/>
      <c r="TFI36" s="256"/>
      <c r="TFJ36" s="256"/>
      <c r="TFK36" s="256"/>
      <c r="TFL36" s="256"/>
      <c r="TFM36" s="256"/>
      <c r="TFN36" s="256"/>
      <c r="TFO36" s="256"/>
      <c r="TFP36" s="256"/>
      <c r="TFQ36" s="256"/>
      <c r="TFR36" s="256"/>
      <c r="TFS36" s="256"/>
      <c r="TFT36" s="256"/>
      <c r="TFU36" s="256"/>
      <c r="TFV36" s="256"/>
      <c r="TFW36" s="256"/>
      <c r="TFX36" s="256"/>
      <c r="TFY36" s="256"/>
      <c r="TFZ36" s="256"/>
      <c r="TGA36" s="256"/>
      <c r="TGB36" s="256"/>
      <c r="TGC36" s="256"/>
      <c r="TGD36" s="256"/>
      <c r="TGE36" s="256"/>
      <c r="TGF36" s="256"/>
      <c r="TGG36" s="256"/>
      <c r="TGH36" s="256"/>
      <c r="TGI36" s="256"/>
      <c r="TGJ36" s="256"/>
      <c r="TGK36" s="256"/>
      <c r="TGL36" s="256"/>
      <c r="TGM36" s="256"/>
      <c r="TGN36" s="256"/>
      <c r="TGO36" s="256"/>
      <c r="TGP36" s="256"/>
      <c r="TGQ36" s="256"/>
      <c r="TGR36" s="256"/>
      <c r="TGS36" s="256"/>
      <c r="TGT36" s="256"/>
      <c r="TGU36" s="256"/>
      <c r="TGV36" s="256"/>
      <c r="TGW36" s="256"/>
      <c r="TGX36" s="256"/>
      <c r="TGY36" s="256"/>
      <c r="TGZ36" s="256"/>
      <c r="THA36" s="256"/>
      <c r="THB36" s="256"/>
      <c r="THC36" s="256"/>
      <c r="THD36" s="256"/>
      <c r="THE36" s="256"/>
      <c r="THF36" s="256"/>
      <c r="THG36" s="256"/>
      <c r="THH36" s="256"/>
      <c r="THI36" s="256"/>
      <c r="THJ36" s="256"/>
      <c r="THK36" s="256"/>
      <c r="THL36" s="256"/>
      <c r="THM36" s="256"/>
      <c r="THN36" s="256"/>
      <c r="THO36" s="256"/>
      <c r="THP36" s="256"/>
      <c r="THQ36" s="256"/>
      <c r="THR36" s="256"/>
      <c r="THS36" s="256"/>
      <c r="THT36" s="256"/>
      <c r="THU36" s="256"/>
      <c r="THV36" s="256"/>
      <c r="THW36" s="256"/>
      <c r="THX36" s="256"/>
      <c r="THY36" s="256"/>
      <c r="THZ36" s="256"/>
      <c r="TIA36" s="256"/>
      <c r="TIB36" s="256"/>
      <c r="TIC36" s="256"/>
      <c r="TID36" s="256"/>
      <c r="TIE36" s="256"/>
      <c r="TIF36" s="256"/>
      <c r="TIG36" s="256"/>
      <c r="TIH36" s="256"/>
      <c r="TII36" s="256"/>
      <c r="TIJ36" s="256"/>
      <c r="TIK36" s="256"/>
      <c r="TIL36" s="256"/>
      <c r="TIM36" s="256"/>
      <c r="TIN36" s="256"/>
      <c r="TIO36" s="256"/>
      <c r="TIP36" s="256"/>
      <c r="TIQ36" s="256"/>
      <c r="TIR36" s="256"/>
      <c r="TIS36" s="256"/>
      <c r="TIT36" s="256"/>
      <c r="TIU36" s="256"/>
      <c r="TIV36" s="256"/>
      <c r="TIW36" s="256"/>
      <c r="TIX36" s="256"/>
      <c r="TIY36" s="256"/>
      <c r="TIZ36" s="256"/>
      <c r="TJA36" s="256"/>
      <c r="TJB36" s="256"/>
      <c r="TJC36" s="256"/>
      <c r="TJD36" s="256"/>
      <c r="TJE36" s="256"/>
      <c r="TJF36" s="256"/>
      <c r="TJG36" s="256"/>
      <c r="TJH36" s="256"/>
      <c r="TJI36" s="256"/>
      <c r="TJJ36" s="256"/>
      <c r="TJK36" s="256"/>
      <c r="TJL36" s="256"/>
      <c r="TJM36" s="256"/>
      <c r="TJN36" s="256"/>
      <c r="TJO36" s="256"/>
      <c r="TJP36" s="256"/>
      <c r="TJQ36" s="256"/>
      <c r="TJR36" s="256"/>
      <c r="TJS36" s="256"/>
      <c r="TJT36" s="256"/>
      <c r="TJU36" s="256"/>
      <c r="TJV36" s="256"/>
      <c r="TJW36" s="256"/>
      <c r="TJX36" s="256"/>
      <c r="TJY36" s="256"/>
      <c r="TJZ36" s="256"/>
      <c r="TKA36" s="256"/>
      <c r="TKB36" s="256"/>
      <c r="TKC36" s="256"/>
      <c r="TKD36" s="256"/>
      <c r="TKE36" s="256"/>
      <c r="TKF36" s="256"/>
      <c r="TKG36" s="256"/>
      <c r="TKH36" s="256"/>
      <c r="TKI36" s="256"/>
      <c r="TKJ36" s="256"/>
      <c r="TKK36" s="256"/>
      <c r="TKL36" s="256"/>
      <c r="TKM36" s="256"/>
      <c r="TKN36" s="256"/>
      <c r="TKO36" s="256"/>
      <c r="TKP36" s="256"/>
      <c r="TKQ36" s="256"/>
      <c r="TKR36" s="256"/>
      <c r="TKS36" s="256"/>
      <c r="TKT36" s="256"/>
      <c r="TKU36" s="256"/>
      <c r="TKV36" s="256"/>
      <c r="TKW36" s="256"/>
      <c r="TKX36" s="256"/>
      <c r="TKY36" s="256"/>
      <c r="TKZ36" s="256"/>
      <c r="TLA36" s="256"/>
      <c r="TLB36" s="256"/>
      <c r="TLC36" s="256"/>
      <c r="TLD36" s="256"/>
      <c r="TLE36" s="256"/>
      <c r="TLF36" s="256"/>
      <c r="TLG36" s="256"/>
      <c r="TLH36" s="256"/>
      <c r="TLI36" s="256"/>
      <c r="TLJ36" s="256"/>
      <c r="TLK36" s="256"/>
      <c r="TLL36" s="256"/>
      <c r="TLM36" s="256"/>
      <c r="TLN36" s="256"/>
      <c r="TLO36" s="256"/>
      <c r="TLP36" s="256"/>
      <c r="TLQ36" s="256"/>
      <c r="TLR36" s="256"/>
      <c r="TLS36" s="256"/>
      <c r="TLT36" s="256"/>
      <c r="TLU36" s="256"/>
      <c r="TLV36" s="256"/>
      <c r="TLW36" s="256"/>
      <c r="TLX36" s="256"/>
      <c r="TLY36" s="256"/>
      <c r="TLZ36" s="256"/>
      <c r="TMA36" s="256"/>
      <c r="TMB36" s="256"/>
      <c r="TMC36" s="256"/>
      <c r="TMD36" s="256"/>
      <c r="TME36" s="256"/>
      <c r="TMF36" s="256"/>
      <c r="TMG36" s="256"/>
      <c r="TMH36" s="256"/>
      <c r="TMI36" s="256"/>
      <c r="TMJ36" s="256"/>
      <c r="TMK36" s="256"/>
      <c r="TML36" s="256"/>
      <c r="TMM36" s="256"/>
      <c r="TMN36" s="256"/>
      <c r="TMO36" s="256"/>
      <c r="TMP36" s="256"/>
      <c r="TMQ36" s="256"/>
      <c r="TMR36" s="256"/>
      <c r="TMS36" s="256"/>
      <c r="TMT36" s="256"/>
      <c r="TMU36" s="256"/>
      <c r="TMV36" s="256"/>
      <c r="TMW36" s="256"/>
      <c r="TMX36" s="256"/>
      <c r="TMY36" s="256"/>
      <c r="TMZ36" s="256"/>
      <c r="TNA36" s="256"/>
      <c r="TNB36" s="256"/>
      <c r="TNC36" s="256"/>
      <c r="TND36" s="256"/>
      <c r="TNE36" s="256"/>
      <c r="TNF36" s="256"/>
      <c r="TNG36" s="256"/>
      <c r="TNH36" s="256"/>
      <c r="TNI36" s="256"/>
      <c r="TNJ36" s="256"/>
      <c r="TNK36" s="256"/>
      <c r="TNL36" s="256"/>
      <c r="TNM36" s="256"/>
      <c r="TNN36" s="256"/>
      <c r="TNO36" s="256"/>
      <c r="TNP36" s="256"/>
      <c r="TNQ36" s="256"/>
      <c r="TNR36" s="256"/>
      <c r="TNS36" s="256"/>
      <c r="TNT36" s="256"/>
      <c r="TNU36" s="256"/>
      <c r="TNV36" s="256"/>
      <c r="TNW36" s="256"/>
      <c r="TNX36" s="256"/>
      <c r="TNY36" s="256"/>
      <c r="TNZ36" s="256"/>
      <c r="TOA36" s="256"/>
      <c r="TOB36" s="256"/>
      <c r="TOC36" s="256"/>
      <c r="TOD36" s="256"/>
      <c r="TOE36" s="256"/>
      <c r="TOF36" s="256"/>
      <c r="TOG36" s="256"/>
      <c r="TOH36" s="256"/>
      <c r="TOI36" s="256"/>
      <c r="TOJ36" s="256"/>
      <c r="TOK36" s="256"/>
      <c r="TOL36" s="256"/>
      <c r="TOM36" s="256"/>
      <c r="TON36" s="256"/>
      <c r="TOO36" s="256"/>
      <c r="TOP36" s="256"/>
      <c r="TOQ36" s="256"/>
      <c r="TOR36" s="256"/>
      <c r="TOS36" s="256"/>
      <c r="TOT36" s="256"/>
      <c r="TOU36" s="256"/>
      <c r="TOV36" s="256"/>
      <c r="TOW36" s="256"/>
      <c r="TOX36" s="256"/>
      <c r="TOY36" s="256"/>
      <c r="TOZ36" s="256"/>
      <c r="TPA36" s="256"/>
      <c r="TPB36" s="256"/>
      <c r="TPC36" s="256"/>
      <c r="TPD36" s="256"/>
      <c r="TPE36" s="256"/>
      <c r="TPF36" s="256"/>
      <c r="TPG36" s="256"/>
      <c r="TPH36" s="256"/>
      <c r="TPI36" s="256"/>
      <c r="TPJ36" s="256"/>
      <c r="TPK36" s="256"/>
      <c r="TPL36" s="256"/>
      <c r="TPM36" s="256"/>
      <c r="TPN36" s="256"/>
      <c r="TPO36" s="256"/>
      <c r="TPP36" s="256"/>
      <c r="TPQ36" s="256"/>
      <c r="TPR36" s="256"/>
      <c r="TPS36" s="256"/>
      <c r="TPT36" s="256"/>
      <c r="TPU36" s="256"/>
      <c r="TPV36" s="256"/>
      <c r="TPW36" s="256"/>
      <c r="TPX36" s="256"/>
      <c r="TPY36" s="256"/>
      <c r="TPZ36" s="256"/>
      <c r="TQA36" s="256"/>
      <c r="TQB36" s="256"/>
      <c r="TQC36" s="256"/>
      <c r="TQD36" s="256"/>
      <c r="TQE36" s="256"/>
      <c r="TQF36" s="256"/>
      <c r="TQG36" s="256"/>
      <c r="TQH36" s="256"/>
      <c r="TQI36" s="256"/>
      <c r="TQJ36" s="256"/>
      <c r="TQK36" s="256"/>
      <c r="TQL36" s="256"/>
      <c r="TQM36" s="256"/>
      <c r="TQN36" s="256"/>
      <c r="TQO36" s="256"/>
      <c r="TQP36" s="256"/>
      <c r="TQQ36" s="256"/>
      <c r="TQR36" s="256"/>
      <c r="TQS36" s="256"/>
      <c r="TQT36" s="256"/>
      <c r="TQU36" s="256"/>
      <c r="TQV36" s="256"/>
      <c r="TQW36" s="256"/>
      <c r="TQX36" s="256"/>
      <c r="TQY36" s="256"/>
      <c r="TQZ36" s="256"/>
      <c r="TRA36" s="256"/>
      <c r="TRB36" s="256"/>
      <c r="TRC36" s="256"/>
      <c r="TRD36" s="256"/>
      <c r="TRE36" s="256"/>
      <c r="TRF36" s="256"/>
      <c r="TRG36" s="256"/>
      <c r="TRH36" s="256"/>
      <c r="TRI36" s="256"/>
      <c r="TRJ36" s="256"/>
      <c r="TRK36" s="256"/>
      <c r="TRL36" s="256"/>
      <c r="TRM36" s="256"/>
      <c r="TRN36" s="256"/>
      <c r="TRO36" s="256"/>
      <c r="TRP36" s="256"/>
      <c r="TRQ36" s="256"/>
      <c r="TRR36" s="256"/>
      <c r="TRS36" s="256"/>
      <c r="TRT36" s="256"/>
      <c r="TRU36" s="256"/>
      <c r="TRV36" s="256"/>
      <c r="TRW36" s="256"/>
      <c r="TRX36" s="256"/>
      <c r="TRY36" s="256"/>
      <c r="TRZ36" s="256"/>
      <c r="TSA36" s="256"/>
      <c r="TSB36" s="256"/>
      <c r="TSC36" s="256"/>
      <c r="TSD36" s="256"/>
      <c r="TSE36" s="256"/>
      <c r="TSF36" s="256"/>
      <c r="TSG36" s="256"/>
      <c r="TSH36" s="256"/>
      <c r="TSI36" s="256"/>
      <c r="TSJ36" s="256"/>
      <c r="TSK36" s="256"/>
      <c r="TSL36" s="256"/>
      <c r="TSM36" s="256"/>
      <c r="TSN36" s="256"/>
      <c r="TSO36" s="256"/>
      <c r="TSP36" s="256"/>
      <c r="TSQ36" s="256"/>
      <c r="TSR36" s="256"/>
      <c r="TSS36" s="256"/>
      <c r="TST36" s="256"/>
      <c r="TSU36" s="256"/>
      <c r="TSV36" s="256"/>
      <c r="TSW36" s="256"/>
      <c r="TSX36" s="256"/>
      <c r="TSY36" s="256"/>
      <c r="TSZ36" s="256"/>
      <c r="TTA36" s="256"/>
      <c r="TTB36" s="256"/>
      <c r="TTC36" s="256"/>
      <c r="TTD36" s="256"/>
      <c r="TTE36" s="256"/>
      <c r="TTF36" s="256"/>
      <c r="TTG36" s="256"/>
      <c r="TTH36" s="256"/>
      <c r="TTI36" s="256"/>
      <c r="TTJ36" s="256"/>
      <c r="TTK36" s="256"/>
      <c r="TTL36" s="256"/>
      <c r="TTM36" s="256"/>
      <c r="TTN36" s="256"/>
      <c r="TTO36" s="256"/>
      <c r="TTP36" s="256"/>
      <c r="TTQ36" s="256"/>
      <c r="TTR36" s="256"/>
      <c r="TTS36" s="256"/>
      <c r="TTT36" s="256"/>
      <c r="TTU36" s="256"/>
      <c r="TTV36" s="256"/>
      <c r="TTW36" s="256"/>
      <c r="TTX36" s="256"/>
      <c r="TTY36" s="256"/>
      <c r="TTZ36" s="256"/>
      <c r="TUA36" s="256"/>
      <c r="TUB36" s="256"/>
      <c r="TUC36" s="256"/>
      <c r="TUD36" s="256"/>
      <c r="TUE36" s="256"/>
      <c r="TUF36" s="256"/>
      <c r="TUG36" s="256"/>
      <c r="TUH36" s="256"/>
      <c r="TUI36" s="256"/>
      <c r="TUJ36" s="256"/>
      <c r="TUK36" s="256"/>
      <c r="TUL36" s="256"/>
      <c r="TUM36" s="256"/>
      <c r="TUN36" s="256"/>
      <c r="TUO36" s="256"/>
      <c r="TUP36" s="256"/>
      <c r="TUQ36" s="256"/>
      <c r="TUR36" s="256"/>
      <c r="TUS36" s="256"/>
      <c r="TUT36" s="256"/>
      <c r="TUU36" s="256"/>
      <c r="TUV36" s="256"/>
      <c r="TUW36" s="256"/>
      <c r="TUX36" s="256"/>
      <c r="TUY36" s="256"/>
      <c r="TUZ36" s="256"/>
      <c r="TVA36" s="256"/>
      <c r="TVB36" s="256"/>
      <c r="TVC36" s="256"/>
      <c r="TVD36" s="256"/>
      <c r="TVE36" s="256"/>
      <c r="TVF36" s="256"/>
      <c r="TVG36" s="256"/>
      <c r="TVH36" s="256"/>
      <c r="TVI36" s="256"/>
      <c r="TVJ36" s="256"/>
      <c r="TVK36" s="256"/>
      <c r="TVL36" s="256"/>
      <c r="TVM36" s="256"/>
      <c r="TVN36" s="256"/>
      <c r="TVO36" s="256"/>
      <c r="TVP36" s="256"/>
      <c r="TVQ36" s="256"/>
      <c r="TVR36" s="256"/>
      <c r="TVS36" s="256"/>
      <c r="TVT36" s="256"/>
      <c r="TVU36" s="256"/>
      <c r="TVV36" s="256"/>
      <c r="TVW36" s="256"/>
      <c r="TVX36" s="256"/>
      <c r="TVY36" s="256"/>
      <c r="TVZ36" s="256"/>
      <c r="TWA36" s="256"/>
      <c r="TWB36" s="256"/>
      <c r="TWC36" s="256"/>
      <c r="TWD36" s="256"/>
      <c r="TWE36" s="256"/>
      <c r="TWF36" s="256"/>
      <c r="TWG36" s="256"/>
      <c r="TWH36" s="256"/>
      <c r="TWI36" s="256"/>
      <c r="TWJ36" s="256"/>
      <c r="TWK36" s="256"/>
      <c r="TWL36" s="256"/>
      <c r="TWM36" s="256"/>
      <c r="TWN36" s="256"/>
      <c r="TWO36" s="256"/>
      <c r="TWP36" s="256"/>
      <c r="TWQ36" s="256"/>
      <c r="TWR36" s="256"/>
      <c r="TWS36" s="256"/>
      <c r="TWT36" s="256"/>
      <c r="TWU36" s="256"/>
      <c r="TWV36" s="256"/>
      <c r="TWW36" s="256"/>
      <c r="TWX36" s="256"/>
      <c r="TWY36" s="256"/>
      <c r="TWZ36" s="256"/>
      <c r="TXA36" s="256"/>
      <c r="TXB36" s="256"/>
      <c r="TXC36" s="256"/>
      <c r="TXD36" s="256"/>
      <c r="TXE36" s="256"/>
      <c r="TXF36" s="256"/>
      <c r="TXG36" s="256"/>
      <c r="TXH36" s="256"/>
      <c r="TXI36" s="256"/>
      <c r="TXJ36" s="256"/>
      <c r="TXK36" s="256"/>
      <c r="TXL36" s="256"/>
      <c r="TXM36" s="256"/>
      <c r="TXN36" s="256"/>
      <c r="TXO36" s="256"/>
      <c r="TXP36" s="256"/>
      <c r="TXQ36" s="256"/>
      <c r="TXR36" s="256"/>
      <c r="TXS36" s="256"/>
      <c r="TXT36" s="256"/>
      <c r="TXU36" s="256"/>
      <c r="TXV36" s="256"/>
      <c r="TXW36" s="256"/>
      <c r="TXX36" s="256"/>
      <c r="TXY36" s="256"/>
      <c r="TXZ36" s="256"/>
      <c r="TYA36" s="256"/>
      <c r="TYB36" s="256"/>
      <c r="TYC36" s="256"/>
      <c r="TYD36" s="256"/>
      <c r="TYE36" s="256"/>
      <c r="TYF36" s="256"/>
      <c r="TYG36" s="256"/>
      <c r="TYH36" s="256"/>
      <c r="TYI36" s="256"/>
      <c r="TYJ36" s="256"/>
      <c r="TYK36" s="256"/>
      <c r="TYL36" s="256"/>
      <c r="TYM36" s="256"/>
      <c r="TYN36" s="256"/>
      <c r="TYO36" s="256"/>
      <c r="TYP36" s="256"/>
      <c r="TYQ36" s="256"/>
      <c r="TYR36" s="256"/>
      <c r="TYS36" s="256"/>
      <c r="TYT36" s="256"/>
      <c r="TYU36" s="256"/>
      <c r="TYV36" s="256"/>
      <c r="TYW36" s="256"/>
      <c r="TYX36" s="256"/>
      <c r="TYY36" s="256"/>
      <c r="TYZ36" s="256"/>
      <c r="TZA36" s="256"/>
      <c r="TZB36" s="256"/>
      <c r="TZC36" s="256"/>
      <c r="TZD36" s="256"/>
      <c r="TZE36" s="256"/>
      <c r="TZF36" s="256"/>
      <c r="TZG36" s="256"/>
      <c r="TZH36" s="256"/>
      <c r="TZI36" s="256"/>
      <c r="TZJ36" s="256"/>
      <c r="TZK36" s="256"/>
      <c r="TZL36" s="256"/>
      <c r="TZM36" s="256"/>
      <c r="TZN36" s="256"/>
      <c r="TZO36" s="256"/>
      <c r="TZP36" s="256"/>
      <c r="TZQ36" s="256"/>
      <c r="TZR36" s="256"/>
      <c r="TZS36" s="256"/>
      <c r="TZT36" s="256"/>
      <c r="TZU36" s="256"/>
      <c r="TZV36" s="256"/>
      <c r="TZW36" s="256"/>
      <c r="TZX36" s="256"/>
      <c r="TZY36" s="256"/>
      <c r="TZZ36" s="256"/>
      <c r="UAA36" s="256"/>
      <c r="UAB36" s="256"/>
      <c r="UAC36" s="256"/>
      <c r="UAD36" s="256"/>
      <c r="UAE36" s="256"/>
      <c r="UAF36" s="256"/>
      <c r="UAG36" s="256"/>
      <c r="UAH36" s="256"/>
      <c r="UAI36" s="256"/>
      <c r="UAJ36" s="256"/>
      <c r="UAK36" s="256"/>
      <c r="UAL36" s="256"/>
      <c r="UAM36" s="256"/>
      <c r="UAN36" s="256"/>
      <c r="UAO36" s="256"/>
      <c r="UAP36" s="256"/>
      <c r="UAQ36" s="256"/>
      <c r="UAR36" s="256"/>
      <c r="UAS36" s="256"/>
      <c r="UAT36" s="256"/>
      <c r="UAU36" s="256"/>
      <c r="UAV36" s="256"/>
      <c r="UAW36" s="256"/>
      <c r="UAX36" s="256"/>
      <c r="UAY36" s="256"/>
      <c r="UAZ36" s="256"/>
      <c r="UBA36" s="256"/>
      <c r="UBB36" s="256"/>
      <c r="UBC36" s="256"/>
      <c r="UBD36" s="256"/>
      <c r="UBE36" s="256"/>
      <c r="UBF36" s="256"/>
      <c r="UBG36" s="256"/>
      <c r="UBH36" s="256"/>
      <c r="UBI36" s="256"/>
      <c r="UBJ36" s="256"/>
      <c r="UBK36" s="256"/>
      <c r="UBL36" s="256"/>
      <c r="UBM36" s="256"/>
      <c r="UBN36" s="256"/>
      <c r="UBO36" s="256"/>
      <c r="UBP36" s="256"/>
      <c r="UBQ36" s="256"/>
      <c r="UBR36" s="256"/>
      <c r="UBS36" s="256"/>
      <c r="UBT36" s="256"/>
      <c r="UBU36" s="256"/>
      <c r="UBV36" s="256"/>
      <c r="UBW36" s="256"/>
      <c r="UBX36" s="256"/>
      <c r="UBY36" s="256"/>
      <c r="UBZ36" s="256"/>
      <c r="UCA36" s="256"/>
      <c r="UCB36" s="256"/>
      <c r="UCC36" s="256"/>
      <c r="UCD36" s="256"/>
      <c r="UCE36" s="256"/>
      <c r="UCF36" s="256"/>
      <c r="UCG36" s="256"/>
      <c r="UCH36" s="256"/>
      <c r="UCI36" s="256"/>
      <c r="UCJ36" s="256"/>
      <c r="UCK36" s="256"/>
      <c r="UCL36" s="256"/>
      <c r="UCM36" s="256"/>
      <c r="UCN36" s="256"/>
      <c r="UCO36" s="256"/>
      <c r="UCP36" s="256"/>
      <c r="UCQ36" s="256"/>
      <c r="UCR36" s="256"/>
      <c r="UCS36" s="256"/>
      <c r="UCT36" s="256"/>
      <c r="UCU36" s="256"/>
      <c r="UCV36" s="256"/>
      <c r="UCW36" s="256"/>
      <c r="UCX36" s="256"/>
      <c r="UCY36" s="256"/>
      <c r="UCZ36" s="256"/>
      <c r="UDA36" s="256"/>
      <c r="UDB36" s="256"/>
      <c r="UDC36" s="256"/>
      <c r="UDD36" s="256"/>
      <c r="UDE36" s="256"/>
      <c r="UDF36" s="256"/>
      <c r="UDG36" s="256"/>
      <c r="UDH36" s="256"/>
      <c r="UDI36" s="256"/>
      <c r="UDJ36" s="256"/>
      <c r="UDK36" s="256"/>
      <c r="UDL36" s="256"/>
      <c r="UDM36" s="256"/>
      <c r="UDN36" s="256"/>
      <c r="UDO36" s="256"/>
      <c r="UDP36" s="256"/>
      <c r="UDQ36" s="256"/>
      <c r="UDR36" s="256"/>
      <c r="UDS36" s="256"/>
      <c r="UDT36" s="256"/>
      <c r="UDU36" s="256"/>
      <c r="UDV36" s="256"/>
      <c r="UDW36" s="256"/>
      <c r="UDX36" s="256"/>
      <c r="UDY36" s="256"/>
      <c r="UDZ36" s="256"/>
      <c r="UEA36" s="256"/>
      <c r="UEB36" s="256"/>
      <c r="UEC36" s="256"/>
      <c r="UED36" s="256"/>
      <c r="UEE36" s="256"/>
      <c r="UEF36" s="256"/>
      <c r="UEG36" s="256"/>
      <c r="UEH36" s="256"/>
      <c r="UEI36" s="256"/>
      <c r="UEJ36" s="256"/>
      <c r="UEK36" s="256"/>
      <c r="UEL36" s="256"/>
      <c r="UEM36" s="256"/>
      <c r="UEN36" s="256"/>
      <c r="UEO36" s="256"/>
      <c r="UEP36" s="256"/>
      <c r="UEQ36" s="256"/>
      <c r="UER36" s="256"/>
      <c r="UES36" s="256"/>
      <c r="UET36" s="256"/>
      <c r="UEU36" s="256"/>
      <c r="UEV36" s="256"/>
      <c r="UEW36" s="256"/>
      <c r="UEX36" s="256"/>
      <c r="UEY36" s="256"/>
      <c r="UEZ36" s="256"/>
      <c r="UFA36" s="256"/>
      <c r="UFB36" s="256"/>
      <c r="UFC36" s="256"/>
      <c r="UFD36" s="256"/>
      <c r="UFE36" s="256"/>
      <c r="UFF36" s="256"/>
      <c r="UFG36" s="256"/>
      <c r="UFH36" s="256"/>
      <c r="UFI36" s="256"/>
      <c r="UFJ36" s="256"/>
      <c r="UFK36" s="256"/>
      <c r="UFL36" s="256"/>
      <c r="UFM36" s="256"/>
      <c r="UFN36" s="256"/>
      <c r="UFO36" s="256"/>
      <c r="UFP36" s="256"/>
      <c r="UFQ36" s="256"/>
      <c r="UFR36" s="256"/>
      <c r="UFS36" s="256"/>
      <c r="UFT36" s="256"/>
      <c r="UFU36" s="256"/>
      <c r="UFV36" s="256"/>
      <c r="UFW36" s="256"/>
      <c r="UFX36" s="256"/>
      <c r="UFY36" s="256"/>
      <c r="UFZ36" s="256"/>
      <c r="UGA36" s="256"/>
      <c r="UGB36" s="256"/>
      <c r="UGC36" s="256"/>
      <c r="UGD36" s="256"/>
      <c r="UGE36" s="256"/>
      <c r="UGF36" s="256"/>
      <c r="UGG36" s="256"/>
      <c r="UGH36" s="256"/>
      <c r="UGI36" s="256"/>
      <c r="UGJ36" s="256"/>
      <c r="UGK36" s="256"/>
      <c r="UGL36" s="256"/>
      <c r="UGM36" s="256"/>
      <c r="UGN36" s="256"/>
      <c r="UGO36" s="256"/>
      <c r="UGP36" s="256"/>
      <c r="UGQ36" s="256"/>
      <c r="UGR36" s="256"/>
      <c r="UGS36" s="256"/>
      <c r="UGT36" s="256"/>
      <c r="UGU36" s="256"/>
      <c r="UGV36" s="256"/>
      <c r="UGW36" s="256"/>
      <c r="UGX36" s="256"/>
      <c r="UGY36" s="256"/>
      <c r="UGZ36" s="256"/>
      <c r="UHA36" s="256"/>
      <c r="UHB36" s="256"/>
      <c r="UHC36" s="256"/>
      <c r="UHD36" s="256"/>
      <c r="UHE36" s="256"/>
      <c r="UHF36" s="256"/>
      <c r="UHG36" s="256"/>
      <c r="UHH36" s="256"/>
      <c r="UHI36" s="256"/>
      <c r="UHJ36" s="256"/>
      <c r="UHK36" s="256"/>
      <c r="UHL36" s="256"/>
      <c r="UHM36" s="256"/>
      <c r="UHN36" s="256"/>
      <c r="UHO36" s="256"/>
      <c r="UHP36" s="256"/>
      <c r="UHQ36" s="256"/>
      <c r="UHR36" s="256"/>
      <c r="UHS36" s="256"/>
      <c r="UHT36" s="256"/>
      <c r="UHU36" s="256"/>
      <c r="UHV36" s="256"/>
      <c r="UHW36" s="256"/>
      <c r="UHX36" s="256"/>
      <c r="UHY36" s="256"/>
      <c r="UHZ36" s="256"/>
      <c r="UIA36" s="256"/>
      <c r="UIB36" s="256"/>
      <c r="UIC36" s="256"/>
      <c r="UID36" s="256"/>
      <c r="UIE36" s="256"/>
      <c r="UIF36" s="256"/>
      <c r="UIG36" s="256"/>
      <c r="UIH36" s="256"/>
      <c r="UII36" s="256"/>
      <c r="UIJ36" s="256"/>
      <c r="UIK36" s="256"/>
      <c r="UIL36" s="256"/>
      <c r="UIM36" s="256"/>
      <c r="UIN36" s="256"/>
      <c r="UIO36" s="256"/>
      <c r="UIP36" s="256"/>
      <c r="UIQ36" s="256"/>
      <c r="UIR36" s="256"/>
      <c r="UIS36" s="256"/>
      <c r="UIT36" s="256"/>
      <c r="UIU36" s="256"/>
      <c r="UIV36" s="256"/>
      <c r="UIW36" s="256"/>
      <c r="UIX36" s="256"/>
      <c r="UIY36" s="256"/>
      <c r="UIZ36" s="256"/>
      <c r="UJA36" s="256"/>
      <c r="UJB36" s="256"/>
      <c r="UJC36" s="256"/>
      <c r="UJD36" s="256"/>
      <c r="UJE36" s="256"/>
      <c r="UJF36" s="256"/>
      <c r="UJG36" s="256"/>
      <c r="UJH36" s="256"/>
      <c r="UJI36" s="256"/>
      <c r="UJJ36" s="256"/>
      <c r="UJK36" s="256"/>
      <c r="UJL36" s="256"/>
      <c r="UJM36" s="256"/>
      <c r="UJN36" s="256"/>
      <c r="UJO36" s="256"/>
      <c r="UJP36" s="256"/>
      <c r="UJQ36" s="256"/>
      <c r="UJR36" s="256"/>
      <c r="UJS36" s="256"/>
      <c r="UJT36" s="256"/>
      <c r="UJU36" s="256"/>
      <c r="UJV36" s="256"/>
      <c r="UJW36" s="256"/>
      <c r="UJX36" s="256"/>
      <c r="UJY36" s="256"/>
      <c r="UJZ36" s="256"/>
      <c r="UKA36" s="256"/>
      <c r="UKB36" s="256"/>
      <c r="UKC36" s="256"/>
      <c r="UKD36" s="256"/>
      <c r="UKE36" s="256"/>
      <c r="UKF36" s="256"/>
      <c r="UKG36" s="256"/>
      <c r="UKH36" s="256"/>
      <c r="UKI36" s="256"/>
      <c r="UKJ36" s="256"/>
      <c r="UKK36" s="256"/>
      <c r="UKL36" s="256"/>
      <c r="UKM36" s="256"/>
      <c r="UKN36" s="256"/>
      <c r="UKO36" s="256"/>
      <c r="UKP36" s="256"/>
      <c r="UKQ36" s="256"/>
      <c r="UKR36" s="256"/>
      <c r="UKS36" s="256"/>
      <c r="UKT36" s="256"/>
      <c r="UKU36" s="256"/>
      <c r="UKV36" s="256"/>
      <c r="UKW36" s="256"/>
      <c r="UKX36" s="256"/>
      <c r="UKY36" s="256"/>
      <c r="UKZ36" s="256"/>
      <c r="ULA36" s="256"/>
      <c r="ULB36" s="256"/>
      <c r="ULC36" s="256"/>
      <c r="ULD36" s="256"/>
      <c r="ULE36" s="256"/>
      <c r="ULF36" s="256"/>
      <c r="ULG36" s="256"/>
      <c r="ULH36" s="256"/>
      <c r="ULI36" s="256"/>
      <c r="ULJ36" s="256"/>
      <c r="ULK36" s="256"/>
      <c r="ULL36" s="256"/>
      <c r="ULM36" s="256"/>
      <c r="ULN36" s="256"/>
      <c r="ULO36" s="256"/>
      <c r="ULP36" s="256"/>
      <c r="ULQ36" s="256"/>
      <c r="ULR36" s="256"/>
      <c r="ULS36" s="256"/>
      <c r="ULT36" s="256"/>
      <c r="ULU36" s="256"/>
      <c r="ULV36" s="256"/>
      <c r="ULW36" s="256"/>
      <c r="ULX36" s="256"/>
      <c r="ULY36" s="256"/>
      <c r="ULZ36" s="256"/>
      <c r="UMA36" s="256"/>
      <c r="UMB36" s="256"/>
      <c r="UMC36" s="256"/>
      <c r="UMD36" s="256"/>
      <c r="UME36" s="256"/>
      <c r="UMF36" s="256"/>
      <c r="UMG36" s="256"/>
      <c r="UMH36" s="256"/>
      <c r="UMI36" s="256"/>
      <c r="UMJ36" s="256"/>
      <c r="UMK36" s="256"/>
      <c r="UML36" s="256"/>
      <c r="UMM36" s="256"/>
      <c r="UMN36" s="256"/>
      <c r="UMO36" s="256"/>
      <c r="UMP36" s="256"/>
      <c r="UMQ36" s="256"/>
      <c r="UMR36" s="256"/>
      <c r="UMS36" s="256"/>
      <c r="UMT36" s="256"/>
      <c r="UMU36" s="256"/>
      <c r="UMV36" s="256"/>
      <c r="UMW36" s="256"/>
      <c r="UMX36" s="256"/>
      <c r="UMY36" s="256"/>
      <c r="UMZ36" s="256"/>
      <c r="UNA36" s="256"/>
      <c r="UNB36" s="256"/>
      <c r="UNC36" s="256"/>
      <c r="UND36" s="256"/>
      <c r="UNE36" s="256"/>
      <c r="UNF36" s="256"/>
      <c r="UNG36" s="256"/>
      <c r="UNH36" s="256"/>
      <c r="UNI36" s="256"/>
      <c r="UNJ36" s="256"/>
      <c r="UNK36" s="256"/>
      <c r="UNL36" s="256"/>
      <c r="UNM36" s="256"/>
      <c r="UNN36" s="256"/>
      <c r="UNO36" s="256"/>
      <c r="UNP36" s="256"/>
      <c r="UNQ36" s="256"/>
      <c r="UNR36" s="256"/>
      <c r="UNS36" s="256"/>
      <c r="UNT36" s="256"/>
      <c r="UNU36" s="256"/>
      <c r="UNV36" s="256"/>
      <c r="UNW36" s="256"/>
      <c r="UNX36" s="256"/>
      <c r="UNY36" s="256"/>
      <c r="UNZ36" s="256"/>
      <c r="UOA36" s="256"/>
      <c r="UOB36" s="256"/>
      <c r="UOC36" s="256"/>
      <c r="UOD36" s="256"/>
      <c r="UOE36" s="256"/>
      <c r="UOF36" s="256"/>
      <c r="UOG36" s="256"/>
      <c r="UOH36" s="256"/>
      <c r="UOI36" s="256"/>
      <c r="UOJ36" s="256"/>
      <c r="UOK36" s="256"/>
      <c r="UOL36" s="256"/>
      <c r="UOM36" s="256"/>
      <c r="UON36" s="256"/>
      <c r="UOO36" s="256"/>
      <c r="UOP36" s="256"/>
      <c r="UOQ36" s="256"/>
      <c r="UOR36" s="256"/>
      <c r="UOS36" s="256"/>
      <c r="UOT36" s="256"/>
      <c r="UOU36" s="256"/>
      <c r="UOV36" s="256"/>
      <c r="UOW36" s="256"/>
      <c r="UOX36" s="256"/>
      <c r="UOY36" s="256"/>
      <c r="UOZ36" s="256"/>
      <c r="UPA36" s="256"/>
      <c r="UPB36" s="256"/>
      <c r="UPC36" s="256"/>
      <c r="UPD36" s="256"/>
      <c r="UPE36" s="256"/>
      <c r="UPF36" s="256"/>
      <c r="UPG36" s="256"/>
      <c r="UPH36" s="256"/>
      <c r="UPI36" s="256"/>
      <c r="UPJ36" s="256"/>
      <c r="UPK36" s="256"/>
      <c r="UPL36" s="256"/>
      <c r="UPM36" s="256"/>
      <c r="UPN36" s="256"/>
      <c r="UPO36" s="256"/>
      <c r="UPP36" s="256"/>
      <c r="UPQ36" s="256"/>
      <c r="UPR36" s="256"/>
      <c r="UPS36" s="256"/>
      <c r="UPT36" s="256"/>
      <c r="UPU36" s="256"/>
      <c r="UPV36" s="256"/>
      <c r="UPW36" s="256"/>
      <c r="UPX36" s="256"/>
      <c r="UPY36" s="256"/>
      <c r="UPZ36" s="256"/>
      <c r="UQA36" s="256"/>
      <c r="UQB36" s="256"/>
      <c r="UQC36" s="256"/>
      <c r="UQD36" s="256"/>
      <c r="UQE36" s="256"/>
      <c r="UQF36" s="256"/>
      <c r="UQG36" s="256"/>
      <c r="UQH36" s="256"/>
      <c r="UQI36" s="256"/>
      <c r="UQJ36" s="256"/>
      <c r="UQK36" s="256"/>
      <c r="UQL36" s="256"/>
      <c r="UQM36" s="256"/>
      <c r="UQN36" s="256"/>
      <c r="UQO36" s="256"/>
      <c r="UQP36" s="256"/>
      <c r="UQQ36" s="256"/>
      <c r="UQR36" s="256"/>
      <c r="UQS36" s="256"/>
      <c r="UQT36" s="256"/>
      <c r="UQU36" s="256"/>
      <c r="UQV36" s="256"/>
      <c r="UQW36" s="256"/>
      <c r="UQX36" s="256"/>
      <c r="UQY36" s="256"/>
      <c r="UQZ36" s="256"/>
      <c r="URA36" s="256"/>
      <c r="URB36" s="256"/>
      <c r="URC36" s="256"/>
      <c r="URD36" s="256"/>
      <c r="URE36" s="256"/>
      <c r="URF36" s="256"/>
      <c r="URG36" s="256"/>
      <c r="URH36" s="256"/>
      <c r="URI36" s="256"/>
      <c r="URJ36" s="256"/>
      <c r="URK36" s="256"/>
      <c r="URL36" s="256"/>
      <c r="URM36" s="256"/>
      <c r="URN36" s="256"/>
      <c r="URO36" s="256"/>
      <c r="URP36" s="256"/>
      <c r="URQ36" s="256"/>
      <c r="URR36" s="256"/>
      <c r="URS36" s="256"/>
      <c r="URT36" s="256"/>
      <c r="URU36" s="256"/>
      <c r="URV36" s="256"/>
      <c r="URW36" s="256"/>
      <c r="URX36" s="256"/>
      <c r="URY36" s="256"/>
      <c r="URZ36" s="256"/>
      <c r="USA36" s="256"/>
      <c r="USB36" s="256"/>
      <c r="USC36" s="256"/>
      <c r="USD36" s="256"/>
      <c r="USE36" s="256"/>
      <c r="USF36" s="256"/>
      <c r="USG36" s="256"/>
      <c r="USH36" s="256"/>
      <c r="USI36" s="256"/>
      <c r="USJ36" s="256"/>
      <c r="USK36" s="256"/>
      <c r="USL36" s="256"/>
      <c r="USM36" s="256"/>
      <c r="USN36" s="256"/>
      <c r="USO36" s="256"/>
      <c r="USP36" s="256"/>
      <c r="USQ36" s="256"/>
      <c r="USR36" s="256"/>
      <c r="USS36" s="256"/>
      <c r="UST36" s="256"/>
      <c r="USU36" s="256"/>
      <c r="USV36" s="256"/>
      <c r="USW36" s="256"/>
      <c r="USX36" s="256"/>
      <c r="USY36" s="256"/>
      <c r="USZ36" s="256"/>
      <c r="UTA36" s="256"/>
      <c r="UTB36" s="256"/>
      <c r="UTC36" s="256"/>
      <c r="UTD36" s="256"/>
      <c r="UTE36" s="256"/>
      <c r="UTF36" s="256"/>
      <c r="UTG36" s="256"/>
      <c r="UTH36" s="256"/>
      <c r="UTI36" s="256"/>
      <c r="UTJ36" s="256"/>
      <c r="UTK36" s="256"/>
      <c r="UTL36" s="256"/>
      <c r="UTM36" s="256"/>
      <c r="UTN36" s="256"/>
      <c r="UTO36" s="256"/>
      <c r="UTP36" s="256"/>
      <c r="UTQ36" s="256"/>
      <c r="UTR36" s="256"/>
      <c r="UTS36" s="256"/>
      <c r="UTT36" s="256"/>
      <c r="UTU36" s="256"/>
      <c r="UTV36" s="256"/>
      <c r="UTW36" s="256"/>
      <c r="UTX36" s="256"/>
      <c r="UTY36" s="256"/>
      <c r="UTZ36" s="256"/>
      <c r="UUA36" s="256"/>
      <c r="UUB36" s="256"/>
      <c r="UUC36" s="256"/>
      <c r="UUD36" s="256"/>
      <c r="UUE36" s="256"/>
      <c r="UUF36" s="256"/>
      <c r="UUG36" s="256"/>
      <c r="UUH36" s="256"/>
      <c r="UUI36" s="256"/>
      <c r="UUJ36" s="256"/>
      <c r="UUK36" s="256"/>
      <c r="UUL36" s="256"/>
      <c r="UUM36" s="256"/>
      <c r="UUN36" s="256"/>
      <c r="UUO36" s="256"/>
      <c r="UUP36" s="256"/>
      <c r="UUQ36" s="256"/>
      <c r="UUR36" s="256"/>
      <c r="UUS36" s="256"/>
      <c r="UUT36" s="256"/>
      <c r="UUU36" s="256"/>
      <c r="UUV36" s="256"/>
      <c r="UUW36" s="256"/>
      <c r="UUX36" s="256"/>
      <c r="UUY36" s="256"/>
      <c r="UUZ36" s="256"/>
      <c r="UVA36" s="256"/>
      <c r="UVB36" s="256"/>
      <c r="UVC36" s="256"/>
      <c r="UVD36" s="256"/>
      <c r="UVE36" s="256"/>
      <c r="UVF36" s="256"/>
      <c r="UVG36" s="256"/>
      <c r="UVH36" s="256"/>
      <c r="UVI36" s="256"/>
      <c r="UVJ36" s="256"/>
      <c r="UVK36" s="256"/>
      <c r="UVL36" s="256"/>
      <c r="UVM36" s="256"/>
      <c r="UVN36" s="256"/>
      <c r="UVO36" s="256"/>
      <c r="UVP36" s="256"/>
      <c r="UVQ36" s="256"/>
      <c r="UVR36" s="256"/>
      <c r="UVS36" s="256"/>
      <c r="UVT36" s="256"/>
      <c r="UVU36" s="256"/>
      <c r="UVV36" s="256"/>
      <c r="UVW36" s="256"/>
      <c r="UVX36" s="256"/>
      <c r="UVY36" s="256"/>
      <c r="UVZ36" s="256"/>
      <c r="UWA36" s="256"/>
      <c r="UWB36" s="256"/>
      <c r="UWC36" s="256"/>
      <c r="UWD36" s="256"/>
      <c r="UWE36" s="256"/>
      <c r="UWF36" s="256"/>
      <c r="UWG36" s="256"/>
      <c r="UWH36" s="256"/>
      <c r="UWI36" s="256"/>
      <c r="UWJ36" s="256"/>
      <c r="UWK36" s="256"/>
      <c r="UWL36" s="256"/>
      <c r="UWM36" s="256"/>
      <c r="UWN36" s="256"/>
      <c r="UWO36" s="256"/>
      <c r="UWP36" s="256"/>
      <c r="UWQ36" s="256"/>
      <c r="UWR36" s="256"/>
      <c r="UWS36" s="256"/>
      <c r="UWT36" s="256"/>
      <c r="UWU36" s="256"/>
      <c r="UWV36" s="256"/>
      <c r="UWW36" s="256"/>
      <c r="UWX36" s="256"/>
      <c r="UWY36" s="256"/>
      <c r="UWZ36" s="256"/>
      <c r="UXA36" s="256"/>
      <c r="UXB36" s="256"/>
      <c r="UXC36" s="256"/>
      <c r="UXD36" s="256"/>
      <c r="UXE36" s="256"/>
      <c r="UXF36" s="256"/>
      <c r="UXG36" s="256"/>
      <c r="UXH36" s="256"/>
      <c r="UXI36" s="256"/>
      <c r="UXJ36" s="256"/>
      <c r="UXK36" s="256"/>
      <c r="UXL36" s="256"/>
      <c r="UXM36" s="256"/>
      <c r="UXN36" s="256"/>
      <c r="UXO36" s="256"/>
      <c r="UXP36" s="256"/>
      <c r="UXQ36" s="256"/>
      <c r="UXR36" s="256"/>
      <c r="UXS36" s="256"/>
      <c r="UXT36" s="256"/>
      <c r="UXU36" s="256"/>
      <c r="UXV36" s="256"/>
      <c r="UXW36" s="256"/>
      <c r="UXX36" s="256"/>
      <c r="UXY36" s="256"/>
      <c r="UXZ36" s="256"/>
      <c r="UYA36" s="256"/>
      <c r="UYB36" s="256"/>
      <c r="UYC36" s="256"/>
      <c r="UYD36" s="256"/>
      <c r="UYE36" s="256"/>
      <c r="UYF36" s="256"/>
      <c r="UYG36" s="256"/>
      <c r="UYH36" s="256"/>
      <c r="UYI36" s="256"/>
      <c r="UYJ36" s="256"/>
      <c r="UYK36" s="256"/>
      <c r="UYL36" s="256"/>
      <c r="UYM36" s="256"/>
      <c r="UYN36" s="256"/>
      <c r="UYO36" s="256"/>
      <c r="UYP36" s="256"/>
      <c r="UYQ36" s="256"/>
      <c r="UYR36" s="256"/>
      <c r="UYS36" s="256"/>
      <c r="UYT36" s="256"/>
      <c r="UYU36" s="256"/>
      <c r="UYV36" s="256"/>
      <c r="UYW36" s="256"/>
      <c r="UYX36" s="256"/>
      <c r="UYY36" s="256"/>
      <c r="UYZ36" s="256"/>
      <c r="UZA36" s="256"/>
      <c r="UZB36" s="256"/>
      <c r="UZC36" s="256"/>
      <c r="UZD36" s="256"/>
      <c r="UZE36" s="256"/>
      <c r="UZF36" s="256"/>
      <c r="UZG36" s="256"/>
      <c r="UZH36" s="256"/>
      <c r="UZI36" s="256"/>
      <c r="UZJ36" s="256"/>
      <c r="UZK36" s="256"/>
      <c r="UZL36" s="256"/>
      <c r="UZM36" s="256"/>
      <c r="UZN36" s="256"/>
      <c r="UZO36" s="256"/>
      <c r="UZP36" s="256"/>
      <c r="UZQ36" s="256"/>
      <c r="UZR36" s="256"/>
      <c r="UZS36" s="256"/>
      <c r="UZT36" s="256"/>
      <c r="UZU36" s="256"/>
      <c r="UZV36" s="256"/>
      <c r="UZW36" s="256"/>
      <c r="UZX36" s="256"/>
      <c r="UZY36" s="256"/>
      <c r="UZZ36" s="256"/>
      <c r="VAA36" s="256"/>
      <c r="VAB36" s="256"/>
      <c r="VAC36" s="256"/>
      <c r="VAD36" s="256"/>
      <c r="VAE36" s="256"/>
      <c r="VAF36" s="256"/>
      <c r="VAG36" s="256"/>
      <c r="VAH36" s="256"/>
      <c r="VAI36" s="256"/>
      <c r="VAJ36" s="256"/>
      <c r="VAK36" s="256"/>
      <c r="VAL36" s="256"/>
      <c r="VAM36" s="256"/>
      <c r="VAN36" s="256"/>
      <c r="VAO36" s="256"/>
      <c r="VAP36" s="256"/>
      <c r="VAQ36" s="256"/>
      <c r="VAR36" s="256"/>
      <c r="VAS36" s="256"/>
      <c r="VAT36" s="256"/>
      <c r="VAU36" s="256"/>
      <c r="VAV36" s="256"/>
      <c r="VAW36" s="256"/>
      <c r="VAX36" s="256"/>
      <c r="VAY36" s="256"/>
      <c r="VAZ36" s="256"/>
      <c r="VBA36" s="256"/>
      <c r="VBB36" s="256"/>
      <c r="VBC36" s="256"/>
      <c r="VBD36" s="256"/>
      <c r="VBE36" s="256"/>
      <c r="VBF36" s="256"/>
      <c r="VBG36" s="256"/>
      <c r="VBH36" s="256"/>
      <c r="VBI36" s="256"/>
      <c r="VBJ36" s="256"/>
      <c r="VBK36" s="256"/>
      <c r="VBL36" s="256"/>
      <c r="VBM36" s="256"/>
      <c r="VBN36" s="256"/>
      <c r="VBO36" s="256"/>
      <c r="VBP36" s="256"/>
      <c r="VBQ36" s="256"/>
      <c r="VBR36" s="256"/>
      <c r="VBS36" s="256"/>
      <c r="VBT36" s="256"/>
      <c r="VBU36" s="256"/>
      <c r="VBV36" s="256"/>
      <c r="VBW36" s="256"/>
      <c r="VBX36" s="256"/>
      <c r="VBY36" s="256"/>
      <c r="VBZ36" s="256"/>
      <c r="VCA36" s="256"/>
      <c r="VCB36" s="256"/>
      <c r="VCC36" s="256"/>
      <c r="VCD36" s="256"/>
      <c r="VCE36" s="256"/>
      <c r="VCF36" s="256"/>
      <c r="VCG36" s="256"/>
      <c r="VCH36" s="256"/>
      <c r="VCI36" s="256"/>
      <c r="VCJ36" s="256"/>
      <c r="VCK36" s="256"/>
      <c r="VCL36" s="256"/>
      <c r="VCM36" s="256"/>
      <c r="VCN36" s="256"/>
      <c r="VCO36" s="256"/>
      <c r="VCP36" s="256"/>
      <c r="VCQ36" s="256"/>
      <c r="VCR36" s="256"/>
      <c r="VCS36" s="256"/>
      <c r="VCT36" s="256"/>
      <c r="VCU36" s="256"/>
      <c r="VCV36" s="256"/>
      <c r="VCW36" s="256"/>
      <c r="VCX36" s="256"/>
      <c r="VCY36" s="256"/>
      <c r="VCZ36" s="256"/>
      <c r="VDA36" s="256"/>
      <c r="VDB36" s="256"/>
      <c r="VDC36" s="256"/>
      <c r="VDD36" s="256"/>
      <c r="VDE36" s="256"/>
      <c r="VDF36" s="256"/>
      <c r="VDG36" s="256"/>
      <c r="VDH36" s="256"/>
      <c r="VDI36" s="256"/>
      <c r="VDJ36" s="256"/>
      <c r="VDK36" s="256"/>
      <c r="VDL36" s="256"/>
      <c r="VDM36" s="256"/>
      <c r="VDN36" s="256"/>
      <c r="VDO36" s="256"/>
      <c r="VDP36" s="256"/>
      <c r="VDQ36" s="256"/>
      <c r="VDR36" s="256"/>
      <c r="VDS36" s="256"/>
      <c r="VDT36" s="256"/>
      <c r="VDU36" s="256"/>
      <c r="VDV36" s="256"/>
      <c r="VDW36" s="256"/>
      <c r="VDX36" s="256"/>
      <c r="VDY36" s="256"/>
      <c r="VDZ36" s="256"/>
      <c r="VEA36" s="256"/>
      <c r="VEB36" s="256"/>
      <c r="VEC36" s="256"/>
      <c r="VED36" s="256"/>
      <c r="VEE36" s="256"/>
      <c r="VEF36" s="256"/>
      <c r="VEG36" s="256"/>
      <c r="VEH36" s="256"/>
      <c r="VEI36" s="256"/>
      <c r="VEJ36" s="256"/>
      <c r="VEK36" s="256"/>
      <c r="VEL36" s="256"/>
      <c r="VEM36" s="256"/>
      <c r="VEN36" s="256"/>
      <c r="VEO36" s="256"/>
      <c r="VEP36" s="256"/>
      <c r="VEQ36" s="256"/>
      <c r="VER36" s="256"/>
      <c r="VES36" s="256"/>
      <c r="VET36" s="256"/>
      <c r="VEU36" s="256"/>
      <c r="VEV36" s="256"/>
      <c r="VEW36" s="256"/>
      <c r="VEX36" s="256"/>
      <c r="VEY36" s="256"/>
      <c r="VEZ36" s="256"/>
      <c r="VFA36" s="256"/>
      <c r="VFB36" s="256"/>
      <c r="VFC36" s="256"/>
      <c r="VFD36" s="256"/>
      <c r="VFE36" s="256"/>
      <c r="VFF36" s="256"/>
      <c r="VFG36" s="256"/>
      <c r="VFH36" s="256"/>
      <c r="VFI36" s="256"/>
      <c r="VFJ36" s="256"/>
      <c r="VFK36" s="256"/>
      <c r="VFL36" s="256"/>
      <c r="VFM36" s="256"/>
      <c r="VFN36" s="256"/>
      <c r="VFO36" s="256"/>
      <c r="VFP36" s="256"/>
      <c r="VFQ36" s="256"/>
      <c r="VFR36" s="256"/>
      <c r="VFS36" s="256"/>
      <c r="VFT36" s="256"/>
      <c r="VFU36" s="256"/>
      <c r="VFV36" s="256"/>
      <c r="VFW36" s="256"/>
      <c r="VFX36" s="256"/>
      <c r="VFY36" s="256"/>
      <c r="VFZ36" s="256"/>
      <c r="VGA36" s="256"/>
      <c r="VGB36" s="256"/>
      <c r="VGC36" s="256"/>
      <c r="VGD36" s="256"/>
      <c r="VGE36" s="256"/>
      <c r="VGF36" s="256"/>
      <c r="VGG36" s="256"/>
      <c r="VGH36" s="256"/>
      <c r="VGI36" s="256"/>
      <c r="VGJ36" s="256"/>
      <c r="VGK36" s="256"/>
      <c r="VGL36" s="256"/>
      <c r="VGM36" s="256"/>
      <c r="VGN36" s="256"/>
      <c r="VGO36" s="256"/>
      <c r="VGP36" s="256"/>
      <c r="VGQ36" s="256"/>
      <c r="VGR36" s="256"/>
      <c r="VGS36" s="256"/>
      <c r="VGT36" s="256"/>
      <c r="VGU36" s="256"/>
      <c r="VGV36" s="256"/>
      <c r="VGW36" s="256"/>
      <c r="VGX36" s="256"/>
      <c r="VGY36" s="256"/>
      <c r="VGZ36" s="256"/>
      <c r="VHA36" s="256"/>
      <c r="VHB36" s="256"/>
      <c r="VHC36" s="256"/>
      <c r="VHD36" s="256"/>
      <c r="VHE36" s="256"/>
      <c r="VHF36" s="256"/>
      <c r="VHG36" s="256"/>
      <c r="VHH36" s="256"/>
      <c r="VHI36" s="256"/>
      <c r="VHJ36" s="256"/>
      <c r="VHK36" s="256"/>
      <c r="VHL36" s="256"/>
      <c r="VHM36" s="256"/>
      <c r="VHN36" s="256"/>
      <c r="VHO36" s="256"/>
      <c r="VHP36" s="256"/>
      <c r="VHQ36" s="256"/>
      <c r="VHR36" s="256"/>
      <c r="VHS36" s="256"/>
      <c r="VHT36" s="256"/>
      <c r="VHU36" s="256"/>
      <c r="VHV36" s="256"/>
      <c r="VHW36" s="256"/>
      <c r="VHX36" s="256"/>
      <c r="VHY36" s="256"/>
      <c r="VHZ36" s="256"/>
      <c r="VIA36" s="256"/>
      <c r="VIB36" s="256"/>
      <c r="VIC36" s="256"/>
      <c r="VID36" s="256"/>
      <c r="VIE36" s="256"/>
      <c r="VIF36" s="256"/>
      <c r="VIG36" s="256"/>
      <c r="VIH36" s="256"/>
      <c r="VII36" s="256"/>
      <c r="VIJ36" s="256"/>
      <c r="VIK36" s="256"/>
      <c r="VIL36" s="256"/>
      <c r="VIM36" s="256"/>
      <c r="VIN36" s="256"/>
      <c r="VIO36" s="256"/>
      <c r="VIP36" s="256"/>
      <c r="VIQ36" s="256"/>
      <c r="VIR36" s="256"/>
      <c r="VIS36" s="256"/>
      <c r="VIT36" s="256"/>
      <c r="VIU36" s="256"/>
      <c r="VIV36" s="256"/>
      <c r="VIW36" s="256"/>
      <c r="VIX36" s="256"/>
      <c r="VIY36" s="256"/>
      <c r="VIZ36" s="256"/>
      <c r="VJA36" s="256"/>
      <c r="VJB36" s="256"/>
      <c r="VJC36" s="256"/>
      <c r="VJD36" s="256"/>
      <c r="VJE36" s="256"/>
      <c r="VJF36" s="256"/>
      <c r="VJG36" s="256"/>
      <c r="VJH36" s="256"/>
      <c r="VJI36" s="256"/>
      <c r="VJJ36" s="256"/>
      <c r="VJK36" s="256"/>
      <c r="VJL36" s="256"/>
      <c r="VJM36" s="256"/>
      <c r="VJN36" s="256"/>
      <c r="VJO36" s="256"/>
      <c r="VJP36" s="256"/>
      <c r="VJQ36" s="256"/>
      <c r="VJR36" s="256"/>
      <c r="VJS36" s="256"/>
      <c r="VJT36" s="256"/>
      <c r="VJU36" s="256"/>
      <c r="VJV36" s="256"/>
      <c r="VJW36" s="256"/>
      <c r="VJX36" s="256"/>
      <c r="VJY36" s="256"/>
      <c r="VJZ36" s="256"/>
      <c r="VKA36" s="256"/>
      <c r="VKB36" s="256"/>
      <c r="VKC36" s="256"/>
      <c r="VKD36" s="256"/>
      <c r="VKE36" s="256"/>
      <c r="VKF36" s="256"/>
      <c r="VKG36" s="256"/>
      <c r="VKH36" s="256"/>
      <c r="VKI36" s="256"/>
      <c r="VKJ36" s="256"/>
      <c r="VKK36" s="256"/>
      <c r="VKL36" s="256"/>
      <c r="VKM36" s="256"/>
      <c r="VKN36" s="256"/>
      <c r="VKO36" s="256"/>
      <c r="VKP36" s="256"/>
      <c r="VKQ36" s="256"/>
      <c r="VKR36" s="256"/>
      <c r="VKS36" s="256"/>
      <c r="VKT36" s="256"/>
      <c r="VKU36" s="256"/>
      <c r="VKV36" s="256"/>
      <c r="VKW36" s="256"/>
      <c r="VKX36" s="256"/>
      <c r="VKY36" s="256"/>
      <c r="VKZ36" s="256"/>
      <c r="VLA36" s="256"/>
      <c r="VLB36" s="256"/>
      <c r="VLC36" s="256"/>
      <c r="VLD36" s="256"/>
      <c r="VLE36" s="256"/>
      <c r="VLF36" s="256"/>
      <c r="VLG36" s="256"/>
      <c r="VLH36" s="256"/>
      <c r="VLI36" s="256"/>
      <c r="VLJ36" s="256"/>
      <c r="VLK36" s="256"/>
      <c r="VLL36" s="256"/>
      <c r="VLM36" s="256"/>
      <c r="VLN36" s="256"/>
      <c r="VLO36" s="256"/>
      <c r="VLP36" s="256"/>
      <c r="VLQ36" s="256"/>
      <c r="VLR36" s="256"/>
      <c r="VLS36" s="256"/>
      <c r="VLT36" s="256"/>
      <c r="VLU36" s="256"/>
      <c r="VLV36" s="256"/>
      <c r="VLW36" s="256"/>
      <c r="VLX36" s="256"/>
      <c r="VLY36" s="256"/>
      <c r="VLZ36" s="256"/>
      <c r="VMA36" s="256"/>
      <c r="VMB36" s="256"/>
      <c r="VMC36" s="256"/>
      <c r="VMD36" s="256"/>
      <c r="VME36" s="256"/>
      <c r="VMF36" s="256"/>
      <c r="VMG36" s="256"/>
      <c r="VMH36" s="256"/>
      <c r="VMI36" s="256"/>
      <c r="VMJ36" s="256"/>
      <c r="VMK36" s="256"/>
      <c r="VML36" s="256"/>
      <c r="VMM36" s="256"/>
      <c r="VMN36" s="256"/>
      <c r="VMO36" s="256"/>
      <c r="VMP36" s="256"/>
      <c r="VMQ36" s="256"/>
      <c r="VMR36" s="256"/>
      <c r="VMS36" s="256"/>
      <c r="VMT36" s="256"/>
      <c r="VMU36" s="256"/>
      <c r="VMV36" s="256"/>
      <c r="VMW36" s="256"/>
      <c r="VMX36" s="256"/>
      <c r="VMY36" s="256"/>
      <c r="VMZ36" s="256"/>
      <c r="VNA36" s="256"/>
      <c r="VNB36" s="256"/>
      <c r="VNC36" s="256"/>
      <c r="VND36" s="256"/>
      <c r="VNE36" s="256"/>
      <c r="VNF36" s="256"/>
      <c r="VNG36" s="256"/>
      <c r="VNH36" s="256"/>
      <c r="VNI36" s="256"/>
      <c r="VNJ36" s="256"/>
      <c r="VNK36" s="256"/>
      <c r="VNL36" s="256"/>
      <c r="VNM36" s="256"/>
      <c r="VNN36" s="256"/>
      <c r="VNO36" s="256"/>
      <c r="VNP36" s="256"/>
      <c r="VNQ36" s="256"/>
      <c r="VNR36" s="256"/>
      <c r="VNS36" s="256"/>
      <c r="VNT36" s="256"/>
      <c r="VNU36" s="256"/>
      <c r="VNV36" s="256"/>
      <c r="VNW36" s="256"/>
      <c r="VNX36" s="256"/>
      <c r="VNY36" s="256"/>
      <c r="VNZ36" s="256"/>
      <c r="VOA36" s="256"/>
      <c r="VOB36" s="256"/>
      <c r="VOC36" s="256"/>
      <c r="VOD36" s="256"/>
      <c r="VOE36" s="256"/>
      <c r="VOF36" s="256"/>
      <c r="VOG36" s="256"/>
      <c r="VOH36" s="256"/>
      <c r="VOI36" s="256"/>
      <c r="VOJ36" s="256"/>
      <c r="VOK36" s="256"/>
      <c r="VOL36" s="256"/>
      <c r="VOM36" s="256"/>
      <c r="VON36" s="256"/>
      <c r="VOO36" s="256"/>
      <c r="VOP36" s="256"/>
      <c r="VOQ36" s="256"/>
      <c r="VOR36" s="256"/>
      <c r="VOS36" s="256"/>
      <c r="VOT36" s="256"/>
      <c r="VOU36" s="256"/>
      <c r="VOV36" s="256"/>
      <c r="VOW36" s="256"/>
      <c r="VOX36" s="256"/>
      <c r="VOY36" s="256"/>
      <c r="VOZ36" s="256"/>
      <c r="VPA36" s="256"/>
      <c r="VPB36" s="256"/>
      <c r="VPC36" s="256"/>
      <c r="VPD36" s="256"/>
      <c r="VPE36" s="256"/>
      <c r="VPF36" s="256"/>
      <c r="VPG36" s="256"/>
      <c r="VPH36" s="256"/>
      <c r="VPI36" s="256"/>
      <c r="VPJ36" s="256"/>
      <c r="VPK36" s="256"/>
      <c r="VPL36" s="256"/>
      <c r="VPM36" s="256"/>
      <c r="VPN36" s="256"/>
      <c r="VPO36" s="256"/>
      <c r="VPP36" s="256"/>
      <c r="VPQ36" s="256"/>
      <c r="VPR36" s="256"/>
      <c r="VPS36" s="256"/>
      <c r="VPT36" s="256"/>
      <c r="VPU36" s="256"/>
      <c r="VPV36" s="256"/>
      <c r="VPW36" s="256"/>
      <c r="VPX36" s="256"/>
      <c r="VPY36" s="256"/>
      <c r="VPZ36" s="256"/>
      <c r="VQA36" s="256"/>
      <c r="VQB36" s="256"/>
      <c r="VQC36" s="256"/>
      <c r="VQD36" s="256"/>
      <c r="VQE36" s="256"/>
      <c r="VQF36" s="256"/>
      <c r="VQG36" s="256"/>
      <c r="VQH36" s="256"/>
      <c r="VQI36" s="256"/>
      <c r="VQJ36" s="256"/>
      <c r="VQK36" s="256"/>
      <c r="VQL36" s="256"/>
      <c r="VQM36" s="256"/>
      <c r="VQN36" s="256"/>
      <c r="VQO36" s="256"/>
      <c r="VQP36" s="256"/>
      <c r="VQQ36" s="256"/>
      <c r="VQR36" s="256"/>
      <c r="VQS36" s="256"/>
      <c r="VQT36" s="256"/>
      <c r="VQU36" s="256"/>
      <c r="VQV36" s="256"/>
      <c r="VQW36" s="256"/>
      <c r="VQX36" s="256"/>
      <c r="VQY36" s="256"/>
      <c r="VQZ36" s="256"/>
      <c r="VRA36" s="256"/>
      <c r="VRB36" s="256"/>
      <c r="VRC36" s="256"/>
      <c r="VRD36" s="256"/>
      <c r="VRE36" s="256"/>
      <c r="VRF36" s="256"/>
      <c r="VRG36" s="256"/>
      <c r="VRH36" s="256"/>
      <c r="VRI36" s="256"/>
      <c r="VRJ36" s="256"/>
      <c r="VRK36" s="256"/>
      <c r="VRL36" s="256"/>
      <c r="VRM36" s="256"/>
      <c r="VRN36" s="256"/>
      <c r="VRO36" s="256"/>
      <c r="VRP36" s="256"/>
      <c r="VRQ36" s="256"/>
      <c r="VRR36" s="256"/>
      <c r="VRS36" s="256"/>
      <c r="VRT36" s="256"/>
      <c r="VRU36" s="256"/>
      <c r="VRV36" s="256"/>
      <c r="VRW36" s="256"/>
      <c r="VRX36" s="256"/>
      <c r="VRY36" s="256"/>
      <c r="VRZ36" s="256"/>
      <c r="VSA36" s="256"/>
      <c r="VSB36" s="256"/>
      <c r="VSC36" s="256"/>
      <c r="VSD36" s="256"/>
      <c r="VSE36" s="256"/>
      <c r="VSF36" s="256"/>
      <c r="VSG36" s="256"/>
      <c r="VSH36" s="256"/>
      <c r="VSI36" s="256"/>
      <c r="VSJ36" s="256"/>
      <c r="VSK36" s="256"/>
      <c r="VSL36" s="256"/>
      <c r="VSM36" s="256"/>
      <c r="VSN36" s="256"/>
      <c r="VSO36" s="256"/>
      <c r="VSP36" s="256"/>
      <c r="VSQ36" s="256"/>
      <c r="VSR36" s="256"/>
      <c r="VSS36" s="256"/>
      <c r="VST36" s="256"/>
      <c r="VSU36" s="256"/>
      <c r="VSV36" s="256"/>
      <c r="VSW36" s="256"/>
      <c r="VSX36" s="256"/>
      <c r="VSY36" s="256"/>
      <c r="VSZ36" s="256"/>
      <c r="VTA36" s="256"/>
      <c r="VTB36" s="256"/>
      <c r="VTC36" s="256"/>
      <c r="VTD36" s="256"/>
      <c r="VTE36" s="256"/>
      <c r="VTF36" s="256"/>
      <c r="VTG36" s="256"/>
      <c r="VTH36" s="256"/>
      <c r="VTI36" s="256"/>
      <c r="VTJ36" s="256"/>
      <c r="VTK36" s="256"/>
      <c r="VTL36" s="256"/>
      <c r="VTM36" s="256"/>
      <c r="VTN36" s="256"/>
      <c r="VTO36" s="256"/>
      <c r="VTP36" s="256"/>
      <c r="VTQ36" s="256"/>
      <c r="VTR36" s="256"/>
      <c r="VTS36" s="256"/>
      <c r="VTT36" s="256"/>
      <c r="VTU36" s="256"/>
      <c r="VTV36" s="256"/>
      <c r="VTW36" s="256"/>
      <c r="VTX36" s="256"/>
      <c r="VTY36" s="256"/>
      <c r="VTZ36" s="256"/>
      <c r="VUA36" s="256"/>
      <c r="VUB36" s="256"/>
      <c r="VUC36" s="256"/>
      <c r="VUD36" s="256"/>
      <c r="VUE36" s="256"/>
      <c r="VUF36" s="256"/>
      <c r="VUG36" s="256"/>
      <c r="VUH36" s="256"/>
      <c r="VUI36" s="256"/>
      <c r="VUJ36" s="256"/>
      <c r="VUK36" s="256"/>
      <c r="VUL36" s="256"/>
      <c r="VUM36" s="256"/>
      <c r="VUN36" s="256"/>
      <c r="VUO36" s="256"/>
      <c r="VUP36" s="256"/>
      <c r="VUQ36" s="256"/>
      <c r="VUR36" s="256"/>
      <c r="VUS36" s="256"/>
      <c r="VUT36" s="256"/>
      <c r="VUU36" s="256"/>
      <c r="VUV36" s="256"/>
      <c r="VUW36" s="256"/>
      <c r="VUX36" s="256"/>
      <c r="VUY36" s="256"/>
      <c r="VUZ36" s="256"/>
      <c r="VVA36" s="256"/>
      <c r="VVB36" s="256"/>
      <c r="VVC36" s="256"/>
      <c r="VVD36" s="256"/>
      <c r="VVE36" s="256"/>
      <c r="VVF36" s="256"/>
      <c r="VVG36" s="256"/>
      <c r="VVH36" s="256"/>
      <c r="VVI36" s="256"/>
      <c r="VVJ36" s="256"/>
      <c r="VVK36" s="256"/>
      <c r="VVL36" s="256"/>
      <c r="VVM36" s="256"/>
      <c r="VVN36" s="256"/>
      <c r="VVO36" s="256"/>
      <c r="VVP36" s="256"/>
      <c r="VVQ36" s="256"/>
      <c r="VVR36" s="256"/>
      <c r="VVS36" s="256"/>
      <c r="VVT36" s="256"/>
      <c r="VVU36" s="256"/>
      <c r="VVV36" s="256"/>
      <c r="VVW36" s="256"/>
      <c r="VVX36" s="256"/>
      <c r="VVY36" s="256"/>
      <c r="VVZ36" s="256"/>
      <c r="VWA36" s="256"/>
      <c r="VWB36" s="256"/>
      <c r="VWC36" s="256"/>
      <c r="VWD36" s="256"/>
      <c r="VWE36" s="256"/>
      <c r="VWF36" s="256"/>
      <c r="VWG36" s="256"/>
      <c r="VWH36" s="256"/>
      <c r="VWI36" s="256"/>
      <c r="VWJ36" s="256"/>
      <c r="VWK36" s="256"/>
      <c r="VWL36" s="256"/>
      <c r="VWM36" s="256"/>
      <c r="VWN36" s="256"/>
      <c r="VWO36" s="256"/>
      <c r="VWP36" s="256"/>
      <c r="VWQ36" s="256"/>
      <c r="VWR36" s="256"/>
      <c r="VWS36" s="256"/>
      <c r="VWT36" s="256"/>
      <c r="VWU36" s="256"/>
      <c r="VWV36" s="256"/>
      <c r="VWW36" s="256"/>
      <c r="VWX36" s="256"/>
      <c r="VWY36" s="256"/>
      <c r="VWZ36" s="256"/>
      <c r="VXA36" s="256"/>
      <c r="VXB36" s="256"/>
      <c r="VXC36" s="256"/>
      <c r="VXD36" s="256"/>
      <c r="VXE36" s="256"/>
      <c r="VXF36" s="256"/>
      <c r="VXG36" s="256"/>
      <c r="VXH36" s="256"/>
      <c r="VXI36" s="256"/>
      <c r="VXJ36" s="256"/>
      <c r="VXK36" s="256"/>
      <c r="VXL36" s="256"/>
      <c r="VXM36" s="256"/>
      <c r="VXN36" s="256"/>
      <c r="VXO36" s="256"/>
      <c r="VXP36" s="256"/>
      <c r="VXQ36" s="256"/>
      <c r="VXR36" s="256"/>
      <c r="VXS36" s="256"/>
      <c r="VXT36" s="256"/>
      <c r="VXU36" s="256"/>
      <c r="VXV36" s="256"/>
      <c r="VXW36" s="256"/>
      <c r="VXX36" s="256"/>
      <c r="VXY36" s="256"/>
      <c r="VXZ36" s="256"/>
      <c r="VYA36" s="256"/>
      <c r="VYB36" s="256"/>
      <c r="VYC36" s="256"/>
      <c r="VYD36" s="256"/>
      <c r="VYE36" s="256"/>
      <c r="VYF36" s="256"/>
      <c r="VYG36" s="256"/>
      <c r="VYH36" s="256"/>
      <c r="VYI36" s="256"/>
      <c r="VYJ36" s="256"/>
      <c r="VYK36" s="256"/>
      <c r="VYL36" s="256"/>
      <c r="VYM36" s="256"/>
      <c r="VYN36" s="256"/>
      <c r="VYO36" s="256"/>
      <c r="VYP36" s="256"/>
      <c r="VYQ36" s="256"/>
      <c r="VYR36" s="256"/>
      <c r="VYS36" s="256"/>
      <c r="VYT36" s="256"/>
      <c r="VYU36" s="256"/>
      <c r="VYV36" s="256"/>
      <c r="VYW36" s="256"/>
      <c r="VYX36" s="256"/>
      <c r="VYY36" s="256"/>
      <c r="VYZ36" s="256"/>
      <c r="VZA36" s="256"/>
      <c r="VZB36" s="256"/>
      <c r="VZC36" s="256"/>
      <c r="VZD36" s="256"/>
      <c r="VZE36" s="256"/>
      <c r="VZF36" s="256"/>
      <c r="VZG36" s="256"/>
      <c r="VZH36" s="256"/>
      <c r="VZI36" s="256"/>
      <c r="VZJ36" s="256"/>
      <c r="VZK36" s="256"/>
      <c r="VZL36" s="256"/>
      <c r="VZM36" s="256"/>
      <c r="VZN36" s="256"/>
      <c r="VZO36" s="256"/>
      <c r="VZP36" s="256"/>
      <c r="VZQ36" s="256"/>
      <c r="VZR36" s="256"/>
      <c r="VZS36" s="256"/>
      <c r="VZT36" s="256"/>
      <c r="VZU36" s="256"/>
      <c r="VZV36" s="256"/>
      <c r="VZW36" s="256"/>
      <c r="VZX36" s="256"/>
      <c r="VZY36" s="256"/>
      <c r="VZZ36" s="256"/>
      <c r="WAA36" s="256"/>
      <c r="WAB36" s="256"/>
      <c r="WAC36" s="256"/>
      <c r="WAD36" s="256"/>
      <c r="WAE36" s="256"/>
      <c r="WAF36" s="256"/>
      <c r="WAG36" s="256"/>
      <c r="WAH36" s="256"/>
      <c r="WAI36" s="256"/>
      <c r="WAJ36" s="256"/>
      <c r="WAK36" s="256"/>
      <c r="WAL36" s="256"/>
      <c r="WAM36" s="256"/>
      <c r="WAN36" s="256"/>
      <c r="WAO36" s="256"/>
      <c r="WAP36" s="256"/>
      <c r="WAQ36" s="256"/>
      <c r="WAR36" s="256"/>
      <c r="WAS36" s="256"/>
      <c r="WAT36" s="256"/>
      <c r="WAU36" s="256"/>
      <c r="WAV36" s="256"/>
      <c r="WAW36" s="256"/>
      <c r="WAX36" s="256"/>
      <c r="WAY36" s="256"/>
      <c r="WAZ36" s="256"/>
      <c r="WBA36" s="256"/>
      <c r="WBB36" s="256"/>
      <c r="WBC36" s="256"/>
      <c r="WBD36" s="256"/>
      <c r="WBE36" s="256"/>
      <c r="WBF36" s="256"/>
      <c r="WBG36" s="256"/>
      <c r="WBH36" s="256"/>
      <c r="WBI36" s="256"/>
      <c r="WBJ36" s="256"/>
      <c r="WBK36" s="256"/>
      <c r="WBL36" s="256"/>
      <c r="WBM36" s="256"/>
      <c r="WBN36" s="256"/>
      <c r="WBO36" s="256"/>
      <c r="WBP36" s="256"/>
      <c r="WBQ36" s="256"/>
      <c r="WBR36" s="256"/>
      <c r="WBS36" s="256"/>
      <c r="WBT36" s="256"/>
      <c r="WBU36" s="256"/>
      <c r="WBV36" s="256"/>
      <c r="WBW36" s="256"/>
      <c r="WBX36" s="256"/>
      <c r="WBY36" s="256"/>
      <c r="WBZ36" s="256"/>
      <c r="WCA36" s="256"/>
      <c r="WCB36" s="256"/>
      <c r="WCC36" s="256"/>
      <c r="WCD36" s="256"/>
      <c r="WCE36" s="256"/>
      <c r="WCF36" s="256"/>
      <c r="WCG36" s="256"/>
      <c r="WCH36" s="256"/>
      <c r="WCI36" s="256"/>
      <c r="WCJ36" s="256"/>
      <c r="WCK36" s="256"/>
      <c r="WCL36" s="256"/>
      <c r="WCM36" s="256"/>
      <c r="WCN36" s="256"/>
      <c r="WCO36" s="256"/>
      <c r="WCP36" s="256"/>
      <c r="WCQ36" s="256"/>
      <c r="WCR36" s="256"/>
      <c r="WCS36" s="256"/>
      <c r="WCT36" s="256"/>
      <c r="WCU36" s="256"/>
      <c r="WCV36" s="256"/>
      <c r="WCW36" s="256"/>
      <c r="WCX36" s="256"/>
      <c r="WCY36" s="256"/>
      <c r="WCZ36" s="256"/>
      <c r="WDA36" s="256"/>
      <c r="WDB36" s="256"/>
      <c r="WDC36" s="256"/>
      <c r="WDD36" s="256"/>
      <c r="WDE36" s="256"/>
      <c r="WDF36" s="256"/>
      <c r="WDG36" s="256"/>
      <c r="WDH36" s="256"/>
      <c r="WDI36" s="256"/>
      <c r="WDJ36" s="256"/>
      <c r="WDK36" s="256"/>
      <c r="WDL36" s="256"/>
      <c r="WDM36" s="256"/>
      <c r="WDN36" s="256"/>
      <c r="WDO36" s="256"/>
      <c r="WDP36" s="256"/>
      <c r="WDQ36" s="256"/>
      <c r="WDR36" s="256"/>
      <c r="WDS36" s="256"/>
      <c r="WDT36" s="256"/>
      <c r="WDU36" s="256"/>
      <c r="WDV36" s="256"/>
      <c r="WDW36" s="256"/>
      <c r="WDX36" s="256"/>
      <c r="WDY36" s="256"/>
      <c r="WDZ36" s="256"/>
      <c r="WEA36" s="256"/>
      <c r="WEB36" s="256"/>
      <c r="WEC36" s="256"/>
      <c r="WED36" s="256"/>
      <c r="WEE36" s="256"/>
      <c r="WEF36" s="256"/>
      <c r="WEG36" s="256"/>
      <c r="WEH36" s="256"/>
      <c r="WEI36" s="256"/>
      <c r="WEJ36" s="256"/>
      <c r="WEK36" s="256"/>
      <c r="WEL36" s="256"/>
      <c r="WEM36" s="256"/>
      <c r="WEN36" s="256"/>
      <c r="WEO36" s="256"/>
      <c r="WEP36" s="256"/>
      <c r="WEQ36" s="256"/>
      <c r="WER36" s="256"/>
      <c r="WES36" s="256"/>
      <c r="WET36" s="256"/>
      <c r="WEU36" s="256"/>
      <c r="WEV36" s="256"/>
      <c r="WEW36" s="256"/>
      <c r="WEX36" s="256"/>
      <c r="WEY36" s="256"/>
      <c r="WEZ36" s="256"/>
      <c r="WFA36" s="256"/>
      <c r="WFB36" s="256"/>
      <c r="WFC36" s="256"/>
      <c r="WFD36" s="256"/>
      <c r="WFE36" s="256"/>
      <c r="WFF36" s="256"/>
      <c r="WFG36" s="256"/>
      <c r="WFH36" s="256"/>
      <c r="WFI36" s="256"/>
      <c r="WFJ36" s="256"/>
      <c r="WFK36" s="256"/>
      <c r="WFL36" s="256"/>
      <c r="WFM36" s="256"/>
      <c r="WFN36" s="256"/>
      <c r="WFO36" s="256"/>
      <c r="WFP36" s="256"/>
      <c r="WFQ36" s="256"/>
      <c r="WFR36" s="256"/>
      <c r="WFS36" s="256"/>
      <c r="WFT36" s="256"/>
      <c r="WFU36" s="256"/>
      <c r="WFV36" s="256"/>
      <c r="WFW36" s="256"/>
      <c r="WFX36" s="256"/>
      <c r="WFY36" s="256"/>
      <c r="WFZ36" s="256"/>
      <c r="WGA36" s="256"/>
      <c r="WGB36" s="256"/>
      <c r="WGC36" s="256"/>
      <c r="WGD36" s="256"/>
      <c r="WGE36" s="256"/>
      <c r="WGF36" s="256"/>
      <c r="WGG36" s="256"/>
      <c r="WGH36" s="256"/>
      <c r="WGI36" s="256"/>
      <c r="WGJ36" s="256"/>
      <c r="WGK36" s="256"/>
      <c r="WGL36" s="256"/>
      <c r="WGM36" s="256"/>
      <c r="WGN36" s="256"/>
      <c r="WGO36" s="256"/>
      <c r="WGP36" s="256"/>
      <c r="WGQ36" s="256"/>
      <c r="WGR36" s="256"/>
      <c r="WGS36" s="256"/>
      <c r="WGT36" s="256"/>
      <c r="WGU36" s="256"/>
      <c r="WGV36" s="256"/>
      <c r="WGW36" s="256"/>
      <c r="WGX36" s="256"/>
      <c r="WGY36" s="256"/>
      <c r="WGZ36" s="256"/>
      <c r="WHA36" s="256"/>
      <c r="WHB36" s="256"/>
      <c r="WHC36" s="256"/>
      <c r="WHD36" s="256"/>
      <c r="WHE36" s="256"/>
      <c r="WHF36" s="256"/>
      <c r="WHG36" s="256"/>
      <c r="WHH36" s="256"/>
      <c r="WHI36" s="256"/>
      <c r="WHJ36" s="256"/>
      <c r="WHK36" s="256"/>
      <c r="WHL36" s="256"/>
      <c r="WHM36" s="256"/>
      <c r="WHN36" s="256"/>
      <c r="WHO36" s="256"/>
      <c r="WHP36" s="256"/>
      <c r="WHQ36" s="256"/>
      <c r="WHR36" s="256"/>
      <c r="WHS36" s="256"/>
      <c r="WHT36" s="256"/>
      <c r="WHU36" s="256"/>
      <c r="WHV36" s="256"/>
      <c r="WHW36" s="256"/>
      <c r="WHX36" s="256"/>
      <c r="WHY36" s="256"/>
      <c r="WHZ36" s="256"/>
      <c r="WIA36" s="256"/>
      <c r="WIB36" s="256"/>
      <c r="WIC36" s="256"/>
      <c r="WID36" s="256"/>
      <c r="WIE36" s="256"/>
      <c r="WIF36" s="256"/>
      <c r="WIG36" s="256"/>
      <c r="WIH36" s="256"/>
      <c r="WII36" s="256"/>
      <c r="WIJ36" s="256"/>
      <c r="WIK36" s="256"/>
      <c r="WIL36" s="256"/>
      <c r="WIM36" s="256"/>
      <c r="WIN36" s="256"/>
      <c r="WIO36" s="256"/>
      <c r="WIP36" s="256"/>
      <c r="WIQ36" s="256"/>
      <c r="WIR36" s="256"/>
      <c r="WIS36" s="256"/>
      <c r="WIT36" s="256"/>
      <c r="WIU36" s="256"/>
      <c r="WIV36" s="256"/>
      <c r="WIW36" s="256"/>
      <c r="WIX36" s="256"/>
      <c r="WIY36" s="256"/>
      <c r="WIZ36" s="256"/>
      <c r="WJA36" s="256"/>
      <c r="WJB36" s="256"/>
      <c r="WJC36" s="256"/>
      <c r="WJD36" s="256"/>
      <c r="WJE36" s="256"/>
      <c r="WJF36" s="256"/>
      <c r="WJG36" s="256"/>
      <c r="WJH36" s="256"/>
      <c r="WJI36" s="256"/>
      <c r="WJJ36" s="256"/>
      <c r="WJK36" s="256"/>
      <c r="WJL36" s="256"/>
      <c r="WJM36" s="256"/>
      <c r="WJN36" s="256"/>
      <c r="WJO36" s="256"/>
      <c r="WJP36" s="256"/>
      <c r="WJQ36" s="256"/>
      <c r="WJR36" s="256"/>
      <c r="WJS36" s="256"/>
      <c r="WJT36" s="256"/>
      <c r="WJU36" s="256"/>
      <c r="WJV36" s="256"/>
      <c r="WJW36" s="256"/>
      <c r="WJX36" s="256"/>
      <c r="WJY36" s="256"/>
      <c r="WJZ36" s="256"/>
      <c r="WKA36" s="256"/>
      <c r="WKB36" s="256"/>
      <c r="WKC36" s="256"/>
      <c r="WKD36" s="256"/>
      <c r="WKE36" s="256"/>
      <c r="WKF36" s="256"/>
      <c r="WKG36" s="256"/>
      <c r="WKH36" s="256"/>
      <c r="WKI36" s="256"/>
      <c r="WKJ36" s="256"/>
      <c r="WKK36" s="256"/>
      <c r="WKL36" s="256"/>
      <c r="WKM36" s="256"/>
      <c r="WKN36" s="256"/>
      <c r="WKO36" s="256"/>
      <c r="WKP36" s="256"/>
      <c r="WKQ36" s="256"/>
      <c r="WKR36" s="256"/>
      <c r="WKS36" s="256"/>
      <c r="WKT36" s="256"/>
      <c r="WKU36" s="256"/>
      <c r="WKV36" s="256"/>
      <c r="WKW36" s="256"/>
      <c r="WKX36" s="256"/>
      <c r="WKY36" s="256"/>
      <c r="WKZ36" s="256"/>
      <c r="WLA36" s="256"/>
      <c r="WLB36" s="256"/>
      <c r="WLC36" s="256"/>
      <c r="WLD36" s="256"/>
      <c r="WLE36" s="256"/>
      <c r="WLF36" s="256"/>
      <c r="WLG36" s="256"/>
      <c r="WLH36" s="256"/>
      <c r="WLI36" s="256"/>
      <c r="WLJ36" s="256"/>
      <c r="WLK36" s="256"/>
      <c r="WLL36" s="256"/>
      <c r="WLM36" s="256"/>
      <c r="WLN36" s="256"/>
      <c r="WLO36" s="256"/>
      <c r="WLP36" s="256"/>
      <c r="WLQ36" s="256"/>
      <c r="WLR36" s="256"/>
      <c r="WLS36" s="256"/>
      <c r="WLT36" s="256"/>
      <c r="WLU36" s="256"/>
      <c r="WLV36" s="256"/>
      <c r="WLW36" s="256"/>
      <c r="WLX36" s="256"/>
      <c r="WLY36" s="256"/>
      <c r="WLZ36" s="256"/>
      <c r="WMA36" s="256"/>
      <c r="WMB36" s="256"/>
      <c r="WMC36" s="256"/>
      <c r="WMD36" s="256"/>
      <c r="WME36" s="256"/>
      <c r="WMF36" s="256"/>
      <c r="WMG36" s="256"/>
      <c r="WMH36" s="256"/>
      <c r="WMI36" s="256"/>
      <c r="WMJ36" s="256"/>
      <c r="WMK36" s="256"/>
      <c r="WML36" s="256"/>
      <c r="WMM36" s="256"/>
      <c r="WMN36" s="256"/>
      <c r="WMO36" s="256"/>
      <c r="WMP36" s="256"/>
      <c r="WMQ36" s="256"/>
      <c r="WMR36" s="256"/>
      <c r="WMS36" s="256"/>
      <c r="WMT36" s="256"/>
      <c r="WMU36" s="256"/>
      <c r="WMV36" s="256"/>
      <c r="WMW36" s="256"/>
      <c r="WMX36" s="256"/>
      <c r="WMY36" s="256"/>
      <c r="WMZ36" s="256"/>
      <c r="WNA36" s="256"/>
      <c r="WNB36" s="256"/>
      <c r="WNC36" s="256"/>
      <c r="WND36" s="256"/>
      <c r="WNE36" s="256"/>
      <c r="WNF36" s="256"/>
      <c r="WNG36" s="256"/>
      <c r="WNH36" s="256"/>
      <c r="WNI36" s="256"/>
      <c r="WNJ36" s="256"/>
      <c r="WNK36" s="256"/>
      <c r="WNL36" s="256"/>
      <c r="WNM36" s="256"/>
      <c r="WNN36" s="256"/>
      <c r="WNO36" s="256"/>
      <c r="WNP36" s="256"/>
      <c r="WNQ36" s="256"/>
      <c r="WNR36" s="256"/>
      <c r="WNS36" s="256"/>
      <c r="WNT36" s="256"/>
      <c r="WNU36" s="256"/>
      <c r="WNV36" s="256"/>
      <c r="WNW36" s="256"/>
      <c r="WNX36" s="256"/>
      <c r="WNY36" s="256"/>
      <c r="WNZ36" s="256"/>
      <c r="WOA36" s="256"/>
      <c r="WOB36" s="256"/>
      <c r="WOC36" s="256"/>
      <c r="WOD36" s="256"/>
      <c r="WOE36" s="256"/>
      <c r="WOF36" s="256"/>
      <c r="WOG36" s="256"/>
      <c r="WOH36" s="256"/>
      <c r="WOI36" s="256"/>
      <c r="WOJ36" s="256"/>
      <c r="WOK36" s="256"/>
      <c r="WOL36" s="256"/>
      <c r="WOM36" s="256"/>
      <c r="WON36" s="256"/>
      <c r="WOO36" s="256"/>
      <c r="WOP36" s="256"/>
      <c r="WOQ36" s="256"/>
      <c r="WOR36" s="256"/>
      <c r="WOS36" s="256"/>
      <c r="WOT36" s="256"/>
      <c r="WOU36" s="256"/>
      <c r="WOV36" s="256"/>
      <c r="WOW36" s="256"/>
      <c r="WOX36" s="256"/>
      <c r="WOY36" s="256"/>
      <c r="WOZ36" s="256"/>
      <c r="WPA36" s="256"/>
      <c r="WPB36" s="256"/>
      <c r="WPC36" s="256"/>
      <c r="WPD36" s="256"/>
      <c r="WPE36" s="256"/>
      <c r="WPF36" s="256"/>
      <c r="WPG36" s="256"/>
      <c r="WPH36" s="256"/>
      <c r="WPI36" s="256"/>
      <c r="WPJ36" s="256"/>
      <c r="WPK36" s="256"/>
      <c r="WPL36" s="256"/>
      <c r="WPM36" s="256"/>
      <c r="WPN36" s="256"/>
      <c r="WPO36" s="256"/>
      <c r="WPP36" s="256"/>
      <c r="WPQ36" s="256"/>
      <c r="WPR36" s="256"/>
      <c r="WPS36" s="256"/>
      <c r="WPT36" s="256"/>
      <c r="WPU36" s="256"/>
      <c r="WPV36" s="256"/>
      <c r="WPW36" s="256"/>
      <c r="WPX36" s="256"/>
      <c r="WPY36" s="256"/>
      <c r="WPZ36" s="256"/>
      <c r="WQA36" s="256"/>
      <c r="WQB36" s="256"/>
      <c r="WQC36" s="256"/>
      <c r="WQD36" s="256"/>
      <c r="WQE36" s="256"/>
      <c r="WQF36" s="256"/>
      <c r="WQG36" s="256"/>
      <c r="WQH36" s="256"/>
      <c r="WQI36" s="256"/>
      <c r="WQJ36" s="256"/>
      <c r="WQK36" s="256"/>
      <c r="WQL36" s="256"/>
      <c r="WQM36" s="256"/>
      <c r="WQN36" s="256"/>
      <c r="WQO36" s="256"/>
      <c r="WQP36" s="256"/>
      <c r="WQQ36" s="256"/>
      <c r="WQR36" s="256"/>
      <c r="WQS36" s="256"/>
      <c r="WQT36" s="256"/>
      <c r="WQU36" s="256"/>
      <c r="WQV36" s="256"/>
      <c r="WQW36" s="256"/>
      <c r="WQX36" s="256"/>
      <c r="WQY36" s="256"/>
      <c r="WQZ36" s="256"/>
      <c r="WRA36" s="256"/>
      <c r="WRB36" s="256"/>
      <c r="WRC36" s="256"/>
      <c r="WRD36" s="256"/>
      <c r="WRE36" s="256"/>
      <c r="WRF36" s="256"/>
      <c r="WRG36" s="256"/>
      <c r="WRH36" s="256"/>
      <c r="WRI36" s="256"/>
      <c r="WRJ36" s="256"/>
      <c r="WRK36" s="256"/>
      <c r="WRL36" s="256"/>
      <c r="WRM36" s="256"/>
      <c r="WRN36" s="256"/>
      <c r="WRO36" s="256"/>
      <c r="WRP36" s="256"/>
      <c r="WRQ36" s="256"/>
      <c r="WRR36" s="256"/>
      <c r="WRS36" s="256"/>
      <c r="WRT36" s="256"/>
      <c r="WRU36" s="256"/>
      <c r="WRV36" s="256"/>
      <c r="WRW36" s="256"/>
      <c r="WRX36" s="256"/>
      <c r="WRY36" s="256"/>
      <c r="WRZ36" s="256"/>
      <c r="WSA36" s="256"/>
      <c r="WSB36" s="256"/>
      <c r="WSC36" s="256"/>
      <c r="WSD36" s="256"/>
      <c r="WSE36" s="256"/>
      <c r="WSF36" s="256"/>
      <c r="WSG36" s="256"/>
      <c r="WSH36" s="256"/>
      <c r="WSI36" s="256"/>
      <c r="WSJ36" s="256"/>
      <c r="WSK36" s="256"/>
      <c r="WSL36" s="256"/>
      <c r="WSM36" s="256"/>
      <c r="WSN36" s="256"/>
      <c r="WSO36" s="256"/>
      <c r="WSP36" s="256"/>
      <c r="WSQ36" s="256"/>
      <c r="WSR36" s="256"/>
      <c r="WSS36" s="256"/>
      <c r="WST36" s="256"/>
      <c r="WSU36" s="256"/>
      <c r="WSV36" s="256"/>
      <c r="WSW36" s="256"/>
      <c r="WSX36" s="256"/>
      <c r="WSY36" s="256"/>
      <c r="WSZ36" s="256"/>
      <c r="WTA36" s="256"/>
      <c r="WTB36" s="256"/>
      <c r="WTC36" s="256"/>
      <c r="WTD36" s="256"/>
      <c r="WTE36" s="256"/>
      <c r="WTF36" s="256"/>
      <c r="WTG36" s="256"/>
      <c r="WTH36" s="256"/>
      <c r="WTI36" s="256"/>
      <c r="WTJ36" s="256"/>
      <c r="WTK36" s="256"/>
      <c r="WTL36" s="256"/>
      <c r="WTM36" s="256"/>
      <c r="WTN36" s="256"/>
      <c r="WTO36" s="256"/>
      <c r="WTP36" s="256"/>
      <c r="WTQ36" s="256"/>
      <c r="WTR36" s="256"/>
      <c r="WTS36" s="256"/>
      <c r="WTT36" s="256"/>
      <c r="WTU36" s="256"/>
      <c r="WTV36" s="256"/>
      <c r="WTW36" s="256"/>
      <c r="WTX36" s="256"/>
      <c r="WTY36" s="256"/>
      <c r="WTZ36" s="256"/>
      <c r="WUA36" s="256"/>
      <c r="WUB36" s="256"/>
      <c r="WUC36" s="256"/>
      <c r="WUD36" s="256"/>
      <c r="WUE36" s="256"/>
      <c r="WUF36" s="256"/>
      <c r="WUG36" s="256"/>
      <c r="WUH36" s="256"/>
      <c r="WUI36" s="256"/>
      <c r="WUJ36" s="256"/>
      <c r="WUK36" s="256"/>
      <c r="WUL36" s="256"/>
      <c r="WUM36" s="256"/>
      <c r="WUN36" s="256"/>
      <c r="WUO36" s="256"/>
      <c r="WUP36" s="256"/>
      <c r="WUQ36" s="256"/>
      <c r="WUR36" s="256"/>
      <c r="WUS36" s="256"/>
      <c r="WUT36" s="256"/>
      <c r="WUU36" s="256"/>
      <c r="WUV36" s="256"/>
      <c r="WUW36" s="256"/>
      <c r="WUX36" s="256"/>
      <c r="WUY36" s="256"/>
      <c r="WUZ36" s="256"/>
      <c r="WVA36" s="256"/>
      <c r="WVB36" s="256"/>
      <c r="WVC36" s="256"/>
      <c r="WVD36" s="256"/>
      <c r="WVE36" s="256"/>
      <c r="WVF36" s="256"/>
      <c r="WVG36" s="256"/>
      <c r="WVH36" s="256"/>
      <c r="WVI36" s="256"/>
      <c r="WVJ36" s="256"/>
      <c r="WVK36" s="256"/>
      <c r="WVL36" s="256"/>
      <c r="WVM36" s="256"/>
      <c r="WVN36" s="256"/>
      <c r="WVO36" s="256"/>
      <c r="WVP36" s="256"/>
      <c r="WVQ36" s="256"/>
      <c r="WVR36" s="256"/>
      <c r="WVS36" s="256"/>
      <c r="WVT36" s="256"/>
      <c r="WVU36" s="256"/>
      <c r="WVV36" s="256"/>
      <c r="WVW36" s="256"/>
      <c r="WVX36" s="256"/>
      <c r="WVY36" s="256"/>
      <c r="WVZ36" s="256"/>
      <c r="WWA36" s="256"/>
      <c r="WWB36" s="256"/>
      <c r="WWC36" s="256"/>
      <c r="WWD36" s="256"/>
      <c r="WWE36" s="256"/>
      <c r="WWF36" s="256"/>
      <c r="WWG36" s="256"/>
      <c r="WWH36" s="256"/>
      <c r="WWI36" s="256"/>
      <c r="WWJ36" s="256"/>
      <c r="WWK36" s="256"/>
      <c r="WWL36" s="256"/>
      <c r="WWM36" s="256"/>
      <c r="WWN36" s="256"/>
      <c r="WWO36" s="256"/>
      <c r="WWP36" s="256"/>
      <c r="WWQ36" s="256"/>
      <c r="WWR36" s="256"/>
      <c r="WWS36" s="256"/>
      <c r="WWT36" s="256"/>
      <c r="WWU36" s="256"/>
      <c r="WWV36" s="256"/>
      <c r="WWW36" s="256"/>
      <c r="WWX36" s="256"/>
      <c r="WWY36" s="256"/>
      <c r="WWZ36" s="256"/>
      <c r="WXA36" s="256"/>
      <c r="WXB36" s="256"/>
      <c r="WXC36" s="256"/>
      <c r="WXD36" s="256"/>
      <c r="WXE36" s="256"/>
      <c r="WXF36" s="256"/>
      <c r="WXG36" s="256"/>
      <c r="WXH36" s="256"/>
      <c r="WXI36" s="256"/>
      <c r="WXJ36" s="256"/>
      <c r="WXK36" s="256"/>
      <c r="WXL36" s="256"/>
      <c r="WXM36" s="256"/>
      <c r="WXN36" s="256"/>
      <c r="WXO36" s="256"/>
      <c r="WXP36" s="256"/>
      <c r="WXQ36" s="256"/>
      <c r="WXR36" s="256"/>
      <c r="WXS36" s="256"/>
      <c r="WXT36" s="256"/>
      <c r="WXU36" s="256"/>
      <c r="WXV36" s="256"/>
      <c r="WXW36" s="256"/>
      <c r="WXX36" s="256"/>
      <c r="WXY36" s="256"/>
      <c r="WXZ36" s="256"/>
      <c r="WYA36" s="256"/>
      <c r="WYB36" s="256"/>
      <c r="WYC36" s="256"/>
      <c r="WYD36" s="256"/>
      <c r="WYE36" s="256"/>
      <c r="WYF36" s="256"/>
      <c r="WYG36" s="256"/>
      <c r="WYH36" s="256"/>
      <c r="WYI36" s="256"/>
      <c r="WYJ36" s="256"/>
      <c r="WYK36" s="256"/>
      <c r="WYL36" s="256"/>
      <c r="WYM36" s="256"/>
      <c r="WYN36" s="256"/>
      <c r="WYO36" s="256"/>
      <c r="WYP36" s="256"/>
      <c r="WYQ36" s="256"/>
      <c r="WYR36" s="256"/>
      <c r="WYS36" s="256"/>
      <c r="WYT36" s="256"/>
      <c r="WYU36" s="256"/>
      <c r="WYV36" s="256"/>
      <c r="WYW36" s="256"/>
      <c r="WYX36" s="256"/>
      <c r="WYY36" s="256"/>
      <c r="WYZ36" s="256"/>
      <c r="WZA36" s="256"/>
      <c r="WZB36" s="256"/>
      <c r="WZC36" s="256"/>
      <c r="WZD36" s="256"/>
      <c r="WZE36" s="256"/>
      <c r="WZF36" s="256"/>
      <c r="WZG36" s="256"/>
      <c r="WZH36" s="256"/>
      <c r="WZI36" s="256"/>
      <c r="WZJ36" s="256"/>
      <c r="WZK36" s="256"/>
      <c r="WZL36" s="256"/>
      <c r="WZM36" s="256"/>
      <c r="WZN36" s="256"/>
      <c r="WZO36" s="256"/>
      <c r="WZP36" s="256"/>
      <c r="WZQ36" s="256"/>
      <c r="WZR36" s="256"/>
      <c r="WZS36" s="256"/>
      <c r="WZT36" s="256"/>
      <c r="WZU36" s="256"/>
      <c r="WZV36" s="256"/>
      <c r="WZW36" s="256"/>
      <c r="WZX36" s="256"/>
      <c r="WZY36" s="256"/>
      <c r="WZZ36" s="256"/>
      <c r="XAA36" s="256"/>
      <c r="XAB36" s="256"/>
      <c r="XAC36" s="256"/>
      <c r="XAD36" s="256"/>
      <c r="XAE36" s="256"/>
      <c r="XAF36" s="256"/>
      <c r="XAG36" s="256"/>
      <c r="XAH36" s="256"/>
      <c r="XAI36" s="256"/>
      <c r="XAJ36" s="256"/>
      <c r="XAK36" s="256"/>
      <c r="XAL36" s="256"/>
      <c r="XAM36" s="256"/>
      <c r="XAN36" s="256"/>
      <c r="XAO36" s="256"/>
      <c r="XAP36" s="256"/>
      <c r="XAQ36" s="256"/>
      <c r="XAR36" s="256"/>
      <c r="XAS36" s="256"/>
      <c r="XAT36" s="256"/>
      <c r="XAU36" s="256"/>
      <c r="XAV36" s="256"/>
      <c r="XAW36" s="256"/>
      <c r="XAX36" s="256"/>
      <c r="XAY36" s="256"/>
      <c r="XAZ36" s="256"/>
      <c r="XBA36" s="256"/>
      <c r="XBB36" s="256"/>
      <c r="XBC36" s="256"/>
      <c r="XBD36" s="256"/>
      <c r="XBE36" s="256"/>
      <c r="XBF36" s="256"/>
      <c r="XBG36" s="256"/>
      <c r="XBH36" s="256"/>
      <c r="XBI36" s="256"/>
      <c r="XBJ36" s="256"/>
      <c r="XBK36" s="256"/>
      <c r="XBL36" s="256"/>
      <c r="XBM36" s="256"/>
      <c r="XBN36" s="256"/>
      <c r="XBO36" s="256"/>
      <c r="XBP36" s="256"/>
      <c r="XBQ36" s="256"/>
      <c r="XBR36" s="256"/>
      <c r="XBS36" s="256"/>
      <c r="XBT36" s="256"/>
      <c r="XBU36" s="256"/>
      <c r="XBV36" s="256"/>
      <c r="XBW36" s="256"/>
      <c r="XBX36" s="256"/>
      <c r="XBY36" s="256"/>
      <c r="XBZ36" s="256"/>
      <c r="XCA36" s="256"/>
      <c r="XCB36" s="256"/>
      <c r="XCC36" s="256"/>
      <c r="XCD36" s="256"/>
      <c r="XCE36" s="256"/>
      <c r="XCF36" s="256"/>
      <c r="XCG36" s="256"/>
      <c r="XCH36" s="256"/>
      <c r="XCI36" s="256"/>
      <c r="XCJ36" s="256"/>
      <c r="XCK36" s="256"/>
      <c r="XCL36" s="256"/>
      <c r="XCM36" s="256"/>
      <c r="XCN36" s="256"/>
      <c r="XCO36" s="256"/>
      <c r="XCP36" s="256"/>
      <c r="XCQ36" s="256"/>
      <c r="XCR36" s="256"/>
      <c r="XCS36" s="256"/>
      <c r="XCT36" s="256"/>
      <c r="XCU36" s="256"/>
      <c r="XCV36" s="256"/>
      <c r="XCW36" s="256"/>
      <c r="XCX36" s="256"/>
      <c r="XCY36" s="256"/>
      <c r="XCZ36" s="256"/>
      <c r="XDA36" s="256"/>
      <c r="XDB36" s="256"/>
      <c r="XDC36" s="256"/>
      <c r="XDD36" s="256"/>
      <c r="XDE36" s="256"/>
      <c r="XDF36" s="256"/>
      <c r="XDG36" s="256"/>
      <c r="XDH36" s="256"/>
      <c r="XDI36" s="256"/>
      <c r="XDJ36" s="256"/>
      <c r="XDK36" s="256"/>
      <c r="XDL36" s="256"/>
      <c r="XDM36" s="256"/>
      <c r="XDN36" s="256"/>
      <c r="XDO36" s="256"/>
      <c r="XDP36" s="256"/>
      <c r="XDQ36" s="256"/>
      <c r="XDR36" s="256"/>
      <c r="XDS36" s="256"/>
      <c r="XDT36" s="256"/>
      <c r="XDU36" s="256"/>
      <c r="XDV36" s="256"/>
      <c r="XDW36" s="256"/>
      <c r="XDX36" s="256"/>
      <c r="XDY36" s="256"/>
      <c r="XDZ36" s="256"/>
      <c r="XEA36" s="256"/>
      <c r="XEB36" s="256"/>
      <c r="XEC36" s="256"/>
      <c r="XED36" s="256"/>
      <c r="XEE36" s="256"/>
      <c r="XEF36" s="256"/>
      <c r="XEG36" s="256"/>
      <c r="XEH36" s="256"/>
      <c r="XEI36" s="256"/>
      <c r="XEJ36" s="256"/>
      <c r="XEK36" s="256"/>
      <c r="XEL36" s="256"/>
      <c r="XEM36" s="256"/>
      <c r="XEN36" s="256"/>
      <c r="XEO36" s="256"/>
      <c r="XEP36" s="256"/>
      <c r="XEQ36" s="256"/>
      <c r="XER36" s="256"/>
      <c r="XES36" s="256"/>
      <c r="XET36" s="256"/>
      <c r="XEU36" s="256"/>
      <c r="XEV36" s="256"/>
      <c r="XEW36" s="256"/>
      <c r="XEX36" s="256"/>
      <c r="XEY36" s="256"/>
      <c r="XEZ36" s="256"/>
      <c r="XFA36" s="256"/>
      <c r="XFB36" s="256"/>
      <c r="XFC36" s="256"/>
    </row>
    <row r="37" spans="1:16383" ht="58.25" customHeight="1" x14ac:dyDescent="0.15">
      <c r="A37" s="226" t="s">
        <v>161</v>
      </c>
      <c r="B37" s="197">
        <f>B33+1</f>
        <v>17</v>
      </c>
      <c r="C37" s="47" t="s">
        <v>299</v>
      </c>
      <c r="D37" s="51">
        <f>COUNTA(E37:P37)</f>
        <v>5</v>
      </c>
      <c r="E37" s="47" t="s">
        <v>76</v>
      </c>
      <c r="F37" s="47" t="s">
        <v>77</v>
      </c>
      <c r="G37" s="47" t="s">
        <v>78</v>
      </c>
      <c r="H37" s="47" t="s">
        <v>79</v>
      </c>
      <c r="I37" s="47" t="s">
        <v>80</v>
      </c>
      <c r="J37" s="180"/>
      <c r="K37" s="180"/>
      <c r="L37" s="180"/>
      <c r="M37" s="180"/>
    </row>
    <row r="38" spans="1:16383" s="61" customFormat="1" ht="58.25" customHeight="1" x14ac:dyDescent="0.15">
      <c r="A38" s="228"/>
      <c r="B38" s="198">
        <f>B37+1</f>
        <v>18</v>
      </c>
      <c r="C38" s="186" t="s">
        <v>300</v>
      </c>
      <c r="D38" s="62">
        <f>COUNTA(E38:P38)</f>
        <v>6</v>
      </c>
      <c r="E38" s="61" t="s">
        <v>76</v>
      </c>
      <c r="F38" s="61" t="s">
        <v>77</v>
      </c>
      <c r="G38" s="61" t="s">
        <v>78</v>
      </c>
      <c r="H38" s="61" t="s">
        <v>79</v>
      </c>
      <c r="I38" s="61" t="s">
        <v>80</v>
      </c>
      <c r="J38" s="187" t="s">
        <v>102</v>
      </c>
      <c r="K38" s="63"/>
      <c r="L38" s="63"/>
      <c r="M38" s="63"/>
      <c r="N38" s="95"/>
    </row>
    <row r="39" spans="1:16383" ht="15" customHeight="1" x14ac:dyDescent="0.15">
      <c r="A39" s="90"/>
      <c r="B39" s="90"/>
      <c r="C39" s="70"/>
      <c r="D39" s="69"/>
      <c r="E39" s="70"/>
      <c r="F39" s="70"/>
      <c r="G39" s="70"/>
      <c r="H39" s="70"/>
      <c r="I39" s="70"/>
      <c r="J39" s="70"/>
      <c r="K39" s="70"/>
      <c r="L39" s="70"/>
      <c r="M39" s="70"/>
      <c r="N39" s="70"/>
    </row>
    <row r="40" spans="1:16383" s="103" customFormat="1" ht="13.25" customHeight="1" x14ac:dyDescent="0.15">
      <c r="A40" s="241" t="s">
        <v>164</v>
      </c>
      <c r="B40" s="241"/>
      <c r="C40" s="241"/>
      <c r="D40" s="241"/>
      <c r="E40" s="241"/>
      <c r="F40" s="241"/>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c r="AM40" s="241"/>
      <c r="AN40" s="241"/>
      <c r="AO40" s="241"/>
      <c r="AP40" s="241"/>
      <c r="AQ40" s="241"/>
      <c r="AR40" s="241"/>
      <c r="AS40" s="241"/>
      <c r="AT40" s="241"/>
      <c r="AU40" s="241"/>
      <c r="AV40" s="241"/>
      <c r="AW40" s="241"/>
      <c r="AX40" s="241"/>
      <c r="AY40" s="241"/>
      <c r="AZ40" s="241"/>
      <c r="BA40" s="241"/>
      <c r="BB40" s="241"/>
      <c r="BC40" s="241"/>
      <c r="BD40" s="241"/>
      <c r="BE40" s="241"/>
      <c r="BF40" s="241"/>
      <c r="BG40" s="241"/>
      <c r="BH40" s="241"/>
      <c r="BI40" s="241"/>
      <c r="BJ40" s="241"/>
      <c r="BK40" s="241"/>
      <c r="BL40" s="241"/>
      <c r="BM40" s="241"/>
      <c r="BN40" s="241"/>
      <c r="BO40" s="241"/>
      <c r="BP40" s="241"/>
      <c r="BQ40" s="241"/>
      <c r="BR40" s="241"/>
      <c r="BS40" s="241"/>
      <c r="BT40" s="241"/>
      <c r="BU40" s="241"/>
      <c r="BV40" s="241"/>
      <c r="BW40" s="241"/>
      <c r="BX40" s="241"/>
      <c r="BY40" s="241"/>
      <c r="BZ40" s="241"/>
      <c r="CA40" s="241"/>
      <c r="CB40" s="241"/>
      <c r="CC40" s="241"/>
      <c r="CD40" s="241"/>
      <c r="CE40" s="241"/>
      <c r="CF40" s="241"/>
      <c r="CG40" s="241"/>
      <c r="CH40" s="241"/>
      <c r="CI40" s="241"/>
      <c r="CJ40" s="241"/>
      <c r="CK40" s="241"/>
      <c r="CL40" s="241"/>
      <c r="CM40" s="241"/>
      <c r="CN40" s="241"/>
      <c r="CO40" s="241"/>
      <c r="CP40" s="241"/>
      <c r="CQ40" s="241"/>
      <c r="CR40" s="241"/>
      <c r="CS40" s="241"/>
      <c r="CT40" s="241"/>
      <c r="CU40" s="241"/>
      <c r="CV40" s="241"/>
      <c r="CW40" s="241"/>
      <c r="CX40" s="241"/>
      <c r="CY40" s="241"/>
      <c r="CZ40" s="241"/>
      <c r="DA40" s="241"/>
      <c r="DB40" s="241"/>
      <c r="DC40" s="241"/>
      <c r="DD40" s="241"/>
      <c r="DE40" s="241"/>
      <c r="DF40" s="241"/>
      <c r="DG40" s="241"/>
      <c r="DH40" s="241"/>
      <c r="DI40" s="241"/>
      <c r="DJ40" s="241"/>
      <c r="DK40" s="241"/>
      <c r="DL40" s="241"/>
      <c r="DM40" s="241"/>
      <c r="DN40" s="241"/>
      <c r="DO40" s="241"/>
      <c r="DP40" s="241"/>
      <c r="DQ40" s="241"/>
      <c r="DR40" s="241"/>
      <c r="DS40" s="241"/>
      <c r="DT40" s="241"/>
      <c r="DU40" s="241"/>
      <c r="DV40" s="241"/>
      <c r="DW40" s="241"/>
      <c r="DX40" s="241"/>
      <c r="DY40" s="241"/>
      <c r="DZ40" s="241"/>
      <c r="EA40" s="241"/>
      <c r="EB40" s="241"/>
      <c r="EC40" s="241"/>
      <c r="ED40" s="241"/>
      <c r="EE40" s="241"/>
      <c r="EF40" s="241"/>
      <c r="EG40" s="241"/>
      <c r="EH40" s="241"/>
      <c r="EI40" s="241"/>
      <c r="EJ40" s="241"/>
      <c r="EK40" s="241"/>
      <c r="EL40" s="241"/>
      <c r="EM40" s="241"/>
      <c r="EN40" s="241"/>
      <c r="EO40" s="241"/>
      <c r="EP40" s="241"/>
      <c r="EQ40" s="241"/>
      <c r="ER40" s="241"/>
      <c r="ES40" s="241"/>
      <c r="ET40" s="241"/>
      <c r="EU40" s="241"/>
      <c r="EV40" s="241"/>
      <c r="EW40" s="241"/>
      <c r="EX40" s="241"/>
      <c r="EY40" s="241"/>
      <c r="EZ40" s="241"/>
      <c r="FA40" s="241"/>
      <c r="FB40" s="241"/>
      <c r="FC40" s="241"/>
      <c r="FD40" s="241"/>
      <c r="FE40" s="241"/>
      <c r="FF40" s="241"/>
      <c r="FG40" s="241"/>
      <c r="FH40" s="241"/>
      <c r="FI40" s="241"/>
      <c r="FJ40" s="241"/>
      <c r="FK40" s="241"/>
      <c r="FL40" s="241"/>
      <c r="FM40" s="241"/>
      <c r="FN40" s="241"/>
      <c r="FO40" s="241"/>
      <c r="FP40" s="241"/>
      <c r="FQ40" s="241"/>
      <c r="FR40" s="241"/>
      <c r="FS40" s="241"/>
      <c r="FT40" s="241"/>
      <c r="FU40" s="241"/>
      <c r="FV40" s="241"/>
      <c r="FW40" s="241"/>
      <c r="FX40" s="241"/>
      <c r="FY40" s="241"/>
      <c r="FZ40" s="241"/>
      <c r="GA40" s="241"/>
      <c r="GB40" s="241"/>
      <c r="GC40" s="241"/>
      <c r="GD40" s="241"/>
      <c r="GE40" s="241"/>
      <c r="GF40" s="241"/>
      <c r="GG40" s="241"/>
      <c r="GH40" s="241"/>
      <c r="GI40" s="241"/>
      <c r="GJ40" s="241"/>
      <c r="GK40" s="241"/>
      <c r="GL40" s="241"/>
      <c r="GM40" s="241"/>
      <c r="GN40" s="241"/>
      <c r="GO40" s="241"/>
      <c r="GP40" s="241"/>
      <c r="GQ40" s="241"/>
      <c r="GR40" s="241"/>
      <c r="GS40" s="241"/>
      <c r="GT40" s="241"/>
      <c r="GU40" s="241"/>
      <c r="GV40" s="241"/>
      <c r="GW40" s="241"/>
      <c r="GX40" s="241"/>
      <c r="GY40" s="241"/>
      <c r="GZ40" s="241"/>
      <c r="HA40" s="241"/>
      <c r="HB40" s="241"/>
      <c r="HC40" s="241"/>
      <c r="HD40" s="241"/>
      <c r="HE40" s="241"/>
      <c r="HF40" s="241"/>
      <c r="HG40" s="241"/>
      <c r="HH40" s="241"/>
      <c r="HI40" s="241"/>
      <c r="HJ40" s="241"/>
      <c r="HK40" s="241"/>
      <c r="HL40" s="241"/>
      <c r="HM40" s="241"/>
      <c r="HN40" s="241"/>
      <c r="HO40" s="241"/>
      <c r="HP40" s="241"/>
      <c r="HQ40" s="241"/>
      <c r="HR40" s="241"/>
      <c r="HS40" s="241"/>
      <c r="HT40" s="241"/>
      <c r="HU40" s="241"/>
      <c r="HV40" s="241"/>
      <c r="HW40" s="241"/>
      <c r="HX40" s="241"/>
      <c r="HY40" s="241"/>
      <c r="HZ40" s="241"/>
      <c r="IA40" s="241"/>
      <c r="IB40" s="241"/>
      <c r="IC40" s="241"/>
      <c r="ID40" s="241"/>
      <c r="IE40" s="241"/>
      <c r="IF40" s="241"/>
      <c r="IG40" s="241"/>
      <c r="IH40" s="241"/>
      <c r="II40" s="241"/>
      <c r="IJ40" s="241"/>
      <c r="IK40" s="241"/>
      <c r="IL40" s="241"/>
      <c r="IM40" s="241"/>
      <c r="IN40" s="241"/>
      <c r="IO40" s="241"/>
      <c r="IP40" s="241"/>
      <c r="IQ40" s="241"/>
      <c r="IR40" s="241"/>
      <c r="IS40" s="241"/>
      <c r="IT40" s="241"/>
      <c r="IU40" s="241"/>
      <c r="IV40" s="241"/>
      <c r="IW40" s="241"/>
      <c r="IX40" s="241"/>
      <c r="IY40" s="241"/>
      <c r="IZ40" s="241"/>
      <c r="JA40" s="241"/>
      <c r="JB40" s="241"/>
      <c r="JC40" s="241"/>
      <c r="JD40" s="241"/>
      <c r="JE40" s="241"/>
      <c r="JF40" s="241"/>
      <c r="JG40" s="241"/>
      <c r="JH40" s="241"/>
      <c r="JI40" s="241"/>
      <c r="JJ40" s="241"/>
      <c r="JK40" s="241"/>
      <c r="JL40" s="241"/>
      <c r="JM40" s="241"/>
      <c r="JN40" s="241"/>
      <c r="JO40" s="241"/>
      <c r="JP40" s="241"/>
      <c r="JQ40" s="241"/>
      <c r="JR40" s="241"/>
      <c r="JS40" s="241"/>
      <c r="JT40" s="241"/>
      <c r="JU40" s="241"/>
      <c r="JV40" s="241"/>
      <c r="JW40" s="241"/>
      <c r="JX40" s="241"/>
      <c r="JY40" s="241"/>
      <c r="JZ40" s="241"/>
      <c r="KA40" s="241"/>
      <c r="KB40" s="241"/>
      <c r="KC40" s="241"/>
      <c r="KD40" s="241"/>
      <c r="KE40" s="241"/>
      <c r="KF40" s="241"/>
      <c r="KG40" s="241"/>
      <c r="KH40" s="241"/>
      <c r="KI40" s="241"/>
      <c r="KJ40" s="241"/>
      <c r="KK40" s="241"/>
      <c r="KL40" s="241"/>
      <c r="KM40" s="241"/>
      <c r="KN40" s="241"/>
      <c r="KO40" s="241"/>
      <c r="KP40" s="241"/>
      <c r="KQ40" s="241"/>
      <c r="KR40" s="241"/>
      <c r="KS40" s="241"/>
      <c r="KT40" s="241"/>
      <c r="KU40" s="241"/>
      <c r="KV40" s="241"/>
      <c r="KW40" s="241"/>
      <c r="KX40" s="241"/>
      <c r="KY40" s="241"/>
      <c r="KZ40" s="241"/>
      <c r="LA40" s="241"/>
      <c r="LB40" s="241"/>
      <c r="LC40" s="241"/>
      <c r="LD40" s="241"/>
      <c r="LE40" s="241"/>
      <c r="LF40" s="241"/>
      <c r="LG40" s="241"/>
      <c r="LH40" s="241"/>
      <c r="LI40" s="241"/>
      <c r="LJ40" s="241"/>
      <c r="LK40" s="241"/>
      <c r="LL40" s="241"/>
      <c r="LM40" s="241"/>
      <c r="LN40" s="241"/>
      <c r="LO40" s="241"/>
      <c r="LP40" s="241"/>
      <c r="LQ40" s="241"/>
      <c r="LR40" s="241"/>
      <c r="LS40" s="241"/>
      <c r="LT40" s="241"/>
      <c r="LU40" s="241"/>
      <c r="LV40" s="241"/>
      <c r="LW40" s="241"/>
      <c r="LX40" s="241"/>
      <c r="LY40" s="241"/>
      <c r="LZ40" s="241"/>
      <c r="MA40" s="241"/>
      <c r="MB40" s="241"/>
      <c r="MC40" s="241"/>
      <c r="MD40" s="241"/>
      <c r="ME40" s="241"/>
      <c r="MF40" s="241"/>
      <c r="MG40" s="241"/>
      <c r="MH40" s="241"/>
      <c r="MI40" s="241"/>
      <c r="MJ40" s="241"/>
      <c r="MK40" s="241"/>
      <c r="ML40" s="241"/>
      <c r="MM40" s="241"/>
      <c r="MN40" s="241"/>
      <c r="MO40" s="241"/>
      <c r="MP40" s="241"/>
      <c r="MQ40" s="241"/>
      <c r="MR40" s="241"/>
      <c r="MS40" s="241"/>
      <c r="MT40" s="241"/>
      <c r="MU40" s="241"/>
      <c r="MV40" s="241"/>
      <c r="MW40" s="241"/>
      <c r="MX40" s="241"/>
      <c r="MY40" s="241"/>
      <c r="MZ40" s="241"/>
      <c r="NA40" s="241"/>
      <c r="NB40" s="241"/>
      <c r="NC40" s="241"/>
      <c r="ND40" s="241"/>
      <c r="NE40" s="241"/>
      <c r="NF40" s="241"/>
      <c r="NG40" s="241"/>
      <c r="NH40" s="241"/>
      <c r="NI40" s="241"/>
      <c r="NJ40" s="241"/>
      <c r="NK40" s="241"/>
      <c r="NL40" s="241"/>
      <c r="NM40" s="241"/>
      <c r="NN40" s="241"/>
      <c r="NO40" s="241"/>
      <c r="NP40" s="241"/>
      <c r="NQ40" s="241"/>
      <c r="NR40" s="241"/>
      <c r="NS40" s="241"/>
      <c r="NT40" s="241"/>
      <c r="NU40" s="241"/>
      <c r="NV40" s="241"/>
      <c r="NW40" s="241"/>
      <c r="NX40" s="241"/>
      <c r="NY40" s="241"/>
      <c r="NZ40" s="241"/>
      <c r="OA40" s="241"/>
      <c r="OB40" s="241"/>
      <c r="OC40" s="241"/>
      <c r="OD40" s="241"/>
      <c r="OE40" s="241"/>
      <c r="OF40" s="241"/>
      <c r="OG40" s="241"/>
      <c r="OH40" s="241"/>
      <c r="OI40" s="241"/>
      <c r="OJ40" s="241"/>
      <c r="OK40" s="241"/>
      <c r="OL40" s="241"/>
      <c r="OM40" s="241"/>
      <c r="ON40" s="241"/>
      <c r="OO40" s="241"/>
      <c r="OP40" s="241"/>
      <c r="OQ40" s="241"/>
      <c r="OR40" s="241"/>
      <c r="OS40" s="241"/>
      <c r="OT40" s="241"/>
      <c r="OU40" s="241"/>
      <c r="OV40" s="241"/>
      <c r="OW40" s="241"/>
      <c r="OX40" s="241"/>
      <c r="OY40" s="241"/>
      <c r="OZ40" s="241"/>
      <c r="PA40" s="241"/>
      <c r="PB40" s="241"/>
      <c r="PC40" s="241"/>
      <c r="PD40" s="241"/>
      <c r="PE40" s="241"/>
      <c r="PF40" s="241"/>
      <c r="PG40" s="241"/>
      <c r="PH40" s="241"/>
      <c r="PI40" s="241"/>
      <c r="PJ40" s="241"/>
      <c r="PK40" s="241"/>
      <c r="PL40" s="241"/>
      <c r="PM40" s="241"/>
      <c r="PN40" s="241"/>
      <c r="PO40" s="241"/>
      <c r="PP40" s="241"/>
      <c r="PQ40" s="241"/>
      <c r="PR40" s="241"/>
      <c r="PS40" s="241"/>
      <c r="PT40" s="241"/>
      <c r="PU40" s="241"/>
      <c r="PV40" s="241"/>
      <c r="PW40" s="241"/>
      <c r="PX40" s="241"/>
      <c r="PY40" s="241"/>
      <c r="PZ40" s="241"/>
      <c r="QA40" s="241"/>
      <c r="QB40" s="241"/>
      <c r="QC40" s="241"/>
      <c r="QD40" s="241"/>
      <c r="QE40" s="241"/>
      <c r="QF40" s="241"/>
      <c r="QG40" s="241"/>
      <c r="QH40" s="241"/>
      <c r="QI40" s="241"/>
      <c r="QJ40" s="241"/>
      <c r="QK40" s="241"/>
      <c r="QL40" s="241"/>
      <c r="QM40" s="241"/>
      <c r="QN40" s="241"/>
      <c r="QO40" s="241"/>
      <c r="QP40" s="241"/>
      <c r="QQ40" s="241"/>
      <c r="QR40" s="241"/>
      <c r="QS40" s="241"/>
      <c r="QT40" s="241"/>
      <c r="QU40" s="241"/>
      <c r="QV40" s="241"/>
      <c r="QW40" s="241"/>
      <c r="QX40" s="241"/>
      <c r="QY40" s="241"/>
      <c r="QZ40" s="241"/>
      <c r="RA40" s="241"/>
      <c r="RB40" s="241"/>
      <c r="RC40" s="241"/>
      <c r="RD40" s="241"/>
      <c r="RE40" s="241"/>
      <c r="RF40" s="241"/>
      <c r="RG40" s="241"/>
      <c r="RH40" s="241"/>
      <c r="RI40" s="241"/>
      <c r="RJ40" s="241"/>
      <c r="RK40" s="241"/>
      <c r="RL40" s="241"/>
      <c r="RM40" s="241"/>
      <c r="RN40" s="241"/>
      <c r="RO40" s="241"/>
      <c r="RP40" s="241"/>
      <c r="RQ40" s="241"/>
      <c r="RR40" s="241"/>
      <c r="RS40" s="241"/>
      <c r="RT40" s="241"/>
      <c r="RU40" s="241"/>
      <c r="RV40" s="241"/>
      <c r="RW40" s="241"/>
      <c r="RX40" s="241"/>
      <c r="RY40" s="241"/>
      <c r="RZ40" s="241"/>
      <c r="SA40" s="241"/>
      <c r="SB40" s="241"/>
      <c r="SC40" s="241"/>
      <c r="SD40" s="241"/>
      <c r="SE40" s="241"/>
      <c r="SF40" s="241"/>
      <c r="SG40" s="241"/>
      <c r="SH40" s="241"/>
      <c r="SI40" s="241"/>
      <c r="SJ40" s="241"/>
      <c r="SK40" s="241"/>
      <c r="SL40" s="241"/>
      <c r="SM40" s="241"/>
      <c r="SN40" s="241"/>
      <c r="SO40" s="241"/>
      <c r="SP40" s="241"/>
      <c r="SQ40" s="241"/>
      <c r="SR40" s="241"/>
      <c r="SS40" s="241"/>
      <c r="ST40" s="241"/>
      <c r="SU40" s="241"/>
      <c r="SV40" s="241"/>
      <c r="SW40" s="241"/>
      <c r="SX40" s="241"/>
      <c r="SY40" s="241"/>
      <c r="SZ40" s="241"/>
      <c r="TA40" s="241"/>
      <c r="TB40" s="241"/>
      <c r="TC40" s="241"/>
      <c r="TD40" s="241"/>
      <c r="TE40" s="241"/>
      <c r="TF40" s="241"/>
      <c r="TG40" s="241"/>
      <c r="TH40" s="241"/>
      <c r="TI40" s="241"/>
      <c r="TJ40" s="241"/>
      <c r="TK40" s="241"/>
      <c r="TL40" s="241"/>
      <c r="TM40" s="241"/>
      <c r="TN40" s="241"/>
      <c r="TO40" s="241"/>
      <c r="TP40" s="241"/>
      <c r="TQ40" s="241"/>
      <c r="TR40" s="241"/>
      <c r="TS40" s="241"/>
      <c r="TT40" s="241"/>
      <c r="TU40" s="241"/>
      <c r="TV40" s="241"/>
      <c r="TW40" s="241"/>
      <c r="TX40" s="241"/>
      <c r="TY40" s="241"/>
      <c r="TZ40" s="241"/>
      <c r="UA40" s="241"/>
      <c r="UB40" s="241"/>
      <c r="UC40" s="241"/>
      <c r="UD40" s="241"/>
      <c r="UE40" s="241"/>
      <c r="UF40" s="241"/>
      <c r="UG40" s="241"/>
      <c r="UH40" s="241"/>
      <c r="UI40" s="241"/>
      <c r="UJ40" s="241"/>
      <c r="UK40" s="241"/>
      <c r="UL40" s="241"/>
      <c r="UM40" s="241"/>
      <c r="UN40" s="241"/>
      <c r="UO40" s="241"/>
      <c r="UP40" s="241"/>
      <c r="UQ40" s="241"/>
      <c r="UR40" s="241"/>
      <c r="US40" s="241"/>
      <c r="UT40" s="241"/>
      <c r="UU40" s="241"/>
      <c r="UV40" s="241"/>
      <c r="UW40" s="241"/>
      <c r="UX40" s="241"/>
      <c r="UY40" s="241"/>
      <c r="UZ40" s="241"/>
      <c r="VA40" s="241"/>
      <c r="VB40" s="241"/>
      <c r="VC40" s="241"/>
      <c r="VD40" s="241"/>
      <c r="VE40" s="241"/>
      <c r="VF40" s="241"/>
      <c r="VG40" s="241"/>
      <c r="VH40" s="241"/>
      <c r="VI40" s="241"/>
      <c r="VJ40" s="241"/>
      <c r="VK40" s="241"/>
      <c r="VL40" s="241"/>
      <c r="VM40" s="241"/>
      <c r="VN40" s="241"/>
      <c r="VO40" s="241"/>
      <c r="VP40" s="241"/>
      <c r="VQ40" s="241"/>
      <c r="VR40" s="241"/>
      <c r="VS40" s="241"/>
      <c r="VT40" s="241"/>
      <c r="VU40" s="241"/>
      <c r="VV40" s="241"/>
      <c r="VW40" s="241"/>
      <c r="VX40" s="241"/>
      <c r="VY40" s="241"/>
      <c r="VZ40" s="241"/>
      <c r="WA40" s="241"/>
      <c r="WB40" s="241"/>
      <c r="WC40" s="241"/>
      <c r="WD40" s="241"/>
      <c r="WE40" s="241"/>
      <c r="WF40" s="241"/>
      <c r="WG40" s="241"/>
      <c r="WH40" s="241"/>
      <c r="WI40" s="241"/>
      <c r="WJ40" s="241"/>
      <c r="WK40" s="241"/>
      <c r="WL40" s="241"/>
      <c r="WM40" s="241"/>
      <c r="WN40" s="241"/>
      <c r="WO40" s="241"/>
      <c r="WP40" s="241"/>
      <c r="WQ40" s="241"/>
      <c r="WR40" s="241"/>
      <c r="WS40" s="241"/>
      <c r="WT40" s="241"/>
      <c r="WU40" s="241"/>
      <c r="WV40" s="241"/>
      <c r="WW40" s="241"/>
      <c r="WX40" s="241"/>
      <c r="WY40" s="241"/>
      <c r="WZ40" s="241"/>
      <c r="XA40" s="241"/>
      <c r="XB40" s="241"/>
      <c r="XC40" s="241"/>
      <c r="XD40" s="241"/>
      <c r="XE40" s="241"/>
      <c r="XF40" s="241"/>
      <c r="XG40" s="241"/>
      <c r="XH40" s="241"/>
      <c r="XI40" s="241"/>
      <c r="XJ40" s="241"/>
      <c r="XK40" s="241"/>
      <c r="XL40" s="241"/>
      <c r="XM40" s="241"/>
      <c r="XN40" s="241"/>
      <c r="XO40" s="241"/>
      <c r="XP40" s="241"/>
      <c r="XQ40" s="241"/>
      <c r="XR40" s="241"/>
      <c r="XS40" s="241"/>
      <c r="XT40" s="241"/>
      <c r="XU40" s="241"/>
      <c r="XV40" s="241"/>
      <c r="XW40" s="241"/>
      <c r="XX40" s="241"/>
      <c r="XY40" s="241"/>
      <c r="XZ40" s="241"/>
      <c r="YA40" s="241"/>
      <c r="YB40" s="241"/>
      <c r="YC40" s="241"/>
      <c r="YD40" s="241"/>
      <c r="YE40" s="241"/>
      <c r="YF40" s="241"/>
      <c r="YG40" s="241"/>
      <c r="YH40" s="241"/>
      <c r="YI40" s="241"/>
      <c r="YJ40" s="241"/>
      <c r="YK40" s="241"/>
      <c r="YL40" s="241"/>
      <c r="YM40" s="241"/>
      <c r="YN40" s="241"/>
      <c r="YO40" s="241"/>
      <c r="YP40" s="241"/>
      <c r="YQ40" s="241"/>
      <c r="YR40" s="241"/>
      <c r="YS40" s="241"/>
      <c r="YT40" s="241"/>
      <c r="YU40" s="241"/>
      <c r="YV40" s="241"/>
      <c r="YW40" s="241"/>
      <c r="YX40" s="241"/>
      <c r="YY40" s="241"/>
      <c r="YZ40" s="241"/>
      <c r="ZA40" s="241"/>
      <c r="ZB40" s="241"/>
      <c r="ZC40" s="241"/>
      <c r="ZD40" s="241"/>
      <c r="ZE40" s="241"/>
      <c r="ZF40" s="241"/>
      <c r="ZG40" s="241"/>
      <c r="ZH40" s="241"/>
      <c r="ZI40" s="241"/>
      <c r="ZJ40" s="241"/>
      <c r="ZK40" s="241"/>
      <c r="ZL40" s="241"/>
      <c r="ZM40" s="241"/>
      <c r="ZN40" s="241"/>
      <c r="ZO40" s="241"/>
      <c r="ZP40" s="241"/>
      <c r="ZQ40" s="241"/>
      <c r="ZR40" s="241"/>
      <c r="ZS40" s="241"/>
      <c r="ZT40" s="241"/>
      <c r="ZU40" s="241"/>
      <c r="ZV40" s="241"/>
      <c r="ZW40" s="241"/>
      <c r="ZX40" s="241"/>
      <c r="ZY40" s="241"/>
      <c r="ZZ40" s="241"/>
      <c r="AAA40" s="241"/>
      <c r="AAB40" s="241"/>
      <c r="AAC40" s="241"/>
      <c r="AAD40" s="241"/>
      <c r="AAE40" s="241"/>
      <c r="AAF40" s="241"/>
      <c r="AAG40" s="241"/>
      <c r="AAH40" s="241"/>
      <c r="AAI40" s="241"/>
      <c r="AAJ40" s="241"/>
      <c r="AAK40" s="241"/>
      <c r="AAL40" s="241"/>
      <c r="AAM40" s="241"/>
      <c r="AAN40" s="241"/>
      <c r="AAO40" s="241"/>
      <c r="AAP40" s="241"/>
      <c r="AAQ40" s="241"/>
      <c r="AAR40" s="241"/>
      <c r="AAS40" s="241"/>
      <c r="AAT40" s="241"/>
      <c r="AAU40" s="241"/>
      <c r="AAV40" s="241"/>
      <c r="AAW40" s="241"/>
      <c r="AAX40" s="241"/>
      <c r="AAY40" s="241"/>
      <c r="AAZ40" s="241"/>
      <c r="ABA40" s="241"/>
      <c r="ABB40" s="241"/>
      <c r="ABC40" s="241"/>
      <c r="ABD40" s="241"/>
      <c r="ABE40" s="241"/>
      <c r="ABF40" s="241"/>
      <c r="ABG40" s="241"/>
      <c r="ABH40" s="241"/>
      <c r="ABI40" s="241"/>
      <c r="ABJ40" s="241"/>
      <c r="ABK40" s="241"/>
      <c r="ABL40" s="241"/>
      <c r="ABM40" s="241"/>
      <c r="ABN40" s="241"/>
      <c r="ABO40" s="241"/>
      <c r="ABP40" s="241"/>
      <c r="ABQ40" s="241"/>
      <c r="ABR40" s="241"/>
      <c r="ABS40" s="241"/>
      <c r="ABT40" s="241"/>
      <c r="ABU40" s="241"/>
      <c r="ABV40" s="241"/>
      <c r="ABW40" s="241"/>
      <c r="ABX40" s="241"/>
      <c r="ABY40" s="241"/>
      <c r="ABZ40" s="241"/>
      <c r="ACA40" s="241"/>
      <c r="ACB40" s="241"/>
      <c r="ACC40" s="241"/>
      <c r="ACD40" s="241"/>
      <c r="ACE40" s="241"/>
      <c r="ACF40" s="241"/>
      <c r="ACG40" s="241"/>
      <c r="ACH40" s="241"/>
      <c r="ACI40" s="241"/>
      <c r="ACJ40" s="241"/>
      <c r="ACK40" s="241"/>
      <c r="ACL40" s="241"/>
      <c r="ACM40" s="241"/>
      <c r="ACN40" s="241"/>
      <c r="ACO40" s="241"/>
      <c r="ACP40" s="241"/>
      <c r="ACQ40" s="241"/>
      <c r="ACR40" s="241"/>
      <c r="ACS40" s="241"/>
      <c r="ACT40" s="241"/>
      <c r="ACU40" s="241"/>
      <c r="ACV40" s="241"/>
      <c r="ACW40" s="241"/>
      <c r="ACX40" s="241"/>
      <c r="ACY40" s="241"/>
      <c r="ACZ40" s="241"/>
      <c r="ADA40" s="241"/>
      <c r="ADB40" s="241"/>
      <c r="ADC40" s="241"/>
      <c r="ADD40" s="241"/>
      <c r="ADE40" s="241"/>
      <c r="ADF40" s="241"/>
      <c r="ADG40" s="241"/>
      <c r="ADH40" s="241"/>
      <c r="ADI40" s="241"/>
      <c r="ADJ40" s="241"/>
      <c r="ADK40" s="241"/>
      <c r="ADL40" s="241"/>
      <c r="ADM40" s="241"/>
      <c r="ADN40" s="241"/>
      <c r="ADO40" s="241"/>
      <c r="ADP40" s="241"/>
      <c r="ADQ40" s="241"/>
      <c r="ADR40" s="241"/>
      <c r="ADS40" s="241"/>
      <c r="ADT40" s="241"/>
      <c r="ADU40" s="241"/>
      <c r="ADV40" s="241"/>
      <c r="ADW40" s="241"/>
      <c r="ADX40" s="241"/>
      <c r="ADY40" s="241"/>
      <c r="ADZ40" s="241"/>
      <c r="AEA40" s="241"/>
      <c r="AEB40" s="241"/>
      <c r="AEC40" s="241"/>
      <c r="AED40" s="241"/>
      <c r="AEE40" s="241"/>
      <c r="AEF40" s="241"/>
      <c r="AEG40" s="241"/>
      <c r="AEH40" s="241"/>
      <c r="AEI40" s="241"/>
      <c r="AEJ40" s="241"/>
      <c r="AEK40" s="241"/>
      <c r="AEL40" s="241"/>
      <c r="AEM40" s="241"/>
      <c r="AEN40" s="241"/>
      <c r="AEO40" s="241"/>
      <c r="AEP40" s="241"/>
      <c r="AEQ40" s="241"/>
      <c r="AER40" s="241"/>
      <c r="AES40" s="241"/>
      <c r="AET40" s="241"/>
      <c r="AEU40" s="241"/>
      <c r="AEV40" s="241"/>
      <c r="AEW40" s="241"/>
      <c r="AEX40" s="241"/>
      <c r="AEY40" s="241"/>
      <c r="AEZ40" s="241"/>
      <c r="AFA40" s="241"/>
      <c r="AFB40" s="241"/>
      <c r="AFC40" s="241"/>
      <c r="AFD40" s="241"/>
      <c r="AFE40" s="241"/>
      <c r="AFF40" s="241"/>
      <c r="AFG40" s="241"/>
      <c r="AFH40" s="241"/>
      <c r="AFI40" s="241"/>
      <c r="AFJ40" s="241"/>
      <c r="AFK40" s="241"/>
      <c r="AFL40" s="241"/>
      <c r="AFM40" s="241"/>
      <c r="AFN40" s="241"/>
      <c r="AFO40" s="241"/>
      <c r="AFP40" s="241"/>
      <c r="AFQ40" s="241"/>
      <c r="AFR40" s="241"/>
      <c r="AFS40" s="241"/>
      <c r="AFT40" s="241"/>
      <c r="AFU40" s="241"/>
      <c r="AFV40" s="241"/>
      <c r="AFW40" s="241"/>
      <c r="AFX40" s="241"/>
      <c r="AFY40" s="241"/>
      <c r="AFZ40" s="241"/>
      <c r="AGA40" s="241"/>
      <c r="AGB40" s="241"/>
      <c r="AGC40" s="241"/>
      <c r="AGD40" s="241"/>
      <c r="AGE40" s="241"/>
      <c r="AGF40" s="241"/>
      <c r="AGG40" s="241"/>
      <c r="AGH40" s="241"/>
      <c r="AGI40" s="241"/>
      <c r="AGJ40" s="241"/>
      <c r="AGK40" s="241"/>
      <c r="AGL40" s="241"/>
      <c r="AGM40" s="241"/>
      <c r="AGN40" s="241"/>
      <c r="AGO40" s="241"/>
      <c r="AGP40" s="241"/>
      <c r="AGQ40" s="241"/>
      <c r="AGR40" s="241"/>
      <c r="AGS40" s="241"/>
      <c r="AGT40" s="241"/>
      <c r="AGU40" s="241"/>
      <c r="AGV40" s="241"/>
      <c r="AGW40" s="241"/>
      <c r="AGX40" s="241"/>
      <c r="AGY40" s="241"/>
      <c r="AGZ40" s="241"/>
      <c r="AHA40" s="241"/>
      <c r="AHB40" s="241"/>
      <c r="AHC40" s="241"/>
      <c r="AHD40" s="241"/>
      <c r="AHE40" s="241"/>
      <c r="AHF40" s="241"/>
      <c r="AHG40" s="241"/>
      <c r="AHH40" s="241"/>
      <c r="AHI40" s="241"/>
      <c r="AHJ40" s="241"/>
      <c r="AHK40" s="241"/>
      <c r="AHL40" s="241"/>
      <c r="AHM40" s="241"/>
      <c r="AHN40" s="241"/>
      <c r="AHO40" s="241"/>
      <c r="AHP40" s="241"/>
      <c r="AHQ40" s="241"/>
      <c r="AHR40" s="241"/>
      <c r="AHS40" s="241"/>
      <c r="AHT40" s="241"/>
      <c r="AHU40" s="241"/>
      <c r="AHV40" s="241"/>
      <c r="AHW40" s="241"/>
      <c r="AHX40" s="241"/>
      <c r="AHY40" s="241"/>
      <c r="AHZ40" s="241"/>
      <c r="AIA40" s="241"/>
      <c r="AIB40" s="241"/>
      <c r="AIC40" s="241"/>
      <c r="AID40" s="241"/>
      <c r="AIE40" s="241"/>
      <c r="AIF40" s="241"/>
      <c r="AIG40" s="241"/>
      <c r="AIH40" s="241"/>
      <c r="AII40" s="241"/>
      <c r="AIJ40" s="241"/>
      <c r="AIK40" s="241"/>
      <c r="AIL40" s="241"/>
      <c r="AIM40" s="241"/>
      <c r="AIN40" s="241"/>
      <c r="AIO40" s="241"/>
      <c r="AIP40" s="241"/>
      <c r="AIQ40" s="241"/>
      <c r="AIR40" s="241"/>
      <c r="AIS40" s="241"/>
      <c r="AIT40" s="241"/>
      <c r="AIU40" s="241"/>
      <c r="AIV40" s="241"/>
      <c r="AIW40" s="241"/>
      <c r="AIX40" s="241"/>
      <c r="AIY40" s="241"/>
      <c r="AIZ40" s="241"/>
      <c r="AJA40" s="241"/>
      <c r="AJB40" s="241"/>
      <c r="AJC40" s="241"/>
      <c r="AJD40" s="241"/>
      <c r="AJE40" s="241"/>
      <c r="AJF40" s="241"/>
      <c r="AJG40" s="241"/>
      <c r="AJH40" s="241"/>
      <c r="AJI40" s="241"/>
      <c r="AJJ40" s="241"/>
      <c r="AJK40" s="241"/>
      <c r="AJL40" s="241"/>
      <c r="AJM40" s="241"/>
      <c r="AJN40" s="241"/>
      <c r="AJO40" s="241"/>
      <c r="AJP40" s="241"/>
      <c r="AJQ40" s="241"/>
      <c r="AJR40" s="241"/>
      <c r="AJS40" s="241"/>
      <c r="AJT40" s="241"/>
      <c r="AJU40" s="241"/>
      <c r="AJV40" s="241"/>
      <c r="AJW40" s="241"/>
      <c r="AJX40" s="241"/>
      <c r="AJY40" s="241"/>
      <c r="AJZ40" s="241"/>
      <c r="AKA40" s="241"/>
      <c r="AKB40" s="241"/>
      <c r="AKC40" s="241"/>
      <c r="AKD40" s="241"/>
      <c r="AKE40" s="241"/>
      <c r="AKF40" s="241"/>
      <c r="AKG40" s="241"/>
      <c r="AKH40" s="241"/>
      <c r="AKI40" s="241"/>
      <c r="AKJ40" s="241"/>
      <c r="AKK40" s="241"/>
      <c r="AKL40" s="241"/>
      <c r="AKM40" s="241"/>
      <c r="AKN40" s="241"/>
      <c r="AKO40" s="241"/>
      <c r="AKP40" s="241"/>
      <c r="AKQ40" s="241"/>
      <c r="AKR40" s="241"/>
      <c r="AKS40" s="241"/>
      <c r="AKT40" s="241"/>
      <c r="AKU40" s="241"/>
      <c r="AKV40" s="241"/>
      <c r="AKW40" s="241"/>
      <c r="AKX40" s="241"/>
      <c r="AKY40" s="241"/>
      <c r="AKZ40" s="241"/>
      <c r="ALA40" s="241"/>
      <c r="ALB40" s="241"/>
      <c r="ALC40" s="241"/>
      <c r="ALD40" s="241"/>
      <c r="ALE40" s="241"/>
      <c r="ALF40" s="241"/>
      <c r="ALG40" s="241"/>
      <c r="ALH40" s="241"/>
      <c r="ALI40" s="241"/>
      <c r="ALJ40" s="241"/>
      <c r="ALK40" s="241"/>
      <c r="ALL40" s="241"/>
      <c r="ALM40" s="241"/>
      <c r="ALN40" s="241"/>
      <c r="ALO40" s="241"/>
      <c r="ALP40" s="241"/>
      <c r="ALQ40" s="241"/>
      <c r="ALR40" s="241"/>
      <c r="ALS40" s="241"/>
      <c r="ALT40" s="241"/>
      <c r="ALU40" s="241"/>
      <c r="ALV40" s="241"/>
      <c r="ALW40" s="241"/>
      <c r="ALX40" s="241"/>
      <c r="ALY40" s="241"/>
      <c r="ALZ40" s="241"/>
      <c r="AMA40" s="241"/>
      <c r="AMB40" s="241"/>
      <c r="AMC40" s="241"/>
      <c r="AMD40" s="241"/>
      <c r="AME40" s="241"/>
      <c r="AMF40" s="241"/>
      <c r="AMG40" s="241"/>
      <c r="AMH40" s="241"/>
      <c r="AMI40" s="241"/>
      <c r="AMJ40" s="241"/>
      <c r="AMK40" s="241"/>
      <c r="AML40" s="241"/>
      <c r="AMM40" s="241"/>
      <c r="AMN40" s="241"/>
      <c r="AMO40" s="241"/>
      <c r="AMP40" s="241"/>
      <c r="AMQ40" s="241"/>
      <c r="AMR40" s="241"/>
      <c r="AMS40" s="241"/>
      <c r="AMT40" s="241"/>
      <c r="AMU40" s="241"/>
      <c r="AMV40" s="241"/>
      <c r="AMW40" s="241"/>
      <c r="AMX40" s="241"/>
      <c r="AMY40" s="241"/>
      <c r="AMZ40" s="241"/>
      <c r="ANA40" s="241"/>
      <c r="ANB40" s="241"/>
      <c r="ANC40" s="241"/>
      <c r="AND40" s="241"/>
      <c r="ANE40" s="241"/>
      <c r="ANF40" s="241"/>
      <c r="ANG40" s="241"/>
      <c r="ANH40" s="241"/>
      <c r="ANI40" s="241"/>
      <c r="ANJ40" s="241"/>
      <c r="ANK40" s="241"/>
      <c r="ANL40" s="241"/>
      <c r="ANM40" s="241"/>
      <c r="ANN40" s="241"/>
      <c r="ANO40" s="241"/>
      <c r="ANP40" s="241"/>
      <c r="ANQ40" s="241"/>
      <c r="ANR40" s="241"/>
      <c r="ANS40" s="241"/>
      <c r="ANT40" s="241"/>
      <c r="ANU40" s="241"/>
      <c r="ANV40" s="241"/>
      <c r="ANW40" s="241"/>
      <c r="ANX40" s="241"/>
      <c r="ANY40" s="241"/>
      <c r="ANZ40" s="241"/>
      <c r="AOA40" s="241"/>
      <c r="AOB40" s="241"/>
      <c r="AOC40" s="241"/>
      <c r="AOD40" s="241"/>
      <c r="AOE40" s="241"/>
      <c r="AOF40" s="241"/>
      <c r="AOG40" s="241"/>
      <c r="AOH40" s="241"/>
      <c r="AOI40" s="241"/>
      <c r="AOJ40" s="241"/>
      <c r="AOK40" s="241"/>
      <c r="AOL40" s="241"/>
      <c r="AOM40" s="241"/>
      <c r="AON40" s="241"/>
      <c r="AOO40" s="241"/>
      <c r="AOP40" s="241"/>
      <c r="AOQ40" s="241"/>
      <c r="AOR40" s="241"/>
      <c r="AOS40" s="241"/>
      <c r="AOT40" s="241"/>
      <c r="AOU40" s="241"/>
      <c r="AOV40" s="241"/>
      <c r="AOW40" s="241"/>
      <c r="AOX40" s="241"/>
      <c r="AOY40" s="241"/>
      <c r="AOZ40" s="241"/>
      <c r="APA40" s="241"/>
      <c r="APB40" s="241"/>
      <c r="APC40" s="241"/>
      <c r="APD40" s="241"/>
      <c r="APE40" s="241"/>
      <c r="APF40" s="241"/>
      <c r="APG40" s="241"/>
      <c r="APH40" s="241"/>
      <c r="API40" s="241"/>
      <c r="APJ40" s="241"/>
      <c r="APK40" s="241"/>
      <c r="APL40" s="241"/>
      <c r="APM40" s="241"/>
      <c r="APN40" s="241"/>
      <c r="APO40" s="241"/>
      <c r="APP40" s="241"/>
      <c r="APQ40" s="241"/>
      <c r="APR40" s="241"/>
      <c r="APS40" s="241"/>
      <c r="APT40" s="241"/>
      <c r="APU40" s="241"/>
      <c r="APV40" s="241"/>
      <c r="APW40" s="241"/>
      <c r="APX40" s="241"/>
      <c r="APY40" s="241"/>
      <c r="APZ40" s="241"/>
      <c r="AQA40" s="241"/>
      <c r="AQB40" s="241"/>
      <c r="AQC40" s="241"/>
      <c r="AQD40" s="241"/>
      <c r="AQE40" s="241"/>
      <c r="AQF40" s="241"/>
      <c r="AQG40" s="241"/>
      <c r="AQH40" s="241"/>
      <c r="AQI40" s="241"/>
      <c r="AQJ40" s="241"/>
      <c r="AQK40" s="241"/>
      <c r="AQL40" s="241"/>
      <c r="AQM40" s="241"/>
      <c r="AQN40" s="241"/>
      <c r="AQO40" s="241"/>
      <c r="AQP40" s="241"/>
      <c r="AQQ40" s="241"/>
      <c r="AQR40" s="241"/>
      <c r="AQS40" s="241"/>
      <c r="AQT40" s="241"/>
      <c r="AQU40" s="241"/>
      <c r="AQV40" s="241"/>
      <c r="AQW40" s="241"/>
      <c r="AQX40" s="241"/>
      <c r="AQY40" s="241"/>
      <c r="AQZ40" s="241"/>
      <c r="ARA40" s="241"/>
      <c r="ARB40" s="241"/>
      <c r="ARC40" s="241"/>
      <c r="ARD40" s="241"/>
      <c r="ARE40" s="241"/>
      <c r="ARF40" s="241"/>
      <c r="ARG40" s="241"/>
      <c r="ARH40" s="241"/>
      <c r="ARI40" s="241"/>
      <c r="ARJ40" s="241"/>
      <c r="ARK40" s="241"/>
      <c r="ARL40" s="241"/>
      <c r="ARM40" s="241"/>
      <c r="ARN40" s="241"/>
      <c r="ARO40" s="241"/>
      <c r="ARP40" s="241"/>
      <c r="ARQ40" s="241"/>
      <c r="ARR40" s="241"/>
      <c r="ARS40" s="241"/>
      <c r="ART40" s="241"/>
      <c r="ARU40" s="241"/>
      <c r="ARV40" s="241"/>
      <c r="ARW40" s="241"/>
      <c r="ARX40" s="241"/>
      <c r="ARY40" s="241"/>
      <c r="ARZ40" s="241"/>
      <c r="ASA40" s="241"/>
      <c r="ASB40" s="241"/>
      <c r="ASC40" s="241"/>
      <c r="ASD40" s="241"/>
      <c r="ASE40" s="241"/>
      <c r="ASF40" s="241"/>
      <c r="ASG40" s="241"/>
      <c r="ASH40" s="241"/>
      <c r="ASI40" s="241"/>
      <c r="ASJ40" s="241"/>
      <c r="ASK40" s="241"/>
      <c r="ASL40" s="241"/>
      <c r="ASM40" s="241"/>
      <c r="ASN40" s="241"/>
      <c r="ASO40" s="241"/>
      <c r="ASP40" s="241"/>
      <c r="ASQ40" s="241"/>
      <c r="ASR40" s="241"/>
      <c r="ASS40" s="241"/>
      <c r="AST40" s="241"/>
      <c r="ASU40" s="241"/>
      <c r="ASV40" s="241"/>
      <c r="ASW40" s="241"/>
      <c r="ASX40" s="241"/>
      <c r="ASY40" s="241"/>
      <c r="ASZ40" s="241"/>
      <c r="ATA40" s="241"/>
      <c r="ATB40" s="241"/>
      <c r="ATC40" s="241"/>
      <c r="ATD40" s="241"/>
      <c r="ATE40" s="241"/>
      <c r="ATF40" s="241"/>
      <c r="ATG40" s="241"/>
      <c r="ATH40" s="241"/>
      <c r="ATI40" s="241"/>
      <c r="ATJ40" s="241"/>
      <c r="ATK40" s="241"/>
      <c r="ATL40" s="241"/>
      <c r="ATM40" s="241"/>
      <c r="ATN40" s="241"/>
      <c r="ATO40" s="241"/>
      <c r="ATP40" s="241"/>
      <c r="ATQ40" s="241"/>
      <c r="ATR40" s="241"/>
      <c r="ATS40" s="241"/>
      <c r="ATT40" s="241"/>
      <c r="ATU40" s="241"/>
      <c r="ATV40" s="241"/>
      <c r="ATW40" s="241"/>
      <c r="ATX40" s="241"/>
      <c r="ATY40" s="241"/>
      <c r="ATZ40" s="241"/>
      <c r="AUA40" s="241"/>
      <c r="AUB40" s="241"/>
      <c r="AUC40" s="241"/>
      <c r="AUD40" s="241"/>
      <c r="AUE40" s="241"/>
      <c r="AUF40" s="241"/>
      <c r="AUG40" s="241"/>
      <c r="AUH40" s="241"/>
      <c r="AUI40" s="241"/>
      <c r="AUJ40" s="241"/>
      <c r="AUK40" s="241"/>
      <c r="AUL40" s="241"/>
      <c r="AUM40" s="241"/>
      <c r="AUN40" s="241"/>
      <c r="AUO40" s="241"/>
      <c r="AUP40" s="241"/>
      <c r="AUQ40" s="241"/>
      <c r="AUR40" s="241"/>
      <c r="AUS40" s="241"/>
      <c r="AUT40" s="241"/>
      <c r="AUU40" s="241"/>
      <c r="AUV40" s="241"/>
      <c r="AUW40" s="241"/>
      <c r="AUX40" s="241"/>
      <c r="AUY40" s="241"/>
      <c r="AUZ40" s="241"/>
      <c r="AVA40" s="241"/>
      <c r="AVB40" s="241"/>
      <c r="AVC40" s="241"/>
      <c r="AVD40" s="241"/>
      <c r="AVE40" s="241"/>
      <c r="AVF40" s="241"/>
      <c r="AVG40" s="241"/>
      <c r="AVH40" s="241"/>
      <c r="AVI40" s="241"/>
      <c r="AVJ40" s="241"/>
      <c r="AVK40" s="241"/>
      <c r="AVL40" s="241"/>
      <c r="AVM40" s="241"/>
      <c r="AVN40" s="241"/>
      <c r="AVO40" s="241"/>
      <c r="AVP40" s="241"/>
      <c r="AVQ40" s="241"/>
      <c r="AVR40" s="241"/>
      <c r="AVS40" s="241"/>
      <c r="AVT40" s="241"/>
      <c r="AVU40" s="241"/>
      <c r="AVV40" s="241"/>
      <c r="AVW40" s="241"/>
      <c r="AVX40" s="241"/>
      <c r="AVY40" s="241"/>
      <c r="AVZ40" s="241"/>
      <c r="AWA40" s="241"/>
      <c r="AWB40" s="241"/>
      <c r="AWC40" s="241"/>
      <c r="AWD40" s="241"/>
      <c r="AWE40" s="241"/>
      <c r="AWF40" s="241"/>
      <c r="AWG40" s="241"/>
      <c r="AWH40" s="241"/>
      <c r="AWI40" s="241"/>
      <c r="AWJ40" s="241"/>
      <c r="AWK40" s="241"/>
      <c r="AWL40" s="241"/>
      <c r="AWM40" s="241"/>
      <c r="AWN40" s="241"/>
      <c r="AWO40" s="241"/>
      <c r="AWP40" s="241"/>
      <c r="AWQ40" s="241"/>
      <c r="AWR40" s="241"/>
      <c r="AWS40" s="241"/>
      <c r="AWT40" s="241"/>
      <c r="AWU40" s="241"/>
      <c r="AWV40" s="241"/>
      <c r="AWW40" s="241"/>
      <c r="AWX40" s="241"/>
      <c r="AWY40" s="241"/>
      <c r="AWZ40" s="241"/>
      <c r="AXA40" s="241"/>
      <c r="AXB40" s="241"/>
      <c r="AXC40" s="241"/>
      <c r="AXD40" s="241"/>
      <c r="AXE40" s="241"/>
      <c r="AXF40" s="241"/>
      <c r="AXG40" s="241"/>
      <c r="AXH40" s="241"/>
      <c r="AXI40" s="241"/>
      <c r="AXJ40" s="241"/>
      <c r="AXK40" s="241"/>
      <c r="AXL40" s="241"/>
      <c r="AXM40" s="241"/>
      <c r="AXN40" s="241"/>
      <c r="AXO40" s="241"/>
      <c r="AXP40" s="241"/>
      <c r="AXQ40" s="241"/>
      <c r="AXR40" s="241"/>
      <c r="AXS40" s="241"/>
      <c r="AXT40" s="241"/>
      <c r="AXU40" s="241"/>
      <c r="AXV40" s="241"/>
      <c r="AXW40" s="241"/>
      <c r="AXX40" s="241"/>
      <c r="AXY40" s="241"/>
      <c r="AXZ40" s="241"/>
      <c r="AYA40" s="241"/>
      <c r="AYB40" s="241"/>
      <c r="AYC40" s="241"/>
      <c r="AYD40" s="241"/>
      <c r="AYE40" s="241"/>
      <c r="AYF40" s="241"/>
      <c r="AYG40" s="241"/>
      <c r="AYH40" s="241"/>
      <c r="AYI40" s="241"/>
      <c r="AYJ40" s="241"/>
      <c r="AYK40" s="241"/>
      <c r="AYL40" s="241"/>
      <c r="AYM40" s="241"/>
      <c r="AYN40" s="241"/>
      <c r="AYO40" s="241"/>
      <c r="AYP40" s="241"/>
      <c r="AYQ40" s="241"/>
      <c r="AYR40" s="241"/>
      <c r="AYS40" s="241"/>
      <c r="AYT40" s="241"/>
      <c r="AYU40" s="241"/>
      <c r="AYV40" s="241"/>
      <c r="AYW40" s="241"/>
      <c r="AYX40" s="241"/>
      <c r="AYY40" s="241"/>
      <c r="AYZ40" s="241"/>
      <c r="AZA40" s="241"/>
      <c r="AZB40" s="241"/>
      <c r="AZC40" s="241"/>
      <c r="AZD40" s="241"/>
      <c r="AZE40" s="241"/>
      <c r="AZF40" s="241"/>
      <c r="AZG40" s="241"/>
      <c r="AZH40" s="241"/>
      <c r="AZI40" s="241"/>
      <c r="AZJ40" s="241"/>
      <c r="AZK40" s="241"/>
      <c r="AZL40" s="241"/>
      <c r="AZM40" s="241"/>
      <c r="AZN40" s="241"/>
      <c r="AZO40" s="241"/>
      <c r="AZP40" s="241"/>
      <c r="AZQ40" s="241"/>
      <c r="AZR40" s="241"/>
      <c r="AZS40" s="241"/>
      <c r="AZT40" s="241"/>
      <c r="AZU40" s="241"/>
      <c r="AZV40" s="241"/>
      <c r="AZW40" s="241"/>
      <c r="AZX40" s="241"/>
      <c r="AZY40" s="241"/>
      <c r="AZZ40" s="241"/>
      <c r="BAA40" s="241"/>
      <c r="BAB40" s="241"/>
      <c r="BAC40" s="241"/>
      <c r="BAD40" s="241"/>
      <c r="BAE40" s="241"/>
      <c r="BAF40" s="241"/>
      <c r="BAG40" s="241"/>
      <c r="BAH40" s="241"/>
      <c r="BAI40" s="241"/>
      <c r="BAJ40" s="241"/>
      <c r="BAK40" s="241"/>
      <c r="BAL40" s="241"/>
      <c r="BAM40" s="241"/>
      <c r="BAN40" s="241"/>
      <c r="BAO40" s="241"/>
      <c r="BAP40" s="241"/>
      <c r="BAQ40" s="241"/>
      <c r="BAR40" s="241"/>
      <c r="BAS40" s="241"/>
      <c r="BAT40" s="241"/>
      <c r="BAU40" s="241"/>
      <c r="BAV40" s="241"/>
      <c r="BAW40" s="241"/>
      <c r="BAX40" s="241"/>
      <c r="BAY40" s="241"/>
      <c r="BAZ40" s="241"/>
      <c r="BBA40" s="241"/>
      <c r="BBB40" s="241"/>
      <c r="BBC40" s="241"/>
      <c r="BBD40" s="241"/>
      <c r="BBE40" s="241"/>
      <c r="BBF40" s="241"/>
      <c r="BBG40" s="241"/>
      <c r="BBH40" s="241"/>
      <c r="BBI40" s="241"/>
      <c r="BBJ40" s="241"/>
      <c r="BBK40" s="241"/>
      <c r="BBL40" s="241"/>
      <c r="BBM40" s="241"/>
      <c r="BBN40" s="241"/>
      <c r="BBO40" s="241"/>
      <c r="BBP40" s="241"/>
      <c r="BBQ40" s="241"/>
      <c r="BBR40" s="241"/>
      <c r="BBS40" s="241"/>
      <c r="BBT40" s="241"/>
      <c r="BBU40" s="241"/>
      <c r="BBV40" s="241"/>
      <c r="BBW40" s="241"/>
      <c r="BBX40" s="241"/>
      <c r="BBY40" s="241"/>
      <c r="BBZ40" s="241"/>
      <c r="BCA40" s="241"/>
      <c r="BCB40" s="241"/>
      <c r="BCC40" s="241"/>
      <c r="BCD40" s="241"/>
      <c r="BCE40" s="241"/>
      <c r="BCF40" s="241"/>
      <c r="BCG40" s="241"/>
      <c r="BCH40" s="241"/>
      <c r="BCI40" s="241"/>
      <c r="BCJ40" s="241"/>
      <c r="BCK40" s="241"/>
      <c r="BCL40" s="241"/>
      <c r="BCM40" s="241"/>
      <c r="BCN40" s="241"/>
      <c r="BCO40" s="241"/>
      <c r="BCP40" s="241"/>
      <c r="BCQ40" s="241"/>
      <c r="BCR40" s="241"/>
      <c r="BCS40" s="241"/>
      <c r="BCT40" s="241"/>
      <c r="BCU40" s="241"/>
      <c r="BCV40" s="241"/>
      <c r="BCW40" s="241"/>
      <c r="BCX40" s="241"/>
      <c r="BCY40" s="241"/>
      <c r="BCZ40" s="241"/>
      <c r="BDA40" s="241"/>
      <c r="BDB40" s="241"/>
      <c r="BDC40" s="241"/>
      <c r="BDD40" s="241"/>
      <c r="BDE40" s="241"/>
      <c r="BDF40" s="241"/>
      <c r="BDG40" s="241"/>
      <c r="BDH40" s="241"/>
      <c r="BDI40" s="241"/>
      <c r="BDJ40" s="241"/>
      <c r="BDK40" s="241"/>
      <c r="BDL40" s="241"/>
      <c r="BDM40" s="241"/>
      <c r="BDN40" s="241"/>
      <c r="BDO40" s="241"/>
      <c r="BDP40" s="241"/>
      <c r="BDQ40" s="241"/>
      <c r="BDR40" s="241"/>
      <c r="BDS40" s="241"/>
      <c r="BDT40" s="241"/>
      <c r="BDU40" s="241"/>
      <c r="BDV40" s="241"/>
      <c r="BDW40" s="241"/>
      <c r="BDX40" s="241"/>
      <c r="BDY40" s="241"/>
      <c r="BDZ40" s="241"/>
      <c r="BEA40" s="241"/>
      <c r="BEB40" s="241"/>
      <c r="BEC40" s="241"/>
      <c r="BED40" s="241"/>
      <c r="BEE40" s="241"/>
      <c r="BEF40" s="241"/>
      <c r="BEG40" s="241"/>
      <c r="BEH40" s="241"/>
      <c r="BEI40" s="241"/>
      <c r="BEJ40" s="241"/>
      <c r="BEK40" s="241"/>
      <c r="BEL40" s="241"/>
      <c r="BEM40" s="241"/>
      <c r="BEN40" s="241"/>
      <c r="BEO40" s="241"/>
      <c r="BEP40" s="241"/>
      <c r="BEQ40" s="241"/>
      <c r="BER40" s="241"/>
      <c r="BES40" s="241"/>
      <c r="BET40" s="241"/>
      <c r="BEU40" s="241"/>
      <c r="BEV40" s="241"/>
      <c r="BEW40" s="241"/>
      <c r="BEX40" s="241"/>
      <c r="BEY40" s="241"/>
      <c r="BEZ40" s="241"/>
      <c r="BFA40" s="241"/>
      <c r="BFB40" s="241"/>
      <c r="BFC40" s="241"/>
      <c r="BFD40" s="241"/>
      <c r="BFE40" s="241"/>
      <c r="BFF40" s="241"/>
      <c r="BFG40" s="241"/>
      <c r="BFH40" s="241"/>
      <c r="BFI40" s="241"/>
      <c r="BFJ40" s="241"/>
      <c r="BFK40" s="241"/>
      <c r="BFL40" s="241"/>
      <c r="BFM40" s="241"/>
      <c r="BFN40" s="241"/>
      <c r="BFO40" s="241"/>
      <c r="BFP40" s="241"/>
      <c r="BFQ40" s="241"/>
      <c r="BFR40" s="241"/>
      <c r="BFS40" s="241"/>
      <c r="BFT40" s="241"/>
      <c r="BFU40" s="241"/>
      <c r="BFV40" s="241"/>
      <c r="BFW40" s="241"/>
      <c r="BFX40" s="241"/>
      <c r="BFY40" s="241"/>
      <c r="BFZ40" s="241"/>
      <c r="BGA40" s="241"/>
      <c r="BGB40" s="241"/>
      <c r="BGC40" s="241"/>
      <c r="BGD40" s="241"/>
      <c r="BGE40" s="241"/>
      <c r="BGF40" s="241"/>
      <c r="BGG40" s="241"/>
      <c r="BGH40" s="241"/>
      <c r="BGI40" s="241"/>
      <c r="BGJ40" s="241"/>
      <c r="BGK40" s="241"/>
      <c r="BGL40" s="241"/>
      <c r="BGM40" s="241"/>
      <c r="BGN40" s="241"/>
      <c r="BGO40" s="241"/>
      <c r="BGP40" s="241"/>
      <c r="BGQ40" s="241"/>
      <c r="BGR40" s="241"/>
      <c r="BGS40" s="241"/>
      <c r="BGT40" s="241"/>
      <c r="BGU40" s="241"/>
      <c r="BGV40" s="241"/>
      <c r="BGW40" s="241"/>
      <c r="BGX40" s="241"/>
      <c r="BGY40" s="241"/>
      <c r="BGZ40" s="241"/>
      <c r="BHA40" s="241"/>
      <c r="BHB40" s="241"/>
      <c r="BHC40" s="241"/>
      <c r="BHD40" s="241"/>
      <c r="BHE40" s="241"/>
      <c r="BHF40" s="241"/>
      <c r="BHG40" s="241"/>
      <c r="BHH40" s="241"/>
      <c r="BHI40" s="241"/>
      <c r="BHJ40" s="241"/>
      <c r="BHK40" s="241"/>
      <c r="BHL40" s="241"/>
      <c r="BHM40" s="241"/>
      <c r="BHN40" s="241"/>
      <c r="BHO40" s="241"/>
      <c r="BHP40" s="241"/>
      <c r="BHQ40" s="241"/>
      <c r="BHR40" s="241"/>
      <c r="BHS40" s="241"/>
      <c r="BHT40" s="241"/>
      <c r="BHU40" s="241"/>
      <c r="BHV40" s="241"/>
      <c r="BHW40" s="241"/>
      <c r="BHX40" s="241"/>
      <c r="BHY40" s="241"/>
      <c r="BHZ40" s="241"/>
      <c r="BIA40" s="241"/>
      <c r="BIB40" s="241"/>
      <c r="BIC40" s="241"/>
      <c r="BID40" s="241"/>
      <c r="BIE40" s="241"/>
      <c r="BIF40" s="241"/>
      <c r="BIG40" s="241"/>
      <c r="BIH40" s="241"/>
      <c r="BII40" s="241"/>
      <c r="BIJ40" s="241"/>
      <c r="BIK40" s="241"/>
      <c r="BIL40" s="241"/>
      <c r="BIM40" s="241"/>
      <c r="BIN40" s="241"/>
      <c r="BIO40" s="241"/>
      <c r="BIP40" s="241"/>
      <c r="BIQ40" s="241"/>
      <c r="BIR40" s="241"/>
      <c r="BIS40" s="241"/>
      <c r="BIT40" s="241"/>
      <c r="BIU40" s="241"/>
      <c r="BIV40" s="241"/>
      <c r="BIW40" s="241"/>
      <c r="BIX40" s="241"/>
      <c r="BIY40" s="241"/>
      <c r="BIZ40" s="241"/>
      <c r="BJA40" s="241"/>
      <c r="BJB40" s="241"/>
      <c r="BJC40" s="241"/>
      <c r="BJD40" s="241"/>
      <c r="BJE40" s="241"/>
      <c r="BJF40" s="241"/>
      <c r="BJG40" s="241"/>
      <c r="BJH40" s="241"/>
      <c r="BJI40" s="241"/>
      <c r="BJJ40" s="241"/>
      <c r="BJK40" s="241"/>
      <c r="BJL40" s="241"/>
      <c r="BJM40" s="241"/>
      <c r="BJN40" s="241"/>
      <c r="BJO40" s="241"/>
      <c r="BJP40" s="241"/>
      <c r="BJQ40" s="241"/>
      <c r="BJR40" s="241"/>
      <c r="BJS40" s="241"/>
      <c r="BJT40" s="241"/>
      <c r="BJU40" s="241"/>
      <c r="BJV40" s="241"/>
      <c r="BJW40" s="241"/>
      <c r="BJX40" s="241"/>
      <c r="BJY40" s="241"/>
      <c r="BJZ40" s="241"/>
      <c r="BKA40" s="241"/>
      <c r="BKB40" s="241"/>
      <c r="BKC40" s="241"/>
      <c r="BKD40" s="241"/>
      <c r="BKE40" s="241"/>
      <c r="BKF40" s="241"/>
      <c r="BKG40" s="241"/>
      <c r="BKH40" s="241"/>
      <c r="BKI40" s="241"/>
      <c r="BKJ40" s="241"/>
      <c r="BKK40" s="241"/>
      <c r="BKL40" s="241"/>
      <c r="BKM40" s="241"/>
      <c r="BKN40" s="241"/>
      <c r="BKO40" s="241"/>
      <c r="BKP40" s="241"/>
      <c r="BKQ40" s="241"/>
      <c r="BKR40" s="241"/>
      <c r="BKS40" s="241"/>
      <c r="BKT40" s="241"/>
      <c r="BKU40" s="241"/>
      <c r="BKV40" s="241"/>
      <c r="BKW40" s="241"/>
      <c r="BKX40" s="241"/>
      <c r="BKY40" s="241"/>
      <c r="BKZ40" s="241"/>
      <c r="BLA40" s="241"/>
      <c r="BLB40" s="241"/>
      <c r="BLC40" s="241"/>
      <c r="BLD40" s="241"/>
      <c r="BLE40" s="241"/>
      <c r="BLF40" s="241"/>
      <c r="BLG40" s="241"/>
      <c r="BLH40" s="241"/>
      <c r="BLI40" s="241"/>
      <c r="BLJ40" s="241"/>
      <c r="BLK40" s="241"/>
      <c r="BLL40" s="241"/>
      <c r="BLM40" s="241"/>
      <c r="BLN40" s="241"/>
      <c r="BLO40" s="241"/>
      <c r="BLP40" s="241"/>
      <c r="BLQ40" s="241"/>
      <c r="BLR40" s="241"/>
      <c r="BLS40" s="241"/>
      <c r="BLT40" s="241"/>
      <c r="BLU40" s="241"/>
      <c r="BLV40" s="241"/>
      <c r="BLW40" s="241"/>
      <c r="BLX40" s="241"/>
      <c r="BLY40" s="241"/>
      <c r="BLZ40" s="241"/>
      <c r="BMA40" s="241"/>
      <c r="BMB40" s="241"/>
      <c r="BMC40" s="241"/>
      <c r="BMD40" s="241"/>
      <c r="BME40" s="241"/>
      <c r="BMF40" s="241"/>
      <c r="BMG40" s="241"/>
      <c r="BMH40" s="241"/>
      <c r="BMI40" s="241"/>
      <c r="BMJ40" s="241"/>
      <c r="BMK40" s="241"/>
      <c r="BML40" s="241"/>
      <c r="BMM40" s="241"/>
      <c r="BMN40" s="241"/>
      <c r="BMO40" s="241"/>
      <c r="BMP40" s="241"/>
      <c r="BMQ40" s="241"/>
      <c r="BMR40" s="241"/>
      <c r="BMS40" s="241"/>
      <c r="BMT40" s="241"/>
      <c r="BMU40" s="241"/>
      <c r="BMV40" s="241"/>
      <c r="BMW40" s="241"/>
      <c r="BMX40" s="241"/>
      <c r="BMY40" s="241"/>
      <c r="BMZ40" s="241"/>
      <c r="BNA40" s="241"/>
      <c r="BNB40" s="241"/>
      <c r="BNC40" s="241"/>
      <c r="BND40" s="241"/>
      <c r="BNE40" s="241"/>
      <c r="BNF40" s="241"/>
      <c r="BNG40" s="241"/>
      <c r="BNH40" s="241"/>
      <c r="BNI40" s="241"/>
      <c r="BNJ40" s="241"/>
      <c r="BNK40" s="241"/>
      <c r="BNL40" s="241"/>
      <c r="BNM40" s="241"/>
      <c r="BNN40" s="241"/>
      <c r="BNO40" s="241"/>
      <c r="BNP40" s="241"/>
      <c r="BNQ40" s="241"/>
      <c r="BNR40" s="241"/>
      <c r="BNS40" s="241"/>
      <c r="BNT40" s="241"/>
      <c r="BNU40" s="241"/>
      <c r="BNV40" s="241"/>
      <c r="BNW40" s="241"/>
      <c r="BNX40" s="241"/>
      <c r="BNY40" s="241"/>
      <c r="BNZ40" s="241"/>
      <c r="BOA40" s="241"/>
      <c r="BOB40" s="241"/>
      <c r="BOC40" s="241"/>
      <c r="BOD40" s="241"/>
      <c r="BOE40" s="241"/>
      <c r="BOF40" s="241"/>
      <c r="BOG40" s="241"/>
      <c r="BOH40" s="241"/>
      <c r="BOI40" s="241"/>
      <c r="BOJ40" s="241"/>
      <c r="BOK40" s="241"/>
      <c r="BOL40" s="241"/>
      <c r="BOM40" s="241"/>
      <c r="BON40" s="241"/>
      <c r="BOO40" s="241"/>
      <c r="BOP40" s="241"/>
      <c r="BOQ40" s="241"/>
      <c r="BOR40" s="241"/>
      <c r="BOS40" s="241"/>
      <c r="BOT40" s="241"/>
      <c r="BOU40" s="241"/>
      <c r="BOV40" s="241"/>
      <c r="BOW40" s="241"/>
      <c r="BOX40" s="241"/>
      <c r="BOY40" s="241"/>
      <c r="BOZ40" s="241"/>
      <c r="BPA40" s="241"/>
      <c r="BPB40" s="241"/>
      <c r="BPC40" s="241"/>
      <c r="BPD40" s="241"/>
      <c r="BPE40" s="241"/>
      <c r="BPF40" s="241"/>
      <c r="BPG40" s="241"/>
      <c r="BPH40" s="241"/>
      <c r="BPI40" s="241"/>
      <c r="BPJ40" s="241"/>
      <c r="BPK40" s="241"/>
      <c r="BPL40" s="241"/>
      <c r="BPM40" s="241"/>
      <c r="BPN40" s="241"/>
      <c r="BPO40" s="241"/>
      <c r="BPP40" s="241"/>
      <c r="BPQ40" s="241"/>
      <c r="BPR40" s="241"/>
      <c r="BPS40" s="241"/>
      <c r="BPT40" s="241"/>
      <c r="BPU40" s="241"/>
      <c r="BPV40" s="241"/>
      <c r="BPW40" s="241"/>
      <c r="BPX40" s="241"/>
      <c r="BPY40" s="241"/>
      <c r="BPZ40" s="241"/>
      <c r="BQA40" s="241"/>
      <c r="BQB40" s="241"/>
      <c r="BQC40" s="241"/>
      <c r="BQD40" s="241"/>
      <c r="BQE40" s="241"/>
      <c r="BQF40" s="241"/>
      <c r="BQG40" s="241"/>
      <c r="BQH40" s="241"/>
      <c r="BQI40" s="241"/>
      <c r="BQJ40" s="241"/>
      <c r="BQK40" s="241"/>
      <c r="BQL40" s="241"/>
      <c r="BQM40" s="241"/>
      <c r="BQN40" s="241"/>
      <c r="BQO40" s="241"/>
      <c r="BQP40" s="241"/>
      <c r="BQQ40" s="241"/>
      <c r="BQR40" s="241"/>
      <c r="BQS40" s="241"/>
      <c r="BQT40" s="241"/>
      <c r="BQU40" s="241"/>
      <c r="BQV40" s="241"/>
      <c r="BQW40" s="241"/>
      <c r="BQX40" s="241"/>
      <c r="BQY40" s="241"/>
      <c r="BQZ40" s="241"/>
      <c r="BRA40" s="241"/>
      <c r="BRB40" s="241"/>
      <c r="BRC40" s="241"/>
      <c r="BRD40" s="241"/>
      <c r="BRE40" s="241"/>
      <c r="BRF40" s="241"/>
      <c r="BRG40" s="241"/>
      <c r="BRH40" s="241"/>
      <c r="BRI40" s="241"/>
      <c r="BRJ40" s="241"/>
      <c r="BRK40" s="241"/>
      <c r="BRL40" s="241"/>
      <c r="BRM40" s="241"/>
      <c r="BRN40" s="241"/>
      <c r="BRO40" s="241"/>
      <c r="BRP40" s="241"/>
      <c r="BRQ40" s="241"/>
      <c r="BRR40" s="241"/>
      <c r="BRS40" s="241"/>
      <c r="BRT40" s="241"/>
      <c r="BRU40" s="241"/>
      <c r="BRV40" s="241"/>
      <c r="BRW40" s="241"/>
      <c r="BRX40" s="241"/>
      <c r="BRY40" s="241"/>
      <c r="BRZ40" s="241"/>
      <c r="BSA40" s="241"/>
      <c r="BSB40" s="241"/>
      <c r="BSC40" s="241"/>
      <c r="BSD40" s="241"/>
      <c r="BSE40" s="241"/>
      <c r="BSF40" s="241"/>
      <c r="BSG40" s="241"/>
      <c r="BSH40" s="241"/>
      <c r="BSI40" s="241"/>
      <c r="BSJ40" s="241"/>
      <c r="BSK40" s="241"/>
      <c r="BSL40" s="241"/>
      <c r="BSM40" s="241"/>
      <c r="BSN40" s="241"/>
      <c r="BSO40" s="241"/>
      <c r="BSP40" s="241"/>
      <c r="BSQ40" s="241"/>
      <c r="BSR40" s="241"/>
      <c r="BSS40" s="241"/>
      <c r="BST40" s="241"/>
      <c r="BSU40" s="241"/>
      <c r="BSV40" s="241"/>
      <c r="BSW40" s="241"/>
      <c r="BSX40" s="241"/>
      <c r="BSY40" s="241"/>
      <c r="BSZ40" s="241"/>
      <c r="BTA40" s="241"/>
      <c r="BTB40" s="241"/>
      <c r="BTC40" s="241"/>
      <c r="BTD40" s="241"/>
      <c r="BTE40" s="241"/>
      <c r="BTF40" s="241"/>
      <c r="BTG40" s="241"/>
      <c r="BTH40" s="241"/>
      <c r="BTI40" s="241"/>
      <c r="BTJ40" s="241"/>
      <c r="BTK40" s="241"/>
      <c r="BTL40" s="241"/>
      <c r="BTM40" s="241"/>
      <c r="BTN40" s="241"/>
      <c r="BTO40" s="241"/>
      <c r="BTP40" s="241"/>
      <c r="BTQ40" s="241"/>
      <c r="BTR40" s="241"/>
      <c r="BTS40" s="241"/>
      <c r="BTT40" s="241"/>
      <c r="BTU40" s="241"/>
      <c r="BTV40" s="241"/>
      <c r="BTW40" s="241"/>
      <c r="BTX40" s="241"/>
      <c r="BTY40" s="241"/>
      <c r="BTZ40" s="241"/>
      <c r="BUA40" s="241"/>
      <c r="BUB40" s="241"/>
      <c r="BUC40" s="241"/>
      <c r="BUD40" s="241"/>
      <c r="BUE40" s="241"/>
      <c r="BUF40" s="241"/>
      <c r="BUG40" s="241"/>
      <c r="BUH40" s="241"/>
      <c r="BUI40" s="241"/>
      <c r="BUJ40" s="241"/>
      <c r="BUK40" s="241"/>
      <c r="BUL40" s="241"/>
      <c r="BUM40" s="241"/>
      <c r="BUN40" s="241"/>
      <c r="BUO40" s="241"/>
      <c r="BUP40" s="241"/>
      <c r="BUQ40" s="241"/>
      <c r="BUR40" s="241"/>
      <c r="BUS40" s="241"/>
      <c r="BUT40" s="241"/>
      <c r="BUU40" s="241"/>
      <c r="BUV40" s="241"/>
      <c r="BUW40" s="241"/>
      <c r="BUX40" s="241"/>
      <c r="BUY40" s="241"/>
      <c r="BUZ40" s="241"/>
      <c r="BVA40" s="241"/>
      <c r="BVB40" s="241"/>
      <c r="BVC40" s="241"/>
      <c r="BVD40" s="241"/>
      <c r="BVE40" s="241"/>
      <c r="BVF40" s="241"/>
      <c r="BVG40" s="241"/>
      <c r="BVH40" s="241"/>
      <c r="BVI40" s="241"/>
      <c r="BVJ40" s="241"/>
      <c r="BVK40" s="241"/>
      <c r="BVL40" s="241"/>
      <c r="BVM40" s="241"/>
      <c r="BVN40" s="241"/>
      <c r="BVO40" s="241"/>
      <c r="BVP40" s="241"/>
      <c r="BVQ40" s="241"/>
      <c r="BVR40" s="241"/>
      <c r="BVS40" s="241"/>
      <c r="BVT40" s="241"/>
      <c r="BVU40" s="241"/>
      <c r="BVV40" s="241"/>
      <c r="BVW40" s="241"/>
      <c r="BVX40" s="241"/>
      <c r="BVY40" s="241"/>
      <c r="BVZ40" s="241"/>
      <c r="BWA40" s="241"/>
      <c r="BWB40" s="241"/>
      <c r="BWC40" s="241"/>
      <c r="BWD40" s="241"/>
      <c r="BWE40" s="241"/>
      <c r="BWF40" s="241"/>
      <c r="BWG40" s="241"/>
      <c r="BWH40" s="241"/>
      <c r="BWI40" s="241"/>
      <c r="BWJ40" s="241"/>
      <c r="BWK40" s="241"/>
      <c r="BWL40" s="241"/>
      <c r="BWM40" s="241"/>
      <c r="BWN40" s="241"/>
      <c r="BWO40" s="241"/>
      <c r="BWP40" s="241"/>
      <c r="BWQ40" s="241"/>
      <c r="BWR40" s="241"/>
      <c r="BWS40" s="241"/>
      <c r="BWT40" s="241"/>
      <c r="BWU40" s="241"/>
      <c r="BWV40" s="241"/>
      <c r="BWW40" s="241"/>
      <c r="BWX40" s="241"/>
      <c r="BWY40" s="241"/>
      <c r="BWZ40" s="241"/>
      <c r="BXA40" s="241"/>
      <c r="BXB40" s="241"/>
      <c r="BXC40" s="241"/>
      <c r="BXD40" s="241"/>
      <c r="BXE40" s="241"/>
      <c r="BXF40" s="241"/>
      <c r="BXG40" s="241"/>
      <c r="BXH40" s="241"/>
      <c r="BXI40" s="241"/>
      <c r="BXJ40" s="241"/>
      <c r="BXK40" s="241"/>
      <c r="BXL40" s="241"/>
      <c r="BXM40" s="241"/>
      <c r="BXN40" s="241"/>
      <c r="BXO40" s="241"/>
      <c r="BXP40" s="241"/>
      <c r="BXQ40" s="241"/>
      <c r="BXR40" s="241"/>
      <c r="BXS40" s="241"/>
      <c r="BXT40" s="241"/>
      <c r="BXU40" s="241"/>
      <c r="BXV40" s="241"/>
      <c r="BXW40" s="241"/>
      <c r="BXX40" s="241"/>
      <c r="BXY40" s="241"/>
      <c r="BXZ40" s="241"/>
      <c r="BYA40" s="241"/>
      <c r="BYB40" s="241"/>
      <c r="BYC40" s="241"/>
      <c r="BYD40" s="241"/>
      <c r="BYE40" s="241"/>
      <c r="BYF40" s="241"/>
      <c r="BYG40" s="241"/>
      <c r="BYH40" s="241"/>
      <c r="BYI40" s="241"/>
      <c r="BYJ40" s="241"/>
      <c r="BYK40" s="241"/>
      <c r="BYL40" s="241"/>
      <c r="BYM40" s="241"/>
      <c r="BYN40" s="241"/>
      <c r="BYO40" s="241"/>
      <c r="BYP40" s="241"/>
      <c r="BYQ40" s="241"/>
      <c r="BYR40" s="241"/>
      <c r="BYS40" s="241"/>
      <c r="BYT40" s="241"/>
      <c r="BYU40" s="241"/>
      <c r="BYV40" s="241"/>
      <c r="BYW40" s="241"/>
      <c r="BYX40" s="241"/>
      <c r="BYY40" s="241"/>
      <c r="BYZ40" s="241"/>
      <c r="BZA40" s="241"/>
      <c r="BZB40" s="241"/>
      <c r="BZC40" s="241"/>
      <c r="BZD40" s="241"/>
      <c r="BZE40" s="241"/>
      <c r="BZF40" s="241"/>
      <c r="BZG40" s="241"/>
      <c r="BZH40" s="241"/>
      <c r="BZI40" s="241"/>
      <c r="BZJ40" s="241"/>
      <c r="BZK40" s="241"/>
      <c r="BZL40" s="241"/>
      <c r="BZM40" s="241"/>
      <c r="BZN40" s="241"/>
      <c r="BZO40" s="241"/>
      <c r="BZP40" s="241"/>
      <c r="BZQ40" s="241"/>
      <c r="BZR40" s="241"/>
      <c r="BZS40" s="241"/>
      <c r="BZT40" s="241"/>
      <c r="BZU40" s="241"/>
      <c r="BZV40" s="241"/>
      <c r="BZW40" s="241"/>
      <c r="BZX40" s="241"/>
      <c r="BZY40" s="241"/>
      <c r="BZZ40" s="241"/>
      <c r="CAA40" s="241"/>
      <c r="CAB40" s="241"/>
      <c r="CAC40" s="241"/>
      <c r="CAD40" s="241"/>
      <c r="CAE40" s="241"/>
      <c r="CAF40" s="241"/>
      <c r="CAG40" s="241"/>
      <c r="CAH40" s="241"/>
      <c r="CAI40" s="241"/>
      <c r="CAJ40" s="241"/>
      <c r="CAK40" s="241"/>
      <c r="CAL40" s="241"/>
      <c r="CAM40" s="241"/>
      <c r="CAN40" s="241"/>
      <c r="CAO40" s="241"/>
      <c r="CAP40" s="241"/>
      <c r="CAQ40" s="241"/>
      <c r="CAR40" s="241"/>
      <c r="CAS40" s="241"/>
      <c r="CAT40" s="241"/>
      <c r="CAU40" s="241"/>
      <c r="CAV40" s="241"/>
      <c r="CAW40" s="241"/>
      <c r="CAX40" s="241"/>
      <c r="CAY40" s="241"/>
      <c r="CAZ40" s="241"/>
      <c r="CBA40" s="241"/>
      <c r="CBB40" s="241"/>
      <c r="CBC40" s="241"/>
      <c r="CBD40" s="241"/>
      <c r="CBE40" s="241"/>
      <c r="CBF40" s="241"/>
      <c r="CBG40" s="241"/>
      <c r="CBH40" s="241"/>
      <c r="CBI40" s="241"/>
      <c r="CBJ40" s="241"/>
      <c r="CBK40" s="241"/>
      <c r="CBL40" s="241"/>
      <c r="CBM40" s="241"/>
      <c r="CBN40" s="241"/>
      <c r="CBO40" s="241"/>
      <c r="CBP40" s="241"/>
      <c r="CBQ40" s="241"/>
      <c r="CBR40" s="241"/>
      <c r="CBS40" s="241"/>
      <c r="CBT40" s="241"/>
      <c r="CBU40" s="241"/>
      <c r="CBV40" s="241"/>
      <c r="CBW40" s="241"/>
      <c r="CBX40" s="241"/>
      <c r="CBY40" s="241"/>
      <c r="CBZ40" s="241"/>
      <c r="CCA40" s="241"/>
      <c r="CCB40" s="241"/>
      <c r="CCC40" s="241"/>
      <c r="CCD40" s="241"/>
      <c r="CCE40" s="241"/>
      <c r="CCF40" s="241"/>
      <c r="CCG40" s="241"/>
      <c r="CCH40" s="241"/>
      <c r="CCI40" s="241"/>
      <c r="CCJ40" s="241"/>
      <c r="CCK40" s="241"/>
      <c r="CCL40" s="241"/>
      <c r="CCM40" s="241"/>
      <c r="CCN40" s="241"/>
      <c r="CCO40" s="241"/>
      <c r="CCP40" s="241"/>
      <c r="CCQ40" s="241"/>
      <c r="CCR40" s="241"/>
      <c r="CCS40" s="241"/>
      <c r="CCT40" s="241"/>
      <c r="CCU40" s="241"/>
      <c r="CCV40" s="241"/>
      <c r="CCW40" s="241"/>
      <c r="CCX40" s="241"/>
      <c r="CCY40" s="241"/>
      <c r="CCZ40" s="241"/>
      <c r="CDA40" s="241"/>
      <c r="CDB40" s="241"/>
      <c r="CDC40" s="241"/>
      <c r="CDD40" s="241"/>
      <c r="CDE40" s="241"/>
      <c r="CDF40" s="241"/>
      <c r="CDG40" s="241"/>
      <c r="CDH40" s="241"/>
      <c r="CDI40" s="241"/>
      <c r="CDJ40" s="241"/>
      <c r="CDK40" s="241"/>
      <c r="CDL40" s="241"/>
      <c r="CDM40" s="241"/>
      <c r="CDN40" s="241"/>
      <c r="CDO40" s="241"/>
      <c r="CDP40" s="241"/>
      <c r="CDQ40" s="241"/>
      <c r="CDR40" s="241"/>
      <c r="CDS40" s="241"/>
      <c r="CDT40" s="241"/>
      <c r="CDU40" s="241"/>
      <c r="CDV40" s="241"/>
      <c r="CDW40" s="241"/>
      <c r="CDX40" s="241"/>
      <c r="CDY40" s="241"/>
      <c r="CDZ40" s="241"/>
      <c r="CEA40" s="241"/>
      <c r="CEB40" s="241"/>
      <c r="CEC40" s="241"/>
      <c r="CED40" s="241"/>
      <c r="CEE40" s="241"/>
      <c r="CEF40" s="241"/>
      <c r="CEG40" s="241"/>
      <c r="CEH40" s="241"/>
      <c r="CEI40" s="241"/>
      <c r="CEJ40" s="241"/>
      <c r="CEK40" s="241"/>
      <c r="CEL40" s="241"/>
      <c r="CEM40" s="241"/>
      <c r="CEN40" s="241"/>
      <c r="CEO40" s="241"/>
      <c r="CEP40" s="241"/>
      <c r="CEQ40" s="241"/>
      <c r="CER40" s="241"/>
      <c r="CES40" s="241"/>
      <c r="CET40" s="241"/>
      <c r="CEU40" s="241"/>
      <c r="CEV40" s="241"/>
      <c r="CEW40" s="241"/>
      <c r="CEX40" s="241"/>
      <c r="CEY40" s="241"/>
      <c r="CEZ40" s="241"/>
      <c r="CFA40" s="241"/>
      <c r="CFB40" s="241"/>
      <c r="CFC40" s="241"/>
      <c r="CFD40" s="241"/>
      <c r="CFE40" s="241"/>
      <c r="CFF40" s="241"/>
      <c r="CFG40" s="241"/>
      <c r="CFH40" s="241"/>
      <c r="CFI40" s="241"/>
      <c r="CFJ40" s="241"/>
      <c r="CFK40" s="241"/>
      <c r="CFL40" s="241"/>
      <c r="CFM40" s="241"/>
      <c r="CFN40" s="241"/>
      <c r="CFO40" s="241"/>
      <c r="CFP40" s="241"/>
      <c r="CFQ40" s="241"/>
      <c r="CFR40" s="241"/>
      <c r="CFS40" s="241"/>
      <c r="CFT40" s="241"/>
      <c r="CFU40" s="241"/>
      <c r="CFV40" s="241"/>
      <c r="CFW40" s="241"/>
      <c r="CFX40" s="241"/>
      <c r="CFY40" s="241"/>
      <c r="CFZ40" s="241"/>
      <c r="CGA40" s="241"/>
      <c r="CGB40" s="241"/>
      <c r="CGC40" s="241"/>
      <c r="CGD40" s="241"/>
      <c r="CGE40" s="241"/>
      <c r="CGF40" s="241"/>
      <c r="CGG40" s="241"/>
      <c r="CGH40" s="241"/>
      <c r="CGI40" s="241"/>
      <c r="CGJ40" s="241"/>
      <c r="CGK40" s="241"/>
      <c r="CGL40" s="241"/>
      <c r="CGM40" s="241"/>
      <c r="CGN40" s="241"/>
      <c r="CGO40" s="241"/>
      <c r="CGP40" s="241"/>
      <c r="CGQ40" s="241"/>
      <c r="CGR40" s="241"/>
      <c r="CGS40" s="241"/>
      <c r="CGT40" s="241"/>
      <c r="CGU40" s="241"/>
      <c r="CGV40" s="241"/>
      <c r="CGW40" s="241"/>
      <c r="CGX40" s="241"/>
      <c r="CGY40" s="241"/>
      <c r="CGZ40" s="241"/>
      <c r="CHA40" s="241"/>
      <c r="CHB40" s="241"/>
      <c r="CHC40" s="241"/>
      <c r="CHD40" s="241"/>
      <c r="CHE40" s="241"/>
      <c r="CHF40" s="241"/>
      <c r="CHG40" s="241"/>
      <c r="CHH40" s="241"/>
      <c r="CHI40" s="241"/>
      <c r="CHJ40" s="241"/>
      <c r="CHK40" s="241"/>
      <c r="CHL40" s="241"/>
      <c r="CHM40" s="241"/>
      <c r="CHN40" s="241"/>
      <c r="CHO40" s="241"/>
      <c r="CHP40" s="241"/>
      <c r="CHQ40" s="241"/>
      <c r="CHR40" s="241"/>
      <c r="CHS40" s="241"/>
      <c r="CHT40" s="241"/>
      <c r="CHU40" s="241"/>
      <c r="CHV40" s="241"/>
      <c r="CHW40" s="241"/>
      <c r="CHX40" s="241"/>
      <c r="CHY40" s="241"/>
      <c r="CHZ40" s="241"/>
      <c r="CIA40" s="241"/>
      <c r="CIB40" s="241"/>
      <c r="CIC40" s="241"/>
      <c r="CID40" s="241"/>
      <c r="CIE40" s="241"/>
      <c r="CIF40" s="241"/>
      <c r="CIG40" s="241"/>
      <c r="CIH40" s="241"/>
      <c r="CII40" s="241"/>
      <c r="CIJ40" s="241"/>
      <c r="CIK40" s="241"/>
      <c r="CIL40" s="241"/>
      <c r="CIM40" s="241"/>
      <c r="CIN40" s="241"/>
      <c r="CIO40" s="241"/>
      <c r="CIP40" s="241"/>
      <c r="CIQ40" s="241"/>
      <c r="CIR40" s="241"/>
      <c r="CIS40" s="241"/>
      <c r="CIT40" s="241"/>
      <c r="CIU40" s="241"/>
      <c r="CIV40" s="241"/>
      <c r="CIW40" s="241"/>
      <c r="CIX40" s="241"/>
      <c r="CIY40" s="241"/>
      <c r="CIZ40" s="241"/>
      <c r="CJA40" s="241"/>
      <c r="CJB40" s="241"/>
      <c r="CJC40" s="241"/>
      <c r="CJD40" s="241"/>
      <c r="CJE40" s="241"/>
      <c r="CJF40" s="241"/>
      <c r="CJG40" s="241"/>
      <c r="CJH40" s="241"/>
      <c r="CJI40" s="241"/>
      <c r="CJJ40" s="241"/>
      <c r="CJK40" s="241"/>
      <c r="CJL40" s="241"/>
      <c r="CJM40" s="241"/>
      <c r="CJN40" s="241"/>
      <c r="CJO40" s="241"/>
      <c r="CJP40" s="241"/>
      <c r="CJQ40" s="241"/>
      <c r="CJR40" s="241"/>
      <c r="CJS40" s="241"/>
      <c r="CJT40" s="241"/>
      <c r="CJU40" s="241"/>
      <c r="CJV40" s="241"/>
      <c r="CJW40" s="241"/>
      <c r="CJX40" s="241"/>
      <c r="CJY40" s="241"/>
      <c r="CJZ40" s="241"/>
      <c r="CKA40" s="241"/>
      <c r="CKB40" s="241"/>
      <c r="CKC40" s="241"/>
      <c r="CKD40" s="241"/>
      <c r="CKE40" s="241"/>
      <c r="CKF40" s="241"/>
      <c r="CKG40" s="241"/>
      <c r="CKH40" s="241"/>
      <c r="CKI40" s="241"/>
      <c r="CKJ40" s="241"/>
      <c r="CKK40" s="241"/>
      <c r="CKL40" s="241"/>
      <c r="CKM40" s="241"/>
      <c r="CKN40" s="241"/>
      <c r="CKO40" s="241"/>
      <c r="CKP40" s="241"/>
      <c r="CKQ40" s="241"/>
      <c r="CKR40" s="241"/>
      <c r="CKS40" s="241"/>
      <c r="CKT40" s="241"/>
      <c r="CKU40" s="241"/>
      <c r="CKV40" s="241"/>
      <c r="CKW40" s="241"/>
      <c r="CKX40" s="241"/>
      <c r="CKY40" s="241"/>
      <c r="CKZ40" s="241"/>
      <c r="CLA40" s="241"/>
      <c r="CLB40" s="241"/>
      <c r="CLC40" s="241"/>
      <c r="CLD40" s="241"/>
      <c r="CLE40" s="241"/>
      <c r="CLF40" s="241"/>
      <c r="CLG40" s="241"/>
      <c r="CLH40" s="241"/>
      <c r="CLI40" s="241"/>
      <c r="CLJ40" s="241"/>
      <c r="CLK40" s="241"/>
      <c r="CLL40" s="241"/>
      <c r="CLM40" s="241"/>
      <c r="CLN40" s="241"/>
      <c r="CLO40" s="241"/>
      <c r="CLP40" s="241"/>
      <c r="CLQ40" s="241"/>
      <c r="CLR40" s="241"/>
      <c r="CLS40" s="241"/>
      <c r="CLT40" s="241"/>
      <c r="CLU40" s="241"/>
      <c r="CLV40" s="241"/>
      <c r="CLW40" s="241"/>
      <c r="CLX40" s="241"/>
      <c r="CLY40" s="241"/>
      <c r="CLZ40" s="241"/>
      <c r="CMA40" s="241"/>
      <c r="CMB40" s="241"/>
      <c r="CMC40" s="241"/>
      <c r="CMD40" s="241"/>
      <c r="CME40" s="241"/>
      <c r="CMF40" s="241"/>
      <c r="CMG40" s="241"/>
      <c r="CMH40" s="241"/>
      <c r="CMI40" s="241"/>
      <c r="CMJ40" s="241"/>
      <c r="CMK40" s="241"/>
      <c r="CML40" s="241"/>
      <c r="CMM40" s="241"/>
      <c r="CMN40" s="241"/>
      <c r="CMO40" s="241"/>
      <c r="CMP40" s="241"/>
      <c r="CMQ40" s="241"/>
      <c r="CMR40" s="241"/>
      <c r="CMS40" s="241"/>
      <c r="CMT40" s="241"/>
      <c r="CMU40" s="241"/>
      <c r="CMV40" s="241"/>
      <c r="CMW40" s="241"/>
      <c r="CMX40" s="241"/>
      <c r="CMY40" s="241"/>
      <c r="CMZ40" s="241"/>
      <c r="CNA40" s="241"/>
      <c r="CNB40" s="241"/>
      <c r="CNC40" s="241"/>
      <c r="CND40" s="241"/>
      <c r="CNE40" s="241"/>
      <c r="CNF40" s="241"/>
      <c r="CNG40" s="241"/>
      <c r="CNH40" s="241"/>
      <c r="CNI40" s="241"/>
      <c r="CNJ40" s="241"/>
      <c r="CNK40" s="241"/>
      <c r="CNL40" s="241"/>
      <c r="CNM40" s="241"/>
      <c r="CNN40" s="241"/>
      <c r="CNO40" s="241"/>
      <c r="CNP40" s="241"/>
      <c r="CNQ40" s="241"/>
      <c r="CNR40" s="241"/>
      <c r="CNS40" s="241"/>
      <c r="CNT40" s="241"/>
      <c r="CNU40" s="241"/>
      <c r="CNV40" s="241"/>
      <c r="CNW40" s="241"/>
      <c r="CNX40" s="241"/>
      <c r="CNY40" s="241"/>
      <c r="CNZ40" s="241"/>
      <c r="COA40" s="241"/>
      <c r="COB40" s="241"/>
      <c r="COC40" s="241"/>
      <c r="COD40" s="241"/>
      <c r="COE40" s="241"/>
      <c r="COF40" s="241"/>
      <c r="COG40" s="241"/>
      <c r="COH40" s="241"/>
      <c r="COI40" s="241"/>
      <c r="COJ40" s="241"/>
      <c r="COK40" s="241"/>
      <c r="COL40" s="241"/>
      <c r="COM40" s="241"/>
      <c r="CON40" s="241"/>
      <c r="COO40" s="241"/>
      <c r="COP40" s="241"/>
      <c r="COQ40" s="241"/>
      <c r="COR40" s="241"/>
      <c r="COS40" s="241"/>
      <c r="COT40" s="241"/>
      <c r="COU40" s="241"/>
      <c r="COV40" s="241"/>
      <c r="COW40" s="241"/>
      <c r="COX40" s="241"/>
      <c r="COY40" s="241"/>
      <c r="COZ40" s="241"/>
      <c r="CPA40" s="241"/>
      <c r="CPB40" s="241"/>
      <c r="CPC40" s="241"/>
      <c r="CPD40" s="241"/>
      <c r="CPE40" s="241"/>
      <c r="CPF40" s="241"/>
      <c r="CPG40" s="241"/>
      <c r="CPH40" s="241"/>
      <c r="CPI40" s="241"/>
      <c r="CPJ40" s="241"/>
      <c r="CPK40" s="241"/>
      <c r="CPL40" s="241"/>
      <c r="CPM40" s="241"/>
      <c r="CPN40" s="241"/>
      <c r="CPO40" s="241"/>
      <c r="CPP40" s="241"/>
      <c r="CPQ40" s="241"/>
      <c r="CPR40" s="241"/>
      <c r="CPS40" s="241"/>
      <c r="CPT40" s="241"/>
      <c r="CPU40" s="241"/>
      <c r="CPV40" s="241"/>
      <c r="CPW40" s="241"/>
      <c r="CPX40" s="241"/>
      <c r="CPY40" s="241"/>
      <c r="CPZ40" s="241"/>
      <c r="CQA40" s="241"/>
      <c r="CQB40" s="241"/>
      <c r="CQC40" s="241"/>
      <c r="CQD40" s="241"/>
      <c r="CQE40" s="241"/>
      <c r="CQF40" s="241"/>
      <c r="CQG40" s="241"/>
      <c r="CQH40" s="241"/>
      <c r="CQI40" s="241"/>
      <c r="CQJ40" s="241"/>
      <c r="CQK40" s="241"/>
      <c r="CQL40" s="241"/>
      <c r="CQM40" s="241"/>
      <c r="CQN40" s="241"/>
      <c r="CQO40" s="241"/>
      <c r="CQP40" s="241"/>
      <c r="CQQ40" s="241"/>
      <c r="CQR40" s="241"/>
      <c r="CQS40" s="241"/>
      <c r="CQT40" s="241"/>
      <c r="CQU40" s="241"/>
      <c r="CQV40" s="241"/>
      <c r="CQW40" s="241"/>
      <c r="CQX40" s="241"/>
      <c r="CQY40" s="241"/>
      <c r="CQZ40" s="241"/>
      <c r="CRA40" s="241"/>
      <c r="CRB40" s="241"/>
      <c r="CRC40" s="241"/>
      <c r="CRD40" s="241"/>
      <c r="CRE40" s="241"/>
      <c r="CRF40" s="241"/>
      <c r="CRG40" s="241"/>
      <c r="CRH40" s="241"/>
      <c r="CRI40" s="241"/>
      <c r="CRJ40" s="241"/>
      <c r="CRK40" s="241"/>
      <c r="CRL40" s="241"/>
      <c r="CRM40" s="241"/>
      <c r="CRN40" s="241"/>
      <c r="CRO40" s="241"/>
      <c r="CRP40" s="241"/>
      <c r="CRQ40" s="241"/>
      <c r="CRR40" s="241"/>
      <c r="CRS40" s="241"/>
      <c r="CRT40" s="241"/>
      <c r="CRU40" s="241"/>
      <c r="CRV40" s="241"/>
      <c r="CRW40" s="241"/>
      <c r="CRX40" s="241"/>
      <c r="CRY40" s="241"/>
      <c r="CRZ40" s="241"/>
      <c r="CSA40" s="241"/>
      <c r="CSB40" s="241"/>
      <c r="CSC40" s="241"/>
      <c r="CSD40" s="241"/>
      <c r="CSE40" s="241"/>
      <c r="CSF40" s="241"/>
      <c r="CSG40" s="241"/>
      <c r="CSH40" s="241"/>
      <c r="CSI40" s="241"/>
      <c r="CSJ40" s="241"/>
      <c r="CSK40" s="241"/>
      <c r="CSL40" s="241"/>
      <c r="CSM40" s="241"/>
      <c r="CSN40" s="241"/>
      <c r="CSO40" s="241"/>
      <c r="CSP40" s="241"/>
      <c r="CSQ40" s="241"/>
      <c r="CSR40" s="241"/>
      <c r="CSS40" s="241"/>
      <c r="CST40" s="241"/>
      <c r="CSU40" s="241"/>
      <c r="CSV40" s="241"/>
      <c r="CSW40" s="241"/>
      <c r="CSX40" s="241"/>
      <c r="CSY40" s="241"/>
      <c r="CSZ40" s="241"/>
      <c r="CTA40" s="241"/>
      <c r="CTB40" s="241"/>
      <c r="CTC40" s="241"/>
      <c r="CTD40" s="241"/>
      <c r="CTE40" s="241"/>
      <c r="CTF40" s="241"/>
      <c r="CTG40" s="241"/>
      <c r="CTH40" s="241"/>
      <c r="CTI40" s="241"/>
      <c r="CTJ40" s="241"/>
      <c r="CTK40" s="241"/>
      <c r="CTL40" s="241"/>
      <c r="CTM40" s="241"/>
      <c r="CTN40" s="241"/>
      <c r="CTO40" s="241"/>
      <c r="CTP40" s="241"/>
      <c r="CTQ40" s="241"/>
      <c r="CTR40" s="241"/>
      <c r="CTS40" s="241"/>
      <c r="CTT40" s="241"/>
      <c r="CTU40" s="241"/>
      <c r="CTV40" s="241"/>
      <c r="CTW40" s="241"/>
      <c r="CTX40" s="241"/>
      <c r="CTY40" s="241"/>
      <c r="CTZ40" s="241"/>
      <c r="CUA40" s="241"/>
      <c r="CUB40" s="241"/>
      <c r="CUC40" s="241"/>
      <c r="CUD40" s="241"/>
      <c r="CUE40" s="241"/>
      <c r="CUF40" s="241"/>
      <c r="CUG40" s="241"/>
      <c r="CUH40" s="241"/>
      <c r="CUI40" s="241"/>
      <c r="CUJ40" s="241"/>
      <c r="CUK40" s="241"/>
      <c r="CUL40" s="241"/>
      <c r="CUM40" s="241"/>
      <c r="CUN40" s="241"/>
      <c r="CUO40" s="241"/>
      <c r="CUP40" s="241"/>
      <c r="CUQ40" s="241"/>
      <c r="CUR40" s="241"/>
      <c r="CUS40" s="241"/>
      <c r="CUT40" s="241"/>
      <c r="CUU40" s="241"/>
      <c r="CUV40" s="241"/>
      <c r="CUW40" s="241"/>
      <c r="CUX40" s="241"/>
      <c r="CUY40" s="241"/>
      <c r="CUZ40" s="241"/>
      <c r="CVA40" s="241"/>
      <c r="CVB40" s="241"/>
      <c r="CVC40" s="241"/>
      <c r="CVD40" s="241"/>
      <c r="CVE40" s="241"/>
      <c r="CVF40" s="241"/>
      <c r="CVG40" s="241"/>
      <c r="CVH40" s="241"/>
      <c r="CVI40" s="241"/>
      <c r="CVJ40" s="241"/>
      <c r="CVK40" s="241"/>
      <c r="CVL40" s="241"/>
      <c r="CVM40" s="241"/>
      <c r="CVN40" s="241"/>
      <c r="CVO40" s="241"/>
      <c r="CVP40" s="241"/>
      <c r="CVQ40" s="241"/>
      <c r="CVR40" s="241"/>
      <c r="CVS40" s="241"/>
      <c r="CVT40" s="241"/>
      <c r="CVU40" s="241"/>
      <c r="CVV40" s="241"/>
      <c r="CVW40" s="241"/>
      <c r="CVX40" s="241"/>
      <c r="CVY40" s="241"/>
      <c r="CVZ40" s="241"/>
      <c r="CWA40" s="241"/>
      <c r="CWB40" s="241"/>
      <c r="CWC40" s="241"/>
      <c r="CWD40" s="241"/>
      <c r="CWE40" s="241"/>
      <c r="CWF40" s="241"/>
      <c r="CWG40" s="241"/>
      <c r="CWH40" s="241"/>
      <c r="CWI40" s="241"/>
      <c r="CWJ40" s="241"/>
      <c r="CWK40" s="241"/>
      <c r="CWL40" s="241"/>
      <c r="CWM40" s="241"/>
      <c r="CWN40" s="241"/>
      <c r="CWO40" s="241"/>
      <c r="CWP40" s="241"/>
      <c r="CWQ40" s="241"/>
      <c r="CWR40" s="241"/>
      <c r="CWS40" s="241"/>
      <c r="CWT40" s="241"/>
      <c r="CWU40" s="241"/>
      <c r="CWV40" s="241"/>
      <c r="CWW40" s="241"/>
      <c r="CWX40" s="241"/>
      <c r="CWY40" s="241"/>
      <c r="CWZ40" s="241"/>
      <c r="CXA40" s="241"/>
      <c r="CXB40" s="241"/>
      <c r="CXC40" s="241"/>
      <c r="CXD40" s="241"/>
      <c r="CXE40" s="241"/>
      <c r="CXF40" s="241"/>
      <c r="CXG40" s="241"/>
      <c r="CXH40" s="241"/>
      <c r="CXI40" s="241"/>
      <c r="CXJ40" s="241"/>
      <c r="CXK40" s="241"/>
      <c r="CXL40" s="241"/>
      <c r="CXM40" s="241"/>
      <c r="CXN40" s="241"/>
      <c r="CXO40" s="241"/>
      <c r="CXP40" s="241"/>
      <c r="CXQ40" s="241"/>
      <c r="CXR40" s="241"/>
      <c r="CXS40" s="241"/>
      <c r="CXT40" s="241"/>
      <c r="CXU40" s="241"/>
      <c r="CXV40" s="241"/>
      <c r="CXW40" s="241"/>
      <c r="CXX40" s="241"/>
      <c r="CXY40" s="241"/>
      <c r="CXZ40" s="241"/>
      <c r="CYA40" s="241"/>
      <c r="CYB40" s="241"/>
      <c r="CYC40" s="241"/>
      <c r="CYD40" s="241"/>
      <c r="CYE40" s="241"/>
      <c r="CYF40" s="241"/>
      <c r="CYG40" s="241"/>
      <c r="CYH40" s="241"/>
      <c r="CYI40" s="241"/>
      <c r="CYJ40" s="241"/>
      <c r="CYK40" s="241"/>
      <c r="CYL40" s="241"/>
      <c r="CYM40" s="241"/>
      <c r="CYN40" s="241"/>
      <c r="CYO40" s="241"/>
      <c r="CYP40" s="241"/>
      <c r="CYQ40" s="241"/>
      <c r="CYR40" s="241"/>
      <c r="CYS40" s="241"/>
      <c r="CYT40" s="241"/>
      <c r="CYU40" s="241"/>
      <c r="CYV40" s="241"/>
      <c r="CYW40" s="241"/>
      <c r="CYX40" s="241"/>
      <c r="CYY40" s="241"/>
      <c r="CYZ40" s="241"/>
      <c r="CZA40" s="241"/>
      <c r="CZB40" s="241"/>
      <c r="CZC40" s="241"/>
      <c r="CZD40" s="241"/>
      <c r="CZE40" s="241"/>
      <c r="CZF40" s="241"/>
      <c r="CZG40" s="241"/>
      <c r="CZH40" s="241"/>
      <c r="CZI40" s="241"/>
      <c r="CZJ40" s="241"/>
      <c r="CZK40" s="241"/>
      <c r="CZL40" s="241"/>
      <c r="CZM40" s="241"/>
      <c r="CZN40" s="241"/>
      <c r="CZO40" s="241"/>
      <c r="CZP40" s="241"/>
      <c r="CZQ40" s="241"/>
      <c r="CZR40" s="241"/>
      <c r="CZS40" s="241"/>
      <c r="CZT40" s="241"/>
      <c r="CZU40" s="241"/>
      <c r="CZV40" s="241"/>
      <c r="CZW40" s="241"/>
      <c r="CZX40" s="241"/>
      <c r="CZY40" s="241"/>
      <c r="CZZ40" s="241"/>
      <c r="DAA40" s="241"/>
      <c r="DAB40" s="241"/>
      <c r="DAC40" s="241"/>
      <c r="DAD40" s="241"/>
      <c r="DAE40" s="241"/>
      <c r="DAF40" s="241"/>
      <c r="DAG40" s="241"/>
      <c r="DAH40" s="241"/>
      <c r="DAI40" s="241"/>
      <c r="DAJ40" s="241"/>
      <c r="DAK40" s="241"/>
      <c r="DAL40" s="241"/>
      <c r="DAM40" s="241"/>
      <c r="DAN40" s="241"/>
      <c r="DAO40" s="241"/>
      <c r="DAP40" s="241"/>
      <c r="DAQ40" s="241"/>
      <c r="DAR40" s="241"/>
      <c r="DAS40" s="241"/>
      <c r="DAT40" s="241"/>
      <c r="DAU40" s="241"/>
      <c r="DAV40" s="241"/>
      <c r="DAW40" s="241"/>
      <c r="DAX40" s="241"/>
      <c r="DAY40" s="241"/>
      <c r="DAZ40" s="241"/>
      <c r="DBA40" s="241"/>
      <c r="DBB40" s="241"/>
      <c r="DBC40" s="241"/>
      <c r="DBD40" s="241"/>
      <c r="DBE40" s="241"/>
      <c r="DBF40" s="241"/>
      <c r="DBG40" s="241"/>
      <c r="DBH40" s="241"/>
      <c r="DBI40" s="241"/>
      <c r="DBJ40" s="241"/>
      <c r="DBK40" s="241"/>
      <c r="DBL40" s="241"/>
      <c r="DBM40" s="241"/>
      <c r="DBN40" s="241"/>
      <c r="DBO40" s="241"/>
      <c r="DBP40" s="241"/>
      <c r="DBQ40" s="241"/>
      <c r="DBR40" s="241"/>
      <c r="DBS40" s="241"/>
      <c r="DBT40" s="241"/>
      <c r="DBU40" s="241"/>
      <c r="DBV40" s="241"/>
      <c r="DBW40" s="241"/>
      <c r="DBX40" s="241"/>
      <c r="DBY40" s="241"/>
      <c r="DBZ40" s="241"/>
      <c r="DCA40" s="241"/>
      <c r="DCB40" s="241"/>
      <c r="DCC40" s="241"/>
      <c r="DCD40" s="241"/>
      <c r="DCE40" s="241"/>
      <c r="DCF40" s="241"/>
      <c r="DCG40" s="241"/>
      <c r="DCH40" s="241"/>
      <c r="DCI40" s="241"/>
      <c r="DCJ40" s="241"/>
      <c r="DCK40" s="241"/>
      <c r="DCL40" s="241"/>
      <c r="DCM40" s="241"/>
      <c r="DCN40" s="241"/>
      <c r="DCO40" s="241"/>
      <c r="DCP40" s="241"/>
      <c r="DCQ40" s="241"/>
      <c r="DCR40" s="241"/>
      <c r="DCS40" s="241"/>
      <c r="DCT40" s="241"/>
      <c r="DCU40" s="241"/>
      <c r="DCV40" s="241"/>
      <c r="DCW40" s="241"/>
      <c r="DCX40" s="241"/>
      <c r="DCY40" s="241"/>
      <c r="DCZ40" s="241"/>
      <c r="DDA40" s="241"/>
      <c r="DDB40" s="241"/>
      <c r="DDC40" s="241"/>
      <c r="DDD40" s="241"/>
      <c r="DDE40" s="241"/>
      <c r="DDF40" s="241"/>
      <c r="DDG40" s="241"/>
      <c r="DDH40" s="241"/>
      <c r="DDI40" s="241"/>
      <c r="DDJ40" s="241"/>
      <c r="DDK40" s="241"/>
      <c r="DDL40" s="241"/>
      <c r="DDM40" s="241"/>
      <c r="DDN40" s="241"/>
      <c r="DDO40" s="241"/>
      <c r="DDP40" s="241"/>
      <c r="DDQ40" s="241"/>
      <c r="DDR40" s="241"/>
      <c r="DDS40" s="241"/>
      <c r="DDT40" s="241"/>
      <c r="DDU40" s="241"/>
      <c r="DDV40" s="241"/>
      <c r="DDW40" s="241"/>
      <c r="DDX40" s="241"/>
      <c r="DDY40" s="241"/>
      <c r="DDZ40" s="241"/>
      <c r="DEA40" s="241"/>
      <c r="DEB40" s="241"/>
      <c r="DEC40" s="241"/>
      <c r="DED40" s="241"/>
      <c r="DEE40" s="241"/>
      <c r="DEF40" s="241"/>
      <c r="DEG40" s="241"/>
      <c r="DEH40" s="241"/>
      <c r="DEI40" s="241"/>
      <c r="DEJ40" s="241"/>
      <c r="DEK40" s="241"/>
      <c r="DEL40" s="241"/>
      <c r="DEM40" s="241"/>
      <c r="DEN40" s="241"/>
      <c r="DEO40" s="241"/>
      <c r="DEP40" s="241"/>
      <c r="DEQ40" s="241"/>
      <c r="DER40" s="241"/>
      <c r="DES40" s="241"/>
      <c r="DET40" s="241"/>
      <c r="DEU40" s="241"/>
      <c r="DEV40" s="241"/>
      <c r="DEW40" s="241"/>
      <c r="DEX40" s="241"/>
      <c r="DEY40" s="241"/>
      <c r="DEZ40" s="241"/>
      <c r="DFA40" s="241"/>
      <c r="DFB40" s="241"/>
      <c r="DFC40" s="241"/>
      <c r="DFD40" s="241"/>
      <c r="DFE40" s="241"/>
      <c r="DFF40" s="241"/>
      <c r="DFG40" s="241"/>
      <c r="DFH40" s="241"/>
      <c r="DFI40" s="241"/>
      <c r="DFJ40" s="241"/>
      <c r="DFK40" s="241"/>
      <c r="DFL40" s="241"/>
      <c r="DFM40" s="241"/>
      <c r="DFN40" s="241"/>
      <c r="DFO40" s="241"/>
      <c r="DFP40" s="241"/>
      <c r="DFQ40" s="241"/>
      <c r="DFR40" s="241"/>
      <c r="DFS40" s="241"/>
      <c r="DFT40" s="241"/>
      <c r="DFU40" s="241"/>
      <c r="DFV40" s="241"/>
      <c r="DFW40" s="241"/>
      <c r="DFX40" s="241"/>
      <c r="DFY40" s="241"/>
      <c r="DFZ40" s="241"/>
      <c r="DGA40" s="241"/>
      <c r="DGB40" s="241"/>
      <c r="DGC40" s="241"/>
      <c r="DGD40" s="241"/>
      <c r="DGE40" s="241"/>
      <c r="DGF40" s="241"/>
      <c r="DGG40" s="241"/>
      <c r="DGH40" s="241"/>
      <c r="DGI40" s="241"/>
      <c r="DGJ40" s="241"/>
      <c r="DGK40" s="241"/>
      <c r="DGL40" s="241"/>
      <c r="DGM40" s="241"/>
      <c r="DGN40" s="241"/>
      <c r="DGO40" s="241"/>
      <c r="DGP40" s="241"/>
      <c r="DGQ40" s="241"/>
      <c r="DGR40" s="241"/>
      <c r="DGS40" s="241"/>
      <c r="DGT40" s="241"/>
      <c r="DGU40" s="241"/>
      <c r="DGV40" s="241"/>
      <c r="DGW40" s="241"/>
      <c r="DGX40" s="241"/>
      <c r="DGY40" s="241"/>
      <c r="DGZ40" s="241"/>
      <c r="DHA40" s="241"/>
      <c r="DHB40" s="241"/>
      <c r="DHC40" s="241"/>
      <c r="DHD40" s="241"/>
      <c r="DHE40" s="241"/>
      <c r="DHF40" s="241"/>
      <c r="DHG40" s="241"/>
      <c r="DHH40" s="241"/>
      <c r="DHI40" s="241"/>
      <c r="DHJ40" s="241"/>
      <c r="DHK40" s="241"/>
      <c r="DHL40" s="241"/>
      <c r="DHM40" s="241"/>
      <c r="DHN40" s="241"/>
      <c r="DHO40" s="241"/>
      <c r="DHP40" s="241"/>
      <c r="DHQ40" s="241"/>
      <c r="DHR40" s="241"/>
      <c r="DHS40" s="241"/>
      <c r="DHT40" s="241"/>
      <c r="DHU40" s="241"/>
      <c r="DHV40" s="241"/>
      <c r="DHW40" s="241"/>
      <c r="DHX40" s="241"/>
      <c r="DHY40" s="241"/>
      <c r="DHZ40" s="241"/>
      <c r="DIA40" s="241"/>
      <c r="DIB40" s="241"/>
      <c r="DIC40" s="241"/>
      <c r="DID40" s="241"/>
      <c r="DIE40" s="241"/>
      <c r="DIF40" s="241"/>
      <c r="DIG40" s="241"/>
      <c r="DIH40" s="241"/>
      <c r="DII40" s="241"/>
      <c r="DIJ40" s="241"/>
      <c r="DIK40" s="241"/>
      <c r="DIL40" s="241"/>
      <c r="DIM40" s="241"/>
      <c r="DIN40" s="241"/>
      <c r="DIO40" s="241"/>
      <c r="DIP40" s="241"/>
      <c r="DIQ40" s="241"/>
      <c r="DIR40" s="241"/>
      <c r="DIS40" s="241"/>
      <c r="DIT40" s="241"/>
      <c r="DIU40" s="241"/>
      <c r="DIV40" s="241"/>
      <c r="DIW40" s="241"/>
      <c r="DIX40" s="241"/>
      <c r="DIY40" s="241"/>
      <c r="DIZ40" s="241"/>
      <c r="DJA40" s="241"/>
      <c r="DJB40" s="241"/>
      <c r="DJC40" s="241"/>
      <c r="DJD40" s="241"/>
      <c r="DJE40" s="241"/>
      <c r="DJF40" s="241"/>
      <c r="DJG40" s="241"/>
      <c r="DJH40" s="241"/>
      <c r="DJI40" s="241"/>
      <c r="DJJ40" s="241"/>
      <c r="DJK40" s="241"/>
      <c r="DJL40" s="241"/>
      <c r="DJM40" s="241"/>
      <c r="DJN40" s="241"/>
      <c r="DJO40" s="241"/>
      <c r="DJP40" s="241"/>
      <c r="DJQ40" s="241"/>
      <c r="DJR40" s="241"/>
      <c r="DJS40" s="241"/>
      <c r="DJT40" s="241"/>
      <c r="DJU40" s="241"/>
      <c r="DJV40" s="241"/>
      <c r="DJW40" s="241"/>
      <c r="DJX40" s="241"/>
      <c r="DJY40" s="241"/>
      <c r="DJZ40" s="241"/>
      <c r="DKA40" s="241"/>
      <c r="DKB40" s="241"/>
      <c r="DKC40" s="241"/>
      <c r="DKD40" s="241"/>
      <c r="DKE40" s="241"/>
      <c r="DKF40" s="241"/>
      <c r="DKG40" s="241"/>
      <c r="DKH40" s="241"/>
      <c r="DKI40" s="241"/>
      <c r="DKJ40" s="241"/>
      <c r="DKK40" s="241"/>
      <c r="DKL40" s="241"/>
      <c r="DKM40" s="241"/>
      <c r="DKN40" s="241"/>
      <c r="DKO40" s="241"/>
      <c r="DKP40" s="241"/>
      <c r="DKQ40" s="241"/>
      <c r="DKR40" s="241"/>
      <c r="DKS40" s="241"/>
      <c r="DKT40" s="241"/>
      <c r="DKU40" s="241"/>
      <c r="DKV40" s="241"/>
      <c r="DKW40" s="241"/>
      <c r="DKX40" s="241"/>
      <c r="DKY40" s="241"/>
      <c r="DKZ40" s="241"/>
      <c r="DLA40" s="241"/>
      <c r="DLB40" s="241"/>
      <c r="DLC40" s="241"/>
      <c r="DLD40" s="241"/>
      <c r="DLE40" s="241"/>
      <c r="DLF40" s="241"/>
      <c r="DLG40" s="241"/>
      <c r="DLH40" s="241"/>
      <c r="DLI40" s="241"/>
      <c r="DLJ40" s="241"/>
      <c r="DLK40" s="241"/>
      <c r="DLL40" s="241"/>
      <c r="DLM40" s="241"/>
      <c r="DLN40" s="241"/>
      <c r="DLO40" s="241"/>
      <c r="DLP40" s="241"/>
      <c r="DLQ40" s="241"/>
      <c r="DLR40" s="241"/>
      <c r="DLS40" s="241"/>
      <c r="DLT40" s="241"/>
      <c r="DLU40" s="241"/>
      <c r="DLV40" s="241"/>
      <c r="DLW40" s="241"/>
      <c r="DLX40" s="241"/>
      <c r="DLY40" s="241"/>
      <c r="DLZ40" s="241"/>
      <c r="DMA40" s="241"/>
      <c r="DMB40" s="241"/>
      <c r="DMC40" s="241"/>
      <c r="DMD40" s="241"/>
      <c r="DME40" s="241"/>
      <c r="DMF40" s="241"/>
      <c r="DMG40" s="241"/>
      <c r="DMH40" s="241"/>
      <c r="DMI40" s="241"/>
      <c r="DMJ40" s="241"/>
      <c r="DMK40" s="241"/>
      <c r="DML40" s="241"/>
      <c r="DMM40" s="241"/>
      <c r="DMN40" s="241"/>
      <c r="DMO40" s="241"/>
      <c r="DMP40" s="241"/>
      <c r="DMQ40" s="241"/>
      <c r="DMR40" s="241"/>
      <c r="DMS40" s="241"/>
      <c r="DMT40" s="241"/>
      <c r="DMU40" s="241"/>
      <c r="DMV40" s="241"/>
      <c r="DMW40" s="241"/>
      <c r="DMX40" s="241"/>
      <c r="DMY40" s="241"/>
      <c r="DMZ40" s="241"/>
      <c r="DNA40" s="241"/>
      <c r="DNB40" s="241"/>
      <c r="DNC40" s="241"/>
      <c r="DND40" s="241"/>
      <c r="DNE40" s="241"/>
      <c r="DNF40" s="241"/>
      <c r="DNG40" s="241"/>
      <c r="DNH40" s="241"/>
      <c r="DNI40" s="241"/>
      <c r="DNJ40" s="241"/>
      <c r="DNK40" s="241"/>
      <c r="DNL40" s="241"/>
      <c r="DNM40" s="241"/>
      <c r="DNN40" s="241"/>
      <c r="DNO40" s="241"/>
      <c r="DNP40" s="241"/>
      <c r="DNQ40" s="241"/>
      <c r="DNR40" s="241"/>
      <c r="DNS40" s="241"/>
      <c r="DNT40" s="241"/>
      <c r="DNU40" s="241"/>
      <c r="DNV40" s="241"/>
      <c r="DNW40" s="241"/>
      <c r="DNX40" s="241"/>
      <c r="DNY40" s="241"/>
      <c r="DNZ40" s="241"/>
      <c r="DOA40" s="241"/>
      <c r="DOB40" s="241"/>
      <c r="DOC40" s="241"/>
      <c r="DOD40" s="241"/>
      <c r="DOE40" s="241"/>
      <c r="DOF40" s="241"/>
      <c r="DOG40" s="241"/>
      <c r="DOH40" s="241"/>
      <c r="DOI40" s="241"/>
      <c r="DOJ40" s="241"/>
      <c r="DOK40" s="241"/>
      <c r="DOL40" s="241"/>
      <c r="DOM40" s="241"/>
      <c r="DON40" s="241"/>
      <c r="DOO40" s="241"/>
      <c r="DOP40" s="241"/>
      <c r="DOQ40" s="241"/>
      <c r="DOR40" s="241"/>
      <c r="DOS40" s="241"/>
      <c r="DOT40" s="241"/>
      <c r="DOU40" s="241"/>
      <c r="DOV40" s="241"/>
      <c r="DOW40" s="241"/>
      <c r="DOX40" s="241"/>
      <c r="DOY40" s="241"/>
      <c r="DOZ40" s="241"/>
      <c r="DPA40" s="241"/>
      <c r="DPB40" s="241"/>
      <c r="DPC40" s="241"/>
      <c r="DPD40" s="241"/>
      <c r="DPE40" s="241"/>
      <c r="DPF40" s="241"/>
      <c r="DPG40" s="241"/>
      <c r="DPH40" s="241"/>
      <c r="DPI40" s="241"/>
      <c r="DPJ40" s="241"/>
      <c r="DPK40" s="241"/>
      <c r="DPL40" s="241"/>
      <c r="DPM40" s="241"/>
      <c r="DPN40" s="241"/>
      <c r="DPO40" s="241"/>
      <c r="DPP40" s="241"/>
      <c r="DPQ40" s="241"/>
      <c r="DPR40" s="241"/>
      <c r="DPS40" s="241"/>
      <c r="DPT40" s="241"/>
      <c r="DPU40" s="241"/>
      <c r="DPV40" s="241"/>
      <c r="DPW40" s="241"/>
      <c r="DPX40" s="241"/>
      <c r="DPY40" s="241"/>
      <c r="DPZ40" s="241"/>
      <c r="DQA40" s="241"/>
      <c r="DQB40" s="241"/>
      <c r="DQC40" s="241"/>
      <c r="DQD40" s="241"/>
      <c r="DQE40" s="241"/>
      <c r="DQF40" s="241"/>
      <c r="DQG40" s="241"/>
      <c r="DQH40" s="241"/>
      <c r="DQI40" s="241"/>
      <c r="DQJ40" s="241"/>
      <c r="DQK40" s="241"/>
      <c r="DQL40" s="241"/>
      <c r="DQM40" s="241"/>
      <c r="DQN40" s="241"/>
      <c r="DQO40" s="241"/>
      <c r="DQP40" s="241"/>
      <c r="DQQ40" s="241"/>
      <c r="DQR40" s="241"/>
      <c r="DQS40" s="241"/>
      <c r="DQT40" s="241"/>
      <c r="DQU40" s="241"/>
      <c r="DQV40" s="241"/>
      <c r="DQW40" s="241"/>
      <c r="DQX40" s="241"/>
      <c r="DQY40" s="241"/>
      <c r="DQZ40" s="241"/>
      <c r="DRA40" s="241"/>
      <c r="DRB40" s="241"/>
      <c r="DRC40" s="241"/>
      <c r="DRD40" s="241"/>
      <c r="DRE40" s="241"/>
      <c r="DRF40" s="241"/>
      <c r="DRG40" s="241"/>
      <c r="DRH40" s="241"/>
      <c r="DRI40" s="241"/>
      <c r="DRJ40" s="241"/>
      <c r="DRK40" s="241"/>
      <c r="DRL40" s="241"/>
      <c r="DRM40" s="241"/>
      <c r="DRN40" s="241"/>
      <c r="DRO40" s="241"/>
      <c r="DRP40" s="241"/>
      <c r="DRQ40" s="241"/>
      <c r="DRR40" s="241"/>
      <c r="DRS40" s="241"/>
      <c r="DRT40" s="241"/>
      <c r="DRU40" s="241"/>
      <c r="DRV40" s="241"/>
      <c r="DRW40" s="241"/>
      <c r="DRX40" s="241"/>
      <c r="DRY40" s="241"/>
      <c r="DRZ40" s="241"/>
      <c r="DSA40" s="241"/>
      <c r="DSB40" s="241"/>
      <c r="DSC40" s="241"/>
      <c r="DSD40" s="241"/>
      <c r="DSE40" s="241"/>
      <c r="DSF40" s="241"/>
      <c r="DSG40" s="241"/>
      <c r="DSH40" s="241"/>
      <c r="DSI40" s="241"/>
      <c r="DSJ40" s="241"/>
      <c r="DSK40" s="241"/>
      <c r="DSL40" s="241"/>
      <c r="DSM40" s="241"/>
      <c r="DSN40" s="241"/>
      <c r="DSO40" s="241"/>
      <c r="DSP40" s="241"/>
      <c r="DSQ40" s="241"/>
      <c r="DSR40" s="241"/>
      <c r="DSS40" s="241"/>
      <c r="DST40" s="241"/>
      <c r="DSU40" s="241"/>
      <c r="DSV40" s="241"/>
      <c r="DSW40" s="241"/>
      <c r="DSX40" s="241"/>
      <c r="DSY40" s="241"/>
      <c r="DSZ40" s="241"/>
      <c r="DTA40" s="241"/>
      <c r="DTB40" s="241"/>
      <c r="DTC40" s="241"/>
      <c r="DTD40" s="241"/>
      <c r="DTE40" s="241"/>
      <c r="DTF40" s="241"/>
      <c r="DTG40" s="241"/>
      <c r="DTH40" s="241"/>
      <c r="DTI40" s="241"/>
      <c r="DTJ40" s="241"/>
      <c r="DTK40" s="241"/>
      <c r="DTL40" s="241"/>
      <c r="DTM40" s="241"/>
      <c r="DTN40" s="241"/>
      <c r="DTO40" s="241"/>
      <c r="DTP40" s="241"/>
      <c r="DTQ40" s="241"/>
      <c r="DTR40" s="241"/>
      <c r="DTS40" s="241"/>
      <c r="DTT40" s="241"/>
      <c r="DTU40" s="241"/>
      <c r="DTV40" s="241"/>
      <c r="DTW40" s="241"/>
      <c r="DTX40" s="241"/>
      <c r="DTY40" s="241"/>
      <c r="DTZ40" s="241"/>
      <c r="DUA40" s="241"/>
      <c r="DUB40" s="241"/>
      <c r="DUC40" s="241"/>
      <c r="DUD40" s="241"/>
      <c r="DUE40" s="241"/>
      <c r="DUF40" s="241"/>
      <c r="DUG40" s="241"/>
      <c r="DUH40" s="241"/>
      <c r="DUI40" s="241"/>
      <c r="DUJ40" s="241"/>
      <c r="DUK40" s="241"/>
      <c r="DUL40" s="241"/>
      <c r="DUM40" s="241"/>
      <c r="DUN40" s="241"/>
      <c r="DUO40" s="241"/>
      <c r="DUP40" s="241"/>
      <c r="DUQ40" s="241"/>
      <c r="DUR40" s="241"/>
      <c r="DUS40" s="241"/>
      <c r="DUT40" s="241"/>
      <c r="DUU40" s="241"/>
      <c r="DUV40" s="241"/>
      <c r="DUW40" s="241"/>
      <c r="DUX40" s="241"/>
      <c r="DUY40" s="241"/>
      <c r="DUZ40" s="241"/>
      <c r="DVA40" s="241"/>
      <c r="DVB40" s="241"/>
      <c r="DVC40" s="241"/>
      <c r="DVD40" s="241"/>
      <c r="DVE40" s="241"/>
      <c r="DVF40" s="241"/>
      <c r="DVG40" s="241"/>
      <c r="DVH40" s="241"/>
      <c r="DVI40" s="241"/>
      <c r="DVJ40" s="241"/>
      <c r="DVK40" s="241"/>
      <c r="DVL40" s="241"/>
      <c r="DVM40" s="241"/>
      <c r="DVN40" s="241"/>
      <c r="DVO40" s="241"/>
      <c r="DVP40" s="241"/>
      <c r="DVQ40" s="241"/>
      <c r="DVR40" s="241"/>
      <c r="DVS40" s="241"/>
      <c r="DVT40" s="241"/>
      <c r="DVU40" s="241"/>
      <c r="DVV40" s="241"/>
      <c r="DVW40" s="241"/>
      <c r="DVX40" s="241"/>
      <c r="DVY40" s="241"/>
      <c r="DVZ40" s="241"/>
      <c r="DWA40" s="241"/>
      <c r="DWB40" s="241"/>
      <c r="DWC40" s="241"/>
      <c r="DWD40" s="241"/>
      <c r="DWE40" s="241"/>
      <c r="DWF40" s="241"/>
      <c r="DWG40" s="241"/>
      <c r="DWH40" s="241"/>
      <c r="DWI40" s="241"/>
      <c r="DWJ40" s="241"/>
      <c r="DWK40" s="241"/>
      <c r="DWL40" s="241"/>
      <c r="DWM40" s="241"/>
      <c r="DWN40" s="241"/>
      <c r="DWO40" s="241"/>
      <c r="DWP40" s="241"/>
      <c r="DWQ40" s="241"/>
      <c r="DWR40" s="241"/>
      <c r="DWS40" s="241"/>
      <c r="DWT40" s="241"/>
      <c r="DWU40" s="241"/>
      <c r="DWV40" s="241"/>
      <c r="DWW40" s="241"/>
      <c r="DWX40" s="241"/>
      <c r="DWY40" s="241"/>
      <c r="DWZ40" s="241"/>
      <c r="DXA40" s="241"/>
      <c r="DXB40" s="241"/>
      <c r="DXC40" s="241"/>
      <c r="DXD40" s="241"/>
      <c r="DXE40" s="241"/>
      <c r="DXF40" s="241"/>
      <c r="DXG40" s="241"/>
      <c r="DXH40" s="241"/>
      <c r="DXI40" s="241"/>
      <c r="DXJ40" s="241"/>
      <c r="DXK40" s="241"/>
      <c r="DXL40" s="241"/>
      <c r="DXM40" s="241"/>
      <c r="DXN40" s="241"/>
      <c r="DXO40" s="241"/>
      <c r="DXP40" s="241"/>
      <c r="DXQ40" s="241"/>
      <c r="DXR40" s="241"/>
      <c r="DXS40" s="241"/>
      <c r="DXT40" s="241"/>
      <c r="DXU40" s="241"/>
      <c r="DXV40" s="241"/>
      <c r="DXW40" s="241"/>
      <c r="DXX40" s="241"/>
      <c r="DXY40" s="241"/>
      <c r="DXZ40" s="241"/>
      <c r="DYA40" s="241"/>
      <c r="DYB40" s="241"/>
      <c r="DYC40" s="241"/>
      <c r="DYD40" s="241"/>
      <c r="DYE40" s="241"/>
      <c r="DYF40" s="241"/>
      <c r="DYG40" s="241"/>
      <c r="DYH40" s="241"/>
      <c r="DYI40" s="241"/>
      <c r="DYJ40" s="241"/>
      <c r="DYK40" s="241"/>
      <c r="DYL40" s="241"/>
      <c r="DYM40" s="241"/>
      <c r="DYN40" s="241"/>
      <c r="DYO40" s="241"/>
      <c r="DYP40" s="241"/>
      <c r="DYQ40" s="241"/>
      <c r="DYR40" s="241"/>
      <c r="DYS40" s="241"/>
      <c r="DYT40" s="241"/>
      <c r="DYU40" s="241"/>
      <c r="DYV40" s="241"/>
      <c r="DYW40" s="241"/>
      <c r="DYX40" s="241"/>
      <c r="DYY40" s="241"/>
      <c r="DYZ40" s="241"/>
      <c r="DZA40" s="241"/>
      <c r="DZB40" s="241"/>
      <c r="DZC40" s="241"/>
      <c r="DZD40" s="241"/>
      <c r="DZE40" s="241"/>
      <c r="DZF40" s="241"/>
      <c r="DZG40" s="241"/>
      <c r="DZH40" s="241"/>
      <c r="DZI40" s="241"/>
      <c r="DZJ40" s="241"/>
      <c r="DZK40" s="241"/>
      <c r="DZL40" s="241"/>
      <c r="DZM40" s="241"/>
      <c r="DZN40" s="241"/>
      <c r="DZO40" s="241"/>
      <c r="DZP40" s="241"/>
      <c r="DZQ40" s="241"/>
      <c r="DZR40" s="241"/>
      <c r="DZS40" s="241"/>
      <c r="DZT40" s="241"/>
      <c r="DZU40" s="241"/>
      <c r="DZV40" s="241"/>
      <c r="DZW40" s="241"/>
      <c r="DZX40" s="241"/>
      <c r="DZY40" s="241"/>
      <c r="DZZ40" s="241"/>
      <c r="EAA40" s="241"/>
      <c r="EAB40" s="241"/>
      <c r="EAC40" s="241"/>
      <c r="EAD40" s="241"/>
      <c r="EAE40" s="241"/>
      <c r="EAF40" s="241"/>
      <c r="EAG40" s="241"/>
      <c r="EAH40" s="241"/>
      <c r="EAI40" s="241"/>
      <c r="EAJ40" s="241"/>
      <c r="EAK40" s="241"/>
      <c r="EAL40" s="241"/>
      <c r="EAM40" s="241"/>
      <c r="EAN40" s="241"/>
      <c r="EAO40" s="241"/>
      <c r="EAP40" s="241"/>
      <c r="EAQ40" s="241"/>
      <c r="EAR40" s="241"/>
      <c r="EAS40" s="241"/>
      <c r="EAT40" s="241"/>
      <c r="EAU40" s="241"/>
      <c r="EAV40" s="241"/>
      <c r="EAW40" s="241"/>
      <c r="EAX40" s="241"/>
      <c r="EAY40" s="241"/>
      <c r="EAZ40" s="241"/>
      <c r="EBA40" s="241"/>
      <c r="EBB40" s="241"/>
      <c r="EBC40" s="241"/>
      <c r="EBD40" s="241"/>
      <c r="EBE40" s="241"/>
      <c r="EBF40" s="241"/>
      <c r="EBG40" s="241"/>
      <c r="EBH40" s="241"/>
      <c r="EBI40" s="241"/>
      <c r="EBJ40" s="241"/>
      <c r="EBK40" s="241"/>
      <c r="EBL40" s="241"/>
      <c r="EBM40" s="241"/>
      <c r="EBN40" s="241"/>
      <c r="EBO40" s="241"/>
      <c r="EBP40" s="241"/>
      <c r="EBQ40" s="241"/>
      <c r="EBR40" s="241"/>
      <c r="EBS40" s="241"/>
      <c r="EBT40" s="241"/>
      <c r="EBU40" s="241"/>
      <c r="EBV40" s="241"/>
      <c r="EBW40" s="241"/>
      <c r="EBX40" s="241"/>
      <c r="EBY40" s="241"/>
      <c r="EBZ40" s="241"/>
      <c r="ECA40" s="241"/>
      <c r="ECB40" s="241"/>
      <c r="ECC40" s="241"/>
      <c r="ECD40" s="241"/>
      <c r="ECE40" s="241"/>
      <c r="ECF40" s="241"/>
      <c r="ECG40" s="241"/>
      <c r="ECH40" s="241"/>
      <c r="ECI40" s="241"/>
      <c r="ECJ40" s="241"/>
      <c r="ECK40" s="241"/>
      <c r="ECL40" s="241"/>
      <c r="ECM40" s="241"/>
      <c r="ECN40" s="241"/>
      <c r="ECO40" s="241"/>
      <c r="ECP40" s="241"/>
      <c r="ECQ40" s="241"/>
      <c r="ECR40" s="241"/>
      <c r="ECS40" s="241"/>
      <c r="ECT40" s="241"/>
      <c r="ECU40" s="241"/>
      <c r="ECV40" s="241"/>
      <c r="ECW40" s="241"/>
      <c r="ECX40" s="241"/>
      <c r="ECY40" s="241"/>
      <c r="ECZ40" s="241"/>
      <c r="EDA40" s="241"/>
      <c r="EDB40" s="241"/>
      <c r="EDC40" s="241"/>
      <c r="EDD40" s="241"/>
      <c r="EDE40" s="241"/>
      <c r="EDF40" s="241"/>
      <c r="EDG40" s="241"/>
      <c r="EDH40" s="241"/>
      <c r="EDI40" s="241"/>
      <c r="EDJ40" s="241"/>
      <c r="EDK40" s="241"/>
      <c r="EDL40" s="241"/>
      <c r="EDM40" s="241"/>
      <c r="EDN40" s="241"/>
      <c r="EDO40" s="241"/>
      <c r="EDP40" s="241"/>
      <c r="EDQ40" s="241"/>
      <c r="EDR40" s="241"/>
      <c r="EDS40" s="241"/>
      <c r="EDT40" s="241"/>
      <c r="EDU40" s="241"/>
      <c r="EDV40" s="241"/>
      <c r="EDW40" s="241"/>
      <c r="EDX40" s="241"/>
      <c r="EDY40" s="241"/>
      <c r="EDZ40" s="241"/>
      <c r="EEA40" s="241"/>
      <c r="EEB40" s="241"/>
      <c r="EEC40" s="241"/>
      <c r="EED40" s="241"/>
      <c r="EEE40" s="241"/>
      <c r="EEF40" s="241"/>
      <c r="EEG40" s="241"/>
      <c r="EEH40" s="241"/>
      <c r="EEI40" s="241"/>
      <c r="EEJ40" s="241"/>
      <c r="EEK40" s="241"/>
      <c r="EEL40" s="241"/>
      <c r="EEM40" s="241"/>
      <c r="EEN40" s="241"/>
      <c r="EEO40" s="241"/>
      <c r="EEP40" s="241"/>
      <c r="EEQ40" s="241"/>
      <c r="EER40" s="241"/>
      <c r="EES40" s="241"/>
      <c r="EET40" s="241"/>
      <c r="EEU40" s="241"/>
      <c r="EEV40" s="241"/>
      <c r="EEW40" s="241"/>
      <c r="EEX40" s="241"/>
      <c r="EEY40" s="241"/>
      <c r="EEZ40" s="241"/>
      <c r="EFA40" s="241"/>
      <c r="EFB40" s="241"/>
      <c r="EFC40" s="241"/>
      <c r="EFD40" s="241"/>
      <c r="EFE40" s="241"/>
      <c r="EFF40" s="241"/>
      <c r="EFG40" s="241"/>
      <c r="EFH40" s="241"/>
      <c r="EFI40" s="241"/>
      <c r="EFJ40" s="241"/>
      <c r="EFK40" s="241"/>
      <c r="EFL40" s="241"/>
      <c r="EFM40" s="241"/>
      <c r="EFN40" s="241"/>
      <c r="EFO40" s="241"/>
      <c r="EFP40" s="241"/>
      <c r="EFQ40" s="241"/>
      <c r="EFR40" s="241"/>
      <c r="EFS40" s="241"/>
      <c r="EFT40" s="241"/>
      <c r="EFU40" s="241"/>
      <c r="EFV40" s="241"/>
      <c r="EFW40" s="241"/>
      <c r="EFX40" s="241"/>
      <c r="EFY40" s="241"/>
      <c r="EFZ40" s="241"/>
      <c r="EGA40" s="241"/>
      <c r="EGB40" s="241"/>
      <c r="EGC40" s="241"/>
      <c r="EGD40" s="241"/>
      <c r="EGE40" s="241"/>
      <c r="EGF40" s="241"/>
      <c r="EGG40" s="241"/>
      <c r="EGH40" s="241"/>
      <c r="EGI40" s="241"/>
      <c r="EGJ40" s="241"/>
      <c r="EGK40" s="241"/>
      <c r="EGL40" s="241"/>
      <c r="EGM40" s="241"/>
      <c r="EGN40" s="241"/>
      <c r="EGO40" s="241"/>
      <c r="EGP40" s="241"/>
      <c r="EGQ40" s="241"/>
      <c r="EGR40" s="241"/>
      <c r="EGS40" s="241"/>
      <c r="EGT40" s="241"/>
      <c r="EGU40" s="241"/>
      <c r="EGV40" s="241"/>
      <c r="EGW40" s="241"/>
      <c r="EGX40" s="241"/>
      <c r="EGY40" s="241"/>
      <c r="EGZ40" s="241"/>
      <c r="EHA40" s="241"/>
      <c r="EHB40" s="241"/>
      <c r="EHC40" s="241"/>
      <c r="EHD40" s="241"/>
      <c r="EHE40" s="241"/>
      <c r="EHF40" s="241"/>
      <c r="EHG40" s="241"/>
      <c r="EHH40" s="241"/>
      <c r="EHI40" s="241"/>
      <c r="EHJ40" s="241"/>
      <c r="EHK40" s="241"/>
      <c r="EHL40" s="241"/>
      <c r="EHM40" s="241"/>
      <c r="EHN40" s="241"/>
      <c r="EHO40" s="241"/>
      <c r="EHP40" s="241"/>
      <c r="EHQ40" s="241"/>
      <c r="EHR40" s="241"/>
      <c r="EHS40" s="241"/>
      <c r="EHT40" s="241"/>
      <c r="EHU40" s="241"/>
      <c r="EHV40" s="241"/>
      <c r="EHW40" s="241"/>
      <c r="EHX40" s="241"/>
      <c r="EHY40" s="241"/>
      <c r="EHZ40" s="241"/>
      <c r="EIA40" s="241"/>
      <c r="EIB40" s="241"/>
      <c r="EIC40" s="241"/>
      <c r="EID40" s="241"/>
      <c r="EIE40" s="241"/>
      <c r="EIF40" s="241"/>
      <c r="EIG40" s="241"/>
      <c r="EIH40" s="241"/>
      <c r="EII40" s="241"/>
      <c r="EIJ40" s="241"/>
      <c r="EIK40" s="241"/>
      <c r="EIL40" s="241"/>
      <c r="EIM40" s="241"/>
      <c r="EIN40" s="241"/>
      <c r="EIO40" s="241"/>
      <c r="EIP40" s="241"/>
      <c r="EIQ40" s="241"/>
      <c r="EIR40" s="241"/>
      <c r="EIS40" s="241"/>
      <c r="EIT40" s="241"/>
      <c r="EIU40" s="241"/>
      <c r="EIV40" s="241"/>
      <c r="EIW40" s="241"/>
      <c r="EIX40" s="241"/>
      <c r="EIY40" s="241"/>
      <c r="EIZ40" s="241"/>
      <c r="EJA40" s="241"/>
      <c r="EJB40" s="241"/>
      <c r="EJC40" s="241"/>
      <c r="EJD40" s="241"/>
      <c r="EJE40" s="241"/>
      <c r="EJF40" s="241"/>
      <c r="EJG40" s="241"/>
      <c r="EJH40" s="241"/>
      <c r="EJI40" s="241"/>
      <c r="EJJ40" s="241"/>
      <c r="EJK40" s="241"/>
      <c r="EJL40" s="241"/>
      <c r="EJM40" s="241"/>
      <c r="EJN40" s="241"/>
      <c r="EJO40" s="241"/>
      <c r="EJP40" s="241"/>
      <c r="EJQ40" s="241"/>
      <c r="EJR40" s="241"/>
      <c r="EJS40" s="241"/>
      <c r="EJT40" s="241"/>
      <c r="EJU40" s="241"/>
      <c r="EJV40" s="241"/>
      <c r="EJW40" s="241"/>
      <c r="EJX40" s="241"/>
      <c r="EJY40" s="241"/>
      <c r="EJZ40" s="241"/>
      <c r="EKA40" s="241"/>
      <c r="EKB40" s="241"/>
      <c r="EKC40" s="241"/>
      <c r="EKD40" s="241"/>
      <c r="EKE40" s="241"/>
      <c r="EKF40" s="241"/>
      <c r="EKG40" s="241"/>
      <c r="EKH40" s="241"/>
      <c r="EKI40" s="241"/>
      <c r="EKJ40" s="241"/>
      <c r="EKK40" s="241"/>
      <c r="EKL40" s="241"/>
      <c r="EKM40" s="241"/>
      <c r="EKN40" s="241"/>
      <c r="EKO40" s="241"/>
      <c r="EKP40" s="241"/>
      <c r="EKQ40" s="241"/>
      <c r="EKR40" s="241"/>
      <c r="EKS40" s="241"/>
      <c r="EKT40" s="241"/>
      <c r="EKU40" s="241"/>
      <c r="EKV40" s="241"/>
      <c r="EKW40" s="241"/>
      <c r="EKX40" s="241"/>
      <c r="EKY40" s="241"/>
      <c r="EKZ40" s="241"/>
      <c r="ELA40" s="241"/>
      <c r="ELB40" s="241"/>
      <c r="ELC40" s="241"/>
      <c r="ELD40" s="241"/>
      <c r="ELE40" s="241"/>
      <c r="ELF40" s="241"/>
      <c r="ELG40" s="241"/>
      <c r="ELH40" s="241"/>
      <c r="ELI40" s="241"/>
      <c r="ELJ40" s="241"/>
      <c r="ELK40" s="241"/>
      <c r="ELL40" s="241"/>
      <c r="ELM40" s="241"/>
      <c r="ELN40" s="241"/>
      <c r="ELO40" s="241"/>
      <c r="ELP40" s="241"/>
      <c r="ELQ40" s="241"/>
      <c r="ELR40" s="241"/>
      <c r="ELS40" s="241"/>
      <c r="ELT40" s="241"/>
      <c r="ELU40" s="241"/>
      <c r="ELV40" s="241"/>
      <c r="ELW40" s="241"/>
      <c r="ELX40" s="241"/>
      <c r="ELY40" s="241"/>
      <c r="ELZ40" s="241"/>
      <c r="EMA40" s="241"/>
      <c r="EMB40" s="241"/>
      <c r="EMC40" s="241"/>
      <c r="EMD40" s="241"/>
      <c r="EME40" s="241"/>
      <c r="EMF40" s="241"/>
      <c r="EMG40" s="241"/>
      <c r="EMH40" s="241"/>
      <c r="EMI40" s="241"/>
      <c r="EMJ40" s="241"/>
      <c r="EMK40" s="241"/>
      <c r="EML40" s="241"/>
      <c r="EMM40" s="241"/>
      <c r="EMN40" s="241"/>
      <c r="EMO40" s="241"/>
      <c r="EMP40" s="241"/>
      <c r="EMQ40" s="241"/>
      <c r="EMR40" s="241"/>
      <c r="EMS40" s="241"/>
      <c r="EMT40" s="241"/>
      <c r="EMU40" s="241"/>
      <c r="EMV40" s="241"/>
      <c r="EMW40" s="241"/>
      <c r="EMX40" s="241"/>
      <c r="EMY40" s="241"/>
      <c r="EMZ40" s="241"/>
      <c r="ENA40" s="241"/>
      <c r="ENB40" s="241"/>
      <c r="ENC40" s="241"/>
      <c r="END40" s="241"/>
      <c r="ENE40" s="241"/>
      <c r="ENF40" s="241"/>
      <c r="ENG40" s="241"/>
      <c r="ENH40" s="241"/>
      <c r="ENI40" s="241"/>
      <c r="ENJ40" s="241"/>
      <c r="ENK40" s="241"/>
      <c r="ENL40" s="241"/>
      <c r="ENM40" s="241"/>
      <c r="ENN40" s="241"/>
      <c r="ENO40" s="241"/>
      <c r="ENP40" s="241"/>
      <c r="ENQ40" s="241"/>
      <c r="ENR40" s="241"/>
      <c r="ENS40" s="241"/>
      <c r="ENT40" s="241"/>
      <c r="ENU40" s="241"/>
      <c r="ENV40" s="241"/>
      <c r="ENW40" s="241"/>
      <c r="ENX40" s="241"/>
      <c r="ENY40" s="241"/>
      <c r="ENZ40" s="241"/>
      <c r="EOA40" s="241"/>
      <c r="EOB40" s="241"/>
      <c r="EOC40" s="241"/>
      <c r="EOD40" s="241"/>
      <c r="EOE40" s="241"/>
      <c r="EOF40" s="241"/>
      <c r="EOG40" s="241"/>
      <c r="EOH40" s="241"/>
      <c r="EOI40" s="241"/>
      <c r="EOJ40" s="241"/>
      <c r="EOK40" s="241"/>
      <c r="EOL40" s="241"/>
      <c r="EOM40" s="241"/>
      <c r="EON40" s="241"/>
      <c r="EOO40" s="241"/>
      <c r="EOP40" s="241"/>
      <c r="EOQ40" s="241"/>
      <c r="EOR40" s="241"/>
      <c r="EOS40" s="241"/>
      <c r="EOT40" s="241"/>
      <c r="EOU40" s="241"/>
      <c r="EOV40" s="241"/>
      <c r="EOW40" s="241"/>
      <c r="EOX40" s="241"/>
      <c r="EOY40" s="241"/>
      <c r="EOZ40" s="241"/>
      <c r="EPA40" s="241"/>
      <c r="EPB40" s="241"/>
      <c r="EPC40" s="241"/>
      <c r="EPD40" s="241"/>
      <c r="EPE40" s="241"/>
      <c r="EPF40" s="241"/>
      <c r="EPG40" s="241"/>
      <c r="EPH40" s="241"/>
      <c r="EPI40" s="241"/>
      <c r="EPJ40" s="241"/>
      <c r="EPK40" s="241"/>
      <c r="EPL40" s="241"/>
      <c r="EPM40" s="241"/>
      <c r="EPN40" s="241"/>
      <c r="EPO40" s="241"/>
      <c r="EPP40" s="241"/>
      <c r="EPQ40" s="241"/>
      <c r="EPR40" s="241"/>
      <c r="EPS40" s="241"/>
      <c r="EPT40" s="241"/>
      <c r="EPU40" s="241"/>
      <c r="EPV40" s="241"/>
      <c r="EPW40" s="241"/>
      <c r="EPX40" s="241"/>
      <c r="EPY40" s="241"/>
      <c r="EPZ40" s="241"/>
      <c r="EQA40" s="241"/>
      <c r="EQB40" s="241"/>
      <c r="EQC40" s="241"/>
      <c r="EQD40" s="241"/>
      <c r="EQE40" s="241"/>
      <c r="EQF40" s="241"/>
      <c r="EQG40" s="241"/>
      <c r="EQH40" s="241"/>
      <c r="EQI40" s="241"/>
      <c r="EQJ40" s="241"/>
      <c r="EQK40" s="241"/>
      <c r="EQL40" s="241"/>
      <c r="EQM40" s="241"/>
      <c r="EQN40" s="241"/>
      <c r="EQO40" s="241"/>
      <c r="EQP40" s="241"/>
      <c r="EQQ40" s="241"/>
      <c r="EQR40" s="241"/>
      <c r="EQS40" s="241"/>
      <c r="EQT40" s="241"/>
      <c r="EQU40" s="241"/>
      <c r="EQV40" s="241"/>
      <c r="EQW40" s="241"/>
      <c r="EQX40" s="241"/>
      <c r="EQY40" s="241"/>
      <c r="EQZ40" s="241"/>
      <c r="ERA40" s="241"/>
      <c r="ERB40" s="241"/>
      <c r="ERC40" s="241"/>
      <c r="ERD40" s="241"/>
      <c r="ERE40" s="241"/>
      <c r="ERF40" s="241"/>
      <c r="ERG40" s="241"/>
      <c r="ERH40" s="241"/>
      <c r="ERI40" s="241"/>
      <c r="ERJ40" s="241"/>
      <c r="ERK40" s="241"/>
      <c r="ERL40" s="241"/>
      <c r="ERM40" s="241"/>
      <c r="ERN40" s="241"/>
      <c r="ERO40" s="241"/>
      <c r="ERP40" s="241"/>
      <c r="ERQ40" s="241"/>
      <c r="ERR40" s="241"/>
      <c r="ERS40" s="241"/>
      <c r="ERT40" s="241"/>
      <c r="ERU40" s="241"/>
      <c r="ERV40" s="241"/>
      <c r="ERW40" s="241"/>
      <c r="ERX40" s="241"/>
      <c r="ERY40" s="241"/>
      <c r="ERZ40" s="241"/>
      <c r="ESA40" s="241"/>
      <c r="ESB40" s="241"/>
      <c r="ESC40" s="241"/>
      <c r="ESD40" s="241"/>
      <c r="ESE40" s="241"/>
      <c r="ESF40" s="241"/>
      <c r="ESG40" s="241"/>
      <c r="ESH40" s="241"/>
      <c r="ESI40" s="241"/>
      <c r="ESJ40" s="241"/>
      <c r="ESK40" s="241"/>
      <c r="ESL40" s="241"/>
      <c r="ESM40" s="241"/>
      <c r="ESN40" s="241"/>
      <c r="ESO40" s="241"/>
      <c r="ESP40" s="241"/>
      <c r="ESQ40" s="241"/>
      <c r="ESR40" s="241"/>
      <c r="ESS40" s="241"/>
      <c r="EST40" s="241"/>
      <c r="ESU40" s="241"/>
      <c r="ESV40" s="241"/>
      <c r="ESW40" s="241"/>
      <c r="ESX40" s="241"/>
      <c r="ESY40" s="241"/>
      <c r="ESZ40" s="241"/>
      <c r="ETA40" s="241"/>
      <c r="ETB40" s="241"/>
      <c r="ETC40" s="241"/>
      <c r="ETD40" s="241"/>
      <c r="ETE40" s="241"/>
      <c r="ETF40" s="241"/>
      <c r="ETG40" s="241"/>
      <c r="ETH40" s="241"/>
      <c r="ETI40" s="241"/>
      <c r="ETJ40" s="241"/>
      <c r="ETK40" s="241"/>
      <c r="ETL40" s="241"/>
      <c r="ETM40" s="241"/>
      <c r="ETN40" s="241"/>
      <c r="ETO40" s="241"/>
      <c r="ETP40" s="241"/>
      <c r="ETQ40" s="241"/>
      <c r="ETR40" s="241"/>
      <c r="ETS40" s="241"/>
      <c r="ETT40" s="241"/>
      <c r="ETU40" s="241"/>
      <c r="ETV40" s="241"/>
      <c r="ETW40" s="241"/>
      <c r="ETX40" s="241"/>
      <c r="ETY40" s="241"/>
      <c r="ETZ40" s="241"/>
      <c r="EUA40" s="241"/>
      <c r="EUB40" s="241"/>
      <c r="EUC40" s="241"/>
      <c r="EUD40" s="241"/>
      <c r="EUE40" s="241"/>
      <c r="EUF40" s="241"/>
      <c r="EUG40" s="241"/>
      <c r="EUH40" s="241"/>
      <c r="EUI40" s="241"/>
      <c r="EUJ40" s="241"/>
      <c r="EUK40" s="241"/>
      <c r="EUL40" s="241"/>
      <c r="EUM40" s="241"/>
      <c r="EUN40" s="241"/>
      <c r="EUO40" s="241"/>
      <c r="EUP40" s="241"/>
      <c r="EUQ40" s="241"/>
      <c r="EUR40" s="241"/>
      <c r="EUS40" s="241"/>
      <c r="EUT40" s="241"/>
      <c r="EUU40" s="241"/>
      <c r="EUV40" s="241"/>
      <c r="EUW40" s="241"/>
      <c r="EUX40" s="241"/>
      <c r="EUY40" s="241"/>
      <c r="EUZ40" s="241"/>
      <c r="EVA40" s="241"/>
      <c r="EVB40" s="241"/>
      <c r="EVC40" s="241"/>
      <c r="EVD40" s="241"/>
      <c r="EVE40" s="241"/>
      <c r="EVF40" s="241"/>
      <c r="EVG40" s="241"/>
      <c r="EVH40" s="241"/>
      <c r="EVI40" s="241"/>
      <c r="EVJ40" s="241"/>
      <c r="EVK40" s="241"/>
      <c r="EVL40" s="241"/>
      <c r="EVM40" s="241"/>
      <c r="EVN40" s="241"/>
      <c r="EVO40" s="241"/>
      <c r="EVP40" s="241"/>
      <c r="EVQ40" s="241"/>
      <c r="EVR40" s="241"/>
      <c r="EVS40" s="241"/>
      <c r="EVT40" s="241"/>
      <c r="EVU40" s="241"/>
      <c r="EVV40" s="241"/>
      <c r="EVW40" s="241"/>
      <c r="EVX40" s="241"/>
      <c r="EVY40" s="241"/>
      <c r="EVZ40" s="241"/>
      <c r="EWA40" s="241"/>
      <c r="EWB40" s="241"/>
      <c r="EWC40" s="241"/>
      <c r="EWD40" s="241"/>
      <c r="EWE40" s="241"/>
      <c r="EWF40" s="241"/>
      <c r="EWG40" s="241"/>
      <c r="EWH40" s="241"/>
      <c r="EWI40" s="241"/>
      <c r="EWJ40" s="241"/>
      <c r="EWK40" s="241"/>
      <c r="EWL40" s="241"/>
      <c r="EWM40" s="241"/>
      <c r="EWN40" s="241"/>
      <c r="EWO40" s="241"/>
      <c r="EWP40" s="241"/>
      <c r="EWQ40" s="241"/>
      <c r="EWR40" s="241"/>
      <c r="EWS40" s="241"/>
      <c r="EWT40" s="241"/>
      <c r="EWU40" s="241"/>
      <c r="EWV40" s="241"/>
      <c r="EWW40" s="241"/>
      <c r="EWX40" s="241"/>
      <c r="EWY40" s="241"/>
      <c r="EWZ40" s="241"/>
      <c r="EXA40" s="241"/>
      <c r="EXB40" s="241"/>
      <c r="EXC40" s="241"/>
      <c r="EXD40" s="241"/>
      <c r="EXE40" s="241"/>
      <c r="EXF40" s="241"/>
      <c r="EXG40" s="241"/>
      <c r="EXH40" s="241"/>
      <c r="EXI40" s="241"/>
      <c r="EXJ40" s="241"/>
      <c r="EXK40" s="241"/>
      <c r="EXL40" s="241"/>
      <c r="EXM40" s="241"/>
      <c r="EXN40" s="241"/>
      <c r="EXO40" s="241"/>
      <c r="EXP40" s="241"/>
      <c r="EXQ40" s="241"/>
      <c r="EXR40" s="241"/>
      <c r="EXS40" s="241"/>
      <c r="EXT40" s="241"/>
      <c r="EXU40" s="241"/>
      <c r="EXV40" s="241"/>
      <c r="EXW40" s="241"/>
      <c r="EXX40" s="241"/>
      <c r="EXY40" s="241"/>
      <c r="EXZ40" s="241"/>
      <c r="EYA40" s="241"/>
      <c r="EYB40" s="241"/>
      <c r="EYC40" s="241"/>
      <c r="EYD40" s="241"/>
      <c r="EYE40" s="241"/>
      <c r="EYF40" s="241"/>
      <c r="EYG40" s="241"/>
      <c r="EYH40" s="241"/>
      <c r="EYI40" s="241"/>
      <c r="EYJ40" s="241"/>
      <c r="EYK40" s="241"/>
      <c r="EYL40" s="241"/>
      <c r="EYM40" s="241"/>
      <c r="EYN40" s="241"/>
      <c r="EYO40" s="241"/>
      <c r="EYP40" s="241"/>
      <c r="EYQ40" s="241"/>
      <c r="EYR40" s="241"/>
      <c r="EYS40" s="241"/>
      <c r="EYT40" s="241"/>
      <c r="EYU40" s="241"/>
      <c r="EYV40" s="241"/>
      <c r="EYW40" s="241"/>
      <c r="EYX40" s="241"/>
      <c r="EYY40" s="241"/>
      <c r="EYZ40" s="241"/>
      <c r="EZA40" s="241"/>
      <c r="EZB40" s="241"/>
      <c r="EZC40" s="241"/>
      <c r="EZD40" s="241"/>
      <c r="EZE40" s="241"/>
      <c r="EZF40" s="241"/>
      <c r="EZG40" s="241"/>
      <c r="EZH40" s="241"/>
      <c r="EZI40" s="241"/>
      <c r="EZJ40" s="241"/>
      <c r="EZK40" s="241"/>
      <c r="EZL40" s="241"/>
      <c r="EZM40" s="241"/>
      <c r="EZN40" s="241"/>
      <c r="EZO40" s="241"/>
      <c r="EZP40" s="241"/>
      <c r="EZQ40" s="241"/>
      <c r="EZR40" s="241"/>
      <c r="EZS40" s="241"/>
      <c r="EZT40" s="241"/>
      <c r="EZU40" s="241"/>
      <c r="EZV40" s="241"/>
      <c r="EZW40" s="241"/>
      <c r="EZX40" s="241"/>
      <c r="EZY40" s="241"/>
      <c r="EZZ40" s="241"/>
      <c r="FAA40" s="241"/>
      <c r="FAB40" s="241"/>
      <c r="FAC40" s="241"/>
      <c r="FAD40" s="241"/>
      <c r="FAE40" s="241"/>
      <c r="FAF40" s="241"/>
      <c r="FAG40" s="241"/>
      <c r="FAH40" s="241"/>
      <c r="FAI40" s="241"/>
      <c r="FAJ40" s="241"/>
      <c r="FAK40" s="241"/>
      <c r="FAL40" s="241"/>
      <c r="FAM40" s="241"/>
      <c r="FAN40" s="241"/>
      <c r="FAO40" s="241"/>
      <c r="FAP40" s="241"/>
      <c r="FAQ40" s="241"/>
      <c r="FAR40" s="241"/>
      <c r="FAS40" s="241"/>
      <c r="FAT40" s="241"/>
      <c r="FAU40" s="241"/>
      <c r="FAV40" s="241"/>
      <c r="FAW40" s="241"/>
      <c r="FAX40" s="241"/>
      <c r="FAY40" s="241"/>
      <c r="FAZ40" s="241"/>
      <c r="FBA40" s="241"/>
      <c r="FBB40" s="241"/>
      <c r="FBC40" s="241"/>
      <c r="FBD40" s="241"/>
      <c r="FBE40" s="241"/>
      <c r="FBF40" s="241"/>
      <c r="FBG40" s="241"/>
      <c r="FBH40" s="241"/>
      <c r="FBI40" s="241"/>
      <c r="FBJ40" s="241"/>
      <c r="FBK40" s="241"/>
      <c r="FBL40" s="241"/>
      <c r="FBM40" s="241"/>
      <c r="FBN40" s="241"/>
      <c r="FBO40" s="241"/>
      <c r="FBP40" s="241"/>
      <c r="FBQ40" s="241"/>
      <c r="FBR40" s="241"/>
      <c r="FBS40" s="241"/>
      <c r="FBT40" s="241"/>
      <c r="FBU40" s="241"/>
      <c r="FBV40" s="241"/>
      <c r="FBW40" s="241"/>
      <c r="FBX40" s="241"/>
      <c r="FBY40" s="241"/>
      <c r="FBZ40" s="241"/>
      <c r="FCA40" s="241"/>
      <c r="FCB40" s="241"/>
      <c r="FCC40" s="241"/>
      <c r="FCD40" s="241"/>
      <c r="FCE40" s="241"/>
      <c r="FCF40" s="241"/>
      <c r="FCG40" s="241"/>
      <c r="FCH40" s="241"/>
      <c r="FCI40" s="241"/>
      <c r="FCJ40" s="241"/>
      <c r="FCK40" s="241"/>
      <c r="FCL40" s="241"/>
      <c r="FCM40" s="241"/>
      <c r="FCN40" s="241"/>
      <c r="FCO40" s="241"/>
      <c r="FCP40" s="241"/>
      <c r="FCQ40" s="241"/>
      <c r="FCR40" s="241"/>
      <c r="FCS40" s="241"/>
      <c r="FCT40" s="241"/>
      <c r="FCU40" s="241"/>
      <c r="FCV40" s="241"/>
      <c r="FCW40" s="241"/>
      <c r="FCX40" s="241"/>
      <c r="FCY40" s="241"/>
      <c r="FCZ40" s="241"/>
      <c r="FDA40" s="241"/>
      <c r="FDB40" s="241"/>
      <c r="FDC40" s="241"/>
      <c r="FDD40" s="241"/>
      <c r="FDE40" s="241"/>
      <c r="FDF40" s="241"/>
      <c r="FDG40" s="241"/>
      <c r="FDH40" s="241"/>
      <c r="FDI40" s="241"/>
      <c r="FDJ40" s="241"/>
      <c r="FDK40" s="241"/>
      <c r="FDL40" s="241"/>
      <c r="FDM40" s="241"/>
      <c r="FDN40" s="241"/>
      <c r="FDO40" s="241"/>
      <c r="FDP40" s="241"/>
      <c r="FDQ40" s="241"/>
      <c r="FDR40" s="241"/>
      <c r="FDS40" s="241"/>
      <c r="FDT40" s="241"/>
      <c r="FDU40" s="241"/>
      <c r="FDV40" s="241"/>
      <c r="FDW40" s="241"/>
      <c r="FDX40" s="241"/>
      <c r="FDY40" s="241"/>
      <c r="FDZ40" s="241"/>
      <c r="FEA40" s="241"/>
      <c r="FEB40" s="241"/>
      <c r="FEC40" s="241"/>
      <c r="FED40" s="241"/>
      <c r="FEE40" s="241"/>
      <c r="FEF40" s="241"/>
      <c r="FEG40" s="241"/>
      <c r="FEH40" s="241"/>
      <c r="FEI40" s="241"/>
      <c r="FEJ40" s="241"/>
      <c r="FEK40" s="241"/>
      <c r="FEL40" s="241"/>
      <c r="FEM40" s="241"/>
      <c r="FEN40" s="241"/>
      <c r="FEO40" s="241"/>
      <c r="FEP40" s="241"/>
      <c r="FEQ40" s="241"/>
      <c r="FER40" s="241"/>
      <c r="FES40" s="241"/>
      <c r="FET40" s="241"/>
      <c r="FEU40" s="241"/>
      <c r="FEV40" s="241"/>
      <c r="FEW40" s="241"/>
      <c r="FEX40" s="241"/>
      <c r="FEY40" s="241"/>
      <c r="FEZ40" s="241"/>
      <c r="FFA40" s="241"/>
      <c r="FFB40" s="241"/>
      <c r="FFC40" s="241"/>
      <c r="FFD40" s="241"/>
      <c r="FFE40" s="241"/>
      <c r="FFF40" s="241"/>
      <c r="FFG40" s="241"/>
      <c r="FFH40" s="241"/>
      <c r="FFI40" s="241"/>
      <c r="FFJ40" s="241"/>
      <c r="FFK40" s="241"/>
      <c r="FFL40" s="241"/>
      <c r="FFM40" s="241"/>
      <c r="FFN40" s="241"/>
      <c r="FFO40" s="241"/>
      <c r="FFP40" s="241"/>
      <c r="FFQ40" s="241"/>
      <c r="FFR40" s="241"/>
      <c r="FFS40" s="241"/>
      <c r="FFT40" s="241"/>
      <c r="FFU40" s="241"/>
      <c r="FFV40" s="241"/>
      <c r="FFW40" s="241"/>
      <c r="FFX40" s="241"/>
      <c r="FFY40" s="241"/>
      <c r="FFZ40" s="241"/>
      <c r="FGA40" s="241"/>
      <c r="FGB40" s="241"/>
      <c r="FGC40" s="241"/>
      <c r="FGD40" s="241"/>
      <c r="FGE40" s="241"/>
      <c r="FGF40" s="241"/>
      <c r="FGG40" s="241"/>
      <c r="FGH40" s="241"/>
      <c r="FGI40" s="241"/>
      <c r="FGJ40" s="241"/>
      <c r="FGK40" s="241"/>
      <c r="FGL40" s="241"/>
      <c r="FGM40" s="241"/>
      <c r="FGN40" s="241"/>
      <c r="FGO40" s="241"/>
      <c r="FGP40" s="241"/>
      <c r="FGQ40" s="241"/>
      <c r="FGR40" s="241"/>
      <c r="FGS40" s="241"/>
      <c r="FGT40" s="241"/>
      <c r="FGU40" s="241"/>
      <c r="FGV40" s="241"/>
      <c r="FGW40" s="241"/>
      <c r="FGX40" s="241"/>
      <c r="FGY40" s="241"/>
      <c r="FGZ40" s="241"/>
      <c r="FHA40" s="241"/>
      <c r="FHB40" s="241"/>
      <c r="FHC40" s="241"/>
      <c r="FHD40" s="241"/>
      <c r="FHE40" s="241"/>
      <c r="FHF40" s="241"/>
      <c r="FHG40" s="241"/>
      <c r="FHH40" s="241"/>
      <c r="FHI40" s="241"/>
      <c r="FHJ40" s="241"/>
      <c r="FHK40" s="241"/>
      <c r="FHL40" s="241"/>
      <c r="FHM40" s="241"/>
      <c r="FHN40" s="241"/>
      <c r="FHO40" s="241"/>
      <c r="FHP40" s="241"/>
      <c r="FHQ40" s="241"/>
      <c r="FHR40" s="241"/>
      <c r="FHS40" s="241"/>
      <c r="FHT40" s="241"/>
      <c r="FHU40" s="241"/>
      <c r="FHV40" s="241"/>
      <c r="FHW40" s="241"/>
      <c r="FHX40" s="241"/>
      <c r="FHY40" s="241"/>
      <c r="FHZ40" s="241"/>
      <c r="FIA40" s="241"/>
      <c r="FIB40" s="241"/>
      <c r="FIC40" s="241"/>
      <c r="FID40" s="241"/>
      <c r="FIE40" s="241"/>
      <c r="FIF40" s="241"/>
      <c r="FIG40" s="241"/>
      <c r="FIH40" s="241"/>
      <c r="FII40" s="241"/>
      <c r="FIJ40" s="241"/>
      <c r="FIK40" s="241"/>
      <c r="FIL40" s="241"/>
      <c r="FIM40" s="241"/>
      <c r="FIN40" s="241"/>
      <c r="FIO40" s="241"/>
      <c r="FIP40" s="241"/>
      <c r="FIQ40" s="241"/>
      <c r="FIR40" s="241"/>
      <c r="FIS40" s="241"/>
      <c r="FIT40" s="241"/>
      <c r="FIU40" s="241"/>
      <c r="FIV40" s="241"/>
      <c r="FIW40" s="241"/>
      <c r="FIX40" s="241"/>
      <c r="FIY40" s="241"/>
      <c r="FIZ40" s="241"/>
      <c r="FJA40" s="241"/>
      <c r="FJB40" s="241"/>
      <c r="FJC40" s="241"/>
      <c r="FJD40" s="241"/>
      <c r="FJE40" s="241"/>
      <c r="FJF40" s="241"/>
      <c r="FJG40" s="241"/>
      <c r="FJH40" s="241"/>
      <c r="FJI40" s="241"/>
      <c r="FJJ40" s="241"/>
      <c r="FJK40" s="241"/>
      <c r="FJL40" s="241"/>
      <c r="FJM40" s="241"/>
      <c r="FJN40" s="241"/>
      <c r="FJO40" s="241"/>
      <c r="FJP40" s="241"/>
      <c r="FJQ40" s="241"/>
      <c r="FJR40" s="241"/>
      <c r="FJS40" s="241"/>
      <c r="FJT40" s="241"/>
      <c r="FJU40" s="241"/>
      <c r="FJV40" s="241"/>
      <c r="FJW40" s="241"/>
      <c r="FJX40" s="241"/>
      <c r="FJY40" s="241"/>
      <c r="FJZ40" s="241"/>
      <c r="FKA40" s="241"/>
      <c r="FKB40" s="241"/>
      <c r="FKC40" s="241"/>
      <c r="FKD40" s="241"/>
      <c r="FKE40" s="241"/>
      <c r="FKF40" s="241"/>
      <c r="FKG40" s="241"/>
      <c r="FKH40" s="241"/>
      <c r="FKI40" s="241"/>
      <c r="FKJ40" s="241"/>
      <c r="FKK40" s="241"/>
      <c r="FKL40" s="241"/>
      <c r="FKM40" s="241"/>
      <c r="FKN40" s="241"/>
      <c r="FKO40" s="241"/>
      <c r="FKP40" s="241"/>
      <c r="FKQ40" s="241"/>
      <c r="FKR40" s="241"/>
      <c r="FKS40" s="241"/>
      <c r="FKT40" s="241"/>
      <c r="FKU40" s="241"/>
      <c r="FKV40" s="241"/>
      <c r="FKW40" s="241"/>
      <c r="FKX40" s="241"/>
      <c r="FKY40" s="241"/>
      <c r="FKZ40" s="241"/>
      <c r="FLA40" s="241"/>
      <c r="FLB40" s="241"/>
      <c r="FLC40" s="241"/>
      <c r="FLD40" s="241"/>
      <c r="FLE40" s="241"/>
      <c r="FLF40" s="241"/>
      <c r="FLG40" s="241"/>
      <c r="FLH40" s="241"/>
      <c r="FLI40" s="241"/>
      <c r="FLJ40" s="241"/>
      <c r="FLK40" s="241"/>
      <c r="FLL40" s="241"/>
      <c r="FLM40" s="241"/>
      <c r="FLN40" s="241"/>
      <c r="FLO40" s="241"/>
      <c r="FLP40" s="241"/>
      <c r="FLQ40" s="241"/>
      <c r="FLR40" s="241"/>
      <c r="FLS40" s="241"/>
      <c r="FLT40" s="241"/>
      <c r="FLU40" s="241"/>
      <c r="FLV40" s="241"/>
      <c r="FLW40" s="241"/>
      <c r="FLX40" s="241"/>
      <c r="FLY40" s="241"/>
      <c r="FLZ40" s="241"/>
      <c r="FMA40" s="241"/>
      <c r="FMB40" s="241"/>
      <c r="FMC40" s="241"/>
      <c r="FMD40" s="241"/>
      <c r="FME40" s="241"/>
      <c r="FMF40" s="241"/>
      <c r="FMG40" s="241"/>
      <c r="FMH40" s="241"/>
      <c r="FMI40" s="241"/>
      <c r="FMJ40" s="241"/>
      <c r="FMK40" s="241"/>
      <c r="FML40" s="241"/>
      <c r="FMM40" s="241"/>
      <c r="FMN40" s="241"/>
      <c r="FMO40" s="241"/>
      <c r="FMP40" s="241"/>
      <c r="FMQ40" s="241"/>
      <c r="FMR40" s="241"/>
      <c r="FMS40" s="241"/>
      <c r="FMT40" s="241"/>
      <c r="FMU40" s="241"/>
      <c r="FMV40" s="241"/>
      <c r="FMW40" s="241"/>
      <c r="FMX40" s="241"/>
      <c r="FMY40" s="241"/>
      <c r="FMZ40" s="241"/>
      <c r="FNA40" s="241"/>
      <c r="FNB40" s="241"/>
      <c r="FNC40" s="241"/>
      <c r="FND40" s="241"/>
      <c r="FNE40" s="241"/>
      <c r="FNF40" s="241"/>
      <c r="FNG40" s="241"/>
      <c r="FNH40" s="241"/>
      <c r="FNI40" s="241"/>
      <c r="FNJ40" s="241"/>
      <c r="FNK40" s="241"/>
      <c r="FNL40" s="241"/>
      <c r="FNM40" s="241"/>
      <c r="FNN40" s="241"/>
      <c r="FNO40" s="241"/>
      <c r="FNP40" s="241"/>
      <c r="FNQ40" s="241"/>
      <c r="FNR40" s="241"/>
      <c r="FNS40" s="241"/>
      <c r="FNT40" s="241"/>
      <c r="FNU40" s="241"/>
      <c r="FNV40" s="241"/>
      <c r="FNW40" s="241"/>
      <c r="FNX40" s="241"/>
      <c r="FNY40" s="241"/>
      <c r="FNZ40" s="241"/>
      <c r="FOA40" s="241"/>
      <c r="FOB40" s="241"/>
      <c r="FOC40" s="241"/>
      <c r="FOD40" s="241"/>
      <c r="FOE40" s="241"/>
      <c r="FOF40" s="241"/>
      <c r="FOG40" s="241"/>
      <c r="FOH40" s="241"/>
      <c r="FOI40" s="241"/>
      <c r="FOJ40" s="241"/>
      <c r="FOK40" s="241"/>
      <c r="FOL40" s="241"/>
      <c r="FOM40" s="241"/>
      <c r="FON40" s="241"/>
      <c r="FOO40" s="241"/>
      <c r="FOP40" s="241"/>
      <c r="FOQ40" s="241"/>
      <c r="FOR40" s="241"/>
      <c r="FOS40" s="241"/>
      <c r="FOT40" s="241"/>
      <c r="FOU40" s="241"/>
      <c r="FOV40" s="241"/>
      <c r="FOW40" s="241"/>
      <c r="FOX40" s="241"/>
      <c r="FOY40" s="241"/>
      <c r="FOZ40" s="241"/>
      <c r="FPA40" s="241"/>
      <c r="FPB40" s="241"/>
      <c r="FPC40" s="241"/>
      <c r="FPD40" s="241"/>
      <c r="FPE40" s="241"/>
      <c r="FPF40" s="241"/>
      <c r="FPG40" s="241"/>
      <c r="FPH40" s="241"/>
      <c r="FPI40" s="241"/>
      <c r="FPJ40" s="241"/>
      <c r="FPK40" s="241"/>
      <c r="FPL40" s="241"/>
      <c r="FPM40" s="241"/>
      <c r="FPN40" s="241"/>
      <c r="FPO40" s="241"/>
      <c r="FPP40" s="241"/>
      <c r="FPQ40" s="241"/>
      <c r="FPR40" s="241"/>
      <c r="FPS40" s="241"/>
      <c r="FPT40" s="241"/>
      <c r="FPU40" s="241"/>
      <c r="FPV40" s="241"/>
      <c r="FPW40" s="241"/>
      <c r="FPX40" s="241"/>
      <c r="FPY40" s="241"/>
      <c r="FPZ40" s="241"/>
      <c r="FQA40" s="241"/>
      <c r="FQB40" s="241"/>
      <c r="FQC40" s="241"/>
      <c r="FQD40" s="241"/>
      <c r="FQE40" s="241"/>
      <c r="FQF40" s="241"/>
      <c r="FQG40" s="241"/>
      <c r="FQH40" s="241"/>
      <c r="FQI40" s="241"/>
      <c r="FQJ40" s="241"/>
      <c r="FQK40" s="241"/>
      <c r="FQL40" s="241"/>
      <c r="FQM40" s="241"/>
      <c r="FQN40" s="241"/>
      <c r="FQO40" s="241"/>
      <c r="FQP40" s="241"/>
      <c r="FQQ40" s="241"/>
      <c r="FQR40" s="241"/>
      <c r="FQS40" s="241"/>
      <c r="FQT40" s="241"/>
      <c r="FQU40" s="241"/>
      <c r="FQV40" s="241"/>
      <c r="FQW40" s="241"/>
      <c r="FQX40" s="241"/>
      <c r="FQY40" s="241"/>
      <c r="FQZ40" s="241"/>
      <c r="FRA40" s="241"/>
      <c r="FRB40" s="241"/>
      <c r="FRC40" s="241"/>
      <c r="FRD40" s="241"/>
      <c r="FRE40" s="241"/>
      <c r="FRF40" s="241"/>
      <c r="FRG40" s="241"/>
      <c r="FRH40" s="241"/>
      <c r="FRI40" s="241"/>
      <c r="FRJ40" s="241"/>
      <c r="FRK40" s="241"/>
      <c r="FRL40" s="241"/>
      <c r="FRM40" s="241"/>
      <c r="FRN40" s="241"/>
      <c r="FRO40" s="241"/>
      <c r="FRP40" s="241"/>
      <c r="FRQ40" s="241"/>
      <c r="FRR40" s="241"/>
      <c r="FRS40" s="241"/>
      <c r="FRT40" s="241"/>
      <c r="FRU40" s="241"/>
      <c r="FRV40" s="241"/>
      <c r="FRW40" s="241"/>
      <c r="FRX40" s="241"/>
      <c r="FRY40" s="241"/>
      <c r="FRZ40" s="241"/>
      <c r="FSA40" s="241"/>
      <c r="FSB40" s="241"/>
      <c r="FSC40" s="241"/>
      <c r="FSD40" s="241"/>
      <c r="FSE40" s="241"/>
      <c r="FSF40" s="241"/>
      <c r="FSG40" s="241"/>
      <c r="FSH40" s="241"/>
      <c r="FSI40" s="241"/>
      <c r="FSJ40" s="241"/>
      <c r="FSK40" s="241"/>
      <c r="FSL40" s="241"/>
      <c r="FSM40" s="241"/>
      <c r="FSN40" s="241"/>
      <c r="FSO40" s="241"/>
      <c r="FSP40" s="241"/>
      <c r="FSQ40" s="241"/>
      <c r="FSR40" s="241"/>
      <c r="FSS40" s="241"/>
      <c r="FST40" s="241"/>
      <c r="FSU40" s="241"/>
      <c r="FSV40" s="241"/>
      <c r="FSW40" s="241"/>
      <c r="FSX40" s="241"/>
      <c r="FSY40" s="241"/>
      <c r="FSZ40" s="241"/>
      <c r="FTA40" s="241"/>
      <c r="FTB40" s="241"/>
      <c r="FTC40" s="241"/>
      <c r="FTD40" s="241"/>
      <c r="FTE40" s="241"/>
      <c r="FTF40" s="241"/>
      <c r="FTG40" s="241"/>
      <c r="FTH40" s="241"/>
      <c r="FTI40" s="241"/>
      <c r="FTJ40" s="241"/>
      <c r="FTK40" s="241"/>
      <c r="FTL40" s="241"/>
      <c r="FTM40" s="241"/>
      <c r="FTN40" s="241"/>
      <c r="FTO40" s="241"/>
      <c r="FTP40" s="241"/>
      <c r="FTQ40" s="241"/>
      <c r="FTR40" s="241"/>
      <c r="FTS40" s="241"/>
      <c r="FTT40" s="241"/>
      <c r="FTU40" s="241"/>
      <c r="FTV40" s="241"/>
      <c r="FTW40" s="241"/>
      <c r="FTX40" s="241"/>
      <c r="FTY40" s="241"/>
      <c r="FTZ40" s="241"/>
      <c r="FUA40" s="241"/>
      <c r="FUB40" s="241"/>
      <c r="FUC40" s="241"/>
      <c r="FUD40" s="241"/>
      <c r="FUE40" s="241"/>
      <c r="FUF40" s="241"/>
      <c r="FUG40" s="241"/>
      <c r="FUH40" s="241"/>
      <c r="FUI40" s="241"/>
      <c r="FUJ40" s="241"/>
      <c r="FUK40" s="241"/>
      <c r="FUL40" s="241"/>
      <c r="FUM40" s="241"/>
      <c r="FUN40" s="241"/>
      <c r="FUO40" s="241"/>
      <c r="FUP40" s="241"/>
      <c r="FUQ40" s="241"/>
      <c r="FUR40" s="241"/>
      <c r="FUS40" s="241"/>
      <c r="FUT40" s="241"/>
      <c r="FUU40" s="241"/>
      <c r="FUV40" s="241"/>
      <c r="FUW40" s="241"/>
      <c r="FUX40" s="241"/>
      <c r="FUY40" s="241"/>
      <c r="FUZ40" s="241"/>
      <c r="FVA40" s="241"/>
      <c r="FVB40" s="241"/>
      <c r="FVC40" s="241"/>
      <c r="FVD40" s="241"/>
      <c r="FVE40" s="241"/>
      <c r="FVF40" s="241"/>
      <c r="FVG40" s="241"/>
      <c r="FVH40" s="241"/>
      <c r="FVI40" s="241"/>
      <c r="FVJ40" s="241"/>
      <c r="FVK40" s="241"/>
      <c r="FVL40" s="241"/>
      <c r="FVM40" s="241"/>
      <c r="FVN40" s="241"/>
      <c r="FVO40" s="241"/>
      <c r="FVP40" s="241"/>
      <c r="FVQ40" s="241"/>
      <c r="FVR40" s="241"/>
      <c r="FVS40" s="241"/>
      <c r="FVT40" s="241"/>
      <c r="FVU40" s="241"/>
      <c r="FVV40" s="241"/>
      <c r="FVW40" s="241"/>
      <c r="FVX40" s="241"/>
      <c r="FVY40" s="241"/>
      <c r="FVZ40" s="241"/>
      <c r="FWA40" s="241"/>
      <c r="FWB40" s="241"/>
      <c r="FWC40" s="241"/>
      <c r="FWD40" s="241"/>
      <c r="FWE40" s="241"/>
      <c r="FWF40" s="241"/>
      <c r="FWG40" s="241"/>
      <c r="FWH40" s="241"/>
      <c r="FWI40" s="241"/>
      <c r="FWJ40" s="241"/>
      <c r="FWK40" s="241"/>
      <c r="FWL40" s="241"/>
      <c r="FWM40" s="241"/>
      <c r="FWN40" s="241"/>
      <c r="FWO40" s="241"/>
      <c r="FWP40" s="241"/>
      <c r="FWQ40" s="241"/>
      <c r="FWR40" s="241"/>
      <c r="FWS40" s="241"/>
      <c r="FWT40" s="241"/>
      <c r="FWU40" s="241"/>
      <c r="FWV40" s="241"/>
      <c r="FWW40" s="241"/>
      <c r="FWX40" s="241"/>
      <c r="FWY40" s="241"/>
      <c r="FWZ40" s="241"/>
      <c r="FXA40" s="241"/>
      <c r="FXB40" s="241"/>
      <c r="FXC40" s="241"/>
      <c r="FXD40" s="241"/>
      <c r="FXE40" s="241"/>
      <c r="FXF40" s="241"/>
      <c r="FXG40" s="241"/>
      <c r="FXH40" s="241"/>
      <c r="FXI40" s="241"/>
      <c r="FXJ40" s="241"/>
      <c r="FXK40" s="241"/>
      <c r="FXL40" s="241"/>
      <c r="FXM40" s="241"/>
      <c r="FXN40" s="241"/>
      <c r="FXO40" s="241"/>
      <c r="FXP40" s="241"/>
      <c r="FXQ40" s="241"/>
      <c r="FXR40" s="241"/>
      <c r="FXS40" s="241"/>
      <c r="FXT40" s="241"/>
      <c r="FXU40" s="241"/>
      <c r="FXV40" s="241"/>
      <c r="FXW40" s="241"/>
      <c r="FXX40" s="241"/>
      <c r="FXY40" s="241"/>
      <c r="FXZ40" s="241"/>
      <c r="FYA40" s="241"/>
      <c r="FYB40" s="241"/>
      <c r="FYC40" s="241"/>
      <c r="FYD40" s="241"/>
      <c r="FYE40" s="241"/>
      <c r="FYF40" s="241"/>
      <c r="FYG40" s="241"/>
      <c r="FYH40" s="241"/>
      <c r="FYI40" s="241"/>
      <c r="FYJ40" s="241"/>
      <c r="FYK40" s="241"/>
      <c r="FYL40" s="241"/>
      <c r="FYM40" s="241"/>
      <c r="FYN40" s="241"/>
      <c r="FYO40" s="241"/>
      <c r="FYP40" s="241"/>
      <c r="FYQ40" s="241"/>
      <c r="FYR40" s="241"/>
      <c r="FYS40" s="241"/>
      <c r="FYT40" s="241"/>
      <c r="FYU40" s="241"/>
      <c r="FYV40" s="241"/>
      <c r="FYW40" s="241"/>
      <c r="FYX40" s="241"/>
      <c r="FYY40" s="241"/>
      <c r="FYZ40" s="241"/>
      <c r="FZA40" s="241"/>
      <c r="FZB40" s="241"/>
      <c r="FZC40" s="241"/>
      <c r="FZD40" s="241"/>
      <c r="FZE40" s="241"/>
      <c r="FZF40" s="241"/>
      <c r="FZG40" s="241"/>
      <c r="FZH40" s="241"/>
      <c r="FZI40" s="241"/>
      <c r="FZJ40" s="241"/>
      <c r="FZK40" s="241"/>
      <c r="FZL40" s="241"/>
      <c r="FZM40" s="241"/>
      <c r="FZN40" s="241"/>
      <c r="FZO40" s="241"/>
      <c r="FZP40" s="241"/>
      <c r="FZQ40" s="241"/>
      <c r="FZR40" s="241"/>
      <c r="FZS40" s="241"/>
      <c r="FZT40" s="241"/>
      <c r="FZU40" s="241"/>
      <c r="FZV40" s="241"/>
      <c r="FZW40" s="241"/>
      <c r="FZX40" s="241"/>
      <c r="FZY40" s="241"/>
      <c r="FZZ40" s="241"/>
      <c r="GAA40" s="241"/>
      <c r="GAB40" s="241"/>
      <c r="GAC40" s="241"/>
      <c r="GAD40" s="241"/>
      <c r="GAE40" s="241"/>
      <c r="GAF40" s="241"/>
      <c r="GAG40" s="241"/>
      <c r="GAH40" s="241"/>
      <c r="GAI40" s="241"/>
      <c r="GAJ40" s="241"/>
      <c r="GAK40" s="241"/>
      <c r="GAL40" s="241"/>
      <c r="GAM40" s="241"/>
      <c r="GAN40" s="241"/>
      <c r="GAO40" s="241"/>
      <c r="GAP40" s="241"/>
      <c r="GAQ40" s="241"/>
      <c r="GAR40" s="241"/>
      <c r="GAS40" s="241"/>
      <c r="GAT40" s="241"/>
      <c r="GAU40" s="241"/>
      <c r="GAV40" s="241"/>
      <c r="GAW40" s="241"/>
      <c r="GAX40" s="241"/>
      <c r="GAY40" s="241"/>
      <c r="GAZ40" s="241"/>
      <c r="GBA40" s="241"/>
      <c r="GBB40" s="241"/>
      <c r="GBC40" s="241"/>
      <c r="GBD40" s="241"/>
      <c r="GBE40" s="241"/>
      <c r="GBF40" s="241"/>
      <c r="GBG40" s="241"/>
      <c r="GBH40" s="241"/>
      <c r="GBI40" s="241"/>
      <c r="GBJ40" s="241"/>
      <c r="GBK40" s="241"/>
      <c r="GBL40" s="241"/>
      <c r="GBM40" s="241"/>
      <c r="GBN40" s="241"/>
      <c r="GBO40" s="241"/>
      <c r="GBP40" s="241"/>
      <c r="GBQ40" s="241"/>
      <c r="GBR40" s="241"/>
      <c r="GBS40" s="241"/>
      <c r="GBT40" s="241"/>
      <c r="GBU40" s="241"/>
      <c r="GBV40" s="241"/>
      <c r="GBW40" s="241"/>
      <c r="GBX40" s="241"/>
      <c r="GBY40" s="241"/>
      <c r="GBZ40" s="241"/>
      <c r="GCA40" s="241"/>
      <c r="GCB40" s="241"/>
      <c r="GCC40" s="241"/>
      <c r="GCD40" s="241"/>
      <c r="GCE40" s="241"/>
      <c r="GCF40" s="241"/>
      <c r="GCG40" s="241"/>
      <c r="GCH40" s="241"/>
      <c r="GCI40" s="241"/>
      <c r="GCJ40" s="241"/>
      <c r="GCK40" s="241"/>
      <c r="GCL40" s="241"/>
      <c r="GCM40" s="241"/>
      <c r="GCN40" s="241"/>
      <c r="GCO40" s="241"/>
      <c r="GCP40" s="241"/>
      <c r="GCQ40" s="241"/>
      <c r="GCR40" s="241"/>
      <c r="GCS40" s="241"/>
      <c r="GCT40" s="241"/>
      <c r="GCU40" s="241"/>
      <c r="GCV40" s="241"/>
      <c r="GCW40" s="241"/>
      <c r="GCX40" s="241"/>
      <c r="GCY40" s="241"/>
      <c r="GCZ40" s="241"/>
      <c r="GDA40" s="241"/>
      <c r="GDB40" s="241"/>
      <c r="GDC40" s="241"/>
      <c r="GDD40" s="241"/>
      <c r="GDE40" s="241"/>
      <c r="GDF40" s="241"/>
      <c r="GDG40" s="241"/>
      <c r="GDH40" s="241"/>
      <c r="GDI40" s="241"/>
      <c r="GDJ40" s="241"/>
      <c r="GDK40" s="241"/>
      <c r="GDL40" s="241"/>
      <c r="GDM40" s="241"/>
      <c r="GDN40" s="241"/>
      <c r="GDO40" s="241"/>
      <c r="GDP40" s="241"/>
      <c r="GDQ40" s="241"/>
      <c r="GDR40" s="241"/>
      <c r="GDS40" s="241"/>
      <c r="GDT40" s="241"/>
      <c r="GDU40" s="241"/>
      <c r="GDV40" s="241"/>
      <c r="GDW40" s="241"/>
      <c r="GDX40" s="241"/>
      <c r="GDY40" s="241"/>
      <c r="GDZ40" s="241"/>
      <c r="GEA40" s="241"/>
      <c r="GEB40" s="241"/>
      <c r="GEC40" s="241"/>
      <c r="GED40" s="241"/>
      <c r="GEE40" s="241"/>
      <c r="GEF40" s="241"/>
      <c r="GEG40" s="241"/>
      <c r="GEH40" s="241"/>
      <c r="GEI40" s="241"/>
      <c r="GEJ40" s="241"/>
      <c r="GEK40" s="241"/>
      <c r="GEL40" s="241"/>
      <c r="GEM40" s="241"/>
      <c r="GEN40" s="241"/>
      <c r="GEO40" s="241"/>
      <c r="GEP40" s="241"/>
      <c r="GEQ40" s="241"/>
      <c r="GER40" s="241"/>
      <c r="GES40" s="241"/>
      <c r="GET40" s="241"/>
      <c r="GEU40" s="241"/>
      <c r="GEV40" s="241"/>
      <c r="GEW40" s="241"/>
      <c r="GEX40" s="241"/>
      <c r="GEY40" s="241"/>
      <c r="GEZ40" s="241"/>
      <c r="GFA40" s="241"/>
      <c r="GFB40" s="241"/>
      <c r="GFC40" s="241"/>
      <c r="GFD40" s="241"/>
      <c r="GFE40" s="241"/>
      <c r="GFF40" s="241"/>
      <c r="GFG40" s="241"/>
      <c r="GFH40" s="241"/>
      <c r="GFI40" s="241"/>
      <c r="GFJ40" s="241"/>
      <c r="GFK40" s="241"/>
      <c r="GFL40" s="241"/>
      <c r="GFM40" s="241"/>
      <c r="GFN40" s="241"/>
      <c r="GFO40" s="241"/>
      <c r="GFP40" s="241"/>
      <c r="GFQ40" s="241"/>
      <c r="GFR40" s="241"/>
      <c r="GFS40" s="241"/>
      <c r="GFT40" s="241"/>
      <c r="GFU40" s="241"/>
      <c r="GFV40" s="241"/>
      <c r="GFW40" s="241"/>
      <c r="GFX40" s="241"/>
      <c r="GFY40" s="241"/>
      <c r="GFZ40" s="241"/>
      <c r="GGA40" s="241"/>
      <c r="GGB40" s="241"/>
      <c r="GGC40" s="241"/>
      <c r="GGD40" s="241"/>
      <c r="GGE40" s="241"/>
      <c r="GGF40" s="241"/>
      <c r="GGG40" s="241"/>
      <c r="GGH40" s="241"/>
      <c r="GGI40" s="241"/>
      <c r="GGJ40" s="241"/>
      <c r="GGK40" s="241"/>
      <c r="GGL40" s="241"/>
      <c r="GGM40" s="241"/>
      <c r="GGN40" s="241"/>
      <c r="GGO40" s="241"/>
      <c r="GGP40" s="241"/>
      <c r="GGQ40" s="241"/>
      <c r="GGR40" s="241"/>
      <c r="GGS40" s="241"/>
      <c r="GGT40" s="241"/>
      <c r="GGU40" s="241"/>
      <c r="GGV40" s="241"/>
      <c r="GGW40" s="241"/>
      <c r="GGX40" s="241"/>
      <c r="GGY40" s="241"/>
      <c r="GGZ40" s="241"/>
      <c r="GHA40" s="241"/>
      <c r="GHB40" s="241"/>
      <c r="GHC40" s="241"/>
      <c r="GHD40" s="241"/>
      <c r="GHE40" s="241"/>
      <c r="GHF40" s="241"/>
      <c r="GHG40" s="241"/>
      <c r="GHH40" s="241"/>
      <c r="GHI40" s="241"/>
      <c r="GHJ40" s="241"/>
      <c r="GHK40" s="241"/>
      <c r="GHL40" s="241"/>
      <c r="GHM40" s="241"/>
      <c r="GHN40" s="241"/>
      <c r="GHO40" s="241"/>
      <c r="GHP40" s="241"/>
      <c r="GHQ40" s="241"/>
      <c r="GHR40" s="241"/>
      <c r="GHS40" s="241"/>
      <c r="GHT40" s="241"/>
      <c r="GHU40" s="241"/>
      <c r="GHV40" s="241"/>
      <c r="GHW40" s="241"/>
      <c r="GHX40" s="241"/>
      <c r="GHY40" s="241"/>
      <c r="GHZ40" s="241"/>
      <c r="GIA40" s="241"/>
      <c r="GIB40" s="241"/>
      <c r="GIC40" s="241"/>
      <c r="GID40" s="241"/>
      <c r="GIE40" s="241"/>
      <c r="GIF40" s="241"/>
      <c r="GIG40" s="241"/>
      <c r="GIH40" s="241"/>
      <c r="GII40" s="241"/>
      <c r="GIJ40" s="241"/>
      <c r="GIK40" s="241"/>
      <c r="GIL40" s="241"/>
      <c r="GIM40" s="241"/>
      <c r="GIN40" s="241"/>
      <c r="GIO40" s="241"/>
      <c r="GIP40" s="241"/>
      <c r="GIQ40" s="241"/>
      <c r="GIR40" s="241"/>
      <c r="GIS40" s="241"/>
      <c r="GIT40" s="241"/>
      <c r="GIU40" s="241"/>
      <c r="GIV40" s="241"/>
      <c r="GIW40" s="241"/>
      <c r="GIX40" s="241"/>
      <c r="GIY40" s="241"/>
      <c r="GIZ40" s="241"/>
      <c r="GJA40" s="241"/>
      <c r="GJB40" s="241"/>
      <c r="GJC40" s="241"/>
      <c r="GJD40" s="241"/>
      <c r="GJE40" s="241"/>
      <c r="GJF40" s="241"/>
      <c r="GJG40" s="241"/>
      <c r="GJH40" s="241"/>
      <c r="GJI40" s="241"/>
      <c r="GJJ40" s="241"/>
      <c r="GJK40" s="241"/>
      <c r="GJL40" s="241"/>
      <c r="GJM40" s="241"/>
      <c r="GJN40" s="241"/>
      <c r="GJO40" s="241"/>
      <c r="GJP40" s="241"/>
      <c r="GJQ40" s="241"/>
      <c r="GJR40" s="241"/>
      <c r="GJS40" s="241"/>
      <c r="GJT40" s="241"/>
      <c r="GJU40" s="241"/>
      <c r="GJV40" s="241"/>
      <c r="GJW40" s="241"/>
      <c r="GJX40" s="241"/>
      <c r="GJY40" s="241"/>
      <c r="GJZ40" s="241"/>
      <c r="GKA40" s="241"/>
      <c r="GKB40" s="241"/>
      <c r="GKC40" s="241"/>
      <c r="GKD40" s="241"/>
      <c r="GKE40" s="241"/>
      <c r="GKF40" s="241"/>
      <c r="GKG40" s="241"/>
      <c r="GKH40" s="241"/>
      <c r="GKI40" s="241"/>
      <c r="GKJ40" s="241"/>
      <c r="GKK40" s="241"/>
      <c r="GKL40" s="241"/>
      <c r="GKM40" s="241"/>
      <c r="GKN40" s="241"/>
      <c r="GKO40" s="241"/>
      <c r="GKP40" s="241"/>
      <c r="GKQ40" s="241"/>
      <c r="GKR40" s="241"/>
      <c r="GKS40" s="241"/>
      <c r="GKT40" s="241"/>
      <c r="GKU40" s="241"/>
      <c r="GKV40" s="241"/>
      <c r="GKW40" s="241"/>
      <c r="GKX40" s="241"/>
      <c r="GKY40" s="241"/>
      <c r="GKZ40" s="241"/>
      <c r="GLA40" s="241"/>
      <c r="GLB40" s="241"/>
      <c r="GLC40" s="241"/>
      <c r="GLD40" s="241"/>
      <c r="GLE40" s="241"/>
      <c r="GLF40" s="241"/>
      <c r="GLG40" s="241"/>
      <c r="GLH40" s="241"/>
      <c r="GLI40" s="241"/>
      <c r="GLJ40" s="241"/>
      <c r="GLK40" s="241"/>
      <c r="GLL40" s="241"/>
      <c r="GLM40" s="241"/>
      <c r="GLN40" s="241"/>
      <c r="GLO40" s="241"/>
      <c r="GLP40" s="241"/>
      <c r="GLQ40" s="241"/>
      <c r="GLR40" s="241"/>
      <c r="GLS40" s="241"/>
      <c r="GLT40" s="241"/>
      <c r="GLU40" s="241"/>
      <c r="GLV40" s="241"/>
      <c r="GLW40" s="241"/>
      <c r="GLX40" s="241"/>
      <c r="GLY40" s="241"/>
      <c r="GLZ40" s="241"/>
      <c r="GMA40" s="241"/>
      <c r="GMB40" s="241"/>
      <c r="GMC40" s="241"/>
      <c r="GMD40" s="241"/>
      <c r="GME40" s="241"/>
      <c r="GMF40" s="241"/>
      <c r="GMG40" s="241"/>
      <c r="GMH40" s="241"/>
      <c r="GMI40" s="241"/>
      <c r="GMJ40" s="241"/>
      <c r="GMK40" s="241"/>
      <c r="GML40" s="241"/>
      <c r="GMM40" s="241"/>
      <c r="GMN40" s="241"/>
      <c r="GMO40" s="241"/>
      <c r="GMP40" s="241"/>
      <c r="GMQ40" s="241"/>
      <c r="GMR40" s="241"/>
      <c r="GMS40" s="241"/>
      <c r="GMT40" s="241"/>
      <c r="GMU40" s="241"/>
      <c r="GMV40" s="241"/>
      <c r="GMW40" s="241"/>
      <c r="GMX40" s="241"/>
      <c r="GMY40" s="241"/>
      <c r="GMZ40" s="241"/>
      <c r="GNA40" s="241"/>
      <c r="GNB40" s="241"/>
      <c r="GNC40" s="241"/>
      <c r="GND40" s="241"/>
      <c r="GNE40" s="241"/>
      <c r="GNF40" s="241"/>
      <c r="GNG40" s="241"/>
      <c r="GNH40" s="241"/>
      <c r="GNI40" s="241"/>
      <c r="GNJ40" s="241"/>
      <c r="GNK40" s="241"/>
      <c r="GNL40" s="241"/>
      <c r="GNM40" s="241"/>
      <c r="GNN40" s="241"/>
      <c r="GNO40" s="241"/>
      <c r="GNP40" s="241"/>
      <c r="GNQ40" s="241"/>
      <c r="GNR40" s="241"/>
      <c r="GNS40" s="241"/>
      <c r="GNT40" s="241"/>
      <c r="GNU40" s="241"/>
      <c r="GNV40" s="241"/>
      <c r="GNW40" s="241"/>
      <c r="GNX40" s="241"/>
      <c r="GNY40" s="241"/>
      <c r="GNZ40" s="241"/>
      <c r="GOA40" s="241"/>
      <c r="GOB40" s="241"/>
      <c r="GOC40" s="241"/>
      <c r="GOD40" s="241"/>
      <c r="GOE40" s="241"/>
      <c r="GOF40" s="241"/>
      <c r="GOG40" s="241"/>
      <c r="GOH40" s="241"/>
      <c r="GOI40" s="241"/>
      <c r="GOJ40" s="241"/>
      <c r="GOK40" s="241"/>
      <c r="GOL40" s="241"/>
      <c r="GOM40" s="241"/>
      <c r="GON40" s="241"/>
      <c r="GOO40" s="241"/>
      <c r="GOP40" s="241"/>
      <c r="GOQ40" s="241"/>
      <c r="GOR40" s="241"/>
      <c r="GOS40" s="241"/>
      <c r="GOT40" s="241"/>
      <c r="GOU40" s="241"/>
      <c r="GOV40" s="241"/>
      <c r="GOW40" s="241"/>
      <c r="GOX40" s="241"/>
      <c r="GOY40" s="241"/>
      <c r="GOZ40" s="241"/>
      <c r="GPA40" s="241"/>
      <c r="GPB40" s="241"/>
      <c r="GPC40" s="241"/>
      <c r="GPD40" s="241"/>
      <c r="GPE40" s="241"/>
      <c r="GPF40" s="241"/>
      <c r="GPG40" s="241"/>
      <c r="GPH40" s="241"/>
      <c r="GPI40" s="241"/>
      <c r="GPJ40" s="241"/>
      <c r="GPK40" s="241"/>
      <c r="GPL40" s="241"/>
      <c r="GPM40" s="241"/>
      <c r="GPN40" s="241"/>
      <c r="GPO40" s="241"/>
      <c r="GPP40" s="241"/>
      <c r="GPQ40" s="241"/>
      <c r="GPR40" s="241"/>
      <c r="GPS40" s="241"/>
      <c r="GPT40" s="241"/>
      <c r="GPU40" s="241"/>
      <c r="GPV40" s="241"/>
      <c r="GPW40" s="241"/>
      <c r="GPX40" s="241"/>
      <c r="GPY40" s="241"/>
      <c r="GPZ40" s="241"/>
      <c r="GQA40" s="241"/>
      <c r="GQB40" s="241"/>
      <c r="GQC40" s="241"/>
      <c r="GQD40" s="241"/>
      <c r="GQE40" s="241"/>
      <c r="GQF40" s="241"/>
      <c r="GQG40" s="241"/>
      <c r="GQH40" s="241"/>
      <c r="GQI40" s="241"/>
      <c r="GQJ40" s="241"/>
      <c r="GQK40" s="241"/>
      <c r="GQL40" s="241"/>
      <c r="GQM40" s="241"/>
      <c r="GQN40" s="241"/>
      <c r="GQO40" s="241"/>
      <c r="GQP40" s="241"/>
      <c r="GQQ40" s="241"/>
      <c r="GQR40" s="241"/>
      <c r="GQS40" s="241"/>
      <c r="GQT40" s="241"/>
      <c r="GQU40" s="241"/>
      <c r="GQV40" s="241"/>
      <c r="GQW40" s="241"/>
      <c r="GQX40" s="241"/>
      <c r="GQY40" s="241"/>
      <c r="GQZ40" s="241"/>
      <c r="GRA40" s="241"/>
      <c r="GRB40" s="241"/>
      <c r="GRC40" s="241"/>
      <c r="GRD40" s="241"/>
      <c r="GRE40" s="241"/>
      <c r="GRF40" s="241"/>
      <c r="GRG40" s="241"/>
      <c r="GRH40" s="241"/>
      <c r="GRI40" s="241"/>
      <c r="GRJ40" s="241"/>
      <c r="GRK40" s="241"/>
      <c r="GRL40" s="241"/>
      <c r="GRM40" s="241"/>
      <c r="GRN40" s="241"/>
      <c r="GRO40" s="241"/>
      <c r="GRP40" s="241"/>
      <c r="GRQ40" s="241"/>
      <c r="GRR40" s="241"/>
      <c r="GRS40" s="241"/>
      <c r="GRT40" s="241"/>
      <c r="GRU40" s="241"/>
      <c r="GRV40" s="241"/>
      <c r="GRW40" s="241"/>
      <c r="GRX40" s="241"/>
      <c r="GRY40" s="241"/>
      <c r="GRZ40" s="241"/>
      <c r="GSA40" s="241"/>
      <c r="GSB40" s="241"/>
      <c r="GSC40" s="241"/>
      <c r="GSD40" s="241"/>
      <c r="GSE40" s="241"/>
      <c r="GSF40" s="241"/>
      <c r="GSG40" s="241"/>
      <c r="GSH40" s="241"/>
      <c r="GSI40" s="241"/>
      <c r="GSJ40" s="241"/>
      <c r="GSK40" s="241"/>
      <c r="GSL40" s="241"/>
      <c r="GSM40" s="241"/>
      <c r="GSN40" s="241"/>
      <c r="GSO40" s="241"/>
      <c r="GSP40" s="241"/>
      <c r="GSQ40" s="241"/>
      <c r="GSR40" s="241"/>
      <c r="GSS40" s="241"/>
      <c r="GST40" s="241"/>
      <c r="GSU40" s="241"/>
      <c r="GSV40" s="241"/>
      <c r="GSW40" s="241"/>
      <c r="GSX40" s="241"/>
      <c r="GSY40" s="241"/>
      <c r="GSZ40" s="241"/>
      <c r="GTA40" s="241"/>
      <c r="GTB40" s="241"/>
      <c r="GTC40" s="241"/>
      <c r="GTD40" s="241"/>
      <c r="GTE40" s="241"/>
      <c r="GTF40" s="241"/>
      <c r="GTG40" s="241"/>
      <c r="GTH40" s="241"/>
      <c r="GTI40" s="241"/>
      <c r="GTJ40" s="241"/>
      <c r="GTK40" s="241"/>
      <c r="GTL40" s="241"/>
      <c r="GTM40" s="241"/>
      <c r="GTN40" s="241"/>
      <c r="GTO40" s="241"/>
      <c r="GTP40" s="241"/>
      <c r="GTQ40" s="241"/>
      <c r="GTR40" s="241"/>
      <c r="GTS40" s="241"/>
      <c r="GTT40" s="241"/>
      <c r="GTU40" s="241"/>
      <c r="GTV40" s="241"/>
      <c r="GTW40" s="241"/>
      <c r="GTX40" s="241"/>
      <c r="GTY40" s="241"/>
      <c r="GTZ40" s="241"/>
      <c r="GUA40" s="241"/>
      <c r="GUB40" s="241"/>
      <c r="GUC40" s="241"/>
      <c r="GUD40" s="241"/>
      <c r="GUE40" s="241"/>
      <c r="GUF40" s="241"/>
      <c r="GUG40" s="241"/>
      <c r="GUH40" s="241"/>
      <c r="GUI40" s="241"/>
      <c r="GUJ40" s="241"/>
      <c r="GUK40" s="241"/>
      <c r="GUL40" s="241"/>
      <c r="GUM40" s="241"/>
      <c r="GUN40" s="241"/>
      <c r="GUO40" s="241"/>
      <c r="GUP40" s="241"/>
      <c r="GUQ40" s="241"/>
      <c r="GUR40" s="241"/>
      <c r="GUS40" s="241"/>
      <c r="GUT40" s="241"/>
      <c r="GUU40" s="241"/>
      <c r="GUV40" s="241"/>
      <c r="GUW40" s="241"/>
      <c r="GUX40" s="241"/>
      <c r="GUY40" s="241"/>
      <c r="GUZ40" s="241"/>
      <c r="GVA40" s="241"/>
      <c r="GVB40" s="241"/>
      <c r="GVC40" s="241"/>
      <c r="GVD40" s="241"/>
      <c r="GVE40" s="241"/>
      <c r="GVF40" s="241"/>
      <c r="GVG40" s="241"/>
      <c r="GVH40" s="241"/>
      <c r="GVI40" s="241"/>
      <c r="GVJ40" s="241"/>
      <c r="GVK40" s="241"/>
      <c r="GVL40" s="241"/>
      <c r="GVM40" s="241"/>
      <c r="GVN40" s="241"/>
      <c r="GVO40" s="241"/>
      <c r="GVP40" s="241"/>
      <c r="GVQ40" s="241"/>
      <c r="GVR40" s="241"/>
      <c r="GVS40" s="241"/>
      <c r="GVT40" s="241"/>
      <c r="GVU40" s="241"/>
      <c r="GVV40" s="241"/>
      <c r="GVW40" s="241"/>
      <c r="GVX40" s="241"/>
      <c r="GVY40" s="241"/>
      <c r="GVZ40" s="241"/>
      <c r="GWA40" s="241"/>
      <c r="GWB40" s="241"/>
      <c r="GWC40" s="241"/>
      <c r="GWD40" s="241"/>
      <c r="GWE40" s="241"/>
      <c r="GWF40" s="241"/>
      <c r="GWG40" s="241"/>
      <c r="GWH40" s="241"/>
      <c r="GWI40" s="241"/>
      <c r="GWJ40" s="241"/>
      <c r="GWK40" s="241"/>
      <c r="GWL40" s="241"/>
      <c r="GWM40" s="241"/>
      <c r="GWN40" s="241"/>
      <c r="GWO40" s="241"/>
      <c r="GWP40" s="241"/>
      <c r="GWQ40" s="241"/>
      <c r="GWR40" s="241"/>
      <c r="GWS40" s="241"/>
      <c r="GWT40" s="241"/>
      <c r="GWU40" s="241"/>
      <c r="GWV40" s="241"/>
      <c r="GWW40" s="241"/>
      <c r="GWX40" s="241"/>
      <c r="GWY40" s="241"/>
      <c r="GWZ40" s="241"/>
      <c r="GXA40" s="241"/>
      <c r="GXB40" s="241"/>
      <c r="GXC40" s="241"/>
      <c r="GXD40" s="241"/>
      <c r="GXE40" s="241"/>
      <c r="GXF40" s="241"/>
      <c r="GXG40" s="241"/>
      <c r="GXH40" s="241"/>
      <c r="GXI40" s="241"/>
      <c r="GXJ40" s="241"/>
      <c r="GXK40" s="241"/>
      <c r="GXL40" s="241"/>
      <c r="GXM40" s="241"/>
      <c r="GXN40" s="241"/>
      <c r="GXO40" s="241"/>
      <c r="GXP40" s="241"/>
      <c r="GXQ40" s="241"/>
      <c r="GXR40" s="241"/>
      <c r="GXS40" s="241"/>
      <c r="GXT40" s="241"/>
      <c r="GXU40" s="241"/>
      <c r="GXV40" s="241"/>
      <c r="GXW40" s="241"/>
      <c r="GXX40" s="241"/>
      <c r="GXY40" s="241"/>
      <c r="GXZ40" s="241"/>
      <c r="GYA40" s="241"/>
      <c r="GYB40" s="241"/>
      <c r="GYC40" s="241"/>
      <c r="GYD40" s="241"/>
      <c r="GYE40" s="241"/>
      <c r="GYF40" s="241"/>
      <c r="GYG40" s="241"/>
      <c r="GYH40" s="241"/>
      <c r="GYI40" s="241"/>
      <c r="GYJ40" s="241"/>
      <c r="GYK40" s="241"/>
      <c r="GYL40" s="241"/>
      <c r="GYM40" s="241"/>
      <c r="GYN40" s="241"/>
      <c r="GYO40" s="241"/>
      <c r="GYP40" s="241"/>
      <c r="GYQ40" s="241"/>
      <c r="GYR40" s="241"/>
      <c r="GYS40" s="241"/>
      <c r="GYT40" s="241"/>
      <c r="GYU40" s="241"/>
      <c r="GYV40" s="241"/>
      <c r="GYW40" s="241"/>
      <c r="GYX40" s="241"/>
      <c r="GYY40" s="241"/>
      <c r="GYZ40" s="241"/>
      <c r="GZA40" s="241"/>
      <c r="GZB40" s="241"/>
      <c r="GZC40" s="241"/>
      <c r="GZD40" s="241"/>
      <c r="GZE40" s="241"/>
      <c r="GZF40" s="241"/>
      <c r="GZG40" s="241"/>
      <c r="GZH40" s="241"/>
      <c r="GZI40" s="241"/>
      <c r="GZJ40" s="241"/>
      <c r="GZK40" s="241"/>
      <c r="GZL40" s="241"/>
      <c r="GZM40" s="241"/>
      <c r="GZN40" s="241"/>
      <c r="GZO40" s="241"/>
      <c r="GZP40" s="241"/>
      <c r="GZQ40" s="241"/>
      <c r="GZR40" s="241"/>
      <c r="GZS40" s="241"/>
      <c r="GZT40" s="241"/>
      <c r="GZU40" s="241"/>
      <c r="GZV40" s="241"/>
      <c r="GZW40" s="241"/>
      <c r="GZX40" s="241"/>
      <c r="GZY40" s="241"/>
      <c r="GZZ40" s="241"/>
      <c r="HAA40" s="241"/>
      <c r="HAB40" s="241"/>
      <c r="HAC40" s="241"/>
      <c r="HAD40" s="241"/>
      <c r="HAE40" s="241"/>
      <c r="HAF40" s="241"/>
      <c r="HAG40" s="241"/>
      <c r="HAH40" s="241"/>
      <c r="HAI40" s="241"/>
      <c r="HAJ40" s="241"/>
      <c r="HAK40" s="241"/>
      <c r="HAL40" s="241"/>
      <c r="HAM40" s="241"/>
      <c r="HAN40" s="241"/>
      <c r="HAO40" s="241"/>
      <c r="HAP40" s="241"/>
      <c r="HAQ40" s="241"/>
      <c r="HAR40" s="241"/>
      <c r="HAS40" s="241"/>
      <c r="HAT40" s="241"/>
      <c r="HAU40" s="241"/>
      <c r="HAV40" s="241"/>
      <c r="HAW40" s="241"/>
      <c r="HAX40" s="241"/>
      <c r="HAY40" s="241"/>
      <c r="HAZ40" s="241"/>
      <c r="HBA40" s="241"/>
      <c r="HBB40" s="241"/>
      <c r="HBC40" s="241"/>
      <c r="HBD40" s="241"/>
      <c r="HBE40" s="241"/>
      <c r="HBF40" s="241"/>
      <c r="HBG40" s="241"/>
      <c r="HBH40" s="241"/>
      <c r="HBI40" s="241"/>
      <c r="HBJ40" s="241"/>
      <c r="HBK40" s="241"/>
      <c r="HBL40" s="241"/>
      <c r="HBM40" s="241"/>
      <c r="HBN40" s="241"/>
      <c r="HBO40" s="241"/>
      <c r="HBP40" s="241"/>
      <c r="HBQ40" s="241"/>
      <c r="HBR40" s="241"/>
      <c r="HBS40" s="241"/>
      <c r="HBT40" s="241"/>
      <c r="HBU40" s="241"/>
      <c r="HBV40" s="241"/>
      <c r="HBW40" s="241"/>
      <c r="HBX40" s="241"/>
      <c r="HBY40" s="241"/>
      <c r="HBZ40" s="241"/>
      <c r="HCA40" s="241"/>
      <c r="HCB40" s="241"/>
      <c r="HCC40" s="241"/>
      <c r="HCD40" s="241"/>
      <c r="HCE40" s="241"/>
      <c r="HCF40" s="241"/>
      <c r="HCG40" s="241"/>
      <c r="HCH40" s="241"/>
      <c r="HCI40" s="241"/>
      <c r="HCJ40" s="241"/>
      <c r="HCK40" s="241"/>
      <c r="HCL40" s="241"/>
      <c r="HCM40" s="241"/>
      <c r="HCN40" s="241"/>
      <c r="HCO40" s="241"/>
      <c r="HCP40" s="241"/>
      <c r="HCQ40" s="241"/>
      <c r="HCR40" s="241"/>
      <c r="HCS40" s="241"/>
      <c r="HCT40" s="241"/>
      <c r="HCU40" s="241"/>
      <c r="HCV40" s="241"/>
      <c r="HCW40" s="241"/>
      <c r="HCX40" s="241"/>
      <c r="HCY40" s="241"/>
      <c r="HCZ40" s="241"/>
      <c r="HDA40" s="241"/>
      <c r="HDB40" s="241"/>
      <c r="HDC40" s="241"/>
      <c r="HDD40" s="241"/>
      <c r="HDE40" s="241"/>
      <c r="HDF40" s="241"/>
      <c r="HDG40" s="241"/>
      <c r="HDH40" s="241"/>
      <c r="HDI40" s="241"/>
      <c r="HDJ40" s="241"/>
      <c r="HDK40" s="241"/>
      <c r="HDL40" s="241"/>
      <c r="HDM40" s="241"/>
      <c r="HDN40" s="241"/>
      <c r="HDO40" s="241"/>
      <c r="HDP40" s="241"/>
      <c r="HDQ40" s="241"/>
      <c r="HDR40" s="241"/>
      <c r="HDS40" s="241"/>
      <c r="HDT40" s="241"/>
      <c r="HDU40" s="241"/>
      <c r="HDV40" s="241"/>
      <c r="HDW40" s="241"/>
      <c r="HDX40" s="241"/>
      <c r="HDY40" s="241"/>
      <c r="HDZ40" s="241"/>
      <c r="HEA40" s="241"/>
      <c r="HEB40" s="241"/>
      <c r="HEC40" s="241"/>
      <c r="HED40" s="241"/>
      <c r="HEE40" s="241"/>
      <c r="HEF40" s="241"/>
      <c r="HEG40" s="241"/>
      <c r="HEH40" s="241"/>
      <c r="HEI40" s="241"/>
      <c r="HEJ40" s="241"/>
      <c r="HEK40" s="241"/>
      <c r="HEL40" s="241"/>
      <c r="HEM40" s="241"/>
      <c r="HEN40" s="241"/>
      <c r="HEO40" s="241"/>
      <c r="HEP40" s="241"/>
      <c r="HEQ40" s="241"/>
      <c r="HER40" s="241"/>
      <c r="HES40" s="241"/>
      <c r="HET40" s="241"/>
      <c r="HEU40" s="241"/>
      <c r="HEV40" s="241"/>
      <c r="HEW40" s="241"/>
      <c r="HEX40" s="241"/>
      <c r="HEY40" s="241"/>
      <c r="HEZ40" s="241"/>
      <c r="HFA40" s="241"/>
      <c r="HFB40" s="241"/>
      <c r="HFC40" s="241"/>
      <c r="HFD40" s="241"/>
      <c r="HFE40" s="241"/>
      <c r="HFF40" s="241"/>
      <c r="HFG40" s="241"/>
      <c r="HFH40" s="241"/>
      <c r="HFI40" s="241"/>
      <c r="HFJ40" s="241"/>
      <c r="HFK40" s="241"/>
      <c r="HFL40" s="241"/>
      <c r="HFM40" s="241"/>
      <c r="HFN40" s="241"/>
      <c r="HFO40" s="241"/>
      <c r="HFP40" s="241"/>
      <c r="HFQ40" s="241"/>
      <c r="HFR40" s="241"/>
      <c r="HFS40" s="241"/>
      <c r="HFT40" s="241"/>
      <c r="HFU40" s="241"/>
      <c r="HFV40" s="241"/>
      <c r="HFW40" s="241"/>
      <c r="HFX40" s="241"/>
      <c r="HFY40" s="241"/>
      <c r="HFZ40" s="241"/>
      <c r="HGA40" s="241"/>
      <c r="HGB40" s="241"/>
      <c r="HGC40" s="241"/>
      <c r="HGD40" s="241"/>
      <c r="HGE40" s="241"/>
      <c r="HGF40" s="241"/>
      <c r="HGG40" s="241"/>
      <c r="HGH40" s="241"/>
      <c r="HGI40" s="241"/>
      <c r="HGJ40" s="241"/>
      <c r="HGK40" s="241"/>
      <c r="HGL40" s="241"/>
      <c r="HGM40" s="241"/>
      <c r="HGN40" s="241"/>
      <c r="HGO40" s="241"/>
      <c r="HGP40" s="241"/>
      <c r="HGQ40" s="241"/>
      <c r="HGR40" s="241"/>
      <c r="HGS40" s="241"/>
      <c r="HGT40" s="241"/>
      <c r="HGU40" s="241"/>
      <c r="HGV40" s="241"/>
      <c r="HGW40" s="241"/>
      <c r="HGX40" s="241"/>
      <c r="HGY40" s="241"/>
      <c r="HGZ40" s="241"/>
      <c r="HHA40" s="241"/>
      <c r="HHB40" s="241"/>
      <c r="HHC40" s="241"/>
      <c r="HHD40" s="241"/>
      <c r="HHE40" s="241"/>
      <c r="HHF40" s="241"/>
      <c r="HHG40" s="241"/>
      <c r="HHH40" s="241"/>
      <c r="HHI40" s="241"/>
      <c r="HHJ40" s="241"/>
      <c r="HHK40" s="241"/>
      <c r="HHL40" s="241"/>
      <c r="HHM40" s="241"/>
      <c r="HHN40" s="241"/>
      <c r="HHO40" s="241"/>
      <c r="HHP40" s="241"/>
      <c r="HHQ40" s="241"/>
      <c r="HHR40" s="241"/>
      <c r="HHS40" s="241"/>
      <c r="HHT40" s="241"/>
      <c r="HHU40" s="241"/>
      <c r="HHV40" s="241"/>
      <c r="HHW40" s="241"/>
      <c r="HHX40" s="241"/>
      <c r="HHY40" s="241"/>
      <c r="HHZ40" s="241"/>
      <c r="HIA40" s="241"/>
      <c r="HIB40" s="241"/>
      <c r="HIC40" s="241"/>
      <c r="HID40" s="241"/>
      <c r="HIE40" s="241"/>
      <c r="HIF40" s="241"/>
      <c r="HIG40" s="241"/>
      <c r="HIH40" s="241"/>
      <c r="HII40" s="241"/>
      <c r="HIJ40" s="241"/>
      <c r="HIK40" s="241"/>
      <c r="HIL40" s="241"/>
      <c r="HIM40" s="241"/>
      <c r="HIN40" s="241"/>
      <c r="HIO40" s="241"/>
      <c r="HIP40" s="241"/>
      <c r="HIQ40" s="241"/>
      <c r="HIR40" s="241"/>
      <c r="HIS40" s="241"/>
      <c r="HIT40" s="241"/>
      <c r="HIU40" s="241"/>
      <c r="HIV40" s="241"/>
      <c r="HIW40" s="241"/>
      <c r="HIX40" s="241"/>
      <c r="HIY40" s="241"/>
      <c r="HIZ40" s="241"/>
      <c r="HJA40" s="241"/>
      <c r="HJB40" s="241"/>
      <c r="HJC40" s="241"/>
      <c r="HJD40" s="241"/>
      <c r="HJE40" s="241"/>
      <c r="HJF40" s="241"/>
      <c r="HJG40" s="241"/>
      <c r="HJH40" s="241"/>
      <c r="HJI40" s="241"/>
      <c r="HJJ40" s="241"/>
      <c r="HJK40" s="241"/>
      <c r="HJL40" s="241"/>
      <c r="HJM40" s="241"/>
      <c r="HJN40" s="241"/>
      <c r="HJO40" s="241"/>
      <c r="HJP40" s="241"/>
      <c r="HJQ40" s="241"/>
      <c r="HJR40" s="241"/>
      <c r="HJS40" s="241"/>
      <c r="HJT40" s="241"/>
      <c r="HJU40" s="241"/>
      <c r="HJV40" s="241"/>
      <c r="HJW40" s="241"/>
      <c r="HJX40" s="241"/>
      <c r="HJY40" s="241"/>
      <c r="HJZ40" s="241"/>
      <c r="HKA40" s="241"/>
      <c r="HKB40" s="241"/>
      <c r="HKC40" s="241"/>
      <c r="HKD40" s="241"/>
      <c r="HKE40" s="241"/>
      <c r="HKF40" s="241"/>
      <c r="HKG40" s="241"/>
      <c r="HKH40" s="241"/>
      <c r="HKI40" s="241"/>
      <c r="HKJ40" s="241"/>
      <c r="HKK40" s="241"/>
      <c r="HKL40" s="241"/>
      <c r="HKM40" s="241"/>
      <c r="HKN40" s="241"/>
      <c r="HKO40" s="241"/>
      <c r="HKP40" s="241"/>
      <c r="HKQ40" s="241"/>
      <c r="HKR40" s="241"/>
      <c r="HKS40" s="241"/>
      <c r="HKT40" s="241"/>
      <c r="HKU40" s="241"/>
      <c r="HKV40" s="241"/>
      <c r="HKW40" s="241"/>
      <c r="HKX40" s="241"/>
      <c r="HKY40" s="241"/>
      <c r="HKZ40" s="241"/>
      <c r="HLA40" s="241"/>
      <c r="HLB40" s="241"/>
      <c r="HLC40" s="241"/>
      <c r="HLD40" s="241"/>
      <c r="HLE40" s="241"/>
      <c r="HLF40" s="241"/>
      <c r="HLG40" s="241"/>
      <c r="HLH40" s="241"/>
      <c r="HLI40" s="241"/>
      <c r="HLJ40" s="241"/>
      <c r="HLK40" s="241"/>
      <c r="HLL40" s="241"/>
      <c r="HLM40" s="241"/>
      <c r="HLN40" s="241"/>
      <c r="HLO40" s="241"/>
      <c r="HLP40" s="241"/>
      <c r="HLQ40" s="241"/>
      <c r="HLR40" s="241"/>
      <c r="HLS40" s="241"/>
      <c r="HLT40" s="241"/>
      <c r="HLU40" s="241"/>
      <c r="HLV40" s="241"/>
      <c r="HLW40" s="241"/>
      <c r="HLX40" s="241"/>
      <c r="HLY40" s="241"/>
      <c r="HLZ40" s="241"/>
      <c r="HMA40" s="241"/>
      <c r="HMB40" s="241"/>
      <c r="HMC40" s="241"/>
      <c r="HMD40" s="241"/>
      <c r="HME40" s="241"/>
      <c r="HMF40" s="241"/>
      <c r="HMG40" s="241"/>
      <c r="HMH40" s="241"/>
      <c r="HMI40" s="241"/>
      <c r="HMJ40" s="241"/>
      <c r="HMK40" s="241"/>
      <c r="HML40" s="241"/>
      <c r="HMM40" s="241"/>
      <c r="HMN40" s="241"/>
      <c r="HMO40" s="241"/>
      <c r="HMP40" s="241"/>
      <c r="HMQ40" s="241"/>
      <c r="HMR40" s="241"/>
      <c r="HMS40" s="241"/>
      <c r="HMT40" s="241"/>
      <c r="HMU40" s="241"/>
      <c r="HMV40" s="241"/>
      <c r="HMW40" s="241"/>
      <c r="HMX40" s="241"/>
      <c r="HMY40" s="241"/>
      <c r="HMZ40" s="241"/>
      <c r="HNA40" s="241"/>
      <c r="HNB40" s="241"/>
      <c r="HNC40" s="241"/>
      <c r="HND40" s="241"/>
      <c r="HNE40" s="241"/>
      <c r="HNF40" s="241"/>
      <c r="HNG40" s="241"/>
      <c r="HNH40" s="241"/>
      <c r="HNI40" s="241"/>
      <c r="HNJ40" s="241"/>
      <c r="HNK40" s="241"/>
      <c r="HNL40" s="241"/>
      <c r="HNM40" s="241"/>
      <c r="HNN40" s="241"/>
      <c r="HNO40" s="241"/>
      <c r="HNP40" s="241"/>
      <c r="HNQ40" s="241"/>
      <c r="HNR40" s="241"/>
      <c r="HNS40" s="241"/>
      <c r="HNT40" s="241"/>
      <c r="HNU40" s="241"/>
      <c r="HNV40" s="241"/>
      <c r="HNW40" s="241"/>
      <c r="HNX40" s="241"/>
      <c r="HNY40" s="241"/>
      <c r="HNZ40" s="241"/>
      <c r="HOA40" s="241"/>
      <c r="HOB40" s="241"/>
      <c r="HOC40" s="241"/>
      <c r="HOD40" s="241"/>
      <c r="HOE40" s="241"/>
      <c r="HOF40" s="241"/>
      <c r="HOG40" s="241"/>
      <c r="HOH40" s="241"/>
      <c r="HOI40" s="241"/>
      <c r="HOJ40" s="241"/>
      <c r="HOK40" s="241"/>
      <c r="HOL40" s="241"/>
      <c r="HOM40" s="241"/>
      <c r="HON40" s="241"/>
      <c r="HOO40" s="241"/>
      <c r="HOP40" s="241"/>
      <c r="HOQ40" s="241"/>
      <c r="HOR40" s="241"/>
      <c r="HOS40" s="241"/>
      <c r="HOT40" s="241"/>
      <c r="HOU40" s="241"/>
      <c r="HOV40" s="241"/>
      <c r="HOW40" s="241"/>
      <c r="HOX40" s="241"/>
      <c r="HOY40" s="241"/>
      <c r="HOZ40" s="241"/>
      <c r="HPA40" s="241"/>
      <c r="HPB40" s="241"/>
      <c r="HPC40" s="241"/>
      <c r="HPD40" s="241"/>
      <c r="HPE40" s="241"/>
      <c r="HPF40" s="241"/>
      <c r="HPG40" s="241"/>
      <c r="HPH40" s="241"/>
      <c r="HPI40" s="241"/>
      <c r="HPJ40" s="241"/>
      <c r="HPK40" s="241"/>
      <c r="HPL40" s="241"/>
      <c r="HPM40" s="241"/>
      <c r="HPN40" s="241"/>
      <c r="HPO40" s="241"/>
      <c r="HPP40" s="241"/>
      <c r="HPQ40" s="241"/>
      <c r="HPR40" s="241"/>
      <c r="HPS40" s="241"/>
      <c r="HPT40" s="241"/>
      <c r="HPU40" s="241"/>
      <c r="HPV40" s="241"/>
      <c r="HPW40" s="241"/>
      <c r="HPX40" s="241"/>
      <c r="HPY40" s="241"/>
      <c r="HPZ40" s="241"/>
      <c r="HQA40" s="241"/>
      <c r="HQB40" s="241"/>
      <c r="HQC40" s="241"/>
      <c r="HQD40" s="241"/>
      <c r="HQE40" s="241"/>
      <c r="HQF40" s="241"/>
      <c r="HQG40" s="241"/>
      <c r="HQH40" s="241"/>
      <c r="HQI40" s="241"/>
      <c r="HQJ40" s="241"/>
      <c r="HQK40" s="241"/>
      <c r="HQL40" s="241"/>
      <c r="HQM40" s="241"/>
      <c r="HQN40" s="241"/>
      <c r="HQO40" s="241"/>
      <c r="HQP40" s="241"/>
      <c r="HQQ40" s="241"/>
      <c r="HQR40" s="241"/>
      <c r="HQS40" s="241"/>
      <c r="HQT40" s="241"/>
      <c r="HQU40" s="241"/>
      <c r="HQV40" s="241"/>
      <c r="HQW40" s="241"/>
      <c r="HQX40" s="241"/>
      <c r="HQY40" s="241"/>
      <c r="HQZ40" s="241"/>
      <c r="HRA40" s="241"/>
      <c r="HRB40" s="241"/>
      <c r="HRC40" s="241"/>
      <c r="HRD40" s="241"/>
      <c r="HRE40" s="241"/>
      <c r="HRF40" s="241"/>
      <c r="HRG40" s="241"/>
      <c r="HRH40" s="241"/>
      <c r="HRI40" s="241"/>
      <c r="HRJ40" s="241"/>
      <c r="HRK40" s="241"/>
      <c r="HRL40" s="241"/>
      <c r="HRM40" s="241"/>
      <c r="HRN40" s="241"/>
      <c r="HRO40" s="241"/>
      <c r="HRP40" s="241"/>
      <c r="HRQ40" s="241"/>
      <c r="HRR40" s="241"/>
      <c r="HRS40" s="241"/>
      <c r="HRT40" s="241"/>
      <c r="HRU40" s="241"/>
      <c r="HRV40" s="241"/>
      <c r="HRW40" s="241"/>
      <c r="HRX40" s="241"/>
      <c r="HRY40" s="241"/>
      <c r="HRZ40" s="241"/>
      <c r="HSA40" s="241"/>
      <c r="HSB40" s="241"/>
      <c r="HSC40" s="241"/>
      <c r="HSD40" s="241"/>
      <c r="HSE40" s="241"/>
      <c r="HSF40" s="241"/>
      <c r="HSG40" s="241"/>
      <c r="HSH40" s="241"/>
      <c r="HSI40" s="241"/>
      <c r="HSJ40" s="241"/>
      <c r="HSK40" s="241"/>
      <c r="HSL40" s="241"/>
      <c r="HSM40" s="241"/>
      <c r="HSN40" s="241"/>
      <c r="HSO40" s="241"/>
      <c r="HSP40" s="241"/>
      <c r="HSQ40" s="241"/>
      <c r="HSR40" s="241"/>
      <c r="HSS40" s="241"/>
      <c r="HST40" s="241"/>
      <c r="HSU40" s="241"/>
      <c r="HSV40" s="241"/>
      <c r="HSW40" s="241"/>
      <c r="HSX40" s="241"/>
      <c r="HSY40" s="241"/>
      <c r="HSZ40" s="241"/>
      <c r="HTA40" s="241"/>
      <c r="HTB40" s="241"/>
      <c r="HTC40" s="241"/>
      <c r="HTD40" s="241"/>
      <c r="HTE40" s="241"/>
      <c r="HTF40" s="241"/>
      <c r="HTG40" s="241"/>
      <c r="HTH40" s="241"/>
      <c r="HTI40" s="241"/>
      <c r="HTJ40" s="241"/>
      <c r="HTK40" s="241"/>
      <c r="HTL40" s="241"/>
      <c r="HTM40" s="241"/>
      <c r="HTN40" s="241"/>
      <c r="HTO40" s="241"/>
      <c r="HTP40" s="241"/>
      <c r="HTQ40" s="241"/>
      <c r="HTR40" s="241"/>
      <c r="HTS40" s="241"/>
      <c r="HTT40" s="241"/>
      <c r="HTU40" s="241"/>
      <c r="HTV40" s="241"/>
      <c r="HTW40" s="241"/>
      <c r="HTX40" s="241"/>
      <c r="HTY40" s="241"/>
      <c r="HTZ40" s="241"/>
      <c r="HUA40" s="241"/>
      <c r="HUB40" s="241"/>
      <c r="HUC40" s="241"/>
      <c r="HUD40" s="241"/>
      <c r="HUE40" s="241"/>
      <c r="HUF40" s="241"/>
      <c r="HUG40" s="241"/>
      <c r="HUH40" s="241"/>
      <c r="HUI40" s="241"/>
      <c r="HUJ40" s="241"/>
      <c r="HUK40" s="241"/>
      <c r="HUL40" s="241"/>
      <c r="HUM40" s="241"/>
      <c r="HUN40" s="241"/>
      <c r="HUO40" s="241"/>
      <c r="HUP40" s="241"/>
      <c r="HUQ40" s="241"/>
      <c r="HUR40" s="241"/>
      <c r="HUS40" s="241"/>
      <c r="HUT40" s="241"/>
      <c r="HUU40" s="241"/>
      <c r="HUV40" s="241"/>
      <c r="HUW40" s="241"/>
      <c r="HUX40" s="241"/>
      <c r="HUY40" s="241"/>
      <c r="HUZ40" s="241"/>
      <c r="HVA40" s="241"/>
      <c r="HVB40" s="241"/>
      <c r="HVC40" s="241"/>
      <c r="HVD40" s="241"/>
      <c r="HVE40" s="241"/>
      <c r="HVF40" s="241"/>
      <c r="HVG40" s="241"/>
      <c r="HVH40" s="241"/>
      <c r="HVI40" s="241"/>
      <c r="HVJ40" s="241"/>
      <c r="HVK40" s="241"/>
      <c r="HVL40" s="241"/>
      <c r="HVM40" s="241"/>
      <c r="HVN40" s="241"/>
      <c r="HVO40" s="241"/>
      <c r="HVP40" s="241"/>
      <c r="HVQ40" s="241"/>
      <c r="HVR40" s="241"/>
      <c r="HVS40" s="241"/>
      <c r="HVT40" s="241"/>
      <c r="HVU40" s="241"/>
      <c r="HVV40" s="241"/>
      <c r="HVW40" s="241"/>
      <c r="HVX40" s="241"/>
      <c r="HVY40" s="241"/>
      <c r="HVZ40" s="241"/>
      <c r="HWA40" s="241"/>
      <c r="HWB40" s="241"/>
      <c r="HWC40" s="241"/>
      <c r="HWD40" s="241"/>
      <c r="HWE40" s="241"/>
      <c r="HWF40" s="241"/>
      <c r="HWG40" s="241"/>
      <c r="HWH40" s="241"/>
      <c r="HWI40" s="241"/>
      <c r="HWJ40" s="241"/>
      <c r="HWK40" s="241"/>
      <c r="HWL40" s="241"/>
      <c r="HWM40" s="241"/>
      <c r="HWN40" s="241"/>
      <c r="HWO40" s="241"/>
      <c r="HWP40" s="241"/>
      <c r="HWQ40" s="241"/>
      <c r="HWR40" s="241"/>
      <c r="HWS40" s="241"/>
      <c r="HWT40" s="241"/>
      <c r="HWU40" s="241"/>
      <c r="HWV40" s="241"/>
      <c r="HWW40" s="241"/>
      <c r="HWX40" s="241"/>
      <c r="HWY40" s="241"/>
      <c r="HWZ40" s="241"/>
      <c r="HXA40" s="241"/>
      <c r="HXB40" s="241"/>
      <c r="HXC40" s="241"/>
      <c r="HXD40" s="241"/>
      <c r="HXE40" s="241"/>
      <c r="HXF40" s="241"/>
      <c r="HXG40" s="241"/>
      <c r="HXH40" s="241"/>
      <c r="HXI40" s="241"/>
      <c r="HXJ40" s="241"/>
      <c r="HXK40" s="241"/>
      <c r="HXL40" s="241"/>
      <c r="HXM40" s="241"/>
      <c r="HXN40" s="241"/>
      <c r="HXO40" s="241"/>
      <c r="HXP40" s="241"/>
      <c r="HXQ40" s="241"/>
      <c r="HXR40" s="241"/>
      <c r="HXS40" s="241"/>
      <c r="HXT40" s="241"/>
      <c r="HXU40" s="241"/>
      <c r="HXV40" s="241"/>
      <c r="HXW40" s="241"/>
      <c r="HXX40" s="241"/>
      <c r="HXY40" s="241"/>
      <c r="HXZ40" s="241"/>
      <c r="HYA40" s="241"/>
      <c r="HYB40" s="241"/>
      <c r="HYC40" s="241"/>
      <c r="HYD40" s="241"/>
      <c r="HYE40" s="241"/>
      <c r="HYF40" s="241"/>
      <c r="HYG40" s="241"/>
      <c r="HYH40" s="241"/>
      <c r="HYI40" s="241"/>
      <c r="HYJ40" s="241"/>
      <c r="HYK40" s="241"/>
      <c r="HYL40" s="241"/>
      <c r="HYM40" s="241"/>
      <c r="HYN40" s="241"/>
      <c r="HYO40" s="241"/>
      <c r="HYP40" s="241"/>
      <c r="HYQ40" s="241"/>
      <c r="HYR40" s="241"/>
      <c r="HYS40" s="241"/>
      <c r="HYT40" s="241"/>
      <c r="HYU40" s="241"/>
      <c r="HYV40" s="241"/>
      <c r="HYW40" s="241"/>
      <c r="HYX40" s="241"/>
      <c r="HYY40" s="241"/>
      <c r="HYZ40" s="241"/>
      <c r="HZA40" s="241"/>
      <c r="HZB40" s="241"/>
      <c r="HZC40" s="241"/>
      <c r="HZD40" s="241"/>
      <c r="HZE40" s="241"/>
      <c r="HZF40" s="241"/>
      <c r="HZG40" s="241"/>
      <c r="HZH40" s="241"/>
      <c r="HZI40" s="241"/>
      <c r="HZJ40" s="241"/>
      <c r="HZK40" s="241"/>
      <c r="HZL40" s="241"/>
      <c r="HZM40" s="241"/>
      <c r="HZN40" s="241"/>
      <c r="HZO40" s="241"/>
      <c r="HZP40" s="241"/>
      <c r="HZQ40" s="241"/>
      <c r="HZR40" s="241"/>
      <c r="HZS40" s="241"/>
      <c r="HZT40" s="241"/>
      <c r="HZU40" s="241"/>
      <c r="HZV40" s="241"/>
      <c r="HZW40" s="241"/>
      <c r="HZX40" s="241"/>
      <c r="HZY40" s="241"/>
      <c r="HZZ40" s="241"/>
      <c r="IAA40" s="241"/>
      <c r="IAB40" s="241"/>
      <c r="IAC40" s="241"/>
      <c r="IAD40" s="241"/>
      <c r="IAE40" s="241"/>
      <c r="IAF40" s="241"/>
      <c r="IAG40" s="241"/>
      <c r="IAH40" s="241"/>
      <c r="IAI40" s="241"/>
      <c r="IAJ40" s="241"/>
      <c r="IAK40" s="241"/>
      <c r="IAL40" s="241"/>
      <c r="IAM40" s="241"/>
      <c r="IAN40" s="241"/>
      <c r="IAO40" s="241"/>
      <c r="IAP40" s="241"/>
      <c r="IAQ40" s="241"/>
      <c r="IAR40" s="241"/>
      <c r="IAS40" s="241"/>
      <c r="IAT40" s="241"/>
      <c r="IAU40" s="241"/>
      <c r="IAV40" s="241"/>
      <c r="IAW40" s="241"/>
      <c r="IAX40" s="241"/>
      <c r="IAY40" s="241"/>
      <c r="IAZ40" s="241"/>
      <c r="IBA40" s="241"/>
      <c r="IBB40" s="241"/>
      <c r="IBC40" s="241"/>
      <c r="IBD40" s="241"/>
      <c r="IBE40" s="241"/>
      <c r="IBF40" s="241"/>
      <c r="IBG40" s="241"/>
      <c r="IBH40" s="241"/>
      <c r="IBI40" s="241"/>
      <c r="IBJ40" s="241"/>
      <c r="IBK40" s="241"/>
      <c r="IBL40" s="241"/>
      <c r="IBM40" s="241"/>
      <c r="IBN40" s="241"/>
      <c r="IBO40" s="241"/>
      <c r="IBP40" s="241"/>
      <c r="IBQ40" s="241"/>
      <c r="IBR40" s="241"/>
      <c r="IBS40" s="241"/>
      <c r="IBT40" s="241"/>
      <c r="IBU40" s="241"/>
      <c r="IBV40" s="241"/>
      <c r="IBW40" s="241"/>
      <c r="IBX40" s="241"/>
      <c r="IBY40" s="241"/>
      <c r="IBZ40" s="241"/>
      <c r="ICA40" s="241"/>
      <c r="ICB40" s="241"/>
      <c r="ICC40" s="241"/>
      <c r="ICD40" s="241"/>
      <c r="ICE40" s="241"/>
      <c r="ICF40" s="241"/>
      <c r="ICG40" s="241"/>
      <c r="ICH40" s="241"/>
      <c r="ICI40" s="241"/>
      <c r="ICJ40" s="241"/>
      <c r="ICK40" s="241"/>
      <c r="ICL40" s="241"/>
      <c r="ICM40" s="241"/>
      <c r="ICN40" s="241"/>
      <c r="ICO40" s="241"/>
      <c r="ICP40" s="241"/>
      <c r="ICQ40" s="241"/>
      <c r="ICR40" s="241"/>
      <c r="ICS40" s="241"/>
      <c r="ICT40" s="241"/>
      <c r="ICU40" s="241"/>
      <c r="ICV40" s="241"/>
      <c r="ICW40" s="241"/>
      <c r="ICX40" s="241"/>
      <c r="ICY40" s="241"/>
      <c r="ICZ40" s="241"/>
      <c r="IDA40" s="241"/>
      <c r="IDB40" s="241"/>
      <c r="IDC40" s="241"/>
      <c r="IDD40" s="241"/>
      <c r="IDE40" s="241"/>
      <c r="IDF40" s="241"/>
      <c r="IDG40" s="241"/>
      <c r="IDH40" s="241"/>
      <c r="IDI40" s="241"/>
      <c r="IDJ40" s="241"/>
      <c r="IDK40" s="241"/>
      <c r="IDL40" s="241"/>
      <c r="IDM40" s="241"/>
      <c r="IDN40" s="241"/>
      <c r="IDO40" s="241"/>
      <c r="IDP40" s="241"/>
      <c r="IDQ40" s="241"/>
      <c r="IDR40" s="241"/>
      <c r="IDS40" s="241"/>
      <c r="IDT40" s="241"/>
      <c r="IDU40" s="241"/>
      <c r="IDV40" s="241"/>
      <c r="IDW40" s="241"/>
      <c r="IDX40" s="241"/>
      <c r="IDY40" s="241"/>
      <c r="IDZ40" s="241"/>
      <c r="IEA40" s="241"/>
      <c r="IEB40" s="241"/>
      <c r="IEC40" s="241"/>
      <c r="IED40" s="241"/>
      <c r="IEE40" s="241"/>
      <c r="IEF40" s="241"/>
      <c r="IEG40" s="241"/>
      <c r="IEH40" s="241"/>
      <c r="IEI40" s="241"/>
      <c r="IEJ40" s="241"/>
      <c r="IEK40" s="241"/>
      <c r="IEL40" s="241"/>
      <c r="IEM40" s="241"/>
      <c r="IEN40" s="241"/>
      <c r="IEO40" s="241"/>
      <c r="IEP40" s="241"/>
      <c r="IEQ40" s="241"/>
      <c r="IER40" s="241"/>
      <c r="IES40" s="241"/>
      <c r="IET40" s="241"/>
      <c r="IEU40" s="241"/>
      <c r="IEV40" s="241"/>
      <c r="IEW40" s="241"/>
      <c r="IEX40" s="241"/>
      <c r="IEY40" s="241"/>
      <c r="IEZ40" s="241"/>
      <c r="IFA40" s="241"/>
      <c r="IFB40" s="241"/>
      <c r="IFC40" s="241"/>
      <c r="IFD40" s="241"/>
      <c r="IFE40" s="241"/>
      <c r="IFF40" s="241"/>
      <c r="IFG40" s="241"/>
      <c r="IFH40" s="241"/>
      <c r="IFI40" s="241"/>
      <c r="IFJ40" s="241"/>
      <c r="IFK40" s="241"/>
      <c r="IFL40" s="241"/>
      <c r="IFM40" s="241"/>
      <c r="IFN40" s="241"/>
      <c r="IFO40" s="241"/>
      <c r="IFP40" s="241"/>
      <c r="IFQ40" s="241"/>
      <c r="IFR40" s="241"/>
      <c r="IFS40" s="241"/>
      <c r="IFT40" s="241"/>
      <c r="IFU40" s="241"/>
      <c r="IFV40" s="241"/>
      <c r="IFW40" s="241"/>
      <c r="IFX40" s="241"/>
      <c r="IFY40" s="241"/>
      <c r="IFZ40" s="241"/>
      <c r="IGA40" s="241"/>
      <c r="IGB40" s="241"/>
      <c r="IGC40" s="241"/>
      <c r="IGD40" s="241"/>
      <c r="IGE40" s="241"/>
      <c r="IGF40" s="241"/>
      <c r="IGG40" s="241"/>
      <c r="IGH40" s="241"/>
      <c r="IGI40" s="241"/>
      <c r="IGJ40" s="241"/>
      <c r="IGK40" s="241"/>
      <c r="IGL40" s="241"/>
      <c r="IGM40" s="241"/>
      <c r="IGN40" s="241"/>
      <c r="IGO40" s="241"/>
      <c r="IGP40" s="241"/>
      <c r="IGQ40" s="241"/>
      <c r="IGR40" s="241"/>
      <c r="IGS40" s="241"/>
      <c r="IGT40" s="241"/>
      <c r="IGU40" s="241"/>
      <c r="IGV40" s="241"/>
      <c r="IGW40" s="241"/>
      <c r="IGX40" s="241"/>
      <c r="IGY40" s="241"/>
      <c r="IGZ40" s="241"/>
      <c r="IHA40" s="241"/>
      <c r="IHB40" s="241"/>
      <c r="IHC40" s="241"/>
      <c r="IHD40" s="241"/>
      <c r="IHE40" s="241"/>
      <c r="IHF40" s="241"/>
      <c r="IHG40" s="241"/>
      <c r="IHH40" s="241"/>
      <c r="IHI40" s="241"/>
      <c r="IHJ40" s="241"/>
      <c r="IHK40" s="241"/>
      <c r="IHL40" s="241"/>
      <c r="IHM40" s="241"/>
      <c r="IHN40" s="241"/>
      <c r="IHO40" s="241"/>
      <c r="IHP40" s="241"/>
      <c r="IHQ40" s="241"/>
      <c r="IHR40" s="241"/>
      <c r="IHS40" s="241"/>
      <c r="IHT40" s="241"/>
      <c r="IHU40" s="241"/>
      <c r="IHV40" s="241"/>
      <c r="IHW40" s="241"/>
      <c r="IHX40" s="241"/>
      <c r="IHY40" s="241"/>
      <c r="IHZ40" s="241"/>
      <c r="IIA40" s="241"/>
      <c r="IIB40" s="241"/>
      <c r="IIC40" s="241"/>
      <c r="IID40" s="241"/>
      <c r="IIE40" s="241"/>
      <c r="IIF40" s="241"/>
      <c r="IIG40" s="241"/>
      <c r="IIH40" s="241"/>
      <c r="III40" s="241"/>
      <c r="IIJ40" s="241"/>
      <c r="IIK40" s="241"/>
      <c r="IIL40" s="241"/>
      <c r="IIM40" s="241"/>
      <c r="IIN40" s="241"/>
      <c r="IIO40" s="241"/>
      <c r="IIP40" s="241"/>
      <c r="IIQ40" s="241"/>
      <c r="IIR40" s="241"/>
      <c r="IIS40" s="241"/>
      <c r="IIT40" s="241"/>
      <c r="IIU40" s="241"/>
      <c r="IIV40" s="241"/>
      <c r="IIW40" s="241"/>
      <c r="IIX40" s="241"/>
      <c r="IIY40" s="241"/>
      <c r="IIZ40" s="241"/>
      <c r="IJA40" s="241"/>
      <c r="IJB40" s="241"/>
      <c r="IJC40" s="241"/>
      <c r="IJD40" s="241"/>
      <c r="IJE40" s="241"/>
      <c r="IJF40" s="241"/>
      <c r="IJG40" s="241"/>
      <c r="IJH40" s="241"/>
      <c r="IJI40" s="241"/>
      <c r="IJJ40" s="241"/>
      <c r="IJK40" s="241"/>
      <c r="IJL40" s="241"/>
      <c r="IJM40" s="241"/>
      <c r="IJN40" s="241"/>
      <c r="IJO40" s="241"/>
      <c r="IJP40" s="241"/>
      <c r="IJQ40" s="241"/>
      <c r="IJR40" s="241"/>
      <c r="IJS40" s="241"/>
      <c r="IJT40" s="241"/>
      <c r="IJU40" s="241"/>
      <c r="IJV40" s="241"/>
      <c r="IJW40" s="241"/>
      <c r="IJX40" s="241"/>
      <c r="IJY40" s="241"/>
      <c r="IJZ40" s="241"/>
      <c r="IKA40" s="241"/>
      <c r="IKB40" s="241"/>
      <c r="IKC40" s="241"/>
      <c r="IKD40" s="241"/>
      <c r="IKE40" s="241"/>
      <c r="IKF40" s="241"/>
      <c r="IKG40" s="241"/>
      <c r="IKH40" s="241"/>
      <c r="IKI40" s="241"/>
      <c r="IKJ40" s="241"/>
      <c r="IKK40" s="241"/>
      <c r="IKL40" s="241"/>
      <c r="IKM40" s="241"/>
      <c r="IKN40" s="241"/>
      <c r="IKO40" s="241"/>
      <c r="IKP40" s="241"/>
      <c r="IKQ40" s="241"/>
      <c r="IKR40" s="241"/>
      <c r="IKS40" s="241"/>
      <c r="IKT40" s="241"/>
      <c r="IKU40" s="241"/>
      <c r="IKV40" s="241"/>
      <c r="IKW40" s="241"/>
      <c r="IKX40" s="241"/>
      <c r="IKY40" s="241"/>
      <c r="IKZ40" s="241"/>
      <c r="ILA40" s="241"/>
      <c r="ILB40" s="241"/>
      <c r="ILC40" s="241"/>
      <c r="ILD40" s="241"/>
      <c r="ILE40" s="241"/>
      <c r="ILF40" s="241"/>
      <c r="ILG40" s="241"/>
      <c r="ILH40" s="241"/>
      <c r="ILI40" s="241"/>
      <c r="ILJ40" s="241"/>
      <c r="ILK40" s="241"/>
      <c r="ILL40" s="241"/>
      <c r="ILM40" s="241"/>
      <c r="ILN40" s="241"/>
      <c r="ILO40" s="241"/>
      <c r="ILP40" s="241"/>
      <c r="ILQ40" s="241"/>
      <c r="ILR40" s="241"/>
      <c r="ILS40" s="241"/>
      <c r="ILT40" s="241"/>
      <c r="ILU40" s="241"/>
      <c r="ILV40" s="241"/>
      <c r="ILW40" s="241"/>
      <c r="ILX40" s="241"/>
      <c r="ILY40" s="241"/>
      <c r="ILZ40" s="241"/>
      <c r="IMA40" s="241"/>
      <c r="IMB40" s="241"/>
      <c r="IMC40" s="241"/>
      <c r="IMD40" s="241"/>
      <c r="IME40" s="241"/>
      <c r="IMF40" s="241"/>
      <c r="IMG40" s="241"/>
      <c r="IMH40" s="241"/>
      <c r="IMI40" s="241"/>
      <c r="IMJ40" s="241"/>
      <c r="IMK40" s="241"/>
      <c r="IML40" s="241"/>
      <c r="IMM40" s="241"/>
      <c r="IMN40" s="241"/>
      <c r="IMO40" s="241"/>
      <c r="IMP40" s="241"/>
      <c r="IMQ40" s="241"/>
      <c r="IMR40" s="241"/>
      <c r="IMS40" s="241"/>
      <c r="IMT40" s="241"/>
      <c r="IMU40" s="241"/>
      <c r="IMV40" s="241"/>
      <c r="IMW40" s="241"/>
      <c r="IMX40" s="241"/>
      <c r="IMY40" s="241"/>
      <c r="IMZ40" s="241"/>
      <c r="INA40" s="241"/>
      <c r="INB40" s="241"/>
      <c r="INC40" s="241"/>
      <c r="IND40" s="241"/>
      <c r="INE40" s="241"/>
      <c r="INF40" s="241"/>
      <c r="ING40" s="241"/>
      <c r="INH40" s="241"/>
      <c r="INI40" s="241"/>
      <c r="INJ40" s="241"/>
      <c r="INK40" s="241"/>
      <c r="INL40" s="241"/>
      <c r="INM40" s="241"/>
      <c r="INN40" s="241"/>
      <c r="INO40" s="241"/>
      <c r="INP40" s="241"/>
      <c r="INQ40" s="241"/>
      <c r="INR40" s="241"/>
      <c r="INS40" s="241"/>
      <c r="INT40" s="241"/>
      <c r="INU40" s="241"/>
      <c r="INV40" s="241"/>
      <c r="INW40" s="241"/>
      <c r="INX40" s="241"/>
      <c r="INY40" s="241"/>
      <c r="INZ40" s="241"/>
      <c r="IOA40" s="241"/>
      <c r="IOB40" s="241"/>
      <c r="IOC40" s="241"/>
      <c r="IOD40" s="241"/>
      <c r="IOE40" s="241"/>
      <c r="IOF40" s="241"/>
      <c r="IOG40" s="241"/>
      <c r="IOH40" s="241"/>
      <c r="IOI40" s="241"/>
      <c r="IOJ40" s="241"/>
      <c r="IOK40" s="241"/>
      <c r="IOL40" s="241"/>
      <c r="IOM40" s="241"/>
      <c r="ION40" s="241"/>
      <c r="IOO40" s="241"/>
      <c r="IOP40" s="241"/>
      <c r="IOQ40" s="241"/>
      <c r="IOR40" s="241"/>
      <c r="IOS40" s="241"/>
      <c r="IOT40" s="241"/>
      <c r="IOU40" s="241"/>
      <c r="IOV40" s="241"/>
      <c r="IOW40" s="241"/>
      <c r="IOX40" s="241"/>
      <c r="IOY40" s="241"/>
      <c r="IOZ40" s="241"/>
      <c r="IPA40" s="241"/>
      <c r="IPB40" s="241"/>
      <c r="IPC40" s="241"/>
      <c r="IPD40" s="241"/>
      <c r="IPE40" s="241"/>
      <c r="IPF40" s="241"/>
      <c r="IPG40" s="241"/>
      <c r="IPH40" s="241"/>
      <c r="IPI40" s="241"/>
      <c r="IPJ40" s="241"/>
      <c r="IPK40" s="241"/>
      <c r="IPL40" s="241"/>
      <c r="IPM40" s="241"/>
      <c r="IPN40" s="241"/>
      <c r="IPO40" s="241"/>
      <c r="IPP40" s="241"/>
      <c r="IPQ40" s="241"/>
      <c r="IPR40" s="241"/>
      <c r="IPS40" s="241"/>
      <c r="IPT40" s="241"/>
      <c r="IPU40" s="241"/>
      <c r="IPV40" s="241"/>
      <c r="IPW40" s="241"/>
      <c r="IPX40" s="241"/>
      <c r="IPY40" s="241"/>
      <c r="IPZ40" s="241"/>
      <c r="IQA40" s="241"/>
      <c r="IQB40" s="241"/>
      <c r="IQC40" s="241"/>
      <c r="IQD40" s="241"/>
      <c r="IQE40" s="241"/>
      <c r="IQF40" s="241"/>
      <c r="IQG40" s="241"/>
      <c r="IQH40" s="241"/>
      <c r="IQI40" s="241"/>
      <c r="IQJ40" s="241"/>
      <c r="IQK40" s="241"/>
      <c r="IQL40" s="241"/>
      <c r="IQM40" s="241"/>
      <c r="IQN40" s="241"/>
      <c r="IQO40" s="241"/>
      <c r="IQP40" s="241"/>
      <c r="IQQ40" s="241"/>
      <c r="IQR40" s="241"/>
      <c r="IQS40" s="241"/>
      <c r="IQT40" s="241"/>
      <c r="IQU40" s="241"/>
      <c r="IQV40" s="241"/>
      <c r="IQW40" s="241"/>
      <c r="IQX40" s="241"/>
      <c r="IQY40" s="241"/>
      <c r="IQZ40" s="241"/>
      <c r="IRA40" s="241"/>
      <c r="IRB40" s="241"/>
      <c r="IRC40" s="241"/>
      <c r="IRD40" s="241"/>
      <c r="IRE40" s="241"/>
      <c r="IRF40" s="241"/>
      <c r="IRG40" s="241"/>
      <c r="IRH40" s="241"/>
      <c r="IRI40" s="241"/>
      <c r="IRJ40" s="241"/>
      <c r="IRK40" s="241"/>
      <c r="IRL40" s="241"/>
      <c r="IRM40" s="241"/>
      <c r="IRN40" s="241"/>
      <c r="IRO40" s="241"/>
      <c r="IRP40" s="241"/>
      <c r="IRQ40" s="241"/>
      <c r="IRR40" s="241"/>
      <c r="IRS40" s="241"/>
      <c r="IRT40" s="241"/>
      <c r="IRU40" s="241"/>
      <c r="IRV40" s="241"/>
      <c r="IRW40" s="241"/>
      <c r="IRX40" s="241"/>
      <c r="IRY40" s="241"/>
      <c r="IRZ40" s="241"/>
      <c r="ISA40" s="241"/>
      <c r="ISB40" s="241"/>
      <c r="ISC40" s="241"/>
      <c r="ISD40" s="241"/>
      <c r="ISE40" s="241"/>
      <c r="ISF40" s="241"/>
      <c r="ISG40" s="241"/>
      <c r="ISH40" s="241"/>
      <c r="ISI40" s="241"/>
      <c r="ISJ40" s="241"/>
      <c r="ISK40" s="241"/>
      <c r="ISL40" s="241"/>
      <c r="ISM40" s="241"/>
      <c r="ISN40" s="241"/>
      <c r="ISO40" s="241"/>
      <c r="ISP40" s="241"/>
      <c r="ISQ40" s="241"/>
      <c r="ISR40" s="241"/>
      <c r="ISS40" s="241"/>
      <c r="IST40" s="241"/>
      <c r="ISU40" s="241"/>
      <c r="ISV40" s="241"/>
      <c r="ISW40" s="241"/>
      <c r="ISX40" s="241"/>
      <c r="ISY40" s="241"/>
      <c r="ISZ40" s="241"/>
      <c r="ITA40" s="241"/>
      <c r="ITB40" s="241"/>
      <c r="ITC40" s="241"/>
      <c r="ITD40" s="241"/>
      <c r="ITE40" s="241"/>
      <c r="ITF40" s="241"/>
      <c r="ITG40" s="241"/>
      <c r="ITH40" s="241"/>
      <c r="ITI40" s="241"/>
      <c r="ITJ40" s="241"/>
      <c r="ITK40" s="241"/>
      <c r="ITL40" s="241"/>
      <c r="ITM40" s="241"/>
      <c r="ITN40" s="241"/>
      <c r="ITO40" s="241"/>
      <c r="ITP40" s="241"/>
      <c r="ITQ40" s="241"/>
      <c r="ITR40" s="241"/>
      <c r="ITS40" s="241"/>
      <c r="ITT40" s="241"/>
      <c r="ITU40" s="241"/>
      <c r="ITV40" s="241"/>
      <c r="ITW40" s="241"/>
      <c r="ITX40" s="241"/>
      <c r="ITY40" s="241"/>
      <c r="ITZ40" s="241"/>
      <c r="IUA40" s="241"/>
      <c r="IUB40" s="241"/>
      <c r="IUC40" s="241"/>
      <c r="IUD40" s="241"/>
      <c r="IUE40" s="241"/>
      <c r="IUF40" s="241"/>
      <c r="IUG40" s="241"/>
      <c r="IUH40" s="241"/>
      <c r="IUI40" s="241"/>
      <c r="IUJ40" s="241"/>
      <c r="IUK40" s="241"/>
      <c r="IUL40" s="241"/>
      <c r="IUM40" s="241"/>
      <c r="IUN40" s="241"/>
      <c r="IUO40" s="241"/>
      <c r="IUP40" s="241"/>
      <c r="IUQ40" s="241"/>
      <c r="IUR40" s="241"/>
      <c r="IUS40" s="241"/>
      <c r="IUT40" s="241"/>
      <c r="IUU40" s="241"/>
      <c r="IUV40" s="241"/>
      <c r="IUW40" s="241"/>
      <c r="IUX40" s="241"/>
      <c r="IUY40" s="241"/>
      <c r="IUZ40" s="241"/>
      <c r="IVA40" s="241"/>
      <c r="IVB40" s="241"/>
      <c r="IVC40" s="241"/>
      <c r="IVD40" s="241"/>
      <c r="IVE40" s="241"/>
      <c r="IVF40" s="241"/>
      <c r="IVG40" s="241"/>
      <c r="IVH40" s="241"/>
      <c r="IVI40" s="241"/>
      <c r="IVJ40" s="241"/>
      <c r="IVK40" s="241"/>
      <c r="IVL40" s="241"/>
      <c r="IVM40" s="241"/>
      <c r="IVN40" s="241"/>
      <c r="IVO40" s="241"/>
      <c r="IVP40" s="241"/>
      <c r="IVQ40" s="241"/>
      <c r="IVR40" s="241"/>
      <c r="IVS40" s="241"/>
      <c r="IVT40" s="241"/>
      <c r="IVU40" s="241"/>
      <c r="IVV40" s="241"/>
      <c r="IVW40" s="241"/>
      <c r="IVX40" s="241"/>
      <c r="IVY40" s="241"/>
      <c r="IVZ40" s="241"/>
      <c r="IWA40" s="241"/>
      <c r="IWB40" s="241"/>
      <c r="IWC40" s="241"/>
      <c r="IWD40" s="241"/>
      <c r="IWE40" s="241"/>
      <c r="IWF40" s="241"/>
      <c r="IWG40" s="241"/>
      <c r="IWH40" s="241"/>
      <c r="IWI40" s="241"/>
      <c r="IWJ40" s="241"/>
      <c r="IWK40" s="241"/>
      <c r="IWL40" s="241"/>
      <c r="IWM40" s="241"/>
      <c r="IWN40" s="241"/>
      <c r="IWO40" s="241"/>
      <c r="IWP40" s="241"/>
      <c r="IWQ40" s="241"/>
      <c r="IWR40" s="241"/>
      <c r="IWS40" s="241"/>
      <c r="IWT40" s="241"/>
      <c r="IWU40" s="241"/>
      <c r="IWV40" s="241"/>
      <c r="IWW40" s="241"/>
      <c r="IWX40" s="241"/>
      <c r="IWY40" s="241"/>
      <c r="IWZ40" s="241"/>
      <c r="IXA40" s="241"/>
      <c r="IXB40" s="241"/>
      <c r="IXC40" s="241"/>
      <c r="IXD40" s="241"/>
      <c r="IXE40" s="241"/>
      <c r="IXF40" s="241"/>
      <c r="IXG40" s="241"/>
      <c r="IXH40" s="241"/>
      <c r="IXI40" s="241"/>
      <c r="IXJ40" s="241"/>
      <c r="IXK40" s="241"/>
      <c r="IXL40" s="241"/>
      <c r="IXM40" s="241"/>
      <c r="IXN40" s="241"/>
      <c r="IXO40" s="241"/>
      <c r="IXP40" s="241"/>
      <c r="IXQ40" s="241"/>
      <c r="IXR40" s="241"/>
      <c r="IXS40" s="241"/>
      <c r="IXT40" s="241"/>
      <c r="IXU40" s="241"/>
      <c r="IXV40" s="241"/>
      <c r="IXW40" s="241"/>
      <c r="IXX40" s="241"/>
      <c r="IXY40" s="241"/>
      <c r="IXZ40" s="241"/>
      <c r="IYA40" s="241"/>
      <c r="IYB40" s="241"/>
      <c r="IYC40" s="241"/>
      <c r="IYD40" s="241"/>
      <c r="IYE40" s="241"/>
      <c r="IYF40" s="241"/>
      <c r="IYG40" s="241"/>
      <c r="IYH40" s="241"/>
      <c r="IYI40" s="241"/>
      <c r="IYJ40" s="241"/>
      <c r="IYK40" s="241"/>
      <c r="IYL40" s="241"/>
      <c r="IYM40" s="241"/>
      <c r="IYN40" s="241"/>
      <c r="IYO40" s="241"/>
      <c r="IYP40" s="241"/>
      <c r="IYQ40" s="241"/>
      <c r="IYR40" s="241"/>
      <c r="IYS40" s="241"/>
      <c r="IYT40" s="241"/>
      <c r="IYU40" s="241"/>
      <c r="IYV40" s="241"/>
      <c r="IYW40" s="241"/>
      <c r="IYX40" s="241"/>
      <c r="IYY40" s="241"/>
      <c r="IYZ40" s="241"/>
      <c r="IZA40" s="241"/>
      <c r="IZB40" s="241"/>
      <c r="IZC40" s="241"/>
      <c r="IZD40" s="241"/>
      <c r="IZE40" s="241"/>
      <c r="IZF40" s="241"/>
      <c r="IZG40" s="241"/>
      <c r="IZH40" s="241"/>
      <c r="IZI40" s="241"/>
      <c r="IZJ40" s="241"/>
      <c r="IZK40" s="241"/>
      <c r="IZL40" s="241"/>
      <c r="IZM40" s="241"/>
      <c r="IZN40" s="241"/>
      <c r="IZO40" s="241"/>
      <c r="IZP40" s="241"/>
      <c r="IZQ40" s="241"/>
      <c r="IZR40" s="241"/>
      <c r="IZS40" s="241"/>
      <c r="IZT40" s="241"/>
      <c r="IZU40" s="241"/>
      <c r="IZV40" s="241"/>
      <c r="IZW40" s="241"/>
      <c r="IZX40" s="241"/>
      <c r="IZY40" s="241"/>
      <c r="IZZ40" s="241"/>
      <c r="JAA40" s="241"/>
      <c r="JAB40" s="241"/>
      <c r="JAC40" s="241"/>
      <c r="JAD40" s="241"/>
      <c r="JAE40" s="241"/>
      <c r="JAF40" s="241"/>
      <c r="JAG40" s="241"/>
      <c r="JAH40" s="241"/>
      <c r="JAI40" s="241"/>
      <c r="JAJ40" s="241"/>
      <c r="JAK40" s="241"/>
      <c r="JAL40" s="241"/>
      <c r="JAM40" s="241"/>
      <c r="JAN40" s="241"/>
      <c r="JAO40" s="241"/>
      <c r="JAP40" s="241"/>
      <c r="JAQ40" s="241"/>
      <c r="JAR40" s="241"/>
      <c r="JAS40" s="241"/>
      <c r="JAT40" s="241"/>
      <c r="JAU40" s="241"/>
      <c r="JAV40" s="241"/>
      <c r="JAW40" s="241"/>
      <c r="JAX40" s="241"/>
      <c r="JAY40" s="241"/>
      <c r="JAZ40" s="241"/>
      <c r="JBA40" s="241"/>
      <c r="JBB40" s="241"/>
      <c r="JBC40" s="241"/>
      <c r="JBD40" s="241"/>
      <c r="JBE40" s="241"/>
      <c r="JBF40" s="241"/>
      <c r="JBG40" s="241"/>
      <c r="JBH40" s="241"/>
      <c r="JBI40" s="241"/>
      <c r="JBJ40" s="241"/>
      <c r="JBK40" s="241"/>
      <c r="JBL40" s="241"/>
      <c r="JBM40" s="241"/>
      <c r="JBN40" s="241"/>
      <c r="JBO40" s="241"/>
      <c r="JBP40" s="241"/>
      <c r="JBQ40" s="241"/>
      <c r="JBR40" s="241"/>
      <c r="JBS40" s="241"/>
      <c r="JBT40" s="241"/>
      <c r="JBU40" s="241"/>
      <c r="JBV40" s="241"/>
      <c r="JBW40" s="241"/>
      <c r="JBX40" s="241"/>
      <c r="JBY40" s="241"/>
      <c r="JBZ40" s="241"/>
      <c r="JCA40" s="241"/>
      <c r="JCB40" s="241"/>
      <c r="JCC40" s="241"/>
      <c r="JCD40" s="241"/>
      <c r="JCE40" s="241"/>
      <c r="JCF40" s="241"/>
      <c r="JCG40" s="241"/>
      <c r="JCH40" s="241"/>
      <c r="JCI40" s="241"/>
      <c r="JCJ40" s="241"/>
      <c r="JCK40" s="241"/>
      <c r="JCL40" s="241"/>
      <c r="JCM40" s="241"/>
      <c r="JCN40" s="241"/>
      <c r="JCO40" s="241"/>
      <c r="JCP40" s="241"/>
      <c r="JCQ40" s="241"/>
      <c r="JCR40" s="241"/>
      <c r="JCS40" s="241"/>
      <c r="JCT40" s="241"/>
      <c r="JCU40" s="241"/>
      <c r="JCV40" s="241"/>
      <c r="JCW40" s="241"/>
      <c r="JCX40" s="241"/>
      <c r="JCY40" s="241"/>
      <c r="JCZ40" s="241"/>
      <c r="JDA40" s="241"/>
      <c r="JDB40" s="241"/>
      <c r="JDC40" s="241"/>
      <c r="JDD40" s="241"/>
      <c r="JDE40" s="241"/>
      <c r="JDF40" s="241"/>
      <c r="JDG40" s="241"/>
      <c r="JDH40" s="241"/>
      <c r="JDI40" s="241"/>
      <c r="JDJ40" s="241"/>
      <c r="JDK40" s="241"/>
      <c r="JDL40" s="241"/>
      <c r="JDM40" s="241"/>
      <c r="JDN40" s="241"/>
      <c r="JDO40" s="241"/>
      <c r="JDP40" s="241"/>
      <c r="JDQ40" s="241"/>
      <c r="JDR40" s="241"/>
      <c r="JDS40" s="241"/>
      <c r="JDT40" s="241"/>
      <c r="JDU40" s="241"/>
      <c r="JDV40" s="241"/>
      <c r="JDW40" s="241"/>
      <c r="JDX40" s="241"/>
      <c r="JDY40" s="241"/>
      <c r="JDZ40" s="241"/>
      <c r="JEA40" s="241"/>
      <c r="JEB40" s="241"/>
      <c r="JEC40" s="241"/>
      <c r="JED40" s="241"/>
      <c r="JEE40" s="241"/>
      <c r="JEF40" s="241"/>
      <c r="JEG40" s="241"/>
      <c r="JEH40" s="241"/>
      <c r="JEI40" s="241"/>
      <c r="JEJ40" s="241"/>
      <c r="JEK40" s="241"/>
      <c r="JEL40" s="241"/>
      <c r="JEM40" s="241"/>
      <c r="JEN40" s="241"/>
      <c r="JEO40" s="241"/>
      <c r="JEP40" s="241"/>
      <c r="JEQ40" s="241"/>
      <c r="JER40" s="241"/>
      <c r="JES40" s="241"/>
      <c r="JET40" s="241"/>
      <c r="JEU40" s="241"/>
      <c r="JEV40" s="241"/>
      <c r="JEW40" s="241"/>
      <c r="JEX40" s="241"/>
      <c r="JEY40" s="241"/>
      <c r="JEZ40" s="241"/>
      <c r="JFA40" s="241"/>
      <c r="JFB40" s="241"/>
      <c r="JFC40" s="241"/>
      <c r="JFD40" s="241"/>
      <c r="JFE40" s="241"/>
      <c r="JFF40" s="241"/>
      <c r="JFG40" s="241"/>
      <c r="JFH40" s="241"/>
      <c r="JFI40" s="241"/>
      <c r="JFJ40" s="241"/>
      <c r="JFK40" s="241"/>
      <c r="JFL40" s="241"/>
      <c r="JFM40" s="241"/>
      <c r="JFN40" s="241"/>
      <c r="JFO40" s="241"/>
      <c r="JFP40" s="241"/>
      <c r="JFQ40" s="241"/>
      <c r="JFR40" s="241"/>
      <c r="JFS40" s="241"/>
      <c r="JFT40" s="241"/>
      <c r="JFU40" s="241"/>
      <c r="JFV40" s="241"/>
      <c r="JFW40" s="241"/>
      <c r="JFX40" s="241"/>
      <c r="JFY40" s="241"/>
      <c r="JFZ40" s="241"/>
      <c r="JGA40" s="241"/>
      <c r="JGB40" s="241"/>
      <c r="JGC40" s="241"/>
      <c r="JGD40" s="241"/>
      <c r="JGE40" s="241"/>
      <c r="JGF40" s="241"/>
      <c r="JGG40" s="241"/>
      <c r="JGH40" s="241"/>
      <c r="JGI40" s="241"/>
      <c r="JGJ40" s="241"/>
      <c r="JGK40" s="241"/>
      <c r="JGL40" s="241"/>
      <c r="JGM40" s="241"/>
      <c r="JGN40" s="241"/>
      <c r="JGO40" s="241"/>
      <c r="JGP40" s="241"/>
      <c r="JGQ40" s="241"/>
      <c r="JGR40" s="241"/>
      <c r="JGS40" s="241"/>
      <c r="JGT40" s="241"/>
      <c r="JGU40" s="241"/>
      <c r="JGV40" s="241"/>
      <c r="JGW40" s="241"/>
      <c r="JGX40" s="241"/>
      <c r="JGY40" s="241"/>
      <c r="JGZ40" s="241"/>
      <c r="JHA40" s="241"/>
      <c r="JHB40" s="241"/>
      <c r="JHC40" s="241"/>
      <c r="JHD40" s="241"/>
      <c r="JHE40" s="241"/>
      <c r="JHF40" s="241"/>
      <c r="JHG40" s="241"/>
      <c r="JHH40" s="241"/>
      <c r="JHI40" s="241"/>
      <c r="JHJ40" s="241"/>
      <c r="JHK40" s="241"/>
      <c r="JHL40" s="241"/>
      <c r="JHM40" s="241"/>
      <c r="JHN40" s="241"/>
      <c r="JHO40" s="241"/>
      <c r="JHP40" s="241"/>
      <c r="JHQ40" s="241"/>
      <c r="JHR40" s="241"/>
      <c r="JHS40" s="241"/>
      <c r="JHT40" s="241"/>
      <c r="JHU40" s="241"/>
      <c r="JHV40" s="241"/>
      <c r="JHW40" s="241"/>
      <c r="JHX40" s="241"/>
      <c r="JHY40" s="241"/>
      <c r="JHZ40" s="241"/>
      <c r="JIA40" s="241"/>
      <c r="JIB40" s="241"/>
      <c r="JIC40" s="241"/>
      <c r="JID40" s="241"/>
      <c r="JIE40" s="241"/>
      <c r="JIF40" s="241"/>
      <c r="JIG40" s="241"/>
      <c r="JIH40" s="241"/>
      <c r="JII40" s="241"/>
      <c r="JIJ40" s="241"/>
      <c r="JIK40" s="241"/>
      <c r="JIL40" s="241"/>
      <c r="JIM40" s="241"/>
      <c r="JIN40" s="241"/>
      <c r="JIO40" s="241"/>
      <c r="JIP40" s="241"/>
      <c r="JIQ40" s="241"/>
      <c r="JIR40" s="241"/>
      <c r="JIS40" s="241"/>
      <c r="JIT40" s="241"/>
      <c r="JIU40" s="241"/>
      <c r="JIV40" s="241"/>
      <c r="JIW40" s="241"/>
      <c r="JIX40" s="241"/>
      <c r="JIY40" s="241"/>
      <c r="JIZ40" s="241"/>
      <c r="JJA40" s="241"/>
      <c r="JJB40" s="241"/>
      <c r="JJC40" s="241"/>
      <c r="JJD40" s="241"/>
      <c r="JJE40" s="241"/>
      <c r="JJF40" s="241"/>
      <c r="JJG40" s="241"/>
      <c r="JJH40" s="241"/>
      <c r="JJI40" s="241"/>
      <c r="JJJ40" s="241"/>
      <c r="JJK40" s="241"/>
      <c r="JJL40" s="241"/>
      <c r="JJM40" s="241"/>
      <c r="JJN40" s="241"/>
      <c r="JJO40" s="241"/>
      <c r="JJP40" s="241"/>
      <c r="JJQ40" s="241"/>
      <c r="JJR40" s="241"/>
      <c r="JJS40" s="241"/>
      <c r="JJT40" s="241"/>
      <c r="JJU40" s="241"/>
      <c r="JJV40" s="241"/>
      <c r="JJW40" s="241"/>
      <c r="JJX40" s="241"/>
      <c r="JJY40" s="241"/>
      <c r="JJZ40" s="241"/>
      <c r="JKA40" s="241"/>
      <c r="JKB40" s="241"/>
      <c r="JKC40" s="241"/>
      <c r="JKD40" s="241"/>
      <c r="JKE40" s="241"/>
      <c r="JKF40" s="241"/>
      <c r="JKG40" s="241"/>
      <c r="JKH40" s="241"/>
      <c r="JKI40" s="241"/>
      <c r="JKJ40" s="241"/>
      <c r="JKK40" s="241"/>
      <c r="JKL40" s="241"/>
      <c r="JKM40" s="241"/>
      <c r="JKN40" s="241"/>
      <c r="JKO40" s="241"/>
      <c r="JKP40" s="241"/>
      <c r="JKQ40" s="241"/>
      <c r="JKR40" s="241"/>
      <c r="JKS40" s="241"/>
      <c r="JKT40" s="241"/>
      <c r="JKU40" s="241"/>
      <c r="JKV40" s="241"/>
      <c r="JKW40" s="241"/>
      <c r="JKX40" s="241"/>
      <c r="JKY40" s="241"/>
      <c r="JKZ40" s="241"/>
      <c r="JLA40" s="241"/>
      <c r="JLB40" s="241"/>
      <c r="JLC40" s="241"/>
      <c r="JLD40" s="241"/>
      <c r="JLE40" s="241"/>
      <c r="JLF40" s="241"/>
      <c r="JLG40" s="241"/>
      <c r="JLH40" s="241"/>
      <c r="JLI40" s="241"/>
      <c r="JLJ40" s="241"/>
      <c r="JLK40" s="241"/>
      <c r="JLL40" s="241"/>
      <c r="JLM40" s="241"/>
      <c r="JLN40" s="241"/>
      <c r="JLO40" s="241"/>
      <c r="JLP40" s="241"/>
      <c r="JLQ40" s="241"/>
      <c r="JLR40" s="241"/>
      <c r="JLS40" s="241"/>
      <c r="JLT40" s="241"/>
      <c r="JLU40" s="241"/>
      <c r="JLV40" s="241"/>
      <c r="JLW40" s="241"/>
      <c r="JLX40" s="241"/>
      <c r="JLY40" s="241"/>
      <c r="JLZ40" s="241"/>
      <c r="JMA40" s="241"/>
      <c r="JMB40" s="241"/>
      <c r="JMC40" s="241"/>
      <c r="JMD40" s="241"/>
      <c r="JME40" s="241"/>
      <c r="JMF40" s="241"/>
      <c r="JMG40" s="241"/>
      <c r="JMH40" s="241"/>
      <c r="JMI40" s="241"/>
      <c r="JMJ40" s="241"/>
      <c r="JMK40" s="241"/>
      <c r="JML40" s="241"/>
      <c r="JMM40" s="241"/>
      <c r="JMN40" s="241"/>
      <c r="JMO40" s="241"/>
      <c r="JMP40" s="241"/>
      <c r="JMQ40" s="241"/>
      <c r="JMR40" s="241"/>
      <c r="JMS40" s="241"/>
      <c r="JMT40" s="241"/>
      <c r="JMU40" s="241"/>
      <c r="JMV40" s="241"/>
      <c r="JMW40" s="241"/>
      <c r="JMX40" s="241"/>
      <c r="JMY40" s="241"/>
      <c r="JMZ40" s="241"/>
      <c r="JNA40" s="241"/>
      <c r="JNB40" s="241"/>
      <c r="JNC40" s="241"/>
      <c r="JND40" s="241"/>
      <c r="JNE40" s="241"/>
      <c r="JNF40" s="241"/>
      <c r="JNG40" s="241"/>
      <c r="JNH40" s="241"/>
      <c r="JNI40" s="241"/>
      <c r="JNJ40" s="241"/>
      <c r="JNK40" s="241"/>
      <c r="JNL40" s="241"/>
      <c r="JNM40" s="241"/>
      <c r="JNN40" s="241"/>
      <c r="JNO40" s="241"/>
      <c r="JNP40" s="241"/>
      <c r="JNQ40" s="241"/>
      <c r="JNR40" s="241"/>
      <c r="JNS40" s="241"/>
      <c r="JNT40" s="241"/>
      <c r="JNU40" s="241"/>
      <c r="JNV40" s="241"/>
      <c r="JNW40" s="241"/>
      <c r="JNX40" s="241"/>
      <c r="JNY40" s="241"/>
      <c r="JNZ40" s="241"/>
      <c r="JOA40" s="241"/>
      <c r="JOB40" s="241"/>
      <c r="JOC40" s="241"/>
      <c r="JOD40" s="241"/>
      <c r="JOE40" s="241"/>
      <c r="JOF40" s="241"/>
      <c r="JOG40" s="241"/>
      <c r="JOH40" s="241"/>
      <c r="JOI40" s="241"/>
      <c r="JOJ40" s="241"/>
      <c r="JOK40" s="241"/>
      <c r="JOL40" s="241"/>
      <c r="JOM40" s="241"/>
      <c r="JON40" s="241"/>
      <c r="JOO40" s="241"/>
      <c r="JOP40" s="241"/>
      <c r="JOQ40" s="241"/>
      <c r="JOR40" s="241"/>
      <c r="JOS40" s="241"/>
      <c r="JOT40" s="241"/>
      <c r="JOU40" s="241"/>
      <c r="JOV40" s="241"/>
      <c r="JOW40" s="241"/>
      <c r="JOX40" s="241"/>
      <c r="JOY40" s="241"/>
      <c r="JOZ40" s="241"/>
      <c r="JPA40" s="241"/>
      <c r="JPB40" s="241"/>
      <c r="JPC40" s="241"/>
      <c r="JPD40" s="241"/>
      <c r="JPE40" s="241"/>
      <c r="JPF40" s="241"/>
      <c r="JPG40" s="241"/>
      <c r="JPH40" s="241"/>
      <c r="JPI40" s="241"/>
      <c r="JPJ40" s="241"/>
      <c r="JPK40" s="241"/>
      <c r="JPL40" s="241"/>
      <c r="JPM40" s="241"/>
      <c r="JPN40" s="241"/>
      <c r="JPO40" s="241"/>
      <c r="JPP40" s="241"/>
      <c r="JPQ40" s="241"/>
      <c r="JPR40" s="241"/>
      <c r="JPS40" s="241"/>
      <c r="JPT40" s="241"/>
      <c r="JPU40" s="241"/>
      <c r="JPV40" s="241"/>
      <c r="JPW40" s="241"/>
      <c r="JPX40" s="241"/>
      <c r="JPY40" s="241"/>
      <c r="JPZ40" s="241"/>
      <c r="JQA40" s="241"/>
      <c r="JQB40" s="241"/>
      <c r="JQC40" s="241"/>
      <c r="JQD40" s="241"/>
      <c r="JQE40" s="241"/>
      <c r="JQF40" s="241"/>
      <c r="JQG40" s="241"/>
      <c r="JQH40" s="241"/>
      <c r="JQI40" s="241"/>
      <c r="JQJ40" s="241"/>
      <c r="JQK40" s="241"/>
      <c r="JQL40" s="241"/>
      <c r="JQM40" s="241"/>
      <c r="JQN40" s="241"/>
      <c r="JQO40" s="241"/>
      <c r="JQP40" s="241"/>
      <c r="JQQ40" s="241"/>
      <c r="JQR40" s="241"/>
      <c r="JQS40" s="241"/>
      <c r="JQT40" s="241"/>
      <c r="JQU40" s="241"/>
      <c r="JQV40" s="241"/>
      <c r="JQW40" s="241"/>
      <c r="JQX40" s="241"/>
      <c r="JQY40" s="241"/>
      <c r="JQZ40" s="241"/>
      <c r="JRA40" s="241"/>
      <c r="JRB40" s="241"/>
      <c r="JRC40" s="241"/>
      <c r="JRD40" s="241"/>
      <c r="JRE40" s="241"/>
      <c r="JRF40" s="241"/>
      <c r="JRG40" s="241"/>
      <c r="JRH40" s="241"/>
      <c r="JRI40" s="241"/>
      <c r="JRJ40" s="241"/>
      <c r="JRK40" s="241"/>
      <c r="JRL40" s="241"/>
      <c r="JRM40" s="241"/>
      <c r="JRN40" s="241"/>
      <c r="JRO40" s="241"/>
      <c r="JRP40" s="241"/>
      <c r="JRQ40" s="241"/>
      <c r="JRR40" s="241"/>
      <c r="JRS40" s="241"/>
      <c r="JRT40" s="241"/>
      <c r="JRU40" s="241"/>
      <c r="JRV40" s="241"/>
      <c r="JRW40" s="241"/>
      <c r="JRX40" s="241"/>
      <c r="JRY40" s="241"/>
      <c r="JRZ40" s="241"/>
      <c r="JSA40" s="241"/>
      <c r="JSB40" s="241"/>
      <c r="JSC40" s="241"/>
      <c r="JSD40" s="241"/>
      <c r="JSE40" s="241"/>
      <c r="JSF40" s="241"/>
      <c r="JSG40" s="241"/>
      <c r="JSH40" s="241"/>
      <c r="JSI40" s="241"/>
      <c r="JSJ40" s="241"/>
      <c r="JSK40" s="241"/>
      <c r="JSL40" s="241"/>
      <c r="JSM40" s="241"/>
      <c r="JSN40" s="241"/>
      <c r="JSO40" s="241"/>
      <c r="JSP40" s="241"/>
      <c r="JSQ40" s="241"/>
      <c r="JSR40" s="241"/>
      <c r="JSS40" s="241"/>
      <c r="JST40" s="241"/>
      <c r="JSU40" s="241"/>
      <c r="JSV40" s="241"/>
      <c r="JSW40" s="241"/>
      <c r="JSX40" s="241"/>
      <c r="JSY40" s="241"/>
      <c r="JSZ40" s="241"/>
      <c r="JTA40" s="241"/>
      <c r="JTB40" s="241"/>
      <c r="JTC40" s="241"/>
      <c r="JTD40" s="241"/>
      <c r="JTE40" s="241"/>
      <c r="JTF40" s="241"/>
      <c r="JTG40" s="241"/>
      <c r="JTH40" s="241"/>
      <c r="JTI40" s="241"/>
      <c r="JTJ40" s="241"/>
      <c r="JTK40" s="241"/>
      <c r="JTL40" s="241"/>
      <c r="JTM40" s="241"/>
      <c r="JTN40" s="241"/>
      <c r="JTO40" s="241"/>
      <c r="JTP40" s="241"/>
      <c r="JTQ40" s="241"/>
      <c r="JTR40" s="241"/>
      <c r="JTS40" s="241"/>
      <c r="JTT40" s="241"/>
      <c r="JTU40" s="241"/>
      <c r="JTV40" s="241"/>
      <c r="JTW40" s="241"/>
      <c r="JTX40" s="241"/>
      <c r="JTY40" s="241"/>
      <c r="JTZ40" s="241"/>
      <c r="JUA40" s="241"/>
      <c r="JUB40" s="241"/>
      <c r="JUC40" s="241"/>
      <c r="JUD40" s="241"/>
      <c r="JUE40" s="241"/>
      <c r="JUF40" s="241"/>
      <c r="JUG40" s="241"/>
      <c r="JUH40" s="241"/>
      <c r="JUI40" s="241"/>
      <c r="JUJ40" s="241"/>
      <c r="JUK40" s="241"/>
      <c r="JUL40" s="241"/>
      <c r="JUM40" s="241"/>
      <c r="JUN40" s="241"/>
      <c r="JUO40" s="241"/>
      <c r="JUP40" s="241"/>
      <c r="JUQ40" s="241"/>
      <c r="JUR40" s="241"/>
      <c r="JUS40" s="241"/>
      <c r="JUT40" s="241"/>
      <c r="JUU40" s="241"/>
      <c r="JUV40" s="241"/>
      <c r="JUW40" s="241"/>
      <c r="JUX40" s="241"/>
      <c r="JUY40" s="241"/>
      <c r="JUZ40" s="241"/>
      <c r="JVA40" s="241"/>
      <c r="JVB40" s="241"/>
      <c r="JVC40" s="241"/>
      <c r="JVD40" s="241"/>
      <c r="JVE40" s="241"/>
      <c r="JVF40" s="241"/>
      <c r="JVG40" s="241"/>
      <c r="JVH40" s="241"/>
      <c r="JVI40" s="241"/>
      <c r="JVJ40" s="241"/>
      <c r="JVK40" s="241"/>
      <c r="JVL40" s="241"/>
      <c r="JVM40" s="241"/>
      <c r="JVN40" s="241"/>
      <c r="JVO40" s="241"/>
      <c r="JVP40" s="241"/>
      <c r="JVQ40" s="241"/>
      <c r="JVR40" s="241"/>
      <c r="JVS40" s="241"/>
      <c r="JVT40" s="241"/>
      <c r="JVU40" s="241"/>
      <c r="JVV40" s="241"/>
      <c r="JVW40" s="241"/>
      <c r="JVX40" s="241"/>
      <c r="JVY40" s="241"/>
      <c r="JVZ40" s="241"/>
      <c r="JWA40" s="241"/>
      <c r="JWB40" s="241"/>
      <c r="JWC40" s="241"/>
      <c r="JWD40" s="241"/>
      <c r="JWE40" s="241"/>
      <c r="JWF40" s="241"/>
      <c r="JWG40" s="241"/>
      <c r="JWH40" s="241"/>
      <c r="JWI40" s="241"/>
      <c r="JWJ40" s="241"/>
      <c r="JWK40" s="241"/>
      <c r="JWL40" s="241"/>
      <c r="JWM40" s="241"/>
      <c r="JWN40" s="241"/>
      <c r="JWO40" s="241"/>
      <c r="JWP40" s="241"/>
      <c r="JWQ40" s="241"/>
      <c r="JWR40" s="241"/>
      <c r="JWS40" s="241"/>
      <c r="JWT40" s="241"/>
      <c r="JWU40" s="241"/>
      <c r="JWV40" s="241"/>
      <c r="JWW40" s="241"/>
      <c r="JWX40" s="241"/>
      <c r="JWY40" s="241"/>
      <c r="JWZ40" s="241"/>
      <c r="JXA40" s="241"/>
      <c r="JXB40" s="241"/>
      <c r="JXC40" s="241"/>
      <c r="JXD40" s="241"/>
      <c r="JXE40" s="241"/>
      <c r="JXF40" s="241"/>
      <c r="JXG40" s="241"/>
      <c r="JXH40" s="241"/>
      <c r="JXI40" s="241"/>
      <c r="JXJ40" s="241"/>
      <c r="JXK40" s="241"/>
      <c r="JXL40" s="241"/>
      <c r="JXM40" s="241"/>
      <c r="JXN40" s="241"/>
      <c r="JXO40" s="241"/>
      <c r="JXP40" s="241"/>
      <c r="JXQ40" s="241"/>
      <c r="JXR40" s="241"/>
      <c r="JXS40" s="241"/>
      <c r="JXT40" s="241"/>
      <c r="JXU40" s="241"/>
      <c r="JXV40" s="241"/>
      <c r="JXW40" s="241"/>
      <c r="JXX40" s="241"/>
      <c r="JXY40" s="241"/>
      <c r="JXZ40" s="241"/>
      <c r="JYA40" s="241"/>
      <c r="JYB40" s="241"/>
      <c r="JYC40" s="241"/>
      <c r="JYD40" s="241"/>
      <c r="JYE40" s="241"/>
      <c r="JYF40" s="241"/>
      <c r="JYG40" s="241"/>
      <c r="JYH40" s="241"/>
      <c r="JYI40" s="241"/>
      <c r="JYJ40" s="241"/>
      <c r="JYK40" s="241"/>
      <c r="JYL40" s="241"/>
      <c r="JYM40" s="241"/>
      <c r="JYN40" s="241"/>
      <c r="JYO40" s="241"/>
      <c r="JYP40" s="241"/>
      <c r="JYQ40" s="241"/>
      <c r="JYR40" s="241"/>
      <c r="JYS40" s="241"/>
      <c r="JYT40" s="241"/>
      <c r="JYU40" s="241"/>
      <c r="JYV40" s="241"/>
      <c r="JYW40" s="241"/>
      <c r="JYX40" s="241"/>
      <c r="JYY40" s="241"/>
      <c r="JYZ40" s="241"/>
      <c r="JZA40" s="241"/>
      <c r="JZB40" s="241"/>
      <c r="JZC40" s="241"/>
      <c r="JZD40" s="241"/>
      <c r="JZE40" s="241"/>
      <c r="JZF40" s="241"/>
      <c r="JZG40" s="241"/>
      <c r="JZH40" s="241"/>
      <c r="JZI40" s="241"/>
      <c r="JZJ40" s="241"/>
      <c r="JZK40" s="241"/>
      <c r="JZL40" s="241"/>
      <c r="JZM40" s="241"/>
      <c r="JZN40" s="241"/>
      <c r="JZO40" s="241"/>
      <c r="JZP40" s="241"/>
      <c r="JZQ40" s="241"/>
      <c r="JZR40" s="241"/>
      <c r="JZS40" s="241"/>
      <c r="JZT40" s="241"/>
      <c r="JZU40" s="241"/>
      <c r="JZV40" s="241"/>
      <c r="JZW40" s="241"/>
      <c r="JZX40" s="241"/>
      <c r="JZY40" s="241"/>
      <c r="JZZ40" s="241"/>
      <c r="KAA40" s="241"/>
      <c r="KAB40" s="241"/>
      <c r="KAC40" s="241"/>
      <c r="KAD40" s="241"/>
      <c r="KAE40" s="241"/>
      <c r="KAF40" s="241"/>
      <c r="KAG40" s="241"/>
      <c r="KAH40" s="241"/>
      <c r="KAI40" s="241"/>
      <c r="KAJ40" s="241"/>
      <c r="KAK40" s="241"/>
      <c r="KAL40" s="241"/>
      <c r="KAM40" s="241"/>
      <c r="KAN40" s="241"/>
      <c r="KAO40" s="241"/>
      <c r="KAP40" s="241"/>
      <c r="KAQ40" s="241"/>
      <c r="KAR40" s="241"/>
      <c r="KAS40" s="241"/>
      <c r="KAT40" s="241"/>
      <c r="KAU40" s="241"/>
      <c r="KAV40" s="241"/>
      <c r="KAW40" s="241"/>
      <c r="KAX40" s="241"/>
      <c r="KAY40" s="241"/>
      <c r="KAZ40" s="241"/>
      <c r="KBA40" s="241"/>
      <c r="KBB40" s="241"/>
      <c r="KBC40" s="241"/>
      <c r="KBD40" s="241"/>
      <c r="KBE40" s="241"/>
      <c r="KBF40" s="241"/>
      <c r="KBG40" s="241"/>
      <c r="KBH40" s="241"/>
      <c r="KBI40" s="241"/>
      <c r="KBJ40" s="241"/>
      <c r="KBK40" s="241"/>
      <c r="KBL40" s="241"/>
      <c r="KBM40" s="241"/>
      <c r="KBN40" s="241"/>
      <c r="KBO40" s="241"/>
      <c r="KBP40" s="241"/>
      <c r="KBQ40" s="241"/>
      <c r="KBR40" s="241"/>
      <c r="KBS40" s="241"/>
      <c r="KBT40" s="241"/>
      <c r="KBU40" s="241"/>
      <c r="KBV40" s="241"/>
      <c r="KBW40" s="241"/>
      <c r="KBX40" s="241"/>
      <c r="KBY40" s="241"/>
      <c r="KBZ40" s="241"/>
      <c r="KCA40" s="241"/>
      <c r="KCB40" s="241"/>
      <c r="KCC40" s="241"/>
      <c r="KCD40" s="241"/>
      <c r="KCE40" s="241"/>
      <c r="KCF40" s="241"/>
      <c r="KCG40" s="241"/>
      <c r="KCH40" s="241"/>
      <c r="KCI40" s="241"/>
      <c r="KCJ40" s="241"/>
      <c r="KCK40" s="241"/>
      <c r="KCL40" s="241"/>
      <c r="KCM40" s="241"/>
      <c r="KCN40" s="241"/>
      <c r="KCO40" s="241"/>
      <c r="KCP40" s="241"/>
      <c r="KCQ40" s="241"/>
      <c r="KCR40" s="241"/>
      <c r="KCS40" s="241"/>
      <c r="KCT40" s="241"/>
      <c r="KCU40" s="241"/>
      <c r="KCV40" s="241"/>
      <c r="KCW40" s="241"/>
      <c r="KCX40" s="241"/>
      <c r="KCY40" s="241"/>
      <c r="KCZ40" s="241"/>
      <c r="KDA40" s="241"/>
      <c r="KDB40" s="241"/>
      <c r="KDC40" s="241"/>
      <c r="KDD40" s="241"/>
      <c r="KDE40" s="241"/>
      <c r="KDF40" s="241"/>
      <c r="KDG40" s="241"/>
      <c r="KDH40" s="241"/>
      <c r="KDI40" s="241"/>
      <c r="KDJ40" s="241"/>
      <c r="KDK40" s="241"/>
      <c r="KDL40" s="241"/>
      <c r="KDM40" s="241"/>
      <c r="KDN40" s="241"/>
      <c r="KDO40" s="241"/>
      <c r="KDP40" s="241"/>
      <c r="KDQ40" s="241"/>
      <c r="KDR40" s="241"/>
      <c r="KDS40" s="241"/>
      <c r="KDT40" s="241"/>
      <c r="KDU40" s="241"/>
      <c r="KDV40" s="241"/>
      <c r="KDW40" s="241"/>
      <c r="KDX40" s="241"/>
      <c r="KDY40" s="241"/>
      <c r="KDZ40" s="241"/>
      <c r="KEA40" s="241"/>
      <c r="KEB40" s="241"/>
      <c r="KEC40" s="241"/>
      <c r="KED40" s="241"/>
      <c r="KEE40" s="241"/>
      <c r="KEF40" s="241"/>
      <c r="KEG40" s="241"/>
      <c r="KEH40" s="241"/>
      <c r="KEI40" s="241"/>
      <c r="KEJ40" s="241"/>
      <c r="KEK40" s="241"/>
      <c r="KEL40" s="241"/>
      <c r="KEM40" s="241"/>
      <c r="KEN40" s="241"/>
      <c r="KEO40" s="241"/>
      <c r="KEP40" s="241"/>
      <c r="KEQ40" s="241"/>
      <c r="KER40" s="241"/>
      <c r="KES40" s="241"/>
      <c r="KET40" s="241"/>
      <c r="KEU40" s="241"/>
      <c r="KEV40" s="241"/>
      <c r="KEW40" s="241"/>
      <c r="KEX40" s="241"/>
      <c r="KEY40" s="241"/>
      <c r="KEZ40" s="241"/>
      <c r="KFA40" s="241"/>
      <c r="KFB40" s="241"/>
      <c r="KFC40" s="241"/>
      <c r="KFD40" s="241"/>
      <c r="KFE40" s="241"/>
      <c r="KFF40" s="241"/>
      <c r="KFG40" s="241"/>
      <c r="KFH40" s="241"/>
      <c r="KFI40" s="241"/>
      <c r="KFJ40" s="241"/>
      <c r="KFK40" s="241"/>
      <c r="KFL40" s="241"/>
      <c r="KFM40" s="241"/>
      <c r="KFN40" s="241"/>
      <c r="KFO40" s="241"/>
      <c r="KFP40" s="241"/>
      <c r="KFQ40" s="241"/>
      <c r="KFR40" s="241"/>
      <c r="KFS40" s="241"/>
      <c r="KFT40" s="241"/>
      <c r="KFU40" s="241"/>
      <c r="KFV40" s="241"/>
      <c r="KFW40" s="241"/>
      <c r="KFX40" s="241"/>
      <c r="KFY40" s="241"/>
      <c r="KFZ40" s="241"/>
      <c r="KGA40" s="241"/>
      <c r="KGB40" s="241"/>
      <c r="KGC40" s="241"/>
      <c r="KGD40" s="241"/>
      <c r="KGE40" s="241"/>
      <c r="KGF40" s="241"/>
      <c r="KGG40" s="241"/>
      <c r="KGH40" s="241"/>
      <c r="KGI40" s="241"/>
      <c r="KGJ40" s="241"/>
      <c r="KGK40" s="241"/>
      <c r="KGL40" s="241"/>
      <c r="KGM40" s="241"/>
      <c r="KGN40" s="241"/>
      <c r="KGO40" s="241"/>
      <c r="KGP40" s="241"/>
      <c r="KGQ40" s="241"/>
      <c r="KGR40" s="241"/>
      <c r="KGS40" s="241"/>
      <c r="KGT40" s="241"/>
      <c r="KGU40" s="241"/>
      <c r="KGV40" s="241"/>
      <c r="KGW40" s="241"/>
      <c r="KGX40" s="241"/>
      <c r="KGY40" s="241"/>
      <c r="KGZ40" s="241"/>
      <c r="KHA40" s="241"/>
      <c r="KHB40" s="241"/>
      <c r="KHC40" s="241"/>
      <c r="KHD40" s="241"/>
      <c r="KHE40" s="241"/>
      <c r="KHF40" s="241"/>
      <c r="KHG40" s="241"/>
      <c r="KHH40" s="241"/>
      <c r="KHI40" s="241"/>
      <c r="KHJ40" s="241"/>
      <c r="KHK40" s="241"/>
      <c r="KHL40" s="241"/>
      <c r="KHM40" s="241"/>
      <c r="KHN40" s="241"/>
      <c r="KHO40" s="241"/>
      <c r="KHP40" s="241"/>
      <c r="KHQ40" s="241"/>
      <c r="KHR40" s="241"/>
      <c r="KHS40" s="241"/>
      <c r="KHT40" s="241"/>
      <c r="KHU40" s="241"/>
      <c r="KHV40" s="241"/>
      <c r="KHW40" s="241"/>
      <c r="KHX40" s="241"/>
      <c r="KHY40" s="241"/>
      <c r="KHZ40" s="241"/>
      <c r="KIA40" s="241"/>
      <c r="KIB40" s="241"/>
      <c r="KIC40" s="241"/>
      <c r="KID40" s="241"/>
      <c r="KIE40" s="241"/>
      <c r="KIF40" s="241"/>
      <c r="KIG40" s="241"/>
      <c r="KIH40" s="241"/>
      <c r="KII40" s="241"/>
      <c r="KIJ40" s="241"/>
      <c r="KIK40" s="241"/>
      <c r="KIL40" s="241"/>
      <c r="KIM40" s="241"/>
      <c r="KIN40" s="241"/>
      <c r="KIO40" s="241"/>
      <c r="KIP40" s="241"/>
      <c r="KIQ40" s="241"/>
      <c r="KIR40" s="241"/>
      <c r="KIS40" s="241"/>
      <c r="KIT40" s="241"/>
      <c r="KIU40" s="241"/>
      <c r="KIV40" s="241"/>
      <c r="KIW40" s="241"/>
      <c r="KIX40" s="241"/>
      <c r="KIY40" s="241"/>
      <c r="KIZ40" s="241"/>
      <c r="KJA40" s="241"/>
      <c r="KJB40" s="241"/>
      <c r="KJC40" s="241"/>
      <c r="KJD40" s="241"/>
      <c r="KJE40" s="241"/>
      <c r="KJF40" s="241"/>
      <c r="KJG40" s="241"/>
      <c r="KJH40" s="241"/>
      <c r="KJI40" s="241"/>
      <c r="KJJ40" s="241"/>
      <c r="KJK40" s="241"/>
      <c r="KJL40" s="241"/>
      <c r="KJM40" s="241"/>
      <c r="KJN40" s="241"/>
      <c r="KJO40" s="241"/>
      <c r="KJP40" s="241"/>
      <c r="KJQ40" s="241"/>
      <c r="KJR40" s="241"/>
      <c r="KJS40" s="241"/>
      <c r="KJT40" s="241"/>
      <c r="KJU40" s="241"/>
      <c r="KJV40" s="241"/>
      <c r="KJW40" s="241"/>
      <c r="KJX40" s="241"/>
      <c r="KJY40" s="241"/>
      <c r="KJZ40" s="241"/>
      <c r="KKA40" s="241"/>
      <c r="KKB40" s="241"/>
      <c r="KKC40" s="241"/>
      <c r="KKD40" s="241"/>
      <c r="KKE40" s="241"/>
      <c r="KKF40" s="241"/>
      <c r="KKG40" s="241"/>
      <c r="KKH40" s="241"/>
      <c r="KKI40" s="241"/>
      <c r="KKJ40" s="241"/>
      <c r="KKK40" s="241"/>
      <c r="KKL40" s="241"/>
      <c r="KKM40" s="241"/>
      <c r="KKN40" s="241"/>
      <c r="KKO40" s="241"/>
      <c r="KKP40" s="241"/>
      <c r="KKQ40" s="241"/>
      <c r="KKR40" s="241"/>
      <c r="KKS40" s="241"/>
      <c r="KKT40" s="241"/>
      <c r="KKU40" s="241"/>
      <c r="KKV40" s="241"/>
      <c r="KKW40" s="241"/>
      <c r="KKX40" s="241"/>
      <c r="KKY40" s="241"/>
      <c r="KKZ40" s="241"/>
      <c r="KLA40" s="241"/>
      <c r="KLB40" s="241"/>
      <c r="KLC40" s="241"/>
      <c r="KLD40" s="241"/>
      <c r="KLE40" s="241"/>
      <c r="KLF40" s="241"/>
      <c r="KLG40" s="241"/>
      <c r="KLH40" s="241"/>
      <c r="KLI40" s="241"/>
      <c r="KLJ40" s="241"/>
      <c r="KLK40" s="241"/>
      <c r="KLL40" s="241"/>
      <c r="KLM40" s="241"/>
      <c r="KLN40" s="241"/>
      <c r="KLO40" s="241"/>
      <c r="KLP40" s="241"/>
      <c r="KLQ40" s="241"/>
      <c r="KLR40" s="241"/>
      <c r="KLS40" s="241"/>
      <c r="KLT40" s="241"/>
      <c r="KLU40" s="241"/>
      <c r="KLV40" s="241"/>
      <c r="KLW40" s="241"/>
      <c r="KLX40" s="241"/>
      <c r="KLY40" s="241"/>
      <c r="KLZ40" s="241"/>
      <c r="KMA40" s="241"/>
      <c r="KMB40" s="241"/>
      <c r="KMC40" s="241"/>
      <c r="KMD40" s="241"/>
      <c r="KME40" s="241"/>
      <c r="KMF40" s="241"/>
      <c r="KMG40" s="241"/>
      <c r="KMH40" s="241"/>
      <c r="KMI40" s="241"/>
      <c r="KMJ40" s="241"/>
      <c r="KMK40" s="241"/>
      <c r="KML40" s="241"/>
      <c r="KMM40" s="241"/>
      <c r="KMN40" s="241"/>
      <c r="KMO40" s="241"/>
      <c r="KMP40" s="241"/>
      <c r="KMQ40" s="241"/>
      <c r="KMR40" s="241"/>
      <c r="KMS40" s="241"/>
      <c r="KMT40" s="241"/>
      <c r="KMU40" s="241"/>
      <c r="KMV40" s="241"/>
      <c r="KMW40" s="241"/>
      <c r="KMX40" s="241"/>
      <c r="KMY40" s="241"/>
      <c r="KMZ40" s="241"/>
      <c r="KNA40" s="241"/>
      <c r="KNB40" s="241"/>
      <c r="KNC40" s="241"/>
      <c r="KND40" s="241"/>
      <c r="KNE40" s="241"/>
      <c r="KNF40" s="241"/>
      <c r="KNG40" s="241"/>
      <c r="KNH40" s="241"/>
      <c r="KNI40" s="241"/>
      <c r="KNJ40" s="241"/>
      <c r="KNK40" s="241"/>
      <c r="KNL40" s="241"/>
      <c r="KNM40" s="241"/>
      <c r="KNN40" s="241"/>
      <c r="KNO40" s="241"/>
      <c r="KNP40" s="241"/>
      <c r="KNQ40" s="241"/>
      <c r="KNR40" s="241"/>
      <c r="KNS40" s="241"/>
      <c r="KNT40" s="241"/>
      <c r="KNU40" s="241"/>
      <c r="KNV40" s="241"/>
      <c r="KNW40" s="241"/>
      <c r="KNX40" s="241"/>
      <c r="KNY40" s="241"/>
      <c r="KNZ40" s="241"/>
      <c r="KOA40" s="241"/>
      <c r="KOB40" s="241"/>
      <c r="KOC40" s="241"/>
      <c r="KOD40" s="241"/>
      <c r="KOE40" s="241"/>
      <c r="KOF40" s="241"/>
      <c r="KOG40" s="241"/>
      <c r="KOH40" s="241"/>
      <c r="KOI40" s="241"/>
      <c r="KOJ40" s="241"/>
      <c r="KOK40" s="241"/>
      <c r="KOL40" s="241"/>
      <c r="KOM40" s="241"/>
      <c r="KON40" s="241"/>
      <c r="KOO40" s="241"/>
      <c r="KOP40" s="241"/>
      <c r="KOQ40" s="241"/>
      <c r="KOR40" s="241"/>
      <c r="KOS40" s="241"/>
      <c r="KOT40" s="241"/>
      <c r="KOU40" s="241"/>
      <c r="KOV40" s="241"/>
      <c r="KOW40" s="241"/>
      <c r="KOX40" s="241"/>
      <c r="KOY40" s="241"/>
      <c r="KOZ40" s="241"/>
      <c r="KPA40" s="241"/>
      <c r="KPB40" s="241"/>
      <c r="KPC40" s="241"/>
      <c r="KPD40" s="241"/>
      <c r="KPE40" s="241"/>
      <c r="KPF40" s="241"/>
      <c r="KPG40" s="241"/>
      <c r="KPH40" s="241"/>
      <c r="KPI40" s="241"/>
      <c r="KPJ40" s="241"/>
      <c r="KPK40" s="241"/>
      <c r="KPL40" s="241"/>
      <c r="KPM40" s="241"/>
      <c r="KPN40" s="241"/>
      <c r="KPO40" s="241"/>
      <c r="KPP40" s="241"/>
      <c r="KPQ40" s="241"/>
      <c r="KPR40" s="241"/>
      <c r="KPS40" s="241"/>
      <c r="KPT40" s="241"/>
      <c r="KPU40" s="241"/>
      <c r="KPV40" s="241"/>
      <c r="KPW40" s="241"/>
      <c r="KPX40" s="241"/>
      <c r="KPY40" s="241"/>
      <c r="KPZ40" s="241"/>
      <c r="KQA40" s="241"/>
      <c r="KQB40" s="241"/>
      <c r="KQC40" s="241"/>
      <c r="KQD40" s="241"/>
      <c r="KQE40" s="241"/>
      <c r="KQF40" s="241"/>
      <c r="KQG40" s="241"/>
      <c r="KQH40" s="241"/>
      <c r="KQI40" s="241"/>
      <c r="KQJ40" s="241"/>
      <c r="KQK40" s="241"/>
      <c r="KQL40" s="241"/>
      <c r="KQM40" s="241"/>
      <c r="KQN40" s="241"/>
      <c r="KQO40" s="241"/>
      <c r="KQP40" s="241"/>
      <c r="KQQ40" s="241"/>
      <c r="KQR40" s="241"/>
      <c r="KQS40" s="241"/>
      <c r="KQT40" s="241"/>
      <c r="KQU40" s="241"/>
      <c r="KQV40" s="241"/>
      <c r="KQW40" s="241"/>
      <c r="KQX40" s="241"/>
      <c r="KQY40" s="241"/>
      <c r="KQZ40" s="241"/>
      <c r="KRA40" s="241"/>
      <c r="KRB40" s="241"/>
      <c r="KRC40" s="241"/>
      <c r="KRD40" s="241"/>
      <c r="KRE40" s="241"/>
      <c r="KRF40" s="241"/>
      <c r="KRG40" s="241"/>
      <c r="KRH40" s="241"/>
      <c r="KRI40" s="241"/>
      <c r="KRJ40" s="241"/>
      <c r="KRK40" s="241"/>
      <c r="KRL40" s="241"/>
      <c r="KRM40" s="241"/>
      <c r="KRN40" s="241"/>
      <c r="KRO40" s="241"/>
      <c r="KRP40" s="241"/>
      <c r="KRQ40" s="241"/>
      <c r="KRR40" s="241"/>
      <c r="KRS40" s="241"/>
      <c r="KRT40" s="241"/>
      <c r="KRU40" s="241"/>
      <c r="KRV40" s="241"/>
      <c r="KRW40" s="241"/>
      <c r="KRX40" s="241"/>
      <c r="KRY40" s="241"/>
      <c r="KRZ40" s="241"/>
      <c r="KSA40" s="241"/>
      <c r="KSB40" s="241"/>
      <c r="KSC40" s="241"/>
      <c r="KSD40" s="241"/>
      <c r="KSE40" s="241"/>
      <c r="KSF40" s="241"/>
      <c r="KSG40" s="241"/>
      <c r="KSH40" s="241"/>
      <c r="KSI40" s="241"/>
      <c r="KSJ40" s="241"/>
      <c r="KSK40" s="241"/>
      <c r="KSL40" s="241"/>
      <c r="KSM40" s="241"/>
      <c r="KSN40" s="241"/>
      <c r="KSO40" s="241"/>
      <c r="KSP40" s="241"/>
      <c r="KSQ40" s="241"/>
      <c r="KSR40" s="241"/>
      <c r="KSS40" s="241"/>
      <c r="KST40" s="241"/>
      <c r="KSU40" s="241"/>
      <c r="KSV40" s="241"/>
      <c r="KSW40" s="241"/>
      <c r="KSX40" s="241"/>
      <c r="KSY40" s="241"/>
      <c r="KSZ40" s="241"/>
      <c r="KTA40" s="241"/>
      <c r="KTB40" s="241"/>
      <c r="KTC40" s="241"/>
      <c r="KTD40" s="241"/>
      <c r="KTE40" s="241"/>
      <c r="KTF40" s="241"/>
      <c r="KTG40" s="241"/>
      <c r="KTH40" s="241"/>
      <c r="KTI40" s="241"/>
      <c r="KTJ40" s="241"/>
      <c r="KTK40" s="241"/>
      <c r="KTL40" s="241"/>
      <c r="KTM40" s="241"/>
      <c r="KTN40" s="241"/>
      <c r="KTO40" s="241"/>
      <c r="KTP40" s="241"/>
      <c r="KTQ40" s="241"/>
      <c r="KTR40" s="241"/>
      <c r="KTS40" s="241"/>
      <c r="KTT40" s="241"/>
      <c r="KTU40" s="241"/>
      <c r="KTV40" s="241"/>
      <c r="KTW40" s="241"/>
      <c r="KTX40" s="241"/>
      <c r="KTY40" s="241"/>
      <c r="KTZ40" s="241"/>
      <c r="KUA40" s="241"/>
      <c r="KUB40" s="241"/>
      <c r="KUC40" s="241"/>
      <c r="KUD40" s="241"/>
      <c r="KUE40" s="241"/>
      <c r="KUF40" s="241"/>
      <c r="KUG40" s="241"/>
      <c r="KUH40" s="241"/>
      <c r="KUI40" s="241"/>
      <c r="KUJ40" s="241"/>
      <c r="KUK40" s="241"/>
      <c r="KUL40" s="241"/>
      <c r="KUM40" s="241"/>
      <c r="KUN40" s="241"/>
      <c r="KUO40" s="241"/>
      <c r="KUP40" s="241"/>
      <c r="KUQ40" s="241"/>
      <c r="KUR40" s="241"/>
      <c r="KUS40" s="241"/>
      <c r="KUT40" s="241"/>
      <c r="KUU40" s="241"/>
      <c r="KUV40" s="241"/>
      <c r="KUW40" s="241"/>
      <c r="KUX40" s="241"/>
      <c r="KUY40" s="241"/>
      <c r="KUZ40" s="241"/>
      <c r="KVA40" s="241"/>
      <c r="KVB40" s="241"/>
      <c r="KVC40" s="241"/>
      <c r="KVD40" s="241"/>
      <c r="KVE40" s="241"/>
      <c r="KVF40" s="241"/>
      <c r="KVG40" s="241"/>
      <c r="KVH40" s="241"/>
      <c r="KVI40" s="241"/>
      <c r="KVJ40" s="241"/>
      <c r="KVK40" s="241"/>
      <c r="KVL40" s="241"/>
      <c r="KVM40" s="241"/>
      <c r="KVN40" s="241"/>
      <c r="KVO40" s="241"/>
      <c r="KVP40" s="241"/>
      <c r="KVQ40" s="241"/>
      <c r="KVR40" s="241"/>
      <c r="KVS40" s="241"/>
      <c r="KVT40" s="241"/>
      <c r="KVU40" s="241"/>
      <c r="KVV40" s="241"/>
      <c r="KVW40" s="241"/>
      <c r="KVX40" s="241"/>
      <c r="KVY40" s="241"/>
      <c r="KVZ40" s="241"/>
      <c r="KWA40" s="241"/>
      <c r="KWB40" s="241"/>
      <c r="KWC40" s="241"/>
      <c r="KWD40" s="241"/>
      <c r="KWE40" s="241"/>
      <c r="KWF40" s="241"/>
      <c r="KWG40" s="241"/>
      <c r="KWH40" s="241"/>
      <c r="KWI40" s="241"/>
      <c r="KWJ40" s="241"/>
      <c r="KWK40" s="241"/>
      <c r="KWL40" s="241"/>
      <c r="KWM40" s="241"/>
      <c r="KWN40" s="241"/>
      <c r="KWO40" s="241"/>
      <c r="KWP40" s="241"/>
      <c r="KWQ40" s="241"/>
      <c r="KWR40" s="241"/>
      <c r="KWS40" s="241"/>
      <c r="KWT40" s="241"/>
      <c r="KWU40" s="241"/>
      <c r="KWV40" s="241"/>
      <c r="KWW40" s="241"/>
      <c r="KWX40" s="241"/>
      <c r="KWY40" s="241"/>
      <c r="KWZ40" s="241"/>
      <c r="KXA40" s="241"/>
      <c r="KXB40" s="241"/>
      <c r="KXC40" s="241"/>
      <c r="KXD40" s="241"/>
      <c r="KXE40" s="241"/>
      <c r="KXF40" s="241"/>
      <c r="KXG40" s="241"/>
      <c r="KXH40" s="241"/>
      <c r="KXI40" s="241"/>
      <c r="KXJ40" s="241"/>
      <c r="KXK40" s="241"/>
      <c r="KXL40" s="241"/>
      <c r="KXM40" s="241"/>
      <c r="KXN40" s="241"/>
      <c r="KXO40" s="241"/>
      <c r="KXP40" s="241"/>
      <c r="KXQ40" s="241"/>
      <c r="KXR40" s="241"/>
      <c r="KXS40" s="241"/>
      <c r="KXT40" s="241"/>
      <c r="KXU40" s="241"/>
      <c r="KXV40" s="241"/>
      <c r="KXW40" s="241"/>
      <c r="KXX40" s="241"/>
      <c r="KXY40" s="241"/>
      <c r="KXZ40" s="241"/>
      <c r="KYA40" s="241"/>
      <c r="KYB40" s="241"/>
      <c r="KYC40" s="241"/>
      <c r="KYD40" s="241"/>
      <c r="KYE40" s="241"/>
      <c r="KYF40" s="241"/>
      <c r="KYG40" s="241"/>
      <c r="KYH40" s="241"/>
      <c r="KYI40" s="241"/>
      <c r="KYJ40" s="241"/>
      <c r="KYK40" s="241"/>
      <c r="KYL40" s="241"/>
      <c r="KYM40" s="241"/>
      <c r="KYN40" s="241"/>
      <c r="KYO40" s="241"/>
      <c r="KYP40" s="241"/>
      <c r="KYQ40" s="241"/>
      <c r="KYR40" s="241"/>
      <c r="KYS40" s="241"/>
      <c r="KYT40" s="241"/>
      <c r="KYU40" s="241"/>
      <c r="KYV40" s="241"/>
      <c r="KYW40" s="241"/>
      <c r="KYX40" s="241"/>
      <c r="KYY40" s="241"/>
      <c r="KYZ40" s="241"/>
      <c r="KZA40" s="241"/>
      <c r="KZB40" s="241"/>
      <c r="KZC40" s="241"/>
      <c r="KZD40" s="241"/>
      <c r="KZE40" s="241"/>
      <c r="KZF40" s="241"/>
      <c r="KZG40" s="241"/>
      <c r="KZH40" s="241"/>
      <c r="KZI40" s="241"/>
      <c r="KZJ40" s="241"/>
      <c r="KZK40" s="241"/>
      <c r="KZL40" s="241"/>
      <c r="KZM40" s="241"/>
      <c r="KZN40" s="241"/>
      <c r="KZO40" s="241"/>
      <c r="KZP40" s="241"/>
      <c r="KZQ40" s="241"/>
      <c r="KZR40" s="241"/>
      <c r="KZS40" s="241"/>
      <c r="KZT40" s="241"/>
      <c r="KZU40" s="241"/>
      <c r="KZV40" s="241"/>
      <c r="KZW40" s="241"/>
      <c r="KZX40" s="241"/>
      <c r="KZY40" s="241"/>
      <c r="KZZ40" s="241"/>
      <c r="LAA40" s="241"/>
      <c r="LAB40" s="241"/>
      <c r="LAC40" s="241"/>
      <c r="LAD40" s="241"/>
      <c r="LAE40" s="241"/>
      <c r="LAF40" s="241"/>
      <c r="LAG40" s="241"/>
      <c r="LAH40" s="241"/>
      <c r="LAI40" s="241"/>
      <c r="LAJ40" s="241"/>
      <c r="LAK40" s="241"/>
      <c r="LAL40" s="241"/>
      <c r="LAM40" s="241"/>
      <c r="LAN40" s="241"/>
      <c r="LAO40" s="241"/>
      <c r="LAP40" s="241"/>
      <c r="LAQ40" s="241"/>
      <c r="LAR40" s="241"/>
      <c r="LAS40" s="241"/>
      <c r="LAT40" s="241"/>
      <c r="LAU40" s="241"/>
      <c r="LAV40" s="241"/>
      <c r="LAW40" s="241"/>
      <c r="LAX40" s="241"/>
      <c r="LAY40" s="241"/>
      <c r="LAZ40" s="241"/>
      <c r="LBA40" s="241"/>
      <c r="LBB40" s="241"/>
      <c r="LBC40" s="241"/>
      <c r="LBD40" s="241"/>
      <c r="LBE40" s="241"/>
      <c r="LBF40" s="241"/>
      <c r="LBG40" s="241"/>
      <c r="LBH40" s="241"/>
      <c r="LBI40" s="241"/>
      <c r="LBJ40" s="241"/>
      <c r="LBK40" s="241"/>
      <c r="LBL40" s="241"/>
      <c r="LBM40" s="241"/>
      <c r="LBN40" s="241"/>
      <c r="LBO40" s="241"/>
      <c r="LBP40" s="241"/>
      <c r="LBQ40" s="241"/>
      <c r="LBR40" s="241"/>
      <c r="LBS40" s="241"/>
      <c r="LBT40" s="241"/>
      <c r="LBU40" s="241"/>
      <c r="LBV40" s="241"/>
      <c r="LBW40" s="241"/>
      <c r="LBX40" s="241"/>
      <c r="LBY40" s="241"/>
      <c r="LBZ40" s="241"/>
      <c r="LCA40" s="241"/>
      <c r="LCB40" s="241"/>
      <c r="LCC40" s="241"/>
      <c r="LCD40" s="241"/>
      <c r="LCE40" s="241"/>
      <c r="LCF40" s="241"/>
      <c r="LCG40" s="241"/>
      <c r="LCH40" s="241"/>
      <c r="LCI40" s="241"/>
      <c r="LCJ40" s="241"/>
      <c r="LCK40" s="241"/>
      <c r="LCL40" s="241"/>
      <c r="LCM40" s="241"/>
      <c r="LCN40" s="241"/>
      <c r="LCO40" s="241"/>
      <c r="LCP40" s="241"/>
      <c r="LCQ40" s="241"/>
      <c r="LCR40" s="241"/>
      <c r="LCS40" s="241"/>
      <c r="LCT40" s="241"/>
      <c r="LCU40" s="241"/>
      <c r="LCV40" s="241"/>
      <c r="LCW40" s="241"/>
      <c r="LCX40" s="241"/>
      <c r="LCY40" s="241"/>
      <c r="LCZ40" s="241"/>
      <c r="LDA40" s="241"/>
      <c r="LDB40" s="241"/>
      <c r="LDC40" s="241"/>
      <c r="LDD40" s="241"/>
      <c r="LDE40" s="241"/>
      <c r="LDF40" s="241"/>
      <c r="LDG40" s="241"/>
      <c r="LDH40" s="241"/>
      <c r="LDI40" s="241"/>
      <c r="LDJ40" s="241"/>
      <c r="LDK40" s="241"/>
      <c r="LDL40" s="241"/>
      <c r="LDM40" s="241"/>
      <c r="LDN40" s="241"/>
      <c r="LDO40" s="241"/>
      <c r="LDP40" s="241"/>
      <c r="LDQ40" s="241"/>
      <c r="LDR40" s="241"/>
      <c r="LDS40" s="241"/>
      <c r="LDT40" s="241"/>
      <c r="LDU40" s="241"/>
      <c r="LDV40" s="241"/>
      <c r="LDW40" s="241"/>
      <c r="LDX40" s="241"/>
      <c r="LDY40" s="241"/>
      <c r="LDZ40" s="241"/>
      <c r="LEA40" s="241"/>
      <c r="LEB40" s="241"/>
      <c r="LEC40" s="241"/>
      <c r="LED40" s="241"/>
      <c r="LEE40" s="241"/>
      <c r="LEF40" s="241"/>
      <c r="LEG40" s="241"/>
      <c r="LEH40" s="241"/>
      <c r="LEI40" s="241"/>
      <c r="LEJ40" s="241"/>
      <c r="LEK40" s="241"/>
      <c r="LEL40" s="241"/>
      <c r="LEM40" s="241"/>
      <c r="LEN40" s="241"/>
      <c r="LEO40" s="241"/>
      <c r="LEP40" s="241"/>
      <c r="LEQ40" s="241"/>
      <c r="LER40" s="241"/>
      <c r="LES40" s="241"/>
      <c r="LET40" s="241"/>
      <c r="LEU40" s="241"/>
      <c r="LEV40" s="241"/>
      <c r="LEW40" s="241"/>
      <c r="LEX40" s="241"/>
      <c r="LEY40" s="241"/>
      <c r="LEZ40" s="241"/>
      <c r="LFA40" s="241"/>
      <c r="LFB40" s="241"/>
      <c r="LFC40" s="241"/>
      <c r="LFD40" s="241"/>
      <c r="LFE40" s="241"/>
      <c r="LFF40" s="241"/>
      <c r="LFG40" s="241"/>
      <c r="LFH40" s="241"/>
      <c r="LFI40" s="241"/>
      <c r="LFJ40" s="241"/>
      <c r="LFK40" s="241"/>
      <c r="LFL40" s="241"/>
      <c r="LFM40" s="241"/>
      <c r="LFN40" s="241"/>
      <c r="LFO40" s="241"/>
      <c r="LFP40" s="241"/>
      <c r="LFQ40" s="241"/>
      <c r="LFR40" s="241"/>
      <c r="LFS40" s="241"/>
      <c r="LFT40" s="241"/>
      <c r="LFU40" s="241"/>
      <c r="LFV40" s="241"/>
      <c r="LFW40" s="241"/>
      <c r="LFX40" s="241"/>
      <c r="LFY40" s="241"/>
      <c r="LFZ40" s="241"/>
      <c r="LGA40" s="241"/>
      <c r="LGB40" s="241"/>
      <c r="LGC40" s="241"/>
      <c r="LGD40" s="241"/>
      <c r="LGE40" s="241"/>
      <c r="LGF40" s="241"/>
      <c r="LGG40" s="241"/>
      <c r="LGH40" s="241"/>
      <c r="LGI40" s="241"/>
      <c r="LGJ40" s="241"/>
      <c r="LGK40" s="241"/>
      <c r="LGL40" s="241"/>
      <c r="LGM40" s="241"/>
      <c r="LGN40" s="241"/>
      <c r="LGO40" s="241"/>
      <c r="LGP40" s="241"/>
      <c r="LGQ40" s="241"/>
      <c r="LGR40" s="241"/>
      <c r="LGS40" s="241"/>
      <c r="LGT40" s="241"/>
      <c r="LGU40" s="241"/>
      <c r="LGV40" s="241"/>
      <c r="LGW40" s="241"/>
      <c r="LGX40" s="241"/>
      <c r="LGY40" s="241"/>
      <c r="LGZ40" s="241"/>
      <c r="LHA40" s="241"/>
      <c r="LHB40" s="241"/>
      <c r="LHC40" s="241"/>
      <c r="LHD40" s="241"/>
      <c r="LHE40" s="241"/>
      <c r="LHF40" s="241"/>
      <c r="LHG40" s="241"/>
      <c r="LHH40" s="241"/>
      <c r="LHI40" s="241"/>
      <c r="LHJ40" s="241"/>
      <c r="LHK40" s="241"/>
      <c r="LHL40" s="241"/>
      <c r="LHM40" s="241"/>
      <c r="LHN40" s="241"/>
      <c r="LHO40" s="241"/>
      <c r="LHP40" s="241"/>
      <c r="LHQ40" s="241"/>
      <c r="LHR40" s="241"/>
      <c r="LHS40" s="241"/>
      <c r="LHT40" s="241"/>
      <c r="LHU40" s="241"/>
      <c r="LHV40" s="241"/>
      <c r="LHW40" s="241"/>
      <c r="LHX40" s="241"/>
      <c r="LHY40" s="241"/>
      <c r="LHZ40" s="241"/>
      <c r="LIA40" s="241"/>
      <c r="LIB40" s="241"/>
      <c r="LIC40" s="241"/>
      <c r="LID40" s="241"/>
      <c r="LIE40" s="241"/>
      <c r="LIF40" s="241"/>
      <c r="LIG40" s="241"/>
      <c r="LIH40" s="241"/>
      <c r="LII40" s="241"/>
      <c r="LIJ40" s="241"/>
      <c r="LIK40" s="241"/>
      <c r="LIL40" s="241"/>
      <c r="LIM40" s="241"/>
      <c r="LIN40" s="241"/>
      <c r="LIO40" s="241"/>
      <c r="LIP40" s="241"/>
      <c r="LIQ40" s="241"/>
      <c r="LIR40" s="241"/>
      <c r="LIS40" s="241"/>
      <c r="LIT40" s="241"/>
      <c r="LIU40" s="241"/>
      <c r="LIV40" s="241"/>
      <c r="LIW40" s="241"/>
      <c r="LIX40" s="241"/>
      <c r="LIY40" s="241"/>
      <c r="LIZ40" s="241"/>
      <c r="LJA40" s="241"/>
      <c r="LJB40" s="241"/>
      <c r="LJC40" s="241"/>
      <c r="LJD40" s="241"/>
      <c r="LJE40" s="241"/>
      <c r="LJF40" s="241"/>
      <c r="LJG40" s="241"/>
      <c r="LJH40" s="241"/>
      <c r="LJI40" s="241"/>
      <c r="LJJ40" s="241"/>
      <c r="LJK40" s="241"/>
      <c r="LJL40" s="241"/>
      <c r="LJM40" s="241"/>
      <c r="LJN40" s="241"/>
      <c r="LJO40" s="241"/>
      <c r="LJP40" s="241"/>
      <c r="LJQ40" s="241"/>
      <c r="LJR40" s="241"/>
      <c r="LJS40" s="241"/>
      <c r="LJT40" s="241"/>
      <c r="LJU40" s="241"/>
      <c r="LJV40" s="241"/>
      <c r="LJW40" s="241"/>
      <c r="LJX40" s="241"/>
      <c r="LJY40" s="241"/>
      <c r="LJZ40" s="241"/>
      <c r="LKA40" s="241"/>
      <c r="LKB40" s="241"/>
      <c r="LKC40" s="241"/>
      <c r="LKD40" s="241"/>
      <c r="LKE40" s="241"/>
      <c r="LKF40" s="241"/>
      <c r="LKG40" s="241"/>
      <c r="LKH40" s="241"/>
      <c r="LKI40" s="241"/>
      <c r="LKJ40" s="241"/>
      <c r="LKK40" s="241"/>
      <c r="LKL40" s="241"/>
      <c r="LKM40" s="241"/>
      <c r="LKN40" s="241"/>
      <c r="LKO40" s="241"/>
      <c r="LKP40" s="241"/>
      <c r="LKQ40" s="241"/>
      <c r="LKR40" s="241"/>
      <c r="LKS40" s="241"/>
      <c r="LKT40" s="241"/>
      <c r="LKU40" s="241"/>
      <c r="LKV40" s="241"/>
      <c r="LKW40" s="241"/>
      <c r="LKX40" s="241"/>
      <c r="LKY40" s="241"/>
      <c r="LKZ40" s="241"/>
      <c r="LLA40" s="241"/>
      <c r="LLB40" s="241"/>
      <c r="LLC40" s="241"/>
      <c r="LLD40" s="241"/>
      <c r="LLE40" s="241"/>
      <c r="LLF40" s="241"/>
      <c r="LLG40" s="241"/>
      <c r="LLH40" s="241"/>
      <c r="LLI40" s="241"/>
      <c r="LLJ40" s="241"/>
      <c r="LLK40" s="241"/>
      <c r="LLL40" s="241"/>
      <c r="LLM40" s="241"/>
      <c r="LLN40" s="241"/>
      <c r="LLO40" s="241"/>
      <c r="LLP40" s="241"/>
      <c r="LLQ40" s="241"/>
      <c r="LLR40" s="241"/>
      <c r="LLS40" s="241"/>
      <c r="LLT40" s="241"/>
      <c r="LLU40" s="241"/>
      <c r="LLV40" s="241"/>
      <c r="LLW40" s="241"/>
      <c r="LLX40" s="241"/>
      <c r="LLY40" s="241"/>
      <c r="LLZ40" s="241"/>
      <c r="LMA40" s="241"/>
      <c r="LMB40" s="241"/>
      <c r="LMC40" s="241"/>
      <c r="LMD40" s="241"/>
      <c r="LME40" s="241"/>
      <c r="LMF40" s="241"/>
      <c r="LMG40" s="241"/>
      <c r="LMH40" s="241"/>
      <c r="LMI40" s="241"/>
      <c r="LMJ40" s="241"/>
      <c r="LMK40" s="241"/>
      <c r="LML40" s="241"/>
      <c r="LMM40" s="241"/>
      <c r="LMN40" s="241"/>
      <c r="LMO40" s="241"/>
      <c r="LMP40" s="241"/>
      <c r="LMQ40" s="241"/>
      <c r="LMR40" s="241"/>
      <c r="LMS40" s="241"/>
      <c r="LMT40" s="241"/>
      <c r="LMU40" s="241"/>
      <c r="LMV40" s="241"/>
      <c r="LMW40" s="241"/>
      <c r="LMX40" s="241"/>
      <c r="LMY40" s="241"/>
      <c r="LMZ40" s="241"/>
      <c r="LNA40" s="241"/>
      <c r="LNB40" s="241"/>
      <c r="LNC40" s="241"/>
      <c r="LND40" s="241"/>
      <c r="LNE40" s="241"/>
      <c r="LNF40" s="241"/>
      <c r="LNG40" s="241"/>
      <c r="LNH40" s="241"/>
      <c r="LNI40" s="241"/>
      <c r="LNJ40" s="241"/>
      <c r="LNK40" s="241"/>
      <c r="LNL40" s="241"/>
      <c r="LNM40" s="241"/>
      <c r="LNN40" s="241"/>
      <c r="LNO40" s="241"/>
      <c r="LNP40" s="241"/>
      <c r="LNQ40" s="241"/>
      <c r="LNR40" s="241"/>
      <c r="LNS40" s="241"/>
      <c r="LNT40" s="241"/>
      <c r="LNU40" s="241"/>
      <c r="LNV40" s="241"/>
      <c r="LNW40" s="241"/>
      <c r="LNX40" s="241"/>
      <c r="LNY40" s="241"/>
      <c r="LNZ40" s="241"/>
      <c r="LOA40" s="241"/>
      <c r="LOB40" s="241"/>
      <c r="LOC40" s="241"/>
      <c r="LOD40" s="241"/>
      <c r="LOE40" s="241"/>
      <c r="LOF40" s="241"/>
      <c r="LOG40" s="241"/>
      <c r="LOH40" s="241"/>
      <c r="LOI40" s="241"/>
      <c r="LOJ40" s="241"/>
      <c r="LOK40" s="241"/>
      <c r="LOL40" s="241"/>
      <c r="LOM40" s="241"/>
      <c r="LON40" s="241"/>
      <c r="LOO40" s="241"/>
      <c r="LOP40" s="241"/>
      <c r="LOQ40" s="241"/>
      <c r="LOR40" s="241"/>
      <c r="LOS40" s="241"/>
      <c r="LOT40" s="241"/>
      <c r="LOU40" s="241"/>
      <c r="LOV40" s="241"/>
      <c r="LOW40" s="241"/>
      <c r="LOX40" s="241"/>
      <c r="LOY40" s="241"/>
      <c r="LOZ40" s="241"/>
      <c r="LPA40" s="241"/>
      <c r="LPB40" s="241"/>
      <c r="LPC40" s="241"/>
      <c r="LPD40" s="241"/>
      <c r="LPE40" s="241"/>
      <c r="LPF40" s="241"/>
      <c r="LPG40" s="241"/>
      <c r="LPH40" s="241"/>
      <c r="LPI40" s="241"/>
      <c r="LPJ40" s="241"/>
      <c r="LPK40" s="241"/>
      <c r="LPL40" s="241"/>
      <c r="LPM40" s="241"/>
      <c r="LPN40" s="241"/>
      <c r="LPO40" s="241"/>
      <c r="LPP40" s="241"/>
      <c r="LPQ40" s="241"/>
      <c r="LPR40" s="241"/>
      <c r="LPS40" s="241"/>
      <c r="LPT40" s="241"/>
      <c r="LPU40" s="241"/>
      <c r="LPV40" s="241"/>
      <c r="LPW40" s="241"/>
      <c r="LPX40" s="241"/>
      <c r="LPY40" s="241"/>
      <c r="LPZ40" s="241"/>
      <c r="LQA40" s="241"/>
      <c r="LQB40" s="241"/>
      <c r="LQC40" s="241"/>
      <c r="LQD40" s="241"/>
      <c r="LQE40" s="241"/>
      <c r="LQF40" s="241"/>
      <c r="LQG40" s="241"/>
      <c r="LQH40" s="241"/>
      <c r="LQI40" s="241"/>
      <c r="LQJ40" s="241"/>
      <c r="LQK40" s="241"/>
      <c r="LQL40" s="241"/>
      <c r="LQM40" s="241"/>
      <c r="LQN40" s="241"/>
      <c r="LQO40" s="241"/>
      <c r="LQP40" s="241"/>
      <c r="LQQ40" s="241"/>
      <c r="LQR40" s="241"/>
      <c r="LQS40" s="241"/>
      <c r="LQT40" s="241"/>
      <c r="LQU40" s="241"/>
      <c r="LQV40" s="241"/>
      <c r="LQW40" s="241"/>
      <c r="LQX40" s="241"/>
      <c r="LQY40" s="241"/>
      <c r="LQZ40" s="241"/>
      <c r="LRA40" s="241"/>
      <c r="LRB40" s="241"/>
      <c r="LRC40" s="241"/>
      <c r="LRD40" s="241"/>
      <c r="LRE40" s="241"/>
      <c r="LRF40" s="241"/>
      <c r="LRG40" s="241"/>
      <c r="LRH40" s="241"/>
      <c r="LRI40" s="241"/>
      <c r="LRJ40" s="241"/>
      <c r="LRK40" s="241"/>
      <c r="LRL40" s="241"/>
      <c r="LRM40" s="241"/>
      <c r="LRN40" s="241"/>
      <c r="LRO40" s="241"/>
      <c r="LRP40" s="241"/>
      <c r="LRQ40" s="241"/>
      <c r="LRR40" s="241"/>
      <c r="LRS40" s="241"/>
      <c r="LRT40" s="241"/>
      <c r="LRU40" s="241"/>
      <c r="LRV40" s="241"/>
      <c r="LRW40" s="241"/>
      <c r="LRX40" s="241"/>
      <c r="LRY40" s="241"/>
      <c r="LRZ40" s="241"/>
      <c r="LSA40" s="241"/>
      <c r="LSB40" s="241"/>
      <c r="LSC40" s="241"/>
      <c r="LSD40" s="241"/>
      <c r="LSE40" s="241"/>
      <c r="LSF40" s="241"/>
      <c r="LSG40" s="241"/>
      <c r="LSH40" s="241"/>
      <c r="LSI40" s="241"/>
      <c r="LSJ40" s="241"/>
      <c r="LSK40" s="241"/>
      <c r="LSL40" s="241"/>
      <c r="LSM40" s="241"/>
      <c r="LSN40" s="241"/>
      <c r="LSO40" s="241"/>
      <c r="LSP40" s="241"/>
      <c r="LSQ40" s="241"/>
      <c r="LSR40" s="241"/>
      <c r="LSS40" s="241"/>
      <c r="LST40" s="241"/>
      <c r="LSU40" s="241"/>
      <c r="LSV40" s="241"/>
      <c r="LSW40" s="241"/>
      <c r="LSX40" s="241"/>
      <c r="LSY40" s="241"/>
      <c r="LSZ40" s="241"/>
      <c r="LTA40" s="241"/>
      <c r="LTB40" s="241"/>
      <c r="LTC40" s="241"/>
      <c r="LTD40" s="241"/>
      <c r="LTE40" s="241"/>
      <c r="LTF40" s="241"/>
      <c r="LTG40" s="241"/>
      <c r="LTH40" s="241"/>
      <c r="LTI40" s="241"/>
      <c r="LTJ40" s="241"/>
      <c r="LTK40" s="241"/>
      <c r="LTL40" s="241"/>
      <c r="LTM40" s="241"/>
      <c r="LTN40" s="241"/>
      <c r="LTO40" s="241"/>
      <c r="LTP40" s="241"/>
      <c r="LTQ40" s="241"/>
      <c r="LTR40" s="241"/>
      <c r="LTS40" s="241"/>
      <c r="LTT40" s="241"/>
      <c r="LTU40" s="241"/>
      <c r="LTV40" s="241"/>
      <c r="LTW40" s="241"/>
      <c r="LTX40" s="241"/>
      <c r="LTY40" s="241"/>
      <c r="LTZ40" s="241"/>
      <c r="LUA40" s="241"/>
      <c r="LUB40" s="241"/>
      <c r="LUC40" s="241"/>
      <c r="LUD40" s="241"/>
      <c r="LUE40" s="241"/>
      <c r="LUF40" s="241"/>
      <c r="LUG40" s="241"/>
      <c r="LUH40" s="241"/>
      <c r="LUI40" s="241"/>
      <c r="LUJ40" s="241"/>
      <c r="LUK40" s="241"/>
      <c r="LUL40" s="241"/>
      <c r="LUM40" s="241"/>
      <c r="LUN40" s="241"/>
      <c r="LUO40" s="241"/>
      <c r="LUP40" s="241"/>
      <c r="LUQ40" s="241"/>
      <c r="LUR40" s="241"/>
      <c r="LUS40" s="241"/>
      <c r="LUT40" s="241"/>
      <c r="LUU40" s="241"/>
      <c r="LUV40" s="241"/>
      <c r="LUW40" s="241"/>
      <c r="LUX40" s="241"/>
      <c r="LUY40" s="241"/>
      <c r="LUZ40" s="241"/>
      <c r="LVA40" s="241"/>
      <c r="LVB40" s="241"/>
      <c r="LVC40" s="241"/>
      <c r="LVD40" s="241"/>
      <c r="LVE40" s="241"/>
      <c r="LVF40" s="241"/>
      <c r="LVG40" s="241"/>
      <c r="LVH40" s="241"/>
      <c r="LVI40" s="241"/>
      <c r="LVJ40" s="241"/>
      <c r="LVK40" s="241"/>
      <c r="LVL40" s="241"/>
      <c r="LVM40" s="241"/>
      <c r="LVN40" s="241"/>
      <c r="LVO40" s="241"/>
      <c r="LVP40" s="241"/>
      <c r="LVQ40" s="241"/>
      <c r="LVR40" s="241"/>
      <c r="LVS40" s="241"/>
      <c r="LVT40" s="241"/>
      <c r="LVU40" s="241"/>
      <c r="LVV40" s="241"/>
      <c r="LVW40" s="241"/>
      <c r="LVX40" s="241"/>
      <c r="LVY40" s="241"/>
      <c r="LVZ40" s="241"/>
      <c r="LWA40" s="241"/>
      <c r="LWB40" s="241"/>
      <c r="LWC40" s="241"/>
      <c r="LWD40" s="241"/>
      <c r="LWE40" s="241"/>
      <c r="LWF40" s="241"/>
      <c r="LWG40" s="241"/>
      <c r="LWH40" s="241"/>
      <c r="LWI40" s="241"/>
      <c r="LWJ40" s="241"/>
      <c r="LWK40" s="241"/>
      <c r="LWL40" s="241"/>
      <c r="LWM40" s="241"/>
      <c r="LWN40" s="241"/>
      <c r="LWO40" s="241"/>
      <c r="LWP40" s="241"/>
      <c r="LWQ40" s="241"/>
      <c r="LWR40" s="241"/>
      <c r="LWS40" s="241"/>
      <c r="LWT40" s="241"/>
      <c r="LWU40" s="241"/>
      <c r="LWV40" s="241"/>
      <c r="LWW40" s="241"/>
      <c r="LWX40" s="241"/>
      <c r="LWY40" s="241"/>
      <c r="LWZ40" s="241"/>
      <c r="LXA40" s="241"/>
      <c r="LXB40" s="241"/>
      <c r="LXC40" s="241"/>
      <c r="LXD40" s="241"/>
      <c r="LXE40" s="241"/>
      <c r="LXF40" s="241"/>
      <c r="LXG40" s="241"/>
      <c r="LXH40" s="241"/>
      <c r="LXI40" s="241"/>
      <c r="LXJ40" s="241"/>
      <c r="LXK40" s="241"/>
      <c r="LXL40" s="241"/>
      <c r="LXM40" s="241"/>
      <c r="LXN40" s="241"/>
      <c r="LXO40" s="241"/>
      <c r="LXP40" s="241"/>
      <c r="LXQ40" s="241"/>
      <c r="LXR40" s="241"/>
      <c r="LXS40" s="241"/>
      <c r="LXT40" s="241"/>
      <c r="LXU40" s="241"/>
      <c r="LXV40" s="241"/>
      <c r="LXW40" s="241"/>
      <c r="LXX40" s="241"/>
      <c r="LXY40" s="241"/>
      <c r="LXZ40" s="241"/>
      <c r="LYA40" s="241"/>
      <c r="LYB40" s="241"/>
      <c r="LYC40" s="241"/>
      <c r="LYD40" s="241"/>
      <c r="LYE40" s="241"/>
      <c r="LYF40" s="241"/>
      <c r="LYG40" s="241"/>
      <c r="LYH40" s="241"/>
      <c r="LYI40" s="241"/>
      <c r="LYJ40" s="241"/>
      <c r="LYK40" s="241"/>
      <c r="LYL40" s="241"/>
      <c r="LYM40" s="241"/>
      <c r="LYN40" s="241"/>
      <c r="LYO40" s="241"/>
      <c r="LYP40" s="241"/>
      <c r="LYQ40" s="241"/>
      <c r="LYR40" s="241"/>
      <c r="LYS40" s="241"/>
      <c r="LYT40" s="241"/>
      <c r="LYU40" s="241"/>
      <c r="LYV40" s="241"/>
      <c r="LYW40" s="241"/>
      <c r="LYX40" s="241"/>
      <c r="LYY40" s="241"/>
      <c r="LYZ40" s="241"/>
      <c r="LZA40" s="241"/>
      <c r="LZB40" s="241"/>
      <c r="LZC40" s="241"/>
      <c r="LZD40" s="241"/>
      <c r="LZE40" s="241"/>
      <c r="LZF40" s="241"/>
      <c r="LZG40" s="241"/>
      <c r="LZH40" s="241"/>
      <c r="LZI40" s="241"/>
      <c r="LZJ40" s="241"/>
      <c r="LZK40" s="241"/>
      <c r="LZL40" s="241"/>
      <c r="LZM40" s="241"/>
      <c r="LZN40" s="241"/>
      <c r="LZO40" s="241"/>
      <c r="LZP40" s="241"/>
      <c r="LZQ40" s="241"/>
      <c r="LZR40" s="241"/>
      <c r="LZS40" s="241"/>
      <c r="LZT40" s="241"/>
      <c r="LZU40" s="241"/>
      <c r="LZV40" s="241"/>
      <c r="LZW40" s="241"/>
      <c r="LZX40" s="241"/>
      <c r="LZY40" s="241"/>
      <c r="LZZ40" s="241"/>
      <c r="MAA40" s="241"/>
      <c r="MAB40" s="241"/>
      <c r="MAC40" s="241"/>
      <c r="MAD40" s="241"/>
      <c r="MAE40" s="241"/>
      <c r="MAF40" s="241"/>
      <c r="MAG40" s="241"/>
      <c r="MAH40" s="241"/>
      <c r="MAI40" s="241"/>
      <c r="MAJ40" s="241"/>
      <c r="MAK40" s="241"/>
      <c r="MAL40" s="241"/>
      <c r="MAM40" s="241"/>
      <c r="MAN40" s="241"/>
      <c r="MAO40" s="241"/>
      <c r="MAP40" s="241"/>
      <c r="MAQ40" s="241"/>
      <c r="MAR40" s="241"/>
      <c r="MAS40" s="241"/>
      <c r="MAT40" s="241"/>
      <c r="MAU40" s="241"/>
      <c r="MAV40" s="241"/>
      <c r="MAW40" s="241"/>
      <c r="MAX40" s="241"/>
      <c r="MAY40" s="241"/>
      <c r="MAZ40" s="241"/>
      <c r="MBA40" s="241"/>
      <c r="MBB40" s="241"/>
      <c r="MBC40" s="241"/>
      <c r="MBD40" s="241"/>
      <c r="MBE40" s="241"/>
      <c r="MBF40" s="241"/>
      <c r="MBG40" s="241"/>
      <c r="MBH40" s="241"/>
      <c r="MBI40" s="241"/>
      <c r="MBJ40" s="241"/>
      <c r="MBK40" s="241"/>
      <c r="MBL40" s="241"/>
      <c r="MBM40" s="241"/>
      <c r="MBN40" s="241"/>
      <c r="MBO40" s="241"/>
      <c r="MBP40" s="241"/>
      <c r="MBQ40" s="241"/>
      <c r="MBR40" s="241"/>
      <c r="MBS40" s="241"/>
      <c r="MBT40" s="241"/>
      <c r="MBU40" s="241"/>
      <c r="MBV40" s="241"/>
      <c r="MBW40" s="241"/>
      <c r="MBX40" s="241"/>
      <c r="MBY40" s="241"/>
      <c r="MBZ40" s="241"/>
      <c r="MCA40" s="241"/>
      <c r="MCB40" s="241"/>
      <c r="MCC40" s="241"/>
      <c r="MCD40" s="241"/>
      <c r="MCE40" s="241"/>
      <c r="MCF40" s="241"/>
      <c r="MCG40" s="241"/>
      <c r="MCH40" s="241"/>
      <c r="MCI40" s="241"/>
      <c r="MCJ40" s="241"/>
      <c r="MCK40" s="241"/>
      <c r="MCL40" s="241"/>
      <c r="MCM40" s="241"/>
      <c r="MCN40" s="241"/>
      <c r="MCO40" s="241"/>
      <c r="MCP40" s="241"/>
      <c r="MCQ40" s="241"/>
      <c r="MCR40" s="241"/>
      <c r="MCS40" s="241"/>
      <c r="MCT40" s="241"/>
      <c r="MCU40" s="241"/>
      <c r="MCV40" s="241"/>
      <c r="MCW40" s="241"/>
      <c r="MCX40" s="241"/>
      <c r="MCY40" s="241"/>
      <c r="MCZ40" s="241"/>
      <c r="MDA40" s="241"/>
      <c r="MDB40" s="241"/>
      <c r="MDC40" s="241"/>
      <c r="MDD40" s="241"/>
      <c r="MDE40" s="241"/>
      <c r="MDF40" s="241"/>
      <c r="MDG40" s="241"/>
      <c r="MDH40" s="241"/>
      <c r="MDI40" s="241"/>
      <c r="MDJ40" s="241"/>
      <c r="MDK40" s="241"/>
      <c r="MDL40" s="241"/>
      <c r="MDM40" s="241"/>
      <c r="MDN40" s="241"/>
      <c r="MDO40" s="241"/>
      <c r="MDP40" s="241"/>
      <c r="MDQ40" s="241"/>
      <c r="MDR40" s="241"/>
      <c r="MDS40" s="241"/>
      <c r="MDT40" s="241"/>
      <c r="MDU40" s="241"/>
      <c r="MDV40" s="241"/>
      <c r="MDW40" s="241"/>
      <c r="MDX40" s="241"/>
      <c r="MDY40" s="241"/>
      <c r="MDZ40" s="241"/>
      <c r="MEA40" s="241"/>
      <c r="MEB40" s="241"/>
      <c r="MEC40" s="241"/>
      <c r="MED40" s="241"/>
      <c r="MEE40" s="241"/>
      <c r="MEF40" s="241"/>
      <c r="MEG40" s="241"/>
      <c r="MEH40" s="241"/>
      <c r="MEI40" s="241"/>
      <c r="MEJ40" s="241"/>
      <c r="MEK40" s="241"/>
      <c r="MEL40" s="241"/>
      <c r="MEM40" s="241"/>
      <c r="MEN40" s="241"/>
      <c r="MEO40" s="241"/>
      <c r="MEP40" s="241"/>
      <c r="MEQ40" s="241"/>
      <c r="MER40" s="241"/>
      <c r="MES40" s="241"/>
      <c r="MET40" s="241"/>
      <c r="MEU40" s="241"/>
      <c r="MEV40" s="241"/>
      <c r="MEW40" s="241"/>
      <c r="MEX40" s="241"/>
      <c r="MEY40" s="241"/>
      <c r="MEZ40" s="241"/>
      <c r="MFA40" s="241"/>
      <c r="MFB40" s="241"/>
      <c r="MFC40" s="241"/>
      <c r="MFD40" s="241"/>
      <c r="MFE40" s="241"/>
      <c r="MFF40" s="241"/>
      <c r="MFG40" s="241"/>
      <c r="MFH40" s="241"/>
      <c r="MFI40" s="241"/>
      <c r="MFJ40" s="241"/>
      <c r="MFK40" s="241"/>
      <c r="MFL40" s="241"/>
      <c r="MFM40" s="241"/>
      <c r="MFN40" s="241"/>
      <c r="MFO40" s="241"/>
      <c r="MFP40" s="241"/>
      <c r="MFQ40" s="241"/>
      <c r="MFR40" s="241"/>
      <c r="MFS40" s="241"/>
      <c r="MFT40" s="241"/>
      <c r="MFU40" s="241"/>
      <c r="MFV40" s="241"/>
      <c r="MFW40" s="241"/>
      <c r="MFX40" s="241"/>
      <c r="MFY40" s="241"/>
      <c r="MFZ40" s="241"/>
      <c r="MGA40" s="241"/>
      <c r="MGB40" s="241"/>
      <c r="MGC40" s="241"/>
      <c r="MGD40" s="241"/>
      <c r="MGE40" s="241"/>
      <c r="MGF40" s="241"/>
      <c r="MGG40" s="241"/>
      <c r="MGH40" s="241"/>
      <c r="MGI40" s="241"/>
      <c r="MGJ40" s="241"/>
      <c r="MGK40" s="241"/>
      <c r="MGL40" s="241"/>
      <c r="MGM40" s="241"/>
      <c r="MGN40" s="241"/>
      <c r="MGO40" s="241"/>
      <c r="MGP40" s="241"/>
      <c r="MGQ40" s="241"/>
      <c r="MGR40" s="241"/>
      <c r="MGS40" s="241"/>
      <c r="MGT40" s="241"/>
      <c r="MGU40" s="241"/>
      <c r="MGV40" s="241"/>
      <c r="MGW40" s="241"/>
      <c r="MGX40" s="241"/>
      <c r="MGY40" s="241"/>
      <c r="MGZ40" s="241"/>
      <c r="MHA40" s="241"/>
      <c r="MHB40" s="241"/>
      <c r="MHC40" s="241"/>
      <c r="MHD40" s="241"/>
      <c r="MHE40" s="241"/>
      <c r="MHF40" s="241"/>
      <c r="MHG40" s="241"/>
      <c r="MHH40" s="241"/>
      <c r="MHI40" s="241"/>
      <c r="MHJ40" s="241"/>
      <c r="MHK40" s="241"/>
      <c r="MHL40" s="241"/>
      <c r="MHM40" s="241"/>
      <c r="MHN40" s="241"/>
      <c r="MHO40" s="241"/>
      <c r="MHP40" s="241"/>
      <c r="MHQ40" s="241"/>
      <c r="MHR40" s="241"/>
      <c r="MHS40" s="241"/>
      <c r="MHT40" s="241"/>
      <c r="MHU40" s="241"/>
      <c r="MHV40" s="241"/>
      <c r="MHW40" s="241"/>
      <c r="MHX40" s="241"/>
      <c r="MHY40" s="241"/>
      <c r="MHZ40" s="241"/>
      <c r="MIA40" s="241"/>
      <c r="MIB40" s="241"/>
      <c r="MIC40" s="241"/>
      <c r="MID40" s="241"/>
      <c r="MIE40" s="241"/>
      <c r="MIF40" s="241"/>
      <c r="MIG40" s="241"/>
      <c r="MIH40" s="241"/>
      <c r="MII40" s="241"/>
      <c r="MIJ40" s="241"/>
      <c r="MIK40" s="241"/>
      <c r="MIL40" s="241"/>
      <c r="MIM40" s="241"/>
      <c r="MIN40" s="241"/>
      <c r="MIO40" s="241"/>
      <c r="MIP40" s="241"/>
      <c r="MIQ40" s="241"/>
      <c r="MIR40" s="241"/>
      <c r="MIS40" s="241"/>
      <c r="MIT40" s="241"/>
      <c r="MIU40" s="241"/>
      <c r="MIV40" s="241"/>
      <c r="MIW40" s="241"/>
      <c r="MIX40" s="241"/>
      <c r="MIY40" s="241"/>
      <c r="MIZ40" s="241"/>
      <c r="MJA40" s="241"/>
      <c r="MJB40" s="241"/>
      <c r="MJC40" s="241"/>
      <c r="MJD40" s="241"/>
      <c r="MJE40" s="241"/>
      <c r="MJF40" s="241"/>
      <c r="MJG40" s="241"/>
      <c r="MJH40" s="241"/>
      <c r="MJI40" s="241"/>
      <c r="MJJ40" s="241"/>
      <c r="MJK40" s="241"/>
      <c r="MJL40" s="241"/>
      <c r="MJM40" s="241"/>
      <c r="MJN40" s="241"/>
      <c r="MJO40" s="241"/>
      <c r="MJP40" s="241"/>
      <c r="MJQ40" s="241"/>
      <c r="MJR40" s="241"/>
      <c r="MJS40" s="241"/>
      <c r="MJT40" s="241"/>
      <c r="MJU40" s="241"/>
      <c r="MJV40" s="241"/>
      <c r="MJW40" s="241"/>
      <c r="MJX40" s="241"/>
      <c r="MJY40" s="241"/>
      <c r="MJZ40" s="241"/>
      <c r="MKA40" s="241"/>
      <c r="MKB40" s="241"/>
      <c r="MKC40" s="241"/>
      <c r="MKD40" s="241"/>
      <c r="MKE40" s="241"/>
      <c r="MKF40" s="241"/>
      <c r="MKG40" s="241"/>
      <c r="MKH40" s="241"/>
      <c r="MKI40" s="241"/>
      <c r="MKJ40" s="241"/>
      <c r="MKK40" s="241"/>
      <c r="MKL40" s="241"/>
      <c r="MKM40" s="241"/>
      <c r="MKN40" s="241"/>
      <c r="MKO40" s="241"/>
      <c r="MKP40" s="241"/>
      <c r="MKQ40" s="241"/>
      <c r="MKR40" s="241"/>
      <c r="MKS40" s="241"/>
      <c r="MKT40" s="241"/>
      <c r="MKU40" s="241"/>
      <c r="MKV40" s="241"/>
      <c r="MKW40" s="241"/>
      <c r="MKX40" s="241"/>
      <c r="MKY40" s="241"/>
      <c r="MKZ40" s="241"/>
      <c r="MLA40" s="241"/>
      <c r="MLB40" s="241"/>
      <c r="MLC40" s="241"/>
      <c r="MLD40" s="241"/>
      <c r="MLE40" s="241"/>
      <c r="MLF40" s="241"/>
      <c r="MLG40" s="241"/>
      <c r="MLH40" s="241"/>
      <c r="MLI40" s="241"/>
      <c r="MLJ40" s="241"/>
      <c r="MLK40" s="241"/>
      <c r="MLL40" s="241"/>
      <c r="MLM40" s="241"/>
      <c r="MLN40" s="241"/>
      <c r="MLO40" s="241"/>
      <c r="MLP40" s="241"/>
      <c r="MLQ40" s="241"/>
      <c r="MLR40" s="241"/>
      <c r="MLS40" s="241"/>
      <c r="MLT40" s="241"/>
      <c r="MLU40" s="241"/>
      <c r="MLV40" s="241"/>
      <c r="MLW40" s="241"/>
      <c r="MLX40" s="241"/>
      <c r="MLY40" s="241"/>
      <c r="MLZ40" s="241"/>
      <c r="MMA40" s="241"/>
      <c r="MMB40" s="241"/>
      <c r="MMC40" s="241"/>
      <c r="MMD40" s="241"/>
      <c r="MME40" s="241"/>
      <c r="MMF40" s="241"/>
      <c r="MMG40" s="241"/>
      <c r="MMH40" s="241"/>
      <c r="MMI40" s="241"/>
      <c r="MMJ40" s="241"/>
      <c r="MMK40" s="241"/>
      <c r="MML40" s="241"/>
      <c r="MMM40" s="241"/>
      <c r="MMN40" s="241"/>
      <c r="MMO40" s="241"/>
      <c r="MMP40" s="241"/>
      <c r="MMQ40" s="241"/>
      <c r="MMR40" s="241"/>
      <c r="MMS40" s="241"/>
      <c r="MMT40" s="241"/>
      <c r="MMU40" s="241"/>
      <c r="MMV40" s="241"/>
      <c r="MMW40" s="241"/>
      <c r="MMX40" s="241"/>
      <c r="MMY40" s="241"/>
      <c r="MMZ40" s="241"/>
      <c r="MNA40" s="241"/>
      <c r="MNB40" s="241"/>
      <c r="MNC40" s="241"/>
      <c r="MND40" s="241"/>
      <c r="MNE40" s="241"/>
      <c r="MNF40" s="241"/>
      <c r="MNG40" s="241"/>
      <c r="MNH40" s="241"/>
      <c r="MNI40" s="241"/>
      <c r="MNJ40" s="241"/>
      <c r="MNK40" s="241"/>
      <c r="MNL40" s="241"/>
      <c r="MNM40" s="241"/>
      <c r="MNN40" s="241"/>
      <c r="MNO40" s="241"/>
      <c r="MNP40" s="241"/>
      <c r="MNQ40" s="241"/>
      <c r="MNR40" s="241"/>
      <c r="MNS40" s="241"/>
      <c r="MNT40" s="241"/>
      <c r="MNU40" s="241"/>
      <c r="MNV40" s="241"/>
      <c r="MNW40" s="241"/>
      <c r="MNX40" s="241"/>
      <c r="MNY40" s="241"/>
      <c r="MNZ40" s="241"/>
      <c r="MOA40" s="241"/>
      <c r="MOB40" s="241"/>
      <c r="MOC40" s="241"/>
      <c r="MOD40" s="241"/>
      <c r="MOE40" s="241"/>
      <c r="MOF40" s="241"/>
      <c r="MOG40" s="241"/>
      <c r="MOH40" s="241"/>
      <c r="MOI40" s="241"/>
      <c r="MOJ40" s="241"/>
      <c r="MOK40" s="241"/>
      <c r="MOL40" s="241"/>
      <c r="MOM40" s="241"/>
      <c r="MON40" s="241"/>
      <c r="MOO40" s="241"/>
      <c r="MOP40" s="241"/>
      <c r="MOQ40" s="241"/>
      <c r="MOR40" s="241"/>
      <c r="MOS40" s="241"/>
      <c r="MOT40" s="241"/>
      <c r="MOU40" s="241"/>
      <c r="MOV40" s="241"/>
      <c r="MOW40" s="241"/>
      <c r="MOX40" s="241"/>
      <c r="MOY40" s="241"/>
      <c r="MOZ40" s="241"/>
      <c r="MPA40" s="241"/>
      <c r="MPB40" s="241"/>
      <c r="MPC40" s="241"/>
      <c r="MPD40" s="241"/>
      <c r="MPE40" s="241"/>
      <c r="MPF40" s="241"/>
      <c r="MPG40" s="241"/>
      <c r="MPH40" s="241"/>
      <c r="MPI40" s="241"/>
      <c r="MPJ40" s="241"/>
      <c r="MPK40" s="241"/>
      <c r="MPL40" s="241"/>
      <c r="MPM40" s="241"/>
      <c r="MPN40" s="241"/>
      <c r="MPO40" s="241"/>
      <c r="MPP40" s="241"/>
      <c r="MPQ40" s="241"/>
      <c r="MPR40" s="241"/>
      <c r="MPS40" s="241"/>
      <c r="MPT40" s="241"/>
      <c r="MPU40" s="241"/>
      <c r="MPV40" s="241"/>
      <c r="MPW40" s="241"/>
      <c r="MPX40" s="241"/>
      <c r="MPY40" s="241"/>
      <c r="MPZ40" s="241"/>
      <c r="MQA40" s="241"/>
      <c r="MQB40" s="241"/>
      <c r="MQC40" s="241"/>
      <c r="MQD40" s="241"/>
      <c r="MQE40" s="241"/>
      <c r="MQF40" s="241"/>
      <c r="MQG40" s="241"/>
      <c r="MQH40" s="241"/>
      <c r="MQI40" s="241"/>
      <c r="MQJ40" s="241"/>
      <c r="MQK40" s="241"/>
      <c r="MQL40" s="241"/>
      <c r="MQM40" s="241"/>
      <c r="MQN40" s="241"/>
      <c r="MQO40" s="241"/>
      <c r="MQP40" s="241"/>
      <c r="MQQ40" s="241"/>
      <c r="MQR40" s="241"/>
      <c r="MQS40" s="241"/>
      <c r="MQT40" s="241"/>
      <c r="MQU40" s="241"/>
      <c r="MQV40" s="241"/>
      <c r="MQW40" s="241"/>
      <c r="MQX40" s="241"/>
      <c r="MQY40" s="241"/>
      <c r="MQZ40" s="241"/>
      <c r="MRA40" s="241"/>
      <c r="MRB40" s="241"/>
      <c r="MRC40" s="241"/>
      <c r="MRD40" s="241"/>
      <c r="MRE40" s="241"/>
      <c r="MRF40" s="241"/>
      <c r="MRG40" s="241"/>
      <c r="MRH40" s="241"/>
      <c r="MRI40" s="241"/>
      <c r="MRJ40" s="241"/>
      <c r="MRK40" s="241"/>
      <c r="MRL40" s="241"/>
      <c r="MRM40" s="241"/>
      <c r="MRN40" s="241"/>
      <c r="MRO40" s="241"/>
      <c r="MRP40" s="241"/>
      <c r="MRQ40" s="241"/>
      <c r="MRR40" s="241"/>
      <c r="MRS40" s="241"/>
      <c r="MRT40" s="241"/>
      <c r="MRU40" s="241"/>
      <c r="MRV40" s="241"/>
      <c r="MRW40" s="241"/>
      <c r="MRX40" s="241"/>
      <c r="MRY40" s="241"/>
      <c r="MRZ40" s="241"/>
      <c r="MSA40" s="241"/>
      <c r="MSB40" s="241"/>
      <c r="MSC40" s="241"/>
      <c r="MSD40" s="241"/>
      <c r="MSE40" s="241"/>
      <c r="MSF40" s="241"/>
      <c r="MSG40" s="241"/>
      <c r="MSH40" s="241"/>
      <c r="MSI40" s="241"/>
      <c r="MSJ40" s="241"/>
      <c r="MSK40" s="241"/>
      <c r="MSL40" s="241"/>
      <c r="MSM40" s="241"/>
      <c r="MSN40" s="241"/>
      <c r="MSO40" s="241"/>
      <c r="MSP40" s="241"/>
      <c r="MSQ40" s="241"/>
      <c r="MSR40" s="241"/>
      <c r="MSS40" s="241"/>
      <c r="MST40" s="241"/>
      <c r="MSU40" s="241"/>
      <c r="MSV40" s="241"/>
      <c r="MSW40" s="241"/>
      <c r="MSX40" s="241"/>
      <c r="MSY40" s="241"/>
      <c r="MSZ40" s="241"/>
      <c r="MTA40" s="241"/>
      <c r="MTB40" s="241"/>
      <c r="MTC40" s="241"/>
      <c r="MTD40" s="241"/>
      <c r="MTE40" s="241"/>
      <c r="MTF40" s="241"/>
      <c r="MTG40" s="241"/>
      <c r="MTH40" s="241"/>
      <c r="MTI40" s="241"/>
      <c r="MTJ40" s="241"/>
      <c r="MTK40" s="241"/>
      <c r="MTL40" s="241"/>
      <c r="MTM40" s="241"/>
      <c r="MTN40" s="241"/>
      <c r="MTO40" s="241"/>
      <c r="MTP40" s="241"/>
      <c r="MTQ40" s="241"/>
      <c r="MTR40" s="241"/>
      <c r="MTS40" s="241"/>
      <c r="MTT40" s="241"/>
      <c r="MTU40" s="241"/>
      <c r="MTV40" s="241"/>
      <c r="MTW40" s="241"/>
      <c r="MTX40" s="241"/>
      <c r="MTY40" s="241"/>
      <c r="MTZ40" s="241"/>
      <c r="MUA40" s="241"/>
      <c r="MUB40" s="241"/>
      <c r="MUC40" s="241"/>
      <c r="MUD40" s="241"/>
      <c r="MUE40" s="241"/>
      <c r="MUF40" s="241"/>
      <c r="MUG40" s="241"/>
      <c r="MUH40" s="241"/>
      <c r="MUI40" s="241"/>
      <c r="MUJ40" s="241"/>
      <c r="MUK40" s="241"/>
      <c r="MUL40" s="241"/>
      <c r="MUM40" s="241"/>
      <c r="MUN40" s="241"/>
      <c r="MUO40" s="241"/>
      <c r="MUP40" s="241"/>
      <c r="MUQ40" s="241"/>
      <c r="MUR40" s="241"/>
      <c r="MUS40" s="241"/>
      <c r="MUT40" s="241"/>
      <c r="MUU40" s="241"/>
      <c r="MUV40" s="241"/>
      <c r="MUW40" s="241"/>
      <c r="MUX40" s="241"/>
      <c r="MUY40" s="241"/>
      <c r="MUZ40" s="241"/>
      <c r="MVA40" s="241"/>
      <c r="MVB40" s="241"/>
      <c r="MVC40" s="241"/>
      <c r="MVD40" s="241"/>
      <c r="MVE40" s="241"/>
      <c r="MVF40" s="241"/>
      <c r="MVG40" s="241"/>
      <c r="MVH40" s="241"/>
      <c r="MVI40" s="241"/>
      <c r="MVJ40" s="241"/>
      <c r="MVK40" s="241"/>
      <c r="MVL40" s="241"/>
      <c r="MVM40" s="241"/>
      <c r="MVN40" s="241"/>
      <c r="MVO40" s="241"/>
      <c r="MVP40" s="241"/>
      <c r="MVQ40" s="241"/>
      <c r="MVR40" s="241"/>
      <c r="MVS40" s="241"/>
      <c r="MVT40" s="241"/>
      <c r="MVU40" s="241"/>
      <c r="MVV40" s="241"/>
      <c r="MVW40" s="241"/>
      <c r="MVX40" s="241"/>
      <c r="MVY40" s="241"/>
      <c r="MVZ40" s="241"/>
      <c r="MWA40" s="241"/>
      <c r="MWB40" s="241"/>
      <c r="MWC40" s="241"/>
      <c r="MWD40" s="241"/>
      <c r="MWE40" s="241"/>
      <c r="MWF40" s="241"/>
      <c r="MWG40" s="241"/>
      <c r="MWH40" s="241"/>
      <c r="MWI40" s="241"/>
      <c r="MWJ40" s="241"/>
      <c r="MWK40" s="241"/>
      <c r="MWL40" s="241"/>
      <c r="MWM40" s="241"/>
      <c r="MWN40" s="241"/>
      <c r="MWO40" s="241"/>
      <c r="MWP40" s="241"/>
      <c r="MWQ40" s="241"/>
      <c r="MWR40" s="241"/>
      <c r="MWS40" s="241"/>
      <c r="MWT40" s="241"/>
      <c r="MWU40" s="241"/>
      <c r="MWV40" s="241"/>
      <c r="MWW40" s="241"/>
      <c r="MWX40" s="241"/>
      <c r="MWY40" s="241"/>
      <c r="MWZ40" s="241"/>
      <c r="MXA40" s="241"/>
      <c r="MXB40" s="241"/>
      <c r="MXC40" s="241"/>
      <c r="MXD40" s="241"/>
      <c r="MXE40" s="241"/>
      <c r="MXF40" s="241"/>
      <c r="MXG40" s="241"/>
      <c r="MXH40" s="241"/>
      <c r="MXI40" s="241"/>
      <c r="MXJ40" s="241"/>
      <c r="MXK40" s="241"/>
      <c r="MXL40" s="241"/>
      <c r="MXM40" s="241"/>
      <c r="MXN40" s="241"/>
      <c r="MXO40" s="241"/>
      <c r="MXP40" s="241"/>
      <c r="MXQ40" s="241"/>
      <c r="MXR40" s="241"/>
      <c r="MXS40" s="241"/>
      <c r="MXT40" s="241"/>
      <c r="MXU40" s="241"/>
      <c r="MXV40" s="241"/>
      <c r="MXW40" s="241"/>
      <c r="MXX40" s="241"/>
      <c r="MXY40" s="241"/>
      <c r="MXZ40" s="241"/>
      <c r="MYA40" s="241"/>
      <c r="MYB40" s="241"/>
      <c r="MYC40" s="241"/>
      <c r="MYD40" s="241"/>
      <c r="MYE40" s="241"/>
      <c r="MYF40" s="241"/>
      <c r="MYG40" s="241"/>
      <c r="MYH40" s="241"/>
      <c r="MYI40" s="241"/>
      <c r="MYJ40" s="241"/>
      <c r="MYK40" s="241"/>
      <c r="MYL40" s="241"/>
      <c r="MYM40" s="241"/>
      <c r="MYN40" s="241"/>
      <c r="MYO40" s="241"/>
      <c r="MYP40" s="241"/>
      <c r="MYQ40" s="241"/>
      <c r="MYR40" s="241"/>
      <c r="MYS40" s="241"/>
      <c r="MYT40" s="241"/>
      <c r="MYU40" s="241"/>
      <c r="MYV40" s="241"/>
      <c r="MYW40" s="241"/>
      <c r="MYX40" s="241"/>
      <c r="MYY40" s="241"/>
      <c r="MYZ40" s="241"/>
      <c r="MZA40" s="241"/>
      <c r="MZB40" s="241"/>
      <c r="MZC40" s="241"/>
      <c r="MZD40" s="241"/>
      <c r="MZE40" s="241"/>
      <c r="MZF40" s="241"/>
      <c r="MZG40" s="241"/>
      <c r="MZH40" s="241"/>
      <c r="MZI40" s="241"/>
      <c r="MZJ40" s="241"/>
      <c r="MZK40" s="241"/>
      <c r="MZL40" s="241"/>
      <c r="MZM40" s="241"/>
      <c r="MZN40" s="241"/>
      <c r="MZO40" s="241"/>
      <c r="MZP40" s="241"/>
      <c r="MZQ40" s="241"/>
      <c r="MZR40" s="241"/>
      <c r="MZS40" s="241"/>
      <c r="MZT40" s="241"/>
      <c r="MZU40" s="241"/>
      <c r="MZV40" s="241"/>
      <c r="MZW40" s="241"/>
      <c r="MZX40" s="241"/>
      <c r="MZY40" s="241"/>
      <c r="MZZ40" s="241"/>
      <c r="NAA40" s="241"/>
      <c r="NAB40" s="241"/>
      <c r="NAC40" s="241"/>
      <c r="NAD40" s="241"/>
      <c r="NAE40" s="241"/>
      <c r="NAF40" s="241"/>
      <c r="NAG40" s="241"/>
      <c r="NAH40" s="241"/>
      <c r="NAI40" s="241"/>
      <c r="NAJ40" s="241"/>
      <c r="NAK40" s="241"/>
      <c r="NAL40" s="241"/>
      <c r="NAM40" s="241"/>
      <c r="NAN40" s="241"/>
      <c r="NAO40" s="241"/>
      <c r="NAP40" s="241"/>
      <c r="NAQ40" s="241"/>
      <c r="NAR40" s="241"/>
      <c r="NAS40" s="241"/>
      <c r="NAT40" s="241"/>
      <c r="NAU40" s="241"/>
      <c r="NAV40" s="241"/>
      <c r="NAW40" s="241"/>
      <c r="NAX40" s="241"/>
      <c r="NAY40" s="241"/>
      <c r="NAZ40" s="241"/>
      <c r="NBA40" s="241"/>
      <c r="NBB40" s="241"/>
      <c r="NBC40" s="241"/>
      <c r="NBD40" s="241"/>
      <c r="NBE40" s="241"/>
      <c r="NBF40" s="241"/>
      <c r="NBG40" s="241"/>
      <c r="NBH40" s="241"/>
      <c r="NBI40" s="241"/>
      <c r="NBJ40" s="241"/>
      <c r="NBK40" s="241"/>
      <c r="NBL40" s="241"/>
      <c r="NBM40" s="241"/>
      <c r="NBN40" s="241"/>
      <c r="NBO40" s="241"/>
      <c r="NBP40" s="241"/>
      <c r="NBQ40" s="241"/>
      <c r="NBR40" s="241"/>
      <c r="NBS40" s="241"/>
      <c r="NBT40" s="241"/>
      <c r="NBU40" s="241"/>
      <c r="NBV40" s="241"/>
      <c r="NBW40" s="241"/>
      <c r="NBX40" s="241"/>
      <c r="NBY40" s="241"/>
      <c r="NBZ40" s="241"/>
      <c r="NCA40" s="241"/>
      <c r="NCB40" s="241"/>
      <c r="NCC40" s="241"/>
      <c r="NCD40" s="241"/>
      <c r="NCE40" s="241"/>
      <c r="NCF40" s="241"/>
      <c r="NCG40" s="241"/>
      <c r="NCH40" s="241"/>
      <c r="NCI40" s="241"/>
      <c r="NCJ40" s="241"/>
      <c r="NCK40" s="241"/>
      <c r="NCL40" s="241"/>
      <c r="NCM40" s="241"/>
      <c r="NCN40" s="241"/>
      <c r="NCO40" s="241"/>
      <c r="NCP40" s="241"/>
      <c r="NCQ40" s="241"/>
      <c r="NCR40" s="241"/>
      <c r="NCS40" s="241"/>
      <c r="NCT40" s="241"/>
      <c r="NCU40" s="241"/>
      <c r="NCV40" s="241"/>
      <c r="NCW40" s="241"/>
      <c r="NCX40" s="241"/>
      <c r="NCY40" s="241"/>
      <c r="NCZ40" s="241"/>
      <c r="NDA40" s="241"/>
      <c r="NDB40" s="241"/>
      <c r="NDC40" s="241"/>
      <c r="NDD40" s="241"/>
      <c r="NDE40" s="241"/>
      <c r="NDF40" s="241"/>
      <c r="NDG40" s="241"/>
      <c r="NDH40" s="241"/>
      <c r="NDI40" s="241"/>
      <c r="NDJ40" s="241"/>
      <c r="NDK40" s="241"/>
      <c r="NDL40" s="241"/>
      <c r="NDM40" s="241"/>
      <c r="NDN40" s="241"/>
      <c r="NDO40" s="241"/>
      <c r="NDP40" s="241"/>
      <c r="NDQ40" s="241"/>
      <c r="NDR40" s="241"/>
      <c r="NDS40" s="241"/>
      <c r="NDT40" s="241"/>
      <c r="NDU40" s="241"/>
      <c r="NDV40" s="241"/>
      <c r="NDW40" s="241"/>
      <c r="NDX40" s="241"/>
      <c r="NDY40" s="241"/>
      <c r="NDZ40" s="241"/>
      <c r="NEA40" s="241"/>
      <c r="NEB40" s="241"/>
      <c r="NEC40" s="241"/>
      <c r="NED40" s="241"/>
      <c r="NEE40" s="241"/>
      <c r="NEF40" s="241"/>
      <c r="NEG40" s="241"/>
      <c r="NEH40" s="241"/>
      <c r="NEI40" s="241"/>
      <c r="NEJ40" s="241"/>
      <c r="NEK40" s="241"/>
      <c r="NEL40" s="241"/>
      <c r="NEM40" s="241"/>
      <c r="NEN40" s="241"/>
      <c r="NEO40" s="241"/>
      <c r="NEP40" s="241"/>
      <c r="NEQ40" s="241"/>
      <c r="NER40" s="241"/>
      <c r="NES40" s="241"/>
      <c r="NET40" s="241"/>
      <c r="NEU40" s="241"/>
      <c r="NEV40" s="241"/>
      <c r="NEW40" s="241"/>
      <c r="NEX40" s="241"/>
      <c r="NEY40" s="241"/>
      <c r="NEZ40" s="241"/>
      <c r="NFA40" s="241"/>
      <c r="NFB40" s="241"/>
      <c r="NFC40" s="241"/>
      <c r="NFD40" s="241"/>
      <c r="NFE40" s="241"/>
      <c r="NFF40" s="241"/>
      <c r="NFG40" s="241"/>
      <c r="NFH40" s="241"/>
      <c r="NFI40" s="241"/>
      <c r="NFJ40" s="241"/>
      <c r="NFK40" s="241"/>
      <c r="NFL40" s="241"/>
      <c r="NFM40" s="241"/>
      <c r="NFN40" s="241"/>
      <c r="NFO40" s="241"/>
      <c r="NFP40" s="241"/>
      <c r="NFQ40" s="241"/>
      <c r="NFR40" s="241"/>
      <c r="NFS40" s="241"/>
      <c r="NFT40" s="241"/>
      <c r="NFU40" s="241"/>
      <c r="NFV40" s="241"/>
      <c r="NFW40" s="241"/>
      <c r="NFX40" s="241"/>
      <c r="NFY40" s="241"/>
      <c r="NFZ40" s="241"/>
      <c r="NGA40" s="241"/>
      <c r="NGB40" s="241"/>
      <c r="NGC40" s="241"/>
      <c r="NGD40" s="241"/>
      <c r="NGE40" s="241"/>
      <c r="NGF40" s="241"/>
      <c r="NGG40" s="241"/>
      <c r="NGH40" s="241"/>
      <c r="NGI40" s="241"/>
      <c r="NGJ40" s="241"/>
      <c r="NGK40" s="241"/>
      <c r="NGL40" s="241"/>
      <c r="NGM40" s="241"/>
      <c r="NGN40" s="241"/>
      <c r="NGO40" s="241"/>
      <c r="NGP40" s="241"/>
      <c r="NGQ40" s="241"/>
      <c r="NGR40" s="241"/>
      <c r="NGS40" s="241"/>
      <c r="NGT40" s="241"/>
      <c r="NGU40" s="241"/>
      <c r="NGV40" s="241"/>
      <c r="NGW40" s="241"/>
      <c r="NGX40" s="241"/>
      <c r="NGY40" s="241"/>
      <c r="NGZ40" s="241"/>
      <c r="NHA40" s="241"/>
      <c r="NHB40" s="241"/>
      <c r="NHC40" s="241"/>
      <c r="NHD40" s="241"/>
      <c r="NHE40" s="241"/>
      <c r="NHF40" s="241"/>
      <c r="NHG40" s="241"/>
      <c r="NHH40" s="241"/>
      <c r="NHI40" s="241"/>
      <c r="NHJ40" s="241"/>
      <c r="NHK40" s="241"/>
      <c r="NHL40" s="241"/>
      <c r="NHM40" s="241"/>
      <c r="NHN40" s="241"/>
      <c r="NHO40" s="241"/>
      <c r="NHP40" s="241"/>
      <c r="NHQ40" s="241"/>
      <c r="NHR40" s="241"/>
      <c r="NHS40" s="241"/>
      <c r="NHT40" s="241"/>
      <c r="NHU40" s="241"/>
      <c r="NHV40" s="241"/>
      <c r="NHW40" s="241"/>
      <c r="NHX40" s="241"/>
      <c r="NHY40" s="241"/>
      <c r="NHZ40" s="241"/>
      <c r="NIA40" s="241"/>
      <c r="NIB40" s="241"/>
      <c r="NIC40" s="241"/>
      <c r="NID40" s="241"/>
      <c r="NIE40" s="241"/>
      <c r="NIF40" s="241"/>
      <c r="NIG40" s="241"/>
      <c r="NIH40" s="241"/>
      <c r="NII40" s="241"/>
      <c r="NIJ40" s="241"/>
      <c r="NIK40" s="241"/>
      <c r="NIL40" s="241"/>
      <c r="NIM40" s="241"/>
      <c r="NIN40" s="241"/>
      <c r="NIO40" s="241"/>
      <c r="NIP40" s="241"/>
      <c r="NIQ40" s="241"/>
      <c r="NIR40" s="241"/>
      <c r="NIS40" s="241"/>
      <c r="NIT40" s="241"/>
      <c r="NIU40" s="241"/>
      <c r="NIV40" s="241"/>
      <c r="NIW40" s="241"/>
      <c r="NIX40" s="241"/>
      <c r="NIY40" s="241"/>
      <c r="NIZ40" s="241"/>
      <c r="NJA40" s="241"/>
      <c r="NJB40" s="241"/>
      <c r="NJC40" s="241"/>
      <c r="NJD40" s="241"/>
      <c r="NJE40" s="241"/>
      <c r="NJF40" s="241"/>
      <c r="NJG40" s="241"/>
      <c r="NJH40" s="241"/>
      <c r="NJI40" s="241"/>
      <c r="NJJ40" s="241"/>
      <c r="NJK40" s="241"/>
      <c r="NJL40" s="241"/>
      <c r="NJM40" s="241"/>
      <c r="NJN40" s="241"/>
      <c r="NJO40" s="241"/>
      <c r="NJP40" s="241"/>
      <c r="NJQ40" s="241"/>
      <c r="NJR40" s="241"/>
      <c r="NJS40" s="241"/>
      <c r="NJT40" s="241"/>
      <c r="NJU40" s="241"/>
      <c r="NJV40" s="241"/>
      <c r="NJW40" s="241"/>
      <c r="NJX40" s="241"/>
      <c r="NJY40" s="241"/>
      <c r="NJZ40" s="241"/>
      <c r="NKA40" s="241"/>
      <c r="NKB40" s="241"/>
      <c r="NKC40" s="241"/>
      <c r="NKD40" s="241"/>
      <c r="NKE40" s="241"/>
      <c r="NKF40" s="241"/>
      <c r="NKG40" s="241"/>
      <c r="NKH40" s="241"/>
      <c r="NKI40" s="241"/>
      <c r="NKJ40" s="241"/>
      <c r="NKK40" s="241"/>
      <c r="NKL40" s="241"/>
      <c r="NKM40" s="241"/>
      <c r="NKN40" s="241"/>
      <c r="NKO40" s="241"/>
      <c r="NKP40" s="241"/>
      <c r="NKQ40" s="241"/>
      <c r="NKR40" s="241"/>
      <c r="NKS40" s="241"/>
      <c r="NKT40" s="241"/>
      <c r="NKU40" s="241"/>
      <c r="NKV40" s="241"/>
      <c r="NKW40" s="241"/>
      <c r="NKX40" s="241"/>
      <c r="NKY40" s="241"/>
      <c r="NKZ40" s="241"/>
      <c r="NLA40" s="241"/>
      <c r="NLB40" s="241"/>
      <c r="NLC40" s="241"/>
      <c r="NLD40" s="241"/>
      <c r="NLE40" s="241"/>
      <c r="NLF40" s="241"/>
      <c r="NLG40" s="241"/>
      <c r="NLH40" s="241"/>
      <c r="NLI40" s="241"/>
      <c r="NLJ40" s="241"/>
      <c r="NLK40" s="241"/>
      <c r="NLL40" s="241"/>
      <c r="NLM40" s="241"/>
      <c r="NLN40" s="241"/>
      <c r="NLO40" s="241"/>
      <c r="NLP40" s="241"/>
      <c r="NLQ40" s="241"/>
      <c r="NLR40" s="241"/>
      <c r="NLS40" s="241"/>
      <c r="NLT40" s="241"/>
      <c r="NLU40" s="241"/>
      <c r="NLV40" s="241"/>
      <c r="NLW40" s="241"/>
      <c r="NLX40" s="241"/>
      <c r="NLY40" s="241"/>
      <c r="NLZ40" s="241"/>
      <c r="NMA40" s="241"/>
      <c r="NMB40" s="241"/>
      <c r="NMC40" s="241"/>
      <c r="NMD40" s="241"/>
      <c r="NME40" s="241"/>
      <c r="NMF40" s="241"/>
      <c r="NMG40" s="241"/>
      <c r="NMH40" s="241"/>
      <c r="NMI40" s="241"/>
      <c r="NMJ40" s="241"/>
      <c r="NMK40" s="241"/>
      <c r="NML40" s="241"/>
      <c r="NMM40" s="241"/>
      <c r="NMN40" s="241"/>
      <c r="NMO40" s="241"/>
      <c r="NMP40" s="241"/>
      <c r="NMQ40" s="241"/>
      <c r="NMR40" s="241"/>
      <c r="NMS40" s="241"/>
      <c r="NMT40" s="241"/>
      <c r="NMU40" s="241"/>
      <c r="NMV40" s="241"/>
      <c r="NMW40" s="241"/>
      <c r="NMX40" s="241"/>
      <c r="NMY40" s="241"/>
      <c r="NMZ40" s="241"/>
      <c r="NNA40" s="241"/>
      <c r="NNB40" s="241"/>
      <c r="NNC40" s="241"/>
      <c r="NND40" s="241"/>
      <c r="NNE40" s="241"/>
      <c r="NNF40" s="241"/>
      <c r="NNG40" s="241"/>
      <c r="NNH40" s="241"/>
      <c r="NNI40" s="241"/>
      <c r="NNJ40" s="241"/>
      <c r="NNK40" s="241"/>
      <c r="NNL40" s="241"/>
      <c r="NNM40" s="241"/>
      <c r="NNN40" s="241"/>
      <c r="NNO40" s="241"/>
      <c r="NNP40" s="241"/>
      <c r="NNQ40" s="241"/>
      <c r="NNR40" s="241"/>
      <c r="NNS40" s="241"/>
      <c r="NNT40" s="241"/>
      <c r="NNU40" s="241"/>
      <c r="NNV40" s="241"/>
      <c r="NNW40" s="241"/>
      <c r="NNX40" s="241"/>
      <c r="NNY40" s="241"/>
      <c r="NNZ40" s="241"/>
      <c r="NOA40" s="241"/>
      <c r="NOB40" s="241"/>
      <c r="NOC40" s="241"/>
      <c r="NOD40" s="241"/>
      <c r="NOE40" s="241"/>
      <c r="NOF40" s="241"/>
      <c r="NOG40" s="241"/>
      <c r="NOH40" s="241"/>
      <c r="NOI40" s="241"/>
      <c r="NOJ40" s="241"/>
      <c r="NOK40" s="241"/>
      <c r="NOL40" s="241"/>
      <c r="NOM40" s="241"/>
      <c r="NON40" s="241"/>
      <c r="NOO40" s="241"/>
      <c r="NOP40" s="241"/>
      <c r="NOQ40" s="241"/>
      <c r="NOR40" s="241"/>
      <c r="NOS40" s="241"/>
      <c r="NOT40" s="241"/>
      <c r="NOU40" s="241"/>
      <c r="NOV40" s="241"/>
      <c r="NOW40" s="241"/>
      <c r="NOX40" s="241"/>
      <c r="NOY40" s="241"/>
      <c r="NOZ40" s="241"/>
      <c r="NPA40" s="241"/>
      <c r="NPB40" s="241"/>
      <c r="NPC40" s="241"/>
      <c r="NPD40" s="241"/>
      <c r="NPE40" s="241"/>
      <c r="NPF40" s="241"/>
      <c r="NPG40" s="241"/>
      <c r="NPH40" s="241"/>
      <c r="NPI40" s="241"/>
      <c r="NPJ40" s="241"/>
      <c r="NPK40" s="241"/>
      <c r="NPL40" s="241"/>
      <c r="NPM40" s="241"/>
      <c r="NPN40" s="241"/>
      <c r="NPO40" s="241"/>
      <c r="NPP40" s="241"/>
      <c r="NPQ40" s="241"/>
      <c r="NPR40" s="241"/>
      <c r="NPS40" s="241"/>
      <c r="NPT40" s="241"/>
      <c r="NPU40" s="241"/>
      <c r="NPV40" s="241"/>
      <c r="NPW40" s="241"/>
      <c r="NPX40" s="241"/>
      <c r="NPY40" s="241"/>
      <c r="NPZ40" s="241"/>
      <c r="NQA40" s="241"/>
      <c r="NQB40" s="241"/>
      <c r="NQC40" s="241"/>
      <c r="NQD40" s="241"/>
      <c r="NQE40" s="241"/>
      <c r="NQF40" s="241"/>
      <c r="NQG40" s="241"/>
      <c r="NQH40" s="241"/>
      <c r="NQI40" s="241"/>
      <c r="NQJ40" s="241"/>
      <c r="NQK40" s="241"/>
      <c r="NQL40" s="241"/>
      <c r="NQM40" s="241"/>
      <c r="NQN40" s="241"/>
      <c r="NQO40" s="241"/>
      <c r="NQP40" s="241"/>
      <c r="NQQ40" s="241"/>
      <c r="NQR40" s="241"/>
      <c r="NQS40" s="241"/>
      <c r="NQT40" s="241"/>
      <c r="NQU40" s="241"/>
      <c r="NQV40" s="241"/>
      <c r="NQW40" s="241"/>
      <c r="NQX40" s="241"/>
      <c r="NQY40" s="241"/>
      <c r="NQZ40" s="241"/>
      <c r="NRA40" s="241"/>
      <c r="NRB40" s="241"/>
      <c r="NRC40" s="241"/>
      <c r="NRD40" s="241"/>
      <c r="NRE40" s="241"/>
      <c r="NRF40" s="241"/>
      <c r="NRG40" s="241"/>
      <c r="NRH40" s="241"/>
      <c r="NRI40" s="241"/>
      <c r="NRJ40" s="241"/>
      <c r="NRK40" s="241"/>
      <c r="NRL40" s="241"/>
      <c r="NRM40" s="241"/>
      <c r="NRN40" s="241"/>
      <c r="NRO40" s="241"/>
      <c r="NRP40" s="241"/>
      <c r="NRQ40" s="241"/>
      <c r="NRR40" s="241"/>
      <c r="NRS40" s="241"/>
      <c r="NRT40" s="241"/>
      <c r="NRU40" s="241"/>
      <c r="NRV40" s="241"/>
      <c r="NRW40" s="241"/>
      <c r="NRX40" s="241"/>
      <c r="NRY40" s="241"/>
      <c r="NRZ40" s="241"/>
      <c r="NSA40" s="241"/>
      <c r="NSB40" s="241"/>
      <c r="NSC40" s="241"/>
      <c r="NSD40" s="241"/>
      <c r="NSE40" s="241"/>
      <c r="NSF40" s="241"/>
      <c r="NSG40" s="241"/>
      <c r="NSH40" s="241"/>
      <c r="NSI40" s="241"/>
      <c r="NSJ40" s="241"/>
      <c r="NSK40" s="241"/>
      <c r="NSL40" s="241"/>
      <c r="NSM40" s="241"/>
      <c r="NSN40" s="241"/>
      <c r="NSO40" s="241"/>
      <c r="NSP40" s="241"/>
      <c r="NSQ40" s="241"/>
      <c r="NSR40" s="241"/>
      <c r="NSS40" s="241"/>
      <c r="NST40" s="241"/>
      <c r="NSU40" s="241"/>
      <c r="NSV40" s="241"/>
      <c r="NSW40" s="241"/>
      <c r="NSX40" s="241"/>
      <c r="NSY40" s="241"/>
      <c r="NSZ40" s="241"/>
      <c r="NTA40" s="241"/>
      <c r="NTB40" s="241"/>
      <c r="NTC40" s="241"/>
      <c r="NTD40" s="241"/>
      <c r="NTE40" s="241"/>
      <c r="NTF40" s="241"/>
      <c r="NTG40" s="241"/>
      <c r="NTH40" s="241"/>
      <c r="NTI40" s="241"/>
      <c r="NTJ40" s="241"/>
      <c r="NTK40" s="241"/>
      <c r="NTL40" s="241"/>
      <c r="NTM40" s="241"/>
      <c r="NTN40" s="241"/>
      <c r="NTO40" s="241"/>
      <c r="NTP40" s="241"/>
      <c r="NTQ40" s="241"/>
      <c r="NTR40" s="241"/>
      <c r="NTS40" s="241"/>
      <c r="NTT40" s="241"/>
      <c r="NTU40" s="241"/>
      <c r="NTV40" s="241"/>
      <c r="NTW40" s="241"/>
      <c r="NTX40" s="241"/>
      <c r="NTY40" s="241"/>
      <c r="NTZ40" s="241"/>
      <c r="NUA40" s="241"/>
      <c r="NUB40" s="241"/>
      <c r="NUC40" s="241"/>
      <c r="NUD40" s="241"/>
      <c r="NUE40" s="241"/>
      <c r="NUF40" s="241"/>
      <c r="NUG40" s="241"/>
      <c r="NUH40" s="241"/>
      <c r="NUI40" s="241"/>
      <c r="NUJ40" s="241"/>
      <c r="NUK40" s="241"/>
      <c r="NUL40" s="241"/>
      <c r="NUM40" s="241"/>
      <c r="NUN40" s="241"/>
      <c r="NUO40" s="241"/>
      <c r="NUP40" s="241"/>
      <c r="NUQ40" s="241"/>
      <c r="NUR40" s="241"/>
      <c r="NUS40" s="241"/>
      <c r="NUT40" s="241"/>
      <c r="NUU40" s="241"/>
      <c r="NUV40" s="241"/>
      <c r="NUW40" s="241"/>
      <c r="NUX40" s="241"/>
      <c r="NUY40" s="241"/>
      <c r="NUZ40" s="241"/>
      <c r="NVA40" s="241"/>
      <c r="NVB40" s="241"/>
      <c r="NVC40" s="241"/>
      <c r="NVD40" s="241"/>
      <c r="NVE40" s="241"/>
      <c r="NVF40" s="241"/>
      <c r="NVG40" s="241"/>
      <c r="NVH40" s="241"/>
      <c r="NVI40" s="241"/>
      <c r="NVJ40" s="241"/>
      <c r="NVK40" s="241"/>
      <c r="NVL40" s="241"/>
      <c r="NVM40" s="241"/>
      <c r="NVN40" s="241"/>
      <c r="NVO40" s="241"/>
      <c r="NVP40" s="241"/>
      <c r="NVQ40" s="241"/>
      <c r="NVR40" s="241"/>
      <c r="NVS40" s="241"/>
      <c r="NVT40" s="241"/>
      <c r="NVU40" s="241"/>
      <c r="NVV40" s="241"/>
      <c r="NVW40" s="241"/>
      <c r="NVX40" s="241"/>
      <c r="NVY40" s="241"/>
      <c r="NVZ40" s="241"/>
      <c r="NWA40" s="241"/>
      <c r="NWB40" s="241"/>
      <c r="NWC40" s="241"/>
      <c r="NWD40" s="241"/>
      <c r="NWE40" s="241"/>
      <c r="NWF40" s="241"/>
      <c r="NWG40" s="241"/>
      <c r="NWH40" s="241"/>
      <c r="NWI40" s="241"/>
      <c r="NWJ40" s="241"/>
      <c r="NWK40" s="241"/>
      <c r="NWL40" s="241"/>
      <c r="NWM40" s="241"/>
      <c r="NWN40" s="241"/>
      <c r="NWO40" s="241"/>
      <c r="NWP40" s="241"/>
      <c r="NWQ40" s="241"/>
      <c r="NWR40" s="241"/>
      <c r="NWS40" s="241"/>
      <c r="NWT40" s="241"/>
      <c r="NWU40" s="241"/>
      <c r="NWV40" s="241"/>
      <c r="NWW40" s="241"/>
      <c r="NWX40" s="241"/>
      <c r="NWY40" s="241"/>
      <c r="NWZ40" s="241"/>
      <c r="NXA40" s="241"/>
      <c r="NXB40" s="241"/>
      <c r="NXC40" s="241"/>
      <c r="NXD40" s="241"/>
      <c r="NXE40" s="241"/>
      <c r="NXF40" s="241"/>
      <c r="NXG40" s="241"/>
      <c r="NXH40" s="241"/>
      <c r="NXI40" s="241"/>
      <c r="NXJ40" s="241"/>
      <c r="NXK40" s="241"/>
      <c r="NXL40" s="241"/>
      <c r="NXM40" s="241"/>
      <c r="NXN40" s="241"/>
      <c r="NXO40" s="241"/>
      <c r="NXP40" s="241"/>
      <c r="NXQ40" s="241"/>
      <c r="NXR40" s="241"/>
      <c r="NXS40" s="241"/>
      <c r="NXT40" s="241"/>
      <c r="NXU40" s="241"/>
      <c r="NXV40" s="241"/>
      <c r="NXW40" s="241"/>
      <c r="NXX40" s="241"/>
      <c r="NXY40" s="241"/>
      <c r="NXZ40" s="241"/>
      <c r="NYA40" s="241"/>
      <c r="NYB40" s="241"/>
      <c r="NYC40" s="241"/>
      <c r="NYD40" s="241"/>
      <c r="NYE40" s="241"/>
      <c r="NYF40" s="241"/>
      <c r="NYG40" s="241"/>
      <c r="NYH40" s="241"/>
      <c r="NYI40" s="241"/>
      <c r="NYJ40" s="241"/>
      <c r="NYK40" s="241"/>
      <c r="NYL40" s="241"/>
      <c r="NYM40" s="241"/>
      <c r="NYN40" s="241"/>
      <c r="NYO40" s="241"/>
      <c r="NYP40" s="241"/>
      <c r="NYQ40" s="241"/>
      <c r="NYR40" s="241"/>
      <c r="NYS40" s="241"/>
      <c r="NYT40" s="241"/>
      <c r="NYU40" s="241"/>
      <c r="NYV40" s="241"/>
      <c r="NYW40" s="241"/>
      <c r="NYX40" s="241"/>
      <c r="NYY40" s="241"/>
      <c r="NYZ40" s="241"/>
      <c r="NZA40" s="241"/>
      <c r="NZB40" s="241"/>
      <c r="NZC40" s="241"/>
      <c r="NZD40" s="241"/>
      <c r="NZE40" s="241"/>
      <c r="NZF40" s="241"/>
      <c r="NZG40" s="241"/>
      <c r="NZH40" s="241"/>
      <c r="NZI40" s="241"/>
      <c r="NZJ40" s="241"/>
      <c r="NZK40" s="241"/>
      <c r="NZL40" s="241"/>
      <c r="NZM40" s="241"/>
      <c r="NZN40" s="241"/>
      <c r="NZO40" s="241"/>
      <c r="NZP40" s="241"/>
      <c r="NZQ40" s="241"/>
      <c r="NZR40" s="241"/>
      <c r="NZS40" s="241"/>
      <c r="NZT40" s="241"/>
      <c r="NZU40" s="241"/>
      <c r="NZV40" s="241"/>
      <c r="NZW40" s="241"/>
      <c r="NZX40" s="241"/>
      <c r="NZY40" s="241"/>
      <c r="NZZ40" s="241"/>
      <c r="OAA40" s="241"/>
      <c r="OAB40" s="241"/>
      <c r="OAC40" s="241"/>
      <c r="OAD40" s="241"/>
      <c r="OAE40" s="241"/>
      <c r="OAF40" s="241"/>
      <c r="OAG40" s="241"/>
      <c r="OAH40" s="241"/>
      <c r="OAI40" s="241"/>
      <c r="OAJ40" s="241"/>
      <c r="OAK40" s="241"/>
      <c r="OAL40" s="241"/>
      <c r="OAM40" s="241"/>
      <c r="OAN40" s="241"/>
      <c r="OAO40" s="241"/>
      <c r="OAP40" s="241"/>
      <c r="OAQ40" s="241"/>
      <c r="OAR40" s="241"/>
      <c r="OAS40" s="241"/>
      <c r="OAT40" s="241"/>
      <c r="OAU40" s="241"/>
      <c r="OAV40" s="241"/>
      <c r="OAW40" s="241"/>
      <c r="OAX40" s="241"/>
      <c r="OAY40" s="241"/>
      <c r="OAZ40" s="241"/>
      <c r="OBA40" s="241"/>
      <c r="OBB40" s="241"/>
      <c r="OBC40" s="241"/>
      <c r="OBD40" s="241"/>
      <c r="OBE40" s="241"/>
      <c r="OBF40" s="241"/>
      <c r="OBG40" s="241"/>
      <c r="OBH40" s="241"/>
      <c r="OBI40" s="241"/>
      <c r="OBJ40" s="241"/>
      <c r="OBK40" s="241"/>
      <c r="OBL40" s="241"/>
      <c r="OBM40" s="241"/>
      <c r="OBN40" s="241"/>
      <c r="OBO40" s="241"/>
      <c r="OBP40" s="241"/>
      <c r="OBQ40" s="241"/>
      <c r="OBR40" s="241"/>
      <c r="OBS40" s="241"/>
      <c r="OBT40" s="241"/>
      <c r="OBU40" s="241"/>
      <c r="OBV40" s="241"/>
      <c r="OBW40" s="241"/>
      <c r="OBX40" s="241"/>
      <c r="OBY40" s="241"/>
      <c r="OBZ40" s="241"/>
      <c r="OCA40" s="241"/>
      <c r="OCB40" s="241"/>
      <c r="OCC40" s="241"/>
      <c r="OCD40" s="241"/>
      <c r="OCE40" s="241"/>
      <c r="OCF40" s="241"/>
      <c r="OCG40" s="241"/>
      <c r="OCH40" s="241"/>
      <c r="OCI40" s="241"/>
      <c r="OCJ40" s="241"/>
      <c r="OCK40" s="241"/>
      <c r="OCL40" s="241"/>
      <c r="OCM40" s="241"/>
      <c r="OCN40" s="241"/>
      <c r="OCO40" s="241"/>
      <c r="OCP40" s="241"/>
      <c r="OCQ40" s="241"/>
      <c r="OCR40" s="241"/>
      <c r="OCS40" s="241"/>
      <c r="OCT40" s="241"/>
      <c r="OCU40" s="241"/>
      <c r="OCV40" s="241"/>
      <c r="OCW40" s="241"/>
      <c r="OCX40" s="241"/>
      <c r="OCY40" s="241"/>
      <c r="OCZ40" s="241"/>
      <c r="ODA40" s="241"/>
      <c r="ODB40" s="241"/>
      <c r="ODC40" s="241"/>
      <c r="ODD40" s="241"/>
      <c r="ODE40" s="241"/>
      <c r="ODF40" s="241"/>
      <c r="ODG40" s="241"/>
      <c r="ODH40" s="241"/>
      <c r="ODI40" s="241"/>
      <c r="ODJ40" s="241"/>
      <c r="ODK40" s="241"/>
      <c r="ODL40" s="241"/>
      <c r="ODM40" s="241"/>
      <c r="ODN40" s="241"/>
      <c r="ODO40" s="241"/>
      <c r="ODP40" s="241"/>
      <c r="ODQ40" s="241"/>
      <c r="ODR40" s="241"/>
      <c r="ODS40" s="241"/>
      <c r="ODT40" s="241"/>
      <c r="ODU40" s="241"/>
      <c r="ODV40" s="241"/>
      <c r="ODW40" s="241"/>
      <c r="ODX40" s="241"/>
      <c r="ODY40" s="241"/>
      <c r="ODZ40" s="241"/>
      <c r="OEA40" s="241"/>
      <c r="OEB40" s="241"/>
      <c r="OEC40" s="241"/>
      <c r="OED40" s="241"/>
      <c r="OEE40" s="241"/>
      <c r="OEF40" s="241"/>
      <c r="OEG40" s="241"/>
      <c r="OEH40" s="241"/>
      <c r="OEI40" s="241"/>
      <c r="OEJ40" s="241"/>
      <c r="OEK40" s="241"/>
      <c r="OEL40" s="241"/>
      <c r="OEM40" s="241"/>
      <c r="OEN40" s="241"/>
      <c r="OEO40" s="241"/>
      <c r="OEP40" s="241"/>
      <c r="OEQ40" s="241"/>
      <c r="OER40" s="241"/>
      <c r="OES40" s="241"/>
      <c r="OET40" s="241"/>
      <c r="OEU40" s="241"/>
      <c r="OEV40" s="241"/>
      <c r="OEW40" s="241"/>
      <c r="OEX40" s="241"/>
      <c r="OEY40" s="241"/>
      <c r="OEZ40" s="241"/>
      <c r="OFA40" s="241"/>
      <c r="OFB40" s="241"/>
      <c r="OFC40" s="241"/>
      <c r="OFD40" s="241"/>
      <c r="OFE40" s="241"/>
      <c r="OFF40" s="241"/>
      <c r="OFG40" s="241"/>
      <c r="OFH40" s="241"/>
      <c r="OFI40" s="241"/>
      <c r="OFJ40" s="241"/>
      <c r="OFK40" s="241"/>
      <c r="OFL40" s="241"/>
      <c r="OFM40" s="241"/>
      <c r="OFN40" s="241"/>
      <c r="OFO40" s="241"/>
      <c r="OFP40" s="241"/>
      <c r="OFQ40" s="241"/>
      <c r="OFR40" s="241"/>
      <c r="OFS40" s="241"/>
      <c r="OFT40" s="241"/>
      <c r="OFU40" s="241"/>
      <c r="OFV40" s="241"/>
      <c r="OFW40" s="241"/>
      <c r="OFX40" s="241"/>
      <c r="OFY40" s="241"/>
      <c r="OFZ40" s="241"/>
      <c r="OGA40" s="241"/>
      <c r="OGB40" s="241"/>
      <c r="OGC40" s="241"/>
      <c r="OGD40" s="241"/>
      <c r="OGE40" s="241"/>
      <c r="OGF40" s="241"/>
      <c r="OGG40" s="241"/>
      <c r="OGH40" s="241"/>
      <c r="OGI40" s="241"/>
      <c r="OGJ40" s="241"/>
      <c r="OGK40" s="241"/>
      <c r="OGL40" s="241"/>
      <c r="OGM40" s="241"/>
      <c r="OGN40" s="241"/>
      <c r="OGO40" s="241"/>
      <c r="OGP40" s="241"/>
      <c r="OGQ40" s="241"/>
      <c r="OGR40" s="241"/>
      <c r="OGS40" s="241"/>
      <c r="OGT40" s="241"/>
      <c r="OGU40" s="241"/>
      <c r="OGV40" s="241"/>
      <c r="OGW40" s="241"/>
      <c r="OGX40" s="241"/>
      <c r="OGY40" s="241"/>
      <c r="OGZ40" s="241"/>
      <c r="OHA40" s="241"/>
      <c r="OHB40" s="241"/>
      <c r="OHC40" s="241"/>
      <c r="OHD40" s="241"/>
      <c r="OHE40" s="241"/>
      <c r="OHF40" s="241"/>
      <c r="OHG40" s="241"/>
      <c r="OHH40" s="241"/>
      <c r="OHI40" s="241"/>
      <c r="OHJ40" s="241"/>
      <c r="OHK40" s="241"/>
      <c r="OHL40" s="241"/>
      <c r="OHM40" s="241"/>
      <c r="OHN40" s="241"/>
      <c r="OHO40" s="241"/>
      <c r="OHP40" s="241"/>
      <c r="OHQ40" s="241"/>
      <c r="OHR40" s="241"/>
      <c r="OHS40" s="241"/>
      <c r="OHT40" s="241"/>
      <c r="OHU40" s="241"/>
      <c r="OHV40" s="241"/>
      <c r="OHW40" s="241"/>
      <c r="OHX40" s="241"/>
      <c r="OHY40" s="241"/>
      <c r="OHZ40" s="241"/>
      <c r="OIA40" s="241"/>
      <c r="OIB40" s="241"/>
      <c r="OIC40" s="241"/>
      <c r="OID40" s="241"/>
      <c r="OIE40" s="241"/>
      <c r="OIF40" s="241"/>
      <c r="OIG40" s="241"/>
      <c r="OIH40" s="241"/>
      <c r="OII40" s="241"/>
      <c r="OIJ40" s="241"/>
      <c r="OIK40" s="241"/>
      <c r="OIL40" s="241"/>
      <c r="OIM40" s="241"/>
      <c r="OIN40" s="241"/>
      <c r="OIO40" s="241"/>
      <c r="OIP40" s="241"/>
      <c r="OIQ40" s="241"/>
      <c r="OIR40" s="241"/>
      <c r="OIS40" s="241"/>
      <c r="OIT40" s="241"/>
      <c r="OIU40" s="241"/>
      <c r="OIV40" s="241"/>
      <c r="OIW40" s="241"/>
      <c r="OIX40" s="241"/>
      <c r="OIY40" s="241"/>
      <c r="OIZ40" s="241"/>
      <c r="OJA40" s="241"/>
      <c r="OJB40" s="241"/>
      <c r="OJC40" s="241"/>
      <c r="OJD40" s="241"/>
      <c r="OJE40" s="241"/>
      <c r="OJF40" s="241"/>
      <c r="OJG40" s="241"/>
      <c r="OJH40" s="241"/>
      <c r="OJI40" s="241"/>
      <c r="OJJ40" s="241"/>
      <c r="OJK40" s="241"/>
      <c r="OJL40" s="241"/>
      <c r="OJM40" s="241"/>
      <c r="OJN40" s="241"/>
      <c r="OJO40" s="241"/>
      <c r="OJP40" s="241"/>
      <c r="OJQ40" s="241"/>
      <c r="OJR40" s="241"/>
      <c r="OJS40" s="241"/>
      <c r="OJT40" s="241"/>
      <c r="OJU40" s="241"/>
      <c r="OJV40" s="241"/>
      <c r="OJW40" s="241"/>
      <c r="OJX40" s="241"/>
      <c r="OJY40" s="241"/>
      <c r="OJZ40" s="241"/>
      <c r="OKA40" s="241"/>
      <c r="OKB40" s="241"/>
      <c r="OKC40" s="241"/>
      <c r="OKD40" s="241"/>
      <c r="OKE40" s="241"/>
      <c r="OKF40" s="241"/>
      <c r="OKG40" s="241"/>
      <c r="OKH40" s="241"/>
      <c r="OKI40" s="241"/>
      <c r="OKJ40" s="241"/>
      <c r="OKK40" s="241"/>
      <c r="OKL40" s="241"/>
      <c r="OKM40" s="241"/>
      <c r="OKN40" s="241"/>
      <c r="OKO40" s="241"/>
      <c r="OKP40" s="241"/>
      <c r="OKQ40" s="241"/>
      <c r="OKR40" s="241"/>
      <c r="OKS40" s="241"/>
      <c r="OKT40" s="241"/>
      <c r="OKU40" s="241"/>
      <c r="OKV40" s="241"/>
      <c r="OKW40" s="241"/>
      <c r="OKX40" s="241"/>
      <c r="OKY40" s="241"/>
      <c r="OKZ40" s="241"/>
      <c r="OLA40" s="241"/>
      <c r="OLB40" s="241"/>
      <c r="OLC40" s="241"/>
      <c r="OLD40" s="241"/>
      <c r="OLE40" s="241"/>
      <c r="OLF40" s="241"/>
      <c r="OLG40" s="241"/>
      <c r="OLH40" s="241"/>
      <c r="OLI40" s="241"/>
      <c r="OLJ40" s="241"/>
      <c r="OLK40" s="241"/>
      <c r="OLL40" s="241"/>
      <c r="OLM40" s="241"/>
      <c r="OLN40" s="241"/>
      <c r="OLO40" s="241"/>
      <c r="OLP40" s="241"/>
      <c r="OLQ40" s="241"/>
      <c r="OLR40" s="241"/>
      <c r="OLS40" s="241"/>
      <c r="OLT40" s="241"/>
      <c r="OLU40" s="241"/>
      <c r="OLV40" s="241"/>
      <c r="OLW40" s="241"/>
      <c r="OLX40" s="241"/>
      <c r="OLY40" s="241"/>
      <c r="OLZ40" s="241"/>
      <c r="OMA40" s="241"/>
      <c r="OMB40" s="241"/>
      <c r="OMC40" s="241"/>
      <c r="OMD40" s="241"/>
      <c r="OME40" s="241"/>
      <c r="OMF40" s="241"/>
      <c r="OMG40" s="241"/>
      <c r="OMH40" s="241"/>
      <c r="OMI40" s="241"/>
      <c r="OMJ40" s="241"/>
      <c r="OMK40" s="241"/>
      <c r="OML40" s="241"/>
      <c r="OMM40" s="241"/>
      <c r="OMN40" s="241"/>
      <c r="OMO40" s="241"/>
      <c r="OMP40" s="241"/>
      <c r="OMQ40" s="241"/>
      <c r="OMR40" s="241"/>
      <c r="OMS40" s="241"/>
      <c r="OMT40" s="241"/>
      <c r="OMU40" s="241"/>
      <c r="OMV40" s="241"/>
      <c r="OMW40" s="241"/>
      <c r="OMX40" s="241"/>
      <c r="OMY40" s="241"/>
      <c r="OMZ40" s="241"/>
      <c r="ONA40" s="241"/>
      <c r="ONB40" s="241"/>
      <c r="ONC40" s="241"/>
      <c r="OND40" s="241"/>
      <c r="ONE40" s="241"/>
      <c r="ONF40" s="241"/>
      <c r="ONG40" s="241"/>
      <c r="ONH40" s="241"/>
      <c r="ONI40" s="241"/>
      <c r="ONJ40" s="241"/>
      <c r="ONK40" s="241"/>
      <c r="ONL40" s="241"/>
      <c r="ONM40" s="241"/>
      <c r="ONN40" s="241"/>
      <c r="ONO40" s="241"/>
      <c r="ONP40" s="241"/>
      <c r="ONQ40" s="241"/>
      <c r="ONR40" s="241"/>
      <c r="ONS40" s="241"/>
      <c r="ONT40" s="241"/>
      <c r="ONU40" s="241"/>
      <c r="ONV40" s="241"/>
      <c r="ONW40" s="241"/>
      <c r="ONX40" s="241"/>
      <c r="ONY40" s="241"/>
      <c r="ONZ40" s="241"/>
      <c r="OOA40" s="241"/>
      <c r="OOB40" s="241"/>
      <c r="OOC40" s="241"/>
      <c r="OOD40" s="241"/>
      <c r="OOE40" s="241"/>
      <c r="OOF40" s="241"/>
      <c r="OOG40" s="241"/>
      <c r="OOH40" s="241"/>
      <c r="OOI40" s="241"/>
      <c r="OOJ40" s="241"/>
      <c r="OOK40" s="241"/>
      <c r="OOL40" s="241"/>
      <c r="OOM40" s="241"/>
      <c r="OON40" s="241"/>
      <c r="OOO40" s="241"/>
      <c r="OOP40" s="241"/>
      <c r="OOQ40" s="241"/>
      <c r="OOR40" s="241"/>
      <c r="OOS40" s="241"/>
      <c r="OOT40" s="241"/>
      <c r="OOU40" s="241"/>
      <c r="OOV40" s="241"/>
      <c r="OOW40" s="241"/>
      <c r="OOX40" s="241"/>
      <c r="OOY40" s="241"/>
      <c r="OOZ40" s="241"/>
      <c r="OPA40" s="241"/>
      <c r="OPB40" s="241"/>
      <c r="OPC40" s="241"/>
      <c r="OPD40" s="241"/>
      <c r="OPE40" s="241"/>
      <c r="OPF40" s="241"/>
      <c r="OPG40" s="241"/>
      <c r="OPH40" s="241"/>
      <c r="OPI40" s="241"/>
      <c r="OPJ40" s="241"/>
      <c r="OPK40" s="241"/>
      <c r="OPL40" s="241"/>
      <c r="OPM40" s="241"/>
      <c r="OPN40" s="241"/>
      <c r="OPO40" s="241"/>
      <c r="OPP40" s="241"/>
      <c r="OPQ40" s="241"/>
      <c r="OPR40" s="241"/>
      <c r="OPS40" s="241"/>
      <c r="OPT40" s="241"/>
      <c r="OPU40" s="241"/>
      <c r="OPV40" s="241"/>
      <c r="OPW40" s="241"/>
      <c r="OPX40" s="241"/>
      <c r="OPY40" s="241"/>
      <c r="OPZ40" s="241"/>
      <c r="OQA40" s="241"/>
      <c r="OQB40" s="241"/>
      <c r="OQC40" s="241"/>
      <c r="OQD40" s="241"/>
      <c r="OQE40" s="241"/>
      <c r="OQF40" s="241"/>
      <c r="OQG40" s="241"/>
      <c r="OQH40" s="241"/>
      <c r="OQI40" s="241"/>
      <c r="OQJ40" s="241"/>
      <c r="OQK40" s="241"/>
      <c r="OQL40" s="241"/>
      <c r="OQM40" s="241"/>
      <c r="OQN40" s="241"/>
      <c r="OQO40" s="241"/>
      <c r="OQP40" s="241"/>
      <c r="OQQ40" s="241"/>
      <c r="OQR40" s="241"/>
      <c r="OQS40" s="241"/>
      <c r="OQT40" s="241"/>
      <c r="OQU40" s="241"/>
      <c r="OQV40" s="241"/>
      <c r="OQW40" s="241"/>
      <c r="OQX40" s="241"/>
      <c r="OQY40" s="241"/>
      <c r="OQZ40" s="241"/>
      <c r="ORA40" s="241"/>
      <c r="ORB40" s="241"/>
      <c r="ORC40" s="241"/>
      <c r="ORD40" s="241"/>
      <c r="ORE40" s="241"/>
      <c r="ORF40" s="241"/>
      <c r="ORG40" s="241"/>
      <c r="ORH40" s="241"/>
      <c r="ORI40" s="241"/>
      <c r="ORJ40" s="241"/>
      <c r="ORK40" s="241"/>
      <c r="ORL40" s="241"/>
      <c r="ORM40" s="241"/>
      <c r="ORN40" s="241"/>
      <c r="ORO40" s="241"/>
      <c r="ORP40" s="241"/>
      <c r="ORQ40" s="241"/>
      <c r="ORR40" s="241"/>
      <c r="ORS40" s="241"/>
      <c r="ORT40" s="241"/>
      <c r="ORU40" s="241"/>
      <c r="ORV40" s="241"/>
      <c r="ORW40" s="241"/>
      <c r="ORX40" s="241"/>
      <c r="ORY40" s="241"/>
      <c r="ORZ40" s="241"/>
      <c r="OSA40" s="241"/>
      <c r="OSB40" s="241"/>
      <c r="OSC40" s="241"/>
      <c r="OSD40" s="241"/>
      <c r="OSE40" s="241"/>
      <c r="OSF40" s="241"/>
      <c r="OSG40" s="241"/>
      <c r="OSH40" s="241"/>
      <c r="OSI40" s="241"/>
      <c r="OSJ40" s="241"/>
      <c r="OSK40" s="241"/>
      <c r="OSL40" s="241"/>
      <c r="OSM40" s="241"/>
      <c r="OSN40" s="241"/>
      <c r="OSO40" s="241"/>
      <c r="OSP40" s="241"/>
      <c r="OSQ40" s="241"/>
      <c r="OSR40" s="241"/>
      <c r="OSS40" s="241"/>
      <c r="OST40" s="241"/>
      <c r="OSU40" s="241"/>
      <c r="OSV40" s="241"/>
      <c r="OSW40" s="241"/>
      <c r="OSX40" s="241"/>
      <c r="OSY40" s="241"/>
      <c r="OSZ40" s="241"/>
      <c r="OTA40" s="241"/>
      <c r="OTB40" s="241"/>
      <c r="OTC40" s="241"/>
      <c r="OTD40" s="241"/>
      <c r="OTE40" s="241"/>
      <c r="OTF40" s="241"/>
      <c r="OTG40" s="241"/>
      <c r="OTH40" s="241"/>
      <c r="OTI40" s="241"/>
      <c r="OTJ40" s="241"/>
      <c r="OTK40" s="241"/>
      <c r="OTL40" s="241"/>
      <c r="OTM40" s="241"/>
      <c r="OTN40" s="241"/>
      <c r="OTO40" s="241"/>
      <c r="OTP40" s="241"/>
      <c r="OTQ40" s="241"/>
      <c r="OTR40" s="241"/>
      <c r="OTS40" s="241"/>
      <c r="OTT40" s="241"/>
      <c r="OTU40" s="241"/>
      <c r="OTV40" s="241"/>
      <c r="OTW40" s="241"/>
      <c r="OTX40" s="241"/>
      <c r="OTY40" s="241"/>
      <c r="OTZ40" s="241"/>
      <c r="OUA40" s="241"/>
      <c r="OUB40" s="241"/>
      <c r="OUC40" s="241"/>
      <c r="OUD40" s="241"/>
      <c r="OUE40" s="241"/>
      <c r="OUF40" s="241"/>
      <c r="OUG40" s="241"/>
      <c r="OUH40" s="241"/>
      <c r="OUI40" s="241"/>
      <c r="OUJ40" s="241"/>
      <c r="OUK40" s="241"/>
      <c r="OUL40" s="241"/>
      <c r="OUM40" s="241"/>
      <c r="OUN40" s="241"/>
      <c r="OUO40" s="241"/>
      <c r="OUP40" s="241"/>
      <c r="OUQ40" s="241"/>
      <c r="OUR40" s="241"/>
      <c r="OUS40" s="241"/>
      <c r="OUT40" s="241"/>
      <c r="OUU40" s="241"/>
      <c r="OUV40" s="241"/>
      <c r="OUW40" s="241"/>
      <c r="OUX40" s="241"/>
      <c r="OUY40" s="241"/>
      <c r="OUZ40" s="241"/>
      <c r="OVA40" s="241"/>
      <c r="OVB40" s="241"/>
      <c r="OVC40" s="241"/>
      <c r="OVD40" s="241"/>
      <c r="OVE40" s="241"/>
      <c r="OVF40" s="241"/>
      <c r="OVG40" s="241"/>
      <c r="OVH40" s="241"/>
      <c r="OVI40" s="241"/>
      <c r="OVJ40" s="241"/>
      <c r="OVK40" s="241"/>
      <c r="OVL40" s="241"/>
      <c r="OVM40" s="241"/>
      <c r="OVN40" s="241"/>
      <c r="OVO40" s="241"/>
      <c r="OVP40" s="241"/>
      <c r="OVQ40" s="241"/>
      <c r="OVR40" s="241"/>
      <c r="OVS40" s="241"/>
      <c r="OVT40" s="241"/>
      <c r="OVU40" s="241"/>
      <c r="OVV40" s="241"/>
      <c r="OVW40" s="241"/>
      <c r="OVX40" s="241"/>
      <c r="OVY40" s="241"/>
      <c r="OVZ40" s="241"/>
      <c r="OWA40" s="241"/>
      <c r="OWB40" s="241"/>
      <c r="OWC40" s="241"/>
      <c r="OWD40" s="241"/>
      <c r="OWE40" s="241"/>
      <c r="OWF40" s="241"/>
      <c r="OWG40" s="241"/>
      <c r="OWH40" s="241"/>
      <c r="OWI40" s="241"/>
      <c r="OWJ40" s="241"/>
      <c r="OWK40" s="241"/>
      <c r="OWL40" s="241"/>
      <c r="OWM40" s="241"/>
      <c r="OWN40" s="241"/>
      <c r="OWO40" s="241"/>
      <c r="OWP40" s="241"/>
      <c r="OWQ40" s="241"/>
      <c r="OWR40" s="241"/>
      <c r="OWS40" s="241"/>
      <c r="OWT40" s="241"/>
      <c r="OWU40" s="241"/>
      <c r="OWV40" s="241"/>
      <c r="OWW40" s="241"/>
      <c r="OWX40" s="241"/>
      <c r="OWY40" s="241"/>
      <c r="OWZ40" s="241"/>
      <c r="OXA40" s="241"/>
      <c r="OXB40" s="241"/>
      <c r="OXC40" s="241"/>
      <c r="OXD40" s="241"/>
      <c r="OXE40" s="241"/>
      <c r="OXF40" s="241"/>
      <c r="OXG40" s="241"/>
      <c r="OXH40" s="241"/>
      <c r="OXI40" s="241"/>
      <c r="OXJ40" s="241"/>
      <c r="OXK40" s="241"/>
      <c r="OXL40" s="241"/>
      <c r="OXM40" s="241"/>
      <c r="OXN40" s="241"/>
      <c r="OXO40" s="241"/>
      <c r="OXP40" s="241"/>
      <c r="OXQ40" s="241"/>
      <c r="OXR40" s="241"/>
      <c r="OXS40" s="241"/>
      <c r="OXT40" s="241"/>
      <c r="OXU40" s="241"/>
      <c r="OXV40" s="241"/>
      <c r="OXW40" s="241"/>
      <c r="OXX40" s="241"/>
      <c r="OXY40" s="241"/>
      <c r="OXZ40" s="241"/>
      <c r="OYA40" s="241"/>
      <c r="OYB40" s="241"/>
      <c r="OYC40" s="241"/>
      <c r="OYD40" s="241"/>
      <c r="OYE40" s="241"/>
      <c r="OYF40" s="241"/>
      <c r="OYG40" s="241"/>
      <c r="OYH40" s="241"/>
      <c r="OYI40" s="241"/>
      <c r="OYJ40" s="241"/>
      <c r="OYK40" s="241"/>
      <c r="OYL40" s="241"/>
      <c r="OYM40" s="241"/>
      <c r="OYN40" s="241"/>
      <c r="OYO40" s="241"/>
      <c r="OYP40" s="241"/>
      <c r="OYQ40" s="241"/>
      <c r="OYR40" s="241"/>
      <c r="OYS40" s="241"/>
      <c r="OYT40" s="241"/>
      <c r="OYU40" s="241"/>
      <c r="OYV40" s="241"/>
      <c r="OYW40" s="241"/>
      <c r="OYX40" s="241"/>
      <c r="OYY40" s="241"/>
      <c r="OYZ40" s="241"/>
      <c r="OZA40" s="241"/>
      <c r="OZB40" s="241"/>
      <c r="OZC40" s="241"/>
      <c r="OZD40" s="241"/>
      <c r="OZE40" s="241"/>
      <c r="OZF40" s="241"/>
      <c r="OZG40" s="241"/>
      <c r="OZH40" s="241"/>
      <c r="OZI40" s="241"/>
      <c r="OZJ40" s="241"/>
      <c r="OZK40" s="241"/>
      <c r="OZL40" s="241"/>
      <c r="OZM40" s="241"/>
      <c r="OZN40" s="241"/>
      <c r="OZO40" s="241"/>
      <c r="OZP40" s="241"/>
      <c r="OZQ40" s="241"/>
      <c r="OZR40" s="241"/>
      <c r="OZS40" s="241"/>
      <c r="OZT40" s="241"/>
      <c r="OZU40" s="241"/>
      <c r="OZV40" s="241"/>
      <c r="OZW40" s="241"/>
      <c r="OZX40" s="241"/>
      <c r="OZY40" s="241"/>
      <c r="OZZ40" s="241"/>
      <c r="PAA40" s="241"/>
      <c r="PAB40" s="241"/>
      <c r="PAC40" s="241"/>
      <c r="PAD40" s="241"/>
      <c r="PAE40" s="241"/>
      <c r="PAF40" s="241"/>
      <c r="PAG40" s="241"/>
      <c r="PAH40" s="241"/>
      <c r="PAI40" s="241"/>
      <c r="PAJ40" s="241"/>
      <c r="PAK40" s="241"/>
      <c r="PAL40" s="241"/>
      <c r="PAM40" s="241"/>
      <c r="PAN40" s="241"/>
      <c r="PAO40" s="241"/>
      <c r="PAP40" s="241"/>
      <c r="PAQ40" s="241"/>
      <c r="PAR40" s="241"/>
      <c r="PAS40" s="241"/>
      <c r="PAT40" s="241"/>
      <c r="PAU40" s="241"/>
      <c r="PAV40" s="241"/>
      <c r="PAW40" s="241"/>
      <c r="PAX40" s="241"/>
      <c r="PAY40" s="241"/>
      <c r="PAZ40" s="241"/>
      <c r="PBA40" s="241"/>
      <c r="PBB40" s="241"/>
      <c r="PBC40" s="241"/>
      <c r="PBD40" s="241"/>
      <c r="PBE40" s="241"/>
      <c r="PBF40" s="241"/>
      <c r="PBG40" s="241"/>
      <c r="PBH40" s="241"/>
      <c r="PBI40" s="241"/>
      <c r="PBJ40" s="241"/>
      <c r="PBK40" s="241"/>
      <c r="PBL40" s="241"/>
      <c r="PBM40" s="241"/>
      <c r="PBN40" s="241"/>
      <c r="PBO40" s="241"/>
      <c r="PBP40" s="241"/>
      <c r="PBQ40" s="241"/>
      <c r="PBR40" s="241"/>
      <c r="PBS40" s="241"/>
      <c r="PBT40" s="241"/>
      <c r="PBU40" s="241"/>
      <c r="PBV40" s="241"/>
      <c r="PBW40" s="241"/>
      <c r="PBX40" s="241"/>
      <c r="PBY40" s="241"/>
      <c r="PBZ40" s="241"/>
      <c r="PCA40" s="241"/>
      <c r="PCB40" s="241"/>
      <c r="PCC40" s="241"/>
      <c r="PCD40" s="241"/>
      <c r="PCE40" s="241"/>
      <c r="PCF40" s="241"/>
      <c r="PCG40" s="241"/>
      <c r="PCH40" s="241"/>
      <c r="PCI40" s="241"/>
      <c r="PCJ40" s="241"/>
      <c r="PCK40" s="241"/>
      <c r="PCL40" s="241"/>
      <c r="PCM40" s="241"/>
      <c r="PCN40" s="241"/>
      <c r="PCO40" s="241"/>
      <c r="PCP40" s="241"/>
      <c r="PCQ40" s="241"/>
      <c r="PCR40" s="241"/>
      <c r="PCS40" s="241"/>
      <c r="PCT40" s="241"/>
      <c r="PCU40" s="241"/>
      <c r="PCV40" s="241"/>
      <c r="PCW40" s="241"/>
      <c r="PCX40" s="241"/>
      <c r="PCY40" s="241"/>
      <c r="PCZ40" s="241"/>
      <c r="PDA40" s="241"/>
      <c r="PDB40" s="241"/>
      <c r="PDC40" s="241"/>
      <c r="PDD40" s="241"/>
      <c r="PDE40" s="241"/>
      <c r="PDF40" s="241"/>
      <c r="PDG40" s="241"/>
      <c r="PDH40" s="241"/>
      <c r="PDI40" s="241"/>
      <c r="PDJ40" s="241"/>
      <c r="PDK40" s="241"/>
      <c r="PDL40" s="241"/>
      <c r="PDM40" s="241"/>
      <c r="PDN40" s="241"/>
      <c r="PDO40" s="241"/>
      <c r="PDP40" s="241"/>
      <c r="PDQ40" s="241"/>
      <c r="PDR40" s="241"/>
      <c r="PDS40" s="241"/>
      <c r="PDT40" s="241"/>
      <c r="PDU40" s="241"/>
      <c r="PDV40" s="241"/>
      <c r="PDW40" s="241"/>
      <c r="PDX40" s="241"/>
      <c r="PDY40" s="241"/>
      <c r="PDZ40" s="241"/>
      <c r="PEA40" s="241"/>
      <c r="PEB40" s="241"/>
      <c r="PEC40" s="241"/>
      <c r="PED40" s="241"/>
      <c r="PEE40" s="241"/>
      <c r="PEF40" s="241"/>
      <c r="PEG40" s="241"/>
      <c r="PEH40" s="241"/>
      <c r="PEI40" s="241"/>
      <c r="PEJ40" s="241"/>
      <c r="PEK40" s="241"/>
      <c r="PEL40" s="241"/>
      <c r="PEM40" s="241"/>
      <c r="PEN40" s="241"/>
      <c r="PEO40" s="241"/>
      <c r="PEP40" s="241"/>
      <c r="PEQ40" s="241"/>
      <c r="PER40" s="241"/>
      <c r="PES40" s="241"/>
      <c r="PET40" s="241"/>
      <c r="PEU40" s="241"/>
      <c r="PEV40" s="241"/>
      <c r="PEW40" s="241"/>
      <c r="PEX40" s="241"/>
      <c r="PEY40" s="241"/>
      <c r="PEZ40" s="241"/>
      <c r="PFA40" s="241"/>
      <c r="PFB40" s="241"/>
      <c r="PFC40" s="241"/>
      <c r="PFD40" s="241"/>
      <c r="PFE40" s="241"/>
      <c r="PFF40" s="241"/>
      <c r="PFG40" s="241"/>
      <c r="PFH40" s="241"/>
      <c r="PFI40" s="241"/>
      <c r="PFJ40" s="241"/>
      <c r="PFK40" s="241"/>
      <c r="PFL40" s="241"/>
      <c r="PFM40" s="241"/>
      <c r="PFN40" s="241"/>
      <c r="PFO40" s="241"/>
      <c r="PFP40" s="241"/>
      <c r="PFQ40" s="241"/>
      <c r="PFR40" s="241"/>
      <c r="PFS40" s="241"/>
      <c r="PFT40" s="241"/>
      <c r="PFU40" s="241"/>
      <c r="PFV40" s="241"/>
      <c r="PFW40" s="241"/>
      <c r="PFX40" s="241"/>
      <c r="PFY40" s="241"/>
      <c r="PFZ40" s="241"/>
      <c r="PGA40" s="241"/>
      <c r="PGB40" s="241"/>
      <c r="PGC40" s="241"/>
      <c r="PGD40" s="241"/>
      <c r="PGE40" s="241"/>
      <c r="PGF40" s="241"/>
      <c r="PGG40" s="241"/>
      <c r="PGH40" s="241"/>
      <c r="PGI40" s="241"/>
      <c r="PGJ40" s="241"/>
      <c r="PGK40" s="241"/>
      <c r="PGL40" s="241"/>
      <c r="PGM40" s="241"/>
      <c r="PGN40" s="241"/>
      <c r="PGO40" s="241"/>
      <c r="PGP40" s="241"/>
      <c r="PGQ40" s="241"/>
      <c r="PGR40" s="241"/>
      <c r="PGS40" s="241"/>
      <c r="PGT40" s="241"/>
      <c r="PGU40" s="241"/>
      <c r="PGV40" s="241"/>
      <c r="PGW40" s="241"/>
      <c r="PGX40" s="241"/>
      <c r="PGY40" s="241"/>
      <c r="PGZ40" s="241"/>
      <c r="PHA40" s="241"/>
      <c r="PHB40" s="241"/>
      <c r="PHC40" s="241"/>
      <c r="PHD40" s="241"/>
      <c r="PHE40" s="241"/>
      <c r="PHF40" s="241"/>
      <c r="PHG40" s="241"/>
      <c r="PHH40" s="241"/>
      <c r="PHI40" s="241"/>
      <c r="PHJ40" s="241"/>
      <c r="PHK40" s="241"/>
      <c r="PHL40" s="241"/>
      <c r="PHM40" s="241"/>
      <c r="PHN40" s="241"/>
      <c r="PHO40" s="241"/>
      <c r="PHP40" s="241"/>
      <c r="PHQ40" s="241"/>
      <c r="PHR40" s="241"/>
      <c r="PHS40" s="241"/>
      <c r="PHT40" s="241"/>
      <c r="PHU40" s="241"/>
      <c r="PHV40" s="241"/>
      <c r="PHW40" s="241"/>
      <c r="PHX40" s="241"/>
      <c r="PHY40" s="241"/>
      <c r="PHZ40" s="241"/>
      <c r="PIA40" s="241"/>
      <c r="PIB40" s="241"/>
      <c r="PIC40" s="241"/>
      <c r="PID40" s="241"/>
      <c r="PIE40" s="241"/>
      <c r="PIF40" s="241"/>
      <c r="PIG40" s="241"/>
      <c r="PIH40" s="241"/>
      <c r="PII40" s="241"/>
      <c r="PIJ40" s="241"/>
      <c r="PIK40" s="241"/>
      <c r="PIL40" s="241"/>
      <c r="PIM40" s="241"/>
      <c r="PIN40" s="241"/>
      <c r="PIO40" s="241"/>
      <c r="PIP40" s="241"/>
      <c r="PIQ40" s="241"/>
      <c r="PIR40" s="241"/>
      <c r="PIS40" s="241"/>
      <c r="PIT40" s="241"/>
      <c r="PIU40" s="241"/>
      <c r="PIV40" s="241"/>
      <c r="PIW40" s="241"/>
      <c r="PIX40" s="241"/>
      <c r="PIY40" s="241"/>
      <c r="PIZ40" s="241"/>
      <c r="PJA40" s="241"/>
      <c r="PJB40" s="241"/>
      <c r="PJC40" s="241"/>
      <c r="PJD40" s="241"/>
      <c r="PJE40" s="241"/>
      <c r="PJF40" s="241"/>
      <c r="PJG40" s="241"/>
      <c r="PJH40" s="241"/>
      <c r="PJI40" s="241"/>
      <c r="PJJ40" s="241"/>
      <c r="PJK40" s="241"/>
      <c r="PJL40" s="241"/>
      <c r="PJM40" s="241"/>
      <c r="PJN40" s="241"/>
      <c r="PJO40" s="241"/>
      <c r="PJP40" s="241"/>
      <c r="PJQ40" s="241"/>
      <c r="PJR40" s="241"/>
      <c r="PJS40" s="241"/>
      <c r="PJT40" s="241"/>
      <c r="PJU40" s="241"/>
      <c r="PJV40" s="241"/>
      <c r="PJW40" s="241"/>
      <c r="PJX40" s="241"/>
      <c r="PJY40" s="241"/>
      <c r="PJZ40" s="241"/>
      <c r="PKA40" s="241"/>
      <c r="PKB40" s="241"/>
      <c r="PKC40" s="241"/>
      <c r="PKD40" s="241"/>
      <c r="PKE40" s="241"/>
      <c r="PKF40" s="241"/>
      <c r="PKG40" s="241"/>
      <c r="PKH40" s="241"/>
      <c r="PKI40" s="241"/>
      <c r="PKJ40" s="241"/>
      <c r="PKK40" s="241"/>
      <c r="PKL40" s="241"/>
      <c r="PKM40" s="241"/>
      <c r="PKN40" s="241"/>
      <c r="PKO40" s="241"/>
      <c r="PKP40" s="241"/>
      <c r="PKQ40" s="241"/>
      <c r="PKR40" s="241"/>
      <c r="PKS40" s="241"/>
      <c r="PKT40" s="241"/>
      <c r="PKU40" s="241"/>
      <c r="PKV40" s="241"/>
      <c r="PKW40" s="241"/>
      <c r="PKX40" s="241"/>
      <c r="PKY40" s="241"/>
      <c r="PKZ40" s="241"/>
      <c r="PLA40" s="241"/>
      <c r="PLB40" s="241"/>
      <c r="PLC40" s="241"/>
      <c r="PLD40" s="241"/>
      <c r="PLE40" s="241"/>
      <c r="PLF40" s="241"/>
      <c r="PLG40" s="241"/>
      <c r="PLH40" s="241"/>
      <c r="PLI40" s="241"/>
      <c r="PLJ40" s="241"/>
      <c r="PLK40" s="241"/>
      <c r="PLL40" s="241"/>
      <c r="PLM40" s="241"/>
      <c r="PLN40" s="241"/>
      <c r="PLO40" s="241"/>
      <c r="PLP40" s="241"/>
      <c r="PLQ40" s="241"/>
      <c r="PLR40" s="241"/>
      <c r="PLS40" s="241"/>
      <c r="PLT40" s="241"/>
      <c r="PLU40" s="241"/>
      <c r="PLV40" s="241"/>
      <c r="PLW40" s="241"/>
      <c r="PLX40" s="241"/>
      <c r="PLY40" s="241"/>
      <c r="PLZ40" s="241"/>
      <c r="PMA40" s="241"/>
      <c r="PMB40" s="241"/>
      <c r="PMC40" s="241"/>
      <c r="PMD40" s="241"/>
      <c r="PME40" s="241"/>
      <c r="PMF40" s="241"/>
      <c r="PMG40" s="241"/>
      <c r="PMH40" s="241"/>
      <c r="PMI40" s="241"/>
      <c r="PMJ40" s="241"/>
      <c r="PMK40" s="241"/>
      <c r="PML40" s="241"/>
      <c r="PMM40" s="241"/>
      <c r="PMN40" s="241"/>
      <c r="PMO40" s="241"/>
      <c r="PMP40" s="241"/>
      <c r="PMQ40" s="241"/>
      <c r="PMR40" s="241"/>
      <c r="PMS40" s="241"/>
      <c r="PMT40" s="241"/>
      <c r="PMU40" s="241"/>
      <c r="PMV40" s="241"/>
      <c r="PMW40" s="241"/>
      <c r="PMX40" s="241"/>
      <c r="PMY40" s="241"/>
      <c r="PMZ40" s="241"/>
      <c r="PNA40" s="241"/>
      <c r="PNB40" s="241"/>
      <c r="PNC40" s="241"/>
      <c r="PND40" s="241"/>
      <c r="PNE40" s="241"/>
      <c r="PNF40" s="241"/>
      <c r="PNG40" s="241"/>
      <c r="PNH40" s="241"/>
      <c r="PNI40" s="241"/>
      <c r="PNJ40" s="241"/>
      <c r="PNK40" s="241"/>
      <c r="PNL40" s="241"/>
      <c r="PNM40" s="241"/>
      <c r="PNN40" s="241"/>
      <c r="PNO40" s="241"/>
      <c r="PNP40" s="241"/>
      <c r="PNQ40" s="241"/>
      <c r="PNR40" s="241"/>
      <c r="PNS40" s="241"/>
      <c r="PNT40" s="241"/>
      <c r="PNU40" s="241"/>
      <c r="PNV40" s="241"/>
      <c r="PNW40" s="241"/>
      <c r="PNX40" s="241"/>
      <c r="PNY40" s="241"/>
      <c r="PNZ40" s="241"/>
      <c r="POA40" s="241"/>
      <c r="POB40" s="241"/>
      <c r="POC40" s="241"/>
      <c r="POD40" s="241"/>
      <c r="POE40" s="241"/>
      <c r="POF40" s="241"/>
      <c r="POG40" s="241"/>
      <c r="POH40" s="241"/>
      <c r="POI40" s="241"/>
      <c r="POJ40" s="241"/>
      <c r="POK40" s="241"/>
      <c r="POL40" s="241"/>
      <c r="POM40" s="241"/>
      <c r="PON40" s="241"/>
      <c r="POO40" s="241"/>
      <c r="POP40" s="241"/>
      <c r="POQ40" s="241"/>
      <c r="POR40" s="241"/>
      <c r="POS40" s="241"/>
      <c r="POT40" s="241"/>
      <c r="POU40" s="241"/>
      <c r="POV40" s="241"/>
      <c r="POW40" s="241"/>
      <c r="POX40" s="241"/>
      <c r="POY40" s="241"/>
      <c r="POZ40" s="241"/>
      <c r="PPA40" s="241"/>
      <c r="PPB40" s="241"/>
      <c r="PPC40" s="241"/>
      <c r="PPD40" s="241"/>
      <c r="PPE40" s="241"/>
      <c r="PPF40" s="241"/>
      <c r="PPG40" s="241"/>
      <c r="PPH40" s="241"/>
      <c r="PPI40" s="241"/>
      <c r="PPJ40" s="241"/>
      <c r="PPK40" s="241"/>
      <c r="PPL40" s="241"/>
      <c r="PPM40" s="241"/>
      <c r="PPN40" s="241"/>
      <c r="PPO40" s="241"/>
      <c r="PPP40" s="241"/>
      <c r="PPQ40" s="241"/>
      <c r="PPR40" s="241"/>
      <c r="PPS40" s="241"/>
      <c r="PPT40" s="241"/>
      <c r="PPU40" s="241"/>
      <c r="PPV40" s="241"/>
      <c r="PPW40" s="241"/>
      <c r="PPX40" s="241"/>
      <c r="PPY40" s="241"/>
      <c r="PPZ40" s="241"/>
      <c r="PQA40" s="241"/>
      <c r="PQB40" s="241"/>
      <c r="PQC40" s="241"/>
      <c r="PQD40" s="241"/>
      <c r="PQE40" s="241"/>
      <c r="PQF40" s="241"/>
      <c r="PQG40" s="241"/>
      <c r="PQH40" s="241"/>
      <c r="PQI40" s="241"/>
      <c r="PQJ40" s="241"/>
      <c r="PQK40" s="241"/>
      <c r="PQL40" s="241"/>
      <c r="PQM40" s="241"/>
      <c r="PQN40" s="241"/>
      <c r="PQO40" s="241"/>
      <c r="PQP40" s="241"/>
      <c r="PQQ40" s="241"/>
      <c r="PQR40" s="241"/>
      <c r="PQS40" s="241"/>
      <c r="PQT40" s="241"/>
      <c r="PQU40" s="241"/>
      <c r="PQV40" s="241"/>
      <c r="PQW40" s="241"/>
      <c r="PQX40" s="241"/>
      <c r="PQY40" s="241"/>
      <c r="PQZ40" s="241"/>
      <c r="PRA40" s="241"/>
      <c r="PRB40" s="241"/>
      <c r="PRC40" s="241"/>
      <c r="PRD40" s="241"/>
      <c r="PRE40" s="241"/>
      <c r="PRF40" s="241"/>
      <c r="PRG40" s="241"/>
      <c r="PRH40" s="241"/>
      <c r="PRI40" s="241"/>
      <c r="PRJ40" s="241"/>
      <c r="PRK40" s="241"/>
      <c r="PRL40" s="241"/>
      <c r="PRM40" s="241"/>
      <c r="PRN40" s="241"/>
      <c r="PRO40" s="241"/>
      <c r="PRP40" s="241"/>
      <c r="PRQ40" s="241"/>
      <c r="PRR40" s="241"/>
      <c r="PRS40" s="241"/>
      <c r="PRT40" s="241"/>
      <c r="PRU40" s="241"/>
      <c r="PRV40" s="241"/>
      <c r="PRW40" s="241"/>
      <c r="PRX40" s="241"/>
      <c r="PRY40" s="241"/>
      <c r="PRZ40" s="241"/>
      <c r="PSA40" s="241"/>
      <c r="PSB40" s="241"/>
      <c r="PSC40" s="241"/>
      <c r="PSD40" s="241"/>
      <c r="PSE40" s="241"/>
      <c r="PSF40" s="241"/>
      <c r="PSG40" s="241"/>
      <c r="PSH40" s="241"/>
      <c r="PSI40" s="241"/>
      <c r="PSJ40" s="241"/>
      <c r="PSK40" s="241"/>
      <c r="PSL40" s="241"/>
      <c r="PSM40" s="241"/>
      <c r="PSN40" s="241"/>
      <c r="PSO40" s="241"/>
      <c r="PSP40" s="241"/>
      <c r="PSQ40" s="241"/>
      <c r="PSR40" s="241"/>
      <c r="PSS40" s="241"/>
      <c r="PST40" s="241"/>
      <c r="PSU40" s="241"/>
      <c r="PSV40" s="241"/>
      <c r="PSW40" s="241"/>
      <c r="PSX40" s="241"/>
      <c r="PSY40" s="241"/>
      <c r="PSZ40" s="241"/>
      <c r="PTA40" s="241"/>
      <c r="PTB40" s="241"/>
      <c r="PTC40" s="241"/>
      <c r="PTD40" s="241"/>
      <c r="PTE40" s="241"/>
      <c r="PTF40" s="241"/>
      <c r="PTG40" s="241"/>
      <c r="PTH40" s="241"/>
      <c r="PTI40" s="241"/>
      <c r="PTJ40" s="241"/>
      <c r="PTK40" s="241"/>
      <c r="PTL40" s="241"/>
      <c r="PTM40" s="241"/>
      <c r="PTN40" s="241"/>
      <c r="PTO40" s="241"/>
      <c r="PTP40" s="241"/>
      <c r="PTQ40" s="241"/>
      <c r="PTR40" s="241"/>
      <c r="PTS40" s="241"/>
      <c r="PTT40" s="241"/>
      <c r="PTU40" s="241"/>
      <c r="PTV40" s="241"/>
      <c r="PTW40" s="241"/>
      <c r="PTX40" s="241"/>
      <c r="PTY40" s="241"/>
      <c r="PTZ40" s="241"/>
      <c r="PUA40" s="241"/>
      <c r="PUB40" s="241"/>
      <c r="PUC40" s="241"/>
      <c r="PUD40" s="241"/>
      <c r="PUE40" s="241"/>
      <c r="PUF40" s="241"/>
      <c r="PUG40" s="241"/>
      <c r="PUH40" s="241"/>
      <c r="PUI40" s="241"/>
      <c r="PUJ40" s="241"/>
      <c r="PUK40" s="241"/>
      <c r="PUL40" s="241"/>
      <c r="PUM40" s="241"/>
      <c r="PUN40" s="241"/>
      <c r="PUO40" s="241"/>
      <c r="PUP40" s="241"/>
      <c r="PUQ40" s="241"/>
      <c r="PUR40" s="241"/>
      <c r="PUS40" s="241"/>
      <c r="PUT40" s="241"/>
      <c r="PUU40" s="241"/>
      <c r="PUV40" s="241"/>
      <c r="PUW40" s="241"/>
      <c r="PUX40" s="241"/>
      <c r="PUY40" s="241"/>
      <c r="PUZ40" s="241"/>
      <c r="PVA40" s="241"/>
      <c r="PVB40" s="241"/>
      <c r="PVC40" s="241"/>
      <c r="PVD40" s="241"/>
      <c r="PVE40" s="241"/>
      <c r="PVF40" s="241"/>
      <c r="PVG40" s="241"/>
      <c r="PVH40" s="241"/>
      <c r="PVI40" s="241"/>
      <c r="PVJ40" s="241"/>
      <c r="PVK40" s="241"/>
      <c r="PVL40" s="241"/>
      <c r="PVM40" s="241"/>
      <c r="PVN40" s="241"/>
      <c r="PVO40" s="241"/>
      <c r="PVP40" s="241"/>
      <c r="PVQ40" s="241"/>
      <c r="PVR40" s="241"/>
      <c r="PVS40" s="241"/>
      <c r="PVT40" s="241"/>
      <c r="PVU40" s="241"/>
      <c r="PVV40" s="241"/>
      <c r="PVW40" s="241"/>
      <c r="PVX40" s="241"/>
      <c r="PVY40" s="241"/>
      <c r="PVZ40" s="241"/>
      <c r="PWA40" s="241"/>
      <c r="PWB40" s="241"/>
      <c r="PWC40" s="241"/>
      <c r="PWD40" s="241"/>
      <c r="PWE40" s="241"/>
      <c r="PWF40" s="241"/>
      <c r="PWG40" s="241"/>
      <c r="PWH40" s="241"/>
      <c r="PWI40" s="241"/>
      <c r="PWJ40" s="241"/>
      <c r="PWK40" s="241"/>
      <c r="PWL40" s="241"/>
      <c r="PWM40" s="241"/>
      <c r="PWN40" s="241"/>
      <c r="PWO40" s="241"/>
      <c r="PWP40" s="241"/>
      <c r="PWQ40" s="241"/>
      <c r="PWR40" s="241"/>
      <c r="PWS40" s="241"/>
      <c r="PWT40" s="241"/>
      <c r="PWU40" s="241"/>
      <c r="PWV40" s="241"/>
      <c r="PWW40" s="241"/>
      <c r="PWX40" s="241"/>
      <c r="PWY40" s="241"/>
      <c r="PWZ40" s="241"/>
      <c r="PXA40" s="241"/>
      <c r="PXB40" s="241"/>
      <c r="PXC40" s="241"/>
      <c r="PXD40" s="241"/>
      <c r="PXE40" s="241"/>
      <c r="PXF40" s="241"/>
      <c r="PXG40" s="241"/>
      <c r="PXH40" s="241"/>
      <c r="PXI40" s="241"/>
      <c r="PXJ40" s="241"/>
      <c r="PXK40" s="241"/>
      <c r="PXL40" s="241"/>
      <c r="PXM40" s="241"/>
      <c r="PXN40" s="241"/>
      <c r="PXO40" s="241"/>
      <c r="PXP40" s="241"/>
      <c r="PXQ40" s="241"/>
      <c r="PXR40" s="241"/>
      <c r="PXS40" s="241"/>
      <c r="PXT40" s="241"/>
      <c r="PXU40" s="241"/>
      <c r="PXV40" s="241"/>
      <c r="PXW40" s="241"/>
      <c r="PXX40" s="241"/>
      <c r="PXY40" s="241"/>
      <c r="PXZ40" s="241"/>
      <c r="PYA40" s="241"/>
      <c r="PYB40" s="241"/>
      <c r="PYC40" s="241"/>
      <c r="PYD40" s="241"/>
      <c r="PYE40" s="241"/>
      <c r="PYF40" s="241"/>
      <c r="PYG40" s="241"/>
      <c r="PYH40" s="241"/>
      <c r="PYI40" s="241"/>
      <c r="PYJ40" s="241"/>
      <c r="PYK40" s="241"/>
      <c r="PYL40" s="241"/>
      <c r="PYM40" s="241"/>
      <c r="PYN40" s="241"/>
      <c r="PYO40" s="241"/>
      <c r="PYP40" s="241"/>
      <c r="PYQ40" s="241"/>
      <c r="PYR40" s="241"/>
      <c r="PYS40" s="241"/>
      <c r="PYT40" s="241"/>
      <c r="PYU40" s="241"/>
      <c r="PYV40" s="241"/>
      <c r="PYW40" s="241"/>
      <c r="PYX40" s="241"/>
      <c r="PYY40" s="241"/>
      <c r="PYZ40" s="241"/>
      <c r="PZA40" s="241"/>
      <c r="PZB40" s="241"/>
      <c r="PZC40" s="241"/>
      <c r="PZD40" s="241"/>
      <c r="PZE40" s="241"/>
      <c r="PZF40" s="241"/>
      <c r="PZG40" s="241"/>
      <c r="PZH40" s="241"/>
      <c r="PZI40" s="241"/>
      <c r="PZJ40" s="241"/>
      <c r="PZK40" s="241"/>
      <c r="PZL40" s="241"/>
      <c r="PZM40" s="241"/>
      <c r="PZN40" s="241"/>
      <c r="PZO40" s="241"/>
      <c r="PZP40" s="241"/>
      <c r="PZQ40" s="241"/>
      <c r="PZR40" s="241"/>
      <c r="PZS40" s="241"/>
      <c r="PZT40" s="241"/>
      <c r="PZU40" s="241"/>
      <c r="PZV40" s="241"/>
      <c r="PZW40" s="241"/>
      <c r="PZX40" s="241"/>
      <c r="PZY40" s="241"/>
      <c r="PZZ40" s="241"/>
      <c r="QAA40" s="241"/>
      <c r="QAB40" s="241"/>
      <c r="QAC40" s="241"/>
      <c r="QAD40" s="241"/>
      <c r="QAE40" s="241"/>
      <c r="QAF40" s="241"/>
      <c r="QAG40" s="241"/>
      <c r="QAH40" s="241"/>
      <c r="QAI40" s="241"/>
      <c r="QAJ40" s="241"/>
      <c r="QAK40" s="241"/>
      <c r="QAL40" s="241"/>
      <c r="QAM40" s="241"/>
      <c r="QAN40" s="241"/>
      <c r="QAO40" s="241"/>
      <c r="QAP40" s="241"/>
      <c r="QAQ40" s="241"/>
      <c r="QAR40" s="241"/>
      <c r="QAS40" s="241"/>
      <c r="QAT40" s="241"/>
      <c r="QAU40" s="241"/>
      <c r="QAV40" s="241"/>
      <c r="QAW40" s="241"/>
      <c r="QAX40" s="241"/>
      <c r="QAY40" s="241"/>
      <c r="QAZ40" s="241"/>
      <c r="QBA40" s="241"/>
      <c r="QBB40" s="241"/>
      <c r="QBC40" s="241"/>
      <c r="QBD40" s="241"/>
      <c r="QBE40" s="241"/>
      <c r="QBF40" s="241"/>
      <c r="QBG40" s="241"/>
      <c r="QBH40" s="241"/>
      <c r="QBI40" s="241"/>
      <c r="QBJ40" s="241"/>
      <c r="QBK40" s="241"/>
      <c r="QBL40" s="241"/>
      <c r="QBM40" s="241"/>
      <c r="QBN40" s="241"/>
      <c r="QBO40" s="241"/>
      <c r="QBP40" s="241"/>
      <c r="QBQ40" s="241"/>
      <c r="QBR40" s="241"/>
      <c r="QBS40" s="241"/>
      <c r="QBT40" s="241"/>
      <c r="QBU40" s="241"/>
      <c r="QBV40" s="241"/>
      <c r="QBW40" s="241"/>
      <c r="QBX40" s="241"/>
      <c r="QBY40" s="241"/>
      <c r="QBZ40" s="241"/>
      <c r="QCA40" s="241"/>
      <c r="QCB40" s="241"/>
      <c r="QCC40" s="241"/>
      <c r="QCD40" s="241"/>
      <c r="QCE40" s="241"/>
      <c r="QCF40" s="241"/>
      <c r="QCG40" s="241"/>
      <c r="QCH40" s="241"/>
      <c r="QCI40" s="241"/>
      <c r="QCJ40" s="241"/>
      <c r="QCK40" s="241"/>
      <c r="QCL40" s="241"/>
      <c r="QCM40" s="241"/>
      <c r="QCN40" s="241"/>
      <c r="QCO40" s="241"/>
      <c r="QCP40" s="241"/>
      <c r="QCQ40" s="241"/>
      <c r="QCR40" s="241"/>
      <c r="QCS40" s="241"/>
      <c r="QCT40" s="241"/>
      <c r="QCU40" s="241"/>
      <c r="QCV40" s="241"/>
      <c r="QCW40" s="241"/>
      <c r="QCX40" s="241"/>
      <c r="QCY40" s="241"/>
      <c r="QCZ40" s="241"/>
      <c r="QDA40" s="241"/>
      <c r="QDB40" s="241"/>
      <c r="QDC40" s="241"/>
      <c r="QDD40" s="241"/>
      <c r="QDE40" s="241"/>
      <c r="QDF40" s="241"/>
      <c r="QDG40" s="241"/>
      <c r="QDH40" s="241"/>
      <c r="QDI40" s="241"/>
      <c r="QDJ40" s="241"/>
      <c r="QDK40" s="241"/>
      <c r="QDL40" s="241"/>
      <c r="QDM40" s="241"/>
      <c r="QDN40" s="241"/>
      <c r="QDO40" s="241"/>
      <c r="QDP40" s="241"/>
      <c r="QDQ40" s="241"/>
      <c r="QDR40" s="241"/>
      <c r="QDS40" s="241"/>
      <c r="QDT40" s="241"/>
      <c r="QDU40" s="241"/>
      <c r="QDV40" s="241"/>
      <c r="QDW40" s="241"/>
      <c r="QDX40" s="241"/>
      <c r="QDY40" s="241"/>
      <c r="QDZ40" s="241"/>
      <c r="QEA40" s="241"/>
      <c r="QEB40" s="241"/>
      <c r="QEC40" s="241"/>
      <c r="QED40" s="241"/>
      <c r="QEE40" s="241"/>
      <c r="QEF40" s="241"/>
      <c r="QEG40" s="241"/>
      <c r="QEH40" s="241"/>
      <c r="QEI40" s="241"/>
      <c r="QEJ40" s="241"/>
      <c r="QEK40" s="241"/>
      <c r="QEL40" s="241"/>
      <c r="QEM40" s="241"/>
      <c r="QEN40" s="241"/>
      <c r="QEO40" s="241"/>
      <c r="QEP40" s="241"/>
      <c r="QEQ40" s="241"/>
      <c r="QER40" s="241"/>
      <c r="QES40" s="241"/>
      <c r="QET40" s="241"/>
      <c r="QEU40" s="241"/>
      <c r="QEV40" s="241"/>
      <c r="QEW40" s="241"/>
      <c r="QEX40" s="241"/>
      <c r="QEY40" s="241"/>
      <c r="QEZ40" s="241"/>
      <c r="QFA40" s="241"/>
      <c r="QFB40" s="241"/>
      <c r="QFC40" s="241"/>
      <c r="QFD40" s="241"/>
      <c r="QFE40" s="241"/>
      <c r="QFF40" s="241"/>
      <c r="QFG40" s="241"/>
      <c r="QFH40" s="241"/>
      <c r="QFI40" s="241"/>
      <c r="QFJ40" s="241"/>
      <c r="QFK40" s="241"/>
      <c r="QFL40" s="241"/>
      <c r="QFM40" s="241"/>
      <c r="QFN40" s="241"/>
      <c r="QFO40" s="241"/>
      <c r="QFP40" s="241"/>
      <c r="QFQ40" s="241"/>
      <c r="QFR40" s="241"/>
      <c r="QFS40" s="241"/>
      <c r="QFT40" s="241"/>
      <c r="QFU40" s="241"/>
      <c r="QFV40" s="241"/>
      <c r="QFW40" s="241"/>
      <c r="QFX40" s="241"/>
      <c r="QFY40" s="241"/>
      <c r="QFZ40" s="241"/>
      <c r="QGA40" s="241"/>
      <c r="QGB40" s="241"/>
      <c r="QGC40" s="241"/>
      <c r="QGD40" s="241"/>
      <c r="QGE40" s="241"/>
      <c r="QGF40" s="241"/>
      <c r="QGG40" s="241"/>
      <c r="QGH40" s="241"/>
      <c r="QGI40" s="241"/>
      <c r="QGJ40" s="241"/>
      <c r="QGK40" s="241"/>
      <c r="QGL40" s="241"/>
      <c r="QGM40" s="241"/>
      <c r="QGN40" s="241"/>
      <c r="QGO40" s="241"/>
      <c r="QGP40" s="241"/>
      <c r="QGQ40" s="241"/>
      <c r="QGR40" s="241"/>
      <c r="QGS40" s="241"/>
      <c r="QGT40" s="241"/>
      <c r="QGU40" s="241"/>
      <c r="QGV40" s="241"/>
      <c r="QGW40" s="241"/>
      <c r="QGX40" s="241"/>
      <c r="QGY40" s="241"/>
      <c r="QGZ40" s="241"/>
      <c r="QHA40" s="241"/>
      <c r="QHB40" s="241"/>
      <c r="QHC40" s="241"/>
      <c r="QHD40" s="241"/>
      <c r="QHE40" s="241"/>
      <c r="QHF40" s="241"/>
      <c r="QHG40" s="241"/>
      <c r="QHH40" s="241"/>
      <c r="QHI40" s="241"/>
      <c r="QHJ40" s="241"/>
      <c r="QHK40" s="241"/>
      <c r="QHL40" s="241"/>
      <c r="QHM40" s="241"/>
      <c r="QHN40" s="241"/>
      <c r="QHO40" s="241"/>
      <c r="QHP40" s="241"/>
      <c r="QHQ40" s="241"/>
      <c r="QHR40" s="241"/>
      <c r="QHS40" s="241"/>
      <c r="QHT40" s="241"/>
      <c r="QHU40" s="241"/>
      <c r="QHV40" s="241"/>
      <c r="QHW40" s="241"/>
      <c r="QHX40" s="241"/>
      <c r="QHY40" s="241"/>
      <c r="QHZ40" s="241"/>
      <c r="QIA40" s="241"/>
      <c r="QIB40" s="241"/>
      <c r="QIC40" s="241"/>
      <c r="QID40" s="241"/>
      <c r="QIE40" s="241"/>
      <c r="QIF40" s="241"/>
      <c r="QIG40" s="241"/>
      <c r="QIH40" s="241"/>
      <c r="QII40" s="241"/>
      <c r="QIJ40" s="241"/>
      <c r="QIK40" s="241"/>
      <c r="QIL40" s="241"/>
      <c r="QIM40" s="241"/>
      <c r="QIN40" s="241"/>
      <c r="QIO40" s="241"/>
      <c r="QIP40" s="241"/>
      <c r="QIQ40" s="241"/>
      <c r="QIR40" s="241"/>
      <c r="QIS40" s="241"/>
      <c r="QIT40" s="241"/>
      <c r="QIU40" s="241"/>
      <c r="QIV40" s="241"/>
      <c r="QIW40" s="241"/>
      <c r="QIX40" s="241"/>
      <c r="QIY40" s="241"/>
      <c r="QIZ40" s="241"/>
      <c r="QJA40" s="241"/>
      <c r="QJB40" s="241"/>
      <c r="QJC40" s="241"/>
      <c r="QJD40" s="241"/>
      <c r="QJE40" s="241"/>
      <c r="QJF40" s="241"/>
      <c r="QJG40" s="241"/>
      <c r="QJH40" s="241"/>
      <c r="QJI40" s="241"/>
      <c r="QJJ40" s="241"/>
      <c r="QJK40" s="241"/>
      <c r="QJL40" s="241"/>
      <c r="QJM40" s="241"/>
      <c r="QJN40" s="241"/>
      <c r="QJO40" s="241"/>
      <c r="QJP40" s="241"/>
      <c r="QJQ40" s="241"/>
      <c r="QJR40" s="241"/>
      <c r="QJS40" s="241"/>
      <c r="QJT40" s="241"/>
      <c r="QJU40" s="241"/>
      <c r="QJV40" s="241"/>
      <c r="QJW40" s="241"/>
      <c r="QJX40" s="241"/>
      <c r="QJY40" s="241"/>
      <c r="QJZ40" s="241"/>
      <c r="QKA40" s="241"/>
      <c r="QKB40" s="241"/>
      <c r="QKC40" s="241"/>
      <c r="QKD40" s="241"/>
      <c r="QKE40" s="241"/>
      <c r="QKF40" s="241"/>
      <c r="QKG40" s="241"/>
      <c r="QKH40" s="241"/>
      <c r="QKI40" s="241"/>
      <c r="QKJ40" s="241"/>
      <c r="QKK40" s="241"/>
      <c r="QKL40" s="241"/>
      <c r="QKM40" s="241"/>
      <c r="QKN40" s="241"/>
      <c r="QKO40" s="241"/>
      <c r="QKP40" s="241"/>
      <c r="QKQ40" s="241"/>
      <c r="QKR40" s="241"/>
      <c r="QKS40" s="241"/>
      <c r="QKT40" s="241"/>
      <c r="QKU40" s="241"/>
      <c r="QKV40" s="241"/>
      <c r="QKW40" s="241"/>
      <c r="QKX40" s="241"/>
      <c r="QKY40" s="241"/>
      <c r="QKZ40" s="241"/>
      <c r="QLA40" s="241"/>
      <c r="QLB40" s="241"/>
      <c r="QLC40" s="241"/>
      <c r="QLD40" s="241"/>
      <c r="QLE40" s="241"/>
      <c r="QLF40" s="241"/>
      <c r="QLG40" s="241"/>
      <c r="QLH40" s="241"/>
      <c r="QLI40" s="241"/>
      <c r="QLJ40" s="241"/>
      <c r="QLK40" s="241"/>
      <c r="QLL40" s="241"/>
      <c r="QLM40" s="241"/>
      <c r="QLN40" s="241"/>
      <c r="QLO40" s="241"/>
      <c r="QLP40" s="241"/>
      <c r="QLQ40" s="241"/>
      <c r="QLR40" s="241"/>
      <c r="QLS40" s="241"/>
      <c r="QLT40" s="241"/>
      <c r="QLU40" s="241"/>
      <c r="QLV40" s="241"/>
      <c r="QLW40" s="241"/>
      <c r="QLX40" s="241"/>
      <c r="QLY40" s="241"/>
      <c r="QLZ40" s="241"/>
      <c r="QMA40" s="241"/>
      <c r="QMB40" s="241"/>
      <c r="QMC40" s="241"/>
      <c r="QMD40" s="241"/>
      <c r="QME40" s="241"/>
      <c r="QMF40" s="241"/>
      <c r="QMG40" s="241"/>
      <c r="QMH40" s="241"/>
      <c r="QMI40" s="241"/>
      <c r="QMJ40" s="241"/>
      <c r="QMK40" s="241"/>
      <c r="QML40" s="241"/>
      <c r="QMM40" s="241"/>
      <c r="QMN40" s="241"/>
      <c r="QMO40" s="241"/>
      <c r="QMP40" s="241"/>
      <c r="QMQ40" s="241"/>
      <c r="QMR40" s="241"/>
      <c r="QMS40" s="241"/>
      <c r="QMT40" s="241"/>
      <c r="QMU40" s="241"/>
      <c r="QMV40" s="241"/>
      <c r="QMW40" s="241"/>
      <c r="QMX40" s="241"/>
      <c r="QMY40" s="241"/>
      <c r="QMZ40" s="241"/>
      <c r="QNA40" s="241"/>
      <c r="QNB40" s="241"/>
      <c r="QNC40" s="241"/>
      <c r="QND40" s="241"/>
      <c r="QNE40" s="241"/>
      <c r="QNF40" s="241"/>
      <c r="QNG40" s="241"/>
      <c r="QNH40" s="241"/>
      <c r="QNI40" s="241"/>
      <c r="QNJ40" s="241"/>
      <c r="QNK40" s="241"/>
      <c r="QNL40" s="241"/>
      <c r="QNM40" s="241"/>
      <c r="QNN40" s="241"/>
      <c r="QNO40" s="241"/>
      <c r="QNP40" s="241"/>
      <c r="QNQ40" s="241"/>
      <c r="QNR40" s="241"/>
      <c r="QNS40" s="241"/>
      <c r="QNT40" s="241"/>
      <c r="QNU40" s="241"/>
      <c r="QNV40" s="241"/>
      <c r="QNW40" s="241"/>
      <c r="QNX40" s="241"/>
      <c r="QNY40" s="241"/>
      <c r="QNZ40" s="241"/>
      <c r="QOA40" s="241"/>
      <c r="QOB40" s="241"/>
      <c r="QOC40" s="241"/>
      <c r="QOD40" s="241"/>
      <c r="QOE40" s="241"/>
      <c r="QOF40" s="241"/>
      <c r="QOG40" s="241"/>
      <c r="QOH40" s="241"/>
      <c r="QOI40" s="241"/>
      <c r="QOJ40" s="241"/>
      <c r="QOK40" s="241"/>
      <c r="QOL40" s="241"/>
      <c r="QOM40" s="241"/>
      <c r="QON40" s="241"/>
      <c r="QOO40" s="241"/>
      <c r="QOP40" s="241"/>
      <c r="QOQ40" s="241"/>
      <c r="QOR40" s="241"/>
      <c r="QOS40" s="241"/>
      <c r="QOT40" s="241"/>
      <c r="QOU40" s="241"/>
      <c r="QOV40" s="241"/>
      <c r="QOW40" s="241"/>
      <c r="QOX40" s="241"/>
      <c r="QOY40" s="241"/>
      <c r="QOZ40" s="241"/>
      <c r="QPA40" s="241"/>
      <c r="QPB40" s="241"/>
      <c r="QPC40" s="241"/>
      <c r="QPD40" s="241"/>
      <c r="QPE40" s="241"/>
      <c r="QPF40" s="241"/>
      <c r="QPG40" s="241"/>
      <c r="QPH40" s="241"/>
      <c r="QPI40" s="241"/>
      <c r="QPJ40" s="241"/>
      <c r="QPK40" s="241"/>
      <c r="QPL40" s="241"/>
      <c r="QPM40" s="241"/>
      <c r="QPN40" s="241"/>
      <c r="QPO40" s="241"/>
      <c r="QPP40" s="241"/>
      <c r="QPQ40" s="241"/>
      <c r="QPR40" s="241"/>
      <c r="QPS40" s="241"/>
      <c r="QPT40" s="241"/>
      <c r="QPU40" s="241"/>
      <c r="QPV40" s="241"/>
      <c r="QPW40" s="241"/>
      <c r="QPX40" s="241"/>
      <c r="QPY40" s="241"/>
      <c r="QPZ40" s="241"/>
      <c r="QQA40" s="241"/>
      <c r="QQB40" s="241"/>
      <c r="QQC40" s="241"/>
      <c r="QQD40" s="241"/>
      <c r="QQE40" s="241"/>
      <c r="QQF40" s="241"/>
      <c r="QQG40" s="241"/>
      <c r="QQH40" s="241"/>
      <c r="QQI40" s="241"/>
      <c r="QQJ40" s="241"/>
      <c r="QQK40" s="241"/>
      <c r="QQL40" s="241"/>
      <c r="QQM40" s="241"/>
      <c r="QQN40" s="241"/>
      <c r="QQO40" s="241"/>
      <c r="QQP40" s="241"/>
      <c r="QQQ40" s="241"/>
      <c r="QQR40" s="241"/>
      <c r="QQS40" s="241"/>
      <c r="QQT40" s="241"/>
      <c r="QQU40" s="241"/>
      <c r="QQV40" s="241"/>
      <c r="QQW40" s="241"/>
      <c r="QQX40" s="241"/>
      <c r="QQY40" s="241"/>
      <c r="QQZ40" s="241"/>
      <c r="QRA40" s="241"/>
      <c r="QRB40" s="241"/>
      <c r="QRC40" s="241"/>
      <c r="QRD40" s="241"/>
      <c r="QRE40" s="241"/>
      <c r="QRF40" s="241"/>
      <c r="QRG40" s="241"/>
      <c r="QRH40" s="241"/>
      <c r="QRI40" s="241"/>
      <c r="QRJ40" s="241"/>
      <c r="QRK40" s="241"/>
      <c r="QRL40" s="241"/>
      <c r="QRM40" s="241"/>
      <c r="QRN40" s="241"/>
      <c r="QRO40" s="241"/>
      <c r="QRP40" s="241"/>
      <c r="QRQ40" s="241"/>
      <c r="QRR40" s="241"/>
      <c r="QRS40" s="241"/>
      <c r="QRT40" s="241"/>
      <c r="QRU40" s="241"/>
      <c r="QRV40" s="241"/>
      <c r="QRW40" s="241"/>
      <c r="QRX40" s="241"/>
      <c r="QRY40" s="241"/>
      <c r="QRZ40" s="241"/>
      <c r="QSA40" s="241"/>
      <c r="QSB40" s="241"/>
      <c r="QSC40" s="241"/>
      <c r="QSD40" s="241"/>
      <c r="QSE40" s="241"/>
      <c r="QSF40" s="241"/>
      <c r="QSG40" s="241"/>
      <c r="QSH40" s="241"/>
      <c r="QSI40" s="241"/>
      <c r="QSJ40" s="241"/>
      <c r="QSK40" s="241"/>
      <c r="QSL40" s="241"/>
      <c r="QSM40" s="241"/>
      <c r="QSN40" s="241"/>
      <c r="QSO40" s="241"/>
      <c r="QSP40" s="241"/>
      <c r="QSQ40" s="241"/>
      <c r="QSR40" s="241"/>
      <c r="QSS40" s="241"/>
      <c r="QST40" s="241"/>
      <c r="QSU40" s="241"/>
      <c r="QSV40" s="241"/>
      <c r="QSW40" s="241"/>
      <c r="QSX40" s="241"/>
      <c r="QSY40" s="241"/>
      <c r="QSZ40" s="241"/>
      <c r="QTA40" s="241"/>
      <c r="QTB40" s="241"/>
      <c r="QTC40" s="241"/>
      <c r="QTD40" s="241"/>
      <c r="QTE40" s="241"/>
      <c r="QTF40" s="241"/>
      <c r="QTG40" s="241"/>
      <c r="QTH40" s="241"/>
      <c r="QTI40" s="241"/>
      <c r="QTJ40" s="241"/>
      <c r="QTK40" s="241"/>
      <c r="QTL40" s="241"/>
      <c r="QTM40" s="241"/>
      <c r="QTN40" s="241"/>
      <c r="QTO40" s="241"/>
      <c r="QTP40" s="241"/>
      <c r="QTQ40" s="241"/>
      <c r="QTR40" s="241"/>
      <c r="QTS40" s="241"/>
      <c r="QTT40" s="241"/>
      <c r="QTU40" s="241"/>
      <c r="QTV40" s="241"/>
      <c r="QTW40" s="241"/>
      <c r="QTX40" s="241"/>
      <c r="QTY40" s="241"/>
      <c r="QTZ40" s="241"/>
      <c r="QUA40" s="241"/>
      <c r="QUB40" s="241"/>
      <c r="QUC40" s="241"/>
      <c r="QUD40" s="241"/>
      <c r="QUE40" s="241"/>
      <c r="QUF40" s="241"/>
      <c r="QUG40" s="241"/>
      <c r="QUH40" s="241"/>
      <c r="QUI40" s="241"/>
      <c r="QUJ40" s="241"/>
      <c r="QUK40" s="241"/>
      <c r="QUL40" s="241"/>
      <c r="QUM40" s="241"/>
      <c r="QUN40" s="241"/>
      <c r="QUO40" s="241"/>
      <c r="QUP40" s="241"/>
      <c r="QUQ40" s="241"/>
      <c r="QUR40" s="241"/>
      <c r="QUS40" s="241"/>
      <c r="QUT40" s="241"/>
      <c r="QUU40" s="241"/>
      <c r="QUV40" s="241"/>
      <c r="QUW40" s="241"/>
      <c r="QUX40" s="241"/>
      <c r="QUY40" s="241"/>
      <c r="QUZ40" s="241"/>
      <c r="QVA40" s="241"/>
      <c r="QVB40" s="241"/>
      <c r="QVC40" s="241"/>
      <c r="QVD40" s="241"/>
      <c r="QVE40" s="241"/>
      <c r="QVF40" s="241"/>
      <c r="QVG40" s="241"/>
      <c r="QVH40" s="241"/>
      <c r="QVI40" s="241"/>
      <c r="QVJ40" s="241"/>
      <c r="QVK40" s="241"/>
      <c r="QVL40" s="241"/>
      <c r="QVM40" s="241"/>
      <c r="QVN40" s="241"/>
      <c r="QVO40" s="241"/>
      <c r="QVP40" s="241"/>
      <c r="QVQ40" s="241"/>
      <c r="QVR40" s="241"/>
      <c r="QVS40" s="241"/>
      <c r="QVT40" s="241"/>
      <c r="QVU40" s="241"/>
      <c r="QVV40" s="241"/>
      <c r="QVW40" s="241"/>
      <c r="QVX40" s="241"/>
      <c r="QVY40" s="241"/>
      <c r="QVZ40" s="241"/>
      <c r="QWA40" s="241"/>
      <c r="QWB40" s="241"/>
      <c r="QWC40" s="241"/>
      <c r="QWD40" s="241"/>
      <c r="QWE40" s="241"/>
      <c r="QWF40" s="241"/>
      <c r="QWG40" s="241"/>
      <c r="QWH40" s="241"/>
      <c r="QWI40" s="241"/>
      <c r="QWJ40" s="241"/>
      <c r="QWK40" s="241"/>
      <c r="QWL40" s="241"/>
      <c r="QWM40" s="241"/>
      <c r="QWN40" s="241"/>
      <c r="QWO40" s="241"/>
      <c r="QWP40" s="241"/>
      <c r="QWQ40" s="241"/>
      <c r="QWR40" s="241"/>
      <c r="QWS40" s="241"/>
      <c r="QWT40" s="241"/>
      <c r="QWU40" s="241"/>
      <c r="QWV40" s="241"/>
      <c r="QWW40" s="241"/>
      <c r="QWX40" s="241"/>
      <c r="QWY40" s="241"/>
      <c r="QWZ40" s="241"/>
      <c r="QXA40" s="241"/>
      <c r="QXB40" s="241"/>
      <c r="QXC40" s="241"/>
      <c r="QXD40" s="241"/>
      <c r="QXE40" s="241"/>
      <c r="QXF40" s="241"/>
      <c r="QXG40" s="241"/>
      <c r="QXH40" s="241"/>
      <c r="QXI40" s="241"/>
      <c r="QXJ40" s="241"/>
      <c r="QXK40" s="241"/>
      <c r="QXL40" s="241"/>
      <c r="QXM40" s="241"/>
      <c r="QXN40" s="241"/>
      <c r="QXO40" s="241"/>
      <c r="QXP40" s="241"/>
      <c r="QXQ40" s="241"/>
      <c r="QXR40" s="241"/>
      <c r="QXS40" s="241"/>
      <c r="QXT40" s="241"/>
      <c r="QXU40" s="241"/>
      <c r="QXV40" s="241"/>
      <c r="QXW40" s="241"/>
      <c r="QXX40" s="241"/>
      <c r="QXY40" s="241"/>
      <c r="QXZ40" s="241"/>
      <c r="QYA40" s="241"/>
      <c r="QYB40" s="241"/>
      <c r="QYC40" s="241"/>
      <c r="QYD40" s="241"/>
      <c r="QYE40" s="241"/>
      <c r="QYF40" s="241"/>
      <c r="QYG40" s="241"/>
      <c r="QYH40" s="241"/>
      <c r="QYI40" s="241"/>
      <c r="QYJ40" s="241"/>
      <c r="QYK40" s="241"/>
      <c r="QYL40" s="241"/>
      <c r="QYM40" s="241"/>
      <c r="QYN40" s="241"/>
      <c r="QYO40" s="241"/>
      <c r="QYP40" s="241"/>
      <c r="QYQ40" s="241"/>
      <c r="QYR40" s="241"/>
      <c r="QYS40" s="241"/>
      <c r="QYT40" s="241"/>
      <c r="QYU40" s="241"/>
      <c r="QYV40" s="241"/>
      <c r="QYW40" s="241"/>
      <c r="QYX40" s="241"/>
      <c r="QYY40" s="241"/>
      <c r="QYZ40" s="241"/>
      <c r="QZA40" s="241"/>
      <c r="QZB40" s="241"/>
      <c r="QZC40" s="241"/>
      <c r="QZD40" s="241"/>
      <c r="QZE40" s="241"/>
      <c r="QZF40" s="241"/>
      <c r="QZG40" s="241"/>
      <c r="QZH40" s="241"/>
      <c r="QZI40" s="241"/>
      <c r="QZJ40" s="241"/>
      <c r="QZK40" s="241"/>
      <c r="QZL40" s="241"/>
      <c r="QZM40" s="241"/>
      <c r="QZN40" s="241"/>
      <c r="QZO40" s="241"/>
      <c r="QZP40" s="241"/>
      <c r="QZQ40" s="241"/>
      <c r="QZR40" s="241"/>
      <c r="QZS40" s="241"/>
      <c r="QZT40" s="241"/>
      <c r="QZU40" s="241"/>
      <c r="QZV40" s="241"/>
      <c r="QZW40" s="241"/>
      <c r="QZX40" s="241"/>
      <c r="QZY40" s="241"/>
      <c r="QZZ40" s="241"/>
      <c r="RAA40" s="241"/>
      <c r="RAB40" s="241"/>
      <c r="RAC40" s="241"/>
      <c r="RAD40" s="241"/>
      <c r="RAE40" s="241"/>
      <c r="RAF40" s="241"/>
      <c r="RAG40" s="241"/>
      <c r="RAH40" s="241"/>
      <c r="RAI40" s="241"/>
      <c r="RAJ40" s="241"/>
      <c r="RAK40" s="241"/>
      <c r="RAL40" s="241"/>
      <c r="RAM40" s="241"/>
      <c r="RAN40" s="241"/>
      <c r="RAO40" s="241"/>
      <c r="RAP40" s="241"/>
      <c r="RAQ40" s="241"/>
      <c r="RAR40" s="241"/>
      <c r="RAS40" s="241"/>
      <c r="RAT40" s="241"/>
      <c r="RAU40" s="241"/>
      <c r="RAV40" s="241"/>
      <c r="RAW40" s="241"/>
      <c r="RAX40" s="241"/>
      <c r="RAY40" s="241"/>
      <c r="RAZ40" s="241"/>
      <c r="RBA40" s="241"/>
      <c r="RBB40" s="241"/>
      <c r="RBC40" s="241"/>
      <c r="RBD40" s="241"/>
      <c r="RBE40" s="241"/>
      <c r="RBF40" s="241"/>
      <c r="RBG40" s="241"/>
      <c r="RBH40" s="241"/>
      <c r="RBI40" s="241"/>
      <c r="RBJ40" s="241"/>
      <c r="RBK40" s="241"/>
      <c r="RBL40" s="241"/>
      <c r="RBM40" s="241"/>
      <c r="RBN40" s="241"/>
      <c r="RBO40" s="241"/>
      <c r="RBP40" s="241"/>
      <c r="RBQ40" s="241"/>
      <c r="RBR40" s="241"/>
      <c r="RBS40" s="241"/>
      <c r="RBT40" s="241"/>
      <c r="RBU40" s="241"/>
      <c r="RBV40" s="241"/>
      <c r="RBW40" s="241"/>
      <c r="RBX40" s="241"/>
      <c r="RBY40" s="241"/>
      <c r="RBZ40" s="241"/>
      <c r="RCA40" s="241"/>
      <c r="RCB40" s="241"/>
      <c r="RCC40" s="241"/>
      <c r="RCD40" s="241"/>
      <c r="RCE40" s="241"/>
      <c r="RCF40" s="241"/>
      <c r="RCG40" s="241"/>
      <c r="RCH40" s="241"/>
      <c r="RCI40" s="241"/>
      <c r="RCJ40" s="241"/>
      <c r="RCK40" s="241"/>
      <c r="RCL40" s="241"/>
      <c r="RCM40" s="241"/>
      <c r="RCN40" s="241"/>
      <c r="RCO40" s="241"/>
      <c r="RCP40" s="241"/>
      <c r="RCQ40" s="241"/>
      <c r="RCR40" s="241"/>
      <c r="RCS40" s="241"/>
      <c r="RCT40" s="241"/>
      <c r="RCU40" s="241"/>
      <c r="RCV40" s="241"/>
      <c r="RCW40" s="241"/>
      <c r="RCX40" s="241"/>
      <c r="RCY40" s="241"/>
      <c r="RCZ40" s="241"/>
      <c r="RDA40" s="241"/>
      <c r="RDB40" s="241"/>
      <c r="RDC40" s="241"/>
      <c r="RDD40" s="241"/>
      <c r="RDE40" s="241"/>
      <c r="RDF40" s="241"/>
      <c r="RDG40" s="241"/>
      <c r="RDH40" s="241"/>
      <c r="RDI40" s="241"/>
      <c r="RDJ40" s="241"/>
      <c r="RDK40" s="241"/>
      <c r="RDL40" s="241"/>
      <c r="RDM40" s="241"/>
      <c r="RDN40" s="241"/>
      <c r="RDO40" s="241"/>
      <c r="RDP40" s="241"/>
      <c r="RDQ40" s="241"/>
      <c r="RDR40" s="241"/>
      <c r="RDS40" s="241"/>
      <c r="RDT40" s="241"/>
      <c r="RDU40" s="241"/>
      <c r="RDV40" s="241"/>
      <c r="RDW40" s="241"/>
      <c r="RDX40" s="241"/>
      <c r="RDY40" s="241"/>
      <c r="RDZ40" s="241"/>
      <c r="REA40" s="241"/>
      <c r="REB40" s="241"/>
      <c r="REC40" s="241"/>
      <c r="RED40" s="241"/>
      <c r="REE40" s="241"/>
      <c r="REF40" s="241"/>
      <c r="REG40" s="241"/>
      <c r="REH40" s="241"/>
      <c r="REI40" s="241"/>
      <c r="REJ40" s="241"/>
      <c r="REK40" s="241"/>
      <c r="REL40" s="241"/>
      <c r="REM40" s="241"/>
      <c r="REN40" s="241"/>
      <c r="REO40" s="241"/>
      <c r="REP40" s="241"/>
      <c r="REQ40" s="241"/>
      <c r="RER40" s="241"/>
      <c r="RES40" s="241"/>
      <c r="RET40" s="241"/>
      <c r="REU40" s="241"/>
      <c r="REV40" s="241"/>
      <c r="REW40" s="241"/>
      <c r="REX40" s="241"/>
      <c r="REY40" s="241"/>
      <c r="REZ40" s="241"/>
      <c r="RFA40" s="241"/>
      <c r="RFB40" s="241"/>
      <c r="RFC40" s="241"/>
      <c r="RFD40" s="241"/>
      <c r="RFE40" s="241"/>
      <c r="RFF40" s="241"/>
      <c r="RFG40" s="241"/>
      <c r="RFH40" s="241"/>
      <c r="RFI40" s="241"/>
      <c r="RFJ40" s="241"/>
      <c r="RFK40" s="241"/>
      <c r="RFL40" s="241"/>
      <c r="RFM40" s="241"/>
      <c r="RFN40" s="241"/>
      <c r="RFO40" s="241"/>
      <c r="RFP40" s="241"/>
      <c r="RFQ40" s="241"/>
      <c r="RFR40" s="241"/>
      <c r="RFS40" s="241"/>
      <c r="RFT40" s="241"/>
      <c r="RFU40" s="241"/>
      <c r="RFV40" s="241"/>
      <c r="RFW40" s="241"/>
      <c r="RFX40" s="241"/>
      <c r="RFY40" s="241"/>
      <c r="RFZ40" s="241"/>
      <c r="RGA40" s="241"/>
      <c r="RGB40" s="241"/>
      <c r="RGC40" s="241"/>
      <c r="RGD40" s="241"/>
      <c r="RGE40" s="241"/>
      <c r="RGF40" s="241"/>
      <c r="RGG40" s="241"/>
      <c r="RGH40" s="241"/>
      <c r="RGI40" s="241"/>
      <c r="RGJ40" s="241"/>
      <c r="RGK40" s="241"/>
      <c r="RGL40" s="241"/>
      <c r="RGM40" s="241"/>
      <c r="RGN40" s="241"/>
      <c r="RGO40" s="241"/>
      <c r="RGP40" s="241"/>
      <c r="RGQ40" s="241"/>
      <c r="RGR40" s="241"/>
      <c r="RGS40" s="241"/>
      <c r="RGT40" s="241"/>
      <c r="RGU40" s="241"/>
      <c r="RGV40" s="241"/>
      <c r="RGW40" s="241"/>
      <c r="RGX40" s="241"/>
      <c r="RGY40" s="241"/>
      <c r="RGZ40" s="241"/>
      <c r="RHA40" s="241"/>
      <c r="RHB40" s="241"/>
      <c r="RHC40" s="241"/>
      <c r="RHD40" s="241"/>
      <c r="RHE40" s="241"/>
      <c r="RHF40" s="241"/>
      <c r="RHG40" s="241"/>
      <c r="RHH40" s="241"/>
      <c r="RHI40" s="241"/>
      <c r="RHJ40" s="241"/>
      <c r="RHK40" s="241"/>
      <c r="RHL40" s="241"/>
      <c r="RHM40" s="241"/>
      <c r="RHN40" s="241"/>
      <c r="RHO40" s="241"/>
      <c r="RHP40" s="241"/>
      <c r="RHQ40" s="241"/>
      <c r="RHR40" s="241"/>
      <c r="RHS40" s="241"/>
      <c r="RHT40" s="241"/>
      <c r="RHU40" s="241"/>
      <c r="RHV40" s="241"/>
      <c r="RHW40" s="241"/>
      <c r="RHX40" s="241"/>
      <c r="RHY40" s="241"/>
      <c r="RHZ40" s="241"/>
      <c r="RIA40" s="241"/>
      <c r="RIB40" s="241"/>
      <c r="RIC40" s="241"/>
      <c r="RID40" s="241"/>
      <c r="RIE40" s="241"/>
      <c r="RIF40" s="241"/>
      <c r="RIG40" s="241"/>
      <c r="RIH40" s="241"/>
      <c r="RII40" s="241"/>
      <c r="RIJ40" s="241"/>
      <c r="RIK40" s="241"/>
      <c r="RIL40" s="241"/>
      <c r="RIM40" s="241"/>
      <c r="RIN40" s="241"/>
      <c r="RIO40" s="241"/>
      <c r="RIP40" s="241"/>
      <c r="RIQ40" s="241"/>
      <c r="RIR40" s="241"/>
      <c r="RIS40" s="241"/>
      <c r="RIT40" s="241"/>
      <c r="RIU40" s="241"/>
      <c r="RIV40" s="241"/>
      <c r="RIW40" s="241"/>
      <c r="RIX40" s="241"/>
      <c r="RIY40" s="241"/>
      <c r="RIZ40" s="241"/>
      <c r="RJA40" s="241"/>
      <c r="RJB40" s="241"/>
      <c r="RJC40" s="241"/>
      <c r="RJD40" s="241"/>
      <c r="RJE40" s="241"/>
      <c r="RJF40" s="241"/>
      <c r="RJG40" s="241"/>
      <c r="RJH40" s="241"/>
      <c r="RJI40" s="241"/>
      <c r="RJJ40" s="241"/>
      <c r="RJK40" s="241"/>
      <c r="RJL40" s="241"/>
      <c r="RJM40" s="241"/>
      <c r="RJN40" s="241"/>
      <c r="RJO40" s="241"/>
      <c r="RJP40" s="241"/>
      <c r="RJQ40" s="241"/>
      <c r="RJR40" s="241"/>
      <c r="RJS40" s="241"/>
      <c r="RJT40" s="241"/>
      <c r="RJU40" s="241"/>
      <c r="RJV40" s="241"/>
      <c r="RJW40" s="241"/>
      <c r="RJX40" s="241"/>
      <c r="RJY40" s="241"/>
      <c r="RJZ40" s="241"/>
      <c r="RKA40" s="241"/>
      <c r="RKB40" s="241"/>
      <c r="RKC40" s="241"/>
      <c r="RKD40" s="241"/>
      <c r="RKE40" s="241"/>
      <c r="RKF40" s="241"/>
      <c r="RKG40" s="241"/>
      <c r="RKH40" s="241"/>
      <c r="RKI40" s="241"/>
      <c r="RKJ40" s="241"/>
      <c r="RKK40" s="241"/>
      <c r="RKL40" s="241"/>
      <c r="RKM40" s="241"/>
      <c r="RKN40" s="241"/>
      <c r="RKO40" s="241"/>
      <c r="RKP40" s="241"/>
      <c r="RKQ40" s="241"/>
      <c r="RKR40" s="241"/>
      <c r="RKS40" s="241"/>
      <c r="RKT40" s="241"/>
      <c r="RKU40" s="241"/>
      <c r="RKV40" s="241"/>
      <c r="RKW40" s="241"/>
      <c r="RKX40" s="241"/>
      <c r="RKY40" s="241"/>
      <c r="RKZ40" s="241"/>
      <c r="RLA40" s="241"/>
      <c r="RLB40" s="241"/>
      <c r="RLC40" s="241"/>
      <c r="RLD40" s="241"/>
      <c r="RLE40" s="241"/>
      <c r="RLF40" s="241"/>
      <c r="RLG40" s="241"/>
      <c r="RLH40" s="241"/>
      <c r="RLI40" s="241"/>
      <c r="RLJ40" s="241"/>
      <c r="RLK40" s="241"/>
      <c r="RLL40" s="241"/>
      <c r="RLM40" s="241"/>
      <c r="RLN40" s="241"/>
      <c r="RLO40" s="241"/>
      <c r="RLP40" s="241"/>
      <c r="RLQ40" s="241"/>
      <c r="RLR40" s="241"/>
      <c r="RLS40" s="241"/>
      <c r="RLT40" s="241"/>
      <c r="RLU40" s="241"/>
      <c r="RLV40" s="241"/>
      <c r="RLW40" s="241"/>
      <c r="RLX40" s="241"/>
      <c r="RLY40" s="241"/>
      <c r="RLZ40" s="241"/>
      <c r="RMA40" s="241"/>
      <c r="RMB40" s="241"/>
      <c r="RMC40" s="241"/>
      <c r="RMD40" s="241"/>
      <c r="RME40" s="241"/>
      <c r="RMF40" s="241"/>
      <c r="RMG40" s="241"/>
      <c r="RMH40" s="241"/>
      <c r="RMI40" s="241"/>
      <c r="RMJ40" s="241"/>
      <c r="RMK40" s="241"/>
      <c r="RML40" s="241"/>
      <c r="RMM40" s="241"/>
      <c r="RMN40" s="241"/>
      <c r="RMO40" s="241"/>
      <c r="RMP40" s="241"/>
      <c r="RMQ40" s="241"/>
      <c r="RMR40" s="241"/>
      <c r="RMS40" s="241"/>
      <c r="RMT40" s="241"/>
      <c r="RMU40" s="241"/>
      <c r="RMV40" s="241"/>
      <c r="RMW40" s="241"/>
      <c r="RMX40" s="241"/>
      <c r="RMY40" s="241"/>
      <c r="RMZ40" s="241"/>
      <c r="RNA40" s="241"/>
      <c r="RNB40" s="241"/>
      <c r="RNC40" s="241"/>
      <c r="RND40" s="241"/>
      <c r="RNE40" s="241"/>
      <c r="RNF40" s="241"/>
      <c r="RNG40" s="241"/>
      <c r="RNH40" s="241"/>
      <c r="RNI40" s="241"/>
      <c r="RNJ40" s="241"/>
      <c r="RNK40" s="241"/>
      <c r="RNL40" s="241"/>
      <c r="RNM40" s="241"/>
      <c r="RNN40" s="241"/>
      <c r="RNO40" s="241"/>
      <c r="RNP40" s="241"/>
      <c r="RNQ40" s="241"/>
      <c r="RNR40" s="241"/>
      <c r="RNS40" s="241"/>
      <c r="RNT40" s="241"/>
      <c r="RNU40" s="241"/>
      <c r="RNV40" s="241"/>
      <c r="RNW40" s="241"/>
      <c r="RNX40" s="241"/>
      <c r="RNY40" s="241"/>
      <c r="RNZ40" s="241"/>
      <c r="ROA40" s="241"/>
      <c r="ROB40" s="241"/>
      <c r="ROC40" s="241"/>
      <c r="ROD40" s="241"/>
      <c r="ROE40" s="241"/>
      <c r="ROF40" s="241"/>
      <c r="ROG40" s="241"/>
      <c r="ROH40" s="241"/>
      <c r="ROI40" s="241"/>
      <c r="ROJ40" s="241"/>
      <c r="ROK40" s="241"/>
      <c r="ROL40" s="241"/>
      <c r="ROM40" s="241"/>
      <c r="RON40" s="241"/>
      <c r="ROO40" s="241"/>
      <c r="ROP40" s="241"/>
      <c r="ROQ40" s="241"/>
      <c r="ROR40" s="241"/>
      <c r="ROS40" s="241"/>
      <c r="ROT40" s="241"/>
      <c r="ROU40" s="241"/>
      <c r="ROV40" s="241"/>
      <c r="ROW40" s="241"/>
      <c r="ROX40" s="241"/>
      <c r="ROY40" s="241"/>
      <c r="ROZ40" s="241"/>
      <c r="RPA40" s="241"/>
      <c r="RPB40" s="241"/>
      <c r="RPC40" s="241"/>
      <c r="RPD40" s="241"/>
      <c r="RPE40" s="241"/>
      <c r="RPF40" s="241"/>
      <c r="RPG40" s="241"/>
      <c r="RPH40" s="241"/>
      <c r="RPI40" s="241"/>
      <c r="RPJ40" s="241"/>
      <c r="RPK40" s="241"/>
      <c r="RPL40" s="241"/>
      <c r="RPM40" s="241"/>
      <c r="RPN40" s="241"/>
      <c r="RPO40" s="241"/>
      <c r="RPP40" s="241"/>
      <c r="RPQ40" s="241"/>
      <c r="RPR40" s="241"/>
      <c r="RPS40" s="241"/>
      <c r="RPT40" s="241"/>
      <c r="RPU40" s="241"/>
      <c r="RPV40" s="241"/>
      <c r="RPW40" s="241"/>
      <c r="RPX40" s="241"/>
      <c r="RPY40" s="241"/>
      <c r="RPZ40" s="241"/>
      <c r="RQA40" s="241"/>
      <c r="RQB40" s="241"/>
      <c r="RQC40" s="241"/>
      <c r="RQD40" s="241"/>
      <c r="RQE40" s="241"/>
      <c r="RQF40" s="241"/>
      <c r="RQG40" s="241"/>
      <c r="RQH40" s="241"/>
      <c r="RQI40" s="241"/>
      <c r="RQJ40" s="241"/>
      <c r="RQK40" s="241"/>
      <c r="RQL40" s="241"/>
      <c r="RQM40" s="241"/>
      <c r="RQN40" s="241"/>
      <c r="RQO40" s="241"/>
      <c r="RQP40" s="241"/>
      <c r="RQQ40" s="241"/>
      <c r="RQR40" s="241"/>
      <c r="RQS40" s="241"/>
      <c r="RQT40" s="241"/>
      <c r="RQU40" s="241"/>
      <c r="RQV40" s="241"/>
      <c r="RQW40" s="241"/>
      <c r="RQX40" s="241"/>
      <c r="RQY40" s="241"/>
      <c r="RQZ40" s="241"/>
      <c r="RRA40" s="241"/>
      <c r="RRB40" s="241"/>
      <c r="RRC40" s="241"/>
      <c r="RRD40" s="241"/>
      <c r="RRE40" s="241"/>
      <c r="RRF40" s="241"/>
      <c r="RRG40" s="241"/>
      <c r="RRH40" s="241"/>
      <c r="RRI40" s="241"/>
      <c r="RRJ40" s="241"/>
      <c r="RRK40" s="241"/>
      <c r="RRL40" s="241"/>
      <c r="RRM40" s="241"/>
      <c r="RRN40" s="241"/>
      <c r="RRO40" s="241"/>
      <c r="RRP40" s="241"/>
      <c r="RRQ40" s="241"/>
      <c r="RRR40" s="241"/>
      <c r="RRS40" s="241"/>
      <c r="RRT40" s="241"/>
      <c r="RRU40" s="241"/>
      <c r="RRV40" s="241"/>
      <c r="RRW40" s="241"/>
      <c r="RRX40" s="241"/>
      <c r="RRY40" s="241"/>
      <c r="RRZ40" s="241"/>
      <c r="RSA40" s="241"/>
      <c r="RSB40" s="241"/>
      <c r="RSC40" s="241"/>
      <c r="RSD40" s="241"/>
      <c r="RSE40" s="241"/>
      <c r="RSF40" s="241"/>
      <c r="RSG40" s="241"/>
      <c r="RSH40" s="241"/>
      <c r="RSI40" s="241"/>
      <c r="RSJ40" s="241"/>
      <c r="RSK40" s="241"/>
      <c r="RSL40" s="241"/>
      <c r="RSM40" s="241"/>
      <c r="RSN40" s="241"/>
      <c r="RSO40" s="241"/>
      <c r="RSP40" s="241"/>
      <c r="RSQ40" s="241"/>
      <c r="RSR40" s="241"/>
      <c r="RSS40" s="241"/>
      <c r="RST40" s="241"/>
      <c r="RSU40" s="241"/>
      <c r="RSV40" s="241"/>
      <c r="RSW40" s="241"/>
      <c r="RSX40" s="241"/>
      <c r="RSY40" s="241"/>
      <c r="RSZ40" s="241"/>
      <c r="RTA40" s="241"/>
      <c r="RTB40" s="241"/>
      <c r="RTC40" s="241"/>
      <c r="RTD40" s="241"/>
      <c r="RTE40" s="241"/>
      <c r="RTF40" s="241"/>
      <c r="RTG40" s="241"/>
      <c r="RTH40" s="241"/>
      <c r="RTI40" s="241"/>
      <c r="RTJ40" s="241"/>
      <c r="RTK40" s="241"/>
      <c r="RTL40" s="241"/>
      <c r="RTM40" s="241"/>
      <c r="RTN40" s="241"/>
      <c r="RTO40" s="241"/>
      <c r="RTP40" s="241"/>
      <c r="RTQ40" s="241"/>
      <c r="RTR40" s="241"/>
      <c r="RTS40" s="241"/>
      <c r="RTT40" s="241"/>
      <c r="RTU40" s="241"/>
      <c r="RTV40" s="241"/>
      <c r="RTW40" s="241"/>
      <c r="RTX40" s="241"/>
      <c r="RTY40" s="241"/>
      <c r="RTZ40" s="241"/>
      <c r="RUA40" s="241"/>
      <c r="RUB40" s="241"/>
      <c r="RUC40" s="241"/>
      <c r="RUD40" s="241"/>
      <c r="RUE40" s="241"/>
      <c r="RUF40" s="241"/>
      <c r="RUG40" s="241"/>
      <c r="RUH40" s="241"/>
      <c r="RUI40" s="241"/>
      <c r="RUJ40" s="241"/>
      <c r="RUK40" s="241"/>
      <c r="RUL40" s="241"/>
      <c r="RUM40" s="241"/>
      <c r="RUN40" s="241"/>
      <c r="RUO40" s="241"/>
      <c r="RUP40" s="241"/>
      <c r="RUQ40" s="241"/>
      <c r="RUR40" s="241"/>
      <c r="RUS40" s="241"/>
      <c r="RUT40" s="241"/>
      <c r="RUU40" s="241"/>
      <c r="RUV40" s="241"/>
      <c r="RUW40" s="241"/>
      <c r="RUX40" s="241"/>
      <c r="RUY40" s="241"/>
      <c r="RUZ40" s="241"/>
      <c r="RVA40" s="241"/>
      <c r="RVB40" s="241"/>
      <c r="RVC40" s="241"/>
      <c r="RVD40" s="241"/>
      <c r="RVE40" s="241"/>
      <c r="RVF40" s="241"/>
      <c r="RVG40" s="241"/>
      <c r="RVH40" s="241"/>
      <c r="RVI40" s="241"/>
      <c r="RVJ40" s="241"/>
      <c r="RVK40" s="241"/>
      <c r="RVL40" s="241"/>
      <c r="RVM40" s="241"/>
      <c r="RVN40" s="241"/>
      <c r="RVO40" s="241"/>
      <c r="RVP40" s="241"/>
      <c r="RVQ40" s="241"/>
      <c r="RVR40" s="241"/>
      <c r="RVS40" s="241"/>
      <c r="RVT40" s="241"/>
      <c r="RVU40" s="241"/>
      <c r="RVV40" s="241"/>
      <c r="RVW40" s="241"/>
      <c r="RVX40" s="241"/>
      <c r="RVY40" s="241"/>
      <c r="RVZ40" s="241"/>
      <c r="RWA40" s="241"/>
      <c r="RWB40" s="241"/>
      <c r="RWC40" s="241"/>
      <c r="RWD40" s="241"/>
      <c r="RWE40" s="241"/>
      <c r="RWF40" s="241"/>
      <c r="RWG40" s="241"/>
      <c r="RWH40" s="241"/>
      <c r="RWI40" s="241"/>
      <c r="RWJ40" s="241"/>
      <c r="RWK40" s="241"/>
      <c r="RWL40" s="241"/>
      <c r="RWM40" s="241"/>
      <c r="RWN40" s="241"/>
      <c r="RWO40" s="241"/>
      <c r="RWP40" s="241"/>
      <c r="RWQ40" s="241"/>
      <c r="RWR40" s="241"/>
      <c r="RWS40" s="241"/>
      <c r="RWT40" s="241"/>
      <c r="RWU40" s="241"/>
      <c r="RWV40" s="241"/>
      <c r="RWW40" s="241"/>
      <c r="RWX40" s="241"/>
      <c r="RWY40" s="241"/>
      <c r="RWZ40" s="241"/>
      <c r="RXA40" s="241"/>
      <c r="RXB40" s="241"/>
      <c r="RXC40" s="241"/>
      <c r="RXD40" s="241"/>
      <c r="RXE40" s="241"/>
      <c r="RXF40" s="241"/>
      <c r="RXG40" s="241"/>
      <c r="RXH40" s="241"/>
      <c r="RXI40" s="241"/>
      <c r="RXJ40" s="241"/>
      <c r="RXK40" s="241"/>
      <c r="RXL40" s="241"/>
      <c r="RXM40" s="241"/>
      <c r="RXN40" s="241"/>
      <c r="RXO40" s="241"/>
      <c r="RXP40" s="241"/>
      <c r="RXQ40" s="241"/>
      <c r="RXR40" s="241"/>
      <c r="RXS40" s="241"/>
      <c r="RXT40" s="241"/>
      <c r="RXU40" s="241"/>
      <c r="RXV40" s="241"/>
      <c r="RXW40" s="241"/>
      <c r="RXX40" s="241"/>
      <c r="RXY40" s="241"/>
      <c r="RXZ40" s="241"/>
      <c r="RYA40" s="241"/>
      <c r="RYB40" s="241"/>
      <c r="RYC40" s="241"/>
      <c r="RYD40" s="241"/>
      <c r="RYE40" s="241"/>
      <c r="RYF40" s="241"/>
      <c r="RYG40" s="241"/>
      <c r="RYH40" s="241"/>
      <c r="RYI40" s="241"/>
      <c r="RYJ40" s="241"/>
      <c r="RYK40" s="241"/>
      <c r="RYL40" s="241"/>
      <c r="RYM40" s="241"/>
      <c r="RYN40" s="241"/>
      <c r="RYO40" s="241"/>
      <c r="RYP40" s="241"/>
      <c r="RYQ40" s="241"/>
      <c r="RYR40" s="241"/>
      <c r="RYS40" s="241"/>
      <c r="RYT40" s="241"/>
      <c r="RYU40" s="241"/>
      <c r="RYV40" s="241"/>
      <c r="RYW40" s="241"/>
      <c r="RYX40" s="241"/>
      <c r="RYY40" s="241"/>
      <c r="RYZ40" s="241"/>
      <c r="RZA40" s="241"/>
      <c r="RZB40" s="241"/>
      <c r="RZC40" s="241"/>
      <c r="RZD40" s="241"/>
      <c r="RZE40" s="241"/>
      <c r="RZF40" s="241"/>
      <c r="RZG40" s="241"/>
      <c r="RZH40" s="241"/>
      <c r="RZI40" s="241"/>
      <c r="RZJ40" s="241"/>
      <c r="RZK40" s="241"/>
      <c r="RZL40" s="241"/>
      <c r="RZM40" s="241"/>
      <c r="RZN40" s="241"/>
      <c r="RZO40" s="241"/>
      <c r="RZP40" s="241"/>
      <c r="RZQ40" s="241"/>
      <c r="RZR40" s="241"/>
      <c r="RZS40" s="241"/>
      <c r="RZT40" s="241"/>
      <c r="RZU40" s="241"/>
      <c r="RZV40" s="241"/>
      <c r="RZW40" s="241"/>
      <c r="RZX40" s="241"/>
      <c r="RZY40" s="241"/>
      <c r="RZZ40" s="241"/>
      <c r="SAA40" s="241"/>
      <c r="SAB40" s="241"/>
      <c r="SAC40" s="241"/>
      <c r="SAD40" s="241"/>
      <c r="SAE40" s="241"/>
      <c r="SAF40" s="241"/>
      <c r="SAG40" s="241"/>
      <c r="SAH40" s="241"/>
      <c r="SAI40" s="241"/>
      <c r="SAJ40" s="241"/>
      <c r="SAK40" s="241"/>
      <c r="SAL40" s="241"/>
      <c r="SAM40" s="241"/>
      <c r="SAN40" s="241"/>
      <c r="SAO40" s="241"/>
      <c r="SAP40" s="241"/>
      <c r="SAQ40" s="241"/>
      <c r="SAR40" s="241"/>
      <c r="SAS40" s="241"/>
      <c r="SAT40" s="241"/>
      <c r="SAU40" s="241"/>
      <c r="SAV40" s="241"/>
      <c r="SAW40" s="241"/>
      <c r="SAX40" s="241"/>
      <c r="SAY40" s="241"/>
      <c r="SAZ40" s="241"/>
      <c r="SBA40" s="241"/>
      <c r="SBB40" s="241"/>
      <c r="SBC40" s="241"/>
      <c r="SBD40" s="241"/>
      <c r="SBE40" s="241"/>
      <c r="SBF40" s="241"/>
      <c r="SBG40" s="241"/>
      <c r="SBH40" s="241"/>
      <c r="SBI40" s="241"/>
      <c r="SBJ40" s="241"/>
      <c r="SBK40" s="241"/>
      <c r="SBL40" s="241"/>
      <c r="SBM40" s="241"/>
      <c r="SBN40" s="241"/>
      <c r="SBO40" s="241"/>
      <c r="SBP40" s="241"/>
      <c r="SBQ40" s="241"/>
      <c r="SBR40" s="241"/>
      <c r="SBS40" s="241"/>
      <c r="SBT40" s="241"/>
      <c r="SBU40" s="241"/>
      <c r="SBV40" s="241"/>
      <c r="SBW40" s="241"/>
      <c r="SBX40" s="241"/>
      <c r="SBY40" s="241"/>
      <c r="SBZ40" s="241"/>
      <c r="SCA40" s="241"/>
      <c r="SCB40" s="241"/>
      <c r="SCC40" s="241"/>
      <c r="SCD40" s="241"/>
      <c r="SCE40" s="241"/>
      <c r="SCF40" s="241"/>
      <c r="SCG40" s="241"/>
      <c r="SCH40" s="241"/>
      <c r="SCI40" s="241"/>
      <c r="SCJ40" s="241"/>
      <c r="SCK40" s="241"/>
      <c r="SCL40" s="241"/>
      <c r="SCM40" s="241"/>
      <c r="SCN40" s="241"/>
      <c r="SCO40" s="241"/>
      <c r="SCP40" s="241"/>
      <c r="SCQ40" s="241"/>
      <c r="SCR40" s="241"/>
      <c r="SCS40" s="241"/>
      <c r="SCT40" s="241"/>
      <c r="SCU40" s="241"/>
      <c r="SCV40" s="241"/>
      <c r="SCW40" s="241"/>
      <c r="SCX40" s="241"/>
      <c r="SCY40" s="241"/>
      <c r="SCZ40" s="241"/>
      <c r="SDA40" s="241"/>
      <c r="SDB40" s="241"/>
      <c r="SDC40" s="241"/>
      <c r="SDD40" s="241"/>
      <c r="SDE40" s="241"/>
      <c r="SDF40" s="241"/>
      <c r="SDG40" s="241"/>
      <c r="SDH40" s="241"/>
      <c r="SDI40" s="241"/>
      <c r="SDJ40" s="241"/>
      <c r="SDK40" s="241"/>
      <c r="SDL40" s="241"/>
      <c r="SDM40" s="241"/>
      <c r="SDN40" s="241"/>
      <c r="SDO40" s="241"/>
      <c r="SDP40" s="241"/>
      <c r="SDQ40" s="241"/>
      <c r="SDR40" s="241"/>
      <c r="SDS40" s="241"/>
      <c r="SDT40" s="241"/>
      <c r="SDU40" s="241"/>
      <c r="SDV40" s="241"/>
      <c r="SDW40" s="241"/>
      <c r="SDX40" s="241"/>
      <c r="SDY40" s="241"/>
      <c r="SDZ40" s="241"/>
      <c r="SEA40" s="241"/>
      <c r="SEB40" s="241"/>
      <c r="SEC40" s="241"/>
      <c r="SED40" s="241"/>
      <c r="SEE40" s="241"/>
      <c r="SEF40" s="241"/>
      <c r="SEG40" s="241"/>
      <c r="SEH40" s="241"/>
      <c r="SEI40" s="241"/>
      <c r="SEJ40" s="241"/>
      <c r="SEK40" s="241"/>
      <c r="SEL40" s="241"/>
      <c r="SEM40" s="241"/>
      <c r="SEN40" s="241"/>
      <c r="SEO40" s="241"/>
      <c r="SEP40" s="241"/>
      <c r="SEQ40" s="241"/>
      <c r="SER40" s="241"/>
      <c r="SES40" s="241"/>
      <c r="SET40" s="241"/>
      <c r="SEU40" s="241"/>
      <c r="SEV40" s="241"/>
      <c r="SEW40" s="241"/>
      <c r="SEX40" s="241"/>
      <c r="SEY40" s="241"/>
      <c r="SEZ40" s="241"/>
      <c r="SFA40" s="241"/>
      <c r="SFB40" s="241"/>
      <c r="SFC40" s="241"/>
      <c r="SFD40" s="241"/>
      <c r="SFE40" s="241"/>
      <c r="SFF40" s="241"/>
      <c r="SFG40" s="241"/>
      <c r="SFH40" s="241"/>
      <c r="SFI40" s="241"/>
      <c r="SFJ40" s="241"/>
      <c r="SFK40" s="241"/>
      <c r="SFL40" s="241"/>
      <c r="SFM40" s="241"/>
      <c r="SFN40" s="241"/>
      <c r="SFO40" s="241"/>
      <c r="SFP40" s="241"/>
      <c r="SFQ40" s="241"/>
      <c r="SFR40" s="241"/>
      <c r="SFS40" s="241"/>
      <c r="SFT40" s="241"/>
      <c r="SFU40" s="241"/>
      <c r="SFV40" s="241"/>
      <c r="SFW40" s="241"/>
      <c r="SFX40" s="241"/>
      <c r="SFY40" s="241"/>
      <c r="SFZ40" s="241"/>
      <c r="SGA40" s="241"/>
      <c r="SGB40" s="241"/>
      <c r="SGC40" s="241"/>
      <c r="SGD40" s="241"/>
      <c r="SGE40" s="241"/>
      <c r="SGF40" s="241"/>
      <c r="SGG40" s="241"/>
      <c r="SGH40" s="241"/>
      <c r="SGI40" s="241"/>
      <c r="SGJ40" s="241"/>
      <c r="SGK40" s="241"/>
      <c r="SGL40" s="241"/>
      <c r="SGM40" s="241"/>
      <c r="SGN40" s="241"/>
      <c r="SGO40" s="241"/>
      <c r="SGP40" s="241"/>
      <c r="SGQ40" s="241"/>
      <c r="SGR40" s="241"/>
      <c r="SGS40" s="241"/>
      <c r="SGT40" s="241"/>
      <c r="SGU40" s="241"/>
      <c r="SGV40" s="241"/>
      <c r="SGW40" s="241"/>
      <c r="SGX40" s="241"/>
      <c r="SGY40" s="241"/>
      <c r="SGZ40" s="241"/>
      <c r="SHA40" s="241"/>
      <c r="SHB40" s="241"/>
      <c r="SHC40" s="241"/>
      <c r="SHD40" s="241"/>
      <c r="SHE40" s="241"/>
      <c r="SHF40" s="241"/>
      <c r="SHG40" s="241"/>
      <c r="SHH40" s="241"/>
      <c r="SHI40" s="241"/>
      <c r="SHJ40" s="241"/>
      <c r="SHK40" s="241"/>
      <c r="SHL40" s="241"/>
      <c r="SHM40" s="241"/>
      <c r="SHN40" s="241"/>
      <c r="SHO40" s="241"/>
      <c r="SHP40" s="241"/>
      <c r="SHQ40" s="241"/>
      <c r="SHR40" s="241"/>
      <c r="SHS40" s="241"/>
      <c r="SHT40" s="241"/>
      <c r="SHU40" s="241"/>
      <c r="SHV40" s="241"/>
      <c r="SHW40" s="241"/>
      <c r="SHX40" s="241"/>
      <c r="SHY40" s="241"/>
      <c r="SHZ40" s="241"/>
      <c r="SIA40" s="241"/>
      <c r="SIB40" s="241"/>
      <c r="SIC40" s="241"/>
      <c r="SID40" s="241"/>
      <c r="SIE40" s="241"/>
      <c r="SIF40" s="241"/>
      <c r="SIG40" s="241"/>
      <c r="SIH40" s="241"/>
      <c r="SII40" s="241"/>
      <c r="SIJ40" s="241"/>
      <c r="SIK40" s="241"/>
      <c r="SIL40" s="241"/>
      <c r="SIM40" s="241"/>
      <c r="SIN40" s="241"/>
      <c r="SIO40" s="241"/>
      <c r="SIP40" s="241"/>
      <c r="SIQ40" s="241"/>
      <c r="SIR40" s="241"/>
      <c r="SIS40" s="241"/>
      <c r="SIT40" s="241"/>
      <c r="SIU40" s="241"/>
      <c r="SIV40" s="241"/>
      <c r="SIW40" s="241"/>
      <c r="SIX40" s="241"/>
      <c r="SIY40" s="241"/>
      <c r="SIZ40" s="241"/>
      <c r="SJA40" s="241"/>
      <c r="SJB40" s="241"/>
      <c r="SJC40" s="241"/>
      <c r="SJD40" s="241"/>
      <c r="SJE40" s="241"/>
      <c r="SJF40" s="241"/>
      <c r="SJG40" s="241"/>
      <c r="SJH40" s="241"/>
      <c r="SJI40" s="241"/>
      <c r="SJJ40" s="241"/>
      <c r="SJK40" s="241"/>
      <c r="SJL40" s="241"/>
      <c r="SJM40" s="241"/>
      <c r="SJN40" s="241"/>
      <c r="SJO40" s="241"/>
      <c r="SJP40" s="241"/>
      <c r="SJQ40" s="241"/>
      <c r="SJR40" s="241"/>
      <c r="SJS40" s="241"/>
      <c r="SJT40" s="241"/>
      <c r="SJU40" s="241"/>
      <c r="SJV40" s="241"/>
      <c r="SJW40" s="241"/>
      <c r="SJX40" s="241"/>
      <c r="SJY40" s="241"/>
      <c r="SJZ40" s="241"/>
      <c r="SKA40" s="241"/>
      <c r="SKB40" s="241"/>
      <c r="SKC40" s="241"/>
      <c r="SKD40" s="241"/>
      <c r="SKE40" s="241"/>
      <c r="SKF40" s="241"/>
      <c r="SKG40" s="241"/>
      <c r="SKH40" s="241"/>
      <c r="SKI40" s="241"/>
      <c r="SKJ40" s="241"/>
      <c r="SKK40" s="241"/>
      <c r="SKL40" s="241"/>
      <c r="SKM40" s="241"/>
      <c r="SKN40" s="241"/>
      <c r="SKO40" s="241"/>
      <c r="SKP40" s="241"/>
      <c r="SKQ40" s="241"/>
      <c r="SKR40" s="241"/>
      <c r="SKS40" s="241"/>
      <c r="SKT40" s="241"/>
      <c r="SKU40" s="241"/>
      <c r="SKV40" s="241"/>
      <c r="SKW40" s="241"/>
      <c r="SKX40" s="241"/>
      <c r="SKY40" s="241"/>
      <c r="SKZ40" s="241"/>
      <c r="SLA40" s="241"/>
      <c r="SLB40" s="241"/>
      <c r="SLC40" s="241"/>
      <c r="SLD40" s="241"/>
      <c r="SLE40" s="241"/>
      <c r="SLF40" s="241"/>
      <c r="SLG40" s="241"/>
      <c r="SLH40" s="241"/>
      <c r="SLI40" s="241"/>
      <c r="SLJ40" s="241"/>
      <c r="SLK40" s="241"/>
      <c r="SLL40" s="241"/>
      <c r="SLM40" s="241"/>
      <c r="SLN40" s="241"/>
      <c r="SLO40" s="241"/>
      <c r="SLP40" s="241"/>
      <c r="SLQ40" s="241"/>
      <c r="SLR40" s="241"/>
      <c r="SLS40" s="241"/>
      <c r="SLT40" s="241"/>
      <c r="SLU40" s="241"/>
      <c r="SLV40" s="241"/>
      <c r="SLW40" s="241"/>
      <c r="SLX40" s="241"/>
      <c r="SLY40" s="241"/>
      <c r="SLZ40" s="241"/>
      <c r="SMA40" s="241"/>
      <c r="SMB40" s="241"/>
      <c r="SMC40" s="241"/>
      <c r="SMD40" s="241"/>
      <c r="SME40" s="241"/>
      <c r="SMF40" s="241"/>
      <c r="SMG40" s="241"/>
      <c r="SMH40" s="241"/>
      <c r="SMI40" s="241"/>
      <c r="SMJ40" s="241"/>
      <c r="SMK40" s="241"/>
      <c r="SML40" s="241"/>
      <c r="SMM40" s="241"/>
      <c r="SMN40" s="241"/>
      <c r="SMO40" s="241"/>
      <c r="SMP40" s="241"/>
      <c r="SMQ40" s="241"/>
      <c r="SMR40" s="241"/>
      <c r="SMS40" s="241"/>
      <c r="SMT40" s="241"/>
      <c r="SMU40" s="241"/>
      <c r="SMV40" s="241"/>
      <c r="SMW40" s="241"/>
      <c r="SMX40" s="241"/>
      <c r="SMY40" s="241"/>
      <c r="SMZ40" s="241"/>
      <c r="SNA40" s="241"/>
      <c r="SNB40" s="241"/>
      <c r="SNC40" s="241"/>
      <c r="SND40" s="241"/>
      <c r="SNE40" s="241"/>
      <c r="SNF40" s="241"/>
      <c r="SNG40" s="241"/>
      <c r="SNH40" s="241"/>
      <c r="SNI40" s="241"/>
      <c r="SNJ40" s="241"/>
      <c r="SNK40" s="241"/>
      <c r="SNL40" s="241"/>
      <c r="SNM40" s="241"/>
      <c r="SNN40" s="241"/>
      <c r="SNO40" s="241"/>
      <c r="SNP40" s="241"/>
      <c r="SNQ40" s="241"/>
      <c r="SNR40" s="241"/>
      <c r="SNS40" s="241"/>
      <c r="SNT40" s="241"/>
      <c r="SNU40" s="241"/>
      <c r="SNV40" s="241"/>
      <c r="SNW40" s="241"/>
      <c r="SNX40" s="241"/>
      <c r="SNY40" s="241"/>
      <c r="SNZ40" s="241"/>
      <c r="SOA40" s="241"/>
      <c r="SOB40" s="241"/>
      <c r="SOC40" s="241"/>
      <c r="SOD40" s="241"/>
      <c r="SOE40" s="241"/>
      <c r="SOF40" s="241"/>
      <c r="SOG40" s="241"/>
      <c r="SOH40" s="241"/>
      <c r="SOI40" s="241"/>
      <c r="SOJ40" s="241"/>
      <c r="SOK40" s="241"/>
      <c r="SOL40" s="241"/>
      <c r="SOM40" s="241"/>
      <c r="SON40" s="241"/>
      <c r="SOO40" s="241"/>
      <c r="SOP40" s="241"/>
      <c r="SOQ40" s="241"/>
      <c r="SOR40" s="241"/>
      <c r="SOS40" s="241"/>
      <c r="SOT40" s="241"/>
      <c r="SOU40" s="241"/>
      <c r="SOV40" s="241"/>
      <c r="SOW40" s="241"/>
      <c r="SOX40" s="241"/>
      <c r="SOY40" s="241"/>
      <c r="SOZ40" s="241"/>
      <c r="SPA40" s="241"/>
      <c r="SPB40" s="241"/>
      <c r="SPC40" s="241"/>
      <c r="SPD40" s="241"/>
      <c r="SPE40" s="241"/>
      <c r="SPF40" s="241"/>
      <c r="SPG40" s="241"/>
      <c r="SPH40" s="241"/>
      <c r="SPI40" s="241"/>
      <c r="SPJ40" s="241"/>
      <c r="SPK40" s="241"/>
      <c r="SPL40" s="241"/>
      <c r="SPM40" s="241"/>
      <c r="SPN40" s="241"/>
      <c r="SPO40" s="241"/>
      <c r="SPP40" s="241"/>
      <c r="SPQ40" s="241"/>
      <c r="SPR40" s="241"/>
      <c r="SPS40" s="241"/>
      <c r="SPT40" s="241"/>
      <c r="SPU40" s="241"/>
      <c r="SPV40" s="241"/>
      <c r="SPW40" s="241"/>
      <c r="SPX40" s="241"/>
      <c r="SPY40" s="241"/>
      <c r="SPZ40" s="241"/>
      <c r="SQA40" s="241"/>
      <c r="SQB40" s="241"/>
      <c r="SQC40" s="241"/>
      <c r="SQD40" s="241"/>
      <c r="SQE40" s="241"/>
      <c r="SQF40" s="241"/>
      <c r="SQG40" s="241"/>
      <c r="SQH40" s="241"/>
      <c r="SQI40" s="241"/>
      <c r="SQJ40" s="241"/>
      <c r="SQK40" s="241"/>
      <c r="SQL40" s="241"/>
      <c r="SQM40" s="241"/>
      <c r="SQN40" s="241"/>
      <c r="SQO40" s="241"/>
      <c r="SQP40" s="241"/>
      <c r="SQQ40" s="241"/>
      <c r="SQR40" s="241"/>
      <c r="SQS40" s="241"/>
      <c r="SQT40" s="241"/>
      <c r="SQU40" s="241"/>
      <c r="SQV40" s="241"/>
      <c r="SQW40" s="241"/>
      <c r="SQX40" s="241"/>
      <c r="SQY40" s="241"/>
      <c r="SQZ40" s="241"/>
      <c r="SRA40" s="241"/>
      <c r="SRB40" s="241"/>
      <c r="SRC40" s="241"/>
      <c r="SRD40" s="241"/>
      <c r="SRE40" s="241"/>
      <c r="SRF40" s="241"/>
      <c r="SRG40" s="241"/>
      <c r="SRH40" s="241"/>
      <c r="SRI40" s="241"/>
      <c r="SRJ40" s="241"/>
      <c r="SRK40" s="241"/>
      <c r="SRL40" s="241"/>
      <c r="SRM40" s="241"/>
      <c r="SRN40" s="241"/>
      <c r="SRO40" s="241"/>
      <c r="SRP40" s="241"/>
      <c r="SRQ40" s="241"/>
      <c r="SRR40" s="241"/>
      <c r="SRS40" s="241"/>
      <c r="SRT40" s="241"/>
      <c r="SRU40" s="241"/>
      <c r="SRV40" s="241"/>
      <c r="SRW40" s="241"/>
      <c r="SRX40" s="241"/>
      <c r="SRY40" s="241"/>
      <c r="SRZ40" s="241"/>
      <c r="SSA40" s="241"/>
      <c r="SSB40" s="241"/>
      <c r="SSC40" s="241"/>
      <c r="SSD40" s="241"/>
      <c r="SSE40" s="241"/>
      <c r="SSF40" s="241"/>
      <c r="SSG40" s="241"/>
      <c r="SSH40" s="241"/>
      <c r="SSI40" s="241"/>
      <c r="SSJ40" s="241"/>
      <c r="SSK40" s="241"/>
      <c r="SSL40" s="241"/>
      <c r="SSM40" s="241"/>
      <c r="SSN40" s="241"/>
      <c r="SSO40" s="241"/>
      <c r="SSP40" s="241"/>
      <c r="SSQ40" s="241"/>
      <c r="SSR40" s="241"/>
      <c r="SSS40" s="241"/>
      <c r="SST40" s="241"/>
      <c r="SSU40" s="241"/>
      <c r="SSV40" s="241"/>
      <c r="SSW40" s="241"/>
      <c r="SSX40" s="241"/>
      <c r="SSY40" s="241"/>
      <c r="SSZ40" s="241"/>
      <c r="STA40" s="241"/>
      <c r="STB40" s="241"/>
      <c r="STC40" s="241"/>
      <c r="STD40" s="241"/>
      <c r="STE40" s="241"/>
      <c r="STF40" s="241"/>
      <c r="STG40" s="241"/>
      <c r="STH40" s="241"/>
      <c r="STI40" s="241"/>
      <c r="STJ40" s="241"/>
      <c r="STK40" s="241"/>
      <c r="STL40" s="241"/>
      <c r="STM40" s="241"/>
      <c r="STN40" s="241"/>
      <c r="STO40" s="241"/>
      <c r="STP40" s="241"/>
      <c r="STQ40" s="241"/>
      <c r="STR40" s="241"/>
      <c r="STS40" s="241"/>
      <c r="STT40" s="241"/>
      <c r="STU40" s="241"/>
      <c r="STV40" s="241"/>
      <c r="STW40" s="241"/>
      <c r="STX40" s="241"/>
      <c r="STY40" s="241"/>
      <c r="STZ40" s="241"/>
      <c r="SUA40" s="241"/>
      <c r="SUB40" s="241"/>
      <c r="SUC40" s="241"/>
      <c r="SUD40" s="241"/>
      <c r="SUE40" s="241"/>
      <c r="SUF40" s="241"/>
      <c r="SUG40" s="241"/>
      <c r="SUH40" s="241"/>
      <c r="SUI40" s="241"/>
      <c r="SUJ40" s="241"/>
      <c r="SUK40" s="241"/>
      <c r="SUL40" s="241"/>
      <c r="SUM40" s="241"/>
      <c r="SUN40" s="241"/>
      <c r="SUO40" s="241"/>
      <c r="SUP40" s="241"/>
      <c r="SUQ40" s="241"/>
      <c r="SUR40" s="241"/>
      <c r="SUS40" s="241"/>
      <c r="SUT40" s="241"/>
      <c r="SUU40" s="241"/>
      <c r="SUV40" s="241"/>
      <c r="SUW40" s="241"/>
      <c r="SUX40" s="241"/>
      <c r="SUY40" s="241"/>
      <c r="SUZ40" s="241"/>
      <c r="SVA40" s="241"/>
      <c r="SVB40" s="241"/>
      <c r="SVC40" s="241"/>
      <c r="SVD40" s="241"/>
      <c r="SVE40" s="241"/>
      <c r="SVF40" s="241"/>
      <c r="SVG40" s="241"/>
      <c r="SVH40" s="241"/>
      <c r="SVI40" s="241"/>
      <c r="SVJ40" s="241"/>
      <c r="SVK40" s="241"/>
      <c r="SVL40" s="241"/>
      <c r="SVM40" s="241"/>
      <c r="SVN40" s="241"/>
      <c r="SVO40" s="241"/>
      <c r="SVP40" s="241"/>
      <c r="SVQ40" s="241"/>
      <c r="SVR40" s="241"/>
      <c r="SVS40" s="241"/>
      <c r="SVT40" s="241"/>
      <c r="SVU40" s="241"/>
      <c r="SVV40" s="241"/>
      <c r="SVW40" s="241"/>
      <c r="SVX40" s="241"/>
      <c r="SVY40" s="241"/>
      <c r="SVZ40" s="241"/>
      <c r="SWA40" s="241"/>
      <c r="SWB40" s="241"/>
      <c r="SWC40" s="241"/>
      <c r="SWD40" s="241"/>
      <c r="SWE40" s="241"/>
      <c r="SWF40" s="241"/>
      <c r="SWG40" s="241"/>
      <c r="SWH40" s="241"/>
      <c r="SWI40" s="241"/>
      <c r="SWJ40" s="241"/>
      <c r="SWK40" s="241"/>
      <c r="SWL40" s="241"/>
      <c r="SWM40" s="241"/>
      <c r="SWN40" s="241"/>
      <c r="SWO40" s="241"/>
      <c r="SWP40" s="241"/>
      <c r="SWQ40" s="241"/>
      <c r="SWR40" s="241"/>
      <c r="SWS40" s="241"/>
      <c r="SWT40" s="241"/>
      <c r="SWU40" s="241"/>
      <c r="SWV40" s="241"/>
      <c r="SWW40" s="241"/>
      <c r="SWX40" s="241"/>
      <c r="SWY40" s="241"/>
      <c r="SWZ40" s="241"/>
      <c r="SXA40" s="241"/>
      <c r="SXB40" s="241"/>
      <c r="SXC40" s="241"/>
      <c r="SXD40" s="241"/>
      <c r="SXE40" s="241"/>
      <c r="SXF40" s="241"/>
      <c r="SXG40" s="241"/>
      <c r="SXH40" s="241"/>
      <c r="SXI40" s="241"/>
      <c r="SXJ40" s="241"/>
      <c r="SXK40" s="241"/>
      <c r="SXL40" s="241"/>
      <c r="SXM40" s="241"/>
      <c r="SXN40" s="241"/>
      <c r="SXO40" s="241"/>
      <c r="SXP40" s="241"/>
      <c r="SXQ40" s="241"/>
      <c r="SXR40" s="241"/>
      <c r="SXS40" s="241"/>
      <c r="SXT40" s="241"/>
      <c r="SXU40" s="241"/>
      <c r="SXV40" s="241"/>
      <c r="SXW40" s="241"/>
      <c r="SXX40" s="241"/>
      <c r="SXY40" s="241"/>
      <c r="SXZ40" s="241"/>
      <c r="SYA40" s="241"/>
      <c r="SYB40" s="241"/>
      <c r="SYC40" s="241"/>
      <c r="SYD40" s="241"/>
      <c r="SYE40" s="241"/>
      <c r="SYF40" s="241"/>
      <c r="SYG40" s="241"/>
      <c r="SYH40" s="241"/>
      <c r="SYI40" s="241"/>
      <c r="SYJ40" s="241"/>
      <c r="SYK40" s="241"/>
      <c r="SYL40" s="241"/>
      <c r="SYM40" s="241"/>
      <c r="SYN40" s="241"/>
      <c r="SYO40" s="241"/>
      <c r="SYP40" s="241"/>
      <c r="SYQ40" s="241"/>
      <c r="SYR40" s="241"/>
      <c r="SYS40" s="241"/>
      <c r="SYT40" s="241"/>
      <c r="SYU40" s="241"/>
      <c r="SYV40" s="241"/>
      <c r="SYW40" s="241"/>
      <c r="SYX40" s="241"/>
      <c r="SYY40" s="241"/>
      <c r="SYZ40" s="241"/>
      <c r="SZA40" s="241"/>
      <c r="SZB40" s="241"/>
      <c r="SZC40" s="241"/>
      <c r="SZD40" s="241"/>
      <c r="SZE40" s="241"/>
      <c r="SZF40" s="241"/>
      <c r="SZG40" s="241"/>
      <c r="SZH40" s="241"/>
      <c r="SZI40" s="241"/>
      <c r="SZJ40" s="241"/>
      <c r="SZK40" s="241"/>
      <c r="SZL40" s="241"/>
      <c r="SZM40" s="241"/>
      <c r="SZN40" s="241"/>
      <c r="SZO40" s="241"/>
      <c r="SZP40" s="241"/>
      <c r="SZQ40" s="241"/>
      <c r="SZR40" s="241"/>
      <c r="SZS40" s="241"/>
      <c r="SZT40" s="241"/>
      <c r="SZU40" s="241"/>
      <c r="SZV40" s="241"/>
      <c r="SZW40" s="241"/>
      <c r="SZX40" s="241"/>
      <c r="SZY40" s="241"/>
      <c r="SZZ40" s="241"/>
      <c r="TAA40" s="241"/>
      <c r="TAB40" s="241"/>
      <c r="TAC40" s="241"/>
      <c r="TAD40" s="241"/>
      <c r="TAE40" s="241"/>
      <c r="TAF40" s="241"/>
      <c r="TAG40" s="241"/>
      <c r="TAH40" s="241"/>
      <c r="TAI40" s="241"/>
      <c r="TAJ40" s="241"/>
      <c r="TAK40" s="241"/>
      <c r="TAL40" s="241"/>
      <c r="TAM40" s="241"/>
      <c r="TAN40" s="241"/>
      <c r="TAO40" s="241"/>
      <c r="TAP40" s="241"/>
      <c r="TAQ40" s="241"/>
      <c r="TAR40" s="241"/>
      <c r="TAS40" s="241"/>
      <c r="TAT40" s="241"/>
      <c r="TAU40" s="241"/>
      <c r="TAV40" s="241"/>
      <c r="TAW40" s="241"/>
      <c r="TAX40" s="241"/>
      <c r="TAY40" s="241"/>
      <c r="TAZ40" s="241"/>
      <c r="TBA40" s="241"/>
      <c r="TBB40" s="241"/>
      <c r="TBC40" s="241"/>
      <c r="TBD40" s="241"/>
      <c r="TBE40" s="241"/>
      <c r="TBF40" s="241"/>
      <c r="TBG40" s="241"/>
      <c r="TBH40" s="241"/>
      <c r="TBI40" s="241"/>
      <c r="TBJ40" s="241"/>
      <c r="TBK40" s="241"/>
      <c r="TBL40" s="241"/>
      <c r="TBM40" s="241"/>
      <c r="TBN40" s="241"/>
      <c r="TBO40" s="241"/>
      <c r="TBP40" s="241"/>
      <c r="TBQ40" s="241"/>
      <c r="TBR40" s="241"/>
      <c r="TBS40" s="241"/>
      <c r="TBT40" s="241"/>
      <c r="TBU40" s="241"/>
      <c r="TBV40" s="241"/>
      <c r="TBW40" s="241"/>
      <c r="TBX40" s="241"/>
      <c r="TBY40" s="241"/>
      <c r="TBZ40" s="241"/>
      <c r="TCA40" s="241"/>
      <c r="TCB40" s="241"/>
      <c r="TCC40" s="241"/>
      <c r="TCD40" s="241"/>
      <c r="TCE40" s="241"/>
      <c r="TCF40" s="241"/>
      <c r="TCG40" s="241"/>
      <c r="TCH40" s="241"/>
      <c r="TCI40" s="241"/>
      <c r="TCJ40" s="241"/>
      <c r="TCK40" s="241"/>
      <c r="TCL40" s="241"/>
      <c r="TCM40" s="241"/>
      <c r="TCN40" s="241"/>
      <c r="TCO40" s="241"/>
      <c r="TCP40" s="241"/>
      <c r="TCQ40" s="241"/>
      <c r="TCR40" s="241"/>
      <c r="TCS40" s="241"/>
      <c r="TCT40" s="241"/>
      <c r="TCU40" s="241"/>
      <c r="TCV40" s="241"/>
      <c r="TCW40" s="241"/>
      <c r="TCX40" s="241"/>
      <c r="TCY40" s="241"/>
      <c r="TCZ40" s="241"/>
      <c r="TDA40" s="241"/>
      <c r="TDB40" s="241"/>
      <c r="TDC40" s="241"/>
      <c r="TDD40" s="241"/>
      <c r="TDE40" s="241"/>
      <c r="TDF40" s="241"/>
      <c r="TDG40" s="241"/>
      <c r="TDH40" s="241"/>
      <c r="TDI40" s="241"/>
      <c r="TDJ40" s="241"/>
      <c r="TDK40" s="241"/>
      <c r="TDL40" s="241"/>
      <c r="TDM40" s="241"/>
      <c r="TDN40" s="241"/>
      <c r="TDO40" s="241"/>
      <c r="TDP40" s="241"/>
      <c r="TDQ40" s="241"/>
      <c r="TDR40" s="241"/>
      <c r="TDS40" s="241"/>
      <c r="TDT40" s="241"/>
      <c r="TDU40" s="241"/>
      <c r="TDV40" s="241"/>
      <c r="TDW40" s="241"/>
      <c r="TDX40" s="241"/>
      <c r="TDY40" s="241"/>
      <c r="TDZ40" s="241"/>
      <c r="TEA40" s="241"/>
      <c r="TEB40" s="241"/>
      <c r="TEC40" s="241"/>
      <c r="TED40" s="241"/>
      <c r="TEE40" s="241"/>
      <c r="TEF40" s="241"/>
      <c r="TEG40" s="241"/>
      <c r="TEH40" s="241"/>
      <c r="TEI40" s="241"/>
      <c r="TEJ40" s="241"/>
      <c r="TEK40" s="241"/>
      <c r="TEL40" s="241"/>
      <c r="TEM40" s="241"/>
      <c r="TEN40" s="241"/>
      <c r="TEO40" s="241"/>
      <c r="TEP40" s="241"/>
      <c r="TEQ40" s="241"/>
      <c r="TER40" s="241"/>
      <c r="TES40" s="241"/>
      <c r="TET40" s="241"/>
      <c r="TEU40" s="241"/>
      <c r="TEV40" s="241"/>
      <c r="TEW40" s="241"/>
      <c r="TEX40" s="241"/>
      <c r="TEY40" s="241"/>
      <c r="TEZ40" s="241"/>
      <c r="TFA40" s="241"/>
      <c r="TFB40" s="241"/>
      <c r="TFC40" s="241"/>
      <c r="TFD40" s="241"/>
      <c r="TFE40" s="241"/>
      <c r="TFF40" s="241"/>
      <c r="TFG40" s="241"/>
      <c r="TFH40" s="241"/>
      <c r="TFI40" s="241"/>
      <c r="TFJ40" s="241"/>
      <c r="TFK40" s="241"/>
      <c r="TFL40" s="241"/>
      <c r="TFM40" s="241"/>
      <c r="TFN40" s="241"/>
      <c r="TFO40" s="241"/>
      <c r="TFP40" s="241"/>
      <c r="TFQ40" s="241"/>
      <c r="TFR40" s="241"/>
      <c r="TFS40" s="241"/>
      <c r="TFT40" s="241"/>
      <c r="TFU40" s="241"/>
      <c r="TFV40" s="241"/>
      <c r="TFW40" s="241"/>
      <c r="TFX40" s="241"/>
      <c r="TFY40" s="241"/>
      <c r="TFZ40" s="241"/>
      <c r="TGA40" s="241"/>
      <c r="TGB40" s="241"/>
      <c r="TGC40" s="241"/>
      <c r="TGD40" s="241"/>
      <c r="TGE40" s="241"/>
      <c r="TGF40" s="241"/>
      <c r="TGG40" s="241"/>
      <c r="TGH40" s="241"/>
      <c r="TGI40" s="241"/>
      <c r="TGJ40" s="241"/>
      <c r="TGK40" s="241"/>
      <c r="TGL40" s="241"/>
      <c r="TGM40" s="241"/>
      <c r="TGN40" s="241"/>
      <c r="TGO40" s="241"/>
      <c r="TGP40" s="241"/>
      <c r="TGQ40" s="241"/>
      <c r="TGR40" s="241"/>
      <c r="TGS40" s="241"/>
      <c r="TGT40" s="241"/>
      <c r="TGU40" s="241"/>
      <c r="TGV40" s="241"/>
      <c r="TGW40" s="241"/>
      <c r="TGX40" s="241"/>
      <c r="TGY40" s="241"/>
      <c r="TGZ40" s="241"/>
      <c r="THA40" s="241"/>
      <c r="THB40" s="241"/>
      <c r="THC40" s="241"/>
      <c r="THD40" s="241"/>
      <c r="THE40" s="241"/>
      <c r="THF40" s="241"/>
      <c r="THG40" s="241"/>
      <c r="THH40" s="241"/>
      <c r="THI40" s="241"/>
      <c r="THJ40" s="241"/>
      <c r="THK40" s="241"/>
      <c r="THL40" s="241"/>
      <c r="THM40" s="241"/>
      <c r="THN40" s="241"/>
      <c r="THO40" s="241"/>
      <c r="THP40" s="241"/>
      <c r="THQ40" s="241"/>
      <c r="THR40" s="241"/>
      <c r="THS40" s="241"/>
      <c r="THT40" s="241"/>
      <c r="THU40" s="241"/>
      <c r="THV40" s="241"/>
      <c r="THW40" s="241"/>
      <c r="THX40" s="241"/>
      <c r="THY40" s="241"/>
      <c r="THZ40" s="241"/>
      <c r="TIA40" s="241"/>
      <c r="TIB40" s="241"/>
      <c r="TIC40" s="241"/>
      <c r="TID40" s="241"/>
      <c r="TIE40" s="241"/>
      <c r="TIF40" s="241"/>
      <c r="TIG40" s="241"/>
      <c r="TIH40" s="241"/>
      <c r="TII40" s="241"/>
      <c r="TIJ40" s="241"/>
      <c r="TIK40" s="241"/>
      <c r="TIL40" s="241"/>
      <c r="TIM40" s="241"/>
      <c r="TIN40" s="241"/>
      <c r="TIO40" s="241"/>
      <c r="TIP40" s="241"/>
      <c r="TIQ40" s="241"/>
      <c r="TIR40" s="241"/>
      <c r="TIS40" s="241"/>
      <c r="TIT40" s="241"/>
      <c r="TIU40" s="241"/>
      <c r="TIV40" s="241"/>
      <c r="TIW40" s="241"/>
      <c r="TIX40" s="241"/>
      <c r="TIY40" s="241"/>
      <c r="TIZ40" s="241"/>
      <c r="TJA40" s="241"/>
      <c r="TJB40" s="241"/>
      <c r="TJC40" s="241"/>
      <c r="TJD40" s="241"/>
      <c r="TJE40" s="241"/>
      <c r="TJF40" s="241"/>
      <c r="TJG40" s="241"/>
      <c r="TJH40" s="241"/>
      <c r="TJI40" s="241"/>
      <c r="TJJ40" s="241"/>
      <c r="TJK40" s="241"/>
      <c r="TJL40" s="241"/>
      <c r="TJM40" s="241"/>
      <c r="TJN40" s="241"/>
      <c r="TJO40" s="241"/>
      <c r="TJP40" s="241"/>
      <c r="TJQ40" s="241"/>
      <c r="TJR40" s="241"/>
      <c r="TJS40" s="241"/>
      <c r="TJT40" s="241"/>
      <c r="TJU40" s="241"/>
      <c r="TJV40" s="241"/>
      <c r="TJW40" s="241"/>
      <c r="TJX40" s="241"/>
      <c r="TJY40" s="241"/>
      <c r="TJZ40" s="241"/>
      <c r="TKA40" s="241"/>
      <c r="TKB40" s="241"/>
      <c r="TKC40" s="241"/>
      <c r="TKD40" s="241"/>
      <c r="TKE40" s="241"/>
      <c r="TKF40" s="241"/>
      <c r="TKG40" s="241"/>
      <c r="TKH40" s="241"/>
      <c r="TKI40" s="241"/>
      <c r="TKJ40" s="241"/>
      <c r="TKK40" s="241"/>
      <c r="TKL40" s="241"/>
      <c r="TKM40" s="241"/>
      <c r="TKN40" s="241"/>
      <c r="TKO40" s="241"/>
      <c r="TKP40" s="241"/>
      <c r="TKQ40" s="241"/>
      <c r="TKR40" s="241"/>
      <c r="TKS40" s="241"/>
      <c r="TKT40" s="241"/>
      <c r="TKU40" s="241"/>
      <c r="TKV40" s="241"/>
      <c r="TKW40" s="241"/>
      <c r="TKX40" s="241"/>
      <c r="TKY40" s="241"/>
      <c r="TKZ40" s="241"/>
      <c r="TLA40" s="241"/>
      <c r="TLB40" s="241"/>
      <c r="TLC40" s="241"/>
      <c r="TLD40" s="241"/>
      <c r="TLE40" s="241"/>
      <c r="TLF40" s="241"/>
      <c r="TLG40" s="241"/>
      <c r="TLH40" s="241"/>
      <c r="TLI40" s="241"/>
      <c r="TLJ40" s="241"/>
      <c r="TLK40" s="241"/>
      <c r="TLL40" s="241"/>
      <c r="TLM40" s="241"/>
      <c r="TLN40" s="241"/>
      <c r="TLO40" s="241"/>
      <c r="TLP40" s="241"/>
      <c r="TLQ40" s="241"/>
      <c r="TLR40" s="241"/>
      <c r="TLS40" s="241"/>
      <c r="TLT40" s="241"/>
      <c r="TLU40" s="241"/>
      <c r="TLV40" s="241"/>
      <c r="TLW40" s="241"/>
      <c r="TLX40" s="241"/>
      <c r="TLY40" s="241"/>
      <c r="TLZ40" s="241"/>
      <c r="TMA40" s="241"/>
      <c r="TMB40" s="241"/>
      <c r="TMC40" s="241"/>
      <c r="TMD40" s="241"/>
      <c r="TME40" s="241"/>
      <c r="TMF40" s="241"/>
      <c r="TMG40" s="241"/>
      <c r="TMH40" s="241"/>
      <c r="TMI40" s="241"/>
      <c r="TMJ40" s="241"/>
      <c r="TMK40" s="241"/>
      <c r="TML40" s="241"/>
      <c r="TMM40" s="241"/>
      <c r="TMN40" s="241"/>
      <c r="TMO40" s="241"/>
      <c r="TMP40" s="241"/>
      <c r="TMQ40" s="241"/>
      <c r="TMR40" s="241"/>
      <c r="TMS40" s="241"/>
      <c r="TMT40" s="241"/>
      <c r="TMU40" s="241"/>
      <c r="TMV40" s="241"/>
      <c r="TMW40" s="241"/>
      <c r="TMX40" s="241"/>
      <c r="TMY40" s="241"/>
      <c r="TMZ40" s="241"/>
      <c r="TNA40" s="241"/>
      <c r="TNB40" s="241"/>
      <c r="TNC40" s="241"/>
      <c r="TND40" s="241"/>
      <c r="TNE40" s="241"/>
      <c r="TNF40" s="241"/>
      <c r="TNG40" s="241"/>
      <c r="TNH40" s="241"/>
      <c r="TNI40" s="241"/>
      <c r="TNJ40" s="241"/>
      <c r="TNK40" s="241"/>
      <c r="TNL40" s="241"/>
      <c r="TNM40" s="241"/>
      <c r="TNN40" s="241"/>
      <c r="TNO40" s="241"/>
      <c r="TNP40" s="241"/>
      <c r="TNQ40" s="241"/>
      <c r="TNR40" s="241"/>
      <c r="TNS40" s="241"/>
      <c r="TNT40" s="241"/>
      <c r="TNU40" s="241"/>
      <c r="TNV40" s="241"/>
      <c r="TNW40" s="241"/>
      <c r="TNX40" s="241"/>
      <c r="TNY40" s="241"/>
      <c r="TNZ40" s="241"/>
      <c r="TOA40" s="241"/>
      <c r="TOB40" s="241"/>
      <c r="TOC40" s="241"/>
      <c r="TOD40" s="241"/>
      <c r="TOE40" s="241"/>
      <c r="TOF40" s="241"/>
      <c r="TOG40" s="241"/>
      <c r="TOH40" s="241"/>
      <c r="TOI40" s="241"/>
      <c r="TOJ40" s="241"/>
      <c r="TOK40" s="241"/>
      <c r="TOL40" s="241"/>
      <c r="TOM40" s="241"/>
      <c r="TON40" s="241"/>
      <c r="TOO40" s="241"/>
      <c r="TOP40" s="241"/>
      <c r="TOQ40" s="241"/>
      <c r="TOR40" s="241"/>
      <c r="TOS40" s="241"/>
      <c r="TOT40" s="241"/>
      <c r="TOU40" s="241"/>
      <c r="TOV40" s="241"/>
      <c r="TOW40" s="241"/>
      <c r="TOX40" s="241"/>
      <c r="TOY40" s="241"/>
      <c r="TOZ40" s="241"/>
      <c r="TPA40" s="241"/>
      <c r="TPB40" s="241"/>
      <c r="TPC40" s="241"/>
      <c r="TPD40" s="241"/>
      <c r="TPE40" s="241"/>
      <c r="TPF40" s="241"/>
      <c r="TPG40" s="241"/>
      <c r="TPH40" s="241"/>
      <c r="TPI40" s="241"/>
      <c r="TPJ40" s="241"/>
      <c r="TPK40" s="241"/>
      <c r="TPL40" s="241"/>
      <c r="TPM40" s="241"/>
      <c r="TPN40" s="241"/>
      <c r="TPO40" s="241"/>
      <c r="TPP40" s="241"/>
      <c r="TPQ40" s="241"/>
      <c r="TPR40" s="241"/>
      <c r="TPS40" s="241"/>
      <c r="TPT40" s="241"/>
      <c r="TPU40" s="241"/>
      <c r="TPV40" s="241"/>
      <c r="TPW40" s="241"/>
      <c r="TPX40" s="241"/>
      <c r="TPY40" s="241"/>
      <c r="TPZ40" s="241"/>
      <c r="TQA40" s="241"/>
      <c r="TQB40" s="241"/>
      <c r="TQC40" s="241"/>
      <c r="TQD40" s="241"/>
      <c r="TQE40" s="241"/>
      <c r="TQF40" s="241"/>
      <c r="TQG40" s="241"/>
      <c r="TQH40" s="241"/>
      <c r="TQI40" s="241"/>
      <c r="TQJ40" s="241"/>
      <c r="TQK40" s="241"/>
      <c r="TQL40" s="241"/>
      <c r="TQM40" s="241"/>
      <c r="TQN40" s="241"/>
      <c r="TQO40" s="241"/>
      <c r="TQP40" s="241"/>
      <c r="TQQ40" s="241"/>
      <c r="TQR40" s="241"/>
      <c r="TQS40" s="241"/>
      <c r="TQT40" s="241"/>
      <c r="TQU40" s="241"/>
      <c r="TQV40" s="241"/>
      <c r="TQW40" s="241"/>
      <c r="TQX40" s="241"/>
      <c r="TQY40" s="241"/>
      <c r="TQZ40" s="241"/>
      <c r="TRA40" s="241"/>
      <c r="TRB40" s="241"/>
      <c r="TRC40" s="241"/>
      <c r="TRD40" s="241"/>
      <c r="TRE40" s="241"/>
      <c r="TRF40" s="241"/>
      <c r="TRG40" s="241"/>
      <c r="TRH40" s="241"/>
      <c r="TRI40" s="241"/>
      <c r="TRJ40" s="241"/>
      <c r="TRK40" s="241"/>
      <c r="TRL40" s="241"/>
      <c r="TRM40" s="241"/>
      <c r="TRN40" s="241"/>
      <c r="TRO40" s="241"/>
      <c r="TRP40" s="241"/>
      <c r="TRQ40" s="241"/>
      <c r="TRR40" s="241"/>
      <c r="TRS40" s="241"/>
      <c r="TRT40" s="241"/>
      <c r="TRU40" s="241"/>
      <c r="TRV40" s="241"/>
      <c r="TRW40" s="241"/>
      <c r="TRX40" s="241"/>
      <c r="TRY40" s="241"/>
      <c r="TRZ40" s="241"/>
      <c r="TSA40" s="241"/>
      <c r="TSB40" s="241"/>
      <c r="TSC40" s="241"/>
      <c r="TSD40" s="241"/>
      <c r="TSE40" s="241"/>
      <c r="TSF40" s="241"/>
      <c r="TSG40" s="241"/>
      <c r="TSH40" s="241"/>
      <c r="TSI40" s="241"/>
      <c r="TSJ40" s="241"/>
      <c r="TSK40" s="241"/>
      <c r="TSL40" s="241"/>
      <c r="TSM40" s="241"/>
      <c r="TSN40" s="241"/>
      <c r="TSO40" s="241"/>
      <c r="TSP40" s="241"/>
      <c r="TSQ40" s="241"/>
      <c r="TSR40" s="241"/>
      <c r="TSS40" s="241"/>
      <c r="TST40" s="241"/>
      <c r="TSU40" s="241"/>
      <c r="TSV40" s="241"/>
      <c r="TSW40" s="241"/>
      <c r="TSX40" s="241"/>
      <c r="TSY40" s="241"/>
      <c r="TSZ40" s="241"/>
      <c r="TTA40" s="241"/>
      <c r="TTB40" s="241"/>
      <c r="TTC40" s="241"/>
      <c r="TTD40" s="241"/>
      <c r="TTE40" s="241"/>
      <c r="TTF40" s="241"/>
      <c r="TTG40" s="241"/>
      <c r="TTH40" s="241"/>
      <c r="TTI40" s="241"/>
      <c r="TTJ40" s="241"/>
      <c r="TTK40" s="241"/>
      <c r="TTL40" s="241"/>
      <c r="TTM40" s="241"/>
      <c r="TTN40" s="241"/>
      <c r="TTO40" s="241"/>
      <c r="TTP40" s="241"/>
      <c r="TTQ40" s="241"/>
      <c r="TTR40" s="241"/>
      <c r="TTS40" s="241"/>
      <c r="TTT40" s="241"/>
      <c r="TTU40" s="241"/>
      <c r="TTV40" s="241"/>
      <c r="TTW40" s="241"/>
      <c r="TTX40" s="241"/>
      <c r="TTY40" s="241"/>
      <c r="TTZ40" s="241"/>
      <c r="TUA40" s="241"/>
      <c r="TUB40" s="241"/>
      <c r="TUC40" s="241"/>
      <c r="TUD40" s="241"/>
      <c r="TUE40" s="241"/>
      <c r="TUF40" s="241"/>
      <c r="TUG40" s="241"/>
      <c r="TUH40" s="241"/>
      <c r="TUI40" s="241"/>
      <c r="TUJ40" s="241"/>
      <c r="TUK40" s="241"/>
      <c r="TUL40" s="241"/>
      <c r="TUM40" s="241"/>
      <c r="TUN40" s="241"/>
      <c r="TUO40" s="241"/>
      <c r="TUP40" s="241"/>
      <c r="TUQ40" s="241"/>
      <c r="TUR40" s="241"/>
      <c r="TUS40" s="241"/>
      <c r="TUT40" s="241"/>
      <c r="TUU40" s="241"/>
      <c r="TUV40" s="241"/>
      <c r="TUW40" s="241"/>
      <c r="TUX40" s="241"/>
      <c r="TUY40" s="241"/>
      <c r="TUZ40" s="241"/>
      <c r="TVA40" s="241"/>
      <c r="TVB40" s="241"/>
      <c r="TVC40" s="241"/>
      <c r="TVD40" s="241"/>
      <c r="TVE40" s="241"/>
      <c r="TVF40" s="241"/>
      <c r="TVG40" s="241"/>
      <c r="TVH40" s="241"/>
      <c r="TVI40" s="241"/>
      <c r="TVJ40" s="241"/>
      <c r="TVK40" s="241"/>
      <c r="TVL40" s="241"/>
      <c r="TVM40" s="241"/>
      <c r="TVN40" s="241"/>
      <c r="TVO40" s="241"/>
      <c r="TVP40" s="241"/>
      <c r="TVQ40" s="241"/>
      <c r="TVR40" s="241"/>
      <c r="TVS40" s="241"/>
      <c r="TVT40" s="241"/>
      <c r="TVU40" s="241"/>
      <c r="TVV40" s="241"/>
      <c r="TVW40" s="241"/>
      <c r="TVX40" s="241"/>
      <c r="TVY40" s="241"/>
      <c r="TVZ40" s="241"/>
      <c r="TWA40" s="241"/>
      <c r="TWB40" s="241"/>
      <c r="TWC40" s="241"/>
      <c r="TWD40" s="241"/>
      <c r="TWE40" s="241"/>
      <c r="TWF40" s="241"/>
      <c r="TWG40" s="241"/>
      <c r="TWH40" s="241"/>
      <c r="TWI40" s="241"/>
      <c r="TWJ40" s="241"/>
      <c r="TWK40" s="241"/>
      <c r="TWL40" s="241"/>
      <c r="TWM40" s="241"/>
      <c r="TWN40" s="241"/>
      <c r="TWO40" s="241"/>
      <c r="TWP40" s="241"/>
      <c r="TWQ40" s="241"/>
      <c r="TWR40" s="241"/>
      <c r="TWS40" s="241"/>
      <c r="TWT40" s="241"/>
      <c r="TWU40" s="241"/>
      <c r="TWV40" s="241"/>
      <c r="TWW40" s="241"/>
      <c r="TWX40" s="241"/>
      <c r="TWY40" s="241"/>
      <c r="TWZ40" s="241"/>
      <c r="TXA40" s="241"/>
      <c r="TXB40" s="241"/>
      <c r="TXC40" s="241"/>
      <c r="TXD40" s="241"/>
      <c r="TXE40" s="241"/>
      <c r="TXF40" s="241"/>
      <c r="TXG40" s="241"/>
      <c r="TXH40" s="241"/>
      <c r="TXI40" s="241"/>
      <c r="TXJ40" s="241"/>
      <c r="TXK40" s="241"/>
      <c r="TXL40" s="241"/>
      <c r="TXM40" s="241"/>
      <c r="TXN40" s="241"/>
      <c r="TXO40" s="241"/>
      <c r="TXP40" s="241"/>
      <c r="TXQ40" s="241"/>
      <c r="TXR40" s="241"/>
      <c r="TXS40" s="241"/>
      <c r="TXT40" s="241"/>
      <c r="TXU40" s="241"/>
      <c r="TXV40" s="241"/>
      <c r="TXW40" s="241"/>
      <c r="TXX40" s="241"/>
      <c r="TXY40" s="241"/>
      <c r="TXZ40" s="241"/>
      <c r="TYA40" s="241"/>
      <c r="TYB40" s="241"/>
      <c r="TYC40" s="241"/>
      <c r="TYD40" s="241"/>
      <c r="TYE40" s="241"/>
      <c r="TYF40" s="241"/>
      <c r="TYG40" s="241"/>
      <c r="TYH40" s="241"/>
      <c r="TYI40" s="241"/>
      <c r="TYJ40" s="241"/>
      <c r="TYK40" s="241"/>
      <c r="TYL40" s="241"/>
      <c r="TYM40" s="241"/>
      <c r="TYN40" s="241"/>
      <c r="TYO40" s="241"/>
      <c r="TYP40" s="241"/>
      <c r="TYQ40" s="241"/>
      <c r="TYR40" s="241"/>
      <c r="TYS40" s="241"/>
      <c r="TYT40" s="241"/>
      <c r="TYU40" s="241"/>
      <c r="TYV40" s="241"/>
      <c r="TYW40" s="241"/>
      <c r="TYX40" s="241"/>
      <c r="TYY40" s="241"/>
      <c r="TYZ40" s="241"/>
      <c r="TZA40" s="241"/>
      <c r="TZB40" s="241"/>
      <c r="TZC40" s="241"/>
      <c r="TZD40" s="241"/>
      <c r="TZE40" s="241"/>
      <c r="TZF40" s="241"/>
      <c r="TZG40" s="241"/>
      <c r="TZH40" s="241"/>
      <c r="TZI40" s="241"/>
      <c r="TZJ40" s="241"/>
      <c r="TZK40" s="241"/>
      <c r="TZL40" s="241"/>
      <c r="TZM40" s="241"/>
      <c r="TZN40" s="241"/>
      <c r="TZO40" s="241"/>
      <c r="TZP40" s="241"/>
      <c r="TZQ40" s="241"/>
      <c r="TZR40" s="241"/>
      <c r="TZS40" s="241"/>
      <c r="TZT40" s="241"/>
      <c r="TZU40" s="241"/>
      <c r="TZV40" s="241"/>
      <c r="TZW40" s="241"/>
      <c r="TZX40" s="241"/>
      <c r="TZY40" s="241"/>
      <c r="TZZ40" s="241"/>
      <c r="UAA40" s="241"/>
      <c r="UAB40" s="241"/>
      <c r="UAC40" s="241"/>
      <c r="UAD40" s="241"/>
      <c r="UAE40" s="241"/>
      <c r="UAF40" s="241"/>
      <c r="UAG40" s="241"/>
      <c r="UAH40" s="241"/>
      <c r="UAI40" s="241"/>
      <c r="UAJ40" s="241"/>
      <c r="UAK40" s="241"/>
      <c r="UAL40" s="241"/>
      <c r="UAM40" s="241"/>
      <c r="UAN40" s="241"/>
      <c r="UAO40" s="241"/>
      <c r="UAP40" s="241"/>
      <c r="UAQ40" s="241"/>
      <c r="UAR40" s="241"/>
      <c r="UAS40" s="241"/>
      <c r="UAT40" s="241"/>
      <c r="UAU40" s="241"/>
      <c r="UAV40" s="241"/>
      <c r="UAW40" s="241"/>
      <c r="UAX40" s="241"/>
      <c r="UAY40" s="241"/>
      <c r="UAZ40" s="241"/>
      <c r="UBA40" s="241"/>
      <c r="UBB40" s="241"/>
      <c r="UBC40" s="241"/>
      <c r="UBD40" s="241"/>
      <c r="UBE40" s="241"/>
      <c r="UBF40" s="241"/>
      <c r="UBG40" s="241"/>
      <c r="UBH40" s="241"/>
      <c r="UBI40" s="241"/>
      <c r="UBJ40" s="241"/>
      <c r="UBK40" s="241"/>
      <c r="UBL40" s="241"/>
      <c r="UBM40" s="241"/>
      <c r="UBN40" s="241"/>
      <c r="UBO40" s="241"/>
      <c r="UBP40" s="241"/>
      <c r="UBQ40" s="241"/>
      <c r="UBR40" s="241"/>
      <c r="UBS40" s="241"/>
      <c r="UBT40" s="241"/>
      <c r="UBU40" s="241"/>
      <c r="UBV40" s="241"/>
      <c r="UBW40" s="241"/>
      <c r="UBX40" s="241"/>
      <c r="UBY40" s="241"/>
      <c r="UBZ40" s="241"/>
      <c r="UCA40" s="241"/>
      <c r="UCB40" s="241"/>
      <c r="UCC40" s="241"/>
      <c r="UCD40" s="241"/>
      <c r="UCE40" s="241"/>
      <c r="UCF40" s="241"/>
      <c r="UCG40" s="241"/>
      <c r="UCH40" s="241"/>
      <c r="UCI40" s="241"/>
      <c r="UCJ40" s="241"/>
      <c r="UCK40" s="241"/>
      <c r="UCL40" s="241"/>
      <c r="UCM40" s="241"/>
      <c r="UCN40" s="241"/>
      <c r="UCO40" s="241"/>
      <c r="UCP40" s="241"/>
      <c r="UCQ40" s="241"/>
      <c r="UCR40" s="241"/>
      <c r="UCS40" s="241"/>
      <c r="UCT40" s="241"/>
      <c r="UCU40" s="241"/>
      <c r="UCV40" s="241"/>
      <c r="UCW40" s="241"/>
      <c r="UCX40" s="241"/>
      <c r="UCY40" s="241"/>
      <c r="UCZ40" s="241"/>
      <c r="UDA40" s="241"/>
      <c r="UDB40" s="241"/>
      <c r="UDC40" s="241"/>
      <c r="UDD40" s="241"/>
      <c r="UDE40" s="241"/>
      <c r="UDF40" s="241"/>
      <c r="UDG40" s="241"/>
      <c r="UDH40" s="241"/>
      <c r="UDI40" s="241"/>
      <c r="UDJ40" s="241"/>
      <c r="UDK40" s="241"/>
      <c r="UDL40" s="241"/>
      <c r="UDM40" s="241"/>
      <c r="UDN40" s="241"/>
      <c r="UDO40" s="241"/>
      <c r="UDP40" s="241"/>
      <c r="UDQ40" s="241"/>
      <c r="UDR40" s="241"/>
      <c r="UDS40" s="241"/>
      <c r="UDT40" s="241"/>
      <c r="UDU40" s="241"/>
      <c r="UDV40" s="241"/>
      <c r="UDW40" s="241"/>
      <c r="UDX40" s="241"/>
      <c r="UDY40" s="241"/>
      <c r="UDZ40" s="241"/>
      <c r="UEA40" s="241"/>
      <c r="UEB40" s="241"/>
      <c r="UEC40" s="241"/>
      <c r="UED40" s="241"/>
      <c r="UEE40" s="241"/>
      <c r="UEF40" s="241"/>
      <c r="UEG40" s="241"/>
      <c r="UEH40" s="241"/>
      <c r="UEI40" s="241"/>
      <c r="UEJ40" s="241"/>
      <c r="UEK40" s="241"/>
      <c r="UEL40" s="241"/>
      <c r="UEM40" s="241"/>
      <c r="UEN40" s="241"/>
      <c r="UEO40" s="241"/>
      <c r="UEP40" s="241"/>
      <c r="UEQ40" s="241"/>
      <c r="UER40" s="241"/>
      <c r="UES40" s="241"/>
      <c r="UET40" s="241"/>
      <c r="UEU40" s="241"/>
      <c r="UEV40" s="241"/>
      <c r="UEW40" s="241"/>
      <c r="UEX40" s="241"/>
      <c r="UEY40" s="241"/>
      <c r="UEZ40" s="241"/>
      <c r="UFA40" s="241"/>
      <c r="UFB40" s="241"/>
      <c r="UFC40" s="241"/>
      <c r="UFD40" s="241"/>
      <c r="UFE40" s="241"/>
      <c r="UFF40" s="241"/>
      <c r="UFG40" s="241"/>
      <c r="UFH40" s="241"/>
      <c r="UFI40" s="241"/>
      <c r="UFJ40" s="241"/>
      <c r="UFK40" s="241"/>
      <c r="UFL40" s="241"/>
      <c r="UFM40" s="241"/>
      <c r="UFN40" s="241"/>
      <c r="UFO40" s="241"/>
      <c r="UFP40" s="241"/>
      <c r="UFQ40" s="241"/>
      <c r="UFR40" s="241"/>
      <c r="UFS40" s="241"/>
      <c r="UFT40" s="241"/>
      <c r="UFU40" s="241"/>
      <c r="UFV40" s="241"/>
      <c r="UFW40" s="241"/>
      <c r="UFX40" s="241"/>
      <c r="UFY40" s="241"/>
      <c r="UFZ40" s="241"/>
      <c r="UGA40" s="241"/>
      <c r="UGB40" s="241"/>
      <c r="UGC40" s="241"/>
      <c r="UGD40" s="241"/>
      <c r="UGE40" s="241"/>
      <c r="UGF40" s="241"/>
      <c r="UGG40" s="241"/>
      <c r="UGH40" s="241"/>
      <c r="UGI40" s="241"/>
      <c r="UGJ40" s="241"/>
      <c r="UGK40" s="241"/>
      <c r="UGL40" s="241"/>
      <c r="UGM40" s="241"/>
      <c r="UGN40" s="241"/>
      <c r="UGO40" s="241"/>
      <c r="UGP40" s="241"/>
      <c r="UGQ40" s="241"/>
      <c r="UGR40" s="241"/>
      <c r="UGS40" s="241"/>
      <c r="UGT40" s="241"/>
      <c r="UGU40" s="241"/>
      <c r="UGV40" s="241"/>
      <c r="UGW40" s="241"/>
      <c r="UGX40" s="241"/>
      <c r="UGY40" s="241"/>
      <c r="UGZ40" s="241"/>
      <c r="UHA40" s="241"/>
      <c r="UHB40" s="241"/>
      <c r="UHC40" s="241"/>
      <c r="UHD40" s="241"/>
      <c r="UHE40" s="241"/>
      <c r="UHF40" s="241"/>
      <c r="UHG40" s="241"/>
      <c r="UHH40" s="241"/>
      <c r="UHI40" s="241"/>
      <c r="UHJ40" s="241"/>
      <c r="UHK40" s="241"/>
      <c r="UHL40" s="241"/>
      <c r="UHM40" s="241"/>
      <c r="UHN40" s="241"/>
      <c r="UHO40" s="241"/>
      <c r="UHP40" s="241"/>
      <c r="UHQ40" s="241"/>
      <c r="UHR40" s="241"/>
      <c r="UHS40" s="241"/>
      <c r="UHT40" s="241"/>
      <c r="UHU40" s="241"/>
      <c r="UHV40" s="241"/>
      <c r="UHW40" s="241"/>
      <c r="UHX40" s="241"/>
      <c r="UHY40" s="241"/>
      <c r="UHZ40" s="241"/>
      <c r="UIA40" s="241"/>
      <c r="UIB40" s="241"/>
      <c r="UIC40" s="241"/>
      <c r="UID40" s="241"/>
      <c r="UIE40" s="241"/>
      <c r="UIF40" s="241"/>
      <c r="UIG40" s="241"/>
      <c r="UIH40" s="241"/>
      <c r="UII40" s="241"/>
      <c r="UIJ40" s="241"/>
      <c r="UIK40" s="241"/>
      <c r="UIL40" s="241"/>
      <c r="UIM40" s="241"/>
      <c r="UIN40" s="241"/>
      <c r="UIO40" s="241"/>
      <c r="UIP40" s="241"/>
      <c r="UIQ40" s="241"/>
      <c r="UIR40" s="241"/>
      <c r="UIS40" s="241"/>
      <c r="UIT40" s="241"/>
      <c r="UIU40" s="241"/>
      <c r="UIV40" s="241"/>
      <c r="UIW40" s="241"/>
      <c r="UIX40" s="241"/>
      <c r="UIY40" s="241"/>
      <c r="UIZ40" s="241"/>
      <c r="UJA40" s="241"/>
      <c r="UJB40" s="241"/>
      <c r="UJC40" s="241"/>
      <c r="UJD40" s="241"/>
      <c r="UJE40" s="241"/>
      <c r="UJF40" s="241"/>
      <c r="UJG40" s="241"/>
      <c r="UJH40" s="241"/>
      <c r="UJI40" s="241"/>
      <c r="UJJ40" s="241"/>
      <c r="UJK40" s="241"/>
      <c r="UJL40" s="241"/>
      <c r="UJM40" s="241"/>
      <c r="UJN40" s="241"/>
      <c r="UJO40" s="241"/>
      <c r="UJP40" s="241"/>
      <c r="UJQ40" s="241"/>
      <c r="UJR40" s="241"/>
      <c r="UJS40" s="241"/>
      <c r="UJT40" s="241"/>
      <c r="UJU40" s="241"/>
      <c r="UJV40" s="241"/>
      <c r="UJW40" s="241"/>
      <c r="UJX40" s="241"/>
      <c r="UJY40" s="241"/>
      <c r="UJZ40" s="241"/>
      <c r="UKA40" s="241"/>
      <c r="UKB40" s="241"/>
      <c r="UKC40" s="241"/>
      <c r="UKD40" s="241"/>
      <c r="UKE40" s="241"/>
      <c r="UKF40" s="241"/>
      <c r="UKG40" s="241"/>
      <c r="UKH40" s="241"/>
      <c r="UKI40" s="241"/>
      <c r="UKJ40" s="241"/>
      <c r="UKK40" s="241"/>
      <c r="UKL40" s="241"/>
      <c r="UKM40" s="241"/>
      <c r="UKN40" s="241"/>
      <c r="UKO40" s="241"/>
      <c r="UKP40" s="241"/>
      <c r="UKQ40" s="241"/>
      <c r="UKR40" s="241"/>
      <c r="UKS40" s="241"/>
      <c r="UKT40" s="241"/>
      <c r="UKU40" s="241"/>
      <c r="UKV40" s="241"/>
      <c r="UKW40" s="241"/>
      <c r="UKX40" s="241"/>
      <c r="UKY40" s="241"/>
      <c r="UKZ40" s="241"/>
      <c r="ULA40" s="241"/>
      <c r="ULB40" s="241"/>
      <c r="ULC40" s="241"/>
      <c r="ULD40" s="241"/>
      <c r="ULE40" s="241"/>
      <c r="ULF40" s="241"/>
      <c r="ULG40" s="241"/>
      <c r="ULH40" s="241"/>
      <c r="ULI40" s="241"/>
      <c r="ULJ40" s="241"/>
      <c r="ULK40" s="241"/>
      <c r="ULL40" s="241"/>
      <c r="ULM40" s="241"/>
      <c r="ULN40" s="241"/>
      <c r="ULO40" s="241"/>
      <c r="ULP40" s="241"/>
      <c r="ULQ40" s="241"/>
      <c r="ULR40" s="241"/>
      <c r="ULS40" s="241"/>
      <c r="ULT40" s="241"/>
      <c r="ULU40" s="241"/>
      <c r="ULV40" s="241"/>
      <c r="ULW40" s="241"/>
      <c r="ULX40" s="241"/>
      <c r="ULY40" s="241"/>
      <c r="ULZ40" s="241"/>
      <c r="UMA40" s="241"/>
      <c r="UMB40" s="241"/>
      <c r="UMC40" s="241"/>
      <c r="UMD40" s="241"/>
      <c r="UME40" s="241"/>
      <c r="UMF40" s="241"/>
      <c r="UMG40" s="241"/>
      <c r="UMH40" s="241"/>
      <c r="UMI40" s="241"/>
      <c r="UMJ40" s="241"/>
      <c r="UMK40" s="241"/>
      <c r="UML40" s="241"/>
      <c r="UMM40" s="241"/>
      <c r="UMN40" s="241"/>
      <c r="UMO40" s="241"/>
      <c r="UMP40" s="241"/>
      <c r="UMQ40" s="241"/>
      <c r="UMR40" s="241"/>
      <c r="UMS40" s="241"/>
      <c r="UMT40" s="241"/>
      <c r="UMU40" s="241"/>
      <c r="UMV40" s="241"/>
      <c r="UMW40" s="241"/>
      <c r="UMX40" s="241"/>
      <c r="UMY40" s="241"/>
      <c r="UMZ40" s="241"/>
      <c r="UNA40" s="241"/>
      <c r="UNB40" s="241"/>
      <c r="UNC40" s="241"/>
      <c r="UND40" s="241"/>
      <c r="UNE40" s="241"/>
      <c r="UNF40" s="241"/>
      <c r="UNG40" s="241"/>
      <c r="UNH40" s="241"/>
      <c r="UNI40" s="241"/>
      <c r="UNJ40" s="241"/>
      <c r="UNK40" s="241"/>
      <c r="UNL40" s="241"/>
      <c r="UNM40" s="241"/>
      <c r="UNN40" s="241"/>
      <c r="UNO40" s="241"/>
      <c r="UNP40" s="241"/>
      <c r="UNQ40" s="241"/>
      <c r="UNR40" s="241"/>
      <c r="UNS40" s="241"/>
      <c r="UNT40" s="241"/>
      <c r="UNU40" s="241"/>
      <c r="UNV40" s="241"/>
      <c r="UNW40" s="241"/>
      <c r="UNX40" s="241"/>
      <c r="UNY40" s="241"/>
      <c r="UNZ40" s="241"/>
      <c r="UOA40" s="241"/>
      <c r="UOB40" s="241"/>
      <c r="UOC40" s="241"/>
      <c r="UOD40" s="241"/>
      <c r="UOE40" s="241"/>
      <c r="UOF40" s="241"/>
      <c r="UOG40" s="241"/>
      <c r="UOH40" s="241"/>
      <c r="UOI40" s="241"/>
      <c r="UOJ40" s="241"/>
      <c r="UOK40" s="241"/>
      <c r="UOL40" s="241"/>
      <c r="UOM40" s="241"/>
      <c r="UON40" s="241"/>
      <c r="UOO40" s="241"/>
      <c r="UOP40" s="241"/>
      <c r="UOQ40" s="241"/>
      <c r="UOR40" s="241"/>
      <c r="UOS40" s="241"/>
      <c r="UOT40" s="241"/>
      <c r="UOU40" s="241"/>
      <c r="UOV40" s="241"/>
      <c r="UOW40" s="241"/>
      <c r="UOX40" s="241"/>
      <c r="UOY40" s="241"/>
      <c r="UOZ40" s="241"/>
      <c r="UPA40" s="241"/>
      <c r="UPB40" s="241"/>
      <c r="UPC40" s="241"/>
      <c r="UPD40" s="241"/>
      <c r="UPE40" s="241"/>
      <c r="UPF40" s="241"/>
      <c r="UPG40" s="241"/>
      <c r="UPH40" s="241"/>
      <c r="UPI40" s="241"/>
      <c r="UPJ40" s="241"/>
      <c r="UPK40" s="241"/>
      <c r="UPL40" s="241"/>
      <c r="UPM40" s="241"/>
      <c r="UPN40" s="241"/>
      <c r="UPO40" s="241"/>
      <c r="UPP40" s="241"/>
      <c r="UPQ40" s="241"/>
      <c r="UPR40" s="241"/>
      <c r="UPS40" s="241"/>
      <c r="UPT40" s="241"/>
      <c r="UPU40" s="241"/>
      <c r="UPV40" s="241"/>
      <c r="UPW40" s="241"/>
      <c r="UPX40" s="241"/>
      <c r="UPY40" s="241"/>
      <c r="UPZ40" s="241"/>
      <c r="UQA40" s="241"/>
      <c r="UQB40" s="241"/>
      <c r="UQC40" s="241"/>
      <c r="UQD40" s="241"/>
      <c r="UQE40" s="241"/>
      <c r="UQF40" s="241"/>
      <c r="UQG40" s="241"/>
      <c r="UQH40" s="241"/>
      <c r="UQI40" s="241"/>
      <c r="UQJ40" s="241"/>
      <c r="UQK40" s="241"/>
      <c r="UQL40" s="241"/>
      <c r="UQM40" s="241"/>
      <c r="UQN40" s="241"/>
      <c r="UQO40" s="241"/>
      <c r="UQP40" s="241"/>
      <c r="UQQ40" s="241"/>
      <c r="UQR40" s="241"/>
      <c r="UQS40" s="241"/>
      <c r="UQT40" s="241"/>
      <c r="UQU40" s="241"/>
      <c r="UQV40" s="241"/>
      <c r="UQW40" s="241"/>
      <c r="UQX40" s="241"/>
      <c r="UQY40" s="241"/>
      <c r="UQZ40" s="241"/>
      <c r="URA40" s="241"/>
      <c r="URB40" s="241"/>
      <c r="URC40" s="241"/>
      <c r="URD40" s="241"/>
      <c r="URE40" s="241"/>
      <c r="URF40" s="241"/>
      <c r="URG40" s="241"/>
      <c r="URH40" s="241"/>
      <c r="URI40" s="241"/>
      <c r="URJ40" s="241"/>
      <c r="URK40" s="241"/>
      <c r="URL40" s="241"/>
      <c r="URM40" s="241"/>
      <c r="URN40" s="241"/>
      <c r="URO40" s="241"/>
      <c r="URP40" s="241"/>
      <c r="URQ40" s="241"/>
      <c r="URR40" s="241"/>
      <c r="URS40" s="241"/>
      <c r="URT40" s="241"/>
      <c r="URU40" s="241"/>
      <c r="URV40" s="241"/>
      <c r="URW40" s="241"/>
      <c r="URX40" s="241"/>
      <c r="URY40" s="241"/>
      <c r="URZ40" s="241"/>
      <c r="USA40" s="241"/>
      <c r="USB40" s="241"/>
      <c r="USC40" s="241"/>
      <c r="USD40" s="241"/>
      <c r="USE40" s="241"/>
      <c r="USF40" s="241"/>
      <c r="USG40" s="241"/>
      <c r="USH40" s="241"/>
      <c r="USI40" s="241"/>
      <c r="USJ40" s="241"/>
      <c r="USK40" s="241"/>
      <c r="USL40" s="241"/>
      <c r="USM40" s="241"/>
      <c r="USN40" s="241"/>
      <c r="USO40" s="241"/>
      <c r="USP40" s="241"/>
      <c r="USQ40" s="241"/>
      <c r="USR40" s="241"/>
      <c r="USS40" s="241"/>
      <c r="UST40" s="241"/>
      <c r="USU40" s="241"/>
      <c r="USV40" s="241"/>
      <c r="USW40" s="241"/>
      <c r="USX40" s="241"/>
      <c r="USY40" s="241"/>
      <c r="USZ40" s="241"/>
      <c r="UTA40" s="241"/>
      <c r="UTB40" s="241"/>
      <c r="UTC40" s="241"/>
      <c r="UTD40" s="241"/>
      <c r="UTE40" s="241"/>
      <c r="UTF40" s="241"/>
      <c r="UTG40" s="241"/>
      <c r="UTH40" s="241"/>
      <c r="UTI40" s="241"/>
      <c r="UTJ40" s="241"/>
      <c r="UTK40" s="241"/>
      <c r="UTL40" s="241"/>
      <c r="UTM40" s="241"/>
      <c r="UTN40" s="241"/>
      <c r="UTO40" s="241"/>
      <c r="UTP40" s="241"/>
      <c r="UTQ40" s="241"/>
      <c r="UTR40" s="241"/>
      <c r="UTS40" s="241"/>
      <c r="UTT40" s="241"/>
      <c r="UTU40" s="241"/>
      <c r="UTV40" s="241"/>
      <c r="UTW40" s="241"/>
      <c r="UTX40" s="241"/>
      <c r="UTY40" s="241"/>
      <c r="UTZ40" s="241"/>
      <c r="UUA40" s="241"/>
      <c r="UUB40" s="241"/>
      <c r="UUC40" s="241"/>
      <c r="UUD40" s="241"/>
      <c r="UUE40" s="241"/>
      <c r="UUF40" s="241"/>
      <c r="UUG40" s="241"/>
      <c r="UUH40" s="241"/>
      <c r="UUI40" s="241"/>
      <c r="UUJ40" s="241"/>
      <c r="UUK40" s="241"/>
      <c r="UUL40" s="241"/>
      <c r="UUM40" s="241"/>
      <c r="UUN40" s="241"/>
      <c r="UUO40" s="241"/>
      <c r="UUP40" s="241"/>
      <c r="UUQ40" s="241"/>
      <c r="UUR40" s="241"/>
      <c r="UUS40" s="241"/>
      <c r="UUT40" s="241"/>
      <c r="UUU40" s="241"/>
      <c r="UUV40" s="241"/>
      <c r="UUW40" s="241"/>
      <c r="UUX40" s="241"/>
      <c r="UUY40" s="241"/>
      <c r="UUZ40" s="241"/>
      <c r="UVA40" s="241"/>
      <c r="UVB40" s="241"/>
      <c r="UVC40" s="241"/>
      <c r="UVD40" s="241"/>
      <c r="UVE40" s="241"/>
      <c r="UVF40" s="241"/>
      <c r="UVG40" s="241"/>
      <c r="UVH40" s="241"/>
      <c r="UVI40" s="241"/>
      <c r="UVJ40" s="241"/>
      <c r="UVK40" s="241"/>
      <c r="UVL40" s="241"/>
      <c r="UVM40" s="241"/>
      <c r="UVN40" s="241"/>
      <c r="UVO40" s="241"/>
      <c r="UVP40" s="241"/>
      <c r="UVQ40" s="241"/>
      <c r="UVR40" s="241"/>
      <c r="UVS40" s="241"/>
      <c r="UVT40" s="241"/>
      <c r="UVU40" s="241"/>
      <c r="UVV40" s="241"/>
      <c r="UVW40" s="241"/>
      <c r="UVX40" s="241"/>
      <c r="UVY40" s="241"/>
      <c r="UVZ40" s="241"/>
      <c r="UWA40" s="241"/>
      <c r="UWB40" s="241"/>
      <c r="UWC40" s="241"/>
      <c r="UWD40" s="241"/>
      <c r="UWE40" s="241"/>
      <c r="UWF40" s="241"/>
      <c r="UWG40" s="241"/>
      <c r="UWH40" s="241"/>
      <c r="UWI40" s="241"/>
      <c r="UWJ40" s="241"/>
      <c r="UWK40" s="241"/>
      <c r="UWL40" s="241"/>
      <c r="UWM40" s="241"/>
      <c r="UWN40" s="241"/>
      <c r="UWO40" s="241"/>
      <c r="UWP40" s="241"/>
      <c r="UWQ40" s="241"/>
      <c r="UWR40" s="241"/>
      <c r="UWS40" s="241"/>
      <c r="UWT40" s="241"/>
      <c r="UWU40" s="241"/>
      <c r="UWV40" s="241"/>
      <c r="UWW40" s="241"/>
      <c r="UWX40" s="241"/>
      <c r="UWY40" s="241"/>
      <c r="UWZ40" s="241"/>
      <c r="UXA40" s="241"/>
      <c r="UXB40" s="241"/>
      <c r="UXC40" s="241"/>
      <c r="UXD40" s="241"/>
      <c r="UXE40" s="241"/>
      <c r="UXF40" s="241"/>
      <c r="UXG40" s="241"/>
      <c r="UXH40" s="241"/>
      <c r="UXI40" s="241"/>
      <c r="UXJ40" s="241"/>
      <c r="UXK40" s="241"/>
      <c r="UXL40" s="241"/>
      <c r="UXM40" s="241"/>
      <c r="UXN40" s="241"/>
      <c r="UXO40" s="241"/>
      <c r="UXP40" s="241"/>
      <c r="UXQ40" s="241"/>
      <c r="UXR40" s="241"/>
      <c r="UXS40" s="241"/>
      <c r="UXT40" s="241"/>
      <c r="UXU40" s="241"/>
      <c r="UXV40" s="241"/>
      <c r="UXW40" s="241"/>
      <c r="UXX40" s="241"/>
      <c r="UXY40" s="241"/>
      <c r="UXZ40" s="241"/>
      <c r="UYA40" s="241"/>
      <c r="UYB40" s="241"/>
      <c r="UYC40" s="241"/>
      <c r="UYD40" s="241"/>
      <c r="UYE40" s="241"/>
      <c r="UYF40" s="241"/>
      <c r="UYG40" s="241"/>
      <c r="UYH40" s="241"/>
      <c r="UYI40" s="241"/>
      <c r="UYJ40" s="241"/>
      <c r="UYK40" s="241"/>
      <c r="UYL40" s="241"/>
      <c r="UYM40" s="241"/>
      <c r="UYN40" s="241"/>
      <c r="UYO40" s="241"/>
      <c r="UYP40" s="241"/>
      <c r="UYQ40" s="241"/>
      <c r="UYR40" s="241"/>
      <c r="UYS40" s="241"/>
      <c r="UYT40" s="241"/>
      <c r="UYU40" s="241"/>
      <c r="UYV40" s="241"/>
      <c r="UYW40" s="241"/>
      <c r="UYX40" s="241"/>
      <c r="UYY40" s="241"/>
      <c r="UYZ40" s="241"/>
      <c r="UZA40" s="241"/>
      <c r="UZB40" s="241"/>
      <c r="UZC40" s="241"/>
      <c r="UZD40" s="241"/>
      <c r="UZE40" s="241"/>
      <c r="UZF40" s="241"/>
      <c r="UZG40" s="241"/>
      <c r="UZH40" s="241"/>
      <c r="UZI40" s="241"/>
      <c r="UZJ40" s="241"/>
      <c r="UZK40" s="241"/>
      <c r="UZL40" s="241"/>
      <c r="UZM40" s="241"/>
      <c r="UZN40" s="241"/>
      <c r="UZO40" s="241"/>
      <c r="UZP40" s="241"/>
      <c r="UZQ40" s="241"/>
      <c r="UZR40" s="241"/>
      <c r="UZS40" s="241"/>
      <c r="UZT40" s="241"/>
      <c r="UZU40" s="241"/>
      <c r="UZV40" s="241"/>
      <c r="UZW40" s="241"/>
      <c r="UZX40" s="241"/>
      <c r="UZY40" s="241"/>
      <c r="UZZ40" s="241"/>
      <c r="VAA40" s="241"/>
      <c r="VAB40" s="241"/>
      <c r="VAC40" s="241"/>
      <c r="VAD40" s="241"/>
      <c r="VAE40" s="241"/>
      <c r="VAF40" s="241"/>
      <c r="VAG40" s="241"/>
      <c r="VAH40" s="241"/>
      <c r="VAI40" s="241"/>
      <c r="VAJ40" s="241"/>
      <c r="VAK40" s="241"/>
      <c r="VAL40" s="241"/>
      <c r="VAM40" s="241"/>
      <c r="VAN40" s="241"/>
      <c r="VAO40" s="241"/>
      <c r="VAP40" s="241"/>
      <c r="VAQ40" s="241"/>
      <c r="VAR40" s="241"/>
      <c r="VAS40" s="241"/>
      <c r="VAT40" s="241"/>
      <c r="VAU40" s="241"/>
      <c r="VAV40" s="241"/>
      <c r="VAW40" s="241"/>
      <c r="VAX40" s="241"/>
      <c r="VAY40" s="241"/>
      <c r="VAZ40" s="241"/>
      <c r="VBA40" s="241"/>
      <c r="VBB40" s="241"/>
      <c r="VBC40" s="241"/>
      <c r="VBD40" s="241"/>
      <c r="VBE40" s="241"/>
      <c r="VBF40" s="241"/>
      <c r="VBG40" s="241"/>
      <c r="VBH40" s="241"/>
      <c r="VBI40" s="241"/>
      <c r="VBJ40" s="241"/>
      <c r="VBK40" s="241"/>
      <c r="VBL40" s="241"/>
      <c r="VBM40" s="241"/>
      <c r="VBN40" s="241"/>
      <c r="VBO40" s="241"/>
      <c r="VBP40" s="241"/>
      <c r="VBQ40" s="241"/>
      <c r="VBR40" s="241"/>
      <c r="VBS40" s="241"/>
      <c r="VBT40" s="241"/>
      <c r="VBU40" s="241"/>
      <c r="VBV40" s="241"/>
      <c r="VBW40" s="241"/>
      <c r="VBX40" s="241"/>
      <c r="VBY40" s="241"/>
      <c r="VBZ40" s="241"/>
      <c r="VCA40" s="241"/>
      <c r="VCB40" s="241"/>
      <c r="VCC40" s="241"/>
      <c r="VCD40" s="241"/>
      <c r="VCE40" s="241"/>
      <c r="VCF40" s="241"/>
      <c r="VCG40" s="241"/>
      <c r="VCH40" s="241"/>
      <c r="VCI40" s="241"/>
      <c r="VCJ40" s="241"/>
      <c r="VCK40" s="241"/>
      <c r="VCL40" s="241"/>
      <c r="VCM40" s="241"/>
      <c r="VCN40" s="241"/>
      <c r="VCO40" s="241"/>
      <c r="VCP40" s="241"/>
      <c r="VCQ40" s="241"/>
      <c r="VCR40" s="241"/>
      <c r="VCS40" s="241"/>
      <c r="VCT40" s="241"/>
      <c r="VCU40" s="241"/>
      <c r="VCV40" s="241"/>
      <c r="VCW40" s="241"/>
      <c r="VCX40" s="241"/>
      <c r="VCY40" s="241"/>
      <c r="VCZ40" s="241"/>
      <c r="VDA40" s="241"/>
      <c r="VDB40" s="241"/>
      <c r="VDC40" s="241"/>
      <c r="VDD40" s="241"/>
      <c r="VDE40" s="241"/>
      <c r="VDF40" s="241"/>
      <c r="VDG40" s="241"/>
      <c r="VDH40" s="241"/>
      <c r="VDI40" s="241"/>
      <c r="VDJ40" s="241"/>
      <c r="VDK40" s="241"/>
      <c r="VDL40" s="241"/>
      <c r="VDM40" s="241"/>
      <c r="VDN40" s="241"/>
      <c r="VDO40" s="241"/>
      <c r="VDP40" s="241"/>
      <c r="VDQ40" s="241"/>
      <c r="VDR40" s="241"/>
      <c r="VDS40" s="241"/>
      <c r="VDT40" s="241"/>
      <c r="VDU40" s="241"/>
      <c r="VDV40" s="241"/>
      <c r="VDW40" s="241"/>
      <c r="VDX40" s="241"/>
      <c r="VDY40" s="241"/>
      <c r="VDZ40" s="241"/>
      <c r="VEA40" s="241"/>
      <c r="VEB40" s="241"/>
      <c r="VEC40" s="241"/>
      <c r="VED40" s="241"/>
      <c r="VEE40" s="241"/>
      <c r="VEF40" s="241"/>
      <c r="VEG40" s="241"/>
      <c r="VEH40" s="241"/>
      <c r="VEI40" s="241"/>
      <c r="VEJ40" s="241"/>
      <c r="VEK40" s="241"/>
      <c r="VEL40" s="241"/>
      <c r="VEM40" s="241"/>
      <c r="VEN40" s="241"/>
      <c r="VEO40" s="241"/>
      <c r="VEP40" s="241"/>
      <c r="VEQ40" s="241"/>
      <c r="VER40" s="241"/>
      <c r="VES40" s="241"/>
      <c r="VET40" s="241"/>
      <c r="VEU40" s="241"/>
      <c r="VEV40" s="241"/>
      <c r="VEW40" s="241"/>
      <c r="VEX40" s="241"/>
      <c r="VEY40" s="241"/>
      <c r="VEZ40" s="241"/>
      <c r="VFA40" s="241"/>
      <c r="VFB40" s="241"/>
      <c r="VFC40" s="241"/>
      <c r="VFD40" s="241"/>
      <c r="VFE40" s="241"/>
      <c r="VFF40" s="241"/>
      <c r="VFG40" s="241"/>
      <c r="VFH40" s="241"/>
      <c r="VFI40" s="241"/>
      <c r="VFJ40" s="241"/>
      <c r="VFK40" s="241"/>
      <c r="VFL40" s="241"/>
      <c r="VFM40" s="241"/>
      <c r="VFN40" s="241"/>
      <c r="VFO40" s="241"/>
      <c r="VFP40" s="241"/>
      <c r="VFQ40" s="241"/>
      <c r="VFR40" s="241"/>
      <c r="VFS40" s="241"/>
      <c r="VFT40" s="241"/>
      <c r="VFU40" s="241"/>
      <c r="VFV40" s="241"/>
      <c r="VFW40" s="241"/>
      <c r="VFX40" s="241"/>
      <c r="VFY40" s="241"/>
      <c r="VFZ40" s="241"/>
      <c r="VGA40" s="241"/>
      <c r="VGB40" s="241"/>
      <c r="VGC40" s="241"/>
      <c r="VGD40" s="241"/>
      <c r="VGE40" s="241"/>
      <c r="VGF40" s="241"/>
      <c r="VGG40" s="241"/>
      <c r="VGH40" s="241"/>
      <c r="VGI40" s="241"/>
      <c r="VGJ40" s="241"/>
      <c r="VGK40" s="241"/>
      <c r="VGL40" s="241"/>
      <c r="VGM40" s="241"/>
      <c r="VGN40" s="241"/>
      <c r="VGO40" s="241"/>
      <c r="VGP40" s="241"/>
      <c r="VGQ40" s="241"/>
      <c r="VGR40" s="241"/>
      <c r="VGS40" s="241"/>
      <c r="VGT40" s="241"/>
      <c r="VGU40" s="241"/>
      <c r="VGV40" s="241"/>
      <c r="VGW40" s="241"/>
      <c r="VGX40" s="241"/>
      <c r="VGY40" s="241"/>
      <c r="VGZ40" s="241"/>
      <c r="VHA40" s="241"/>
      <c r="VHB40" s="241"/>
      <c r="VHC40" s="241"/>
      <c r="VHD40" s="241"/>
      <c r="VHE40" s="241"/>
      <c r="VHF40" s="241"/>
      <c r="VHG40" s="241"/>
      <c r="VHH40" s="241"/>
      <c r="VHI40" s="241"/>
      <c r="VHJ40" s="241"/>
      <c r="VHK40" s="241"/>
      <c r="VHL40" s="241"/>
      <c r="VHM40" s="241"/>
      <c r="VHN40" s="241"/>
      <c r="VHO40" s="241"/>
      <c r="VHP40" s="241"/>
      <c r="VHQ40" s="241"/>
      <c r="VHR40" s="241"/>
      <c r="VHS40" s="241"/>
      <c r="VHT40" s="241"/>
      <c r="VHU40" s="241"/>
      <c r="VHV40" s="241"/>
      <c r="VHW40" s="241"/>
      <c r="VHX40" s="241"/>
      <c r="VHY40" s="241"/>
      <c r="VHZ40" s="241"/>
      <c r="VIA40" s="241"/>
      <c r="VIB40" s="241"/>
      <c r="VIC40" s="241"/>
      <c r="VID40" s="241"/>
      <c r="VIE40" s="241"/>
      <c r="VIF40" s="241"/>
      <c r="VIG40" s="241"/>
      <c r="VIH40" s="241"/>
      <c r="VII40" s="241"/>
      <c r="VIJ40" s="241"/>
      <c r="VIK40" s="241"/>
      <c r="VIL40" s="241"/>
      <c r="VIM40" s="241"/>
      <c r="VIN40" s="241"/>
      <c r="VIO40" s="241"/>
      <c r="VIP40" s="241"/>
      <c r="VIQ40" s="241"/>
      <c r="VIR40" s="241"/>
      <c r="VIS40" s="241"/>
      <c r="VIT40" s="241"/>
      <c r="VIU40" s="241"/>
      <c r="VIV40" s="241"/>
      <c r="VIW40" s="241"/>
      <c r="VIX40" s="241"/>
      <c r="VIY40" s="241"/>
      <c r="VIZ40" s="241"/>
      <c r="VJA40" s="241"/>
      <c r="VJB40" s="241"/>
      <c r="VJC40" s="241"/>
      <c r="VJD40" s="241"/>
      <c r="VJE40" s="241"/>
      <c r="VJF40" s="241"/>
      <c r="VJG40" s="241"/>
      <c r="VJH40" s="241"/>
      <c r="VJI40" s="241"/>
      <c r="VJJ40" s="241"/>
      <c r="VJK40" s="241"/>
      <c r="VJL40" s="241"/>
      <c r="VJM40" s="241"/>
      <c r="VJN40" s="241"/>
      <c r="VJO40" s="241"/>
      <c r="VJP40" s="241"/>
      <c r="VJQ40" s="241"/>
      <c r="VJR40" s="241"/>
      <c r="VJS40" s="241"/>
      <c r="VJT40" s="241"/>
      <c r="VJU40" s="241"/>
      <c r="VJV40" s="241"/>
      <c r="VJW40" s="241"/>
      <c r="VJX40" s="241"/>
      <c r="VJY40" s="241"/>
      <c r="VJZ40" s="241"/>
      <c r="VKA40" s="241"/>
      <c r="VKB40" s="241"/>
      <c r="VKC40" s="241"/>
      <c r="VKD40" s="241"/>
      <c r="VKE40" s="241"/>
      <c r="VKF40" s="241"/>
      <c r="VKG40" s="241"/>
      <c r="VKH40" s="241"/>
      <c r="VKI40" s="241"/>
      <c r="VKJ40" s="241"/>
      <c r="VKK40" s="241"/>
      <c r="VKL40" s="241"/>
      <c r="VKM40" s="241"/>
      <c r="VKN40" s="241"/>
      <c r="VKO40" s="241"/>
      <c r="VKP40" s="241"/>
      <c r="VKQ40" s="241"/>
      <c r="VKR40" s="241"/>
      <c r="VKS40" s="241"/>
      <c r="VKT40" s="241"/>
      <c r="VKU40" s="241"/>
      <c r="VKV40" s="241"/>
      <c r="VKW40" s="241"/>
      <c r="VKX40" s="241"/>
      <c r="VKY40" s="241"/>
      <c r="VKZ40" s="241"/>
      <c r="VLA40" s="241"/>
      <c r="VLB40" s="241"/>
      <c r="VLC40" s="241"/>
      <c r="VLD40" s="241"/>
      <c r="VLE40" s="241"/>
      <c r="VLF40" s="241"/>
      <c r="VLG40" s="241"/>
      <c r="VLH40" s="241"/>
      <c r="VLI40" s="241"/>
      <c r="VLJ40" s="241"/>
      <c r="VLK40" s="241"/>
      <c r="VLL40" s="241"/>
      <c r="VLM40" s="241"/>
      <c r="VLN40" s="241"/>
      <c r="VLO40" s="241"/>
      <c r="VLP40" s="241"/>
      <c r="VLQ40" s="241"/>
      <c r="VLR40" s="241"/>
      <c r="VLS40" s="241"/>
      <c r="VLT40" s="241"/>
      <c r="VLU40" s="241"/>
      <c r="VLV40" s="241"/>
      <c r="VLW40" s="241"/>
      <c r="VLX40" s="241"/>
      <c r="VLY40" s="241"/>
      <c r="VLZ40" s="241"/>
      <c r="VMA40" s="241"/>
      <c r="VMB40" s="241"/>
      <c r="VMC40" s="241"/>
      <c r="VMD40" s="241"/>
      <c r="VME40" s="241"/>
      <c r="VMF40" s="241"/>
      <c r="VMG40" s="241"/>
      <c r="VMH40" s="241"/>
      <c r="VMI40" s="241"/>
      <c r="VMJ40" s="241"/>
      <c r="VMK40" s="241"/>
      <c r="VML40" s="241"/>
      <c r="VMM40" s="241"/>
      <c r="VMN40" s="241"/>
      <c r="VMO40" s="241"/>
      <c r="VMP40" s="241"/>
      <c r="VMQ40" s="241"/>
      <c r="VMR40" s="241"/>
      <c r="VMS40" s="241"/>
      <c r="VMT40" s="241"/>
      <c r="VMU40" s="241"/>
      <c r="VMV40" s="241"/>
      <c r="VMW40" s="241"/>
      <c r="VMX40" s="241"/>
      <c r="VMY40" s="241"/>
      <c r="VMZ40" s="241"/>
      <c r="VNA40" s="241"/>
      <c r="VNB40" s="241"/>
      <c r="VNC40" s="241"/>
      <c r="VND40" s="241"/>
      <c r="VNE40" s="241"/>
      <c r="VNF40" s="241"/>
      <c r="VNG40" s="241"/>
      <c r="VNH40" s="241"/>
      <c r="VNI40" s="241"/>
      <c r="VNJ40" s="241"/>
      <c r="VNK40" s="241"/>
      <c r="VNL40" s="241"/>
      <c r="VNM40" s="241"/>
      <c r="VNN40" s="241"/>
      <c r="VNO40" s="241"/>
      <c r="VNP40" s="241"/>
      <c r="VNQ40" s="241"/>
      <c r="VNR40" s="241"/>
      <c r="VNS40" s="241"/>
      <c r="VNT40" s="241"/>
      <c r="VNU40" s="241"/>
      <c r="VNV40" s="241"/>
      <c r="VNW40" s="241"/>
      <c r="VNX40" s="241"/>
      <c r="VNY40" s="241"/>
      <c r="VNZ40" s="241"/>
      <c r="VOA40" s="241"/>
      <c r="VOB40" s="241"/>
      <c r="VOC40" s="241"/>
      <c r="VOD40" s="241"/>
      <c r="VOE40" s="241"/>
      <c r="VOF40" s="241"/>
      <c r="VOG40" s="241"/>
      <c r="VOH40" s="241"/>
      <c r="VOI40" s="241"/>
      <c r="VOJ40" s="241"/>
      <c r="VOK40" s="241"/>
      <c r="VOL40" s="241"/>
      <c r="VOM40" s="241"/>
      <c r="VON40" s="241"/>
      <c r="VOO40" s="241"/>
      <c r="VOP40" s="241"/>
      <c r="VOQ40" s="241"/>
      <c r="VOR40" s="241"/>
      <c r="VOS40" s="241"/>
      <c r="VOT40" s="241"/>
      <c r="VOU40" s="241"/>
      <c r="VOV40" s="241"/>
      <c r="VOW40" s="241"/>
      <c r="VOX40" s="241"/>
      <c r="VOY40" s="241"/>
      <c r="VOZ40" s="241"/>
      <c r="VPA40" s="241"/>
      <c r="VPB40" s="241"/>
      <c r="VPC40" s="241"/>
      <c r="VPD40" s="241"/>
      <c r="VPE40" s="241"/>
      <c r="VPF40" s="241"/>
      <c r="VPG40" s="241"/>
      <c r="VPH40" s="241"/>
      <c r="VPI40" s="241"/>
      <c r="VPJ40" s="241"/>
      <c r="VPK40" s="241"/>
      <c r="VPL40" s="241"/>
      <c r="VPM40" s="241"/>
      <c r="VPN40" s="241"/>
      <c r="VPO40" s="241"/>
      <c r="VPP40" s="241"/>
      <c r="VPQ40" s="241"/>
      <c r="VPR40" s="241"/>
      <c r="VPS40" s="241"/>
      <c r="VPT40" s="241"/>
      <c r="VPU40" s="241"/>
      <c r="VPV40" s="241"/>
      <c r="VPW40" s="241"/>
      <c r="VPX40" s="241"/>
      <c r="VPY40" s="241"/>
      <c r="VPZ40" s="241"/>
      <c r="VQA40" s="241"/>
      <c r="VQB40" s="241"/>
      <c r="VQC40" s="241"/>
      <c r="VQD40" s="241"/>
      <c r="VQE40" s="241"/>
      <c r="VQF40" s="241"/>
      <c r="VQG40" s="241"/>
      <c r="VQH40" s="241"/>
      <c r="VQI40" s="241"/>
      <c r="VQJ40" s="241"/>
      <c r="VQK40" s="241"/>
      <c r="VQL40" s="241"/>
      <c r="VQM40" s="241"/>
      <c r="VQN40" s="241"/>
      <c r="VQO40" s="241"/>
      <c r="VQP40" s="241"/>
      <c r="VQQ40" s="241"/>
      <c r="VQR40" s="241"/>
      <c r="VQS40" s="241"/>
      <c r="VQT40" s="241"/>
      <c r="VQU40" s="241"/>
      <c r="VQV40" s="241"/>
      <c r="VQW40" s="241"/>
      <c r="VQX40" s="241"/>
      <c r="VQY40" s="241"/>
      <c r="VQZ40" s="241"/>
      <c r="VRA40" s="241"/>
      <c r="VRB40" s="241"/>
      <c r="VRC40" s="241"/>
      <c r="VRD40" s="241"/>
      <c r="VRE40" s="241"/>
      <c r="VRF40" s="241"/>
      <c r="VRG40" s="241"/>
      <c r="VRH40" s="241"/>
      <c r="VRI40" s="241"/>
      <c r="VRJ40" s="241"/>
      <c r="VRK40" s="241"/>
      <c r="VRL40" s="241"/>
      <c r="VRM40" s="241"/>
      <c r="VRN40" s="241"/>
      <c r="VRO40" s="241"/>
      <c r="VRP40" s="241"/>
      <c r="VRQ40" s="241"/>
      <c r="VRR40" s="241"/>
      <c r="VRS40" s="241"/>
      <c r="VRT40" s="241"/>
      <c r="VRU40" s="241"/>
      <c r="VRV40" s="241"/>
      <c r="VRW40" s="241"/>
      <c r="VRX40" s="241"/>
      <c r="VRY40" s="241"/>
      <c r="VRZ40" s="241"/>
      <c r="VSA40" s="241"/>
      <c r="VSB40" s="241"/>
      <c r="VSC40" s="241"/>
      <c r="VSD40" s="241"/>
      <c r="VSE40" s="241"/>
      <c r="VSF40" s="241"/>
      <c r="VSG40" s="241"/>
      <c r="VSH40" s="241"/>
      <c r="VSI40" s="241"/>
      <c r="VSJ40" s="241"/>
      <c r="VSK40" s="241"/>
      <c r="VSL40" s="241"/>
      <c r="VSM40" s="241"/>
      <c r="VSN40" s="241"/>
      <c r="VSO40" s="241"/>
      <c r="VSP40" s="241"/>
      <c r="VSQ40" s="241"/>
      <c r="VSR40" s="241"/>
      <c r="VSS40" s="241"/>
      <c r="VST40" s="241"/>
      <c r="VSU40" s="241"/>
      <c r="VSV40" s="241"/>
      <c r="VSW40" s="241"/>
      <c r="VSX40" s="241"/>
      <c r="VSY40" s="241"/>
      <c r="VSZ40" s="241"/>
      <c r="VTA40" s="241"/>
      <c r="VTB40" s="241"/>
      <c r="VTC40" s="241"/>
      <c r="VTD40" s="241"/>
      <c r="VTE40" s="241"/>
      <c r="VTF40" s="241"/>
      <c r="VTG40" s="241"/>
      <c r="VTH40" s="241"/>
      <c r="VTI40" s="241"/>
      <c r="VTJ40" s="241"/>
      <c r="VTK40" s="241"/>
      <c r="VTL40" s="241"/>
      <c r="VTM40" s="241"/>
      <c r="VTN40" s="241"/>
      <c r="VTO40" s="241"/>
      <c r="VTP40" s="241"/>
      <c r="VTQ40" s="241"/>
      <c r="VTR40" s="241"/>
      <c r="VTS40" s="241"/>
      <c r="VTT40" s="241"/>
      <c r="VTU40" s="241"/>
      <c r="VTV40" s="241"/>
      <c r="VTW40" s="241"/>
      <c r="VTX40" s="241"/>
      <c r="VTY40" s="241"/>
      <c r="VTZ40" s="241"/>
      <c r="VUA40" s="241"/>
      <c r="VUB40" s="241"/>
      <c r="VUC40" s="241"/>
      <c r="VUD40" s="241"/>
      <c r="VUE40" s="241"/>
      <c r="VUF40" s="241"/>
      <c r="VUG40" s="241"/>
      <c r="VUH40" s="241"/>
      <c r="VUI40" s="241"/>
      <c r="VUJ40" s="241"/>
      <c r="VUK40" s="241"/>
      <c r="VUL40" s="241"/>
      <c r="VUM40" s="241"/>
      <c r="VUN40" s="241"/>
      <c r="VUO40" s="241"/>
      <c r="VUP40" s="241"/>
      <c r="VUQ40" s="241"/>
      <c r="VUR40" s="241"/>
      <c r="VUS40" s="241"/>
      <c r="VUT40" s="241"/>
      <c r="VUU40" s="241"/>
      <c r="VUV40" s="241"/>
      <c r="VUW40" s="241"/>
      <c r="VUX40" s="241"/>
      <c r="VUY40" s="241"/>
      <c r="VUZ40" s="241"/>
      <c r="VVA40" s="241"/>
      <c r="VVB40" s="241"/>
      <c r="VVC40" s="241"/>
      <c r="VVD40" s="241"/>
      <c r="VVE40" s="241"/>
      <c r="VVF40" s="241"/>
      <c r="VVG40" s="241"/>
      <c r="VVH40" s="241"/>
      <c r="VVI40" s="241"/>
      <c r="VVJ40" s="241"/>
      <c r="VVK40" s="241"/>
      <c r="VVL40" s="241"/>
      <c r="VVM40" s="241"/>
      <c r="VVN40" s="241"/>
      <c r="VVO40" s="241"/>
      <c r="VVP40" s="241"/>
      <c r="VVQ40" s="241"/>
      <c r="VVR40" s="241"/>
      <c r="VVS40" s="241"/>
      <c r="VVT40" s="241"/>
      <c r="VVU40" s="241"/>
      <c r="VVV40" s="241"/>
      <c r="VVW40" s="241"/>
      <c r="VVX40" s="241"/>
      <c r="VVY40" s="241"/>
      <c r="VVZ40" s="241"/>
      <c r="VWA40" s="241"/>
      <c r="VWB40" s="241"/>
      <c r="VWC40" s="241"/>
      <c r="VWD40" s="241"/>
      <c r="VWE40" s="241"/>
      <c r="VWF40" s="241"/>
      <c r="VWG40" s="241"/>
      <c r="VWH40" s="241"/>
      <c r="VWI40" s="241"/>
      <c r="VWJ40" s="241"/>
      <c r="VWK40" s="241"/>
      <c r="VWL40" s="241"/>
      <c r="VWM40" s="241"/>
      <c r="VWN40" s="241"/>
      <c r="VWO40" s="241"/>
      <c r="VWP40" s="241"/>
      <c r="VWQ40" s="241"/>
      <c r="VWR40" s="241"/>
      <c r="VWS40" s="241"/>
      <c r="VWT40" s="241"/>
      <c r="VWU40" s="241"/>
      <c r="VWV40" s="241"/>
      <c r="VWW40" s="241"/>
      <c r="VWX40" s="241"/>
      <c r="VWY40" s="241"/>
      <c r="VWZ40" s="241"/>
      <c r="VXA40" s="241"/>
      <c r="VXB40" s="241"/>
      <c r="VXC40" s="241"/>
      <c r="VXD40" s="241"/>
      <c r="VXE40" s="241"/>
      <c r="VXF40" s="241"/>
      <c r="VXG40" s="241"/>
      <c r="VXH40" s="241"/>
      <c r="VXI40" s="241"/>
      <c r="VXJ40" s="241"/>
      <c r="VXK40" s="241"/>
      <c r="VXL40" s="241"/>
      <c r="VXM40" s="241"/>
      <c r="VXN40" s="241"/>
      <c r="VXO40" s="241"/>
      <c r="VXP40" s="241"/>
      <c r="VXQ40" s="241"/>
      <c r="VXR40" s="241"/>
      <c r="VXS40" s="241"/>
      <c r="VXT40" s="241"/>
      <c r="VXU40" s="241"/>
      <c r="VXV40" s="241"/>
      <c r="VXW40" s="241"/>
      <c r="VXX40" s="241"/>
      <c r="VXY40" s="241"/>
      <c r="VXZ40" s="241"/>
      <c r="VYA40" s="241"/>
      <c r="VYB40" s="241"/>
      <c r="VYC40" s="241"/>
      <c r="VYD40" s="241"/>
      <c r="VYE40" s="241"/>
      <c r="VYF40" s="241"/>
      <c r="VYG40" s="241"/>
      <c r="VYH40" s="241"/>
      <c r="VYI40" s="241"/>
      <c r="VYJ40" s="241"/>
      <c r="VYK40" s="241"/>
      <c r="VYL40" s="241"/>
      <c r="VYM40" s="241"/>
      <c r="VYN40" s="241"/>
      <c r="VYO40" s="241"/>
      <c r="VYP40" s="241"/>
      <c r="VYQ40" s="241"/>
      <c r="VYR40" s="241"/>
      <c r="VYS40" s="241"/>
      <c r="VYT40" s="241"/>
      <c r="VYU40" s="241"/>
      <c r="VYV40" s="241"/>
      <c r="VYW40" s="241"/>
      <c r="VYX40" s="241"/>
      <c r="VYY40" s="241"/>
      <c r="VYZ40" s="241"/>
      <c r="VZA40" s="241"/>
      <c r="VZB40" s="241"/>
      <c r="VZC40" s="241"/>
      <c r="VZD40" s="241"/>
      <c r="VZE40" s="241"/>
      <c r="VZF40" s="241"/>
      <c r="VZG40" s="241"/>
      <c r="VZH40" s="241"/>
      <c r="VZI40" s="241"/>
      <c r="VZJ40" s="241"/>
      <c r="VZK40" s="241"/>
      <c r="VZL40" s="241"/>
      <c r="VZM40" s="241"/>
      <c r="VZN40" s="241"/>
      <c r="VZO40" s="241"/>
      <c r="VZP40" s="241"/>
      <c r="VZQ40" s="241"/>
      <c r="VZR40" s="241"/>
      <c r="VZS40" s="241"/>
      <c r="VZT40" s="241"/>
      <c r="VZU40" s="241"/>
      <c r="VZV40" s="241"/>
      <c r="VZW40" s="241"/>
      <c r="VZX40" s="241"/>
      <c r="VZY40" s="241"/>
      <c r="VZZ40" s="241"/>
      <c r="WAA40" s="241"/>
      <c r="WAB40" s="241"/>
      <c r="WAC40" s="241"/>
      <c r="WAD40" s="241"/>
      <c r="WAE40" s="241"/>
      <c r="WAF40" s="241"/>
      <c r="WAG40" s="241"/>
      <c r="WAH40" s="241"/>
      <c r="WAI40" s="241"/>
      <c r="WAJ40" s="241"/>
      <c r="WAK40" s="241"/>
      <c r="WAL40" s="241"/>
      <c r="WAM40" s="241"/>
      <c r="WAN40" s="241"/>
      <c r="WAO40" s="241"/>
      <c r="WAP40" s="241"/>
      <c r="WAQ40" s="241"/>
      <c r="WAR40" s="241"/>
      <c r="WAS40" s="241"/>
      <c r="WAT40" s="241"/>
      <c r="WAU40" s="241"/>
      <c r="WAV40" s="241"/>
      <c r="WAW40" s="241"/>
      <c r="WAX40" s="241"/>
      <c r="WAY40" s="241"/>
      <c r="WAZ40" s="241"/>
      <c r="WBA40" s="241"/>
      <c r="WBB40" s="241"/>
      <c r="WBC40" s="241"/>
      <c r="WBD40" s="241"/>
      <c r="WBE40" s="241"/>
      <c r="WBF40" s="241"/>
      <c r="WBG40" s="241"/>
      <c r="WBH40" s="241"/>
      <c r="WBI40" s="241"/>
      <c r="WBJ40" s="241"/>
      <c r="WBK40" s="241"/>
      <c r="WBL40" s="241"/>
      <c r="WBM40" s="241"/>
      <c r="WBN40" s="241"/>
      <c r="WBO40" s="241"/>
      <c r="WBP40" s="241"/>
      <c r="WBQ40" s="241"/>
      <c r="WBR40" s="241"/>
      <c r="WBS40" s="241"/>
      <c r="WBT40" s="241"/>
      <c r="WBU40" s="241"/>
      <c r="WBV40" s="241"/>
      <c r="WBW40" s="241"/>
      <c r="WBX40" s="241"/>
      <c r="WBY40" s="241"/>
      <c r="WBZ40" s="241"/>
      <c r="WCA40" s="241"/>
      <c r="WCB40" s="241"/>
      <c r="WCC40" s="241"/>
      <c r="WCD40" s="241"/>
      <c r="WCE40" s="241"/>
      <c r="WCF40" s="241"/>
      <c r="WCG40" s="241"/>
      <c r="WCH40" s="241"/>
      <c r="WCI40" s="241"/>
      <c r="WCJ40" s="241"/>
      <c r="WCK40" s="241"/>
      <c r="WCL40" s="241"/>
      <c r="WCM40" s="241"/>
      <c r="WCN40" s="241"/>
      <c r="WCO40" s="241"/>
      <c r="WCP40" s="241"/>
      <c r="WCQ40" s="241"/>
      <c r="WCR40" s="241"/>
      <c r="WCS40" s="241"/>
      <c r="WCT40" s="241"/>
      <c r="WCU40" s="241"/>
      <c r="WCV40" s="241"/>
      <c r="WCW40" s="241"/>
      <c r="WCX40" s="241"/>
      <c r="WCY40" s="241"/>
      <c r="WCZ40" s="241"/>
      <c r="WDA40" s="241"/>
      <c r="WDB40" s="241"/>
      <c r="WDC40" s="241"/>
      <c r="WDD40" s="241"/>
      <c r="WDE40" s="241"/>
      <c r="WDF40" s="241"/>
      <c r="WDG40" s="241"/>
      <c r="WDH40" s="241"/>
      <c r="WDI40" s="241"/>
      <c r="WDJ40" s="241"/>
      <c r="WDK40" s="241"/>
      <c r="WDL40" s="241"/>
      <c r="WDM40" s="241"/>
      <c r="WDN40" s="241"/>
      <c r="WDO40" s="241"/>
      <c r="WDP40" s="241"/>
      <c r="WDQ40" s="241"/>
      <c r="WDR40" s="241"/>
      <c r="WDS40" s="241"/>
      <c r="WDT40" s="241"/>
      <c r="WDU40" s="241"/>
      <c r="WDV40" s="241"/>
      <c r="WDW40" s="241"/>
      <c r="WDX40" s="241"/>
      <c r="WDY40" s="241"/>
      <c r="WDZ40" s="241"/>
      <c r="WEA40" s="241"/>
      <c r="WEB40" s="241"/>
      <c r="WEC40" s="241"/>
      <c r="WED40" s="241"/>
      <c r="WEE40" s="241"/>
      <c r="WEF40" s="241"/>
      <c r="WEG40" s="241"/>
      <c r="WEH40" s="241"/>
      <c r="WEI40" s="241"/>
      <c r="WEJ40" s="241"/>
      <c r="WEK40" s="241"/>
      <c r="WEL40" s="241"/>
      <c r="WEM40" s="241"/>
      <c r="WEN40" s="241"/>
      <c r="WEO40" s="241"/>
      <c r="WEP40" s="241"/>
      <c r="WEQ40" s="241"/>
      <c r="WER40" s="241"/>
      <c r="WES40" s="241"/>
      <c r="WET40" s="241"/>
      <c r="WEU40" s="241"/>
      <c r="WEV40" s="241"/>
      <c r="WEW40" s="241"/>
      <c r="WEX40" s="241"/>
      <c r="WEY40" s="241"/>
      <c r="WEZ40" s="241"/>
      <c r="WFA40" s="241"/>
      <c r="WFB40" s="241"/>
      <c r="WFC40" s="241"/>
      <c r="WFD40" s="241"/>
      <c r="WFE40" s="241"/>
      <c r="WFF40" s="241"/>
      <c r="WFG40" s="241"/>
      <c r="WFH40" s="241"/>
      <c r="WFI40" s="241"/>
      <c r="WFJ40" s="241"/>
      <c r="WFK40" s="241"/>
      <c r="WFL40" s="241"/>
      <c r="WFM40" s="241"/>
      <c r="WFN40" s="241"/>
      <c r="WFO40" s="241"/>
      <c r="WFP40" s="241"/>
      <c r="WFQ40" s="241"/>
      <c r="WFR40" s="241"/>
      <c r="WFS40" s="241"/>
      <c r="WFT40" s="241"/>
      <c r="WFU40" s="241"/>
      <c r="WFV40" s="241"/>
      <c r="WFW40" s="241"/>
      <c r="WFX40" s="241"/>
      <c r="WFY40" s="241"/>
      <c r="WFZ40" s="241"/>
      <c r="WGA40" s="241"/>
      <c r="WGB40" s="241"/>
      <c r="WGC40" s="241"/>
      <c r="WGD40" s="241"/>
      <c r="WGE40" s="241"/>
      <c r="WGF40" s="241"/>
      <c r="WGG40" s="241"/>
      <c r="WGH40" s="241"/>
      <c r="WGI40" s="241"/>
      <c r="WGJ40" s="241"/>
      <c r="WGK40" s="241"/>
      <c r="WGL40" s="241"/>
      <c r="WGM40" s="241"/>
      <c r="WGN40" s="241"/>
      <c r="WGO40" s="241"/>
      <c r="WGP40" s="241"/>
      <c r="WGQ40" s="241"/>
      <c r="WGR40" s="241"/>
      <c r="WGS40" s="241"/>
      <c r="WGT40" s="241"/>
      <c r="WGU40" s="241"/>
      <c r="WGV40" s="241"/>
      <c r="WGW40" s="241"/>
      <c r="WGX40" s="241"/>
      <c r="WGY40" s="241"/>
      <c r="WGZ40" s="241"/>
      <c r="WHA40" s="241"/>
      <c r="WHB40" s="241"/>
      <c r="WHC40" s="241"/>
      <c r="WHD40" s="241"/>
      <c r="WHE40" s="241"/>
      <c r="WHF40" s="241"/>
      <c r="WHG40" s="241"/>
      <c r="WHH40" s="241"/>
      <c r="WHI40" s="241"/>
      <c r="WHJ40" s="241"/>
      <c r="WHK40" s="241"/>
      <c r="WHL40" s="241"/>
      <c r="WHM40" s="241"/>
      <c r="WHN40" s="241"/>
      <c r="WHO40" s="241"/>
      <c r="WHP40" s="241"/>
      <c r="WHQ40" s="241"/>
      <c r="WHR40" s="241"/>
      <c r="WHS40" s="241"/>
      <c r="WHT40" s="241"/>
      <c r="WHU40" s="241"/>
      <c r="WHV40" s="241"/>
      <c r="WHW40" s="241"/>
      <c r="WHX40" s="241"/>
      <c r="WHY40" s="241"/>
      <c r="WHZ40" s="241"/>
      <c r="WIA40" s="241"/>
      <c r="WIB40" s="241"/>
      <c r="WIC40" s="241"/>
      <c r="WID40" s="241"/>
      <c r="WIE40" s="241"/>
      <c r="WIF40" s="241"/>
      <c r="WIG40" s="241"/>
      <c r="WIH40" s="241"/>
      <c r="WII40" s="241"/>
      <c r="WIJ40" s="241"/>
      <c r="WIK40" s="241"/>
      <c r="WIL40" s="241"/>
      <c r="WIM40" s="241"/>
      <c r="WIN40" s="241"/>
      <c r="WIO40" s="241"/>
      <c r="WIP40" s="241"/>
      <c r="WIQ40" s="241"/>
      <c r="WIR40" s="241"/>
      <c r="WIS40" s="241"/>
      <c r="WIT40" s="241"/>
      <c r="WIU40" s="241"/>
      <c r="WIV40" s="241"/>
      <c r="WIW40" s="241"/>
      <c r="WIX40" s="241"/>
      <c r="WIY40" s="241"/>
      <c r="WIZ40" s="241"/>
      <c r="WJA40" s="241"/>
      <c r="WJB40" s="241"/>
      <c r="WJC40" s="241"/>
      <c r="WJD40" s="241"/>
      <c r="WJE40" s="241"/>
      <c r="WJF40" s="241"/>
      <c r="WJG40" s="241"/>
      <c r="WJH40" s="241"/>
      <c r="WJI40" s="241"/>
      <c r="WJJ40" s="241"/>
      <c r="WJK40" s="241"/>
      <c r="WJL40" s="241"/>
      <c r="WJM40" s="241"/>
      <c r="WJN40" s="241"/>
      <c r="WJO40" s="241"/>
      <c r="WJP40" s="241"/>
      <c r="WJQ40" s="241"/>
      <c r="WJR40" s="241"/>
      <c r="WJS40" s="241"/>
      <c r="WJT40" s="241"/>
      <c r="WJU40" s="241"/>
      <c r="WJV40" s="241"/>
      <c r="WJW40" s="241"/>
      <c r="WJX40" s="241"/>
      <c r="WJY40" s="241"/>
      <c r="WJZ40" s="241"/>
      <c r="WKA40" s="241"/>
      <c r="WKB40" s="241"/>
      <c r="WKC40" s="241"/>
      <c r="WKD40" s="241"/>
      <c r="WKE40" s="241"/>
      <c r="WKF40" s="241"/>
      <c r="WKG40" s="241"/>
      <c r="WKH40" s="241"/>
      <c r="WKI40" s="241"/>
      <c r="WKJ40" s="241"/>
      <c r="WKK40" s="241"/>
      <c r="WKL40" s="241"/>
      <c r="WKM40" s="241"/>
      <c r="WKN40" s="241"/>
      <c r="WKO40" s="241"/>
      <c r="WKP40" s="241"/>
      <c r="WKQ40" s="241"/>
      <c r="WKR40" s="241"/>
      <c r="WKS40" s="241"/>
      <c r="WKT40" s="241"/>
      <c r="WKU40" s="241"/>
      <c r="WKV40" s="241"/>
      <c r="WKW40" s="241"/>
      <c r="WKX40" s="241"/>
      <c r="WKY40" s="241"/>
      <c r="WKZ40" s="241"/>
      <c r="WLA40" s="241"/>
      <c r="WLB40" s="241"/>
      <c r="WLC40" s="241"/>
      <c r="WLD40" s="241"/>
      <c r="WLE40" s="241"/>
      <c r="WLF40" s="241"/>
      <c r="WLG40" s="241"/>
      <c r="WLH40" s="241"/>
      <c r="WLI40" s="241"/>
      <c r="WLJ40" s="241"/>
      <c r="WLK40" s="241"/>
      <c r="WLL40" s="241"/>
      <c r="WLM40" s="241"/>
      <c r="WLN40" s="241"/>
      <c r="WLO40" s="241"/>
      <c r="WLP40" s="241"/>
      <c r="WLQ40" s="241"/>
      <c r="WLR40" s="241"/>
      <c r="WLS40" s="241"/>
      <c r="WLT40" s="241"/>
      <c r="WLU40" s="241"/>
      <c r="WLV40" s="241"/>
      <c r="WLW40" s="241"/>
      <c r="WLX40" s="241"/>
      <c r="WLY40" s="241"/>
      <c r="WLZ40" s="241"/>
      <c r="WMA40" s="241"/>
      <c r="WMB40" s="241"/>
      <c r="WMC40" s="241"/>
      <c r="WMD40" s="241"/>
      <c r="WME40" s="241"/>
      <c r="WMF40" s="241"/>
      <c r="WMG40" s="241"/>
      <c r="WMH40" s="241"/>
      <c r="WMI40" s="241"/>
      <c r="WMJ40" s="241"/>
      <c r="WMK40" s="241"/>
      <c r="WML40" s="241"/>
      <c r="WMM40" s="241"/>
      <c r="WMN40" s="241"/>
      <c r="WMO40" s="241"/>
      <c r="WMP40" s="241"/>
      <c r="WMQ40" s="241"/>
      <c r="WMR40" s="241"/>
      <c r="WMS40" s="241"/>
      <c r="WMT40" s="241"/>
      <c r="WMU40" s="241"/>
      <c r="WMV40" s="241"/>
      <c r="WMW40" s="241"/>
      <c r="WMX40" s="241"/>
      <c r="WMY40" s="241"/>
      <c r="WMZ40" s="241"/>
      <c r="WNA40" s="241"/>
      <c r="WNB40" s="241"/>
      <c r="WNC40" s="241"/>
      <c r="WND40" s="241"/>
      <c r="WNE40" s="241"/>
      <c r="WNF40" s="241"/>
      <c r="WNG40" s="241"/>
      <c r="WNH40" s="241"/>
      <c r="WNI40" s="241"/>
      <c r="WNJ40" s="241"/>
      <c r="WNK40" s="241"/>
      <c r="WNL40" s="241"/>
      <c r="WNM40" s="241"/>
      <c r="WNN40" s="241"/>
      <c r="WNO40" s="241"/>
      <c r="WNP40" s="241"/>
      <c r="WNQ40" s="241"/>
      <c r="WNR40" s="241"/>
      <c r="WNS40" s="241"/>
      <c r="WNT40" s="241"/>
      <c r="WNU40" s="241"/>
      <c r="WNV40" s="241"/>
      <c r="WNW40" s="241"/>
      <c r="WNX40" s="241"/>
      <c r="WNY40" s="241"/>
      <c r="WNZ40" s="241"/>
      <c r="WOA40" s="241"/>
      <c r="WOB40" s="241"/>
      <c r="WOC40" s="241"/>
      <c r="WOD40" s="241"/>
      <c r="WOE40" s="241"/>
      <c r="WOF40" s="241"/>
      <c r="WOG40" s="241"/>
      <c r="WOH40" s="241"/>
      <c r="WOI40" s="241"/>
      <c r="WOJ40" s="241"/>
      <c r="WOK40" s="241"/>
      <c r="WOL40" s="241"/>
      <c r="WOM40" s="241"/>
      <c r="WON40" s="241"/>
      <c r="WOO40" s="241"/>
      <c r="WOP40" s="241"/>
      <c r="WOQ40" s="241"/>
      <c r="WOR40" s="241"/>
      <c r="WOS40" s="241"/>
      <c r="WOT40" s="241"/>
      <c r="WOU40" s="241"/>
      <c r="WOV40" s="241"/>
      <c r="WOW40" s="241"/>
      <c r="WOX40" s="241"/>
      <c r="WOY40" s="241"/>
      <c r="WOZ40" s="241"/>
      <c r="WPA40" s="241"/>
      <c r="WPB40" s="241"/>
      <c r="WPC40" s="241"/>
      <c r="WPD40" s="241"/>
      <c r="WPE40" s="241"/>
      <c r="WPF40" s="241"/>
      <c r="WPG40" s="241"/>
      <c r="WPH40" s="241"/>
      <c r="WPI40" s="241"/>
      <c r="WPJ40" s="241"/>
      <c r="WPK40" s="241"/>
      <c r="WPL40" s="241"/>
      <c r="WPM40" s="241"/>
      <c r="WPN40" s="241"/>
      <c r="WPO40" s="241"/>
      <c r="WPP40" s="241"/>
      <c r="WPQ40" s="241"/>
      <c r="WPR40" s="241"/>
      <c r="WPS40" s="241"/>
      <c r="WPT40" s="241"/>
      <c r="WPU40" s="241"/>
      <c r="WPV40" s="241"/>
      <c r="WPW40" s="241"/>
      <c r="WPX40" s="241"/>
      <c r="WPY40" s="241"/>
      <c r="WPZ40" s="241"/>
      <c r="WQA40" s="241"/>
      <c r="WQB40" s="241"/>
      <c r="WQC40" s="241"/>
      <c r="WQD40" s="241"/>
      <c r="WQE40" s="241"/>
      <c r="WQF40" s="241"/>
      <c r="WQG40" s="241"/>
      <c r="WQH40" s="241"/>
      <c r="WQI40" s="241"/>
      <c r="WQJ40" s="241"/>
      <c r="WQK40" s="241"/>
      <c r="WQL40" s="241"/>
      <c r="WQM40" s="241"/>
      <c r="WQN40" s="241"/>
      <c r="WQO40" s="241"/>
      <c r="WQP40" s="241"/>
      <c r="WQQ40" s="241"/>
      <c r="WQR40" s="241"/>
      <c r="WQS40" s="241"/>
      <c r="WQT40" s="241"/>
      <c r="WQU40" s="241"/>
      <c r="WQV40" s="241"/>
      <c r="WQW40" s="241"/>
      <c r="WQX40" s="241"/>
      <c r="WQY40" s="241"/>
      <c r="WQZ40" s="241"/>
      <c r="WRA40" s="241"/>
      <c r="WRB40" s="241"/>
      <c r="WRC40" s="241"/>
      <c r="WRD40" s="241"/>
      <c r="WRE40" s="241"/>
      <c r="WRF40" s="241"/>
      <c r="WRG40" s="241"/>
      <c r="WRH40" s="241"/>
      <c r="WRI40" s="241"/>
      <c r="WRJ40" s="241"/>
      <c r="WRK40" s="241"/>
      <c r="WRL40" s="241"/>
      <c r="WRM40" s="241"/>
      <c r="WRN40" s="241"/>
      <c r="WRO40" s="241"/>
      <c r="WRP40" s="241"/>
      <c r="WRQ40" s="241"/>
      <c r="WRR40" s="241"/>
      <c r="WRS40" s="241"/>
      <c r="WRT40" s="241"/>
      <c r="WRU40" s="241"/>
      <c r="WRV40" s="241"/>
      <c r="WRW40" s="241"/>
      <c r="WRX40" s="241"/>
      <c r="WRY40" s="241"/>
      <c r="WRZ40" s="241"/>
      <c r="WSA40" s="241"/>
      <c r="WSB40" s="241"/>
      <c r="WSC40" s="241"/>
      <c r="WSD40" s="241"/>
      <c r="WSE40" s="241"/>
      <c r="WSF40" s="241"/>
      <c r="WSG40" s="241"/>
      <c r="WSH40" s="241"/>
      <c r="WSI40" s="241"/>
      <c r="WSJ40" s="241"/>
      <c r="WSK40" s="241"/>
      <c r="WSL40" s="241"/>
      <c r="WSM40" s="241"/>
      <c r="WSN40" s="241"/>
      <c r="WSO40" s="241"/>
      <c r="WSP40" s="241"/>
      <c r="WSQ40" s="241"/>
      <c r="WSR40" s="241"/>
      <c r="WSS40" s="241"/>
      <c r="WST40" s="241"/>
      <c r="WSU40" s="241"/>
      <c r="WSV40" s="241"/>
      <c r="WSW40" s="241"/>
      <c r="WSX40" s="241"/>
      <c r="WSY40" s="241"/>
      <c r="WSZ40" s="241"/>
      <c r="WTA40" s="241"/>
      <c r="WTB40" s="241"/>
      <c r="WTC40" s="241"/>
      <c r="WTD40" s="241"/>
      <c r="WTE40" s="241"/>
      <c r="WTF40" s="241"/>
      <c r="WTG40" s="241"/>
      <c r="WTH40" s="241"/>
      <c r="WTI40" s="241"/>
      <c r="WTJ40" s="241"/>
      <c r="WTK40" s="241"/>
      <c r="WTL40" s="241"/>
      <c r="WTM40" s="241"/>
      <c r="WTN40" s="241"/>
      <c r="WTO40" s="241"/>
      <c r="WTP40" s="241"/>
      <c r="WTQ40" s="241"/>
      <c r="WTR40" s="241"/>
      <c r="WTS40" s="241"/>
      <c r="WTT40" s="241"/>
      <c r="WTU40" s="241"/>
      <c r="WTV40" s="241"/>
      <c r="WTW40" s="241"/>
      <c r="WTX40" s="241"/>
      <c r="WTY40" s="241"/>
      <c r="WTZ40" s="241"/>
      <c r="WUA40" s="241"/>
      <c r="WUB40" s="241"/>
      <c r="WUC40" s="241"/>
      <c r="WUD40" s="241"/>
      <c r="WUE40" s="241"/>
      <c r="WUF40" s="241"/>
      <c r="WUG40" s="241"/>
      <c r="WUH40" s="241"/>
      <c r="WUI40" s="241"/>
      <c r="WUJ40" s="241"/>
      <c r="WUK40" s="241"/>
      <c r="WUL40" s="241"/>
      <c r="WUM40" s="241"/>
      <c r="WUN40" s="241"/>
      <c r="WUO40" s="241"/>
      <c r="WUP40" s="241"/>
      <c r="WUQ40" s="241"/>
      <c r="WUR40" s="241"/>
      <c r="WUS40" s="241"/>
      <c r="WUT40" s="241"/>
      <c r="WUU40" s="241"/>
      <c r="WUV40" s="241"/>
      <c r="WUW40" s="241"/>
      <c r="WUX40" s="241"/>
      <c r="WUY40" s="241"/>
      <c r="WUZ40" s="241"/>
      <c r="WVA40" s="241"/>
      <c r="WVB40" s="241"/>
      <c r="WVC40" s="241"/>
      <c r="WVD40" s="241"/>
      <c r="WVE40" s="241"/>
      <c r="WVF40" s="241"/>
      <c r="WVG40" s="241"/>
      <c r="WVH40" s="241"/>
      <c r="WVI40" s="241"/>
      <c r="WVJ40" s="241"/>
      <c r="WVK40" s="241"/>
      <c r="WVL40" s="241"/>
      <c r="WVM40" s="241"/>
      <c r="WVN40" s="241"/>
      <c r="WVO40" s="241"/>
      <c r="WVP40" s="241"/>
      <c r="WVQ40" s="241"/>
      <c r="WVR40" s="241"/>
      <c r="WVS40" s="241"/>
      <c r="WVT40" s="241"/>
      <c r="WVU40" s="241"/>
      <c r="WVV40" s="241"/>
      <c r="WVW40" s="241"/>
      <c r="WVX40" s="241"/>
      <c r="WVY40" s="241"/>
      <c r="WVZ40" s="241"/>
      <c r="WWA40" s="241"/>
      <c r="WWB40" s="241"/>
      <c r="WWC40" s="241"/>
      <c r="WWD40" s="241"/>
      <c r="WWE40" s="241"/>
      <c r="WWF40" s="241"/>
      <c r="WWG40" s="241"/>
      <c r="WWH40" s="241"/>
      <c r="WWI40" s="241"/>
      <c r="WWJ40" s="241"/>
      <c r="WWK40" s="241"/>
      <c r="WWL40" s="241"/>
      <c r="WWM40" s="241"/>
      <c r="WWN40" s="241"/>
      <c r="WWO40" s="241"/>
      <c r="WWP40" s="241"/>
      <c r="WWQ40" s="241"/>
      <c r="WWR40" s="241"/>
      <c r="WWS40" s="241"/>
      <c r="WWT40" s="241"/>
      <c r="WWU40" s="241"/>
      <c r="WWV40" s="241"/>
      <c r="WWW40" s="241"/>
      <c r="WWX40" s="241"/>
      <c r="WWY40" s="241"/>
      <c r="WWZ40" s="241"/>
      <c r="WXA40" s="241"/>
      <c r="WXB40" s="241"/>
      <c r="WXC40" s="241"/>
      <c r="WXD40" s="241"/>
      <c r="WXE40" s="241"/>
      <c r="WXF40" s="241"/>
      <c r="WXG40" s="241"/>
      <c r="WXH40" s="241"/>
      <c r="WXI40" s="241"/>
      <c r="WXJ40" s="241"/>
      <c r="WXK40" s="241"/>
      <c r="WXL40" s="241"/>
      <c r="WXM40" s="241"/>
      <c r="WXN40" s="241"/>
      <c r="WXO40" s="241"/>
      <c r="WXP40" s="241"/>
      <c r="WXQ40" s="241"/>
      <c r="WXR40" s="241"/>
      <c r="WXS40" s="241"/>
      <c r="WXT40" s="241"/>
      <c r="WXU40" s="241"/>
      <c r="WXV40" s="241"/>
      <c r="WXW40" s="241"/>
      <c r="WXX40" s="241"/>
      <c r="WXY40" s="241"/>
      <c r="WXZ40" s="241"/>
      <c r="WYA40" s="241"/>
      <c r="WYB40" s="241"/>
      <c r="WYC40" s="241"/>
      <c r="WYD40" s="241"/>
      <c r="WYE40" s="241"/>
      <c r="WYF40" s="241"/>
      <c r="WYG40" s="241"/>
      <c r="WYH40" s="241"/>
      <c r="WYI40" s="241"/>
      <c r="WYJ40" s="241"/>
      <c r="WYK40" s="241"/>
      <c r="WYL40" s="241"/>
      <c r="WYM40" s="241"/>
      <c r="WYN40" s="241"/>
      <c r="WYO40" s="241"/>
      <c r="WYP40" s="241"/>
      <c r="WYQ40" s="241"/>
      <c r="WYR40" s="241"/>
      <c r="WYS40" s="241"/>
      <c r="WYT40" s="241"/>
      <c r="WYU40" s="241"/>
      <c r="WYV40" s="241"/>
      <c r="WYW40" s="241"/>
      <c r="WYX40" s="241"/>
      <c r="WYY40" s="241"/>
      <c r="WYZ40" s="241"/>
      <c r="WZA40" s="241"/>
      <c r="WZB40" s="241"/>
      <c r="WZC40" s="241"/>
      <c r="WZD40" s="241"/>
      <c r="WZE40" s="241"/>
      <c r="WZF40" s="241"/>
      <c r="WZG40" s="241"/>
      <c r="WZH40" s="241"/>
      <c r="WZI40" s="241"/>
      <c r="WZJ40" s="241"/>
      <c r="WZK40" s="241"/>
      <c r="WZL40" s="241"/>
      <c r="WZM40" s="241"/>
      <c r="WZN40" s="241"/>
      <c r="WZO40" s="241"/>
      <c r="WZP40" s="241"/>
      <c r="WZQ40" s="241"/>
      <c r="WZR40" s="241"/>
      <c r="WZS40" s="241"/>
      <c r="WZT40" s="241"/>
      <c r="WZU40" s="241"/>
      <c r="WZV40" s="241"/>
      <c r="WZW40" s="241"/>
      <c r="WZX40" s="241"/>
      <c r="WZY40" s="241"/>
      <c r="WZZ40" s="241"/>
      <c r="XAA40" s="241"/>
      <c r="XAB40" s="241"/>
      <c r="XAC40" s="241"/>
      <c r="XAD40" s="241"/>
      <c r="XAE40" s="241"/>
      <c r="XAF40" s="241"/>
      <c r="XAG40" s="241"/>
      <c r="XAH40" s="241"/>
      <c r="XAI40" s="241"/>
      <c r="XAJ40" s="241"/>
      <c r="XAK40" s="241"/>
      <c r="XAL40" s="241"/>
      <c r="XAM40" s="241"/>
      <c r="XAN40" s="241"/>
      <c r="XAO40" s="241"/>
      <c r="XAP40" s="241"/>
      <c r="XAQ40" s="241"/>
      <c r="XAR40" s="241"/>
      <c r="XAS40" s="241"/>
      <c r="XAT40" s="241"/>
      <c r="XAU40" s="241"/>
      <c r="XAV40" s="241"/>
      <c r="XAW40" s="241"/>
      <c r="XAX40" s="241"/>
      <c r="XAY40" s="241"/>
      <c r="XAZ40" s="241"/>
      <c r="XBA40" s="241"/>
      <c r="XBB40" s="241"/>
      <c r="XBC40" s="241"/>
      <c r="XBD40" s="241"/>
      <c r="XBE40" s="241"/>
      <c r="XBF40" s="241"/>
      <c r="XBG40" s="241"/>
      <c r="XBH40" s="241"/>
      <c r="XBI40" s="241"/>
      <c r="XBJ40" s="241"/>
      <c r="XBK40" s="241"/>
      <c r="XBL40" s="241"/>
      <c r="XBM40" s="241"/>
      <c r="XBN40" s="241"/>
      <c r="XBO40" s="241"/>
      <c r="XBP40" s="241"/>
      <c r="XBQ40" s="241"/>
      <c r="XBR40" s="241"/>
      <c r="XBS40" s="241"/>
      <c r="XBT40" s="241"/>
      <c r="XBU40" s="241"/>
      <c r="XBV40" s="241"/>
      <c r="XBW40" s="241"/>
      <c r="XBX40" s="241"/>
      <c r="XBY40" s="241"/>
      <c r="XBZ40" s="241"/>
      <c r="XCA40" s="241"/>
      <c r="XCB40" s="241"/>
      <c r="XCC40" s="241"/>
      <c r="XCD40" s="241"/>
      <c r="XCE40" s="241"/>
      <c r="XCF40" s="241"/>
      <c r="XCG40" s="241"/>
      <c r="XCH40" s="241"/>
      <c r="XCI40" s="241"/>
      <c r="XCJ40" s="241"/>
      <c r="XCK40" s="241"/>
      <c r="XCL40" s="241"/>
      <c r="XCM40" s="241"/>
      <c r="XCN40" s="241"/>
      <c r="XCO40" s="241"/>
      <c r="XCP40" s="241"/>
      <c r="XCQ40" s="241"/>
      <c r="XCR40" s="241"/>
      <c r="XCS40" s="241"/>
      <c r="XCT40" s="241"/>
      <c r="XCU40" s="241"/>
      <c r="XCV40" s="241"/>
      <c r="XCW40" s="241"/>
      <c r="XCX40" s="241"/>
      <c r="XCY40" s="241"/>
      <c r="XCZ40" s="241"/>
      <c r="XDA40" s="241"/>
      <c r="XDB40" s="241"/>
      <c r="XDC40" s="241"/>
      <c r="XDD40" s="241"/>
      <c r="XDE40" s="241"/>
      <c r="XDF40" s="241"/>
      <c r="XDG40" s="241"/>
      <c r="XDH40" s="241"/>
      <c r="XDI40" s="241"/>
      <c r="XDJ40" s="241"/>
      <c r="XDK40" s="241"/>
      <c r="XDL40" s="241"/>
      <c r="XDM40" s="241"/>
      <c r="XDN40" s="241"/>
      <c r="XDO40" s="241"/>
      <c r="XDP40" s="241"/>
      <c r="XDQ40" s="241"/>
      <c r="XDR40" s="241"/>
      <c r="XDS40" s="241"/>
      <c r="XDT40" s="241"/>
      <c r="XDU40" s="241"/>
      <c r="XDV40" s="241"/>
      <c r="XDW40" s="241"/>
      <c r="XDX40" s="241"/>
      <c r="XDY40" s="241"/>
      <c r="XDZ40" s="241"/>
      <c r="XEA40" s="241"/>
      <c r="XEB40" s="241"/>
      <c r="XEC40" s="241"/>
      <c r="XED40" s="241"/>
      <c r="XEE40" s="241"/>
      <c r="XEF40" s="241"/>
      <c r="XEG40" s="241"/>
      <c r="XEH40" s="241"/>
      <c r="XEI40" s="241"/>
      <c r="XEJ40" s="241"/>
      <c r="XEK40" s="241"/>
      <c r="XEL40" s="241"/>
      <c r="XEM40" s="241"/>
      <c r="XEN40" s="241"/>
      <c r="XEO40" s="241"/>
      <c r="XEP40" s="241"/>
      <c r="XEQ40" s="241"/>
      <c r="XER40" s="241"/>
      <c r="XES40" s="241"/>
      <c r="XET40" s="241"/>
      <c r="XEU40" s="241"/>
      <c r="XEV40" s="241"/>
      <c r="XEW40" s="241"/>
      <c r="XEX40" s="241"/>
      <c r="XEY40" s="241"/>
      <c r="XEZ40" s="241"/>
      <c r="XFA40" s="241"/>
      <c r="XFB40" s="241"/>
      <c r="XFC40" s="241"/>
    </row>
    <row r="41" spans="1:16383" ht="22.25" customHeight="1" x14ac:dyDescent="0.15">
      <c r="A41" s="104" t="s">
        <v>165</v>
      </c>
      <c r="B41" s="192">
        <f>B37+1</f>
        <v>18</v>
      </c>
      <c r="C41" s="105" t="s">
        <v>166</v>
      </c>
      <c r="D41" s="51">
        <f>COUNTA(E41:P41)</f>
        <v>5</v>
      </c>
      <c r="E41" s="47" t="s">
        <v>76</v>
      </c>
      <c r="F41" s="47" t="s">
        <v>77</v>
      </c>
      <c r="G41" s="47" t="s">
        <v>78</v>
      </c>
      <c r="H41" s="47" t="s">
        <v>79</v>
      </c>
      <c r="I41" s="47" t="s">
        <v>80</v>
      </c>
    </row>
    <row r="42" spans="1:16383" ht="45" x14ac:dyDescent="0.15">
      <c r="A42" s="226" t="s">
        <v>167</v>
      </c>
      <c r="B42" s="191">
        <f t="shared" ref="B42" si="3">B41+1</f>
        <v>19</v>
      </c>
      <c r="C42" s="106" t="s">
        <v>168</v>
      </c>
      <c r="D42" s="51">
        <f>COUNTA(E42:P42)</f>
        <v>5</v>
      </c>
      <c r="E42" s="47" t="s">
        <v>169</v>
      </c>
      <c r="F42" s="47" t="s">
        <v>170</v>
      </c>
      <c r="G42" s="47" t="s">
        <v>78</v>
      </c>
      <c r="H42" s="47" t="s">
        <v>171</v>
      </c>
      <c r="I42" s="47" t="s">
        <v>172</v>
      </c>
    </row>
    <row r="43" spans="1:16383" ht="53" customHeight="1" x14ac:dyDescent="0.15">
      <c r="A43" s="227"/>
      <c r="B43" s="75" t="str">
        <f>_xlfn.CONCAT(B42,"a")</f>
        <v>19a</v>
      </c>
      <c r="C43" s="105" t="s">
        <v>173</v>
      </c>
      <c r="D43" s="51" t="str">
        <f>CONCATENATE(COUNTA($E43:$Q43)," (Kies er maximaal 3 die van toepassing zijn)")</f>
        <v>6 (Kies er maximaal 3 die van toepassing zijn)</v>
      </c>
      <c r="E43" s="48" t="s">
        <v>301</v>
      </c>
      <c r="F43" s="48" t="s">
        <v>177</v>
      </c>
      <c r="G43" s="48" t="s">
        <v>302</v>
      </c>
      <c r="H43" s="48" t="s">
        <v>303</v>
      </c>
      <c r="I43" s="48" t="s">
        <v>180</v>
      </c>
      <c r="J43" s="48" t="s">
        <v>181</v>
      </c>
    </row>
    <row r="44" spans="1:16383" ht="53" customHeight="1" x14ac:dyDescent="0.15">
      <c r="A44" s="227"/>
      <c r="B44" s="192">
        <f>B42+1</f>
        <v>20</v>
      </c>
      <c r="C44" s="181" t="s">
        <v>182</v>
      </c>
      <c r="D44" s="51">
        <f>COUNTA(E44:P44)</f>
        <v>5</v>
      </c>
      <c r="E44" s="47" t="s">
        <v>76</v>
      </c>
      <c r="F44" s="47" t="s">
        <v>77</v>
      </c>
      <c r="G44" s="47" t="s">
        <v>78</v>
      </c>
      <c r="H44" s="47" t="s">
        <v>79</v>
      </c>
      <c r="I44" s="47" t="s">
        <v>80</v>
      </c>
    </row>
    <row r="45" spans="1:16383" x14ac:dyDescent="0.15">
      <c r="A45" s="90"/>
      <c r="B45" s="69"/>
      <c r="C45" s="70"/>
      <c r="D45" s="69"/>
      <c r="E45" s="70"/>
      <c r="F45" s="70"/>
      <c r="G45" s="70"/>
      <c r="H45" s="70"/>
      <c r="I45" s="70"/>
      <c r="J45" s="70"/>
      <c r="K45" s="70"/>
      <c r="L45" s="70"/>
      <c r="M45" s="70"/>
      <c r="N45" s="70"/>
    </row>
    <row r="46" spans="1:16383" s="109" customFormat="1" x14ac:dyDescent="0.15">
      <c r="A46" s="242" t="s">
        <v>184</v>
      </c>
      <c r="B46" s="242"/>
      <c r="C46" s="242"/>
      <c r="D46" s="242"/>
      <c r="E46" s="242"/>
      <c r="F46" s="242"/>
      <c r="G46" s="242"/>
      <c r="H46" s="242"/>
      <c r="I46" s="242"/>
      <c r="J46" s="242"/>
      <c r="K46" s="242"/>
      <c r="L46" s="242"/>
      <c r="M46" s="242"/>
      <c r="N46" s="242"/>
      <c r="O46" s="242"/>
      <c r="P46" s="242"/>
      <c r="Q46" s="242"/>
      <c r="R46" s="242"/>
      <c r="S46" s="242"/>
      <c r="T46" s="242"/>
      <c r="U46" s="242"/>
      <c r="V46" s="242"/>
      <c r="W46" s="242"/>
      <c r="X46" s="242"/>
      <c r="Y46" s="242"/>
      <c r="Z46" s="242"/>
      <c r="AA46" s="242"/>
      <c r="AB46" s="242"/>
      <c r="AC46" s="242"/>
      <c r="AD46" s="242"/>
      <c r="AE46" s="242"/>
      <c r="AF46" s="242"/>
      <c r="AG46" s="242"/>
      <c r="AH46" s="242"/>
      <c r="AI46" s="242"/>
      <c r="AJ46" s="242"/>
      <c r="AK46" s="242"/>
      <c r="AL46" s="242"/>
      <c r="AM46" s="242"/>
      <c r="AN46" s="242"/>
      <c r="AO46" s="242"/>
      <c r="AP46" s="242"/>
      <c r="AQ46" s="242"/>
      <c r="AR46" s="242"/>
      <c r="AS46" s="242"/>
      <c r="AT46" s="242"/>
      <c r="AU46" s="242"/>
      <c r="AV46" s="242"/>
      <c r="AW46" s="242"/>
      <c r="AX46" s="242"/>
      <c r="AY46" s="242"/>
      <c r="AZ46" s="242"/>
      <c r="BA46" s="242"/>
      <c r="BB46" s="242"/>
      <c r="BC46" s="242"/>
      <c r="BD46" s="242"/>
      <c r="BE46" s="242"/>
      <c r="BF46" s="242"/>
      <c r="BG46" s="242"/>
      <c r="BH46" s="242"/>
      <c r="BI46" s="242"/>
      <c r="BJ46" s="242"/>
      <c r="BK46" s="242"/>
      <c r="BL46" s="242"/>
      <c r="BM46" s="242"/>
      <c r="BN46" s="242"/>
      <c r="BO46" s="242"/>
      <c r="BP46" s="242"/>
      <c r="BQ46" s="242"/>
      <c r="BR46" s="242"/>
      <c r="BS46" s="242"/>
      <c r="BT46" s="242"/>
      <c r="BU46" s="242"/>
      <c r="BV46" s="242"/>
      <c r="BW46" s="242"/>
      <c r="BX46" s="242"/>
      <c r="BY46" s="242"/>
      <c r="BZ46" s="242"/>
      <c r="CA46" s="242"/>
      <c r="CB46" s="242"/>
      <c r="CC46" s="242"/>
      <c r="CD46" s="242"/>
      <c r="CE46" s="242"/>
      <c r="CF46" s="242"/>
      <c r="CG46" s="242"/>
      <c r="CH46" s="242"/>
      <c r="CI46" s="242"/>
      <c r="CJ46" s="242"/>
      <c r="CK46" s="242"/>
      <c r="CL46" s="242"/>
      <c r="CM46" s="242"/>
      <c r="CN46" s="242"/>
      <c r="CO46" s="242"/>
      <c r="CP46" s="242"/>
      <c r="CQ46" s="242"/>
      <c r="CR46" s="242"/>
      <c r="CS46" s="242"/>
      <c r="CT46" s="242"/>
      <c r="CU46" s="242"/>
      <c r="CV46" s="242"/>
      <c r="CW46" s="242"/>
      <c r="CX46" s="242"/>
      <c r="CY46" s="242"/>
      <c r="CZ46" s="242"/>
      <c r="DA46" s="242"/>
      <c r="DB46" s="242"/>
      <c r="DC46" s="242"/>
      <c r="DD46" s="242"/>
      <c r="DE46" s="242"/>
      <c r="DF46" s="242"/>
      <c r="DG46" s="242"/>
      <c r="DH46" s="242"/>
      <c r="DI46" s="242"/>
      <c r="DJ46" s="242"/>
      <c r="DK46" s="242"/>
      <c r="DL46" s="242"/>
      <c r="DM46" s="242"/>
      <c r="DN46" s="242"/>
      <c r="DO46" s="242"/>
      <c r="DP46" s="242"/>
      <c r="DQ46" s="242"/>
      <c r="DR46" s="242"/>
      <c r="DS46" s="242"/>
      <c r="DT46" s="242"/>
      <c r="DU46" s="242"/>
      <c r="DV46" s="242"/>
      <c r="DW46" s="242"/>
      <c r="DX46" s="242"/>
      <c r="DY46" s="242"/>
      <c r="DZ46" s="242"/>
      <c r="EA46" s="242"/>
      <c r="EB46" s="242"/>
      <c r="EC46" s="242"/>
      <c r="ED46" s="242"/>
      <c r="EE46" s="242"/>
      <c r="EF46" s="242"/>
      <c r="EG46" s="242"/>
      <c r="EH46" s="242"/>
      <c r="EI46" s="242"/>
      <c r="EJ46" s="242"/>
      <c r="EK46" s="242"/>
      <c r="EL46" s="242"/>
      <c r="EM46" s="242"/>
      <c r="EN46" s="242"/>
      <c r="EO46" s="242"/>
      <c r="EP46" s="242"/>
      <c r="EQ46" s="242"/>
      <c r="ER46" s="242"/>
      <c r="ES46" s="242"/>
      <c r="ET46" s="242"/>
      <c r="EU46" s="242"/>
      <c r="EV46" s="242"/>
      <c r="EW46" s="242"/>
      <c r="EX46" s="242"/>
      <c r="EY46" s="242"/>
      <c r="EZ46" s="242"/>
      <c r="FA46" s="242"/>
      <c r="FB46" s="242"/>
      <c r="FC46" s="242"/>
      <c r="FD46" s="242"/>
      <c r="FE46" s="242"/>
      <c r="FF46" s="242"/>
      <c r="FG46" s="242"/>
      <c r="FH46" s="242"/>
      <c r="FI46" s="242"/>
      <c r="FJ46" s="242"/>
      <c r="FK46" s="242"/>
      <c r="FL46" s="242"/>
      <c r="FM46" s="242"/>
      <c r="FN46" s="242"/>
      <c r="FO46" s="242"/>
      <c r="FP46" s="242"/>
      <c r="FQ46" s="242"/>
      <c r="FR46" s="242"/>
      <c r="FS46" s="242"/>
      <c r="FT46" s="242"/>
      <c r="FU46" s="242"/>
      <c r="FV46" s="242"/>
      <c r="FW46" s="242"/>
      <c r="FX46" s="242"/>
      <c r="FY46" s="242"/>
      <c r="FZ46" s="242"/>
      <c r="GA46" s="242"/>
      <c r="GB46" s="242"/>
      <c r="GC46" s="242"/>
      <c r="GD46" s="242"/>
      <c r="GE46" s="242"/>
      <c r="GF46" s="242"/>
      <c r="GG46" s="242"/>
      <c r="GH46" s="242"/>
      <c r="GI46" s="242"/>
      <c r="GJ46" s="242"/>
      <c r="GK46" s="242"/>
      <c r="GL46" s="242"/>
      <c r="GM46" s="242"/>
      <c r="GN46" s="242"/>
      <c r="GO46" s="242"/>
      <c r="GP46" s="242"/>
      <c r="GQ46" s="242"/>
      <c r="GR46" s="242"/>
      <c r="GS46" s="242"/>
      <c r="GT46" s="242"/>
      <c r="GU46" s="242"/>
      <c r="GV46" s="242"/>
      <c r="GW46" s="242"/>
      <c r="GX46" s="242"/>
      <c r="GY46" s="242"/>
      <c r="GZ46" s="242"/>
      <c r="HA46" s="242"/>
      <c r="HB46" s="242"/>
      <c r="HC46" s="242"/>
      <c r="HD46" s="242"/>
      <c r="HE46" s="242"/>
      <c r="HF46" s="242"/>
      <c r="HG46" s="242"/>
      <c r="HH46" s="242"/>
      <c r="HI46" s="242"/>
      <c r="HJ46" s="242"/>
      <c r="HK46" s="242"/>
      <c r="HL46" s="242"/>
      <c r="HM46" s="242"/>
      <c r="HN46" s="242"/>
      <c r="HO46" s="242"/>
      <c r="HP46" s="242"/>
      <c r="HQ46" s="242"/>
      <c r="HR46" s="242"/>
      <c r="HS46" s="242"/>
      <c r="HT46" s="242"/>
      <c r="HU46" s="242"/>
      <c r="HV46" s="242"/>
      <c r="HW46" s="242"/>
      <c r="HX46" s="242"/>
      <c r="HY46" s="242"/>
      <c r="HZ46" s="242"/>
      <c r="IA46" s="242"/>
      <c r="IB46" s="242"/>
      <c r="IC46" s="242"/>
      <c r="ID46" s="242"/>
      <c r="IE46" s="242"/>
      <c r="IF46" s="242"/>
      <c r="IG46" s="242"/>
      <c r="IH46" s="242"/>
      <c r="II46" s="242"/>
      <c r="IJ46" s="242"/>
      <c r="IK46" s="242"/>
      <c r="IL46" s="242"/>
      <c r="IM46" s="242"/>
      <c r="IN46" s="242"/>
      <c r="IO46" s="242"/>
      <c r="IP46" s="242"/>
      <c r="IQ46" s="242"/>
      <c r="IR46" s="242"/>
      <c r="IS46" s="242"/>
      <c r="IT46" s="242"/>
      <c r="IU46" s="242"/>
      <c r="IV46" s="242"/>
      <c r="IW46" s="242"/>
      <c r="IX46" s="242"/>
      <c r="IY46" s="242"/>
      <c r="IZ46" s="242"/>
      <c r="JA46" s="242"/>
      <c r="JB46" s="242"/>
      <c r="JC46" s="242"/>
      <c r="JD46" s="242"/>
      <c r="JE46" s="242"/>
      <c r="JF46" s="242"/>
      <c r="JG46" s="242"/>
      <c r="JH46" s="242"/>
      <c r="JI46" s="242"/>
      <c r="JJ46" s="242"/>
      <c r="JK46" s="242"/>
      <c r="JL46" s="242"/>
      <c r="JM46" s="242"/>
      <c r="JN46" s="242"/>
      <c r="JO46" s="242"/>
      <c r="JP46" s="242"/>
      <c r="JQ46" s="242"/>
      <c r="JR46" s="242"/>
      <c r="JS46" s="242"/>
      <c r="JT46" s="242"/>
      <c r="JU46" s="242"/>
      <c r="JV46" s="242"/>
      <c r="JW46" s="242"/>
      <c r="JX46" s="242"/>
      <c r="JY46" s="242"/>
      <c r="JZ46" s="242"/>
      <c r="KA46" s="242"/>
      <c r="KB46" s="242"/>
      <c r="KC46" s="242"/>
      <c r="KD46" s="242"/>
      <c r="KE46" s="242"/>
      <c r="KF46" s="242"/>
      <c r="KG46" s="242"/>
      <c r="KH46" s="242"/>
      <c r="KI46" s="242"/>
      <c r="KJ46" s="242"/>
      <c r="KK46" s="242"/>
      <c r="KL46" s="242"/>
      <c r="KM46" s="242"/>
      <c r="KN46" s="242"/>
      <c r="KO46" s="242"/>
      <c r="KP46" s="242"/>
      <c r="KQ46" s="242"/>
      <c r="KR46" s="242"/>
      <c r="KS46" s="242"/>
      <c r="KT46" s="242"/>
      <c r="KU46" s="242"/>
      <c r="KV46" s="242"/>
      <c r="KW46" s="242"/>
      <c r="KX46" s="242"/>
      <c r="KY46" s="242"/>
      <c r="KZ46" s="242"/>
      <c r="LA46" s="242"/>
      <c r="LB46" s="242"/>
      <c r="LC46" s="242"/>
      <c r="LD46" s="242"/>
      <c r="LE46" s="242"/>
      <c r="LF46" s="242"/>
      <c r="LG46" s="242"/>
      <c r="LH46" s="242"/>
      <c r="LI46" s="242"/>
      <c r="LJ46" s="242"/>
      <c r="LK46" s="242"/>
      <c r="LL46" s="242"/>
      <c r="LM46" s="242"/>
      <c r="LN46" s="242"/>
      <c r="LO46" s="242"/>
      <c r="LP46" s="242"/>
      <c r="LQ46" s="242"/>
      <c r="LR46" s="242"/>
      <c r="LS46" s="242"/>
      <c r="LT46" s="242"/>
      <c r="LU46" s="242"/>
      <c r="LV46" s="242"/>
      <c r="LW46" s="242"/>
      <c r="LX46" s="242"/>
      <c r="LY46" s="242"/>
      <c r="LZ46" s="242"/>
      <c r="MA46" s="242"/>
      <c r="MB46" s="242"/>
      <c r="MC46" s="242"/>
      <c r="MD46" s="242"/>
      <c r="ME46" s="242"/>
      <c r="MF46" s="242"/>
      <c r="MG46" s="242"/>
      <c r="MH46" s="242"/>
      <c r="MI46" s="242"/>
      <c r="MJ46" s="242"/>
      <c r="MK46" s="242"/>
      <c r="ML46" s="242"/>
      <c r="MM46" s="242"/>
      <c r="MN46" s="242"/>
      <c r="MO46" s="242"/>
      <c r="MP46" s="242"/>
      <c r="MQ46" s="242"/>
      <c r="MR46" s="242"/>
      <c r="MS46" s="242"/>
      <c r="MT46" s="242"/>
      <c r="MU46" s="242"/>
      <c r="MV46" s="242"/>
      <c r="MW46" s="242"/>
      <c r="MX46" s="242"/>
      <c r="MY46" s="242"/>
      <c r="MZ46" s="242"/>
      <c r="NA46" s="242"/>
      <c r="NB46" s="242"/>
      <c r="NC46" s="242"/>
      <c r="ND46" s="242"/>
      <c r="NE46" s="242"/>
      <c r="NF46" s="242"/>
      <c r="NG46" s="242"/>
      <c r="NH46" s="242"/>
      <c r="NI46" s="242"/>
      <c r="NJ46" s="242"/>
      <c r="NK46" s="242"/>
      <c r="NL46" s="242"/>
      <c r="NM46" s="242"/>
      <c r="NN46" s="242"/>
      <c r="NO46" s="242"/>
      <c r="NP46" s="242"/>
      <c r="NQ46" s="242"/>
      <c r="NR46" s="242"/>
      <c r="NS46" s="242"/>
      <c r="NT46" s="242"/>
      <c r="NU46" s="242"/>
      <c r="NV46" s="242"/>
      <c r="NW46" s="242"/>
      <c r="NX46" s="242"/>
      <c r="NY46" s="242"/>
      <c r="NZ46" s="242"/>
      <c r="OA46" s="242"/>
      <c r="OB46" s="242"/>
      <c r="OC46" s="242"/>
      <c r="OD46" s="242"/>
      <c r="OE46" s="242"/>
      <c r="OF46" s="242"/>
      <c r="OG46" s="242"/>
      <c r="OH46" s="242"/>
      <c r="OI46" s="242"/>
      <c r="OJ46" s="242"/>
      <c r="OK46" s="242"/>
      <c r="OL46" s="242"/>
      <c r="OM46" s="242"/>
      <c r="ON46" s="242"/>
      <c r="OO46" s="242"/>
      <c r="OP46" s="242"/>
      <c r="OQ46" s="242"/>
      <c r="OR46" s="242"/>
      <c r="OS46" s="242"/>
      <c r="OT46" s="242"/>
      <c r="OU46" s="242"/>
      <c r="OV46" s="242"/>
      <c r="OW46" s="242"/>
      <c r="OX46" s="242"/>
      <c r="OY46" s="242"/>
      <c r="OZ46" s="242"/>
      <c r="PA46" s="242"/>
      <c r="PB46" s="242"/>
      <c r="PC46" s="242"/>
      <c r="PD46" s="242"/>
      <c r="PE46" s="242"/>
      <c r="PF46" s="242"/>
      <c r="PG46" s="242"/>
      <c r="PH46" s="242"/>
      <c r="PI46" s="242"/>
      <c r="PJ46" s="242"/>
      <c r="PK46" s="242"/>
      <c r="PL46" s="242"/>
      <c r="PM46" s="242"/>
      <c r="PN46" s="242"/>
      <c r="PO46" s="242"/>
      <c r="PP46" s="242"/>
      <c r="PQ46" s="242"/>
      <c r="PR46" s="242"/>
      <c r="PS46" s="242"/>
      <c r="PT46" s="242"/>
      <c r="PU46" s="242"/>
      <c r="PV46" s="242"/>
      <c r="PW46" s="242"/>
      <c r="PX46" s="242"/>
      <c r="PY46" s="242"/>
      <c r="PZ46" s="242"/>
      <c r="QA46" s="242"/>
      <c r="QB46" s="242"/>
      <c r="QC46" s="242"/>
      <c r="QD46" s="242"/>
      <c r="QE46" s="242"/>
      <c r="QF46" s="242"/>
      <c r="QG46" s="242"/>
      <c r="QH46" s="242"/>
      <c r="QI46" s="242"/>
      <c r="QJ46" s="242"/>
      <c r="QK46" s="242"/>
      <c r="QL46" s="242"/>
      <c r="QM46" s="242"/>
      <c r="QN46" s="242"/>
      <c r="QO46" s="242"/>
      <c r="QP46" s="242"/>
      <c r="QQ46" s="242"/>
      <c r="QR46" s="242"/>
      <c r="QS46" s="242"/>
      <c r="QT46" s="242"/>
      <c r="QU46" s="242"/>
      <c r="QV46" s="242"/>
      <c r="QW46" s="242"/>
      <c r="QX46" s="242"/>
      <c r="QY46" s="242"/>
      <c r="QZ46" s="242"/>
      <c r="RA46" s="242"/>
      <c r="RB46" s="242"/>
      <c r="RC46" s="242"/>
      <c r="RD46" s="242"/>
      <c r="RE46" s="242"/>
      <c r="RF46" s="242"/>
      <c r="RG46" s="242"/>
      <c r="RH46" s="242"/>
      <c r="RI46" s="242"/>
      <c r="RJ46" s="242"/>
      <c r="RK46" s="242"/>
      <c r="RL46" s="242"/>
      <c r="RM46" s="242"/>
      <c r="RN46" s="242"/>
      <c r="RO46" s="242"/>
      <c r="RP46" s="242"/>
      <c r="RQ46" s="242"/>
      <c r="RR46" s="242"/>
      <c r="RS46" s="242"/>
      <c r="RT46" s="242"/>
      <c r="RU46" s="242"/>
      <c r="RV46" s="242"/>
      <c r="RW46" s="242"/>
      <c r="RX46" s="242"/>
      <c r="RY46" s="242"/>
      <c r="RZ46" s="242"/>
      <c r="SA46" s="242"/>
      <c r="SB46" s="242"/>
      <c r="SC46" s="242"/>
      <c r="SD46" s="242"/>
      <c r="SE46" s="242"/>
      <c r="SF46" s="242"/>
      <c r="SG46" s="242"/>
      <c r="SH46" s="242"/>
      <c r="SI46" s="242"/>
      <c r="SJ46" s="242"/>
      <c r="SK46" s="242"/>
      <c r="SL46" s="242"/>
      <c r="SM46" s="242"/>
      <c r="SN46" s="242"/>
      <c r="SO46" s="242"/>
      <c r="SP46" s="242"/>
      <c r="SQ46" s="242"/>
      <c r="SR46" s="242"/>
      <c r="SS46" s="242"/>
      <c r="ST46" s="242"/>
      <c r="SU46" s="242"/>
      <c r="SV46" s="242"/>
      <c r="SW46" s="242"/>
      <c r="SX46" s="242"/>
      <c r="SY46" s="242"/>
      <c r="SZ46" s="242"/>
      <c r="TA46" s="242"/>
      <c r="TB46" s="242"/>
      <c r="TC46" s="242"/>
      <c r="TD46" s="242"/>
      <c r="TE46" s="242"/>
      <c r="TF46" s="242"/>
      <c r="TG46" s="242"/>
      <c r="TH46" s="242"/>
      <c r="TI46" s="242"/>
      <c r="TJ46" s="242"/>
      <c r="TK46" s="242"/>
      <c r="TL46" s="242"/>
      <c r="TM46" s="242"/>
      <c r="TN46" s="242"/>
      <c r="TO46" s="242"/>
      <c r="TP46" s="242"/>
      <c r="TQ46" s="242"/>
      <c r="TR46" s="242"/>
      <c r="TS46" s="242"/>
      <c r="TT46" s="242"/>
      <c r="TU46" s="242"/>
      <c r="TV46" s="242"/>
      <c r="TW46" s="242"/>
      <c r="TX46" s="242"/>
      <c r="TY46" s="242"/>
      <c r="TZ46" s="242"/>
      <c r="UA46" s="242"/>
      <c r="UB46" s="242"/>
      <c r="UC46" s="242"/>
      <c r="UD46" s="242"/>
      <c r="UE46" s="242"/>
      <c r="UF46" s="242"/>
      <c r="UG46" s="242"/>
      <c r="UH46" s="242"/>
      <c r="UI46" s="242"/>
      <c r="UJ46" s="242"/>
      <c r="UK46" s="242"/>
      <c r="UL46" s="242"/>
      <c r="UM46" s="242"/>
      <c r="UN46" s="242"/>
      <c r="UO46" s="242"/>
      <c r="UP46" s="242"/>
      <c r="UQ46" s="242"/>
      <c r="UR46" s="242"/>
      <c r="US46" s="242"/>
      <c r="UT46" s="242"/>
      <c r="UU46" s="242"/>
      <c r="UV46" s="242"/>
      <c r="UW46" s="242"/>
      <c r="UX46" s="242"/>
      <c r="UY46" s="242"/>
      <c r="UZ46" s="242"/>
      <c r="VA46" s="242"/>
      <c r="VB46" s="242"/>
      <c r="VC46" s="242"/>
      <c r="VD46" s="242"/>
      <c r="VE46" s="242"/>
      <c r="VF46" s="242"/>
      <c r="VG46" s="242"/>
      <c r="VH46" s="242"/>
      <c r="VI46" s="242"/>
      <c r="VJ46" s="242"/>
      <c r="VK46" s="242"/>
      <c r="VL46" s="242"/>
      <c r="VM46" s="242"/>
      <c r="VN46" s="242"/>
      <c r="VO46" s="242"/>
      <c r="VP46" s="242"/>
      <c r="VQ46" s="242"/>
      <c r="VR46" s="242"/>
      <c r="VS46" s="242"/>
      <c r="VT46" s="242"/>
      <c r="VU46" s="242"/>
      <c r="VV46" s="242"/>
      <c r="VW46" s="242"/>
      <c r="VX46" s="242"/>
      <c r="VY46" s="242"/>
      <c r="VZ46" s="242"/>
      <c r="WA46" s="242"/>
      <c r="WB46" s="242"/>
      <c r="WC46" s="242"/>
      <c r="WD46" s="242"/>
      <c r="WE46" s="242"/>
      <c r="WF46" s="242"/>
      <c r="WG46" s="242"/>
      <c r="WH46" s="242"/>
      <c r="WI46" s="242"/>
      <c r="WJ46" s="242"/>
      <c r="WK46" s="242"/>
      <c r="WL46" s="242"/>
      <c r="WM46" s="242"/>
      <c r="WN46" s="242"/>
      <c r="WO46" s="242"/>
      <c r="WP46" s="242"/>
      <c r="WQ46" s="242"/>
      <c r="WR46" s="242"/>
      <c r="WS46" s="242"/>
      <c r="WT46" s="242"/>
      <c r="WU46" s="242"/>
      <c r="WV46" s="242"/>
      <c r="WW46" s="242"/>
      <c r="WX46" s="242"/>
      <c r="WY46" s="242"/>
      <c r="WZ46" s="242"/>
      <c r="XA46" s="242"/>
      <c r="XB46" s="242"/>
      <c r="XC46" s="242"/>
      <c r="XD46" s="242"/>
      <c r="XE46" s="242"/>
      <c r="XF46" s="242"/>
      <c r="XG46" s="242"/>
      <c r="XH46" s="242"/>
      <c r="XI46" s="242"/>
      <c r="XJ46" s="242"/>
      <c r="XK46" s="242"/>
      <c r="XL46" s="242"/>
      <c r="XM46" s="242"/>
      <c r="XN46" s="242"/>
      <c r="XO46" s="242"/>
      <c r="XP46" s="242"/>
      <c r="XQ46" s="242"/>
      <c r="XR46" s="242"/>
      <c r="XS46" s="242"/>
      <c r="XT46" s="242"/>
      <c r="XU46" s="242"/>
      <c r="XV46" s="242"/>
      <c r="XW46" s="242"/>
      <c r="XX46" s="242"/>
      <c r="XY46" s="242"/>
      <c r="XZ46" s="242"/>
      <c r="YA46" s="242"/>
      <c r="YB46" s="242"/>
      <c r="YC46" s="242"/>
      <c r="YD46" s="242"/>
      <c r="YE46" s="242"/>
      <c r="YF46" s="242"/>
      <c r="YG46" s="242"/>
      <c r="YH46" s="242"/>
      <c r="YI46" s="242"/>
      <c r="YJ46" s="242"/>
      <c r="YK46" s="242"/>
      <c r="YL46" s="242"/>
      <c r="YM46" s="242"/>
      <c r="YN46" s="242"/>
      <c r="YO46" s="242"/>
      <c r="YP46" s="242"/>
      <c r="YQ46" s="242"/>
      <c r="YR46" s="242"/>
      <c r="YS46" s="242"/>
      <c r="YT46" s="242"/>
      <c r="YU46" s="242"/>
      <c r="YV46" s="242"/>
      <c r="YW46" s="242"/>
      <c r="YX46" s="242"/>
      <c r="YY46" s="242"/>
      <c r="YZ46" s="242"/>
      <c r="ZA46" s="242"/>
      <c r="ZB46" s="242"/>
      <c r="ZC46" s="242"/>
      <c r="ZD46" s="242"/>
      <c r="ZE46" s="242"/>
      <c r="ZF46" s="242"/>
      <c r="ZG46" s="242"/>
      <c r="ZH46" s="242"/>
      <c r="ZI46" s="242"/>
      <c r="ZJ46" s="242"/>
      <c r="ZK46" s="242"/>
      <c r="ZL46" s="242"/>
      <c r="ZM46" s="242"/>
      <c r="ZN46" s="242"/>
      <c r="ZO46" s="242"/>
      <c r="ZP46" s="242"/>
      <c r="ZQ46" s="242"/>
      <c r="ZR46" s="242"/>
      <c r="ZS46" s="242"/>
      <c r="ZT46" s="242"/>
      <c r="ZU46" s="242"/>
      <c r="ZV46" s="242"/>
      <c r="ZW46" s="242"/>
      <c r="ZX46" s="242"/>
      <c r="ZY46" s="242"/>
      <c r="ZZ46" s="242"/>
      <c r="AAA46" s="242"/>
      <c r="AAB46" s="242"/>
      <c r="AAC46" s="242"/>
      <c r="AAD46" s="242"/>
      <c r="AAE46" s="242"/>
      <c r="AAF46" s="242"/>
      <c r="AAG46" s="242"/>
      <c r="AAH46" s="242"/>
      <c r="AAI46" s="242"/>
      <c r="AAJ46" s="242"/>
      <c r="AAK46" s="242"/>
      <c r="AAL46" s="242"/>
      <c r="AAM46" s="242"/>
      <c r="AAN46" s="242"/>
      <c r="AAO46" s="242"/>
      <c r="AAP46" s="242"/>
      <c r="AAQ46" s="242"/>
      <c r="AAR46" s="242"/>
      <c r="AAS46" s="242"/>
      <c r="AAT46" s="242"/>
      <c r="AAU46" s="242"/>
      <c r="AAV46" s="242"/>
      <c r="AAW46" s="242"/>
      <c r="AAX46" s="242"/>
      <c r="AAY46" s="242"/>
      <c r="AAZ46" s="242"/>
      <c r="ABA46" s="242"/>
      <c r="ABB46" s="242"/>
      <c r="ABC46" s="242"/>
      <c r="ABD46" s="242"/>
      <c r="ABE46" s="242"/>
      <c r="ABF46" s="242"/>
      <c r="ABG46" s="242"/>
      <c r="ABH46" s="242"/>
      <c r="ABI46" s="242"/>
      <c r="ABJ46" s="242"/>
      <c r="ABK46" s="242"/>
      <c r="ABL46" s="242"/>
      <c r="ABM46" s="242"/>
      <c r="ABN46" s="242"/>
      <c r="ABO46" s="242"/>
      <c r="ABP46" s="242"/>
      <c r="ABQ46" s="242"/>
      <c r="ABR46" s="242"/>
      <c r="ABS46" s="242"/>
      <c r="ABT46" s="242"/>
      <c r="ABU46" s="242"/>
      <c r="ABV46" s="242"/>
      <c r="ABW46" s="242"/>
      <c r="ABX46" s="242"/>
      <c r="ABY46" s="242"/>
      <c r="ABZ46" s="242"/>
      <c r="ACA46" s="242"/>
      <c r="ACB46" s="242"/>
      <c r="ACC46" s="242"/>
      <c r="ACD46" s="242"/>
      <c r="ACE46" s="242"/>
      <c r="ACF46" s="242"/>
      <c r="ACG46" s="242"/>
      <c r="ACH46" s="242"/>
      <c r="ACI46" s="242"/>
      <c r="ACJ46" s="242"/>
      <c r="ACK46" s="242"/>
      <c r="ACL46" s="242"/>
      <c r="ACM46" s="242"/>
      <c r="ACN46" s="242"/>
      <c r="ACO46" s="242"/>
      <c r="ACP46" s="242"/>
      <c r="ACQ46" s="242"/>
      <c r="ACR46" s="242"/>
      <c r="ACS46" s="242"/>
      <c r="ACT46" s="242"/>
      <c r="ACU46" s="242"/>
      <c r="ACV46" s="242"/>
      <c r="ACW46" s="242"/>
      <c r="ACX46" s="242"/>
      <c r="ACY46" s="242"/>
      <c r="ACZ46" s="242"/>
      <c r="ADA46" s="242"/>
      <c r="ADB46" s="242"/>
      <c r="ADC46" s="242"/>
      <c r="ADD46" s="242"/>
      <c r="ADE46" s="242"/>
      <c r="ADF46" s="242"/>
      <c r="ADG46" s="242"/>
      <c r="ADH46" s="242"/>
      <c r="ADI46" s="242"/>
      <c r="ADJ46" s="242"/>
      <c r="ADK46" s="242"/>
      <c r="ADL46" s="242"/>
      <c r="ADM46" s="242"/>
      <c r="ADN46" s="242"/>
      <c r="ADO46" s="242"/>
      <c r="ADP46" s="242"/>
      <c r="ADQ46" s="242"/>
      <c r="ADR46" s="242"/>
      <c r="ADS46" s="242"/>
      <c r="ADT46" s="242"/>
      <c r="ADU46" s="242"/>
      <c r="ADV46" s="242"/>
      <c r="ADW46" s="242"/>
      <c r="ADX46" s="242"/>
      <c r="ADY46" s="242"/>
      <c r="ADZ46" s="242"/>
      <c r="AEA46" s="242"/>
      <c r="AEB46" s="242"/>
      <c r="AEC46" s="242"/>
      <c r="AED46" s="242"/>
      <c r="AEE46" s="242"/>
      <c r="AEF46" s="242"/>
      <c r="AEG46" s="242"/>
      <c r="AEH46" s="242"/>
      <c r="AEI46" s="242"/>
      <c r="AEJ46" s="242"/>
      <c r="AEK46" s="242"/>
      <c r="AEL46" s="242"/>
      <c r="AEM46" s="242"/>
      <c r="AEN46" s="242"/>
      <c r="AEO46" s="242"/>
      <c r="AEP46" s="242"/>
      <c r="AEQ46" s="242"/>
      <c r="AER46" s="242"/>
      <c r="AES46" s="242"/>
      <c r="AET46" s="242"/>
      <c r="AEU46" s="242"/>
      <c r="AEV46" s="242"/>
      <c r="AEW46" s="242"/>
      <c r="AEX46" s="242"/>
      <c r="AEY46" s="242"/>
      <c r="AEZ46" s="242"/>
      <c r="AFA46" s="242"/>
      <c r="AFB46" s="242"/>
      <c r="AFC46" s="242"/>
      <c r="AFD46" s="242"/>
      <c r="AFE46" s="242"/>
      <c r="AFF46" s="242"/>
      <c r="AFG46" s="242"/>
      <c r="AFH46" s="242"/>
      <c r="AFI46" s="242"/>
      <c r="AFJ46" s="242"/>
      <c r="AFK46" s="242"/>
      <c r="AFL46" s="242"/>
      <c r="AFM46" s="242"/>
      <c r="AFN46" s="242"/>
      <c r="AFO46" s="242"/>
      <c r="AFP46" s="242"/>
      <c r="AFQ46" s="242"/>
      <c r="AFR46" s="242"/>
      <c r="AFS46" s="242"/>
      <c r="AFT46" s="242"/>
      <c r="AFU46" s="242"/>
      <c r="AFV46" s="242"/>
      <c r="AFW46" s="242"/>
      <c r="AFX46" s="242"/>
      <c r="AFY46" s="242"/>
      <c r="AFZ46" s="242"/>
      <c r="AGA46" s="242"/>
      <c r="AGB46" s="242"/>
      <c r="AGC46" s="242"/>
      <c r="AGD46" s="242"/>
      <c r="AGE46" s="242"/>
      <c r="AGF46" s="242"/>
      <c r="AGG46" s="242"/>
      <c r="AGH46" s="242"/>
      <c r="AGI46" s="242"/>
      <c r="AGJ46" s="242"/>
      <c r="AGK46" s="242"/>
      <c r="AGL46" s="242"/>
      <c r="AGM46" s="242"/>
      <c r="AGN46" s="242"/>
      <c r="AGO46" s="242"/>
      <c r="AGP46" s="242"/>
      <c r="AGQ46" s="242"/>
      <c r="AGR46" s="242"/>
      <c r="AGS46" s="242"/>
      <c r="AGT46" s="242"/>
      <c r="AGU46" s="242"/>
      <c r="AGV46" s="242"/>
      <c r="AGW46" s="242"/>
      <c r="AGX46" s="242"/>
      <c r="AGY46" s="242"/>
      <c r="AGZ46" s="242"/>
      <c r="AHA46" s="242"/>
      <c r="AHB46" s="242"/>
      <c r="AHC46" s="242"/>
      <c r="AHD46" s="242"/>
      <c r="AHE46" s="242"/>
      <c r="AHF46" s="242"/>
      <c r="AHG46" s="242"/>
      <c r="AHH46" s="242"/>
      <c r="AHI46" s="242"/>
      <c r="AHJ46" s="242"/>
      <c r="AHK46" s="242"/>
      <c r="AHL46" s="242"/>
      <c r="AHM46" s="242"/>
      <c r="AHN46" s="242"/>
      <c r="AHO46" s="242"/>
      <c r="AHP46" s="242"/>
      <c r="AHQ46" s="242"/>
      <c r="AHR46" s="242"/>
      <c r="AHS46" s="242"/>
      <c r="AHT46" s="242"/>
      <c r="AHU46" s="242"/>
      <c r="AHV46" s="242"/>
      <c r="AHW46" s="242"/>
      <c r="AHX46" s="242"/>
      <c r="AHY46" s="242"/>
      <c r="AHZ46" s="242"/>
      <c r="AIA46" s="242"/>
      <c r="AIB46" s="242"/>
      <c r="AIC46" s="242"/>
      <c r="AID46" s="242"/>
      <c r="AIE46" s="242"/>
      <c r="AIF46" s="242"/>
      <c r="AIG46" s="242"/>
      <c r="AIH46" s="242"/>
      <c r="AII46" s="242"/>
      <c r="AIJ46" s="242"/>
      <c r="AIK46" s="242"/>
      <c r="AIL46" s="242"/>
      <c r="AIM46" s="242"/>
      <c r="AIN46" s="242"/>
      <c r="AIO46" s="242"/>
      <c r="AIP46" s="242"/>
      <c r="AIQ46" s="242"/>
      <c r="AIR46" s="242"/>
      <c r="AIS46" s="242"/>
      <c r="AIT46" s="242"/>
      <c r="AIU46" s="242"/>
      <c r="AIV46" s="242"/>
      <c r="AIW46" s="242"/>
      <c r="AIX46" s="242"/>
      <c r="AIY46" s="242"/>
      <c r="AIZ46" s="242"/>
      <c r="AJA46" s="242"/>
      <c r="AJB46" s="242"/>
      <c r="AJC46" s="242"/>
      <c r="AJD46" s="242"/>
      <c r="AJE46" s="242"/>
      <c r="AJF46" s="242"/>
      <c r="AJG46" s="242"/>
      <c r="AJH46" s="242"/>
      <c r="AJI46" s="242"/>
      <c r="AJJ46" s="242"/>
      <c r="AJK46" s="242"/>
      <c r="AJL46" s="242"/>
      <c r="AJM46" s="242"/>
      <c r="AJN46" s="242"/>
      <c r="AJO46" s="242"/>
      <c r="AJP46" s="242"/>
      <c r="AJQ46" s="242"/>
      <c r="AJR46" s="242"/>
      <c r="AJS46" s="242"/>
      <c r="AJT46" s="242"/>
      <c r="AJU46" s="242"/>
      <c r="AJV46" s="242"/>
      <c r="AJW46" s="242"/>
      <c r="AJX46" s="242"/>
      <c r="AJY46" s="242"/>
      <c r="AJZ46" s="242"/>
      <c r="AKA46" s="242"/>
      <c r="AKB46" s="242"/>
      <c r="AKC46" s="242"/>
      <c r="AKD46" s="242"/>
      <c r="AKE46" s="242"/>
      <c r="AKF46" s="242"/>
      <c r="AKG46" s="242"/>
      <c r="AKH46" s="242"/>
      <c r="AKI46" s="242"/>
      <c r="AKJ46" s="242"/>
      <c r="AKK46" s="242"/>
      <c r="AKL46" s="242"/>
      <c r="AKM46" s="242"/>
      <c r="AKN46" s="242"/>
      <c r="AKO46" s="242"/>
      <c r="AKP46" s="242"/>
      <c r="AKQ46" s="242"/>
      <c r="AKR46" s="242"/>
      <c r="AKS46" s="242"/>
      <c r="AKT46" s="242"/>
      <c r="AKU46" s="242"/>
      <c r="AKV46" s="242"/>
      <c r="AKW46" s="242"/>
      <c r="AKX46" s="242"/>
      <c r="AKY46" s="242"/>
      <c r="AKZ46" s="242"/>
      <c r="ALA46" s="242"/>
      <c r="ALB46" s="242"/>
      <c r="ALC46" s="242"/>
      <c r="ALD46" s="242"/>
      <c r="ALE46" s="242"/>
      <c r="ALF46" s="242"/>
      <c r="ALG46" s="242"/>
      <c r="ALH46" s="242"/>
      <c r="ALI46" s="242"/>
      <c r="ALJ46" s="242"/>
      <c r="ALK46" s="242"/>
      <c r="ALL46" s="242"/>
      <c r="ALM46" s="242"/>
      <c r="ALN46" s="242"/>
      <c r="ALO46" s="242"/>
      <c r="ALP46" s="242"/>
      <c r="ALQ46" s="242"/>
      <c r="ALR46" s="242"/>
      <c r="ALS46" s="242"/>
      <c r="ALT46" s="242"/>
      <c r="ALU46" s="242"/>
      <c r="ALV46" s="242"/>
      <c r="ALW46" s="242"/>
      <c r="ALX46" s="242"/>
      <c r="ALY46" s="242"/>
      <c r="ALZ46" s="242"/>
      <c r="AMA46" s="242"/>
      <c r="AMB46" s="242"/>
      <c r="AMC46" s="242"/>
      <c r="AMD46" s="242"/>
      <c r="AME46" s="242"/>
      <c r="AMF46" s="242"/>
      <c r="AMG46" s="242"/>
      <c r="AMH46" s="242"/>
      <c r="AMI46" s="242"/>
      <c r="AMJ46" s="242"/>
      <c r="AMK46" s="242"/>
      <c r="AML46" s="242"/>
      <c r="AMM46" s="242"/>
      <c r="AMN46" s="242"/>
      <c r="AMO46" s="242"/>
      <c r="AMP46" s="242"/>
      <c r="AMQ46" s="242"/>
      <c r="AMR46" s="242"/>
      <c r="AMS46" s="242"/>
      <c r="AMT46" s="242"/>
      <c r="AMU46" s="242"/>
      <c r="AMV46" s="242"/>
      <c r="AMW46" s="242"/>
      <c r="AMX46" s="242"/>
      <c r="AMY46" s="242"/>
      <c r="AMZ46" s="242"/>
      <c r="ANA46" s="242"/>
      <c r="ANB46" s="242"/>
      <c r="ANC46" s="242"/>
      <c r="AND46" s="242"/>
      <c r="ANE46" s="242"/>
      <c r="ANF46" s="242"/>
      <c r="ANG46" s="242"/>
      <c r="ANH46" s="242"/>
      <c r="ANI46" s="242"/>
      <c r="ANJ46" s="242"/>
      <c r="ANK46" s="242"/>
      <c r="ANL46" s="242"/>
      <c r="ANM46" s="242"/>
      <c r="ANN46" s="242"/>
      <c r="ANO46" s="242"/>
      <c r="ANP46" s="242"/>
      <c r="ANQ46" s="242"/>
      <c r="ANR46" s="242"/>
      <c r="ANS46" s="242"/>
      <c r="ANT46" s="242"/>
      <c r="ANU46" s="242"/>
      <c r="ANV46" s="242"/>
      <c r="ANW46" s="242"/>
      <c r="ANX46" s="242"/>
      <c r="ANY46" s="242"/>
      <c r="ANZ46" s="242"/>
      <c r="AOA46" s="242"/>
      <c r="AOB46" s="242"/>
      <c r="AOC46" s="242"/>
      <c r="AOD46" s="242"/>
      <c r="AOE46" s="242"/>
      <c r="AOF46" s="242"/>
      <c r="AOG46" s="242"/>
      <c r="AOH46" s="242"/>
      <c r="AOI46" s="242"/>
      <c r="AOJ46" s="242"/>
      <c r="AOK46" s="242"/>
      <c r="AOL46" s="242"/>
      <c r="AOM46" s="242"/>
      <c r="AON46" s="242"/>
      <c r="AOO46" s="242"/>
      <c r="AOP46" s="242"/>
      <c r="AOQ46" s="242"/>
      <c r="AOR46" s="242"/>
      <c r="AOS46" s="242"/>
      <c r="AOT46" s="242"/>
      <c r="AOU46" s="242"/>
      <c r="AOV46" s="242"/>
      <c r="AOW46" s="242"/>
      <c r="AOX46" s="242"/>
      <c r="AOY46" s="242"/>
      <c r="AOZ46" s="242"/>
      <c r="APA46" s="242"/>
      <c r="APB46" s="242"/>
      <c r="APC46" s="242"/>
      <c r="APD46" s="242"/>
      <c r="APE46" s="242"/>
      <c r="APF46" s="242"/>
      <c r="APG46" s="242"/>
      <c r="APH46" s="242"/>
      <c r="API46" s="242"/>
      <c r="APJ46" s="242"/>
      <c r="APK46" s="242"/>
      <c r="APL46" s="242"/>
      <c r="APM46" s="242"/>
      <c r="APN46" s="242"/>
      <c r="APO46" s="242"/>
      <c r="APP46" s="242"/>
      <c r="APQ46" s="242"/>
      <c r="APR46" s="242"/>
      <c r="APS46" s="242"/>
      <c r="APT46" s="242"/>
      <c r="APU46" s="242"/>
      <c r="APV46" s="242"/>
      <c r="APW46" s="242"/>
      <c r="APX46" s="242"/>
      <c r="APY46" s="242"/>
      <c r="APZ46" s="242"/>
      <c r="AQA46" s="242"/>
      <c r="AQB46" s="242"/>
      <c r="AQC46" s="242"/>
      <c r="AQD46" s="242"/>
      <c r="AQE46" s="242"/>
      <c r="AQF46" s="242"/>
      <c r="AQG46" s="242"/>
      <c r="AQH46" s="242"/>
      <c r="AQI46" s="242"/>
      <c r="AQJ46" s="242"/>
      <c r="AQK46" s="242"/>
      <c r="AQL46" s="242"/>
      <c r="AQM46" s="242"/>
      <c r="AQN46" s="242"/>
      <c r="AQO46" s="242"/>
      <c r="AQP46" s="242"/>
      <c r="AQQ46" s="242"/>
      <c r="AQR46" s="242"/>
      <c r="AQS46" s="242"/>
      <c r="AQT46" s="242"/>
      <c r="AQU46" s="242"/>
      <c r="AQV46" s="242"/>
      <c r="AQW46" s="242"/>
      <c r="AQX46" s="242"/>
      <c r="AQY46" s="242"/>
      <c r="AQZ46" s="242"/>
      <c r="ARA46" s="242"/>
      <c r="ARB46" s="242"/>
      <c r="ARC46" s="242"/>
      <c r="ARD46" s="242"/>
      <c r="ARE46" s="242"/>
      <c r="ARF46" s="242"/>
      <c r="ARG46" s="242"/>
      <c r="ARH46" s="242"/>
      <c r="ARI46" s="242"/>
      <c r="ARJ46" s="242"/>
      <c r="ARK46" s="242"/>
      <c r="ARL46" s="242"/>
      <c r="ARM46" s="242"/>
      <c r="ARN46" s="242"/>
      <c r="ARO46" s="242"/>
      <c r="ARP46" s="242"/>
      <c r="ARQ46" s="242"/>
      <c r="ARR46" s="242"/>
      <c r="ARS46" s="242"/>
      <c r="ART46" s="242"/>
      <c r="ARU46" s="242"/>
      <c r="ARV46" s="242"/>
      <c r="ARW46" s="242"/>
      <c r="ARX46" s="242"/>
      <c r="ARY46" s="242"/>
      <c r="ARZ46" s="242"/>
      <c r="ASA46" s="242"/>
      <c r="ASB46" s="242"/>
      <c r="ASC46" s="242"/>
      <c r="ASD46" s="242"/>
      <c r="ASE46" s="242"/>
      <c r="ASF46" s="242"/>
      <c r="ASG46" s="242"/>
      <c r="ASH46" s="242"/>
      <c r="ASI46" s="242"/>
      <c r="ASJ46" s="242"/>
      <c r="ASK46" s="242"/>
      <c r="ASL46" s="242"/>
      <c r="ASM46" s="242"/>
      <c r="ASN46" s="242"/>
      <c r="ASO46" s="242"/>
      <c r="ASP46" s="242"/>
      <c r="ASQ46" s="242"/>
      <c r="ASR46" s="242"/>
      <c r="ASS46" s="242"/>
      <c r="AST46" s="242"/>
      <c r="ASU46" s="242"/>
      <c r="ASV46" s="242"/>
      <c r="ASW46" s="242"/>
      <c r="ASX46" s="242"/>
      <c r="ASY46" s="242"/>
      <c r="ASZ46" s="242"/>
      <c r="ATA46" s="242"/>
      <c r="ATB46" s="242"/>
      <c r="ATC46" s="242"/>
      <c r="ATD46" s="242"/>
      <c r="ATE46" s="242"/>
      <c r="ATF46" s="242"/>
      <c r="ATG46" s="242"/>
      <c r="ATH46" s="242"/>
      <c r="ATI46" s="242"/>
      <c r="ATJ46" s="242"/>
      <c r="ATK46" s="242"/>
      <c r="ATL46" s="242"/>
      <c r="ATM46" s="242"/>
      <c r="ATN46" s="242"/>
      <c r="ATO46" s="242"/>
      <c r="ATP46" s="242"/>
      <c r="ATQ46" s="242"/>
      <c r="ATR46" s="242"/>
      <c r="ATS46" s="242"/>
      <c r="ATT46" s="242"/>
      <c r="ATU46" s="242"/>
      <c r="ATV46" s="242"/>
      <c r="ATW46" s="242"/>
      <c r="ATX46" s="242"/>
      <c r="ATY46" s="242"/>
      <c r="ATZ46" s="242"/>
      <c r="AUA46" s="242"/>
      <c r="AUB46" s="242"/>
      <c r="AUC46" s="242"/>
      <c r="AUD46" s="242"/>
      <c r="AUE46" s="242"/>
      <c r="AUF46" s="242"/>
      <c r="AUG46" s="242"/>
      <c r="AUH46" s="242"/>
      <c r="AUI46" s="242"/>
      <c r="AUJ46" s="242"/>
      <c r="AUK46" s="242"/>
      <c r="AUL46" s="242"/>
      <c r="AUM46" s="242"/>
      <c r="AUN46" s="242"/>
      <c r="AUO46" s="242"/>
      <c r="AUP46" s="242"/>
      <c r="AUQ46" s="242"/>
      <c r="AUR46" s="242"/>
      <c r="AUS46" s="242"/>
      <c r="AUT46" s="242"/>
      <c r="AUU46" s="242"/>
      <c r="AUV46" s="242"/>
      <c r="AUW46" s="242"/>
      <c r="AUX46" s="242"/>
      <c r="AUY46" s="242"/>
      <c r="AUZ46" s="242"/>
      <c r="AVA46" s="242"/>
      <c r="AVB46" s="242"/>
      <c r="AVC46" s="242"/>
      <c r="AVD46" s="242"/>
      <c r="AVE46" s="242"/>
      <c r="AVF46" s="242"/>
      <c r="AVG46" s="242"/>
      <c r="AVH46" s="242"/>
      <c r="AVI46" s="242"/>
      <c r="AVJ46" s="242"/>
      <c r="AVK46" s="242"/>
      <c r="AVL46" s="242"/>
      <c r="AVM46" s="242"/>
      <c r="AVN46" s="242"/>
      <c r="AVO46" s="242"/>
      <c r="AVP46" s="242"/>
      <c r="AVQ46" s="242"/>
      <c r="AVR46" s="242"/>
      <c r="AVS46" s="242"/>
      <c r="AVT46" s="242"/>
      <c r="AVU46" s="242"/>
      <c r="AVV46" s="242"/>
      <c r="AVW46" s="242"/>
      <c r="AVX46" s="242"/>
      <c r="AVY46" s="242"/>
      <c r="AVZ46" s="242"/>
      <c r="AWA46" s="242"/>
      <c r="AWB46" s="242"/>
      <c r="AWC46" s="242"/>
      <c r="AWD46" s="242"/>
      <c r="AWE46" s="242"/>
      <c r="AWF46" s="242"/>
      <c r="AWG46" s="242"/>
      <c r="AWH46" s="242"/>
      <c r="AWI46" s="242"/>
      <c r="AWJ46" s="242"/>
      <c r="AWK46" s="242"/>
      <c r="AWL46" s="242"/>
      <c r="AWM46" s="242"/>
      <c r="AWN46" s="242"/>
      <c r="AWO46" s="242"/>
      <c r="AWP46" s="242"/>
      <c r="AWQ46" s="242"/>
      <c r="AWR46" s="242"/>
      <c r="AWS46" s="242"/>
      <c r="AWT46" s="242"/>
      <c r="AWU46" s="242"/>
      <c r="AWV46" s="242"/>
      <c r="AWW46" s="242"/>
      <c r="AWX46" s="242"/>
      <c r="AWY46" s="242"/>
      <c r="AWZ46" s="242"/>
      <c r="AXA46" s="242"/>
      <c r="AXB46" s="242"/>
      <c r="AXC46" s="242"/>
      <c r="AXD46" s="242"/>
      <c r="AXE46" s="242"/>
      <c r="AXF46" s="242"/>
      <c r="AXG46" s="242"/>
      <c r="AXH46" s="242"/>
      <c r="AXI46" s="242"/>
      <c r="AXJ46" s="242"/>
      <c r="AXK46" s="242"/>
      <c r="AXL46" s="242"/>
      <c r="AXM46" s="242"/>
      <c r="AXN46" s="242"/>
      <c r="AXO46" s="242"/>
      <c r="AXP46" s="242"/>
      <c r="AXQ46" s="242"/>
      <c r="AXR46" s="242"/>
      <c r="AXS46" s="242"/>
      <c r="AXT46" s="242"/>
      <c r="AXU46" s="242"/>
      <c r="AXV46" s="242"/>
      <c r="AXW46" s="242"/>
      <c r="AXX46" s="242"/>
      <c r="AXY46" s="242"/>
      <c r="AXZ46" s="242"/>
      <c r="AYA46" s="242"/>
      <c r="AYB46" s="242"/>
      <c r="AYC46" s="242"/>
      <c r="AYD46" s="242"/>
      <c r="AYE46" s="242"/>
      <c r="AYF46" s="242"/>
      <c r="AYG46" s="242"/>
      <c r="AYH46" s="242"/>
      <c r="AYI46" s="242"/>
      <c r="AYJ46" s="242"/>
      <c r="AYK46" s="242"/>
      <c r="AYL46" s="242"/>
      <c r="AYM46" s="242"/>
      <c r="AYN46" s="242"/>
      <c r="AYO46" s="242"/>
      <c r="AYP46" s="242"/>
      <c r="AYQ46" s="242"/>
      <c r="AYR46" s="242"/>
      <c r="AYS46" s="242"/>
      <c r="AYT46" s="242"/>
      <c r="AYU46" s="242"/>
      <c r="AYV46" s="242"/>
      <c r="AYW46" s="242"/>
      <c r="AYX46" s="242"/>
      <c r="AYY46" s="242"/>
      <c r="AYZ46" s="242"/>
      <c r="AZA46" s="242"/>
      <c r="AZB46" s="242"/>
      <c r="AZC46" s="242"/>
      <c r="AZD46" s="242"/>
      <c r="AZE46" s="242"/>
      <c r="AZF46" s="242"/>
      <c r="AZG46" s="242"/>
      <c r="AZH46" s="242"/>
      <c r="AZI46" s="242"/>
      <c r="AZJ46" s="242"/>
      <c r="AZK46" s="242"/>
      <c r="AZL46" s="242"/>
      <c r="AZM46" s="242"/>
      <c r="AZN46" s="242"/>
      <c r="AZO46" s="242"/>
      <c r="AZP46" s="242"/>
      <c r="AZQ46" s="242"/>
      <c r="AZR46" s="242"/>
      <c r="AZS46" s="242"/>
      <c r="AZT46" s="242"/>
      <c r="AZU46" s="242"/>
      <c r="AZV46" s="242"/>
      <c r="AZW46" s="242"/>
      <c r="AZX46" s="242"/>
      <c r="AZY46" s="242"/>
      <c r="AZZ46" s="242"/>
      <c r="BAA46" s="242"/>
      <c r="BAB46" s="242"/>
      <c r="BAC46" s="242"/>
      <c r="BAD46" s="242"/>
      <c r="BAE46" s="242"/>
      <c r="BAF46" s="242"/>
      <c r="BAG46" s="242"/>
      <c r="BAH46" s="242"/>
      <c r="BAI46" s="242"/>
      <c r="BAJ46" s="242"/>
      <c r="BAK46" s="242"/>
      <c r="BAL46" s="242"/>
      <c r="BAM46" s="242"/>
      <c r="BAN46" s="242"/>
      <c r="BAO46" s="242"/>
      <c r="BAP46" s="242"/>
      <c r="BAQ46" s="242"/>
      <c r="BAR46" s="242"/>
      <c r="BAS46" s="242"/>
      <c r="BAT46" s="242"/>
      <c r="BAU46" s="242"/>
      <c r="BAV46" s="242"/>
      <c r="BAW46" s="242"/>
      <c r="BAX46" s="242"/>
      <c r="BAY46" s="242"/>
      <c r="BAZ46" s="242"/>
      <c r="BBA46" s="242"/>
      <c r="BBB46" s="242"/>
      <c r="BBC46" s="242"/>
      <c r="BBD46" s="242"/>
      <c r="BBE46" s="242"/>
      <c r="BBF46" s="242"/>
      <c r="BBG46" s="242"/>
      <c r="BBH46" s="242"/>
      <c r="BBI46" s="242"/>
      <c r="BBJ46" s="242"/>
      <c r="BBK46" s="242"/>
      <c r="BBL46" s="242"/>
      <c r="BBM46" s="242"/>
      <c r="BBN46" s="242"/>
      <c r="BBO46" s="242"/>
      <c r="BBP46" s="242"/>
      <c r="BBQ46" s="242"/>
      <c r="BBR46" s="242"/>
      <c r="BBS46" s="242"/>
      <c r="BBT46" s="242"/>
      <c r="BBU46" s="242"/>
      <c r="BBV46" s="242"/>
      <c r="BBW46" s="242"/>
      <c r="BBX46" s="242"/>
      <c r="BBY46" s="242"/>
      <c r="BBZ46" s="242"/>
      <c r="BCA46" s="242"/>
      <c r="BCB46" s="242"/>
      <c r="BCC46" s="242"/>
      <c r="BCD46" s="242"/>
      <c r="BCE46" s="242"/>
      <c r="BCF46" s="242"/>
      <c r="BCG46" s="242"/>
      <c r="BCH46" s="242"/>
      <c r="BCI46" s="242"/>
      <c r="BCJ46" s="242"/>
      <c r="BCK46" s="242"/>
      <c r="BCL46" s="242"/>
      <c r="BCM46" s="242"/>
      <c r="BCN46" s="242"/>
      <c r="BCO46" s="242"/>
      <c r="BCP46" s="242"/>
      <c r="BCQ46" s="242"/>
      <c r="BCR46" s="242"/>
      <c r="BCS46" s="242"/>
      <c r="BCT46" s="242"/>
      <c r="BCU46" s="242"/>
      <c r="BCV46" s="242"/>
      <c r="BCW46" s="242"/>
      <c r="BCX46" s="242"/>
      <c r="BCY46" s="242"/>
      <c r="BCZ46" s="242"/>
      <c r="BDA46" s="242"/>
      <c r="BDB46" s="242"/>
      <c r="BDC46" s="242"/>
      <c r="BDD46" s="242"/>
      <c r="BDE46" s="242"/>
      <c r="BDF46" s="242"/>
      <c r="BDG46" s="242"/>
      <c r="BDH46" s="242"/>
      <c r="BDI46" s="242"/>
      <c r="BDJ46" s="242"/>
      <c r="BDK46" s="242"/>
      <c r="BDL46" s="242"/>
      <c r="BDM46" s="242"/>
      <c r="BDN46" s="242"/>
      <c r="BDO46" s="242"/>
      <c r="BDP46" s="242"/>
      <c r="BDQ46" s="242"/>
      <c r="BDR46" s="242"/>
      <c r="BDS46" s="242"/>
      <c r="BDT46" s="242"/>
      <c r="BDU46" s="242"/>
      <c r="BDV46" s="242"/>
      <c r="BDW46" s="242"/>
      <c r="BDX46" s="242"/>
      <c r="BDY46" s="242"/>
      <c r="BDZ46" s="242"/>
      <c r="BEA46" s="242"/>
      <c r="BEB46" s="242"/>
      <c r="BEC46" s="242"/>
      <c r="BED46" s="242"/>
      <c r="BEE46" s="242"/>
      <c r="BEF46" s="242"/>
      <c r="BEG46" s="242"/>
      <c r="BEH46" s="242"/>
      <c r="BEI46" s="242"/>
      <c r="BEJ46" s="242"/>
      <c r="BEK46" s="242"/>
      <c r="BEL46" s="242"/>
      <c r="BEM46" s="242"/>
      <c r="BEN46" s="242"/>
      <c r="BEO46" s="242"/>
      <c r="BEP46" s="242"/>
      <c r="BEQ46" s="242"/>
      <c r="BER46" s="242"/>
      <c r="BES46" s="242"/>
      <c r="BET46" s="242"/>
      <c r="BEU46" s="242"/>
      <c r="BEV46" s="242"/>
      <c r="BEW46" s="242"/>
      <c r="BEX46" s="242"/>
      <c r="BEY46" s="242"/>
      <c r="BEZ46" s="242"/>
      <c r="BFA46" s="242"/>
      <c r="BFB46" s="242"/>
      <c r="BFC46" s="242"/>
      <c r="BFD46" s="242"/>
      <c r="BFE46" s="242"/>
      <c r="BFF46" s="242"/>
      <c r="BFG46" s="242"/>
      <c r="BFH46" s="242"/>
      <c r="BFI46" s="242"/>
      <c r="BFJ46" s="242"/>
      <c r="BFK46" s="242"/>
      <c r="BFL46" s="242"/>
      <c r="BFM46" s="242"/>
      <c r="BFN46" s="242"/>
      <c r="BFO46" s="242"/>
      <c r="BFP46" s="242"/>
      <c r="BFQ46" s="242"/>
      <c r="BFR46" s="242"/>
      <c r="BFS46" s="242"/>
      <c r="BFT46" s="242"/>
      <c r="BFU46" s="242"/>
      <c r="BFV46" s="242"/>
      <c r="BFW46" s="242"/>
      <c r="BFX46" s="242"/>
      <c r="BFY46" s="242"/>
      <c r="BFZ46" s="242"/>
      <c r="BGA46" s="242"/>
      <c r="BGB46" s="242"/>
      <c r="BGC46" s="242"/>
      <c r="BGD46" s="242"/>
      <c r="BGE46" s="242"/>
      <c r="BGF46" s="242"/>
      <c r="BGG46" s="242"/>
      <c r="BGH46" s="242"/>
      <c r="BGI46" s="242"/>
      <c r="BGJ46" s="242"/>
      <c r="BGK46" s="242"/>
      <c r="BGL46" s="242"/>
      <c r="BGM46" s="242"/>
      <c r="BGN46" s="242"/>
      <c r="BGO46" s="242"/>
      <c r="BGP46" s="242"/>
      <c r="BGQ46" s="242"/>
      <c r="BGR46" s="242"/>
      <c r="BGS46" s="242"/>
      <c r="BGT46" s="242"/>
      <c r="BGU46" s="242"/>
      <c r="BGV46" s="242"/>
      <c r="BGW46" s="242"/>
      <c r="BGX46" s="242"/>
      <c r="BGY46" s="242"/>
      <c r="BGZ46" s="242"/>
      <c r="BHA46" s="242"/>
      <c r="BHB46" s="242"/>
      <c r="BHC46" s="242"/>
      <c r="BHD46" s="242"/>
      <c r="BHE46" s="242"/>
      <c r="BHF46" s="242"/>
      <c r="BHG46" s="242"/>
      <c r="BHH46" s="242"/>
      <c r="BHI46" s="242"/>
      <c r="BHJ46" s="242"/>
      <c r="BHK46" s="242"/>
      <c r="BHL46" s="242"/>
      <c r="BHM46" s="242"/>
      <c r="BHN46" s="242"/>
      <c r="BHO46" s="242"/>
      <c r="BHP46" s="242"/>
      <c r="BHQ46" s="242"/>
      <c r="BHR46" s="242"/>
      <c r="BHS46" s="242"/>
      <c r="BHT46" s="242"/>
      <c r="BHU46" s="242"/>
      <c r="BHV46" s="242"/>
      <c r="BHW46" s="242"/>
      <c r="BHX46" s="242"/>
      <c r="BHY46" s="242"/>
      <c r="BHZ46" s="242"/>
      <c r="BIA46" s="242"/>
      <c r="BIB46" s="242"/>
      <c r="BIC46" s="242"/>
      <c r="BID46" s="242"/>
      <c r="BIE46" s="242"/>
      <c r="BIF46" s="242"/>
      <c r="BIG46" s="242"/>
      <c r="BIH46" s="242"/>
      <c r="BII46" s="242"/>
      <c r="BIJ46" s="242"/>
      <c r="BIK46" s="242"/>
      <c r="BIL46" s="242"/>
      <c r="BIM46" s="242"/>
      <c r="BIN46" s="242"/>
      <c r="BIO46" s="242"/>
      <c r="BIP46" s="242"/>
      <c r="BIQ46" s="242"/>
      <c r="BIR46" s="242"/>
      <c r="BIS46" s="242"/>
      <c r="BIT46" s="242"/>
      <c r="BIU46" s="242"/>
      <c r="BIV46" s="242"/>
      <c r="BIW46" s="242"/>
      <c r="BIX46" s="242"/>
      <c r="BIY46" s="242"/>
      <c r="BIZ46" s="242"/>
      <c r="BJA46" s="242"/>
      <c r="BJB46" s="242"/>
      <c r="BJC46" s="242"/>
      <c r="BJD46" s="242"/>
      <c r="BJE46" s="242"/>
      <c r="BJF46" s="242"/>
      <c r="BJG46" s="242"/>
      <c r="BJH46" s="242"/>
      <c r="BJI46" s="242"/>
      <c r="BJJ46" s="242"/>
      <c r="BJK46" s="242"/>
      <c r="BJL46" s="242"/>
      <c r="BJM46" s="242"/>
      <c r="BJN46" s="242"/>
      <c r="BJO46" s="242"/>
      <c r="BJP46" s="242"/>
      <c r="BJQ46" s="242"/>
      <c r="BJR46" s="242"/>
      <c r="BJS46" s="242"/>
      <c r="BJT46" s="242"/>
      <c r="BJU46" s="242"/>
      <c r="BJV46" s="242"/>
      <c r="BJW46" s="242"/>
      <c r="BJX46" s="242"/>
      <c r="BJY46" s="242"/>
      <c r="BJZ46" s="242"/>
      <c r="BKA46" s="242"/>
      <c r="BKB46" s="242"/>
      <c r="BKC46" s="242"/>
      <c r="BKD46" s="242"/>
      <c r="BKE46" s="242"/>
      <c r="BKF46" s="242"/>
      <c r="BKG46" s="242"/>
      <c r="BKH46" s="242"/>
      <c r="BKI46" s="242"/>
      <c r="BKJ46" s="242"/>
      <c r="BKK46" s="242"/>
      <c r="BKL46" s="242"/>
      <c r="BKM46" s="242"/>
      <c r="BKN46" s="242"/>
      <c r="BKO46" s="242"/>
      <c r="BKP46" s="242"/>
      <c r="BKQ46" s="242"/>
      <c r="BKR46" s="242"/>
      <c r="BKS46" s="242"/>
      <c r="BKT46" s="242"/>
      <c r="BKU46" s="242"/>
      <c r="BKV46" s="242"/>
      <c r="BKW46" s="242"/>
      <c r="BKX46" s="242"/>
      <c r="BKY46" s="242"/>
      <c r="BKZ46" s="242"/>
      <c r="BLA46" s="242"/>
      <c r="BLB46" s="242"/>
      <c r="BLC46" s="242"/>
      <c r="BLD46" s="242"/>
      <c r="BLE46" s="242"/>
      <c r="BLF46" s="242"/>
      <c r="BLG46" s="242"/>
      <c r="BLH46" s="242"/>
      <c r="BLI46" s="242"/>
      <c r="BLJ46" s="242"/>
      <c r="BLK46" s="242"/>
      <c r="BLL46" s="242"/>
      <c r="BLM46" s="242"/>
      <c r="BLN46" s="242"/>
      <c r="BLO46" s="242"/>
      <c r="BLP46" s="242"/>
      <c r="BLQ46" s="242"/>
      <c r="BLR46" s="242"/>
      <c r="BLS46" s="242"/>
      <c r="BLT46" s="242"/>
      <c r="BLU46" s="242"/>
      <c r="BLV46" s="242"/>
      <c r="BLW46" s="242"/>
      <c r="BLX46" s="242"/>
      <c r="BLY46" s="242"/>
      <c r="BLZ46" s="242"/>
      <c r="BMA46" s="242"/>
      <c r="BMB46" s="242"/>
      <c r="BMC46" s="242"/>
      <c r="BMD46" s="242"/>
      <c r="BME46" s="242"/>
      <c r="BMF46" s="242"/>
      <c r="BMG46" s="242"/>
      <c r="BMH46" s="242"/>
      <c r="BMI46" s="242"/>
      <c r="BMJ46" s="242"/>
      <c r="BMK46" s="242"/>
      <c r="BML46" s="242"/>
      <c r="BMM46" s="242"/>
      <c r="BMN46" s="242"/>
      <c r="BMO46" s="242"/>
      <c r="BMP46" s="242"/>
      <c r="BMQ46" s="242"/>
      <c r="BMR46" s="242"/>
      <c r="BMS46" s="242"/>
      <c r="BMT46" s="242"/>
      <c r="BMU46" s="242"/>
      <c r="BMV46" s="242"/>
      <c r="BMW46" s="242"/>
      <c r="BMX46" s="242"/>
      <c r="BMY46" s="242"/>
      <c r="BMZ46" s="242"/>
      <c r="BNA46" s="242"/>
      <c r="BNB46" s="242"/>
      <c r="BNC46" s="242"/>
      <c r="BND46" s="242"/>
      <c r="BNE46" s="242"/>
      <c r="BNF46" s="242"/>
      <c r="BNG46" s="242"/>
      <c r="BNH46" s="242"/>
      <c r="BNI46" s="242"/>
      <c r="BNJ46" s="242"/>
      <c r="BNK46" s="242"/>
      <c r="BNL46" s="242"/>
      <c r="BNM46" s="242"/>
      <c r="BNN46" s="242"/>
      <c r="BNO46" s="242"/>
      <c r="BNP46" s="242"/>
      <c r="BNQ46" s="242"/>
      <c r="BNR46" s="242"/>
      <c r="BNS46" s="242"/>
      <c r="BNT46" s="242"/>
      <c r="BNU46" s="242"/>
      <c r="BNV46" s="242"/>
      <c r="BNW46" s="242"/>
      <c r="BNX46" s="242"/>
      <c r="BNY46" s="242"/>
      <c r="BNZ46" s="242"/>
      <c r="BOA46" s="242"/>
      <c r="BOB46" s="242"/>
      <c r="BOC46" s="242"/>
      <c r="BOD46" s="242"/>
      <c r="BOE46" s="242"/>
      <c r="BOF46" s="242"/>
      <c r="BOG46" s="242"/>
      <c r="BOH46" s="242"/>
      <c r="BOI46" s="242"/>
      <c r="BOJ46" s="242"/>
      <c r="BOK46" s="242"/>
      <c r="BOL46" s="242"/>
      <c r="BOM46" s="242"/>
      <c r="BON46" s="242"/>
      <c r="BOO46" s="242"/>
      <c r="BOP46" s="242"/>
      <c r="BOQ46" s="242"/>
      <c r="BOR46" s="242"/>
      <c r="BOS46" s="242"/>
      <c r="BOT46" s="242"/>
      <c r="BOU46" s="242"/>
      <c r="BOV46" s="242"/>
      <c r="BOW46" s="242"/>
      <c r="BOX46" s="242"/>
      <c r="BOY46" s="242"/>
      <c r="BOZ46" s="242"/>
      <c r="BPA46" s="242"/>
      <c r="BPB46" s="242"/>
      <c r="BPC46" s="242"/>
      <c r="BPD46" s="242"/>
      <c r="BPE46" s="242"/>
      <c r="BPF46" s="242"/>
      <c r="BPG46" s="242"/>
      <c r="BPH46" s="242"/>
      <c r="BPI46" s="242"/>
      <c r="BPJ46" s="242"/>
      <c r="BPK46" s="242"/>
      <c r="BPL46" s="242"/>
      <c r="BPM46" s="242"/>
      <c r="BPN46" s="242"/>
      <c r="BPO46" s="242"/>
      <c r="BPP46" s="242"/>
      <c r="BPQ46" s="242"/>
      <c r="BPR46" s="242"/>
      <c r="BPS46" s="242"/>
      <c r="BPT46" s="242"/>
      <c r="BPU46" s="242"/>
      <c r="BPV46" s="242"/>
      <c r="BPW46" s="242"/>
      <c r="BPX46" s="242"/>
      <c r="BPY46" s="242"/>
      <c r="BPZ46" s="242"/>
      <c r="BQA46" s="242"/>
      <c r="BQB46" s="242"/>
      <c r="BQC46" s="242"/>
      <c r="BQD46" s="242"/>
      <c r="BQE46" s="242"/>
      <c r="BQF46" s="242"/>
      <c r="BQG46" s="242"/>
      <c r="BQH46" s="242"/>
      <c r="BQI46" s="242"/>
      <c r="BQJ46" s="242"/>
      <c r="BQK46" s="242"/>
      <c r="BQL46" s="242"/>
      <c r="BQM46" s="242"/>
      <c r="BQN46" s="242"/>
      <c r="BQO46" s="242"/>
      <c r="BQP46" s="242"/>
      <c r="BQQ46" s="242"/>
      <c r="BQR46" s="242"/>
      <c r="BQS46" s="242"/>
      <c r="BQT46" s="242"/>
      <c r="BQU46" s="242"/>
      <c r="BQV46" s="242"/>
      <c r="BQW46" s="242"/>
      <c r="BQX46" s="242"/>
      <c r="BQY46" s="242"/>
      <c r="BQZ46" s="242"/>
      <c r="BRA46" s="242"/>
      <c r="BRB46" s="242"/>
      <c r="BRC46" s="242"/>
      <c r="BRD46" s="242"/>
      <c r="BRE46" s="242"/>
      <c r="BRF46" s="242"/>
      <c r="BRG46" s="242"/>
      <c r="BRH46" s="242"/>
      <c r="BRI46" s="242"/>
      <c r="BRJ46" s="242"/>
      <c r="BRK46" s="242"/>
      <c r="BRL46" s="242"/>
      <c r="BRM46" s="242"/>
      <c r="BRN46" s="242"/>
      <c r="BRO46" s="242"/>
      <c r="BRP46" s="242"/>
      <c r="BRQ46" s="242"/>
      <c r="BRR46" s="242"/>
      <c r="BRS46" s="242"/>
      <c r="BRT46" s="242"/>
      <c r="BRU46" s="242"/>
      <c r="BRV46" s="242"/>
      <c r="BRW46" s="242"/>
      <c r="BRX46" s="242"/>
      <c r="BRY46" s="242"/>
      <c r="BRZ46" s="242"/>
      <c r="BSA46" s="242"/>
      <c r="BSB46" s="242"/>
      <c r="BSC46" s="242"/>
      <c r="BSD46" s="242"/>
      <c r="BSE46" s="242"/>
      <c r="BSF46" s="242"/>
      <c r="BSG46" s="242"/>
      <c r="BSH46" s="242"/>
      <c r="BSI46" s="242"/>
      <c r="BSJ46" s="242"/>
      <c r="BSK46" s="242"/>
      <c r="BSL46" s="242"/>
      <c r="BSM46" s="242"/>
      <c r="BSN46" s="242"/>
      <c r="BSO46" s="242"/>
      <c r="BSP46" s="242"/>
      <c r="BSQ46" s="242"/>
      <c r="BSR46" s="242"/>
      <c r="BSS46" s="242"/>
      <c r="BST46" s="242"/>
      <c r="BSU46" s="242"/>
      <c r="BSV46" s="242"/>
      <c r="BSW46" s="242"/>
      <c r="BSX46" s="242"/>
      <c r="BSY46" s="242"/>
      <c r="BSZ46" s="242"/>
      <c r="BTA46" s="242"/>
      <c r="BTB46" s="242"/>
      <c r="BTC46" s="242"/>
      <c r="BTD46" s="242"/>
      <c r="BTE46" s="242"/>
      <c r="BTF46" s="242"/>
      <c r="BTG46" s="242"/>
      <c r="BTH46" s="242"/>
      <c r="BTI46" s="242"/>
      <c r="BTJ46" s="242"/>
      <c r="BTK46" s="242"/>
      <c r="BTL46" s="242"/>
      <c r="BTM46" s="242"/>
      <c r="BTN46" s="242"/>
      <c r="BTO46" s="242"/>
      <c r="BTP46" s="242"/>
      <c r="BTQ46" s="242"/>
      <c r="BTR46" s="242"/>
      <c r="BTS46" s="242"/>
      <c r="BTT46" s="242"/>
      <c r="BTU46" s="242"/>
      <c r="BTV46" s="242"/>
      <c r="BTW46" s="242"/>
      <c r="BTX46" s="242"/>
      <c r="BTY46" s="242"/>
      <c r="BTZ46" s="242"/>
      <c r="BUA46" s="242"/>
      <c r="BUB46" s="242"/>
      <c r="BUC46" s="242"/>
      <c r="BUD46" s="242"/>
      <c r="BUE46" s="242"/>
      <c r="BUF46" s="242"/>
      <c r="BUG46" s="242"/>
      <c r="BUH46" s="242"/>
      <c r="BUI46" s="242"/>
      <c r="BUJ46" s="242"/>
      <c r="BUK46" s="242"/>
      <c r="BUL46" s="242"/>
      <c r="BUM46" s="242"/>
      <c r="BUN46" s="242"/>
      <c r="BUO46" s="242"/>
      <c r="BUP46" s="242"/>
      <c r="BUQ46" s="242"/>
      <c r="BUR46" s="242"/>
      <c r="BUS46" s="242"/>
      <c r="BUT46" s="242"/>
      <c r="BUU46" s="242"/>
      <c r="BUV46" s="242"/>
      <c r="BUW46" s="242"/>
      <c r="BUX46" s="242"/>
      <c r="BUY46" s="242"/>
      <c r="BUZ46" s="242"/>
      <c r="BVA46" s="242"/>
      <c r="BVB46" s="242"/>
      <c r="BVC46" s="242"/>
      <c r="BVD46" s="242"/>
      <c r="BVE46" s="242"/>
      <c r="BVF46" s="242"/>
      <c r="BVG46" s="242"/>
      <c r="BVH46" s="242"/>
      <c r="BVI46" s="242"/>
      <c r="BVJ46" s="242"/>
      <c r="BVK46" s="242"/>
      <c r="BVL46" s="242"/>
      <c r="BVM46" s="242"/>
      <c r="BVN46" s="242"/>
      <c r="BVO46" s="242"/>
      <c r="BVP46" s="242"/>
      <c r="BVQ46" s="242"/>
      <c r="BVR46" s="242"/>
      <c r="BVS46" s="242"/>
      <c r="BVT46" s="242"/>
      <c r="BVU46" s="242"/>
      <c r="BVV46" s="242"/>
      <c r="BVW46" s="242"/>
      <c r="BVX46" s="242"/>
      <c r="BVY46" s="242"/>
      <c r="BVZ46" s="242"/>
      <c r="BWA46" s="242"/>
      <c r="BWB46" s="242"/>
      <c r="BWC46" s="242"/>
      <c r="BWD46" s="242"/>
      <c r="BWE46" s="242"/>
      <c r="BWF46" s="242"/>
      <c r="BWG46" s="242"/>
      <c r="BWH46" s="242"/>
      <c r="BWI46" s="242"/>
      <c r="BWJ46" s="242"/>
      <c r="BWK46" s="242"/>
      <c r="BWL46" s="242"/>
      <c r="BWM46" s="242"/>
      <c r="BWN46" s="242"/>
      <c r="BWO46" s="242"/>
      <c r="BWP46" s="242"/>
      <c r="BWQ46" s="242"/>
      <c r="BWR46" s="242"/>
      <c r="BWS46" s="242"/>
      <c r="BWT46" s="242"/>
      <c r="BWU46" s="242"/>
      <c r="BWV46" s="242"/>
      <c r="BWW46" s="242"/>
      <c r="BWX46" s="242"/>
      <c r="BWY46" s="242"/>
      <c r="BWZ46" s="242"/>
      <c r="BXA46" s="242"/>
      <c r="BXB46" s="242"/>
      <c r="BXC46" s="242"/>
      <c r="BXD46" s="242"/>
      <c r="BXE46" s="242"/>
      <c r="BXF46" s="242"/>
      <c r="BXG46" s="242"/>
      <c r="BXH46" s="242"/>
      <c r="BXI46" s="242"/>
      <c r="BXJ46" s="242"/>
      <c r="BXK46" s="242"/>
      <c r="BXL46" s="242"/>
      <c r="BXM46" s="242"/>
      <c r="BXN46" s="242"/>
      <c r="BXO46" s="242"/>
      <c r="BXP46" s="242"/>
      <c r="BXQ46" s="242"/>
      <c r="BXR46" s="242"/>
      <c r="BXS46" s="242"/>
      <c r="BXT46" s="242"/>
      <c r="BXU46" s="242"/>
      <c r="BXV46" s="242"/>
      <c r="BXW46" s="242"/>
      <c r="BXX46" s="242"/>
      <c r="BXY46" s="242"/>
      <c r="BXZ46" s="242"/>
      <c r="BYA46" s="242"/>
      <c r="BYB46" s="242"/>
      <c r="BYC46" s="242"/>
      <c r="BYD46" s="242"/>
      <c r="BYE46" s="242"/>
      <c r="BYF46" s="242"/>
      <c r="BYG46" s="242"/>
      <c r="BYH46" s="242"/>
      <c r="BYI46" s="242"/>
      <c r="BYJ46" s="242"/>
      <c r="BYK46" s="242"/>
      <c r="BYL46" s="242"/>
      <c r="BYM46" s="242"/>
      <c r="BYN46" s="242"/>
      <c r="BYO46" s="242"/>
      <c r="BYP46" s="242"/>
      <c r="BYQ46" s="242"/>
      <c r="BYR46" s="242"/>
      <c r="BYS46" s="242"/>
      <c r="BYT46" s="242"/>
      <c r="BYU46" s="242"/>
      <c r="BYV46" s="242"/>
      <c r="BYW46" s="242"/>
      <c r="BYX46" s="242"/>
      <c r="BYY46" s="242"/>
      <c r="BYZ46" s="242"/>
      <c r="BZA46" s="242"/>
      <c r="BZB46" s="242"/>
      <c r="BZC46" s="242"/>
      <c r="BZD46" s="242"/>
      <c r="BZE46" s="242"/>
      <c r="BZF46" s="242"/>
      <c r="BZG46" s="242"/>
      <c r="BZH46" s="242"/>
      <c r="BZI46" s="242"/>
      <c r="BZJ46" s="242"/>
      <c r="BZK46" s="242"/>
      <c r="BZL46" s="242"/>
      <c r="BZM46" s="242"/>
      <c r="BZN46" s="242"/>
      <c r="BZO46" s="242"/>
      <c r="BZP46" s="242"/>
      <c r="BZQ46" s="242"/>
      <c r="BZR46" s="242"/>
      <c r="BZS46" s="242"/>
      <c r="BZT46" s="242"/>
      <c r="BZU46" s="242"/>
      <c r="BZV46" s="242"/>
      <c r="BZW46" s="242"/>
      <c r="BZX46" s="242"/>
      <c r="BZY46" s="242"/>
      <c r="BZZ46" s="242"/>
      <c r="CAA46" s="242"/>
      <c r="CAB46" s="242"/>
      <c r="CAC46" s="242"/>
      <c r="CAD46" s="242"/>
      <c r="CAE46" s="242"/>
      <c r="CAF46" s="242"/>
      <c r="CAG46" s="242"/>
      <c r="CAH46" s="242"/>
      <c r="CAI46" s="242"/>
      <c r="CAJ46" s="242"/>
      <c r="CAK46" s="242"/>
      <c r="CAL46" s="242"/>
      <c r="CAM46" s="242"/>
      <c r="CAN46" s="242"/>
      <c r="CAO46" s="242"/>
      <c r="CAP46" s="242"/>
      <c r="CAQ46" s="242"/>
      <c r="CAR46" s="242"/>
      <c r="CAS46" s="242"/>
      <c r="CAT46" s="242"/>
      <c r="CAU46" s="242"/>
      <c r="CAV46" s="242"/>
      <c r="CAW46" s="242"/>
      <c r="CAX46" s="242"/>
      <c r="CAY46" s="242"/>
      <c r="CAZ46" s="242"/>
      <c r="CBA46" s="242"/>
      <c r="CBB46" s="242"/>
      <c r="CBC46" s="242"/>
      <c r="CBD46" s="242"/>
      <c r="CBE46" s="242"/>
      <c r="CBF46" s="242"/>
      <c r="CBG46" s="242"/>
      <c r="CBH46" s="242"/>
      <c r="CBI46" s="242"/>
      <c r="CBJ46" s="242"/>
      <c r="CBK46" s="242"/>
      <c r="CBL46" s="242"/>
      <c r="CBM46" s="242"/>
      <c r="CBN46" s="242"/>
      <c r="CBO46" s="242"/>
      <c r="CBP46" s="242"/>
      <c r="CBQ46" s="242"/>
      <c r="CBR46" s="242"/>
      <c r="CBS46" s="242"/>
      <c r="CBT46" s="242"/>
      <c r="CBU46" s="242"/>
      <c r="CBV46" s="242"/>
      <c r="CBW46" s="242"/>
      <c r="CBX46" s="242"/>
      <c r="CBY46" s="242"/>
      <c r="CBZ46" s="242"/>
      <c r="CCA46" s="242"/>
      <c r="CCB46" s="242"/>
      <c r="CCC46" s="242"/>
      <c r="CCD46" s="242"/>
      <c r="CCE46" s="242"/>
      <c r="CCF46" s="242"/>
      <c r="CCG46" s="242"/>
      <c r="CCH46" s="242"/>
      <c r="CCI46" s="242"/>
      <c r="CCJ46" s="242"/>
      <c r="CCK46" s="242"/>
      <c r="CCL46" s="242"/>
      <c r="CCM46" s="242"/>
      <c r="CCN46" s="242"/>
      <c r="CCO46" s="242"/>
      <c r="CCP46" s="242"/>
      <c r="CCQ46" s="242"/>
      <c r="CCR46" s="242"/>
      <c r="CCS46" s="242"/>
      <c r="CCT46" s="242"/>
      <c r="CCU46" s="242"/>
      <c r="CCV46" s="242"/>
      <c r="CCW46" s="242"/>
      <c r="CCX46" s="242"/>
      <c r="CCY46" s="242"/>
      <c r="CCZ46" s="242"/>
      <c r="CDA46" s="242"/>
      <c r="CDB46" s="242"/>
      <c r="CDC46" s="242"/>
      <c r="CDD46" s="242"/>
      <c r="CDE46" s="242"/>
      <c r="CDF46" s="242"/>
      <c r="CDG46" s="242"/>
      <c r="CDH46" s="242"/>
      <c r="CDI46" s="242"/>
      <c r="CDJ46" s="242"/>
      <c r="CDK46" s="242"/>
      <c r="CDL46" s="242"/>
      <c r="CDM46" s="242"/>
      <c r="CDN46" s="242"/>
      <c r="CDO46" s="242"/>
      <c r="CDP46" s="242"/>
      <c r="CDQ46" s="242"/>
      <c r="CDR46" s="242"/>
      <c r="CDS46" s="242"/>
      <c r="CDT46" s="242"/>
      <c r="CDU46" s="242"/>
      <c r="CDV46" s="242"/>
      <c r="CDW46" s="242"/>
      <c r="CDX46" s="242"/>
      <c r="CDY46" s="242"/>
      <c r="CDZ46" s="242"/>
      <c r="CEA46" s="242"/>
      <c r="CEB46" s="242"/>
      <c r="CEC46" s="242"/>
      <c r="CED46" s="242"/>
      <c r="CEE46" s="242"/>
      <c r="CEF46" s="242"/>
      <c r="CEG46" s="242"/>
      <c r="CEH46" s="242"/>
      <c r="CEI46" s="242"/>
      <c r="CEJ46" s="242"/>
      <c r="CEK46" s="242"/>
      <c r="CEL46" s="242"/>
      <c r="CEM46" s="242"/>
      <c r="CEN46" s="242"/>
      <c r="CEO46" s="242"/>
      <c r="CEP46" s="242"/>
      <c r="CEQ46" s="242"/>
      <c r="CER46" s="242"/>
      <c r="CES46" s="242"/>
      <c r="CET46" s="242"/>
      <c r="CEU46" s="242"/>
      <c r="CEV46" s="242"/>
      <c r="CEW46" s="242"/>
      <c r="CEX46" s="242"/>
      <c r="CEY46" s="242"/>
      <c r="CEZ46" s="242"/>
      <c r="CFA46" s="242"/>
      <c r="CFB46" s="242"/>
      <c r="CFC46" s="242"/>
      <c r="CFD46" s="242"/>
      <c r="CFE46" s="242"/>
      <c r="CFF46" s="242"/>
      <c r="CFG46" s="242"/>
      <c r="CFH46" s="242"/>
      <c r="CFI46" s="242"/>
      <c r="CFJ46" s="242"/>
      <c r="CFK46" s="242"/>
      <c r="CFL46" s="242"/>
      <c r="CFM46" s="242"/>
      <c r="CFN46" s="242"/>
      <c r="CFO46" s="242"/>
      <c r="CFP46" s="242"/>
      <c r="CFQ46" s="242"/>
      <c r="CFR46" s="242"/>
      <c r="CFS46" s="242"/>
      <c r="CFT46" s="242"/>
      <c r="CFU46" s="242"/>
      <c r="CFV46" s="242"/>
      <c r="CFW46" s="242"/>
      <c r="CFX46" s="242"/>
      <c r="CFY46" s="242"/>
      <c r="CFZ46" s="242"/>
      <c r="CGA46" s="242"/>
      <c r="CGB46" s="242"/>
      <c r="CGC46" s="242"/>
      <c r="CGD46" s="242"/>
      <c r="CGE46" s="242"/>
      <c r="CGF46" s="242"/>
      <c r="CGG46" s="242"/>
      <c r="CGH46" s="242"/>
      <c r="CGI46" s="242"/>
      <c r="CGJ46" s="242"/>
      <c r="CGK46" s="242"/>
      <c r="CGL46" s="242"/>
      <c r="CGM46" s="242"/>
      <c r="CGN46" s="242"/>
      <c r="CGO46" s="242"/>
      <c r="CGP46" s="242"/>
      <c r="CGQ46" s="242"/>
      <c r="CGR46" s="242"/>
      <c r="CGS46" s="242"/>
      <c r="CGT46" s="242"/>
      <c r="CGU46" s="242"/>
      <c r="CGV46" s="242"/>
      <c r="CGW46" s="242"/>
      <c r="CGX46" s="242"/>
      <c r="CGY46" s="242"/>
      <c r="CGZ46" s="242"/>
      <c r="CHA46" s="242"/>
      <c r="CHB46" s="242"/>
      <c r="CHC46" s="242"/>
      <c r="CHD46" s="242"/>
      <c r="CHE46" s="242"/>
      <c r="CHF46" s="242"/>
      <c r="CHG46" s="242"/>
      <c r="CHH46" s="242"/>
      <c r="CHI46" s="242"/>
      <c r="CHJ46" s="242"/>
      <c r="CHK46" s="242"/>
      <c r="CHL46" s="242"/>
      <c r="CHM46" s="242"/>
      <c r="CHN46" s="242"/>
      <c r="CHO46" s="242"/>
      <c r="CHP46" s="242"/>
      <c r="CHQ46" s="242"/>
      <c r="CHR46" s="242"/>
      <c r="CHS46" s="242"/>
      <c r="CHT46" s="242"/>
      <c r="CHU46" s="242"/>
      <c r="CHV46" s="242"/>
      <c r="CHW46" s="242"/>
      <c r="CHX46" s="242"/>
      <c r="CHY46" s="242"/>
      <c r="CHZ46" s="242"/>
      <c r="CIA46" s="242"/>
      <c r="CIB46" s="242"/>
      <c r="CIC46" s="242"/>
      <c r="CID46" s="242"/>
      <c r="CIE46" s="242"/>
      <c r="CIF46" s="242"/>
      <c r="CIG46" s="242"/>
      <c r="CIH46" s="242"/>
      <c r="CII46" s="242"/>
      <c r="CIJ46" s="242"/>
      <c r="CIK46" s="242"/>
      <c r="CIL46" s="242"/>
      <c r="CIM46" s="242"/>
      <c r="CIN46" s="242"/>
      <c r="CIO46" s="242"/>
      <c r="CIP46" s="242"/>
      <c r="CIQ46" s="242"/>
      <c r="CIR46" s="242"/>
      <c r="CIS46" s="242"/>
      <c r="CIT46" s="242"/>
      <c r="CIU46" s="242"/>
      <c r="CIV46" s="242"/>
      <c r="CIW46" s="242"/>
      <c r="CIX46" s="242"/>
      <c r="CIY46" s="242"/>
      <c r="CIZ46" s="242"/>
      <c r="CJA46" s="242"/>
      <c r="CJB46" s="242"/>
      <c r="CJC46" s="242"/>
      <c r="CJD46" s="242"/>
      <c r="CJE46" s="242"/>
      <c r="CJF46" s="242"/>
      <c r="CJG46" s="242"/>
      <c r="CJH46" s="242"/>
      <c r="CJI46" s="242"/>
      <c r="CJJ46" s="242"/>
      <c r="CJK46" s="242"/>
      <c r="CJL46" s="242"/>
      <c r="CJM46" s="242"/>
      <c r="CJN46" s="242"/>
      <c r="CJO46" s="242"/>
      <c r="CJP46" s="242"/>
      <c r="CJQ46" s="242"/>
      <c r="CJR46" s="242"/>
      <c r="CJS46" s="242"/>
      <c r="CJT46" s="242"/>
      <c r="CJU46" s="242"/>
      <c r="CJV46" s="242"/>
      <c r="CJW46" s="242"/>
      <c r="CJX46" s="242"/>
      <c r="CJY46" s="242"/>
      <c r="CJZ46" s="242"/>
      <c r="CKA46" s="242"/>
      <c r="CKB46" s="242"/>
      <c r="CKC46" s="242"/>
      <c r="CKD46" s="242"/>
      <c r="CKE46" s="242"/>
      <c r="CKF46" s="242"/>
      <c r="CKG46" s="242"/>
      <c r="CKH46" s="242"/>
      <c r="CKI46" s="242"/>
      <c r="CKJ46" s="242"/>
      <c r="CKK46" s="242"/>
      <c r="CKL46" s="242"/>
      <c r="CKM46" s="242"/>
      <c r="CKN46" s="242"/>
      <c r="CKO46" s="242"/>
      <c r="CKP46" s="242"/>
      <c r="CKQ46" s="242"/>
      <c r="CKR46" s="242"/>
      <c r="CKS46" s="242"/>
      <c r="CKT46" s="242"/>
      <c r="CKU46" s="242"/>
      <c r="CKV46" s="242"/>
      <c r="CKW46" s="242"/>
      <c r="CKX46" s="242"/>
      <c r="CKY46" s="242"/>
      <c r="CKZ46" s="242"/>
      <c r="CLA46" s="242"/>
      <c r="CLB46" s="242"/>
      <c r="CLC46" s="242"/>
      <c r="CLD46" s="242"/>
      <c r="CLE46" s="242"/>
      <c r="CLF46" s="242"/>
      <c r="CLG46" s="242"/>
      <c r="CLH46" s="242"/>
      <c r="CLI46" s="242"/>
      <c r="CLJ46" s="242"/>
      <c r="CLK46" s="242"/>
      <c r="CLL46" s="242"/>
      <c r="CLM46" s="242"/>
      <c r="CLN46" s="242"/>
      <c r="CLO46" s="242"/>
      <c r="CLP46" s="242"/>
      <c r="CLQ46" s="242"/>
      <c r="CLR46" s="242"/>
      <c r="CLS46" s="242"/>
      <c r="CLT46" s="242"/>
      <c r="CLU46" s="242"/>
      <c r="CLV46" s="242"/>
      <c r="CLW46" s="242"/>
      <c r="CLX46" s="242"/>
      <c r="CLY46" s="242"/>
      <c r="CLZ46" s="242"/>
      <c r="CMA46" s="242"/>
      <c r="CMB46" s="242"/>
      <c r="CMC46" s="242"/>
      <c r="CMD46" s="242"/>
      <c r="CME46" s="242"/>
      <c r="CMF46" s="242"/>
      <c r="CMG46" s="242"/>
      <c r="CMH46" s="242"/>
      <c r="CMI46" s="242"/>
      <c r="CMJ46" s="242"/>
      <c r="CMK46" s="242"/>
      <c r="CML46" s="242"/>
      <c r="CMM46" s="242"/>
      <c r="CMN46" s="242"/>
      <c r="CMO46" s="242"/>
      <c r="CMP46" s="242"/>
      <c r="CMQ46" s="242"/>
      <c r="CMR46" s="242"/>
      <c r="CMS46" s="242"/>
      <c r="CMT46" s="242"/>
      <c r="CMU46" s="242"/>
      <c r="CMV46" s="242"/>
      <c r="CMW46" s="242"/>
      <c r="CMX46" s="242"/>
      <c r="CMY46" s="242"/>
      <c r="CMZ46" s="242"/>
      <c r="CNA46" s="242"/>
      <c r="CNB46" s="242"/>
      <c r="CNC46" s="242"/>
      <c r="CND46" s="242"/>
      <c r="CNE46" s="242"/>
      <c r="CNF46" s="242"/>
      <c r="CNG46" s="242"/>
      <c r="CNH46" s="242"/>
      <c r="CNI46" s="242"/>
      <c r="CNJ46" s="242"/>
      <c r="CNK46" s="242"/>
      <c r="CNL46" s="242"/>
      <c r="CNM46" s="242"/>
      <c r="CNN46" s="242"/>
      <c r="CNO46" s="242"/>
      <c r="CNP46" s="242"/>
      <c r="CNQ46" s="242"/>
      <c r="CNR46" s="242"/>
      <c r="CNS46" s="242"/>
      <c r="CNT46" s="242"/>
      <c r="CNU46" s="242"/>
      <c r="CNV46" s="242"/>
      <c r="CNW46" s="242"/>
      <c r="CNX46" s="242"/>
      <c r="CNY46" s="242"/>
      <c r="CNZ46" s="242"/>
      <c r="COA46" s="242"/>
      <c r="COB46" s="242"/>
      <c r="COC46" s="242"/>
      <c r="COD46" s="242"/>
      <c r="COE46" s="242"/>
      <c r="COF46" s="242"/>
      <c r="COG46" s="242"/>
      <c r="COH46" s="242"/>
      <c r="COI46" s="242"/>
      <c r="COJ46" s="242"/>
      <c r="COK46" s="242"/>
      <c r="COL46" s="242"/>
      <c r="COM46" s="242"/>
      <c r="CON46" s="242"/>
      <c r="COO46" s="242"/>
      <c r="COP46" s="242"/>
      <c r="COQ46" s="242"/>
      <c r="COR46" s="242"/>
      <c r="COS46" s="242"/>
      <c r="COT46" s="242"/>
      <c r="COU46" s="242"/>
      <c r="COV46" s="242"/>
      <c r="COW46" s="242"/>
      <c r="COX46" s="242"/>
      <c r="COY46" s="242"/>
      <c r="COZ46" s="242"/>
      <c r="CPA46" s="242"/>
      <c r="CPB46" s="242"/>
      <c r="CPC46" s="242"/>
      <c r="CPD46" s="242"/>
      <c r="CPE46" s="242"/>
      <c r="CPF46" s="242"/>
      <c r="CPG46" s="242"/>
      <c r="CPH46" s="242"/>
      <c r="CPI46" s="242"/>
      <c r="CPJ46" s="242"/>
      <c r="CPK46" s="242"/>
      <c r="CPL46" s="242"/>
      <c r="CPM46" s="242"/>
      <c r="CPN46" s="242"/>
      <c r="CPO46" s="242"/>
      <c r="CPP46" s="242"/>
      <c r="CPQ46" s="242"/>
      <c r="CPR46" s="242"/>
      <c r="CPS46" s="242"/>
      <c r="CPT46" s="242"/>
      <c r="CPU46" s="242"/>
      <c r="CPV46" s="242"/>
      <c r="CPW46" s="242"/>
      <c r="CPX46" s="242"/>
      <c r="CPY46" s="242"/>
      <c r="CPZ46" s="242"/>
      <c r="CQA46" s="242"/>
      <c r="CQB46" s="242"/>
      <c r="CQC46" s="242"/>
      <c r="CQD46" s="242"/>
      <c r="CQE46" s="242"/>
      <c r="CQF46" s="242"/>
      <c r="CQG46" s="242"/>
      <c r="CQH46" s="242"/>
      <c r="CQI46" s="242"/>
      <c r="CQJ46" s="242"/>
      <c r="CQK46" s="242"/>
      <c r="CQL46" s="242"/>
      <c r="CQM46" s="242"/>
      <c r="CQN46" s="242"/>
      <c r="CQO46" s="242"/>
      <c r="CQP46" s="242"/>
      <c r="CQQ46" s="242"/>
      <c r="CQR46" s="242"/>
      <c r="CQS46" s="242"/>
      <c r="CQT46" s="242"/>
      <c r="CQU46" s="242"/>
      <c r="CQV46" s="242"/>
      <c r="CQW46" s="242"/>
      <c r="CQX46" s="242"/>
      <c r="CQY46" s="242"/>
      <c r="CQZ46" s="242"/>
      <c r="CRA46" s="242"/>
      <c r="CRB46" s="242"/>
      <c r="CRC46" s="242"/>
      <c r="CRD46" s="242"/>
      <c r="CRE46" s="242"/>
      <c r="CRF46" s="242"/>
      <c r="CRG46" s="242"/>
      <c r="CRH46" s="242"/>
      <c r="CRI46" s="242"/>
      <c r="CRJ46" s="242"/>
      <c r="CRK46" s="242"/>
      <c r="CRL46" s="242"/>
      <c r="CRM46" s="242"/>
      <c r="CRN46" s="242"/>
      <c r="CRO46" s="242"/>
      <c r="CRP46" s="242"/>
      <c r="CRQ46" s="242"/>
      <c r="CRR46" s="242"/>
      <c r="CRS46" s="242"/>
      <c r="CRT46" s="242"/>
      <c r="CRU46" s="242"/>
      <c r="CRV46" s="242"/>
      <c r="CRW46" s="242"/>
      <c r="CRX46" s="242"/>
      <c r="CRY46" s="242"/>
      <c r="CRZ46" s="242"/>
      <c r="CSA46" s="242"/>
      <c r="CSB46" s="242"/>
      <c r="CSC46" s="242"/>
      <c r="CSD46" s="242"/>
      <c r="CSE46" s="242"/>
      <c r="CSF46" s="242"/>
      <c r="CSG46" s="242"/>
      <c r="CSH46" s="242"/>
      <c r="CSI46" s="242"/>
      <c r="CSJ46" s="242"/>
      <c r="CSK46" s="242"/>
      <c r="CSL46" s="242"/>
      <c r="CSM46" s="242"/>
      <c r="CSN46" s="242"/>
      <c r="CSO46" s="242"/>
      <c r="CSP46" s="242"/>
      <c r="CSQ46" s="242"/>
      <c r="CSR46" s="242"/>
      <c r="CSS46" s="242"/>
      <c r="CST46" s="242"/>
      <c r="CSU46" s="242"/>
      <c r="CSV46" s="242"/>
      <c r="CSW46" s="242"/>
      <c r="CSX46" s="242"/>
      <c r="CSY46" s="242"/>
      <c r="CSZ46" s="242"/>
      <c r="CTA46" s="242"/>
      <c r="CTB46" s="242"/>
      <c r="CTC46" s="242"/>
      <c r="CTD46" s="242"/>
      <c r="CTE46" s="242"/>
      <c r="CTF46" s="242"/>
      <c r="CTG46" s="242"/>
      <c r="CTH46" s="242"/>
      <c r="CTI46" s="242"/>
      <c r="CTJ46" s="242"/>
      <c r="CTK46" s="242"/>
      <c r="CTL46" s="242"/>
      <c r="CTM46" s="242"/>
      <c r="CTN46" s="242"/>
      <c r="CTO46" s="242"/>
      <c r="CTP46" s="242"/>
      <c r="CTQ46" s="242"/>
      <c r="CTR46" s="242"/>
      <c r="CTS46" s="242"/>
      <c r="CTT46" s="242"/>
      <c r="CTU46" s="242"/>
      <c r="CTV46" s="242"/>
      <c r="CTW46" s="242"/>
      <c r="CTX46" s="242"/>
      <c r="CTY46" s="242"/>
      <c r="CTZ46" s="242"/>
      <c r="CUA46" s="242"/>
      <c r="CUB46" s="242"/>
      <c r="CUC46" s="242"/>
      <c r="CUD46" s="242"/>
      <c r="CUE46" s="242"/>
      <c r="CUF46" s="242"/>
      <c r="CUG46" s="242"/>
      <c r="CUH46" s="242"/>
      <c r="CUI46" s="242"/>
      <c r="CUJ46" s="242"/>
      <c r="CUK46" s="242"/>
      <c r="CUL46" s="242"/>
      <c r="CUM46" s="242"/>
      <c r="CUN46" s="242"/>
      <c r="CUO46" s="242"/>
      <c r="CUP46" s="242"/>
      <c r="CUQ46" s="242"/>
      <c r="CUR46" s="242"/>
      <c r="CUS46" s="242"/>
      <c r="CUT46" s="242"/>
      <c r="CUU46" s="242"/>
      <c r="CUV46" s="242"/>
      <c r="CUW46" s="242"/>
      <c r="CUX46" s="242"/>
      <c r="CUY46" s="242"/>
      <c r="CUZ46" s="242"/>
      <c r="CVA46" s="242"/>
      <c r="CVB46" s="242"/>
      <c r="CVC46" s="242"/>
      <c r="CVD46" s="242"/>
      <c r="CVE46" s="242"/>
      <c r="CVF46" s="242"/>
      <c r="CVG46" s="242"/>
      <c r="CVH46" s="242"/>
      <c r="CVI46" s="242"/>
      <c r="CVJ46" s="242"/>
      <c r="CVK46" s="242"/>
      <c r="CVL46" s="242"/>
      <c r="CVM46" s="242"/>
      <c r="CVN46" s="242"/>
      <c r="CVO46" s="242"/>
      <c r="CVP46" s="242"/>
      <c r="CVQ46" s="242"/>
      <c r="CVR46" s="242"/>
      <c r="CVS46" s="242"/>
      <c r="CVT46" s="242"/>
      <c r="CVU46" s="242"/>
      <c r="CVV46" s="242"/>
      <c r="CVW46" s="242"/>
      <c r="CVX46" s="242"/>
      <c r="CVY46" s="242"/>
      <c r="CVZ46" s="242"/>
      <c r="CWA46" s="242"/>
      <c r="CWB46" s="242"/>
      <c r="CWC46" s="242"/>
      <c r="CWD46" s="242"/>
      <c r="CWE46" s="242"/>
      <c r="CWF46" s="242"/>
      <c r="CWG46" s="242"/>
      <c r="CWH46" s="242"/>
      <c r="CWI46" s="242"/>
      <c r="CWJ46" s="242"/>
      <c r="CWK46" s="242"/>
      <c r="CWL46" s="242"/>
      <c r="CWM46" s="242"/>
      <c r="CWN46" s="242"/>
      <c r="CWO46" s="242"/>
      <c r="CWP46" s="242"/>
      <c r="CWQ46" s="242"/>
      <c r="CWR46" s="242"/>
      <c r="CWS46" s="242"/>
      <c r="CWT46" s="242"/>
      <c r="CWU46" s="242"/>
      <c r="CWV46" s="242"/>
      <c r="CWW46" s="242"/>
      <c r="CWX46" s="242"/>
      <c r="CWY46" s="242"/>
      <c r="CWZ46" s="242"/>
      <c r="CXA46" s="242"/>
      <c r="CXB46" s="242"/>
      <c r="CXC46" s="242"/>
      <c r="CXD46" s="242"/>
      <c r="CXE46" s="242"/>
      <c r="CXF46" s="242"/>
      <c r="CXG46" s="242"/>
      <c r="CXH46" s="242"/>
      <c r="CXI46" s="242"/>
      <c r="CXJ46" s="242"/>
      <c r="CXK46" s="242"/>
      <c r="CXL46" s="242"/>
      <c r="CXM46" s="242"/>
      <c r="CXN46" s="242"/>
      <c r="CXO46" s="242"/>
      <c r="CXP46" s="242"/>
      <c r="CXQ46" s="242"/>
      <c r="CXR46" s="242"/>
      <c r="CXS46" s="242"/>
      <c r="CXT46" s="242"/>
      <c r="CXU46" s="242"/>
      <c r="CXV46" s="242"/>
      <c r="CXW46" s="242"/>
      <c r="CXX46" s="242"/>
      <c r="CXY46" s="242"/>
      <c r="CXZ46" s="242"/>
      <c r="CYA46" s="242"/>
      <c r="CYB46" s="242"/>
      <c r="CYC46" s="242"/>
      <c r="CYD46" s="242"/>
      <c r="CYE46" s="242"/>
      <c r="CYF46" s="242"/>
      <c r="CYG46" s="242"/>
      <c r="CYH46" s="242"/>
      <c r="CYI46" s="242"/>
      <c r="CYJ46" s="242"/>
      <c r="CYK46" s="242"/>
      <c r="CYL46" s="242"/>
      <c r="CYM46" s="242"/>
      <c r="CYN46" s="242"/>
      <c r="CYO46" s="242"/>
      <c r="CYP46" s="242"/>
      <c r="CYQ46" s="242"/>
      <c r="CYR46" s="242"/>
      <c r="CYS46" s="242"/>
      <c r="CYT46" s="242"/>
      <c r="CYU46" s="242"/>
      <c r="CYV46" s="242"/>
      <c r="CYW46" s="242"/>
      <c r="CYX46" s="242"/>
      <c r="CYY46" s="242"/>
      <c r="CYZ46" s="242"/>
      <c r="CZA46" s="242"/>
      <c r="CZB46" s="242"/>
      <c r="CZC46" s="242"/>
      <c r="CZD46" s="242"/>
      <c r="CZE46" s="242"/>
      <c r="CZF46" s="242"/>
      <c r="CZG46" s="242"/>
      <c r="CZH46" s="242"/>
      <c r="CZI46" s="242"/>
      <c r="CZJ46" s="242"/>
      <c r="CZK46" s="242"/>
      <c r="CZL46" s="242"/>
      <c r="CZM46" s="242"/>
      <c r="CZN46" s="242"/>
      <c r="CZO46" s="242"/>
      <c r="CZP46" s="242"/>
      <c r="CZQ46" s="242"/>
      <c r="CZR46" s="242"/>
      <c r="CZS46" s="242"/>
      <c r="CZT46" s="242"/>
      <c r="CZU46" s="242"/>
      <c r="CZV46" s="242"/>
      <c r="CZW46" s="242"/>
      <c r="CZX46" s="242"/>
      <c r="CZY46" s="242"/>
      <c r="CZZ46" s="242"/>
      <c r="DAA46" s="242"/>
      <c r="DAB46" s="242"/>
      <c r="DAC46" s="242"/>
      <c r="DAD46" s="242"/>
      <c r="DAE46" s="242"/>
      <c r="DAF46" s="242"/>
      <c r="DAG46" s="242"/>
      <c r="DAH46" s="242"/>
      <c r="DAI46" s="242"/>
      <c r="DAJ46" s="242"/>
      <c r="DAK46" s="242"/>
      <c r="DAL46" s="242"/>
      <c r="DAM46" s="242"/>
      <c r="DAN46" s="242"/>
      <c r="DAO46" s="242"/>
      <c r="DAP46" s="242"/>
      <c r="DAQ46" s="242"/>
      <c r="DAR46" s="242"/>
      <c r="DAS46" s="242"/>
      <c r="DAT46" s="242"/>
      <c r="DAU46" s="242"/>
      <c r="DAV46" s="242"/>
      <c r="DAW46" s="242"/>
      <c r="DAX46" s="242"/>
      <c r="DAY46" s="242"/>
      <c r="DAZ46" s="242"/>
      <c r="DBA46" s="242"/>
      <c r="DBB46" s="242"/>
      <c r="DBC46" s="242"/>
      <c r="DBD46" s="242"/>
      <c r="DBE46" s="242"/>
      <c r="DBF46" s="242"/>
      <c r="DBG46" s="242"/>
      <c r="DBH46" s="242"/>
      <c r="DBI46" s="242"/>
      <c r="DBJ46" s="242"/>
      <c r="DBK46" s="242"/>
      <c r="DBL46" s="242"/>
      <c r="DBM46" s="242"/>
      <c r="DBN46" s="242"/>
      <c r="DBO46" s="242"/>
      <c r="DBP46" s="242"/>
      <c r="DBQ46" s="242"/>
      <c r="DBR46" s="242"/>
      <c r="DBS46" s="242"/>
      <c r="DBT46" s="242"/>
      <c r="DBU46" s="242"/>
      <c r="DBV46" s="242"/>
      <c r="DBW46" s="242"/>
      <c r="DBX46" s="242"/>
      <c r="DBY46" s="242"/>
      <c r="DBZ46" s="242"/>
      <c r="DCA46" s="242"/>
      <c r="DCB46" s="242"/>
      <c r="DCC46" s="242"/>
      <c r="DCD46" s="242"/>
      <c r="DCE46" s="242"/>
      <c r="DCF46" s="242"/>
      <c r="DCG46" s="242"/>
      <c r="DCH46" s="242"/>
      <c r="DCI46" s="242"/>
      <c r="DCJ46" s="242"/>
      <c r="DCK46" s="242"/>
      <c r="DCL46" s="242"/>
      <c r="DCM46" s="242"/>
      <c r="DCN46" s="242"/>
      <c r="DCO46" s="242"/>
      <c r="DCP46" s="242"/>
      <c r="DCQ46" s="242"/>
      <c r="DCR46" s="242"/>
      <c r="DCS46" s="242"/>
      <c r="DCT46" s="242"/>
      <c r="DCU46" s="242"/>
      <c r="DCV46" s="242"/>
      <c r="DCW46" s="242"/>
      <c r="DCX46" s="242"/>
      <c r="DCY46" s="242"/>
      <c r="DCZ46" s="242"/>
      <c r="DDA46" s="242"/>
      <c r="DDB46" s="242"/>
      <c r="DDC46" s="242"/>
      <c r="DDD46" s="242"/>
      <c r="DDE46" s="242"/>
      <c r="DDF46" s="242"/>
      <c r="DDG46" s="242"/>
      <c r="DDH46" s="242"/>
      <c r="DDI46" s="242"/>
      <c r="DDJ46" s="242"/>
      <c r="DDK46" s="242"/>
      <c r="DDL46" s="242"/>
      <c r="DDM46" s="242"/>
      <c r="DDN46" s="242"/>
      <c r="DDO46" s="242"/>
      <c r="DDP46" s="242"/>
      <c r="DDQ46" s="242"/>
      <c r="DDR46" s="242"/>
      <c r="DDS46" s="242"/>
      <c r="DDT46" s="242"/>
      <c r="DDU46" s="242"/>
      <c r="DDV46" s="242"/>
      <c r="DDW46" s="242"/>
      <c r="DDX46" s="242"/>
      <c r="DDY46" s="242"/>
      <c r="DDZ46" s="242"/>
      <c r="DEA46" s="242"/>
      <c r="DEB46" s="242"/>
      <c r="DEC46" s="242"/>
      <c r="DED46" s="242"/>
      <c r="DEE46" s="242"/>
      <c r="DEF46" s="242"/>
      <c r="DEG46" s="242"/>
      <c r="DEH46" s="242"/>
      <c r="DEI46" s="242"/>
      <c r="DEJ46" s="242"/>
      <c r="DEK46" s="242"/>
      <c r="DEL46" s="242"/>
      <c r="DEM46" s="242"/>
      <c r="DEN46" s="242"/>
      <c r="DEO46" s="242"/>
      <c r="DEP46" s="242"/>
      <c r="DEQ46" s="242"/>
      <c r="DER46" s="242"/>
      <c r="DES46" s="242"/>
      <c r="DET46" s="242"/>
      <c r="DEU46" s="242"/>
      <c r="DEV46" s="242"/>
      <c r="DEW46" s="242"/>
      <c r="DEX46" s="242"/>
      <c r="DEY46" s="242"/>
      <c r="DEZ46" s="242"/>
      <c r="DFA46" s="242"/>
      <c r="DFB46" s="242"/>
      <c r="DFC46" s="242"/>
      <c r="DFD46" s="242"/>
      <c r="DFE46" s="242"/>
      <c r="DFF46" s="242"/>
      <c r="DFG46" s="242"/>
      <c r="DFH46" s="242"/>
      <c r="DFI46" s="242"/>
      <c r="DFJ46" s="242"/>
      <c r="DFK46" s="242"/>
      <c r="DFL46" s="242"/>
      <c r="DFM46" s="242"/>
      <c r="DFN46" s="242"/>
      <c r="DFO46" s="242"/>
      <c r="DFP46" s="242"/>
      <c r="DFQ46" s="242"/>
      <c r="DFR46" s="242"/>
      <c r="DFS46" s="242"/>
      <c r="DFT46" s="242"/>
      <c r="DFU46" s="242"/>
      <c r="DFV46" s="242"/>
      <c r="DFW46" s="242"/>
      <c r="DFX46" s="242"/>
      <c r="DFY46" s="242"/>
      <c r="DFZ46" s="242"/>
      <c r="DGA46" s="242"/>
      <c r="DGB46" s="242"/>
      <c r="DGC46" s="242"/>
      <c r="DGD46" s="242"/>
      <c r="DGE46" s="242"/>
      <c r="DGF46" s="242"/>
      <c r="DGG46" s="242"/>
      <c r="DGH46" s="242"/>
      <c r="DGI46" s="242"/>
      <c r="DGJ46" s="242"/>
      <c r="DGK46" s="242"/>
      <c r="DGL46" s="242"/>
      <c r="DGM46" s="242"/>
      <c r="DGN46" s="242"/>
      <c r="DGO46" s="242"/>
      <c r="DGP46" s="242"/>
      <c r="DGQ46" s="242"/>
      <c r="DGR46" s="242"/>
      <c r="DGS46" s="242"/>
      <c r="DGT46" s="242"/>
      <c r="DGU46" s="242"/>
      <c r="DGV46" s="242"/>
      <c r="DGW46" s="242"/>
      <c r="DGX46" s="242"/>
      <c r="DGY46" s="242"/>
      <c r="DGZ46" s="242"/>
      <c r="DHA46" s="242"/>
      <c r="DHB46" s="242"/>
      <c r="DHC46" s="242"/>
      <c r="DHD46" s="242"/>
      <c r="DHE46" s="242"/>
      <c r="DHF46" s="242"/>
      <c r="DHG46" s="242"/>
      <c r="DHH46" s="242"/>
      <c r="DHI46" s="242"/>
      <c r="DHJ46" s="242"/>
      <c r="DHK46" s="242"/>
      <c r="DHL46" s="242"/>
      <c r="DHM46" s="242"/>
      <c r="DHN46" s="242"/>
      <c r="DHO46" s="242"/>
      <c r="DHP46" s="242"/>
      <c r="DHQ46" s="242"/>
      <c r="DHR46" s="242"/>
      <c r="DHS46" s="242"/>
      <c r="DHT46" s="242"/>
      <c r="DHU46" s="242"/>
      <c r="DHV46" s="242"/>
      <c r="DHW46" s="242"/>
      <c r="DHX46" s="242"/>
      <c r="DHY46" s="242"/>
      <c r="DHZ46" s="242"/>
      <c r="DIA46" s="242"/>
      <c r="DIB46" s="242"/>
      <c r="DIC46" s="242"/>
      <c r="DID46" s="242"/>
      <c r="DIE46" s="242"/>
      <c r="DIF46" s="242"/>
      <c r="DIG46" s="242"/>
      <c r="DIH46" s="242"/>
      <c r="DII46" s="242"/>
      <c r="DIJ46" s="242"/>
      <c r="DIK46" s="242"/>
      <c r="DIL46" s="242"/>
      <c r="DIM46" s="242"/>
      <c r="DIN46" s="242"/>
      <c r="DIO46" s="242"/>
      <c r="DIP46" s="242"/>
      <c r="DIQ46" s="242"/>
      <c r="DIR46" s="242"/>
      <c r="DIS46" s="242"/>
      <c r="DIT46" s="242"/>
      <c r="DIU46" s="242"/>
      <c r="DIV46" s="242"/>
      <c r="DIW46" s="242"/>
      <c r="DIX46" s="242"/>
      <c r="DIY46" s="242"/>
      <c r="DIZ46" s="242"/>
      <c r="DJA46" s="242"/>
      <c r="DJB46" s="242"/>
      <c r="DJC46" s="242"/>
      <c r="DJD46" s="242"/>
      <c r="DJE46" s="242"/>
      <c r="DJF46" s="242"/>
      <c r="DJG46" s="242"/>
      <c r="DJH46" s="242"/>
      <c r="DJI46" s="242"/>
      <c r="DJJ46" s="242"/>
      <c r="DJK46" s="242"/>
      <c r="DJL46" s="242"/>
      <c r="DJM46" s="242"/>
      <c r="DJN46" s="242"/>
      <c r="DJO46" s="242"/>
      <c r="DJP46" s="242"/>
      <c r="DJQ46" s="242"/>
      <c r="DJR46" s="242"/>
      <c r="DJS46" s="242"/>
      <c r="DJT46" s="242"/>
      <c r="DJU46" s="242"/>
      <c r="DJV46" s="242"/>
      <c r="DJW46" s="242"/>
      <c r="DJX46" s="242"/>
      <c r="DJY46" s="242"/>
      <c r="DJZ46" s="242"/>
      <c r="DKA46" s="242"/>
      <c r="DKB46" s="242"/>
      <c r="DKC46" s="242"/>
      <c r="DKD46" s="242"/>
      <c r="DKE46" s="242"/>
      <c r="DKF46" s="242"/>
      <c r="DKG46" s="242"/>
      <c r="DKH46" s="242"/>
      <c r="DKI46" s="242"/>
      <c r="DKJ46" s="242"/>
      <c r="DKK46" s="242"/>
      <c r="DKL46" s="242"/>
      <c r="DKM46" s="242"/>
      <c r="DKN46" s="242"/>
      <c r="DKO46" s="242"/>
      <c r="DKP46" s="242"/>
      <c r="DKQ46" s="242"/>
      <c r="DKR46" s="242"/>
      <c r="DKS46" s="242"/>
      <c r="DKT46" s="242"/>
      <c r="DKU46" s="242"/>
      <c r="DKV46" s="242"/>
      <c r="DKW46" s="242"/>
      <c r="DKX46" s="242"/>
      <c r="DKY46" s="242"/>
      <c r="DKZ46" s="242"/>
      <c r="DLA46" s="242"/>
      <c r="DLB46" s="242"/>
      <c r="DLC46" s="242"/>
      <c r="DLD46" s="242"/>
      <c r="DLE46" s="242"/>
      <c r="DLF46" s="242"/>
      <c r="DLG46" s="242"/>
      <c r="DLH46" s="242"/>
      <c r="DLI46" s="242"/>
      <c r="DLJ46" s="242"/>
      <c r="DLK46" s="242"/>
      <c r="DLL46" s="242"/>
      <c r="DLM46" s="242"/>
      <c r="DLN46" s="242"/>
      <c r="DLO46" s="242"/>
      <c r="DLP46" s="242"/>
      <c r="DLQ46" s="242"/>
      <c r="DLR46" s="242"/>
      <c r="DLS46" s="242"/>
      <c r="DLT46" s="242"/>
      <c r="DLU46" s="242"/>
      <c r="DLV46" s="242"/>
      <c r="DLW46" s="242"/>
      <c r="DLX46" s="242"/>
      <c r="DLY46" s="242"/>
      <c r="DLZ46" s="242"/>
      <c r="DMA46" s="242"/>
      <c r="DMB46" s="242"/>
      <c r="DMC46" s="242"/>
      <c r="DMD46" s="242"/>
      <c r="DME46" s="242"/>
      <c r="DMF46" s="242"/>
      <c r="DMG46" s="242"/>
      <c r="DMH46" s="242"/>
      <c r="DMI46" s="242"/>
      <c r="DMJ46" s="242"/>
      <c r="DMK46" s="242"/>
      <c r="DML46" s="242"/>
      <c r="DMM46" s="242"/>
      <c r="DMN46" s="242"/>
      <c r="DMO46" s="242"/>
      <c r="DMP46" s="242"/>
      <c r="DMQ46" s="242"/>
      <c r="DMR46" s="242"/>
      <c r="DMS46" s="242"/>
      <c r="DMT46" s="242"/>
      <c r="DMU46" s="242"/>
      <c r="DMV46" s="242"/>
      <c r="DMW46" s="242"/>
      <c r="DMX46" s="242"/>
      <c r="DMY46" s="242"/>
      <c r="DMZ46" s="242"/>
      <c r="DNA46" s="242"/>
      <c r="DNB46" s="242"/>
      <c r="DNC46" s="242"/>
      <c r="DND46" s="242"/>
      <c r="DNE46" s="242"/>
      <c r="DNF46" s="242"/>
      <c r="DNG46" s="242"/>
      <c r="DNH46" s="242"/>
      <c r="DNI46" s="242"/>
      <c r="DNJ46" s="242"/>
      <c r="DNK46" s="242"/>
      <c r="DNL46" s="242"/>
      <c r="DNM46" s="242"/>
      <c r="DNN46" s="242"/>
      <c r="DNO46" s="242"/>
      <c r="DNP46" s="242"/>
      <c r="DNQ46" s="242"/>
      <c r="DNR46" s="242"/>
      <c r="DNS46" s="242"/>
      <c r="DNT46" s="242"/>
      <c r="DNU46" s="242"/>
      <c r="DNV46" s="242"/>
      <c r="DNW46" s="242"/>
      <c r="DNX46" s="242"/>
      <c r="DNY46" s="242"/>
      <c r="DNZ46" s="242"/>
      <c r="DOA46" s="242"/>
      <c r="DOB46" s="242"/>
      <c r="DOC46" s="242"/>
      <c r="DOD46" s="242"/>
      <c r="DOE46" s="242"/>
      <c r="DOF46" s="242"/>
      <c r="DOG46" s="242"/>
      <c r="DOH46" s="242"/>
      <c r="DOI46" s="242"/>
      <c r="DOJ46" s="242"/>
      <c r="DOK46" s="242"/>
      <c r="DOL46" s="242"/>
      <c r="DOM46" s="242"/>
      <c r="DON46" s="242"/>
      <c r="DOO46" s="242"/>
      <c r="DOP46" s="242"/>
      <c r="DOQ46" s="242"/>
      <c r="DOR46" s="242"/>
      <c r="DOS46" s="242"/>
      <c r="DOT46" s="242"/>
      <c r="DOU46" s="242"/>
      <c r="DOV46" s="242"/>
      <c r="DOW46" s="242"/>
      <c r="DOX46" s="242"/>
      <c r="DOY46" s="242"/>
      <c r="DOZ46" s="242"/>
      <c r="DPA46" s="242"/>
      <c r="DPB46" s="242"/>
      <c r="DPC46" s="242"/>
      <c r="DPD46" s="242"/>
      <c r="DPE46" s="242"/>
      <c r="DPF46" s="242"/>
      <c r="DPG46" s="242"/>
      <c r="DPH46" s="242"/>
      <c r="DPI46" s="242"/>
      <c r="DPJ46" s="242"/>
      <c r="DPK46" s="242"/>
      <c r="DPL46" s="242"/>
      <c r="DPM46" s="242"/>
      <c r="DPN46" s="242"/>
      <c r="DPO46" s="242"/>
      <c r="DPP46" s="242"/>
      <c r="DPQ46" s="242"/>
      <c r="DPR46" s="242"/>
      <c r="DPS46" s="242"/>
      <c r="DPT46" s="242"/>
      <c r="DPU46" s="242"/>
      <c r="DPV46" s="242"/>
      <c r="DPW46" s="242"/>
      <c r="DPX46" s="242"/>
      <c r="DPY46" s="242"/>
      <c r="DPZ46" s="242"/>
      <c r="DQA46" s="242"/>
      <c r="DQB46" s="242"/>
      <c r="DQC46" s="242"/>
      <c r="DQD46" s="242"/>
      <c r="DQE46" s="242"/>
      <c r="DQF46" s="242"/>
      <c r="DQG46" s="242"/>
      <c r="DQH46" s="242"/>
      <c r="DQI46" s="242"/>
      <c r="DQJ46" s="242"/>
      <c r="DQK46" s="242"/>
      <c r="DQL46" s="242"/>
      <c r="DQM46" s="242"/>
      <c r="DQN46" s="242"/>
      <c r="DQO46" s="242"/>
      <c r="DQP46" s="242"/>
      <c r="DQQ46" s="242"/>
      <c r="DQR46" s="242"/>
      <c r="DQS46" s="242"/>
      <c r="DQT46" s="242"/>
      <c r="DQU46" s="242"/>
      <c r="DQV46" s="242"/>
      <c r="DQW46" s="242"/>
      <c r="DQX46" s="242"/>
      <c r="DQY46" s="242"/>
      <c r="DQZ46" s="242"/>
      <c r="DRA46" s="242"/>
      <c r="DRB46" s="242"/>
      <c r="DRC46" s="242"/>
      <c r="DRD46" s="242"/>
      <c r="DRE46" s="242"/>
      <c r="DRF46" s="242"/>
      <c r="DRG46" s="242"/>
      <c r="DRH46" s="242"/>
      <c r="DRI46" s="242"/>
      <c r="DRJ46" s="242"/>
      <c r="DRK46" s="242"/>
      <c r="DRL46" s="242"/>
      <c r="DRM46" s="242"/>
      <c r="DRN46" s="242"/>
      <c r="DRO46" s="242"/>
      <c r="DRP46" s="242"/>
      <c r="DRQ46" s="242"/>
      <c r="DRR46" s="242"/>
      <c r="DRS46" s="242"/>
      <c r="DRT46" s="242"/>
      <c r="DRU46" s="242"/>
      <c r="DRV46" s="242"/>
      <c r="DRW46" s="242"/>
      <c r="DRX46" s="242"/>
      <c r="DRY46" s="242"/>
      <c r="DRZ46" s="242"/>
      <c r="DSA46" s="242"/>
      <c r="DSB46" s="242"/>
      <c r="DSC46" s="242"/>
      <c r="DSD46" s="242"/>
      <c r="DSE46" s="242"/>
      <c r="DSF46" s="242"/>
      <c r="DSG46" s="242"/>
      <c r="DSH46" s="242"/>
      <c r="DSI46" s="242"/>
      <c r="DSJ46" s="242"/>
      <c r="DSK46" s="242"/>
      <c r="DSL46" s="242"/>
      <c r="DSM46" s="242"/>
      <c r="DSN46" s="242"/>
      <c r="DSO46" s="242"/>
      <c r="DSP46" s="242"/>
      <c r="DSQ46" s="242"/>
      <c r="DSR46" s="242"/>
      <c r="DSS46" s="242"/>
      <c r="DST46" s="242"/>
      <c r="DSU46" s="242"/>
      <c r="DSV46" s="242"/>
      <c r="DSW46" s="242"/>
      <c r="DSX46" s="242"/>
      <c r="DSY46" s="242"/>
      <c r="DSZ46" s="242"/>
      <c r="DTA46" s="242"/>
      <c r="DTB46" s="242"/>
      <c r="DTC46" s="242"/>
      <c r="DTD46" s="242"/>
      <c r="DTE46" s="242"/>
      <c r="DTF46" s="242"/>
      <c r="DTG46" s="242"/>
      <c r="DTH46" s="242"/>
      <c r="DTI46" s="242"/>
      <c r="DTJ46" s="242"/>
      <c r="DTK46" s="242"/>
      <c r="DTL46" s="242"/>
      <c r="DTM46" s="242"/>
      <c r="DTN46" s="242"/>
      <c r="DTO46" s="242"/>
      <c r="DTP46" s="242"/>
      <c r="DTQ46" s="242"/>
      <c r="DTR46" s="242"/>
      <c r="DTS46" s="242"/>
      <c r="DTT46" s="242"/>
      <c r="DTU46" s="242"/>
      <c r="DTV46" s="242"/>
      <c r="DTW46" s="242"/>
      <c r="DTX46" s="242"/>
      <c r="DTY46" s="242"/>
      <c r="DTZ46" s="242"/>
      <c r="DUA46" s="242"/>
      <c r="DUB46" s="242"/>
      <c r="DUC46" s="242"/>
      <c r="DUD46" s="242"/>
      <c r="DUE46" s="242"/>
      <c r="DUF46" s="242"/>
      <c r="DUG46" s="242"/>
      <c r="DUH46" s="242"/>
      <c r="DUI46" s="242"/>
      <c r="DUJ46" s="242"/>
      <c r="DUK46" s="242"/>
      <c r="DUL46" s="242"/>
      <c r="DUM46" s="242"/>
      <c r="DUN46" s="242"/>
      <c r="DUO46" s="242"/>
      <c r="DUP46" s="242"/>
      <c r="DUQ46" s="242"/>
      <c r="DUR46" s="242"/>
      <c r="DUS46" s="242"/>
      <c r="DUT46" s="242"/>
      <c r="DUU46" s="242"/>
      <c r="DUV46" s="242"/>
      <c r="DUW46" s="242"/>
      <c r="DUX46" s="242"/>
      <c r="DUY46" s="242"/>
      <c r="DUZ46" s="242"/>
      <c r="DVA46" s="242"/>
      <c r="DVB46" s="242"/>
      <c r="DVC46" s="242"/>
      <c r="DVD46" s="242"/>
      <c r="DVE46" s="242"/>
      <c r="DVF46" s="242"/>
      <c r="DVG46" s="242"/>
      <c r="DVH46" s="242"/>
      <c r="DVI46" s="242"/>
      <c r="DVJ46" s="242"/>
      <c r="DVK46" s="242"/>
      <c r="DVL46" s="242"/>
      <c r="DVM46" s="242"/>
      <c r="DVN46" s="242"/>
      <c r="DVO46" s="242"/>
      <c r="DVP46" s="242"/>
      <c r="DVQ46" s="242"/>
      <c r="DVR46" s="242"/>
      <c r="DVS46" s="242"/>
      <c r="DVT46" s="242"/>
      <c r="DVU46" s="242"/>
      <c r="DVV46" s="242"/>
      <c r="DVW46" s="242"/>
      <c r="DVX46" s="242"/>
      <c r="DVY46" s="242"/>
      <c r="DVZ46" s="242"/>
      <c r="DWA46" s="242"/>
      <c r="DWB46" s="242"/>
      <c r="DWC46" s="242"/>
      <c r="DWD46" s="242"/>
      <c r="DWE46" s="242"/>
      <c r="DWF46" s="242"/>
      <c r="DWG46" s="242"/>
      <c r="DWH46" s="242"/>
      <c r="DWI46" s="242"/>
      <c r="DWJ46" s="242"/>
      <c r="DWK46" s="242"/>
      <c r="DWL46" s="242"/>
      <c r="DWM46" s="242"/>
      <c r="DWN46" s="242"/>
      <c r="DWO46" s="242"/>
      <c r="DWP46" s="242"/>
      <c r="DWQ46" s="242"/>
      <c r="DWR46" s="242"/>
      <c r="DWS46" s="242"/>
      <c r="DWT46" s="242"/>
      <c r="DWU46" s="242"/>
      <c r="DWV46" s="242"/>
      <c r="DWW46" s="242"/>
      <c r="DWX46" s="242"/>
      <c r="DWY46" s="242"/>
      <c r="DWZ46" s="242"/>
      <c r="DXA46" s="242"/>
      <c r="DXB46" s="242"/>
      <c r="DXC46" s="242"/>
      <c r="DXD46" s="242"/>
      <c r="DXE46" s="242"/>
      <c r="DXF46" s="242"/>
      <c r="DXG46" s="242"/>
      <c r="DXH46" s="242"/>
      <c r="DXI46" s="242"/>
      <c r="DXJ46" s="242"/>
      <c r="DXK46" s="242"/>
      <c r="DXL46" s="242"/>
      <c r="DXM46" s="242"/>
      <c r="DXN46" s="242"/>
      <c r="DXO46" s="242"/>
      <c r="DXP46" s="242"/>
      <c r="DXQ46" s="242"/>
      <c r="DXR46" s="242"/>
      <c r="DXS46" s="242"/>
      <c r="DXT46" s="242"/>
      <c r="DXU46" s="242"/>
      <c r="DXV46" s="242"/>
      <c r="DXW46" s="242"/>
      <c r="DXX46" s="242"/>
      <c r="DXY46" s="242"/>
      <c r="DXZ46" s="242"/>
      <c r="DYA46" s="242"/>
      <c r="DYB46" s="242"/>
      <c r="DYC46" s="242"/>
      <c r="DYD46" s="242"/>
      <c r="DYE46" s="242"/>
      <c r="DYF46" s="242"/>
      <c r="DYG46" s="242"/>
      <c r="DYH46" s="242"/>
      <c r="DYI46" s="242"/>
      <c r="DYJ46" s="242"/>
      <c r="DYK46" s="242"/>
      <c r="DYL46" s="242"/>
      <c r="DYM46" s="242"/>
      <c r="DYN46" s="242"/>
      <c r="DYO46" s="242"/>
      <c r="DYP46" s="242"/>
      <c r="DYQ46" s="242"/>
      <c r="DYR46" s="242"/>
      <c r="DYS46" s="242"/>
      <c r="DYT46" s="242"/>
      <c r="DYU46" s="242"/>
      <c r="DYV46" s="242"/>
      <c r="DYW46" s="242"/>
      <c r="DYX46" s="242"/>
      <c r="DYY46" s="242"/>
      <c r="DYZ46" s="242"/>
      <c r="DZA46" s="242"/>
      <c r="DZB46" s="242"/>
      <c r="DZC46" s="242"/>
      <c r="DZD46" s="242"/>
      <c r="DZE46" s="242"/>
      <c r="DZF46" s="242"/>
      <c r="DZG46" s="242"/>
      <c r="DZH46" s="242"/>
      <c r="DZI46" s="242"/>
      <c r="DZJ46" s="242"/>
      <c r="DZK46" s="242"/>
      <c r="DZL46" s="242"/>
      <c r="DZM46" s="242"/>
      <c r="DZN46" s="242"/>
      <c r="DZO46" s="242"/>
      <c r="DZP46" s="242"/>
      <c r="DZQ46" s="242"/>
      <c r="DZR46" s="242"/>
      <c r="DZS46" s="242"/>
      <c r="DZT46" s="242"/>
      <c r="DZU46" s="242"/>
      <c r="DZV46" s="242"/>
      <c r="DZW46" s="242"/>
      <c r="DZX46" s="242"/>
      <c r="DZY46" s="242"/>
      <c r="DZZ46" s="242"/>
      <c r="EAA46" s="242"/>
      <c r="EAB46" s="242"/>
      <c r="EAC46" s="242"/>
      <c r="EAD46" s="242"/>
      <c r="EAE46" s="242"/>
      <c r="EAF46" s="242"/>
      <c r="EAG46" s="242"/>
      <c r="EAH46" s="242"/>
      <c r="EAI46" s="242"/>
      <c r="EAJ46" s="242"/>
      <c r="EAK46" s="242"/>
      <c r="EAL46" s="242"/>
      <c r="EAM46" s="242"/>
      <c r="EAN46" s="242"/>
      <c r="EAO46" s="242"/>
      <c r="EAP46" s="242"/>
      <c r="EAQ46" s="242"/>
      <c r="EAR46" s="242"/>
      <c r="EAS46" s="242"/>
      <c r="EAT46" s="242"/>
      <c r="EAU46" s="242"/>
      <c r="EAV46" s="242"/>
      <c r="EAW46" s="242"/>
      <c r="EAX46" s="242"/>
      <c r="EAY46" s="242"/>
      <c r="EAZ46" s="242"/>
      <c r="EBA46" s="242"/>
      <c r="EBB46" s="242"/>
      <c r="EBC46" s="242"/>
      <c r="EBD46" s="242"/>
      <c r="EBE46" s="242"/>
      <c r="EBF46" s="242"/>
      <c r="EBG46" s="242"/>
      <c r="EBH46" s="242"/>
      <c r="EBI46" s="242"/>
      <c r="EBJ46" s="242"/>
      <c r="EBK46" s="242"/>
      <c r="EBL46" s="242"/>
      <c r="EBM46" s="242"/>
      <c r="EBN46" s="242"/>
      <c r="EBO46" s="242"/>
      <c r="EBP46" s="242"/>
      <c r="EBQ46" s="242"/>
      <c r="EBR46" s="242"/>
      <c r="EBS46" s="242"/>
      <c r="EBT46" s="242"/>
      <c r="EBU46" s="242"/>
      <c r="EBV46" s="242"/>
      <c r="EBW46" s="242"/>
      <c r="EBX46" s="242"/>
      <c r="EBY46" s="242"/>
      <c r="EBZ46" s="242"/>
      <c r="ECA46" s="242"/>
      <c r="ECB46" s="242"/>
      <c r="ECC46" s="242"/>
      <c r="ECD46" s="242"/>
      <c r="ECE46" s="242"/>
      <c r="ECF46" s="242"/>
      <c r="ECG46" s="242"/>
      <c r="ECH46" s="242"/>
      <c r="ECI46" s="242"/>
      <c r="ECJ46" s="242"/>
      <c r="ECK46" s="242"/>
      <c r="ECL46" s="242"/>
      <c r="ECM46" s="242"/>
      <c r="ECN46" s="242"/>
      <c r="ECO46" s="242"/>
      <c r="ECP46" s="242"/>
      <c r="ECQ46" s="242"/>
      <c r="ECR46" s="242"/>
      <c r="ECS46" s="242"/>
      <c r="ECT46" s="242"/>
      <c r="ECU46" s="242"/>
      <c r="ECV46" s="242"/>
      <c r="ECW46" s="242"/>
      <c r="ECX46" s="242"/>
      <c r="ECY46" s="242"/>
      <c r="ECZ46" s="242"/>
      <c r="EDA46" s="242"/>
      <c r="EDB46" s="242"/>
      <c r="EDC46" s="242"/>
      <c r="EDD46" s="242"/>
      <c r="EDE46" s="242"/>
      <c r="EDF46" s="242"/>
      <c r="EDG46" s="242"/>
      <c r="EDH46" s="242"/>
      <c r="EDI46" s="242"/>
      <c r="EDJ46" s="242"/>
      <c r="EDK46" s="242"/>
      <c r="EDL46" s="242"/>
      <c r="EDM46" s="242"/>
      <c r="EDN46" s="242"/>
      <c r="EDO46" s="242"/>
      <c r="EDP46" s="242"/>
      <c r="EDQ46" s="242"/>
      <c r="EDR46" s="242"/>
      <c r="EDS46" s="242"/>
      <c r="EDT46" s="242"/>
      <c r="EDU46" s="242"/>
      <c r="EDV46" s="242"/>
      <c r="EDW46" s="242"/>
      <c r="EDX46" s="242"/>
      <c r="EDY46" s="242"/>
      <c r="EDZ46" s="242"/>
      <c r="EEA46" s="242"/>
      <c r="EEB46" s="242"/>
      <c r="EEC46" s="242"/>
      <c r="EED46" s="242"/>
      <c r="EEE46" s="242"/>
      <c r="EEF46" s="242"/>
      <c r="EEG46" s="242"/>
      <c r="EEH46" s="242"/>
      <c r="EEI46" s="242"/>
      <c r="EEJ46" s="242"/>
      <c r="EEK46" s="242"/>
      <c r="EEL46" s="242"/>
      <c r="EEM46" s="242"/>
      <c r="EEN46" s="242"/>
      <c r="EEO46" s="242"/>
      <c r="EEP46" s="242"/>
      <c r="EEQ46" s="242"/>
      <c r="EER46" s="242"/>
      <c r="EES46" s="242"/>
      <c r="EET46" s="242"/>
      <c r="EEU46" s="242"/>
      <c r="EEV46" s="242"/>
      <c r="EEW46" s="242"/>
      <c r="EEX46" s="242"/>
      <c r="EEY46" s="242"/>
      <c r="EEZ46" s="242"/>
      <c r="EFA46" s="242"/>
      <c r="EFB46" s="242"/>
      <c r="EFC46" s="242"/>
      <c r="EFD46" s="242"/>
      <c r="EFE46" s="242"/>
      <c r="EFF46" s="242"/>
      <c r="EFG46" s="242"/>
      <c r="EFH46" s="242"/>
      <c r="EFI46" s="242"/>
      <c r="EFJ46" s="242"/>
      <c r="EFK46" s="242"/>
      <c r="EFL46" s="242"/>
      <c r="EFM46" s="242"/>
      <c r="EFN46" s="242"/>
      <c r="EFO46" s="242"/>
      <c r="EFP46" s="242"/>
      <c r="EFQ46" s="242"/>
      <c r="EFR46" s="242"/>
      <c r="EFS46" s="242"/>
      <c r="EFT46" s="242"/>
      <c r="EFU46" s="242"/>
      <c r="EFV46" s="242"/>
      <c r="EFW46" s="242"/>
      <c r="EFX46" s="242"/>
      <c r="EFY46" s="242"/>
      <c r="EFZ46" s="242"/>
      <c r="EGA46" s="242"/>
      <c r="EGB46" s="242"/>
      <c r="EGC46" s="242"/>
      <c r="EGD46" s="242"/>
      <c r="EGE46" s="242"/>
      <c r="EGF46" s="242"/>
      <c r="EGG46" s="242"/>
      <c r="EGH46" s="242"/>
      <c r="EGI46" s="242"/>
      <c r="EGJ46" s="242"/>
      <c r="EGK46" s="242"/>
      <c r="EGL46" s="242"/>
      <c r="EGM46" s="242"/>
      <c r="EGN46" s="242"/>
      <c r="EGO46" s="242"/>
      <c r="EGP46" s="242"/>
      <c r="EGQ46" s="242"/>
      <c r="EGR46" s="242"/>
      <c r="EGS46" s="242"/>
      <c r="EGT46" s="242"/>
      <c r="EGU46" s="242"/>
      <c r="EGV46" s="242"/>
      <c r="EGW46" s="242"/>
      <c r="EGX46" s="242"/>
      <c r="EGY46" s="242"/>
      <c r="EGZ46" s="242"/>
      <c r="EHA46" s="242"/>
      <c r="EHB46" s="242"/>
      <c r="EHC46" s="242"/>
      <c r="EHD46" s="242"/>
      <c r="EHE46" s="242"/>
      <c r="EHF46" s="242"/>
      <c r="EHG46" s="242"/>
      <c r="EHH46" s="242"/>
      <c r="EHI46" s="242"/>
      <c r="EHJ46" s="242"/>
      <c r="EHK46" s="242"/>
      <c r="EHL46" s="242"/>
      <c r="EHM46" s="242"/>
      <c r="EHN46" s="242"/>
      <c r="EHO46" s="242"/>
      <c r="EHP46" s="242"/>
      <c r="EHQ46" s="242"/>
      <c r="EHR46" s="242"/>
      <c r="EHS46" s="242"/>
      <c r="EHT46" s="242"/>
      <c r="EHU46" s="242"/>
      <c r="EHV46" s="242"/>
      <c r="EHW46" s="242"/>
      <c r="EHX46" s="242"/>
      <c r="EHY46" s="242"/>
      <c r="EHZ46" s="242"/>
      <c r="EIA46" s="242"/>
      <c r="EIB46" s="242"/>
      <c r="EIC46" s="242"/>
      <c r="EID46" s="242"/>
      <c r="EIE46" s="242"/>
      <c r="EIF46" s="242"/>
      <c r="EIG46" s="242"/>
      <c r="EIH46" s="242"/>
      <c r="EII46" s="242"/>
      <c r="EIJ46" s="242"/>
      <c r="EIK46" s="242"/>
      <c r="EIL46" s="242"/>
      <c r="EIM46" s="242"/>
      <c r="EIN46" s="242"/>
      <c r="EIO46" s="242"/>
      <c r="EIP46" s="242"/>
      <c r="EIQ46" s="242"/>
      <c r="EIR46" s="242"/>
      <c r="EIS46" s="242"/>
      <c r="EIT46" s="242"/>
      <c r="EIU46" s="242"/>
      <c r="EIV46" s="242"/>
      <c r="EIW46" s="242"/>
      <c r="EIX46" s="242"/>
      <c r="EIY46" s="242"/>
      <c r="EIZ46" s="242"/>
      <c r="EJA46" s="242"/>
      <c r="EJB46" s="242"/>
      <c r="EJC46" s="242"/>
      <c r="EJD46" s="242"/>
      <c r="EJE46" s="242"/>
      <c r="EJF46" s="242"/>
      <c r="EJG46" s="242"/>
      <c r="EJH46" s="242"/>
      <c r="EJI46" s="242"/>
      <c r="EJJ46" s="242"/>
      <c r="EJK46" s="242"/>
      <c r="EJL46" s="242"/>
      <c r="EJM46" s="242"/>
      <c r="EJN46" s="242"/>
      <c r="EJO46" s="242"/>
      <c r="EJP46" s="242"/>
      <c r="EJQ46" s="242"/>
      <c r="EJR46" s="242"/>
      <c r="EJS46" s="242"/>
      <c r="EJT46" s="242"/>
      <c r="EJU46" s="242"/>
      <c r="EJV46" s="242"/>
      <c r="EJW46" s="242"/>
      <c r="EJX46" s="242"/>
      <c r="EJY46" s="242"/>
      <c r="EJZ46" s="242"/>
      <c r="EKA46" s="242"/>
      <c r="EKB46" s="242"/>
      <c r="EKC46" s="242"/>
      <c r="EKD46" s="242"/>
      <c r="EKE46" s="242"/>
      <c r="EKF46" s="242"/>
      <c r="EKG46" s="242"/>
      <c r="EKH46" s="242"/>
      <c r="EKI46" s="242"/>
      <c r="EKJ46" s="242"/>
      <c r="EKK46" s="242"/>
      <c r="EKL46" s="242"/>
      <c r="EKM46" s="242"/>
      <c r="EKN46" s="242"/>
      <c r="EKO46" s="242"/>
      <c r="EKP46" s="242"/>
      <c r="EKQ46" s="242"/>
      <c r="EKR46" s="242"/>
      <c r="EKS46" s="242"/>
      <c r="EKT46" s="242"/>
      <c r="EKU46" s="242"/>
      <c r="EKV46" s="242"/>
      <c r="EKW46" s="242"/>
      <c r="EKX46" s="242"/>
      <c r="EKY46" s="242"/>
      <c r="EKZ46" s="242"/>
      <c r="ELA46" s="242"/>
      <c r="ELB46" s="242"/>
      <c r="ELC46" s="242"/>
      <c r="ELD46" s="242"/>
      <c r="ELE46" s="242"/>
      <c r="ELF46" s="242"/>
      <c r="ELG46" s="242"/>
      <c r="ELH46" s="242"/>
      <c r="ELI46" s="242"/>
      <c r="ELJ46" s="242"/>
      <c r="ELK46" s="242"/>
      <c r="ELL46" s="242"/>
      <c r="ELM46" s="242"/>
      <c r="ELN46" s="242"/>
      <c r="ELO46" s="242"/>
      <c r="ELP46" s="242"/>
      <c r="ELQ46" s="242"/>
      <c r="ELR46" s="242"/>
      <c r="ELS46" s="242"/>
      <c r="ELT46" s="242"/>
      <c r="ELU46" s="242"/>
      <c r="ELV46" s="242"/>
      <c r="ELW46" s="242"/>
      <c r="ELX46" s="242"/>
      <c r="ELY46" s="242"/>
      <c r="ELZ46" s="242"/>
      <c r="EMA46" s="242"/>
      <c r="EMB46" s="242"/>
      <c r="EMC46" s="242"/>
      <c r="EMD46" s="242"/>
      <c r="EME46" s="242"/>
      <c r="EMF46" s="242"/>
      <c r="EMG46" s="242"/>
      <c r="EMH46" s="242"/>
      <c r="EMI46" s="242"/>
      <c r="EMJ46" s="242"/>
      <c r="EMK46" s="242"/>
      <c r="EML46" s="242"/>
      <c r="EMM46" s="242"/>
      <c r="EMN46" s="242"/>
      <c r="EMO46" s="242"/>
      <c r="EMP46" s="242"/>
      <c r="EMQ46" s="242"/>
      <c r="EMR46" s="242"/>
      <c r="EMS46" s="242"/>
      <c r="EMT46" s="242"/>
      <c r="EMU46" s="242"/>
      <c r="EMV46" s="242"/>
      <c r="EMW46" s="242"/>
      <c r="EMX46" s="242"/>
      <c r="EMY46" s="242"/>
      <c r="EMZ46" s="242"/>
      <c r="ENA46" s="242"/>
      <c r="ENB46" s="242"/>
      <c r="ENC46" s="242"/>
      <c r="END46" s="242"/>
      <c r="ENE46" s="242"/>
      <c r="ENF46" s="242"/>
      <c r="ENG46" s="242"/>
      <c r="ENH46" s="242"/>
      <c r="ENI46" s="242"/>
      <c r="ENJ46" s="242"/>
      <c r="ENK46" s="242"/>
      <c r="ENL46" s="242"/>
      <c r="ENM46" s="242"/>
      <c r="ENN46" s="242"/>
      <c r="ENO46" s="242"/>
      <c r="ENP46" s="242"/>
      <c r="ENQ46" s="242"/>
      <c r="ENR46" s="242"/>
      <c r="ENS46" s="242"/>
      <c r="ENT46" s="242"/>
      <c r="ENU46" s="242"/>
      <c r="ENV46" s="242"/>
      <c r="ENW46" s="242"/>
      <c r="ENX46" s="242"/>
      <c r="ENY46" s="242"/>
      <c r="ENZ46" s="242"/>
      <c r="EOA46" s="242"/>
      <c r="EOB46" s="242"/>
      <c r="EOC46" s="242"/>
      <c r="EOD46" s="242"/>
      <c r="EOE46" s="242"/>
      <c r="EOF46" s="242"/>
      <c r="EOG46" s="242"/>
      <c r="EOH46" s="242"/>
      <c r="EOI46" s="242"/>
      <c r="EOJ46" s="242"/>
      <c r="EOK46" s="242"/>
      <c r="EOL46" s="242"/>
      <c r="EOM46" s="242"/>
      <c r="EON46" s="242"/>
      <c r="EOO46" s="242"/>
      <c r="EOP46" s="242"/>
      <c r="EOQ46" s="242"/>
      <c r="EOR46" s="242"/>
      <c r="EOS46" s="242"/>
      <c r="EOT46" s="242"/>
      <c r="EOU46" s="242"/>
      <c r="EOV46" s="242"/>
      <c r="EOW46" s="242"/>
      <c r="EOX46" s="242"/>
      <c r="EOY46" s="242"/>
      <c r="EOZ46" s="242"/>
      <c r="EPA46" s="242"/>
      <c r="EPB46" s="242"/>
      <c r="EPC46" s="242"/>
      <c r="EPD46" s="242"/>
      <c r="EPE46" s="242"/>
      <c r="EPF46" s="242"/>
      <c r="EPG46" s="242"/>
      <c r="EPH46" s="242"/>
      <c r="EPI46" s="242"/>
      <c r="EPJ46" s="242"/>
      <c r="EPK46" s="242"/>
      <c r="EPL46" s="242"/>
      <c r="EPM46" s="242"/>
      <c r="EPN46" s="242"/>
      <c r="EPO46" s="242"/>
      <c r="EPP46" s="242"/>
      <c r="EPQ46" s="242"/>
      <c r="EPR46" s="242"/>
      <c r="EPS46" s="242"/>
      <c r="EPT46" s="242"/>
      <c r="EPU46" s="242"/>
      <c r="EPV46" s="242"/>
      <c r="EPW46" s="242"/>
      <c r="EPX46" s="242"/>
      <c r="EPY46" s="242"/>
      <c r="EPZ46" s="242"/>
      <c r="EQA46" s="242"/>
      <c r="EQB46" s="242"/>
      <c r="EQC46" s="242"/>
      <c r="EQD46" s="242"/>
      <c r="EQE46" s="242"/>
      <c r="EQF46" s="242"/>
      <c r="EQG46" s="242"/>
      <c r="EQH46" s="242"/>
      <c r="EQI46" s="242"/>
      <c r="EQJ46" s="242"/>
      <c r="EQK46" s="242"/>
      <c r="EQL46" s="242"/>
      <c r="EQM46" s="242"/>
      <c r="EQN46" s="242"/>
      <c r="EQO46" s="242"/>
      <c r="EQP46" s="242"/>
      <c r="EQQ46" s="242"/>
      <c r="EQR46" s="242"/>
      <c r="EQS46" s="242"/>
      <c r="EQT46" s="242"/>
      <c r="EQU46" s="242"/>
      <c r="EQV46" s="242"/>
      <c r="EQW46" s="242"/>
      <c r="EQX46" s="242"/>
      <c r="EQY46" s="242"/>
      <c r="EQZ46" s="242"/>
      <c r="ERA46" s="242"/>
      <c r="ERB46" s="242"/>
      <c r="ERC46" s="242"/>
      <c r="ERD46" s="242"/>
      <c r="ERE46" s="242"/>
      <c r="ERF46" s="242"/>
      <c r="ERG46" s="242"/>
      <c r="ERH46" s="242"/>
      <c r="ERI46" s="242"/>
      <c r="ERJ46" s="242"/>
      <c r="ERK46" s="242"/>
      <c r="ERL46" s="242"/>
      <c r="ERM46" s="242"/>
      <c r="ERN46" s="242"/>
      <c r="ERO46" s="242"/>
      <c r="ERP46" s="242"/>
      <c r="ERQ46" s="242"/>
      <c r="ERR46" s="242"/>
      <c r="ERS46" s="242"/>
      <c r="ERT46" s="242"/>
      <c r="ERU46" s="242"/>
      <c r="ERV46" s="242"/>
      <c r="ERW46" s="242"/>
      <c r="ERX46" s="242"/>
      <c r="ERY46" s="242"/>
      <c r="ERZ46" s="242"/>
      <c r="ESA46" s="242"/>
      <c r="ESB46" s="242"/>
      <c r="ESC46" s="242"/>
      <c r="ESD46" s="242"/>
      <c r="ESE46" s="242"/>
      <c r="ESF46" s="242"/>
      <c r="ESG46" s="242"/>
      <c r="ESH46" s="242"/>
      <c r="ESI46" s="242"/>
      <c r="ESJ46" s="242"/>
      <c r="ESK46" s="242"/>
      <c r="ESL46" s="242"/>
      <c r="ESM46" s="242"/>
      <c r="ESN46" s="242"/>
      <c r="ESO46" s="242"/>
      <c r="ESP46" s="242"/>
      <c r="ESQ46" s="242"/>
      <c r="ESR46" s="242"/>
      <c r="ESS46" s="242"/>
      <c r="EST46" s="242"/>
      <c r="ESU46" s="242"/>
      <c r="ESV46" s="242"/>
      <c r="ESW46" s="242"/>
      <c r="ESX46" s="242"/>
      <c r="ESY46" s="242"/>
      <c r="ESZ46" s="242"/>
      <c r="ETA46" s="242"/>
      <c r="ETB46" s="242"/>
      <c r="ETC46" s="242"/>
      <c r="ETD46" s="242"/>
      <c r="ETE46" s="242"/>
      <c r="ETF46" s="242"/>
      <c r="ETG46" s="242"/>
      <c r="ETH46" s="242"/>
      <c r="ETI46" s="242"/>
      <c r="ETJ46" s="242"/>
      <c r="ETK46" s="242"/>
      <c r="ETL46" s="242"/>
      <c r="ETM46" s="242"/>
      <c r="ETN46" s="242"/>
      <c r="ETO46" s="242"/>
      <c r="ETP46" s="242"/>
      <c r="ETQ46" s="242"/>
      <c r="ETR46" s="242"/>
      <c r="ETS46" s="242"/>
      <c r="ETT46" s="242"/>
      <c r="ETU46" s="242"/>
      <c r="ETV46" s="242"/>
      <c r="ETW46" s="242"/>
      <c r="ETX46" s="242"/>
      <c r="ETY46" s="242"/>
      <c r="ETZ46" s="242"/>
      <c r="EUA46" s="242"/>
      <c r="EUB46" s="242"/>
      <c r="EUC46" s="242"/>
      <c r="EUD46" s="242"/>
      <c r="EUE46" s="242"/>
      <c r="EUF46" s="242"/>
      <c r="EUG46" s="242"/>
      <c r="EUH46" s="242"/>
      <c r="EUI46" s="242"/>
      <c r="EUJ46" s="242"/>
      <c r="EUK46" s="242"/>
      <c r="EUL46" s="242"/>
      <c r="EUM46" s="242"/>
      <c r="EUN46" s="242"/>
      <c r="EUO46" s="242"/>
      <c r="EUP46" s="242"/>
      <c r="EUQ46" s="242"/>
      <c r="EUR46" s="242"/>
      <c r="EUS46" s="242"/>
      <c r="EUT46" s="242"/>
      <c r="EUU46" s="242"/>
      <c r="EUV46" s="242"/>
      <c r="EUW46" s="242"/>
      <c r="EUX46" s="242"/>
      <c r="EUY46" s="242"/>
      <c r="EUZ46" s="242"/>
      <c r="EVA46" s="242"/>
      <c r="EVB46" s="242"/>
      <c r="EVC46" s="242"/>
      <c r="EVD46" s="242"/>
      <c r="EVE46" s="242"/>
      <c r="EVF46" s="242"/>
      <c r="EVG46" s="242"/>
      <c r="EVH46" s="242"/>
      <c r="EVI46" s="242"/>
      <c r="EVJ46" s="242"/>
      <c r="EVK46" s="242"/>
      <c r="EVL46" s="242"/>
      <c r="EVM46" s="242"/>
      <c r="EVN46" s="242"/>
      <c r="EVO46" s="242"/>
      <c r="EVP46" s="242"/>
      <c r="EVQ46" s="242"/>
      <c r="EVR46" s="242"/>
      <c r="EVS46" s="242"/>
      <c r="EVT46" s="242"/>
      <c r="EVU46" s="242"/>
      <c r="EVV46" s="242"/>
      <c r="EVW46" s="242"/>
      <c r="EVX46" s="242"/>
      <c r="EVY46" s="242"/>
      <c r="EVZ46" s="242"/>
      <c r="EWA46" s="242"/>
      <c r="EWB46" s="242"/>
      <c r="EWC46" s="242"/>
      <c r="EWD46" s="242"/>
      <c r="EWE46" s="242"/>
      <c r="EWF46" s="242"/>
      <c r="EWG46" s="242"/>
      <c r="EWH46" s="242"/>
      <c r="EWI46" s="242"/>
      <c r="EWJ46" s="242"/>
      <c r="EWK46" s="242"/>
      <c r="EWL46" s="242"/>
      <c r="EWM46" s="242"/>
      <c r="EWN46" s="242"/>
      <c r="EWO46" s="242"/>
      <c r="EWP46" s="242"/>
      <c r="EWQ46" s="242"/>
      <c r="EWR46" s="242"/>
      <c r="EWS46" s="242"/>
      <c r="EWT46" s="242"/>
      <c r="EWU46" s="242"/>
      <c r="EWV46" s="242"/>
      <c r="EWW46" s="242"/>
      <c r="EWX46" s="242"/>
      <c r="EWY46" s="242"/>
      <c r="EWZ46" s="242"/>
      <c r="EXA46" s="242"/>
      <c r="EXB46" s="242"/>
      <c r="EXC46" s="242"/>
      <c r="EXD46" s="242"/>
      <c r="EXE46" s="242"/>
      <c r="EXF46" s="242"/>
      <c r="EXG46" s="242"/>
      <c r="EXH46" s="242"/>
      <c r="EXI46" s="242"/>
      <c r="EXJ46" s="242"/>
      <c r="EXK46" s="242"/>
      <c r="EXL46" s="242"/>
      <c r="EXM46" s="242"/>
      <c r="EXN46" s="242"/>
      <c r="EXO46" s="242"/>
      <c r="EXP46" s="242"/>
      <c r="EXQ46" s="242"/>
      <c r="EXR46" s="242"/>
      <c r="EXS46" s="242"/>
      <c r="EXT46" s="242"/>
      <c r="EXU46" s="242"/>
      <c r="EXV46" s="242"/>
      <c r="EXW46" s="242"/>
      <c r="EXX46" s="242"/>
      <c r="EXY46" s="242"/>
      <c r="EXZ46" s="242"/>
      <c r="EYA46" s="242"/>
      <c r="EYB46" s="242"/>
      <c r="EYC46" s="242"/>
      <c r="EYD46" s="242"/>
      <c r="EYE46" s="242"/>
      <c r="EYF46" s="242"/>
      <c r="EYG46" s="242"/>
      <c r="EYH46" s="242"/>
      <c r="EYI46" s="242"/>
      <c r="EYJ46" s="242"/>
      <c r="EYK46" s="242"/>
      <c r="EYL46" s="242"/>
      <c r="EYM46" s="242"/>
      <c r="EYN46" s="242"/>
      <c r="EYO46" s="242"/>
      <c r="EYP46" s="242"/>
      <c r="EYQ46" s="242"/>
      <c r="EYR46" s="242"/>
      <c r="EYS46" s="242"/>
      <c r="EYT46" s="242"/>
      <c r="EYU46" s="242"/>
      <c r="EYV46" s="242"/>
      <c r="EYW46" s="242"/>
      <c r="EYX46" s="242"/>
      <c r="EYY46" s="242"/>
      <c r="EYZ46" s="242"/>
      <c r="EZA46" s="242"/>
      <c r="EZB46" s="242"/>
      <c r="EZC46" s="242"/>
      <c r="EZD46" s="242"/>
      <c r="EZE46" s="242"/>
      <c r="EZF46" s="242"/>
      <c r="EZG46" s="242"/>
      <c r="EZH46" s="242"/>
      <c r="EZI46" s="242"/>
      <c r="EZJ46" s="242"/>
      <c r="EZK46" s="242"/>
      <c r="EZL46" s="242"/>
      <c r="EZM46" s="242"/>
      <c r="EZN46" s="242"/>
      <c r="EZO46" s="242"/>
      <c r="EZP46" s="242"/>
      <c r="EZQ46" s="242"/>
      <c r="EZR46" s="242"/>
      <c r="EZS46" s="242"/>
      <c r="EZT46" s="242"/>
      <c r="EZU46" s="242"/>
      <c r="EZV46" s="242"/>
      <c r="EZW46" s="242"/>
      <c r="EZX46" s="242"/>
      <c r="EZY46" s="242"/>
      <c r="EZZ46" s="242"/>
      <c r="FAA46" s="242"/>
      <c r="FAB46" s="242"/>
      <c r="FAC46" s="242"/>
      <c r="FAD46" s="242"/>
      <c r="FAE46" s="242"/>
      <c r="FAF46" s="242"/>
      <c r="FAG46" s="242"/>
      <c r="FAH46" s="242"/>
      <c r="FAI46" s="242"/>
      <c r="FAJ46" s="242"/>
      <c r="FAK46" s="242"/>
      <c r="FAL46" s="242"/>
      <c r="FAM46" s="242"/>
      <c r="FAN46" s="242"/>
      <c r="FAO46" s="242"/>
      <c r="FAP46" s="242"/>
      <c r="FAQ46" s="242"/>
      <c r="FAR46" s="242"/>
      <c r="FAS46" s="242"/>
      <c r="FAT46" s="242"/>
      <c r="FAU46" s="242"/>
      <c r="FAV46" s="242"/>
      <c r="FAW46" s="242"/>
      <c r="FAX46" s="242"/>
      <c r="FAY46" s="242"/>
      <c r="FAZ46" s="242"/>
      <c r="FBA46" s="242"/>
      <c r="FBB46" s="242"/>
      <c r="FBC46" s="242"/>
      <c r="FBD46" s="242"/>
      <c r="FBE46" s="242"/>
      <c r="FBF46" s="242"/>
      <c r="FBG46" s="242"/>
      <c r="FBH46" s="242"/>
      <c r="FBI46" s="242"/>
      <c r="FBJ46" s="242"/>
      <c r="FBK46" s="242"/>
      <c r="FBL46" s="242"/>
      <c r="FBM46" s="242"/>
      <c r="FBN46" s="242"/>
      <c r="FBO46" s="242"/>
      <c r="FBP46" s="242"/>
      <c r="FBQ46" s="242"/>
      <c r="FBR46" s="242"/>
      <c r="FBS46" s="242"/>
      <c r="FBT46" s="242"/>
      <c r="FBU46" s="242"/>
      <c r="FBV46" s="242"/>
      <c r="FBW46" s="242"/>
      <c r="FBX46" s="242"/>
      <c r="FBY46" s="242"/>
      <c r="FBZ46" s="242"/>
      <c r="FCA46" s="242"/>
      <c r="FCB46" s="242"/>
      <c r="FCC46" s="242"/>
      <c r="FCD46" s="242"/>
      <c r="FCE46" s="242"/>
      <c r="FCF46" s="242"/>
      <c r="FCG46" s="242"/>
      <c r="FCH46" s="242"/>
      <c r="FCI46" s="242"/>
      <c r="FCJ46" s="242"/>
      <c r="FCK46" s="242"/>
      <c r="FCL46" s="242"/>
      <c r="FCM46" s="242"/>
      <c r="FCN46" s="242"/>
      <c r="FCO46" s="242"/>
      <c r="FCP46" s="242"/>
      <c r="FCQ46" s="242"/>
      <c r="FCR46" s="242"/>
      <c r="FCS46" s="242"/>
      <c r="FCT46" s="242"/>
      <c r="FCU46" s="242"/>
      <c r="FCV46" s="242"/>
      <c r="FCW46" s="242"/>
      <c r="FCX46" s="242"/>
      <c r="FCY46" s="242"/>
      <c r="FCZ46" s="242"/>
      <c r="FDA46" s="242"/>
      <c r="FDB46" s="242"/>
      <c r="FDC46" s="242"/>
      <c r="FDD46" s="242"/>
      <c r="FDE46" s="242"/>
      <c r="FDF46" s="242"/>
      <c r="FDG46" s="242"/>
      <c r="FDH46" s="242"/>
      <c r="FDI46" s="242"/>
      <c r="FDJ46" s="242"/>
      <c r="FDK46" s="242"/>
      <c r="FDL46" s="242"/>
      <c r="FDM46" s="242"/>
      <c r="FDN46" s="242"/>
      <c r="FDO46" s="242"/>
      <c r="FDP46" s="242"/>
      <c r="FDQ46" s="242"/>
      <c r="FDR46" s="242"/>
      <c r="FDS46" s="242"/>
      <c r="FDT46" s="242"/>
      <c r="FDU46" s="242"/>
      <c r="FDV46" s="242"/>
      <c r="FDW46" s="242"/>
      <c r="FDX46" s="242"/>
      <c r="FDY46" s="242"/>
      <c r="FDZ46" s="242"/>
      <c r="FEA46" s="242"/>
      <c r="FEB46" s="242"/>
      <c r="FEC46" s="242"/>
      <c r="FED46" s="242"/>
      <c r="FEE46" s="242"/>
      <c r="FEF46" s="242"/>
      <c r="FEG46" s="242"/>
      <c r="FEH46" s="242"/>
      <c r="FEI46" s="242"/>
      <c r="FEJ46" s="242"/>
      <c r="FEK46" s="242"/>
      <c r="FEL46" s="242"/>
      <c r="FEM46" s="242"/>
      <c r="FEN46" s="242"/>
      <c r="FEO46" s="242"/>
      <c r="FEP46" s="242"/>
      <c r="FEQ46" s="242"/>
      <c r="FER46" s="242"/>
      <c r="FES46" s="242"/>
      <c r="FET46" s="242"/>
      <c r="FEU46" s="242"/>
      <c r="FEV46" s="242"/>
      <c r="FEW46" s="242"/>
      <c r="FEX46" s="242"/>
      <c r="FEY46" s="242"/>
      <c r="FEZ46" s="242"/>
      <c r="FFA46" s="242"/>
      <c r="FFB46" s="242"/>
      <c r="FFC46" s="242"/>
      <c r="FFD46" s="242"/>
      <c r="FFE46" s="242"/>
      <c r="FFF46" s="242"/>
      <c r="FFG46" s="242"/>
      <c r="FFH46" s="242"/>
      <c r="FFI46" s="242"/>
      <c r="FFJ46" s="242"/>
      <c r="FFK46" s="242"/>
      <c r="FFL46" s="242"/>
      <c r="FFM46" s="242"/>
      <c r="FFN46" s="242"/>
      <c r="FFO46" s="242"/>
      <c r="FFP46" s="242"/>
      <c r="FFQ46" s="242"/>
      <c r="FFR46" s="242"/>
      <c r="FFS46" s="242"/>
      <c r="FFT46" s="242"/>
      <c r="FFU46" s="242"/>
      <c r="FFV46" s="242"/>
      <c r="FFW46" s="242"/>
      <c r="FFX46" s="242"/>
      <c r="FFY46" s="242"/>
      <c r="FFZ46" s="242"/>
      <c r="FGA46" s="242"/>
      <c r="FGB46" s="242"/>
      <c r="FGC46" s="242"/>
      <c r="FGD46" s="242"/>
      <c r="FGE46" s="242"/>
      <c r="FGF46" s="242"/>
      <c r="FGG46" s="242"/>
      <c r="FGH46" s="242"/>
      <c r="FGI46" s="242"/>
      <c r="FGJ46" s="242"/>
      <c r="FGK46" s="242"/>
      <c r="FGL46" s="242"/>
      <c r="FGM46" s="242"/>
      <c r="FGN46" s="242"/>
      <c r="FGO46" s="242"/>
      <c r="FGP46" s="242"/>
      <c r="FGQ46" s="242"/>
      <c r="FGR46" s="242"/>
      <c r="FGS46" s="242"/>
      <c r="FGT46" s="242"/>
      <c r="FGU46" s="242"/>
      <c r="FGV46" s="242"/>
      <c r="FGW46" s="242"/>
      <c r="FGX46" s="242"/>
      <c r="FGY46" s="242"/>
      <c r="FGZ46" s="242"/>
      <c r="FHA46" s="242"/>
      <c r="FHB46" s="242"/>
      <c r="FHC46" s="242"/>
      <c r="FHD46" s="242"/>
      <c r="FHE46" s="242"/>
      <c r="FHF46" s="242"/>
      <c r="FHG46" s="242"/>
      <c r="FHH46" s="242"/>
      <c r="FHI46" s="242"/>
      <c r="FHJ46" s="242"/>
      <c r="FHK46" s="242"/>
      <c r="FHL46" s="242"/>
      <c r="FHM46" s="242"/>
      <c r="FHN46" s="242"/>
      <c r="FHO46" s="242"/>
      <c r="FHP46" s="242"/>
      <c r="FHQ46" s="242"/>
      <c r="FHR46" s="242"/>
      <c r="FHS46" s="242"/>
      <c r="FHT46" s="242"/>
      <c r="FHU46" s="242"/>
      <c r="FHV46" s="242"/>
      <c r="FHW46" s="242"/>
      <c r="FHX46" s="242"/>
      <c r="FHY46" s="242"/>
      <c r="FHZ46" s="242"/>
      <c r="FIA46" s="242"/>
      <c r="FIB46" s="242"/>
      <c r="FIC46" s="242"/>
      <c r="FID46" s="242"/>
      <c r="FIE46" s="242"/>
      <c r="FIF46" s="242"/>
      <c r="FIG46" s="242"/>
      <c r="FIH46" s="242"/>
      <c r="FII46" s="242"/>
      <c r="FIJ46" s="242"/>
      <c r="FIK46" s="242"/>
      <c r="FIL46" s="242"/>
      <c r="FIM46" s="242"/>
      <c r="FIN46" s="242"/>
      <c r="FIO46" s="242"/>
      <c r="FIP46" s="242"/>
      <c r="FIQ46" s="242"/>
      <c r="FIR46" s="242"/>
      <c r="FIS46" s="242"/>
      <c r="FIT46" s="242"/>
      <c r="FIU46" s="242"/>
      <c r="FIV46" s="242"/>
      <c r="FIW46" s="242"/>
      <c r="FIX46" s="242"/>
      <c r="FIY46" s="242"/>
      <c r="FIZ46" s="242"/>
      <c r="FJA46" s="242"/>
      <c r="FJB46" s="242"/>
      <c r="FJC46" s="242"/>
      <c r="FJD46" s="242"/>
      <c r="FJE46" s="242"/>
      <c r="FJF46" s="242"/>
      <c r="FJG46" s="242"/>
      <c r="FJH46" s="242"/>
      <c r="FJI46" s="242"/>
      <c r="FJJ46" s="242"/>
      <c r="FJK46" s="242"/>
      <c r="FJL46" s="242"/>
      <c r="FJM46" s="242"/>
      <c r="FJN46" s="242"/>
      <c r="FJO46" s="242"/>
      <c r="FJP46" s="242"/>
      <c r="FJQ46" s="242"/>
      <c r="FJR46" s="242"/>
      <c r="FJS46" s="242"/>
      <c r="FJT46" s="242"/>
      <c r="FJU46" s="242"/>
      <c r="FJV46" s="242"/>
      <c r="FJW46" s="242"/>
      <c r="FJX46" s="242"/>
      <c r="FJY46" s="242"/>
      <c r="FJZ46" s="242"/>
      <c r="FKA46" s="242"/>
      <c r="FKB46" s="242"/>
      <c r="FKC46" s="242"/>
      <c r="FKD46" s="242"/>
      <c r="FKE46" s="242"/>
      <c r="FKF46" s="242"/>
      <c r="FKG46" s="242"/>
      <c r="FKH46" s="242"/>
      <c r="FKI46" s="242"/>
      <c r="FKJ46" s="242"/>
      <c r="FKK46" s="242"/>
      <c r="FKL46" s="242"/>
      <c r="FKM46" s="242"/>
      <c r="FKN46" s="242"/>
      <c r="FKO46" s="242"/>
      <c r="FKP46" s="242"/>
      <c r="FKQ46" s="242"/>
      <c r="FKR46" s="242"/>
      <c r="FKS46" s="242"/>
      <c r="FKT46" s="242"/>
      <c r="FKU46" s="242"/>
      <c r="FKV46" s="242"/>
      <c r="FKW46" s="242"/>
      <c r="FKX46" s="242"/>
      <c r="FKY46" s="242"/>
      <c r="FKZ46" s="242"/>
      <c r="FLA46" s="242"/>
      <c r="FLB46" s="242"/>
      <c r="FLC46" s="242"/>
      <c r="FLD46" s="242"/>
      <c r="FLE46" s="242"/>
      <c r="FLF46" s="242"/>
      <c r="FLG46" s="242"/>
      <c r="FLH46" s="242"/>
      <c r="FLI46" s="242"/>
      <c r="FLJ46" s="242"/>
      <c r="FLK46" s="242"/>
      <c r="FLL46" s="242"/>
      <c r="FLM46" s="242"/>
      <c r="FLN46" s="242"/>
      <c r="FLO46" s="242"/>
      <c r="FLP46" s="242"/>
      <c r="FLQ46" s="242"/>
      <c r="FLR46" s="242"/>
      <c r="FLS46" s="242"/>
      <c r="FLT46" s="242"/>
      <c r="FLU46" s="242"/>
      <c r="FLV46" s="242"/>
      <c r="FLW46" s="242"/>
      <c r="FLX46" s="242"/>
      <c r="FLY46" s="242"/>
      <c r="FLZ46" s="242"/>
      <c r="FMA46" s="242"/>
      <c r="FMB46" s="242"/>
      <c r="FMC46" s="242"/>
      <c r="FMD46" s="242"/>
      <c r="FME46" s="242"/>
      <c r="FMF46" s="242"/>
      <c r="FMG46" s="242"/>
      <c r="FMH46" s="242"/>
      <c r="FMI46" s="242"/>
      <c r="FMJ46" s="242"/>
      <c r="FMK46" s="242"/>
      <c r="FML46" s="242"/>
      <c r="FMM46" s="242"/>
      <c r="FMN46" s="242"/>
      <c r="FMO46" s="242"/>
      <c r="FMP46" s="242"/>
      <c r="FMQ46" s="242"/>
      <c r="FMR46" s="242"/>
      <c r="FMS46" s="242"/>
      <c r="FMT46" s="242"/>
      <c r="FMU46" s="242"/>
      <c r="FMV46" s="242"/>
      <c r="FMW46" s="242"/>
      <c r="FMX46" s="242"/>
      <c r="FMY46" s="242"/>
      <c r="FMZ46" s="242"/>
      <c r="FNA46" s="242"/>
      <c r="FNB46" s="242"/>
      <c r="FNC46" s="242"/>
      <c r="FND46" s="242"/>
      <c r="FNE46" s="242"/>
      <c r="FNF46" s="242"/>
      <c r="FNG46" s="242"/>
      <c r="FNH46" s="242"/>
      <c r="FNI46" s="242"/>
      <c r="FNJ46" s="242"/>
      <c r="FNK46" s="242"/>
      <c r="FNL46" s="242"/>
      <c r="FNM46" s="242"/>
      <c r="FNN46" s="242"/>
      <c r="FNO46" s="242"/>
      <c r="FNP46" s="242"/>
      <c r="FNQ46" s="242"/>
      <c r="FNR46" s="242"/>
      <c r="FNS46" s="242"/>
      <c r="FNT46" s="242"/>
      <c r="FNU46" s="242"/>
      <c r="FNV46" s="242"/>
      <c r="FNW46" s="242"/>
      <c r="FNX46" s="242"/>
      <c r="FNY46" s="242"/>
      <c r="FNZ46" s="242"/>
      <c r="FOA46" s="242"/>
      <c r="FOB46" s="242"/>
      <c r="FOC46" s="242"/>
      <c r="FOD46" s="242"/>
      <c r="FOE46" s="242"/>
      <c r="FOF46" s="242"/>
      <c r="FOG46" s="242"/>
      <c r="FOH46" s="242"/>
      <c r="FOI46" s="242"/>
      <c r="FOJ46" s="242"/>
      <c r="FOK46" s="242"/>
      <c r="FOL46" s="242"/>
      <c r="FOM46" s="242"/>
      <c r="FON46" s="242"/>
      <c r="FOO46" s="242"/>
      <c r="FOP46" s="242"/>
      <c r="FOQ46" s="242"/>
      <c r="FOR46" s="242"/>
      <c r="FOS46" s="242"/>
      <c r="FOT46" s="242"/>
      <c r="FOU46" s="242"/>
      <c r="FOV46" s="242"/>
      <c r="FOW46" s="242"/>
      <c r="FOX46" s="242"/>
      <c r="FOY46" s="242"/>
      <c r="FOZ46" s="242"/>
      <c r="FPA46" s="242"/>
      <c r="FPB46" s="242"/>
      <c r="FPC46" s="242"/>
      <c r="FPD46" s="242"/>
      <c r="FPE46" s="242"/>
      <c r="FPF46" s="242"/>
      <c r="FPG46" s="242"/>
      <c r="FPH46" s="242"/>
      <c r="FPI46" s="242"/>
      <c r="FPJ46" s="242"/>
      <c r="FPK46" s="242"/>
      <c r="FPL46" s="242"/>
      <c r="FPM46" s="242"/>
      <c r="FPN46" s="242"/>
      <c r="FPO46" s="242"/>
      <c r="FPP46" s="242"/>
      <c r="FPQ46" s="242"/>
      <c r="FPR46" s="242"/>
      <c r="FPS46" s="242"/>
      <c r="FPT46" s="242"/>
      <c r="FPU46" s="242"/>
      <c r="FPV46" s="242"/>
      <c r="FPW46" s="242"/>
      <c r="FPX46" s="242"/>
      <c r="FPY46" s="242"/>
      <c r="FPZ46" s="242"/>
      <c r="FQA46" s="242"/>
      <c r="FQB46" s="242"/>
      <c r="FQC46" s="242"/>
      <c r="FQD46" s="242"/>
      <c r="FQE46" s="242"/>
      <c r="FQF46" s="242"/>
      <c r="FQG46" s="242"/>
      <c r="FQH46" s="242"/>
      <c r="FQI46" s="242"/>
      <c r="FQJ46" s="242"/>
      <c r="FQK46" s="242"/>
      <c r="FQL46" s="242"/>
      <c r="FQM46" s="242"/>
      <c r="FQN46" s="242"/>
      <c r="FQO46" s="242"/>
      <c r="FQP46" s="242"/>
      <c r="FQQ46" s="242"/>
      <c r="FQR46" s="242"/>
      <c r="FQS46" s="242"/>
      <c r="FQT46" s="242"/>
      <c r="FQU46" s="242"/>
      <c r="FQV46" s="242"/>
      <c r="FQW46" s="242"/>
      <c r="FQX46" s="242"/>
      <c r="FQY46" s="242"/>
      <c r="FQZ46" s="242"/>
      <c r="FRA46" s="242"/>
      <c r="FRB46" s="242"/>
      <c r="FRC46" s="242"/>
      <c r="FRD46" s="242"/>
      <c r="FRE46" s="242"/>
      <c r="FRF46" s="242"/>
      <c r="FRG46" s="242"/>
      <c r="FRH46" s="242"/>
      <c r="FRI46" s="242"/>
      <c r="FRJ46" s="242"/>
      <c r="FRK46" s="242"/>
      <c r="FRL46" s="242"/>
      <c r="FRM46" s="242"/>
      <c r="FRN46" s="242"/>
      <c r="FRO46" s="242"/>
      <c r="FRP46" s="242"/>
      <c r="FRQ46" s="242"/>
      <c r="FRR46" s="242"/>
      <c r="FRS46" s="242"/>
      <c r="FRT46" s="242"/>
      <c r="FRU46" s="242"/>
      <c r="FRV46" s="242"/>
      <c r="FRW46" s="242"/>
      <c r="FRX46" s="242"/>
      <c r="FRY46" s="242"/>
      <c r="FRZ46" s="242"/>
      <c r="FSA46" s="242"/>
      <c r="FSB46" s="242"/>
      <c r="FSC46" s="242"/>
      <c r="FSD46" s="242"/>
      <c r="FSE46" s="242"/>
      <c r="FSF46" s="242"/>
      <c r="FSG46" s="242"/>
      <c r="FSH46" s="242"/>
      <c r="FSI46" s="242"/>
      <c r="FSJ46" s="242"/>
      <c r="FSK46" s="242"/>
      <c r="FSL46" s="242"/>
      <c r="FSM46" s="242"/>
      <c r="FSN46" s="242"/>
      <c r="FSO46" s="242"/>
      <c r="FSP46" s="242"/>
      <c r="FSQ46" s="242"/>
      <c r="FSR46" s="242"/>
      <c r="FSS46" s="242"/>
      <c r="FST46" s="242"/>
      <c r="FSU46" s="242"/>
      <c r="FSV46" s="242"/>
      <c r="FSW46" s="242"/>
      <c r="FSX46" s="242"/>
      <c r="FSY46" s="242"/>
      <c r="FSZ46" s="242"/>
      <c r="FTA46" s="242"/>
      <c r="FTB46" s="242"/>
      <c r="FTC46" s="242"/>
      <c r="FTD46" s="242"/>
      <c r="FTE46" s="242"/>
      <c r="FTF46" s="242"/>
      <c r="FTG46" s="242"/>
      <c r="FTH46" s="242"/>
      <c r="FTI46" s="242"/>
      <c r="FTJ46" s="242"/>
      <c r="FTK46" s="242"/>
      <c r="FTL46" s="242"/>
      <c r="FTM46" s="242"/>
      <c r="FTN46" s="242"/>
      <c r="FTO46" s="242"/>
      <c r="FTP46" s="242"/>
      <c r="FTQ46" s="242"/>
      <c r="FTR46" s="242"/>
      <c r="FTS46" s="242"/>
      <c r="FTT46" s="242"/>
      <c r="FTU46" s="242"/>
      <c r="FTV46" s="242"/>
      <c r="FTW46" s="242"/>
      <c r="FTX46" s="242"/>
      <c r="FTY46" s="242"/>
      <c r="FTZ46" s="242"/>
      <c r="FUA46" s="242"/>
      <c r="FUB46" s="242"/>
      <c r="FUC46" s="242"/>
      <c r="FUD46" s="242"/>
      <c r="FUE46" s="242"/>
      <c r="FUF46" s="242"/>
      <c r="FUG46" s="242"/>
      <c r="FUH46" s="242"/>
      <c r="FUI46" s="242"/>
      <c r="FUJ46" s="242"/>
      <c r="FUK46" s="242"/>
      <c r="FUL46" s="242"/>
      <c r="FUM46" s="242"/>
      <c r="FUN46" s="242"/>
      <c r="FUO46" s="242"/>
      <c r="FUP46" s="242"/>
      <c r="FUQ46" s="242"/>
      <c r="FUR46" s="242"/>
      <c r="FUS46" s="242"/>
      <c r="FUT46" s="242"/>
      <c r="FUU46" s="242"/>
      <c r="FUV46" s="242"/>
      <c r="FUW46" s="242"/>
      <c r="FUX46" s="242"/>
      <c r="FUY46" s="242"/>
      <c r="FUZ46" s="242"/>
      <c r="FVA46" s="242"/>
      <c r="FVB46" s="242"/>
      <c r="FVC46" s="242"/>
      <c r="FVD46" s="242"/>
      <c r="FVE46" s="242"/>
      <c r="FVF46" s="242"/>
      <c r="FVG46" s="242"/>
      <c r="FVH46" s="242"/>
      <c r="FVI46" s="242"/>
      <c r="FVJ46" s="242"/>
      <c r="FVK46" s="242"/>
      <c r="FVL46" s="242"/>
      <c r="FVM46" s="242"/>
      <c r="FVN46" s="242"/>
      <c r="FVO46" s="242"/>
      <c r="FVP46" s="242"/>
      <c r="FVQ46" s="242"/>
      <c r="FVR46" s="242"/>
      <c r="FVS46" s="242"/>
      <c r="FVT46" s="242"/>
      <c r="FVU46" s="242"/>
      <c r="FVV46" s="242"/>
      <c r="FVW46" s="242"/>
      <c r="FVX46" s="242"/>
      <c r="FVY46" s="242"/>
      <c r="FVZ46" s="242"/>
      <c r="FWA46" s="242"/>
      <c r="FWB46" s="242"/>
      <c r="FWC46" s="242"/>
      <c r="FWD46" s="242"/>
      <c r="FWE46" s="242"/>
      <c r="FWF46" s="242"/>
      <c r="FWG46" s="242"/>
      <c r="FWH46" s="242"/>
      <c r="FWI46" s="242"/>
      <c r="FWJ46" s="242"/>
      <c r="FWK46" s="242"/>
      <c r="FWL46" s="242"/>
      <c r="FWM46" s="242"/>
      <c r="FWN46" s="242"/>
      <c r="FWO46" s="242"/>
      <c r="FWP46" s="242"/>
      <c r="FWQ46" s="242"/>
      <c r="FWR46" s="242"/>
      <c r="FWS46" s="242"/>
      <c r="FWT46" s="242"/>
      <c r="FWU46" s="242"/>
      <c r="FWV46" s="242"/>
      <c r="FWW46" s="242"/>
      <c r="FWX46" s="242"/>
      <c r="FWY46" s="242"/>
      <c r="FWZ46" s="242"/>
      <c r="FXA46" s="242"/>
      <c r="FXB46" s="242"/>
      <c r="FXC46" s="242"/>
      <c r="FXD46" s="242"/>
      <c r="FXE46" s="242"/>
      <c r="FXF46" s="242"/>
      <c r="FXG46" s="242"/>
      <c r="FXH46" s="242"/>
      <c r="FXI46" s="242"/>
      <c r="FXJ46" s="242"/>
      <c r="FXK46" s="242"/>
      <c r="FXL46" s="242"/>
      <c r="FXM46" s="242"/>
      <c r="FXN46" s="242"/>
      <c r="FXO46" s="242"/>
      <c r="FXP46" s="242"/>
      <c r="FXQ46" s="242"/>
      <c r="FXR46" s="242"/>
      <c r="FXS46" s="242"/>
      <c r="FXT46" s="242"/>
      <c r="FXU46" s="242"/>
      <c r="FXV46" s="242"/>
      <c r="FXW46" s="242"/>
      <c r="FXX46" s="242"/>
      <c r="FXY46" s="242"/>
      <c r="FXZ46" s="242"/>
      <c r="FYA46" s="242"/>
      <c r="FYB46" s="242"/>
      <c r="FYC46" s="242"/>
      <c r="FYD46" s="242"/>
      <c r="FYE46" s="242"/>
      <c r="FYF46" s="242"/>
      <c r="FYG46" s="242"/>
      <c r="FYH46" s="242"/>
      <c r="FYI46" s="242"/>
      <c r="FYJ46" s="242"/>
      <c r="FYK46" s="242"/>
      <c r="FYL46" s="242"/>
      <c r="FYM46" s="242"/>
      <c r="FYN46" s="242"/>
      <c r="FYO46" s="242"/>
      <c r="FYP46" s="242"/>
      <c r="FYQ46" s="242"/>
      <c r="FYR46" s="242"/>
      <c r="FYS46" s="242"/>
      <c r="FYT46" s="242"/>
      <c r="FYU46" s="242"/>
      <c r="FYV46" s="242"/>
      <c r="FYW46" s="242"/>
      <c r="FYX46" s="242"/>
      <c r="FYY46" s="242"/>
      <c r="FYZ46" s="242"/>
      <c r="FZA46" s="242"/>
      <c r="FZB46" s="242"/>
      <c r="FZC46" s="242"/>
      <c r="FZD46" s="242"/>
      <c r="FZE46" s="242"/>
      <c r="FZF46" s="242"/>
      <c r="FZG46" s="242"/>
      <c r="FZH46" s="242"/>
      <c r="FZI46" s="242"/>
      <c r="FZJ46" s="242"/>
      <c r="FZK46" s="242"/>
      <c r="FZL46" s="242"/>
      <c r="FZM46" s="242"/>
      <c r="FZN46" s="242"/>
      <c r="FZO46" s="242"/>
      <c r="FZP46" s="242"/>
      <c r="FZQ46" s="242"/>
      <c r="FZR46" s="242"/>
      <c r="FZS46" s="242"/>
      <c r="FZT46" s="242"/>
      <c r="FZU46" s="242"/>
      <c r="FZV46" s="242"/>
      <c r="FZW46" s="242"/>
      <c r="FZX46" s="242"/>
      <c r="FZY46" s="242"/>
      <c r="FZZ46" s="242"/>
      <c r="GAA46" s="242"/>
      <c r="GAB46" s="242"/>
      <c r="GAC46" s="242"/>
      <c r="GAD46" s="242"/>
      <c r="GAE46" s="242"/>
      <c r="GAF46" s="242"/>
      <c r="GAG46" s="242"/>
      <c r="GAH46" s="242"/>
      <c r="GAI46" s="242"/>
      <c r="GAJ46" s="242"/>
      <c r="GAK46" s="242"/>
      <c r="GAL46" s="242"/>
      <c r="GAM46" s="242"/>
      <c r="GAN46" s="242"/>
      <c r="GAO46" s="242"/>
      <c r="GAP46" s="242"/>
      <c r="GAQ46" s="242"/>
      <c r="GAR46" s="242"/>
      <c r="GAS46" s="242"/>
      <c r="GAT46" s="242"/>
      <c r="GAU46" s="242"/>
      <c r="GAV46" s="242"/>
      <c r="GAW46" s="242"/>
      <c r="GAX46" s="242"/>
      <c r="GAY46" s="242"/>
      <c r="GAZ46" s="242"/>
      <c r="GBA46" s="242"/>
      <c r="GBB46" s="242"/>
      <c r="GBC46" s="242"/>
      <c r="GBD46" s="242"/>
      <c r="GBE46" s="242"/>
      <c r="GBF46" s="242"/>
      <c r="GBG46" s="242"/>
      <c r="GBH46" s="242"/>
      <c r="GBI46" s="242"/>
      <c r="GBJ46" s="242"/>
      <c r="GBK46" s="242"/>
      <c r="GBL46" s="242"/>
      <c r="GBM46" s="242"/>
      <c r="GBN46" s="242"/>
      <c r="GBO46" s="242"/>
      <c r="GBP46" s="242"/>
      <c r="GBQ46" s="242"/>
      <c r="GBR46" s="242"/>
      <c r="GBS46" s="242"/>
      <c r="GBT46" s="242"/>
      <c r="GBU46" s="242"/>
      <c r="GBV46" s="242"/>
      <c r="GBW46" s="242"/>
      <c r="GBX46" s="242"/>
      <c r="GBY46" s="242"/>
      <c r="GBZ46" s="242"/>
      <c r="GCA46" s="242"/>
      <c r="GCB46" s="242"/>
      <c r="GCC46" s="242"/>
      <c r="GCD46" s="242"/>
      <c r="GCE46" s="242"/>
      <c r="GCF46" s="242"/>
      <c r="GCG46" s="242"/>
      <c r="GCH46" s="242"/>
      <c r="GCI46" s="242"/>
      <c r="GCJ46" s="242"/>
      <c r="GCK46" s="242"/>
      <c r="GCL46" s="242"/>
      <c r="GCM46" s="242"/>
      <c r="GCN46" s="242"/>
      <c r="GCO46" s="242"/>
      <c r="GCP46" s="242"/>
      <c r="GCQ46" s="242"/>
      <c r="GCR46" s="242"/>
      <c r="GCS46" s="242"/>
      <c r="GCT46" s="242"/>
      <c r="GCU46" s="242"/>
      <c r="GCV46" s="242"/>
      <c r="GCW46" s="242"/>
      <c r="GCX46" s="242"/>
      <c r="GCY46" s="242"/>
      <c r="GCZ46" s="242"/>
      <c r="GDA46" s="242"/>
      <c r="GDB46" s="242"/>
      <c r="GDC46" s="242"/>
      <c r="GDD46" s="242"/>
      <c r="GDE46" s="242"/>
      <c r="GDF46" s="242"/>
      <c r="GDG46" s="242"/>
      <c r="GDH46" s="242"/>
      <c r="GDI46" s="242"/>
      <c r="GDJ46" s="242"/>
      <c r="GDK46" s="242"/>
      <c r="GDL46" s="242"/>
      <c r="GDM46" s="242"/>
      <c r="GDN46" s="242"/>
      <c r="GDO46" s="242"/>
      <c r="GDP46" s="242"/>
      <c r="GDQ46" s="242"/>
      <c r="GDR46" s="242"/>
      <c r="GDS46" s="242"/>
      <c r="GDT46" s="242"/>
      <c r="GDU46" s="242"/>
      <c r="GDV46" s="242"/>
      <c r="GDW46" s="242"/>
      <c r="GDX46" s="242"/>
      <c r="GDY46" s="242"/>
      <c r="GDZ46" s="242"/>
      <c r="GEA46" s="242"/>
      <c r="GEB46" s="242"/>
      <c r="GEC46" s="242"/>
      <c r="GED46" s="242"/>
      <c r="GEE46" s="242"/>
      <c r="GEF46" s="242"/>
      <c r="GEG46" s="242"/>
      <c r="GEH46" s="242"/>
      <c r="GEI46" s="242"/>
      <c r="GEJ46" s="242"/>
      <c r="GEK46" s="242"/>
      <c r="GEL46" s="242"/>
      <c r="GEM46" s="242"/>
      <c r="GEN46" s="242"/>
      <c r="GEO46" s="242"/>
      <c r="GEP46" s="242"/>
      <c r="GEQ46" s="242"/>
      <c r="GER46" s="242"/>
      <c r="GES46" s="242"/>
      <c r="GET46" s="242"/>
      <c r="GEU46" s="242"/>
      <c r="GEV46" s="242"/>
      <c r="GEW46" s="242"/>
      <c r="GEX46" s="242"/>
      <c r="GEY46" s="242"/>
      <c r="GEZ46" s="242"/>
      <c r="GFA46" s="242"/>
      <c r="GFB46" s="242"/>
      <c r="GFC46" s="242"/>
      <c r="GFD46" s="242"/>
      <c r="GFE46" s="242"/>
      <c r="GFF46" s="242"/>
      <c r="GFG46" s="242"/>
      <c r="GFH46" s="242"/>
      <c r="GFI46" s="242"/>
      <c r="GFJ46" s="242"/>
      <c r="GFK46" s="242"/>
      <c r="GFL46" s="242"/>
      <c r="GFM46" s="242"/>
      <c r="GFN46" s="242"/>
      <c r="GFO46" s="242"/>
      <c r="GFP46" s="242"/>
      <c r="GFQ46" s="242"/>
      <c r="GFR46" s="242"/>
      <c r="GFS46" s="242"/>
      <c r="GFT46" s="242"/>
      <c r="GFU46" s="242"/>
      <c r="GFV46" s="242"/>
      <c r="GFW46" s="242"/>
      <c r="GFX46" s="242"/>
      <c r="GFY46" s="242"/>
      <c r="GFZ46" s="242"/>
      <c r="GGA46" s="242"/>
      <c r="GGB46" s="242"/>
      <c r="GGC46" s="242"/>
      <c r="GGD46" s="242"/>
      <c r="GGE46" s="242"/>
      <c r="GGF46" s="242"/>
      <c r="GGG46" s="242"/>
      <c r="GGH46" s="242"/>
      <c r="GGI46" s="242"/>
      <c r="GGJ46" s="242"/>
      <c r="GGK46" s="242"/>
      <c r="GGL46" s="242"/>
      <c r="GGM46" s="242"/>
      <c r="GGN46" s="242"/>
      <c r="GGO46" s="242"/>
      <c r="GGP46" s="242"/>
      <c r="GGQ46" s="242"/>
      <c r="GGR46" s="242"/>
      <c r="GGS46" s="242"/>
      <c r="GGT46" s="242"/>
      <c r="GGU46" s="242"/>
      <c r="GGV46" s="242"/>
      <c r="GGW46" s="242"/>
      <c r="GGX46" s="242"/>
      <c r="GGY46" s="242"/>
      <c r="GGZ46" s="242"/>
      <c r="GHA46" s="242"/>
      <c r="GHB46" s="242"/>
      <c r="GHC46" s="242"/>
      <c r="GHD46" s="242"/>
      <c r="GHE46" s="242"/>
      <c r="GHF46" s="242"/>
      <c r="GHG46" s="242"/>
      <c r="GHH46" s="242"/>
      <c r="GHI46" s="242"/>
      <c r="GHJ46" s="242"/>
      <c r="GHK46" s="242"/>
      <c r="GHL46" s="242"/>
      <c r="GHM46" s="242"/>
      <c r="GHN46" s="242"/>
      <c r="GHO46" s="242"/>
      <c r="GHP46" s="242"/>
      <c r="GHQ46" s="242"/>
      <c r="GHR46" s="242"/>
      <c r="GHS46" s="242"/>
      <c r="GHT46" s="242"/>
      <c r="GHU46" s="242"/>
      <c r="GHV46" s="242"/>
      <c r="GHW46" s="242"/>
      <c r="GHX46" s="242"/>
      <c r="GHY46" s="242"/>
      <c r="GHZ46" s="242"/>
      <c r="GIA46" s="242"/>
      <c r="GIB46" s="242"/>
      <c r="GIC46" s="242"/>
      <c r="GID46" s="242"/>
      <c r="GIE46" s="242"/>
      <c r="GIF46" s="242"/>
      <c r="GIG46" s="242"/>
      <c r="GIH46" s="242"/>
      <c r="GII46" s="242"/>
      <c r="GIJ46" s="242"/>
      <c r="GIK46" s="242"/>
      <c r="GIL46" s="242"/>
      <c r="GIM46" s="242"/>
      <c r="GIN46" s="242"/>
      <c r="GIO46" s="242"/>
      <c r="GIP46" s="242"/>
      <c r="GIQ46" s="242"/>
      <c r="GIR46" s="242"/>
      <c r="GIS46" s="242"/>
      <c r="GIT46" s="242"/>
      <c r="GIU46" s="242"/>
      <c r="GIV46" s="242"/>
      <c r="GIW46" s="242"/>
      <c r="GIX46" s="242"/>
      <c r="GIY46" s="242"/>
      <c r="GIZ46" s="242"/>
      <c r="GJA46" s="242"/>
      <c r="GJB46" s="242"/>
      <c r="GJC46" s="242"/>
      <c r="GJD46" s="242"/>
      <c r="GJE46" s="242"/>
      <c r="GJF46" s="242"/>
      <c r="GJG46" s="242"/>
      <c r="GJH46" s="242"/>
      <c r="GJI46" s="242"/>
      <c r="GJJ46" s="242"/>
      <c r="GJK46" s="242"/>
      <c r="GJL46" s="242"/>
      <c r="GJM46" s="242"/>
      <c r="GJN46" s="242"/>
      <c r="GJO46" s="242"/>
      <c r="GJP46" s="242"/>
      <c r="GJQ46" s="242"/>
      <c r="GJR46" s="242"/>
      <c r="GJS46" s="242"/>
      <c r="GJT46" s="242"/>
      <c r="GJU46" s="242"/>
      <c r="GJV46" s="242"/>
      <c r="GJW46" s="242"/>
      <c r="GJX46" s="242"/>
      <c r="GJY46" s="242"/>
      <c r="GJZ46" s="242"/>
      <c r="GKA46" s="242"/>
      <c r="GKB46" s="242"/>
      <c r="GKC46" s="242"/>
      <c r="GKD46" s="242"/>
      <c r="GKE46" s="242"/>
      <c r="GKF46" s="242"/>
      <c r="GKG46" s="242"/>
      <c r="GKH46" s="242"/>
      <c r="GKI46" s="242"/>
      <c r="GKJ46" s="242"/>
      <c r="GKK46" s="242"/>
      <c r="GKL46" s="242"/>
      <c r="GKM46" s="242"/>
      <c r="GKN46" s="242"/>
      <c r="GKO46" s="242"/>
      <c r="GKP46" s="242"/>
      <c r="GKQ46" s="242"/>
      <c r="GKR46" s="242"/>
      <c r="GKS46" s="242"/>
      <c r="GKT46" s="242"/>
      <c r="GKU46" s="242"/>
      <c r="GKV46" s="242"/>
      <c r="GKW46" s="242"/>
      <c r="GKX46" s="242"/>
      <c r="GKY46" s="242"/>
      <c r="GKZ46" s="242"/>
      <c r="GLA46" s="242"/>
      <c r="GLB46" s="242"/>
      <c r="GLC46" s="242"/>
      <c r="GLD46" s="242"/>
      <c r="GLE46" s="242"/>
      <c r="GLF46" s="242"/>
      <c r="GLG46" s="242"/>
      <c r="GLH46" s="242"/>
      <c r="GLI46" s="242"/>
      <c r="GLJ46" s="242"/>
      <c r="GLK46" s="242"/>
      <c r="GLL46" s="242"/>
      <c r="GLM46" s="242"/>
      <c r="GLN46" s="242"/>
      <c r="GLO46" s="242"/>
      <c r="GLP46" s="242"/>
      <c r="GLQ46" s="242"/>
      <c r="GLR46" s="242"/>
      <c r="GLS46" s="242"/>
      <c r="GLT46" s="242"/>
      <c r="GLU46" s="242"/>
      <c r="GLV46" s="242"/>
      <c r="GLW46" s="242"/>
      <c r="GLX46" s="242"/>
      <c r="GLY46" s="242"/>
      <c r="GLZ46" s="242"/>
      <c r="GMA46" s="242"/>
      <c r="GMB46" s="242"/>
      <c r="GMC46" s="242"/>
      <c r="GMD46" s="242"/>
      <c r="GME46" s="242"/>
      <c r="GMF46" s="242"/>
      <c r="GMG46" s="242"/>
      <c r="GMH46" s="242"/>
      <c r="GMI46" s="242"/>
      <c r="GMJ46" s="242"/>
      <c r="GMK46" s="242"/>
      <c r="GML46" s="242"/>
      <c r="GMM46" s="242"/>
      <c r="GMN46" s="242"/>
      <c r="GMO46" s="242"/>
      <c r="GMP46" s="242"/>
      <c r="GMQ46" s="242"/>
      <c r="GMR46" s="242"/>
      <c r="GMS46" s="242"/>
      <c r="GMT46" s="242"/>
      <c r="GMU46" s="242"/>
      <c r="GMV46" s="242"/>
      <c r="GMW46" s="242"/>
      <c r="GMX46" s="242"/>
      <c r="GMY46" s="242"/>
      <c r="GMZ46" s="242"/>
      <c r="GNA46" s="242"/>
      <c r="GNB46" s="242"/>
      <c r="GNC46" s="242"/>
      <c r="GND46" s="242"/>
      <c r="GNE46" s="242"/>
      <c r="GNF46" s="242"/>
      <c r="GNG46" s="242"/>
      <c r="GNH46" s="242"/>
      <c r="GNI46" s="242"/>
      <c r="GNJ46" s="242"/>
      <c r="GNK46" s="242"/>
      <c r="GNL46" s="242"/>
      <c r="GNM46" s="242"/>
      <c r="GNN46" s="242"/>
      <c r="GNO46" s="242"/>
      <c r="GNP46" s="242"/>
      <c r="GNQ46" s="242"/>
      <c r="GNR46" s="242"/>
      <c r="GNS46" s="242"/>
      <c r="GNT46" s="242"/>
      <c r="GNU46" s="242"/>
      <c r="GNV46" s="242"/>
      <c r="GNW46" s="242"/>
      <c r="GNX46" s="242"/>
      <c r="GNY46" s="242"/>
      <c r="GNZ46" s="242"/>
      <c r="GOA46" s="242"/>
      <c r="GOB46" s="242"/>
      <c r="GOC46" s="242"/>
      <c r="GOD46" s="242"/>
      <c r="GOE46" s="242"/>
      <c r="GOF46" s="242"/>
      <c r="GOG46" s="242"/>
      <c r="GOH46" s="242"/>
      <c r="GOI46" s="242"/>
      <c r="GOJ46" s="242"/>
      <c r="GOK46" s="242"/>
      <c r="GOL46" s="242"/>
      <c r="GOM46" s="242"/>
      <c r="GON46" s="242"/>
      <c r="GOO46" s="242"/>
      <c r="GOP46" s="242"/>
      <c r="GOQ46" s="242"/>
      <c r="GOR46" s="242"/>
      <c r="GOS46" s="242"/>
      <c r="GOT46" s="242"/>
      <c r="GOU46" s="242"/>
      <c r="GOV46" s="242"/>
      <c r="GOW46" s="242"/>
      <c r="GOX46" s="242"/>
      <c r="GOY46" s="242"/>
      <c r="GOZ46" s="242"/>
      <c r="GPA46" s="242"/>
      <c r="GPB46" s="242"/>
      <c r="GPC46" s="242"/>
      <c r="GPD46" s="242"/>
      <c r="GPE46" s="242"/>
      <c r="GPF46" s="242"/>
      <c r="GPG46" s="242"/>
      <c r="GPH46" s="242"/>
      <c r="GPI46" s="242"/>
      <c r="GPJ46" s="242"/>
      <c r="GPK46" s="242"/>
      <c r="GPL46" s="242"/>
      <c r="GPM46" s="242"/>
      <c r="GPN46" s="242"/>
      <c r="GPO46" s="242"/>
      <c r="GPP46" s="242"/>
      <c r="GPQ46" s="242"/>
      <c r="GPR46" s="242"/>
      <c r="GPS46" s="242"/>
      <c r="GPT46" s="242"/>
      <c r="GPU46" s="242"/>
      <c r="GPV46" s="242"/>
      <c r="GPW46" s="242"/>
      <c r="GPX46" s="242"/>
      <c r="GPY46" s="242"/>
      <c r="GPZ46" s="242"/>
      <c r="GQA46" s="242"/>
      <c r="GQB46" s="242"/>
      <c r="GQC46" s="242"/>
      <c r="GQD46" s="242"/>
      <c r="GQE46" s="242"/>
      <c r="GQF46" s="242"/>
      <c r="GQG46" s="242"/>
      <c r="GQH46" s="242"/>
      <c r="GQI46" s="242"/>
      <c r="GQJ46" s="242"/>
      <c r="GQK46" s="242"/>
      <c r="GQL46" s="242"/>
      <c r="GQM46" s="242"/>
      <c r="GQN46" s="242"/>
      <c r="GQO46" s="242"/>
      <c r="GQP46" s="242"/>
      <c r="GQQ46" s="242"/>
      <c r="GQR46" s="242"/>
      <c r="GQS46" s="242"/>
      <c r="GQT46" s="242"/>
      <c r="GQU46" s="242"/>
      <c r="GQV46" s="242"/>
      <c r="GQW46" s="242"/>
      <c r="GQX46" s="242"/>
      <c r="GQY46" s="242"/>
      <c r="GQZ46" s="242"/>
      <c r="GRA46" s="242"/>
      <c r="GRB46" s="242"/>
      <c r="GRC46" s="242"/>
      <c r="GRD46" s="242"/>
      <c r="GRE46" s="242"/>
      <c r="GRF46" s="242"/>
      <c r="GRG46" s="242"/>
      <c r="GRH46" s="242"/>
      <c r="GRI46" s="242"/>
      <c r="GRJ46" s="242"/>
      <c r="GRK46" s="242"/>
      <c r="GRL46" s="242"/>
      <c r="GRM46" s="242"/>
      <c r="GRN46" s="242"/>
      <c r="GRO46" s="242"/>
      <c r="GRP46" s="242"/>
      <c r="GRQ46" s="242"/>
      <c r="GRR46" s="242"/>
      <c r="GRS46" s="242"/>
      <c r="GRT46" s="242"/>
      <c r="GRU46" s="242"/>
      <c r="GRV46" s="242"/>
      <c r="GRW46" s="242"/>
      <c r="GRX46" s="242"/>
      <c r="GRY46" s="242"/>
      <c r="GRZ46" s="242"/>
      <c r="GSA46" s="242"/>
      <c r="GSB46" s="242"/>
      <c r="GSC46" s="242"/>
      <c r="GSD46" s="242"/>
      <c r="GSE46" s="242"/>
      <c r="GSF46" s="242"/>
      <c r="GSG46" s="242"/>
      <c r="GSH46" s="242"/>
      <c r="GSI46" s="242"/>
      <c r="GSJ46" s="242"/>
      <c r="GSK46" s="242"/>
      <c r="GSL46" s="242"/>
      <c r="GSM46" s="242"/>
      <c r="GSN46" s="242"/>
      <c r="GSO46" s="242"/>
      <c r="GSP46" s="242"/>
      <c r="GSQ46" s="242"/>
      <c r="GSR46" s="242"/>
      <c r="GSS46" s="242"/>
      <c r="GST46" s="242"/>
      <c r="GSU46" s="242"/>
      <c r="GSV46" s="242"/>
      <c r="GSW46" s="242"/>
      <c r="GSX46" s="242"/>
      <c r="GSY46" s="242"/>
      <c r="GSZ46" s="242"/>
      <c r="GTA46" s="242"/>
      <c r="GTB46" s="242"/>
      <c r="GTC46" s="242"/>
      <c r="GTD46" s="242"/>
      <c r="GTE46" s="242"/>
      <c r="GTF46" s="242"/>
      <c r="GTG46" s="242"/>
      <c r="GTH46" s="242"/>
      <c r="GTI46" s="242"/>
      <c r="GTJ46" s="242"/>
      <c r="GTK46" s="242"/>
      <c r="GTL46" s="242"/>
      <c r="GTM46" s="242"/>
      <c r="GTN46" s="242"/>
      <c r="GTO46" s="242"/>
      <c r="GTP46" s="242"/>
      <c r="GTQ46" s="242"/>
      <c r="GTR46" s="242"/>
      <c r="GTS46" s="242"/>
      <c r="GTT46" s="242"/>
      <c r="GTU46" s="242"/>
      <c r="GTV46" s="242"/>
      <c r="GTW46" s="242"/>
      <c r="GTX46" s="242"/>
      <c r="GTY46" s="242"/>
      <c r="GTZ46" s="242"/>
      <c r="GUA46" s="242"/>
      <c r="GUB46" s="242"/>
      <c r="GUC46" s="242"/>
      <c r="GUD46" s="242"/>
      <c r="GUE46" s="242"/>
      <c r="GUF46" s="242"/>
      <c r="GUG46" s="242"/>
      <c r="GUH46" s="242"/>
      <c r="GUI46" s="242"/>
      <c r="GUJ46" s="242"/>
      <c r="GUK46" s="242"/>
      <c r="GUL46" s="242"/>
      <c r="GUM46" s="242"/>
      <c r="GUN46" s="242"/>
      <c r="GUO46" s="242"/>
      <c r="GUP46" s="242"/>
      <c r="GUQ46" s="242"/>
      <c r="GUR46" s="242"/>
      <c r="GUS46" s="242"/>
      <c r="GUT46" s="242"/>
      <c r="GUU46" s="242"/>
      <c r="GUV46" s="242"/>
      <c r="GUW46" s="242"/>
      <c r="GUX46" s="242"/>
      <c r="GUY46" s="242"/>
      <c r="GUZ46" s="242"/>
      <c r="GVA46" s="242"/>
      <c r="GVB46" s="242"/>
      <c r="GVC46" s="242"/>
      <c r="GVD46" s="242"/>
      <c r="GVE46" s="242"/>
      <c r="GVF46" s="242"/>
      <c r="GVG46" s="242"/>
      <c r="GVH46" s="242"/>
      <c r="GVI46" s="242"/>
      <c r="GVJ46" s="242"/>
      <c r="GVK46" s="242"/>
      <c r="GVL46" s="242"/>
      <c r="GVM46" s="242"/>
      <c r="GVN46" s="242"/>
      <c r="GVO46" s="242"/>
      <c r="GVP46" s="242"/>
      <c r="GVQ46" s="242"/>
      <c r="GVR46" s="242"/>
      <c r="GVS46" s="242"/>
      <c r="GVT46" s="242"/>
      <c r="GVU46" s="242"/>
      <c r="GVV46" s="242"/>
      <c r="GVW46" s="242"/>
      <c r="GVX46" s="242"/>
      <c r="GVY46" s="242"/>
      <c r="GVZ46" s="242"/>
      <c r="GWA46" s="242"/>
      <c r="GWB46" s="242"/>
      <c r="GWC46" s="242"/>
      <c r="GWD46" s="242"/>
      <c r="GWE46" s="242"/>
      <c r="GWF46" s="242"/>
      <c r="GWG46" s="242"/>
      <c r="GWH46" s="242"/>
      <c r="GWI46" s="242"/>
      <c r="GWJ46" s="242"/>
      <c r="GWK46" s="242"/>
      <c r="GWL46" s="242"/>
      <c r="GWM46" s="242"/>
      <c r="GWN46" s="242"/>
      <c r="GWO46" s="242"/>
      <c r="GWP46" s="242"/>
      <c r="GWQ46" s="242"/>
      <c r="GWR46" s="242"/>
      <c r="GWS46" s="242"/>
      <c r="GWT46" s="242"/>
      <c r="GWU46" s="242"/>
      <c r="GWV46" s="242"/>
      <c r="GWW46" s="242"/>
      <c r="GWX46" s="242"/>
      <c r="GWY46" s="242"/>
      <c r="GWZ46" s="242"/>
      <c r="GXA46" s="242"/>
      <c r="GXB46" s="242"/>
      <c r="GXC46" s="242"/>
      <c r="GXD46" s="242"/>
      <c r="GXE46" s="242"/>
      <c r="GXF46" s="242"/>
      <c r="GXG46" s="242"/>
      <c r="GXH46" s="242"/>
      <c r="GXI46" s="242"/>
      <c r="GXJ46" s="242"/>
      <c r="GXK46" s="242"/>
      <c r="GXL46" s="242"/>
      <c r="GXM46" s="242"/>
      <c r="GXN46" s="242"/>
      <c r="GXO46" s="242"/>
      <c r="GXP46" s="242"/>
      <c r="GXQ46" s="242"/>
      <c r="GXR46" s="242"/>
      <c r="GXS46" s="242"/>
      <c r="GXT46" s="242"/>
      <c r="GXU46" s="242"/>
      <c r="GXV46" s="242"/>
      <c r="GXW46" s="242"/>
      <c r="GXX46" s="242"/>
      <c r="GXY46" s="242"/>
      <c r="GXZ46" s="242"/>
      <c r="GYA46" s="242"/>
      <c r="GYB46" s="242"/>
      <c r="GYC46" s="242"/>
      <c r="GYD46" s="242"/>
      <c r="GYE46" s="242"/>
      <c r="GYF46" s="242"/>
      <c r="GYG46" s="242"/>
      <c r="GYH46" s="242"/>
      <c r="GYI46" s="242"/>
      <c r="GYJ46" s="242"/>
      <c r="GYK46" s="242"/>
      <c r="GYL46" s="242"/>
      <c r="GYM46" s="242"/>
      <c r="GYN46" s="242"/>
      <c r="GYO46" s="242"/>
      <c r="GYP46" s="242"/>
      <c r="GYQ46" s="242"/>
      <c r="GYR46" s="242"/>
      <c r="GYS46" s="242"/>
      <c r="GYT46" s="242"/>
      <c r="GYU46" s="242"/>
      <c r="GYV46" s="242"/>
      <c r="GYW46" s="242"/>
      <c r="GYX46" s="242"/>
      <c r="GYY46" s="242"/>
      <c r="GYZ46" s="242"/>
      <c r="GZA46" s="242"/>
      <c r="GZB46" s="242"/>
      <c r="GZC46" s="242"/>
      <c r="GZD46" s="242"/>
      <c r="GZE46" s="242"/>
      <c r="GZF46" s="242"/>
      <c r="GZG46" s="242"/>
      <c r="GZH46" s="242"/>
      <c r="GZI46" s="242"/>
      <c r="GZJ46" s="242"/>
      <c r="GZK46" s="242"/>
      <c r="GZL46" s="242"/>
      <c r="GZM46" s="242"/>
      <c r="GZN46" s="242"/>
      <c r="GZO46" s="242"/>
      <c r="GZP46" s="242"/>
      <c r="GZQ46" s="242"/>
      <c r="GZR46" s="242"/>
      <c r="GZS46" s="242"/>
      <c r="GZT46" s="242"/>
      <c r="GZU46" s="242"/>
      <c r="GZV46" s="242"/>
      <c r="GZW46" s="242"/>
      <c r="GZX46" s="242"/>
      <c r="GZY46" s="242"/>
      <c r="GZZ46" s="242"/>
      <c r="HAA46" s="242"/>
      <c r="HAB46" s="242"/>
      <c r="HAC46" s="242"/>
      <c r="HAD46" s="242"/>
      <c r="HAE46" s="242"/>
      <c r="HAF46" s="242"/>
      <c r="HAG46" s="242"/>
      <c r="HAH46" s="242"/>
      <c r="HAI46" s="242"/>
      <c r="HAJ46" s="242"/>
      <c r="HAK46" s="242"/>
      <c r="HAL46" s="242"/>
      <c r="HAM46" s="242"/>
      <c r="HAN46" s="242"/>
      <c r="HAO46" s="242"/>
      <c r="HAP46" s="242"/>
      <c r="HAQ46" s="242"/>
      <c r="HAR46" s="242"/>
      <c r="HAS46" s="242"/>
      <c r="HAT46" s="242"/>
      <c r="HAU46" s="242"/>
      <c r="HAV46" s="242"/>
      <c r="HAW46" s="242"/>
      <c r="HAX46" s="242"/>
      <c r="HAY46" s="242"/>
      <c r="HAZ46" s="242"/>
      <c r="HBA46" s="242"/>
      <c r="HBB46" s="242"/>
      <c r="HBC46" s="242"/>
      <c r="HBD46" s="242"/>
      <c r="HBE46" s="242"/>
      <c r="HBF46" s="242"/>
      <c r="HBG46" s="242"/>
      <c r="HBH46" s="242"/>
      <c r="HBI46" s="242"/>
      <c r="HBJ46" s="242"/>
      <c r="HBK46" s="242"/>
      <c r="HBL46" s="242"/>
      <c r="HBM46" s="242"/>
      <c r="HBN46" s="242"/>
      <c r="HBO46" s="242"/>
      <c r="HBP46" s="242"/>
      <c r="HBQ46" s="242"/>
      <c r="HBR46" s="242"/>
      <c r="HBS46" s="242"/>
      <c r="HBT46" s="242"/>
      <c r="HBU46" s="242"/>
      <c r="HBV46" s="242"/>
      <c r="HBW46" s="242"/>
      <c r="HBX46" s="242"/>
      <c r="HBY46" s="242"/>
      <c r="HBZ46" s="242"/>
      <c r="HCA46" s="242"/>
      <c r="HCB46" s="242"/>
      <c r="HCC46" s="242"/>
      <c r="HCD46" s="242"/>
      <c r="HCE46" s="242"/>
      <c r="HCF46" s="242"/>
      <c r="HCG46" s="242"/>
      <c r="HCH46" s="242"/>
      <c r="HCI46" s="242"/>
      <c r="HCJ46" s="242"/>
      <c r="HCK46" s="242"/>
      <c r="HCL46" s="242"/>
      <c r="HCM46" s="242"/>
      <c r="HCN46" s="242"/>
      <c r="HCO46" s="242"/>
      <c r="HCP46" s="242"/>
      <c r="HCQ46" s="242"/>
      <c r="HCR46" s="242"/>
      <c r="HCS46" s="242"/>
      <c r="HCT46" s="242"/>
      <c r="HCU46" s="242"/>
      <c r="HCV46" s="242"/>
      <c r="HCW46" s="242"/>
      <c r="HCX46" s="242"/>
      <c r="HCY46" s="242"/>
      <c r="HCZ46" s="242"/>
      <c r="HDA46" s="242"/>
      <c r="HDB46" s="242"/>
      <c r="HDC46" s="242"/>
      <c r="HDD46" s="242"/>
      <c r="HDE46" s="242"/>
      <c r="HDF46" s="242"/>
      <c r="HDG46" s="242"/>
      <c r="HDH46" s="242"/>
      <c r="HDI46" s="242"/>
      <c r="HDJ46" s="242"/>
      <c r="HDK46" s="242"/>
      <c r="HDL46" s="242"/>
      <c r="HDM46" s="242"/>
      <c r="HDN46" s="242"/>
      <c r="HDO46" s="242"/>
      <c r="HDP46" s="242"/>
      <c r="HDQ46" s="242"/>
      <c r="HDR46" s="242"/>
      <c r="HDS46" s="242"/>
      <c r="HDT46" s="242"/>
      <c r="HDU46" s="242"/>
      <c r="HDV46" s="242"/>
      <c r="HDW46" s="242"/>
      <c r="HDX46" s="242"/>
      <c r="HDY46" s="242"/>
      <c r="HDZ46" s="242"/>
      <c r="HEA46" s="242"/>
      <c r="HEB46" s="242"/>
      <c r="HEC46" s="242"/>
      <c r="HED46" s="242"/>
      <c r="HEE46" s="242"/>
      <c r="HEF46" s="242"/>
      <c r="HEG46" s="242"/>
      <c r="HEH46" s="242"/>
      <c r="HEI46" s="242"/>
      <c r="HEJ46" s="242"/>
      <c r="HEK46" s="242"/>
      <c r="HEL46" s="242"/>
      <c r="HEM46" s="242"/>
      <c r="HEN46" s="242"/>
      <c r="HEO46" s="242"/>
      <c r="HEP46" s="242"/>
      <c r="HEQ46" s="242"/>
      <c r="HER46" s="242"/>
      <c r="HES46" s="242"/>
      <c r="HET46" s="242"/>
      <c r="HEU46" s="242"/>
      <c r="HEV46" s="242"/>
      <c r="HEW46" s="242"/>
      <c r="HEX46" s="242"/>
      <c r="HEY46" s="242"/>
      <c r="HEZ46" s="242"/>
      <c r="HFA46" s="242"/>
      <c r="HFB46" s="242"/>
      <c r="HFC46" s="242"/>
      <c r="HFD46" s="242"/>
      <c r="HFE46" s="242"/>
      <c r="HFF46" s="242"/>
      <c r="HFG46" s="242"/>
      <c r="HFH46" s="242"/>
      <c r="HFI46" s="242"/>
      <c r="HFJ46" s="242"/>
      <c r="HFK46" s="242"/>
      <c r="HFL46" s="242"/>
      <c r="HFM46" s="242"/>
      <c r="HFN46" s="242"/>
      <c r="HFO46" s="242"/>
      <c r="HFP46" s="242"/>
      <c r="HFQ46" s="242"/>
      <c r="HFR46" s="242"/>
      <c r="HFS46" s="242"/>
      <c r="HFT46" s="242"/>
      <c r="HFU46" s="242"/>
      <c r="HFV46" s="242"/>
      <c r="HFW46" s="242"/>
      <c r="HFX46" s="242"/>
      <c r="HFY46" s="242"/>
      <c r="HFZ46" s="242"/>
      <c r="HGA46" s="242"/>
      <c r="HGB46" s="242"/>
      <c r="HGC46" s="242"/>
      <c r="HGD46" s="242"/>
      <c r="HGE46" s="242"/>
      <c r="HGF46" s="242"/>
      <c r="HGG46" s="242"/>
      <c r="HGH46" s="242"/>
      <c r="HGI46" s="242"/>
      <c r="HGJ46" s="242"/>
      <c r="HGK46" s="242"/>
      <c r="HGL46" s="242"/>
      <c r="HGM46" s="242"/>
      <c r="HGN46" s="242"/>
      <c r="HGO46" s="242"/>
      <c r="HGP46" s="242"/>
      <c r="HGQ46" s="242"/>
      <c r="HGR46" s="242"/>
      <c r="HGS46" s="242"/>
      <c r="HGT46" s="242"/>
      <c r="HGU46" s="242"/>
      <c r="HGV46" s="242"/>
      <c r="HGW46" s="242"/>
      <c r="HGX46" s="242"/>
      <c r="HGY46" s="242"/>
      <c r="HGZ46" s="242"/>
      <c r="HHA46" s="242"/>
      <c r="HHB46" s="242"/>
      <c r="HHC46" s="242"/>
      <c r="HHD46" s="242"/>
      <c r="HHE46" s="242"/>
      <c r="HHF46" s="242"/>
      <c r="HHG46" s="242"/>
      <c r="HHH46" s="242"/>
      <c r="HHI46" s="242"/>
      <c r="HHJ46" s="242"/>
      <c r="HHK46" s="242"/>
      <c r="HHL46" s="242"/>
      <c r="HHM46" s="242"/>
      <c r="HHN46" s="242"/>
      <c r="HHO46" s="242"/>
      <c r="HHP46" s="242"/>
      <c r="HHQ46" s="242"/>
      <c r="HHR46" s="242"/>
      <c r="HHS46" s="242"/>
      <c r="HHT46" s="242"/>
      <c r="HHU46" s="242"/>
      <c r="HHV46" s="242"/>
      <c r="HHW46" s="242"/>
      <c r="HHX46" s="242"/>
      <c r="HHY46" s="242"/>
      <c r="HHZ46" s="242"/>
      <c r="HIA46" s="242"/>
      <c r="HIB46" s="242"/>
      <c r="HIC46" s="242"/>
      <c r="HID46" s="242"/>
      <c r="HIE46" s="242"/>
      <c r="HIF46" s="242"/>
      <c r="HIG46" s="242"/>
      <c r="HIH46" s="242"/>
      <c r="HII46" s="242"/>
      <c r="HIJ46" s="242"/>
      <c r="HIK46" s="242"/>
      <c r="HIL46" s="242"/>
      <c r="HIM46" s="242"/>
      <c r="HIN46" s="242"/>
      <c r="HIO46" s="242"/>
      <c r="HIP46" s="242"/>
      <c r="HIQ46" s="242"/>
      <c r="HIR46" s="242"/>
      <c r="HIS46" s="242"/>
      <c r="HIT46" s="242"/>
      <c r="HIU46" s="242"/>
      <c r="HIV46" s="242"/>
      <c r="HIW46" s="242"/>
      <c r="HIX46" s="242"/>
      <c r="HIY46" s="242"/>
      <c r="HIZ46" s="242"/>
      <c r="HJA46" s="242"/>
      <c r="HJB46" s="242"/>
      <c r="HJC46" s="242"/>
      <c r="HJD46" s="242"/>
      <c r="HJE46" s="242"/>
      <c r="HJF46" s="242"/>
      <c r="HJG46" s="242"/>
      <c r="HJH46" s="242"/>
      <c r="HJI46" s="242"/>
      <c r="HJJ46" s="242"/>
      <c r="HJK46" s="242"/>
      <c r="HJL46" s="242"/>
      <c r="HJM46" s="242"/>
      <c r="HJN46" s="242"/>
      <c r="HJO46" s="242"/>
      <c r="HJP46" s="242"/>
      <c r="HJQ46" s="242"/>
      <c r="HJR46" s="242"/>
      <c r="HJS46" s="242"/>
      <c r="HJT46" s="242"/>
      <c r="HJU46" s="242"/>
      <c r="HJV46" s="242"/>
      <c r="HJW46" s="242"/>
      <c r="HJX46" s="242"/>
      <c r="HJY46" s="242"/>
      <c r="HJZ46" s="242"/>
      <c r="HKA46" s="242"/>
      <c r="HKB46" s="242"/>
      <c r="HKC46" s="242"/>
      <c r="HKD46" s="242"/>
      <c r="HKE46" s="242"/>
      <c r="HKF46" s="242"/>
      <c r="HKG46" s="242"/>
      <c r="HKH46" s="242"/>
      <c r="HKI46" s="242"/>
      <c r="HKJ46" s="242"/>
      <c r="HKK46" s="242"/>
      <c r="HKL46" s="242"/>
      <c r="HKM46" s="242"/>
      <c r="HKN46" s="242"/>
      <c r="HKO46" s="242"/>
      <c r="HKP46" s="242"/>
      <c r="HKQ46" s="242"/>
      <c r="HKR46" s="242"/>
      <c r="HKS46" s="242"/>
      <c r="HKT46" s="242"/>
      <c r="HKU46" s="242"/>
      <c r="HKV46" s="242"/>
      <c r="HKW46" s="242"/>
      <c r="HKX46" s="242"/>
      <c r="HKY46" s="242"/>
      <c r="HKZ46" s="242"/>
      <c r="HLA46" s="242"/>
      <c r="HLB46" s="242"/>
      <c r="HLC46" s="242"/>
      <c r="HLD46" s="242"/>
      <c r="HLE46" s="242"/>
      <c r="HLF46" s="242"/>
      <c r="HLG46" s="242"/>
      <c r="HLH46" s="242"/>
      <c r="HLI46" s="242"/>
      <c r="HLJ46" s="242"/>
      <c r="HLK46" s="242"/>
      <c r="HLL46" s="242"/>
      <c r="HLM46" s="242"/>
      <c r="HLN46" s="242"/>
      <c r="HLO46" s="242"/>
      <c r="HLP46" s="242"/>
      <c r="HLQ46" s="242"/>
      <c r="HLR46" s="242"/>
      <c r="HLS46" s="242"/>
      <c r="HLT46" s="242"/>
      <c r="HLU46" s="242"/>
      <c r="HLV46" s="242"/>
      <c r="HLW46" s="242"/>
      <c r="HLX46" s="242"/>
      <c r="HLY46" s="242"/>
      <c r="HLZ46" s="242"/>
      <c r="HMA46" s="242"/>
      <c r="HMB46" s="242"/>
      <c r="HMC46" s="242"/>
      <c r="HMD46" s="242"/>
      <c r="HME46" s="242"/>
      <c r="HMF46" s="242"/>
      <c r="HMG46" s="242"/>
      <c r="HMH46" s="242"/>
      <c r="HMI46" s="242"/>
      <c r="HMJ46" s="242"/>
      <c r="HMK46" s="242"/>
      <c r="HML46" s="242"/>
      <c r="HMM46" s="242"/>
      <c r="HMN46" s="242"/>
      <c r="HMO46" s="242"/>
      <c r="HMP46" s="242"/>
      <c r="HMQ46" s="242"/>
      <c r="HMR46" s="242"/>
      <c r="HMS46" s="242"/>
      <c r="HMT46" s="242"/>
      <c r="HMU46" s="242"/>
      <c r="HMV46" s="242"/>
      <c r="HMW46" s="242"/>
      <c r="HMX46" s="242"/>
      <c r="HMY46" s="242"/>
      <c r="HMZ46" s="242"/>
      <c r="HNA46" s="242"/>
      <c r="HNB46" s="242"/>
      <c r="HNC46" s="242"/>
      <c r="HND46" s="242"/>
      <c r="HNE46" s="242"/>
      <c r="HNF46" s="242"/>
      <c r="HNG46" s="242"/>
      <c r="HNH46" s="242"/>
      <c r="HNI46" s="242"/>
      <c r="HNJ46" s="242"/>
      <c r="HNK46" s="242"/>
      <c r="HNL46" s="242"/>
      <c r="HNM46" s="242"/>
      <c r="HNN46" s="242"/>
      <c r="HNO46" s="242"/>
      <c r="HNP46" s="242"/>
      <c r="HNQ46" s="242"/>
      <c r="HNR46" s="242"/>
      <c r="HNS46" s="242"/>
      <c r="HNT46" s="242"/>
      <c r="HNU46" s="242"/>
      <c r="HNV46" s="242"/>
      <c r="HNW46" s="242"/>
      <c r="HNX46" s="242"/>
      <c r="HNY46" s="242"/>
      <c r="HNZ46" s="242"/>
      <c r="HOA46" s="242"/>
      <c r="HOB46" s="242"/>
      <c r="HOC46" s="242"/>
      <c r="HOD46" s="242"/>
      <c r="HOE46" s="242"/>
      <c r="HOF46" s="242"/>
      <c r="HOG46" s="242"/>
      <c r="HOH46" s="242"/>
      <c r="HOI46" s="242"/>
      <c r="HOJ46" s="242"/>
      <c r="HOK46" s="242"/>
      <c r="HOL46" s="242"/>
      <c r="HOM46" s="242"/>
      <c r="HON46" s="242"/>
      <c r="HOO46" s="242"/>
      <c r="HOP46" s="242"/>
      <c r="HOQ46" s="242"/>
      <c r="HOR46" s="242"/>
      <c r="HOS46" s="242"/>
      <c r="HOT46" s="242"/>
      <c r="HOU46" s="242"/>
      <c r="HOV46" s="242"/>
      <c r="HOW46" s="242"/>
      <c r="HOX46" s="242"/>
      <c r="HOY46" s="242"/>
      <c r="HOZ46" s="242"/>
      <c r="HPA46" s="242"/>
      <c r="HPB46" s="242"/>
      <c r="HPC46" s="242"/>
      <c r="HPD46" s="242"/>
      <c r="HPE46" s="242"/>
      <c r="HPF46" s="242"/>
      <c r="HPG46" s="242"/>
      <c r="HPH46" s="242"/>
      <c r="HPI46" s="242"/>
      <c r="HPJ46" s="242"/>
      <c r="HPK46" s="242"/>
      <c r="HPL46" s="242"/>
      <c r="HPM46" s="242"/>
      <c r="HPN46" s="242"/>
      <c r="HPO46" s="242"/>
      <c r="HPP46" s="242"/>
      <c r="HPQ46" s="242"/>
      <c r="HPR46" s="242"/>
      <c r="HPS46" s="242"/>
      <c r="HPT46" s="242"/>
      <c r="HPU46" s="242"/>
      <c r="HPV46" s="242"/>
      <c r="HPW46" s="242"/>
      <c r="HPX46" s="242"/>
      <c r="HPY46" s="242"/>
      <c r="HPZ46" s="242"/>
      <c r="HQA46" s="242"/>
      <c r="HQB46" s="242"/>
      <c r="HQC46" s="242"/>
      <c r="HQD46" s="242"/>
      <c r="HQE46" s="242"/>
      <c r="HQF46" s="242"/>
      <c r="HQG46" s="242"/>
      <c r="HQH46" s="242"/>
      <c r="HQI46" s="242"/>
      <c r="HQJ46" s="242"/>
      <c r="HQK46" s="242"/>
      <c r="HQL46" s="242"/>
      <c r="HQM46" s="242"/>
      <c r="HQN46" s="242"/>
      <c r="HQO46" s="242"/>
      <c r="HQP46" s="242"/>
      <c r="HQQ46" s="242"/>
      <c r="HQR46" s="242"/>
      <c r="HQS46" s="242"/>
      <c r="HQT46" s="242"/>
      <c r="HQU46" s="242"/>
      <c r="HQV46" s="242"/>
      <c r="HQW46" s="242"/>
      <c r="HQX46" s="242"/>
      <c r="HQY46" s="242"/>
      <c r="HQZ46" s="242"/>
      <c r="HRA46" s="242"/>
      <c r="HRB46" s="242"/>
      <c r="HRC46" s="242"/>
      <c r="HRD46" s="242"/>
      <c r="HRE46" s="242"/>
      <c r="HRF46" s="242"/>
      <c r="HRG46" s="242"/>
      <c r="HRH46" s="242"/>
      <c r="HRI46" s="242"/>
      <c r="HRJ46" s="242"/>
      <c r="HRK46" s="242"/>
      <c r="HRL46" s="242"/>
      <c r="HRM46" s="242"/>
      <c r="HRN46" s="242"/>
      <c r="HRO46" s="242"/>
      <c r="HRP46" s="242"/>
      <c r="HRQ46" s="242"/>
      <c r="HRR46" s="242"/>
      <c r="HRS46" s="242"/>
      <c r="HRT46" s="242"/>
      <c r="HRU46" s="242"/>
      <c r="HRV46" s="242"/>
      <c r="HRW46" s="242"/>
      <c r="HRX46" s="242"/>
      <c r="HRY46" s="242"/>
      <c r="HRZ46" s="242"/>
      <c r="HSA46" s="242"/>
      <c r="HSB46" s="242"/>
      <c r="HSC46" s="242"/>
      <c r="HSD46" s="242"/>
      <c r="HSE46" s="242"/>
      <c r="HSF46" s="242"/>
      <c r="HSG46" s="242"/>
      <c r="HSH46" s="242"/>
      <c r="HSI46" s="242"/>
      <c r="HSJ46" s="242"/>
      <c r="HSK46" s="242"/>
      <c r="HSL46" s="242"/>
      <c r="HSM46" s="242"/>
      <c r="HSN46" s="242"/>
      <c r="HSO46" s="242"/>
      <c r="HSP46" s="242"/>
      <c r="HSQ46" s="242"/>
      <c r="HSR46" s="242"/>
      <c r="HSS46" s="242"/>
      <c r="HST46" s="242"/>
      <c r="HSU46" s="242"/>
      <c r="HSV46" s="242"/>
      <c r="HSW46" s="242"/>
      <c r="HSX46" s="242"/>
      <c r="HSY46" s="242"/>
      <c r="HSZ46" s="242"/>
      <c r="HTA46" s="242"/>
      <c r="HTB46" s="242"/>
      <c r="HTC46" s="242"/>
      <c r="HTD46" s="242"/>
      <c r="HTE46" s="242"/>
      <c r="HTF46" s="242"/>
      <c r="HTG46" s="242"/>
      <c r="HTH46" s="242"/>
      <c r="HTI46" s="242"/>
      <c r="HTJ46" s="242"/>
      <c r="HTK46" s="242"/>
      <c r="HTL46" s="242"/>
      <c r="HTM46" s="242"/>
      <c r="HTN46" s="242"/>
      <c r="HTO46" s="242"/>
      <c r="HTP46" s="242"/>
      <c r="HTQ46" s="242"/>
      <c r="HTR46" s="242"/>
      <c r="HTS46" s="242"/>
      <c r="HTT46" s="242"/>
      <c r="HTU46" s="242"/>
      <c r="HTV46" s="242"/>
      <c r="HTW46" s="242"/>
      <c r="HTX46" s="242"/>
      <c r="HTY46" s="242"/>
      <c r="HTZ46" s="242"/>
      <c r="HUA46" s="242"/>
      <c r="HUB46" s="242"/>
      <c r="HUC46" s="242"/>
      <c r="HUD46" s="242"/>
      <c r="HUE46" s="242"/>
      <c r="HUF46" s="242"/>
      <c r="HUG46" s="242"/>
      <c r="HUH46" s="242"/>
      <c r="HUI46" s="242"/>
      <c r="HUJ46" s="242"/>
      <c r="HUK46" s="242"/>
      <c r="HUL46" s="242"/>
      <c r="HUM46" s="242"/>
      <c r="HUN46" s="242"/>
      <c r="HUO46" s="242"/>
      <c r="HUP46" s="242"/>
      <c r="HUQ46" s="242"/>
      <c r="HUR46" s="242"/>
      <c r="HUS46" s="242"/>
      <c r="HUT46" s="242"/>
      <c r="HUU46" s="242"/>
      <c r="HUV46" s="242"/>
      <c r="HUW46" s="242"/>
      <c r="HUX46" s="242"/>
      <c r="HUY46" s="242"/>
      <c r="HUZ46" s="242"/>
      <c r="HVA46" s="242"/>
      <c r="HVB46" s="242"/>
      <c r="HVC46" s="242"/>
      <c r="HVD46" s="242"/>
      <c r="HVE46" s="242"/>
      <c r="HVF46" s="242"/>
      <c r="HVG46" s="242"/>
      <c r="HVH46" s="242"/>
      <c r="HVI46" s="242"/>
      <c r="HVJ46" s="242"/>
      <c r="HVK46" s="242"/>
      <c r="HVL46" s="242"/>
      <c r="HVM46" s="242"/>
      <c r="HVN46" s="242"/>
      <c r="HVO46" s="242"/>
      <c r="HVP46" s="242"/>
      <c r="HVQ46" s="242"/>
      <c r="HVR46" s="242"/>
      <c r="HVS46" s="242"/>
      <c r="HVT46" s="242"/>
      <c r="HVU46" s="242"/>
      <c r="HVV46" s="242"/>
      <c r="HVW46" s="242"/>
      <c r="HVX46" s="242"/>
      <c r="HVY46" s="242"/>
      <c r="HVZ46" s="242"/>
      <c r="HWA46" s="242"/>
      <c r="HWB46" s="242"/>
      <c r="HWC46" s="242"/>
      <c r="HWD46" s="242"/>
      <c r="HWE46" s="242"/>
      <c r="HWF46" s="242"/>
      <c r="HWG46" s="242"/>
      <c r="HWH46" s="242"/>
      <c r="HWI46" s="242"/>
      <c r="HWJ46" s="242"/>
      <c r="HWK46" s="242"/>
      <c r="HWL46" s="242"/>
      <c r="HWM46" s="242"/>
      <c r="HWN46" s="242"/>
      <c r="HWO46" s="242"/>
      <c r="HWP46" s="242"/>
      <c r="HWQ46" s="242"/>
      <c r="HWR46" s="242"/>
      <c r="HWS46" s="242"/>
      <c r="HWT46" s="242"/>
      <c r="HWU46" s="242"/>
      <c r="HWV46" s="242"/>
      <c r="HWW46" s="242"/>
      <c r="HWX46" s="242"/>
      <c r="HWY46" s="242"/>
      <c r="HWZ46" s="242"/>
      <c r="HXA46" s="242"/>
      <c r="HXB46" s="242"/>
      <c r="HXC46" s="242"/>
      <c r="HXD46" s="242"/>
      <c r="HXE46" s="242"/>
      <c r="HXF46" s="242"/>
      <c r="HXG46" s="242"/>
      <c r="HXH46" s="242"/>
      <c r="HXI46" s="242"/>
      <c r="HXJ46" s="242"/>
      <c r="HXK46" s="242"/>
      <c r="HXL46" s="242"/>
      <c r="HXM46" s="242"/>
      <c r="HXN46" s="242"/>
      <c r="HXO46" s="242"/>
      <c r="HXP46" s="242"/>
      <c r="HXQ46" s="242"/>
      <c r="HXR46" s="242"/>
      <c r="HXS46" s="242"/>
      <c r="HXT46" s="242"/>
      <c r="HXU46" s="242"/>
      <c r="HXV46" s="242"/>
      <c r="HXW46" s="242"/>
      <c r="HXX46" s="242"/>
      <c r="HXY46" s="242"/>
      <c r="HXZ46" s="242"/>
      <c r="HYA46" s="242"/>
      <c r="HYB46" s="242"/>
      <c r="HYC46" s="242"/>
      <c r="HYD46" s="242"/>
      <c r="HYE46" s="242"/>
      <c r="HYF46" s="242"/>
      <c r="HYG46" s="242"/>
      <c r="HYH46" s="242"/>
      <c r="HYI46" s="242"/>
      <c r="HYJ46" s="242"/>
      <c r="HYK46" s="242"/>
      <c r="HYL46" s="242"/>
      <c r="HYM46" s="242"/>
      <c r="HYN46" s="242"/>
      <c r="HYO46" s="242"/>
      <c r="HYP46" s="242"/>
      <c r="HYQ46" s="242"/>
      <c r="HYR46" s="242"/>
      <c r="HYS46" s="242"/>
      <c r="HYT46" s="242"/>
      <c r="HYU46" s="242"/>
      <c r="HYV46" s="242"/>
      <c r="HYW46" s="242"/>
      <c r="HYX46" s="242"/>
      <c r="HYY46" s="242"/>
      <c r="HYZ46" s="242"/>
      <c r="HZA46" s="242"/>
      <c r="HZB46" s="242"/>
      <c r="HZC46" s="242"/>
      <c r="HZD46" s="242"/>
      <c r="HZE46" s="242"/>
      <c r="HZF46" s="242"/>
      <c r="HZG46" s="242"/>
      <c r="HZH46" s="242"/>
      <c r="HZI46" s="242"/>
      <c r="HZJ46" s="242"/>
      <c r="HZK46" s="242"/>
      <c r="HZL46" s="242"/>
      <c r="HZM46" s="242"/>
      <c r="HZN46" s="242"/>
      <c r="HZO46" s="242"/>
      <c r="HZP46" s="242"/>
      <c r="HZQ46" s="242"/>
      <c r="HZR46" s="242"/>
      <c r="HZS46" s="242"/>
      <c r="HZT46" s="242"/>
      <c r="HZU46" s="242"/>
      <c r="HZV46" s="242"/>
      <c r="HZW46" s="242"/>
      <c r="HZX46" s="242"/>
      <c r="HZY46" s="242"/>
      <c r="HZZ46" s="242"/>
      <c r="IAA46" s="242"/>
      <c r="IAB46" s="242"/>
      <c r="IAC46" s="242"/>
      <c r="IAD46" s="242"/>
      <c r="IAE46" s="242"/>
      <c r="IAF46" s="242"/>
      <c r="IAG46" s="242"/>
      <c r="IAH46" s="242"/>
      <c r="IAI46" s="242"/>
      <c r="IAJ46" s="242"/>
      <c r="IAK46" s="242"/>
      <c r="IAL46" s="242"/>
      <c r="IAM46" s="242"/>
      <c r="IAN46" s="242"/>
      <c r="IAO46" s="242"/>
      <c r="IAP46" s="242"/>
      <c r="IAQ46" s="242"/>
      <c r="IAR46" s="242"/>
      <c r="IAS46" s="242"/>
      <c r="IAT46" s="242"/>
      <c r="IAU46" s="242"/>
      <c r="IAV46" s="242"/>
      <c r="IAW46" s="242"/>
      <c r="IAX46" s="242"/>
      <c r="IAY46" s="242"/>
      <c r="IAZ46" s="242"/>
      <c r="IBA46" s="242"/>
      <c r="IBB46" s="242"/>
      <c r="IBC46" s="242"/>
      <c r="IBD46" s="242"/>
      <c r="IBE46" s="242"/>
      <c r="IBF46" s="242"/>
      <c r="IBG46" s="242"/>
      <c r="IBH46" s="242"/>
      <c r="IBI46" s="242"/>
      <c r="IBJ46" s="242"/>
      <c r="IBK46" s="242"/>
      <c r="IBL46" s="242"/>
      <c r="IBM46" s="242"/>
      <c r="IBN46" s="242"/>
      <c r="IBO46" s="242"/>
      <c r="IBP46" s="242"/>
      <c r="IBQ46" s="242"/>
      <c r="IBR46" s="242"/>
      <c r="IBS46" s="242"/>
      <c r="IBT46" s="242"/>
      <c r="IBU46" s="242"/>
      <c r="IBV46" s="242"/>
      <c r="IBW46" s="242"/>
      <c r="IBX46" s="242"/>
      <c r="IBY46" s="242"/>
      <c r="IBZ46" s="242"/>
      <c r="ICA46" s="242"/>
      <c r="ICB46" s="242"/>
      <c r="ICC46" s="242"/>
      <c r="ICD46" s="242"/>
      <c r="ICE46" s="242"/>
      <c r="ICF46" s="242"/>
      <c r="ICG46" s="242"/>
      <c r="ICH46" s="242"/>
      <c r="ICI46" s="242"/>
      <c r="ICJ46" s="242"/>
      <c r="ICK46" s="242"/>
      <c r="ICL46" s="242"/>
      <c r="ICM46" s="242"/>
      <c r="ICN46" s="242"/>
      <c r="ICO46" s="242"/>
      <c r="ICP46" s="242"/>
      <c r="ICQ46" s="242"/>
      <c r="ICR46" s="242"/>
      <c r="ICS46" s="242"/>
      <c r="ICT46" s="242"/>
      <c r="ICU46" s="242"/>
      <c r="ICV46" s="242"/>
      <c r="ICW46" s="242"/>
      <c r="ICX46" s="242"/>
      <c r="ICY46" s="242"/>
      <c r="ICZ46" s="242"/>
      <c r="IDA46" s="242"/>
      <c r="IDB46" s="242"/>
      <c r="IDC46" s="242"/>
      <c r="IDD46" s="242"/>
      <c r="IDE46" s="242"/>
      <c r="IDF46" s="242"/>
      <c r="IDG46" s="242"/>
      <c r="IDH46" s="242"/>
      <c r="IDI46" s="242"/>
      <c r="IDJ46" s="242"/>
      <c r="IDK46" s="242"/>
      <c r="IDL46" s="242"/>
      <c r="IDM46" s="242"/>
      <c r="IDN46" s="242"/>
      <c r="IDO46" s="242"/>
      <c r="IDP46" s="242"/>
      <c r="IDQ46" s="242"/>
      <c r="IDR46" s="242"/>
      <c r="IDS46" s="242"/>
      <c r="IDT46" s="242"/>
      <c r="IDU46" s="242"/>
      <c r="IDV46" s="242"/>
      <c r="IDW46" s="242"/>
      <c r="IDX46" s="242"/>
      <c r="IDY46" s="242"/>
      <c r="IDZ46" s="242"/>
      <c r="IEA46" s="242"/>
      <c r="IEB46" s="242"/>
      <c r="IEC46" s="242"/>
      <c r="IED46" s="242"/>
      <c r="IEE46" s="242"/>
      <c r="IEF46" s="242"/>
      <c r="IEG46" s="242"/>
      <c r="IEH46" s="242"/>
      <c r="IEI46" s="242"/>
      <c r="IEJ46" s="242"/>
      <c r="IEK46" s="242"/>
      <c r="IEL46" s="242"/>
      <c r="IEM46" s="242"/>
      <c r="IEN46" s="242"/>
      <c r="IEO46" s="242"/>
      <c r="IEP46" s="242"/>
      <c r="IEQ46" s="242"/>
      <c r="IER46" s="242"/>
      <c r="IES46" s="242"/>
      <c r="IET46" s="242"/>
      <c r="IEU46" s="242"/>
      <c r="IEV46" s="242"/>
      <c r="IEW46" s="242"/>
      <c r="IEX46" s="242"/>
      <c r="IEY46" s="242"/>
      <c r="IEZ46" s="242"/>
      <c r="IFA46" s="242"/>
      <c r="IFB46" s="242"/>
      <c r="IFC46" s="242"/>
      <c r="IFD46" s="242"/>
      <c r="IFE46" s="242"/>
      <c r="IFF46" s="242"/>
      <c r="IFG46" s="242"/>
      <c r="IFH46" s="242"/>
      <c r="IFI46" s="242"/>
      <c r="IFJ46" s="242"/>
      <c r="IFK46" s="242"/>
      <c r="IFL46" s="242"/>
      <c r="IFM46" s="242"/>
      <c r="IFN46" s="242"/>
      <c r="IFO46" s="242"/>
      <c r="IFP46" s="242"/>
      <c r="IFQ46" s="242"/>
      <c r="IFR46" s="242"/>
      <c r="IFS46" s="242"/>
      <c r="IFT46" s="242"/>
      <c r="IFU46" s="242"/>
      <c r="IFV46" s="242"/>
      <c r="IFW46" s="242"/>
      <c r="IFX46" s="242"/>
      <c r="IFY46" s="242"/>
      <c r="IFZ46" s="242"/>
      <c r="IGA46" s="242"/>
      <c r="IGB46" s="242"/>
      <c r="IGC46" s="242"/>
      <c r="IGD46" s="242"/>
      <c r="IGE46" s="242"/>
      <c r="IGF46" s="242"/>
      <c r="IGG46" s="242"/>
      <c r="IGH46" s="242"/>
      <c r="IGI46" s="242"/>
      <c r="IGJ46" s="242"/>
      <c r="IGK46" s="242"/>
      <c r="IGL46" s="242"/>
      <c r="IGM46" s="242"/>
      <c r="IGN46" s="242"/>
      <c r="IGO46" s="242"/>
      <c r="IGP46" s="242"/>
      <c r="IGQ46" s="242"/>
      <c r="IGR46" s="242"/>
      <c r="IGS46" s="242"/>
      <c r="IGT46" s="242"/>
      <c r="IGU46" s="242"/>
      <c r="IGV46" s="242"/>
      <c r="IGW46" s="242"/>
      <c r="IGX46" s="242"/>
      <c r="IGY46" s="242"/>
      <c r="IGZ46" s="242"/>
      <c r="IHA46" s="242"/>
      <c r="IHB46" s="242"/>
      <c r="IHC46" s="242"/>
      <c r="IHD46" s="242"/>
      <c r="IHE46" s="242"/>
      <c r="IHF46" s="242"/>
      <c r="IHG46" s="242"/>
      <c r="IHH46" s="242"/>
      <c r="IHI46" s="242"/>
      <c r="IHJ46" s="242"/>
      <c r="IHK46" s="242"/>
      <c r="IHL46" s="242"/>
      <c r="IHM46" s="242"/>
      <c r="IHN46" s="242"/>
      <c r="IHO46" s="242"/>
      <c r="IHP46" s="242"/>
      <c r="IHQ46" s="242"/>
      <c r="IHR46" s="242"/>
      <c r="IHS46" s="242"/>
      <c r="IHT46" s="242"/>
      <c r="IHU46" s="242"/>
      <c r="IHV46" s="242"/>
      <c r="IHW46" s="242"/>
      <c r="IHX46" s="242"/>
      <c r="IHY46" s="242"/>
      <c r="IHZ46" s="242"/>
      <c r="IIA46" s="242"/>
      <c r="IIB46" s="242"/>
      <c r="IIC46" s="242"/>
      <c r="IID46" s="242"/>
      <c r="IIE46" s="242"/>
      <c r="IIF46" s="242"/>
      <c r="IIG46" s="242"/>
      <c r="IIH46" s="242"/>
      <c r="III46" s="242"/>
      <c r="IIJ46" s="242"/>
      <c r="IIK46" s="242"/>
      <c r="IIL46" s="242"/>
      <c r="IIM46" s="242"/>
      <c r="IIN46" s="242"/>
      <c r="IIO46" s="242"/>
      <c r="IIP46" s="242"/>
      <c r="IIQ46" s="242"/>
      <c r="IIR46" s="242"/>
      <c r="IIS46" s="242"/>
      <c r="IIT46" s="242"/>
      <c r="IIU46" s="242"/>
      <c r="IIV46" s="242"/>
      <c r="IIW46" s="242"/>
      <c r="IIX46" s="242"/>
      <c r="IIY46" s="242"/>
      <c r="IIZ46" s="242"/>
      <c r="IJA46" s="242"/>
      <c r="IJB46" s="242"/>
      <c r="IJC46" s="242"/>
      <c r="IJD46" s="242"/>
      <c r="IJE46" s="242"/>
      <c r="IJF46" s="242"/>
      <c r="IJG46" s="242"/>
      <c r="IJH46" s="242"/>
      <c r="IJI46" s="242"/>
      <c r="IJJ46" s="242"/>
      <c r="IJK46" s="242"/>
      <c r="IJL46" s="242"/>
      <c r="IJM46" s="242"/>
      <c r="IJN46" s="242"/>
      <c r="IJO46" s="242"/>
      <c r="IJP46" s="242"/>
      <c r="IJQ46" s="242"/>
      <c r="IJR46" s="242"/>
      <c r="IJS46" s="242"/>
      <c r="IJT46" s="242"/>
      <c r="IJU46" s="242"/>
      <c r="IJV46" s="242"/>
      <c r="IJW46" s="242"/>
      <c r="IJX46" s="242"/>
      <c r="IJY46" s="242"/>
      <c r="IJZ46" s="242"/>
      <c r="IKA46" s="242"/>
      <c r="IKB46" s="242"/>
      <c r="IKC46" s="242"/>
      <c r="IKD46" s="242"/>
      <c r="IKE46" s="242"/>
      <c r="IKF46" s="242"/>
      <c r="IKG46" s="242"/>
      <c r="IKH46" s="242"/>
      <c r="IKI46" s="242"/>
      <c r="IKJ46" s="242"/>
      <c r="IKK46" s="242"/>
      <c r="IKL46" s="242"/>
      <c r="IKM46" s="242"/>
      <c r="IKN46" s="242"/>
      <c r="IKO46" s="242"/>
      <c r="IKP46" s="242"/>
      <c r="IKQ46" s="242"/>
      <c r="IKR46" s="242"/>
      <c r="IKS46" s="242"/>
      <c r="IKT46" s="242"/>
      <c r="IKU46" s="242"/>
      <c r="IKV46" s="242"/>
      <c r="IKW46" s="242"/>
      <c r="IKX46" s="242"/>
      <c r="IKY46" s="242"/>
      <c r="IKZ46" s="242"/>
      <c r="ILA46" s="242"/>
      <c r="ILB46" s="242"/>
      <c r="ILC46" s="242"/>
      <c r="ILD46" s="242"/>
      <c r="ILE46" s="242"/>
      <c r="ILF46" s="242"/>
      <c r="ILG46" s="242"/>
      <c r="ILH46" s="242"/>
      <c r="ILI46" s="242"/>
      <c r="ILJ46" s="242"/>
      <c r="ILK46" s="242"/>
      <c r="ILL46" s="242"/>
      <c r="ILM46" s="242"/>
      <c r="ILN46" s="242"/>
      <c r="ILO46" s="242"/>
      <c r="ILP46" s="242"/>
      <c r="ILQ46" s="242"/>
      <c r="ILR46" s="242"/>
      <c r="ILS46" s="242"/>
      <c r="ILT46" s="242"/>
      <c r="ILU46" s="242"/>
      <c r="ILV46" s="242"/>
      <c r="ILW46" s="242"/>
      <c r="ILX46" s="242"/>
      <c r="ILY46" s="242"/>
      <c r="ILZ46" s="242"/>
      <c r="IMA46" s="242"/>
      <c r="IMB46" s="242"/>
      <c r="IMC46" s="242"/>
      <c r="IMD46" s="242"/>
      <c r="IME46" s="242"/>
      <c r="IMF46" s="242"/>
      <c r="IMG46" s="242"/>
      <c r="IMH46" s="242"/>
      <c r="IMI46" s="242"/>
      <c r="IMJ46" s="242"/>
      <c r="IMK46" s="242"/>
      <c r="IML46" s="242"/>
      <c r="IMM46" s="242"/>
      <c r="IMN46" s="242"/>
      <c r="IMO46" s="242"/>
      <c r="IMP46" s="242"/>
      <c r="IMQ46" s="242"/>
      <c r="IMR46" s="242"/>
      <c r="IMS46" s="242"/>
      <c r="IMT46" s="242"/>
      <c r="IMU46" s="242"/>
      <c r="IMV46" s="242"/>
      <c r="IMW46" s="242"/>
      <c r="IMX46" s="242"/>
      <c r="IMY46" s="242"/>
      <c r="IMZ46" s="242"/>
      <c r="INA46" s="242"/>
      <c r="INB46" s="242"/>
      <c r="INC46" s="242"/>
      <c r="IND46" s="242"/>
      <c r="INE46" s="242"/>
      <c r="INF46" s="242"/>
      <c r="ING46" s="242"/>
      <c r="INH46" s="242"/>
      <c r="INI46" s="242"/>
      <c r="INJ46" s="242"/>
      <c r="INK46" s="242"/>
      <c r="INL46" s="242"/>
      <c r="INM46" s="242"/>
      <c r="INN46" s="242"/>
      <c r="INO46" s="242"/>
      <c r="INP46" s="242"/>
      <c r="INQ46" s="242"/>
      <c r="INR46" s="242"/>
      <c r="INS46" s="242"/>
      <c r="INT46" s="242"/>
      <c r="INU46" s="242"/>
      <c r="INV46" s="242"/>
      <c r="INW46" s="242"/>
      <c r="INX46" s="242"/>
      <c r="INY46" s="242"/>
      <c r="INZ46" s="242"/>
      <c r="IOA46" s="242"/>
      <c r="IOB46" s="242"/>
      <c r="IOC46" s="242"/>
      <c r="IOD46" s="242"/>
      <c r="IOE46" s="242"/>
      <c r="IOF46" s="242"/>
      <c r="IOG46" s="242"/>
      <c r="IOH46" s="242"/>
      <c r="IOI46" s="242"/>
      <c r="IOJ46" s="242"/>
      <c r="IOK46" s="242"/>
      <c r="IOL46" s="242"/>
      <c r="IOM46" s="242"/>
      <c r="ION46" s="242"/>
      <c r="IOO46" s="242"/>
      <c r="IOP46" s="242"/>
      <c r="IOQ46" s="242"/>
      <c r="IOR46" s="242"/>
      <c r="IOS46" s="242"/>
      <c r="IOT46" s="242"/>
      <c r="IOU46" s="242"/>
      <c r="IOV46" s="242"/>
      <c r="IOW46" s="242"/>
      <c r="IOX46" s="242"/>
      <c r="IOY46" s="242"/>
      <c r="IOZ46" s="242"/>
      <c r="IPA46" s="242"/>
      <c r="IPB46" s="242"/>
      <c r="IPC46" s="242"/>
      <c r="IPD46" s="242"/>
      <c r="IPE46" s="242"/>
      <c r="IPF46" s="242"/>
      <c r="IPG46" s="242"/>
      <c r="IPH46" s="242"/>
      <c r="IPI46" s="242"/>
      <c r="IPJ46" s="242"/>
      <c r="IPK46" s="242"/>
      <c r="IPL46" s="242"/>
      <c r="IPM46" s="242"/>
      <c r="IPN46" s="242"/>
      <c r="IPO46" s="242"/>
      <c r="IPP46" s="242"/>
      <c r="IPQ46" s="242"/>
      <c r="IPR46" s="242"/>
      <c r="IPS46" s="242"/>
      <c r="IPT46" s="242"/>
      <c r="IPU46" s="242"/>
      <c r="IPV46" s="242"/>
      <c r="IPW46" s="242"/>
      <c r="IPX46" s="242"/>
      <c r="IPY46" s="242"/>
      <c r="IPZ46" s="242"/>
      <c r="IQA46" s="242"/>
      <c r="IQB46" s="242"/>
      <c r="IQC46" s="242"/>
      <c r="IQD46" s="242"/>
      <c r="IQE46" s="242"/>
      <c r="IQF46" s="242"/>
      <c r="IQG46" s="242"/>
      <c r="IQH46" s="242"/>
      <c r="IQI46" s="242"/>
      <c r="IQJ46" s="242"/>
      <c r="IQK46" s="242"/>
      <c r="IQL46" s="242"/>
      <c r="IQM46" s="242"/>
      <c r="IQN46" s="242"/>
      <c r="IQO46" s="242"/>
      <c r="IQP46" s="242"/>
      <c r="IQQ46" s="242"/>
      <c r="IQR46" s="242"/>
      <c r="IQS46" s="242"/>
      <c r="IQT46" s="242"/>
      <c r="IQU46" s="242"/>
      <c r="IQV46" s="242"/>
      <c r="IQW46" s="242"/>
      <c r="IQX46" s="242"/>
      <c r="IQY46" s="242"/>
      <c r="IQZ46" s="242"/>
      <c r="IRA46" s="242"/>
      <c r="IRB46" s="242"/>
      <c r="IRC46" s="242"/>
      <c r="IRD46" s="242"/>
      <c r="IRE46" s="242"/>
      <c r="IRF46" s="242"/>
      <c r="IRG46" s="242"/>
      <c r="IRH46" s="242"/>
      <c r="IRI46" s="242"/>
      <c r="IRJ46" s="242"/>
      <c r="IRK46" s="242"/>
      <c r="IRL46" s="242"/>
      <c r="IRM46" s="242"/>
      <c r="IRN46" s="242"/>
      <c r="IRO46" s="242"/>
      <c r="IRP46" s="242"/>
      <c r="IRQ46" s="242"/>
      <c r="IRR46" s="242"/>
      <c r="IRS46" s="242"/>
      <c r="IRT46" s="242"/>
      <c r="IRU46" s="242"/>
      <c r="IRV46" s="242"/>
      <c r="IRW46" s="242"/>
      <c r="IRX46" s="242"/>
      <c r="IRY46" s="242"/>
      <c r="IRZ46" s="242"/>
      <c r="ISA46" s="242"/>
      <c r="ISB46" s="242"/>
      <c r="ISC46" s="242"/>
      <c r="ISD46" s="242"/>
      <c r="ISE46" s="242"/>
      <c r="ISF46" s="242"/>
      <c r="ISG46" s="242"/>
      <c r="ISH46" s="242"/>
      <c r="ISI46" s="242"/>
      <c r="ISJ46" s="242"/>
      <c r="ISK46" s="242"/>
      <c r="ISL46" s="242"/>
      <c r="ISM46" s="242"/>
      <c r="ISN46" s="242"/>
      <c r="ISO46" s="242"/>
      <c r="ISP46" s="242"/>
      <c r="ISQ46" s="242"/>
      <c r="ISR46" s="242"/>
      <c r="ISS46" s="242"/>
      <c r="IST46" s="242"/>
      <c r="ISU46" s="242"/>
      <c r="ISV46" s="242"/>
      <c r="ISW46" s="242"/>
      <c r="ISX46" s="242"/>
      <c r="ISY46" s="242"/>
      <c r="ISZ46" s="242"/>
      <c r="ITA46" s="242"/>
      <c r="ITB46" s="242"/>
      <c r="ITC46" s="242"/>
      <c r="ITD46" s="242"/>
      <c r="ITE46" s="242"/>
      <c r="ITF46" s="242"/>
      <c r="ITG46" s="242"/>
      <c r="ITH46" s="242"/>
      <c r="ITI46" s="242"/>
      <c r="ITJ46" s="242"/>
      <c r="ITK46" s="242"/>
      <c r="ITL46" s="242"/>
      <c r="ITM46" s="242"/>
      <c r="ITN46" s="242"/>
      <c r="ITO46" s="242"/>
      <c r="ITP46" s="242"/>
      <c r="ITQ46" s="242"/>
      <c r="ITR46" s="242"/>
      <c r="ITS46" s="242"/>
      <c r="ITT46" s="242"/>
      <c r="ITU46" s="242"/>
      <c r="ITV46" s="242"/>
      <c r="ITW46" s="242"/>
      <c r="ITX46" s="242"/>
      <c r="ITY46" s="242"/>
      <c r="ITZ46" s="242"/>
      <c r="IUA46" s="242"/>
      <c r="IUB46" s="242"/>
      <c r="IUC46" s="242"/>
      <c r="IUD46" s="242"/>
      <c r="IUE46" s="242"/>
      <c r="IUF46" s="242"/>
      <c r="IUG46" s="242"/>
      <c r="IUH46" s="242"/>
      <c r="IUI46" s="242"/>
      <c r="IUJ46" s="242"/>
      <c r="IUK46" s="242"/>
      <c r="IUL46" s="242"/>
      <c r="IUM46" s="242"/>
      <c r="IUN46" s="242"/>
      <c r="IUO46" s="242"/>
      <c r="IUP46" s="242"/>
      <c r="IUQ46" s="242"/>
      <c r="IUR46" s="242"/>
      <c r="IUS46" s="242"/>
      <c r="IUT46" s="242"/>
      <c r="IUU46" s="242"/>
      <c r="IUV46" s="242"/>
      <c r="IUW46" s="242"/>
      <c r="IUX46" s="242"/>
      <c r="IUY46" s="242"/>
      <c r="IUZ46" s="242"/>
      <c r="IVA46" s="242"/>
      <c r="IVB46" s="242"/>
      <c r="IVC46" s="242"/>
      <c r="IVD46" s="242"/>
      <c r="IVE46" s="242"/>
      <c r="IVF46" s="242"/>
      <c r="IVG46" s="242"/>
      <c r="IVH46" s="242"/>
      <c r="IVI46" s="242"/>
      <c r="IVJ46" s="242"/>
      <c r="IVK46" s="242"/>
      <c r="IVL46" s="242"/>
      <c r="IVM46" s="242"/>
      <c r="IVN46" s="242"/>
      <c r="IVO46" s="242"/>
      <c r="IVP46" s="242"/>
      <c r="IVQ46" s="242"/>
      <c r="IVR46" s="242"/>
      <c r="IVS46" s="242"/>
      <c r="IVT46" s="242"/>
      <c r="IVU46" s="242"/>
      <c r="IVV46" s="242"/>
      <c r="IVW46" s="242"/>
      <c r="IVX46" s="242"/>
      <c r="IVY46" s="242"/>
      <c r="IVZ46" s="242"/>
      <c r="IWA46" s="242"/>
      <c r="IWB46" s="242"/>
      <c r="IWC46" s="242"/>
      <c r="IWD46" s="242"/>
      <c r="IWE46" s="242"/>
      <c r="IWF46" s="242"/>
      <c r="IWG46" s="242"/>
      <c r="IWH46" s="242"/>
      <c r="IWI46" s="242"/>
      <c r="IWJ46" s="242"/>
      <c r="IWK46" s="242"/>
      <c r="IWL46" s="242"/>
      <c r="IWM46" s="242"/>
      <c r="IWN46" s="242"/>
      <c r="IWO46" s="242"/>
      <c r="IWP46" s="242"/>
      <c r="IWQ46" s="242"/>
      <c r="IWR46" s="242"/>
      <c r="IWS46" s="242"/>
      <c r="IWT46" s="242"/>
      <c r="IWU46" s="242"/>
      <c r="IWV46" s="242"/>
      <c r="IWW46" s="242"/>
      <c r="IWX46" s="242"/>
      <c r="IWY46" s="242"/>
      <c r="IWZ46" s="242"/>
      <c r="IXA46" s="242"/>
      <c r="IXB46" s="242"/>
      <c r="IXC46" s="242"/>
      <c r="IXD46" s="242"/>
      <c r="IXE46" s="242"/>
      <c r="IXF46" s="242"/>
      <c r="IXG46" s="242"/>
      <c r="IXH46" s="242"/>
      <c r="IXI46" s="242"/>
      <c r="IXJ46" s="242"/>
      <c r="IXK46" s="242"/>
      <c r="IXL46" s="242"/>
      <c r="IXM46" s="242"/>
      <c r="IXN46" s="242"/>
      <c r="IXO46" s="242"/>
      <c r="IXP46" s="242"/>
      <c r="IXQ46" s="242"/>
      <c r="IXR46" s="242"/>
      <c r="IXS46" s="242"/>
      <c r="IXT46" s="242"/>
      <c r="IXU46" s="242"/>
      <c r="IXV46" s="242"/>
      <c r="IXW46" s="242"/>
      <c r="IXX46" s="242"/>
      <c r="IXY46" s="242"/>
      <c r="IXZ46" s="242"/>
      <c r="IYA46" s="242"/>
      <c r="IYB46" s="242"/>
      <c r="IYC46" s="242"/>
      <c r="IYD46" s="242"/>
      <c r="IYE46" s="242"/>
      <c r="IYF46" s="242"/>
      <c r="IYG46" s="242"/>
      <c r="IYH46" s="242"/>
      <c r="IYI46" s="242"/>
      <c r="IYJ46" s="242"/>
      <c r="IYK46" s="242"/>
      <c r="IYL46" s="242"/>
      <c r="IYM46" s="242"/>
      <c r="IYN46" s="242"/>
      <c r="IYO46" s="242"/>
      <c r="IYP46" s="242"/>
      <c r="IYQ46" s="242"/>
      <c r="IYR46" s="242"/>
      <c r="IYS46" s="242"/>
      <c r="IYT46" s="242"/>
      <c r="IYU46" s="242"/>
      <c r="IYV46" s="242"/>
      <c r="IYW46" s="242"/>
      <c r="IYX46" s="242"/>
      <c r="IYY46" s="242"/>
      <c r="IYZ46" s="242"/>
      <c r="IZA46" s="242"/>
      <c r="IZB46" s="242"/>
      <c r="IZC46" s="242"/>
      <c r="IZD46" s="242"/>
      <c r="IZE46" s="242"/>
      <c r="IZF46" s="242"/>
      <c r="IZG46" s="242"/>
      <c r="IZH46" s="242"/>
      <c r="IZI46" s="242"/>
      <c r="IZJ46" s="242"/>
      <c r="IZK46" s="242"/>
      <c r="IZL46" s="242"/>
      <c r="IZM46" s="242"/>
      <c r="IZN46" s="242"/>
      <c r="IZO46" s="242"/>
      <c r="IZP46" s="242"/>
      <c r="IZQ46" s="242"/>
      <c r="IZR46" s="242"/>
      <c r="IZS46" s="242"/>
      <c r="IZT46" s="242"/>
      <c r="IZU46" s="242"/>
      <c r="IZV46" s="242"/>
      <c r="IZW46" s="242"/>
      <c r="IZX46" s="242"/>
      <c r="IZY46" s="242"/>
      <c r="IZZ46" s="242"/>
      <c r="JAA46" s="242"/>
      <c r="JAB46" s="242"/>
      <c r="JAC46" s="242"/>
      <c r="JAD46" s="242"/>
      <c r="JAE46" s="242"/>
      <c r="JAF46" s="242"/>
      <c r="JAG46" s="242"/>
      <c r="JAH46" s="242"/>
      <c r="JAI46" s="242"/>
      <c r="JAJ46" s="242"/>
      <c r="JAK46" s="242"/>
      <c r="JAL46" s="242"/>
      <c r="JAM46" s="242"/>
      <c r="JAN46" s="242"/>
      <c r="JAO46" s="242"/>
      <c r="JAP46" s="242"/>
      <c r="JAQ46" s="242"/>
      <c r="JAR46" s="242"/>
      <c r="JAS46" s="242"/>
      <c r="JAT46" s="242"/>
      <c r="JAU46" s="242"/>
      <c r="JAV46" s="242"/>
      <c r="JAW46" s="242"/>
      <c r="JAX46" s="242"/>
      <c r="JAY46" s="242"/>
      <c r="JAZ46" s="242"/>
      <c r="JBA46" s="242"/>
      <c r="JBB46" s="242"/>
      <c r="JBC46" s="242"/>
      <c r="JBD46" s="242"/>
      <c r="JBE46" s="242"/>
      <c r="JBF46" s="242"/>
      <c r="JBG46" s="242"/>
      <c r="JBH46" s="242"/>
      <c r="JBI46" s="242"/>
      <c r="JBJ46" s="242"/>
      <c r="JBK46" s="242"/>
      <c r="JBL46" s="242"/>
      <c r="JBM46" s="242"/>
      <c r="JBN46" s="242"/>
      <c r="JBO46" s="242"/>
      <c r="JBP46" s="242"/>
      <c r="JBQ46" s="242"/>
      <c r="JBR46" s="242"/>
      <c r="JBS46" s="242"/>
      <c r="JBT46" s="242"/>
      <c r="JBU46" s="242"/>
      <c r="JBV46" s="242"/>
      <c r="JBW46" s="242"/>
      <c r="JBX46" s="242"/>
      <c r="JBY46" s="242"/>
      <c r="JBZ46" s="242"/>
      <c r="JCA46" s="242"/>
      <c r="JCB46" s="242"/>
      <c r="JCC46" s="242"/>
      <c r="JCD46" s="242"/>
      <c r="JCE46" s="242"/>
      <c r="JCF46" s="242"/>
      <c r="JCG46" s="242"/>
      <c r="JCH46" s="242"/>
      <c r="JCI46" s="242"/>
      <c r="JCJ46" s="242"/>
      <c r="JCK46" s="242"/>
      <c r="JCL46" s="242"/>
      <c r="JCM46" s="242"/>
      <c r="JCN46" s="242"/>
      <c r="JCO46" s="242"/>
      <c r="JCP46" s="242"/>
      <c r="JCQ46" s="242"/>
      <c r="JCR46" s="242"/>
      <c r="JCS46" s="242"/>
      <c r="JCT46" s="242"/>
      <c r="JCU46" s="242"/>
      <c r="JCV46" s="242"/>
      <c r="JCW46" s="242"/>
      <c r="JCX46" s="242"/>
      <c r="JCY46" s="242"/>
      <c r="JCZ46" s="242"/>
      <c r="JDA46" s="242"/>
      <c r="JDB46" s="242"/>
      <c r="JDC46" s="242"/>
      <c r="JDD46" s="242"/>
      <c r="JDE46" s="242"/>
      <c r="JDF46" s="242"/>
      <c r="JDG46" s="242"/>
      <c r="JDH46" s="242"/>
      <c r="JDI46" s="242"/>
      <c r="JDJ46" s="242"/>
      <c r="JDK46" s="242"/>
      <c r="JDL46" s="242"/>
      <c r="JDM46" s="242"/>
      <c r="JDN46" s="242"/>
      <c r="JDO46" s="242"/>
      <c r="JDP46" s="242"/>
      <c r="JDQ46" s="242"/>
      <c r="JDR46" s="242"/>
      <c r="JDS46" s="242"/>
      <c r="JDT46" s="242"/>
      <c r="JDU46" s="242"/>
      <c r="JDV46" s="242"/>
      <c r="JDW46" s="242"/>
      <c r="JDX46" s="242"/>
      <c r="JDY46" s="242"/>
      <c r="JDZ46" s="242"/>
      <c r="JEA46" s="242"/>
      <c r="JEB46" s="242"/>
      <c r="JEC46" s="242"/>
      <c r="JED46" s="242"/>
      <c r="JEE46" s="242"/>
      <c r="JEF46" s="242"/>
      <c r="JEG46" s="242"/>
      <c r="JEH46" s="242"/>
      <c r="JEI46" s="242"/>
      <c r="JEJ46" s="242"/>
      <c r="JEK46" s="242"/>
      <c r="JEL46" s="242"/>
      <c r="JEM46" s="242"/>
      <c r="JEN46" s="242"/>
      <c r="JEO46" s="242"/>
      <c r="JEP46" s="242"/>
      <c r="JEQ46" s="242"/>
      <c r="JER46" s="242"/>
      <c r="JES46" s="242"/>
      <c r="JET46" s="242"/>
      <c r="JEU46" s="242"/>
      <c r="JEV46" s="242"/>
      <c r="JEW46" s="242"/>
      <c r="JEX46" s="242"/>
      <c r="JEY46" s="242"/>
      <c r="JEZ46" s="242"/>
      <c r="JFA46" s="242"/>
      <c r="JFB46" s="242"/>
      <c r="JFC46" s="242"/>
      <c r="JFD46" s="242"/>
      <c r="JFE46" s="242"/>
      <c r="JFF46" s="242"/>
      <c r="JFG46" s="242"/>
      <c r="JFH46" s="242"/>
      <c r="JFI46" s="242"/>
      <c r="JFJ46" s="242"/>
      <c r="JFK46" s="242"/>
      <c r="JFL46" s="242"/>
      <c r="JFM46" s="242"/>
      <c r="JFN46" s="242"/>
      <c r="JFO46" s="242"/>
      <c r="JFP46" s="242"/>
      <c r="JFQ46" s="242"/>
      <c r="JFR46" s="242"/>
      <c r="JFS46" s="242"/>
      <c r="JFT46" s="242"/>
      <c r="JFU46" s="242"/>
      <c r="JFV46" s="242"/>
      <c r="JFW46" s="242"/>
      <c r="JFX46" s="242"/>
      <c r="JFY46" s="242"/>
      <c r="JFZ46" s="242"/>
      <c r="JGA46" s="242"/>
      <c r="JGB46" s="242"/>
      <c r="JGC46" s="242"/>
      <c r="JGD46" s="242"/>
      <c r="JGE46" s="242"/>
      <c r="JGF46" s="242"/>
      <c r="JGG46" s="242"/>
      <c r="JGH46" s="242"/>
      <c r="JGI46" s="242"/>
      <c r="JGJ46" s="242"/>
      <c r="JGK46" s="242"/>
      <c r="JGL46" s="242"/>
      <c r="JGM46" s="242"/>
      <c r="JGN46" s="242"/>
      <c r="JGO46" s="242"/>
      <c r="JGP46" s="242"/>
      <c r="JGQ46" s="242"/>
      <c r="JGR46" s="242"/>
      <c r="JGS46" s="242"/>
      <c r="JGT46" s="242"/>
      <c r="JGU46" s="242"/>
      <c r="JGV46" s="242"/>
      <c r="JGW46" s="242"/>
      <c r="JGX46" s="242"/>
      <c r="JGY46" s="242"/>
      <c r="JGZ46" s="242"/>
      <c r="JHA46" s="242"/>
      <c r="JHB46" s="242"/>
      <c r="JHC46" s="242"/>
      <c r="JHD46" s="242"/>
      <c r="JHE46" s="242"/>
      <c r="JHF46" s="242"/>
      <c r="JHG46" s="242"/>
      <c r="JHH46" s="242"/>
      <c r="JHI46" s="242"/>
      <c r="JHJ46" s="242"/>
      <c r="JHK46" s="242"/>
      <c r="JHL46" s="242"/>
      <c r="JHM46" s="242"/>
      <c r="JHN46" s="242"/>
      <c r="JHO46" s="242"/>
      <c r="JHP46" s="242"/>
      <c r="JHQ46" s="242"/>
      <c r="JHR46" s="242"/>
      <c r="JHS46" s="242"/>
      <c r="JHT46" s="242"/>
      <c r="JHU46" s="242"/>
      <c r="JHV46" s="242"/>
      <c r="JHW46" s="242"/>
      <c r="JHX46" s="242"/>
      <c r="JHY46" s="242"/>
      <c r="JHZ46" s="242"/>
      <c r="JIA46" s="242"/>
      <c r="JIB46" s="242"/>
      <c r="JIC46" s="242"/>
      <c r="JID46" s="242"/>
      <c r="JIE46" s="242"/>
      <c r="JIF46" s="242"/>
      <c r="JIG46" s="242"/>
      <c r="JIH46" s="242"/>
      <c r="JII46" s="242"/>
      <c r="JIJ46" s="242"/>
      <c r="JIK46" s="242"/>
      <c r="JIL46" s="242"/>
      <c r="JIM46" s="242"/>
      <c r="JIN46" s="242"/>
      <c r="JIO46" s="242"/>
      <c r="JIP46" s="242"/>
      <c r="JIQ46" s="242"/>
      <c r="JIR46" s="242"/>
      <c r="JIS46" s="242"/>
      <c r="JIT46" s="242"/>
      <c r="JIU46" s="242"/>
      <c r="JIV46" s="242"/>
      <c r="JIW46" s="242"/>
      <c r="JIX46" s="242"/>
      <c r="JIY46" s="242"/>
      <c r="JIZ46" s="242"/>
      <c r="JJA46" s="242"/>
      <c r="JJB46" s="242"/>
      <c r="JJC46" s="242"/>
      <c r="JJD46" s="242"/>
      <c r="JJE46" s="242"/>
      <c r="JJF46" s="242"/>
      <c r="JJG46" s="242"/>
      <c r="JJH46" s="242"/>
      <c r="JJI46" s="242"/>
      <c r="JJJ46" s="242"/>
      <c r="JJK46" s="242"/>
      <c r="JJL46" s="242"/>
      <c r="JJM46" s="242"/>
      <c r="JJN46" s="242"/>
      <c r="JJO46" s="242"/>
      <c r="JJP46" s="242"/>
      <c r="JJQ46" s="242"/>
      <c r="JJR46" s="242"/>
      <c r="JJS46" s="242"/>
      <c r="JJT46" s="242"/>
      <c r="JJU46" s="242"/>
      <c r="JJV46" s="242"/>
      <c r="JJW46" s="242"/>
      <c r="JJX46" s="242"/>
      <c r="JJY46" s="242"/>
      <c r="JJZ46" s="242"/>
      <c r="JKA46" s="242"/>
      <c r="JKB46" s="242"/>
      <c r="JKC46" s="242"/>
      <c r="JKD46" s="242"/>
      <c r="JKE46" s="242"/>
      <c r="JKF46" s="242"/>
      <c r="JKG46" s="242"/>
      <c r="JKH46" s="242"/>
      <c r="JKI46" s="242"/>
      <c r="JKJ46" s="242"/>
      <c r="JKK46" s="242"/>
      <c r="JKL46" s="242"/>
      <c r="JKM46" s="242"/>
      <c r="JKN46" s="242"/>
      <c r="JKO46" s="242"/>
      <c r="JKP46" s="242"/>
      <c r="JKQ46" s="242"/>
      <c r="JKR46" s="242"/>
      <c r="JKS46" s="242"/>
      <c r="JKT46" s="242"/>
      <c r="JKU46" s="242"/>
      <c r="JKV46" s="242"/>
      <c r="JKW46" s="242"/>
      <c r="JKX46" s="242"/>
      <c r="JKY46" s="242"/>
      <c r="JKZ46" s="242"/>
      <c r="JLA46" s="242"/>
      <c r="JLB46" s="242"/>
      <c r="JLC46" s="242"/>
      <c r="JLD46" s="242"/>
      <c r="JLE46" s="242"/>
      <c r="JLF46" s="242"/>
      <c r="JLG46" s="242"/>
      <c r="JLH46" s="242"/>
      <c r="JLI46" s="242"/>
      <c r="JLJ46" s="242"/>
      <c r="JLK46" s="242"/>
      <c r="JLL46" s="242"/>
      <c r="JLM46" s="242"/>
      <c r="JLN46" s="242"/>
      <c r="JLO46" s="242"/>
      <c r="JLP46" s="242"/>
      <c r="JLQ46" s="242"/>
      <c r="JLR46" s="242"/>
      <c r="JLS46" s="242"/>
      <c r="JLT46" s="242"/>
      <c r="JLU46" s="242"/>
      <c r="JLV46" s="242"/>
      <c r="JLW46" s="242"/>
      <c r="JLX46" s="242"/>
      <c r="JLY46" s="242"/>
      <c r="JLZ46" s="242"/>
      <c r="JMA46" s="242"/>
      <c r="JMB46" s="242"/>
      <c r="JMC46" s="242"/>
      <c r="JMD46" s="242"/>
      <c r="JME46" s="242"/>
      <c r="JMF46" s="242"/>
      <c r="JMG46" s="242"/>
      <c r="JMH46" s="242"/>
      <c r="JMI46" s="242"/>
      <c r="JMJ46" s="242"/>
      <c r="JMK46" s="242"/>
      <c r="JML46" s="242"/>
      <c r="JMM46" s="242"/>
      <c r="JMN46" s="242"/>
      <c r="JMO46" s="242"/>
      <c r="JMP46" s="242"/>
      <c r="JMQ46" s="242"/>
      <c r="JMR46" s="242"/>
      <c r="JMS46" s="242"/>
      <c r="JMT46" s="242"/>
      <c r="JMU46" s="242"/>
      <c r="JMV46" s="242"/>
      <c r="JMW46" s="242"/>
      <c r="JMX46" s="242"/>
      <c r="JMY46" s="242"/>
      <c r="JMZ46" s="242"/>
      <c r="JNA46" s="242"/>
      <c r="JNB46" s="242"/>
      <c r="JNC46" s="242"/>
      <c r="JND46" s="242"/>
      <c r="JNE46" s="242"/>
      <c r="JNF46" s="242"/>
      <c r="JNG46" s="242"/>
      <c r="JNH46" s="242"/>
      <c r="JNI46" s="242"/>
      <c r="JNJ46" s="242"/>
      <c r="JNK46" s="242"/>
      <c r="JNL46" s="242"/>
      <c r="JNM46" s="242"/>
      <c r="JNN46" s="242"/>
      <c r="JNO46" s="242"/>
      <c r="JNP46" s="242"/>
      <c r="JNQ46" s="242"/>
      <c r="JNR46" s="242"/>
      <c r="JNS46" s="242"/>
      <c r="JNT46" s="242"/>
      <c r="JNU46" s="242"/>
      <c r="JNV46" s="242"/>
      <c r="JNW46" s="242"/>
      <c r="JNX46" s="242"/>
      <c r="JNY46" s="242"/>
      <c r="JNZ46" s="242"/>
      <c r="JOA46" s="242"/>
      <c r="JOB46" s="242"/>
      <c r="JOC46" s="242"/>
      <c r="JOD46" s="242"/>
      <c r="JOE46" s="242"/>
      <c r="JOF46" s="242"/>
      <c r="JOG46" s="242"/>
      <c r="JOH46" s="242"/>
      <c r="JOI46" s="242"/>
      <c r="JOJ46" s="242"/>
      <c r="JOK46" s="242"/>
      <c r="JOL46" s="242"/>
      <c r="JOM46" s="242"/>
      <c r="JON46" s="242"/>
      <c r="JOO46" s="242"/>
      <c r="JOP46" s="242"/>
      <c r="JOQ46" s="242"/>
      <c r="JOR46" s="242"/>
      <c r="JOS46" s="242"/>
      <c r="JOT46" s="242"/>
      <c r="JOU46" s="242"/>
      <c r="JOV46" s="242"/>
      <c r="JOW46" s="242"/>
      <c r="JOX46" s="242"/>
      <c r="JOY46" s="242"/>
      <c r="JOZ46" s="242"/>
      <c r="JPA46" s="242"/>
      <c r="JPB46" s="242"/>
      <c r="JPC46" s="242"/>
      <c r="JPD46" s="242"/>
      <c r="JPE46" s="242"/>
      <c r="JPF46" s="242"/>
      <c r="JPG46" s="242"/>
      <c r="JPH46" s="242"/>
      <c r="JPI46" s="242"/>
      <c r="JPJ46" s="242"/>
      <c r="JPK46" s="242"/>
      <c r="JPL46" s="242"/>
      <c r="JPM46" s="242"/>
      <c r="JPN46" s="242"/>
      <c r="JPO46" s="242"/>
      <c r="JPP46" s="242"/>
      <c r="JPQ46" s="242"/>
      <c r="JPR46" s="242"/>
      <c r="JPS46" s="242"/>
      <c r="JPT46" s="242"/>
      <c r="JPU46" s="242"/>
      <c r="JPV46" s="242"/>
      <c r="JPW46" s="242"/>
      <c r="JPX46" s="242"/>
      <c r="JPY46" s="242"/>
      <c r="JPZ46" s="242"/>
      <c r="JQA46" s="242"/>
      <c r="JQB46" s="242"/>
      <c r="JQC46" s="242"/>
      <c r="JQD46" s="242"/>
      <c r="JQE46" s="242"/>
      <c r="JQF46" s="242"/>
      <c r="JQG46" s="242"/>
      <c r="JQH46" s="242"/>
      <c r="JQI46" s="242"/>
      <c r="JQJ46" s="242"/>
      <c r="JQK46" s="242"/>
      <c r="JQL46" s="242"/>
      <c r="JQM46" s="242"/>
      <c r="JQN46" s="242"/>
      <c r="JQO46" s="242"/>
      <c r="JQP46" s="242"/>
      <c r="JQQ46" s="242"/>
      <c r="JQR46" s="242"/>
      <c r="JQS46" s="242"/>
      <c r="JQT46" s="242"/>
      <c r="JQU46" s="242"/>
      <c r="JQV46" s="242"/>
      <c r="JQW46" s="242"/>
      <c r="JQX46" s="242"/>
      <c r="JQY46" s="242"/>
      <c r="JQZ46" s="242"/>
      <c r="JRA46" s="242"/>
      <c r="JRB46" s="242"/>
      <c r="JRC46" s="242"/>
      <c r="JRD46" s="242"/>
      <c r="JRE46" s="242"/>
      <c r="JRF46" s="242"/>
      <c r="JRG46" s="242"/>
      <c r="JRH46" s="242"/>
      <c r="JRI46" s="242"/>
      <c r="JRJ46" s="242"/>
      <c r="JRK46" s="242"/>
      <c r="JRL46" s="242"/>
      <c r="JRM46" s="242"/>
      <c r="JRN46" s="242"/>
      <c r="JRO46" s="242"/>
      <c r="JRP46" s="242"/>
      <c r="JRQ46" s="242"/>
      <c r="JRR46" s="242"/>
      <c r="JRS46" s="242"/>
      <c r="JRT46" s="242"/>
      <c r="JRU46" s="242"/>
      <c r="JRV46" s="242"/>
      <c r="JRW46" s="242"/>
      <c r="JRX46" s="242"/>
      <c r="JRY46" s="242"/>
      <c r="JRZ46" s="242"/>
      <c r="JSA46" s="242"/>
      <c r="JSB46" s="242"/>
      <c r="JSC46" s="242"/>
      <c r="JSD46" s="242"/>
      <c r="JSE46" s="242"/>
      <c r="JSF46" s="242"/>
      <c r="JSG46" s="242"/>
      <c r="JSH46" s="242"/>
      <c r="JSI46" s="242"/>
      <c r="JSJ46" s="242"/>
      <c r="JSK46" s="242"/>
      <c r="JSL46" s="242"/>
      <c r="JSM46" s="242"/>
      <c r="JSN46" s="242"/>
      <c r="JSO46" s="242"/>
      <c r="JSP46" s="242"/>
      <c r="JSQ46" s="242"/>
      <c r="JSR46" s="242"/>
      <c r="JSS46" s="242"/>
      <c r="JST46" s="242"/>
      <c r="JSU46" s="242"/>
      <c r="JSV46" s="242"/>
      <c r="JSW46" s="242"/>
      <c r="JSX46" s="242"/>
      <c r="JSY46" s="242"/>
      <c r="JSZ46" s="242"/>
      <c r="JTA46" s="242"/>
      <c r="JTB46" s="242"/>
      <c r="JTC46" s="242"/>
      <c r="JTD46" s="242"/>
      <c r="JTE46" s="242"/>
      <c r="JTF46" s="242"/>
      <c r="JTG46" s="242"/>
      <c r="JTH46" s="242"/>
      <c r="JTI46" s="242"/>
      <c r="JTJ46" s="242"/>
      <c r="JTK46" s="242"/>
      <c r="JTL46" s="242"/>
      <c r="JTM46" s="242"/>
      <c r="JTN46" s="242"/>
      <c r="JTO46" s="242"/>
      <c r="JTP46" s="242"/>
      <c r="JTQ46" s="242"/>
      <c r="JTR46" s="242"/>
      <c r="JTS46" s="242"/>
      <c r="JTT46" s="242"/>
      <c r="JTU46" s="242"/>
      <c r="JTV46" s="242"/>
      <c r="JTW46" s="242"/>
      <c r="JTX46" s="242"/>
      <c r="JTY46" s="242"/>
      <c r="JTZ46" s="242"/>
      <c r="JUA46" s="242"/>
      <c r="JUB46" s="242"/>
      <c r="JUC46" s="242"/>
      <c r="JUD46" s="242"/>
      <c r="JUE46" s="242"/>
      <c r="JUF46" s="242"/>
      <c r="JUG46" s="242"/>
      <c r="JUH46" s="242"/>
      <c r="JUI46" s="242"/>
      <c r="JUJ46" s="242"/>
      <c r="JUK46" s="242"/>
      <c r="JUL46" s="242"/>
      <c r="JUM46" s="242"/>
      <c r="JUN46" s="242"/>
      <c r="JUO46" s="242"/>
      <c r="JUP46" s="242"/>
      <c r="JUQ46" s="242"/>
      <c r="JUR46" s="242"/>
      <c r="JUS46" s="242"/>
      <c r="JUT46" s="242"/>
      <c r="JUU46" s="242"/>
      <c r="JUV46" s="242"/>
      <c r="JUW46" s="242"/>
      <c r="JUX46" s="242"/>
      <c r="JUY46" s="242"/>
      <c r="JUZ46" s="242"/>
      <c r="JVA46" s="242"/>
      <c r="JVB46" s="242"/>
      <c r="JVC46" s="242"/>
      <c r="JVD46" s="242"/>
      <c r="JVE46" s="242"/>
      <c r="JVF46" s="242"/>
      <c r="JVG46" s="242"/>
      <c r="JVH46" s="242"/>
      <c r="JVI46" s="242"/>
      <c r="JVJ46" s="242"/>
      <c r="JVK46" s="242"/>
      <c r="JVL46" s="242"/>
      <c r="JVM46" s="242"/>
      <c r="JVN46" s="242"/>
      <c r="JVO46" s="242"/>
      <c r="JVP46" s="242"/>
      <c r="JVQ46" s="242"/>
      <c r="JVR46" s="242"/>
      <c r="JVS46" s="242"/>
      <c r="JVT46" s="242"/>
      <c r="JVU46" s="242"/>
      <c r="JVV46" s="242"/>
      <c r="JVW46" s="242"/>
      <c r="JVX46" s="242"/>
      <c r="JVY46" s="242"/>
      <c r="JVZ46" s="242"/>
      <c r="JWA46" s="242"/>
      <c r="JWB46" s="242"/>
      <c r="JWC46" s="242"/>
      <c r="JWD46" s="242"/>
      <c r="JWE46" s="242"/>
      <c r="JWF46" s="242"/>
      <c r="JWG46" s="242"/>
      <c r="JWH46" s="242"/>
      <c r="JWI46" s="242"/>
      <c r="JWJ46" s="242"/>
      <c r="JWK46" s="242"/>
      <c r="JWL46" s="242"/>
      <c r="JWM46" s="242"/>
      <c r="JWN46" s="242"/>
      <c r="JWO46" s="242"/>
      <c r="JWP46" s="242"/>
      <c r="JWQ46" s="242"/>
      <c r="JWR46" s="242"/>
      <c r="JWS46" s="242"/>
      <c r="JWT46" s="242"/>
      <c r="JWU46" s="242"/>
      <c r="JWV46" s="242"/>
      <c r="JWW46" s="242"/>
      <c r="JWX46" s="242"/>
      <c r="JWY46" s="242"/>
      <c r="JWZ46" s="242"/>
      <c r="JXA46" s="242"/>
      <c r="JXB46" s="242"/>
      <c r="JXC46" s="242"/>
      <c r="JXD46" s="242"/>
      <c r="JXE46" s="242"/>
      <c r="JXF46" s="242"/>
      <c r="JXG46" s="242"/>
      <c r="JXH46" s="242"/>
      <c r="JXI46" s="242"/>
      <c r="JXJ46" s="242"/>
      <c r="JXK46" s="242"/>
      <c r="JXL46" s="242"/>
      <c r="JXM46" s="242"/>
      <c r="JXN46" s="242"/>
      <c r="JXO46" s="242"/>
      <c r="JXP46" s="242"/>
      <c r="JXQ46" s="242"/>
      <c r="JXR46" s="242"/>
      <c r="JXS46" s="242"/>
      <c r="JXT46" s="242"/>
      <c r="JXU46" s="242"/>
      <c r="JXV46" s="242"/>
      <c r="JXW46" s="242"/>
      <c r="JXX46" s="242"/>
      <c r="JXY46" s="242"/>
      <c r="JXZ46" s="242"/>
      <c r="JYA46" s="242"/>
      <c r="JYB46" s="242"/>
      <c r="JYC46" s="242"/>
      <c r="JYD46" s="242"/>
      <c r="JYE46" s="242"/>
      <c r="JYF46" s="242"/>
      <c r="JYG46" s="242"/>
      <c r="JYH46" s="242"/>
      <c r="JYI46" s="242"/>
      <c r="JYJ46" s="242"/>
      <c r="JYK46" s="242"/>
      <c r="JYL46" s="242"/>
      <c r="JYM46" s="242"/>
      <c r="JYN46" s="242"/>
      <c r="JYO46" s="242"/>
      <c r="JYP46" s="242"/>
      <c r="JYQ46" s="242"/>
      <c r="JYR46" s="242"/>
      <c r="JYS46" s="242"/>
      <c r="JYT46" s="242"/>
      <c r="JYU46" s="242"/>
      <c r="JYV46" s="242"/>
      <c r="JYW46" s="242"/>
      <c r="JYX46" s="242"/>
      <c r="JYY46" s="242"/>
      <c r="JYZ46" s="242"/>
      <c r="JZA46" s="242"/>
      <c r="JZB46" s="242"/>
      <c r="JZC46" s="242"/>
      <c r="JZD46" s="242"/>
      <c r="JZE46" s="242"/>
      <c r="JZF46" s="242"/>
      <c r="JZG46" s="242"/>
      <c r="JZH46" s="242"/>
      <c r="JZI46" s="242"/>
      <c r="JZJ46" s="242"/>
      <c r="JZK46" s="242"/>
      <c r="JZL46" s="242"/>
      <c r="JZM46" s="242"/>
      <c r="JZN46" s="242"/>
      <c r="JZO46" s="242"/>
      <c r="JZP46" s="242"/>
      <c r="JZQ46" s="242"/>
      <c r="JZR46" s="242"/>
      <c r="JZS46" s="242"/>
      <c r="JZT46" s="242"/>
      <c r="JZU46" s="242"/>
      <c r="JZV46" s="242"/>
      <c r="JZW46" s="242"/>
      <c r="JZX46" s="242"/>
      <c r="JZY46" s="242"/>
      <c r="JZZ46" s="242"/>
      <c r="KAA46" s="242"/>
      <c r="KAB46" s="242"/>
      <c r="KAC46" s="242"/>
      <c r="KAD46" s="242"/>
      <c r="KAE46" s="242"/>
      <c r="KAF46" s="242"/>
      <c r="KAG46" s="242"/>
      <c r="KAH46" s="242"/>
      <c r="KAI46" s="242"/>
      <c r="KAJ46" s="242"/>
      <c r="KAK46" s="242"/>
      <c r="KAL46" s="242"/>
      <c r="KAM46" s="242"/>
      <c r="KAN46" s="242"/>
      <c r="KAO46" s="242"/>
      <c r="KAP46" s="242"/>
      <c r="KAQ46" s="242"/>
      <c r="KAR46" s="242"/>
      <c r="KAS46" s="242"/>
      <c r="KAT46" s="242"/>
      <c r="KAU46" s="242"/>
      <c r="KAV46" s="242"/>
      <c r="KAW46" s="242"/>
      <c r="KAX46" s="242"/>
      <c r="KAY46" s="242"/>
      <c r="KAZ46" s="242"/>
      <c r="KBA46" s="242"/>
      <c r="KBB46" s="242"/>
      <c r="KBC46" s="242"/>
      <c r="KBD46" s="242"/>
      <c r="KBE46" s="242"/>
      <c r="KBF46" s="242"/>
      <c r="KBG46" s="242"/>
      <c r="KBH46" s="242"/>
      <c r="KBI46" s="242"/>
      <c r="KBJ46" s="242"/>
      <c r="KBK46" s="242"/>
      <c r="KBL46" s="242"/>
      <c r="KBM46" s="242"/>
      <c r="KBN46" s="242"/>
      <c r="KBO46" s="242"/>
      <c r="KBP46" s="242"/>
      <c r="KBQ46" s="242"/>
      <c r="KBR46" s="242"/>
      <c r="KBS46" s="242"/>
      <c r="KBT46" s="242"/>
      <c r="KBU46" s="242"/>
      <c r="KBV46" s="242"/>
      <c r="KBW46" s="242"/>
      <c r="KBX46" s="242"/>
      <c r="KBY46" s="242"/>
      <c r="KBZ46" s="242"/>
      <c r="KCA46" s="242"/>
      <c r="KCB46" s="242"/>
      <c r="KCC46" s="242"/>
      <c r="KCD46" s="242"/>
      <c r="KCE46" s="242"/>
      <c r="KCF46" s="242"/>
      <c r="KCG46" s="242"/>
      <c r="KCH46" s="242"/>
      <c r="KCI46" s="242"/>
      <c r="KCJ46" s="242"/>
      <c r="KCK46" s="242"/>
      <c r="KCL46" s="242"/>
      <c r="KCM46" s="242"/>
      <c r="KCN46" s="242"/>
      <c r="KCO46" s="242"/>
      <c r="KCP46" s="242"/>
      <c r="KCQ46" s="242"/>
      <c r="KCR46" s="242"/>
      <c r="KCS46" s="242"/>
      <c r="KCT46" s="242"/>
      <c r="KCU46" s="242"/>
      <c r="KCV46" s="242"/>
      <c r="KCW46" s="242"/>
      <c r="KCX46" s="242"/>
      <c r="KCY46" s="242"/>
      <c r="KCZ46" s="242"/>
      <c r="KDA46" s="242"/>
      <c r="KDB46" s="242"/>
      <c r="KDC46" s="242"/>
      <c r="KDD46" s="242"/>
      <c r="KDE46" s="242"/>
      <c r="KDF46" s="242"/>
      <c r="KDG46" s="242"/>
      <c r="KDH46" s="242"/>
      <c r="KDI46" s="242"/>
      <c r="KDJ46" s="242"/>
      <c r="KDK46" s="242"/>
      <c r="KDL46" s="242"/>
      <c r="KDM46" s="242"/>
      <c r="KDN46" s="242"/>
      <c r="KDO46" s="242"/>
      <c r="KDP46" s="242"/>
      <c r="KDQ46" s="242"/>
      <c r="KDR46" s="242"/>
      <c r="KDS46" s="242"/>
      <c r="KDT46" s="242"/>
      <c r="KDU46" s="242"/>
      <c r="KDV46" s="242"/>
      <c r="KDW46" s="242"/>
      <c r="KDX46" s="242"/>
      <c r="KDY46" s="242"/>
      <c r="KDZ46" s="242"/>
      <c r="KEA46" s="242"/>
      <c r="KEB46" s="242"/>
      <c r="KEC46" s="242"/>
      <c r="KED46" s="242"/>
      <c r="KEE46" s="242"/>
      <c r="KEF46" s="242"/>
      <c r="KEG46" s="242"/>
      <c r="KEH46" s="242"/>
      <c r="KEI46" s="242"/>
      <c r="KEJ46" s="242"/>
      <c r="KEK46" s="242"/>
      <c r="KEL46" s="242"/>
      <c r="KEM46" s="242"/>
      <c r="KEN46" s="242"/>
      <c r="KEO46" s="242"/>
      <c r="KEP46" s="242"/>
      <c r="KEQ46" s="242"/>
      <c r="KER46" s="242"/>
      <c r="KES46" s="242"/>
      <c r="KET46" s="242"/>
      <c r="KEU46" s="242"/>
      <c r="KEV46" s="242"/>
      <c r="KEW46" s="242"/>
      <c r="KEX46" s="242"/>
      <c r="KEY46" s="242"/>
      <c r="KEZ46" s="242"/>
      <c r="KFA46" s="242"/>
      <c r="KFB46" s="242"/>
      <c r="KFC46" s="242"/>
      <c r="KFD46" s="242"/>
      <c r="KFE46" s="242"/>
      <c r="KFF46" s="242"/>
      <c r="KFG46" s="242"/>
      <c r="KFH46" s="242"/>
      <c r="KFI46" s="242"/>
      <c r="KFJ46" s="242"/>
      <c r="KFK46" s="242"/>
      <c r="KFL46" s="242"/>
      <c r="KFM46" s="242"/>
      <c r="KFN46" s="242"/>
      <c r="KFO46" s="242"/>
      <c r="KFP46" s="242"/>
      <c r="KFQ46" s="242"/>
      <c r="KFR46" s="242"/>
      <c r="KFS46" s="242"/>
      <c r="KFT46" s="242"/>
      <c r="KFU46" s="242"/>
      <c r="KFV46" s="242"/>
      <c r="KFW46" s="242"/>
      <c r="KFX46" s="242"/>
      <c r="KFY46" s="242"/>
      <c r="KFZ46" s="242"/>
      <c r="KGA46" s="242"/>
      <c r="KGB46" s="242"/>
      <c r="KGC46" s="242"/>
      <c r="KGD46" s="242"/>
      <c r="KGE46" s="242"/>
      <c r="KGF46" s="242"/>
      <c r="KGG46" s="242"/>
      <c r="KGH46" s="242"/>
      <c r="KGI46" s="242"/>
      <c r="KGJ46" s="242"/>
      <c r="KGK46" s="242"/>
      <c r="KGL46" s="242"/>
      <c r="KGM46" s="242"/>
      <c r="KGN46" s="242"/>
      <c r="KGO46" s="242"/>
      <c r="KGP46" s="242"/>
      <c r="KGQ46" s="242"/>
      <c r="KGR46" s="242"/>
      <c r="KGS46" s="242"/>
      <c r="KGT46" s="242"/>
      <c r="KGU46" s="242"/>
      <c r="KGV46" s="242"/>
      <c r="KGW46" s="242"/>
      <c r="KGX46" s="242"/>
      <c r="KGY46" s="242"/>
      <c r="KGZ46" s="242"/>
      <c r="KHA46" s="242"/>
      <c r="KHB46" s="242"/>
      <c r="KHC46" s="242"/>
      <c r="KHD46" s="242"/>
      <c r="KHE46" s="242"/>
      <c r="KHF46" s="242"/>
      <c r="KHG46" s="242"/>
      <c r="KHH46" s="242"/>
      <c r="KHI46" s="242"/>
      <c r="KHJ46" s="242"/>
      <c r="KHK46" s="242"/>
      <c r="KHL46" s="242"/>
      <c r="KHM46" s="242"/>
      <c r="KHN46" s="242"/>
      <c r="KHO46" s="242"/>
      <c r="KHP46" s="242"/>
      <c r="KHQ46" s="242"/>
      <c r="KHR46" s="242"/>
      <c r="KHS46" s="242"/>
      <c r="KHT46" s="242"/>
      <c r="KHU46" s="242"/>
      <c r="KHV46" s="242"/>
      <c r="KHW46" s="242"/>
      <c r="KHX46" s="242"/>
      <c r="KHY46" s="242"/>
      <c r="KHZ46" s="242"/>
      <c r="KIA46" s="242"/>
      <c r="KIB46" s="242"/>
      <c r="KIC46" s="242"/>
      <c r="KID46" s="242"/>
      <c r="KIE46" s="242"/>
      <c r="KIF46" s="242"/>
      <c r="KIG46" s="242"/>
      <c r="KIH46" s="242"/>
      <c r="KII46" s="242"/>
      <c r="KIJ46" s="242"/>
      <c r="KIK46" s="242"/>
      <c r="KIL46" s="242"/>
      <c r="KIM46" s="242"/>
      <c r="KIN46" s="242"/>
      <c r="KIO46" s="242"/>
      <c r="KIP46" s="242"/>
      <c r="KIQ46" s="242"/>
      <c r="KIR46" s="242"/>
      <c r="KIS46" s="242"/>
      <c r="KIT46" s="242"/>
      <c r="KIU46" s="242"/>
      <c r="KIV46" s="242"/>
      <c r="KIW46" s="242"/>
      <c r="KIX46" s="242"/>
      <c r="KIY46" s="242"/>
      <c r="KIZ46" s="242"/>
      <c r="KJA46" s="242"/>
      <c r="KJB46" s="242"/>
      <c r="KJC46" s="242"/>
      <c r="KJD46" s="242"/>
      <c r="KJE46" s="242"/>
      <c r="KJF46" s="242"/>
      <c r="KJG46" s="242"/>
      <c r="KJH46" s="242"/>
      <c r="KJI46" s="242"/>
      <c r="KJJ46" s="242"/>
      <c r="KJK46" s="242"/>
      <c r="KJL46" s="242"/>
      <c r="KJM46" s="242"/>
      <c r="KJN46" s="242"/>
      <c r="KJO46" s="242"/>
      <c r="KJP46" s="242"/>
      <c r="KJQ46" s="242"/>
      <c r="KJR46" s="242"/>
      <c r="KJS46" s="242"/>
      <c r="KJT46" s="242"/>
      <c r="KJU46" s="242"/>
      <c r="KJV46" s="242"/>
      <c r="KJW46" s="242"/>
      <c r="KJX46" s="242"/>
      <c r="KJY46" s="242"/>
      <c r="KJZ46" s="242"/>
      <c r="KKA46" s="242"/>
      <c r="KKB46" s="242"/>
      <c r="KKC46" s="242"/>
      <c r="KKD46" s="242"/>
      <c r="KKE46" s="242"/>
      <c r="KKF46" s="242"/>
      <c r="KKG46" s="242"/>
      <c r="KKH46" s="242"/>
      <c r="KKI46" s="242"/>
      <c r="KKJ46" s="242"/>
      <c r="KKK46" s="242"/>
      <c r="KKL46" s="242"/>
      <c r="KKM46" s="242"/>
      <c r="KKN46" s="242"/>
      <c r="KKO46" s="242"/>
      <c r="KKP46" s="242"/>
      <c r="KKQ46" s="242"/>
      <c r="KKR46" s="242"/>
      <c r="KKS46" s="242"/>
      <c r="KKT46" s="242"/>
      <c r="KKU46" s="242"/>
      <c r="KKV46" s="242"/>
      <c r="KKW46" s="242"/>
      <c r="KKX46" s="242"/>
      <c r="KKY46" s="242"/>
      <c r="KKZ46" s="242"/>
      <c r="KLA46" s="242"/>
      <c r="KLB46" s="242"/>
      <c r="KLC46" s="242"/>
      <c r="KLD46" s="242"/>
      <c r="KLE46" s="242"/>
      <c r="KLF46" s="242"/>
      <c r="KLG46" s="242"/>
      <c r="KLH46" s="242"/>
      <c r="KLI46" s="242"/>
      <c r="KLJ46" s="242"/>
      <c r="KLK46" s="242"/>
      <c r="KLL46" s="242"/>
      <c r="KLM46" s="242"/>
      <c r="KLN46" s="242"/>
      <c r="KLO46" s="242"/>
      <c r="KLP46" s="242"/>
      <c r="KLQ46" s="242"/>
      <c r="KLR46" s="242"/>
      <c r="KLS46" s="242"/>
      <c r="KLT46" s="242"/>
      <c r="KLU46" s="242"/>
      <c r="KLV46" s="242"/>
      <c r="KLW46" s="242"/>
      <c r="KLX46" s="242"/>
      <c r="KLY46" s="242"/>
      <c r="KLZ46" s="242"/>
      <c r="KMA46" s="242"/>
      <c r="KMB46" s="242"/>
      <c r="KMC46" s="242"/>
      <c r="KMD46" s="242"/>
      <c r="KME46" s="242"/>
      <c r="KMF46" s="242"/>
      <c r="KMG46" s="242"/>
      <c r="KMH46" s="242"/>
      <c r="KMI46" s="242"/>
      <c r="KMJ46" s="242"/>
      <c r="KMK46" s="242"/>
      <c r="KML46" s="242"/>
      <c r="KMM46" s="242"/>
      <c r="KMN46" s="242"/>
      <c r="KMO46" s="242"/>
      <c r="KMP46" s="242"/>
      <c r="KMQ46" s="242"/>
      <c r="KMR46" s="242"/>
      <c r="KMS46" s="242"/>
      <c r="KMT46" s="242"/>
      <c r="KMU46" s="242"/>
      <c r="KMV46" s="242"/>
      <c r="KMW46" s="242"/>
      <c r="KMX46" s="242"/>
      <c r="KMY46" s="242"/>
      <c r="KMZ46" s="242"/>
      <c r="KNA46" s="242"/>
      <c r="KNB46" s="242"/>
      <c r="KNC46" s="242"/>
      <c r="KND46" s="242"/>
      <c r="KNE46" s="242"/>
      <c r="KNF46" s="242"/>
      <c r="KNG46" s="242"/>
      <c r="KNH46" s="242"/>
      <c r="KNI46" s="242"/>
      <c r="KNJ46" s="242"/>
      <c r="KNK46" s="242"/>
      <c r="KNL46" s="242"/>
      <c r="KNM46" s="242"/>
      <c r="KNN46" s="242"/>
      <c r="KNO46" s="242"/>
      <c r="KNP46" s="242"/>
      <c r="KNQ46" s="242"/>
      <c r="KNR46" s="242"/>
      <c r="KNS46" s="242"/>
      <c r="KNT46" s="242"/>
      <c r="KNU46" s="242"/>
      <c r="KNV46" s="242"/>
      <c r="KNW46" s="242"/>
      <c r="KNX46" s="242"/>
      <c r="KNY46" s="242"/>
      <c r="KNZ46" s="242"/>
      <c r="KOA46" s="242"/>
      <c r="KOB46" s="242"/>
      <c r="KOC46" s="242"/>
      <c r="KOD46" s="242"/>
      <c r="KOE46" s="242"/>
      <c r="KOF46" s="242"/>
      <c r="KOG46" s="242"/>
      <c r="KOH46" s="242"/>
      <c r="KOI46" s="242"/>
      <c r="KOJ46" s="242"/>
      <c r="KOK46" s="242"/>
      <c r="KOL46" s="242"/>
      <c r="KOM46" s="242"/>
      <c r="KON46" s="242"/>
      <c r="KOO46" s="242"/>
      <c r="KOP46" s="242"/>
      <c r="KOQ46" s="242"/>
      <c r="KOR46" s="242"/>
      <c r="KOS46" s="242"/>
      <c r="KOT46" s="242"/>
      <c r="KOU46" s="242"/>
      <c r="KOV46" s="242"/>
      <c r="KOW46" s="242"/>
      <c r="KOX46" s="242"/>
      <c r="KOY46" s="242"/>
      <c r="KOZ46" s="242"/>
      <c r="KPA46" s="242"/>
      <c r="KPB46" s="242"/>
      <c r="KPC46" s="242"/>
      <c r="KPD46" s="242"/>
      <c r="KPE46" s="242"/>
      <c r="KPF46" s="242"/>
      <c r="KPG46" s="242"/>
      <c r="KPH46" s="242"/>
      <c r="KPI46" s="242"/>
      <c r="KPJ46" s="242"/>
      <c r="KPK46" s="242"/>
      <c r="KPL46" s="242"/>
      <c r="KPM46" s="242"/>
      <c r="KPN46" s="242"/>
      <c r="KPO46" s="242"/>
      <c r="KPP46" s="242"/>
      <c r="KPQ46" s="242"/>
      <c r="KPR46" s="242"/>
      <c r="KPS46" s="242"/>
      <c r="KPT46" s="242"/>
      <c r="KPU46" s="242"/>
      <c r="KPV46" s="242"/>
      <c r="KPW46" s="242"/>
      <c r="KPX46" s="242"/>
      <c r="KPY46" s="242"/>
      <c r="KPZ46" s="242"/>
      <c r="KQA46" s="242"/>
      <c r="KQB46" s="242"/>
      <c r="KQC46" s="242"/>
      <c r="KQD46" s="242"/>
      <c r="KQE46" s="242"/>
      <c r="KQF46" s="242"/>
      <c r="KQG46" s="242"/>
      <c r="KQH46" s="242"/>
      <c r="KQI46" s="242"/>
      <c r="KQJ46" s="242"/>
      <c r="KQK46" s="242"/>
      <c r="KQL46" s="242"/>
      <c r="KQM46" s="242"/>
      <c r="KQN46" s="242"/>
      <c r="KQO46" s="242"/>
      <c r="KQP46" s="242"/>
      <c r="KQQ46" s="242"/>
      <c r="KQR46" s="242"/>
      <c r="KQS46" s="242"/>
      <c r="KQT46" s="242"/>
      <c r="KQU46" s="242"/>
      <c r="KQV46" s="242"/>
      <c r="KQW46" s="242"/>
      <c r="KQX46" s="242"/>
      <c r="KQY46" s="242"/>
      <c r="KQZ46" s="242"/>
      <c r="KRA46" s="242"/>
      <c r="KRB46" s="242"/>
      <c r="KRC46" s="242"/>
      <c r="KRD46" s="242"/>
      <c r="KRE46" s="242"/>
      <c r="KRF46" s="242"/>
      <c r="KRG46" s="242"/>
      <c r="KRH46" s="242"/>
      <c r="KRI46" s="242"/>
      <c r="KRJ46" s="242"/>
      <c r="KRK46" s="242"/>
      <c r="KRL46" s="242"/>
      <c r="KRM46" s="242"/>
      <c r="KRN46" s="242"/>
      <c r="KRO46" s="242"/>
      <c r="KRP46" s="242"/>
      <c r="KRQ46" s="242"/>
      <c r="KRR46" s="242"/>
      <c r="KRS46" s="242"/>
      <c r="KRT46" s="242"/>
      <c r="KRU46" s="242"/>
      <c r="KRV46" s="242"/>
      <c r="KRW46" s="242"/>
      <c r="KRX46" s="242"/>
      <c r="KRY46" s="242"/>
      <c r="KRZ46" s="242"/>
      <c r="KSA46" s="242"/>
      <c r="KSB46" s="242"/>
      <c r="KSC46" s="242"/>
      <c r="KSD46" s="242"/>
      <c r="KSE46" s="242"/>
      <c r="KSF46" s="242"/>
      <c r="KSG46" s="242"/>
      <c r="KSH46" s="242"/>
      <c r="KSI46" s="242"/>
      <c r="KSJ46" s="242"/>
      <c r="KSK46" s="242"/>
      <c r="KSL46" s="242"/>
      <c r="KSM46" s="242"/>
      <c r="KSN46" s="242"/>
      <c r="KSO46" s="242"/>
      <c r="KSP46" s="242"/>
      <c r="KSQ46" s="242"/>
      <c r="KSR46" s="242"/>
      <c r="KSS46" s="242"/>
      <c r="KST46" s="242"/>
      <c r="KSU46" s="242"/>
      <c r="KSV46" s="242"/>
      <c r="KSW46" s="242"/>
      <c r="KSX46" s="242"/>
      <c r="KSY46" s="242"/>
      <c r="KSZ46" s="242"/>
      <c r="KTA46" s="242"/>
      <c r="KTB46" s="242"/>
      <c r="KTC46" s="242"/>
      <c r="KTD46" s="242"/>
      <c r="KTE46" s="242"/>
      <c r="KTF46" s="242"/>
      <c r="KTG46" s="242"/>
      <c r="KTH46" s="242"/>
      <c r="KTI46" s="242"/>
      <c r="KTJ46" s="242"/>
      <c r="KTK46" s="242"/>
      <c r="KTL46" s="242"/>
      <c r="KTM46" s="242"/>
      <c r="KTN46" s="242"/>
      <c r="KTO46" s="242"/>
      <c r="KTP46" s="242"/>
      <c r="KTQ46" s="242"/>
      <c r="KTR46" s="242"/>
      <c r="KTS46" s="242"/>
      <c r="KTT46" s="242"/>
      <c r="KTU46" s="242"/>
      <c r="KTV46" s="242"/>
      <c r="KTW46" s="242"/>
      <c r="KTX46" s="242"/>
      <c r="KTY46" s="242"/>
      <c r="KTZ46" s="242"/>
      <c r="KUA46" s="242"/>
      <c r="KUB46" s="242"/>
      <c r="KUC46" s="242"/>
      <c r="KUD46" s="242"/>
      <c r="KUE46" s="242"/>
      <c r="KUF46" s="242"/>
      <c r="KUG46" s="242"/>
      <c r="KUH46" s="242"/>
      <c r="KUI46" s="242"/>
      <c r="KUJ46" s="242"/>
      <c r="KUK46" s="242"/>
      <c r="KUL46" s="242"/>
      <c r="KUM46" s="242"/>
      <c r="KUN46" s="242"/>
      <c r="KUO46" s="242"/>
      <c r="KUP46" s="242"/>
      <c r="KUQ46" s="242"/>
      <c r="KUR46" s="242"/>
      <c r="KUS46" s="242"/>
      <c r="KUT46" s="242"/>
      <c r="KUU46" s="242"/>
      <c r="KUV46" s="242"/>
      <c r="KUW46" s="242"/>
      <c r="KUX46" s="242"/>
      <c r="KUY46" s="242"/>
      <c r="KUZ46" s="242"/>
      <c r="KVA46" s="242"/>
      <c r="KVB46" s="242"/>
      <c r="KVC46" s="242"/>
      <c r="KVD46" s="242"/>
      <c r="KVE46" s="242"/>
      <c r="KVF46" s="242"/>
      <c r="KVG46" s="242"/>
      <c r="KVH46" s="242"/>
      <c r="KVI46" s="242"/>
      <c r="KVJ46" s="242"/>
      <c r="KVK46" s="242"/>
      <c r="KVL46" s="242"/>
      <c r="KVM46" s="242"/>
      <c r="KVN46" s="242"/>
      <c r="KVO46" s="242"/>
      <c r="KVP46" s="242"/>
      <c r="KVQ46" s="242"/>
      <c r="KVR46" s="242"/>
      <c r="KVS46" s="242"/>
      <c r="KVT46" s="242"/>
      <c r="KVU46" s="242"/>
      <c r="KVV46" s="242"/>
      <c r="KVW46" s="242"/>
      <c r="KVX46" s="242"/>
      <c r="KVY46" s="242"/>
      <c r="KVZ46" s="242"/>
      <c r="KWA46" s="242"/>
      <c r="KWB46" s="242"/>
      <c r="KWC46" s="242"/>
      <c r="KWD46" s="242"/>
      <c r="KWE46" s="242"/>
      <c r="KWF46" s="242"/>
      <c r="KWG46" s="242"/>
      <c r="KWH46" s="242"/>
      <c r="KWI46" s="242"/>
      <c r="KWJ46" s="242"/>
      <c r="KWK46" s="242"/>
      <c r="KWL46" s="242"/>
      <c r="KWM46" s="242"/>
      <c r="KWN46" s="242"/>
      <c r="KWO46" s="242"/>
      <c r="KWP46" s="242"/>
      <c r="KWQ46" s="242"/>
      <c r="KWR46" s="242"/>
      <c r="KWS46" s="242"/>
      <c r="KWT46" s="242"/>
      <c r="KWU46" s="242"/>
      <c r="KWV46" s="242"/>
      <c r="KWW46" s="242"/>
      <c r="KWX46" s="242"/>
      <c r="KWY46" s="242"/>
      <c r="KWZ46" s="242"/>
      <c r="KXA46" s="242"/>
      <c r="KXB46" s="242"/>
      <c r="KXC46" s="242"/>
      <c r="KXD46" s="242"/>
      <c r="KXE46" s="242"/>
      <c r="KXF46" s="242"/>
      <c r="KXG46" s="242"/>
      <c r="KXH46" s="242"/>
      <c r="KXI46" s="242"/>
      <c r="KXJ46" s="242"/>
      <c r="KXK46" s="242"/>
      <c r="KXL46" s="242"/>
      <c r="KXM46" s="242"/>
      <c r="KXN46" s="242"/>
      <c r="KXO46" s="242"/>
      <c r="KXP46" s="242"/>
      <c r="KXQ46" s="242"/>
      <c r="KXR46" s="242"/>
      <c r="KXS46" s="242"/>
      <c r="KXT46" s="242"/>
      <c r="KXU46" s="242"/>
      <c r="KXV46" s="242"/>
      <c r="KXW46" s="242"/>
      <c r="KXX46" s="242"/>
      <c r="KXY46" s="242"/>
      <c r="KXZ46" s="242"/>
      <c r="KYA46" s="242"/>
      <c r="KYB46" s="242"/>
      <c r="KYC46" s="242"/>
      <c r="KYD46" s="242"/>
      <c r="KYE46" s="242"/>
      <c r="KYF46" s="242"/>
      <c r="KYG46" s="242"/>
      <c r="KYH46" s="242"/>
      <c r="KYI46" s="242"/>
      <c r="KYJ46" s="242"/>
      <c r="KYK46" s="242"/>
      <c r="KYL46" s="242"/>
      <c r="KYM46" s="242"/>
      <c r="KYN46" s="242"/>
      <c r="KYO46" s="242"/>
      <c r="KYP46" s="242"/>
      <c r="KYQ46" s="242"/>
      <c r="KYR46" s="242"/>
      <c r="KYS46" s="242"/>
      <c r="KYT46" s="242"/>
      <c r="KYU46" s="242"/>
      <c r="KYV46" s="242"/>
      <c r="KYW46" s="242"/>
      <c r="KYX46" s="242"/>
      <c r="KYY46" s="242"/>
      <c r="KYZ46" s="242"/>
      <c r="KZA46" s="242"/>
      <c r="KZB46" s="242"/>
      <c r="KZC46" s="242"/>
      <c r="KZD46" s="242"/>
      <c r="KZE46" s="242"/>
      <c r="KZF46" s="242"/>
      <c r="KZG46" s="242"/>
      <c r="KZH46" s="242"/>
      <c r="KZI46" s="242"/>
      <c r="KZJ46" s="242"/>
      <c r="KZK46" s="242"/>
      <c r="KZL46" s="242"/>
      <c r="KZM46" s="242"/>
      <c r="KZN46" s="242"/>
      <c r="KZO46" s="242"/>
      <c r="KZP46" s="242"/>
      <c r="KZQ46" s="242"/>
      <c r="KZR46" s="242"/>
      <c r="KZS46" s="242"/>
      <c r="KZT46" s="242"/>
      <c r="KZU46" s="242"/>
      <c r="KZV46" s="242"/>
      <c r="KZW46" s="242"/>
      <c r="KZX46" s="242"/>
      <c r="KZY46" s="242"/>
      <c r="KZZ46" s="242"/>
      <c r="LAA46" s="242"/>
      <c r="LAB46" s="242"/>
      <c r="LAC46" s="242"/>
      <c r="LAD46" s="242"/>
      <c r="LAE46" s="242"/>
      <c r="LAF46" s="242"/>
      <c r="LAG46" s="242"/>
      <c r="LAH46" s="242"/>
      <c r="LAI46" s="242"/>
      <c r="LAJ46" s="242"/>
      <c r="LAK46" s="242"/>
      <c r="LAL46" s="242"/>
      <c r="LAM46" s="242"/>
      <c r="LAN46" s="242"/>
      <c r="LAO46" s="242"/>
      <c r="LAP46" s="242"/>
      <c r="LAQ46" s="242"/>
      <c r="LAR46" s="242"/>
      <c r="LAS46" s="242"/>
      <c r="LAT46" s="242"/>
      <c r="LAU46" s="242"/>
      <c r="LAV46" s="242"/>
      <c r="LAW46" s="242"/>
      <c r="LAX46" s="242"/>
      <c r="LAY46" s="242"/>
      <c r="LAZ46" s="242"/>
      <c r="LBA46" s="242"/>
      <c r="LBB46" s="242"/>
      <c r="LBC46" s="242"/>
      <c r="LBD46" s="242"/>
      <c r="LBE46" s="242"/>
      <c r="LBF46" s="242"/>
      <c r="LBG46" s="242"/>
      <c r="LBH46" s="242"/>
      <c r="LBI46" s="242"/>
      <c r="LBJ46" s="242"/>
      <c r="LBK46" s="242"/>
      <c r="LBL46" s="242"/>
      <c r="LBM46" s="242"/>
      <c r="LBN46" s="242"/>
      <c r="LBO46" s="242"/>
      <c r="LBP46" s="242"/>
      <c r="LBQ46" s="242"/>
      <c r="LBR46" s="242"/>
      <c r="LBS46" s="242"/>
      <c r="LBT46" s="242"/>
      <c r="LBU46" s="242"/>
      <c r="LBV46" s="242"/>
      <c r="LBW46" s="242"/>
      <c r="LBX46" s="242"/>
      <c r="LBY46" s="242"/>
      <c r="LBZ46" s="242"/>
      <c r="LCA46" s="242"/>
      <c r="LCB46" s="242"/>
      <c r="LCC46" s="242"/>
      <c r="LCD46" s="242"/>
      <c r="LCE46" s="242"/>
      <c r="LCF46" s="242"/>
      <c r="LCG46" s="242"/>
      <c r="LCH46" s="242"/>
      <c r="LCI46" s="242"/>
      <c r="LCJ46" s="242"/>
      <c r="LCK46" s="242"/>
      <c r="LCL46" s="242"/>
      <c r="LCM46" s="242"/>
      <c r="LCN46" s="242"/>
      <c r="LCO46" s="242"/>
      <c r="LCP46" s="242"/>
      <c r="LCQ46" s="242"/>
      <c r="LCR46" s="242"/>
      <c r="LCS46" s="242"/>
      <c r="LCT46" s="242"/>
      <c r="LCU46" s="242"/>
      <c r="LCV46" s="242"/>
      <c r="LCW46" s="242"/>
      <c r="LCX46" s="242"/>
      <c r="LCY46" s="242"/>
      <c r="LCZ46" s="242"/>
      <c r="LDA46" s="242"/>
      <c r="LDB46" s="242"/>
      <c r="LDC46" s="242"/>
      <c r="LDD46" s="242"/>
      <c r="LDE46" s="242"/>
      <c r="LDF46" s="242"/>
      <c r="LDG46" s="242"/>
      <c r="LDH46" s="242"/>
      <c r="LDI46" s="242"/>
      <c r="LDJ46" s="242"/>
      <c r="LDK46" s="242"/>
      <c r="LDL46" s="242"/>
      <c r="LDM46" s="242"/>
      <c r="LDN46" s="242"/>
      <c r="LDO46" s="242"/>
      <c r="LDP46" s="242"/>
      <c r="LDQ46" s="242"/>
      <c r="LDR46" s="242"/>
      <c r="LDS46" s="242"/>
      <c r="LDT46" s="242"/>
      <c r="LDU46" s="242"/>
      <c r="LDV46" s="242"/>
      <c r="LDW46" s="242"/>
      <c r="LDX46" s="242"/>
      <c r="LDY46" s="242"/>
      <c r="LDZ46" s="242"/>
      <c r="LEA46" s="242"/>
      <c r="LEB46" s="242"/>
      <c r="LEC46" s="242"/>
      <c r="LED46" s="242"/>
      <c r="LEE46" s="242"/>
      <c r="LEF46" s="242"/>
      <c r="LEG46" s="242"/>
      <c r="LEH46" s="242"/>
      <c r="LEI46" s="242"/>
      <c r="LEJ46" s="242"/>
      <c r="LEK46" s="242"/>
      <c r="LEL46" s="242"/>
      <c r="LEM46" s="242"/>
      <c r="LEN46" s="242"/>
      <c r="LEO46" s="242"/>
      <c r="LEP46" s="242"/>
      <c r="LEQ46" s="242"/>
      <c r="LER46" s="242"/>
      <c r="LES46" s="242"/>
      <c r="LET46" s="242"/>
      <c r="LEU46" s="242"/>
      <c r="LEV46" s="242"/>
      <c r="LEW46" s="242"/>
      <c r="LEX46" s="242"/>
      <c r="LEY46" s="242"/>
      <c r="LEZ46" s="242"/>
      <c r="LFA46" s="242"/>
      <c r="LFB46" s="242"/>
      <c r="LFC46" s="242"/>
      <c r="LFD46" s="242"/>
      <c r="LFE46" s="242"/>
      <c r="LFF46" s="242"/>
      <c r="LFG46" s="242"/>
      <c r="LFH46" s="242"/>
      <c r="LFI46" s="242"/>
      <c r="LFJ46" s="242"/>
      <c r="LFK46" s="242"/>
      <c r="LFL46" s="242"/>
      <c r="LFM46" s="242"/>
      <c r="LFN46" s="242"/>
      <c r="LFO46" s="242"/>
      <c r="LFP46" s="242"/>
      <c r="LFQ46" s="242"/>
      <c r="LFR46" s="242"/>
      <c r="LFS46" s="242"/>
      <c r="LFT46" s="242"/>
      <c r="LFU46" s="242"/>
      <c r="LFV46" s="242"/>
      <c r="LFW46" s="242"/>
      <c r="LFX46" s="242"/>
      <c r="LFY46" s="242"/>
      <c r="LFZ46" s="242"/>
      <c r="LGA46" s="242"/>
      <c r="LGB46" s="242"/>
      <c r="LGC46" s="242"/>
      <c r="LGD46" s="242"/>
      <c r="LGE46" s="242"/>
      <c r="LGF46" s="242"/>
      <c r="LGG46" s="242"/>
      <c r="LGH46" s="242"/>
      <c r="LGI46" s="242"/>
      <c r="LGJ46" s="242"/>
      <c r="LGK46" s="242"/>
      <c r="LGL46" s="242"/>
      <c r="LGM46" s="242"/>
      <c r="LGN46" s="242"/>
      <c r="LGO46" s="242"/>
      <c r="LGP46" s="242"/>
      <c r="LGQ46" s="242"/>
      <c r="LGR46" s="242"/>
      <c r="LGS46" s="242"/>
      <c r="LGT46" s="242"/>
      <c r="LGU46" s="242"/>
      <c r="LGV46" s="242"/>
      <c r="LGW46" s="242"/>
      <c r="LGX46" s="242"/>
      <c r="LGY46" s="242"/>
      <c r="LGZ46" s="242"/>
      <c r="LHA46" s="242"/>
      <c r="LHB46" s="242"/>
      <c r="LHC46" s="242"/>
      <c r="LHD46" s="242"/>
      <c r="LHE46" s="242"/>
      <c r="LHF46" s="242"/>
      <c r="LHG46" s="242"/>
      <c r="LHH46" s="242"/>
      <c r="LHI46" s="242"/>
      <c r="LHJ46" s="242"/>
      <c r="LHK46" s="242"/>
      <c r="LHL46" s="242"/>
      <c r="LHM46" s="242"/>
      <c r="LHN46" s="242"/>
      <c r="LHO46" s="242"/>
      <c r="LHP46" s="242"/>
      <c r="LHQ46" s="242"/>
      <c r="LHR46" s="242"/>
      <c r="LHS46" s="242"/>
      <c r="LHT46" s="242"/>
      <c r="LHU46" s="242"/>
      <c r="LHV46" s="242"/>
      <c r="LHW46" s="242"/>
      <c r="LHX46" s="242"/>
      <c r="LHY46" s="242"/>
      <c r="LHZ46" s="242"/>
      <c r="LIA46" s="242"/>
      <c r="LIB46" s="242"/>
      <c r="LIC46" s="242"/>
      <c r="LID46" s="242"/>
      <c r="LIE46" s="242"/>
      <c r="LIF46" s="242"/>
      <c r="LIG46" s="242"/>
      <c r="LIH46" s="242"/>
      <c r="LII46" s="242"/>
      <c r="LIJ46" s="242"/>
      <c r="LIK46" s="242"/>
      <c r="LIL46" s="242"/>
      <c r="LIM46" s="242"/>
      <c r="LIN46" s="242"/>
      <c r="LIO46" s="242"/>
      <c r="LIP46" s="242"/>
      <c r="LIQ46" s="242"/>
      <c r="LIR46" s="242"/>
      <c r="LIS46" s="242"/>
      <c r="LIT46" s="242"/>
      <c r="LIU46" s="242"/>
      <c r="LIV46" s="242"/>
      <c r="LIW46" s="242"/>
      <c r="LIX46" s="242"/>
      <c r="LIY46" s="242"/>
      <c r="LIZ46" s="242"/>
      <c r="LJA46" s="242"/>
      <c r="LJB46" s="242"/>
      <c r="LJC46" s="242"/>
      <c r="LJD46" s="242"/>
      <c r="LJE46" s="242"/>
      <c r="LJF46" s="242"/>
      <c r="LJG46" s="242"/>
      <c r="LJH46" s="242"/>
      <c r="LJI46" s="242"/>
      <c r="LJJ46" s="242"/>
      <c r="LJK46" s="242"/>
      <c r="LJL46" s="242"/>
      <c r="LJM46" s="242"/>
      <c r="LJN46" s="242"/>
      <c r="LJO46" s="242"/>
      <c r="LJP46" s="242"/>
      <c r="LJQ46" s="242"/>
      <c r="LJR46" s="242"/>
      <c r="LJS46" s="242"/>
      <c r="LJT46" s="242"/>
      <c r="LJU46" s="242"/>
      <c r="LJV46" s="242"/>
      <c r="LJW46" s="242"/>
      <c r="LJX46" s="242"/>
      <c r="LJY46" s="242"/>
      <c r="LJZ46" s="242"/>
      <c r="LKA46" s="242"/>
      <c r="LKB46" s="242"/>
      <c r="LKC46" s="242"/>
      <c r="LKD46" s="242"/>
      <c r="LKE46" s="242"/>
      <c r="LKF46" s="242"/>
      <c r="LKG46" s="242"/>
      <c r="LKH46" s="242"/>
      <c r="LKI46" s="242"/>
      <c r="LKJ46" s="242"/>
      <c r="LKK46" s="242"/>
      <c r="LKL46" s="242"/>
      <c r="LKM46" s="242"/>
      <c r="LKN46" s="242"/>
      <c r="LKO46" s="242"/>
      <c r="LKP46" s="242"/>
      <c r="LKQ46" s="242"/>
      <c r="LKR46" s="242"/>
      <c r="LKS46" s="242"/>
      <c r="LKT46" s="242"/>
      <c r="LKU46" s="242"/>
      <c r="LKV46" s="242"/>
      <c r="LKW46" s="242"/>
      <c r="LKX46" s="242"/>
      <c r="LKY46" s="242"/>
      <c r="LKZ46" s="242"/>
      <c r="LLA46" s="242"/>
      <c r="LLB46" s="242"/>
      <c r="LLC46" s="242"/>
      <c r="LLD46" s="242"/>
      <c r="LLE46" s="242"/>
      <c r="LLF46" s="242"/>
      <c r="LLG46" s="242"/>
      <c r="LLH46" s="242"/>
      <c r="LLI46" s="242"/>
      <c r="LLJ46" s="242"/>
      <c r="LLK46" s="242"/>
      <c r="LLL46" s="242"/>
      <c r="LLM46" s="242"/>
      <c r="LLN46" s="242"/>
      <c r="LLO46" s="242"/>
      <c r="LLP46" s="242"/>
      <c r="LLQ46" s="242"/>
      <c r="LLR46" s="242"/>
      <c r="LLS46" s="242"/>
      <c r="LLT46" s="242"/>
      <c r="LLU46" s="242"/>
      <c r="LLV46" s="242"/>
      <c r="LLW46" s="242"/>
      <c r="LLX46" s="242"/>
      <c r="LLY46" s="242"/>
      <c r="LLZ46" s="242"/>
      <c r="LMA46" s="242"/>
      <c r="LMB46" s="242"/>
      <c r="LMC46" s="242"/>
      <c r="LMD46" s="242"/>
      <c r="LME46" s="242"/>
      <c r="LMF46" s="242"/>
      <c r="LMG46" s="242"/>
      <c r="LMH46" s="242"/>
      <c r="LMI46" s="242"/>
      <c r="LMJ46" s="242"/>
      <c r="LMK46" s="242"/>
      <c r="LML46" s="242"/>
      <c r="LMM46" s="242"/>
      <c r="LMN46" s="242"/>
      <c r="LMO46" s="242"/>
      <c r="LMP46" s="242"/>
      <c r="LMQ46" s="242"/>
      <c r="LMR46" s="242"/>
      <c r="LMS46" s="242"/>
      <c r="LMT46" s="242"/>
      <c r="LMU46" s="242"/>
      <c r="LMV46" s="242"/>
      <c r="LMW46" s="242"/>
      <c r="LMX46" s="242"/>
      <c r="LMY46" s="242"/>
      <c r="LMZ46" s="242"/>
      <c r="LNA46" s="242"/>
      <c r="LNB46" s="242"/>
      <c r="LNC46" s="242"/>
      <c r="LND46" s="242"/>
      <c r="LNE46" s="242"/>
      <c r="LNF46" s="242"/>
      <c r="LNG46" s="242"/>
      <c r="LNH46" s="242"/>
      <c r="LNI46" s="242"/>
      <c r="LNJ46" s="242"/>
      <c r="LNK46" s="242"/>
      <c r="LNL46" s="242"/>
      <c r="LNM46" s="242"/>
      <c r="LNN46" s="242"/>
      <c r="LNO46" s="242"/>
      <c r="LNP46" s="242"/>
      <c r="LNQ46" s="242"/>
      <c r="LNR46" s="242"/>
      <c r="LNS46" s="242"/>
      <c r="LNT46" s="242"/>
      <c r="LNU46" s="242"/>
      <c r="LNV46" s="242"/>
      <c r="LNW46" s="242"/>
      <c r="LNX46" s="242"/>
      <c r="LNY46" s="242"/>
      <c r="LNZ46" s="242"/>
      <c r="LOA46" s="242"/>
      <c r="LOB46" s="242"/>
      <c r="LOC46" s="242"/>
      <c r="LOD46" s="242"/>
      <c r="LOE46" s="242"/>
      <c r="LOF46" s="242"/>
      <c r="LOG46" s="242"/>
      <c r="LOH46" s="242"/>
      <c r="LOI46" s="242"/>
      <c r="LOJ46" s="242"/>
      <c r="LOK46" s="242"/>
      <c r="LOL46" s="242"/>
      <c r="LOM46" s="242"/>
      <c r="LON46" s="242"/>
      <c r="LOO46" s="242"/>
      <c r="LOP46" s="242"/>
      <c r="LOQ46" s="242"/>
      <c r="LOR46" s="242"/>
      <c r="LOS46" s="242"/>
      <c r="LOT46" s="242"/>
      <c r="LOU46" s="242"/>
      <c r="LOV46" s="242"/>
      <c r="LOW46" s="242"/>
      <c r="LOX46" s="242"/>
      <c r="LOY46" s="242"/>
      <c r="LOZ46" s="242"/>
      <c r="LPA46" s="242"/>
      <c r="LPB46" s="242"/>
      <c r="LPC46" s="242"/>
      <c r="LPD46" s="242"/>
      <c r="LPE46" s="242"/>
      <c r="LPF46" s="242"/>
      <c r="LPG46" s="242"/>
      <c r="LPH46" s="242"/>
      <c r="LPI46" s="242"/>
      <c r="LPJ46" s="242"/>
      <c r="LPK46" s="242"/>
      <c r="LPL46" s="242"/>
      <c r="LPM46" s="242"/>
      <c r="LPN46" s="242"/>
      <c r="LPO46" s="242"/>
      <c r="LPP46" s="242"/>
      <c r="LPQ46" s="242"/>
      <c r="LPR46" s="242"/>
      <c r="LPS46" s="242"/>
      <c r="LPT46" s="242"/>
      <c r="LPU46" s="242"/>
      <c r="LPV46" s="242"/>
      <c r="LPW46" s="242"/>
      <c r="LPX46" s="242"/>
      <c r="LPY46" s="242"/>
      <c r="LPZ46" s="242"/>
      <c r="LQA46" s="242"/>
      <c r="LQB46" s="242"/>
      <c r="LQC46" s="242"/>
      <c r="LQD46" s="242"/>
      <c r="LQE46" s="242"/>
      <c r="LQF46" s="242"/>
      <c r="LQG46" s="242"/>
      <c r="LQH46" s="242"/>
      <c r="LQI46" s="242"/>
      <c r="LQJ46" s="242"/>
      <c r="LQK46" s="242"/>
      <c r="LQL46" s="242"/>
      <c r="LQM46" s="242"/>
      <c r="LQN46" s="242"/>
      <c r="LQO46" s="242"/>
      <c r="LQP46" s="242"/>
      <c r="LQQ46" s="242"/>
      <c r="LQR46" s="242"/>
      <c r="LQS46" s="242"/>
      <c r="LQT46" s="242"/>
      <c r="LQU46" s="242"/>
      <c r="LQV46" s="242"/>
      <c r="LQW46" s="242"/>
      <c r="LQX46" s="242"/>
      <c r="LQY46" s="242"/>
      <c r="LQZ46" s="242"/>
      <c r="LRA46" s="242"/>
      <c r="LRB46" s="242"/>
      <c r="LRC46" s="242"/>
      <c r="LRD46" s="242"/>
      <c r="LRE46" s="242"/>
      <c r="LRF46" s="242"/>
      <c r="LRG46" s="242"/>
      <c r="LRH46" s="242"/>
      <c r="LRI46" s="242"/>
      <c r="LRJ46" s="242"/>
      <c r="LRK46" s="242"/>
      <c r="LRL46" s="242"/>
      <c r="LRM46" s="242"/>
      <c r="LRN46" s="242"/>
      <c r="LRO46" s="242"/>
      <c r="LRP46" s="242"/>
      <c r="LRQ46" s="242"/>
      <c r="LRR46" s="242"/>
      <c r="LRS46" s="242"/>
      <c r="LRT46" s="242"/>
      <c r="LRU46" s="242"/>
      <c r="LRV46" s="242"/>
      <c r="LRW46" s="242"/>
      <c r="LRX46" s="242"/>
      <c r="LRY46" s="242"/>
      <c r="LRZ46" s="242"/>
      <c r="LSA46" s="242"/>
      <c r="LSB46" s="242"/>
      <c r="LSC46" s="242"/>
      <c r="LSD46" s="242"/>
      <c r="LSE46" s="242"/>
      <c r="LSF46" s="242"/>
      <c r="LSG46" s="242"/>
      <c r="LSH46" s="242"/>
      <c r="LSI46" s="242"/>
      <c r="LSJ46" s="242"/>
      <c r="LSK46" s="242"/>
      <c r="LSL46" s="242"/>
      <c r="LSM46" s="242"/>
      <c r="LSN46" s="242"/>
      <c r="LSO46" s="242"/>
      <c r="LSP46" s="242"/>
      <c r="LSQ46" s="242"/>
      <c r="LSR46" s="242"/>
      <c r="LSS46" s="242"/>
      <c r="LST46" s="242"/>
      <c r="LSU46" s="242"/>
      <c r="LSV46" s="242"/>
      <c r="LSW46" s="242"/>
      <c r="LSX46" s="242"/>
      <c r="LSY46" s="242"/>
      <c r="LSZ46" s="242"/>
      <c r="LTA46" s="242"/>
      <c r="LTB46" s="242"/>
      <c r="LTC46" s="242"/>
      <c r="LTD46" s="242"/>
      <c r="LTE46" s="242"/>
      <c r="LTF46" s="242"/>
      <c r="LTG46" s="242"/>
      <c r="LTH46" s="242"/>
      <c r="LTI46" s="242"/>
      <c r="LTJ46" s="242"/>
      <c r="LTK46" s="242"/>
      <c r="LTL46" s="242"/>
      <c r="LTM46" s="242"/>
      <c r="LTN46" s="242"/>
      <c r="LTO46" s="242"/>
      <c r="LTP46" s="242"/>
      <c r="LTQ46" s="242"/>
      <c r="LTR46" s="242"/>
      <c r="LTS46" s="242"/>
      <c r="LTT46" s="242"/>
      <c r="LTU46" s="242"/>
      <c r="LTV46" s="242"/>
      <c r="LTW46" s="242"/>
      <c r="LTX46" s="242"/>
      <c r="LTY46" s="242"/>
      <c r="LTZ46" s="242"/>
      <c r="LUA46" s="242"/>
      <c r="LUB46" s="242"/>
      <c r="LUC46" s="242"/>
      <c r="LUD46" s="242"/>
      <c r="LUE46" s="242"/>
      <c r="LUF46" s="242"/>
      <c r="LUG46" s="242"/>
      <c r="LUH46" s="242"/>
      <c r="LUI46" s="242"/>
      <c r="LUJ46" s="242"/>
      <c r="LUK46" s="242"/>
      <c r="LUL46" s="242"/>
      <c r="LUM46" s="242"/>
      <c r="LUN46" s="242"/>
      <c r="LUO46" s="242"/>
      <c r="LUP46" s="242"/>
      <c r="LUQ46" s="242"/>
      <c r="LUR46" s="242"/>
      <c r="LUS46" s="242"/>
      <c r="LUT46" s="242"/>
      <c r="LUU46" s="242"/>
      <c r="LUV46" s="242"/>
      <c r="LUW46" s="242"/>
      <c r="LUX46" s="242"/>
      <c r="LUY46" s="242"/>
      <c r="LUZ46" s="242"/>
      <c r="LVA46" s="242"/>
      <c r="LVB46" s="242"/>
      <c r="LVC46" s="242"/>
      <c r="LVD46" s="242"/>
      <c r="LVE46" s="242"/>
      <c r="LVF46" s="242"/>
      <c r="LVG46" s="242"/>
      <c r="LVH46" s="242"/>
      <c r="LVI46" s="242"/>
      <c r="LVJ46" s="242"/>
      <c r="LVK46" s="242"/>
      <c r="LVL46" s="242"/>
      <c r="LVM46" s="242"/>
      <c r="LVN46" s="242"/>
      <c r="LVO46" s="242"/>
      <c r="LVP46" s="242"/>
      <c r="LVQ46" s="242"/>
      <c r="LVR46" s="242"/>
      <c r="LVS46" s="242"/>
      <c r="LVT46" s="242"/>
      <c r="LVU46" s="242"/>
      <c r="LVV46" s="242"/>
      <c r="LVW46" s="242"/>
      <c r="LVX46" s="242"/>
      <c r="LVY46" s="242"/>
      <c r="LVZ46" s="242"/>
      <c r="LWA46" s="242"/>
      <c r="LWB46" s="242"/>
      <c r="LWC46" s="242"/>
      <c r="LWD46" s="242"/>
      <c r="LWE46" s="242"/>
      <c r="LWF46" s="242"/>
      <c r="LWG46" s="242"/>
      <c r="LWH46" s="242"/>
      <c r="LWI46" s="242"/>
      <c r="LWJ46" s="242"/>
      <c r="LWK46" s="242"/>
      <c r="LWL46" s="242"/>
      <c r="LWM46" s="242"/>
      <c r="LWN46" s="242"/>
      <c r="LWO46" s="242"/>
      <c r="LWP46" s="242"/>
      <c r="LWQ46" s="242"/>
      <c r="LWR46" s="242"/>
      <c r="LWS46" s="242"/>
      <c r="LWT46" s="242"/>
      <c r="LWU46" s="242"/>
      <c r="LWV46" s="242"/>
      <c r="LWW46" s="242"/>
      <c r="LWX46" s="242"/>
      <c r="LWY46" s="242"/>
      <c r="LWZ46" s="242"/>
      <c r="LXA46" s="242"/>
      <c r="LXB46" s="242"/>
      <c r="LXC46" s="242"/>
      <c r="LXD46" s="242"/>
      <c r="LXE46" s="242"/>
      <c r="LXF46" s="242"/>
      <c r="LXG46" s="242"/>
      <c r="LXH46" s="242"/>
      <c r="LXI46" s="242"/>
      <c r="LXJ46" s="242"/>
      <c r="LXK46" s="242"/>
      <c r="LXL46" s="242"/>
      <c r="LXM46" s="242"/>
      <c r="LXN46" s="242"/>
      <c r="LXO46" s="242"/>
      <c r="LXP46" s="242"/>
      <c r="LXQ46" s="242"/>
      <c r="LXR46" s="242"/>
      <c r="LXS46" s="242"/>
      <c r="LXT46" s="242"/>
      <c r="LXU46" s="242"/>
      <c r="LXV46" s="242"/>
      <c r="LXW46" s="242"/>
      <c r="LXX46" s="242"/>
      <c r="LXY46" s="242"/>
      <c r="LXZ46" s="242"/>
      <c r="LYA46" s="242"/>
      <c r="LYB46" s="242"/>
      <c r="LYC46" s="242"/>
      <c r="LYD46" s="242"/>
      <c r="LYE46" s="242"/>
      <c r="LYF46" s="242"/>
      <c r="LYG46" s="242"/>
      <c r="LYH46" s="242"/>
      <c r="LYI46" s="242"/>
      <c r="LYJ46" s="242"/>
      <c r="LYK46" s="242"/>
      <c r="LYL46" s="242"/>
      <c r="LYM46" s="242"/>
      <c r="LYN46" s="242"/>
      <c r="LYO46" s="242"/>
      <c r="LYP46" s="242"/>
      <c r="LYQ46" s="242"/>
      <c r="LYR46" s="242"/>
      <c r="LYS46" s="242"/>
      <c r="LYT46" s="242"/>
      <c r="LYU46" s="242"/>
      <c r="LYV46" s="242"/>
      <c r="LYW46" s="242"/>
      <c r="LYX46" s="242"/>
      <c r="LYY46" s="242"/>
      <c r="LYZ46" s="242"/>
      <c r="LZA46" s="242"/>
      <c r="LZB46" s="242"/>
      <c r="LZC46" s="242"/>
      <c r="LZD46" s="242"/>
      <c r="LZE46" s="242"/>
      <c r="LZF46" s="242"/>
      <c r="LZG46" s="242"/>
      <c r="LZH46" s="242"/>
      <c r="LZI46" s="242"/>
      <c r="LZJ46" s="242"/>
      <c r="LZK46" s="242"/>
      <c r="LZL46" s="242"/>
      <c r="LZM46" s="242"/>
      <c r="LZN46" s="242"/>
      <c r="LZO46" s="242"/>
      <c r="LZP46" s="242"/>
      <c r="LZQ46" s="242"/>
      <c r="LZR46" s="242"/>
      <c r="LZS46" s="242"/>
      <c r="LZT46" s="242"/>
      <c r="LZU46" s="242"/>
      <c r="LZV46" s="242"/>
      <c r="LZW46" s="242"/>
      <c r="LZX46" s="242"/>
      <c r="LZY46" s="242"/>
      <c r="LZZ46" s="242"/>
      <c r="MAA46" s="242"/>
      <c r="MAB46" s="242"/>
      <c r="MAC46" s="242"/>
      <c r="MAD46" s="242"/>
      <c r="MAE46" s="242"/>
      <c r="MAF46" s="242"/>
      <c r="MAG46" s="242"/>
      <c r="MAH46" s="242"/>
      <c r="MAI46" s="242"/>
      <c r="MAJ46" s="242"/>
      <c r="MAK46" s="242"/>
      <c r="MAL46" s="242"/>
      <c r="MAM46" s="242"/>
      <c r="MAN46" s="242"/>
      <c r="MAO46" s="242"/>
      <c r="MAP46" s="242"/>
      <c r="MAQ46" s="242"/>
      <c r="MAR46" s="242"/>
      <c r="MAS46" s="242"/>
      <c r="MAT46" s="242"/>
      <c r="MAU46" s="242"/>
      <c r="MAV46" s="242"/>
      <c r="MAW46" s="242"/>
      <c r="MAX46" s="242"/>
      <c r="MAY46" s="242"/>
      <c r="MAZ46" s="242"/>
      <c r="MBA46" s="242"/>
      <c r="MBB46" s="242"/>
      <c r="MBC46" s="242"/>
      <c r="MBD46" s="242"/>
      <c r="MBE46" s="242"/>
      <c r="MBF46" s="242"/>
      <c r="MBG46" s="242"/>
      <c r="MBH46" s="242"/>
      <c r="MBI46" s="242"/>
      <c r="MBJ46" s="242"/>
      <c r="MBK46" s="242"/>
      <c r="MBL46" s="242"/>
      <c r="MBM46" s="242"/>
      <c r="MBN46" s="242"/>
      <c r="MBO46" s="242"/>
      <c r="MBP46" s="242"/>
      <c r="MBQ46" s="242"/>
      <c r="MBR46" s="242"/>
      <c r="MBS46" s="242"/>
      <c r="MBT46" s="242"/>
      <c r="MBU46" s="242"/>
      <c r="MBV46" s="242"/>
      <c r="MBW46" s="242"/>
      <c r="MBX46" s="242"/>
      <c r="MBY46" s="242"/>
      <c r="MBZ46" s="242"/>
      <c r="MCA46" s="242"/>
      <c r="MCB46" s="242"/>
      <c r="MCC46" s="242"/>
      <c r="MCD46" s="242"/>
      <c r="MCE46" s="242"/>
      <c r="MCF46" s="242"/>
      <c r="MCG46" s="242"/>
      <c r="MCH46" s="242"/>
      <c r="MCI46" s="242"/>
      <c r="MCJ46" s="242"/>
      <c r="MCK46" s="242"/>
      <c r="MCL46" s="242"/>
      <c r="MCM46" s="242"/>
      <c r="MCN46" s="242"/>
      <c r="MCO46" s="242"/>
      <c r="MCP46" s="242"/>
      <c r="MCQ46" s="242"/>
      <c r="MCR46" s="242"/>
      <c r="MCS46" s="242"/>
      <c r="MCT46" s="242"/>
      <c r="MCU46" s="242"/>
      <c r="MCV46" s="242"/>
      <c r="MCW46" s="242"/>
      <c r="MCX46" s="242"/>
      <c r="MCY46" s="242"/>
      <c r="MCZ46" s="242"/>
      <c r="MDA46" s="242"/>
      <c r="MDB46" s="242"/>
      <c r="MDC46" s="242"/>
      <c r="MDD46" s="242"/>
      <c r="MDE46" s="242"/>
      <c r="MDF46" s="242"/>
      <c r="MDG46" s="242"/>
      <c r="MDH46" s="242"/>
      <c r="MDI46" s="242"/>
      <c r="MDJ46" s="242"/>
      <c r="MDK46" s="242"/>
      <c r="MDL46" s="242"/>
      <c r="MDM46" s="242"/>
      <c r="MDN46" s="242"/>
      <c r="MDO46" s="242"/>
      <c r="MDP46" s="242"/>
      <c r="MDQ46" s="242"/>
      <c r="MDR46" s="242"/>
      <c r="MDS46" s="242"/>
      <c r="MDT46" s="242"/>
      <c r="MDU46" s="242"/>
      <c r="MDV46" s="242"/>
      <c r="MDW46" s="242"/>
      <c r="MDX46" s="242"/>
      <c r="MDY46" s="242"/>
      <c r="MDZ46" s="242"/>
      <c r="MEA46" s="242"/>
      <c r="MEB46" s="242"/>
      <c r="MEC46" s="242"/>
      <c r="MED46" s="242"/>
      <c r="MEE46" s="242"/>
      <c r="MEF46" s="242"/>
      <c r="MEG46" s="242"/>
      <c r="MEH46" s="242"/>
      <c r="MEI46" s="242"/>
      <c r="MEJ46" s="242"/>
      <c r="MEK46" s="242"/>
      <c r="MEL46" s="242"/>
      <c r="MEM46" s="242"/>
      <c r="MEN46" s="242"/>
      <c r="MEO46" s="242"/>
      <c r="MEP46" s="242"/>
      <c r="MEQ46" s="242"/>
      <c r="MER46" s="242"/>
      <c r="MES46" s="242"/>
      <c r="MET46" s="242"/>
      <c r="MEU46" s="242"/>
      <c r="MEV46" s="242"/>
      <c r="MEW46" s="242"/>
      <c r="MEX46" s="242"/>
      <c r="MEY46" s="242"/>
      <c r="MEZ46" s="242"/>
      <c r="MFA46" s="242"/>
      <c r="MFB46" s="242"/>
      <c r="MFC46" s="242"/>
      <c r="MFD46" s="242"/>
      <c r="MFE46" s="242"/>
      <c r="MFF46" s="242"/>
      <c r="MFG46" s="242"/>
      <c r="MFH46" s="242"/>
      <c r="MFI46" s="242"/>
      <c r="MFJ46" s="242"/>
      <c r="MFK46" s="242"/>
      <c r="MFL46" s="242"/>
      <c r="MFM46" s="242"/>
      <c r="MFN46" s="242"/>
      <c r="MFO46" s="242"/>
      <c r="MFP46" s="242"/>
      <c r="MFQ46" s="242"/>
      <c r="MFR46" s="242"/>
      <c r="MFS46" s="242"/>
      <c r="MFT46" s="242"/>
      <c r="MFU46" s="242"/>
      <c r="MFV46" s="242"/>
      <c r="MFW46" s="242"/>
      <c r="MFX46" s="242"/>
      <c r="MFY46" s="242"/>
      <c r="MFZ46" s="242"/>
      <c r="MGA46" s="242"/>
      <c r="MGB46" s="242"/>
      <c r="MGC46" s="242"/>
      <c r="MGD46" s="242"/>
      <c r="MGE46" s="242"/>
      <c r="MGF46" s="242"/>
      <c r="MGG46" s="242"/>
      <c r="MGH46" s="242"/>
      <c r="MGI46" s="242"/>
      <c r="MGJ46" s="242"/>
      <c r="MGK46" s="242"/>
      <c r="MGL46" s="242"/>
      <c r="MGM46" s="242"/>
      <c r="MGN46" s="242"/>
      <c r="MGO46" s="242"/>
      <c r="MGP46" s="242"/>
      <c r="MGQ46" s="242"/>
      <c r="MGR46" s="242"/>
      <c r="MGS46" s="242"/>
      <c r="MGT46" s="242"/>
      <c r="MGU46" s="242"/>
      <c r="MGV46" s="242"/>
      <c r="MGW46" s="242"/>
      <c r="MGX46" s="242"/>
      <c r="MGY46" s="242"/>
      <c r="MGZ46" s="242"/>
      <c r="MHA46" s="242"/>
      <c r="MHB46" s="242"/>
      <c r="MHC46" s="242"/>
      <c r="MHD46" s="242"/>
      <c r="MHE46" s="242"/>
      <c r="MHF46" s="242"/>
      <c r="MHG46" s="242"/>
      <c r="MHH46" s="242"/>
      <c r="MHI46" s="242"/>
      <c r="MHJ46" s="242"/>
      <c r="MHK46" s="242"/>
      <c r="MHL46" s="242"/>
      <c r="MHM46" s="242"/>
      <c r="MHN46" s="242"/>
      <c r="MHO46" s="242"/>
      <c r="MHP46" s="242"/>
      <c r="MHQ46" s="242"/>
      <c r="MHR46" s="242"/>
      <c r="MHS46" s="242"/>
      <c r="MHT46" s="242"/>
      <c r="MHU46" s="242"/>
      <c r="MHV46" s="242"/>
      <c r="MHW46" s="242"/>
      <c r="MHX46" s="242"/>
      <c r="MHY46" s="242"/>
      <c r="MHZ46" s="242"/>
      <c r="MIA46" s="242"/>
      <c r="MIB46" s="242"/>
      <c r="MIC46" s="242"/>
      <c r="MID46" s="242"/>
      <c r="MIE46" s="242"/>
      <c r="MIF46" s="242"/>
      <c r="MIG46" s="242"/>
      <c r="MIH46" s="242"/>
      <c r="MII46" s="242"/>
      <c r="MIJ46" s="242"/>
      <c r="MIK46" s="242"/>
      <c r="MIL46" s="242"/>
      <c r="MIM46" s="242"/>
      <c r="MIN46" s="242"/>
      <c r="MIO46" s="242"/>
      <c r="MIP46" s="242"/>
      <c r="MIQ46" s="242"/>
      <c r="MIR46" s="242"/>
      <c r="MIS46" s="242"/>
      <c r="MIT46" s="242"/>
      <c r="MIU46" s="242"/>
      <c r="MIV46" s="242"/>
      <c r="MIW46" s="242"/>
      <c r="MIX46" s="242"/>
      <c r="MIY46" s="242"/>
      <c r="MIZ46" s="242"/>
      <c r="MJA46" s="242"/>
      <c r="MJB46" s="242"/>
      <c r="MJC46" s="242"/>
      <c r="MJD46" s="242"/>
      <c r="MJE46" s="242"/>
      <c r="MJF46" s="242"/>
      <c r="MJG46" s="242"/>
      <c r="MJH46" s="242"/>
      <c r="MJI46" s="242"/>
      <c r="MJJ46" s="242"/>
      <c r="MJK46" s="242"/>
      <c r="MJL46" s="242"/>
      <c r="MJM46" s="242"/>
      <c r="MJN46" s="242"/>
      <c r="MJO46" s="242"/>
      <c r="MJP46" s="242"/>
      <c r="MJQ46" s="242"/>
      <c r="MJR46" s="242"/>
      <c r="MJS46" s="242"/>
      <c r="MJT46" s="242"/>
      <c r="MJU46" s="242"/>
      <c r="MJV46" s="242"/>
      <c r="MJW46" s="242"/>
      <c r="MJX46" s="242"/>
      <c r="MJY46" s="242"/>
      <c r="MJZ46" s="242"/>
      <c r="MKA46" s="242"/>
      <c r="MKB46" s="242"/>
      <c r="MKC46" s="242"/>
      <c r="MKD46" s="242"/>
      <c r="MKE46" s="242"/>
      <c r="MKF46" s="242"/>
      <c r="MKG46" s="242"/>
      <c r="MKH46" s="242"/>
      <c r="MKI46" s="242"/>
      <c r="MKJ46" s="242"/>
      <c r="MKK46" s="242"/>
      <c r="MKL46" s="242"/>
      <c r="MKM46" s="242"/>
      <c r="MKN46" s="242"/>
      <c r="MKO46" s="242"/>
      <c r="MKP46" s="242"/>
      <c r="MKQ46" s="242"/>
      <c r="MKR46" s="242"/>
      <c r="MKS46" s="242"/>
      <c r="MKT46" s="242"/>
      <c r="MKU46" s="242"/>
      <c r="MKV46" s="242"/>
      <c r="MKW46" s="242"/>
      <c r="MKX46" s="242"/>
      <c r="MKY46" s="242"/>
      <c r="MKZ46" s="242"/>
      <c r="MLA46" s="242"/>
      <c r="MLB46" s="242"/>
      <c r="MLC46" s="242"/>
      <c r="MLD46" s="242"/>
      <c r="MLE46" s="242"/>
      <c r="MLF46" s="242"/>
      <c r="MLG46" s="242"/>
      <c r="MLH46" s="242"/>
      <c r="MLI46" s="242"/>
      <c r="MLJ46" s="242"/>
      <c r="MLK46" s="242"/>
      <c r="MLL46" s="242"/>
      <c r="MLM46" s="242"/>
      <c r="MLN46" s="242"/>
      <c r="MLO46" s="242"/>
      <c r="MLP46" s="242"/>
      <c r="MLQ46" s="242"/>
      <c r="MLR46" s="242"/>
      <c r="MLS46" s="242"/>
      <c r="MLT46" s="242"/>
      <c r="MLU46" s="242"/>
      <c r="MLV46" s="242"/>
      <c r="MLW46" s="242"/>
      <c r="MLX46" s="242"/>
      <c r="MLY46" s="242"/>
      <c r="MLZ46" s="242"/>
      <c r="MMA46" s="242"/>
      <c r="MMB46" s="242"/>
      <c r="MMC46" s="242"/>
      <c r="MMD46" s="242"/>
      <c r="MME46" s="242"/>
      <c r="MMF46" s="242"/>
      <c r="MMG46" s="242"/>
      <c r="MMH46" s="242"/>
      <c r="MMI46" s="242"/>
      <c r="MMJ46" s="242"/>
      <c r="MMK46" s="242"/>
      <c r="MML46" s="242"/>
      <c r="MMM46" s="242"/>
      <c r="MMN46" s="242"/>
      <c r="MMO46" s="242"/>
      <c r="MMP46" s="242"/>
      <c r="MMQ46" s="242"/>
      <c r="MMR46" s="242"/>
      <c r="MMS46" s="242"/>
      <c r="MMT46" s="242"/>
      <c r="MMU46" s="242"/>
      <c r="MMV46" s="242"/>
      <c r="MMW46" s="242"/>
      <c r="MMX46" s="242"/>
      <c r="MMY46" s="242"/>
      <c r="MMZ46" s="242"/>
      <c r="MNA46" s="242"/>
      <c r="MNB46" s="242"/>
      <c r="MNC46" s="242"/>
      <c r="MND46" s="242"/>
      <c r="MNE46" s="242"/>
      <c r="MNF46" s="242"/>
      <c r="MNG46" s="242"/>
      <c r="MNH46" s="242"/>
      <c r="MNI46" s="242"/>
      <c r="MNJ46" s="242"/>
      <c r="MNK46" s="242"/>
      <c r="MNL46" s="242"/>
      <c r="MNM46" s="242"/>
      <c r="MNN46" s="242"/>
      <c r="MNO46" s="242"/>
      <c r="MNP46" s="242"/>
      <c r="MNQ46" s="242"/>
      <c r="MNR46" s="242"/>
      <c r="MNS46" s="242"/>
      <c r="MNT46" s="242"/>
      <c r="MNU46" s="242"/>
      <c r="MNV46" s="242"/>
      <c r="MNW46" s="242"/>
      <c r="MNX46" s="242"/>
      <c r="MNY46" s="242"/>
      <c r="MNZ46" s="242"/>
      <c r="MOA46" s="242"/>
      <c r="MOB46" s="242"/>
      <c r="MOC46" s="242"/>
      <c r="MOD46" s="242"/>
      <c r="MOE46" s="242"/>
      <c r="MOF46" s="242"/>
      <c r="MOG46" s="242"/>
      <c r="MOH46" s="242"/>
      <c r="MOI46" s="242"/>
      <c r="MOJ46" s="242"/>
      <c r="MOK46" s="242"/>
      <c r="MOL46" s="242"/>
      <c r="MOM46" s="242"/>
      <c r="MON46" s="242"/>
      <c r="MOO46" s="242"/>
      <c r="MOP46" s="242"/>
      <c r="MOQ46" s="242"/>
      <c r="MOR46" s="242"/>
      <c r="MOS46" s="242"/>
      <c r="MOT46" s="242"/>
      <c r="MOU46" s="242"/>
      <c r="MOV46" s="242"/>
      <c r="MOW46" s="242"/>
      <c r="MOX46" s="242"/>
      <c r="MOY46" s="242"/>
      <c r="MOZ46" s="242"/>
      <c r="MPA46" s="242"/>
      <c r="MPB46" s="242"/>
      <c r="MPC46" s="242"/>
      <c r="MPD46" s="242"/>
      <c r="MPE46" s="242"/>
      <c r="MPF46" s="242"/>
      <c r="MPG46" s="242"/>
      <c r="MPH46" s="242"/>
      <c r="MPI46" s="242"/>
      <c r="MPJ46" s="242"/>
      <c r="MPK46" s="242"/>
      <c r="MPL46" s="242"/>
      <c r="MPM46" s="242"/>
      <c r="MPN46" s="242"/>
      <c r="MPO46" s="242"/>
      <c r="MPP46" s="242"/>
      <c r="MPQ46" s="242"/>
      <c r="MPR46" s="242"/>
      <c r="MPS46" s="242"/>
      <c r="MPT46" s="242"/>
      <c r="MPU46" s="242"/>
      <c r="MPV46" s="242"/>
      <c r="MPW46" s="242"/>
      <c r="MPX46" s="242"/>
      <c r="MPY46" s="242"/>
      <c r="MPZ46" s="242"/>
      <c r="MQA46" s="242"/>
      <c r="MQB46" s="242"/>
      <c r="MQC46" s="242"/>
      <c r="MQD46" s="242"/>
      <c r="MQE46" s="242"/>
      <c r="MQF46" s="242"/>
      <c r="MQG46" s="242"/>
      <c r="MQH46" s="242"/>
      <c r="MQI46" s="242"/>
      <c r="MQJ46" s="242"/>
      <c r="MQK46" s="242"/>
      <c r="MQL46" s="242"/>
      <c r="MQM46" s="242"/>
      <c r="MQN46" s="242"/>
      <c r="MQO46" s="242"/>
      <c r="MQP46" s="242"/>
      <c r="MQQ46" s="242"/>
      <c r="MQR46" s="242"/>
      <c r="MQS46" s="242"/>
      <c r="MQT46" s="242"/>
      <c r="MQU46" s="242"/>
      <c r="MQV46" s="242"/>
      <c r="MQW46" s="242"/>
      <c r="MQX46" s="242"/>
      <c r="MQY46" s="242"/>
      <c r="MQZ46" s="242"/>
      <c r="MRA46" s="242"/>
      <c r="MRB46" s="242"/>
      <c r="MRC46" s="242"/>
      <c r="MRD46" s="242"/>
      <c r="MRE46" s="242"/>
      <c r="MRF46" s="242"/>
      <c r="MRG46" s="242"/>
      <c r="MRH46" s="242"/>
      <c r="MRI46" s="242"/>
      <c r="MRJ46" s="242"/>
      <c r="MRK46" s="242"/>
      <c r="MRL46" s="242"/>
      <c r="MRM46" s="242"/>
      <c r="MRN46" s="242"/>
      <c r="MRO46" s="242"/>
      <c r="MRP46" s="242"/>
      <c r="MRQ46" s="242"/>
      <c r="MRR46" s="242"/>
      <c r="MRS46" s="242"/>
      <c r="MRT46" s="242"/>
      <c r="MRU46" s="242"/>
      <c r="MRV46" s="242"/>
      <c r="MRW46" s="242"/>
      <c r="MRX46" s="242"/>
      <c r="MRY46" s="242"/>
      <c r="MRZ46" s="242"/>
      <c r="MSA46" s="242"/>
      <c r="MSB46" s="242"/>
      <c r="MSC46" s="242"/>
      <c r="MSD46" s="242"/>
      <c r="MSE46" s="242"/>
      <c r="MSF46" s="242"/>
      <c r="MSG46" s="242"/>
      <c r="MSH46" s="242"/>
      <c r="MSI46" s="242"/>
      <c r="MSJ46" s="242"/>
      <c r="MSK46" s="242"/>
      <c r="MSL46" s="242"/>
      <c r="MSM46" s="242"/>
      <c r="MSN46" s="242"/>
      <c r="MSO46" s="242"/>
      <c r="MSP46" s="242"/>
      <c r="MSQ46" s="242"/>
      <c r="MSR46" s="242"/>
      <c r="MSS46" s="242"/>
      <c r="MST46" s="242"/>
      <c r="MSU46" s="242"/>
      <c r="MSV46" s="242"/>
      <c r="MSW46" s="242"/>
      <c r="MSX46" s="242"/>
      <c r="MSY46" s="242"/>
      <c r="MSZ46" s="242"/>
      <c r="MTA46" s="242"/>
      <c r="MTB46" s="242"/>
      <c r="MTC46" s="242"/>
      <c r="MTD46" s="242"/>
      <c r="MTE46" s="242"/>
      <c r="MTF46" s="242"/>
      <c r="MTG46" s="242"/>
      <c r="MTH46" s="242"/>
      <c r="MTI46" s="242"/>
      <c r="MTJ46" s="242"/>
      <c r="MTK46" s="242"/>
      <c r="MTL46" s="242"/>
      <c r="MTM46" s="242"/>
      <c r="MTN46" s="242"/>
      <c r="MTO46" s="242"/>
      <c r="MTP46" s="242"/>
      <c r="MTQ46" s="242"/>
      <c r="MTR46" s="242"/>
      <c r="MTS46" s="242"/>
      <c r="MTT46" s="242"/>
      <c r="MTU46" s="242"/>
      <c r="MTV46" s="242"/>
      <c r="MTW46" s="242"/>
      <c r="MTX46" s="242"/>
      <c r="MTY46" s="242"/>
      <c r="MTZ46" s="242"/>
      <c r="MUA46" s="242"/>
      <c r="MUB46" s="242"/>
      <c r="MUC46" s="242"/>
      <c r="MUD46" s="242"/>
      <c r="MUE46" s="242"/>
      <c r="MUF46" s="242"/>
      <c r="MUG46" s="242"/>
      <c r="MUH46" s="242"/>
      <c r="MUI46" s="242"/>
      <c r="MUJ46" s="242"/>
      <c r="MUK46" s="242"/>
      <c r="MUL46" s="242"/>
      <c r="MUM46" s="242"/>
      <c r="MUN46" s="242"/>
      <c r="MUO46" s="242"/>
      <c r="MUP46" s="242"/>
      <c r="MUQ46" s="242"/>
      <c r="MUR46" s="242"/>
      <c r="MUS46" s="242"/>
      <c r="MUT46" s="242"/>
      <c r="MUU46" s="242"/>
      <c r="MUV46" s="242"/>
      <c r="MUW46" s="242"/>
      <c r="MUX46" s="242"/>
      <c r="MUY46" s="242"/>
      <c r="MUZ46" s="242"/>
      <c r="MVA46" s="242"/>
      <c r="MVB46" s="242"/>
      <c r="MVC46" s="242"/>
      <c r="MVD46" s="242"/>
      <c r="MVE46" s="242"/>
      <c r="MVF46" s="242"/>
      <c r="MVG46" s="242"/>
      <c r="MVH46" s="242"/>
      <c r="MVI46" s="242"/>
      <c r="MVJ46" s="242"/>
      <c r="MVK46" s="242"/>
      <c r="MVL46" s="242"/>
      <c r="MVM46" s="242"/>
      <c r="MVN46" s="242"/>
      <c r="MVO46" s="242"/>
      <c r="MVP46" s="242"/>
      <c r="MVQ46" s="242"/>
      <c r="MVR46" s="242"/>
      <c r="MVS46" s="242"/>
      <c r="MVT46" s="242"/>
      <c r="MVU46" s="242"/>
      <c r="MVV46" s="242"/>
      <c r="MVW46" s="242"/>
      <c r="MVX46" s="242"/>
      <c r="MVY46" s="242"/>
      <c r="MVZ46" s="242"/>
      <c r="MWA46" s="242"/>
      <c r="MWB46" s="242"/>
      <c r="MWC46" s="242"/>
      <c r="MWD46" s="242"/>
      <c r="MWE46" s="242"/>
      <c r="MWF46" s="242"/>
      <c r="MWG46" s="242"/>
      <c r="MWH46" s="242"/>
      <c r="MWI46" s="242"/>
      <c r="MWJ46" s="242"/>
      <c r="MWK46" s="242"/>
      <c r="MWL46" s="242"/>
      <c r="MWM46" s="242"/>
      <c r="MWN46" s="242"/>
      <c r="MWO46" s="242"/>
      <c r="MWP46" s="242"/>
      <c r="MWQ46" s="242"/>
      <c r="MWR46" s="242"/>
      <c r="MWS46" s="242"/>
      <c r="MWT46" s="242"/>
      <c r="MWU46" s="242"/>
      <c r="MWV46" s="242"/>
      <c r="MWW46" s="242"/>
      <c r="MWX46" s="242"/>
      <c r="MWY46" s="242"/>
      <c r="MWZ46" s="242"/>
      <c r="MXA46" s="242"/>
      <c r="MXB46" s="242"/>
      <c r="MXC46" s="242"/>
      <c r="MXD46" s="242"/>
      <c r="MXE46" s="242"/>
      <c r="MXF46" s="242"/>
      <c r="MXG46" s="242"/>
      <c r="MXH46" s="242"/>
      <c r="MXI46" s="242"/>
      <c r="MXJ46" s="242"/>
      <c r="MXK46" s="242"/>
      <c r="MXL46" s="242"/>
      <c r="MXM46" s="242"/>
      <c r="MXN46" s="242"/>
      <c r="MXO46" s="242"/>
      <c r="MXP46" s="242"/>
      <c r="MXQ46" s="242"/>
      <c r="MXR46" s="242"/>
      <c r="MXS46" s="242"/>
      <c r="MXT46" s="242"/>
      <c r="MXU46" s="242"/>
      <c r="MXV46" s="242"/>
      <c r="MXW46" s="242"/>
      <c r="MXX46" s="242"/>
      <c r="MXY46" s="242"/>
      <c r="MXZ46" s="242"/>
      <c r="MYA46" s="242"/>
      <c r="MYB46" s="242"/>
      <c r="MYC46" s="242"/>
      <c r="MYD46" s="242"/>
      <c r="MYE46" s="242"/>
      <c r="MYF46" s="242"/>
      <c r="MYG46" s="242"/>
      <c r="MYH46" s="242"/>
      <c r="MYI46" s="242"/>
      <c r="MYJ46" s="242"/>
      <c r="MYK46" s="242"/>
      <c r="MYL46" s="242"/>
      <c r="MYM46" s="242"/>
      <c r="MYN46" s="242"/>
      <c r="MYO46" s="242"/>
      <c r="MYP46" s="242"/>
      <c r="MYQ46" s="242"/>
      <c r="MYR46" s="242"/>
      <c r="MYS46" s="242"/>
      <c r="MYT46" s="242"/>
      <c r="MYU46" s="242"/>
      <c r="MYV46" s="242"/>
      <c r="MYW46" s="242"/>
      <c r="MYX46" s="242"/>
      <c r="MYY46" s="242"/>
      <c r="MYZ46" s="242"/>
      <c r="MZA46" s="242"/>
      <c r="MZB46" s="242"/>
      <c r="MZC46" s="242"/>
      <c r="MZD46" s="242"/>
      <c r="MZE46" s="242"/>
      <c r="MZF46" s="242"/>
      <c r="MZG46" s="242"/>
      <c r="MZH46" s="242"/>
      <c r="MZI46" s="242"/>
      <c r="MZJ46" s="242"/>
      <c r="MZK46" s="242"/>
      <c r="MZL46" s="242"/>
      <c r="MZM46" s="242"/>
      <c r="MZN46" s="242"/>
      <c r="MZO46" s="242"/>
      <c r="MZP46" s="242"/>
      <c r="MZQ46" s="242"/>
      <c r="MZR46" s="242"/>
      <c r="MZS46" s="242"/>
      <c r="MZT46" s="242"/>
      <c r="MZU46" s="242"/>
      <c r="MZV46" s="242"/>
      <c r="MZW46" s="242"/>
      <c r="MZX46" s="242"/>
      <c r="MZY46" s="242"/>
      <c r="MZZ46" s="242"/>
      <c r="NAA46" s="242"/>
      <c r="NAB46" s="242"/>
      <c r="NAC46" s="242"/>
      <c r="NAD46" s="242"/>
      <c r="NAE46" s="242"/>
      <c r="NAF46" s="242"/>
      <c r="NAG46" s="242"/>
      <c r="NAH46" s="242"/>
      <c r="NAI46" s="242"/>
      <c r="NAJ46" s="242"/>
      <c r="NAK46" s="242"/>
      <c r="NAL46" s="242"/>
      <c r="NAM46" s="242"/>
      <c r="NAN46" s="242"/>
      <c r="NAO46" s="242"/>
      <c r="NAP46" s="242"/>
      <c r="NAQ46" s="242"/>
      <c r="NAR46" s="242"/>
      <c r="NAS46" s="242"/>
      <c r="NAT46" s="242"/>
      <c r="NAU46" s="242"/>
      <c r="NAV46" s="242"/>
      <c r="NAW46" s="242"/>
      <c r="NAX46" s="242"/>
      <c r="NAY46" s="242"/>
      <c r="NAZ46" s="242"/>
      <c r="NBA46" s="242"/>
      <c r="NBB46" s="242"/>
      <c r="NBC46" s="242"/>
      <c r="NBD46" s="242"/>
      <c r="NBE46" s="242"/>
      <c r="NBF46" s="242"/>
      <c r="NBG46" s="242"/>
      <c r="NBH46" s="242"/>
      <c r="NBI46" s="242"/>
      <c r="NBJ46" s="242"/>
      <c r="NBK46" s="242"/>
      <c r="NBL46" s="242"/>
      <c r="NBM46" s="242"/>
      <c r="NBN46" s="242"/>
      <c r="NBO46" s="242"/>
      <c r="NBP46" s="242"/>
      <c r="NBQ46" s="242"/>
      <c r="NBR46" s="242"/>
      <c r="NBS46" s="242"/>
      <c r="NBT46" s="242"/>
      <c r="NBU46" s="242"/>
      <c r="NBV46" s="242"/>
      <c r="NBW46" s="242"/>
      <c r="NBX46" s="242"/>
      <c r="NBY46" s="242"/>
      <c r="NBZ46" s="242"/>
      <c r="NCA46" s="242"/>
      <c r="NCB46" s="242"/>
      <c r="NCC46" s="242"/>
      <c r="NCD46" s="242"/>
      <c r="NCE46" s="242"/>
      <c r="NCF46" s="242"/>
      <c r="NCG46" s="242"/>
      <c r="NCH46" s="242"/>
      <c r="NCI46" s="242"/>
      <c r="NCJ46" s="242"/>
      <c r="NCK46" s="242"/>
      <c r="NCL46" s="242"/>
      <c r="NCM46" s="242"/>
      <c r="NCN46" s="242"/>
      <c r="NCO46" s="242"/>
      <c r="NCP46" s="242"/>
      <c r="NCQ46" s="242"/>
      <c r="NCR46" s="242"/>
      <c r="NCS46" s="242"/>
      <c r="NCT46" s="242"/>
      <c r="NCU46" s="242"/>
      <c r="NCV46" s="242"/>
      <c r="NCW46" s="242"/>
      <c r="NCX46" s="242"/>
      <c r="NCY46" s="242"/>
      <c r="NCZ46" s="242"/>
      <c r="NDA46" s="242"/>
      <c r="NDB46" s="242"/>
      <c r="NDC46" s="242"/>
      <c r="NDD46" s="242"/>
      <c r="NDE46" s="242"/>
      <c r="NDF46" s="242"/>
      <c r="NDG46" s="242"/>
      <c r="NDH46" s="242"/>
      <c r="NDI46" s="242"/>
      <c r="NDJ46" s="242"/>
      <c r="NDK46" s="242"/>
      <c r="NDL46" s="242"/>
      <c r="NDM46" s="242"/>
      <c r="NDN46" s="242"/>
      <c r="NDO46" s="242"/>
      <c r="NDP46" s="242"/>
      <c r="NDQ46" s="242"/>
      <c r="NDR46" s="242"/>
      <c r="NDS46" s="242"/>
      <c r="NDT46" s="242"/>
      <c r="NDU46" s="242"/>
      <c r="NDV46" s="242"/>
      <c r="NDW46" s="242"/>
      <c r="NDX46" s="242"/>
      <c r="NDY46" s="242"/>
      <c r="NDZ46" s="242"/>
      <c r="NEA46" s="242"/>
      <c r="NEB46" s="242"/>
      <c r="NEC46" s="242"/>
      <c r="NED46" s="242"/>
      <c r="NEE46" s="242"/>
      <c r="NEF46" s="242"/>
      <c r="NEG46" s="242"/>
      <c r="NEH46" s="242"/>
      <c r="NEI46" s="242"/>
      <c r="NEJ46" s="242"/>
      <c r="NEK46" s="242"/>
      <c r="NEL46" s="242"/>
      <c r="NEM46" s="242"/>
      <c r="NEN46" s="242"/>
      <c r="NEO46" s="242"/>
      <c r="NEP46" s="242"/>
      <c r="NEQ46" s="242"/>
      <c r="NER46" s="242"/>
      <c r="NES46" s="242"/>
      <c r="NET46" s="242"/>
      <c r="NEU46" s="242"/>
      <c r="NEV46" s="242"/>
      <c r="NEW46" s="242"/>
      <c r="NEX46" s="242"/>
      <c r="NEY46" s="242"/>
      <c r="NEZ46" s="242"/>
      <c r="NFA46" s="242"/>
      <c r="NFB46" s="242"/>
      <c r="NFC46" s="242"/>
      <c r="NFD46" s="242"/>
      <c r="NFE46" s="242"/>
      <c r="NFF46" s="242"/>
      <c r="NFG46" s="242"/>
      <c r="NFH46" s="242"/>
      <c r="NFI46" s="242"/>
      <c r="NFJ46" s="242"/>
      <c r="NFK46" s="242"/>
      <c r="NFL46" s="242"/>
      <c r="NFM46" s="242"/>
      <c r="NFN46" s="242"/>
      <c r="NFO46" s="242"/>
      <c r="NFP46" s="242"/>
      <c r="NFQ46" s="242"/>
      <c r="NFR46" s="242"/>
      <c r="NFS46" s="242"/>
      <c r="NFT46" s="242"/>
      <c r="NFU46" s="242"/>
      <c r="NFV46" s="242"/>
      <c r="NFW46" s="242"/>
      <c r="NFX46" s="242"/>
      <c r="NFY46" s="242"/>
      <c r="NFZ46" s="242"/>
      <c r="NGA46" s="242"/>
      <c r="NGB46" s="242"/>
      <c r="NGC46" s="242"/>
      <c r="NGD46" s="242"/>
      <c r="NGE46" s="242"/>
      <c r="NGF46" s="242"/>
      <c r="NGG46" s="242"/>
      <c r="NGH46" s="242"/>
      <c r="NGI46" s="242"/>
      <c r="NGJ46" s="242"/>
      <c r="NGK46" s="242"/>
      <c r="NGL46" s="242"/>
      <c r="NGM46" s="242"/>
      <c r="NGN46" s="242"/>
      <c r="NGO46" s="242"/>
      <c r="NGP46" s="242"/>
      <c r="NGQ46" s="242"/>
      <c r="NGR46" s="242"/>
      <c r="NGS46" s="242"/>
      <c r="NGT46" s="242"/>
      <c r="NGU46" s="242"/>
      <c r="NGV46" s="242"/>
      <c r="NGW46" s="242"/>
      <c r="NGX46" s="242"/>
      <c r="NGY46" s="242"/>
      <c r="NGZ46" s="242"/>
      <c r="NHA46" s="242"/>
      <c r="NHB46" s="242"/>
      <c r="NHC46" s="242"/>
      <c r="NHD46" s="242"/>
      <c r="NHE46" s="242"/>
      <c r="NHF46" s="242"/>
      <c r="NHG46" s="242"/>
      <c r="NHH46" s="242"/>
      <c r="NHI46" s="242"/>
      <c r="NHJ46" s="242"/>
      <c r="NHK46" s="242"/>
      <c r="NHL46" s="242"/>
      <c r="NHM46" s="242"/>
      <c r="NHN46" s="242"/>
      <c r="NHO46" s="242"/>
      <c r="NHP46" s="242"/>
      <c r="NHQ46" s="242"/>
      <c r="NHR46" s="242"/>
      <c r="NHS46" s="242"/>
      <c r="NHT46" s="242"/>
      <c r="NHU46" s="242"/>
      <c r="NHV46" s="242"/>
      <c r="NHW46" s="242"/>
      <c r="NHX46" s="242"/>
      <c r="NHY46" s="242"/>
      <c r="NHZ46" s="242"/>
      <c r="NIA46" s="242"/>
      <c r="NIB46" s="242"/>
      <c r="NIC46" s="242"/>
      <c r="NID46" s="242"/>
      <c r="NIE46" s="242"/>
      <c r="NIF46" s="242"/>
      <c r="NIG46" s="242"/>
      <c r="NIH46" s="242"/>
      <c r="NII46" s="242"/>
      <c r="NIJ46" s="242"/>
      <c r="NIK46" s="242"/>
      <c r="NIL46" s="242"/>
      <c r="NIM46" s="242"/>
      <c r="NIN46" s="242"/>
      <c r="NIO46" s="242"/>
      <c r="NIP46" s="242"/>
      <c r="NIQ46" s="242"/>
      <c r="NIR46" s="242"/>
      <c r="NIS46" s="242"/>
      <c r="NIT46" s="242"/>
      <c r="NIU46" s="242"/>
      <c r="NIV46" s="242"/>
      <c r="NIW46" s="242"/>
      <c r="NIX46" s="242"/>
      <c r="NIY46" s="242"/>
      <c r="NIZ46" s="242"/>
      <c r="NJA46" s="242"/>
      <c r="NJB46" s="242"/>
      <c r="NJC46" s="242"/>
      <c r="NJD46" s="242"/>
      <c r="NJE46" s="242"/>
      <c r="NJF46" s="242"/>
      <c r="NJG46" s="242"/>
      <c r="NJH46" s="242"/>
      <c r="NJI46" s="242"/>
      <c r="NJJ46" s="242"/>
      <c r="NJK46" s="242"/>
      <c r="NJL46" s="242"/>
      <c r="NJM46" s="242"/>
      <c r="NJN46" s="242"/>
      <c r="NJO46" s="242"/>
      <c r="NJP46" s="242"/>
      <c r="NJQ46" s="242"/>
      <c r="NJR46" s="242"/>
      <c r="NJS46" s="242"/>
      <c r="NJT46" s="242"/>
      <c r="NJU46" s="242"/>
      <c r="NJV46" s="242"/>
      <c r="NJW46" s="242"/>
      <c r="NJX46" s="242"/>
      <c r="NJY46" s="242"/>
      <c r="NJZ46" s="242"/>
      <c r="NKA46" s="242"/>
      <c r="NKB46" s="242"/>
      <c r="NKC46" s="242"/>
      <c r="NKD46" s="242"/>
      <c r="NKE46" s="242"/>
      <c r="NKF46" s="242"/>
      <c r="NKG46" s="242"/>
      <c r="NKH46" s="242"/>
      <c r="NKI46" s="242"/>
      <c r="NKJ46" s="242"/>
      <c r="NKK46" s="242"/>
      <c r="NKL46" s="242"/>
      <c r="NKM46" s="242"/>
      <c r="NKN46" s="242"/>
      <c r="NKO46" s="242"/>
      <c r="NKP46" s="242"/>
      <c r="NKQ46" s="242"/>
      <c r="NKR46" s="242"/>
      <c r="NKS46" s="242"/>
      <c r="NKT46" s="242"/>
      <c r="NKU46" s="242"/>
      <c r="NKV46" s="242"/>
      <c r="NKW46" s="242"/>
      <c r="NKX46" s="242"/>
      <c r="NKY46" s="242"/>
      <c r="NKZ46" s="242"/>
      <c r="NLA46" s="242"/>
      <c r="NLB46" s="242"/>
      <c r="NLC46" s="242"/>
      <c r="NLD46" s="242"/>
      <c r="NLE46" s="242"/>
      <c r="NLF46" s="242"/>
      <c r="NLG46" s="242"/>
      <c r="NLH46" s="242"/>
      <c r="NLI46" s="242"/>
      <c r="NLJ46" s="242"/>
      <c r="NLK46" s="242"/>
      <c r="NLL46" s="242"/>
      <c r="NLM46" s="242"/>
      <c r="NLN46" s="242"/>
      <c r="NLO46" s="242"/>
      <c r="NLP46" s="242"/>
      <c r="NLQ46" s="242"/>
      <c r="NLR46" s="242"/>
      <c r="NLS46" s="242"/>
      <c r="NLT46" s="242"/>
      <c r="NLU46" s="242"/>
      <c r="NLV46" s="242"/>
      <c r="NLW46" s="242"/>
      <c r="NLX46" s="242"/>
      <c r="NLY46" s="242"/>
      <c r="NLZ46" s="242"/>
      <c r="NMA46" s="242"/>
      <c r="NMB46" s="242"/>
      <c r="NMC46" s="242"/>
      <c r="NMD46" s="242"/>
      <c r="NME46" s="242"/>
      <c r="NMF46" s="242"/>
      <c r="NMG46" s="242"/>
      <c r="NMH46" s="242"/>
      <c r="NMI46" s="242"/>
      <c r="NMJ46" s="242"/>
      <c r="NMK46" s="242"/>
      <c r="NML46" s="242"/>
      <c r="NMM46" s="242"/>
      <c r="NMN46" s="242"/>
      <c r="NMO46" s="242"/>
      <c r="NMP46" s="242"/>
      <c r="NMQ46" s="242"/>
      <c r="NMR46" s="242"/>
      <c r="NMS46" s="242"/>
      <c r="NMT46" s="242"/>
      <c r="NMU46" s="242"/>
      <c r="NMV46" s="242"/>
      <c r="NMW46" s="242"/>
      <c r="NMX46" s="242"/>
      <c r="NMY46" s="242"/>
      <c r="NMZ46" s="242"/>
      <c r="NNA46" s="242"/>
      <c r="NNB46" s="242"/>
      <c r="NNC46" s="242"/>
      <c r="NND46" s="242"/>
      <c r="NNE46" s="242"/>
      <c r="NNF46" s="242"/>
      <c r="NNG46" s="242"/>
      <c r="NNH46" s="242"/>
      <c r="NNI46" s="242"/>
      <c r="NNJ46" s="242"/>
      <c r="NNK46" s="242"/>
      <c r="NNL46" s="242"/>
      <c r="NNM46" s="242"/>
      <c r="NNN46" s="242"/>
      <c r="NNO46" s="242"/>
      <c r="NNP46" s="242"/>
      <c r="NNQ46" s="242"/>
      <c r="NNR46" s="242"/>
      <c r="NNS46" s="242"/>
      <c r="NNT46" s="242"/>
      <c r="NNU46" s="242"/>
      <c r="NNV46" s="242"/>
      <c r="NNW46" s="242"/>
      <c r="NNX46" s="242"/>
      <c r="NNY46" s="242"/>
      <c r="NNZ46" s="242"/>
      <c r="NOA46" s="242"/>
      <c r="NOB46" s="242"/>
      <c r="NOC46" s="242"/>
      <c r="NOD46" s="242"/>
      <c r="NOE46" s="242"/>
      <c r="NOF46" s="242"/>
      <c r="NOG46" s="242"/>
      <c r="NOH46" s="242"/>
      <c r="NOI46" s="242"/>
      <c r="NOJ46" s="242"/>
      <c r="NOK46" s="242"/>
      <c r="NOL46" s="242"/>
      <c r="NOM46" s="242"/>
      <c r="NON46" s="242"/>
      <c r="NOO46" s="242"/>
      <c r="NOP46" s="242"/>
      <c r="NOQ46" s="242"/>
      <c r="NOR46" s="242"/>
      <c r="NOS46" s="242"/>
      <c r="NOT46" s="242"/>
      <c r="NOU46" s="242"/>
      <c r="NOV46" s="242"/>
      <c r="NOW46" s="242"/>
      <c r="NOX46" s="242"/>
      <c r="NOY46" s="242"/>
      <c r="NOZ46" s="242"/>
      <c r="NPA46" s="242"/>
      <c r="NPB46" s="242"/>
      <c r="NPC46" s="242"/>
      <c r="NPD46" s="242"/>
      <c r="NPE46" s="242"/>
      <c r="NPF46" s="242"/>
      <c r="NPG46" s="242"/>
      <c r="NPH46" s="242"/>
      <c r="NPI46" s="242"/>
      <c r="NPJ46" s="242"/>
      <c r="NPK46" s="242"/>
      <c r="NPL46" s="242"/>
      <c r="NPM46" s="242"/>
      <c r="NPN46" s="242"/>
      <c r="NPO46" s="242"/>
      <c r="NPP46" s="242"/>
      <c r="NPQ46" s="242"/>
      <c r="NPR46" s="242"/>
      <c r="NPS46" s="242"/>
      <c r="NPT46" s="242"/>
      <c r="NPU46" s="242"/>
      <c r="NPV46" s="242"/>
      <c r="NPW46" s="242"/>
      <c r="NPX46" s="242"/>
      <c r="NPY46" s="242"/>
      <c r="NPZ46" s="242"/>
      <c r="NQA46" s="242"/>
      <c r="NQB46" s="242"/>
      <c r="NQC46" s="242"/>
      <c r="NQD46" s="242"/>
      <c r="NQE46" s="242"/>
      <c r="NQF46" s="242"/>
      <c r="NQG46" s="242"/>
      <c r="NQH46" s="242"/>
      <c r="NQI46" s="242"/>
      <c r="NQJ46" s="242"/>
      <c r="NQK46" s="242"/>
      <c r="NQL46" s="242"/>
      <c r="NQM46" s="242"/>
      <c r="NQN46" s="242"/>
      <c r="NQO46" s="242"/>
      <c r="NQP46" s="242"/>
      <c r="NQQ46" s="242"/>
      <c r="NQR46" s="242"/>
      <c r="NQS46" s="242"/>
      <c r="NQT46" s="242"/>
      <c r="NQU46" s="242"/>
      <c r="NQV46" s="242"/>
      <c r="NQW46" s="242"/>
      <c r="NQX46" s="242"/>
      <c r="NQY46" s="242"/>
      <c r="NQZ46" s="242"/>
      <c r="NRA46" s="242"/>
      <c r="NRB46" s="242"/>
      <c r="NRC46" s="242"/>
      <c r="NRD46" s="242"/>
      <c r="NRE46" s="242"/>
      <c r="NRF46" s="242"/>
      <c r="NRG46" s="242"/>
      <c r="NRH46" s="242"/>
      <c r="NRI46" s="242"/>
      <c r="NRJ46" s="242"/>
      <c r="NRK46" s="242"/>
      <c r="NRL46" s="242"/>
      <c r="NRM46" s="242"/>
      <c r="NRN46" s="242"/>
      <c r="NRO46" s="242"/>
      <c r="NRP46" s="242"/>
      <c r="NRQ46" s="242"/>
      <c r="NRR46" s="242"/>
      <c r="NRS46" s="242"/>
      <c r="NRT46" s="242"/>
      <c r="NRU46" s="242"/>
      <c r="NRV46" s="242"/>
      <c r="NRW46" s="242"/>
      <c r="NRX46" s="242"/>
      <c r="NRY46" s="242"/>
      <c r="NRZ46" s="242"/>
      <c r="NSA46" s="242"/>
      <c r="NSB46" s="242"/>
      <c r="NSC46" s="242"/>
      <c r="NSD46" s="242"/>
      <c r="NSE46" s="242"/>
      <c r="NSF46" s="242"/>
      <c r="NSG46" s="242"/>
      <c r="NSH46" s="242"/>
      <c r="NSI46" s="242"/>
      <c r="NSJ46" s="242"/>
      <c r="NSK46" s="242"/>
      <c r="NSL46" s="242"/>
      <c r="NSM46" s="242"/>
      <c r="NSN46" s="242"/>
      <c r="NSO46" s="242"/>
      <c r="NSP46" s="242"/>
      <c r="NSQ46" s="242"/>
      <c r="NSR46" s="242"/>
      <c r="NSS46" s="242"/>
      <c r="NST46" s="242"/>
      <c r="NSU46" s="242"/>
      <c r="NSV46" s="242"/>
      <c r="NSW46" s="242"/>
      <c r="NSX46" s="242"/>
      <c r="NSY46" s="242"/>
      <c r="NSZ46" s="242"/>
      <c r="NTA46" s="242"/>
      <c r="NTB46" s="242"/>
      <c r="NTC46" s="242"/>
      <c r="NTD46" s="242"/>
      <c r="NTE46" s="242"/>
      <c r="NTF46" s="242"/>
      <c r="NTG46" s="242"/>
      <c r="NTH46" s="242"/>
      <c r="NTI46" s="242"/>
      <c r="NTJ46" s="242"/>
      <c r="NTK46" s="242"/>
      <c r="NTL46" s="242"/>
      <c r="NTM46" s="242"/>
      <c r="NTN46" s="242"/>
      <c r="NTO46" s="242"/>
      <c r="NTP46" s="242"/>
      <c r="NTQ46" s="242"/>
      <c r="NTR46" s="242"/>
      <c r="NTS46" s="242"/>
      <c r="NTT46" s="242"/>
      <c r="NTU46" s="242"/>
      <c r="NTV46" s="242"/>
      <c r="NTW46" s="242"/>
      <c r="NTX46" s="242"/>
      <c r="NTY46" s="242"/>
      <c r="NTZ46" s="242"/>
      <c r="NUA46" s="242"/>
      <c r="NUB46" s="242"/>
      <c r="NUC46" s="242"/>
      <c r="NUD46" s="242"/>
      <c r="NUE46" s="242"/>
      <c r="NUF46" s="242"/>
      <c r="NUG46" s="242"/>
      <c r="NUH46" s="242"/>
      <c r="NUI46" s="242"/>
      <c r="NUJ46" s="242"/>
      <c r="NUK46" s="242"/>
      <c r="NUL46" s="242"/>
      <c r="NUM46" s="242"/>
      <c r="NUN46" s="242"/>
      <c r="NUO46" s="242"/>
      <c r="NUP46" s="242"/>
      <c r="NUQ46" s="242"/>
      <c r="NUR46" s="242"/>
      <c r="NUS46" s="242"/>
      <c r="NUT46" s="242"/>
      <c r="NUU46" s="242"/>
      <c r="NUV46" s="242"/>
      <c r="NUW46" s="242"/>
      <c r="NUX46" s="242"/>
      <c r="NUY46" s="242"/>
      <c r="NUZ46" s="242"/>
      <c r="NVA46" s="242"/>
      <c r="NVB46" s="242"/>
      <c r="NVC46" s="242"/>
      <c r="NVD46" s="242"/>
      <c r="NVE46" s="242"/>
      <c r="NVF46" s="242"/>
      <c r="NVG46" s="242"/>
      <c r="NVH46" s="242"/>
      <c r="NVI46" s="242"/>
      <c r="NVJ46" s="242"/>
      <c r="NVK46" s="242"/>
      <c r="NVL46" s="242"/>
      <c r="NVM46" s="242"/>
      <c r="NVN46" s="242"/>
      <c r="NVO46" s="242"/>
      <c r="NVP46" s="242"/>
      <c r="NVQ46" s="242"/>
      <c r="NVR46" s="242"/>
      <c r="NVS46" s="242"/>
      <c r="NVT46" s="242"/>
      <c r="NVU46" s="242"/>
      <c r="NVV46" s="242"/>
      <c r="NVW46" s="242"/>
      <c r="NVX46" s="242"/>
      <c r="NVY46" s="242"/>
      <c r="NVZ46" s="242"/>
      <c r="NWA46" s="242"/>
      <c r="NWB46" s="242"/>
      <c r="NWC46" s="242"/>
      <c r="NWD46" s="242"/>
      <c r="NWE46" s="242"/>
      <c r="NWF46" s="242"/>
      <c r="NWG46" s="242"/>
      <c r="NWH46" s="242"/>
      <c r="NWI46" s="242"/>
      <c r="NWJ46" s="242"/>
      <c r="NWK46" s="242"/>
      <c r="NWL46" s="242"/>
      <c r="NWM46" s="242"/>
      <c r="NWN46" s="242"/>
      <c r="NWO46" s="242"/>
      <c r="NWP46" s="242"/>
      <c r="NWQ46" s="242"/>
      <c r="NWR46" s="242"/>
      <c r="NWS46" s="242"/>
      <c r="NWT46" s="242"/>
      <c r="NWU46" s="242"/>
      <c r="NWV46" s="242"/>
      <c r="NWW46" s="242"/>
      <c r="NWX46" s="242"/>
      <c r="NWY46" s="242"/>
      <c r="NWZ46" s="242"/>
      <c r="NXA46" s="242"/>
      <c r="NXB46" s="242"/>
      <c r="NXC46" s="242"/>
      <c r="NXD46" s="242"/>
      <c r="NXE46" s="242"/>
      <c r="NXF46" s="242"/>
      <c r="NXG46" s="242"/>
      <c r="NXH46" s="242"/>
      <c r="NXI46" s="242"/>
      <c r="NXJ46" s="242"/>
      <c r="NXK46" s="242"/>
      <c r="NXL46" s="242"/>
      <c r="NXM46" s="242"/>
      <c r="NXN46" s="242"/>
      <c r="NXO46" s="242"/>
      <c r="NXP46" s="242"/>
      <c r="NXQ46" s="242"/>
      <c r="NXR46" s="242"/>
      <c r="NXS46" s="242"/>
      <c r="NXT46" s="242"/>
      <c r="NXU46" s="242"/>
      <c r="NXV46" s="242"/>
      <c r="NXW46" s="242"/>
      <c r="NXX46" s="242"/>
      <c r="NXY46" s="242"/>
      <c r="NXZ46" s="242"/>
      <c r="NYA46" s="242"/>
      <c r="NYB46" s="242"/>
      <c r="NYC46" s="242"/>
      <c r="NYD46" s="242"/>
      <c r="NYE46" s="242"/>
      <c r="NYF46" s="242"/>
      <c r="NYG46" s="242"/>
      <c r="NYH46" s="242"/>
      <c r="NYI46" s="242"/>
      <c r="NYJ46" s="242"/>
      <c r="NYK46" s="242"/>
      <c r="NYL46" s="242"/>
      <c r="NYM46" s="242"/>
      <c r="NYN46" s="242"/>
      <c r="NYO46" s="242"/>
      <c r="NYP46" s="242"/>
      <c r="NYQ46" s="242"/>
      <c r="NYR46" s="242"/>
      <c r="NYS46" s="242"/>
      <c r="NYT46" s="242"/>
      <c r="NYU46" s="242"/>
      <c r="NYV46" s="242"/>
      <c r="NYW46" s="242"/>
      <c r="NYX46" s="242"/>
      <c r="NYY46" s="242"/>
      <c r="NYZ46" s="242"/>
      <c r="NZA46" s="242"/>
      <c r="NZB46" s="242"/>
      <c r="NZC46" s="242"/>
      <c r="NZD46" s="242"/>
      <c r="NZE46" s="242"/>
      <c r="NZF46" s="242"/>
      <c r="NZG46" s="242"/>
      <c r="NZH46" s="242"/>
      <c r="NZI46" s="242"/>
      <c r="NZJ46" s="242"/>
      <c r="NZK46" s="242"/>
      <c r="NZL46" s="242"/>
      <c r="NZM46" s="242"/>
      <c r="NZN46" s="242"/>
      <c r="NZO46" s="242"/>
      <c r="NZP46" s="242"/>
      <c r="NZQ46" s="242"/>
      <c r="NZR46" s="242"/>
      <c r="NZS46" s="242"/>
      <c r="NZT46" s="242"/>
      <c r="NZU46" s="242"/>
      <c r="NZV46" s="242"/>
      <c r="NZW46" s="242"/>
      <c r="NZX46" s="242"/>
      <c r="NZY46" s="242"/>
      <c r="NZZ46" s="242"/>
      <c r="OAA46" s="242"/>
      <c r="OAB46" s="242"/>
      <c r="OAC46" s="242"/>
      <c r="OAD46" s="242"/>
      <c r="OAE46" s="242"/>
      <c r="OAF46" s="242"/>
      <c r="OAG46" s="242"/>
      <c r="OAH46" s="242"/>
      <c r="OAI46" s="242"/>
      <c r="OAJ46" s="242"/>
      <c r="OAK46" s="242"/>
      <c r="OAL46" s="242"/>
      <c r="OAM46" s="242"/>
      <c r="OAN46" s="242"/>
      <c r="OAO46" s="242"/>
      <c r="OAP46" s="242"/>
      <c r="OAQ46" s="242"/>
      <c r="OAR46" s="242"/>
      <c r="OAS46" s="242"/>
      <c r="OAT46" s="242"/>
      <c r="OAU46" s="242"/>
      <c r="OAV46" s="242"/>
      <c r="OAW46" s="242"/>
      <c r="OAX46" s="242"/>
      <c r="OAY46" s="242"/>
      <c r="OAZ46" s="242"/>
      <c r="OBA46" s="242"/>
      <c r="OBB46" s="242"/>
      <c r="OBC46" s="242"/>
      <c r="OBD46" s="242"/>
      <c r="OBE46" s="242"/>
      <c r="OBF46" s="242"/>
      <c r="OBG46" s="242"/>
      <c r="OBH46" s="242"/>
      <c r="OBI46" s="242"/>
      <c r="OBJ46" s="242"/>
      <c r="OBK46" s="242"/>
      <c r="OBL46" s="242"/>
      <c r="OBM46" s="242"/>
      <c r="OBN46" s="242"/>
      <c r="OBO46" s="242"/>
      <c r="OBP46" s="242"/>
      <c r="OBQ46" s="242"/>
      <c r="OBR46" s="242"/>
      <c r="OBS46" s="242"/>
      <c r="OBT46" s="242"/>
      <c r="OBU46" s="242"/>
      <c r="OBV46" s="242"/>
      <c r="OBW46" s="242"/>
      <c r="OBX46" s="242"/>
      <c r="OBY46" s="242"/>
      <c r="OBZ46" s="242"/>
      <c r="OCA46" s="242"/>
      <c r="OCB46" s="242"/>
      <c r="OCC46" s="242"/>
      <c r="OCD46" s="242"/>
      <c r="OCE46" s="242"/>
      <c r="OCF46" s="242"/>
      <c r="OCG46" s="242"/>
      <c r="OCH46" s="242"/>
      <c r="OCI46" s="242"/>
      <c r="OCJ46" s="242"/>
      <c r="OCK46" s="242"/>
      <c r="OCL46" s="242"/>
      <c r="OCM46" s="242"/>
      <c r="OCN46" s="242"/>
      <c r="OCO46" s="242"/>
      <c r="OCP46" s="242"/>
      <c r="OCQ46" s="242"/>
      <c r="OCR46" s="242"/>
      <c r="OCS46" s="242"/>
      <c r="OCT46" s="242"/>
      <c r="OCU46" s="242"/>
      <c r="OCV46" s="242"/>
      <c r="OCW46" s="242"/>
      <c r="OCX46" s="242"/>
      <c r="OCY46" s="242"/>
      <c r="OCZ46" s="242"/>
      <c r="ODA46" s="242"/>
      <c r="ODB46" s="242"/>
      <c r="ODC46" s="242"/>
      <c r="ODD46" s="242"/>
      <c r="ODE46" s="242"/>
      <c r="ODF46" s="242"/>
      <c r="ODG46" s="242"/>
      <c r="ODH46" s="242"/>
      <c r="ODI46" s="242"/>
      <c r="ODJ46" s="242"/>
      <c r="ODK46" s="242"/>
      <c r="ODL46" s="242"/>
      <c r="ODM46" s="242"/>
      <c r="ODN46" s="242"/>
      <c r="ODO46" s="242"/>
      <c r="ODP46" s="242"/>
      <c r="ODQ46" s="242"/>
      <c r="ODR46" s="242"/>
      <c r="ODS46" s="242"/>
      <c r="ODT46" s="242"/>
      <c r="ODU46" s="242"/>
      <c r="ODV46" s="242"/>
      <c r="ODW46" s="242"/>
      <c r="ODX46" s="242"/>
      <c r="ODY46" s="242"/>
      <c r="ODZ46" s="242"/>
      <c r="OEA46" s="242"/>
      <c r="OEB46" s="242"/>
      <c r="OEC46" s="242"/>
      <c r="OED46" s="242"/>
      <c r="OEE46" s="242"/>
      <c r="OEF46" s="242"/>
      <c r="OEG46" s="242"/>
      <c r="OEH46" s="242"/>
      <c r="OEI46" s="242"/>
      <c r="OEJ46" s="242"/>
      <c r="OEK46" s="242"/>
      <c r="OEL46" s="242"/>
      <c r="OEM46" s="242"/>
      <c r="OEN46" s="242"/>
      <c r="OEO46" s="242"/>
      <c r="OEP46" s="242"/>
      <c r="OEQ46" s="242"/>
      <c r="OER46" s="242"/>
      <c r="OES46" s="242"/>
      <c r="OET46" s="242"/>
      <c r="OEU46" s="242"/>
      <c r="OEV46" s="242"/>
      <c r="OEW46" s="242"/>
      <c r="OEX46" s="242"/>
      <c r="OEY46" s="242"/>
      <c r="OEZ46" s="242"/>
      <c r="OFA46" s="242"/>
      <c r="OFB46" s="242"/>
      <c r="OFC46" s="242"/>
      <c r="OFD46" s="242"/>
      <c r="OFE46" s="242"/>
      <c r="OFF46" s="242"/>
      <c r="OFG46" s="242"/>
      <c r="OFH46" s="242"/>
      <c r="OFI46" s="242"/>
      <c r="OFJ46" s="242"/>
      <c r="OFK46" s="242"/>
      <c r="OFL46" s="242"/>
      <c r="OFM46" s="242"/>
      <c r="OFN46" s="242"/>
      <c r="OFO46" s="242"/>
      <c r="OFP46" s="242"/>
      <c r="OFQ46" s="242"/>
      <c r="OFR46" s="242"/>
      <c r="OFS46" s="242"/>
      <c r="OFT46" s="242"/>
      <c r="OFU46" s="242"/>
      <c r="OFV46" s="242"/>
      <c r="OFW46" s="242"/>
      <c r="OFX46" s="242"/>
      <c r="OFY46" s="242"/>
      <c r="OFZ46" s="242"/>
      <c r="OGA46" s="242"/>
      <c r="OGB46" s="242"/>
      <c r="OGC46" s="242"/>
      <c r="OGD46" s="242"/>
      <c r="OGE46" s="242"/>
      <c r="OGF46" s="242"/>
      <c r="OGG46" s="242"/>
      <c r="OGH46" s="242"/>
      <c r="OGI46" s="242"/>
      <c r="OGJ46" s="242"/>
      <c r="OGK46" s="242"/>
      <c r="OGL46" s="242"/>
      <c r="OGM46" s="242"/>
      <c r="OGN46" s="242"/>
      <c r="OGO46" s="242"/>
      <c r="OGP46" s="242"/>
      <c r="OGQ46" s="242"/>
      <c r="OGR46" s="242"/>
      <c r="OGS46" s="242"/>
      <c r="OGT46" s="242"/>
      <c r="OGU46" s="242"/>
      <c r="OGV46" s="242"/>
      <c r="OGW46" s="242"/>
      <c r="OGX46" s="242"/>
      <c r="OGY46" s="242"/>
      <c r="OGZ46" s="242"/>
      <c r="OHA46" s="242"/>
      <c r="OHB46" s="242"/>
      <c r="OHC46" s="242"/>
      <c r="OHD46" s="242"/>
      <c r="OHE46" s="242"/>
      <c r="OHF46" s="242"/>
      <c r="OHG46" s="242"/>
      <c r="OHH46" s="242"/>
      <c r="OHI46" s="242"/>
      <c r="OHJ46" s="242"/>
      <c r="OHK46" s="242"/>
      <c r="OHL46" s="242"/>
      <c r="OHM46" s="242"/>
      <c r="OHN46" s="242"/>
      <c r="OHO46" s="242"/>
      <c r="OHP46" s="242"/>
      <c r="OHQ46" s="242"/>
      <c r="OHR46" s="242"/>
      <c r="OHS46" s="242"/>
      <c r="OHT46" s="242"/>
      <c r="OHU46" s="242"/>
      <c r="OHV46" s="242"/>
      <c r="OHW46" s="242"/>
      <c r="OHX46" s="242"/>
      <c r="OHY46" s="242"/>
      <c r="OHZ46" s="242"/>
      <c r="OIA46" s="242"/>
      <c r="OIB46" s="242"/>
      <c r="OIC46" s="242"/>
      <c r="OID46" s="242"/>
      <c r="OIE46" s="242"/>
      <c r="OIF46" s="242"/>
      <c r="OIG46" s="242"/>
      <c r="OIH46" s="242"/>
      <c r="OII46" s="242"/>
      <c r="OIJ46" s="242"/>
      <c r="OIK46" s="242"/>
      <c r="OIL46" s="242"/>
      <c r="OIM46" s="242"/>
      <c r="OIN46" s="242"/>
      <c r="OIO46" s="242"/>
      <c r="OIP46" s="242"/>
      <c r="OIQ46" s="242"/>
      <c r="OIR46" s="242"/>
      <c r="OIS46" s="242"/>
      <c r="OIT46" s="242"/>
      <c r="OIU46" s="242"/>
      <c r="OIV46" s="242"/>
      <c r="OIW46" s="242"/>
      <c r="OIX46" s="242"/>
      <c r="OIY46" s="242"/>
      <c r="OIZ46" s="242"/>
      <c r="OJA46" s="242"/>
      <c r="OJB46" s="242"/>
      <c r="OJC46" s="242"/>
      <c r="OJD46" s="242"/>
      <c r="OJE46" s="242"/>
      <c r="OJF46" s="242"/>
      <c r="OJG46" s="242"/>
      <c r="OJH46" s="242"/>
      <c r="OJI46" s="242"/>
      <c r="OJJ46" s="242"/>
      <c r="OJK46" s="242"/>
      <c r="OJL46" s="242"/>
      <c r="OJM46" s="242"/>
      <c r="OJN46" s="242"/>
      <c r="OJO46" s="242"/>
      <c r="OJP46" s="242"/>
      <c r="OJQ46" s="242"/>
      <c r="OJR46" s="242"/>
      <c r="OJS46" s="242"/>
      <c r="OJT46" s="242"/>
      <c r="OJU46" s="242"/>
      <c r="OJV46" s="242"/>
      <c r="OJW46" s="242"/>
      <c r="OJX46" s="242"/>
      <c r="OJY46" s="242"/>
      <c r="OJZ46" s="242"/>
      <c r="OKA46" s="242"/>
      <c r="OKB46" s="242"/>
      <c r="OKC46" s="242"/>
      <c r="OKD46" s="242"/>
      <c r="OKE46" s="242"/>
      <c r="OKF46" s="242"/>
      <c r="OKG46" s="242"/>
      <c r="OKH46" s="242"/>
      <c r="OKI46" s="242"/>
      <c r="OKJ46" s="242"/>
      <c r="OKK46" s="242"/>
      <c r="OKL46" s="242"/>
      <c r="OKM46" s="242"/>
      <c r="OKN46" s="242"/>
      <c r="OKO46" s="242"/>
      <c r="OKP46" s="242"/>
      <c r="OKQ46" s="242"/>
      <c r="OKR46" s="242"/>
      <c r="OKS46" s="242"/>
      <c r="OKT46" s="242"/>
      <c r="OKU46" s="242"/>
      <c r="OKV46" s="242"/>
      <c r="OKW46" s="242"/>
      <c r="OKX46" s="242"/>
      <c r="OKY46" s="242"/>
      <c r="OKZ46" s="242"/>
      <c r="OLA46" s="242"/>
      <c r="OLB46" s="242"/>
      <c r="OLC46" s="242"/>
      <c r="OLD46" s="242"/>
      <c r="OLE46" s="242"/>
      <c r="OLF46" s="242"/>
      <c r="OLG46" s="242"/>
      <c r="OLH46" s="242"/>
      <c r="OLI46" s="242"/>
      <c r="OLJ46" s="242"/>
      <c r="OLK46" s="242"/>
      <c r="OLL46" s="242"/>
      <c r="OLM46" s="242"/>
      <c r="OLN46" s="242"/>
      <c r="OLO46" s="242"/>
      <c r="OLP46" s="242"/>
      <c r="OLQ46" s="242"/>
      <c r="OLR46" s="242"/>
      <c r="OLS46" s="242"/>
      <c r="OLT46" s="242"/>
      <c r="OLU46" s="242"/>
      <c r="OLV46" s="242"/>
      <c r="OLW46" s="242"/>
      <c r="OLX46" s="242"/>
      <c r="OLY46" s="242"/>
      <c r="OLZ46" s="242"/>
      <c r="OMA46" s="242"/>
      <c r="OMB46" s="242"/>
      <c r="OMC46" s="242"/>
      <c r="OMD46" s="242"/>
      <c r="OME46" s="242"/>
      <c r="OMF46" s="242"/>
      <c r="OMG46" s="242"/>
      <c r="OMH46" s="242"/>
      <c r="OMI46" s="242"/>
      <c r="OMJ46" s="242"/>
      <c r="OMK46" s="242"/>
      <c r="OML46" s="242"/>
      <c r="OMM46" s="242"/>
      <c r="OMN46" s="242"/>
      <c r="OMO46" s="242"/>
      <c r="OMP46" s="242"/>
      <c r="OMQ46" s="242"/>
      <c r="OMR46" s="242"/>
      <c r="OMS46" s="242"/>
      <c r="OMT46" s="242"/>
      <c r="OMU46" s="242"/>
      <c r="OMV46" s="242"/>
      <c r="OMW46" s="242"/>
      <c r="OMX46" s="242"/>
      <c r="OMY46" s="242"/>
      <c r="OMZ46" s="242"/>
      <c r="ONA46" s="242"/>
      <c r="ONB46" s="242"/>
      <c r="ONC46" s="242"/>
      <c r="OND46" s="242"/>
      <c r="ONE46" s="242"/>
      <c r="ONF46" s="242"/>
      <c r="ONG46" s="242"/>
      <c r="ONH46" s="242"/>
      <c r="ONI46" s="242"/>
      <c r="ONJ46" s="242"/>
      <c r="ONK46" s="242"/>
      <c r="ONL46" s="242"/>
      <c r="ONM46" s="242"/>
      <c r="ONN46" s="242"/>
      <c r="ONO46" s="242"/>
      <c r="ONP46" s="242"/>
      <c r="ONQ46" s="242"/>
      <c r="ONR46" s="242"/>
      <c r="ONS46" s="242"/>
      <c r="ONT46" s="242"/>
      <c r="ONU46" s="242"/>
      <c r="ONV46" s="242"/>
      <c r="ONW46" s="242"/>
      <c r="ONX46" s="242"/>
      <c r="ONY46" s="242"/>
      <c r="ONZ46" s="242"/>
      <c r="OOA46" s="242"/>
      <c r="OOB46" s="242"/>
      <c r="OOC46" s="242"/>
      <c r="OOD46" s="242"/>
      <c r="OOE46" s="242"/>
      <c r="OOF46" s="242"/>
      <c r="OOG46" s="242"/>
      <c r="OOH46" s="242"/>
      <c r="OOI46" s="242"/>
      <c r="OOJ46" s="242"/>
      <c r="OOK46" s="242"/>
      <c r="OOL46" s="242"/>
      <c r="OOM46" s="242"/>
      <c r="OON46" s="242"/>
      <c r="OOO46" s="242"/>
      <c r="OOP46" s="242"/>
      <c r="OOQ46" s="242"/>
      <c r="OOR46" s="242"/>
      <c r="OOS46" s="242"/>
      <c r="OOT46" s="242"/>
      <c r="OOU46" s="242"/>
      <c r="OOV46" s="242"/>
      <c r="OOW46" s="242"/>
      <c r="OOX46" s="242"/>
      <c r="OOY46" s="242"/>
      <c r="OOZ46" s="242"/>
      <c r="OPA46" s="242"/>
      <c r="OPB46" s="242"/>
      <c r="OPC46" s="242"/>
      <c r="OPD46" s="242"/>
      <c r="OPE46" s="242"/>
      <c r="OPF46" s="242"/>
      <c r="OPG46" s="242"/>
      <c r="OPH46" s="242"/>
      <c r="OPI46" s="242"/>
      <c r="OPJ46" s="242"/>
      <c r="OPK46" s="242"/>
      <c r="OPL46" s="242"/>
      <c r="OPM46" s="242"/>
      <c r="OPN46" s="242"/>
      <c r="OPO46" s="242"/>
      <c r="OPP46" s="242"/>
      <c r="OPQ46" s="242"/>
      <c r="OPR46" s="242"/>
      <c r="OPS46" s="242"/>
      <c r="OPT46" s="242"/>
      <c r="OPU46" s="242"/>
      <c r="OPV46" s="242"/>
      <c r="OPW46" s="242"/>
      <c r="OPX46" s="242"/>
      <c r="OPY46" s="242"/>
      <c r="OPZ46" s="242"/>
      <c r="OQA46" s="242"/>
      <c r="OQB46" s="242"/>
      <c r="OQC46" s="242"/>
      <c r="OQD46" s="242"/>
      <c r="OQE46" s="242"/>
      <c r="OQF46" s="242"/>
      <c r="OQG46" s="242"/>
      <c r="OQH46" s="242"/>
      <c r="OQI46" s="242"/>
      <c r="OQJ46" s="242"/>
      <c r="OQK46" s="242"/>
      <c r="OQL46" s="242"/>
      <c r="OQM46" s="242"/>
      <c r="OQN46" s="242"/>
      <c r="OQO46" s="242"/>
      <c r="OQP46" s="242"/>
      <c r="OQQ46" s="242"/>
      <c r="OQR46" s="242"/>
      <c r="OQS46" s="242"/>
      <c r="OQT46" s="242"/>
      <c r="OQU46" s="242"/>
      <c r="OQV46" s="242"/>
      <c r="OQW46" s="242"/>
      <c r="OQX46" s="242"/>
      <c r="OQY46" s="242"/>
      <c r="OQZ46" s="242"/>
      <c r="ORA46" s="242"/>
      <c r="ORB46" s="242"/>
      <c r="ORC46" s="242"/>
      <c r="ORD46" s="242"/>
      <c r="ORE46" s="242"/>
      <c r="ORF46" s="242"/>
      <c r="ORG46" s="242"/>
      <c r="ORH46" s="242"/>
      <c r="ORI46" s="242"/>
      <c r="ORJ46" s="242"/>
      <c r="ORK46" s="242"/>
      <c r="ORL46" s="242"/>
      <c r="ORM46" s="242"/>
      <c r="ORN46" s="242"/>
      <c r="ORO46" s="242"/>
      <c r="ORP46" s="242"/>
      <c r="ORQ46" s="242"/>
      <c r="ORR46" s="242"/>
      <c r="ORS46" s="242"/>
      <c r="ORT46" s="242"/>
      <c r="ORU46" s="242"/>
      <c r="ORV46" s="242"/>
      <c r="ORW46" s="242"/>
      <c r="ORX46" s="242"/>
      <c r="ORY46" s="242"/>
      <c r="ORZ46" s="242"/>
      <c r="OSA46" s="242"/>
      <c r="OSB46" s="242"/>
      <c r="OSC46" s="242"/>
      <c r="OSD46" s="242"/>
      <c r="OSE46" s="242"/>
      <c r="OSF46" s="242"/>
      <c r="OSG46" s="242"/>
      <c r="OSH46" s="242"/>
      <c r="OSI46" s="242"/>
      <c r="OSJ46" s="242"/>
      <c r="OSK46" s="242"/>
      <c r="OSL46" s="242"/>
      <c r="OSM46" s="242"/>
      <c r="OSN46" s="242"/>
      <c r="OSO46" s="242"/>
      <c r="OSP46" s="242"/>
      <c r="OSQ46" s="242"/>
      <c r="OSR46" s="242"/>
      <c r="OSS46" s="242"/>
      <c r="OST46" s="242"/>
      <c r="OSU46" s="242"/>
      <c r="OSV46" s="242"/>
      <c r="OSW46" s="242"/>
      <c r="OSX46" s="242"/>
      <c r="OSY46" s="242"/>
      <c r="OSZ46" s="242"/>
      <c r="OTA46" s="242"/>
      <c r="OTB46" s="242"/>
      <c r="OTC46" s="242"/>
      <c r="OTD46" s="242"/>
      <c r="OTE46" s="242"/>
      <c r="OTF46" s="242"/>
      <c r="OTG46" s="242"/>
      <c r="OTH46" s="242"/>
      <c r="OTI46" s="242"/>
      <c r="OTJ46" s="242"/>
      <c r="OTK46" s="242"/>
      <c r="OTL46" s="242"/>
      <c r="OTM46" s="242"/>
      <c r="OTN46" s="242"/>
      <c r="OTO46" s="242"/>
      <c r="OTP46" s="242"/>
      <c r="OTQ46" s="242"/>
      <c r="OTR46" s="242"/>
      <c r="OTS46" s="242"/>
      <c r="OTT46" s="242"/>
      <c r="OTU46" s="242"/>
      <c r="OTV46" s="242"/>
      <c r="OTW46" s="242"/>
      <c r="OTX46" s="242"/>
      <c r="OTY46" s="242"/>
      <c r="OTZ46" s="242"/>
      <c r="OUA46" s="242"/>
      <c r="OUB46" s="242"/>
      <c r="OUC46" s="242"/>
      <c r="OUD46" s="242"/>
      <c r="OUE46" s="242"/>
      <c r="OUF46" s="242"/>
      <c r="OUG46" s="242"/>
      <c r="OUH46" s="242"/>
      <c r="OUI46" s="242"/>
      <c r="OUJ46" s="242"/>
      <c r="OUK46" s="242"/>
      <c r="OUL46" s="242"/>
      <c r="OUM46" s="242"/>
      <c r="OUN46" s="242"/>
      <c r="OUO46" s="242"/>
      <c r="OUP46" s="242"/>
      <c r="OUQ46" s="242"/>
      <c r="OUR46" s="242"/>
      <c r="OUS46" s="242"/>
      <c r="OUT46" s="242"/>
      <c r="OUU46" s="242"/>
      <c r="OUV46" s="242"/>
      <c r="OUW46" s="242"/>
      <c r="OUX46" s="242"/>
      <c r="OUY46" s="242"/>
      <c r="OUZ46" s="242"/>
      <c r="OVA46" s="242"/>
      <c r="OVB46" s="242"/>
      <c r="OVC46" s="242"/>
      <c r="OVD46" s="242"/>
      <c r="OVE46" s="242"/>
      <c r="OVF46" s="242"/>
      <c r="OVG46" s="242"/>
      <c r="OVH46" s="242"/>
      <c r="OVI46" s="242"/>
      <c r="OVJ46" s="242"/>
      <c r="OVK46" s="242"/>
      <c r="OVL46" s="242"/>
      <c r="OVM46" s="242"/>
      <c r="OVN46" s="242"/>
      <c r="OVO46" s="242"/>
      <c r="OVP46" s="242"/>
      <c r="OVQ46" s="242"/>
      <c r="OVR46" s="242"/>
      <c r="OVS46" s="242"/>
      <c r="OVT46" s="242"/>
      <c r="OVU46" s="242"/>
      <c r="OVV46" s="242"/>
      <c r="OVW46" s="242"/>
      <c r="OVX46" s="242"/>
      <c r="OVY46" s="242"/>
      <c r="OVZ46" s="242"/>
      <c r="OWA46" s="242"/>
      <c r="OWB46" s="242"/>
      <c r="OWC46" s="242"/>
      <c r="OWD46" s="242"/>
      <c r="OWE46" s="242"/>
      <c r="OWF46" s="242"/>
      <c r="OWG46" s="242"/>
      <c r="OWH46" s="242"/>
      <c r="OWI46" s="242"/>
      <c r="OWJ46" s="242"/>
      <c r="OWK46" s="242"/>
      <c r="OWL46" s="242"/>
      <c r="OWM46" s="242"/>
      <c r="OWN46" s="242"/>
      <c r="OWO46" s="242"/>
      <c r="OWP46" s="242"/>
      <c r="OWQ46" s="242"/>
      <c r="OWR46" s="242"/>
      <c r="OWS46" s="242"/>
      <c r="OWT46" s="242"/>
      <c r="OWU46" s="242"/>
      <c r="OWV46" s="242"/>
      <c r="OWW46" s="242"/>
      <c r="OWX46" s="242"/>
      <c r="OWY46" s="242"/>
      <c r="OWZ46" s="242"/>
      <c r="OXA46" s="242"/>
      <c r="OXB46" s="242"/>
      <c r="OXC46" s="242"/>
      <c r="OXD46" s="242"/>
      <c r="OXE46" s="242"/>
      <c r="OXF46" s="242"/>
      <c r="OXG46" s="242"/>
      <c r="OXH46" s="242"/>
      <c r="OXI46" s="242"/>
      <c r="OXJ46" s="242"/>
      <c r="OXK46" s="242"/>
      <c r="OXL46" s="242"/>
      <c r="OXM46" s="242"/>
      <c r="OXN46" s="242"/>
      <c r="OXO46" s="242"/>
      <c r="OXP46" s="242"/>
      <c r="OXQ46" s="242"/>
      <c r="OXR46" s="242"/>
      <c r="OXS46" s="242"/>
      <c r="OXT46" s="242"/>
      <c r="OXU46" s="242"/>
      <c r="OXV46" s="242"/>
      <c r="OXW46" s="242"/>
      <c r="OXX46" s="242"/>
      <c r="OXY46" s="242"/>
      <c r="OXZ46" s="242"/>
      <c r="OYA46" s="242"/>
      <c r="OYB46" s="242"/>
      <c r="OYC46" s="242"/>
      <c r="OYD46" s="242"/>
      <c r="OYE46" s="242"/>
      <c r="OYF46" s="242"/>
      <c r="OYG46" s="242"/>
      <c r="OYH46" s="242"/>
      <c r="OYI46" s="242"/>
      <c r="OYJ46" s="242"/>
      <c r="OYK46" s="242"/>
      <c r="OYL46" s="242"/>
      <c r="OYM46" s="242"/>
      <c r="OYN46" s="242"/>
      <c r="OYO46" s="242"/>
      <c r="OYP46" s="242"/>
      <c r="OYQ46" s="242"/>
      <c r="OYR46" s="242"/>
      <c r="OYS46" s="242"/>
      <c r="OYT46" s="242"/>
      <c r="OYU46" s="242"/>
      <c r="OYV46" s="242"/>
      <c r="OYW46" s="242"/>
      <c r="OYX46" s="242"/>
      <c r="OYY46" s="242"/>
      <c r="OYZ46" s="242"/>
      <c r="OZA46" s="242"/>
      <c r="OZB46" s="242"/>
      <c r="OZC46" s="242"/>
      <c r="OZD46" s="242"/>
      <c r="OZE46" s="242"/>
      <c r="OZF46" s="242"/>
      <c r="OZG46" s="242"/>
      <c r="OZH46" s="242"/>
      <c r="OZI46" s="242"/>
      <c r="OZJ46" s="242"/>
      <c r="OZK46" s="242"/>
      <c r="OZL46" s="242"/>
      <c r="OZM46" s="242"/>
      <c r="OZN46" s="242"/>
      <c r="OZO46" s="242"/>
      <c r="OZP46" s="242"/>
      <c r="OZQ46" s="242"/>
      <c r="OZR46" s="242"/>
      <c r="OZS46" s="242"/>
      <c r="OZT46" s="242"/>
      <c r="OZU46" s="242"/>
      <c r="OZV46" s="242"/>
      <c r="OZW46" s="242"/>
      <c r="OZX46" s="242"/>
      <c r="OZY46" s="242"/>
      <c r="OZZ46" s="242"/>
      <c r="PAA46" s="242"/>
      <c r="PAB46" s="242"/>
      <c r="PAC46" s="242"/>
      <c r="PAD46" s="242"/>
      <c r="PAE46" s="242"/>
      <c r="PAF46" s="242"/>
      <c r="PAG46" s="242"/>
      <c r="PAH46" s="242"/>
      <c r="PAI46" s="242"/>
      <c r="PAJ46" s="242"/>
      <c r="PAK46" s="242"/>
      <c r="PAL46" s="242"/>
      <c r="PAM46" s="242"/>
      <c r="PAN46" s="242"/>
      <c r="PAO46" s="242"/>
      <c r="PAP46" s="242"/>
      <c r="PAQ46" s="242"/>
      <c r="PAR46" s="242"/>
      <c r="PAS46" s="242"/>
      <c r="PAT46" s="242"/>
      <c r="PAU46" s="242"/>
      <c r="PAV46" s="242"/>
      <c r="PAW46" s="242"/>
      <c r="PAX46" s="242"/>
      <c r="PAY46" s="242"/>
      <c r="PAZ46" s="242"/>
      <c r="PBA46" s="242"/>
      <c r="PBB46" s="242"/>
      <c r="PBC46" s="242"/>
      <c r="PBD46" s="242"/>
      <c r="PBE46" s="242"/>
      <c r="PBF46" s="242"/>
      <c r="PBG46" s="242"/>
      <c r="PBH46" s="242"/>
      <c r="PBI46" s="242"/>
      <c r="PBJ46" s="242"/>
      <c r="PBK46" s="242"/>
      <c r="PBL46" s="242"/>
      <c r="PBM46" s="242"/>
      <c r="PBN46" s="242"/>
      <c r="PBO46" s="242"/>
      <c r="PBP46" s="242"/>
      <c r="PBQ46" s="242"/>
      <c r="PBR46" s="242"/>
      <c r="PBS46" s="242"/>
      <c r="PBT46" s="242"/>
      <c r="PBU46" s="242"/>
      <c r="PBV46" s="242"/>
      <c r="PBW46" s="242"/>
      <c r="PBX46" s="242"/>
      <c r="PBY46" s="242"/>
      <c r="PBZ46" s="242"/>
      <c r="PCA46" s="242"/>
      <c r="PCB46" s="242"/>
      <c r="PCC46" s="242"/>
      <c r="PCD46" s="242"/>
      <c r="PCE46" s="242"/>
      <c r="PCF46" s="242"/>
      <c r="PCG46" s="242"/>
      <c r="PCH46" s="242"/>
      <c r="PCI46" s="242"/>
      <c r="PCJ46" s="242"/>
      <c r="PCK46" s="242"/>
      <c r="PCL46" s="242"/>
      <c r="PCM46" s="242"/>
      <c r="PCN46" s="242"/>
      <c r="PCO46" s="242"/>
      <c r="PCP46" s="242"/>
      <c r="PCQ46" s="242"/>
      <c r="PCR46" s="242"/>
      <c r="PCS46" s="242"/>
      <c r="PCT46" s="242"/>
      <c r="PCU46" s="242"/>
      <c r="PCV46" s="242"/>
      <c r="PCW46" s="242"/>
      <c r="PCX46" s="242"/>
      <c r="PCY46" s="242"/>
      <c r="PCZ46" s="242"/>
      <c r="PDA46" s="242"/>
      <c r="PDB46" s="242"/>
      <c r="PDC46" s="242"/>
      <c r="PDD46" s="242"/>
      <c r="PDE46" s="242"/>
      <c r="PDF46" s="242"/>
      <c r="PDG46" s="242"/>
      <c r="PDH46" s="242"/>
      <c r="PDI46" s="242"/>
      <c r="PDJ46" s="242"/>
      <c r="PDK46" s="242"/>
      <c r="PDL46" s="242"/>
      <c r="PDM46" s="242"/>
      <c r="PDN46" s="242"/>
      <c r="PDO46" s="242"/>
      <c r="PDP46" s="242"/>
      <c r="PDQ46" s="242"/>
      <c r="PDR46" s="242"/>
      <c r="PDS46" s="242"/>
      <c r="PDT46" s="242"/>
      <c r="PDU46" s="242"/>
      <c r="PDV46" s="242"/>
      <c r="PDW46" s="242"/>
      <c r="PDX46" s="242"/>
      <c r="PDY46" s="242"/>
      <c r="PDZ46" s="242"/>
      <c r="PEA46" s="242"/>
      <c r="PEB46" s="242"/>
      <c r="PEC46" s="242"/>
      <c r="PED46" s="242"/>
      <c r="PEE46" s="242"/>
      <c r="PEF46" s="242"/>
      <c r="PEG46" s="242"/>
      <c r="PEH46" s="242"/>
      <c r="PEI46" s="242"/>
      <c r="PEJ46" s="242"/>
      <c r="PEK46" s="242"/>
      <c r="PEL46" s="242"/>
      <c r="PEM46" s="242"/>
      <c r="PEN46" s="242"/>
      <c r="PEO46" s="242"/>
      <c r="PEP46" s="242"/>
      <c r="PEQ46" s="242"/>
      <c r="PER46" s="242"/>
      <c r="PES46" s="242"/>
      <c r="PET46" s="242"/>
      <c r="PEU46" s="242"/>
      <c r="PEV46" s="242"/>
      <c r="PEW46" s="242"/>
      <c r="PEX46" s="242"/>
      <c r="PEY46" s="242"/>
      <c r="PEZ46" s="242"/>
      <c r="PFA46" s="242"/>
      <c r="PFB46" s="242"/>
      <c r="PFC46" s="242"/>
      <c r="PFD46" s="242"/>
      <c r="PFE46" s="242"/>
      <c r="PFF46" s="242"/>
      <c r="PFG46" s="242"/>
      <c r="PFH46" s="242"/>
      <c r="PFI46" s="242"/>
      <c r="PFJ46" s="242"/>
      <c r="PFK46" s="242"/>
      <c r="PFL46" s="242"/>
      <c r="PFM46" s="242"/>
      <c r="PFN46" s="242"/>
      <c r="PFO46" s="242"/>
      <c r="PFP46" s="242"/>
      <c r="PFQ46" s="242"/>
      <c r="PFR46" s="242"/>
      <c r="PFS46" s="242"/>
      <c r="PFT46" s="242"/>
      <c r="PFU46" s="242"/>
      <c r="PFV46" s="242"/>
      <c r="PFW46" s="242"/>
      <c r="PFX46" s="242"/>
      <c r="PFY46" s="242"/>
      <c r="PFZ46" s="242"/>
      <c r="PGA46" s="242"/>
      <c r="PGB46" s="242"/>
      <c r="PGC46" s="242"/>
      <c r="PGD46" s="242"/>
      <c r="PGE46" s="242"/>
      <c r="PGF46" s="242"/>
      <c r="PGG46" s="242"/>
      <c r="PGH46" s="242"/>
      <c r="PGI46" s="242"/>
      <c r="PGJ46" s="242"/>
      <c r="PGK46" s="242"/>
      <c r="PGL46" s="242"/>
      <c r="PGM46" s="242"/>
      <c r="PGN46" s="242"/>
      <c r="PGO46" s="242"/>
      <c r="PGP46" s="242"/>
      <c r="PGQ46" s="242"/>
      <c r="PGR46" s="242"/>
      <c r="PGS46" s="242"/>
      <c r="PGT46" s="242"/>
      <c r="PGU46" s="242"/>
      <c r="PGV46" s="242"/>
      <c r="PGW46" s="242"/>
      <c r="PGX46" s="242"/>
      <c r="PGY46" s="242"/>
      <c r="PGZ46" s="242"/>
      <c r="PHA46" s="242"/>
      <c r="PHB46" s="242"/>
      <c r="PHC46" s="242"/>
      <c r="PHD46" s="242"/>
      <c r="PHE46" s="242"/>
      <c r="PHF46" s="242"/>
      <c r="PHG46" s="242"/>
      <c r="PHH46" s="242"/>
      <c r="PHI46" s="242"/>
      <c r="PHJ46" s="242"/>
      <c r="PHK46" s="242"/>
      <c r="PHL46" s="242"/>
      <c r="PHM46" s="242"/>
      <c r="PHN46" s="242"/>
      <c r="PHO46" s="242"/>
      <c r="PHP46" s="242"/>
      <c r="PHQ46" s="242"/>
      <c r="PHR46" s="242"/>
      <c r="PHS46" s="242"/>
      <c r="PHT46" s="242"/>
      <c r="PHU46" s="242"/>
      <c r="PHV46" s="242"/>
      <c r="PHW46" s="242"/>
      <c r="PHX46" s="242"/>
      <c r="PHY46" s="242"/>
      <c r="PHZ46" s="242"/>
      <c r="PIA46" s="242"/>
      <c r="PIB46" s="242"/>
      <c r="PIC46" s="242"/>
      <c r="PID46" s="242"/>
      <c r="PIE46" s="242"/>
      <c r="PIF46" s="242"/>
      <c r="PIG46" s="242"/>
      <c r="PIH46" s="242"/>
      <c r="PII46" s="242"/>
      <c r="PIJ46" s="242"/>
      <c r="PIK46" s="242"/>
      <c r="PIL46" s="242"/>
      <c r="PIM46" s="242"/>
      <c r="PIN46" s="242"/>
      <c r="PIO46" s="242"/>
      <c r="PIP46" s="242"/>
      <c r="PIQ46" s="242"/>
      <c r="PIR46" s="242"/>
      <c r="PIS46" s="242"/>
      <c r="PIT46" s="242"/>
      <c r="PIU46" s="242"/>
      <c r="PIV46" s="242"/>
      <c r="PIW46" s="242"/>
      <c r="PIX46" s="242"/>
      <c r="PIY46" s="242"/>
      <c r="PIZ46" s="242"/>
      <c r="PJA46" s="242"/>
      <c r="PJB46" s="242"/>
      <c r="PJC46" s="242"/>
      <c r="PJD46" s="242"/>
      <c r="PJE46" s="242"/>
      <c r="PJF46" s="242"/>
      <c r="PJG46" s="242"/>
      <c r="PJH46" s="242"/>
      <c r="PJI46" s="242"/>
      <c r="PJJ46" s="242"/>
      <c r="PJK46" s="242"/>
      <c r="PJL46" s="242"/>
      <c r="PJM46" s="242"/>
      <c r="PJN46" s="242"/>
      <c r="PJO46" s="242"/>
      <c r="PJP46" s="242"/>
      <c r="PJQ46" s="242"/>
      <c r="PJR46" s="242"/>
      <c r="PJS46" s="242"/>
      <c r="PJT46" s="242"/>
      <c r="PJU46" s="242"/>
      <c r="PJV46" s="242"/>
      <c r="PJW46" s="242"/>
      <c r="PJX46" s="242"/>
      <c r="PJY46" s="242"/>
      <c r="PJZ46" s="242"/>
      <c r="PKA46" s="242"/>
      <c r="PKB46" s="242"/>
      <c r="PKC46" s="242"/>
      <c r="PKD46" s="242"/>
      <c r="PKE46" s="242"/>
      <c r="PKF46" s="242"/>
      <c r="PKG46" s="242"/>
      <c r="PKH46" s="242"/>
      <c r="PKI46" s="242"/>
      <c r="PKJ46" s="242"/>
      <c r="PKK46" s="242"/>
      <c r="PKL46" s="242"/>
      <c r="PKM46" s="242"/>
      <c r="PKN46" s="242"/>
      <c r="PKO46" s="242"/>
      <c r="PKP46" s="242"/>
      <c r="PKQ46" s="242"/>
      <c r="PKR46" s="242"/>
      <c r="PKS46" s="242"/>
      <c r="PKT46" s="242"/>
      <c r="PKU46" s="242"/>
      <c r="PKV46" s="242"/>
      <c r="PKW46" s="242"/>
      <c r="PKX46" s="242"/>
      <c r="PKY46" s="242"/>
      <c r="PKZ46" s="242"/>
      <c r="PLA46" s="242"/>
      <c r="PLB46" s="242"/>
      <c r="PLC46" s="242"/>
      <c r="PLD46" s="242"/>
      <c r="PLE46" s="242"/>
      <c r="PLF46" s="242"/>
      <c r="PLG46" s="242"/>
      <c r="PLH46" s="242"/>
      <c r="PLI46" s="242"/>
      <c r="PLJ46" s="242"/>
      <c r="PLK46" s="242"/>
      <c r="PLL46" s="242"/>
      <c r="PLM46" s="242"/>
      <c r="PLN46" s="242"/>
      <c r="PLO46" s="242"/>
      <c r="PLP46" s="242"/>
      <c r="PLQ46" s="242"/>
      <c r="PLR46" s="242"/>
      <c r="PLS46" s="242"/>
      <c r="PLT46" s="242"/>
      <c r="PLU46" s="242"/>
      <c r="PLV46" s="242"/>
      <c r="PLW46" s="242"/>
      <c r="PLX46" s="242"/>
      <c r="PLY46" s="242"/>
      <c r="PLZ46" s="242"/>
      <c r="PMA46" s="242"/>
      <c r="PMB46" s="242"/>
      <c r="PMC46" s="242"/>
      <c r="PMD46" s="242"/>
      <c r="PME46" s="242"/>
      <c r="PMF46" s="242"/>
      <c r="PMG46" s="242"/>
      <c r="PMH46" s="242"/>
      <c r="PMI46" s="242"/>
      <c r="PMJ46" s="242"/>
      <c r="PMK46" s="242"/>
      <c r="PML46" s="242"/>
      <c r="PMM46" s="242"/>
      <c r="PMN46" s="242"/>
      <c r="PMO46" s="242"/>
      <c r="PMP46" s="242"/>
      <c r="PMQ46" s="242"/>
      <c r="PMR46" s="242"/>
      <c r="PMS46" s="242"/>
      <c r="PMT46" s="242"/>
      <c r="PMU46" s="242"/>
      <c r="PMV46" s="242"/>
      <c r="PMW46" s="242"/>
      <c r="PMX46" s="242"/>
      <c r="PMY46" s="242"/>
      <c r="PMZ46" s="242"/>
      <c r="PNA46" s="242"/>
      <c r="PNB46" s="242"/>
      <c r="PNC46" s="242"/>
      <c r="PND46" s="242"/>
      <c r="PNE46" s="242"/>
      <c r="PNF46" s="242"/>
      <c r="PNG46" s="242"/>
      <c r="PNH46" s="242"/>
      <c r="PNI46" s="242"/>
      <c r="PNJ46" s="242"/>
      <c r="PNK46" s="242"/>
      <c r="PNL46" s="242"/>
      <c r="PNM46" s="242"/>
      <c r="PNN46" s="242"/>
      <c r="PNO46" s="242"/>
      <c r="PNP46" s="242"/>
      <c r="PNQ46" s="242"/>
      <c r="PNR46" s="242"/>
      <c r="PNS46" s="242"/>
      <c r="PNT46" s="242"/>
      <c r="PNU46" s="242"/>
      <c r="PNV46" s="242"/>
      <c r="PNW46" s="242"/>
      <c r="PNX46" s="242"/>
      <c r="PNY46" s="242"/>
      <c r="PNZ46" s="242"/>
      <c r="POA46" s="242"/>
      <c r="POB46" s="242"/>
      <c r="POC46" s="242"/>
      <c r="POD46" s="242"/>
      <c r="POE46" s="242"/>
      <c r="POF46" s="242"/>
      <c r="POG46" s="242"/>
      <c r="POH46" s="242"/>
      <c r="POI46" s="242"/>
      <c r="POJ46" s="242"/>
      <c r="POK46" s="242"/>
      <c r="POL46" s="242"/>
      <c r="POM46" s="242"/>
      <c r="PON46" s="242"/>
      <c r="POO46" s="242"/>
      <c r="POP46" s="242"/>
      <c r="POQ46" s="242"/>
      <c r="POR46" s="242"/>
      <c r="POS46" s="242"/>
      <c r="POT46" s="242"/>
      <c r="POU46" s="242"/>
      <c r="POV46" s="242"/>
      <c r="POW46" s="242"/>
      <c r="POX46" s="242"/>
      <c r="POY46" s="242"/>
      <c r="POZ46" s="242"/>
      <c r="PPA46" s="242"/>
      <c r="PPB46" s="242"/>
      <c r="PPC46" s="242"/>
      <c r="PPD46" s="242"/>
      <c r="PPE46" s="242"/>
      <c r="PPF46" s="242"/>
      <c r="PPG46" s="242"/>
      <c r="PPH46" s="242"/>
      <c r="PPI46" s="242"/>
      <c r="PPJ46" s="242"/>
      <c r="PPK46" s="242"/>
      <c r="PPL46" s="242"/>
      <c r="PPM46" s="242"/>
      <c r="PPN46" s="242"/>
      <c r="PPO46" s="242"/>
      <c r="PPP46" s="242"/>
      <c r="PPQ46" s="242"/>
      <c r="PPR46" s="242"/>
      <c r="PPS46" s="242"/>
      <c r="PPT46" s="242"/>
      <c r="PPU46" s="242"/>
      <c r="PPV46" s="242"/>
      <c r="PPW46" s="242"/>
      <c r="PPX46" s="242"/>
      <c r="PPY46" s="242"/>
      <c r="PPZ46" s="242"/>
      <c r="PQA46" s="242"/>
      <c r="PQB46" s="242"/>
      <c r="PQC46" s="242"/>
      <c r="PQD46" s="242"/>
      <c r="PQE46" s="242"/>
      <c r="PQF46" s="242"/>
      <c r="PQG46" s="242"/>
      <c r="PQH46" s="242"/>
      <c r="PQI46" s="242"/>
      <c r="PQJ46" s="242"/>
      <c r="PQK46" s="242"/>
      <c r="PQL46" s="242"/>
      <c r="PQM46" s="242"/>
      <c r="PQN46" s="242"/>
      <c r="PQO46" s="242"/>
      <c r="PQP46" s="242"/>
      <c r="PQQ46" s="242"/>
      <c r="PQR46" s="242"/>
      <c r="PQS46" s="242"/>
      <c r="PQT46" s="242"/>
      <c r="PQU46" s="242"/>
      <c r="PQV46" s="242"/>
      <c r="PQW46" s="242"/>
      <c r="PQX46" s="242"/>
      <c r="PQY46" s="242"/>
      <c r="PQZ46" s="242"/>
      <c r="PRA46" s="242"/>
      <c r="PRB46" s="242"/>
      <c r="PRC46" s="242"/>
      <c r="PRD46" s="242"/>
      <c r="PRE46" s="242"/>
      <c r="PRF46" s="242"/>
      <c r="PRG46" s="242"/>
      <c r="PRH46" s="242"/>
      <c r="PRI46" s="242"/>
      <c r="PRJ46" s="242"/>
      <c r="PRK46" s="242"/>
      <c r="PRL46" s="242"/>
      <c r="PRM46" s="242"/>
      <c r="PRN46" s="242"/>
      <c r="PRO46" s="242"/>
      <c r="PRP46" s="242"/>
      <c r="PRQ46" s="242"/>
      <c r="PRR46" s="242"/>
      <c r="PRS46" s="242"/>
      <c r="PRT46" s="242"/>
      <c r="PRU46" s="242"/>
      <c r="PRV46" s="242"/>
      <c r="PRW46" s="242"/>
      <c r="PRX46" s="242"/>
      <c r="PRY46" s="242"/>
      <c r="PRZ46" s="242"/>
      <c r="PSA46" s="242"/>
      <c r="PSB46" s="242"/>
      <c r="PSC46" s="242"/>
      <c r="PSD46" s="242"/>
      <c r="PSE46" s="242"/>
      <c r="PSF46" s="242"/>
      <c r="PSG46" s="242"/>
      <c r="PSH46" s="242"/>
      <c r="PSI46" s="242"/>
      <c r="PSJ46" s="242"/>
      <c r="PSK46" s="242"/>
      <c r="PSL46" s="242"/>
      <c r="PSM46" s="242"/>
      <c r="PSN46" s="242"/>
      <c r="PSO46" s="242"/>
      <c r="PSP46" s="242"/>
      <c r="PSQ46" s="242"/>
      <c r="PSR46" s="242"/>
      <c r="PSS46" s="242"/>
      <c r="PST46" s="242"/>
      <c r="PSU46" s="242"/>
      <c r="PSV46" s="242"/>
      <c r="PSW46" s="242"/>
      <c r="PSX46" s="242"/>
      <c r="PSY46" s="242"/>
      <c r="PSZ46" s="242"/>
      <c r="PTA46" s="242"/>
      <c r="PTB46" s="242"/>
      <c r="PTC46" s="242"/>
      <c r="PTD46" s="242"/>
      <c r="PTE46" s="242"/>
      <c r="PTF46" s="242"/>
      <c r="PTG46" s="242"/>
      <c r="PTH46" s="242"/>
      <c r="PTI46" s="242"/>
      <c r="PTJ46" s="242"/>
      <c r="PTK46" s="242"/>
      <c r="PTL46" s="242"/>
      <c r="PTM46" s="242"/>
      <c r="PTN46" s="242"/>
      <c r="PTO46" s="242"/>
      <c r="PTP46" s="242"/>
      <c r="PTQ46" s="242"/>
      <c r="PTR46" s="242"/>
      <c r="PTS46" s="242"/>
      <c r="PTT46" s="242"/>
      <c r="PTU46" s="242"/>
      <c r="PTV46" s="242"/>
      <c r="PTW46" s="242"/>
      <c r="PTX46" s="242"/>
      <c r="PTY46" s="242"/>
      <c r="PTZ46" s="242"/>
      <c r="PUA46" s="242"/>
      <c r="PUB46" s="242"/>
      <c r="PUC46" s="242"/>
      <c r="PUD46" s="242"/>
      <c r="PUE46" s="242"/>
      <c r="PUF46" s="242"/>
      <c r="PUG46" s="242"/>
      <c r="PUH46" s="242"/>
      <c r="PUI46" s="242"/>
      <c r="PUJ46" s="242"/>
      <c r="PUK46" s="242"/>
      <c r="PUL46" s="242"/>
      <c r="PUM46" s="242"/>
      <c r="PUN46" s="242"/>
      <c r="PUO46" s="242"/>
      <c r="PUP46" s="242"/>
      <c r="PUQ46" s="242"/>
      <c r="PUR46" s="242"/>
      <c r="PUS46" s="242"/>
      <c r="PUT46" s="242"/>
      <c r="PUU46" s="242"/>
      <c r="PUV46" s="242"/>
      <c r="PUW46" s="242"/>
      <c r="PUX46" s="242"/>
      <c r="PUY46" s="242"/>
      <c r="PUZ46" s="242"/>
      <c r="PVA46" s="242"/>
      <c r="PVB46" s="242"/>
      <c r="PVC46" s="242"/>
      <c r="PVD46" s="242"/>
      <c r="PVE46" s="242"/>
      <c r="PVF46" s="242"/>
      <c r="PVG46" s="242"/>
      <c r="PVH46" s="242"/>
      <c r="PVI46" s="242"/>
      <c r="PVJ46" s="242"/>
      <c r="PVK46" s="242"/>
      <c r="PVL46" s="242"/>
      <c r="PVM46" s="242"/>
      <c r="PVN46" s="242"/>
      <c r="PVO46" s="242"/>
      <c r="PVP46" s="242"/>
      <c r="PVQ46" s="242"/>
      <c r="PVR46" s="242"/>
      <c r="PVS46" s="242"/>
      <c r="PVT46" s="242"/>
      <c r="PVU46" s="242"/>
      <c r="PVV46" s="242"/>
      <c r="PVW46" s="242"/>
      <c r="PVX46" s="242"/>
      <c r="PVY46" s="242"/>
      <c r="PVZ46" s="242"/>
      <c r="PWA46" s="242"/>
      <c r="PWB46" s="242"/>
      <c r="PWC46" s="242"/>
      <c r="PWD46" s="242"/>
      <c r="PWE46" s="242"/>
      <c r="PWF46" s="242"/>
      <c r="PWG46" s="242"/>
      <c r="PWH46" s="242"/>
      <c r="PWI46" s="242"/>
      <c r="PWJ46" s="242"/>
      <c r="PWK46" s="242"/>
      <c r="PWL46" s="242"/>
      <c r="PWM46" s="242"/>
      <c r="PWN46" s="242"/>
      <c r="PWO46" s="242"/>
      <c r="PWP46" s="242"/>
      <c r="PWQ46" s="242"/>
      <c r="PWR46" s="242"/>
      <c r="PWS46" s="242"/>
      <c r="PWT46" s="242"/>
      <c r="PWU46" s="242"/>
      <c r="PWV46" s="242"/>
      <c r="PWW46" s="242"/>
      <c r="PWX46" s="242"/>
      <c r="PWY46" s="242"/>
      <c r="PWZ46" s="242"/>
      <c r="PXA46" s="242"/>
      <c r="PXB46" s="242"/>
      <c r="PXC46" s="242"/>
      <c r="PXD46" s="242"/>
      <c r="PXE46" s="242"/>
      <c r="PXF46" s="242"/>
      <c r="PXG46" s="242"/>
      <c r="PXH46" s="242"/>
      <c r="PXI46" s="242"/>
      <c r="PXJ46" s="242"/>
      <c r="PXK46" s="242"/>
      <c r="PXL46" s="242"/>
      <c r="PXM46" s="242"/>
      <c r="PXN46" s="242"/>
      <c r="PXO46" s="242"/>
      <c r="PXP46" s="242"/>
      <c r="PXQ46" s="242"/>
      <c r="PXR46" s="242"/>
      <c r="PXS46" s="242"/>
      <c r="PXT46" s="242"/>
      <c r="PXU46" s="242"/>
      <c r="PXV46" s="242"/>
      <c r="PXW46" s="242"/>
      <c r="PXX46" s="242"/>
      <c r="PXY46" s="242"/>
      <c r="PXZ46" s="242"/>
      <c r="PYA46" s="242"/>
      <c r="PYB46" s="242"/>
      <c r="PYC46" s="242"/>
      <c r="PYD46" s="242"/>
      <c r="PYE46" s="242"/>
      <c r="PYF46" s="242"/>
      <c r="PYG46" s="242"/>
      <c r="PYH46" s="242"/>
      <c r="PYI46" s="242"/>
      <c r="PYJ46" s="242"/>
      <c r="PYK46" s="242"/>
      <c r="PYL46" s="242"/>
      <c r="PYM46" s="242"/>
      <c r="PYN46" s="242"/>
      <c r="PYO46" s="242"/>
      <c r="PYP46" s="242"/>
      <c r="PYQ46" s="242"/>
      <c r="PYR46" s="242"/>
      <c r="PYS46" s="242"/>
      <c r="PYT46" s="242"/>
      <c r="PYU46" s="242"/>
      <c r="PYV46" s="242"/>
      <c r="PYW46" s="242"/>
      <c r="PYX46" s="242"/>
      <c r="PYY46" s="242"/>
      <c r="PYZ46" s="242"/>
      <c r="PZA46" s="242"/>
      <c r="PZB46" s="242"/>
      <c r="PZC46" s="242"/>
      <c r="PZD46" s="242"/>
      <c r="PZE46" s="242"/>
      <c r="PZF46" s="242"/>
      <c r="PZG46" s="242"/>
      <c r="PZH46" s="242"/>
      <c r="PZI46" s="242"/>
      <c r="PZJ46" s="242"/>
      <c r="PZK46" s="242"/>
      <c r="PZL46" s="242"/>
      <c r="PZM46" s="242"/>
      <c r="PZN46" s="242"/>
      <c r="PZO46" s="242"/>
      <c r="PZP46" s="242"/>
      <c r="PZQ46" s="242"/>
      <c r="PZR46" s="242"/>
      <c r="PZS46" s="242"/>
      <c r="PZT46" s="242"/>
      <c r="PZU46" s="242"/>
      <c r="PZV46" s="242"/>
      <c r="PZW46" s="242"/>
      <c r="PZX46" s="242"/>
      <c r="PZY46" s="242"/>
      <c r="PZZ46" s="242"/>
      <c r="QAA46" s="242"/>
      <c r="QAB46" s="242"/>
      <c r="QAC46" s="242"/>
      <c r="QAD46" s="242"/>
      <c r="QAE46" s="242"/>
      <c r="QAF46" s="242"/>
      <c r="QAG46" s="242"/>
      <c r="QAH46" s="242"/>
      <c r="QAI46" s="242"/>
      <c r="QAJ46" s="242"/>
      <c r="QAK46" s="242"/>
      <c r="QAL46" s="242"/>
      <c r="QAM46" s="242"/>
      <c r="QAN46" s="242"/>
      <c r="QAO46" s="242"/>
      <c r="QAP46" s="242"/>
      <c r="QAQ46" s="242"/>
      <c r="QAR46" s="242"/>
      <c r="QAS46" s="242"/>
      <c r="QAT46" s="242"/>
      <c r="QAU46" s="242"/>
      <c r="QAV46" s="242"/>
      <c r="QAW46" s="242"/>
      <c r="QAX46" s="242"/>
      <c r="QAY46" s="242"/>
      <c r="QAZ46" s="242"/>
      <c r="QBA46" s="242"/>
      <c r="QBB46" s="242"/>
      <c r="QBC46" s="242"/>
      <c r="QBD46" s="242"/>
      <c r="QBE46" s="242"/>
      <c r="QBF46" s="242"/>
      <c r="QBG46" s="242"/>
      <c r="QBH46" s="242"/>
      <c r="QBI46" s="242"/>
      <c r="QBJ46" s="242"/>
      <c r="QBK46" s="242"/>
      <c r="QBL46" s="242"/>
      <c r="QBM46" s="242"/>
      <c r="QBN46" s="242"/>
      <c r="QBO46" s="242"/>
      <c r="QBP46" s="242"/>
      <c r="QBQ46" s="242"/>
      <c r="QBR46" s="242"/>
      <c r="QBS46" s="242"/>
      <c r="QBT46" s="242"/>
      <c r="QBU46" s="242"/>
      <c r="QBV46" s="242"/>
      <c r="QBW46" s="242"/>
      <c r="QBX46" s="242"/>
      <c r="QBY46" s="242"/>
      <c r="QBZ46" s="242"/>
      <c r="QCA46" s="242"/>
      <c r="QCB46" s="242"/>
      <c r="QCC46" s="242"/>
      <c r="QCD46" s="242"/>
      <c r="QCE46" s="242"/>
      <c r="QCF46" s="242"/>
      <c r="QCG46" s="242"/>
      <c r="QCH46" s="242"/>
      <c r="QCI46" s="242"/>
      <c r="QCJ46" s="242"/>
      <c r="QCK46" s="242"/>
      <c r="QCL46" s="242"/>
      <c r="QCM46" s="242"/>
      <c r="QCN46" s="242"/>
      <c r="QCO46" s="242"/>
      <c r="QCP46" s="242"/>
      <c r="QCQ46" s="242"/>
      <c r="QCR46" s="242"/>
      <c r="QCS46" s="242"/>
      <c r="QCT46" s="242"/>
      <c r="QCU46" s="242"/>
      <c r="QCV46" s="242"/>
      <c r="QCW46" s="242"/>
      <c r="QCX46" s="242"/>
      <c r="QCY46" s="242"/>
      <c r="QCZ46" s="242"/>
      <c r="QDA46" s="242"/>
      <c r="QDB46" s="242"/>
      <c r="QDC46" s="242"/>
      <c r="QDD46" s="242"/>
      <c r="QDE46" s="242"/>
      <c r="QDF46" s="242"/>
      <c r="QDG46" s="242"/>
      <c r="QDH46" s="242"/>
      <c r="QDI46" s="242"/>
      <c r="QDJ46" s="242"/>
      <c r="QDK46" s="242"/>
      <c r="QDL46" s="242"/>
      <c r="QDM46" s="242"/>
      <c r="QDN46" s="242"/>
      <c r="QDO46" s="242"/>
      <c r="QDP46" s="242"/>
      <c r="QDQ46" s="242"/>
      <c r="QDR46" s="242"/>
      <c r="QDS46" s="242"/>
      <c r="QDT46" s="242"/>
      <c r="QDU46" s="242"/>
      <c r="QDV46" s="242"/>
      <c r="QDW46" s="242"/>
      <c r="QDX46" s="242"/>
      <c r="QDY46" s="242"/>
      <c r="QDZ46" s="242"/>
      <c r="QEA46" s="242"/>
      <c r="QEB46" s="242"/>
      <c r="QEC46" s="242"/>
      <c r="QED46" s="242"/>
      <c r="QEE46" s="242"/>
      <c r="QEF46" s="242"/>
      <c r="QEG46" s="242"/>
      <c r="QEH46" s="242"/>
      <c r="QEI46" s="242"/>
      <c r="QEJ46" s="242"/>
      <c r="QEK46" s="242"/>
      <c r="QEL46" s="242"/>
      <c r="QEM46" s="242"/>
      <c r="QEN46" s="242"/>
      <c r="QEO46" s="242"/>
      <c r="QEP46" s="242"/>
      <c r="QEQ46" s="242"/>
      <c r="QER46" s="242"/>
      <c r="QES46" s="242"/>
      <c r="QET46" s="242"/>
      <c r="QEU46" s="242"/>
      <c r="QEV46" s="242"/>
      <c r="QEW46" s="242"/>
      <c r="QEX46" s="242"/>
      <c r="QEY46" s="242"/>
      <c r="QEZ46" s="242"/>
      <c r="QFA46" s="242"/>
      <c r="QFB46" s="242"/>
      <c r="QFC46" s="242"/>
      <c r="QFD46" s="242"/>
      <c r="QFE46" s="242"/>
      <c r="QFF46" s="242"/>
      <c r="QFG46" s="242"/>
      <c r="QFH46" s="242"/>
      <c r="QFI46" s="242"/>
      <c r="QFJ46" s="242"/>
      <c r="QFK46" s="242"/>
      <c r="QFL46" s="242"/>
      <c r="QFM46" s="242"/>
      <c r="QFN46" s="242"/>
      <c r="QFO46" s="242"/>
      <c r="QFP46" s="242"/>
      <c r="QFQ46" s="242"/>
      <c r="QFR46" s="242"/>
      <c r="QFS46" s="242"/>
      <c r="QFT46" s="242"/>
      <c r="QFU46" s="242"/>
      <c r="QFV46" s="242"/>
      <c r="QFW46" s="242"/>
      <c r="QFX46" s="242"/>
      <c r="QFY46" s="242"/>
      <c r="QFZ46" s="242"/>
      <c r="QGA46" s="242"/>
      <c r="QGB46" s="242"/>
      <c r="QGC46" s="242"/>
      <c r="QGD46" s="242"/>
      <c r="QGE46" s="242"/>
      <c r="QGF46" s="242"/>
      <c r="QGG46" s="242"/>
      <c r="QGH46" s="242"/>
      <c r="QGI46" s="242"/>
      <c r="QGJ46" s="242"/>
      <c r="QGK46" s="242"/>
      <c r="QGL46" s="242"/>
      <c r="QGM46" s="242"/>
      <c r="QGN46" s="242"/>
      <c r="QGO46" s="242"/>
      <c r="QGP46" s="242"/>
      <c r="QGQ46" s="242"/>
      <c r="QGR46" s="242"/>
      <c r="QGS46" s="242"/>
      <c r="QGT46" s="242"/>
      <c r="QGU46" s="242"/>
      <c r="QGV46" s="242"/>
      <c r="QGW46" s="242"/>
      <c r="QGX46" s="242"/>
      <c r="QGY46" s="242"/>
      <c r="QGZ46" s="242"/>
      <c r="QHA46" s="242"/>
      <c r="QHB46" s="242"/>
      <c r="QHC46" s="242"/>
      <c r="QHD46" s="242"/>
      <c r="QHE46" s="242"/>
      <c r="QHF46" s="242"/>
      <c r="QHG46" s="242"/>
      <c r="QHH46" s="242"/>
      <c r="QHI46" s="242"/>
      <c r="QHJ46" s="242"/>
      <c r="QHK46" s="242"/>
      <c r="QHL46" s="242"/>
      <c r="QHM46" s="242"/>
      <c r="QHN46" s="242"/>
      <c r="QHO46" s="242"/>
      <c r="QHP46" s="242"/>
      <c r="QHQ46" s="242"/>
      <c r="QHR46" s="242"/>
      <c r="QHS46" s="242"/>
      <c r="QHT46" s="242"/>
      <c r="QHU46" s="242"/>
      <c r="QHV46" s="242"/>
      <c r="QHW46" s="242"/>
      <c r="QHX46" s="242"/>
      <c r="QHY46" s="242"/>
      <c r="QHZ46" s="242"/>
      <c r="QIA46" s="242"/>
      <c r="QIB46" s="242"/>
      <c r="QIC46" s="242"/>
      <c r="QID46" s="242"/>
      <c r="QIE46" s="242"/>
      <c r="QIF46" s="242"/>
      <c r="QIG46" s="242"/>
      <c r="QIH46" s="242"/>
      <c r="QII46" s="242"/>
      <c r="QIJ46" s="242"/>
      <c r="QIK46" s="242"/>
      <c r="QIL46" s="242"/>
      <c r="QIM46" s="242"/>
      <c r="QIN46" s="242"/>
      <c r="QIO46" s="242"/>
      <c r="QIP46" s="242"/>
      <c r="QIQ46" s="242"/>
      <c r="QIR46" s="242"/>
      <c r="QIS46" s="242"/>
      <c r="QIT46" s="242"/>
      <c r="QIU46" s="242"/>
      <c r="QIV46" s="242"/>
      <c r="QIW46" s="242"/>
      <c r="QIX46" s="242"/>
      <c r="QIY46" s="242"/>
      <c r="QIZ46" s="242"/>
      <c r="QJA46" s="242"/>
      <c r="QJB46" s="242"/>
      <c r="QJC46" s="242"/>
      <c r="QJD46" s="242"/>
      <c r="QJE46" s="242"/>
      <c r="QJF46" s="242"/>
      <c r="QJG46" s="242"/>
      <c r="QJH46" s="242"/>
      <c r="QJI46" s="242"/>
      <c r="QJJ46" s="242"/>
      <c r="QJK46" s="242"/>
      <c r="QJL46" s="242"/>
      <c r="QJM46" s="242"/>
      <c r="QJN46" s="242"/>
      <c r="QJO46" s="242"/>
      <c r="QJP46" s="242"/>
      <c r="QJQ46" s="242"/>
      <c r="QJR46" s="242"/>
      <c r="QJS46" s="242"/>
      <c r="QJT46" s="242"/>
      <c r="QJU46" s="242"/>
      <c r="QJV46" s="242"/>
      <c r="QJW46" s="242"/>
      <c r="QJX46" s="242"/>
      <c r="QJY46" s="242"/>
      <c r="QJZ46" s="242"/>
      <c r="QKA46" s="242"/>
      <c r="QKB46" s="242"/>
      <c r="QKC46" s="242"/>
      <c r="QKD46" s="242"/>
      <c r="QKE46" s="242"/>
      <c r="QKF46" s="242"/>
      <c r="QKG46" s="242"/>
      <c r="QKH46" s="242"/>
      <c r="QKI46" s="242"/>
      <c r="QKJ46" s="242"/>
      <c r="QKK46" s="242"/>
      <c r="QKL46" s="242"/>
      <c r="QKM46" s="242"/>
      <c r="QKN46" s="242"/>
      <c r="QKO46" s="242"/>
      <c r="QKP46" s="242"/>
      <c r="QKQ46" s="242"/>
      <c r="QKR46" s="242"/>
      <c r="QKS46" s="242"/>
      <c r="QKT46" s="242"/>
      <c r="QKU46" s="242"/>
      <c r="QKV46" s="242"/>
      <c r="QKW46" s="242"/>
      <c r="QKX46" s="242"/>
      <c r="QKY46" s="242"/>
      <c r="QKZ46" s="242"/>
      <c r="QLA46" s="242"/>
      <c r="QLB46" s="242"/>
      <c r="QLC46" s="242"/>
      <c r="QLD46" s="242"/>
      <c r="QLE46" s="242"/>
      <c r="QLF46" s="242"/>
      <c r="QLG46" s="242"/>
      <c r="QLH46" s="242"/>
      <c r="QLI46" s="242"/>
      <c r="QLJ46" s="242"/>
      <c r="QLK46" s="242"/>
      <c r="QLL46" s="242"/>
      <c r="QLM46" s="242"/>
      <c r="QLN46" s="242"/>
      <c r="QLO46" s="242"/>
      <c r="QLP46" s="242"/>
      <c r="QLQ46" s="242"/>
      <c r="QLR46" s="242"/>
      <c r="QLS46" s="242"/>
      <c r="QLT46" s="242"/>
      <c r="QLU46" s="242"/>
      <c r="QLV46" s="242"/>
      <c r="QLW46" s="242"/>
      <c r="QLX46" s="242"/>
      <c r="QLY46" s="242"/>
      <c r="QLZ46" s="242"/>
      <c r="QMA46" s="242"/>
      <c r="QMB46" s="242"/>
      <c r="QMC46" s="242"/>
      <c r="QMD46" s="242"/>
      <c r="QME46" s="242"/>
      <c r="QMF46" s="242"/>
      <c r="QMG46" s="242"/>
      <c r="QMH46" s="242"/>
      <c r="QMI46" s="242"/>
      <c r="QMJ46" s="242"/>
      <c r="QMK46" s="242"/>
      <c r="QML46" s="242"/>
      <c r="QMM46" s="242"/>
      <c r="QMN46" s="242"/>
      <c r="QMO46" s="242"/>
      <c r="QMP46" s="242"/>
      <c r="QMQ46" s="242"/>
      <c r="QMR46" s="242"/>
      <c r="QMS46" s="242"/>
      <c r="QMT46" s="242"/>
      <c r="QMU46" s="242"/>
      <c r="QMV46" s="242"/>
      <c r="QMW46" s="242"/>
      <c r="QMX46" s="242"/>
      <c r="QMY46" s="242"/>
      <c r="QMZ46" s="242"/>
      <c r="QNA46" s="242"/>
      <c r="QNB46" s="242"/>
      <c r="QNC46" s="242"/>
      <c r="QND46" s="242"/>
      <c r="QNE46" s="242"/>
      <c r="QNF46" s="242"/>
      <c r="QNG46" s="242"/>
      <c r="QNH46" s="242"/>
      <c r="QNI46" s="242"/>
      <c r="QNJ46" s="242"/>
      <c r="QNK46" s="242"/>
      <c r="QNL46" s="242"/>
      <c r="QNM46" s="242"/>
      <c r="QNN46" s="242"/>
      <c r="QNO46" s="242"/>
      <c r="QNP46" s="242"/>
      <c r="QNQ46" s="242"/>
      <c r="QNR46" s="242"/>
      <c r="QNS46" s="242"/>
      <c r="QNT46" s="242"/>
      <c r="QNU46" s="242"/>
      <c r="QNV46" s="242"/>
      <c r="QNW46" s="242"/>
      <c r="QNX46" s="242"/>
      <c r="QNY46" s="242"/>
      <c r="QNZ46" s="242"/>
      <c r="QOA46" s="242"/>
      <c r="QOB46" s="242"/>
      <c r="QOC46" s="242"/>
      <c r="QOD46" s="242"/>
      <c r="QOE46" s="242"/>
      <c r="QOF46" s="242"/>
      <c r="QOG46" s="242"/>
      <c r="QOH46" s="242"/>
      <c r="QOI46" s="242"/>
      <c r="QOJ46" s="242"/>
      <c r="QOK46" s="242"/>
      <c r="QOL46" s="242"/>
      <c r="QOM46" s="242"/>
      <c r="QON46" s="242"/>
      <c r="QOO46" s="242"/>
      <c r="QOP46" s="242"/>
      <c r="QOQ46" s="242"/>
      <c r="QOR46" s="242"/>
      <c r="QOS46" s="242"/>
      <c r="QOT46" s="242"/>
      <c r="QOU46" s="242"/>
      <c r="QOV46" s="242"/>
      <c r="QOW46" s="242"/>
      <c r="QOX46" s="242"/>
      <c r="QOY46" s="242"/>
      <c r="QOZ46" s="242"/>
      <c r="QPA46" s="242"/>
      <c r="QPB46" s="242"/>
      <c r="QPC46" s="242"/>
      <c r="QPD46" s="242"/>
      <c r="QPE46" s="242"/>
      <c r="QPF46" s="242"/>
      <c r="QPG46" s="242"/>
      <c r="QPH46" s="242"/>
      <c r="QPI46" s="242"/>
      <c r="QPJ46" s="242"/>
      <c r="QPK46" s="242"/>
      <c r="QPL46" s="242"/>
      <c r="QPM46" s="242"/>
      <c r="QPN46" s="242"/>
      <c r="QPO46" s="242"/>
      <c r="QPP46" s="242"/>
      <c r="QPQ46" s="242"/>
      <c r="QPR46" s="242"/>
      <c r="QPS46" s="242"/>
      <c r="QPT46" s="242"/>
      <c r="QPU46" s="242"/>
      <c r="QPV46" s="242"/>
      <c r="QPW46" s="242"/>
      <c r="QPX46" s="242"/>
      <c r="QPY46" s="242"/>
      <c r="QPZ46" s="242"/>
      <c r="QQA46" s="242"/>
      <c r="QQB46" s="242"/>
      <c r="QQC46" s="242"/>
      <c r="QQD46" s="242"/>
      <c r="QQE46" s="242"/>
      <c r="QQF46" s="242"/>
      <c r="QQG46" s="242"/>
      <c r="QQH46" s="242"/>
      <c r="QQI46" s="242"/>
      <c r="QQJ46" s="242"/>
      <c r="QQK46" s="242"/>
      <c r="QQL46" s="242"/>
      <c r="QQM46" s="242"/>
      <c r="QQN46" s="242"/>
      <c r="QQO46" s="242"/>
      <c r="QQP46" s="242"/>
      <c r="QQQ46" s="242"/>
      <c r="QQR46" s="242"/>
      <c r="QQS46" s="242"/>
      <c r="QQT46" s="242"/>
      <c r="QQU46" s="242"/>
      <c r="QQV46" s="242"/>
      <c r="QQW46" s="242"/>
      <c r="QQX46" s="242"/>
      <c r="QQY46" s="242"/>
      <c r="QQZ46" s="242"/>
      <c r="QRA46" s="242"/>
      <c r="QRB46" s="242"/>
      <c r="QRC46" s="242"/>
      <c r="QRD46" s="242"/>
      <c r="QRE46" s="242"/>
      <c r="QRF46" s="242"/>
      <c r="QRG46" s="242"/>
      <c r="QRH46" s="242"/>
      <c r="QRI46" s="242"/>
      <c r="QRJ46" s="242"/>
      <c r="QRK46" s="242"/>
      <c r="QRL46" s="242"/>
      <c r="QRM46" s="242"/>
      <c r="QRN46" s="242"/>
      <c r="QRO46" s="242"/>
      <c r="QRP46" s="242"/>
      <c r="QRQ46" s="242"/>
      <c r="QRR46" s="242"/>
      <c r="QRS46" s="242"/>
      <c r="QRT46" s="242"/>
      <c r="QRU46" s="242"/>
      <c r="QRV46" s="242"/>
      <c r="QRW46" s="242"/>
      <c r="QRX46" s="242"/>
      <c r="QRY46" s="242"/>
      <c r="QRZ46" s="242"/>
      <c r="QSA46" s="242"/>
      <c r="QSB46" s="242"/>
      <c r="QSC46" s="242"/>
      <c r="QSD46" s="242"/>
      <c r="QSE46" s="242"/>
      <c r="QSF46" s="242"/>
      <c r="QSG46" s="242"/>
      <c r="QSH46" s="242"/>
      <c r="QSI46" s="242"/>
      <c r="QSJ46" s="242"/>
      <c r="QSK46" s="242"/>
      <c r="QSL46" s="242"/>
      <c r="QSM46" s="242"/>
      <c r="QSN46" s="242"/>
      <c r="QSO46" s="242"/>
      <c r="QSP46" s="242"/>
      <c r="QSQ46" s="242"/>
      <c r="QSR46" s="242"/>
      <c r="QSS46" s="242"/>
      <c r="QST46" s="242"/>
      <c r="QSU46" s="242"/>
      <c r="QSV46" s="242"/>
      <c r="QSW46" s="242"/>
      <c r="QSX46" s="242"/>
      <c r="QSY46" s="242"/>
      <c r="QSZ46" s="242"/>
      <c r="QTA46" s="242"/>
      <c r="QTB46" s="242"/>
      <c r="QTC46" s="242"/>
      <c r="QTD46" s="242"/>
      <c r="QTE46" s="242"/>
      <c r="QTF46" s="242"/>
      <c r="QTG46" s="242"/>
      <c r="QTH46" s="242"/>
      <c r="QTI46" s="242"/>
      <c r="QTJ46" s="242"/>
      <c r="QTK46" s="242"/>
      <c r="QTL46" s="242"/>
      <c r="QTM46" s="242"/>
      <c r="QTN46" s="242"/>
      <c r="QTO46" s="242"/>
      <c r="QTP46" s="242"/>
      <c r="QTQ46" s="242"/>
      <c r="QTR46" s="242"/>
      <c r="QTS46" s="242"/>
      <c r="QTT46" s="242"/>
      <c r="QTU46" s="242"/>
      <c r="QTV46" s="242"/>
      <c r="QTW46" s="242"/>
      <c r="QTX46" s="242"/>
      <c r="QTY46" s="242"/>
      <c r="QTZ46" s="242"/>
      <c r="QUA46" s="242"/>
      <c r="QUB46" s="242"/>
      <c r="QUC46" s="242"/>
      <c r="QUD46" s="242"/>
      <c r="QUE46" s="242"/>
      <c r="QUF46" s="242"/>
      <c r="QUG46" s="242"/>
      <c r="QUH46" s="242"/>
      <c r="QUI46" s="242"/>
      <c r="QUJ46" s="242"/>
      <c r="QUK46" s="242"/>
      <c r="QUL46" s="242"/>
      <c r="QUM46" s="242"/>
      <c r="QUN46" s="242"/>
      <c r="QUO46" s="242"/>
      <c r="QUP46" s="242"/>
      <c r="QUQ46" s="242"/>
      <c r="QUR46" s="242"/>
      <c r="QUS46" s="242"/>
      <c r="QUT46" s="242"/>
      <c r="QUU46" s="242"/>
      <c r="QUV46" s="242"/>
      <c r="QUW46" s="242"/>
      <c r="QUX46" s="242"/>
      <c r="QUY46" s="242"/>
      <c r="QUZ46" s="242"/>
      <c r="QVA46" s="242"/>
      <c r="QVB46" s="242"/>
      <c r="QVC46" s="242"/>
      <c r="QVD46" s="242"/>
      <c r="QVE46" s="242"/>
      <c r="QVF46" s="242"/>
      <c r="QVG46" s="242"/>
      <c r="QVH46" s="242"/>
      <c r="QVI46" s="242"/>
      <c r="QVJ46" s="242"/>
      <c r="QVK46" s="242"/>
      <c r="QVL46" s="242"/>
      <c r="QVM46" s="242"/>
      <c r="QVN46" s="242"/>
      <c r="QVO46" s="242"/>
      <c r="QVP46" s="242"/>
      <c r="QVQ46" s="242"/>
      <c r="QVR46" s="242"/>
      <c r="QVS46" s="242"/>
      <c r="QVT46" s="242"/>
      <c r="QVU46" s="242"/>
      <c r="QVV46" s="242"/>
      <c r="QVW46" s="242"/>
      <c r="QVX46" s="242"/>
      <c r="QVY46" s="242"/>
      <c r="QVZ46" s="242"/>
      <c r="QWA46" s="242"/>
      <c r="QWB46" s="242"/>
      <c r="QWC46" s="242"/>
      <c r="QWD46" s="242"/>
      <c r="QWE46" s="242"/>
      <c r="QWF46" s="242"/>
      <c r="QWG46" s="242"/>
      <c r="QWH46" s="242"/>
      <c r="QWI46" s="242"/>
      <c r="QWJ46" s="242"/>
      <c r="QWK46" s="242"/>
      <c r="QWL46" s="242"/>
      <c r="QWM46" s="242"/>
      <c r="QWN46" s="242"/>
      <c r="QWO46" s="242"/>
      <c r="QWP46" s="242"/>
      <c r="QWQ46" s="242"/>
      <c r="QWR46" s="242"/>
      <c r="QWS46" s="242"/>
      <c r="QWT46" s="242"/>
      <c r="QWU46" s="242"/>
      <c r="QWV46" s="242"/>
      <c r="QWW46" s="242"/>
      <c r="QWX46" s="242"/>
      <c r="QWY46" s="242"/>
      <c r="QWZ46" s="242"/>
      <c r="QXA46" s="242"/>
      <c r="QXB46" s="242"/>
      <c r="QXC46" s="242"/>
      <c r="QXD46" s="242"/>
      <c r="QXE46" s="242"/>
      <c r="QXF46" s="242"/>
      <c r="QXG46" s="242"/>
      <c r="QXH46" s="242"/>
      <c r="QXI46" s="242"/>
      <c r="QXJ46" s="242"/>
      <c r="QXK46" s="242"/>
      <c r="QXL46" s="242"/>
      <c r="QXM46" s="242"/>
      <c r="QXN46" s="242"/>
      <c r="QXO46" s="242"/>
      <c r="QXP46" s="242"/>
      <c r="QXQ46" s="242"/>
      <c r="QXR46" s="242"/>
      <c r="QXS46" s="242"/>
      <c r="QXT46" s="242"/>
      <c r="QXU46" s="242"/>
      <c r="QXV46" s="242"/>
      <c r="QXW46" s="242"/>
      <c r="QXX46" s="242"/>
      <c r="QXY46" s="242"/>
      <c r="QXZ46" s="242"/>
      <c r="QYA46" s="242"/>
      <c r="QYB46" s="242"/>
      <c r="QYC46" s="242"/>
      <c r="QYD46" s="242"/>
      <c r="QYE46" s="242"/>
      <c r="QYF46" s="242"/>
      <c r="QYG46" s="242"/>
      <c r="QYH46" s="242"/>
      <c r="QYI46" s="242"/>
      <c r="QYJ46" s="242"/>
      <c r="QYK46" s="242"/>
      <c r="QYL46" s="242"/>
      <c r="QYM46" s="242"/>
      <c r="QYN46" s="242"/>
      <c r="QYO46" s="242"/>
      <c r="QYP46" s="242"/>
      <c r="QYQ46" s="242"/>
      <c r="QYR46" s="242"/>
      <c r="QYS46" s="242"/>
      <c r="QYT46" s="242"/>
      <c r="QYU46" s="242"/>
      <c r="QYV46" s="242"/>
      <c r="QYW46" s="242"/>
      <c r="QYX46" s="242"/>
      <c r="QYY46" s="242"/>
      <c r="QYZ46" s="242"/>
      <c r="QZA46" s="242"/>
      <c r="QZB46" s="242"/>
      <c r="QZC46" s="242"/>
      <c r="QZD46" s="242"/>
      <c r="QZE46" s="242"/>
      <c r="QZF46" s="242"/>
      <c r="QZG46" s="242"/>
      <c r="QZH46" s="242"/>
      <c r="QZI46" s="242"/>
      <c r="QZJ46" s="242"/>
      <c r="QZK46" s="242"/>
      <c r="QZL46" s="242"/>
      <c r="QZM46" s="242"/>
      <c r="QZN46" s="242"/>
      <c r="QZO46" s="242"/>
      <c r="QZP46" s="242"/>
      <c r="QZQ46" s="242"/>
      <c r="QZR46" s="242"/>
      <c r="QZS46" s="242"/>
      <c r="QZT46" s="242"/>
      <c r="QZU46" s="242"/>
      <c r="QZV46" s="242"/>
      <c r="QZW46" s="242"/>
      <c r="QZX46" s="242"/>
      <c r="QZY46" s="242"/>
      <c r="QZZ46" s="242"/>
      <c r="RAA46" s="242"/>
      <c r="RAB46" s="242"/>
      <c r="RAC46" s="242"/>
      <c r="RAD46" s="242"/>
      <c r="RAE46" s="242"/>
      <c r="RAF46" s="242"/>
      <c r="RAG46" s="242"/>
      <c r="RAH46" s="242"/>
      <c r="RAI46" s="242"/>
      <c r="RAJ46" s="242"/>
      <c r="RAK46" s="242"/>
      <c r="RAL46" s="242"/>
      <c r="RAM46" s="242"/>
      <c r="RAN46" s="242"/>
      <c r="RAO46" s="242"/>
      <c r="RAP46" s="242"/>
      <c r="RAQ46" s="242"/>
      <c r="RAR46" s="242"/>
      <c r="RAS46" s="242"/>
      <c r="RAT46" s="242"/>
      <c r="RAU46" s="242"/>
      <c r="RAV46" s="242"/>
      <c r="RAW46" s="242"/>
      <c r="RAX46" s="242"/>
      <c r="RAY46" s="242"/>
      <c r="RAZ46" s="242"/>
      <c r="RBA46" s="242"/>
      <c r="RBB46" s="242"/>
      <c r="RBC46" s="242"/>
      <c r="RBD46" s="242"/>
      <c r="RBE46" s="242"/>
      <c r="RBF46" s="242"/>
      <c r="RBG46" s="242"/>
      <c r="RBH46" s="242"/>
      <c r="RBI46" s="242"/>
      <c r="RBJ46" s="242"/>
      <c r="RBK46" s="242"/>
      <c r="RBL46" s="242"/>
      <c r="RBM46" s="242"/>
      <c r="RBN46" s="242"/>
      <c r="RBO46" s="242"/>
      <c r="RBP46" s="242"/>
      <c r="RBQ46" s="242"/>
      <c r="RBR46" s="242"/>
      <c r="RBS46" s="242"/>
      <c r="RBT46" s="242"/>
      <c r="RBU46" s="242"/>
      <c r="RBV46" s="242"/>
      <c r="RBW46" s="242"/>
      <c r="RBX46" s="242"/>
      <c r="RBY46" s="242"/>
      <c r="RBZ46" s="242"/>
      <c r="RCA46" s="242"/>
      <c r="RCB46" s="242"/>
      <c r="RCC46" s="242"/>
      <c r="RCD46" s="242"/>
      <c r="RCE46" s="242"/>
      <c r="RCF46" s="242"/>
      <c r="RCG46" s="242"/>
      <c r="RCH46" s="242"/>
      <c r="RCI46" s="242"/>
      <c r="RCJ46" s="242"/>
      <c r="RCK46" s="242"/>
      <c r="RCL46" s="242"/>
      <c r="RCM46" s="242"/>
      <c r="RCN46" s="242"/>
      <c r="RCO46" s="242"/>
      <c r="RCP46" s="242"/>
      <c r="RCQ46" s="242"/>
      <c r="RCR46" s="242"/>
      <c r="RCS46" s="242"/>
      <c r="RCT46" s="242"/>
      <c r="RCU46" s="242"/>
      <c r="RCV46" s="242"/>
      <c r="RCW46" s="242"/>
      <c r="RCX46" s="242"/>
      <c r="RCY46" s="242"/>
      <c r="RCZ46" s="242"/>
      <c r="RDA46" s="242"/>
      <c r="RDB46" s="242"/>
      <c r="RDC46" s="242"/>
      <c r="RDD46" s="242"/>
      <c r="RDE46" s="242"/>
      <c r="RDF46" s="242"/>
      <c r="RDG46" s="242"/>
      <c r="RDH46" s="242"/>
      <c r="RDI46" s="242"/>
      <c r="RDJ46" s="242"/>
      <c r="RDK46" s="242"/>
      <c r="RDL46" s="242"/>
      <c r="RDM46" s="242"/>
      <c r="RDN46" s="242"/>
      <c r="RDO46" s="242"/>
      <c r="RDP46" s="242"/>
      <c r="RDQ46" s="242"/>
      <c r="RDR46" s="242"/>
      <c r="RDS46" s="242"/>
      <c r="RDT46" s="242"/>
      <c r="RDU46" s="242"/>
      <c r="RDV46" s="242"/>
      <c r="RDW46" s="242"/>
      <c r="RDX46" s="242"/>
      <c r="RDY46" s="242"/>
      <c r="RDZ46" s="242"/>
      <c r="REA46" s="242"/>
      <c r="REB46" s="242"/>
      <c r="REC46" s="242"/>
      <c r="RED46" s="242"/>
      <c r="REE46" s="242"/>
      <c r="REF46" s="242"/>
      <c r="REG46" s="242"/>
      <c r="REH46" s="242"/>
      <c r="REI46" s="242"/>
      <c r="REJ46" s="242"/>
      <c r="REK46" s="242"/>
      <c r="REL46" s="242"/>
      <c r="REM46" s="242"/>
      <c r="REN46" s="242"/>
      <c r="REO46" s="242"/>
      <c r="REP46" s="242"/>
      <c r="REQ46" s="242"/>
      <c r="RER46" s="242"/>
      <c r="RES46" s="242"/>
      <c r="RET46" s="242"/>
      <c r="REU46" s="242"/>
      <c r="REV46" s="242"/>
      <c r="REW46" s="242"/>
      <c r="REX46" s="242"/>
      <c r="REY46" s="242"/>
      <c r="REZ46" s="242"/>
      <c r="RFA46" s="242"/>
      <c r="RFB46" s="242"/>
      <c r="RFC46" s="242"/>
      <c r="RFD46" s="242"/>
      <c r="RFE46" s="242"/>
      <c r="RFF46" s="242"/>
      <c r="RFG46" s="242"/>
      <c r="RFH46" s="242"/>
      <c r="RFI46" s="242"/>
      <c r="RFJ46" s="242"/>
      <c r="RFK46" s="242"/>
      <c r="RFL46" s="242"/>
      <c r="RFM46" s="242"/>
      <c r="RFN46" s="242"/>
      <c r="RFO46" s="242"/>
      <c r="RFP46" s="242"/>
      <c r="RFQ46" s="242"/>
      <c r="RFR46" s="242"/>
      <c r="RFS46" s="242"/>
      <c r="RFT46" s="242"/>
      <c r="RFU46" s="242"/>
      <c r="RFV46" s="242"/>
      <c r="RFW46" s="242"/>
      <c r="RFX46" s="242"/>
      <c r="RFY46" s="242"/>
      <c r="RFZ46" s="242"/>
      <c r="RGA46" s="242"/>
      <c r="RGB46" s="242"/>
      <c r="RGC46" s="242"/>
      <c r="RGD46" s="242"/>
      <c r="RGE46" s="242"/>
      <c r="RGF46" s="242"/>
      <c r="RGG46" s="242"/>
      <c r="RGH46" s="242"/>
      <c r="RGI46" s="242"/>
      <c r="RGJ46" s="242"/>
      <c r="RGK46" s="242"/>
      <c r="RGL46" s="242"/>
      <c r="RGM46" s="242"/>
      <c r="RGN46" s="242"/>
      <c r="RGO46" s="242"/>
      <c r="RGP46" s="242"/>
      <c r="RGQ46" s="242"/>
      <c r="RGR46" s="242"/>
      <c r="RGS46" s="242"/>
      <c r="RGT46" s="242"/>
      <c r="RGU46" s="242"/>
      <c r="RGV46" s="242"/>
      <c r="RGW46" s="242"/>
      <c r="RGX46" s="242"/>
      <c r="RGY46" s="242"/>
      <c r="RGZ46" s="242"/>
      <c r="RHA46" s="242"/>
      <c r="RHB46" s="242"/>
      <c r="RHC46" s="242"/>
      <c r="RHD46" s="242"/>
      <c r="RHE46" s="242"/>
      <c r="RHF46" s="242"/>
      <c r="RHG46" s="242"/>
      <c r="RHH46" s="242"/>
      <c r="RHI46" s="242"/>
      <c r="RHJ46" s="242"/>
      <c r="RHK46" s="242"/>
      <c r="RHL46" s="242"/>
      <c r="RHM46" s="242"/>
      <c r="RHN46" s="242"/>
      <c r="RHO46" s="242"/>
      <c r="RHP46" s="242"/>
      <c r="RHQ46" s="242"/>
      <c r="RHR46" s="242"/>
      <c r="RHS46" s="242"/>
      <c r="RHT46" s="242"/>
      <c r="RHU46" s="242"/>
      <c r="RHV46" s="242"/>
      <c r="RHW46" s="242"/>
      <c r="RHX46" s="242"/>
      <c r="RHY46" s="242"/>
      <c r="RHZ46" s="242"/>
      <c r="RIA46" s="242"/>
      <c r="RIB46" s="242"/>
      <c r="RIC46" s="242"/>
      <c r="RID46" s="242"/>
      <c r="RIE46" s="242"/>
      <c r="RIF46" s="242"/>
      <c r="RIG46" s="242"/>
      <c r="RIH46" s="242"/>
      <c r="RII46" s="242"/>
      <c r="RIJ46" s="242"/>
      <c r="RIK46" s="242"/>
      <c r="RIL46" s="242"/>
      <c r="RIM46" s="242"/>
      <c r="RIN46" s="242"/>
      <c r="RIO46" s="242"/>
      <c r="RIP46" s="242"/>
      <c r="RIQ46" s="242"/>
      <c r="RIR46" s="242"/>
      <c r="RIS46" s="242"/>
      <c r="RIT46" s="242"/>
      <c r="RIU46" s="242"/>
      <c r="RIV46" s="242"/>
      <c r="RIW46" s="242"/>
      <c r="RIX46" s="242"/>
      <c r="RIY46" s="242"/>
      <c r="RIZ46" s="242"/>
      <c r="RJA46" s="242"/>
      <c r="RJB46" s="242"/>
      <c r="RJC46" s="242"/>
      <c r="RJD46" s="242"/>
      <c r="RJE46" s="242"/>
      <c r="RJF46" s="242"/>
      <c r="RJG46" s="242"/>
      <c r="RJH46" s="242"/>
      <c r="RJI46" s="242"/>
      <c r="RJJ46" s="242"/>
      <c r="RJK46" s="242"/>
      <c r="RJL46" s="242"/>
      <c r="RJM46" s="242"/>
      <c r="RJN46" s="242"/>
      <c r="RJO46" s="242"/>
      <c r="RJP46" s="242"/>
      <c r="RJQ46" s="242"/>
      <c r="RJR46" s="242"/>
      <c r="RJS46" s="242"/>
      <c r="RJT46" s="242"/>
      <c r="RJU46" s="242"/>
      <c r="RJV46" s="242"/>
      <c r="RJW46" s="242"/>
      <c r="RJX46" s="242"/>
      <c r="RJY46" s="242"/>
      <c r="RJZ46" s="242"/>
      <c r="RKA46" s="242"/>
      <c r="RKB46" s="242"/>
      <c r="RKC46" s="242"/>
      <c r="RKD46" s="242"/>
      <c r="RKE46" s="242"/>
      <c r="RKF46" s="242"/>
      <c r="RKG46" s="242"/>
      <c r="RKH46" s="242"/>
      <c r="RKI46" s="242"/>
      <c r="RKJ46" s="242"/>
      <c r="RKK46" s="242"/>
      <c r="RKL46" s="242"/>
      <c r="RKM46" s="242"/>
      <c r="RKN46" s="242"/>
      <c r="RKO46" s="242"/>
      <c r="RKP46" s="242"/>
      <c r="RKQ46" s="242"/>
      <c r="RKR46" s="242"/>
      <c r="RKS46" s="242"/>
      <c r="RKT46" s="242"/>
      <c r="RKU46" s="242"/>
      <c r="RKV46" s="242"/>
      <c r="RKW46" s="242"/>
      <c r="RKX46" s="242"/>
      <c r="RKY46" s="242"/>
      <c r="RKZ46" s="242"/>
      <c r="RLA46" s="242"/>
      <c r="RLB46" s="242"/>
      <c r="RLC46" s="242"/>
      <c r="RLD46" s="242"/>
      <c r="RLE46" s="242"/>
      <c r="RLF46" s="242"/>
      <c r="RLG46" s="242"/>
      <c r="RLH46" s="242"/>
      <c r="RLI46" s="242"/>
      <c r="RLJ46" s="242"/>
      <c r="RLK46" s="242"/>
      <c r="RLL46" s="242"/>
      <c r="RLM46" s="242"/>
      <c r="RLN46" s="242"/>
      <c r="RLO46" s="242"/>
      <c r="RLP46" s="242"/>
      <c r="RLQ46" s="242"/>
      <c r="RLR46" s="242"/>
      <c r="RLS46" s="242"/>
      <c r="RLT46" s="242"/>
      <c r="RLU46" s="242"/>
      <c r="RLV46" s="242"/>
      <c r="RLW46" s="242"/>
      <c r="RLX46" s="242"/>
      <c r="RLY46" s="242"/>
      <c r="RLZ46" s="242"/>
      <c r="RMA46" s="242"/>
      <c r="RMB46" s="242"/>
      <c r="RMC46" s="242"/>
      <c r="RMD46" s="242"/>
      <c r="RME46" s="242"/>
      <c r="RMF46" s="242"/>
      <c r="RMG46" s="242"/>
      <c r="RMH46" s="242"/>
      <c r="RMI46" s="242"/>
      <c r="RMJ46" s="242"/>
      <c r="RMK46" s="242"/>
      <c r="RML46" s="242"/>
      <c r="RMM46" s="242"/>
      <c r="RMN46" s="242"/>
      <c r="RMO46" s="242"/>
      <c r="RMP46" s="242"/>
      <c r="RMQ46" s="242"/>
      <c r="RMR46" s="242"/>
      <c r="RMS46" s="242"/>
      <c r="RMT46" s="242"/>
      <c r="RMU46" s="242"/>
      <c r="RMV46" s="242"/>
      <c r="RMW46" s="242"/>
      <c r="RMX46" s="242"/>
      <c r="RMY46" s="242"/>
      <c r="RMZ46" s="242"/>
      <c r="RNA46" s="242"/>
      <c r="RNB46" s="242"/>
      <c r="RNC46" s="242"/>
      <c r="RND46" s="242"/>
      <c r="RNE46" s="242"/>
      <c r="RNF46" s="242"/>
      <c r="RNG46" s="242"/>
      <c r="RNH46" s="242"/>
      <c r="RNI46" s="242"/>
      <c r="RNJ46" s="242"/>
      <c r="RNK46" s="242"/>
      <c r="RNL46" s="242"/>
      <c r="RNM46" s="242"/>
      <c r="RNN46" s="242"/>
      <c r="RNO46" s="242"/>
      <c r="RNP46" s="242"/>
      <c r="RNQ46" s="242"/>
      <c r="RNR46" s="242"/>
      <c r="RNS46" s="242"/>
      <c r="RNT46" s="242"/>
      <c r="RNU46" s="242"/>
      <c r="RNV46" s="242"/>
      <c r="RNW46" s="242"/>
      <c r="RNX46" s="242"/>
      <c r="RNY46" s="242"/>
      <c r="RNZ46" s="242"/>
      <c r="ROA46" s="242"/>
      <c r="ROB46" s="242"/>
      <c r="ROC46" s="242"/>
      <c r="ROD46" s="242"/>
      <c r="ROE46" s="242"/>
      <c r="ROF46" s="242"/>
      <c r="ROG46" s="242"/>
      <c r="ROH46" s="242"/>
      <c r="ROI46" s="242"/>
      <c r="ROJ46" s="242"/>
      <c r="ROK46" s="242"/>
      <c r="ROL46" s="242"/>
      <c r="ROM46" s="242"/>
      <c r="RON46" s="242"/>
      <c r="ROO46" s="242"/>
      <c r="ROP46" s="242"/>
      <c r="ROQ46" s="242"/>
      <c r="ROR46" s="242"/>
      <c r="ROS46" s="242"/>
      <c r="ROT46" s="242"/>
      <c r="ROU46" s="242"/>
      <c r="ROV46" s="242"/>
      <c r="ROW46" s="242"/>
      <c r="ROX46" s="242"/>
      <c r="ROY46" s="242"/>
      <c r="ROZ46" s="242"/>
      <c r="RPA46" s="242"/>
      <c r="RPB46" s="242"/>
      <c r="RPC46" s="242"/>
      <c r="RPD46" s="242"/>
      <c r="RPE46" s="242"/>
      <c r="RPF46" s="242"/>
      <c r="RPG46" s="242"/>
      <c r="RPH46" s="242"/>
      <c r="RPI46" s="242"/>
      <c r="RPJ46" s="242"/>
      <c r="RPK46" s="242"/>
      <c r="RPL46" s="242"/>
      <c r="RPM46" s="242"/>
      <c r="RPN46" s="242"/>
      <c r="RPO46" s="242"/>
      <c r="RPP46" s="242"/>
      <c r="RPQ46" s="242"/>
      <c r="RPR46" s="242"/>
      <c r="RPS46" s="242"/>
      <c r="RPT46" s="242"/>
      <c r="RPU46" s="242"/>
      <c r="RPV46" s="242"/>
      <c r="RPW46" s="242"/>
      <c r="RPX46" s="242"/>
      <c r="RPY46" s="242"/>
      <c r="RPZ46" s="242"/>
      <c r="RQA46" s="242"/>
      <c r="RQB46" s="242"/>
      <c r="RQC46" s="242"/>
      <c r="RQD46" s="242"/>
      <c r="RQE46" s="242"/>
      <c r="RQF46" s="242"/>
      <c r="RQG46" s="242"/>
      <c r="RQH46" s="242"/>
      <c r="RQI46" s="242"/>
      <c r="RQJ46" s="242"/>
      <c r="RQK46" s="242"/>
      <c r="RQL46" s="242"/>
      <c r="RQM46" s="242"/>
      <c r="RQN46" s="242"/>
      <c r="RQO46" s="242"/>
      <c r="RQP46" s="242"/>
      <c r="RQQ46" s="242"/>
      <c r="RQR46" s="242"/>
      <c r="RQS46" s="242"/>
      <c r="RQT46" s="242"/>
      <c r="RQU46" s="242"/>
      <c r="RQV46" s="242"/>
      <c r="RQW46" s="242"/>
      <c r="RQX46" s="242"/>
      <c r="RQY46" s="242"/>
      <c r="RQZ46" s="242"/>
      <c r="RRA46" s="242"/>
      <c r="RRB46" s="242"/>
      <c r="RRC46" s="242"/>
      <c r="RRD46" s="242"/>
      <c r="RRE46" s="242"/>
      <c r="RRF46" s="242"/>
      <c r="RRG46" s="242"/>
      <c r="RRH46" s="242"/>
      <c r="RRI46" s="242"/>
      <c r="RRJ46" s="242"/>
      <c r="RRK46" s="242"/>
      <c r="RRL46" s="242"/>
      <c r="RRM46" s="242"/>
      <c r="RRN46" s="242"/>
      <c r="RRO46" s="242"/>
      <c r="RRP46" s="242"/>
      <c r="RRQ46" s="242"/>
      <c r="RRR46" s="242"/>
      <c r="RRS46" s="242"/>
      <c r="RRT46" s="242"/>
      <c r="RRU46" s="242"/>
      <c r="RRV46" s="242"/>
      <c r="RRW46" s="242"/>
      <c r="RRX46" s="242"/>
      <c r="RRY46" s="242"/>
      <c r="RRZ46" s="242"/>
      <c r="RSA46" s="242"/>
      <c r="RSB46" s="242"/>
      <c r="RSC46" s="242"/>
      <c r="RSD46" s="242"/>
      <c r="RSE46" s="242"/>
      <c r="RSF46" s="242"/>
      <c r="RSG46" s="242"/>
      <c r="RSH46" s="242"/>
      <c r="RSI46" s="242"/>
      <c r="RSJ46" s="242"/>
      <c r="RSK46" s="242"/>
      <c r="RSL46" s="242"/>
      <c r="RSM46" s="242"/>
      <c r="RSN46" s="242"/>
      <c r="RSO46" s="242"/>
      <c r="RSP46" s="242"/>
      <c r="RSQ46" s="242"/>
      <c r="RSR46" s="242"/>
      <c r="RSS46" s="242"/>
      <c r="RST46" s="242"/>
      <c r="RSU46" s="242"/>
      <c r="RSV46" s="242"/>
      <c r="RSW46" s="242"/>
      <c r="RSX46" s="242"/>
      <c r="RSY46" s="242"/>
      <c r="RSZ46" s="242"/>
      <c r="RTA46" s="242"/>
      <c r="RTB46" s="242"/>
      <c r="RTC46" s="242"/>
      <c r="RTD46" s="242"/>
      <c r="RTE46" s="242"/>
      <c r="RTF46" s="242"/>
      <c r="RTG46" s="242"/>
      <c r="RTH46" s="242"/>
      <c r="RTI46" s="242"/>
      <c r="RTJ46" s="242"/>
      <c r="RTK46" s="242"/>
      <c r="RTL46" s="242"/>
      <c r="RTM46" s="242"/>
      <c r="RTN46" s="242"/>
      <c r="RTO46" s="242"/>
      <c r="RTP46" s="242"/>
      <c r="RTQ46" s="242"/>
      <c r="RTR46" s="242"/>
      <c r="RTS46" s="242"/>
      <c r="RTT46" s="242"/>
      <c r="RTU46" s="242"/>
      <c r="RTV46" s="242"/>
      <c r="RTW46" s="242"/>
      <c r="RTX46" s="242"/>
      <c r="RTY46" s="242"/>
      <c r="RTZ46" s="242"/>
      <c r="RUA46" s="242"/>
      <c r="RUB46" s="242"/>
      <c r="RUC46" s="242"/>
      <c r="RUD46" s="242"/>
      <c r="RUE46" s="242"/>
      <c r="RUF46" s="242"/>
      <c r="RUG46" s="242"/>
      <c r="RUH46" s="242"/>
      <c r="RUI46" s="242"/>
      <c r="RUJ46" s="242"/>
      <c r="RUK46" s="242"/>
      <c r="RUL46" s="242"/>
      <c r="RUM46" s="242"/>
      <c r="RUN46" s="242"/>
      <c r="RUO46" s="242"/>
      <c r="RUP46" s="242"/>
      <c r="RUQ46" s="242"/>
      <c r="RUR46" s="242"/>
      <c r="RUS46" s="242"/>
      <c r="RUT46" s="242"/>
      <c r="RUU46" s="242"/>
      <c r="RUV46" s="242"/>
      <c r="RUW46" s="242"/>
      <c r="RUX46" s="242"/>
      <c r="RUY46" s="242"/>
      <c r="RUZ46" s="242"/>
      <c r="RVA46" s="242"/>
      <c r="RVB46" s="242"/>
      <c r="RVC46" s="242"/>
      <c r="RVD46" s="242"/>
      <c r="RVE46" s="242"/>
      <c r="RVF46" s="242"/>
      <c r="RVG46" s="242"/>
      <c r="RVH46" s="242"/>
      <c r="RVI46" s="242"/>
      <c r="RVJ46" s="242"/>
      <c r="RVK46" s="242"/>
      <c r="RVL46" s="242"/>
      <c r="RVM46" s="242"/>
      <c r="RVN46" s="242"/>
      <c r="RVO46" s="242"/>
      <c r="RVP46" s="242"/>
      <c r="RVQ46" s="242"/>
      <c r="RVR46" s="242"/>
      <c r="RVS46" s="242"/>
      <c r="RVT46" s="242"/>
      <c r="RVU46" s="242"/>
      <c r="RVV46" s="242"/>
      <c r="RVW46" s="242"/>
      <c r="RVX46" s="242"/>
      <c r="RVY46" s="242"/>
      <c r="RVZ46" s="242"/>
      <c r="RWA46" s="242"/>
      <c r="RWB46" s="242"/>
      <c r="RWC46" s="242"/>
      <c r="RWD46" s="242"/>
      <c r="RWE46" s="242"/>
      <c r="RWF46" s="242"/>
      <c r="RWG46" s="242"/>
      <c r="RWH46" s="242"/>
      <c r="RWI46" s="242"/>
      <c r="RWJ46" s="242"/>
      <c r="RWK46" s="242"/>
      <c r="RWL46" s="242"/>
      <c r="RWM46" s="242"/>
      <c r="RWN46" s="242"/>
      <c r="RWO46" s="242"/>
      <c r="RWP46" s="242"/>
      <c r="RWQ46" s="242"/>
      <c r="RWR46" s="242"/>
      <c r="RWS46" s="242"/>
      <c r="RWT46" s="242"/>
      <c r="RWU46" s="242"/>
      <c r="RWV46" s="242"/>
      <c r="RWW46" s="242"/>
      <c r="RWX46" s="242"/>
      <c r="RWY46" s="242"/>
      <c r="RWZ46" s="242"/>
      <c r="RXA46" s="242"/>
      <c r="RXB46" s="242"/>
      <c r="RXC46" s="242"/>
      <c r="RXD46" s="242"/>
      <c r="RXE46" s="242"/>
      <c r="RXF46" s="242"/>
      <c r="RXG46" s="242"/>
      <c r="RXH46" s="242"/>
      <c r="RXI46" s="242"/>
      <c r="RXJ46" s="242"/>
      <c r="RXK46" s="242"/>
      <c r="RXL46" s="242"/>
      <c r="RXM46" s="242"/>
      <c r="RXN46" s="242"/>
      <c r="RXO46" s="242"/>
      <c r="RXP46" s="242"/>
      <c r="RXQ46" s="242"/>
      <c r="RXR46" s="242"/>
      <c r="RXS46" s="242"/>
      <c r="RXT46" s="242"/>
      <c r="RXU46" s="242"/>
      <c r="RXV46" s="242"/>
      <c r="RXW46" s="242"/>
      <c r="RXX46" s="242"/>
      <c r="RXY46" s="242"/>
      <c r="RXZ46" s="242"/>
      <c r="RYA46" s="242"/>
      <c r="RYB46" s="242"/>
      <c r="RYC46" s="242"/>
      <c r="RYD46" s="242"/>
      <c r="RYE46" s="242"/>
      <c r="RYF46" s="242"/>
      <c r="RYG46" s="242"/>
      <c r="RYH46" s="242"/>
      <c r="RYI46" s="242"/>
      <c r="RYJ46" s="242"/>
      <c r="RYK46" s="242"/>
      <c r="RYL46" s="242"/>
      <c r="RYM46" s="242"/>
      <c r="RYN46" s="242"/>
      <c r="RYO46" s="242"/>
      <c r="RYP46" s="242"/>
      <c r="RYQ46" s="242"/>
      <c r="RYR46" s="242"/>
      <c r="RYS46" s="242"/>
      <c r="RYT46" s="242"/>
      <c r="RYU46" s="242"/>
      <c r="RYV46" s="242"/>
      <c r="RYW46" s="242"/>
      <c r="RYX46" s="242"/>
      <c r="RYY46" s="242"/>
      <c r="RYZ46" s="242"/>
      <c r="RZA46" s="242"/>
      <c r="RZB46" s="242"/>
      <c r="RZC46" s="242"/>
      <c r="RZD46" s="242"/>
      <c r="RZE46" s="242"/>
      <c r="RZF46" s="242"/>
      <c r="RZG46" s="242"/>
      <c r="RZH46" s="242"/>
      <c r="RZI46" s="242"/>
      <c r="RZJ46" s="242"/>
      <c r="RZK46" s="242"/>
      <c r="RZL46" s="242"/>
      <c r="RZM46" s="242"/>
      <c r="RZN46" s="242"/>
      <c r="RZO46" s="242"/>
      <c r="RZP46" s="242"/>
      <c r="RZQ46" s="242"/>
      <c r="RZR46" s="242"/>
      <c r="RZS46" s="242"/>
      <c r="RZT46" s="242"/>
      <c r="RZU46" s="242"/>
      <c r="RZV46" s="242"/>
      <c r="RZW46" s="242"/>
      <c r="RZX46" s="242"/>
      <c r="RZY46" s="242"/>
      <c r="RZZ46" s="242"/>
      <c r="SAA46" s="242"/>
      <c r="SAB46" s="242"/>
      <c r="SAC46" s="242"/>
      <c r="SAD46" s="242"/>
      <c r="SAE46" s="242"/>
      <c r="SAF46" s="242"/>
      <c r="SAG46" s="242"/>
      <c r="SAH46" s="242"/>
      <c r="SAI46" s="242"/>
      <c r="SAJ46" s="242"/>
      <c r="SAK46" s="242"/>
      <c r="SAL46" s="242"/>
      <c r="SAM46" s="242"/>
      <c r="SAN46" s="242"/>
      <c r="SAO46" s="242"/>
      <c r="SAP46" s="242"/>
      <c r="SAQ46" s="242"/>
      <c r="SAR46" s="242"/>
      <c r="SAS46" s="242"/>
      <c r="SAT46" s="242"/>
      <c r="SAU46" s="242"/>
      <c r="SAV46" s="242"/>
      <c r="SAW46" s="242"/>
      <c r="SAX46" s="242"/>
      <c r="SAY46" s="242"/>
      <c r="SAZ46" s="242"/>
      <c r="SBA46" s="242"/>
      <c r="SBB46" s="242"/>
      <c r="SBC46" s="242"/>
      <c r="SBD46" s="242"/>
      <c r="SBE46" s="242"/>
      <c r="SBF46" s="242"/>
      <c r="SBG46" s="242"/>
      <c r="SBH46" s="242"/>
      <c r="SBI46" s="242"/>
      <c r="SBJ46" s="242"/>
      <c r="SBK46" s="242"/>
      <c r="SBL46" s="242"/>
      <c r="SBM46" s="242"/>
      <c r="SBN46" s="242"/>
      <c r="SBO46" s="242"/>
      <c r="SBP46" s="242"/>
      <c r="SBQ46" s="242"/>
      <c r="SBR46" s="242"/>
      <c r="SBS46" s="242"/>
      <c r="SBT46" s="242"/>
      <c r="SBU46" s="242"/>
      <c r="SBV46" s="242"/>
      <c r="SBW46" s="242"/>
      <c r="SBX46" s="242"/>
      <c r="SBY46" s="242"/>
      <c r="SBZ46" s="242"/>
      <c r="SCA46" s="242"/>
      <c r="SCB46" s="242"/>
      <c r="SCC46" s="242"/>
      <c r="SCD46" s="242"/>
      <c r="SCE46" s="242"/>
      <c r="SCF46" s="242"/>
      <c r="SCG46" s="242"/>
      <c r="SCH46" s="242"/>
      <c r="SCI46" s="242"/>
      <c r="SCJ46" s="242"/>
      <c r="SCK46" s="242"/>
      <c r="SCL46" s="242"/>
      <c r="SCM46" s="242"/>
      <c r="SCN46" s="242"/>
      <c r="SCO46" s="242"/>
      <c r="SCP46" s="242"/>
      <c r="SCQ46" s="242"/>
      <c r="SCR46" s="242"/>
      <c r="SCS46" s="242"/>
      <c r="SCT46" s="242"/>
      <c r="SCU46" s="242"/>
      <c r="SCV46" s="242"/>
      <c r="SCW46" s="242"/>
      <c r="SCX46" s="242"/>
      <c r="SCY46" s="242"/>
      <c r="SCZ46" s="242"/>
      <c r="SDA46" s="242"/>
      <c r="SDB46" s="242"/>
      <c r="SDC46" s="242"/>
      <c r="SDD46" s="242"/>
      <c r="SDE46" s="242"/>
      <c r="SDF46" s="242"/>
      <c r="SDG46" s="242"/>
      <c r="SDH46" s="242"/>
      <c r="SDI46" s="242"/>
      <c r="SDJ46" s="242"/>
      <c r="SDK46" s="242"/>
      <c r="SDL46" s="242"/>
      <c r="SDM46" s="242"/>
      <c r="SDN46" s="242"/>
      <c r="SDO46" s="242"/>
      <c r="SDP46" s="242"/>
      <c r="SDQ46" s="242"/>
      <c r="SDR46" s="242"/>
      <c r="SDS46" s="242"/>
      <c r="SDT46" s="242"/>
      <c r="SDU46" s="242"/>
      <c r="SDV46" s="242"/>
      <c r="SDW46" s="242"/>
      <c r="SDX46" s="242"/>
      <c r="SDY46" s="242"/>
      <c r="SDZ46" s="242"/>
      <c r="SEA46" s="242"/>
      <c r="SEB46" s="242"/>
      <c r="SEC46" s="242"/>
      <c r="SED46" s="242"/>
      <c r="SEE46" s="242"/>
      <c r="SEF46" s="242"/>
      <c r="SEG46" s="242"/>
      <c r="SEH46" s="242"/>
      <c r="SEI46" s="242"/>
      <c r="SEJ46" s="242"/>
      <c r="SEK46" s="242"/>
      <c r="SEL46" s="242"/>
      <c r="SEM46" s="242"/>
      <c r="SEN46" s="242"/>
      <c r="SEO46" s="242"/>
      <c r="SEP46" s="242"/>
      <c r="SEQ46" s="242"/>
      <c r="SER46" s="242"/>
      <c r="SES46" s="242"/>
      <c r="SET46" s="242"/>
      <c r="SEU46" s="242"/>
      <c r="SEV46" s="242"/>
      <c r="SEW46" s="242"/>
      <c r="SEX46" s="242"/>
      <c r="SEY46" s="242"/>
      <c r="SEZ46" s="242"/>
      <c r="SFA46" s="242"/>
      <c r="SFB46" s="242"/>
      <c r="SFC46" s="242"/>
      <c r="SFD46" s="242"/>
      <c r="SFE46" s="242"/>
      <c r="SFF46" s="242"/>
      <c r="SFG46" s="242"/>
      <c r="SFH46" s="242"/>
      <c r="SFI46" s="242"/>
      <c r="SFJ46" s="242"/>
      <c r="SFK46" s="242"/>
      <c r="SFL46" s="242"/>
      <c r="SFM46" s="242"/>
      <c r="SFN46" s="242"/>
      <c r="SFO46" s="242"/>
      <c r="SFP46" s="242"/>
      <c r="SFQ46" s="242"/>
      <c r="SFR46" s="242"/>
      <c r="SFS46" s="242"/>
      <c r="SFT46" s="242"/>
      <c r="SFU46" s="242"/>
      <c r="SFV46" s="242"/>
      <c r="SFW46" s="242"/>
      <c r="SFX46" s="242"/>
      <c r="SFY46" s="242"/>
      <c r="SFZ46" s="242"/>
      <c r="SGA46" s="242"/>
      <c r="SGB46" s="242"/>
      <c r="SGC46" s="242"/>
      <c r="SGD46" s="242"/>
      <c r="SGE46" s="242"/>
      <c r="SGF46" s="242"/>
      <c r="SGG46" s="242"/>
      <c r="SGH46" s="242"/>
      <c r="SGI46" s="242"/>
      <c r="SGJ46" s="242"/>
      <c r="SGK46" s="242"/>
      <c r="SGL46" s="242"/>
      <c r="SGM46" s="242"/>
      <c r="SGN46" s="242"/>
      <c r="SGO46" s="242"/>
      <c r="SGP46" s="242"/>
      <c r="SGQ46" s="242"/>
      <c r="SGR46" s="242"/>
      <c r="SGS46" s="242"/>
      <c r="SGT46" s="242"/>
      <c r="SGU46" s="242"/>
      <c r="SGV46" s="242"/>
      <c r="SGW46" s="242"/>
      <c r="SGX46" s="242"/>
      <c r="SGY46" s="242"/>
      <c r="SGZ46" s="242"/>
      <c r="SHA46" s="242"/>
      <c r="SHB46" s="242"/>
      <c r="SHC46" s="242"/>
      <c r="SHD46" s="242"/>
      <c r="SHE46" s="242"/>
      <c r="SHF46" s="242"/>
      <c r="SHG46" s="242"/>
      <c r="SHH46" s="242"/>
      <c r="SHI46" s="242"/>
      <c r="SHJ46" s="242"/>
      <c r="SHK46" s="242"/>
      <c r="SHL46" s="242"/>
      <c r="SHM46" s="242"/>
      <c r="SHN46" s="242"/>
      <c r="SHO46" s="242"/>
      <c r="SHP46" s="242"/>
      <c r="SHQ46" s="242"/>
      <c r="SHR46" s="242"/>
      <c r="SHS46" s="242"/>
      <c r="SHT46" s="242"/>
      <c r="SHU46" s="242"/>
      <c r="SHV46" s="242"/>
      <c r="SHW46" s="242"/>
      <c r="SHX46" s="242"/>
      <c r="SHY46" s="242"/>
      <c r="SHZ46" s="242"/>
      <c r="SIA46" s="242"/>
      <c r="SIB46" s="242"/>
      <c r="SIC46" s="242"/>
      <c r="SID46" s="242"/>
      <c r="SIE46" s="242"/>
      <c r="SIF46" s="242"/>
      <c r="SIG46" s="242"/>
      <c r="SIH46" s="242"/>
      <c r="SII46" s="242"/>
      <c r="SIJ46" s="242"/>
      <c r="SIK46" s="242"/>
      <c r="SIL46" s="242"/>
      <c r="SIM46" s="242"/>
      <c r="SIN46" s="242"/>
      <c r="SIO46" s="242"/>
      <c r="SIP46" s="242"/>
      <c r="SIQ46" s="242"/>
      <c r="SIR46" s="242"/>
      <c r="SIS46" s="242"/>
      <c r="SIT46" s="242"/>
      <c r="SIU46" s="242"/>
      <c r="SIV46" s="242"/>
      <c r="SIW46" s="242"/>
      <c r="SIX46" s="242"/>
      <c r="SIY46" s="242"/>
      <c r="SIZ46" s="242"/>
      <c r="SJA46" s="242"/>
      <c r="SJB46" s="242"/>
      <c r="SJC46" s="242"/>
      <c r="SJD46" s="242"/>
      <c r="SJE46" s="242"/>
      <c r="SJF46" s="242"/>
      <c r="SJG46" s="242"/>
      <c r="SJH46" s="242"/>
      <c r="SJI46" s="242"/>
      <c r="SJJ46" s="242"/>
      <c r="SJK46" s="242"/>
      <c r="SJL46" s="242"/>
      <c r="SJM46" s="242"/>
      <c r="SJN46" s="242"/>
      <c r="SJO46" s="242"/>
      <c r="SJP46" s="242"/>
      <c r="SJQ46" s="242"/>
      <c r="SJR46" s="242"/>
      <c r="SJS46" s="242"/>
      <c r="SJT46" s="242"/>
      <c r="SJU46" s="242"/>
      <c r="SJV46" s="242"/>
      <c r="SJW46" s="242"/>
      <c r="SJX46" s="242"/>
      <c r="SJY46" s="242"/>
      <c r="SJZ46" s="242"/>
      <c r="SKA46" s="242"/>
      <c r="SKB46" s="242"/>
      <c r="SKC46" s="242"/>
      <c r="SKD46" s="242"/>
      <c r="SKE46" s="242"/>
      <c r="SKF46" s="242"/>
      <c r="SKG46" s="242"/>
      <c r="SKH46" s="242"/>
      <c r="SKI46" s="242"/>
      <c r="SKJ46" s="242"/>
      <c r="SKK46" s="242"/>
      <c r="SKL46" s="242"/>
      <c r="SKM46" s="242"/>
      <c r="SKN46" s="242"/>
      <c r="SKO46" s="242"/>
      <c r="SKP46" s="242"/>
      <c r="SKQ46" s="242"/>
      <c r="SKR46" s="242"/>
      <c r="SKS46" s="242"/>
      <c r="SKT46" s="242"/>
      <c r="SKU46" s="242"/>
      <c r="SKV46" s="242"/>
      <c r="SKW46" s="242"/>
      <c r="SKX46" s="242"/>
      <c r="SKY46" s="242"/>
      <c r="SKZ46" s="242"/>
      <c r="SLA46" s="242"/>
      <c r="SLB46" s="242"/>
      <c r="SLC46" s="242"/>
      <c r="SLD46" s="242"/>
      <c r="SLE46" s="242"/>
      <c r="SLF46" s="242"/>
      <c r="SLG46" s="242"/>
      <c r="SLH46" s="242"/>
      <c r="SLI46" s="242"/>
      <c r="SLJ46" s="242"/>
      <c r="SLK46" s="242"/>
      <c r="SLL46" s="242"/>
      <c r="SLM46" s="242"/>
      <c r="SLN46" s="242"/>
      <c r="SLO46" s="242"/>
      <c r="SLP46" s="242"/>
      <c r="SLQ46" s="242"/>
      <c r="SLR46" s="242"/>
      <c r="SLS46" s="242"/>
      <c r="SLT46" s="242"/>
      <c r="SLU46" s="242"/>
      <c r="SLV46" s="242"/>
      <c r="SLW46" s="242"/>
      <c r="SLX46" s="242"/>
      <c r="SLY46" s="242"/>
      <c r="SLZ46" s="242"/>
      <c r="SMA46" s="242"/>
      <c r="SMB46" s="242"/>
      <c r="SMC46" s="242"/>
      <c r="SMD46" s="242"/>
      <c r="SME46" s="242"/>
      <c r="SMF46" s="242"/>
      <c r="SMG46" s="242"/>
      <c r="SMH46" s="242"/>
      <c r="SMI46" s="242"/>
      <c r="SMJ46" s="242"/>
      <c r="SMK46" s="242"/>
      <c r="SML46" s="242"/>
      <c r="SMM46" s="242"/>
      <c r="SMN46" s="242"/>
      <c r="SMO46" s="242"/>
      <c r="SMP46" s="242"/>
      <c r="SMQ46" s="242"/>
      <c r="SMR46" s="242"/>
      <c r="SMS46" s="242"/>
      <c r="SMT46" s="242"/>
      <c r="SMU46" s="242"/>
      <c r="SMV46" s="242"/>
      <c r="SMW46" s="242"/>
      <c r="SMX46" s="242"/>
      <c r="SMY46" s="242"/>
      <c r="SMZ46" s="242"/>
      <c r="SNA46" s="242"/>
      <c r="SNB46" s="242"/>
      <c r="SNC46" s="242"/>
      <c r="SND46" s="242"/>
      <c r="SNE46" s="242"/>
      <c r="SNF46" s="242"/>
      <c r="SNG46" s="242"/>
      <c r="SNH46" s="242"/>
      <c r="SNI46" s="242"/>
      <c r="SNJ46" s="242"/>
      <c r="SNK46" s="242"/>
      <c r="SNL46" s="242"/>
      <c r="SNM46" s="242"/>
      <c r="SNN46" s="242"/>
      <c r="SNO46" s="242"/>
      <c r="SNP46" s="242"/>
      <c r="SNQ46" s="242"/>
      <c r="SNR46" s="242"/>
      <c r="SNS46" s="242"/>
      <c r="SNT46" s="242"/>
      <c r="SNU46" s="242"/>
      <c r="SNV46" s="242"/>
      <c r="SNW46" s="242"/>
      <c r="SNX46" s="242"/>
      <c r="SNY46" s="242"/>
      <c r="SNZ46" s="242"/>
      <c r="SOA46" s="242"/>
      <c r="SOB46" s="242"/>
      <c r="SOC46" s="242"/>
      <c r="SOD46" s="242"/>
      <c r="SOE46" s="242"/>
      <c r="SOF46" s="242"/>
      <c r="SOG46" s="242"/>
      <c r="SOH46" s="242"/>
      <c r="SOI46" s="242"/>
      <c r="SOJ46" s="242"/>
      <c r="SOK46" s="242"/>
      <c r="SOL46" s="242"/>
      <c r="SOM46" s="242"/>
      <c r="SON46" s="242"/>
      <c r="SOO46" s="242"/>
      <c r="SOP46" s="242"/>
      <c r="SOQ46" s="242"/>
      <c r="SOR46" s="242"/>
      <c r="SOS46" s="242"/>
      <c r="SOT46" s="242"/>
      <c r="SOU46" s="242"/>
      <c r="SOV46" s="242"/>
      <c r="SOW46" s="242"/>
      <c r="SOX46" s="242"/>
      <c r="SOY46" s="242"/>
      <c r="SOZ46" s="242"/>
      <c r="SPA46" s="242"/>
      <c r="SPB46" s="242"/>
      <c r="SPC46" s="242"/>
      <c r="SPD46" s="242"/>
      <c r="SPE46" s="242"/>
      <c r="SPF46" s="242"/>
      <c r="SPG46" s="242"/>
      <c r="SPH46" s="242"/>
      <c r="SPI46" s="242"/>
      <c r="SPJ46" s="242"/>
      <c r="SPK46" s="242"/>
      <c r="SPL46" s="242"/>
      <c r="SPM46" s="242"/>
      <c r="SPN46" s="242"/>
      <c r="SPO46" s="242"/>
      <c r="SPP46" s="242"/>
      <c r="SPQ46" s="242"/>
      <c r="SPR46" s="242"/>
      <c r="SPS46" s="242"/>
      <c r="SPT46" s="242"/>
      <c r="SPU46" s="242"/>
      <c r="SPV46" s="242"/>
      <c r="SPW46" s="242"/>
      <c r="SPX46" s="242"/>
      <c r="SPY46" s="242"/>
      <c r="SPZ46" s="242"/>
      <c r="SQA46" s="242"/>
      <c r="SQB46" s="242"/>
      <c r="SQC46" s="242"/>
      <c r="SQD46" s="242"/>
      <c r="SQE46" s="242"/>
      <c r="SQF46" s="242"/>
      <c r="SQG46" s="242"/>
      <c r="SQH46" s="242"/>
      <c r="SQI46" s="242"/>
      <c r="SQJ46" s="242"/>
      <c r="SQK46" s="242"/>
      <c r="SQL46" s="242"/>
      <c r="SQM46" s="242"/>
      <c r="SQN46" s="242"/>
      <c r="SQO46" s="242"/>
      <c r="SQP46" s="242"/>
      <c r="SQQ46" s="242"/>
      <c r="SQR46" s="242"/>
      <c r="SQS46" s="242"/>
      <c r="SQT46" s="242"/>
      <c r="SQU46" s="242"/>
      <c r="SQV46" s="242"/>
      <c r="SQW46" s="242"/>
      <c r="SQX46" s="242"/>
      <c r="SQY46" s="242"/>
      <c r="SQZ46" s="242"/>
      <c r="SRA46" s="242"/>
      <c r="SRB46" s="242"/>
      <c r="SRC46" s="242"/>
      <c r="SRD46" s="242"/>
      <c r="SRE46" s="242"/>
      <c r="SRF46" s="242"/>
      <c r="SRG46" s="242"/>
      <c r="SRH46" s="242"/>
      <c r="SRI46" s="242"/>
      <c r="SRJ46" s="242"/>
      <c r="SRK46" s="242"/>
      <c r="SRL46" s="242"/>
      <c r="SRM46" s="242"/>
      <c r="SRN46" s="242"/>
      <c r="SRO46" s="242"/>
      <c r="SRP46" s="242"/>
      <c r="SRQ46" s="242"/>
      <c r="SRR46" s="242"/>
      <c r="SRS46" s="242"/>
      <c r="SRT46" s="242"/>
      <c r="SRU46" s="242"/>
      <c r="SRV46" s="242"/>
      <c r="SRW46" s="242"/>
      <c r="SRX46" s="242"/>
      <c r="SRY46" s="242"/>
      <c r="SRZ46" s="242"/>
      <c r="SSA46" s="242"/>
      <c r="SSB46" s="242"/>
      <c r="SSC46" s="242"/>
      <c r="SSD46" s="242"/>
      <c r="SSE46" s="242"/>
      <c r="SSF46" s="242"/>
      <c r="SSG46" s="242"/>
      <c r="SSH46" s="242"/>
      <c r="SSI46" s="242"/>
      <c r="SSJ46" s="242"/>
      <c r="SSK46" s="242"/>
      <c r="SSL46" s="242"/>
      <c r="SSM46" s="242"/>
      <c r="SSN46" s="242"/>
      <c r="SSO46" s="242"/>
      <c r="SSP46" s="242"/>
      <c r="SSQ46" s="242"/>
      <c r="SSR46" s="242"/>
      <c r="SSS46" s="242"/>
      <c r="SST46" s="242"/>
      <c r="SSU46" s="242"/>
      <c r="SSV46" s="242"/>
      <c r="SSW46" s="242"/>
      <c r="SSX46" s="242"/>
      <c r="SSY46" s="242"/>
      <c r="SSZ46" s="242"/>
      <c r="STA46" s="242"/>
      <c r="STB46" s="242"/>
      <c r="STC46" s="242"/>
      <c r="STD46" s="242"/>
      <c r="STE46" s="242"/>
      <c r="STF46" s="242"/>
      <c r="STG46" s="242"/>
      <c r="STH46" s="242"/>
      <c r="STI46" s="242"/>
      <c r="STJ46" s="242"/>
      <c r="STK46" s="242"/>
      <c r="STL46" s="242"/>
      <c r="STM46" s="242"/>
      <c r="STN46" s="242"/>
      <c r="STO46" s="242"/>
      <c r="STP46" s="242"/>
      <c r="STQ46" s="242"/>
      <c r="STR46" s="242"/>
      <c r="STS46" s="242"/>
      <c r="STT46" s="242"/>
      <c r="STU46" s="242"/>
      <c r="STV46" s="242"/>
      <c r="STW46" s="242"/>
      <c r="STX46" s="242"/>
      <c r="STY46" s="242"/>
      <c r="STZ46" s="242"/>
      <c r="SUA46" s="242"/>
      <c r="SUB46" s="242"/>
      <c r="SUC46" s="242"/>
      <c r="SUD46" s="242"/>
      <c r="SUE46" s="242"/>
      <c r="SUF46" s="242"/>
      <c r="SUG46" s="242"/>
      <c r="SUH46" s="242"/>
      <c r="SUI46" s="242"/>
      <c r="SUJ46" s="242"/>
      <c r="SUK46" s="242"/>
      <c r="SUL46" s="242"/>
      <c r="SUM46" s="242"/>
      <c r="SUN46" s="242"/>
      <c r="SUO46" s="242"/>
      <c r="SUP46" s="242"/>
      <c r="SUQ46" s="242"/>
      <c r="SUR46" s="242"/>
      <c r="SUS46" s="242"/>
      <c r="SUT46" s="242"/>
      <c r="SUU46" s="242"/>
      <c r="SUV46" s="242"/>
      <c r="SUW46" s="242"/>
      <c r="SUX46" s="242"/>
      <c r="SUY46" s="242"/>
      <c r="SUZ46" s="242"/>
      <c r="SVA46" s="242"/>
      <c r="SVB46" s="242"/>
      <c r="SVC46" s="242"/>
      <c r="SVD46" s="242"/>
      <c r="SVE46" s="242"/>
      <c r="SVF46" s="242"/>
      <c r="SVG46" s="242"/>
      <c r="SVH46" s="242"/>
      <c r="SVI46" s="242"/>
      <c r="SVJ46" s="242"/>
      <c r="SVK46" s="242"/>
      <c r="SVL46" s="242"/>
      <c r="SVM46" s="242"/>
      <c r="SVN46" s="242"/>
      <c r="SVO46" s="242"/>
      <c r="SVP46" s="242"/>
      <c r="SVQ46" s="242"/>
      <c r="SVR46" s="242"/>
      <c r="SVS46" s="242"/>
      <c r="SVT46" s="242"/>
      <c r="SVU46" s="242"/>
      <c r="SVV46" s="242"/>
      <c r="SVW46" s="242"/>
      <c r="SVX46" s="242"/>
      <c r="SVY46" s="242"/>
      <c r="SVZ46" s="242"/>
      <c r="SWA46" s="242"/>
      <c r="SWB46" s="242"/>
      <c r="SWC46" s="242"/>
      <c r="SWD46" s="242"/>
      <c r="SWE46" s="242"/>
      <c r="SWF46" s="242"/>
      <c r="SWG46" s="242"/>
      <c r="SWH46" s="242"/>
      <c r="SWI46" s="242"/>
      <c r="SWJ46" s="242"/>
      <c r="SWK46" s="242"/>
      <c r="SWL46" s="242"/>
      <c r="SWM46" s="242"/>
      <c r="SWN46" s="242"/>
      <c r="SWO46" s="242"/>
      <c r="SWP46" s="242"/>
      <c r="SWQ46" s="242"/>
      <c r="SWR46" s="242"/>
      <c r="SWS46" s="242"/>
      <c r="SWT46" s="242"/>
      <c r="SWU46" s="242"/>
      <c r="SWV46" s="242"/>
      <c r="SWW46" s="242"/>
      <c r="SWX46" s="242"/>
      <c r="SWY46" s="242"/>
      <c r="SWZ46" s="242"/>
      <c r="SXA46" s="242"/>
      <c r="SXB46" s="242"/>
      <c r="SXC46" s="242"/>
      <c r="SXD46" s="242"/>
      <c r="SXE46" s="242"/>
      <c r="SXF46" s="242"/>
      <c r="SXG46" s="242"/>
      <c r="SXH46" s="242"/>
      <c r="SXI46" s="242"/>
      <c r="SXJ46" s="242"/>
      <c r="SXK46" s="242"/>
      <c r="SXL46" s="242"/>
      <c r="SXM46" s="242"/>
      <c r="SXN46" s="242"/>
      <c r="SXO46" s="242"/>
      <c r="SXP46" s="242"/>
      <c r="SXQ46" s="242"/>
      <c r="SXR46" s="242"/>
      <c r="SXS46" s="242"/>
      <c r="SXT46" s="242"/>
      <c r="SXU46" s="242"/>
      <c r="SXV46" s="242"/>
      <c r="SXW46" s="242"/>
      <c r="SXX46" s="242"/>
      <c r="SXY46" s="242"/>
      <c r="SXZ46" s="242"/>
      <c r="SYA46" s="242"/>
      <c r="SYB46" s="242"/>
      <c r="SYC46" s="242"/>
      <c r="SYD46" s="242"/>
      <c r="SYE46" s="242"/>
      <c r="SYF46" s="242"/>
      <c r="SYG46" s="242"/>
      <c r="SYH46" s="242"/>
      <c r="SYI46" s="242"/>
      <c r="SYJ46" s="242"/>
      <c r="SYK46" s="242"/>
      <c r="SYL46" s="242"/>
      <c r="SYM46" s="242"/>
      <c r="SYN46" s="242"/>
      <c r="SYO46" s="242"/>
      <c r="SYP46" s="242"/>
      <c r="SYQ46" s="242"/>
      <c r="SYR46" s="242"/>
      <c r="SYS46" s="242"/>
      <c r="SYT46" s="242"/>
      <c r="SYU46" s="242"/>
      <c r="SYV46" s="242"/>
      <c r="SYW46" s="242"/>
      <c r="SYX46" s="242"/>
      <c r="SYY46" s="242"/>
      <c r="SYZ46" s="242"/>
      <c r="SZA46" s="242"/>
      <c r="SZB46" s="242"/>
      <c r="SZC46" s="242"/>
      <c r="SZD46" s="242"/>
      <c r="SZE46" s="242"/>
      <c r="SZF46" s="242"/>
      <c r="SZG46" s="242"/>
      <c r="SZH46" s="242"/>
      <c r="SZI46" s="242"/>
      <c r="SZJ46" s="242"/>
      <c r="SZK46" s="242"/>
      <c r="SZL46" s="242"/>
      <c r="SZM46" s="242"/>
      <c r="SZN46" s="242"/>
      <c r="SZO46" s="242"/>
      <c r="SZP46" s="242"/>
      <c r="SZQ46" s="242"/>
      <c r="SZR46" s="242"/>
      <c r="SZS46" s="242"/>
      <c r="SZT46" s="242"/>
      <c r="SZU46" s="242"/>
      <c r="SZV46" s="242"/>
      <c r="SZW46" s="242"/>
      <c r="SZX46" s="242"/>
      <c r="SZY46" s="242"/>
      <c r="SZZ46" s="242"/>
      <c r="TAA46" s="242"/>
      <c r="TAB46" s="242"/>
      <c r="TAC46" s="242"/>
      <c r="TAD46" s="242"/>
      <c r="TAE46" s="242"/>
      <c r="TAF46" s="242"/>
      <c r="TAG46" s="242"/>
      <c r="TAH46" s="242"/>
      <c r="TAI46" s="242"/>
      <c r="TAJ46" s="242"/>
      <c r="TAK46" s="242"/>
      <c r="TAL46" s="242"/>
      <c r="TAM46" s="242"/>
      <c r="TAN46" s="242"/>
      <c r="TAO46" s="242"/>
      <c r="TAP46" s="242"/>
      <c r="TAQ46" s="242"/>
      <c r="TAR46" s="242"/>
      <c r="TAS46" s="242"/>
      <c r="TAT46" s="242"/>
      <c r="TAU46" s="242"/>
      <c r="TAV46" s="242"/>
      <c r="TAW46" s="242"/>
      <c r="TAX46" s="242"/>
      <c r="TAY46" s="242"/>
      <c r="TAZ46" s="242"/>
      <c r="TBA46" s="242"/>
      <c r="TBB46" s="242"/>
      <c r="TBC46" s="242"/>
      <c r="TBD46" s="242"/>
      <c r="TBE46" s="242"/>
      <c r="TBF46" s="242"/>
      <c r="TBG46" s="242"/>
      <c r="TBH46" s="242"/>
      <c r="TBI46" s="242"/>
      <c r="TBJ46" s="242"/>
      <c r="TBK46" s="242"/>
      <c r="TBL46" s="242"/>
      <c r="TBM46" s="242"/>
      <c r="TBN46" s="242"/>
      <c r="TBO46" s="242"/>
      <c r="TBP46" s="242"/>
      <c r="TBQ46" s="242"/>
      <c r="TBR46" s="242"/>
      <c r="TBS46" s="242"/>
      <c r="TBT46" s="242"/>
      <c r="TBU46" s="242"/>
      <c r="TBV46" s="242"/>
      <c r="TBW46" s="242"/>
      <c r="TBX46" s="242"/>
      <c r="TBY46" s="242"/>
      <c r="TBZ46" s="242"/>
      <c r="TCA46" s="242"/>
      <c r="TCB46" s="242"/>
      <c r="TCC46" s="242"/>
      <c r="TCD46" s="242"/>
      <c r="TCE46" s="242"/>
      <c r="TCF46" s="242"/>
      <c r="TCG46" s="242"/>
      <c r="TCH46" s="242"/>
      <c r="TCI46" s="242"/>
      <c r="TCJ46" s="242"/>
      <c r="TCK46" s="242"/>
      <c r="TCL46" s="242"/>
      <c r="TCM46" s="242"/>
      <c r="TCN46" s="242"/>
      <c r="TCO46" s="242"/>
      <c r="TCP46" s="242"/>
      <c r="TCQ46" s="242"/>
      <c r="TCR46" s="242"/>
      <c r="TCS46" s="242"/>
      <c r="TCT46" s="242"/>
      <c r="TCU46" s="242"/>
      <c r="TCV46" s="242"/>
      <c r="TCW46" s="242"/>
      <c r="TCX46" s="242"/>
      <c r="TCY46" s="242"/>
      <c r="TCZ46" s="242"/>
      <c r="TDA46" s="242"/>
      <c r="TDB46" s="242"/>
      <c r="TDC46" s="242"/>
      <c r="TDD46" s="242"/>
      <c r="TDE46" s="242"/>
      <c r="TDF46" s="242"/>
      <c r="TDG46" s="242"/>
      <c r="TDH46" s="242"/>
      <c r="TDI46" s="242"/>
      <c r="TDJ46" s="242"/>
      <c r="TDK46" s="242"/>
      <c r="TDL46" s="242"/>
      <c r="TDM46" s="242"/>
      <c r="TDN46" s="242"/>
      <c r="TDO46" s="242"/>
      <c r="TDP46" s="242"/>
      <c r="TDQ46" s="242"/>
      <c r="TDR46" s="242"/>
      <c r="TDS46" s="242"/>
      <c r="TDT46" s="242"/>
      <c r="TDU46" s="242"/>
      <c r="TDV46" s="242"/>
      <c r="TDW46" s="242"/>
      <c r="TDX46" s="242"/>
      <c r="TDY46" s="242"/>
      <c r="TDZ46" s="242"/>
      <c r="TEA46" s="242"/>
      <c r="TEB46" s="242"/>
      <c r="TEC46" s="242"/>
      <c r="TED46" s="242"/>
      <c r="TEE46" s="242"/>
      <c r="TEF46" s="242"/>
      <c r="TEG46" s="242"/>
      <c r="TEH46" s="242"/>
      <c r="TEI46" s="242"/>
      <c r="TEJ46" s="242"/>
      <c r="TEK46" s="242"/>
      <c r="TEL46" s="242"/>
      <c r="TEM46" s="242"/>
      <c r="TEN46" s="242"/>
      <c r="TEO46" s="242"/>
      <c r="TEP46" s="242"/>
      <c r="TEQ46" s="242"/>
      <c r="TER46" s="242"/>
      <c r="TES46" s="242"/>
      <c r="TET46" s="242"/>
      <c r="TEU46" s="242"/>
      <c r="TEV46" s="242"/>
      <c r="TEW46" s="242"/>
      <c r="TEX46" s="242"/>
      <c r="TEY46" s="242"/>
      <c r="TEZ46" s="242"/>
      <c r="TFA46" s="242"/>
      <c r="TFB46" s="242"/>
      <c r="TFC46" s="242"/>
      <c r="TFD46" s="242"/>
      <c r="TFE46" s="242"/>
      <c r="TFF46" s="242"/>
      <c r="TFG46" s="242"/>
      <c r="TFH46" s="242"/>
      <c r="TFI46" s="242"/>
      <c r="TFJ46" s="242"/>
      <c r="TFK46" s="242"/>
      <c r="TFL46" s="242"/>
      <c r="TFM46" s="242"/>
      <c r="TFN46" s="242"/>
      <c r="TFO46" s="242"/>
      <c r="TFP46" s="242"/>
      <c r="TFQ46" s="242"/>
      <c r="TFR46" s="242"/>
      <c r="TFS46" s="242"/>
      <c r="TFT46" s="242"/>
      <c r="TFU46" s="242"/>
      <c r="TFV46" s="242"/>
      <c r="TFW46" s="242"/>
      <c r="TFX46" s="242"/>
      <c r="TFY46" s="242"/>
      <c r="TFZ46" s="242"/>
      <c r="TGA46" s="242"/>
      <c r="TGB46" s="242"/>
      <c r="TGC46" s="242"/>
      <c r="TGD46" s="242"/>
      <c r="TGE46" s="242"/>
      <c r="TGF46" s="242"/>
      <c r="TGG46" s="242"/>
      <c r="TGH46" s="242"/>
      <c r="TGI46" s="242"/>
      <c r="TGJ46" s="242"/>
      <c r="TGK46" s="242"/>
      <c r="TGL46" s="242"/>
      <c r="TGM46" s="242"/>
      <c r="TGN46" s="242"/>
      <c r="TGO46" s="242"/>
      <c r="TGP46" s="242"/>
      <c r="TGQ46" s="242"/>
      <c r="TGR46" s="242"/>
      <c r="TGS46" s="242"/>
      <c r="TGT46" s="242"/>
      <c r="TGU46" s="242"/>
      <c r="TGV46" s="242"/>
      <c r="TGW46" s="242"/>
      <c r="TGX46" s="242"/>
      <c r="TGY46" s="242"/>
      <c r="TGZ46" s="242"/>
      <c r="THA46" s="242"/>
      <c r="THB46" s="242"/>
      <c r="THC46" s="242"/>
      <c r="THD46" s="242"/>
      <c r="THE46" s="242"/>
      <c r="THF46" s="242"/>
      <c r="THG46" s="242"/>
      <c r="THH46" s="242"/>
      <c r="THI46" s="242"/>
      <c r="THJ46" s="242"/>
      <c r="THK46" s="242"/>
      <c r="THL46" s="242"/>
      <c r="THM46" s="242"/>
      <c r="THN46" s="242"/>
      <c r="THO46" s="242"/>
      <c r="THP46" s="242"/>
      <c r="THQ46" s="242"/>
      <c r="THR46" s="242"/>
      <c r="THS46" s="242"/>
      <c r="THT46" s="242"/>
      <c r="THU46" s="242"/>
      <c r="THV46" s="242"/>
      <c r="THW46" s="242"/>
      <c r="THX46" s="242"/>
      <c r="THY46" s="242"/>
      <c r="THZ46" s="242"/>
      <c r="TIA46" s="242"/>
      <c r="TIB46" s="242"/>
      <c r="TIC46" s="242"/>
      <c r="TID46" s="242"/>
      <c r="TIE46" s="242"/>
      <c r="TIF46" s="242"/>
      <c r="TIG46" s="242"/>
      <c r="TIH46" s="242"/>
      <c r="TII46" s="242"/>
      <c r="TIJ46" s="242"/>
      <c r="TIK46" s="242"/>
      <c r="TIL46" s="242"/>
      <c r="TIM46" s="242"/>
      <c r="TIN46" s="242"/>
      <c r="TIO46" s="242"/>
      <c r="TIP46" s="242"/>
      <c r="TIQ46" s="242"/>
      <c r="TIR46" s="242"/>
      <c r="TIS46" s="242"/>
      <c r="TIT46" s="242"/>
      <c r="TIU46" s="242"/>
      <c r="TIV46" s="242"/>
      <c r="TIW46" s="242"/>
      <c r="TIX46" s="242"/>
      <c r="TIY46" s="242"/>
      <c r="TIZ46" s="242"/>
      <c r="TJA46" s="242"/>
      <c r="TJB46" s="242"/>
      <c r="TJC46" s="242"/>
      <c r="TJD46" s="242"/>
      <c r="TJE46" s="242"/>
      <c r="TJF46" s="242"/>
      <c r="TJG46" s="242"/>
      <c r="TJH46" s="242"/>
      <c r="TJI46" s="242"/>
      <c r="TJJ46" s="242"/>
      <c r="TJK46" s="242"/>
      <c r="TJL46" s="242"/>
      <c r="TJM46" s="242"/>
      <c r="TJN46" s="242"/>
      <c r="TJO46" s="242"/>
      <c r="TJP46" s="242"/>
      <c r="TJQ46" s="242"/>
      <c r="TJR46" s="242"/>
      <c r="TJS46" s="242"/>
      <c r="TJT46" s="242"/>
      <c r="TJU46" s="242"/>
      <c r="TJV46" s="242"/>
      <c r="TJW46" s="242"/>
      <c r="TJX46" s="242"/>
      <c r="TJY46" s="242"/>
      <c r="TJZ46" s="242"/>
      <c r="TKA46" s="242"/>
      <c r="TKB46" s="242"/>
      <c r="TKC46" s="242"/>
      <c r="TKD46" s="242"/>
      <c r="TKE46" s="242"/>
      <c r="TKF46" s="242"/>
      <c r="TKG46" s="242"/>
      <c r="TKH46" s="242"/>
      <c r="TKI46" s="242"/>
      <c r="TKJ46" s="242"/>
      <c r="TKK46" s="242"/>
      <c r="TKL46" s="242"/>
      <c r="TKM46" s="242"/>
      <c r="TKN46" s="242"/>
      <c r="TKO46" s="242"/>
      <c r="TKP46" s="242"/>
      <c r="TKQ46" s="242"/>
      <c r="TKR46" s="242"/>
      <c r="TKS46" s="242"/>
      <c r="TKT46" s="242"/>
      <c r="TKU46" s="242"/>
      <c r="TKV46" s="242"/>
      <c r="TKW46" s="242"/>
      <c r="TKX46" s="242"/>
      <c r="TKY46" s="242"/>
      <c r="TKZ46" s="242"/>
      <c r="TLA46" s="242"/>
      <c r="TLB46" s="242"/>
      <c r="TLC46" s="242"/>
      <c r="TLD46" s="242"/>
      <c r="TLE46" s="242"/>
      <c r="TLF46" s="242"/>
      <c r="TLG46" s="242"/>
      <c r="TLH46" s="242"/>
      <c r="TLI46" s="242"/>
      <c r="TLJ46" s="242"/>
      <c r="TLK46" s="242"/>
      <c r="TLL46" s="242"/>
      <c r="TLM46" s="242"/>
      <c r="TLN46" s="242"/>
      <c r="TLO46" s="242"/>
      <c r="TLP46" s="242"/>
      <c r="TLQ46" s="242"/>
      <c r="TLR46" s="242"/>
      <c r="TLS46" s="242"/>
      <c r="TLT46" s="242"/>
      <c r="TLU46" s="242"/>
      <c r="TLV46" s="242"/>
      <c r="TLW46" s="242"/>
      <c r="TLX46" s="242"/>
      <c r="TLY46" s="242"/>
      <c r="TLZ46" s="242"/>
      <c r="TMA46" s="242"/>
      <c r="TMB46" s="242"/>
      <c r="TMC46" s="242"/>
      <c r="TMD46" s="242"/>
      <c r="TME46" s="242"/>
      <c r="TMF46" s="242"/>
      <c r="TMG46" s="242"/>
      <c r="TMH46" s="242"/>
      <c r="TMI46" s="242"/>
      <c r="TMJ46" s="242"/>
      <c r="TMK46" s="242"/>
      <c r="TML46" s="242"/>
      <c r="TMM46" s="242"/>
      <c r="TMN46" s="242"/>
      <c r="TMO46" s="242"/>
      <c r="TMP46" s="242"/>
      <c r="TMQ46" s="242"/>
      <c r="TMR46" s="242"/>
      <c r="TMS46" s="242"/>
      <c r="TMT46" s="242"/>
      <c r="TMU46" s="242"/>
      <c r="TMV46" s="242"/>
      <c r="TMW46" s="242"/>
      <c r="TMX46" s="242"/>
      <c r="TMY46" s="242"/>
      <c r="TMZ46" s="242"/>
      <c r="TNA46" s="242"/>
      <c r="TNB46" s="242"/>
      <c r="TNC46" s="242"/>
      <c r="TND46" s="242"/>
      <c r="TNE46" s="242"/>
      <c r="TNF46" s="242"/>
      <c r="TNG46" s="242"/>
      <c r="TNH46" s="242"/>
      <c r="TNI46" s="242"/>
      <c r="TNJ46" s="242"/>
      <c r="TNK46" s="242"/>
      <c r="TNL46" s="242"/>
      <c r="TNM46" s="242"/>
      <c r="TNN46" s="242"/>
      <c r="TNO46" s="242"/>
      <c r="TNP46" s="242"/>
      <c r="TNQ46" s="242"/>
      <c r="TNR46" s="242"/>
      <c r="TNS46" s="242"/>
      <c r="TNT46" s="242"/>
      <c r="TNU46" s="242"/>
      <c r="TNV46" s="242"/>
      <c r="TNW46" s="242"/>
      <c r="TNX46" s="242"/>
      <c r="TNY46" s="242"/>
      <c r="TNZ46" s="242"/>
      <c r="TOA46" s="242"/>
      <c r="TOB46" s="242"/>
      <c r="TOC46" s="242"/>
      <c r="TOD46" s="242"/>
      <c r="TOE46" s="242"/>
      <c r="TOF46" s="242"/>
      <c r="TOG46" s="242"/>
      <c r="TOH46" s="242"/>
      <c r="TOI46" s="242"/>
      <c r="TOJ46" s="242"/>
      <c r="TOK46" s="242"/>
      <c r="TOL46" s="242"/>
      <c r="TOM46" s="242"/>
      <c r="TON46" s="242"/>
      <c r="TOO46" s="242"/>
      <c r="TOP46" s="242"/>
      <c r="TOQ46" s="242"/>
      <c r="TOR46" s="242"/>
      <c r="TOS46" s="242"/>
      <c r="TOT46" s="242"/>
      <c r="TOU46" s="242"/>
      <c r="TOV46" s="242"/>
      <c r="TOW46" s="242"/>
      <c r="TOX46" s="242"/>
      <c r="TOY46" s="242"/>
      <c r="TOZ46" s="242"/>
      <c r="TPA46" s="242"/>
      <c r="TPB46" s="242"/>
      <c r="TPC46" s="242"/>
      <c r="TPD46" s="242"/>
      <c r="TPE46" s="242"/>
      <c r="TPF46" s="242"/>
      <c r="TPG46" s="242"/>
      <c r="TPH46" s="242"/>
      <c r="TPI46" s="242"/>
      <c r="TPJ46" s="242"/>
      <c r="TPK46" s="242"/>
      <c r="TPL46" s="242"/>
      <c r="TPM46" s="242"/>
      <c r="TPN46" s="242"/>
      <c r="TPO46" s="242"/>
      <c r="TPP46" s="242"/>
      <c r="TPQ46" s="242"/>
      <c r="TPR46" s="242"/>
      <c r="TPS46" s="242"/>
      <c r="TPT46" s="242"/>
      <c r="TPU46" s="242"/>
      <c r="TPV46" s="242"/>
      <c r="TPW46" s="242"/>
      <c r="TPX46" s="242"/>
      <c r="TPY46" s="242"/>
      <c r="TPZ46" s="242"/>
      <c r="TQA46" s="242"/>
      <c r="TQB46" s="242"/>
      <c r="TQC46" s="242"/>
      <c r="TQD46" s="242"/>
      <c r="TQE46" s="242"/>
      <c r="TQF46" s="242"/>
      <c r="TQG46" s="242"/>
      <c r="TQH46" s="242"/>
      <c r="TQI46" s="242"/>
      <c r="TQJ46" s="242"/>
      <c r="TQK46" s="242"/>
      <c r="TQL46" s="242"/>
      <c r="TQM46" s="242"/>
      <c r="TQN46" s="242"/>
      <c r="TQO46" s="242"/>
      <c r="TQP46" s="242"/>
      <c r="TQQ46" s="242"/>
      <c r="TQR46" s="242"/>
      <c r="TQS46" s="242"/>
      <c r="TQT46" s="242"/>
      <c r="TQU46" s="242"/>
      <c r="TQV46" s="242"/>
      <c r="TQW46" s="242"/>
      <c r="TQX46" s="242"/>
      <c r="TQY46" s="242"/>
      <c r="TQZ46" s="242"/>
      <c r="TRA46" s="242"/>
      <c r="TRB46" s="242"/>
      <c r="TRC46" s="242"/>
      <c r="TRD46" s="242"/>
      <c r="TRE46" s="242"/>
      <c r="TRF46" s="242"/>
      <c r="TRG46" s="242"/>
      <c r="TRH46" s="242"/>
      <c r="TRI46" s="242"/>
      <c r="TRJ46" s="242"/>
      <c r="TRK46" s="242"/>
      <c r="TRL46" s="242"/>
      <c r="TRM46" s="242"/>
      <c r="TRN46" s="242"/>
      <c r="TRO46" s="242"/>
      <c r="TRP46" s="242"/>
      <c r="TRQ46" s="242"/>
      <c r="TRR46" s="242"/>
      <c r="TRS46" s="242"/>
      <c r="TRT46" s="242"/>
      <c r="TRU46" s="242"/>
      <c r="TRV46" s="242"/>
      <c r="TRW46" s="242"/>
      <c r="TRX46" s="242"/>
      <c r="TRY46" s="242"/>
      <c r="TRZ46" s="242"/>
      <c r="TSA46" s="242"/>
      <c r="TSB46" s="242"/>
      <c r="TSC46" s="242"/>
      <c r="TSD46" s="242"/>
      <c r="TSE46" s="242"/>
      <c r="TSF46" s="242"/>
      <c r="TSG46" s="242"/>
      <c r="TSH46" s="242"/>
      <c r="TSI46" s="242"/>
      <c r="TSJ46" s="242"/>
      <c r="TSK46" s="242"/>
      <c r="TSL46" s="242"/>
      <c r="TSM46" s="242"/>
      <c r="TSN46" s="242"/>
      <c r="TSO46" s="242"/>
      <c r="TSP46" s="242"/>
      <c r="TSQ46" s="242"/>
      <c r="TSR46" s="242"/>
      <c r="TSS46" s="242"/>
      <c r="TST46" s="242"/>
      <c r="TSU46" s="242"/>
      <c r="TSV46" s="242"/>
      <c r="TSW46" s="242"/>
      <c r="TSX46" s="242"/>
      <c r="TSY46" s="242"/>
      <c r="TSZ46" s="242"/>
      <c r="TTA46" s="242"/>
      <c r="TTB46" s="242"/>
      <c r="TTC46" s="242"/>
      <c r="TTD46" s="242"/>
      <c r="TTE46" s="242"/>
      <c r="TTF46" s="242"/>
      <c r="TTG46" s="242"/>
      <c r="TTH46" s="242"/>
      <c r="TTI46" s="242"/>
      <c r="TTJ46" s="242"/>
      <c r="TTK46" s="242"/>
      <c r="TTL46" s="242"/>
      <c r="TTM46" s="242"/>
      <c r="TTN46" s="242"/>
      <c r="TTO46" s="242"/>
      <c r="TTP46" s="242"/>
      <c r="TTQ46" s="242"/>
      <c r="TTR46" s="242"/>
      <c r="TTS46" s="242"/>
      <c r="TTT46" s="242"/>
      <c r="TTU46" s="242"/>
      <c r="TTV46" s="242"/>
      <c r="TTW46" s="242"/>
      <c r="TTX46" s="242"/>
      <c r="TTY46" s="242"/>
      <c r="TTZ46" s="242"/>
      <c r="TUA46" s="242"/>
      <c r="TUB46" s="242"/>
      <c r="TUC46" s="242"/>
      <c r="TUD46" s="242"/>
      <c r="TUE46" s="242"/>
      <c r="TUF46" s="242"/>
      <c r="TUG46" s="242"/>
      <c r="TUH46" s="242"/>
      <c r="TUI46" s="242"/>
      <c r="TUJ46" s="242"/>
      <c r="TUK46" s="242"/>
      <c r="TUL46" s="242"/>
      <c r="TUM46" s="242"/>
      <c r="TUN46" s="242"/>
      <c r="TUO46" s="242"/>
      <c r="TUP46" s="242"/>
      <c r="TUQ46" s="242"/>
      <c r="TUR46" s="242"/>
      <c r="TUS46" s="242"/>
      <c r="TUT46" s="242"/>
      <c r="TUU46" s="242"/>
      <c r="TUV46" s="242"/>
      <c r="TUW46" s="242"/>
      <c r="TUX46" s="242"/>
      <c r="TUY46" s="242"/>
      <c r="TUZ46" s="242"/>
      <c r="TVA46" s="242"/>
      <c r="TVB46" s="242"/>
      <c r="TVC46" s="242"/>
      <c r="TVD46" s="242"/>
      <c r="TVE46" s="242"/>
      <c r="TVF46" s="242"/>
      <c r="TVG46" s="242"/>
      <c r="TVH46" s="242"/>
      <c r="TVI46" s="242"/>
      <c r="TVJ46" s="242"/>
      <c r="TVK46" s="242"/>
      <c r="TVL46" s="242"/>
      <c r="TVM46" s="242"/>
      <c r="TVN46" s="242"/>
      <c r="TVO46" s="242"/>
      <c r="TVP46" s="242"/>
      <c r="TVQ46" s="242"/>
      <c r="TVR46" s="242"/>
      <c r="TVS46" s="242"/>
      <c r="TVT46" s="242"/>
      <c r="TVU46" s="242"/>
      <c r="TVV46" s="242"/>
      <c r="TVW46" s="242"/>
      <c r="TVX46" s="242"/>
      <c r="TVY46" s="242"/>
      <c r="TVZ46" s="242"/>
      <c r="TWA46" s="242"/>
      <c r="TWB46" s="242"/>
      <c r="TWC46" s="242"/>
      <c r="TWD46" s="242"/>
      <c r="TWE46" s="242"/>
      <c r="TWF46" s="242"/>
      <c r="TWG46" s="242"/>
      <c r="TWH46" s="242"/>
      <c r="TWI46" s="242"/>
      <c r="TWJ46" s="242"/>
      <c r="TWK46" s="242"/>
      <c r="TWL46" s="242"/>
      <c r="TWM46" s="242"/>
      <c r="TWN46" s="242"/>
      <c r="TWO46" s="242"/>
      <c r="TWP46" s="242"/>
      <c r="TWQ46" s="242"/>
      <c r="TWR46" s="242"/>
      <c r="TWS46" s="242"/>
      <c r="TWT46" s="242"/>
      <c r="TWU46" s="242"/>
      <c r="TWV46" s="242"/>
      <c r="TWW46" s="242"/>
      <c r="TWX46" s="242"/>
      <c r="TWY46" s="242"/>
      <c r="TWZ46" s="242"/>
      <c r="TXA46" s="242"/>
      <c r="TXB46" s="242"/>
      <c r="TXC46" s="242"/>
      <c r="TXD46" s="242"/>
      <c r="TXE46" s="242"/>
      <c r="TXF46" s="242"/>
      <c r="TXG46" s="242"/>
      <c r="TXH46" s="242"/>
      <c r="TXI46" s="242"/>
      <c r="TXJ46" s="242"/>
      <c r="TXK46" s="242"/>
      <c r="TXL46" s="242"/>
      <c r="TXM46" s="242"/>
      <c r="TXN46" s="242"/>
      <c r="TXO46" s="242"/>
      <c r="TXP46" s="242"/>
      <c r="TXQ46" s="242"/>
      <c r="TXR46" s="242"/>
      <c r="TXS46" s="242"/>
      <c r="TXT46" s="242"/>
      <c r="TXU46" s="242"/>
      <c r="TXV46" s="242"/>
      <c r="TXW46" s="242"/>
      <c r="TXX46" s="242"/>
      <c r="TXY46" s="242"/>
      <c r="TXZ46" s="242"/>
      <c r="TYA46" s="242"/>
      <c r="TYB46" s="242"/>
      <c r="TYC46" s="242"/>
      <c r="TYD46" s="242"/>
      <c r="TYE46" s="242"/>
      <c r="TYF46" s="242"/>
      <c r="TYG46" s="242"/>
      <c r="TYH46" s="242"/>
      <c r="TYI46" s="242"/>
      <c r="TYJ46" s="242"/>
      <c r="TYK46" s="242"/>
      <c r="TYL46" s="242"/>
      <c r="TYM46" s="242"/>
      <c r="TYN46" s="242"/>
      <c r="TYO46" s="242"/>
      <c r="TYP46" s="242"/>
      <c r="TYQ46" s="242"/>
      <c r="TYR46" s="242"/>
      <c r="TYS46" s="242"/>
      <c r="TYT46" s="242"/>
      <c r="TYU46" s="242"/>
      <c r="TYV46" s="242"/>
      <c r="TYW46" s="242"/>
      <c r="TYX46" s="242"/>
      <c r="TYY46" s="242"/>
      <c r="TYZ46" s="242"/>
      <c r="TZA46" s="242"/>
      <c r="TZB46" s="242"/>
      <c r="TZC46" s="242"/>
      <c r="TZD46" s="242"/>
      <c r="TZE46" s="242"/>
      <c r="TZF46" s="242"/>
      <c r="TZG46" s="242"/>
      <c r="TZH46" s="242"/>
      <c r="TZI46" s="242"/>
      <c r="TZJ46" s="242"/>
      <c r="TZK46" s="242"/>
      <c r="TZL46" s="242"/>
      <c r="TZM46" s="242"/>
      <c r="TZN46" s="242"/>
      <c r="TZO46" s="242"/>
      <c r="TZP46" s="242"/>
      <c r="TZQ46" s="242"/>
      <c r="TZR46" s="242"/>
      <c r="TZS46" s="242"/>
      <c r="TZT46" s="242"/>
      <c r="TZU46" s="242"/>
      <c r="TZV46" s="242"/>
      <c r="TZW46" s="242"/>
      <c r="TZX46" s="242"/>
      <c r="TZY46" s="242"/>
      <c r="TZZ46" s="242"/>
      <c r="UAA46" s="242"/>
      <c r="UAB46" s="242"/>
      <c r="UAC46" s="242"/>
      <c r="UAD46" s="242"/>
      <c r="UAE46" s="242"/>
      <c r="UAF46" s="242"/>
      <c r="UAG46" s="242"/>
      <c r="UAH46" s="242"/>
      <c r="UAI46" s="242"/>
      <c r="UAJ46" s="242"/>
      <c r="UAK46" s="242"/>
      <c r="UAL46" s="242"/>
      <c r="UAM46" s="242"/>
      <c r="UAN46" s="242"/>
      <c r="UAO46" s="242"/>
      <c r="UAP46" s="242"/>
      <c r="UAQ46" s="242"/>
      <c r="UAR46" s="242"/>
      <c r="UAS46" s="242"/>
      <c r="UAT46" s="242"/>
      <c r="UAU46" s="242"/>
      <c r="UAV46" s="242"/>
      <c r="UAW46" s="242"/>
      <c r="UAX46" s="242"/>
      <c r="UAY46" s="242"/>
      <c r="UAZ46" s="242"/>
      <c r="UBA46" s="242"/>
      <c r="UBB46" s="242"/>
      <c r="UBC46" s="242"/>
      <c r="UBD46" s="242"/>
      <c r="UBE46" s="242"/>
      <c r="UBF46" s="242"/>
      <c r="UBG46" s="242"/>
      <c r="UBH46" s="242"/>
      <c r="UBI46" s="242"/>
      <c r="UBJ46" s="242"/>
      <c r="UBK46" s="242"/>
      <c r="UBL46" s="242"/>
      <c r="UBM46" s="242"/>
      <c r="UBN46" s="242"/>
      <c r="UBO46" s="242"/>
      <c r="UBP46" s="242"/>
      <c r="UBQ46" s="242"/>
      <c r="UBR46" s="242"/>
      <c r="UBS46" s="242"/>
      <c r="UBT46" s="242"/>
      <c r="UBU46" s="242"/>
      <c r="UBV46" s="242"/>
      <c r="UBW46" s="242"/>
      <c r="UBX46" s="242"/>
      <c r="UBY46" s="242"/>
      <c r="UBZ46" s="242"/>
      <c r="UCA46" s="242"/>
      <c r="UCB46" s="242"/>
      <c r="UCC46" s="242"/>
      <c r="UCD46" s="242"/>
      <c r="UCE46" s="242"/>
      <c r="UCF46" s="242"/>
      <c r="UCG46" s="242"/>
      <c r="UCH46" s="242"/>
      <c r="UCI46" s="242"/>
      <c r="UCJ46" s="242"/>
      <c r="UCK46" s="242"/>
      <c r="UCL46" s="242"/>
      <c r="UCM46" s="242"/>
      <c r="UCN46" s="242"/>
      <c r="UCO46" s="242"/>
      <c r="UCP46" s="242"/>
      <c r="UCQ46" s="242"/>
      <c r="UCR46" s="242"/>
      <c r="UCS46" s="242"/>
      <c r="UCT46" s="242"/>
      <c r="UCU46" s="242"/>
      <c r="UCV46" s="242"/>
      <c r="UCW46" s="242"/>
      <c r="UCX46" s="242"/>
      <c r="UCY46" s="242"/>
      <c r="UCZ46" s="242"/>
      <c r="UDA46" s="242"/>
      <c r="UDB46" s="242"/>
      <c r="UDC46" s="242"/>
      <c r="UDD46" s="242"/>
      <c r="UDE46" s="242"/>
      <c r="UDF46" s="242"/>
      <c r="UDG46" s="242"/>
      <c r="UDH46" s="242"/>
      <c r="UDI46" s="242"/>
      <c r="UDJ46" s="242"/>
      <c r="UDK46" s="242"/>
      <c r="UDL46" s="242"/>
      <c r="UDM46" s="242"/>
      <c r="UDN46" s="242"/>
      <c r="UDO46" s="242"/>
      <c r="UDP46" s="242"/>
      <c r="UDQ46" s="242"/>
      <c r="UDR46" s="242"/>
      <c r="UDS46" s="242"/>
      <c r="UDT46" s="242"/>
      <c r="UDU46" s="242"/>
      <c r="UDV46" s="242"/>
      <c r="UDW46" s="242"/>
      <c r="UDX46" s="242"/>
      <c r="UDY46" s="242"/>
      <c r="UDZ46" s="242"/>
      <c r="UEA46" s="242"/>
      <c r="UEB46" s="242"/>
      <c r="UEC46" s="242"/>
      <c r="UED46" s="242"/>
      <c r="UEE46" s="242"/>
      <c r="UEF46" s="242"/>
      <c r="UEG46" s="242"/>
      <c r="UEH46" s="242"/>
      <c r="UEI46" s="242"/>
      <c r="UEJ46" s="242"/>
      <c r="UEK46" s="242"/>
      <c r="UEL46" s="242"/>
      <c r="UEM46" s="242"/>
      <c r="UEN46" s="242"/>
      <c r="UEO46" s="242"/>
      <c r="UEP46" s="242"/>
      <c r="UEQ46" s="242"/>
      <c r="UER46" s="242"/>
      <c r="UES46" s="242"/>
      <c r="UET46" s="242"/>
      <c r="UEU46" s="242"/>
      <c r="UEV46" s="242"/>
      <c r="UEW46" s="242"/>
      <c r="UEX46" s="242"/>
      <c r="UEY46" s="242"/>
      <c r="UEZ46" s="242"/>
      <c r="UFA46" s="242"/>
      <c r="UFB46" s="242"/>
      <c r="UFC46" s="242"/>
      <c r="UFD46" s="242"/>
      <c r="UFE46" s="242"/>
      <c r="UFF46" s="242"/>
      <c r="UFG46" s="242"/>
      <c r="UFH46" s="242"/>
      <c r="UFI46" s="242"/>
      <c r="UFJ46" s="242"/>
      <c r="UFK46" s="242"/>
      <c r="UFL46" s="242"/>
      <c r="UFM46" s="242"/>
      <c r="UFN46" s="242"/>
      <c r="UFO46" s="242"/>
      <c r="UFP46" s="242"/>
      <c r="UFQ46" s="242"/>
      <c r="UFR46" s="242"/>
      <c r="UFS46" s="242"/>
      <c r="UFT46" s="242"/>
      <c r="UFU46" s="242"/>
      <c r="UFV46" s="242"/>
      <c r="UFW46" s="242"/>
      <c r="UFX46" s="242"/>
      <c r="UFY46" s="242"/>
      <c r="UFZ46" s="242"/>
      <c r="UGA46" s="242"/>
      <c r="UGB46" s="242"/>
      <c r="UGC46" s="242"/>
      <c r="UGD46" s="242"/>
      <c r="UGE46" s="242"/>
      <c r="UGF46" s="242"/>
      <c r="UGG46" s="242"/>
      <c r="UGH46" s="242"/>
      <c r="UGI46" s="242"/>
      <c r="UGJ46" s="242"/>
      <c r="UGK46" s="242"/>
      <c r="UGL46" s="242"/>
      <c r="UGM46" s="242"/>
      <c r="UGN46" s="242"/>
      <c r="UGO46" s="242"/>
      <c r="UGP46" s="242"/>
      <c r="UGQ46" s="242"/>
      <c r="UGR46" s="242"/>
      <c r="UGS46" s="242"/>
      <c r="UGT46" s="242"/>
      <c r="UGU46" s="242"/>
      <c r="UGV46" s="242"/>
      <c r="UGW46" s="242"/>
      <c r="UGX46" s="242"/>
      <c r="UGY46" s="242"/>
      <c r="UGZ46" s="242"/>
      <c r="UHA46" s="242"/>
      <c r="UHB46" s="242"/>
      <c r="UHC46" s="242"/>
      <c r="UHD46" s="242"/>
      <c r="UHE46" s="242"/>
      <c r="UHF46" s="242"/>
      <c r="UHG46" s="242"/>
      <c r="UHH46" s="242"/>
      <c r="UHI46" s="242"/>
      <c r="UHJ46" s="242"/>
      <c r="UHK46" s="242"/>
      <c r="UHL46" s="242"/>
      <c r="UHM46" s="242"/>
      <c r="UHN46" s="242"/>
      <c r="UHO46" s="242"/>
      <c r="UHP46" s="242"/>
      <c r="UHQ46" s="242"/>
      <c r="UHR46" s="242"/>
      <c r="UHS46" s="242"/>
      <c r="UHT46" s="242"/>
      <c r="UHU46" s="242"/>
      <c r="UHV46" s="242"/>
      <c r="UHW46" s="242"/>
      <c r="UHX46" s="242"/>
      <c r="UHY46" s="242"/>
      <c r="UHZ46" s="242"/>
      <c r="UIA46" s="242"/>
      <c r="UIB46" s="242"/>
      <c r="UIC46" s="242"/>
      <c r="UID46" s="242"/>
      <c r="UIE46" s="242"/>
      <c r="UIF46" s="242"/>
      <c r="UIG46" s="242"/>
      <c r="UIH46" s="242"/>
      <c r="UII46" s="242"/>
      <c r="UIJ46" s="242"/>
      <c r="UIK46" s="242"/>
      <c r="UIL46" s="242"/>
      <c r="UIM46" s="242"/>
      <c r="UIN46" s="242"/>
      <c r="UIO46" s="242"/>
      <c r="UIP46" s="242"/>
      <c r="UIQ46" s="242"/>
      <c r="UIR46" s="242"/>
      <c r="UIS46" s="242"/>
      <c r="UIT46" s="242"/>
      <c r="UIU46" s="242"/>
      <c r="UIV46" s="242"/>
      <c r="UIW46" s="242"/>
      <c r="UIX46" s="242"/>
      <c r="UIY46" s="242"/>
      <c r="UIZ46" s="242"/>
      <c r="UJA46" s="242"/>
      <c r="UJB46" s="242"/>
      <c r="UJC46" s="242"/>
      <c r="UJD46" s="242"/>
      <c r="UJE46" s="242"/>
      <c r="UJF46" s="242"/>
      <c r="UJG46" s="242"/>
      <c r="UJH46" s="242"/>
      <c r="UJI46" s="242"/>
      <c r="UJJ46" s="242"/>
      <c r="UJK46" s="242"/>
      <c r="UJL46" s="242"/>
      <c r="UJM46" s="242"/>
      <c r="UJN46" s="242"/>
      <c r="UJO46" s="242"/>
      <c r="UJP46" s="242"/>
      <c r="UJQ46" s="242"/>
      <c r="UJR46" s="242"/>
      <c r="UJS46" s="242"/>
      <c r="UJT46" s="242"/>
      <c r="UJU46" s="242"/>
      <c r="UJV46" s="242"/>
      <c r="UJW46" s="242"/>
      <c r="UJX46" s="242"/>
      <c r="UJY46" s="242"/>
      <c r="UJZ46" s="242"/>
      <c r="UKA46" s="242"/>
      <c r="UKB46" s="242"/>
      <c r="UKC46" s="242"/>
      <c r="UKD46" s="242"/>
      <c r="UKE46" s="242"/>
      <c r="UKF46" s="242"/>
      <c r="UKG46" s="242"/>
      <c r="UKH46" s="242"/>
      <c r="UKI46" s="242"/>
      <c r="UKJ46" s="242"/>
      <c r="UKK46" s="242"/>
      <c r="UKL46" s="242"/>
      <c r="UKM46" s="242"/>
      <c r="UKN46" s="242"/>
      <c r="UKO46" s="242"/>
      <c r="UKP46" s="242"/>
      <c r="UKQ46" s="242"/>
      <c r="UKR46" s="242"/>
      <c r="UKS46" s="242"/>
      <c r="UKT46" s="242"/>
      <c r="UKU46" s="242"/>
      <c r="UKV46" s="242"/>
      <c r="UKW46" s="242"/>
      <c r="UKX46" s="242"/>
      <c r="UKY46" s="242"/>
      <c r="UKZ46" s="242"/>
      <c r="ULA46" s="242"/>
      <c r="ULB46" s="242"/>
      <c r="ULC46" s="242"/>
      <c r="ULD46" s="242"/>
      <c r="ULE46" s="242"/>
      <c r="ULF46" s="242"/>
      <c r="ULG46" s="242"/>
      <c r="ULH46" s="242"/>
      <c r="ULI46" s="242"/>
      <c r="ULJ46" s="242"/>
      <c r="ULK46" s="242"/>
      <c r="ULL46" s="242"/>
      <c r="ULM46" s="242"/>
      <c r="ULN46" s="242"/>
      <c r="ULO46" s="242"/>
      <c r="ULP46" s="242"/>
      <c r="ULQ46" s="242"/>
      <c r="ULR46" s="242"/>
      <c r="ULS46" s="242"/>
      <c r="ULT46" s="242"/>
      <c r="ULU46" s="242"/>
      <c r="ULV46" s="242"/>
      <c r="ULW46" s="242"/>
      <c r="ULX46" s="242"/>
      <c r="ULY46" s="242"/>
      <c r="ULZ46" s="242"/>
      <c r="UMA46" s="242"/>
      <c r="UMB46" s="242"/>
      <c r="UMC46" s="242"/>
      <c r="UMD46" s="242"/>
      <c r="UME46" s="242"/>
      <c r="UMF46" s="242"/>
      <c r="UMG46" s="242"/>
      <c r="UMH46" s="242"/>
      <c r="UMI46" s="242"/>
      <c r="UMJ46" s="242"/>
      <c r="UMK46" s="242"/>
      <c r="UML46" s="242"/>
      <c r="UMM46" s="242"/>
      <c r="UMN46" s="242"/>
      <c r="UMO46" s="242"/>
      <c r="UMP46" s="242"/>
      <c r="UMQ46" s="242"/>
      <c r="UMR46" s="242"/>
      <c r="UMS46" s="242"/>
      <c r="UMT46" s="242"/>
      <c r="UMU46" s="242"/>
      <c r="UMV46" s="242"/>
      <c r="UMW46" s="242"/>
      <c r="UMX46" s="242"/>
      <c r="UMY46" s="242"/>
      <c r="UMZ46" s="242"/>
      <c r="UNA46" s="242"/>
      <c r="UNB46" s="242"/>
      <c r="UNC46" s="242"/>
      <c r="UND46" s="242"/>
      <c r="UNE46" s="242"/>
      <c r="UNF46" s="242"/>
      <c r="UNG46" s="242"/>
      <c r="UNH46" s="242"/>
      <c r="UNI46" s="242"/>
      <c r="UNJ46" s="242"/>
      <c r="UNK46" s="242"/>
      <c r="UNL46" s="242"/>
      <c r="UNM46" s="242"/>
      <c r="UNN46" s="242"/>
      <c r="UNO46" s="242"/>
      <c r="UNP46" s="242"/>
      <c r="UNQ46" s="242"/>
      <c r="UNR46" s="242"/>
      <c r="UNS46" s="242"/>
      <c r="UNT46" s="242"/>
      <c r="UNU46" s="242"/>
      <c r="UNV46" s="242"/>
      <c r="UNW46" s="242"/>
      <c r="UNX46" s="242"/>
      <c r="UNY46" s="242"/>
      <c r="UNZ46" s="242"/>
      <c r="UOA46" s="242"/>
      <c r="UOB46" s="242"/>
      <c r="UOC46" s="242"/>
      <c r="UOD46" s="242"/>
      <c r="UOE46" s="242"/>
      <c r="UOF46" s="242"/>
      <c r="UOG46" s="242"/>
      <c r="UOH46" s="242"/>
      <c r="UOI46" s="242"/>
      <c r="UOJ46" s="242"/>
      <c r="UOK46" s="242"/>
      <c r="UOL46" s="242"/>
      <c r="UOM46" s="242"/>
      <c r="UON46" s="242"/>
      <c r="UOO46" s="242"/>
      <c r="UOP46" s="242"/>
      <c r="UOQ46" s="242"/>
      <c r="UOR46" s="242"/>
      <c r="UOS46" s="242"/>
      <c r="UOT46" s="242"/>
      <c r="UOU46" s="242"/>
      <c r="UOV46" s="242"/>
      <c r="UOW46" s="242"/>
      <c r="UOX46" s="242"/>
      <c r="UOY46" s="242"/>
      <c r="UOZ46" s="242"/>
      <c r="UPA46" s="242"/>
      <c r="UPB46" s="242"/>
      <c r="UPC46" s="242"/>
      <c r="UPD46" s="242"/>
      <c r="UPE46" s="242"/>
      <c r="UPF46" s="242"/>
      <c r="UPG46" s="242"/>
      <c r="UPH46" s="242"/>
      <c r="UPI46" s="242"/>
      <c r="UPJ46" s="242"/>
      <c r="UPK46" s="242"/>
      <c r="UPL46" s="242"/>
      <c r="UPM46" s="242"/>
      <c r="UPN46" s="242"/>
      <c r="UPO46" s="242"/>
      <c r="UPP46" s="242"/>
      <c r="UPQ46" s="242"/>
      <c r="UPR46" s="242"/>
      <c r="UPS46" s="242"/>
      <c r="UPT46" s="242"/>
      <c r="UPU46" s="242"/>
      <c r="UPV46" s="242"/>
      <c r="UPW46" s="242"/>
      <c r="UPX46" s="242"/>
      <c r="UPY46" s="242"/>
      <c r="UPZ46" s="242"/>
      <c r="UQA46" s="242"/>
      <c r="UQB46" s="242"/>
      <c r="UQC46" s="242"/>
      <c r="UQD46" s="242"/>
      <c r="UQE46" s="242"/>
      <c r="UQF46" s="242"/>
      <c r="UQG46" s="242"/>
      <c r="UQH46" s="242"/>
      <c r="UQI46" s="242"/>
      <c r="UQJ46" s="242"/>
      <c r="UQK46" s="242"/>
      <c r="UQL46" s="242"/>
      <c r="UQM46" s="242"/>
      <c r="UQN46" s="242"/>
      <c r="UQO46" s="242"/>
      <c r="UQP46" s="242"/>
      <c r="UQQ46" s="242"/>
      <c r="UQR46" s="242"/>
      <c r="UQS46" s="242"/>
      <c r="UQT46" s="242"/>
      <c r="UQU46" s="242"/>
      <c r="UQV46" s="242"/>
      <c r="UQW46" s="242"/>
      <c r="UQX46" s="242"/>
      <c r="UQY46" s="242"/>
      <c r="UQZ46" s="242"/>
      <c r="URA46" s="242"/>
      <c r="URB46" s="242"/>
      <c r="URC46" s="242"/>
      <c r="URD46" s="242"/>
      <c r="URE46" s="242"/>
      <c r="URF46" s="242"/>
      <c r="URG46" s="242"/>
      <c r="URH46" s="242"/>
      <c r="URI46" s="242"/>
      <c r="URJ46" s="242"/>
      <c r="URK46" s="242"/>
      <c r="URL46" s="242"/>
      <c r="URM46" s="242"/>
      <c r="URN46" s="242"/>
      <c r="URO46" s="242"/>
      <c r="URP46" s="242"/>
      <c r="URQ46" s="242"/>
      <c r="URR46" s="242"/>
      <c r="URS46" s="242"/>
      <c r="URT46" s="242"/>
      <c r="URU46" s="242"/>
      <c r="URV46" s="242"/>
      <c r="URW46" s="242"/>
      <c r="URX46" s="242"/>
      <c r="URY46" s="242"/>
      <c r="URZ46" s="242"/>
      <c r="USA46" s="242"/>
      <c r="USB46" s="242"/>
      <c r="USC46" s="242"/>
      <c r="USD46" s="242"/>
      <c r="USE46" s="242"/>
      <c r="USF46" s="242"/>
      <c r="USG46" s="242"/>
      <c r="USH46" s="242"/>
      <c r="USI46" s="242"/>
      <c r="USJ46" s="242"/>
      <c r="USK46" s="242"/>
      <c r="USL46" s="242"/>
      <c r="USM46" s="242"/>
      <c r="USN46" s="242"/>
      <c r="USO46" s="242"/>
      <c r="USP46" s="242"/>
      <c r="USQ46" s="242"/>
      <c r="USR46" s="242"/>
      <c r="USS46" s="242"/>
      <c r="UST46" s="242"/>
      <c r="USU46" s="242"/>
      <c r="USV46" s="242"/>
      <c r="USW46" s="242"/>
      <c r="USX46" s="242"/>
      <c r="USY46" s="242"/>
      <c r="USZ46" s="242"/>
      <c r="UTA46" s="242"/>
      <c r="UTB46" s="242"/>
      <c r="UTC46" s="242"/>
      <c r="UTD46" s="242"/>
      <c r="UTE46" s="242"/>
      <c r="UTF46" s="242"/>
      <c r="UTG46" s="242"/>
      <c r="UTH46" s="242"/>
      <c r="UTI46" s="242"/>
      <c r="UTJ46" s="242"/>
      <c r="UTK46" s="242"/>
      <c r="UTL46" s="242"/>
      <c r="UTM46" s="242"/>
      <c r="UTN46" s="242"/>
      <c r="UTO46" s="242"/>
      <c r="UTP46" s="242"/>
      <c r="UTQ46" s="242"/>
      <c r="UTR46" s="242"/>
      <c r="UTS46" s="242"/>
      <c r="UTT46" s="242"/>
      <c r="UTU46" s="242"/>
      <c r="UTV46" s="242"/>
      <c r="UTW46" s="242"/>
      <c r="UTX46" s="242"/>
      <c r="UTY46" s="242"/>
      <c r="UTZ46" s="242"/>
      <c r="UUA46" s="242"/>
      <c r="UUB46" s="242"/>
      <c r="UUC46" s="242"/>
      <c r="UUD46" s="242"/>
      <c r="UUE46" s="242"/>
      <c r="UUF46" s="242"/>
      <c r="UUG46" s="242"/>
      <c r="UUH46" s="242"/>
      <c r="UUI46" s="242"/>
      <c r="UUJ46" s="242"/>
      <c r="UUK46" s="242"/>
      <c r="UUL46" s="242"/>
      <c r="UUM46" s="242"/>
      <c r="UUN46" s="242"/>
      <c r="UUO46" s="242"/>
      <c r="UUP46" s="242"/>
      <c r="UUQ46" s="242"/>
      <c r="UUR46" s="242"/>
      <c r="UUS46" s="242"/>
      <c r="UUT46" s="242"/>
      <c r="UUU46" s="242"/>
      <c r="UUV46" s="242"/>
      <c r="UUW46" s="242"/>
      <c r="UUX46" s="242"/>
      <c r="UUY46" s="242"/>
      <c r="UUZ46" s="242"/>
      <c r="UVA46" s="242"/>
      <c r="UVB46" s="242"/>
      <c r="UVC46" s="242"/>
      <c r="UVD46" s="242"/>
      <c r="UVE46" s="242"/>
      <c r="UVF46" s="242"/>
      <c r="UVG46" s="242"/>
      <c r="UVH46" s="242"/>
      <c r="UVI46" s="242"/>
      <c r="UVJ46" s="242"/>
      <c r="UVK46" s="242"/>
      <c r="UVL46" s="242"/>
      <c r="UVM46" s="242"/>
      <c r="UVN46" s="242"/>
      <c r="UVO46" s="242"/>
      <c r="UVP46" s="242"/>
      <c r="UVQ46" s="242"/>
      <c r="UVR46" s="242"/>
      <c r="UVS46" s="242"/>
      <c r="UVT46" s="242"/>
      <c r="UVU46" s="242"/>
      <c r="UVV46" s="242"/>
      <c r="UVW46" s="242"/>
      <c r="UVX46" s="242"/>
      <c r="UVY46" s="242"/>
      <c r="UVZ46" s="242"/>
      <c r="UWA46" s="242"/>
      <c r="UWB46" s="242"/>
      <c r="UWC46" s="242"/>
      <c r="UWD46" s="242"/>
      <c r="UWE46" s="242"/>
      <c r="UWF46" s="242"/>
      <c r="UWG46" s="242"/>
      <c r="UWH46" s="242"/>
      <c r="UWI46" s="242"/>
      <c r="UWJ46" s="242"/>
      <c r="UWK46" s="242"/>
      <c r="UWL46" s="242"/>
      <c r="UWM46" s="242"/>
      <c r="UWN46" s="242"/>
      <c r="UWO46" s="242"/>
      <c r="UWP46" s="242"/>
      <c r="UWQ46" s="242"/>
      <c r="UWR46" s="242"/>
      <c r="UWS46" s="242"/>
      <c r="UWT46" s="242"/>
      <c r="UWU46" s="242"/>
      <c r="UWV46" s="242"/>
      <c r="UWW46" s="242"/>
      <c r="UWX46" s="242"/>
      <c r="UWY46" s="242"/>
      <c r="UWZ46" s="242"/>
      <c r="UXA46" s="242"/>
      <c r="UXB46" s="242"/>
      <c r="UXC46" s="242"/>
      <c r="UXD46" s="242"/>
      <c r="UXE46" s="242"/>
      <c r="UXF46" s="242"/>
      <c r="UXG46" s="242"/>
      <c r="UXH46" s="242"/>
      <c r="UXI46" s="242"/>
      <c r="UXJ46" s="242"/>
      <c r="UXK46" s="242"/>
      <c r="UXL46" s="242"/>
      <c r="UXM46" s="242"/>
      <c r="UXN46" s="242"/>
      <c r="UXO46" s="242"/>
      <c r="UXP46" s="242"/>
      <c r="UXQ46" s="242"/>
      <c r="UXR46" s="242"/>
      <c r="UXS46" s="242"/>
      <c r="UXT46" s="242"/>
      <c r="UXU46" s="242"/>
      <c r="UXV46" s="242"/>
      <c r="UXW46" s="242"/>
      <c r="UXX46" s="242"/>
      <c r="UXY46" s="242"/>
      <c r="UXZ46" s="242"/>
      <c r="UYA46" s="242"/>
      <c r="UYB46" s="242"/>
      <c r="UYC46" s="242"/>
      <c r="UYD46" s="242"/>
      <c r="UYE46" s="242"/>
      <c r="UYF46" s="242"/>
      <c r="UYG46" s="242"/>
      <c r="UYH46" s="242"/>
      <c r="UYI46" s="242"/>
      <c r="UYJ46" s="242"/>
      <c r="UYK46" s="242"/>
      <c r="UYL46" s="242"/>
      <c r="UYM46" s="242"/>
      <c r="UYN46" s="242"/>
      <c r="UYO46" s="242"/>
      <c r="UYP46" s="242"/>
      <c r="UYQ46" s="242"/>
      <c r="UYR46" s="242"/>
      <c r="UYS46" s="242"/>
      <c r="UYT46" s="242"/>
      <c r="UYU46" s="242"/>
      <c r="UYV46" s="242"/>
      <c r="UYW46" s="242"/>
      <c r="UYX46" s="242"/>
      <c r="UYY46" s="242"/>
      <c r="UYZ46" s="242"/>
      <c r="UZA46" s="242"/>
      <c r="UZB46" s="242"/>
      <c r="UZC46" s="242"/>
      <c r="UZD46" s="242"/>
      <c r="UZE46" s="242"/>
      <c r="UZF46" s="242"/>
      <c r="UZG46" s="242"/>
      <c r="UZH46" s="242"/>
      <c r="UZI46" s="242"/>
      <c r="UZJ46" s="242"/>
      <c r="UZK46" s="242"/>
      <c r="UZL46" s="242"/>
      <c r="UZM46" s="242"/>
      <c r="UZN46" s="242"/>
      <c r="UZO46" s="242"/>
      <c r="UZP46" s="242"/>
      <c r="UZQ46" s="242"/>
      <c r="UZR46" s="242"/>
      <c r="UZS46" s="242"/>
      <c r="UZT46" s="242"/>
      <c r="UZU46" s="242"/>
      <c r="UZV46" s="242"/>
      <c r="UZW46" s="242"/>
      <c r="UZX46" s="242"/>
      <c r="UZY46" s="242"/>
      <c r="UZZ46" s="242"/>
      <c r="VAA46" s="242"/>
      <c r="VAB46" s="242"/>
      <c r="VAC46" s="242"/>
      <c r="VAD46" s="242"/>
      <c r="VAE46" s="242"/>
      <c r="VAF46" s="242"/>
      <c r="VAG46" s="242"/>
      <c r="VAH46" s="242"/>
      <c r="VAI46" s="242"/>
      <c r="VAJ46" s="242"/>
      <c r="VAK46" s="242"/>
      <c r="VAL46" s="242"/>
      <c r="VAM46" s="242"/>
      <c r="VAN46" s="242"/>
      <c r="VAO46" s="242"/>
      <c r="VAP46" s="242"/>
      <c r="VAQ46" s="242"/>
      <c r="VAR46" s="242"/>
      <c r="VAS46" s="242"/>
      <c r="VAT46" s="242"/>
      <c r="VAU46" s="242"/>
      <c r="VAV46" s="242"/>
      <c r="VAW46" s="242"/>
      <c r="VAX46" s="242"/>
      <c r="VAY46" s="242"/>
      <c r="VAZ46" s="242"/>
      <c r="VBA46" s="242"/>
      <c r="VBB46" s="242"/>
      <c r="VBC46" s="242"/>
      <c r="VBD46" s="242"/>
      <c r="VBE46" s="242"/>
      <c r="VBF46" s="242"/>
      <c r="VBG46" s="242"/>
      <c r="VBH46" s="242"/>
      <c r="VBI46" s="242"/>
      <c r="VBJ46" s="242"/>
      <c r="VBK46" s="242"/>
      <c r="VBL46" s="242"/>
      <c r="VBM46" s="242"/>
      <c r="VBN46" s="242"/>
      <c r="VBO46" s="242"/>
      <c r="VBP46" s="242"/>
      <c r="VBQ46" s="242"/>
      <c r="VBR46" s="242"/>
      <c r="VBS46" s="242"/>
      <c r="VBT46" s="242"/>
      <c r="VBU46" s="242"/>
      <c r="VBV46" s="242"/>
      <c r="VBW46" s="242"/>
      <c r="VBX46" s="242"/>
      <c r="VBY46" s="242"/>
      <c r="VBZ46" s="242"/>
      <c r="VCA46" s="242"/>
      <c r="VCB46" s="242"/>
      <c r="VCC46" s="242"/>
      <c r="VCD46" s="242"/>
      <c r="VCE46" s="242"/>
      <c r="VCF46" s="242"/>
      <c r="VCG46" s="242"/>
      <c r="VCH46" s="242"/>
      <c r="VCI46" s="242"/>
      <c r="VCJ46" s="242"/>
      <c r="VCK46" s="242"/>
      <c r="VCL46" s="242"/>
      <c r="VCM46" s="242"/>
      <c r="VCN46" s="242"/>
      <c r="VCO46" s="242"/>
      <c r="VCP46" s="242"/>
      <c r="VCQ46" s="242"/>
      <c r="VCR46" s="242"/>
      <c r="VCS46" s="242"/>
      <c r="VCT46" s="242"/>
      <c r="VCU46" s="242"/>
      <c r="VCV46" s="242"/>
      <c r="VCW46" s="242"/>
      <c r="VCX46" s="242"/>
      <c r="VCY46" s="242"/>
      <c r="VCZ46" s="242"/>
      <c r="VDA46" s="242"/>
      <c r="VDB46" s="242"/>
      <c r="VDC46" s="242"/>
      <c r="VDD46" s="242"/>
      <c r="VDE46" s="242"/>
      <c r="VDF46" s="242"/>
      <c r="VDG46" s="242"/>
      <c r="VDH46" s="242"/>
      <c r="VDI46" s="242"/>
      <c r="VDJ46" s="242"/>
      <c r="VDK46" s="242"/>
      <c r="VDL46" s="242"/>
      <c r="VDM46" s="242"/>
      <c r="VDN46" s="242"/>
      <c r="VDO46" s="242"/>
      <c r="VDP46" s="242"/>
      <c r="VDQ46" s="242"/>
      <c r="VDR46" s="242"/>
      <c r="VDS46" s="242"/>
      <c r="VDT46" s="242"/>
      <c r="VDU46" s="242"/>
      <c r="VDV46" s="242"/>
      <c r="VDW46" s="242"/>
      <c r="VDX46" s="242"/>
      <c r="VDY46" s="242"/>
      <c r="VDZ46" s="242"/>
      <c r="VEA46" s="242"/>
      <c r="VEB46" s="242"/>
      <c r="VEC46" s="242"/>
      <c r="VED46" s="242"/>
      <c r="VEE46" s="242"/>
      <c r="VEF46" s="242"/>
      <c r="VEG46" s="242"/>
      <c r="VEH46" s="242"/>
      <c r="VEI46" s="242"/>
      <c r="VEJ46" s="242"/>
      <c r="VEK46" s="242"/>
      <c r="VEL46" s="242"/>
      <c r="VEM46" s="242"/>
      <c r="VEN46" s="242"/>
      <c r="VEO46" s="242"/>
      <c r="VEP46" s="242"/>
      <c r="VEQ46" s="242"/>
      <c r="VER46" s="242"/>
      <c r="VES46" s="242"/>
      <c r="VET46" s="242"/>
      <c r="VEU46" s="242"/>
      <c r="VEV46" s="242"/>
      <c r="VEW46" s="242"/>
      <c r="VEX46" s="242"/>
      <c r="VEY46" s="242"/>
      <c r="VEZ46" s="242"/>
      <c r="VFA46" s="242"/>
      <c r="VFB46" s="242"/>
      <c r="VFC46" s="242"/>
      <c r="VFD46" s="242"/>
      <c r="VFE46" s="242"/>
      <c r="VFF46" s="242"/>
      <c r="VFG46" s="242"/>
      <c r="VFH46" s="242"/>
      <c r="VFI46" s="242"/>
      <c r="VFJ46" s="242"/>
      <c r="VFK46" s="242"/>
      <c r="VFL46" s="242"/>
      <c r="VFM46" s="242"/>
      <c r="VFN46" s="242"/>
      <c r="VFO46" s="242"/>
      <c r="VFP46" s="242"/>
      <c r="VFQ46" s="242"/>
      <c r="VFR46" s="242"/>
      <c r="VFS46" s="242"/>
      <c r="VFT46" s="242"/>
      <c r="VFU46" s="242"/>
      <c r="VFV46" s="242"/>
      <c r="VFW46" s="242"/>
      <c r="VFX46" s="242"/>
      <c r="VFY46" s="242"/>
      <c r="VFZ46" s="242"/>
      <c r="VGA46" s="242"/>
      <c r="VGB46" s="242"/>
      <c r="VGC46" s="242"/>
      <c r="VGD46" s="242"/>
      <c r="VGE46" s="242"/>
      <c r="VGF46" s="242"/>
      <c r="VGG46" s="242"/>
      <c r="VGH46" s="242"/>
      <c r="VGI46" s="242"/>
      <c r="VGJ46" s="242"/>
      <c r="VGK46" s="242"/>
      <c r="VGL46" s="242"/>
      <c r="VGM46" s="242"/>
      <c r="VGN46" s="242"/>
      <c r="VGO46" s="242"/>
      <c r="VGP46" s="242"/>
      <c r="VGQ46" s="242"/>
      <c r="VGR46" s="242"/>
      <c r="VGS46" s="242"/>
      <c r="VGT46" s="242"/>
      <c r="VGU46" s="242"/>
      <c r="VGV46" s="242"/>
      <c r="VGW46" s="242"/>
      <c r="VGX46" s="242"/>
      <c r="VGY46" s="242"/>
      <c r="VGZ46" s="242"/>
      <c r="VHA46" s="242"/>
      <c r="VHB46" s="242"/>
      <c r="VHC46" s="242"/>
      <c r="VHD46" s="242"/>
      <c r="VHE46" s="242"/>
      <c r="VHF46" s="242"/>
      <c r="VHG46" s="242"/>
      <c r="VHH46" s="242"/>
      <c r="VHI46" s="242"/>
      <c r="VHJ46" s="242"/>
      <c r="VHK46" s="242"/>
      <c r="VHL46" s="242"/>
      <c r="VHM46" s="242"/>
      <c r="VHN46" s="242"/>
      <c r="VHO46" s="242"/>
      <c r="VHP46" s="242"/>
      <c r="VHQ46" s="242"/>
      <c r="VHR46" s="242"/>
      <c r="VHS46" s="242"/>
      <c r="VHT46" s="242"/>
      <c r="VHU46" s="242"/>
      <c r="VHV46" s="242"/>
      <c r="VHW46" s="242"/>
      <c r="VHX46" s="242"/>
      <c r="VHY46" s="242"/>
      <c r="VHZ46" s="242"/>
      <c r="VIA46" s="242"/>
      <c r="VIB46" s="242"/>
      <c r="VIC46" s="242"/>
      <c r="VID46" s="242"/>
      <c r="VIE46" s="242"/>
      <c r="VIF46" s="242"/>
      <c r="VIG46" s="242"/>
      <c r="VIH46" s="242"/>
      <c r="VII46" s="242"/>
      <c r="VIJ46" s="242"/>
      <c r="VIK46" s="242"/>
      <c r="VIL46" s="242"/>
      <c r="VIM46" s="242"/>
      <c r="VIN46" s="242"/>
      <c r="VIO46" s="242"/>
      <c r="VIP46" s="242"/>
      <c r="VIQ46" s="242"/>
      <c r="VIR46" s="242"/>
      <c r="VIS46" s="242"/>
      <c r="VIT46" s="242"/>
      <c r="VIU46" s="242"/>
      <c r="VIV46" s="242"/>
      <c r="VIW46" s="242"/>
      <c r="VIX46" s="242"/>
      <c r="VIY46" s="242"/>
      <c r="VIZ46" s="242"/>
      <c r="VJA46" s="242"/>
      <c r="VJB46" s="242"/>
      <c r="VJC46" s="242"/>
      <c r="VJD46" s="242"/>
      <c r="VJE46" s="242"/>
      <c r="VJF46" s="242"/>
      <c r="VJG46" s="242"/>
      <c r="VJH46" s="242"/>
      <c r="VJI46" s="242"/>
      <c r="VJJ46" s="242"/>
      <c r="VJK46" s="242"/>
      <c r="VJL46" s="242"/>
      <c r="VJM46" s="242"/>
      <c r="VJN46" s="242"/>
      <c r="VJO46" s="242"/>
      <c r="VJP46" s="242"/>
      <c r="VJQ46" s="242"/>
      <c r="VJR46" s="242"/>
      <c r="VJS46" s="242"/>
      <c r="VJT46" s="242"/>
      <c r="VJU46" s="242"/>
      <c r="VJV46" s="242"/>
      <c r="VJW46" s="242"/>
      <c r="VJX46" s="242"/>
      <c r="VJY46" s="242"/>
      <c r="VJZ46" s="242"/>
      <c r="VKA46" s="242"/>
      <c r="VKB46" s="242"/>
      <c r="VKC46" s="242"/>
      <c r="VKD46" s="242"/>
      <c r="VKE46" s="242"/>
      <c r="VKF46" s="242"/>
      <c r="VKG46" s="242"/>
      <c r="VKH46" s="242"/>
      <c r="VKI46" s="242"/>
      <c r="VKJ46" s="242"/>
      <c r="VKK46" s="242"/>
      <c r="VKL46" s="242"/>
      <c r="VKM46" s="242"/>
      <c r="VKN46" s="242"/>
      <c r="VKO46" s="242"/>
      <c r="VKP46" s="242"/>
      <c r="VKQ46" s="242"/>
      <c r="VKR46" s="242"/>
      <c r="VKS46" s="242"/>
      <c r="VKT46" s="242"/>
      <c r="VKU46" s="242"/>
      <c r="VKV46" s="242"/>
      <c r="VKW46" s="242"/>
      <c r="VKX46" s="242"/>
      <c r="VKY46" s="242"/>
      <c r="VKZ46" s="242"/>
      <c r="VLA46" s="242"/>
      <c r="VLB46" s="242"/>
      <c r="VLC46" s="242"/>
      <c r="VLD46" s="242"/>
      <c r="VLE46" s="242"/>
      <c r="VLF46" s="242"/>
      <c r="VLG46" s="242"/>
      <c r="VLH46" s="242"/>
      <c r="VLI46" s="242"/>
      <c r="VLJ46" s="242"/>
      <c r="VLK46" s="242"/>
      <c r="VLL46" s="242"/>
      <c r="VLM46" s="242"/>
      <c r="VLN46" s="242"/>
      <c r="VLO46" s="242"/>
      <c r="VLP46" s="242"/>
      <c r="VLQ46" s="242"/>
      <c r="VLR46" s="242"/>
      <c r="VLS46" s="242"/>
      <c r="VLT46" s="242"/>
      <c r="VLU46" s="242"/>
      <c r="VLV46" s="242"/>
      <c r="VLW46" s="242"/>
      <c r="VLX46" s="242"/>
      <c r="VLY46" s="242"/>
      <c r="VLZ46" s="242"/>
      <c r="VMA46" s="242"/>
      <c r="VMB46" s="242"/>
      <c r="VMC46" s="242"/>
      <c r="VMD46" s="242"/>
      <c r="VME46" s="242"/>
      <c r="VMF46" s="242"/>
      <c r="VMG46" s="242"/>
      <c r="VMH46" s="242"/>
      <c r="VMI46" s="242"/>
      <c r="VMJ46" s="242"/>
      <c r="VMK46" s="242"/>
      <c r="VML46" s="242"/>
      <c r="VMM46" s="242"/>
      <c r="VMN46" s="242"/>
      <c r="VMO46" s="242"/>
      <c r="VMP46" s="242"/>
      <c r="VMQ46" s="242"/>
      <c r="VMR46" s="242"/>
      <c r="VMS46" s="242"/>
      <c r="VMT46" s="242"/>
      <c r="VMU46" s="242"/>
      <c r="VMV46" s="242"/>
      <c r="VMW46" s="242"/>
      <c r="VMX46" s="242"/>
      <c r="VMY46" s="242"/>
      <c r="VMZ46" s="242"/>
      <c r="VNA46" s="242"/>
      <c r="VNB46" s="242"/>
      <c r="VNC46" s="242"/>
      <c r="VND46" s="242"/>
      <c r="VNE46" s="242"/>
      <c r="VNF46" s="242"/>
      <c r="VNG46" s="242"/>
      <c r="VNH46" s="242"/>
      <c r="VNI46" s="242"/>
      <c r="VNJ46" s="242"/>
      <c r="VNK46" s="242"/>
      <c r="VNL46" s="242"/>
      <c r="VNM46" s="242"/>
      <c r="VNN46" s="242"/>
      <c r="VNO46" s="242"/>
      <c r="VNP46" s="242"/>
      <c r="VNQ46" s="242"/>
      <c r="VNR46" s="242"/>
      <c r="VNS46" s="242"/>
      <c r="VNT46" s="242"/>
      <c r="VNU46" s="242"/>
      <c r="VNV46" s="242"/>
      <c r="VNW46" s="242"/>
      <c r="VNX46" s="242"/>
      <c r="VNY46" s="242"/>
      <c r="VNZ46" s="242"/>
      <c r="VOA46" s="242"/>
      <c r="VOB46" s="242"/>
      <c r="VOC46" s="242"/>
      <c r="VOD46" s="242"/>
      <c r="VOE46" s="242"/>
      <c r="VOF46" s="242"/>
      <c r="VOG46" s="242"/>
      <c r="VOH46" s="242"/>
      <c r="VOI46" s="242"/>
      <c r="VOJ46" s="242"/>
      <c r="VOK46" s="242"/>
      <c r="VOL46" s="242"/>
      <c r="VOM46" s="242"/>
      <c r="VON46" s="242"/>
      <c r="VOO46" s="242"/>
      <c r="VOP46" s="242"/>
      <c r="VOQ46" s="242"/>
      <c r="VOR46" s="242"/>
      <c r="VOS46" s="242"/>
      <c r="VOT46" s="242"/>
      <c r="VOU46" s="242"/>
      <c r="VOV46" s="242"/>
      <c r="VOW46" s="242"/>
      <c r="VOX46" s="242"/>
      <c r="VOY46" s="242"/>
      <c r="VOZ46" s="242"/>
      <c r="VPA46" s="242"/>
      <c r="VPB46" s="242"/>
      <c r="VPC46" s="242"/>
      <c r="VPD46" s="242"/>
      <c r="VPE46" s="242"/>
      <c r="VPF46" s="242"/>
      <c r="VPG46" s="242"/>
      <c r="VPH46" s="242"/>
      <c r="VPI46" s="242"/>
      <c r="VPJ46" s="242"/>
      <c r="VPK46" s="242"/>
      <c r="VPL46" s="242"/>
      <c r="VPM46" s="242"/>
      <c r="VPN46" s="242"/>
      <c r="VPO46" s="242"/>
      <c r="VPP46" s="242"/>
      <c r="VPQ46" s="242"/>
      <c r="VPR46" s="242"/>
      <c r="VPS46" s="242"/>
      <c r="VPT46" s="242"/>
      <c r="VPU46" s="242"/>
      <c r="VPV46" s="242"/>
      <c r="VPW46" s="242"/>
      <c r="VPX46" s="242"/>
      <c r="VPY46" s="242"/>
      <c r="VPZ46" s="242"/>
      <c r="VQA46" s="242"/>
      <c r="VQB46" s="242"/>
      <c r="VQC46" s="242"/>
      <c r="VQD46" s="242"/>
      <c r="VQE46" s="242"/>
      <c r="VQF46" s="242"/>
      <c r="VQG46" s="242"/>
      <c r="VQH46" s="242"/>
      <c r="VQI46" s="242"/>
      <c r="VQJ46" s="242"/>
      <c r="VQK46" s="242"/>
      <c r="VQL46" s="242"/>
      <c r="VQM46" s="242"/>
      <c r="VQN46" s="242"/>
      <c r="VQO46" s="242"/>
      <c r="VQP46" s="242"/>
      <c r="VQQ46" s="242"/>
      <c r="VQR46" s="242"/>
      <c r="VQS46" s="242"/>
      <c r="VQT46" s="242"/>
      <c r="VQU46" s="242"/>
      <c r="VQV46" s="242"/>
      <c r="VQW46" s="242"/>
      <c r="VQX46" s="242"/>
      <c r="VQY46" s="242"/>
      <c r="VQZ46" s="242"/>
      <c r="VRA46" s="242"/>
      <c r="VRB46" s="242"/>
      <c r="VRC46" s="242"/>
      <c r="VRD46" s="242"/>
      <c r="VRE46" s="242"/>
      <c r="VRF46" s="242"/>
      <c r="VRG46" s="242"/>
      <c r="VRH46" s="242"/>
      <c r="VRI46" s="242"/>
      <c r="VRJ46" s="242"/>
      <c r="VRK46" s="242"/>
      <c r="VRL46" s="242"/>
      <c r="VRM46" s="242"/>
      <c r="VRN46" s="242"/>
      <c r="VRO46" s="242"/>
      <c r="VRP46" s="242"/>
      <c r="VRQ46" s="242"/>
      <c r="VRR46" s="242"/>
      <c r="VRS46" s="242"/>
      <c r="VRT46" s="242"/>
      <c r="VRU46" s="242"/>
      <c r="VRV46" s="242"/>
      <c r="VRW46" s="242"/>
      <c r="VRX46" s="242"/>
      <c r="VRY46" s="242"/>
      <c r="VRZ46" s="242"/>
      <c r="VSA46" s="242"/>
      <c r="VSB46" s="242"/>
      <c r="VSC46" s="242"/>
      <c r="VSD46" s="242"/>
      <c r="VSE46" s="242"/>
      <c r="VSF46" s="242"/>
      <c r="VSG46" s="242"/>
      <c r="VSH46" s="242"/>
      <c r="VSI46" s="242"/>
      <c r="VSJ46" s="242"/>
      <c r="VSK46" s="242"/>
      <c r="VSL46" s="242"/>
      <c r="VSM46" s="242"/>
      <c r="VSN46" s="242"/>
      <c r="VSO46" s="242"/>
      <c r="VSP46" s="242"/>
      <c r="VSQ46" s="242"/>
      <c r="VSR46" s="242"/>
      <c r="VSS46" s="242"/>
      <c r="VST46" s="242"/>
      <c r="VSU46" s="242"/>
      <c r="VSV46" s="242"/>
      <c r="VSW46" s="242"/>
      <c r="VSX46" s="242"/>
      <c r="VSY46" s="242"/>
      <c r="VSZ46" s="242"/>
      <c r="VTA46" s="242"/>
      <c r="VTB46" s="242"/>
      <c r="VTC46" s="242"/>
      <c r="VTD46" s="242"/>
      <c r="VTE46" s="242"/>
      <c r="VTF46" s="242"/>
      <c r="VTG46" s="242"/>
      <c r="VTH46" s="242"/>
      <c r="VTI46" s="242"/>
      <c r="VTJ46" s="242"/>
      <c r="VTK46" s="242"/>
      <c r="VTL46" s="242"/>
      <c r="VTM46" s="242"/>
      <c r="VTN46" s="242"/>
      <c r="VTO46" s="242"/>
      <c r="VTP46" s="242"/>
      <c r="VTQ46" s="242"/>
      <c r="VTR46" s="242"/>
      <c r="VTS46" s="242"/>
      <c r="VTT46" s="242"/>
      <c r="VTU46" s="242"/>
      <c r="VTV46" s="242"/>
      <c r="VTW46" s="242"/>
      <c r="VTX46" s="242"/>
      <c r="VTY46" s="242"/>
      <c r="VTZ46" s="242"/>
      <c r="VUA46" s="242"/>
      <c r="VUB46" s="242"/>
      <c r="VUC46" s="242"/>
      <c r="VUD46" s="242"/>
      <c r="VUE46" s="242"/>
      <c r="VUF46" s="242"/>
      <c r="VUG46" s="242"/>
      <c r="VUH46" s="242"/>
      <c r="VUI46" s="242"/>
      <c r="VUJ46" s="242"/>
      <c r="VUK46" s="242"/>
      <c r="VUL46" s="242"/>
      <c r="VUM46" s="242"/>
      <c r="VUN46" s="242"/>
      <c r="VUO46" s="242"/>
      <c r="VUP46" s="242"/>
      <c r="VUQ46" s="242"/>
      <c r="VUR46" s="242"/>
      <c r="VUS46" s="242"/>
      <c r="VUT46" s="242"/>
      <c r="VUU46" s="242"/>
      <c r="VUV46" s="242"/>
      <c r="VUW46" s="242"/>
      <c r="VUX46" s="242"/>
      <c r="VUY46" s="242"/>
      <c r="VUZ46" s="242"/>
      <c r="VVA46" s="242"/>
      <c r="VVB46" s="242"/>
      <c r="VVC46" s="242"/>
      <c r="VVD46" s="242"/>
      <c r="VVE46" s="242"/>
      <c r="VVF46" s="242"/>
      <c r="VVG46" s="242"/>
      <c r="VVH46" s="242"/>
      <c r="VVI46" s="242"/>
      <c r="VVJ46" s="242"/>
      <c r="VVK46" s="242"/>
      <c r="VVL46" s="242"/>
      <c r="VVM46" s="242"/>
      <c r="VVN46" s="242"/>
      <c r="VVO46" s="242"/>
      <c r="VVP46" s="242"/>
      <c r="VVQ46" s="242"/>
      <c r="VVR46" s="242"/>
      <c r="VVS46" s="242"/>
      <c r="VVT46" s="242"/>
      <c r="VVU46" s="242"/>
      <c r="VVV46" s="242"/>
      <c r="VVW46" s="242"/>
      <c r="VVX46" s="242"/>
      <c r="VVY46" s="242"/>
      <c r="VVZ46" s="242"/>
      <c r="VWA46" s="242"/>
      <c r="VWB46" s="242"/>
      <c r="VWC46" s="242"/>
      <c r="VWD46" s="242"/>
      <c r="VWE46" s="242"/>
      <c r="VWF46" s="242"/>
      <c r="VWG46" s="242"/>
      <c r="VWH46" s="242"/>
      <c r="VWI46" s="242"/>
      <c r="VWJ46" s="242"/>
      <c r="VWK46" s="242"/>
      <c r="VWL46" s="242"/>
      <c r="VWM46" s="242"/>
      <c r="VWN46" s="242"/>
      <c r="VWO46" s="242"/>
      <c r="VWP46" s="242"/>
      <c r="VWQ46" s="242"/>
      <c r="VWR46" s="242"/>
      <c r="VWS46" s="242"/>
      <c r="VWT46" s="242"/>
      <c r="VWU46" s="242"/>
      <c r="VWV46" s="242"/>
      <c r="VWW46" s="242"/>
      <c r="VWX46" s="242"/>
      <c r="VWY46" s="242"/>
      <c r="VWZ46" s="242"/>
      <c r="VXA46" s="242"/>
      <c r="VXB46" s="242"/>
      <c r="VXC46" s="242"/>
      <c r="VXD46" s="242"/>
      <c r="VXE46" s="242"/>
      <c r="VXF46" s="242"/>
      <c r="VXG46" s="242"/>
      <c r="VXH46" s="242"/>
      <c r="VXI46" s="242"/>
      <c r="VXJ46" s="242"/>
      <c r="VXK46" s="242"/>
      <c r="VXL46" s="242"/>
      <c r="VXM46" s="242"/>
      <c r="VXN46" s="242"/>
      <c r="VXO46" s="242"/>
      <c r="VXP46" s="242"/>
      <c r="VXQ46" s="242"/>
      <c r="VXR46" s="242"/>
      <c r="VXS46" s="242"/>
      <c r="VXT46" s="242"/>
      <c r="VXU46" s="242"/>
      <c r="VXV46" s="242"/>
      <c r="VXW46" s="242"/>
      <c r="VXX46" s="242"/>
      <c r="VXY46" s="242"/>
      <c r="VXZ46" s="242"/>
      <c r="VYA46" s="242"/>
      <c r="VYB46" s="242"/>
      <c r="VYC46" s="242"/>
      <c r="VYD46" s="242"/>
      <c r="VYE46" s="242"/>
      <c r="VYF46" s="242"/>
      <c r="VYG46" s="242"/>
      <c r="VYH46" s="242"/>
      <c r="VYI46" s="242"/>
      <c r="VYJ46" s="242"/>
      <c r="VYK46" s="242"/>
      <c r="VYL46" s="242"/>
      <c r="VYM46" s="242"/>
      <c r="VYN46" s="242"/>
      <c r="VYO46" s="242"/>
      <c r="VYP46" s="242"/>
      <c r="VYQ46" s="242"/>
      <c r="VYR46" s="242"/>
      <c r="VYS46" s="242"/>
      <c r="VYT46" s="242"/>
      <c r="VYU46" s="242"/>
      <c r="VYV46" s="242"/>
      <c r="VYW46" s="242"/>
      <c r="VYX46" s="242"/>
      <c r="VYY46" s="242"/>
      <c r="VYZ46" s="242"/>
      <c r="VZA46" s="242"/>
      <c r="VZB46" s="242"/>
      <c r="VZC46" s="242"/>
      <c r="VZD46" s="242"/>
      <c r="VZE46" s="242"/>
      <c r="VZF46" s="242"/>
      <c r="VZG46" s="242"/>
      <c r="VZH46" s="242"/>
      <c r="VZI46" s="242"/>
      <c r="VZJ46" s="242"/>
      <c r="VZK46" s="242"/>
      <c r="VZL46" s="242"/>
      <c r="VZM46" s="242"/>
      <c r="VZN46" s="242"/>
      <c r="VZO46" s="242"/>
      <c r="VZP46" s="242"/>
      <c r="VZQ46" s="242"/>
      <c r="VZR46" s="242"/>
      <c r="VZS46" s="242"/>
      <c r="VZT46" s="242"/>
      <c r="VZU46" s="242"/>
      <c r="VZV46" s="242"/>
      <c r="VZW46" s="242"/>
      <c r="VZX46" s="242"/>
      <c r="VZY46" s="242"/>
      <c r="VZZ46" s="242"/>
      <c r="WAA46" s="242"/>
      <c r="WAB46" s="242"/>
      <c r="WAC46" s="242"/>
      <c r="WAD46" s="242"/>
      <c r="WAE46" s="242"/>
      <c r="WAF46" s="242"/>
      <c r="WAG46" s="242"/>
      <c r="WAH46" s="242"/>
      <c r="WAI46" s="242"/>
      <c r="WAJ46" s="242"/>
      <c r="WAK46" s="242"/>
      <c r="WAL46" s="242"/>
      <c r="WAM46" s="242"/>
      <c r="WAN46" s="242"/>
      <c r="WAO46" s="242"/>
      <c r="WAP46" s="242"/>
      <c r="WAQ46" s="242"/>
      <c r="WAR46" s="242"/>
      <c r="WAS46" s="242"/>
      <c r="WAT46" s="242"/>
      <c r="WAU46" s="242"/>
      <c r="WAV46" s="242"/>
      <c r="WAW46" s="242"/>
      <c r="WAX46" s="242"/>
      <c r="WAY46" s="242"/>
      <c r="WAZ46" s="242"/>
      <c r="WBA46" s="242"/>
      <c r="WBB46" s="242"/>
      <c r="WBC46" s="242"/>
      <c r="WBD46" s="242"/>
      <c r="WBE46" s="242"/>
      <c r="WBF46" s="242"/>
      <c r="WBG46" s="242"/>
      <c r="WBH46" s="242"/>
      <c r="WBI46" s="242"/>
      <c r="WBJ46" s="242"/>
      <c r="WBK46" s="242"/>
      <c r="WBL46" s="242"/>
      <c r="WBM46" s="242"/>
      <c r="WBN46" s="242"/>
      <c r="WBO46" s="242"/>
      <c r="WBP46" s="242"/>
      <c r="WBQ46" s="242"/>
      <c r="WBR46" s="242"/>
      <c r="WBS46" s="242"/>
      <c r="WBT46" s="242"/>
      <c r="WBU46" s="242"/>
      <c r="WBV46" s="242"/>
      <c r="WBW46" s="242"/>
      <c r="WBX46" s="242"/>
      <c r="WBY46" s="242"/>
      <c r="WBZ46" s="242"/>
      <c r="WCA46" s="242"/>
      <c r="WCB46" s="242"/>
      <c r="WCC46" s="242"/>
      <c r="WCD46" s="242"/>
      <c r="WCE46" s="242"/>
      <c r="WCF46" s="242"/>
      <c r="WCG46" s="242"/>
      <c r="WCH46" s="242"/>
      <c r="WCI46" s="242"/>
      <c r="WCJ46" s="242"/>
      <c r="WCK46" s="242"/>
      <c r="WCL46" s="242"/>
      <c r="WCM46" s="242"/>
      <c r="WCN46" s="242"/>
      <c r="WCO46" s="242"/>
      <c r="WCP46" s="242"/>
      <c r="WCQ46" s="242"/>
      <c r="WCR46" s="242"/>
      <c r="WCS46" s="242"/>
      <c r="WCT46" s="242"/>
      <c r="WCU46" s="242"/>
      <c r="WCV46" s="242"/>
      <c r="WCW46" s="242"/>
      <c r="WCX46" s="242"/>
      <c r="WCY46" s="242"/>
      <c r="WCZ46" s="242"/>
      <c r="WDA46" s="242"/>
      <c r="WDB46" s="242"/>
      <c r="WDC46" s="242"/>
      <c r="WDD46" s="242"/>
      <c r="WDE46" s="242"/>
      <c r="WDF46" s="242"/>
      <c r="WDG46" s="242"/>
      <c r="WDH46" s="242"/>
      <c r="WDI46" s="242"/>
      <c r="WDJ46" s="242"/>
      <c r="WDK46" s="242"/>
      <c r="WDL46" s="242"/>
      <c r="WDM46" s="242"/>
      <c r="WDN46" s="242"/>
      <c r="WDO46" s="242"/>
      <c r="WDP46" s="242"/>
      <c r="WDQ46" s="242"/>
      <c r="WDR46" s="242"/>
      <c r="WDS46" s="242"/>
      <c r="WDT46" s="242"/>
      <c r="WDU46" s="242"/>
      <c r="WDV46" s="242"/>
      <c r="WDW46" s="242"/>
      <c r="WDX46" s="242"/>
      <c r="WDY46" s="242"/>
      <c r="WDZ46" s="242"/>
      <c r="WEA46" s="242"/>
      <c r="WEB46" s="242"/>
      <c r="WEC46" s="242"/>
      <c r="WED46" s="242"/>
      <c r="WEE46" s="242"/>
      <c r="WEF46" s="242"/>
      <c r="WEG46" s="242"/>
      <c r="WEH46" s="242"/>
      <c r="WEI46" s="242"/>
      <c r="WEJ46" s="242"/>
      <c r="WEK46" s="242"/>
      <c r="WEL46" s="242"/>
      <c r="WEM46" s="242"/>
      <c r="WEN46" s="242"/>
      <c r="WEO46" s="242"/>
      <c r="WEP46" s="242"/>
      <c r="WEQ46" s="242"/>
      <c r="WER46" s="242"/>
      <c r="WES46" s="242"/>
      <c r="WET46" s="242"/>
      <c r="WEU46" s="242"/>
      <c r="WEV46" s="242"/>
      <c r="WEW46" s="242"/>
      <c r="WEX46" s="242"/>
      <c r="WEY46" s="242"/>
      <c r="WEZ46" s="242"/>
      <c r="WFA46" s="242"/>
      <c r="WFB46" s="242"/>
      <c r="WFC46" s="242"/>
      <c r="WFD46" s="242"/>
      <c r="WFE46" s="242"/>
      <c r="WFF46" s="242"/>
      <c r="WFG46" s="242"/>
      <c r="WFH46" s="242"/>
      <c r="WFI46" s="242"/>
      <c r="WFJ46" s="242"/>
      <c r="WFK46" s="242"/>
      <c r="WFL46" s="242"/>
      <c r="WFM46" s="242"/>
      <c r="WFN46" s="242"/>
      <c r="WFO46" s="242"/>
      <c r="WFP46" s="242"/>
      <c r="WFQ46" s="242"/>
      <c r="WFR46" s="242"/>
      <c r="WFS46" s="242"/>
      <c r="WFT46" s="242"/>
      <c r="WFU46" s="242"/>
      <c r="WFV46" s="242"/>
      <c r="WFW46" s="242"/>
      <c r="WFX46" s="242"/>
      <c r="WFY46" s="242"/>
      <c r="WFZ46" s="242"/>
      <c r="WGA46" s="242"/>
      <c r="WGB46" s="242"/>
      <c r="WGC46" s="242"/>
      <c r="WGD46" s="242"/>
      <c r="WGE46" s="242"/>
      <c r="WGF46" s="242"/>
      <c r="WGG46" s="242"/>
      <c r="WGH46" s="242"/>
      <c r="WGI46" s="242"/>
      <c r="WGJ46" s="242"/>
      <c r="WGK46" s="242"/>
      <c r="WGL46" s="242"/>
      <c r="WGM46" s="242"/>
      <c r="WGN46" s="242"/>
      <c r="WGO46" s="242"/>
      <c r="WGP46" s="242"/>
      <c r="WGQ46" s="242"/>
      <c r="WGR46" s="242"/>
      <c r="WGS46" s="242"/>
      <c r="WGT46" s="242"/>
      <c r="WGU46" s="242"/>
      <c r="WGV46" s="242"/>
      <c r="WGW46" s="242"/>
      <c r="WGX46" s="242"/>
      <c r="WGY46" s="242"/>
      <c r="WGZ46" s="242"/>
      <c r="WHA46" s="242"/>
      <c r="WHB46" s="242"/>
      <c r="WHC46" s="242"/>
      <c r="WHD46" s="242"/>
      <c r="WHE46" s="242"/>
      <c r="WHF46" s="242"/>
      <c r="WHG46" s="242"/>
      <c r="WHH46" s="242"/>
      <c r="WHI46" s="242"/>
      <c r="WHJ46" s="242"/>
      <c r="WHK46" s="242"/>
      <c r="WHL46" s="242"/>
      <c r="WHM46" s="242"/>
      <c r="WHN46" s="242"/>
      <c r="WHO46" s="242"/>
      <c r="WHP46" s="242"/>
      <c r="WHQ46" s="242"/>
      <c r="WHR46" s="242"/>
      <c r="WHS46" s="242"/>
      <c r="WHT46" s="242"/>
      <c r="WHU46" s="242"/>
      <c r="WHV46" s="242"/>
      <c r="WHW46" s="242"/>
      <c r="WHX46" s="242"/>
      <c r="WHY46" s="242"/>
      <c r="WHZ46" s="242"/>
      <c r="WIA46" s="242"/>
      <c r="WIB46" s="242"/>
      <c r="WIC46" s="242"/>
      <c r="WID46" s="242"/>
      <c r="WIE46" s="242"/>
      <c r="WIF46" s="242"/>
      <c r="WIG46" s="242"/>
      <c r="WIH46" s="242"/>
      <c r="WII46" s="242"/>
      <c r="WIJ46" s="242"/>
      <c r="WIK46" s="242"/>
      <c r="WIL46" s="242"/>
      <c r="WIM46" s="242"/>
      <c r="WIN46" s="242"/>
      <c r="WIO46" s="242"/>
      <c r="WIP46" s="242"/>
      <c r="WIQ46" s="242"/>
      <c r="WIR46" s="242"/>
      <c r="WIS46" s="242"/>
      <c r="WIT46" s="242"/>
      <c r="WIU46" s="242"/>
      <c r="WIV46" s="242"/>
      <c r="WIW46" s="242"/>
      <c r="WIX46" s="242"/>
      <c r="WIY46" s="242"/>
      <c r="WIZ46" s="242"/>
      <c r="WJA46" s="242"/>
      <c r="WJB46" s="242"/>
      <c r="WJC46" s="242"/>
      <c r="WJD46" s="242"/>
      <c r="WJE46" s="242"/>
      <c r="WJF46" s="242"/>
      <c r="WJG46" s="242"/>
      <c r="WJH46" s="242"/>
      <c r="WJI46" s="242"/>
      <c r="WJJ46" s="242"/>
      <c r="WJK46" s="242"/>
      <c r="WJL46" s="242"/>
      <c r="WJM46" s="242"/>
      <c r="WJN46" s="242"/>
      <c r="WJO46" s="242"/>
      <c r="WJP46" s="242"/>
      <c r="WJQ46" s="242"/>
      <c r="WJR46" s="242"/>
      <c r="WJS46" s="242"/>
      <c r="WJT46" s="242"/>
      <c r="WJU46" s="242"/>
      <c r="WJV46" s="242"/>
      <c r="WJW46" s="242"/>
      <c r="WJX46" s="242"/>
      <c r="WJY46" s="242"/>
      <c r="WJZ46" s="242"/>
      <c r="WKA46" s="242"/>
      <c r="WKB46" s="242"/>
      <c r="WKC46" s="242"/>
      <c r="WKD46" s="242"/>
      <c r="WKE46" s="242"/>
      <c r="WKF46" s="242"/>
      <c r="WKG46" s="242"/>
      <c r="WKH46" s="242"/>
      <c r="WKI46" s="242"/>
      <c r="WKJ46" s="242"/>
      <c r="WKK46" s="242"/>
      <c r="WKL46" s="242"/>
      <c r="WKM46" s="242"/>
      <c r="WKN46" s="242"/>
      <c r="WKO46" s="242"/>
      <c r="WKP46" s="242"/>
      <c r="WKQ46" s="242"/>
      <c r="WKR46" s="242"/>
      <c r="WKS46" s="242"/>
      <c r="WKT46" s="242"/>
      <c r="WKU46" s="242"/>
      <c r="WKV46" s="242"/>
      <c r="WKW46" s="242"/>
      <c r="WKX46" s="242"/>
      <c r="WKY46" s="242"/>
      <c r="WKZ46" s="242"/>
      <c r="WLA46" s="242"/>
      <c r="WLB46" s="242"/>
      <c r="WLC46" s="242"/>
      <c r="WLD46" s="242"/>
      <c r="WLE46" s="242"/>
      <c r="WLF46" s="242"/>
      <c r="WLG46" s="242"/>
      <c r="WLH46" s="242"/>
      <c r="WLI46" s="242"/>
      <c r="WLJ46" s="242"/>
      <c r="WLK46" s="242"/>
      <c r="WLL46" s="242"/>
      <c r="WLM46" s="242"/>
      <c r="WLN46" s="242"/>
      <c r="WLO46" s="242"/>
      <c r="WLP46" s="242"/>
      <c r="WLQ46" s="242"/>
      <c r="WLR46" s="242"/>
      <c r="WLS46" s="242"/>
      <c r="WLT46" s="242"/>
      <c r="WLU46" s="242"/>
      <c r="WLV46" s="242"/>
      <c r="WLW46" s="242"/>
      <c r="WLX46" s="242"/>
      <c r="WLY46" s="242"/>
      <c r="WLZ46" s="242"/>
      <c r="WMA46" s="242"/>
      <c r="WMB46" s="242"/>
      <c r="WMC46" s="242"/>
      <c r="WMD46" s="242"/>
      <c r="WME46" s="242"/>
      <c r="WMF46" s="242"/>
      <c r="WMG46" s="242"/>
      <c r="WMH46" s="242"/>
      <c r="WMI46" s="242"/>
      <c r="WMJ46" s="242"/>
      <c r="WMK46" s="242"/>
      <c r="WML46" s="242"/>
      <c r="WMM46" s="242"/>
      <c r="WMN46" s="242"/>
      <c r="WMO46" s="242"/>
      <c r="WMP46" s="242"/>
      <c r="WMQ46" s="242"/>
      <c r="WMR46" s="242"/>
      <c r="WMS46" s="242"/>
      <c r="WMT46" s="242"/>
      <c r="WMU46" s="242"/>
      <c r="WMV46" s="242"/>
      <c r="WMW46" s="242"/>
      <c r="WMX46" s="242"/>
      <c r="WMY46" s="242"/>
      <c r="WMZ46" s="242"/>
      <c r="WNA46" s="242"/>
      <c r="WNB46" s="242"/>
      <c r="WNC46" s="242"/>
      <c r="WND46" s="242"/>
      <c r="WNE46" s="242"/>
      <c r="WNF46" s="242"/>
      <c r="WNG46" s="242"/>
      <c r="WNH46" s="242"/>
      <c r="WNI46" s="242"/>
      <c r="WNJ46" s="242"/>
      <c r="WNK46" s="242"/>
      <c r="WNL46" s="242"/>
      <c r="WNM46" s="242"/>
      <c r="WNN46" s="242"/>
      <c r="WNO46" s="242"/>
      <c r="WNP46" s="242"/>
      <c r="WNQ46" s="242"/>
      <c r="WNR46" s="242"/>
      <c r="WNS46" s="242"/>
      <c r="WNT46" s="242"/>
      <c r="WNU46" s="242"/>
      <c r="WNV46" s="242"/>
      <c r="WNW46" s="242"/>
      <c r="WNX46" s="242"/>
      <c r="WNY46" s="242"/>
      <c r="WNZ46" s="242"/>
      <c r="WOA46" s="242"/>
      <c r="WOB46" s="242"/>
      <c r="WOC46" s="242"/>
      <c r="WOD46" s="242"/>
      <c r="WOE46" s="242"/>
      <c r="WOF46" s="242"/>
      <c r="WOG46" s="242"/>
      <c r="WOH46" s="242"/>
      <c r="WOI46" s="242"/>
      <c r="WOJ46" s="242"/>
      <c r="WOK46" s="242"/>
      <c r="WOL46" s="242"/>
      <c r="WOM46" s="242"/>
      <c r="WON46" s="242"/>
      <c r="WOO46" s="242"/>
      <c r="WOP46" s="242"/>
      <c r="WOQ46" s="242"/>
      <c r="WOR46" s="242"/>
      <c r="WOS46" s="242"/>
      <c r="WOT46" s="242"/>
      <c r="WOU46" s="242"/>
      <c r="WOV46" s="242"/>
      <c r="WOW46" s="242"/>
      <c r="WOX46" s="242"/>
      <c r="WOY46" s="242"/>
      <c r="WOZ46" s="242"/>
      <c r="WPA46" s="242"/>
      <c r="WPB46" s="242"/>
      <c r="WPC46" s="242"/>
      <c r="WPD46" s="242"/>
      <c r="WPE46" s="242"/>
      <c r="WPF46" s="242"/>
      <c r="WPG46" s="242"/>
      <c r="WPH46" s="242"/>
      <c r="WPI46" s="242"/>
      <c r="WPJ46" s="242"/>
      <c r="WPK46" s="242"/>
      <c r="WPL46" s="242"/>
      <c r="WPM46" s="242"/>
      <c r="WPN46" s="242"/>
      <c r="WPO46" s="242"/>
      <c r="WPP46" s="242"/>
      <c r="WPQ46" s="242"/>
      <c r="WPR46" s="242"/>
      <c r="WPS46" s="242"/>
      <c r="WPT46" s="242"/>
      <c r="WPU46" s="242"/>
      <c r="WPV46" s="242"/>
      <c r="WPW46" s="242"/>
      <c r="WPX46" s="242"/>
      <c r="WPY46" s="242"/>
      <c r="WPZ46" s="242"/>
      <c r="WQA46" s="242"/>
      <c r="WQB46" s="242"/>
      <c r="WQC46" s="242"/>
      <c r="WQD46" s="242"/>
      <c r="WQE46" s="242"/>
      <c r="WQF46" s="242"/>
      <c r="WQG46" s="242"/>
      <c r="WQH46" s="242"/>
      <c r="WQI46" s="242"/>
      <c r="WQJ46" s="242"/>
      <c r="WQK46" s="242"/>
      <c r="WQL46" s="242"/>
      <c r="WQM46" s="242"/>
      <c r="WQN46" s="242"/>
      <c r="WQO46" s="242"/>
      <c r="WQP46" s="242"/>
      <c r="WQQ46" s="242"/>
      <c r="WQR46" s="242"/>
      <c r="WQS46" s="242"/>
      <c r="WQT46" s="242"/>
      <c r="WQU46" s="242"/>
      <c r="WQV46" s="242"/>
      <c r="WQW46" s="242"/>
      <c r="WQX46" s="242"/>
      <c r="WQY46" s="242"/>
      <c r="WQZ46" s="242"/>
      <c r="WRA46" s="242"/>
      <c r="WRB46" s="242"/>
      <c r="WRC46" s="242"/>
      <c r="WRD46" s="242"/>
      <c r="WRE46" s="242"/>
      <c r="WRF46" s="242"/>
      <c r="WRG46" s="242"/>
      <c r="WRH46" s="242"/>
      <c r="WRI46" s="242"/>
      <c r="WRJ46" s="242"/>
      <c r="WRK46" s="242"/>
      <c r="WRL46" s="242"/>
      <c r="WRM46" s="242"/>
      <c r="WRN46" s="242"/>
      <c r="WRO46" s="242"/>
      <c r="WRP46" s="242"/>
      <c r="WRQ46" s="242"/>
      <c r="WRR46" s="242"/>
      <c r="WRS46" s="242"/>
      <c r="WRT46" s="242"/>
      <c r="WRU46" s="242"/>
      <c r="WRV46" s="242"/>
      <c r="WRW46" s="242"/>
      <c r="WRX46" s="242"/>
      <c r="WRY46" s="242"/>
      <c r="WRZ46" s="242"/>
      <c r="WSA46" s="242"/>
      <c r="WSB46" s="242"/>
      <c r="WSC46" s="242"/>
      <c r="WSD46" s="242"/>
      <c r="WSE46" s="242"/>
      <c r="WSF46" s="242"/>
      <c r="WSG46" s="242"/>
      <c r="WSH46" s="242"/>
      <c r="WSI46" s="242"/>
      <c r="WSJ46" s="242"/>
      <c r="WSK46" s="242"/>
      <c r="WSL46" s="242"/>
      <c r="WSM46" s="242"/>
      <c r="WSN46" s="242"/>
      <c r="WSO46" s="242"/>
      <c r="WSP46" s="242"/>
      <c r="WSQ46" s="242"/>
      <c r="WSR46" s="242"/>
      <c r="WSS46" s="242"/>
      <c r="WST46" s="242"/>
      <c r="WSU46" s="242"/>
      <c r="WSV46" s="242"/>
      <c r="WSW46" s="242"/>
      <c r="WSX46" s="242"/>
      <c r="WSY46" s="242"/>
      <c r="WSZ46" s="242"/>
      <c r="WTA46" s="242"/>
      <c r="WTB46" s="242"/>
      <c r="WTC46" s="242"/>
      <c r="WTD46" s="242"/>
      <c r="WTE46" s="242"/>
      <c r="WTF46" s="242"/>
      <c r="WTG46" s="242"/>
      <c r="WTH46" s="242"/>
      <c r="WTI46" s="242"/>
      <c r="WTJ46" s="242"/>
      <c r="WTK46" s="242"/>
      <c r="WTL46" s="242"/>
      <c r="WTM46" s="242"/>
      <c r="WTN46" s="242"/>
      <c r="WTO46" s="242"/>
      <c r="WTP46" s="242"/>
      <c r="WTQ46" s="242"/>
      <c r="WTR46" s="242"/>
      <c r="WTS46" s="242"/>
      <c r="WTT46" s="242"/>
      <c r="WTU46" s="242"/>
      <c r="WTV46" s="242"/>
      <c r="WTW46" s="242"/>
      <c r="WTX46" s="242"/>
      <c r="WTY46" s="242"/>
      <c r="WTZ46" s="242"/>
      <c r="WUA46" s="242"/>
      <c r="WUB46" s="242"/>
      <c r="WUC46" s="242"/>
      <c r="WUD46" s="242"/>
      <c r="WUE46" s="242"/>
      <c r="WUF46" s="242"/>
      <c r="WUG46" s="242"/>
      <c r="WUH46" s="242"/>
      <c r="WUI46" s="242"/>
      <c r="WUJ46" s="242"/>
      <c r="WUK46" s="242"/>
      <c r="WUL46" s="242"/>
      <c r="WUM46" s="242"/>
      <c r="WUN46" s="242"/>
      <c r="WUO46" s="242"/>
      <c r="WUP46" s="242"/>
      <c r="WUQ46" s="242"/>
      <c r="WUR46" s="242"/>
      <c r="WUS46" s="242"/>
      <c r="WUT46" s="242"/>
      <c r="WUU46" s="242"/>
      <c r="WUV46" s="242"/>
      <c r="WUW46" s="242"/>
      <c r="WUX46" s="242"/>
      <c r="WUY46" s="242"/>
      <c r="WUZ46" s="242"/>
      <c r="WVA46" s="242"/>
      <c r="WVB46" s="242"/>
      <c r="WVC46" s="242"/>
      <c r="WVD46" s="242"/>
      <c r="WVE46" s="242"/>
      <c r="WVF46" s="242"/>
      <c r="WVG46" s="242"/>
      <c r="WVH46" s="242"/>
      <c r="WVI46" s="242"/>
      <c r="WVJ46" s="242"/>
      <c r="WVK46" s="242"/>
      <c r="WVL46" s="242"/>
      <c r="WVM46" s="242"/>
      <c r="WVN46" s="242"/>
      <c r="WVO46" s="242"/>
      <c r="WVP46" s="242"/>
      <c r="WVQ46" s="242"/>
      <c r="WVR46" s="242"/>
      <c r="WVS46" s="242"/>
      <c r="WVT46" s="242"/>
      <c r="WVU46" s="242"/>
      <c r="WVV46" s="242"/>
      <c r="WVW46" s="242"/>
      <c r="WVX46" s="242"/>
      <c r="WVY46" s="242"/>
      <c r="WVZ46" s="242"/>
      <c r="WWA46" s="242"/>
      <c r="WWB46" s="242"/>
      <c r="WWC46" s="242"/>
      <c r="WWD46" s="242"/>
      <c r="WWE46" s="242"/>
      <c r="WWF46" s="242"/>
      <c r="WWG46" s="242"/>
      <c r="WWH46" s="242"/>
      <c r="WWI46" s="242"/>
      <c r="WWJ46" s="242"/>
      <c r="WWK46" s="242"/>
      <c r="WWL46" s="242"/>
      <c r="WWM46" s="242"/>
      <c r="WWN46" s="242"/>
      <c r="WWO46" s="242"/>
      <c r="WWP46" s="242"/>
      <c r="WWQ46" s="242"/>
      <c r="WWR46" s="242"/>
      <c r="WWS46" s="242"/>
      <c r="WWT46" s="242"/>
      <c r="WWU46" s="242"/>
      <c r="WWV46" s="242"/>
      <c r="WWW46" s="242"/>
      <c r="WWX46" s="242"/>
      <c r="WWY46" s="242"/>
      <c r="WWZ46" s="242"/>
      <c r="WXA46" s="242"/>
      <c r="WXB46" s="242"/>
      <c r="WXC46" s="242"/>
      <c r="WXD46" s="242"/>
      <c r="WXE46" s="242"/>
      <c r="WXF46" s="242"/>
      <c r="WXG46" s="242"/>
      <c r="WXH46" s="242"/>
      <c r="WXI46" s="242"/>
      <c r="WXJ46" s="242"/>
      <c r="WXK46" s="242"/>
      <c r="WXL46" s="242"/>
      <c r="WXM46" s="242"/>
      <c r="WXN46" s="242"/>
      <c r="WXO46" s="242"/>
      <c r="WXP46" s="242"/>
      <c r="WXQ46" s="242"/>
      <c r="WXR46" s="242"/>
      <c r="WXS46" s="242"/>
      <c r="WXT46" s="242"/>
      <c r="WXU46" s="242"/>
      <c r="WXV46" s="242"/>
      <c r="WXW46" s="242"/>
      <c r="WXX46" s="242"/>
      <c r="WXY46" s="242"/>
      <c r="WXZ46" s="242"/>
      <c r="WYA46" s="242"/>
      <c r="WYB46" s="242"/>
      <c r="WYC46" s="242"/>
      <c r="WYD46" s="242"/>
      <c r="WYE46" s="242"/>
      <c r="WYF46" s="242"/>
      <c r="WYG46" s="242"/>
      <c r="WYH46" s="242"/>
      <c r="WYI46" s="242"/>
      <c r="WYJ46" s="242"/>
      <c r="WYK46" s="242"/>
      <c r="WYL46" s="242"/>
      <c r="WYM46" s="242"/>
      <c r="WYN46" s="242"/>
      <c r="WYO46" s="242"/>
      <c r="WYP46" s="242"/>
      <c r="WYQ46" s="242"/>
      <c r="WYR46" s="242"/>
      <c r="WYS46" s="242"/>
      <c r="WYT46" s="242"/>
      <c r="WYU46" s="242"/>
      <c r="WYV46" s="242"/>
      <c r="WYW46" s="242"/>
      <c r="WYX46" s="242"/>
      <c r="WYY46" s="242"/>
      <c r="WYZ46" s="242"/>
      <c r="WZA46" s="242"/>
      <c r="WZB46" s="242"/>
      <c r="WZC46" s="242"/>
      <c r="WZD46" s="242"/>
      <c r="WZE46" s="242"/>
      <c r="WZF46" s="242"/>
      <c r="WZG46" s="242"/>
      <c r="WZH46" s="242"/>
      <c r="WZI46" s="242"/>
      <c r="WZJ46" s="242"/>
      <c r="WZK46" s="242"/>
      <c r="WZL46" s="242"/>
      <c r="WZM46" s="242"/>
      <c r="WZN46" s="242"/>
      <c r="WZO46" s="242"/>
      <c r="WZP46" s="242"/>
      <c r="WZQ46" s="242"/>
      <c r="WZR46" s="242"/>
      <c r="WZS46" s="242"/>
      <c r="WZT46" s="242"/>
      <c r="WZU46" s="242"/>
      <c r="WZV46" s="242"/>
      <c r="WZW46" s="242"/>
      <c r="WZX46" s="242"/>
      <c r="WZY46" s="242"/>
      <c r="WZZ46" s="242"/>
      <c r="XAA46" s="242"/>
      <c r="XAB46" s="242"/>
      <c r="XAC46" s="242"/>
      <c r="XAD46" s="242"/>
      <c r="XAE46" s="242"/>
      <c r="XAF46" s="242"/>
      <c r="XAG46" s="242"/>
      <c r="XAH46" s="242"/>
      <c r="XAI46" s="242"/>
      <c r="XAJ46" s="242"/>
      <c r="XAK46" s="242"/>
      <c r="XAL46" s="242"/>
      <c r="XAM46" s="242"/>
      <c r="XAN46" s="242"/>
      <c r="XAO46" s="242"/>
      <c r="XAP46" s="242"/>
      <c r="XAQ46" s="242"/>
      <c r="XAR46" s="242"/>
      <c r="XAS46" s="242"/>
      <c r="XAT46" s="242"/>
      <c r="XAU46" s="242"/>
      <c r="XAV46" s="242"/>
      <c r="XAW46" s="242"/>
      <c r="XAX46" s="242"/>
      <c r="XAY46" s="242"/>
      <c r="XAZ46" s="242"/>
      <c r="XBA46" s="242"/>
      <c r="XBB46" s="242"/>
      <c r="XBC46" s="242"/>
      <c r="XBD46" s="242"/>
      <c r="XBE46" s="242"/>
      <c r="XBF46" s="242"/>
      <c r="XBG46" s="242"/>
      <c r="XBH46" s="242"/>
      <c r="XBI46" s="242"/>
      <c r="XBJ46" s="242"/>
      <c r="XBK46" s="242"/>
      <c r="XBL46" s="242"/>
      <c r="XBM46" s="242"/>
      <c r="XBN46" s="242"/>
      <c r="XBO46" s="242"/>
      <c r="XBP46" s="242"/>
      <c r="XBQ46" s="242"/>
      <c r="XBR46" s="242"/>
      <c r="XBS46" s="242"/>
      <c r="XBT46" s="242"/>
      <c r="XBU46" s="242"/>
      <c r="XBV46" s="242"/>
      <c r="XBW46" s="242"/>
      <c r="XBX46" s="242"/>
      <c r="XBY46" s="242"/>
      <c r="XBZ46" s="242"/>
      <c r="XCA46" s="242"/>
      <c r="XCB46" s="242"/>
      <c r="XCC46" s="242"/>
      <c r="XCD46" s="242"/>
      <c r="XCE46" s="242"/>
      <c r="XCF46" s="242"/>
      <c r="XCG46" s="242"/>
      <c r="XCH46" s="242"/>
      <c r="XCI46" s="242"/>
      <c r="XCJ46" s="242"/>
      <c r="XCK46" s="242"/>
      <c r="XCL46" s="242"/>
      <c r="XCM46" s="242"/>
      <c r="XCN46" s="242"/>
      <c r="XCO46" s="242"/>
      <c r="XCP46" s="242"/>
      <c r="XCQ46" s="242"/>
      <c r="XCR46" s="242"/>
      <c r="XCS46" s="242"/>
      <c r="XCT46" s="242"/>
      <c r="XCU46" s="242"/>
      <c r="XCV46" s="242"/>
      <c r="XCW46" s="242"/>
      <c r="XCX46" s="242"/>
      <c r="XCY46" s="242"/>
      <c r="XCZ46" s="242"/>
      <c r="XDA46" s="242"/>
      <c r="XDB46" s="242"/>
      <c r="XDC46" s="242"/>
      <c r="XDD46" s="242"/>
      <c r="XDE46" s="242"/>
      <c r="XDF46" s="242"/>
      <c r="XDG46" s="242"/>
      <c r="XDH46" s="242"/>
      <c r="XDI46" s="242"/>
      <c r="XDJ46" s="242"/>
      <c r="XDK46" s="242"/>
      <c r="XDL46" s="242"/>
      <c r="XDM46" s="242"/>
      <c r="XDN46" s="242"/>
      <c r="XDO46" s="242"/>
      <c r="XDP46" s="242"/>
      <c r="XDQ46" s="242"/>
      <c r="XDR46" s="242"/>
      <c r="XDS46" s="242"/>
      <c r="XDT46" s="242"/>
      <c r="XDU46" s="242"/>
      <c r="XDV46" s="242"/>
      <c r="XDW46" s="242"/>
      <c r="XDX46" s="242"/>
      <c r="XDY46" s="242"/>
      <c r="XDZ46" s="242"/>
      <c r="XEA46" s="242"/>
      <c r="XEB46" s="242"/>
      <c r="XEC46" s="242"/>
      <c r="XED46" s="242"/>
      <c r="XEE46" s="242"/>
      <c r="XEF46" s="242"/>
      <c r="XEG46" s="242"/>
      <c r="XEH46" s="242"/>
      <c r="XEI46" s="242"/>
      <c r="XEJ46" s="242"/>
      <c r="XEK46" s="242"/>
      <c r="XEL46" s="242"/>
      <c r="XEM46" s="242"/>
      <c r="XEN46" s="242"/>
      <c r="XEO46" s="242"/>
      <c r="XEP46" s="242"/>
      <c r="XEQ46" s="242"/>
      <c r="XER46" s="242"/>
      <c r="XES46" s="242"/>
      <c r="XET46" s="242"/>
      <c r="XEU46" s="242"/>
      <c r="XEV46" s="242"/>
      <c r="XEW46" s="242"/>
      <c r="XEX46" s="242"/>
      <c r="XEY46" s="242"/>
      <c r="XEZ46" s="242"/>
      <c r="XFA46" s="242"/>
      <c r="XFB46" s="242"/>
      <c r="XFC46" s="242"/>
    </row>
    <row r="47" spans="1:16383" s="61" customFormat="1" ht="40.25" customHeight="1" x14ac:dyDescent="0.15">
      <c r="A47" s="227" t="s">
        <v>185</v>
      </c>
      <c r="B47" s="110">
        <f>B44+1</f>
        <v>21</v>
      </c>
      <c r="C47" s="111" t="s">
        <v>186</v>
      </c>
      <c r="D47" s="62">
        <f>COUNTA(E47:P47)</f>
        <v>5</v>
      </c>
      <c r="E47" s="112" t="s">
        <v>76</v>
      </c>
      <c r="F47" s="112" t="s">
        <v>77</v>
      </c>
      <c r="G47" s="112" t="s">
        <v>78</v>
      </c>
      <c r="H47" s="112" t="s">
        <v>79</v>
      </c>
      <c r="I47" s="112" t="s">
        <v>80</v>
      </c>
      <c r="J47" s="113"/>
      <c r="K47" s="63"/>
      <c r="L47" s="63"/>
      <c r="M47" s="63"/>
      <c r="N47" s="95"/>
    </row>
    <row r="48" spans="1:16383" s="48" customFormat="1" ht="40.25" customHeight="1" x14ac:dyDescent="0.15">
      <c r="A48" s="227"/>
      <c r="B48" s="114" t="str">
        <f>_xlfn.CONCAT(B47,"a")</f>
        <v>21a</v>
      </c>
      <c r="C48" s="115" t="s">
        <v>187</v>
      </c>
      <c r="D48" s="116" t="str">
        <f>_xlfn.CONCAT(COUNTA(E48:Q48)," (Kies maximaal 3 redenen die voor jou het meest belangrijk zijn)")</f>
        <v>9 (Kies maximaal 3 redenen die voor jou het meest belangrijk zijn)</v>
      </c>
      <c r="E48" s="48" t="s">
        <v>304</v>
      </c>
      <c r="F48" s="48" t="s">
        <v>305</v>
      </c>
      <c r="G48" s="48" t="s">
        <v>306</v>
      </c>
      <c r="H48" s="48" t="s">
        <v>191</v>
      </c>
      <c r="I48" s="48" t="s">
        <v>192</v>
      </c>
      <c r="J48" s="87" t="s">
        <v>193</v>
      </c>
      <c r="K48" s="45" t="s">
        <v>194</v>
      </c>
      <c r="L48" s="48" t="s">
        <v>307</v>
      </c>
      <c r="M48" s="48" t="s">
        <v>195</v>
      </c>
    </row>
    <row r="49" spans="1:16383" s="74" customFormat="1" ht="53" customHeight="1" x14ac:dyDescent="0.15">
      <c r="A49" s="243"/>
      <c r="B49" s="118">
        <f>B47+1</f>
        <v>22</v>
      </c>
      <c r="C49" s="87" t="s">
        <v>196</v>
      </c>
      <c r="D49" s="116" t="str">
        <f>_xlfn.CONCAT(COUNTA(E49:M49)," (Kies maximaal 3 redenen die voor jou het meest belangrijk zijn)")</f>
        <v>8 (Kies maximaal 3 redenen die voor jou het meest belangrijk zijn)</v>
      </c>
      <c r="E49" s="48" t="s">
        <v>308</v>
      </c>
      <c r="F49" s="48" t="s">
        <v>198</v>
      </c>
      <c r="G49" s="48" t="s">
        <v>199</v>
      </c>
      <c r="H49" s="87" t="s">
        <v>200</v>
      </c>
      <c r="I49" s="48" t="s">
        <v>201</v>
      </c>
      <c r="J49" s="87" t="s">
        <v>202</v>
      </c>
      <c r="K49" s="48" t="s">
        <v>203</v>
      </c>
      <c r="L49" s="48" t="s">
        <v>195</v>
      </c>
    </row>
    <row r="50" spans="1:16383" s="122" customFormat="1" ht="40.25" customHeight="1" x14ac:dyDescent="0.15">
      <c r="A50" s="244" t="s">
        <v>204</v>
      </c>
      <c r="B50" s="119">
        <f>B49+1</f>
        <v>23</v>
      </c>
      <c r="C50" s="120" t="s">
        <v>205</v>
      </c>
      <c r="D50" s="54">
        <f>COUNTA(E50:P50)</f>
        <v>5</v>
      </c>
      <c r="E50" s="53" t="s">
        <v>76</v>
      </c>
      <c r="F50" s="53" t="s">
        <v>77</v>
      </c>
      <c r="G50" s="53" t="s">
        <v>78</v>
      </c>
      <c r="H50" s="53" t="s">
        <v>79</v>
      </c>
      <c r="I50" s="53" t="s">
        <v>80</v>
      </c>
      <c r="J50" s="121"/>
      <c r="K50" s="121"/>
      <c r="L50" s="121"/>
      <c r="M50" s="121"/>
    </row>
    <row r="51" spans="1:16383" s="124" customFormat="1" ht="45" x14ac:dyDescent="0.15">
      <c r="A51" s="244"/>
      <c r="B51" s="123" t="str">
        <f>_xlfn.CONCAT(B50,"a")</f>
        <v>23a</v>
      </c>
      <c r="C51" s="124" t="s">
        <v>206</v>
      </c>
      <c r="D51" s="123" t="str">
        <f>_xlfn.CONCAT(COUNTA(E51:L51),"  (Kies maximaal 2 redenen die voor jou het meest belangrijk zijn)")</f>
        <v>6  (Kies maximaal 2 redenen die voor jou het meest belangrijk zijn)</v>
      </c>
      <c r="E51" s="124" t="s">
        <v>207</v>
      </c>
      <c r="F51" s="124" t="s">
        <v>208</v>
      </c>
      <c r="G51" s="124" t="s">
        <v>209</v>
      </c>
      <c r="H51" s="124" t="s">
        <v>210</v>
      </c>
      <c r="I51" s="124" t="s">
        <v>211</v>
      </c>
      <c r="J51" s="48" t="s">
        <v>195</v>
      </c>
    </row>
    <row r="52" spans="1:16383" s="135" customFormat="1" ht="15" customHeight="1" x14ac:dyDescent="0.15">
      <c r="A52" s="130"/>
      <c r="B52" s="131"/>
      <c r="C52" s="132"/>
      <c r="D52" s="133"/>
      <c r="E52" s="132"/>
      <c r="F52" s="132"/>
      <c r="G52" s="132"/>
      <c r="H52" s="132"/>
      <c r="I52" s="132"/>
      <c r="J52" s="132"/>
      <c r="K52" s="132"/>
      <c r="L52" s="132"/>
      <c r="M52" s="132"/>
      <c r="N52" s="132"/>
      <c r="O52" s="134"/>
    </row>
    <row r="53" spans="1:16383" ht="43.25" customHeight="1" x14ac:dyDescent="0.15">
      <c r="A53" s="227" t="s">
        <v>240</v>
      </c>
      <c r="B53" s="192">
        <f>B49+1</f>
        <v>23</v>
      </c>
      <c r="C53" s="47" t="s">
        <v>309</v>
      </c>
      <c r="D53" s="51">
        <f t="shared" ref="D53:D54" si="4">COUNTA(E53:P53)</f>
        <v>5</v>
      </c>
      <c r="E53" s="47" t="s">
        <v>76</v>
      </c>
      <c r="F53" s="47" t="s">
        <v>77</v>
      </c>
      <c r="G53" s="47" t="s">
        <v>78</v>
      </c>
      <c r="H53" s="47" t="s">
        <v>79</v>
      </c>
      <c r="I53" s="47" t="s">
        <v>80</v>
      </c>
      <c r="J53" s="187"/>
    </row>
    <row r="54" spans="1:16383" s="61" customFormat="1" ht="61.25" customHeight="1" x14ac:dyDescent="0.15">
      <c r="A54" s="228"/>
      <c r="B54" s="199">
        <f>B53+1</f>
        <v>24</v>
      </c>
      <c r="C54" s="47" t="s">
        <v>310</v>
      </c>
      <c r="D54" s="51">
        <f t="shared" si="4"/>
        <v>5</v>
      </c>
      <c r="E54" s="47" t="s">
        <v>76</v>
      </c>
      <c r="F54" s="47" t="s">
        <v>77</v>
      </c>
      <c r="G54" s="47" t="s">
        <v>78</v>
      </c>
      <c r="H54" s="47" t="s">
        <v>79</v>
      </c>
      <c r="I54" s="47" t="s">
        <v>80</v>
      </c>
      <c r="J54" s="187"/>
      <c r="K54" s="93"/>
      <c r="L54" s="93"/>
      <c r="M54" s="93"/>
      <c r="N54" s="93"/>
      <c r="O54" s="93"/>
    </row>
    <row r="55" spans="1:16383" s="137" customFormat="1" ht="14" customHeight="1" x14ac:dyDescent="0.15">
      <c r="A55" s="265" t="s">
        <v>243</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65"/>
      <c r="AE55" s="265"/>
      <c r="AF55" s="265"/>
      <c r="AG55" s="265"/>
      <c r="AH55" s="265"/>
      <c r="AI55" s="265"/>
      <c r="AJ55" s="265"/>
      <c r="AK55" s="265"/>
      <c r="AL55" s="265"/>
      <c r="AM55" s="265"/>
      <c r="AN55" s="265"/>
      <c r="AO55" s="265"/>
      <c r="AP55" s="265"/>
      <c r="AQ55" s="265"/>
      <c r="AR55" s="265"/>
      <c r="AS55" s="265"/>
      <c r="AT55" s="265"/>
      <c r="AU55" s="265"/>
      <c r="AV55" s="265"/>
      <c r="AW55" s="265"/>
      <c r="AX55" s="265"/>
      <c r="AY55" s="265"/>
      <c r="AZ55" s="265"/>
      <c r="BA55" s="265"/>
      <c r="BB55" s="265"/>
      <c r="BC55" s="265"/>
      <c r="BD55" s="265"/>
      <c r="BE55" s="265"/>
      <c r="BF55" s="265"/>
      <c r="BG55" s="265"/>
      <c r="BH55" s="265"/>
      <c r="BI55" s="265"/>
      <c r="BJ55" s="265"/>
      <c r="BK55" s="265"/>
      <c r="BL55" s="265"/>
      <c r="BM55" s="265"/>
      <c r="BN55" s="265"/>
      <c r="BO55" s="265"/>
      <c r="BP55" s="265"/>
      <c r="BQ55" s="265"/>
      <c r="BR55" s="265"/>
      <c r="BS55" s="265"/>
      <c r="BT55" s="265"/>
      <c r="BU55" s="265"/>
      <c r="BV55" s="265"/>
      <c r="BW55" s="265"/>
      <c r="BX55" s="265"/>
      <c r="BY55" s="265"/>
      <c r="BZ55" s="265"/>
      <c r="CA55" s="265"/>
      <c r="CB55" s="265"/>
      <c r="CC55" s="265"/>
      <c r="CD55" s="265"/>
      <c r="CE55" s="265"/>
      <c r="CF55" s="265"/>
      <c r="CG55" s="265"/>
      <c r="CH55" s="265"/>
      <c r="CI55" s="265"/>
      <c r="CJ55" s="265"/>
      <c r="CK55" s="265"/>
      <c r="CL55" s="265"/>
      <c r="CM55" s="265"/>
      <c r="CN55" s="265"/>
      <c r="CO55" s="265"/>
      <c r="CP55" s="265"/>
      <c r="CQ55" s="265"/>
      <c r="CR55" s="265"/>
      <c r="CS55" s="265"/>
      <c r="CT55" s="265"/>
      <c r="CU55" s="265"/>
      <c r="CV55" s="265"/>
      <c r="CW55" s="265"/>
      <c r="CX55" s="265"/>
      <c r="CY55" s="265"/>
      <c r="CZ55" s="265"/>
      <c r="DA55" s="265"/>
      <c r="DB55" s="265"/>
      <c r="DC55" s="265"/>
      <c r="DD55" s="265"/>
      <c r="DE55" s="265"/>
      <c r="DF55" s="265"/>
      <c r="DG55" s="265"/>
      <c r="DH55" s="265"/>
      <c r="DI55" s="265"/>
      <c r="DJ55" s="265"/>
      <c r="DK55" s="265"/>
      <c r="DL55" s="265"/>
      <c r="DM55" s="265"/>
      <c r="DN55" s="265"/>
      <c r="DO55" s="265"/>
      <c r="DP55" s="265"/>
      <c r="DQ55" s="265"/>
      <c r="DR55" s="265"/>
      <c r="DS55" s="265"/>
      <c r="DT55" s="265"/>
      <c r="DU55" s="265"/>
      <c r="DV55" s="265"/>
      <c r="DW55" s="265"/>
      <c r="DX55" s="265"/>
      <c r="DY55" s="265"/>
      <c r="DZ55" s="265"/>
      <c r="EA55" s="265"/>
      <c r="EB55" s="265"/>
      <c r="EC55" s="265"/>
      <c r="ED55" s="265"/>
      <c r="EE55" s="265"/>
      <c r="EF55" s="265"/>
      <c r="EG55" s="265"/>
      <c r="EH55" s="265"/>
      <c r="EI55" s="265"/>
      <c r="EJ55" s="265"/>
      <c r="EK55" s="265"/>
      <c r="EL55" s="265"/>
      <c r="EM55" s="265"/>
      <c r="EN55" s="265"/>
      <c r="EO55" s="265"/>
      <c r="EP55" s="265"/>
      <c r="EQ55" s="265"/>
      <c r="ER55" s="265"/>
      <c r="ES55" s="265"/>
      <c r="ET55" s="265"/>
      <c r="EU55" s="265"/>
      <c r="EV55" s="265"/>
      <c r="EW55" s="265"/>
      <c r="EX55" s="265"/>
      <c r="EY55" s="265"/>
      <c r="EZ55" s="265"/>
      <c r="FA55" s="265"/>
      <c r="FB55" s="265"/>
      <c r="FC55" s="265"/>
      <c r="FD55" s="265"/>
      <c r="FE55" s="265"/>
      <c r="FF55" s="265"/>
      <c r="FG55" s="265"/>
      <c r="FH55" s="265"/>
      <c r="FI55" s="265"/>
      <c r="FJ55" s="265"/>
      <c r="FK55" s="265"/>
      <c r="FL55" s="265"/>
      <c r="FM55" s="265"/>
      <c r="FN55" s="265"/>
      <c r="FO55" s="265"/>
      <c r="FP55" s="265"/>
      <c r="FQ55" s="265"/>
      <c r="FR55" s="265"/>
      <c r="FS55" s="265"/>
      <c r="FT55" s="265"/>
      <c r="FU55" s="265"/>
      <c r="FV55" s="265"/>
      <c r="FW55" s="265"/>
      <c r="FX55" s="265"/>
      <c r="FY55" s="265"/>
      <c r="FZ55" s="265"/>
      <c r="GA55" s="265"/>
      <c r="GB55" s="265"/>
      <c r="GC55" s="265"/>
      <c r="GD55" s="265"/>
      <c r="GE55" s="265"/>
      <c r="GF55" s="265"/>
      <c r="GG55" s="265"/>
      <c r="GH55" s="265"/>
      <c r="GI55" s="265"/>
      <c r="GJ55" s="265"/>
      <c r="GK55" s="265"/>
      <c r="GL55" s="265"/>
      <c r="GM55" s="265"/>
      <c r="GN55" s="265"/>
      <c r="GO55" s="265"/>
      <c r="GP55" s="265"/>
      <c r="GQ55" s="265"/>
      <c r="GR55" s="265"/>
      <c r="GS55" s="265"/>
      <c r="GT55" s="265"/>
      <c r="GU55" s="265"/>
      <c r="GV55" s="265"/>
      <c r="GW55" s="265"/>
      <c r="GX55" s="265"/>
      <c r="GY55" s="265"/>
      <c r="GZ55" s="265"/>
      <c r="HA55" s="265"/>
      <c r="HB55" s="265"/>
      <c r="HC55" s="265"/>
      <c r="HD55" s="265"/>
      <c r="HE55" s="265"/>
      <c r="HF55" s="265"/>
      <c r="HG55" s="265"/>
      <c r="HH55" s="265"/>
      <c r="HI55" s="265"/>
      <c r="HJ55" s="265"/>
      <c r="HK55" s="265"/>
      <c r="HL55" s="265"/>
      <c r="HM55" s="265"/>
      <c r="HN55" s="265"/>
      <c r="HO55" s="265"/>
      <c r="HP55" s="265"/>
      <c r="HQ55" s="265"/>
      <c r="HR55" s="265"/>
      <c r="HS55" s="265"/>
      <c r="HT55" s="265"/>
      <c r="HU55" s="265"/>
      <c r="HV55" s="265"/>
      <c r="HW55" s="265"/>
      <c r="HX55" s="265"/>
      <c r="HY55" s="265"/>
      <c r="HZ55" s="265"/>
      <c r="IA55" s="265"/>
      <c r="IB55" s="265"/>
      <c r="IC55" s="265"/>
      <c r="ID55" s="265"/>
      <c r="IE55" s="265"/>
      <c r="IF55" s="265"/>
      <c r="IG55" s="265"/>
      <c r="IH55" s="265"/>
      <c r="II55" s="265"/>
      <c r="IJ55" s="265"/>
      <c r="IK55" s="265"/>
      <c r="IL55" s="265"/>
      <c r="IM55" s="265"/>
      <c r="IN55" s="265"/>
      <c r="IO55" s="265"/>
      <c r="IP55" s="265"/>
      <c r="IQ55" s="265"/>
      <c r="IR55" s="265"/>
      <c r="IS55" s="265"/>
      <c r="IT55" s="265"/>
      <c r="IU55" s="265"/>
      <c r="IV55" s="265"/>
      <c r="IW55" s="265"/>
      <c r="IX55" s="265"/>
      <c r="IY55" s="265"/>
      <c r="IZ55" s="265"/>
      <c r="JA55" s="265"/>
      <c r="JB55" s="265"/>
      <c r="JC55" s="265"/>
      <c r="JD55" s="265"/>
      <c r="JE55" s="265"/>
      <c r="JF55" s="265"/>
      <c r="JG55" s="265"/>
      <c r="JH55" s="265"/>
      <c r="JI55" s="265"/>
      <c r="JJ55" s="265"/>
      <c r="JK55" s="265"/>
      <c r="JL55" s="265"/>
      <c r="JM55" s="265"/>
      <c r="JN55" s="265"/>
      <c r="JO55" s="265"/>
      <c r="JP55" s="265"/>
      <c r="JQ55" s="265"/>
      <c r="JR55" s="265"/>
      <c r="JS55" s="265"/>
      <c r="JT55" s="265"/>
      <c r="JU55" s="265"/>
      <c r="JV55" s="265"/>
      <c r="JW55" s="265"/>
      <c r="JX55" s="265"/>
      <c r="JY55" s="265"/>
      <c r="JZ55" s="265"/>
      <c r="KA55" s="265"/>
      <c r="KB55" s="265"/>
      <c r="KC55" s="265"/>
      <c r="KD55" s="265"/>
      <c r="KE55" s="265"/>
      <c r="KF55" s="265"/>
      <c r="KG55" s="265"/>
      <c r="KH55" s="265"/>
      <c r="KI55" s="265"/>
      <c r="KJ55" s="265"/>
      <c r="KK55" s="265"/>
      <c r="KL55" s="265"/>
      <c r="KM55" s="265"/>
      <c r="KN55" s="265"/>
      <c r="KO55" s="265"/>
      <c r="KP55" s="265"/>
      <c r="KQ55" s="265"/>
      <c r="KR55" s="265"/>
      <c r="KS55" s="265"/>
      <c r="KT55" s="265"/>
      <c r="KU55" s="265"/>
      <c r="KV55" s="265"/>
      <c r="KW55" s="265"/>
      <c r="KX55" s="265"/>
      <c r="KY55" s="265"/>
      <c r="KZ55" s="265"/>
      <c r="LA55" s="265"/>
      <c r="LB55" s="265"/>
      <c r="LC55" s="265"/>
      <c r="LD55" s="265"/>
      <c r="LE55" s="265"/>
      <c r="LF55" s="265"/>
      <c r="LG55" s="265"/>
      <c r="LH55" s="265"/>
      <c r="LI55" s="265"/>
      <c r="LJ55" s="265"/>
      <c r="LK55" s="265"/>
      <c r="LL55" s="265"/>
      <c r="LM55" s="265"/>
      <c r="LN55" s="265"/>
      <c r="LO55" s="265"/>
      <c r="LP55" s="265"/>
      <c r="LQ55" s="265"/>
      <c r="LR55" s="265"/>
      <c r="LS55" s="265"/>
      <c r="LT55" s="265"/>
      <c r="LU55" s="265"/>
      <c r="LV55" s="265"/>
      <c r="LW55" s="265"/>
      <c r="LX55" s="265"/>
      <c r="LY55" s="265"/>
      <c r="LZ55" s="265"/>
      <c r="MA55" s="265"/>
      <c r="MB55" s="265"/>
      <c r="MC55" s="265"/>
      <c r="MD55" s="265"/>
      <c r="ME55" s="265"/>
      <c r="MF55" s="265"/>
      <c r="MG55" s="265"/>
      <c r="MH55" s="265"/>
      <c r="MI55" s="265"/>
      <c r="MJ55" s="265"/>
      <c r="MK55" s="265"/>
      <c r="ML55" s="265"/>
      <c r="MM55" s="265"/>
      <c r="MN55" s="265"/>
      <c r="MO55" s="265"/>
      <c r="MP55" s="265"/>
      <c r="MQ55" s="265"/>
      <c r="MR55" s="265"/>
      <c r="MS55" s="265"/>
      <c r="MT55" s="265"/>
      <c r="MU55" s="265"/>
      <c r="MV55" s="265"/>
      <c r="MW55" s="265"/>
      <c r="MX55" s="265"/>
      <c r="MY55" s="265"/>
      <c r="MZ55" s="265"/>
      <c r="NA55" s="265"/>
      <c r="NB55" s="265"/>
      <c r="NC55" s="265"/>
      <c r="ND55" s="265"/>
      <c r="NE55" s="265"/>
      <c r="NF55" s="265"/>
      <c r="NG55" s="265"/>
      <c r="NH55" s="265"/>
      <c r="NI55" s="265"/>
      <c r="NJ55" s="265"/>
      <c r="NK55" s="265"/>
      <c r="NL55" s="265"/>
      <c r="NM55" s="265"/>
      <c r="NN55" s="265"/>
      <c r="NO55" s="265"/>
      <c r="NP55" s="265"/>
      <c r="NQ55" s="265"/>
      <c r="NR55" s="265"/>
      <c r="NS55" s="265"/>
      <c r="NT55" s="265"/>
      <c r="NU55" s="265"/>
      <c r="NV55" s="265"/>
      <c r="NW55" s="265"/>
      <c r="NX55" s="265"/>
      <c r="NY55" s="265"/>
      <c r="NZ55" s="265"/>
      <c r="OA55" s="265"/>
      <c r="OB55" s="265"/>
      <c r="OC55" s="265"/>
      <c r="OD55" s="265"/>
      <c r="OE55" s="265"/>
      <c r="OF55" s="265"/>
      <c r="OG55" s="265"/>
      <c r="OH55" s="265"/>
      <c r="OI55" s="265"/>
      <c r="OJ55" s="265"/>
      <c r="OK55" s="265"/>
      <c r="OL55" s="265"/>
      <c r="OM55" s="265"/>
      <c r="ON55" s="265"/>
      <c r="OO55" s="265"/>
      <c r="OP55" s="265"/>
      <c r="OQ55" s="265"/>
      <c r="OR55" s="265"/>
      <c r="OS55" s="265"/>
      <c r="OT55" s="265"/>
      <c r="OU55" s="265"/>
      <c r="OV55" s="265"/>
      <c r="OW55" s="265"/>
      <c r="OX55" s="265"/>
      <c r="OY55" s="265"/>
      <c r="OZ55" s="265"/>
      <c r="PA55" s="265"/>
      <c r="PB55" s="265"/>
      <c r="PC55" s="265"/>
      <c r="PD55" s="265"/>
      <c r="PE55" s="265"/>
      <c r="PF55" s="265"/>
      <c r="PG55" s="265"/>
      <c r="PH55" s="265"/>
      <c r="PI55" s="265"/>
      <c r="PJ55" s="265"/>
      <c r="PK55" s="265"/>
      <c r="PL55" s="265"/>
      <c r="PM55" s="265"/>
      <c r="PN55" s="265"/>
      <c r="PO55" s="265"/>
      <c r="PP55" s="265"/>
      <c r="PQ55" s="265"/>
      <c r="PR55" s="265"/>
      <c r="PS55" s="265"/>
      <c r="PT55" s="265"/>
      <c r="PU55" s="265"/>
      <c r="PV55" s="265"/>
      <c r="PW55" s="265"/>
      <c r="PX55" s="265"/>
      <c r="PY55" s="265"/>
      <c r="PZ55" s="265"/>
      <c r="QA55" s="265"/>
      <c r="QB55" s="265"/>
      <c r="QC55" s="265"/>
      <c r="QD55" s="265"/>
      <c r="QE55" s="265"/>
      <c r="QF55" s="265"/>
      <c r="QG55" s="265"/>
      <c r="QH55" s="265"/>
      <c r="QI55" s="265"/>
      <c r="QJ55" s="265"/>
      <c r="QK55" s="265"/>
      <c r="QL55" s="265"/>
      <c r="QM55" s="265"/>
      <c r="QN55" s="265"/>
      <c r="QO55" s="265"/>
      <c r="QP55" s="265"/>
      <c r="QQ55" s="265"/>
      <c r="QR55" s="265"/>
      <c r="QS55" s="265"/>
      <c r="QT55" s="265"/>
      <c r="QU55" s="265"/>
      <c r="QV55" s="265"/>
      <c r="QW55" s="265"/>
      <c r="QX55" s="265"/>
      <c r="QY55" s="265"/>
      <c r="QZ55" s="265"/>
      <c r="RA55" s="265"/>
      <c r="RB55" s="265"/>
      <c r="RC55" s="265"/>
      <c r="RD55" s="265"/>
      <c r="RE55" s="265"/>
      <c r="RF55" s="265"/>
      <c r="RG55" s="265"/>
      <c r="RH55" s="265"/>
      <c r="RI55" s="265"/>
      <c r="RJ55" s="265"/>
      <c r="RK55" s="265"/>
      <c r="RL55" s="265"/>
      <c r="RM55" s="265"/>
      <c r="RN55" s="265"/>
      <c r="RO55" s="265"/>
      <c r="RP55" s="265"/>
      <c r="RQ55" s="265"/>
      <c r="RR55" s="265"/>
      <c r="RS55" s="265"/>
      <c r="RT55" s="265"/>
      <c r="RU55" s="265"/>
      <c r="RV55" s="265"/>
      <c r="RW55" s="265"/>
      <c r="RX55" s="265"/>
      <c r="RY55" s="265"/>
      <c r="RZ55" s="265"/>
      <c r="SA55" s="265"/>
      <c r="SB55" s="265"/>
      <c r="SC55" s="265"/>
      <c r="SD55" s="265"/>
      <c r="SE55" s="265"/>
      <c r="SF55" s="265"/>
      <c r="SG55" s="265"/>
      <c r="SH55" s="265"/>
      <c r="SI55" s="265"/>
      <c r="SJ55" s="265"/>
      <c r="SK55" s="265"/>
      <c r="SL55" s="265"/>
      <c r="SM55" s="265"/>
      <c r="SN55" s="265"/>
      <c r="SO55" s="265"/>
      <c r="SP55" s="265"/>
      <c r="SQ55" s="265"/>
      <c r="SR55" s="265"/>
      <c r="SS55" s="265"/>
      <c r="ST55" s="265"/>
      <c r="SU55" s="265"/>
      <c r="SV55" s="265"/>
      <c r="SW55" s="265"/>
      <c r="SX55" s="265"/>
      <c r="SY55" s="265"/>
      <c r="SZ55" s="265"/>
      <c r="TA55" s="265"/>
      <c r="TB55" s="265"/>
      <c r="TC55" s="265"/>
      <c r="TD55" s="265"/>
      <c r="TE55" s="265"/>
      <c r="TF55" s="265"/>
      <c r="TG55" s="265"/>
      <c r="TH55" s="265"/>
      <c r="TI55" s="265"/>
      <c r="TJ55" s="265"/>
      <c r="TK55" s="265"/>
      <c r="TL55" s="265"/>
      <c r="TM55" s="265"/>
      <c r="TN55" s="265"/>
      <c r="TO55" s="265"/>
      <c r="TP55" s="265"/>
      <c r="TQ55" s="265"/>
      <c r="TR55" s="265"/>
      <c r="TS55" s="265"/>
      <c r="TT55" s="265"/>
      <c r="TU55" s="265"/>
      <c r="TV55" s="265"/>
      <c r="TW55" s="265"/>
      <c r="TX55" s="265"/>
      <c r="TY55" s="265"/>
      <c r="TZ55" s="265"/>
      <c r="UA55" s="265"/>
      <c r="UB55" s="265"/>
      <c r="UC55" s="265"/>
      <c r="UD55" s="265"/>
      <c r="UE55" s="265"/>
      <c r="UF55" s="265"/>
      <c r="UG55" s="265"/>
      <c r="UH55" s="265"/>
      <c r="UI55" s="265"/>
      <c r="UJ55" s="265"/>
      <c r="UK55" s="265"/>
      <c r="UL55" s="265"/>
      <c r="UM55" s="265"/>
      <c r="UN55" s="265"/>
      <c r="UO55" s="265"/>
      <c r="UP55" s="265"/>
      <c r="UQ55" s="265"/>
      <c r="UR55" s="265"/>
      <c r="US55" s="265"/>
      <c r="UT55" s="265"/>
      <c r="UU55" s="265"/>
      <c r="UV55" s="265"/>
      <c r="UW55" s="265"/>
      <c r="UX55" s="265"/>
      <c r="UY55" s="265"/>
      <c r="UZ55" s="265"/>
      <c r="VA55" s="265"/>
      <c r="VB55" s="265"/>
      <c r="VC55" s="265"/>
      <c r="VD55" s="265"/>
      <c r="VE55" s="265"/>
      <c r="VF55" s="265"/>
      <c r="VG55" s="265"/>
      <c r="VH55" s="265"/>
      <c r="VI55" s="265"/>
      <c r="VJ55" s="265"/>
      <c r="VK55" s="265"/>
      <c r="VL55" s="265"/>
      <c r="VM55" s="265"/>
      <c r="VN55" s="265"/>
      <c r="VO55" s="265"/>
      <c r="VP55" s="265"/>
      <c r="VQ55" s="265"/>
      <c r="VR55" s="265"/>
      <c r="VS55" s="265"/>
      <c r="VT55" s="265"/>
      <c r="VU55" s="265"/>
      <c r="VV55" s="265"/>
      <c r="VW55" s="265"/>
      <c r="VX55" s="265"/>
      <c r="VY55" s="265"/>
      <c r="VZ55" s="265"/>
      <c r="WA55" s="265"/>
      <c r="WB55" s="265"/>
      <c r="WC55" s="265"/>
      <c r="WD55" s="265"/>
      <c r="WE55" s="265"/>
      <c r="WF55" s="265"/>
      <c r="WG55" s="265"/>
      <c r="WH55" s="265"/>
      <c r="WI55" s="265"/>
      <c r="WJ55" s="265"/>
      <c r="WK55" s="265"/>
      <c r="WL55" s="265"/>
      <c r="WM55" s="265"/>
      <c r="WN55" s="265"/>
      <c r="WO55" s="265"/>
      <c r="WP55" s="265"/>
      <c r="WQ55" s="265"/>
      <c r="WR55" s="265"/>
      <c r="WS55" s="265"/>
      <c r="WT55" s="265"/>
      <c r="WU55" s="265"/>
      <c r="WV55" s="265"/>
      <c r="WW55" s="265"/>
      <c r="WX55" s="265"/>
      <c r="WY55" s="265"/>
      <c r="WZ55" s="265"/>
      <c r="XA55" s="265"/>
      <c r="XB55" s="265"/>
      <c r="XC55" s="265"/>
      <c r="XD55" s="265"/>
      <c r="XE55" s="265"/>
      <c r="XF55" s="265"/>
      <c r="XG55" s="265"/>
      <c r="XH55" s="265"/>
      <c r="XI55" s="265"/>
      <c r="XJ55" s="265"/>
      <c r="XK55" s="265"/>
      <c r="XL55" s="265"/>
      <c r="XM55" s="265"/>
      <c r="XN55" s="265"/>
      <c r="XO55" s="265"/>
      <c r="XP55" s="265"/>
      <c r="XQ55" s="265"/>
      <c r="XR55" s="265"/>
      <c r="XS55" s="265"/>
      <c r="XT55" s="265"/>
      <c r="XU55" s="265"/>
      <c r="XV55" s="265"/>
      <c r="XW55" s="265"/>
      <c r="XX55" s="265"/>
      <c r="XY55" s="265"/>
      <c r="XZ55" s="265"/>
      <c r="YA55" s="265"/>
      <c r="YB55" s="265"/>
      <c r="YC55" s="265"/>
      <c r="YD55" s="265"/>
      <c r="YE55" s="265"/>
      <c r="YF55" s="265"/>
      <c r="YG55" s="265"/>
      <c r="YH55" s="265"/>
      <c r="YI55" s="265"/>
      <c r="YJ55" s="265"/>
      <c r="YK55" s="265"/>
      <c r="YL55" s="265"/>
      <c r="YM55" s="265"/>
      <c r="YN55" s="265"/>
      <c r="YO55" s="265"/>
      <c r="YP55" s="265"/>
      <c r="YQ55" s="265"/>
      <c r="YR55" s="265"/>
      <c r="YS55" s="265"/>
      <c r="YT55" s="265"/>
      <c r="YU55" s="265"/>
      <c r="YV55" s="265"/>
      <c r="YW55" s="265"/>
      <c r="YX55" s="265"/>
      <c r="YY55" s="265"/>
      <c r="YZ55" s="265"/>
      <c r="ZA55" s="265"/>
      <c r="ZB55" s="265"/>
      <c r="ZC55" s="265"/>
      <c r="ZD55" s="265"/>
      <c r="ZE55" s="265"/>
      <c r="ZF55" s="265"/>
      <c r="ZG55" s="265"/>
      <c r="ZH55" s="265"/>
      <c r="ZI55" s="265"/>
      <c r="ZJ55" s="265"/>
      <c r="ZK55" s="265"/>
      <c r="ZL55" s="265"/>
      <c r="ZM55" s="265"/>
      <c r="ZN55" s="265"/>
      <c r="ZO55" s="265"/>
      <c r="ZP55" s="265"/>
      <c r="ZQ55" s="265"/>
      <c r="ZR55" s="265"/>
      <c r="ZS55" s="265"/>
      <c r="ZT55" s="265"/>
      <c r="ZU55" s="265"/>
      <c r="ZV55" s="265"/>
      <c r="ZW55" s="265"/>
      <c r="ZX55" s="265"/>
      <c r="ZY55" s="265"/>
      <c r="ZZ55" s="265"/>
      <c r="AAA55" s="265"/>
      <c r="AAB55" s="265"/>
      <c r="AAC55" s="265"/>
      <c r="AAD55" s="265"/>
      <c r="AAE55" s="265"/>
      <c r="AAF55" s="265"/>
      <c r="AAG55" s="265"/>
      <c r="AAH55" s="265"/>
      <c r="AAI55" s="265"/>
      <c r="AAJ55" s="265"/>
      <c r="AAK55" s="265"/>
      <c r="AAL55" s="265"/>
      <c r="AAM55" s="265"/>
      <c r="AAN55" s="265"/>
      <c r="AAO55" s="265"/>
      <c r="AAP55" s="265"/>
      <c r="AAQ55" s="265"/>
      <c r="AAR55" s="265"/>
      <c r="AAS55" s="265"/>
      <c r="AAT55" s="265"/>
      <c r="AAU55" s="265"/>
      <c r="AAV55" s="265"/>
      <c r="AAW55" s="265"/>
      <c r="AAX55" s="265"/>
      <c r="AAY55" s="265"/>
      <c r="AAZ55" s="265"/>
      <c r="ABA55" s="265"/>
      <c r="ABB55" s="265"/>
      <c r="ABC55" s="265"/>
      <c r="ABD55" s="265"/>
      <c r="ABE55" s="265"/>
      <c r="ABF55" s="265"/>
      <c r="ABG55" s="265"/>
      <c r="ABH55" s="265"/>
      <c r="ABI55" s="265"/>
      <c r="ABJ55" s="265"/>
      <c r="ABK55" s="265"/>
      <c r="ABL55" s="265"/>
      <c r="ABM55" s="265"/>
      <c r="ABN55" s="265"/>
      <c r="ABO55" s="265"/>
      <c r="ABP55" s="265"/>
      <c r="ABQ55" s="265"/>
      <c r="ABR55" s="265"/>
      <c r="ABS55" s="265"/>
      <c r="ABT55" s="265"/>
      <c r="ABU55" s="265"/>
      <c r="ABV55" s="265"/>
      <c r="ABW55" s="265"/>
      <c r="ABX55" s="265"/>
      <c r="ABY55" s="265"/>
      <c r="ABZ55" s="265"/>
      <c r="ACA55" s="265"/>
      <c r="ACB55" s="265"/>
      <c r="ACC55" s="265"/>
      <c r="ACD55" s="265"/>
      <c r="ACE55" s="265"/>
      <c r="ACF55" s="265"/>
      <c r="ACG55" s="265"/>
      <c r="ACH55" s="265"/>
      <c r="ACI55" s="265"/>
      <c r="ACJ55" s="265"/>
      <c r="ACK55" s="265"/>
      <c r="ACL55" s="265"/>
      <c r="ACM55" s="265"/>
      <c r="ACN55" s="265"/>
      <c r="ACO55" s="265"/>
      <c r="ACP55" s="265"/>
      <c r="ACQ55" s="265"/>
      <c r="ACR55" s="265"/>
      <c r="ACS55" s="265"/>
      <c r="ACT55" s="265"/>
      <c r="ACU55" s="265"/>
      <c r="ACV55" s="265"/>
      <c r="ACW55" s="265"/>
      <c r="ACX55" s="265"/>
      <c r="ACY55" s="265"/>
      <c r="ACZ55" s="265"/>
      <c r="ADA55" s="265"/>
      <c r="ADB55" s="265"/>
      <c r="ADC55" s="265"/>
      <c r="ADD55" s="265"/>
      <c r="ADE55" s="265"/>
      <c r="ADF55" s="265"/>
      <c r="ADG55" s="265"/>
      <c r="ADH55" s="265"/>
      <c r="ADI55" s="265"/>
      <c r="ADJ55" s="265"/>
      <c r="ADK55" s="265"/>
      <c r="ADL55" s="265"/>
      <c r="ADM55" s="265"/>
      <c r="ADN55" s="265"/>
      <c r="ADO55" s="265"/>
      <c r="ADP55" s="265"/>
      <c r="ADQ55" s="265"/>
      <c r="ADR55" s="265"/>
      <c r="ADS55" s="265"/>
      <c r="ADT55" s="265"/>
      <c r="ADU55" s="265"/>
      <c r="ADV55" s="265"/>
      <c r="ADW55" s="265"/>
      <c r="ADX55" s="265"/>
      <c r="ADY55" s="265"/>
      <c r="ADZ55" s="265"/>
      <c r="AEA55" s="265"/>
      <c r="AEB55" s="265"/>
      <c r="AEC55" s="265"/>
      <c r="AED55" s="265"/>
      <c r="AEE55" s="265"/>
      <c r="AEF55" s="265"/>
      <c r="AEG55" s="265"/>
      <c r="AEH55" s="265"/>
      <c r="AEI55" s="265"/>
      <c r="AEJ55" s="265"/>
      <c r="AEK55" s="265"/>
      <c r="AEL55" s="265"/>
      <c r="AEM55" s="265"/>
      <c r="AEN55" s="265"/>
      <c r="AEO55" s="265"/>
      <c r="AEP55" s="265"/>
      <c r="AEQ55" s="265"/>
      <c r="AER55" s="265"/>
      <c r="AES55" s="265"/>
      <c r="AET55" s="265"/>
      <c r="AEU55" s="265"/>
      <c r="AEV55" s="265"/>
      <c r="AEW55" s="265"/>
      <c r="AEX55" s="265"/>
      <c r="AEY55" s="265"/>
      <c r="AEZ55" s="265"/>
      <c r="AFA55" s="265"/>
      <c r="AFB55" s="265"/>
      <c r="AFC55" s="265"/>
      <c r="AFD55" s="265"/>
      <c r="AFE55" s="265"/>
      <c r="AFF55" s="265"/>
      <c r="AFG55" s="265"/>
      <c r="AFH55" s="265"/>
      <c r="AFI55" s="265"/>
      <c r="AFJ55" s="265"/>
      <c r="AFK55" s="265"/>
      <c r="AFL55" s="265"/>
      <c r="AFM55" s="265"/>
      <c r="AFN55" s="265"/>
      <c r="AFO55" s="265"/>
      <c r="AFP55" s="265"/>
      <c r="AFQ55" s="265"/>
      <c r="AFR55" s="265"/>
      <c r="AFS55" s="265"/>
      <c r="AFT55" s="265"/>
      <c r="AFU55" s="265"/>
      <c r="AFV55" s="265"/>
      <c r="AFW55" s="265"/>
      <c r="AFX55" s="265"/>
      <c r="AFY55" s="265"/>
      <c r="AFZ55" s="265"/>
      <c r="AGA55" s="265"/>
      <c r="AGB55" s="265"/>
      <c r="AGC55" s="265"/>
      <c r="AGD55" s="265"/>
      <c r="AGE55" s="265"/>
      <c r="AGF55" s="265"/>
      <c r="AGG55" s="265"/>
      <c r="AGH55" s="265"/>
      <c r="AGI55" s="265"/>
      <c r="AGJ55" s="265"/>
      <c r="AGK55" s="265"/>
      <c r="AGL55" s="265"/>
      <c r="AGM55" s="265"/>
      <c r="AGN55" s="265"/>
      <c r="AGO55" s="265"/>
      <c r="AGP55" s="265"/>
      <c r="AGQ55" s="265"/>
      <c r="AGR55" s="265"/>
      <c r="AGS55" s="265"/>
      <c r="AGT55" s="265"/>
      <c r="AGU55" s="265"/>
      <c r="AGV55" s="265"/>
      <c r="AGW55" s="265"/>
      <c r="AGX55" s="265"/>
      <c r="AGY55" s="265"/>
      <c r="AGZ55" s="265"/>
      <c r="AHA55" s="265"/>
      <c r="AHB55" s="265"/>
      <c r="AHC55" s="265"/>
      <c r="AHD55" s="265"/>
      <c r="AHE55" s="265"/>
      <c r="AHF55" s="265"/>
      <c r="AHG55" s="265"/>
      <c r="AHH55" s="265"/>
      <c r="AHI55" s="265"/>
      <c r="AHJ55" s="265"/>
      <c r="AHK55" s="265"/>
      <c r="AHL55" s="265"/>
      <c r="AHM55" s="265"/>
      <c r="AHN55" s="265"/>
      <c r="AHO55" s="265"/>
      <c r="AHP55" s="265"/>
      <c r="AHQ55" s="265"/>
      <c r="AHR55" s="265"/>
      <c r="AHS55" s="265"/>
      <c r="AHT55" s="265"/>
      <c r="AHU55" s="265"/>
      <c r="AHV55" s="265"/>
      <c r="AHW55" s="265"/>
      <c r="AHX55" s="265"/>
      <c r="AHY55" s="265"/>
      <c r="AHZ55" s="265"/>
      <c r="AIA55" s="265"/>
      <c r="AIB55" s="265"/>
      <c r="AIC55" s="265"/>
      <c r="AID55" s="265"/>
      <c r="AIE55" s="265"/>
      <c r="AIF55" s="265"/>
      <c r="AIG55" s="265"/>
      <c r="AIH55" s="265"/>
      <c r="AII55" s="265"/>
      <c r="AIJ55" s="265"/>
      <c r="AIK55" s="265"/>
      <c r="AIL55" s="265"/>
      <c r="AIM55" s="265"/>
      <c r="AIN55" s="265"/>
      <c r="AIO55" s="265"/>
      <c r="AIP55" s="265"/>
      <c r="AIQ55" s="265"/>
      <c r="AIR55" s="265"/>
      <c r="AIS55" s="265"/>
      <c r="AIT55" s="265"/>
      <c r="AIU55" s="265"/>
      <c r="AIV55" s="265"/>
      <c r="AIW55" s="265"/>
      <c r="AIX55" s="265"/>
      <c r="AIY55" s="265"/>
      <c r="AIZ55" s="265"/>
      <c r="AJA55" s="265"/>
      <c r="AJB55" s="265"/>
      <c r="AJC55" s="265"/>
      <c r="AJD55" s="265"/>
      <c r="AJE55" s="265"/>
      <c r="AJF55" s="265"/>
      <c r="AJG55" s="265"/>
      <c r="AJH55" s="265"/>
      <c r="AJI55" s="265"/>
      <c r="AJJ55" s="265"/>
      <c r="AJK55" s="265"/>
      <c r="AJL55" s="265"/>
      <c r="AJM55" s="265"/>
      <c r="AJN55" s="265"/>
      <c r="AJO55" s="265"/>
      <c r="AJP55" s="265"/>
      <c r="AJQ55" s="265"/>
      <c r="AJR55" s="265"/>
      <c r="AJS55" s="265"/>
      <c r="AJT55" s="265"/>
      <c r="AJU55" s="265"/>
      <c r="AJV55" s="265"/>
      <c r="AJW55" s="265"/>
      <c r="AJX55" s="265"/>
      <c r="AJY55" s="265"/>
      <c r="AJZ55" s="265"/>
      <c r="AKA55" s="265"/>
      <c r="AKB55" s="265"/>
      <c r="AKC55" s="265"/>
      <c r="AKD55" s="265"/>
      <c r="AKE55" s="265"/>
      <c r="AKF55" s="265"/>
      <c r="AKG55" s="265"/>
      <c r="AKH55" s="265"/>
      <c r="AKI55" s="265"/>
      <c r="AKJ55" s="265"/>
      <c r="AKK55" s="265"/>
      <c r="AKL55" s="265"/>
      <c r="AKM55" s="265"/>
      <c r="AKN55" s="265"/>
      <c r="AKO55" s="265"/>
      <c r="AKP55" s="265"/>
      <c r="AKQ55" s="265"/>
      <c r="AKR55" s="265"/>
      <c r="AKS55" s="265"/>
      <c r="AKT55" s="265"/>
      <c r="AKU55" s="265"/>
      <c r="AKV55" s="265"/>
      <c r="AKW55" s="265"/>
      <c r="AKX55" s="265"/>
      <c r="AKY55" s="265"/>
      <c r="AKZ55" s="265"/>
      <c r="ALA55" s="265"/>
      <c r="ALB55" s="265"/>
      <c r="ALC55" s="265"/>
      <c r="ALD55" s="265"/>
      <c r="ALE55" s="265"/>
      <c r="ALF55" s="265"/>
      <c r="ALG55" s="265"/>
      <c r="ALH55" s="265"/>
      <c r="ALI55" s="265"/>
      <c r="ALJ55" s="265"/>
      <c r="ALK55" s="265"/>
      <c r="ALL55" s="265"/>
      <c r="ALM55" s="265"/>
      <c r="ALN55" s="265"/>
      <c r="ALO55" s="265"/>
      <c r="ALP55" s="265"/>
      <c r="ALQ55" s="265"/>
      <c r="ALR55" s="265"/>
      <c r="ALS55" s="265"/>
      <c r="ALT55" s="265"/>
      <c r="ALU55" s="265"/>
      <c r="ALV55" s="265"/>
      <c r="ALW55" s="265"/>
      <c r="ALX55" s="265"/>
      <c r="ALY55" s="265"/>
      <c r="ALZ55" s="265"/>
      <c r="AMA55" s="265"/>
      <c r="AMB55" s="265"/>
      <c r="AMC55" s="265"/>
      <c r="AMD55" s="265"/>
      <c r="AME55" s="265"/>
      <c r="AMF55" s="265"/>
      <c r="AMG55" s="265"/>
      <c r="AMH55" s="265"/>
      <c r="AMI55" s="265"/>
      <c r="AMJ55" s="265"/>
      <c r="AMK55" s="265"/>
      <c r="AML55" s="265"/>
      <c r="AMM55" s="265"/>
      <c r="AMN55" s="265"/>
      <c r="AMO55" s="265"/>
      <c r="AMP55" s="265"/>
      <c r="AMQ55" s="265"/>
      <c r="AMR55" s="265"/>
      <c r="AMS55" s="265"/>
      <c r="AMT55" s="265"/>
      <c r="AMU55" s="265"/>
      <c r="AMV55" s="265"/>
      <c r="AMW55" s="265"/>
      <c r="AMX55" s="265"/>
      <c r="AMY55" s="265"/>
      <c r="AMZ55" s="265"/>
      <c r="ANA55" s="265"/>
      <c r="ANB55" s="265"/>
      <c r="ANC55" s="265"/>
      <c r="AND55" s="265"/>
      <c r="ANE55" s="265"/>
      <c r="ANF55" s="265"/>
      <c r="ANG55" s="265"/>
      <c r="ANH55" s="265"/>
      <c r="ANI55" s="265"/>
      <c r="ANJ55" s="265"/>
      <c r="ANK55" s="265"/>
      <c r="ANL55" s="265"/>
      <c r="ANM55" s="265"/>
      <c r="ANN55" s="265"/>
      <c r="ANO55" s="265"/>
      <c r="ANP55" s="265"/>
      <c r="ANQ55" s="265"/>
      <c r="ANR55" s="265"/>
      <c r="ANS55" s="265"/>
      <c r="ANT55" s="265"/>
      <c r="ANU55" s="265"/>
      <c r="ANV55" s="265"/>
      <c r="ANW55" s="265"/>
      <c r="ANX55" s="265"/>
      <c r="ANY55" s="265"/>
      <c r="ANZ55" s="265"/>
      <c r="AOA55" s="265"/>
      <c r="AOB55" s="265"/>
      <c r="AOC55" s="265"/>
      <c r="AOD55" s="265"/>
      <c r="AOE55" s="265"/>
      <c r="AOF55" s="265"/>
      <c r="AOG55" s="265"/>
      <c r="AOH55" s="265"/>
      <c r="AOI55" s="265"/>
      <c r="AOJ55" s="265"/>
      <c r="AOK55" s="265"/>
      <c r="AOL55" s="265"/>
      <c r="AOM55" s="265"/>
      <c r="AON55" s="265"/>
      <c r="AOO55" s="265"/>
      <c r="AOP55" s="265"/>
      <c r="AOQ55" s="265"/>
      <c r="AOR55" s="265"/>
      <c r="AOS55" s="265"/>
      <c r="AOT55" s="265"/>
      <c r="AOU55" s="265"/>
      <c r="AOV55" s="265"/>
      <c r="AOW55" s="265"/>
      <c r="AOX55" s="265"/>
      <c r="AOY55" s="265"/>
      <c r="AOZ55" s="265"/>
      <c r="APA55" s="265"/>
      <c r="APB55" s="265"/>
      <c r="APC55" s="265"/>
      <c r="APD55" s="265"/>
      <c r="APE55" s="265"/>
      <c r="APF55" s="265"/>
      <c r="APG55" s="265"/>
      <c r="APH55" s="265"/>
      <c r="API55" s="265"/>
      <c r="APJ55" s="265"/>
      <c r="APK55" s="265"/>
      <c r="APL55" s="265"/>
      <c r="APM55" s="265"/>
      <c r="APN55" s="265"/>
      <c r="APO55" s="265"/>
      <c r="APP55" s="265"/>
      <c r="APQ55" s="265"/>
      <c r="APR55" s="265"/>
      <c r="APS55" s="265"/>
      <c r="APT55" s="265"/>
      <c r="APU55" s="265"/>
      <c r="APV55" s="265"/>
      <c r="APW55" s="265"/>
      <c r="APX55" s="265"/>
      <c r="APY55" s="265"/>
      <c r="APZ55" s="265"/>
      <c r="AQA55" s="265"/>
      <c r="AQB55" s="265"/>
      <c r="AQC55" s="265"/>
      <c r="AQD55" s="265"/>
      <c r="AQE55" s="265"/>
      <c r="AQF55" s="265"/>
      <c r="AQG55" s="265"/>
      <c r="AQH55" s="265"/>
      <c r="AQI55" s="265"/>
      <c r="AQJ55" s="265"/>
      <c r="AQK55" s="265"/>
      <c r="AQL55" s="265"/>
      <c r="AQM55" s="265"/>
      <c r="AQN55" s="265"/>
      <c r="AQO55" s="265"/>
      <c r="AQP55" s="265"/>
      <c r="AQQ55" s="265"/>
      <c r="AQR55" s="265"/>
      <c r="AQS55" s="265"/>
      <c r="AQT55" s="265"/>
      <c r="AQU55" s="265"/>
      <c r="AQV55" s="265"/>
      <c r="AQW55" s="265"/>
      <c r="AQX55" s="265"/>
      <c r="AQY55" s="265"/>
      <c r="AQZ55" s="265"/>
      <c r="ARA55" s="265"/>
      <c r="ARB55" s="265"/>
      <c r="ARC55" s="265"/>
      <c r="ARD55" s="265"/>
      <c r="ARE55" s="265"/>
      <c r="ARF55" s="265"/>
      <c r="ARG55" s="265"/>
      <c r="ARH55" s="265"/>
      <c r="ARI55" s="265"/>
      <c r="ARJ55" s="265"/>
      <c r="ARK55" s="265"/>
      <c r="ARL55" s="265"/>
      <c r="ARM55" s="265"/>
      <c r="ARN55" s="265"/>
      <c r="ARO55" s="265"/>
      <c r="ARP55" s="265"/>
      <c r="ARQ55" s="265"/>
      <c r="ARR55" s="265"/>
      <c r="ARS55" s="265"/>
      <c r="ART55" s="265"/>
      <c r="ARU55" s="265"/>
      <c r="ARV55" s="265"/>
      <c r="ARW55" s="265"/>
      <c r="ARX55" s="265"/>
      <c r="ARY55" s="265"/>
      <c r="ARZ55" s="265"/>
      <c r="ASA55" s="265"/>
      <c r="ASB55" s="265"/>
      <c r="ASC55" s="265"/>
      <c r="ASD55" s="265"/>
      <c r="ASE55" s="265"/>
      <c r="ASF55" s="265"/>
      <c r="ASG55" s="265"/>
      <c r="ASH55" s="265"/>
      <c r="ASI55" s="265"/>
      <c r="ASJ55" s="265"/>
      <c r="ASK55" s="265"/>
      <c r="ASL55" s="265"/>
      <c r="ASM55" s="265"/>
      <c r="ASN55" s="265"/>
      <c r="ASO55" s="265"/>
      <c r="ASP55" s="265"/>
      <c r="ASQ55" s="265"/>
      <c r="ASR55" s="265"/>
      <c r="ASS55" s="265"/>
      <c r="AST55" s="265"/>
      <c r="ASU55" s="265"/>
      <c r="ASV55" s="265"/>
      <c r="ASW55" s="265"/>
      <c r="ASX55" s="265"/>
      <c r="ASY55" s="265"/>
      <c r="ASZ55" s="265"/>
      <c r="ATA55" s="265"/>
      <c r="ATB55" s="265"/>
      <c r="ATC55" s="265"/>
      <c r="ATD55" s="265"/>
      <c r="ATE55" s="265"/>
      <c r="ATF55" s="265"/>
      <c r="ATG55" s="265"/>
      <c r="ATH55" s="265"/>
      <c r="ATI55" s="265"/>
      <c r="ATJ55" s="265"/>
      <c r="ATK55" s="265"/>
      <c r="ATL55" s="265"/>
      <c r="ATM55" s="265"/>
      <c r="ATN55" s="265"/>
      <c r="ATO55" s="265"/>
      <c r="ATP55" s="265"/>
      <c r="ATQ55" s="265"/>
      <c r="ATR55" s="265"/>
      <c r="ATS55" s="265"/>
      <c r="ATT55" s="265"/>
      <c r="ATU55" s="265"/>
      <c r="ATV55" s="265"/>
      <c r="ATW55" s="265"/>
      <c r="ATX55" s="265"/>
      <c r="ATY55" s="265"/>
      <c r="ATZ55" s="265"/>
      <c r="AUA55" s="265"/>
      <c r="AUB55" s="265"/>
      <c r="AUC55" s="265"/>
      <c r="AUD55" s="265"/>
      <c r="AUE55" s="265"/>
      <c r="AUF55" s="265"/>
      <c r="AUG55" s="265"/>
      <c r="AUH55" s="265"/>
      <c r="AUI55" s="265"/>
      <c r="AUJ55" s="265"/>
      <c r="AUK55" s="265"/>
      <c r="AUL55" s="265"/>
      <c r="AUM55" s="265"/>
      <c r="AUN55" s="265"/>
      <c r="AUO55" s="265"/>
      <c r="AUP55" s="265"/>
      <c r="AUQ55" s="265"/>
      <c r="AUR55" s="265"/>
      <c r="AUS55" s="265"/>
      <c r="AUT55" s="265"/>
      <c r="AUU55" s="265"/>
      <c r="AUV55" s="265"/>
      <c r="AUW55" s="265"/>
      <c r="AUX55" s="265"/>
      <c r="AUY55" s="265"/>
      <c r="AUZ55" s="265"/>
      <c r="AVA55" s="265"/>
      <c r="AVB55" s="265"/>
      <c r="AVC55" s="265"/>
      <c r="AVD55" s="265"/>
      <c r="AVE55" s="265"/>
      <c r="AVF55" s="265"/>
      <c r="AVG55" s="265"/>
      <c r="AVH55" s="265"/>
      <c r="AVI55" s="265"/>
      <c r="AVJ55" s="265"/>
      <c r="AVK55" s="265"/>
      <c r="AVL55" s="265"/>
      <c r="AVM55" s="265"/>
      <c r="AVN55" s="265"/>
      <c r="AVO55" s="265"/>
      <c r="AVP55" s="265"/>
      <c r="AVQ55" s="265"/>
      <c r="AVR55" s="265"/>
      <c r="AVS55" s="265"/>
      <c r="AVT55" s="265"/>
      <c r="AVU55" s="265"/>
      <c r="AVV55" s="265"/>
      <c r="AVW55" s="265"/>
      <c r="AVX55" s="265"/>
      <c r="AVY55" s="265"/>
      <c r="AVZ55" s="265"/>
      <c r="AWA55" s="265"/>
      <c r="AWB55" s="265"/>
      <c r="AWC55" s="265"/>
      <c r="AWD55" s="265"/>
      <c r="AWE55" s="265"/>
      <c r="AWF55" s="265"/>
      <c r="AWG55" s="265"/>
      <c r="AWH55" s="265"/>
      <c r="AWI55" s="265"/>
      <c r="AWJ55" s="265"/>
      <c r="AWK55" s="265"/>
      <c r="AWL55" s="265"/>
      <c r="AWM55" s="265"/>
      <c r="AWN55" s="265"/>
      <c r="AWO55" s="265"/>
      <c r="AWP55" s="265"/>
      <c r="AWQ55" s="265"/>
      <c r="AWR55" s="265"/>
      <c r="AWS55" s="265"/>
      <c r="AWT55" s="265"/>
      <c r="AWU55" s="265"/>
      <c r="AWV55" s="265"/>
      <c r="AWW55" s="265"/>
      <c r="AWX55" s="265"/>
      <c r="AWY55" s="265"/>
      <c r="AWZ55" s="265"/>
      <c r="AXA55" s="265"/>
      <c r="AXB55" s="265"/>
      <c r="AXC55" s="265"/>
      <c r="AXD55" s="265"/>
      <c r="AXE55" s="265"/>
      <c r="AXF55" s="265"/>
      <c r="AXG55" s="265"/>
      <c r="AXH55" s="265"/>
      <c r="AXI55" s="265"/>
      <c r="AXJ55" s="265"/>
      <c r="AXK55" s="265"/>
      <c r="AXL55" s="265"/>
      <c r="AXM55" s="265"/>
      <c r="AXN55" s="265"/>
      <c r="AXO55" s="265"/>
      <c r="AXP55" s="265"/>
      <c r="AXQ55" s="265"/>
      <c r="AXR55" s="265"/>
      <c r="AXS55" s="265"/>
      <c r="AXT55" s="265"/>
      <c r="AXU55" s="265"/>
      <c r="AXV55" s="265"/>
      <c r="AXW55" s="265"/>
      <c r="AXX55" s="265"/>
      <c r="AXY55" s="265"/>
      <c r="AXZ55" s="265"/>
      <c r="AYA55" s="265"/>
      <c r="AYB55" s="265"/>
      <c r="AYC55" s="265"/>
      <c r="AYD55" s="265"/>
      <c r="AYE55" s="265"/>
      <c r="AYF55" s="265"/>
      <c r="AYG55" s="265"/>
      <c r="AYH55" s="265"/>
      <c r="AYI55" s="265"/>
      <c r="AYJ55" s="265"/>
      <c r="AYK55" s="265"/>
      <c r="AYL55" s="265"/>
      <c r="AYM55" s="265"/>
      <c r="AYN55" s="265"/>
      <c r="AYO55" s="265"/>
      <c r="AYP55" s="265"/>
      <c r="AYQ55" s="265"/>
      <c r="AYR55" s="265"/>
      <c r="AYS55" s="265"/>
      <c r="AYT55" s="265"/>
      <c r="AYU55" s="265"/>
      <c r="AYV55" s="265"/>
      <c r="AYW55" s="265"/>
      <c r="AYX55" s="265"/>
      <c r="AYY55" s="265"/>
      <c r="AYZ55" s="265"/>
      <c r="AZA55" s="265"/>
      <c r="AZB55" s="265"/>
      <c r="AZC55" s="265"/>
      <c r="AZD55" s="265"/>
      <c r="AZE55" s="265"/>
      <c r="AZF55" s="265"/>
      <c r="AZG55" s="265"/>
      <c r="AZH55" s="265"/>
      <c r="AZI55" s="265"/>
      <c r="AZJ55" s="265"/>
      <c r="AZK55" s="265"/>
      <c r="AZL55" s="265"/>
      <c r="AZM55" s="265"/>
      <c r="AZN55" s="265"/>
      <c r="AZO55" s="265"/>
      <c r="AZP55" s="265"/>
      <c r="AZQ55" s="265"/>
      <c r="AZR55" s="265"/>
      <c r="AZS55" s="265"/>
      <c r="AZT55" s="265"/>
      <c r="AZU55" s="265"/>
      <c r="AZV55" s="265"/>
      <c r="AZW55" s="265"/>
      <c r="AZX55" s="265"/>
      <c r="AZY55" s="265"/>
      <c r="AZZ55" s="265"/>
      <c r="BAA55" s="265"/>
      <c r="BAB55" s="265"/>
      <c r="BAC55" s="265"/>
      <c r="BAD55" s="265"/>
      <c r="BAE55" s="265"/>
      <c r="BAF55" s="265"/>
      <c r="BAG55" s="265"/>
      <c r="BAH55" s="265"/>
      <c r="BAI55" s="265"/>
      <c r="BAJ55" s="265"/>
      <c r="BAK55" s="265"/>
      <c r="BAL55" s="265"/>
      <c r="BAM55" s="265"/>
      <c r="BAN55" s="265"/>
      <c r="BAO55" s="265"/>
      <c r="BAP55" s="265"/>
      <c r="BAQ55" s="265"/>
      <c r="BAR55" s="265"/>
      <c r="BAS55" s="265"/>
      <c r="BAT55" s="265"/>
      <c r="BAU55" s="265"/>
      <c r="BAV55" s="265"/>
      <c r="BAW55" s="265"/>
      <c r="BAX55" s="265"/>
      <c r="BAY55" s="265"/>
      <c r="BAZ55" s="265"/>
      <c r="BBA55" s="265"/>
      <c r="BBB55" s="265"/>
      <c r="BBC55" s="265"/>
      <c r="BBD55" s="265"/>
      <c r="BBE55" s="265"/>
      <c r="BBF55" s="265"/>
      <c r="BBG55" s="265"/>
      <c r="BBH55" s="265"/>
      <c r="BBI55" s="265"/>
      <c r="BBJ55" s="265"/>
      <c r="BBK55" s="265"/>
      <c r="BBL55" s="265"/>
      <c r="BBM55" s="265"/>
      <c r="BBN55" s="265"/>
      <c r="BBO55" s="265"/>
      <c r="BBP55" s="265"/>
      <c r="BBQ55" s="265"/>
      <c r="BBR55" s="265"/>
      <c r="BBS55" s="265"/>
      <c r="BBT55" s="265"/>
      <c r="BBU55" s="265"/>
      <c r="BBV55" s="265"/>
      <c r="BBW55" s="265"/>
      <c r="BBX55" s="265"/>
      <c r="BBY55" s="265"/>
      <c r="BBZ55" s="265"/>
      <c r="BCA55" s="265"/>
      <c r="BCB55" s="265"/>
      <c r="BCC55" s="265"/>
      <c r="BCD55" s="265"/>
      <c r="BCE55" s="265"/>
      <c r="BCF55" s="265"/>
      <c r="BCG55" s="265"/>
      <c r="BCH55" s="265"/>
      <c r="BCI55" s="265"/>
      <c r="BCJ55" s="265"/>
      <c r="BCK55" s="265"/>
      <c r="BCL55" s="265"/>
      <c r="BCM55" s="265"/>
      <c r="BCN55" s="265"/>
      <c r="BCO55" s="265"/>
      <c r="BCP55" s="265"/>
      <c r="BCQ55" s="265"/>
      <c r="BCR55" s="265"/>
      <c r="BCS55" s="265"/>
      <c r="BCT55" s="265"/>
      <c r="BCU55" s="265"/>
      <c r="BCV55" s="265"/>
      <c r="BCW55" s="265"/>
      <c r="BCX55" s="265"/>
      <c r="BCY55" s="265"/>
      <c r="BCZ55" s="265"/>
      <c r="BDA55" s="265"/>
      <c r="BDB55" s="265"/>
      <c r="BDC55" s="265"/>
      <c r="BDD55" s="265"/>
      <c r="BDE55" s="265"/>
      <c r="BDF55" s="265"/>
      <c r="BDG55" s="265"/>
      <c r="BDH55" s="265"/>
      <c r="BDI55" s="265"/>
      <c r="BDJ55" s="265"/>
      <c r="BDK55" s="265"/>
      <c r="BDL55" s="265"/>
      <c r="BDM55" s="265"/>
      <c r="BDN55" s="265"/>
      <c r="BDO55" s="265"/>
      <c r="BDP55" s="265"/>
      <c r="BDQ55" s="265"/>
      <c r="BDR55" s="265"/>
      <c r="BDS55" s="265"/>
      <c r="BDT55" s="265"/>
      <c r="BDU55" s="265"/>
      <c r="BDV55" s="265"/>
      <c r="BDW55" s="265"/>
      <c r="BDX55" s="265"/>
      <c r="BDY55" s="265"/>
      <c r="BDZ55" s="265"/>
      <c r="BEA55" s="265"/>
      <c r="BEB55" s="265"/>
      <c r="BEC55" s="265"/>
      <c r="BED55" s="265"/>
      <c r="BEE55" s="265"/>
      <c r="BEF55" s="265"/>
      <c r="BEG55" s="265"/>
      <c r="BEH55" s="265"/>
      <c r="BEI55" s="265"/>
      <c r="BEJ55" s="265"/>
      <c r="BEK55" s="265"/>
      <c r="BEL55" s="265"/>
      <c r="BEM55" s="265"/>
      <c r="BEN55" s="265"/>
      <c r="BEO55" s="265"/>
      <c r="BEP55" s="265"/>
      <c r="BEQ55" s="265"/>
      <c r="BER55" s="265"/>
      <c r="BES55" s="265"/>
      <c r="BET55" s="265"/>
      <c r="BEU55" s="265"/>
      <c r="BEV55" s="265"/>
      <c r="BEW55" s="265"/>
      <c r="BEX55" s="265"/>
      <c r="BEY55" s="265"/>
      <c r="BEZ55" s="265"/>
      <c r="BFA55" s="265"/>
      <c r="BFB55" s="265"/>
      <c r="BFC55" s="265"/>
      <c r="BFD55" s="265"/>
      <c r="BFE55" s="265"/>
      <c r="BFF55" s="265"/>
      <c r="BFG55" s="265"/>
      <c r="BFH55" s="265"/>
      <c r="BFI55" s="265"/>
      <c r="BFJ55" s="265"/>
      <c r="BFK55" s="265"/>
      <c r="BFL55" s="265"/>
      <c r="BFM55" s="265"/>
      <c r="BFN55" s="265"/>
      <c r="BFO55" s="265"/>
      <c r="BFP55" s="265"/>
      <c r="BFQ55" s="265"/>
      <c r="BFR55" s="265"/>
      <c r="BFS55" s="265"/>
      <c r="BFT55" s="265"/>
      <c r="BFU55" s="265"/>
      <c r="BFV55" s="265"/>
      <c r="BFW55" s="265"/>
      <c r="BFX55" s="265"/>
      <c r="BFY55" s="265"/>
      <c r="BFZ55" s="265"/>
      <c r="BGA55" s="265"/>
      <c r="BGB55" s="265"/>
      <c r="BGC55" s="265"/>
      <c r="BGD55" s="265"/>
      <c r="BGE55" s="265"/>
      <c r="BGF55" s="265"/>
      <c r="BGG55" s="265"/>
      <c r="BGH55" s="265"/>
      <c r="BGI55" s="265"/>
      <c r="BGJ55" s="265"/>
      <c r="BGK55" s="265"/>
      <c r="BGL55" s="265"/>
      <c r="BGM55" s="265"/>
      <c r="BGN55" s="265"/>
      <c r="BGO55" s="265"/>
      <c r="BGP55" s="265"/>
      <c r="BGQ55" s="265"/>
      <c r="BGR55" s="265"/>
      <c r="BGS55" s="265"/>
      <c r="BGT55" s="265"/>
      <c r="BGU55" s="265"/>
      <c r="BGV55" s="265"/>
      <c r="BGW55" s="265"/>
      <c r="BGX55" s="265"/>
      <c r="BGY55" s="265"/>
      <c r="BGZ55" s="265"/>
      <c r="BHA55" s="265"/>
      <c r="BHB55" s="265"/>
      <c r="BHC55" s="265"/>
      <c r="BHD55" s="265"/>
      <c r="BHE55" s="265"/>
      <c r="BHF55" s="265"/>
      <c r="BHG55" s="265"/>
      <c r="BHH55" s="265"/>
      <c r="BHI55" s="265"/>
      <c r="BHJ55" s="265"/>
      <c r="BHK55" s="265"/>
      <c r="BHL55" s="265"/>
      <c r="BHM55" s="265"/>
      <c r="BHN55" s="265"/>
      <c r="BHO55" s="265"/>
      <c r="BHP55" s="265"/>
      <c r="BHQ55" s="265"/>
      <c r="BHR55" s="265"/>
      <c r="BHS55" s="265"/>
      <c r="BHT55" s="265"/>
      <c r="BHU55" s="265"/>
      <c r="BHV55" s="265"/>
      <c r="BHW55" s="265"/>
      <c r="BHX55" s="265"/>
      <c r="BHY55" s="265"/>
      <c r="BHZ55" s="265"/>
      <c r="BIA55" s="265"/>
      <c r="BIB55" s="265"/>
      <c r="BIC55" s="265"/>
      <c r="BID55" s="265"/>
      <c r="BIE55" s="265"/>
      <c r="BIF55" s="265"/>
      <c r="BIG55" s="265"/>
      <c r="BIH55" s="265"/>
      <c r="BII55" s="265"/>
      <c r="BIJ55" s="265"/>
      <c r="BIK55" s="265"/>
      <c r="BIL55" s="265"/>
      <c r="BIM55" s="265"/>
      <c r="BIN55" s="265"/>
      <c r="BIO55" s="265"/>
      <c r="BIP55" s="265"/>
      <c r="BIQ55" s="265"/>
      <c r="BIR55" s="265"/>
      <c r="BIS55" s="265"/>
      <c r="BIT55" s="265"/>
      <c r="BIU55" s="265"/>
      <c r="BIV55" s="265"/>
      <c r="BIW55" s="265"/>
      <c r="BIX55" s="265"/>
      <c r="BIY55" s="265"/>
      <c r="BIZ55" s="265"/>
      <c r="BJA55" s="265"/>
      <c r="BJB55" s="265"/>
      <c r="BJC55" s="265"/>
      <c r="BJD55" s="265"/>
      <c r="BJE55" s="265"/>
      <c r="BJF55" s="265"/>
      <c r="BJG55" s="265"/>
      <c r="BJH55" s="265"/>
      <c r="BJI55" s="265"/>
      <c r="BJJ55" s="265"/>
      <c r="BJK55" s="265"/>
      <c r="BJL55" s="265"/>
      <c r="BJM55" s="265"/>
      <c r="BJN55" s="265"/>
      <c r="BJO55" s="265"/>
      <c r="BJP55" s="265"/>
      <c r="BJQ55" s="265"/>
      <c r="BJR55" s="265"/>
      <c r="BJS55" s="265"/>
      <c r="BJT55" s="265"/>
      <c r="BJU55" s="265"/>
      <c r="BJV55" s="265"/>
      <c r="BJW55" s="265"/>
      <c r="BJX55" s="265"/>
      <c r="BJY55" s="265"/>
      <c r="BJZ55" s="265"/>
      <c r="BKA55" s="265"/>
      <c r="BKB55" s="265"/>
      <c r="BKC55" s="265"/>
      <c r="BKD55" s="265"/>
      <c r="BKE55" s="265"/>
      <c r="BKF55" s="265"/>
      <c r="BKG55" s="265"/>
      <c r="BKH55" s="265"/>
      <c r="BKI55" s="265"/>
      <c r="BKJ55" s="265"/>
      <c r="BKK55" s="265"/>
      <c r="BKL55" s="265"/>
      <c r="BKM55" s="265"/>
      <c r="BKN55" s="265"/>
      <c r="BKO55" s="265"/>
      <c r="BKP55" s="265"/>
      <c r="BKQ55" s="265"/>
      <c r="BKR55" s="265"/>
      <c r="BKS55" s="265"/>
      <c r="BKT55" s="265"/>
      <c r="BKU55" s="265"/>
      <c r="BKV55" s="265"/>
      <c r="BKW55" s="265"/>
      <c r="BKX55" s="265"/>
      <c r="BKY55" s="265"/>
      <c r="BKZ55" s="265"/>
      <c r="BLA55" s="265"/>
      <c r="BLB55" s="265"/>
      <c r="BLC55" s="265"/>
      <c r="BLD55" s="265"/>
      <c r="BLE55" s="265"/>
      <c r="BLF55" s="265"/>
      <c r="BLG55" s="265"/>
      <c r="BLH55" s="265"/>
      <c r="BLI55" s="265"/>
      <c r="BLJ55" s="265"/>
      <c r="BLK55" s="265"/>
      <c r="BLL55" s="265"/>
      <c r="BLM55" s="265"/>
      <c r="BLN55" s="265"/>
      <c r="BLO55" s="265"/>
      <c r="BLP55" s="265"/>
      <c r="BLQ55" s="265"/>
      <c r="BLR55" s="265"/>
      <c r="BLS55" s="265"/>
      <c r="BLT55" s="265"/>
      <c r="BLU55" s="265"/>
      <c r="BLV55" s="265"/>
      <c r="BLW55" s="265"/>
      <c r="BLX55" s="265"/>
      <c r="BLY55" s="265"/>
      <c r="BLZ55" s="265"/>
      <c r="BMA55" s="265"/>
      <c r="BMB55" s="265"/>
      <c r="BMC55" s="265"/>
      <c r="BMD55" s="265"/>
      <c r="BME55" s="265"/>
      <c r="BMF55" s="265"/>
      <c r="BMG55" s="265"/>
      <c r="BMH55" s="265"/>
      <c r="BMI55" s="265"/>
      <c r="BMJ55" s="265"/>
      <c r="BMK55" s="265"/>
      <c r="BML55" s="265"/>
      <c r="BMM55" s="265"/>
      <c r="BMN55" s="265"/>
      <c r="BMO55" s="265"/>
      <c r="BMP55" s="265"/>
      <c r="BMQ55" s="265"/>
      <c r="BMR55" s="265"/>
      <c r="BMS55" s="265"/>
      <c r="BMT55" s="265"/>
      <c r="BMU55" s="265"/>
      <c r="BMV55" s="265"/>
      <c r="BMW55" s="265"/>
      <c r="BMX55" s="265"/>
      <c r="BMY55" s="265"/>
      <c r="BMZ55" s="265"/>
      <c r="BNA55" s="265"/>
      <c r="BNB55" s="265"/>
      <c r="BNC55" s="265"/>
      <c r="BND55" s="265"/>
      <c r="BNE55" s="265"/>
      <c r="BNF55" s="265"/>
      <c r="BNG55" s="265"/>
      <c r="BNH55" s="265"/>
      <c r="BNI55" s="265"/>
      <c r="BNJ55" s="265"/>
      <c r="BNK55" s="265"/>
      <c r="BNL55" s="265"/>
      <c r="BNM55" s="265"/>
      <c r="BNN55" s="265"/>
      <c r="BNO55" s="265"/>
      <c r="BNP55" s="265"/>
      <c r="BNQ55" s="265"/>
      <c r="BNR55" s="265"/>
      <c r="BNS55" s="265"/>
      <c r="BNT55" s="265"/>
      <c r="BNU55" s="265"/>
      <c r="BNV55" s="265"/>
      <c r="BNW55" s="265"/>
      <c r="BNX55" s="265"/>
      <c r="BNY55" s="265"/>
      <c r="BNZ55" s="265"/>
      <c r="BOA55" s="265"/>
      <c r="BOB55" s="265"/>
      <c r="BOC55" s="265"/>
      <c r="BOD55" s="265"/>
      <c r="BOE55" s="265"/>
      <c r="BOF55" s="265"/>
      <c r="BOG55" s="265"/>
      <c r="BOH55" s="265"/>
      <c r="BOI55" s="265"/>
      <c r="BOJ55" s="265"/>
      <c r="BOK55" s="265"/>
      <c r="BOL55" s="265"/>
      <c r="BOM55" s="265"/>
      <c r="BON55" s="265"/>
      <c r="BOO55" s="265"/>
      <c r="BOP55" s="265"/>
      <c r="BOQ55" s="265"/>
      <c r="BOR55" s="265"/>
      <c r="BOS55" s="265"/>
      <c r="BOT55" s="265"/>
      <c r="BOU55" s="265"/>
      <c r="BOV55" s="265"/>
      <c r="BOW55" s="265"/>
      <c r="BOX55" s="265"/>
      <c r="BOY55" s="265"/>
      <c r="BOZ55" s="265"/>
      <c r="BPA55" s="265"/>
      <c r="BPB55" s="265"/>
      <c r="BPC55" s="265"/>
      <c r="BPD55" s="265"/>
      <c r="BPE55" s="265"/>
      <c r="BPF55" s="265"/>
      <c r="BPG55" s="265"/>
      <c r="BPH55" s="265"/>
      <c r="BPI55" s="265"/>
      <c r="BPJ55" s="265"/>
      <c r="BPK55" s="265"/>
      <c r="BPL55" s="265"/>
      <c r="BPM55" s="265"/>
      <c r="BPN55" s="265"/>
      <c r="BPO55" s="265"/>
      <c r="BPP55" s="265"/>
      <c r="BPQ55" s="265"/>
      <c r="BPR55" s="265"/>
      <c r="BPS55" s="265"/>
      <c r="BPT55" s="265"/>
      <c r="BPU55" s="265"/>
      <c r="BPV55" s="265"/>
      <c r="BPW55" s="265"/>
      <c r="BPX55" s="265"/>
      <c r="BPY55" s="265"/>
      <c r="BPZ55" s="265"/>
      <c r="BQA55" s="265"/>
      <c r="BQB55" s="265"/>
      <c r="BQC55" s="265"/>
      <c r="BQD55" s="265"/>
      <c r="BQE55" s="265"/>
      <c r="BQF55" s="265"/>
      <c r="BQG55" s="265"/>
      <c r="BQH55" s="265"/>
      <c r="BQI55" s="265"/>
      <c r="BQJ55" s="265"/>
      <c r="BQK55" s="265"/>
      <c r="BQL55" s="265"/>
      <c r="BQM55" s="265"/>
      <c r="BQN55" s="265"/>
      <c r="BQO55" s="265"/>
      <c r="BQP55" s="265"/>
      <c r="BQQ55" s="265"/>
      <c r="BQR55" s="265"/>
      <c r="BQS55" s="265"/>
      <c r="BQT55" s="265"/>
      <c r="BQU55" s="265"/>
      <c r="BQV55" s="265"/>
      <c r="BQW55" s="265"/>
      <c r="BQX55" s="265"/>
      <c r="BQY55" s="265"/>
      <c r="BQZ55" s="265"/>
      <c r="BRA55" s="265"/>
      <c r="BRB55" s="265"/>
      <c r="BRC55" s="265"/>
      <c r="BRD55" s="265"/>
      <c r="BRE55" s="265"/>
      <c r="BRF55" s="265"/>
      <c r="BRG55" s="265"/>
      <c r="BRH55" s="265"/>
      <c r="BRI55" s="265"/>
      <c r="BRJ55" s="265"/>
      <c r="BRK55" s="265"/>
      <c r="BRL55" s="265"/>
      <c r="BRM55" s="265"/>
      <c r="BRN55" s="265"/>
      <c r="BRO55" s="265"/>
      <c r="BRP55" s="265"/>
      <c r="BRQ55" s="265"/>
      <c r="BRR55" s="265"/>
      <c r="BRS55" s="265"/>
      <c r="BRT55" s="265"/>
      <c r="BRU55" s="265"/>
      <c r="BRV55" s="265"/>
      <c r="BRW55" s="265"/>
      <c r="BRX55" s="265"/>
      <c r="BRY55" s="265"/>
      <c r="BRZ55" s="265"/>
      <c r="BSA55" s="265"/>
      <c r="BSB55" s="265"/>
      <c r="BSC55" s="265"/>
      <c r="BSD55" s="265"/>
      <c r="BSE55" s="265"/>
      <c r="BSF55" s="265"/>
      <c r="BSG55" s="265"/>
      <c r="BSH55" s="265"/>
      <c r="BSI55" s="265"/>
      <c r="BSJ55" s="265"/>
      <c r="BSK55" s="265"/>
      <c r="BSL55" s="265"/>
      <c r="BSM55" s="265"/>
      <c r="BSN55" s="265"/>
      <c r="BSO55" s="265"/>
      <c r="BSP55" s="265"/>
      <c r="BSQ55" s="265"/>
      <c r="BSR55" s="265"/>
      <c r="BSS55" s="265"/>
      <c r="BST55" s="265"/>
      <c r="BSU55" s="265"/>
      <c r="BSV55" s="265"/>
      <c r="BSW55" s="265"/>
      <c r="BSX55" s="265"/>
      <c r="BSY55" s="265"/>
      <c r="BSZ55" s="265"/>
      <c r="BTA55" s="265"/>
      <c r="BTB55" s="265"/>
      <c r="BTC55" s="265"/>
      <c r="BTD55" s="265"/>
      <c r="BTE55" s="265"/>
      <c r="BTF55" s="265"/>
      <c r="BTG55" s="265"/>
      <c r="BTH55" s="265"/>
      <c r="BTI55" s="265"/>
      <c r="BTJ55" s="265"/>
      <c r="BTK55" s="265"/>
      <c r="BTL55" s="265"/>
      <c r="BTM55" s="265"/>
      <c r="BTN55" s="265"/>
      <c r="BTO55" s="265"/>
      <c r="BTP55" s="265"/>
      <c r="BTQ55" s="265"/>
      <c r="BTR55" s="265"/>
      <c r="BTS55" s="265"/>
      <c r="BTT55" s="265"/>
      <c r="BTU55" s="265"/>
      <c r="BTV55" s="265"/>
      <c r="BTW55" s="265"/>
      <c r="BTX55" s="265"/>
      <c r="BTY55" s="265"/>
      <c r="BTZ55" s="265"/>
      <c r="BUA55" s="265"/>
      <c r="BUB55" s="265"/>
      <c r="BUC55" s="265"/>
      <c r="BUD55" s="265"/>
      <c r="BUE55" s="265"/>
      <c r="BUF55" s="265"/>
      <c r="BUG55" s="265"/>
      <c r="BUH55" s="265"/>
      <c r="BUI55" s="265"/>
      <c r="BUJ55" s="265"/>
      <c r="BUK55" s="265"/>
      <c r="BUL55" s="265"/>
      <c r="BUM55" s="265"/>
      <c r="BUN55" s="265"/>
      <c r="BUO55" s="265"/>
      <c r="BUP55" s="265"/>
      <c r="BUQ55" s="265"/>
      <c r="BUR55" s="265"/>
      <c r="BUS55" s="265"/>
      <c r="BUT55" s="265"/>
      <c r="BUU55" s="265"/>
      <c r="BUV55" s="265"/>
      <c r="BUW55" s="265"/>
      <c r="BUX55" s="265"/>
      <c r="BUY55" s="265"/>
      <c r="BUZ55" s="265"/>
      <c r="BVA55" s="265"/>
      <c r="BVB55" s="265"/>
      <c r="BVC55" s="265"/>
      <c r="BVD55" s="265"/>
      <c r="BVE55" s="265"/>
      <c r="BVF55" s="265"/>
      <c r="BVG55" s="265"/>
      <c r="BVH55" s="265"/>
      <c r="BVI55" s="265"/>
      <c r="BVJ55" s="265"/>
      <c r="BVK55" s="265"/>
      <c r="BVL55" s="265"/>
      <c r="BVM55" s="265"/>
      <c r="BVN55" s="265"/>
      <c r="BVO55" s="265"/>
      <c r="BVP55" s="265"/>
      <c r="BVQ55" s="265"/>
      <c r="BVR55" s="265"/>
      <c r="BVS55" s="265"/>
      <c r="BVT55" s="265"/>
      <c r="BVU55" s="265"/>
      <c r="BVV55" s="265"/>
      <c r="BVW55" s="265"/>
      <c r="BVX55" s="265"/>
      <c r="BVY55" s="265"/>
      <c r="BVZ55" s="265"/>
      <c r="BWA55" s="265"/>
      <c r="BWB55" s="265"/>
      <c r="BWC55" s="265"/>
      <c r="BWD55" s="265"/>
      <c r="BWE55" s="265"/>
      <c r="BWF55" s="265"/>
      <c r="BWG55" s="265"/>
      <c r="BWH55" s="265"/>
      <c r="BWI55" s="265"/>
      <c r="BWJ55" s="265"/>
      <c r="BWK55" s="265"/>
      <c r="BWL55" s="265"/>
      <c r="BWM55" s="265"/>
      <c r="BWN55" s="265"/>
      <c r="BWO55" s="265"/>
      <c r="BWP55" s="265"/>
      <c r="BWQ55" s="265"/>
      <c r="BWR55" s="265"/>
      <c r="BWS55" s="265"/>
      <c r="BWT55" s="265"/>
      <c r="BWU55" s="265"/>
      <c r="BWV55" s="265"/>
      <c r="BWW55" s="265"/>
      <c r="BWX55" s="265"/>
      <c r="BWY55" s="265"/>
      <c r="BWZ55" s="265"/>
      <c r="BXA55" s="265"/>
      <c r="BXB55" s="265"/>
      <c r="BXC55" s="265"/>
      <c r="BXD55" s="265"/>
      <c r="BXE55" s="265"/>
      <c r="BXF55" s="265"/>
      <c r="BXG55" s="265"/>
      <c r="BXH55" s="265"/>
      <c r="BXI55" s="265"/>
      <c r="BXJ55" s="265"/>
      <c r="BXK55" s="265"/>
      <c r="BXL55" s="265"/>
      <c r="BXM55" s="265"/>
      <c r="BXN55" s="265"/>
      <c r="BXO55" s="265"/>
      <c r="BXP55" s="265"/>
      <c r="BXQ55" s="265"/>
      <c r="BXR55" s="265"/>
      <c r="BXS55" s="265"/>
      <c r="BXT55" s="265"/>
      <c r="BXU55" s="265"/>
      <c r="BXV55" s="265"/>
      <c r="BXW55" s="265"/>
      <c r="BXX55" s="265"/>
      <c r="BXY55" s="265"/>
      <c r="BXZ55" s="265"/>
      <c r="BYA55" s="265"/>
      <c r="BYB55" s="265"/>
      <c r="BYC55" s="265"/>
      <c r="BYD55" s="265"/>
      <c r="BYE55" s="265"/>
      <c r="BYF55" s="265"/>
      <c r="BYG55" s="265"/>
      <c r="BYH55" s="265"/>
      <c r="BYI55" s="265"/>
      <c r="BYJ55" s="265"/>
      <c r="BYK55" s="265"/>
      <c r="BYL55" s="265"/>
      <c r="BYM55" s="265"/>
      <c r="BYN55" s="265"/>
      <c r="BYO55" s="265"/>
      <c r="BYP55" s="265"/>
      <c r="BYQ55" s="265"/>
      <c r="BYR55" s="265"/>
      <c r="BYS55" s="265"/>
      <c r="BYT55" s="265"/>
      <c r="BYU55" s="265"/>
      <c r="BYV55" s="265"/>
      <c r="BYW55" s="265"/>
      <c r="BYX55" s="265"/>
      <c r="BYY55" s="265"/>
      <c r="BYZ55" s="265"/>
      <c r="BZA55" s="265"/>
      <c r="BZB55" s="265"/>
      <c r="BZC55" s="265"/>
      <c r="BZD55" s="265"/>
      <c r="BZE55" s="265"/>
      <c r="BZF55" s="265"/>
      <c r="BZG55" s="265"/>
      <c r="BZH55" s="265"/>
      <c r="BZI55" s="265"/>
      <c r="BZJ55" s="265"/>
      <c r="BZK55" s="265"/>
      <c r="BZL55" s="265"/>
      <c r="BZM55" s="265"/>
      <c r="BZN55" s="265"/>
      <c r="BZO55" s="265"/>
      <c r="BZP55" s="265"/>
      <c r="BZQ55" s="265"/>
      <c r="BZR55" s="265"/>
      <c r="BZS55" s="265"/>
      <c r="BZT55" s="265"/>
      <c r="BZU55" s="265"/>
      <c r="BZV55" s="265"/>
      <c r="BZW55" s="265"/>
      <c r="BZX55" s="265"/>
      <c r="BZY55" s="265"/>
      <c r="BZZ55" s="265"/>
      <c r="CAA55" s="265"/>
      <c r="CAB55" s="265"/>
      <c r="CAC55" s="265"/>
      <c r="CAD55" s="265"/>
      <c r="CAE55" s="265"/>
      <c r="CAF55" s="265"/>
      <c r="CAG55" s="265"/>
      <c r="CAH55" s="265"/>
      <c r="CAI55" s="265"/>
      <c r="CAJ55" s="265"/>
      <c r="CAK55" s="265"/>
      <c r="CAL55" s="265"/>
      <c r="CAM55" s="265"/>
      <c r="CAN55" s="265"/>
      <c r="CAO55" s="265"/>
      <c r="CAP55" s="265"/>
      <c r="CAQ55" s="265"/>
      <c r="CAR55" s="265"/>
      <c r="CAS55" s="265"/>
      <c r="CAT55" s="265"/>
      <c r="CAU55" s="265"/>
      <c r="CAV55" s="265"/>
      <c r="CAW55" s="265"/>
      <c r="CAX55" s="265"/>
      <c r="CAY55" s="265"/>
      <c r="CAZ55" s="265"/>
      <c r="CBA55" s="265"/>
      <c r="CBB55" s="265"/>
      <c r="CBC55" s="265"/>
      <c r="CBD55" s="265"/>
      <c r="CBE55" s="265"/>
      <c r="CBF55" s="265"/>
      <c r="CBG55" s="265"/>
      <c r="CBH55" s="265"/>
      <c r="CBI55" s="265"/>
      <c r="CBJ55" s="265"/>
      <c r="CBK55" s="265"/>
      <c r="CBL55" s="265"/>
      <c r="CBM55" s="265"/>
      <c r="CBN55" s="265"/>
      <c r="CBO55" s="265"/>
      <c r="CBP55" s="265"/>
      <c r="CBQ55" s="265"/>
      <c r="CBR55" s="265"/>
      <c r="CBS55" s="265"/>
      <c r="CBT55" s="265"/>
      <c r="CBU55" s="265"/>
      <c r="CBV55" s="265"/>
      <c r="CBW55" s="265"/>
      <c r="CBX55" s="265"/>
      <c r="CBY55" s="265"/>
      <c r="CBZ55" s="265"/>
      <c r="CCA55" s="265"/>
      <c r="CCB55" s="265"/>
      <c r="CCC55" s="265"/>
      <c r="CCD55" s="265"/>
      <c r="CCE55" s="265"/>
      <c r="CCF55" s="265"/>
      <c r="CCG55" s="265"/>
      <c r="CCH55" s="265"/>
      <c r="CCI55" s="265"/>
      <c r="CCJ55" s="265"/>
      <c r="CCK55" s="265"/>
      <c r="CCL55" s="265"/>
      <c r="CCM55" s="265"/>
      <c r="CCN55" s="265"/>
      <c r="CCO55" s="265"/>
      <c r="CCP55" s="265"/>
      <c r="CCQ55" s="265"/>
      <c r="CCR55" s="265"/>
      <c r="CCS55" s="265"/>
      <c r="CCT55" s="265"/>
      <c r="CCU55" s="265"/>
      <c r="CCV55" s="265"/>
      <c r="CCW55" s="265"/>
      <c r="CCX55" s="265"/>
      <c r="CCY55" s="265"/>
      <c r="CCZ55" s="265"/>
      <c r="CDA55" s="265"/>
      <c r="CDB55" s="265"/>
      <c r="CDC55" s="265"/>
      <c r="CDD55" s="265"/>
      <c r="CDE55" s="265"/>
      <c r="CDF55" s="265"/>
      <c r="CDG55" s="265"/>
      <c r="CDH55" s="265"/>
      <c r="CDI55" s="265"/>
      <c r="CDJ55" s="265"/>
      <c r="CDK55" s="265"/>
      <c r="CDL55" s="265"/>
      <c r="CDM55" s="265"/>
      <c r="CDN55" s="265"/>
      <c r="CDO55" s="265"/>
      <c r="CDP55" s="265"/>
      <c r="CDQ55" s="265"/>
      <c r="CDR55" s="265"/>
      <c r="CDS55" s="265"/>
      <c r="CDT55" s="265"/>
      <c r="CDU55" s="265"/>
      <c r="CDV55" s="265"/>
      <c r="CDW55" s="265"/>
      <c r="CDX55" s="265"/>
      <c r="CDY55" s="265"/>
      <c r="CDZ55" s="265"/>
      <c r="CEA55" s="265"/>
      <c r="CEB55" s="265"/>
      <c r="CEC55" s="265"/>
      <c r="CED55" s="265"/>
      <c r="CEE55" s="265"/>
      <c r="CEF55" s="265"/>
      <c r="CEG55" s="265"/>
      <c r="CEH55" s="265"/>
      <c r="CEI55" s="265"/>
      <c r="CEJ55" s="265"/>
      <c r="CEK55" s="265"/>
      <c r="CEL55" s="265"/>
      <c r="CEM55" s="265"/>
      <c r="CEN55" s="265"/>
      <c r="CEO55" s="265"/>
      <c r="CEP55" s="265"/>
      <c r="CEQ55" s="265"/>
      <c r="CER55" s="265"/>
      <c r="CES55" s="265"/>
      <c r="CET55" s="265"/>
      <c r="CEU55" s="265"/>
      <c r="CEV55" s="265"/>
      <c r="CEW55" s="265"/>
      <c r="CEX55" s="265"/>
      <c r="CEY55" s="265"/>
      <c r="CEZ55" s="265"/>
      <c r="CFA55" s="265"/>
      <c r="CFB55" s="265"/>
      <c r="CFC55" s="265"/>
      <c r="CFD55" s="265"/>
      <c r="CFE55" s="265"/>
      <c r="CFF55" s="265"/>
      <c r="CFG55" s="265"/>
      <c r="CFH55" s="265"/>
      <c r="CFI55" s="265"/>
      <c r="CFJ55" s="265"/>
      <c r="CFK55" s="265"/>
      <c r="CFL55" s="265"/>
      <c r="CFM55" s="265"/>
      <c r="CFN55" s="265"/>
      <c r="CFO55" s="265"/>
      <c r="CFP55" s="265"/>
      <c r="CFQ55" s="265"/>
      <c r="CFR55" s="265"/>
      <c r="CFS55" s="265"/>
      <c r="CFT55" s="265"/>
      <c r="CFU55" s="265"/>
      <c r="CFV55" s="265"/>
      <c r="CFW55" s="265"/>
      <c r="CFX55" s="265"/>
      <c r="CFY55" s="265"/>
      <c r="CFZ55" s="265"/>
      <c r="CGA55" s="265"/>
      <c r="CGB55" s="265"/>
      <c r="CGC55" s="265"/>
      <c r="CGD55" s="265"/>
      <c r="CGE55" s="265"/>
      <c r="CGF55" s="265"/>
      <c r="CGG55" s="265"/>
      <c r="CGH55" s="265"/>
      <c r="CGI55" s="265"/>
      <c r="CGJ55" s="265"/>
      <c r="CGK55" s="265"/>
      <c r="CGL55" s="265"/>
      <c r="CGM55" s="265"/>
      <c r="CGN55" s="265"/>
      <c r="CGO55" s="265"/>
      <c r="CGP55" s="265"/>
      <c r="CGQ55" s="265"/>
      <c r="CGR55" s="265"/>
      <c r="CGS55" s="265"/>
      <c r="CGT55" s="265"/>
      <c r="CGU55" s="265"/>
      <c r="CGV55" s="265"/>
      <c r="CGW55" s="265"/>
      <c r="CGX55" s="265"/>
      <c r="CGY55" s="265"/>
      <c r="CGZ55" s="265"/>
      <c r="CHA55" s="265"/>
      <c r="CHB55" s="265"/>
      <c r="CHC55" s="265"/>
      <c r="CHD55" s="265"/>
      <c r="CHE55" s="265"/>
      <c r="CHF55" s="265"/>
      <c r="CHG55" s="265"/>
      <c r="CHH55" s="265"/>
      <c r="CHI55" s="265"/>
      <c r="CHJ55" s="265"/>
      <c r="CHK55" s="265"/>
      <c r="CHL55" s="265"/>
      <c r="CHM55" s="265"/>
      <c r="CHN55" s="265"/>
      <c r="CHO55" s="265"/>
      <c r="CHP55" s="265"/>
      <c r="CHQ55" s="265"/>
      <c r="CHR55" s="265"/>
      <c r="CHS55" s="265"/>
      <c r="CHT55" s="265"/>
      <c r="CHU55" s="265"/>
      <c r="CHV55" s="265"/>
      <c r="CHW55" s="265"/>
      <c r="CHX55" s="265"/>
      <c r="CHY55" s="265"/>
      <c r="CHZ55" s="265"/>
      <c r="CIA55" s="265"/>
      <c r="CIB55" s="265"/>
      <c r="CIC55" s="265"/>
      <c r="CID55" s="265"/>
      <c r="CIE55" s="265"/>
      <c r="CIF55" s="265"/>
      <c r="CIG55" s="265"/>
      <c r="CIH55" s="265"/>
      <c r="CII55" s="265"/>
      <c r="CIJ55" s="265"/>
      <c r="CIK55" s="265"/>
      <c r="CIL55" s="265"/>
      <c r="CIM55" s="265"/>
      <c r="CIN55" s="265"/>
      <c r="CIO55" s="265"/>
      <c r="CIP55" s="265"/>
      <c r="CIQ55" s="265"/>
      <c r="CIR55" s="265"/>
      <c r="CIS55" s="265"/>
      <c r="CIT55" s="265"/>
      <c r="CIU55" s="265"/>
      <c r="CIV55" s="265"/>
      <c r="CIW55" s="265"/>
      <c r="CIX55" s="265"/>
      <c r="CIY55" s="265"/>
      <c r="CIZ55" s="265"/>
      <c r="CJA55" s="265"/>
      <c r="CJB55" s="265"/>
      <c r="CJC55" s="265"/>
      <c r="CJD55" s="265"/>
      <c r="CJE55" s="265"/>
      <c r="CJF55" s="265"/>
      <c r="CJG55" s="265"/>
      <c r="CJH55" s="265"/>
      <c r="CJI55" s="265"/>
      <c r="CJJ55" s="265"/>
      <c r="CJK55" s="265"/>
      <c r="CJL55" s="265"/>
      <c r="CJM55" s="265"/>
      <c r="CJN55" s="265"/>
      <c r="CJO55" s="265"/>
      <c r="CJP55" s="265"/>
      <c r="CJQ55" s="265"/>
      <c r="CJR55" s="265"/>
      <c r="CJS55" s="265"/>
      <c r="CJT55" s="265"/>
      <c r="CJU55" s="265"/>
      <c r="CJV55" s="265"/>
      <c r="CJW55" s="265"/>
      <c r="CJX55" s="265"/>
      <c r="CJY55" s="265"/>
      <c r="CJZ55" s="265"/>
      <c r="CKA55" s="265"/>
      <c r="CKB55" s="265"/>
      <c r="CKC55" s="265"/>
      <c r="CKD55" s="265"/>
      <c r="CKE55" s="265"/>
      <c r="CKF55" s="265"/>
      <c r="CKG55" s="265"/>
      <c r="CKH55" s="265"/>
      <c r="CKI55" s="265"/>
      <c r="CKJ55" s="265"/>
      <c r="CKK55" s="265"/>
      <c r="CKL55" s="265"/>
      <c r="CKM55" s="265"/>
      <c r="CKN55" s="265"/>
      <c r="CKO55" s="265"/>
      <c r="CKP55" s="265"/>
      <c r="CKQ55" s="265"/>
      <c r="CKR55" s="265"/>
      <c r="CKS55" s="265"/>
      <c r="CKT55" s="265"/>
      <c r="CKU55" s="265"/>
      <c r="CKV55" s="265"/>
      <c r="CKW55" s="265"/>
      <c r="CKX55" s="265"/>
      <c r="CKY55" s="265"/>
      <c r="CKZ55" s="265"/>
      <c r="CLA55" s="265"/>
      <c r="CLB55" s="265"/>
      <c r="CLC55" s="265"/>
      <c r="CLD55" s="265"/>
      <c r="CLE55" s="265"/>
      <c r="CLF55" s="265"/>
      <c r="CLG55" s="265"/>
      <c r="CLH55" s="265"/>
      <c r="CLI55" s="265"/>
      <c r="CLJ55" s="265"/>
      <c r="CLK55" s="265"/>
      <c r="CLL55" s="265"/>
      <c r="CLM55" s="265"/>
      <c r="CLN55" s="265"/>
      <c r="CLO55" s="265"/>
      <c r="CLP55" s="265"/>
      <c r="CLQ55" s="265"/>
      <c r="CLR55" s="265"/>
      <c r="CLS55" s="265"/>
      <c r="CLT55" s="265"/>
      <c r="CLU55" s="265"/>
      <c r="CLV55" s="265"/>
      <c r="CLW55" s="265"/>
      <c r="CLX55" s="265"/>
      <c r="CLY55" s="265"/>
      <c r="CLZ55" s="265"/>
      <c r="CMA55" s="265"/>
      <c r="CMB55" s="265"/>
      <c r="CMC55" s="265"/>
      <c r="CMD55" s="265"/>
      <c r="CME55" s="265"/>
      <c r="CMF55" s="265"/>
      <c r="CMG55" s="265"/>
      <c r="CMH55" s="265"/>
      <c r="CMI55" s="265"/>
      <c r="CMJ55" s="265"/>
      <c r="CMK55" s="265"/>
      <c r="CML55" s="265"/>
      <c r="CMM55" s="265"/>
      <c r="CMN55" s="265"/>
      <c r="CMO55" s="265"/>
      <c r="CMP55" s="265"/>
      <c r="CMQ55" s="265"/>
      <c r="CMR55" s="265"/>
      <c r="CMS55" s="265"/>
      <c r="CMT55" s="265"/>
      <c r="CMU55" s="265"/>
      <c r="CMV55" s="265"/>
      <c r="CMW55" s="265"/>
      <c r="CMX55" s="265"/>
      <c r="CMY55" s="265"/>
      <c r="CMZ55" s="265"/>
      <c r="CNA55" s="265"/>
      <c r="CNB55" s="265"/>
      <c r="CNC55" s="265"/>
      <c r="CND55" s="265"/>
      <c r="CNE55" s="265"/>
      <c r="CNF55" s="265"/>
      <c r="CNG55" s="265"/>
      <c r="CNH55" s="265"/>
      <c r="CNI55" s="265"/>
      <c r="CNJ55" s="265"/>
      <c r="CNK55" s="265"/>
      <c r="CNL55" s="265"/>
      <c r="CNM55" s="265"/>
      <c r="CNN55" s="265"/>
      <c r="CNO55" s="265"/>
      <c r="CNP55" s="265"/>
      <c r="CNQ55" s="265"/>
      <c r="CNR55" s="265"/>
      <c r="CNS55" s="265"/>
      <c r="CNT55" s="265"/>
      <c r="CNU55" s="265"/>
      <c r="CNV55" s="265"/>
      <c r="CNW55" s="265"/>
      <c r="CNX55" s="265"/>
      <c r="CNY55" s="265"/>
      <c r="CNZ55" s="265"/>
      <c r="COA55" s="265"/>
      <c r="COB55" s="265"/>
      <c r="COC55" s="265"/>
      <c r="COD55" s="265"/>
      <c r="COE55" s="265"/>
      <c r="COF55" s="265"/>
      <c r="COG55" s="265"/>
      <c r="COH55" s="265"/>
      <c r="COI55" s="265"/>
      <c r="COJ55" s="265"/>
      <c r="COK55" s="265"/>
      <c r="COL55" s="265"/>
      <c r="COM55" s="265"/>
      <c r="CON55" s="265"/>
      <c r="COO55" s="265"/>
      <c r="COP55" s="265"/>
      <c r="COQ55" s="265"/>
      <c r="COR55" s="265"/>
      <c r="COS55" s="265"/>
      <c r="COT55" s="265"/>
      <c r="COU55" s="265"/>
      <c r="COV55" s="265"/>
      <c r="COW55" s="265"/>
      <c r="COX55" s="265"/>
      <c r="COY55" s="265"/>
      <c r="COZ55" s="265"/>
      <c r="CPA55" s="265"/>
      <c r="CPB55" s="265"/>
      <c r="CPC55" s="265"/>
      <c r="CPD55" s="265"/>
      <c r="CPE55" s="265"/>
      <c r="CPF55" s="265"/>
      <c r="CPG55" s="265"/>
      <c r="CPH55" s="265"/>
      <c r="CPI55" s="265"/>
      <c r="CPJ55" s="265"/>
      <c r="CPK55" s="265"/>
      <c r="CPL55" s="265"/>
      <c r="CPM55" s="265"/>
      <c r="CPN55" s="265"/>
      <c r="CPO55" s="265"/>
      <c r="CPP55" s="265"/>
      <c r="CPQ55" s="265"/>
      <c r="CPR55" s="265"/>
      <c r="CPS55" s="265"/>
      <c r="CPT55" s="265"/>
      <c r="CPU55" s="265"/>
      <c r="CPV55" s="265"/>
      <c r="CPW55" s="265"/>
      <c r="CPX55" s="265"/>
      <c r="CPY55" s="265"/>
      <c r="CPZ55" s="265"/>
      <c r="CQA55" s="265"/>
      <c r="CQB55" s="265"/>
      <c r="CQC55" s="265"/>
      <c r="CQD55" s="265"/>
      <c r="CQE55" s="265"/>
      <c r="CQF55" s="265"/>
      <c r="CQG55" s="265"/>
      <c r="CQH55" s="265"/>
      <c r="CQI55" s="265"/>
      <c r="CQJ55" s="265"/>
      <c r="CQK55" s="265"/>
      <c r="CQL55" s="265"/>
      <c r="CQM55" s="265"/>
      <c r="CQN55" s="265"/>
      <c r="CQO55" s="265"/>
      <c r="CQP55" s="265"/>
      <c r="CQQ55" s="265"/>
      <c r="CQR55" s="265"/>
      <c r="CQS55" s="265"/>
      <c r="CQT55" s="265"/>
      <c r="CQU55" s="265"/>
      <c r="CQV55" s="265"/>
      <c r="CQW55" s="265"/>
      <c r="CQX55" s="265"/>
      <c r="CQY55" s="265"/>
      <c r="CQZ55" s="265"/>
      <c r="CRA55" s="265"/>
      <c r="CRB55" s="265"/>
      <c r="CRC55" s="265"/>
      <c r="CRD55" s="265"/>
      <c r="CRE55" s="265"/>
      <c r="CRF55" s="265"/>
      <c r="CRG55" s="265"/>
      <c r="CRH55" s="265"/>
      <c r="CRI55" s="265"/>
      <c r="CRJ55" s="265"/>
      <c r="CRK55" s="265"/>
      <c r="CRL55" s="265"/>
      <c r="CRM55" s="265"/>
      <c r="CRN55" s="265"/>
      <c r="CRO55" s="265"/>
      <c r="CRP55" s="265"/>
      <c r="CRQ55" s="265"/>
      <c r="CRR55" s="265"/>
      <c r="CRS55" s="265"/>
      <c r="CRT55" s="265"/>
      <c r="CRU55" s="265"/>
      <c r="CRV55" s="265"/>
      <c r="CRW55" s="265"/>
      <c r="CRX55" s="265"/>
      <c r="CRY55" s="265"/>
      <c r="CRZ55" s="265"/>
      <c r="CSA55" s="265"/>
      <c r="CSB55" s="265"/>
      <c r="CSC55" s="265"/>
      <c r="CSD55" s="265"/>
      <c r="CSE55" s="265"/>
      <c r="CSF55" s="265"/>
      <c r="CSG55" s="265"/>
      <c r="CSH55" s="265"/>
      <c r="CSI55" s="265"/>
      <c r="CSJ55" s="265"/>
      <c r="CSK55" s="265"/>
      <c r="CSL55" s="265"/>
      <c r="CSM55" s="265"/>
      <c r="CSN55" s="265"/>
      <c r="CSO55" s="265"/>
      <c r="CSP55" s="265"/>
      <c r="CSQ55" s="265"/>
      <c r="CSR55" s="265"/>
      <c r="CSS55" s="265"/>
      <c r="CST55" s="265"/>
      <c r="CSU55" s="265"/>
      <c r="CSV55" s="265"/>
      <c r="CSW55" s="265"/>
      <c r="CSX55" s="265"/>
      <c r="CSY55" s="265"/>
      <c r="CSZ55" s="265"/>
      <c r="CTA55" s="265"/>
      <c r="CTB55" s="265"/>
      <c r="CTC55" s="265"/>
      <c r="CTD55" s="265"/>
      <c r="CTE55" s="265"/>
      <c r="CTF55" s="265"/>
      <c r="CTG55" s="265"/>
      <c r="CTH55" s="265"/>
      <c r="CTI55" s="265"/>
      <c r="CTJ55" s="265"/>
      <c r="CTK55" s="265"/>
      <c r="CTL55" s="265"/>
      <c r="CTM55" s="265"/>
      <c r="CTN55" s="265"/>
      <c r="CTO55" s="265"/>
      <c r="CTP55" s="265"/>
      <c r="CTQ55" s="265"/>
      <c r="CTR55" s="265"/>
      <c r="CTS55" s="265"/>
      <c r="CTT55" s="265"/>
      <c r="CTU55" s="265"/>
      <c r="CTV55" s="265"/>
      <c r="CTW55" s="265"/>
      <c r="CTX55" s="265"/>
      <c r="CTY55" s="265"/>
      <c r="CTZ55" s="265"/>
      <c r="CUA55" s="265"/>
      <c r="CUB55" s="265"/>
      <c r="CUC55" s="265"/>
      <c r="CUD55" s="265"/>
      <c r="CUE55" s="265"/>
      <c r="CUF55" s="265"/>
      <c r="CUG55" s="265"/>
      <c r="CUH55" s="265"/>
      <c r="CUI55" s="265"/>
      <c r="CUJ55" s="265"/>
      <c r="CUK55" s="265"/>
      <c r="CUL55" s="265"/>
      <c r="CUM55" s="265"/>
      <c r="CUN55" s="265"/>
      <c r="CUO55" s="265"/>
      <c r="CUP55" s="265"/>
      <c r="CUQ55" s="265"/>
      <c r="CUR55" s="265"/>
      <c r="CUS55" s="265"/>
      <c r="CUT55" s="265"/>
      <c r="CUU55" s="265"/>
      <c r="CUV55" s="265"/>
      <c r="CUW55" s="265"/>
      <c r="CUX55" s="265"/>
      <c r="CUY55" s="265"/>
      <c r="CUZ55" s="265"/>
      <c r="CVA55" s="265"/>
      <c r="CVB55" s="265"/>
      <c r="CVC55" s="265"/>
      <c r="CVD55" s="265"/>
      <c r="CVE55" s="265"/>
      <c r="CVF55" s="265"/>
      <c r="CVG55" s="265"/>
      <c r="CVH55" s="265"/>
      <c r="CVI55" s="265"/>
      <c r="CVJ55" s="265"/>
      <c r="CVK55" s="265"/>
      <c r="CVL55" s="265"/>
      <c r="CVM55" s="265"/>
      <c r="CVN55" s="265"/>
      <c r="CVO55" s="265"/>
      <c r="CVP55" s="265"/>
      <c r="CVQ55" s="265"/>
      <c r="CVR55" s="265"/>
      <c r="CVS55" s="265"/>
      <c r="CVT55" s="265"/>
      <c r="CVU55" s="265"/>
      <c r="CVV55" s="265"/>
      <c r="CVW55" s="265"/>
      <c r="CVX55" s="265"/>
      <c r="CVY55" s="265"/>
      <c r="CVZ55" s="265"/>
      <c r="CWA55" s="265"/>
      <c r="CWB55" s="265"/>
      <c r="CWC55" s="265"/>
      <c r="CWD55" s="265"/>
      <c r="CWE55" s="265"/>
      <c r="CWF55" s="265"/>
      <c r="CWG55" s="265"/>
      <c r="CWH55" s="265"/>
      <c r="CWI55" s="265"/>
      <c r="CWJ55" s="265"/>
      <c r="CWK55" s="265"/>
      <c r="CWL55" s="265"/>
      <c r="CWM55" s="265"/>
      <c r="CWN55" s="265"/>
      <c r="CWO55" s="265"/>
      <c r="CWP55" s="265"/>
      <c r="CWQ55" s="265"/>
      <c r="CWR55" s="265"/>
      <c r="CWS55" s="265"/>
      <c r="CWT55" s="265"/>
      <c r="CWU55" s="265"/>
      <c r="CWV55" s="265"/>
      <c r="CWW55" s="265"/>
      <c r="CWX55" s="265"/>
      <c r="CWY55" s="265"/>
      <c r="CWZ55" s="265"/>
      <c r="CXA55" s="265"/>
      <c r="CXB55" s="265"/>
      <c r="CXC55" s="265"/>
      <c r="CXD55" s="265"/>
      <c r="CXE55" s="265"/>
      <c r="CXF55" s="265"/>
      <c r="CXG55" s="265"/>
      <c r="CXH55" s="265"/>
      <c r="CXI55" s="265"/>
      <c r="CXJ55" s="265"/>
      <c r="CXK55" s="265"/>
      <c r="CXL55" s="265"/>
      <c r="CXM55" s="265"/>
      <c r="CXN55" s="265"/>
      <c r="CXO55" s="265"/>
      <c r="CXP55" s="265"/>
      <c r="CXQ55" s="265"/>
      <c r="CXR55" s="265"/>
      <c r="CXS55" s="265"/>
      <c r="CXT55" s="265"/>
      <c r="CXU55" s="265"/>
      <c r="CXV55" s="265"/>
      <c r="CXW55" s="265"/>
      <c r="CXX55" s="265"/>
      <c r="CXY55" s="265"/>
      <c r="CXZ55" s="265"/>
      <c r="CYA55" s="265"/>
      <c r="CYB55" s="265"/>
      <c r="CYC55" s="265"/>
      <c r="CYD55" s="265"/>
      <c r="CYE55" s="265"/>
      <c r="CYF55" s="265"/>
      <c r="CYG55" s="265"/>
      <c r="CYH55" s="265"/>
      <c r="CYI55" s="265"/>
      <c r="CYJ55" s="265"/>
      <c r="CYK55" s="265"/>
      <c r="CYL55" s="265"/>
      <c r="CYM55" s="265"/>
      <c r="CYN55" s="265"/>
      <c r="CYO55" s="265"/>
      <c r="CYP55" s="265"/>
      <c r="CYQ55" s="265"/>
      <c r="CYR55" s="265"/>
      <c r="CYS55" s="265"/>
      <c r="CYT55" s="265"/>
      <c r="CYU55" s="265"/>
      <c r="CYV55" s="265"/>
      <c r="CYW55" s="265"/>
      <c r="CYX55" s="265"/>
      <c r="CYY55" s="265"/>
      <c r="CYZ55" s="265"/>
      <c r="CZA55" s="265"/>
      <c r="CZB55" s="265"/>
      <c r="CZC55" s="265"/>
      <c r="CZD55" s="265"/>
      <c r="CZE55" s="265"/>
      <c r="CZF55" s="265"/>
      <c r="CZG55" s="265"/>
      <c r="CZH55" s="265"/>
      <c r="CZI55" s="265"/>
      <c r="CZJ55" s="265"/>
      <c r="CZK55" s="265"/>
      <c r="CZL55" s="265"/>
      <c r="CZM55" s="265"/>
      <c r="CZN55" s="265"/>
      <c r="CZO55" s="265"/>
      <c r="CZP55" s="265"/>
      <c r="CZQ55" s="265"/>
      <c r="CZR55" s="265"/>
      <c r="CZS55" s="265"/>
      <c r="CZT55" s="265"/>
      <c r="CZU55" s="265"/>
      <c r="CZV55" s="265"/>
      <c r="CZW55" s="265"/>
      <c r="CZX55" s="265"/>
      <c r="CZY55" s="265"/>
      <c r="CZZ55" s="265"/>
      <c r="DAA55" s="265"/>
      <c r="DAB55" s="265"/>
      <c r="DAC55" s="265"/>
      <c r="DAD55" s="265"/>
      <c r="DAE55" s="265"/>
      <c r="DAF55" s="265"/>
      <c r="DAG55" s="265"/>
      <c r="DAH55" s="265"/>
      <c r="DAI55" s="265"/>
      <c r="DAJ55" s="265"/>
      <c r="DAK55" s="265"/>
      <c r="DAL55" s="265"/>
      <c r="DAM55" s="265"/>
      <c r="DAN55" s="265"/>
      <c r="DAO55" s="265"/>
      <c r="DAP55" s="265"/>
      <c r="DAQ55" s="265"/>
      <c r="DAR55" s="265"/>
      <c r="DAS55" s="265"/>
      <c r="DAT55" s="265"/>
      <c r="DAU55" s="265"/>
      <c r="DAV55" s="265"/>
      <c r="DAW55" s="265"/>
      <c r="DAX55" s="265"/>
      <c r="DAY55" s="265"/>
      <c r="DAZ55" s="265"/>
      <c r="DBA55" s="265"/>
      <c r="DBB55" s="265"/>
      <c r="DBC55" s="265"/>
      <c r="DBD55" s="265"/>
      <c r="DBE55" s="265"/>
      <c r="DBF55" s="265"/>
      <c r="DBG55" s="265"/>
      <c r="DBH55" s="265"/>
      <c r="DBI55" s="265"/>
      <c r="DBJ55" s="265"/>
      <c r="DBK55" s="265"/>
      <c r="DBL55" s="265"/>
      <c r="DBM55" s="265"/>
      <c r="DBN55" s="265"/>
      <c r="DBO55" s="265"/>
      <c r="DBP55" s="265"/>
      <c r="DBQ55" s="265"/>
      <c r="DBR55" s="265"/>
      <c r="DBS55" s="265"/>
      <c r="DBT55" s="265"/>
      <c r="DBU55" s="265"/>
      <c r="DBV55" s="265"/>
      <c r="DBW55" s="265"/>
      <c r="DBX55" s="265"/>
      <c r="DBY55" s="265"/>
      <c r="DBZ55" s="265"/>
      <c r="DCA55" s="265"/>
      <c r="DCB55" s="265"/>
      <c r="DCC55" s="265"/>
      <c r="DCD55" s="265"/>
      <c r="DCE55" s="265"/>
      <c r="DCF55" s="265"/>
      <c r="DCG55" s="265"/>
      <c r="DCH55" s="265"/>
      <c r="DCI55" s="265"/>
      <c r="DCJ55" s="265"/>
      <c r="DCK55" s="265"/>
      <c r="DCL55" s="265"/>
      <c r="DCM55" s="265"/>
      <c r="DCN55" s="265"/>
      <c r="DCO55" s="265"/>
      <c r="DCP55" s="265"/>
      <c r="DCQ55" s="265"/>
      <c r="DCR55" s="265"/>
      <c r="DCS55" s="265"/>
      <c r="DCT55" s="265"/>
      <c r="DCU55" s="265"/>
      <c r="DCV55" s="265"/>
      <c r="DCW55" s="265"/>
      <c r="DCX55" s="265"/>
      <c r="DCY55" s="265"/>
      <c r="DCZ55" s="265"/>
      <c r="DDA55" s="265"/>
      <c r="DDB55" s="265"/>
      <c r="DDC55" s="265"/>
      <c r="DDD55" s="265"/>
      <c r="DDE55" s="265"/>
      <c r="DDF55" s="265"/>
      <c r="DDG55" s="265"/>
      <c r="DDH55" s="265"/>
      <c r="DDI55" s="265"/>
      <c r="DDJ55" s="265"/>
      <c r="DDK55" s="265"/>
      <c r="DDL55" s="265"/>
      <c r="DDM55" s="265"/>
      <c r="DDN55" s="265"/>
      <c r="DDO55" s="265"/>
      <c r="DDP55" s="265"/>
      <c r="DDQ55" s="265"/>
      <c r="DDR55" s="265"/>
      <c r="DDS55" s="265"/>
      <c r="DDT55" s="265"/>
      <c r="DDU55" s="265"/>
      <c r="DDV55" s="265"/>
      <c r="DDW55" s="265"/>
      <c r="DDX55" s="265"/>
      <c r="DDY55" s="265"/>
      <c r="DDZ55" s="265"/>
      <c r="DEA55" s="265"/>
      <c r="DEB55" s="265"/>
      <c r="DEC55" s="265"/>
      <c r="DED55" s="265"/>
      <c r="DEE55" s="265"/>
      <c r="DEF55" s="265"/>
      <c r="DEG55" s="265"/>
      <c r="DEH55" s="265"/>
      <c r="DEI55" s="265"/>
      <c r="DEJ55" s="265"/>
      <c r="DEK55" s="265"/>
      <c r="DEL55" s="265"/>
      <c r="DEM55" s="265"/>
      <c r="DEN55" s="265"/>
      <c r="DEO55" s="265"/>
      <c r="DEP55" s="265"/>
      <c r="DEQ55" s="265"/>
      <c r="DER55" s="265"/>
      <c r="DES55" s="265"/>
      <c r="DET55" s="265"/>
      <c r="DEU55" s="265"/>
      <c r="DEV55" s="265"/>
      <c r="DEW55" s="265"/>
      <c r="DEX55" s="265"/>
      <c r="DEY55" s="265"/>
      <c r="DEZ55" s="265"/>
      <c r="DFA55" s="265"/>
      <c r="DFB55" s="265"/>
      <c r="DFC55" s="265"/>
      <c r="DFD55" s="265"/>
      <c r="DFE55" s="265"/>
      <c r="DFF55" s="265"/>
      <c r="DFG55" s="265"/>
      <c r="DFH55" s="265"/>
      <c r="DFI55" s="265"/>
      <c r="DFJ55" s="265"/>
      <c r="DFK55" s="265"/>
      <c r="DFL55" s="265"/>
      <c r="DFM55" s="265"/>
      <c r="DFN55" s="265"/>
      <c r="DFO55" s="265"/>
      <c r="DFP55" s="265"/>
      <c r="DFQ55" s="265"/>
      <c r="DFR55" s="265"/>
      <c r="DFS55" s="265"/>
      <c r="DFT55" s="265"/>
      <c r="DFU55" s="265"/>
      <c r="DFV55" s="265"/>
      <c r="DFW55" s="265"/>
      <c r="DFX55" s="265"/>
      <c r="DFY55" s="265"/>
      <c r="DFZ55" s="265"/>
      <c r="DGA55" s="265"/>
      <c r="DGB55" s="265"/>
      <c r="DGC55" s="265"/>
      <c r="DGD55" s="265"/>
      <c r="DGE55" s="265"/>
      <c r="DGF55" s="265"/>
      <c r="DGG55" s="265"/>
      <c r="DGH55" s="265"/>
      <c r="DGI55" s="265"/>
      <c r="DGJ55" s="265"/>
      <c r="DGK55" s="265"/>
      <c r="DGL55" s="265"/>
      <c r="DGM55" s="265"/>
      <c r="DGN55" s="265"/>
      <c r="DGO55" s="265"/>
      <c r="DGP55" s="265"/>
      <c r="DGQ55" s="265"/>
      <c r="DGR55" s="265"/>
      <c r="DGS55" s="265"/>
      <c r="DGT55" s="265"/>
      <c r="DGU55" s="265"/>
      <c r="DGV55" s="265"/>
      <c r="DGW55" s="265"/>
      <c r="DGX55" s="265"/>
      <c r="DGY55" s="265"/>
      <c r="DGZ55" s="265"/>
      <c r="DHA55" s="265"/>
      <c r="DHB55" s="265"/>
      <c r="DHC55" s="265"/>
      <c r="DHD55" s="265"/>
      <c r="DHE55" s="265"/>
      <c r="DHF55" s="265"/>
      <c r="DHG55" s="265"/>
      <c r="DHH55" s="265"/>
      <c r="DHI55" s="265"/>
      <c r="DHJ55" s="265"/>
      <c r="DHK55" s="265"/>
      <c r="DHL55" s="265"/>
      <c r="DHM55" s="265"/>
      <c r="DHN55" s="265"/>
      <c r="DHO55" s="265"/>
      <c r="DHP55" s="265"/>
      <c r="DHQ55" s="265"/>
      <c r="DHR55" s="265"/>
      <c r="DHS55" s="265"/>
      <c r="DHT55" s="265"/>
      <c r="DHU55" s="265"/>
      <c r="DHV55" s="265"/>
      <c r="DHW55" s="265"/>
      <c r="DHX55" s="265"/>
      <c r="DHY55" s="265"/>
      <c r="DHZ55" s="265"/>
      <c r="DIA55" s="265"/>
      <c r="DIB55" s="265"/>
      <c r="DIC55" s="265"/>
      <c r="DID55" s="265"/>
      <c r="DIE55" s="265"/>
      <c r="DIF55" s="265"/>
      <c r="DIG55" s="265"/>
      <c r="DIH55" s="265"/>
      <c r="DII55" s="265"/>
      <c r="DIJ55" s="265"/>
      <c r="DIK55" s="265"/>
      <c r="DIL55" s="265"/>
      <c r="DIM55" s="265"/>
      <c r="DIN55" s="265"/>
      <c r="DIO55" s="265"/>
      <c r="DIP55" s="265"/>
      <c r="DIQ55" s="265"/>
      <c r="DIR55" s="265"/>
      <c r="DIS55" s="265"/>
      <c r="DIT55" s="265"/>
      <c r="DIU55" s="265"/>
      <c r="DIV55" s="265"/>
      <c r="DIW55" s="265"/>
      <c r="DIX55" s="265"/>
      <c r="DIY55" s="265"/>
      <c r="DIZ55" s="265"/>
      <c r="DJA55" s="265"/>
      <c r="DJB55" s="265"/>
      <c r="DJC55" s="265"/>
      <c r="DJD55" s="265"/>
      <c r="DJE55" s="265"/>
      <c r="DJF55" s="265"/>
      <c r="DJG55" s="265"/>
      <c r="DJH55" s="265"/>
      <c r="DJI55" s="265"/>
      <c r="DJJ55" s="265"/>
      <c r="DJK55" s="265"/>
      <c r="DJL55" s="265"/>
      <c r="DJM55" s="265"/>
      <c r="DJN55" s="265"/>
      <c r="DJO55" s="265"/>
      <c r="DJP55" s="265"/>
      <c r="DJQ55" s="265"/>
      <c r="DJR55" s="265"/>
      <c r="DJS55" s="265"/>
      <c r="DJT55" s="265"/>
      <c r="DJU55" s="265"/>
      <c r="DJV55" s="265"/>
      <c r="DJW55" s="265"/>
      <c r="DJX55" s="265"/>
      <c r="DJY55" s="265"/>
      <c r="DJZ55" s="265"/>
      <c r="DKA55" s="265"/>
      <c r="DKB55" s="265"/>
      <c r="DKC55" s="265"/>
      <c r="DKD55" s="265"/>
      <c r="DKE55" s="265"/>
      <c r="DKF55" s="265"/>
      <c r="DKG55" s="265"/>
      <c r="DKH55" s="265"/>
      <c r="DKI55" s="265"/>
      <c r="DKJ55" s="265"/>
      <c r="DKK55" s="265"/>
      <c r="DKL55" s="265"/>
      <c r="DKM55" s="265"/>
      <c r="DKN55" s="265"/>
      <c r="DKO55" s="265"/>
      <c r="DKP55" s="265"/>
      <c r="DKQ55" s="265"/>
      <c r="DKR55" s="265"/>
      <c r="DKS55" s="265"/>
      <c r="DKT55" s="265"/>
      <c r="DKU55" s="265"/>
      <c r="DKV55" s="265"/>
      <c r="DKW55" s="265"/>
      <c r="DKX55" s="265"/>
      <c r="DKY55" s="265"/>
      <c r="DKZ55" s="265"/>
      <c r="DLA55" s="265"/>
      <c r="DLB55" s="265"/>
      <c r="DLC55" s="265"/>
      <c r="DLD55" s="265"/>
      <c r="DLE55" s="265"/>
      <c r="DLF55" s="265"/>
      <c r="DLG55" s="265"/>
      <c r="DLH55" s="265"/>
      <c r="DLI55" s="265"/>
      <c r="DLJ55" s="265"/>
      <c r="DLK55" s="265"/>
      <c r="DLL55" s="265"/>
      <c r="DLM55" s="265"/>
      <c r="DLN55" s="265"/>
      <c r="DLO55" s="265"/>
      <c r="DLP55" s="265"/>
      <c r="DLQ55" s="265"/>
      <c r="DLR55" s="265"/>
      <c r="DLS55" s="265"/>
      <c r="DLT55" s="265"/>
      <c r="DLU55" s="265"/>
      <c r="DLV55" s="265"/>
      <c r="DLW55" s="265"/>
      <c r="DLX55" s="265"/>
      <c r="DLY55" s="265"/>
      <c r="DLZ55" s="265"/>
      <c r="DMA55" s="265"/>
      <c r="DMB55" s="265"/>
      <c r="DMC55" s="265"/>
      <c r="DMD55" s="265"/>
      <c r="DME55" s="265"/>
      <c r="DMF55" s="265"/>
      <c r="DMG55" s="265"/>
      <c r="DMH55" s="265"/>
      <c r="DMI55" s="265"/>
      <c r="DMJ55" s="265"/>
      <c r="DMK55" s="265"/>
      <c r="DML55" s="265"/>
      <c r="DMM55" s="265"/>
      <c r="DMN55" s="265"/>
      <c r="DMO55" s="265"/>
      <c r="DMP55" s="265"/>
      <c r="DMQ55" s="265"/>
      <c r="DMR55" s="265"/>
      <c r="DMS55" s="265"/>
      <c r="DMT55" s="265"/>
      <c r="DMU55" s="265"/>
      <c r="DMV55" s="265"/>
      <c r="DMW55" s="265"/>
      <c r="DMX55" s="265"/>
      <c r="DMY55" s="265"/>
      <c r="DMZ55" s="265"/>
      <c r="DNA55" s="265"/>
      <c r="DNB55" s="265"/>
      <c r="DNC55" s="265"/>
      <c r="DND55" s="265"/>
      <c r="DNE55" s="265"/>
      <c r="DNF55" s="265"/>
      <c r="DNG55" s="265"/>
      <c r="DNH55" s="265"/>
      <c r="DNI55" s="265"/>
      <c r="DNJ55" s="265"/>
      <c r="DNK55" s="265"/>
      <c r="DNL55" s="265"/>
      <c r="DNM55" s="265"/>
      <c r="DNN55" s="265"/>
      <c r="DNO55" s="265"/>
      <c r="DNP55" s="265"/>
      <c r="DNQ55" s="265"/>
      <c r="DNR55" s="265"/>
      <c r="DNS55" s="265"/>
      <c r="DNT55" s="265"/>
      <c r="DNU55" s="265"/>
      <c r="DNV55" s="265"/>
      <c r="DNW55" s="265"/>
      <c r="DNX55" s="265"/>
      <c r="DNY55" s="265"/>
      <c r="DNZ55" s="265"/>
      <c r="DOA55" s="265"/>
      <c r="DOB55" s="265"/>
      <c r="DOC55" s="265"/>
      <c r="DOD55" s="265"/>
      <c r="DOE55" s="265"/>
      <c r="DOF55" s="265"/>
      <c r="DOG55" s="265"/>
      <c r="DOH55" s="265"/>
      <c r="DOI55" s="265"/>
      <c r="DOJ55" s="265"/>
      <c r="DOK55" s="265"/>
      <c r="DOL55" s="265"/>
      <c r="DOM55" s="265"/>
      <c r="DON55" s="265"/>
      <c r="DOO55" s="265"/>
      <c r="DOP55" s="265"/>
      <c r="DOQ55" s="265"/>
      <c r="DOR55" s="265"/>
      <c r="DOS55" s="265"/>
      <c r="DOT55" s="265"/>
      <c r="DOU55" s="265"/>
      <c r="DOV55" s="265"/>
      <c r="DOW55" s="265"/>
      <c r="DOX55" s="265"/>
      <c r="DOY55" s="265"/>
      <c r="DOZ55" s="265"/>
      <c r="DPA55" s="265"/>
      <c r="DPB55" s="265"/>
      <c r="DPC55" s="265"/>
      <c r="DPD55" s="265"/>
      <c r="DPE55" s="265"/>
      <c r="DPF55" s="265"/>
      <c r="DPG55" s="265"/>
      <c r="DPH55" s="265"/>
      <c r="DPI55" s="265"/>
      <c r="DPJ55" s="265"/>
      <c r="DPK55" s="265"/>
      <c r="DPL55" s="265"/>
      <c r="DPM55" s="265"/>
      <c r="DPN55" s="265"/>
      <c r="DPO55" s="265"/>
      <c r="DPP55" s="265"/>
      <c r="DPQ55" s="265"/>
      <c r="DPR55" s="265"/>
      <c r="DPS55" s="265"/>
      <c r="DPT55" s="265"/>
      <c r="DPU55" s="265"/>
      <c r="DPV55" s="265"/>
      <c r="DPW55" s="265"/>
      <c r="DPX55" s="265"/>
      <c r="DPY55" s="265"/>
      <c r="DPZ55" s="265"/>
      <c r="DQA55" s="265"/>
      <c r="DQB55" s="265"/>
      <c r="DQC55" s="265"/>
      <c r="DQD55" s="265"/>
      <c r="DQE55" s="265"/>
      <c r="DQF55" s="265"/>
      <c r="DQG55" s="265"/>
      <c r="DQH55" s="265"/>
      <c r="DQI55" s="265"/>
      <c r="DQJ55" s="265"/>
      <c r="DQK55" s="265"/>
      <c r="DQL55" s="265"/>
      <c r="DQM55" s="265"/>
      <c r="DQN55" s="265"/>
      <c r="DQO55" s="265"/>
      <c r="DQP55" s="265"/>
      <c r="DQQ55" s="265"/>
      <c r="DQR55" s="265"/>
      <c r="DQS55" s="265"/>
      <c r="DQT55" s="265"/>
      <c r="DQU55" s="265"/>
      <c r="DQV55" s="265"/>
      <c r="DQW55" s="265"/>
      <c r="DQX55" s="265"/>
      <c r="DQY55" s="265"/>
      <c r="DQZ55" s="265"/>
      <c r="DRA55" s="265"/>
      <c r="DRB55" s="265"/>
      <c r="DRC55" s="265"/>
      <c r="DRD55" s="265"/>
      <c r="DRE55" s="265"/>
      <c r="DRF55" s="265"/>
      <c r="DRG55" s="265"/>
      <c r="DRH55" s="265"/>
      <c r="DRI55" s="265"/>
      <c r="DRJ55" s="265"/>
      <c r="DRK55" s="265"/>
      <c r="DRL55" s="265"/>
      <c r="DRM55" s="265"/>
      <c r="DRN55" s="265"/>
      <c r="DRO55" s="265"/>
      <c r="DRP55" s="265"/>
      <c r="DRQ55" s="265"/>
      <c r="DRR55" s="265"/>
      <c r="DRS55" s="265"/>
      <c r="DRT55" s="265"/>
      <c r="DRU55" s="265"/>
      <c r="DRV55" s="265"/>
      <c r="DRW55" s="265"/>
      <c r="DRX55" s="265"/>
      <c r="DRY55" s="265"/>
      <c r="DRZ55" s="265"/>
      <c r="DSA55" s="265"/>
      <c r="DSB55" s="265"/>
      <c r="DSC55" s="265"/>
      <c r="DSD55" s="265"/>
      <c r="DSE55" s="265"/>
      <c r="DSF55" s="265"/>
      <c r="DSG55" s="265"/>
      <c r="DSH55" s="265"/>
      <c r="DSI55" s="265"/>
      <c r="DSJ55" s="265"/>
      <c r="DSK55" s="265"/>
      <c r="DSL55" s="265"/>
      <c r="DSM55" s="265"/>
      <c r="DSN55" s="265"/>
      <c r="DSO55" s="265"/>
      <c r="DSP55" s="265"/>
      <c r="DSQ55" s="265"/>
      <c r="DSR55" s="265"/>
      <c r="DSS55" s="265"/>
      <c r="DST55" s="265"/>
      <c r="DSU55" s="265"/>
      <c r="DSV55" s="265"/>
      <c r="DSW55" s="265"/>
      <c r="DSX55" s="265"/>
      <c r="DSY55" s="265"/>
      <c r="DSZ55" s="265"/>
      <c r="DTA55" s="265"/>
      <c r="DTB55" s="265"/>
      <c r="DTC55" s="265"/>
      <c r="DTD55" s="265"/>
      <c r="DTE55" s="265"/>
      <c r="DTF55" s="265"/>
      <c r="DTG55" s="265"/>
      <c r="DTH55" s="265"/>
      <c r="DTI55" s="265"/>
      <c r="DTJ55" s="265"/>
      <c r="DTK55" s="265"/>
      <c r="DTL55" s="265"/>
      <c r="DTM55" s="265"/>
      <c r="DTN55" s="265"/>
      <c r="DTO55" s="265"/>
      <c r="DTP55" s="265"/>
      <c r="DTQ55" s="265"/>
      <c r="DTR55" s="265"/>
      <c r="DTS55" s="265"/>
      <c r="DTT55" s="265"/>
      <c r="DTU55" s="265"/>
      <c r="DTV55" s="265"/>
      <c r="DTW55" s="265"/>
      <c r="DTX55" s="265"/>
      <c r="DTY55" s="265"/>
      <c r="DTZ55" s="265"/>
      <c r="DUA55" s="265"/>
      <c r="DUB55" s="265"/>
      <c r="DUC55" s="265"/>
      <c r="DUD55" s="265"/>
      <c r="DUE55" s="265"/>
      <c r="DUF55" s="265"/>
      <c r="DUG55" s="265"/>
      <c r="DUH55" s="265"/>
      <c r="DUI55" s="265"/>
      <c r="DUJ55" s="265"/>
      <c r="DUK55" s="265"/>
      <c r="DUL55" s="265"/>
      <c r="DUM55" s="265"/>
      <c r="DUN55" s="265"/>
      <c r="DUO55" s="265"/>
      <c r="DUP55" s="265"/>
      <c r="DUQ55" s="265"/>
      <c r="DUR55" s="265"/>
      <c r="DUS55" s="265"/>
      <c r="DUT55" s="265"/>
      <c r="DUU55" s="265"/>
      <c r="DUV55" s="265"/>
      <c r="DUW55" s="265"/>
      <c r="DUX55" s="265"/>
      <c r="DUY55" s="265"/>
      <c r="DUZ55" s="265"/>
      <c r="DVA55" s="265"/>
      <c r="DVB55" s="265"/>
      <c r="DVC55" s="265"/>
      <c r="DVD55" s="265"/>
      <c r="DVE55" s="265"/>
      <c r="DVF55" s="265"/>
      <c r="DVG55" s="265"/>
      <c r="DVH55" s="265"/>
      <c r="DVI55" s="265"/>
      <c r="DVJ55" s="265"/>
      <c r="DVK55" s="265"/>
      <c r="DVL55" s="265"/>
      <c r="DVM55" s="265"/>
      <c r="DVN55" s="265"/>
      <c r="DVO55" s="265"/>
      <c r="DVP55" s="265"/>
      <c r="DVQ55" s="265"/>
      <c r="DVR55" s="265"/>
      <c r="DVS55" s="265"/>
      <c r="DVT55" s="265"/>
      <c r="DVU55" s="265"/>
      <c r="DVV55" s="265"/>
      <c r="DVW55" s="265"/>
      <c r="DVX55" s="265"/>
      <c r="DVY55" s="265"/>
      <c r="DVZ55" s="265"/>
      <c r="DWA55" s="265"/>
      <c r="DWB55" s="265"/>
      <c r="DWC55" s="265"/>
      <c r="DWD55" s="265"/>
      <c r="DWE55" s="265"/>
      <c r="DWF55" s="265"/>
      <c r="DWG55" s="265"/>
      <c r="DWH55" s="265"/>
      <c r="DWI55" s="265"/>
      <c r="DWJ55" s="265"/>
      <c r="DWK55" s="265"/>
      <c r="DWL55" s="265"/>
      <c r="DWM55" s="265"/>
      <c r="DWN55" s="265"/>
      <c r="DWO55" s="265"/>
      <c r="DWP55" s="265"/>
      <c r="DWQ55" s="265"/>
      <c r="DWR55" s="265"/>
      <c r="DWS55" s="265"/>
      <c r="DWT55" s="265"/>
      <c r="DWU55" s="265"/>
      <c r="DWV55" s="265"/>
      <c r="DWW55" s="265"/>
      <c r="DWX55" s="265"/>
      <c r="DWY55" s="265"/>
      <c r="DWZ55" s="265"/>
      <c r="DXA55" s="265"/>
      <c r="DXB55" s="265"/>
      <c r="DXC55" s="265"/>
      <c r="DXD55" s="265"/>
      <c r="DXE55" s="265"/>
      <c r="DXF55" s="265"/>
      <c r="DXG55" s="265"/>
      <c r="DXH55" s="265"/>
      <c r="DXI55" s="265"/>
      <c r="DXJ55" s="265"/>
      <c r="DXK55" s="265"/>
      <c r="DXL55" s="265"/>
      <c r="DXM55" s="265"/>
      <c r="DXN55" s="265"/>
      <c r="DXO55" s="265"/>
      <c r="DXP55" s="265"/>
      <c r="DXQ55" s="265"/>
      <c r="DXR55" s="265"/>
      <c r="DXS55" s="265"/>
      <c r="DXT55" s="265"/>
      <c r="DXU55" s="265"/>
      <c r="DXV55" s="265"/>
      <c r="DXW55" s="265"/>
      <c r="DXX55" s="265"/>
      <c r="DXY55" s="265"/>
      <c r="DXZ55" s="265"/>
      <c r="DYA55" s="265"/>
      <c r="DYB55" s="265"/>
      <c r="DYC55" s="265"/>
      <c r="DYD55" s="265"/>
      <c r="DYE55" s="265"/>
      <c r="DYF55" s="265"/>
      <c r="DYG55" s="265"/>
      <c r="DYH55" s="265"/>
      <c r="DYI55" s="265"/>
      <c r="DYJ55" s="265"/>
      <c r="DYK55" s="265"/>
      <c r="DYL55" s="265"/>
      <c r="DYM55" s="265"/>
      <c r="DYN55" s="265"/>
      <c r="DYO55" s="265"/>
      <c r="DYP55" s="265"/>
      <c r="DYQ55" s="265"/>
      <c r="DYR55" s="265"/>
      <c r="DYS55" s="265"/>
      <c r="DYT55" s="265"/>
      <c r="DYU55" s="265"/>
      <c r="DYV55" s="265"/>
      <c r="DYW55" s="265"/>
      <c r="DYX55" s="265"/>
      <c r="DYY55" s="265"/>
      <c r="DYZ55" s="265"/>
      <c r="DZA55" s="265"/>
      <c r="DZB55" s="265"/>
      <c r="DZC55" s="265"/>
      <c r="DZD55" s="265"/>
      <c r="DZE55" s="265"/>
      <c r="DZF55" s="265"/>
      <c r="DZG55" s="265"/>
      <c r="DZH55" s="265"/>
      <c r="DZI55" s="265"/>
      <c r="DZJ55" s="265"/>
      <c r="DZK55" s="265"/>
      <c r="DZL55" s="265"/>
      <c r="DZM55" s="265"/>
      <c r="DZN55" s="265"/>
      <c r="DZO55" s="265"/>
      <c r="DZP55" s="265"/>
      <c r="DZQ55" s="265"/>
      <c r="DZR55" s="265"/>
      <c r="DZS55" s="265"/>
      <c r="DZT55" s="265"/>
      <c r="DZU55" s="265"/>
      <c r="DZV55" s="265"/>
      <c r="DZW55" s="265"/>
      <c r="DZX55" s="265"/>
      <c r="DZY55" s="265"/>
      <c r="DZZ55" s="265"/>
      <c r="EAA55" s="265"/>
      <c r="EAB55" s="265"/>
      <c r="EAC55" s="265"/>
      <c r="EAD55" s="265"/>
      <c r="EAE55" s="265"/>
      <c r="EAF55" s="265"/>
      <c r="EAG55" s="265"/>
      <c r="EAH55" s="265"/>
      <c r="EAI55" s="265"/>
      <c r="EAJ55" s="265"/>
      <c r="EAK55" s="265"/>
      <c r="EAL55" s="265"/>
      <c r="EAM55" s="265"/>
      <c r="EAN55" s="265"/>
      <c r="EAO55" s="265"/>
      <c r="EAP55" s="265"/>
      <c r="EAQ55" s="265"/>
      <c r="EAR55" s="265"/>
      <c r="EAS55" s="265"/>
      <c r="EAT55" s="265"/>
      <c r="EAU55" s="265"/>
      <c r="EAV55" s="265"/>
      <c r="EAW55" s="265"/>
      <c r="EAX55" s="265"/>
      <c r="EAY55" s="265"/>
      <c r="EAZ55" s="265"/>
      <c r="EBA55" s="265"/>
      <c r="EBB55" s="265"/>
      <c r="EBC55" s="265"/>
      <c r="EBD55" s="265"/>
      <c r="EBE55" s="265"/>
      <c r="EBF55" s="265"/>
      <c r="EBG55" s="265"/>
      <c r="EBH55" s="265"/>
      <c r="EBI55" s="265"/>
      <c r="EBJ55" s="265"/>
      <c r="EBK55" s="265"/>
      <c r="EBL55" s="265"/>
      <c r="EBM55" s="265"/>
      <c r="EBN55" s="265"/>
      <c r="EBO55" s="265"/>
      <c r="EBP55" s="265"/>
      <c r="EBQ55" s="265"/>
      <c r="EBR55" s="265"/>
      <c r="EBS55" s="265"/>
      <c r="EBT55" s="265"/>
      <c r="EBU55" s="265"/>
      <c r="EBV55" s="265"/>
      <c r="EBW55" s="265"/>
      <c r="EBX55" s="265"/>
      <c r="EBY55" s="265"/>
      <c r="EBZ55" s="265"/>
      <c r="ECA55" s="265"/>
      <c r="ECB55" s="265"/>
      <c r="ECC55" s="265"/>
      <c r="ECD55" s="265"/>
      <c r="ECE55" s="265"/>
      <c r="ECF55" s="265"/>
      <c r="ECG55" s="265"/>
      <c r="ECH55" s="265"/>
      <c r="ECI55" s="265"/>
      <c r="ECJ55" s="265"/>
      <c r="ECK55" s="265"/>
      <c r="ECL55" s="265"/>
      <c r="ECM55" s="265"/>
      <c r="ECN55" s="265"/>
      <c r="ECO55" s="265"/>
      <c r="ECP55" s="265"/>
      <c r="ECQ55" s="265"/>
      <c r="ECR55" s="265"/>
      <c r="ECS55" s="265"/>
      <c r="ECT55" s="265"/>
      <c r="ECU55" s="265"/>
      <c r="ECV55" s="265"/>
      <c r="ECW55" s="265"/>
      <c r="ECX55" s="265"/>
      <c r="ECY55" s="265"/>
      <c r="ECZ55" s="265"/>
      <c r="EDA55" s="265"/>
      <c r="EDB55" s="265"/>
      <c r="EDC55" s="265"/>
      <c r="EDD55" s="265"/>
      <c r="EDE55" s="265"/>
      <c r="EDF55" s="265"/>
      <c r="EDG55" s="265"/>
      <c r="EDH55" s="265"/>
      <c r="EDI55" s="265"/>
      <c r="EDJ55" s="265"/>
      <c r="EDK55" s="265"/>
      <c r="EDL55" s="265"/>
      <c r="EDM55" s="265"/>
      <c r="EDN55" s="265"/>
      <c r="EDO55" s="265"/>
      <c r="EDP55" s="265"/>
      <c r="EDQ55" s="265"/>
      <c r="EDR55" s="265"/>
      <c r="EDS55" s="265"/>
      <c r="EDT55" s="265"/>
      <c r="EDU55" s="265"/>
      <c r="EDV55" s="265"/>
      <c r="EDW55" s="265"/>
      <c r="EDX55" s="265"/>
      <c r="EDY55" s="265"/>
      <c r="EDZ55" s="265"/>
      <c r="EEA55" s="265"/>
      <c r="EEB55" s="265"/>
      <c r="EEC55" s="265"/>
      <c r="EED55" s="265"/>
      <c r="EEE55" s="265"/>
      <c r="EEF55" s="265"/>
      <c r="EEG55" s="265"/>
      <c r="EEH55" s="265"/>
      <c r="EEI55" s="265"/>
      <c r="EEJ55" s="265"/>
      <c r="EEK55" s="265"/>
      <c r="EEL55" s="265"/>
      <c r="EEM55" s="265"/>
      <c r="EEN55" s="265"/>
      <c r="EEO55" s="265"/>
      <c r="EEP55" s="265"/>
      <c r="EEQ55" s="265"/>
      <c r="EER55" s="265"/>
      <c r="EES55" s="265"/>
      <c r="EET55" s="265"/>
      <c r="EEU55" s="265"/>
      <c r="EEV55" s="265"/>
      <c r="EEW55" s="265"/>
      <c r="EEX55" s="265"/>
      <c r="EEY55" s="265"/>
      <c r="EEZ55" s="265"/>
      <c r="EFA55" s="265"/>
      <c r="EFB55" s="265"/>
      <c r="EFC55" s="265"/>
      <c r="EFD55" s="265"/>
      <c r="EFE55" s="265"/>
      <c r="EFF55" s="265"/>
      <c r="EFG55" s="265"/>
      <c r="EFH55" s="265"/>
      <c r="EFI55" s="265"/>
      <c r="EFJ55" s="265"/>
      <c r="EFK55" s="265"/>
      <c r="EFL55" s="265"/>
      <c r="EFM55" s="265"/>
      <c r="EFN55" s="265"/>
      <c r="EFO55" s="265"/>
      <c r="EFP55" s="265"/>
      <c r="EFQ55" s="265"/>
      <c r="EFR55" s="265"/>
      <c r="EFS55" s="265"/>
      <c r="EFT55" s="265"/>
      <c r="EFU55" s="265"/>
      <c r="EFV55" s="265"/>
      <c r="EFW55" s="265"/>
      <c r="EFX55" s="265"/>
      <c r="EFY55" s="265"/>
      <c r="EFZ55" s="265"/>
      <c r="EGA55" s="265"/>
      <c r="EGB55" s="265"/>
      <c r="EGC55" s="265"/>
      <c r="EGD55" s="265"/>
      <c r="EGE55" s="265"/>
      <c r="EGF55" s="265"/>
      <c r="EGG55" s="265"/>
      <c r="EGH55" s="265"/>
      <c r="EGI55" s="265"/>
      <c r="EGJ55" s="265"/>
      <c r="EGK55" s="265"/>
      <c r="EGL55" s="265"/>
      <c r="EGM55" s="265"/>
      <c r="EGN55" s="265"/>
      <c r="EGO55" s="265"/>
      <c r="EGP55" s="265"/>
      <c r="EGQ55" s="265"/>
      <c r="EGR55" s="265"/>
      <c r="EGS55" s="265"/>
      <c r="EGT55" s="265"/>
      <c r="EGU55" s="265"/>
      <c r="EGV55" s="265"/>
      <c r="EGW55" s="265"/>
      <c r="EGX55" s="265"/>
      <c r="EGY55" s="265"/>
      <c r="EGZ55" s="265"/>
      <c r="EHA55" s="265"/>
      <c r="EHB55" s="265"/>
      <c r="EHC55" s="265"/>
      <c r="EHD55" s="265"/>
      <c r="EHE55" s="265"/>
      <c r="EHF55" s="265"/>
      <c r="EHG55" s="265"/>
      <c r="EHH55" s="265"/>
      <c r="EHI55" s="265"/>
      <c r="EHJ55" s="265"/>
      <c r="EHK55" s="265"/>
      <c r="EHL55" s="265"/>
      <c r="EHM55" s="265"/>
      <c r="EHN55" s="265"/>
      <c r="EHO55" s="265"/>
      <c r="EHP55" s="265"/>
      <c r="EHQ55" s="265"/>
      <c r="EHR55" s="265"/>
      <c r="EHS55" s="265"/>
      <c r="EHT55" s="265"/>
      <c r="EHU55" s="265"/>
      <c r="EHV55" s="265"/>
      <c r="EHW55" s="265"/>
      <c r="EHX55" s="265"/>
      <c r="EHY55" s="265"/>
      <c r="EHZ55" s="265"/>
      <c r="EIA55" s="265"/>
      <c r="EIB55" s="265"/>
      <c r="EIC55" s="265"/>
      <c r="EID55" s="265"/>
      <c r="EIE55" s="265"/>
      <c r="EIF55" s="265"/>
      <c r="EIG55" s="265"/>
      <c r="EIH55" s="265"/>
      <c r="EII55" s="265"/>
      <c r="EIJ55" s="265"/>
      <c r="EIK55" s="265"/>
      <c r="EIL55" s="265"/>
      <c r="EIM55" s="265"/>
      <c r="EIN55" s="265"/>
      <c r="EIO55" s="265"/>
      <c r="EIP55" s="265"/>
      <c r="EIQ55" s="265"/>
      <c r="EIR55" s="265"/>
      <c r="EIS55" s="265"/>
      <c r="EIT55" s="265"/>
      <c r="EIU55" s="265"/>
      <c r="EIV55" s="265"/>
      <c r="EIW55" s="265"/>
      <c r="EIX55" s="265"/>
      <c r="EIY55" s="265"/>
      <c r="EIZ55" s="265"/>
      <c r="EJA55" s="265"/>
      <c r="EJB55" s="265"/>
      <c r="EJC55" s="265"/>
      <c r="EJD55" s="265"/>
      <c r="EJE55" s="265"/>
      <c r="EJF55" s="265"/>
      <c r="EJG55" s="265"/>
      <c r="EJH55" s="265"/>
      <c r="EJI55" s="265"/>
      <c r="EJJ55" s="265"/>
      <c r="EJK55" s="265"/>
      <c r="EJL55" s="265"/>
      <c r="EJM55" s="265"/>
      <c r="EJN55" s="265"/>
      <c r="EJO55" s="265"/>
      <c r="EJP55" s="265"/>
      <c r="EJQ55" s="265"/>
      <c r="EJR55" s="265"/>
      <c r="EJS55" s="265"/>
      <c r="EJT55" s="265"/>
      <c r="EJU55" s="265"/>
      <c r="EJV55" s="265"/>
      <c r="EJW55" s="265"/>
      <c r="EJX55" s="265"/>
      <c r="EJY55" s="265"/>
      <c r="EJZ55" s="265"/>
      <c r="EKA55" s="265"/>
      <c r="EKB55" s="265"/>
      <c r="EKC55" s="265"/>
      <c r="EKD55" s="265"/>
      <c r="EKE55" s="265"/>
      <c r="EKF55" s="265"/>
      <c r="EKG55" s="265"/>
      <c r="EKH55" s="265"/>
      <c r="EKI55" s="265"/>
      <c r="EKJ55" s="265"/>
      <c r="EKK55" s="265"/>
      <c r="EKL55" s="265"/>
      <c r="EKM55" s="265"/>
      <c r="EKN55" s="265"/>
      <c r="EKO55" s="265"/>
      <c r="EKP55" s="265"/>
      <c r="EKQ55" s="265"/>
      <c r="EKR55" s="265"/>
      <c r="EKS55" s="265"/>
      <c r="EKT55" s="265"/>
      <c r="EKU55" s="265"/>
      <c r="EKV55" s="265"/>
      <c r="EKW55" s="265"/>
      <c r="EKX55" s="265"/>
      <c r="EKY55" s="265"/>
      <c r="EKZ55" s="265"/>
      <c r="ELA55" s="265"/>
      <c r="ELB55" s="265"/>
      <c r="ELC55" s="265"/>
      <c r="ELD55" s="265"/>
      <c r="ELE55" s="265"/>
      <c r="ELF55" s="265"/>
      <c r="ELG55" s="265"/>
      <c r="ELH55" s="265"/>
      <c r="ELI55" s="265"/>
      <c r="ELJ55" s="265"/>
      <c r="ELK55" s="265"/>
      <c r="ELL55" s="265"/>
      <c r="ELM55" s="265"/>
      <c r="ELN55" s="265"/>
      <c r="ELO55" s="265"/>
      <c r="ELP55" s="265"/>
      <c r="ELQ55" s="265"/>
      <c r="ELR55" s="265"/>
      <c r="ELS55" s="265"/>
      <c r="ELT55" s="265"/>
      <c r="ELU55" s="265"/>
      <c r="ELV55" s="265"/>
      <c r="ELW55" s="265"/>
      <c r="ELX55" s="265"/>
      <c r="ELY55" s="265"/>
      <c r="ELZ55" s="265"/>
      <c r="EMA55" s="265"/>
      <c r="EMB55" s="265"/>
      <c r="EMC55" s="265"/>
      <c r="EMD55" s="265"/>
      <c r="EME55" s="265"/>
      <c r="EMF55" s="265"/>
      <c r="EMG55" s="265"/>
      <c r="EMH55" s="265"/>
      <c r="EMI55" s="265"/>
      <c r="EMJ55" s="265"/>
      <c r="EMK55" s="265"/>
      <c r="EML55" s="265"/>
      <c r="EMM55" s="265"/>
      <c r="EMN55" s="265"/>
      <c r="EMO55" s="265"/>
      <c r="EMP55" s="265"/>
      <c r="EMQ55" s="265"/>
      <c r="EMR55" s="265"/>
      <c r="EMS55" s="265"/>
      <c r="EMT55" s="265"/>
      <c r="EMU55" s="265"/>
      <c r="EMV55" s="265"/>
      <c r="EMW55" s="265"/>
      <c r="EMX55" s="265"/>
      <c r="EMY55" s="265"/>
      <c r="EMZ55" s="265"/>
      <c r="ENA55" s="265"/>
      <c r="ENB55" s="265"/>
      <c r="ENC55" s="265"/>
      <c r="END55" s="265"/>
      <c r="ENE55" s="265"/>
      <c r="ENF55" s="265"/>
      <c r="ENG55" s="265"/>
      <c r="ENH55" s="265"/>
      <c r="ENI55" s="265"/>
      <c r="ENJ55" s="265"/>
      <c r="ENK55" s="265"/>
      <c r="ENL55" s="265"/>
      <c r="ENM55" s="265"/>
      <c r="ENN55" s="265"/>
      <c r="ENO55" s="265"/>
      <c r="ENP55" s="265"/>
      <c r="ENQ55" s="265"/>
      <c r="ENR55" s="265"/>
      <c r="ENS55" s="265"/>
      <c r="ENT55" s="265"/>
      <c r="ENU55" s="265"/>
      <c r="ENV55" s="265"/>
      <c r="ENW55" s="265"/>
      <c r="ENX55" s="265"/>
      <c r="ENY55" s="265"/>
      <c r="ENZ55" s="265"/>
      <c r="EOA55" s="265"/>
      <c r="EOB55" s="265"/>
      <c r="EOC55" s="265"/>
      <c r="EOD55" s="265"/>
      <c r="EOE55" s="265"/>
      <c r="EOF55" s="265"/>
      <c r="EOG55" s="265"/>
      <c r="EOH55" s="265"/>
      <c r="EOI55" s="265"/>
      <c r="EOJ55" s="265"/>
      <c r="EOK55" s="265"/>
      <c r="EOL55" s="265"/>
      <c r="EOM55" s="265"/>
      <c r="EON55" s="265"/>
      <c r="EOO55" s="265"/>
      <c r="EOP55" s="265"/>
      <c r="EOQ55" s="265"/>
      <c r="EOR55" s="265"/>
      <c r="EOS55" s="265"/>
      <c r="EOT55" s="265"/>
      <c r="EOU55" s="265"/>
      <c r="EOV55" s="265"/>
      <c r="EOW55" s="265"/>
      <c r="EOX55" s="265"/>
      <c r="EOY55" s="265"/>
      <c r="EOZ55" s="265"/>
      <c r="EPA55" s="265"/>
      <c r="EPB55" s="265"/>
      <c r="EPC55" s="265"/>
      <c r="EPD55" s="265"/>
      <c r="EPE55" s="265"/>
      <c r="EPF55" s="265"/>
      <c r="EPG55" s="265"/>
      <c r="EPH55" s="265"/>
      <c r="EPI55" s="265"/>
      <c r="EPJ55" s="265"/>
      <c r="EPK55" s="265"/>
      <c r="EPL55" s="265"/>
      <c r="EPM55" s="265"/>
      <c r="EPN55" s="265"/>
      <c r="EPO55" s="265"/>
      <c r="EPP55" s="265"/>
      <c r="EPQ55" s="265"/>
      <c r="EPR55" s="265"/>
      <c r="EPS55" s="265"/>
      <c r="EPT55" s="265"/>
      <c r="EPU55" s="265"/>
      <c r="EPV55" s="265"/>
      <c r="EPW55" s="265"/>
      <c r="EPX55" s="265"/>
      <c r="EPY55" s="265"/>
      <c r="EPZ55" s="265"/>
      <c r="EQA55" s="265"/>
      <c r="EQB55" s="265"/>
      <c r="EQC55" s="265"/>
      <c r="EQD55" s="265"/>
      <c r="EQE55" s="265"/>
      <c r="EQF55" s="265"/>
      <c r="EQG55" s="265"/>
      <c r="EQH55" s="265"/>
      <c r="EQI55" s="265"/>
      <c r="EQJ55" s="265"/>
      <c r="EQK55" s="265"/>
      <c r="EQL55" s="265"/>
      <c r="EQM55" s="265"/>
      <c r="EQN55" s="265"/>
      <c r="EQO55" s="265"/>
      <c r="EQP55" s="265"/>
      <c r="EQQ55" s="265"/>
      <c r="EQR55" s="265"/>
      <c r="EQS55" s="265"/>
      <c r="EQT55" s="265"/>
      <c r="EQU55" s="265"/>
      <c r="EQV55" s="265"/>
      <c r="EQW55" s="265"/>
      <c r="EQX55" s="265"/>
      <c r="EQY55" s="265"/>
      <c r="EQZ55" s="265"/>
      <c r="ERA55" s="265"/>
      <c r="ERB55" s="265"/>
      <c r="ERC55" s="265"/>
      <c r="ERD55" s="265"/>
      <c r="ERE55" s="265"/>
      <c r="ERF55" s="265"/>
      <c r="ERG55" s="265"/>
      <c r="ERH55" s="265"/>
      <c r="ERI55" s="265"/>
      <c r="ERJ55" s="265"/>
      <c r="ERK55" s="265"/>
      <c r="ERL55" s="265"/>
      <c r="ERM55" s="265"/>
      <c r="ERN55" s="265"/>
      <c r="ERO55" s="265"/>
      <c r="ERP55" s="265"/>
      <c r="ERQ55" s="265"/>
      <c r="ERR55" s="265"/>
      <c r="ERS55" s="265"/>
      <c r="ERT55" s="265"/>
      <c r="ERU55" s="265"/>
      <c r="ERV55" s="265"/>
      <c r="ERW55" s="265"/>
      <c r="ERX55" s="265"/>
      <c r="ERY55" s="265"/>
      <c r="ERZ55" s="265"/>
      <c r="ESA55" s="265"/>
      <c r="ESB55" s="265"/>
      <c r="ESC55" s="265"/>
      <c r="ESD55" s="265"/>
      <c r="ESE55" s="265"/>
      <c r="ESF55" s="265"/>
      <c r="ESG55" s="265"/>
      <c r="ESH55" s="265"/>
      <c r="ESI55" s="265"/>
      <c r="ESJ55" s="265"/>
      <c r="ESK55" s="265"/>
      <c r="ESL55" s="265"/>
      <c r="ESM55" s="265"/>
      <c r="ESN55" s="265"/>
      <c r="ESO55" s="265"/>
      <c r="ESP55" s="265"/>
      <c r="ESQ55" s="265"/>
      <c r="ESR55" s="265"/>
      <c r="ESS55" s="265"/>
      <c r="EST55" s="265"/>
      <c r="ESU55" s="265"/>
      <c r="ESV55" s="265"/>
      <c r="ESW55" s="265"/>
      <c r="ESX55" s="265"/>
      <c r="ESY55" s="265"/>
      <c r="ESZ55" s="265"/>
      <c r="ETA55" s="265"/>
      <c r="ETB55" s="265"/>
      <c r="ETC55" s="265"/>
      <c r="ETD55" s="265"/>
      <c r="ETE55" s="265"/>
      <c r="ETF55" s="265"/>
      <c r="ETG55" s="265"/>
      <c r="ETH55" s="265"/>
      <c r="ETI55" s="265"/>
      <c r="ETJ55" s="265"/>
      <c r="ETK55" s="265"/>
      <c r="ETL55" s="265"/>
      <c r="ETM55" s="265"/>
      <c r="ETN55" s="265"/>
      <c r="ETO55" s="265"/>
      <c r="ETP55" s="265"/>
      <c r="ETQ55" s="265"/>
      <c r="ETR55" s="265"/>
      <c r="ETS55" s="265"/>
      <c r="ETT55" s="265"/>
      <c r="ETU55" s="265"/>
      <c r="ETV55" s="265"/>
      <c r="ETW55" s="265"/>
      <c r="ETX55" s="265"/>
      <c r="ETY55" s="265"/>
      <c r="ETZ55" s="265"/>
      <c r="EUA55" s="265"/>
      <c r="EUB55" s="265"/>
      <c r="EUC55" s="265"/>
      <c r="EUD55" s="265"/>
      <c r="EUE55" s="265"/>
      <c r="EUF55" s="265"/>
      <c r="EUG55" s="265"/>
      <c r="EUH55" s="265"/>
      <c r="EUI55" s="265"/>
      <c r="EUJ55" s="265"/>
      <c r="EUK55" s="265"/>
      <c r="EUL55" s="265"/>
      <c r="EUM55" s="265"/>
      <c r="EUN55" s="265"/>
      <c r="EUO55" s="265"/>
      <c r="EUP55" s="265"/>
      <c r="EUQ55" s="265"/>
      <c r="EUR55" s="265"/>
      <c r="EUS55" s="265"/>
      <c r="EUT55" s="265"/>
      <c r="EUU55" s="265"/>
      <c r="EUV55" s="265"/>
      <c r="EUW55" s="265"/>
      <c r="EUX55" s="265"/>
      <c r="EUY55" s="265"/>
      <c r="EUZ55" s="265"/>
      <c r="EVA55" s="265"/>
      <c r="EVB55" s="265"/>
      <c r="EVC55" s="265"/>
      <c r="EVD55" s="265"/>
      <c r="EVE55" s="265"/>
      <c r="EVF55" s="265"/>
      <c r="EVG55" s="265"/>
      <c r="EVH55" s="265"/>
      <c r="EVI55" s="265"/>
      <c r="EVJ55" s="265"/>
      <c r="EVK55" s="265"/>
      <c r="EVL55" s="265"/>
      <c r="EVM55" s="265"/>
      <c r="EVN55" s="265"/>
      <c r="EVO55" s="265"/>
      <c r="EVP55" s="265"/>
      <c r="EVQ55" s="265"/>
      <c r="EVR55" s="265"/>
      <c r="EVS55" s="265"/>
      <c r="EVT55" s="265"/>
      <c r="EVU55" s="265"/>
      <c r="EVV55" s="265"/>
      <c r="EVW55" s="265"/>
      <c r="EVX55" s="265"/>
      <c r="EVY55" s="265"/>
      <c r="EVZ55" s="265"/>
      <c r="EWA55" s="265"/>
      <c r="EWB55" s="265"/>
      <c r="EWC55" s="265"/>
      <c r="EWD55" s="265"/>
      <c r="EWE55" s="265"/>
      <c r="EWF55" s="265"/>
      <c r="EWG55" s="265"/>
      <c r="EWH55" s="265"/>
      <c r="EWI55" s="265"/>
      <c r="EWJ55" s="265"/>
      <c r="EWK55" s="265"/>
      <c r="EWL55" s="265"/>
      <c r="EWM55" s="265"/>
      <c r="EWN55" s="265"/>
      <c r="EWO55" s="265"/>
      <c r="EWP55" s="265"/>
      <c r="EWQ55" s="265"/>
      <c r="EWR55" s="265"/>
      <c r="EWS55" s="265"/>
      <c r="EWT55" s="265"/>
      <c r="EWU55" s="265"/>
      <c r="EWV55" s="265"/>
      <c r="EWW55" s="265"/>
      <c r="EWX55" s="265"/>
      <c r="EWY55" s="265"/>
      <c r="EWZ55" s="265"/>
      <c r="EXA55" s="265"/>
      <c r="EXB55" s="265"/>
      <c r="EXC55" s="265"/>
      <c r="EXD55" s="265"/>
      <c r="EXE55" s="265"/>
      <c r="EXF55" s="265"/>
      <c r="EXG55" s="265"/>
      <c r="EXH55" s="265"/>
      <c r="EXI55" s="265"/>
      <c r="EXJ55" s="265"/>
      <c r="EXK55" s="265"/>
      <c r="EXL55" s="265"/>
      <c r="EXM55" s="265"/>
      <c r="EXN55" s="265"/>
      <c r="EXO55" s="265"/>
      <c r="EXP55" s="265"/>
      <c r="EXQ55" s="265"/>
      <c r="EXR55" s="265"/>
      <c r="EXS55" s="265"/>
      <c r="EXT55" s="265"/>
      <c r="EXU55" s="265"/>
      <c r="EXV55" s="265"/>
      <c r="EXW55" s="265"/>
      <c r="EXX55" s="265"/>
      <c r="EXY55" s="265"/>
      <c r="EXZ55" s="265"/>
      <c r="EYA55" s="265"/>
      <c r="EYB55" s="265"/>
      <c r="EYC55" s="265"/>
      <c r="EYD55" s="265"/>
      <c r="EYE55" s="265"/>
      <c r="EYF55" s="265"/>
      <c r="EYG55" s="265"/>
      <c r="EYH55" s="265"/>
      <c r="EYI55" s="265"/>
      <c r="EYJ55" s="265"/>
      <c r="EYK55" s="265"/>
      <c r="EYL55" s="265"/>
      <c r="EYM55" s="265"/>
      <c r="EYN55" s="265"/>
      <c r="EYO55" s="265"/>
      <c r="EYP55" s="265"/>
      <c r="EYQ55" s="265"/>
      <c r="EYR55" s="265"/>
      <c r="EYS55" s="265"/>
      <c r="EYT55" s="265"/>
      <c r="EYU55" s="265"/>
      <c r="EYV55" s="265"/>
      <c r="EYW55" s="265"/>
      <c r="EYX55" s="265"/>
      <c r="EYY55" s="265"/>
      <c r="EYZ55" s="265"/>
      <c r="EZA55" s="265"/>
      <c r="EZB55" s="265"/>
      <c r="EZC55" s="265"/>
      <c r="EZD55" s="265"/>
      <c r="EZE55" s="265"/>
      <c r="EZF55" s="265"/>
      <c r="EZG55" s="265"/>
      <c r="EZH55" s="265"/>
      <c r="EZI55" s="265"/>
      <c r="EZJ55" s="265"/>
      <c r="EZK55" s="265"/>
      <c r="EZL55" s="265"/>
      <c r="EZM55" s="265"/>
      <c r="EZN55" s="265"/>
      <c r="EZO55" s="265"/>
      <c r="EZP55" s="265"/>
      <c r="EZQ55" s="265"/>
      <c r="EZR55" s="265"/>
      <c r="EZS55" s="265"/>
      <c r="EZT55" s="265"/>
      <c r="EZU55" s="265"/>
      <c r="EZV55" s="265"/>
      <c r="EZW55" s="265"/>
      <c r="EZX55" s="265"/>
      <c r="EZY55" s="265"/>
      <c r="EZZ55" s="265"/>
      <c r="FAA55" s="265"/>
      <c r="FAB55" s="265"/>
      <c r="FAC55" s="265"/>
      <c r="FAD55" s="265"/>
      <c r="FAE55" s="265"/>
      <c r="FAF55" s="265"/>
      <c r="FAG55" s="265"/>
      <c r="FAH55" s="265"/>
      <c r="FAI55" s="265"/>
      <c r="FAJ55" s="265"/>
      <c r="FAK55" s="265"/>
      <c r="FAL55" s="265"/>
      <c r="FAM55" s="265"/>
      <c r="FAN55" s="265"/>
      <c r="FAO55" s="265"/>
      <c r="FAP55" s="265"/>
      <c r="FAQ55" s="265"/>
      <c r="FAR55" s="265"/>
      <c r="FAS55" s="265"/>
      <c r="FAT55" s="265"/>
      <c r="FAU55" s="265"/>
      <c r="FAV55" s="265"/>
      <c r="FAW55" s="265"/>
      <c r="FAX55" s="265"/>
      <c r="FAY55" s="265"/>
      <c r="FAZ55" s="265"/>
      <c r="FBA55" s="265"/>
      <c r="FBB55" s="265"/>
      <c r="FBC55" s="265"/>
      <c r="FBD55" s="265"/>
      <c r="FBE55" s="265"/>
      <c r="FBF55" s="265"/>
      <c r="FBG55" s="265"/>
      <c r="FBH55" s="265"/>
      <c r="FBI55" s="265"/>
      <c r="FBJ55" s="265"/>
      <c r="FBK55" s="265"/>
      <c r="FBL55" s="265"/>
      <c r="FBM55" s="265"/>
      <c r="FBN55" s="265"/>
      <c r="FBO55" s="265"/>
      <c r="FBP55" s="265"/>
      <c r="FBQ55" s="265"/>
      <c r="FBR55" s="265"/>
      <c r="FBS55" s="265"/>
      <c r="FBT55" s="265"/>
      <c r="FBU55" s="265"/>
      <c r="FBV55" s="265"/>
      <c r="FBW55" s="265"/>
      <c r="FBX55" s="265"/>
      <c r="FBY55" s="265"/>
      <c r="FBZ55" s="265"/>
      <c r="FCA55" s="265"/>
      <c r="FCB55" s="265"/>
      <c r="FCC55" s="265"/>
      <c r="FCD55" s="265"/>
      <c r="FCE55" s="265"/>
      <c r="FCF55" s="265"/>
      <c r="FCG55" s="265"/>
      <c r="FCH55" s="265"/>
      <c r="FCI55" s="265"/>
      <c r="FCJ55" s="265"/>
      <c r="FCK55" s="265"/>
      <c r="FCL55" s="265"/>
      <c r="FCM55" s="265"/>
      <c r="FCN55" s="265"/>
      <c r="FCO55" s="265"/>
      <c r="FCP55" s="265"/>
      <c r="FCQ55" s="265"/>
      <c r="FCR55" s="265"/>
      <c r="FCS55" s="265"/>
      <c r="FCT55" s="265"/>
      <c r="FCU55" s="265"/>
      <c r="FCV55" s="265"/>
      <c r="FCW55" s="265"/>
      <c r="FCX55" s="265"/>
      <c r="FCY55" s="265"/>
      <c r="FCZ55" s="265"/>
      <c r="FDA55" s="265"/>
      <c r="FDB55" s="265"/>
      <c r="FDC55" s="265"/>
      <c r="FDD55" s="265"/>
      <c r="FDE55" s="265"/>
      <c r="FDF55" s="265"/>
      <c r="FDG55" s="265"/>
      <c r="FDH55" s="265"/>
      <c r="FDI55" s="265"/>
      <c r="FDJ55" s="265"/>
      <c r="FDK55" s="265"/>
      <c r="FDL55" s="265"/>
      <c r="FDM55" s="265"/>
      <c r="FDN55" s="265"/>
      <c r="FDO55" s="265"/>
      <c r="FDP55" s="265"/>
      <c r="FDQ55" s="265"/>
      <c r="FDR55" s="265"/>
      <c r="FDS55" s="265"/>
      <c r="FDT55" s="265"/>
      <c r="FDU55" s="265"/>
      <c r="FDV55" s="265"/>
      <c r="FDW55" s="265"/>
      <c r="FDX55" s="265"/>
      <c r="FDY55" s="265"/>
      <c r="FDZ55" s="265"/>
      <c r="FEA55" s="265"/>
      <c r="FEB55" s="265"/>
      <c r="FEC55" s="265"/>
      <c r="FED55" s="265"/>
      <c r="FEE55" s="265"/>
      <c r="FEF55" s="265"/>
      <c r="FEG55" s="265"/>
      <c r="FEH55" s="265"/>
      <c r="FEI55" s="265"/>
      <c r="FEJ55" s="265"/>
      <c r="FEK55" s="265"/>
      <c r="FEL55" s="265"/>
      <c r="FEM55" s="265"/>
      <c r="FEN55" s="265"/>
      <c r="FEO55" s="265"/>
      <c r="FEP55" s="265"/>
      <c r="FEQ55" s="265"/>
      <c r="FER55" s="265"/>
      <c r="FES55" s="265"/>
      <c r="FET55" s="265"/>
      <c r="FEU55" s="265"/>
      <c r="FEV55" s="265"/>
      <c r="FEW55" s="265"/>
      <c r="FEX55" s="265"/>
      <c r="FEY55" s="265"/>
      <c r="FEZ55" s="265"/>
      <c r="FFA55" s="265"/>
      <c r="FFB55" s="265"/>
      <c r="FFC55" s="265"/>
      <c r="FFD55" s="265"/>
      <c r="FFE55" s="265"/>
      <c r="FFF55" s="265"/>
      <c r="FFG55" s="265"/>
      <c r="FFH55" s="265"/>
      <c r="FFI55" s="265"/>
      <c r="FFJ55" s="265"/>
      <c r="FFK55" s="265"/>
      <c r="FFL55" s="265"/>
      <c r="FFM55" s="265"/>
      <c r="FFN55" s="265"/>
      <c r="FFO55" s="265"/>
      <c r="FFP55" s="265"/>
      <c r="FFQ55" s="265"/>
      <c r="FFR55" s="265"/>
      <c r="FFS55" s="265"/>
      <c r="FFT55" s="265"/>
      <c r="FFU55" s="265"/>
      <c r="FFV55" s="265"/>
      <c r="FFW55" s="265"/>
      <c r="FFX55" s="265"/>
      <c r="FFY55" s="265"/>
      <c r="FFZ55" s="265"/>
      <c r="FGA55" s="265"/>
      <c r="FGB55" s="265"/>
      <c r="FGC55" s="265"/>
      <c r="FGD55" s="265"/>
      <c r="FGE55" s="265"/>
      <c r="FGF55" s="265"/>
      <c r="FGG55" s="265"/>
      <c r="FGH55" s="265"/>
      <c r="FGI55" s="265"/>
      <c r="FGJ55" s="265"/>
      <c r="FGK55" s="265"/>
      <c r="FGL55" s="265"/>
      <c r="FGM55" s="265"/>
      <c r="FGN55" s="265"/>
      <c r="FGO55" s="265"/>
      <c r="FGP55" s="265"/>
      <c r="FGQ55" s="265"/>
      <c r="FGR55" s="265"/>
      <c r="FGS55" s="265"/>
      <c r="FGT55" s="265"/>
      <c r="FGU55" s="265"/>
      <c r="FGV55" s="265"/>
      <c r="FGW55" s="265"/>
      <c r="FGX55" s="265"/>
      <c r="FGY55" s="265"/>
      <c r="FGZ55" s="265"/>
      <c r="FHA55" s="265"/>
      <c r="FHB55" s="265"/>
      <c r="FHC55" s="265"/>
      <c r="FHD55" s="265"/>
      <c r="FHE55" s="265"/>
      <c r="FHF55" s="265"/>
      <c r="FHG55" s="265"/>
      <c r="FHH55" s="265"/>
      <c r="FHI55" s="265"/>
      <c r="FHJ55" s="265"/>
      <c r="FHK55" s="265"/>
      <c r="FHL55" s="265"/>
      <c r="FHM55" s="265"/>
      <c r="FHN55" s="265"/>
      <c r="FHO55" s="265"/>
      <c r="FHP55" s="265"/>
      <c r="FHQ55" s="265"/>
      <c r="FHR55" s="265"/>
      <c r="FHS55" s="265"/>
      <c r="FHT55" s="265"/>
      <c r="FHU55" s="265"/>
      <c r="FHV55" s="265"/>
      <c r="FHW55" s="265"/>
      <c r="FHX55" s="265"/>
      <c r="FHY55" s="265"/>
      <c r="FHZ55" s="265"/>
      <c r="FIA55" s="265"/>
      <c r="FIB55" s="265"/>
      <c r="FIC55" s="265"/>
      <c r="FID55" s="265"/>
      <c r="FIE55" s="265"/>
      <c r="FIF55" s="265"/>
      <c r="FIG55" s="265"/>
      <c r="FIH55" s="265"/>
      <c r="FII55" s="265"/>
      <c r="FIJ55" s="265"/>
      <c r="FIK55" s="265"/>
      <c r="FIL55" s="265"/>
      <c r="FIM55" s="265"/>
      <c r="FIN55" s="265"/>
      <c r="FIO55" s="265"/>
      <c r="FIP55" s="265"/>
      <c r="FIQ55" s="265"/>
      <c r="FIR55" s="265"/>
      <c r="FIS55" s="265"/>
      <c r="FIT55" s="265"/>
      <c r="FIU55" s="265"/>
      <c r="FIV55" s="265"/>
      <c r="FIW55" s="265"/>
      <c r="FIX55" s="265"/>
      <c r="FIY55" s="265"/>
      <c r="FIZ55" s="265"/>
      <c r="FJA55" s="265"/>
      <c r="FJB55" s="265"/>
      <c r="FJC55" s="265"/>
      <c r="FJD55" s="265"/>
      <c r="FJE55" s="265"/>
      <c r="FJF55" s="265"/>
      <c r="FJG55" s="265"/>
      <c r="FJH55" s="265"/>
      <c r="FJI55" s="265"/>
      <c r="FJJ55" s="265"/>
      <c r="FJK55" s="265"/>
      <c r="FJL55" s="265"/>
      <c r="FJM55" s="265"/>
      <c r="FJN55" s="265"/>
      <c r="FJO55" s="265"/>
      <c r="FJP55" s="265"/>
      <c r="FJQ55" s="265"/>
      <c r="FJR55" s="265"/>
      <c r="FJS55" s="265"/>
      <c r="FJT55" s="265"/>
      <c r="FJU55" s="265"/>
      <c r="FJV55" s="265"/>
      <c r="FJW55" s="265"/>
      <c r="FJX55" s="265"/>
      <c r="FJY55" s="265"/>
      <c r="FJZ55" s="265"/>
      <c r="FKA55" s="265"/>
      <c r="FKB55" s="265"/>
      <c r="FKC55" s="265"/>
      <c r="FKD55" s="265"/>
      <c r="FKE55" s="265"/>
      <c r="FKF55" s="265"/>
      <c r="FKG55" s="265"/>
      <c r="FKH55" s="265"/>
      <c r="FKI55" s="265"/>
      <c r="FKJ55" s="265"/>
      <c r="FKK55" s="265"/>
      <c r="FKL55" s="265"/>
      <c r="FKM55" s="265"/>
      <c r="FKN55" s="265"/>
      <c r="FKO55" s="265"/>
      <c r="FKP55" s="265"/>
      <c r="FKQ55" s="265"/>
      <c r="FKR55" s="265"/>
      <c r="FKS55" s="265"/>
      <c r="FKT55" s="265"/>
      <c r="FKU55" s="265"/>
      <c r="FKV55" s="265"/>
      <c r="FKW55" s="265"/>
      <c r="FKX55" s="265"/>
      <c r="FKY55" s="265"/>
      <c r="FKZ55" s="265"/>
      <c r="FLA55" s="265"/>
      <c r="FLB55" s="265"/>
      <c r="FLC55" s="265"/>
      <c r="FLD55" s="265"/>
      <c r="FLE55" s="265"/>
      <c r="FLF55" s="265"/>
      <c r="FLG55" s="265"/>
      <c r="FLH55" s="265"/>
      <c r="FLI55" s="265"/>
      <c r="FLJ55" s="265"/>
      <c r="FLK55" s="265"/>
      <c r="FLL55" s="265"/>
      <c r="FLM55" s="265"/>
      <c r="FLN55" s="265"/>
      <c r="FLO55" s="265"/>
      <c r="FLP55" s="265"/>
      <c r="FLQ55" s="265"/>
      <c r="FLR55" s="265"/>
      <c r="FLS55" s="265"/>
      <c r="FLT55" s="265"/>
      <c r="FLU55" s="265"/>
      <c r="FLV55" s="265"/>
      <c r="FLW55" s="265"/>
      <c r="FLX55" s="265"/>
      <c r="FLY55" s="265"/>
      <c r="FLZ55" s="265"/>
      <c r="FMA55" s="265"/>
      <c r="FMB55" s="265"/>
      <c r="FMC55" s="265"/>
      <c r="FMD55" s="265"/>
      <c r="FME55" s="265"/>
      <c r="FMF55" s="265"/>
      <c r="FMG55" s="265"/>
      <c r="FMH55" s="265"/>
      <c r="FMI55" s="265"/>
      <c r="FMJ55" s="265"/>
      <c r="FMK55" s="265"/>
      <c r="FML55" s="265"/>
      <c r="FMM55" s="265"/>
      <c r="FMN55" s="265"/>
      <c r="FMO55" s="265"/>
      <c r="FMP55" s="265"/>
      <c r="FMQ55" s="265"/>
      <c r="FMR55" s="265"/>
      <c r="FMS55" s="265"/>
      <c r="FMT55" s="265"/>
      <c r="FMU55" s="265"/>
      <c r="FMV55" s="265"/>
      <c r="FMW55" s="265"/>
      <c r="FMX55" s="265"/>
      <c r="FMY55" s="265"/>
      <c r="FMZ55" s="265"/>
      <c r="FNA55" s="265"/>
      <c r="FNB55" s="265"/>
      <c r="FNC55" s="265"/>
      <c r="FND55" s="265"/>
      <c r="FNE55" s="265"/>
      <c r="FNF55" s="265"/>
      <c r="FNG55" s="265"/>
      <c r="FNH55" s="265"/>
      <c r="FNI55" s="265"/>
      <c r="FNJ55" s="265"/>
      <c r="FNK55" s="265"/>
      <c r="FNL55" s="265"/>
      <c r="FNM55" s="265"/>
      <c r="FNN55" s="265"/>
      <c r="FNO55" s="265"/>
      <c r="FNP55" s="265"/>
      <c r="FNQ55" s="265"/>
      <c r="FNR55" s="265"/>
      <c r="FNS55" s="265"/>
      <c r="FNT55" s="265"/>
      <c r="FNU55" s="265"/>
      <c r="FNV55" s="265"/>
      <c r="FNW55" s="265"/>
      <c r="FNX55" s="265"/>
      <c r="FNY55" s="265"/>
      <c r="FNZ55" s="265"/>
      <c r="FOA55" s="265"/>
      <c r="FOB55" s="265"/>
      <c r="FOC55" s="265"/>
      <c r="FOD55" s="265"/>
      <c r="FOE55" s="265"/>
      <c r="FOF55" s="265"/>
      <c r="FOG55" s="265"/>
      <c r="FOH55" s="265"/>
      <c r="FOI55" s="265"/>
      <c r="FOJ55" s="265"/>
      <c r="FOK55" s="265"/>
      <c r="FOL55" s="265"/>
      <c r="FOM55" s="265"/>
      <c r="FON55" s="265"/>
      <c r="FOO55" s="265"/>
      <c r="FOP55" s="265"/>
      <c r="FOQ55" s="265"/>
      <c r="FOR55" s="265"/>
      <c r="FOS55" s="265"/>
      <c r="FOT55" s="265"/>
      <c r="FOU55" s="265"/>
      <c r="FOV55" s="265"/>
      <c r="FOW55" s="265"/>
      <c r="FOX55" s="265"/>
      <c r="FOY55" s="265"/>
      <c r="FOZ55" s="265"/>
      <c r="FPA55" s="265"/>
      <c r="FPB55" s="265"/>
      <c r="FPC55" s="265"/>
      <c r="FPD55" s="265"/>
      <c r="FPE55" s="265"/>
      <c r="FPF55" s="265"/>
      <c r="FPG55" s="265"/>
      <c r="FPH55" s="265"/>
      <c r="FPI55" s="265"/>
      <c r="FPJ55" s="265"/>
      <c r="FPK55" s="265"/>
      <c r="FPL55" s="265"/>
      <c r="FPM55" s="265"/>
      <c r="FPN55" s="265"/>
      <c r="FPO55" s="265"/>
      <c r="FPP55" s="265"/>
      <c r="FPQ55" s="265"/>
      <c r="FPR55" s="265"/>
      <c r="FPS55" s="265"/>
      <c r="FPT55" s="265"/>
      <c r="FPU55" s="265"/>
      <c r="FPV55" s="265"/>
      <c r="FPW55" s="265"/>
      <c r="FPX55" s="265"/>
      <c r="FPY55" s="265"/>
      <c r="FPZ55" s="265"/>
      <c r="FQA55" s="265"/>
      <c r="FQB55" s="265"/>
      <c r="FQC55" s="265"/>
      <c r="FQD55" s="265"/>
      <c r="FQE55" s="265"/>
      <c r="FQF55" s="265"/>
      <c r="FQG55" s="265"/>
      <c r="FQH55" s="265"/>
      <c r="FQI55" s="265"/>
      <c r="FQJ55" s="265"/>
      <c r="FQK55" s="265"/>
      <c r="FQL55" s="265"/>
      <c r="FQM55" s="265"/>
      <c r="FQN55" s="265"/>
      <c r="FQO55" s="265"/>
      <c r="FQP55" s="265"/>
      <c r="FQQ55" s="265"/>
      <c r="FQR55" s="265"/>
      <c r="FQS55" s="265"/>
      <c r="FQT55" s="265"/>
      <c r="FQU55" s="265"/>
      <c r="FQV55" s="265"/>
      <c r="FQW55" s="265"/>
      <c r="FQX55" s="265"/>
      <c r="FQY55" s="265"/>
      <c r="FQZ55" s="265"/>
      <c r="FRA55" s="265"/>
      <c r="FRB55" s="265"/>
      <c r="FRC55" s="265"/>
      <c r="FRD55" s="265"/>
      <c r="FRE55" s="265"/>
      <c r="FRF55" s="265"/>
      <c r="FRG55" s="265"/>
      <c r="FRH55" s="265"/>
      <c r="FRI55" s="265"/>
      <c r="FRJ55" s="265"/>
      <c r="FRK55" s="265"/>
      <c r="FRL55" s="265"/>
      <c r="FRM55" s="265"/>
      <c r="FRN55" s="265"/>
      <c r="FRO55" s="265"/>
      <c r="FRP55" s="265"/>
      <c r="FRQ55" s="265"/>
      <c r="FRR55" s="265"/>
      <c r="FRS55" s="265"/>
      <c r="FRT55" s="265"/>
      <c r="FRU55" s="265"/>
      <c r="FRV55" s="265"/>
      <c r="FRW55" s="265"/>
      <c r="FRX55" s="265"/>
      <c r="FRY55" s="265"/>
      <c r="FRZ55" s="265"/>
      <c r="FSA55" s="265"/>
      <c r="FSB55" s="265"/>
      <c r="FSC55" s="265"/>
      <c r="FSD55" s="265"/>
      <c r="FSE55" s="265"/>
      <c r="FSF55" s="265"/>
      <c r="FSG55" s="265"/>
      <c r="FSH55" s="265"/>
      <c r="FSI55" s="265"/>
      <c r="FSJ55" s="265"/>
      <c r="FSK55" s="265"/>
      <c r="FSL55" s="265"/>
      <c r="FSM55" s="265"/>
      <c r="FSN55" s="265"/>
      <c r="FSO55" s="265"/>
      <c r="FSP55" s="265"/>
      <c r="FSQ55" s="265"/>
      <c r="FSR55" s="265"/>
      <c r="FSS55" s="265"/>
      <c r="FST55" s="265"/>
      <c r="FSU55" s="265"/>
      <c r="FSV55" s="265"/>
      <c r="FSW55" s="265"/>
      <c r="FSX55" s="265"/>
      <c r="FSY55" s="265"/>
      <c r="FSZ55" s="265"/>
      <c r="FTA55" s="265"/>
      <c r="FTB55" s="265"/>
      <c r="FTC55" s="265"/>
      <c r="FTD55" s="265"/>
      <c r="FTE55" s="265"/>
      <c r="FTF55" s="265"/>
      <c r="FTG55" s="265"/>
      <c r="FTH55" s="265"/>
      <c r="FTI55" s="265"/>
      <c r="FTJ55" s="265"/>
      <c r="FTK55" s="265"/>
      <c r="FTL55" s="265"/>
      <c r="FTM55" s="265"/>
      <c r="FTN55" s="265"/>
      <c r="FTO55" s="265"/>
      <c r="FTP55" s="265"/>
      <c r="FTQ55" s="265"/>
      <c r="FTR55" s="265"/>
      <c r="FTS55" s="265"/>
      <c r="FTT55" s="265"/>
      <c r="FTU55" s="265"/>
      <c r="FTV55" s="265"/>
      <c r="FTW55" s="265"/>
      <c r="FTX55" s="265"/>
      <c r="FTY55" s="265"/>
      <c r="FTZ55" s="265"/>
      <c r="FUA55" s="265"/>
      <c r="FUB55" s="265"/>
      <c r="FUC55" s="265"/>
      <c r="FUD55" s="265"/>
      <c r="FUE55" s="265"/>
      <c r="FUF55" s="265"/>
      <c r="FUG55" s="265"/>
      <c r="FUH55" s="265"/>
      <c r="FUI55" s="265"/>
      <c r="FUJ55" s="265"/>
      <c r="FUK55" s="265"/>
      <c r="FUL55" s="265"/>
      <c r="FUM55" s="265"/>
      <c r="FUN55" s="265"/>
      <c r="FUO55" s="265"/>
      <c r="FUP55" s="265"/>
      <c r="FUQ55" s="265"/>
      <c r="FUR55" s="265"/>
      <c r="FUS55" s="265"/>
      <c r="FUT55" s="265"/>
      <c r="FUU55" s="265"/>
      <c r="FUV55" s="265"/>
      <c r="FUW55" s="265"/>
      <c r="FUX55" s="265"/>
      <c r="FUY55" s="265"/>
      <c r="FUZ55" s="265"/>
      <c r="FVA55" s="265"/>
      <c r="FVB55" s="265"/>
      <c r="FVC55" s="265"/>
      <c r="FVD55" s="265"/>
      <c r="FVE55" s="265"/>
      <c r="FVF55" s="265"/>
      <c r="FVG55" s="265"/>
      <c r="FVH55" s="265"/>
      <c r="FVI55" s="265"/>
      <c r="FVJ55" s="265"/>
      <c r="FVK55" s="265"/>
      <c r="FVL55" s="265"/>
      <c r="FVM55" s="265"/>
      <c r="FVN55" s="265"/>
      <c r="FVO55" s="265"/>
      <c r="FVP55" s="265"/>
      <c r="FVQ55" s="265"/>
      <c r="FVR55" s="265"/>
      <c r="FVS55" s="265"/>
      <c r="FVT55" s="265"/>
      <c r="FVU55" s="265"/>
      <c r="FVV55" s="265"/>
      <c r="FVW55" s="265"/>
      <c r="FVX55" s="265"/>
      <c r="FVY55" s="265"/>
      <c r="FVZ55" s="265"/>
      <c r="FWA55" s="265"/>
      <c r="FWB55" s="265"/>
      <c r="FWC55" s="265"/>
      <c r="FWD55" s="265"/>
      <c r="FWE55" s="265"/>
      <c r="FWF55" s="265"/>
      <c r="FWG55" s="265"/>
      <c r="FWH55" s="265"/>
      <c r="FWI55" s="265"/>
      <c r="FWJ55" s="265"/>
      <c r="FWK55" s="265"/>
      <c r="FWL55" s="265"/>
      <c r="FWM55" s="265"/>
      <c r="FWN55" s="265"/>
      <c r="FWO55" s="265"/>
      <c r="FWP55" s="265"/>
      <c r="FWQ55" s="265"/>
      <c r="FWR55" s="265"/>
      <c r="FWS55" s="265"/>
      <c r="FWT55" s="265"/>
      <c r="FWU55" s="265"/>
      <c r="FWV55" s="265"/>
      <c r="FWW55" s="265"/>
      <c r="FWX55" s="265"/>
      <c r="FWY55" s="265"/>
      <c r="FWZ55" s="265"/>
      <c r="FXA55" s="265"/>
      <c r="FXB55" s="265"/>
      <c r="FXC55" s="265"/>
      <c r="FXD55" s="265"/>
      <c r="FXE55" s="265"/>
      <c r="FXF55" s="265"/>
      <c r="FXG55" s="265"/>
      <c r="FXH55" s="265"/>
      <c r="FXI55" s="265"/>
      <c r="FXJ55" s="265"/>
      <c r="FXK55" s="265"/>
      <c r="FXL55" s="265"/>
      <c r="FXM55" s="265"/>
      <c r="FXN55" s="265"/>
      <c r="FXO55" s="265"/>
      <c r="FXP55" s="265"/>
      <c r="FXQ55" s="265"/>
      <c r="FXR55" s="265"/>
      <c r="FXS55" s="265"/>
      <c r="FXT55" s="265"/>
      <c r="FXU55" s="265"/>
      <c r="FXV55" s="265"/>
      <c r="FXW55" s="265"/>
      <c r="FXX55" s="265"/>
      <c r="FXY55" s="265"/>
      <c r="FXZ55" s="265"/>
      <c r="FYA55" s="265"/>
      <c r="FYB55" s="265"/>
      <c r="FYC55" s="265"/>
      <c r="FYD55" s="265"/>
      <c r="FYE55" s="265"/>
      <c r="FYF55" s="265"/>
      <c r="FYG55" s="265"/>
      <c r="FYH55" s="265"/>
      <c r="FYI55" s="265"/>
      <c r="FYJ55" s="265"/>
      <c r="FYK55" s="265"/>
      <c r="FYL55" s="265"/>
      <c r="FYM55" s="265"/>
      <c r="FYN55" s="265"/>
      <c r="FYO55" s="265"/>
      <c r="FYP55" s="265"/>
      <c r="FYQ55" s="265"/>
      <c r="FYR55" s="265"/>
      <c r="FYS55" s="265"/>
      <c r="FYT55" s="265"/>
      <c r="FYU55" s="265"/>
      <c r="FYV55" s="265"/>
      <c r="FYW55" s="265"/>
      <c r="FYX55" s="265"/>
      <c r="FYY55" s="265"/>
      <c r="FYZ55" s="265"/>
      <c r="FZA55" s="265"/>
      <c r="FZB55" s="265"/>
      <c r="FZC55" s="265"/>
      <c r="FZD55" s="265"/>
      <c r="FZE55" s="265"/>
      <c r="FZF55" s="265"/>
      <c r="FZG55" s="265"/>
      <c r="FZH55" s="265"/>
      <c r="FZI55" s="265"/>
      <c r="FZJ55" s="265"/>
      <c r="FZK55" s="265"/>
      <c r="FZL55" s="265"/>
      <c r="FZM55" s="265"/>
      <c r="FZN55" s="265"/>
      <c r="FZO55" s="265"/>
      <c r="FZP55" s="265"/>
      <c r="FZQ55" s="265"/>
      <c r="FZR55" s="265"/>
      <c r="FZS55" s="265"/>
      <c r="FZT55" s="265"/>
      <c r="FZU55" s="265"/>
      <c r="FZV55" s="265"/>
      <c r="FZW55" s="265"/>
      <c r="FZX55" s="265"/>
      <c r="FZY55" s="265"/>
      <c r="FZZ55" s="265"/>
      <c r="GAA55" s="265"/>
      <c r="GAB55" s="265"/>
      <c r="GAC55" s="265"/>
      <c r="GAD55" s="265"/>
      <c r="GAE55" s="265"/>
      <c r="GAF55" s="265"/>
      <c r="GAG55" s="265"/>
      <c r="GAH55" s="265"/>
      <c r="GAI55" s="265"/>
      <c r="GAJ55" s="265"/>
      <c r="GAK55" s="265"/>
      <c r="GAL55" s="265"/>
      <c r="GAM55" s="265"/>
      <c r="GAN55" s="265"/>
      <c r="GAO55" s="265"/>
      <c r="GAP55" s="265"/>
      <c r="GAQ55" s="265"/>
      <c r="GAR55" s="265"/>
      <c r="GAS55" s="265"/>
      <c r="GAT55" s="265"/>
      <c r="GAU55" s="265"/>
      <c r="GAV55" s="265"/>
      <c r="GAW55" s="265"/>
      <c r="GAX55" s="265"/>
      <c r="GAY55" s="265"/>
      <c r="GAZ55" s="265"/>
      <c r="GBA55" s="265"/>
      <c r="GBB55" s="265"/>
      <c r="GBC55" s="265"/>
      <c r="GBD55" s="265"/>
      <c r="GBE55" s="265"/>
      <c r="GBF55" s="265"/>
      <c r="GBG55" s="265"/>
      <c r="GBH55" s="265"/>
      <c r="GBI55" s="265"/>
      <c r="GBJ55" s="265"/>
      <c r="GBK55" s="265"/>
      <c r="GBL55" s="265"/>
      <c r="GBM55" s="265"/>
      <c r="GBN55" s="265"/>
      <c r="GBO55" s="265"/>
      <c r="GBP55" s="265"/>
      <c r="GBQ55" s="265"/>
      <c r="GBR55" s="265"/>
      <c r="GBS55" s="265"/>
      <c r="GBT55" s="265"/>
      <c r="GBU55" s="265"/>
      <c r="GBV55" s="265"/>
      <c r="GBW55" s="265"/>
      <c r="GBX55" s="265"/>
      <c r="GBY55" s="265"/>
      <c r="GBZ55" s="265"/>
      <c r="GCA55" s="265"/>
      <c r="GCB55" s="265"/>
      <c r="GCC55" s="265"/>
      <c r="GCD55" s="265"/>
      <c r="GCE55" s="265"/>
      <c r="GCF55" s="265"/>
      <c r="GCG55" s="265"/>
      <c r="GCH55" s="265"/>
      <c r="GCI55" s="265"/>
      <c r="GCJ55" s="265"/>
      <c r="GCK55" s="265"/>
      <c r="GCL55" s="265"/>
      <c r="GCM55" s="265"/>
      <c r="GCN55" s="265"/>
      <c r="GCO55" s="265"/>
      <c r="GCP55" s="265"/>
      <c r="GCQ55" s="265"/>
      <c r="GCR55" s="265"/>
      <c r="GCS55" s="265"/>
      <c r="GCT55" s="265"/>
      <c r="GCU55" s="265"/>
      <c r="GCV55" s="265"/>
      <c r="GCW55" s="265"/>
      <c r="GCX55" s="265"/>
      <c r="GCY55" s="265"/>
      <c r="GCZ55" s="265"/>
      <c r="GDA55" s="265"/>
      <c r="GDB55" s="265"/>
      <c r="GDC55" s="265"/>
      <c r="GDD55" s="265"/>
      <c r="GDE55" s="265"/>
      <c r="GDF55" s="265"/>
      <c r="GDG55" s="265"/>
      <c r="GDH55" s="265"/>
      <c r="GDI55" s="265"/>
      <c r="GDJ55" s="265"/>
      <c r="GDK55" s="265"/>
      <c r="GDL55" s="265"/>
      <c r="GDM55" s="265"/>
      <c r="GDN55" s="265"/>
      <c r="GDO55" s="265"/>
      <c r="GDP55" s="265"/>
      <c r="GDQ55" s="265"/>
      <c r="GDR55" s="265"/>
      <c r="GDS55" s="265"/>
      <c r="GDT55" s="265"/>
      <c r="GDU55" s="265"/>
      <c r="GDV55" s="265"/>
      <c r="GDW55" s="265"/>
      <c r="GDX55" s="265"/>
      <c r="GDY55" s="265"/>
      <c r="GDZ55" s="265"/>
      <c r="GEA55" s="265"/>
      <c r="GEB55" s="265"/>
      <c r="GEC55" s="265"/>
      <c r="GED55" s="265"/>
      <c r="GEE55" s="265"/>
      <c r="GEF55" s="265"/>
      <c r="GEG55" s="265"/>
      <c r="GEH55" s="265"/>
      <c r="GEI55" s="265"/>
      <c r="GEJ55" s="265"/>
      <c r="GEK55" s="265"/>
      <c r="GEL55" s="265"/>
      <c r="GEM55" s="265"/>
      <c r="GEN55" s="265"/>
      <c r="GEO55" s="265"/>
      <c r="GEP55" s="265"/>
      <c r="GEQ55" s="265"/>
      <c r="GER55" s="265"/>
      <c r="GES55" s="265"/>
      <c r="GET55" s="265"/>
      <c r="GEU55" s="265"/>
      <c r="GEV55" s="265"/>
      <c r="GEW55" s="265"/>
      <c r="GEX55" s="265"/>
      <c r="GEY55" s="265"/>
      <c r="GEZ55" s="265"/>
      <c r="GFA55" s="265"/>
      <c r="GFB55" s="265"/>
      <c r="GFC55" s="265"/>
      <c r="GFD55" s="265"/>
      <c r="GFE55" s="265"/>
      <c r="GFF55" s="265"/>
      <c r="GFG55" s="265"/>
      <c r="GFH55" s="265"/>
      <c r="GFI55" s="265"/>
      <c r="GFJ55" s="265"/>
      <c r="GFK55" s="265"/>
      <c r="GFL55" s="265"/>
      <c r="GFM55" s="265"/>
      <c r="GFN55" s="265"/>
      <c r="GFO55" s="265"/>
      <c r="GFP55" s="265"/>
      <c r="GFQ55" s="265"/>
      <c r="GFR55" s="265"/>
      <c r="GFS55" s="265"/>
      <c r="GFT55" s="265"/>
      <c r="GFU55" s="265"/>
      <c r="GFV55" s="265"/>
      <c r="GFW55" s="265"/>
      <c r="GFX55" s="265"/>
      <c r="GFY55" s="265"/>
      <c r="GFZ55" s="265"/>
      <c r="GGA55" s="265"/>
      <c r="GGB55" s="265"/>
      <c r="GGC55" s="265"/>
      <c r="GGD55" s="265"/>
      <c r="GGE55" s="265"/>
      <c r="GGF55" s="265"/>
      <c r="GGG55" s="265"/>
      <c r="GGH55" s="265"/>
      <c r="GGI55" s="265"/>
      <c r="GGJ55" s="265"/>
      <c r="GGK55" s="265"/>
      <c r="GGL55" s="265"/>
      <c r="GGM55" s="265"/>
      <c r="GGN55" s="265"/>
      <c r="GGO55" s="265"/>
      <c r="GGP55" s="265"/>
      <c r="GGQ55" s="265"/>
      <c r="GGR55" s="265"/>
      <c r="GGS55" s="265"/>
      <c r="GGT55" s="265"/>
      <c r="GGU55" s="265"/>
      <c r="GGV55" s="265"/>
      <c r="GGW55" s="265"/>
      <c r="GGX55" s="265"/>
      <c r="GGY55" s="265"/>
      <c r="GGZ55" s="265"/>
      <c r="GHA55" s="265"/>
      <c r="GHB55" s="265"/>
      <c r="GHC55" s="265"/>
      <c r="GHD55" s="265"/>
      <c r="GHE55" s="265"/>
      <c r="GHF55" s="265"/>
      <c r="GHG55" s="265"/>
      <c r="GHH55" s="265"/>
      <c r="GHI55" s="265"/>
      <c r="GHJ55" s="265"/>
      <c r="GHK55" s="265"/>
      <c r="GHL55" s="265"/>
      <c r="GHM55" s="265"/>
      <c r="GHN55" s="265"/>
      <c r="GHO55" s="265"/>
      <c r="GHP55" s="265"/>
      <c r="GHQ55" s="265"/>
      <c r="GHR55" s="265"/>
      <c r="GHS55" s="265"/>
      <c r="GHT55" s="265"/>
      <c r="GHU55" s="265"/>
      <c r="GHV55" s="265"/>
      <c r="GHW55" s="265"/>
      <c r="GHX55" s="265"/>
      <c r="GHY55" s="265"/>
      <c r="GHZ55" s="265"/>
      <c r="GIA55" s="265"/>
      <c r="GIB55" s="265"/>
      <c r="GIC55" s="265"/>
      <c r="GID55" s="265"/>
      <c r="GIE55" s="265"/>
      <c r="GIF55" s="265"/>
      <c r="GIG55" s="265"/>
      <c r="GIH55" s="265"/>
      <c r="GII55" s="265"/>
      <c r="GIJ55" s="265"/>
      <c r="GIK55" s="265"/>
      <c r="GIL55" s="265"/>
      <c r="GIM55" s="265"/>
      <c r="GIN55" s="265"/>
      <c r="GIO55" s="265"/>
      <c r="GIP55" s="265"/>
      <c r="GIQ55" s="265"/>
      <c r="GIR55" s="265"/>
      <c r="GIS55" s="265"/>
      <c r="GIT55" s="265"/>
      <c r="GIU55" s="265"/>
      <c r="GIV55" s="265"/>
      <c r="GIW55" s="265"/>
      <c r="GIX55" s="265"/>
      <c r="GIY55" s="265"/>
      <c r="GIZ55" s="265"/>
      <c r="GJA55" s="265"/>
      <c r="GJB55" s="265"/>
      <c r="GJC55" s="265"/>
      <c r="GJD55" s="265"/>
      <c r="GJE55" s="265"/>
      <c r="GJF55" s="265"/>
      <c r="GJG55" s="265"/>
      <c r="GJH55" s="265"/>
      <c r="GJI55" s="265"/>
      <c r="GJJ55" s="265"/>
      <c r="GJK55" s="265"/>
      <c r="GJL55" s="265"/>
      <c r="GJM55" s="265"/>
      <c r="GJN55" s="265"/>
      <c r="GJO55" s="265"/>
      <c r="GJP55" s="265"/>
      <c r="GJQ55" s="265"/>
      <c r="GJR55" s="265"/>
      <c r="GJS55" s="265"/>
      <c r="GJT55" s="265"/>
      <c r="GJU55" s="265"/>
      <c r="GJV55" s="265"/>
      <c r="GJW55" s="265"/>
      <c r="GJX55" s="265"/>
      <c r="GJY55" s="265"/>
      <c r="GJZ55" s="265"/>
      <c r="GKA55" s="265"/>
      <c r="GKB55" s="265"/>
      <c r="GKC55" s="265"/>
      <c r="GKD55" s="265"/>
      <c r="GKE55" s="265"/>
      <c r="GKF55" s="265"/>
      <c r="GKG55" s="265"/>
      <c r="GKH55" s="265"/>
      <c r="GKI55" s="265"/>
      <c r="GKJ55" s="265"/>
      <c r="GKK55" s="265"/>
      <c r="GKL55" s="265"/>
      <c r="GKM55" s="265"/>
      <c r="GKN55" s="265"/>
      <c r="GKO55" s="265"/>
      <c r="GKP55" s="265"/>
      <c r="GKQ55" s="265"/>
      <c r="GKR55" s="265"/>
      <c r="GKS55" s="265"/>
      <c r="GKT55" s="265"/>
      <c r="GKU55" s="265"/>
      <c r="GKV55" s="265"/>
      <c r="GKW55" s="265"/>
      <c r="GKX55" s="265"/>
      <c r="GKY55" s="265"/>
      <c r="GKZ55" s="265"/>
      <c r="GLA55" s="265"/>
      <c r="GLB55" s="265"/>
      <c r="GLC55" s="265"/>
      <c r="GLD55" s="265"/>
      <c r="GLE55" s="265"/>
      <c r="GLF55" s="265"/>
      <c r="GLG55" s="265"/>
      <c r="GLH55" s="265"/>
      <c r="GLI55" s="265"/>
      <c r="GLJ55" s="265"/>
      <c r="GLK55" s="265"/>
      <c r="GLL55" s="265"/>
      <c r="GLM55" s="265"/>
      <c r="GLN55" s="265"/>
      <c r="GLO55" s="265"/>
      <c r="GLP55" s="265"/>
      <c r="GLQ55" s="265"/>
      <c r="GLR55" s="265"/>
      <c r="GLS55" s="265"/>
      <c r="GLT55" s="265"/>
      <c r="GLU55" s="265"/>
      <c r="GLV55" s="265"/>
      <c r="GLW55" s="265"/>
      <c r="GLX55" s="265"/>
      <c r="GLY55" s="265"/>
      <c r="GLZ55" s="265"/>
      <c r="GMA55" s="265"/>
      <c r="GMB55" s="265"/>
      <c r="GMC55" s="265"/>
      <c r="GMD55" s="265"/>
      <c r="GME55" s="265"/>
      <c r="GMF55" s="265"/>
      <c r="GMG55" s="265"/>
      <c r="GMH55" s="265"/>
      <c r="GMI55" s="265"/>
      <c r="GMJ55" s="265"/>
      <c r="GMK55" s="265"/>
      <c r="GML55" s="265"/>
      <c r="GMM55" s="265"/>
      <c r="GMN55" s="265"/>
      <c r="GMO55" s="265"/>
      <c r="GMP55" s="265"/>
      <c r="GMQ55" s="265"/>
      <c r="GMR55" s="265"/>
      <c r="GMS55" s="265"/>
      <c r="GMT55" s="265"/>
      <c r="GMU55" s="265"/>
      <c r="GMV55" s="265"/>
      <c r="GMW55" s="265"/>
      <c r="GMX55" s="265"/>
      <c r="GMY55" s="265"/>
      <c r="GMZ55" s="265"/>
      <c r="GNA55" s="265"/>
      <c r="GNB55" s="265"/>
      <c r="GNC55" s="265"/>
      <c r="GND55" s="265"/>
      <c r="GNE55" s="265"/>
      <c r="GNF55" s="265"/>
      <c r="GNG55" s="265"/>
      <c r="GNH55" s="265"/>
      <c r="GNI55" s="265"/>
      <c r="GNJ55" s="265"/>
      <c r="GNK55" s="265"/>
      <c r="GNL55" s="265"/>
      <c r="GNM55" s="265"/>
      <c r="GNN55" s="265"/>
      <c r="GNO55" s="265"/>
      <c r="GNP55" s="265"/>
      <c r="GNQ55" s="265"/>
      <c r="GNR55" s="265"/>
      <c r="GNS55" s="265"/>
      <c r="GNT55" s="265"/>
      <c r="GNU55" s="265"/>
      <c r="GNV55" s="265"/>
      <c r="GNW55" s="265"/>
      <c r="GNX55" s="265"/>
      <c r="GNY55" s="265"/>
      <c r="GNZ55" s="265"/>
      <c r="GOA55" s="265"/>
      <c r="GOB55" s="265"/>
      <c r="GOC55" s="265"/>
      <c r="GOD55" s="265"/>
      <c r="GOE55" s="265"/>
      <c r="GOF55" s="265"/>
      <c r="GOG55" s="265"/>
      <c r="GOH55" s="265"/>
      <c r="GOI55" s="265"/>
      <c r="GOJ55" s="265"/>
      <c r="GOK55" s="265"/>
      <c r="GOL55" s="265"/>
      <c r="GOM55" s="265"/>
      <c r="GON55" s="265"/>
      <c r="GOO55" s="265"/>
      <c r="GOP55" s="265"/>
      <c r="GOQ55" s="265"/>
      <c r="GOR55" s="265"/>
      <c r="GOS55" s="265"/>
      <c r="GOT55" s="265"/>
      <c r="GOU55" s="265"/>
      <c r="GOV55" s="265"/>
      <c r="GOW55" s="265"/>
      <c r="GOX55" s="265"/>
      <c r="GOY55" s="265"/>
      <c r="GOZ55" s="265"/>
      <c r="GPA55" s="265"/>
      <c r="GPB55" s="265"/>
      <c r="GPC55" s="265"/>
      <c r="GPD55" s="265"/>
      <c r="GPE55" s="265"/>
      <c r="GPF55" s="265"/>
      <c r="GPG55" s="265"/>
      <c r="GPH55" s="265"/>
      <c r="GPI55" s="265"/>
      <c r="GPJ55" s="265"/>
      <c r="GPK55" s="265"/>
      <c r="GPL55" s="265"/>
      <c r="GPM55" s="265"/>
      <c r="GPN55" s="265"/>
      <c r="GPO55" s="265"/>
      <c r="GPP55" s="265"/>
      <c r="GPQ55" s="265"/>
      <c r="GPR55" s="265"/>
      <c r="GPS55" s="265"/>
      <c r="GPT55" s="265"/>
      <c r="GPU55" s="265"/>
      <c r="GPV55" s="265"/>
      <c r="GPW55" s="265"/>
      <c r="GPX55" s="265"/>
      <c r="GPY55" s="265"/>
      <c r="GPZ55" s="265"/>
      <c r="GQA55" s="265"/>
      <c r="GQB55" s="265"/>
      <c r="GQC55" s="265"/>
      <c r="GQD55" s="265"/>
      <c r="GQE55" s="265"/>
      <c r="GQF55" s="265"/>
      <c r="GQG55" s="265"/>
      <c r="GQH55" s="265"/>
      <c r="GQI55" s="265"/>
      <c r="GQJ55" s="265"/>
      <c r="GQK55" s="265"/>
      <c r="GQL55" s="265"/>
      <c r="GQM55" s="265"/>
      <c r="GQN55" s="265"/>
      <c r="GQO55" s="265"/>
      <c r="GQP55" s="265"/>
      <c r="GQQ55" s="265"/>
      <c r="GQR55" s="265"/>
      <c r="GQS55" s="265"/>
      <c r="GQT55" s="265"/>
      <c r="GQU55" s="265"/>
      <c r="GQV55" s="265"/>
      <c r="GQW55" s="265"/>
      <c r="GQX55" s="265"/>
      <c r="GQY55" s="265"/>
      <c r="GQZ55" s="265"/>
      <c r="GRA55" s="265"/>
      <c r="GRB55" s="265"/>
      <c r="GRC55" s="265"/>
      <c r="GRD55" s="265"/>
      <c r="GRE55" s="265"/>
      <c r="GRF55" s="265"/>
      <c r="GRG55" s="265"/>
      <c r="GRH55" s="265"/>
      <c r="GRI55" s="265"/>
      <c r="GRJ55" s="265"/>
      <c r="GRK55" s="265"/>
      <c r="GRL55" s="265"/>
      <c r="GRM55" s="265"/>
      <c r="GRN55" s="265"/>
      <c r="GRO55" s="265"/>
      <c r="GRP55" s="265"/>
      <c r="GRQ55" s="265"/>
      <c r="GRR55" s="265"/>
      <c r="GRS55" s="265"/>
      <c r="GRT55" s="265"/>
      <c r="GRU55" s="265"/>
      <c r="GRV55" s="265"/>
      <c r="GRW55" s="265"/>
      <c r="GRX55" s="265"/>
      <c r="GRY55" s="265"/>
      <c r="GRZ55" s="265"/>
      <c r="GSA55" s="265"/>
      <c r="GSB55" s="265"/>
      <c r="GSC55" s="265"/>
      <c r="GSD55" s="265"/>
      <c r="GSE55" s="265"/>
      <c r="GSF55" s="265"/>
      <c r="GSG55" s="265"/>
      <c r="GSH55" s="265"/>
      <c r="GSI55" s="265"/>
      <c r="GSJ55" s="265"/>
      <c r="GSK55" s="265"/>
      <c r="GSL55" s="265"/>
      <c r="GSM55" s="265"/>
      <c r="GSN55" s="265"/>
      <c r="GSO55" s="265"/>
      <c r="GSP55" s="265"/>
      <c r="GSQ55" s="265"/>
      <c r="GSR55" s="265"/>
      <c r="GSS55" s="265"/>
      <c r="GST55" s="265"/>
      <c r="GSU55" s="265"/>
      <c r="GSV55" s="265"/>
      <c r="GSW55" s="265"/>
      <c r="GSX55" s="265"/>
      <c r="GSY55" s="265"/>
      <c r="GSZ55" s="265"/>
      <c r="GTA55" s="265"/>
      <c r="GTB55" s="265"/>
      <c r="GTC55" s="265"/>
      <c r="GTD55" s="265"/>
      <c r="GTE55" s="265"/>
      <c r="GTF55" s="265"/>
      <c r="GTG55" s="265"/>
      <c r="GTH55" s="265"/>
      <c r="GTI55" s="265"/>
      <c r="GTJ55" s="265"/>
      <c r="GTK55" s="265"/>
      <c r="GTL55" s="265"/>
      <c r="GTM55" s="265"/>
      <c r="GTN55" s="265"/>
      <c r="GTO55" s="265"/>
      <c r="GTP55" s="265"/>
      <c r="GTQ55" s="265"/>
      <c r="GTR55" s="265"/>
      <c r="GTS55" s="265"/>
      <c r="GTT55" s="265"/>
      <c r="GTU55" s="265"/>
      <c r="GTV55" s="265"/>
      <c r="GTW55" s="265"/>
      <c r="GTX55" s="265"/>
      <c r="GTY55" s="265"/>
      <c r="GTZ55" s="265"/>
      <c r="GUA55" s="265"/>
      <c r="GUB55" s="265"/>
      <c r="GUC55" s="265"/>
      <c r="GUD55" s="265"/>
      <c r="GUE55" s="265"/>
      <c r="GUF55" s="265"/>
      <c r="GUG55" s="265"/>
      <c r="GUH55" s="265"/>
      <c r="GUI55" s="265"/>
      <c r="GUJ55" s="265"/>
      <c r="GUK55" s="265"/>
      <c r="GUL55" s="265"/>
      <c r="GUM55" s="265"/>
      <c r="GUN55" s="265"/>
      <c r="GUO55" s="265"/>
      <c r="GUP55" s="265"/>
      <c r="GUQ55" s="265"/>
      <c r="GUR55" s="265"/>
      <c r="GUS55" s="265"/>
      <c r="GUT55" s="265"/>
      <c r="GUU55" s="265"/>
      <c r="GUV55" s="265"/>
      <c r="GUW55" s="265"/>
      <c r="GUX55" s="265"/>
      <c r="GUY55" s="265"/>
      <c r="GUZ55" s="265"/>
      <c r="GVA55" s="265"/>
      <c r="GVB55" s="265"/>
      <c r="GVC55" s="265"/>
      <c r="GVD55" s="265"/>
      <c r="GVE55" s="265"/>
      <c r="GVF55" s="265"/>
      <c r="GVG55" s="265"/>
      <c r="GVH55" s="265"/>
      <c r="GVI55" s="265"/>
      <c r="GVJ55" s="265"/>
      <c r="GVK55" s="265"/>
      <c r="GVL55" s="265"/>
      <c r="GVM55" s="265"/>
      <c r="GVN55" s="265"/>
      <c r="GVO55" s="265"/>
      <c r="GVP55" s="265"/>
      <c r="GVQ55" s="265"/>
      <c r="GVR55" s="265"/>
      <c r="GVS55" s="265"/>
      <c r="GVT55" s="265"/>
      <c r="GVU55" s="265"/>
      <c r="GVV55" s="265"/>
      <c r="GVW55" s="265"/>
      <c r="GVX55" s="265"/>
      <c r="GVY55" s="265"/>
      <c r="GVZ55" s="265"/>
      <c r="GWA55" s="265"/>
      <c r="GWB55" s="265"/>
      <c r="GWC55" s="265"/>
      <c r="GWD55" s="265"/>
      <c r="GWE55" s="265"/>
      <c r="GWF55" s="265"/>
      <c r="GWG55" s="265"/>
      <c r="GWH55" s="265"/>
      <c r="GWI55" s="265"/>
      <c r="GWJ55" s="265"/>
      <c r="GWK55" s="265"/>
      <c r="GWL55" s="265"/>
      <c r="GWM55" s="265"/>
      <c r="GWN55" s="265"/>
      <c r="GWO55" s="265"/>
      <c r="GWP55" s="265"/>
      <c r="GWQ55" s="265"/>
      <c r="GWR55" s="265"/>
      <c r="GWS55" s="265"/>
      <c r="GWT55" s="265"/>
      <c r="GWU55" s="265"/>
      <c r="GWV55" s="265"/>
      <c r="GWW55" s="265"/>
      <c r="GWX55" s="265"/>
      <c r="GWY55" s="265"/>
      <c r="GWZ55" s="265"/>
      <c r="GXA55" s="265"/>
      <c r="GXB55" s="265"/>
      <c r="GXC55" s="265"/>
      <c r="GXD55" s="265"/>
      <c r="GXE55" s="265"/>
      <c r="GXF55" s="265"/>
      <c r="GXG55" s="265"/>
      <c r="GXH55" s="265"/>
      <c r="GXI55" s="265"/>
      <c r="GXJ55" s="265"/>
      <c r="GXK55" s="265"/>
      <c r="GXL55" s="265"/>
      <c r="GXM55" s="265"/>
      <c r="GXN55" s="265"/>
      <c r="GXO55" s="265"/>
      <c r="GXP55" s="265"/>
      <c r="GXQ55" s="265"/>
      <c r="GXR55" s="265"/>
      <c r="GXS55" s="265"/>
      <c r="GXT55" s="265"/>
      <c r="GXU55" s="265"/>
      <c r="GXV55" s="265"/>
      <c r="GXW55" s="265"/>
      <c r="GXX55" s="265"/>
      <c r="GXY55" s="265"/>
      <c r="GXZ55" s="265"/>
      <c r="GYA55" s="265"/>
      <c r="GYB55" s="265"/>
      <c r="GYC55" s="265"/>
      <c r="GYD55" s="265"/>
      <c r="GYE55" s="265"/>
      <c r="GYF55" s="265"/>
      <c r="GYG55" s="265"/>
      <c r="GYH55" s="265"/>
      <c r="GYI55" s="265"/>
      <c r="GYJ55" s="265"/>
      <c r="GYK55" s="265"/>
      <c r="GYL55" s="265"/>
      <c r="GYM55" s="265"/>
      <c r="GYN55" s="265"/>
      <c r="GYO55" s="265"/>
      <c r="GYP55" s="265"/>
      <c r="GYQ55" s="265"/>
      <c r="GYR55" s="265"/>
      <c r="GYS55" s="265"/>
      <c r="GYT55" s="265"/>
      <c r="GYU55" s="265"/>
      <c r="GYV55" s="265"/>
      <c r="GYW55" s="265"/>
      <c r="GYX55" s="265"/>
      <c r="GYY55" s="265"/>
      <c r="GYZ55" s="265"/>
      <c r="GZA55" s="265"/>
      <c r="GZB55" s="265"/>
      <c r="GZC55" s="265"/>
      <c r="GZD55" s="265"/>
      <c r="GZE55" s="265"/>
      <c r="GZF55" s="265"/>
      <c r="GZG55" s="265"/>
      <c r="GZH55" s="265"/>
      <c r="GZI55" s="265"/>
      <c r="GZJ55" s="265"/>
      <c r="GZK55" s="265"/>
      <c r="GZL55" s="265"/>
      <c r="GZM55" s="265"/>
      <c r="GZN55" s="265"/>
      <c r="GZO55" s="265"/>
      <c r="GZP55" s="265"/>
      <c r="GZQ55" s="265"/>
      <c r="GZR55" s="265"/>
      <c r="GZS55" s="265"/>
      <c r="GZT55" s="265"/>
      <c r="GZU55" s="265"/>
      <c r="GZV55" s="265"/>
      <c r="GZW55" s="265"/>
      <c r="GZX55" s="265"/>
      <c r="GZY55" s="265"/>
      <c r="GZZ55" s="265"/>
      <c r="HAA55" s="265"/>
      <c r="HAB55" s="265"/>
      <c r="HAC55" s="265"/>
      <c r="HAD55" s="265"/>
      <c r="HAE55" s="265"/>
      <c r="HAF55" s="265"/>
      <c r="HAG55" s="265"/>
      <c r="HAH55" s="265"/>
      <c r="HAI55" s="265"/>
      <c r="HAJ55" s="265"/>
      <c r="HAK55" s="265"/>
      <c r="HAL55" s="265"/>
      <c r="HAM55" s="265"/>
      <c r="HAN55" s="265"/>
      <c r="HAO55" s="265"/>
      <c r="HAP55" s="265"/>
      <c r="HAQ55" s="265"/>
      <c r="HAR55" s="265"/>
      <c r="HAS55" s="265"/>
      <c r="HAT55" s="265"/>
      <c r="HAU55" s="265"/>
      <c r="HAV55" s="265"/>
      <c r="HAW55" s="265"/>
      <c r="HAX55" s="265"/>
      <c r="HAY55" s="265"/>
      <c r="HAZ55" s="265"/>
      <c r="HBA55" s="265"/>
      <c r="HBB55" s="265"/>
      <c r="HBC55" s="265"/>
      <c r="HBD55" s="265"/>
      <c r="HBE55" s="265"/>
      <c r="HBF55" s="265"/>
      <c r="HBG55" s="265"/>
      <c r="HBH55" s="265"/>
      <c r="HBI55" s="265"/>
      <c r="HBJ55" s="265"/>
      <c r="HBK55" s="265"/>
      <c r="HBL55" s="265"/>
      <c r="HBM55" s="265"/>
      <c r="HBN55" s="265"/>
      <c r="HBO55" s="265"/>
      <c r="HBP55" s="265"/>
      <c r="HBQ55" s="265"/>
      <c r="HBR55" s="265"/>
      <c r="HBS55" s="265"/>
      <c r="HBT55" s="265"/>
      <c r="HBU55" s="265"/>
      <c r="HBV55" s="265"/>
      <c r="HBW55" s="265"/>
      <c r="HBX55" s="265"/>
      <c r="HBY55" s="265"/>
      <c r="HBZ55" s="265"/>
      <c r="HCA55" s="265"/>
      <c r="HCB55" s="265"/>
      <c r="HCC55" s="265"/>
      <c r="HCD55" s="265"/>
      <c r="HCE55" s="265"/>
      <c r="HCF55" s="265"/>
      <c r="HCG55" s="265"/>
      <c r="HCH55" s="265"/>
      <c r="HCI55" s="265"/>
      <c r="HCJ55" s="265"/>
      <c r="HCK55" s="265"/>
      <c r="HCL55" s="265"/>
      <c r="HCM55" s="265"/>
      <c r="HCN55" s="265"/>
      <c r="HCO55" s="265"/>
      <c r="HCP55" s="265"/>
      <c r="HCQ55" s="265"/>
      <c r="HCR55" s="265"/>
      <c r="HCS55" s="265"/>
      <c r="HCT55" s="265"/>
      <c r="HCU55" s="265"/>
      <c r="HCV55" s="265"/>
      <c r="HCW55" s="265"/>
      <c r="HCX55" s="265"/>
      <c r="HCY55" s="265"/>
      <c r="HCZ55" s="265"/>
      <c r="HDA55" s="265"/>
      <c r="HDB55" s="265"/>
      <c r="HDC55" s="265"/>
      <c r="HDD55" s="265"/>
      <c r="HDE55" s="265"/>
      <c r="HDF55" s="265"/>
      <c r="HDG55" s="265"/>
      <c r="HDH55" s="265"/>
      <c r="HDI55" s="265"/>
      <c r="HDJ55" s="265"/>
      <c r="HDK55" s="265"/>
      <c r="HDL55" s="265"/>
      <c r="HDM55" s="265"/>
      <c r="HDN55" s="265"/>
      <c r="HDO55" s="265"/>
      <c r="HDP55" s="265"/>
      <c r="HDQ55" s="265"/>
      <c r="HDR55" s="265"/>
      <c r="HDS55" s="265"/>
      <c r="HDT55" s="265"/>
      <c r="HDU55" s="265"/>
      <c r="HDV55" s="265"/>
      <c r="HDW55" s="265"/>
      <c r="HDX55" s="265"/>
      <c r="HDY55" s="265"/>
      <c r="HDZ55" s="265"/>
      <c r="HEA55" s="265"/>
      <c r="HEB55" s="265"/>
      <c r="HEC55" s="265"/>
      <c r="HED55" s="265"/>
      <c r="HEE55" s="265"/>
      <c r="HEF55" s="265"/>
      <c r="HEG55" s="265"/>
      <c r="HEH55" s="265"/>
      <c r="HEI55" s="265"/>
      <c r="HEJ55" s="265"/>
      <c r="HEK55" s="265"/>
      <c r="HEL55" s="265"/>
      <c r="HEM55" s="265"/>
      <c r="HEN55" s="265"/>
      <c r="HEO55" s="265"/>
      <c r="HEP55" s="265"/>
      <c r="HEQ55" s="265"/>
      <c r="HER55" s="265"/>
      <c r="HES55" s="265"/>
      <c r="HET55" s="265"/>
      <c r="HEU55" s="265"/>
      <c r="HEV55" s="265"/>
      <c r="HEW55" s="265"/>
      <c r="HEX55" s="265"/>
      <c r="HEY55" s="265"/>
      <c r="HEZ55" s="265"/>
      <c r="HFA55" s="265"/>
      <c r="HFB55" s="265"/>
      <c r="HFC55" s="265"/>
      <c r="HFD55" s="265"/>
      <c r="HFE55" s="265"/>
      <c r="HFF55" s="265"/>
      <c r="HFG55" s="265"/>
      <c r="HFH55" s="265"/>
      <c r="HFI55" s="265"/>
      <c r="HFJ55" s="265"/>
      <c r="HFK55" s="265"/>
      <c r="HFL55" s="265"/>
      <c r="HFM55" s="265"/>
      <c r="HFN55" s="265"/>
      <c r="HFO55" s="265"/>
      <c r="HFP55" s="265"/>
      <c r="HFQ55" s="265"/>
      <c r="HFR55" s="265"/>
      <c r="HFS55" s="265"/>
      <c r="HFT55" s="265"/>
      <c r="HFU55" s="265"/>
      <c r="HFV55" s="265"/>
      <c r="HFW55" s="265"/>
      <c r="HFX55" s="265"/>
      <c r="HFY55" s="265"/>
      <c r="HFZ55" s="265"/>
      <c r="HGA55" s="265"/>
      <c r="HGB55" s="265"/>
      <c r="HGC55" s="265"/>
      <c r="HGD55" s="265"/>
      <c r="HGE55" s="265"/>
      <c r="HGF55" s="265"/>
      <c r="HGG55" s="265"/>
      <c r="HGH55" s="265"/>
      <c r="HGI55" s="265"/>
      <c r="HGJ55" s="265"/>
      <c r="HGK55" s="265"/>
      <c r="HGL55" s="265"/>
      <c r="HGM55" s="265"/>
      <c r="HGN55" s="265"/>
      <c r="HGO55" s="265"/>
      <c r="HGP55" s="265"/>
      <c r="HGQ55" s="265"/>
      <c r="HGR55" s="265"/>
      <c r="HGS55" s="265"/>
      <c r="HGT55" s="265"/>
      <c r="HGU55" s="265"/>
      <c r="HGV55" s="265"/>
      <c r="HGW55" s="265"/>
      <c r="HGX55" s="265"/>
      <c r="HGY55" s="265"/>
      <c r="HGZ55" s="265"/>
      <c r="HHA55" s="265"/>
      <c r="HHB55" s="265"/>
      <c r="HHC55" s="265"/>
      <c r="HHD55" s="265"/>
      <c r="HHE55" s="265"/>
      <c r="HHF55" s="265"/>
      <c r="HHG55" s="265"/>
      <c r="HHH55" s="265"/>
      <c r="HHI55" s="265"/>
      <c r="HHJ55" s="265"/>
      <c r="HHK55" s="265"/>
      <c r="HHL55" s="265"/>
      <c r="HHM55" s="265"/>
      <c r="HHN55" s="265"/>
      <c r="HHO55" s="265"/>
      <c r="HHP55" s="265"/>
      <c r="HHQ55" s="265"/>
      <c r="HHR55" s="265"/>
      <c r="HHS55" s="265"/>
      <c r="HHT55" s="265"/>
      <c r="HHU55" s="265"/>
      <c r="HHV55" s="265"/>
      <c r="HHW55" s="265"/>
      <c r="HHX55" s="265"/>
      <c r="HHY55" s="265"/>
      <c r="HHZ55" s="265"/>
      <c r="HIA55" s="265"/>
      <c r="HIB55" s="265"/>
      <c r="HIC55" s="265"/>
      <c r="HID55" s="265"/>
      <c r="HIE55" s="265"/>
      <c r="HIF55" s="265"/>
      <c r="HIG55" s="265"/>
      <c r="HIH55" s="265"/>
      <c r="HII55" s="265"/>
      <c r="HIJ55" s="265"/>
      <c r="HIK55" s="265"/>
      <c r="HIL55" s="265"/>
      <c r="HIM55" s="265"/>
      <c r="HIN55" s="265"/>
      <c r="HIO55" s="265"/>
      <c r="HIP55" s="265"/>
      <c r="HIQ55" s="265"/>
      <c r="HIR55" s="265"/>
      <c r="HIS55" s="265"/>
      <c r="HIT55" s="265"/>
      <c r="HIU55" s="265"/>
      <c r="HIV55" s="265"/>
      <c r="HIW55" s="265"/>
      <c r="HIX55" s="265"/>
      <c r="HIY55" s="265"/>
      <c r="HIZ55" s="265"/>
      <c r="HJA55" s="265"/>
      <c r="HJB55" s="265"/>
      <c r="HJC55" s="265"/>
      <c r="HJD55" s="265"/>
      <c r="HJE55" s="265"/>
      <c r="HJF55" s="265"/>
      <c r="HJG55" s="265"/>
      <c r="HJH55" s="265"/>
      <c r="HJI55" s="265"/>
      <c r="HJJ55" s="265"/>
      <c r="HJK55" s="265"/>
      <c r="HJL55" s="265"/>
      <c r="HJM55" s="265"/>
      <c r="HJN55" s="265"/>
      <c r="HJO55" s="265"/>
      <c r="HJP55" s="265"/>
      <c r="HJQ55" s="265"/>
      <c r="HJR55" s="265"/>
      <c r="HJS55" s="265"/>
      <c r="HJT55" s="265"/>
      <c r="HJU55" s="265"/>
      <c r="HJV55" s="265"/>
      <c r="HJW55" s="265"/>
      <c r="HJX55" s="265"/>
      <c r="HJY55" s="265"/>
      <c r="HJZ55" s="265"/>
      <c r="HKA55" s="265"/>
      <c r="HKB55" s="265"/>
      <c r="HKC55" s="265"/>
      <c r="HKD55" s="265"/>
      <c r="HKE55" s="265"/>
      <c r="HKF55" s="265"/>
      <c r="HKG55" s="265"/>
      <c r="HKH55" s="265"/>
      <c r="HKI55" s="265"/>
      <c r="HKJ55" s="265"/>
      <c r="HKK55" s="265"/>
      <c r="HKL55" s="265"/>
      <c r="HKM55" s="265"/>
      <c r="HKN55" s="265"/>
      <c r="HKO55" s="265"/>
      <c r="HKP55" s="265"/>
      <c r="HKQ55" s="265"/>
      <c r="HKR55" s="265"/>
      <c r="HKS55" s="265"/>
      <c r="HKT55" s="265"/>
      <c r="HKU55" s="265"/>
      <c r="HKV55" s="265"/>
      <c r="HKW55" s="265"/>
      <c r="HKX55" s="265"/>
      <c r="HKY55" s="265"/>
      <c r="HKZ55" s="265"/>
      <c r="HLA55" s="265"/>
      <c r="HLB55" s="265"/>
      <c r="HLC55" s="265"/>
      <c r="HLD55" s="265"/>
      <c r="HLE55" s="265"/>
      <c r="HLF55" s="265"/>
      <c r="HLG55" s="265"/>
      <c r="HLH55" s="265"/>
      <c r="HLI55" s="265"/>
      <c r="HLJ55" s="265"/>
      <c r="HLK55" s="265"/>
      <c r="HLL55" s="265"/>
      <c r="HLM55" s="265"/>
      <c r="HLN55" s="265"/>
      <c r="HLO55" s="265"/>
      <c r="HLP55" s="265"/>
      <c r="HLQ55" s="265"/>
      <c r="HLR55" s="265"/>
      <c r="HLS55" s="265"/>
      <c r="HLT55" s="265"/>
      <c r="HLU55" s="265"/>
      <c r="HLV55" s="265"/>
      <c r="HLW55" s="265"/>
      <c r="HLX55" s="265"/>
      <c r="HLY55" s="265"/>
      <c r="HLZ55" s="265"/>
      <c r="HMA55" s="265"/>
      <c r="HMB55" s="265"/>
      <c r="HMC55" s="265"/>
      <c r="HMD55" s="265"/>
      <c r="HME55" s="265"/>
      <c r="HMF55" s="265"/>
      <c r="HMG55" s="265"/>
      <c r="HMH55" s="265"/>
      <c r="HMI55" s="265"/>
      <c r="HMJ55" s="265"/>
      <c r="HMK55" s="265"/>
      <c r="HML55" s="265"/>
      <c r="HMM55" s="265"/>
      <c r="HMN55" s="265"/>
      <c r="HMO55" s="265"/>
      <c r="HMP55" s="265"/>
      <c r="HMQ55" s="265"/>
      <c r="HMR55" s="265"/>
      <c r="HMS55" s="265"/>
      <c r="HMT55" s="265"/>
      <c r="HMU55" s="265"/>
      <c r="HMV55" s="265"/>
      <c r="HMW55" s="265"/>
      <c r="HMX55" s="265"/>
      <c r="HMY55" s="265"/>
      <c r="HMZ55" s="265"/>
      <c r="HNA55" s="265"/>
      <c r="HNB55" s="265"/>
      <c r="HNC55" s="265"/>
      <c r="HND55" s="265"/>
      <c r="HNE55" s="265"/>
      <c r="HNF55" s="265"/>
      <c r="HNG55" s="265"/>
      <c r="HNH55" s="265"/>
      <c r="HNI55" s="265"/>
      <c r="HNJ55" s="265"/>
      <c r="HNK55" s="265"/>
      <c r="HNL55" s="265"/>
      <c r="HNM55" s="265"/>
      <c r="HNN55" s="265"/>
      <c r="HNO55" s="265"/>
      <c r="HNP55" s="265"/>
      <c r="HNQ55" s="265"/>
      <c r="HNR55" s="265"/>
      <c r="HNS55" s="265"/>
      <c r="HNT55" s="265"/>
      <c r="HNU55" s="265"/>
      <c r="HNV55" s="265"/>
      <c r="HNW55" s="265"/>
      <c r="HNX55" s="265"/>
      <c r="HNY55" s="265"/>
      <c r="HNZ55" s="265"/>
      <c r="HOA55" s="265"/>
      <c r="HOB55" s="265"/>
      <c r="HOC55" s="265"/>
      <c r="HOD55" s="265"/>
      <c r="HOE55" s="265"/>
      <c r="HOF55" s="265"/>
      <c r="HOG55" s="265"/>
      <c r="HOH55" s="265"/>
      <c r="HOI55" s="265"/>
      <c r="HOJ55" s="265"/>
      <c r="HOK55" s="265"/>
      <c r="HOL55" s="265"/>
      <c r="HOM55" s="265"/>
      <c r="HON55" s="265"/>
      <c r="HOO55" s="265"/>
      <c r="HOP55" s="265"/>
      <c r="HOQ55" s="265"/>
      <c r="HOR55" s="265"/>
      <c r="HOS55" s="265"/>
      <c r="HOT55" s="265"/>
      <c r="HOU55" s="265"/>
      <c r="HOV55" s="265"/>
      <c r="HOW55" s="265"/>
      <c r="HOX55" s="265"/>
      <c r="HOY55" s="265"/>
      <c r="HOZ55" s="265"/>
      <c r="HPA55" s="265"/>
      <c r="HPB55" s="265"/>
      <c r="HPC55" s="265"/>
      <c r="HPD55" s="265"/>
      <c r="HPE55" s="265"/>
      <c r="HPF55" s="265"/>
      <c r="HPG55" s="265"/>
      <c r="HPH55" s="265"/>
      <c r="HPI55" s="265"/>
      <c r="HPJ55" s="265"/>
      <c r="HPK55" s="265"/>
      <c r="HPL55" s="265"/>
      <c r="HPM55" s="265"/>
      <c r="HPN55" s="265"/>
      <c r="HPO55" s="265"/>
      <c r="HPP55" s="265"/>
      <c r="HPQ55" s="265"/>
      <c r="HPR55" s="265"/>
      <c r="HPS55" s="265"/>
      <c r="HPT55" s="265"/>
      <c r="HPU55" s="265"/>
      <c r="HPV55" s="265"/>
      <c r="HPW55" s="265"/>
      <c r="HPX55" s="265"/>
      <c r="HPY55" s="265"/>
      <c r="HPZ55" s="265"/>
      <c r="HQA55" s="265"/>
      <c r="HQB55" s="265"/>
      <c r="HQC55" s="265"/>
      <c r="HQD55" s="265"/>
      <c r="HQE55" s="265"/>
      <c r="HQF55" s="265"/>
      <c r="HQG55" s="265"/>
      <c r="HQH55" s="265"/>
      <c r="HQI55" s="265"/>
      <c r="HQJ55" s="265"/>
      <c r="HQK55" s="265"/>
      <c r="HQL55" s="265"/>
      <c r="HQM55" s="265"/>
      <c r="HQN55" s="265"/>
      <c r="HQO55" s="265"/>
      <c r="HQP55" s="265"/>
      <c r="HQQ55" s="265"/>
      <c r="HQR55" s="265"/>
      <c r="HQS55" s="265"/>
      <c r="HQT55" s="265"/>
      <c r="HQU55" s="265"/>
      <c r="HQV55" s="265"/>
      <c r="HQW55" s="265"/>
      <c r="HQX55" s="265"/>
      <c r="HQY55" s="265"/>
      <c r="HQZ55" s="265"/>
      <c r="HRA55" s="265"/>
      <c r="HRB55" s="265"/>
      <c r="HRC55" s="265"/>
      <c r="HRD55" s="265"/>
      <c r="HRE55" s="265"/>
      <c r="HRF55" s="265"/>
      <c r="HRG55" s="265"/>
      <c r="HRH55" s="265"/>
      <c r="HRI55" s="265"/>
      <c r="HRJ55" s="265"/>
      <c r="HRK55" s="265"/>
      <c r="HRL55" s="265"/>
      <c r="HRM55" s="265"/>
      <c r="HRN55" s="265"/>
      <c r="HRO55" s="265"/>
      <c r="HRP55" s="265"/>
      <c r="HRQ55" s="265"/>
      <c r="HRR55" s="265"/>
      <c r="HRS55" s="265"/>
      <c r="HRT55" s="265"/>
      <c r="HRU55" s="265"/>
      <c r="HRV55" s="265"/>
      <c r="HRW55" s="265"/>
      <c r="HRX55" s="265"/>
      <c r="HRY55" s="265"/>
      <c r="HRZ55" s="265"/>
      <c r="HSA55" s="265"/>
      <c r="HSB55" s="265"/>
      <c r="HSC55" s="265"/>
      <c r="HSD55" s="265"/>
      <c r="HSE55" s="265"/>
      <c r="HSF55" s="265"/>
      <c r="HSG55" s="265"/>
      <c r="HSH55" s="265"/>
      <c r="HSI55" s="265"/>
      <c r="HSJ55" s="265"/>
      <c r="HSK55" s="265"/>
      <c r="HSL55" s="265"/>
      <c r="HSM55" s="265"/>
      <c r="HSN55" s="265"/>
      <c r="HSO55" s="265"/>
      <c r="HSP55" s="265"/>
      <c r="HSQ55" s="265"/>
      <c r="HSR55" s="265"/>
      <c r="HSS55" s="265"/>
      <c r="HST55" s="265"/>
      <c r="HSU55" s="265"/>
      <c r="HSV55" s="265"/>
      <c r="HSW55" s="265"/>
      <c r="HSX55" s="265"/>
      <c r="HSY55" s="265"/>
      <c r="HSZ55" s="265"/>
      <c r="HTA55" s="265"/>
      <c r="HTB55" s="265"/>
      <c r="HTC55" s="265"/>
      <c r="HTD55" s="265"/>
      <c r="HTE55" s="265"/>
      <c r="HTF55" s="265"/>
      <c r="HTG55" s="265"/>
      <c r="HTH55" s="265"/>
      <c r="HTI55" s="265"/>
      <c r="HTJ55" s="265"/>
      <c r="HTK55" s="265"/>
      <c r="HTL55" s="265"/>
      <c r="HTM55" s="265"/>
      <c r="HTN55" s="265"/>
      <c r="HTO55" s="265"/>
      <c r="HTP55" s="265"/>
      <c r="HTQ55" s="265"/>
      <c r="HTR55" s="265"/>
      <c r="HTS55" s="265"/>
      <c r="HTT55" s="265"/>
      <c r="HTU55" s="265"/>
      <c r="HTV55" s="265"/>
      <c r="HTW55" s="265"/>
      <c r="HTX55" s="265"/>
      <c r="HTY55" s="265"/>
      <c r="HTZ55" s="265"/>
      <c r="HUA55" s="265"/>
      <c r="HUB55" s="265"/>
      <c r="HUC55" s="265"/>
      <c r="HUD55" s="265"/>
      <c r="HUE55" s="265"/>
      <c r="HUF55" s="265"/>
      <c r="HUG55" s="265"/>
      <c r="HUH55" s="265"/>
      <c r="HUI55" s="265"/>
      <c r="HUJ55" s="265"/>
      <c r="HUK55" s="265"/>
      <c r="HUL55" s="265"/>
      <c r="HUM55" s="265"/>
      <c r="HUN55" s="265"/>
      <c r="HUO55" s="265"/>
      <c r="HUP55" s="265"/>
      <c r="HUQ55" s="265"/>
      <c r="HUR55" s="265"/>
      <c r="HUS55" s="265"/>
      <c r="HUT55" s="265"/>
      <c r="HUU55" s="265"/>
      <c r="HUV55" s="265"/>
      <c r="HUW55" s="265"/>
      <c r="HUX55" s="265"/>
      <c r="HUY55" s="265"/>
      <c r="HUZ55" s="265"/>
      <c r="HVA55" s="265"/>
      <c r="HVB55" s="265"/>
      <c r="HVC55" s="265"/>
      <c r="HVD55" s="265"/>
      <c r="HVE55" s="265"/>
      <c r="HVF55" s="265"/>
      <c r="HVG55" s="265"/>
      <c r="HVH55" s="265"/>
      <c r="HVI55" s="265"/>
      <c r="HVJ55" s="265"/>
      <c r="HVK55" s="265"/>
      <c r="HVL55" s="265"/>
      <c r="HVM55" s="265"/>
      <c r="HVN55" s="265"/>
      <c r="HVO55" s="265"/>
      <c r="HVP55" s="265"/>
      <c r="HVQ55" s="265"/>
      <c r="HVR55" s="265"/>
      <c r="HVS55" s="265"/>
      <c r="HVT55" s="265"/>
      <c r="HVU55" s="265"/>
      <c r="HVV55" s="265"/>
      <c r="HVW55" s="265"/>
      <c r="HVX55" s="265"/>
      <c r="HVY55" s="265"/>
      <c r="HVZ55" s="265"/>
      <c r="HWA55" s="265"/>
      <c r="HWB55" s="265"/>
      <c r="HWC55" s="265"/>
      <c r="HWD55" s="265"/>
      <c r="HWE55" s="265"/>
      <c r="HWF55" s="265"/>
      <c r="HWG55" s="265"/>
      <c r="HWH55" s="265"/>
      <c r="HWI55" s="265"/>
      <c r="HWJ55" s="265"/>
      <c r="HWK55" s="265"/>
      <c r="HWL55" s="265"/>
      <c r="HWM55" s="265"/>
      <c r="HWN55" s="265"/>
      <c r="HWO55" s="265"/>
      <c r="HWP55" s="265"/>
      <c r="HWQ55" s="265"/>
      <c r="HWR55" s="265"/>
      <c r="HWS55" s="265"/>
      <c r="HWT55" s="265"/>
      <c r="HWU55" s="265"/>
      <c r="HWV55" s="265"/>
      <c r="HWW55" s="265"/>
      <c r="HWX55" s="265"/>
      <c r="HWY55" s="265"/>
      <c r="HWZ55" s="265"/>
      <c r="HXA55" s="265"/>
      <c r="HXB55" s="265"/>
      <c r="HXC55" s="265"/>
      <c r="HXD55" s="265"/>
      <c r="HXE55" s="265"/>
      <c r="HXF55" s="265"/>
      <c r="HXG55" s="265"/>
      <c r="HXH55" s="265"/>
      <c r="HXI55" s="265"/>
      <c r="HXJ55" s="265"/>
      <c r="HXK55" s="265"/>
      <c r="HXL55" s="265"/>
      <c r="HXM55" s="265"/>
      <c r="HXN55" s="265"/>
      <c r="HXO55" s="265"/>
      <c r="HXP55" s="265"/>
      <c r="HXQ55" s="265"/>
      <c r="HXR55" s="265"/>
      <c r="HXS55" s="265"/>
      <c r="HXT55" s="265"/>
      <c r="HXU55" s="265"/>
      <c r="HXV55" s="265"/>
      <c r="HXW55" s="265"/>
      <c r="HXX55" s="265"/>
      <c r="HXY55" s="265"/>
      <c r="HXZ55" s="265"/>
      <c r="HYA55" s="265"/>
      <c r="HYB55" s="265"/>
      <c r="HYC55" s="265"/>
      <c r="HYD55" s="265"/>
      <c r="HYE55" s="265"/>
      <c r="HYF55" s="265"/>
      <c r="HYG55" s="265"/>
      <c r="HYH55" s="265"/>
      <c r="HYI55" s="265"/>
      <c r="HYJ55" s="265"/>
      <c r="HYK55" s="265"/>
      <c r="HYL55" s="265"/>
      <c r="HYM55" s="265"/>
      <c r="HYN55" s="265"/>
      <c r="HYO55" s="265"/>
      <c r="HYP55" s="265"/>
      <c r="HYQ55" s="265"/>
      <c r="HYR55" s="265"/>
      <c r="HYS55" s="265"/>
      <c r="HYT55" s="265"/>
      <c r="HYU55" s="265"/>
      <c r="HYV55" s="265"/>
      <c r="HYW55" s="265"/>
      <c r="HYX55" s="265"/>
      <c r="HYY55" s="265"/>
      <c r="HYZ55" s="265"/>
      <c r="HZA55" s="265"/>
      <c r="HZB55" s="265"/>
      <c r="HZC55" s="265"/>
      <c r="HZD55" s="265"/>
      <c r="HZE55" s="265"/>
      <c r="HZF55" s="265"/>
      <c r="HZG55" s="265"/>
      <c r="HZH55" s="265"/>
      <c r="HZI55" s="265"/>
      <c r="HZJ55" s="265"/>
      <c r="HZK55" s="265"/>
      <c r="HZL55" s="265"/>
      <c r="HZM55" s="265"/>
      <c r="HZN55" s="265"/>
      <c r="HZO55" s="265"/>
      <c r="HZP55" s="265"/>
      <c r="HZQ55" s="265"/>
      <c r="HZR55" s="265"/>
      <c r="HZS55" s="265"/>
      <c r="HZT55" s="265"/>
      <c r="HZU55" s="265"/>
      <c r="HZV55" s="265"/>
      <c r="HZW55" s="265"/>
      <c r="HZX55" s="265"/>
      <c r="HZY55" s="265"/>
      <c r="HZZ55" s="265"/>
      <c r="IAA55" s="265"/>
      <c r="IAB55" s="265"/>
      <c r="IAC55" s="265"/>
      <c r="IAD55" s="265"/>
      <c r="IAE55" s="265"/>
      <c r="IAF55" s="265"/>
      <c r="IAG55" s="265"/>
      <c r="IAH55" s="265"/>
      <c r="IAI55" s="265"/>
      <c r="IAJ55" s="265"/>
      <c r="IAK55" s="265"/>
      <c r="IAL55" s="265"/>
      <c r="IAM55" s="265"/>
      <c r="IAN55" s="265"/>
      <c r="IAO55" s="265"/>
      <c r="IAP55" s="265"/>
      <c r="IAQ55" s="265"/>
      <c r="IAR55" s="265"/>
      <c r="IAS55" s="265"/>
      <c r="IAT55" s="265"/>
      <c r="IAU55" s="265"/>
      <c r="IAV55" s="265"/>
      <c r="IAW55" s="265"/>
      <c r="IAX55" s="265"/>
      <c r="IAY55" s="265"/>
      <c r="IAZ55" s="265"/>
      <c r="IBA55" s="265"/>
      <c r="IBB55" s="265"/>
      <c r="IBC55" s="265"/>
      <c r="IBD55" s="265"/>
      <c r="IBE55" s="265"/>
      <c r="IBF55" s="265"/>
      <c r="IBG55" s="265"/>
      <c r="IBH55" s="265"/>
      <c r="IBI55" s="265"/>
      <c r="IBJ55" s="265"/>
      <c r="IBK55" s="265"/>
      <c r="IBL55" s="265"/>
      <c r="IBM55" s="265"/>
      <c r="IBN55" s="265"/>
      <c r="IBO55" s="265"/>
      <c r="IBP55" s="265"/>
      <c r="IBQ55" s="265"/>
      <c r="IBR55" s="265"/>
      <c r="IBS55" s="265"/>
      <c r="IBT55" s="265"/>
      <c r="IBU55" s="265"/>
      <c r="IBV55" s="265"/>
      <c r="IBW55" s="265"/>
      <c r="IBX55" s="265"/>
      <c r="IBY55" s="265"/>
      <c r="IBZ55" s="265"/>
      <c r="ICA55" s="265"/>
      <c r="ICB55" s="265"/>
      <c r="ICC55" s="265"/>
      <c r="ICD55" s="265"/>
      <c r="ICE55" s="265"/>
      <c r="ICF55" s="265"/>
      <c r="ICG55" s="265"/>
      <c r="ICH55" s="265"/>
      <c r="ICI55" s="265"/>
      <c r="ICJ55" s="265"/>
      <c r="ICK55" s="265"/>
      <c r="ICL55" s="265"/>
      <c r="ICM55" s="265"/>
      <c r="ICN55" s="265"/>
      <c r="ICO55" s="265"/>
      <c r="ICP55" s="265"/>
      <c r="ICQ55" s="265"/>
      <c r="ICR55" s="265"/>
      <c r="ICS55" s="265"/>
      <c r="ICT55" s="265"/>
      <c r="ICU55" s="265"/>
      <c r="ICV55" s="265"/>
      <c r="ICW55" s="265"/>
      <c r="ICX55" s="265"/>
      <c r="ICY55" s="265"/>
      <c r="ICZ55" s="265"/>
      <c r="IDA55" s="265"/>
      <c r="IDB55" s="265"/>
      <c r="IDC55" s="265"/>
      <c r="IDD55" s="265"/>
      <c r="IDE55" s="265"/>
      <c r="IDF55" s="265"/>
      <c r="IDG55" s="265"/>
      <c r="IDH55" s="265"/>
      <c r="IDI55" s="265"/>
      <c r="IDJ55" s="265"/>
      <c r="IDK55" s="265"/>
      <c r="IDL55" s="265"/>
      <c r="IDM55" s="265"/>
      <c r="IDN55" s="265"/>
      <c r="IDO55" s="265"/>
      <c r="IDP55" s="265"/>
      <c r="IDQ55" s="265"/>
      <c r="IDR55" s="265"/>
      <c r="IDS55" s="265"/>
      <c r="IDT55" s="265"/>
      <c r="IDU55" s="265"/>
      <c r="IDV55" s="265"/>
      <c r="IDW55" s="265"/>
      <c r="IDX55" s="265"/>
      <c r="IDY55" s="265"/>
      <c r="IDZ55" s="265"/>
      <c r="IEA55" s="265"/>
      <c r="IEB55" s="265"/>
      <c r="IEC55" s="265"/>
      <c r="IED55" s="265"/>
      <c r="IEE55" s="265"/>
      <c r="IEF55" s="265"/>
      <c r="IEG55" s="265"/>
      <c r="IEH55" s="265"/>
      <c r="IEI55" s="265"/>
      <c r="IEJ55" s="265"/>
      <c r="IEK55" s="265"/>
      <c r="IEL55" s="265"/>
      <c r="IEM55" s="265"/>
      <c r="IEN55" s="265"/>
      <c r="IEO55" s="265"/>
      <c r="IEP55" s="265"/>
      <c r="IEQ55" s="265"/>
      <c r="IER55" s="265"/>
      <c r="IES55" s="265"/>
      <c r="IET55" s="265"/>
      <c r="IEU55" s="265"/>
      <c r="IEV55" s="265"/>
      <c r="IEW55" s="265"/>
      <c r="IEX55" s="265"/>
      <c r="IEY55" s="265"/>
      <c r="IEZ55" s="265"/>
      <c r="IFA55" s="265"/>
      <c r="IFB55" s="265"/>
      <c r="IFC55" s="265"/>
      <c r="IFD55" s="265"/>
      <c r="IFE55" s="265"/>
      <c r="IFF55" s="265"/>
      <c r="IFG55" s="265"/>
      <c r="IFH55" s="265"/>
      <c r="IFI55" s="265"/>
      <c r="IFJ55" s="265"/>
      <c r="IFK55" s="265"/>
      <c r="IFL55" s="265"/>
      <c r="IFM55" s="265"/>
      <c r="IFN55" s="265"/>
      <c r="IFO55" s="265"/>
      <c r="IFP55" s="265"/>
      <c r="IFQ55" s="265"/>
      <c r="IFR55" s="265"/>
      <c r="IFS55" s="265"/>
      <c r="IFT55" s="265"/>
      <c r="IFU55" s="265"/>
      <c r="IFV55" s="265"/>
      <c r="IFW55" s="265"/>
      <c r="IFX55" s="265"/>
      <c r="IFY55" s="265"/>
      <c r="IFZ55" s="265"/>
      <c r="IGA55" s="265"/>
      <c r="IGB55" s="265"/>
      <c r="IGC55" s="265"/>
      <c r="IGD55" s="265"/>
      <c r="IGE55" s="265"/>
      <c r="IGF55" s="265"/>
      <c r="IGG55" s="265"/>
      <c r="IGH55" s="265"/>
      <c r="IGI55" s="265"/>
      <c r="IGJ55" s="265"/>
      <c r="IGK55" s="265"/>
      <c r="IGL55" s="265"/>
      <c r="IGM55" s="265"/>
      <c r="IGN55" s="265"/>
      <c r="IGO55" s="265"/>
      <c r="IGP55" s="265"/>
      <c r="IGQ55" s="265"/>
      <c r="IGR55" s="265"/>
      <c r="IGS55" s="265"/>
      <c r="IGT55" s="265"/>
      <c r="IGU55" s="265"/>
      <c r="IGV55" s="265"/>
      <c r="IGW55" s="265"/>
      <c r="IGX55" s="265"/>
      <c r="IGY55" s="265"/>
      <c r="IGZ55" s="265"/>
      <c r="IHA55" s="265"/>
      <c r="IHB55" s="265"/>
      <c r="IHC55" s="265"/>
      <c r="IHD55" s="265"/>
      <c r="IHE55" s="265"/>
      <c r="IHF55" s="265"/>
      <c r="IHG55" s="265"/>
      <c r="IHH55" s="265"/>
      <c r="IHI55" s="265"/>
      <c r="IHJ55" s="265"/>
      <c r="IHK55" s="265"/>
      <c r="IHL55" s="265"/>
      <c r="IHM55" s="265"/>
      <c r="IHN55" s="265"/>
      <c r="IHO55" s="265"/>
      <c r="IHP55" s="265"/>
      <c r="IHQ55" s="265"/>
      <c r="IHR55" s="265"/>
      <c r="IHS55" s="265"/>
      <c r="IHT55" s="265"/>
      <c r="IHU55" s="265"/>
      <c r="IHV55" s="265"/>
      <c r="IHW55" s="265"/>
      <c r="IHX55" s="265"/>
      <c r="IHY55" s="265"/>
      <c r="IHZ55" s="265"/>
      <c r="IIA55" s="265"/>
      <c r="IIB55" s="265"/>
      <c r="IIC55" s="265"/>
      <c r="IID55" s="265"/>
      <c r="IIE55" s="265"/>
      <c r="IIF55" s="265"/>
      <c r="IIG55" s="265"/>
      <c r="IIH55" s="265"/>
      <c r="III55" s="265"/>
      <c r="IIJ55" s="265"/>
      <c r="IIK55" s="265"/>
      <c r="IIL55" s="265"/>
      <c r="IIM55" s="265"/>
      <c r="IIN55" s="265"/>
      <c r="IIO55" s="265"/>
      <c r="IIP55" s="265"/>
      <c r="IIQ55" s="265"/>
      <c r="IIR55" s="265"/>
      <c r="IIS55" s="265"/>
      <c r="IIT55" s="265"/>
      <c r="IIU55" s="265"/>
      <c r="IIV55" s="265"/>
      <c r="IIW55" s="265"/>
      <c r="IIX55" s="265"/>
      <c r="IIY55" s="265"/>
      <c r="IIZ55" s="265"/>
      <c r="IJA55" s="265"/>
      <c r="IJB55" s="265"/>
      <c r="IJC55" s="265"/>
      <c r="IJD55" s="265"/>
      <c r="IJE55" s="265"/>
      <c r="IJF55" s="265"/>
      <c r="IJG55" s="265"/>
      <c r="IJH55" s="265"/>
      <c r="IJI55" s="265"/>
      <c r="IJJ55" s="265"/>
      <c r="IJK55" s="265"/>
      <c r="IJL55" s="265"/>
      <c r="IJM55" s="265"/>
      <c r="IJN55" s="265"/>
      <c r="IJO55" s="265"/>
      <c r="IJP55" s="265"/>
      <c r="IJQ55" s="265"/>
      <c r="IJR55" s="265"/>
      <c r="IJS55" s="265"/>
      <c r="IJT55" s="265"/>
      <c r="IJU55" s="265"/>
      <c r="IJV55" s="265"/>
      <c r="IJW55" s="265"/>
      <c r="IJX55" s="265"/>
      <c r="IJY55" s="265"/>
      <c r="IJZ55" s="265"/>
      <c r="IKA55" s="265"/>
      <c r="IKB55" s="265"/>
      <c r="IKC55" s="265"/>
      <c r="IKD55" s="265"/>
      <c r="IKE55" s="265"/>
      <c r="IKF55" s="265"/>
      <c r="IKG55" s="265"/>
      <c r="IKH55" s="265"/>
      <c r="IKI55" s="265"/>
      <c r="IKJ55" s="265"/>
      <c r="IKK55" s="265"/>
      <c r="IKL55" s="265"/>
      <c r="IKM55" s="265"/>
      <c r="IKN55" s="265"/>
      <c r="IKO55" s="265"/>
      <c r="IKP55" s="265"/>
      <c r="IKQ55" s="265"/>
      <c r="IKR55" s="265"/>
      <c r="IKS55" s="265"/>
      <c r="IKT55" s="265"/>
      <c r="IKU55" s="265"/>
      <c r="IKV55" s="265"/>
      <c r="IKW55" s="265"/>
      <c r="IKX55" s="265"/>
      <c r="IKY55" s="265"/>
      <c r="IKZ55" s="265"/>
      <c r="ILA55" s="265"/>
      <c r="ILB55" s="265"/>
      <c r="ILC55" s="265"/>
      <c r="ILD55" s="265"/>
      <c r="ILE55" s="265"/>
      <c r="ILF55" s="265"/>
      <c r="ILG55" s="265"/>
      <c r="ILH55" s="265"/>
      <c r="ILI55" s="265"/>
      <c r="ILJ55" s="265"/>
      <c r="ILK55" s="265"/>
      <c r="ILL55" s="265"/>
      <c r="ILM55" s="265"/>
      <c r="ILN55" s="265"/>
      <c r="ILO55" s="265"/>
      <c r="ILP55" s="265"/>
      <c r="ILQ55" s="265"/>
      <c r="ILR55" s="265"/>
      <c r="ILS55" s="265"/>
      <c r="ILT55" s="265"/>
      <c r="ILU55" s="265"/>
      <c r="ILV55" s="265"/>
      <c r="ILW55" s="265"/>
      <c r="ILX55" s="265"/>
      <c r="ILY55" s="265"/>
      <c r="ILZ55" s="265"/>
      <c r="IMA55" s="265"/>
      <c r="IMB55" s="265"/>
      <c r="IMC55" s="265"/>
      <c r="IMD55" s="265"/>
      <c r="IME55" s="265"/>
      <c r="IMF55" s="265"/>
      <c r="IMG55" s="265"/>
      <c r="IMH55" s="265"/>
      <c r="IMI55" s="265"/>
      <c r="IMJ55" s="265"/>
      <c r="IMK55" s="265"/>
      <c r="IML55" s="265"/>
      <c r="IMM55" s="265"/>
      <c r="IMN55" s="265"/>
      <c r="IMO55" s="265"/>
      <c r="IMP55" s="265"/>
      <c r="IMQ55" s="265"/>
      <c r="IMR55" s="265"/>
      <c r="IMS55" s="265"/>
      <c r="IMT55" s="265"/>
      <c r="IMU55" s="265"/>
      <c r="IMV55" s="265"/>
      <c r="IMW55" s="265"/>
      <c r="IMX55" s="265"/>
      <c r="IMY55" s="265"/>
      <c r="IMZ55" s="265"/>
      <c r="INA55" s="265"/>
      <c r="INB55" s="265"/>
      <c r="INC55" s="265"/>
      <c r="IND55" s="265"/>
      <c r="INE55" s="265"/>
      <c r="INF55" s="265"/>
      <c r="ING55" s="265"/>
      <c r="INH55" s="265"/>
      <c r="INI55" s="265"/>
      <c r="INJ55" s="265"/>
      <c r="INK55" s="265"/>
      <c r="INL55" s="265"/>
      <c r="INM55" s="265"/>
      <c r="INN55" s="265"/>
      <c r="INO55" s="265"/>
      <c r="INP55" s="265"/>
      <c r="INQ55" s="265"/>
      <c r="INR55" s="265"/>
      <c r="INS55" s="265"/>
      <c r="INT55" s="265"/>
      <c r="INU55" s="265"/>
      <c r="INV55" s="265"/>
      <c r="INW55" s="265"/>
      <c r="INX55" s="265"/>
      <c r="INY55" s="265"/>
      <c r="INZ55" s="265"/>
      <c r="IOA55" s="265"/>
      <c r="IOB55" s="265"/>
      <c r="IOC55" s="265"/>
      <c r="IOD55" s="265"/>
      <c r="IOE55" s="265"/>
      <c r="IOF55" s="265"/>
      <c r="IOG55" s="265"/>
      <c r="IOH55" s="265"/>
      <c r="IOI55" s="265"/>
      <c r="IOJ55" s="265"/>
      <c r="IOK55" s="265"/>
      <c r="IOL55" s="265"/>
      <c r="IOM55" s="265"/>
      <c r="ION55" s="265"/>
      <c r="IOO55" s="265"/>
      <c r="IOP55" s="265"/>
      <c r="IOQ55" s="265"/>
      <c r="IOR55" s="265"/>
      <c r="IOS55" s="265"/>
      <c r="IOT55" s="265"/>
      <c r="IOU55" s="265"/>
      <c r="IOV55" s="265"/>
      <c r="IOW55" s="265"/>
      <c r="IOX55" s="265"/>
      <c r="IOY55" s="265"/>
      <c r="IOZ55" s="265"/>
      <c r="IPA55" s="265"/>
      <c r="IPB55" s="265"/>
      <c r="IPC55" s="265"/>
      <c r="IPD55" s="265"/>
      <c r="IPE55" s="265"/>
      <c r="IPF55" s="265"/>
      <c r="IPG55" s="265"/>
      <c r="IPH55" s="265"/>
      <c r="IPI55" s="265"/>
      <c r="IPJ55" s="265"/>
      <c r="IPK55" s="265"/>
      <c r="IPL55" s="265"/>
      <c r="IPM55" s="265"/>
      <c r="IPN55" s="265"/>
      <c r="IPO55" s="265"/>
      <c r="IPP55" s="265"/>
      <c r="IPQ55" s="265"/>
      <c r="IPR55" s="265"/>
      <c r="IPS55" s="265"/>
      <c r="IPT55" s="265"/>
      <c r="IPU55" s="265"/>
      <c r="IPV55" s="265"/>
      <c r="IPW55" s="265"/>
      <c r="IPX55" s="265"/>
      <c r="IPY55" s="265"/>
      <c r="IPZ55" s="265"/>
      <c r="IQA55" s="265"/>
      <c r="IQB55" s="265"/>
      <c r="IQC55" s="265"/>
      <c r="IQD55" s="265"/>
      <c r="IQE55" s="265"/>
      <c r="IQF55" s="265"/>
      <c r="IQG55" s="265"/>
      <c r="IQH55" s="265"/>
      <c r="IQI55" s="265"/>
      <c r="IQJ55" s="265"/>
      <c r="IQK55" s="265"/>
      <c r="IQL55" s="265"/>
      <c r="IQM55" s="265"/>
      <c r="IQN55" s="265"/>
      <c r="IQO55" s="265"/>
      <c r="IQP55" s="265"/>
      <c r="IQQ55" s="265"/>
      <c r="IQR55" s="265"/>
      <c r="IQS55" s="265"/>
      <c r="IQT55" s="265"/>
      <c r="IQU55" s="265"/>
      <c r="IQV55" s="265"/>
      <c r="IQW55" s="265"/>
      <c r="IQX55" s="265"/>
      <c r="IQY55" s="265"/>
      <c r="IQZ55" s="265"/>
      <c r="IRA55" s="265"/>
      <c r="IRB55" s="265"/>
      <c r="IRC55" s="265"/>
      <c r="IRD55" s="265"/>
      <c r="IRE55" s="265"/>
      <c r="IRF55" s="265"/>
      <c r="IRG55" s="265"/>
      <c r="IRH55" s="265"/>
      <c r="IRI55" s="265"/>
      <c r="IRJ55" s="265"/>
      <c r="IRK55" s="265"/>
      <c r="IRL55" s="265"/>
      <c r="IRM55" s="265"/>
      <c r="IRN55" s="265"/>
      <c r="IRO55" s="265"/>
      <c r="IRP55" s="265"/>
      <c r="IRQ55" s="265"/>
      <c r="IRR55" s="265"/>
      <c r="IRS55" s="265"/>
      <c r="IRT55" s="265"/>
      <c r="IRU55" s="265"/>
      <c r="IRV55" s="265"/>
      <c r="IRW55" s="265"/>
      <c r="IRX55" s="265"/>
      <c r="IRY55" s="265"/>
      <c r="IRZ55" s="265"/>
      <c r="ISA55" s="265"/>
      <c r="ISB55" s="265"/>
      <c r="ISC55" s="265"/>
      <c r="ISD55" s="265"/>
      <c r="ISE55" s="265"/>
      <c r="ISF55" s="265"/>
      <c r="ISG55" s="265"/>
      <c r="ISH55" s="265"/>
      <c r="ISI55" s="265"/>
      <c r="ISJ55" s="265"/>
      <c r="ISK55" s="265"/>
      <c r="ISL55" s="265"/>
      <c r="ISM55" s="265"/>
      <c r="ISN55" s="265"/>
      <c r="ISO55" s="265"/>
      <c r="ISP55" s="265"/>
      <c r="ISQ55" s="265"/>
      <c r="ISR55" s="265"/>
      <c r="ISS55" s="265"/>
      <c r="IST55" s="265"/>
      <c r="ISU55" s="265"/>
      <c r="ISV55" s="265"/>
      <c r="ISW55" s="265"/>
      <c r="ISX55" s="265"/>
      <c r="ISY55" s="265"/>
      <c r="ISZ55" s="265"/>
      <c r="ITA55" s="265"/>
      <c r="ITB55" s="265"/>
      <c r="ITC55" s="265"/>
      <c r="ITD55" s="265"/>
      <c r="ITE55" s="265"/>
      <c r="ITF55" s="265"/>
      <c r="ITG55" s="265"/>
      <c r="ITH55" s="265"/>
      <c r="ITI55" s="265"/>
      <c r="ITJ55" s="265"/>
      <c r="ITK55" s="265"/>
      <c r="ITL55" s="265"/>
      <c r="ITM55" s="265"/>
      <c r="ITN55" s="265"/>
      <c r="ITO55" s="265"/>
      <c r="ITP55" s="265"/>
      <c r="ITQ55" s="265"/>
      <c r="ITR55" s="265"/>
      <c r="ITS55" s="265"/>
      <c r="ITT55" s="265"/>
      <c r="ITU55" s="265"/>
      <c r="ITV55" s="265"/>
      <c r="ITW55" s="265"/>
      <c r="ITX55" s="265"/>
      <c r="ITY55" s="265"/>
      <c r="ITZ55" s="265"/>
      <c r="IUA55" s="265"/>
      <c r="IUB55" s="265"/>
      <c r="IUC55" s="265"/>
      <c r="IUD55" s="265"/>
      <c r="IUE55" s="265"/>
      <c r="IUF55" s="265"/>
      <c r="IUG55" s="265"/>
      <c r="IUH55" s="265"/>
      <c r="IUI55" s="265"/>
      <c r="IUJ55" s="265"/>
      <c r="IUK55" s="265"/>
      <c r="IUL55" s="265"/>
      <c r="IUM55" s="265"/>
      <c r="IUN55" s="265"/>
      <c r="IUO55" s="265"/>
      <c r="IUP55" s="265"/>
      <c r="IUQ55" s="265"/>
      <c r="IUR55" s="265"/>
      <c r="IUS55" s="265"/>
      <c r="IUT55" s="265"/>
      <c r="IUU55" s="265"/>
      <c r="IUV55" s="265"/>
      <c r="IUW55" s="265"/>
      <c r="IUX55" s="265"/>
      <c r="IUY55" s="265"/>
      <c r="IUZ55" s="265"/>
      <c r="IVA55" s="265"/>
      <c r="IVB55" s="265"/>
      <c r="IVC55" s="265"/>
      <c r="IVD55" s="265"/>
      <c r="IVE55" s="265"/>
      <c r="IVF55" s="265"/>
      <c r="IVG55" s="265"/>
      <c r="IVH55" s="265"/>
      <c r="IVI55" s="265"/>
      <c r="IVJ55" s="265"/>
      <c r="IVK55" s="265"/>
      <c r="IVL55" s="265"/>
      <c r="IVM55" s="265"/>
      <c r="IVN55" s="265"/>
      <c r="IVO55" s="265"/>
      <c r="IVP55" s="265"/>
      <c r="IVQ55" s="265"/>
      <c r="IVR55" s="265"/>
      <c r="IVS55" s="265"/>
      <c r="IVT55" s="265"/>
      <c r="IVU55" s="265"/>
      <c r="IVV55" s="265"/>
      <c r="IVW55" s="265"/>
      <c r="IVX55" s="265"/>
      <c r="IVY55" s="265"/>
      <c r="IVZ55" s="265"/>
      <c r="IWA55" s="265"/>
      <c r="IWB55" s="265"/>
      <c r="IWC55" s="265"/>
      <c r="IWD55" s="265"/>
      <c r="IWE55" s="265"/>
      <c r="IWF55" s="265"/>
      <c r="IWG55" s="265"/>
      <c r="IWH55" s="265"/>
      <c r="IWI55" s="265"/>
      <c r="IWJ55" s="265"/>
      <c r="IWK55" s="265"/>
      <c r="IWL55" s="265"/>
      <c r="IWM55" s="265"/>
      <c r="IWN55" s="265"/>
      <c r="IWO55" s="265"/>
      <c r="IWP55" s="265"/>
      <c r="IWQ55" s="265"/>
      <c r="IWR55" s="265"/>
      <c r="IWS55" s="265"/>
      <c r="IWT55" s="265"/>
      <c r="IWU55" s="265"/>
      <c r="IWV55" s="265"/>
      <c r="IWW55" s="265"/>
      <c r="IWX55" s="265"/>
      <c r="IWY55" s="265"/>
      <c r="IWZ55" s="265"/>
      <c r="IXA55" s="265"/>
      <c r="IXB55" s="265"/>
      <c r="IXC55" s="265"/>
      <c r="IXD55" s="265"/>
      <c r="IXE55" s="265"/>
      <c r="IXF55" s="265"/>
      <c r="IXG55" s="265"/>
      <c r="IXH55" s="265"/>
      <c r="IXI55" s="265"/>
      <c r="IXJ55" s="265"/>
      <c r="IXK55" s="265"/>
      <c r="IXL55" s="265"/>
      <c r="IXM55" s="265"/>
      <c r="IXN55" s="265"/>
      <c r="IXO55" s="265"/>
      <c r="IXP55" s="265"/>
      <c r="IXQ55" s="265"/>
      <c r="IXR55" s="265"/>
      <c r="IXS55" s="265"/>
      <c r="IXT55" s="265"/>
      <c r="IXU55" s="265"/>
      <c r="IXV55" s="265"/>
      <c r="IXW55" s="265"/>
      <c r="IXX55" s="265"/>
      <c r="IXY55" s="265"/>
      <c r="IXZ55" s="265"/>
      <c r="IYA55" s="265"/>
      <c r="IYB55" s="265"/>
      <c r="IYC55" s="265"/>
      <c r="IYD55" s="265"/>
      <c r="IYE55" s="265"/>
      <c r="IYF55" s="265"/>
      <c r="IYG55" s="265"/>
      <c r="IYH55" s="265"/>
      <c r="IYI55" s="265"/>
      <c r="IYJ55" s="265"/>
      <c r="IYK55" s="265"/>
      <c r="IYL55" s="265"/>
      <c r="IYM55" s="265"/>
      <c r="IYN55" s="265"/>
      <c r="IYO55" s="265"/>
      <c r="IYP55" s="265"/>
      <c r="IYQ55" s="265"/>
      <c r="IYR55" s="265"/>
      <c r="IYS55" s="265"/>
      <c r="IYT55" s="265"/>
      <c r="IYU55" s="265"/>
      <c r="IYV55" s="265"/>
      <c r="IYW55" s="265"/>
      <c r="IYX55" s="265"/>
      <c r="IYY55" s="265"/>
      <c r="IYZ55" s="265"/>
      <c r="IZA55" s="265"/>
      <c r="IZB55" s="265"/>
      <c r="IZC55" s="265"/>
      <c r="IZD55" s="265"/>
      <c r="IZE55" s="265"/>
      <c r="IZF55" s="265"/>
      <c r="IZG55" s="265"/>
      <c r="IZH55" s="265"/>
      <c r="IZI55" s="265"/>
      <c r="IZJ55" s="265"/>
      <c r="IZK55" s="265"/>
      <c r="IZL55" s="265"/>
      <c r="IZM55" s="265"/>
      <c r="IZN55" s="265"/>
      <c r="IZO55" s="265"/>
      <c r="IZP55" s="265"/>
      <c r="IZQ55" s="265"/>
      <c r="IZR55" s="265"/>
      <c r="IZS55" s="265"/>
      <c r="IZT55" s="265"/>
      <c r="IZU55" s="265"/>
      <c r="IZV55" s="265"/>
      <c r="IZW55" s="265"/>
      <c r="IZX55" s="265"/>
      <c r="IZY55" s="265"/>
      <c r="IZZ55" s="265"/>
      <c r="JAA55" s="265"/>
      <c r="JAB55" s="265"/>
      <c r="JAC55" s="265"/>
      <c r="JAD55" s="265"/>
      <c r="JAE55" s="265"/>
      <c r="JAF55" s="265"/>
      <c r="JAG55" s="265"/>
      <c r="JAH55" s="265"/>
      <c r="JAI55" s="265"/>
      <c r="JAJ55" s="265"/>
      <c r="JAK55" s="265"/>
      <c r="JAL55" s="265"/>
      <c r="JAM55" s="265"/>
      <c r="JAN55" s="265"/>
      <c r="JAO55" s="265"/>
      <c r="JAP55" s="265"/>
      <c r="JAQ55" s="265"/>
      <c r="JAR55" s="265"/>
      <c r="JAS55" s="265"/>
      <c r="JAT55" s="265"/>
      <c r="JAU55" s="265"/>
      <c r="JAV55" s="265"/>
      <c r="JAW55" s="265"/>
      <c r="JAX55" s="265"/>
      <c r="JAY55" s="265"/>
      <c r="JAZ55" s="265"/>
      <c r="JBA55" s="265"/>
      <c r="JBB55" s="265"/>
      <c r="JBC55" s="265"/>
      <c r="JBD55" s="265"/>
      <c r="JBE55" s="265"/>
      <c r="JBF55" s="265"/>
      <c r="JBG55" s="265"/>
      <c r="JBH55" s="265"/>
      <c r="JBI55" s="265"/>
      <c r="JBJ55" s="265"/>
      <c r="JBK55" s="265"/>
      <c r="JBL55" s="265"/>
      <c r="JBM55" s="265"/>
      <c r="JBN55" s="265"/>
      <c r="JBO55" s="265"/>
      <c r="JBP55" s="265"/>
      <c r="JBQ55" s="265"/>
      <c r="JBR55" s="265"/>
      <c r="JBS55" s="265"/>
      <c r="JBT55" s="265"/>
      <c r="JBU55" s="265"/>
      <c r="JBV55" s="265"/>
      <c r="JBW55" s="265"/>
      <c r="JBX55" s="265"/>
      <c r="JBY55" s="265"/>
      <c r="JBZ55" s="265"/>
      <c r="JCA55" s="265"/>
      <c r="JCB55" s="265"/>
      <c r="JCC55" s="265"/>
      <c r="JCD55" s="265"/>
      <c r="JCE55" s="265"/>
      <c r="JCF55" s="265"/>
      <c r="JCG55" s="265"/>
      <c r="JCH55" s="265"/>
      <c r="JCI55" s="265"/>
      <c r="JCJ55" s="265"/>
      <c r="JCK55" s="265"/>
      <c r="JCL55" s="265"/>
      <c r="JCM55" s="265"/>
      <c r="JCN55" s="265"/>
      <c r="JCO55" s="265"/>
      <c r="JCP55" s="265"/>
      <c r="JCQ55" s="265"/>
      <c r="JCR55" s="265"/>
      <c r="JCS55" s="265"/>
      <c r="JCT55" s="265"/>
      <c r="JCU55" s="265"/>
      <c r="JCV55" s="265"/>
      <c r="JCW55" s="265"/>
      <c r="JCX55" s="265"/>
      <c r="JCY55" s="265"/>
      <c r="JCZ55" s="265"/>
      <c r="JDA55" s="265"/>
      <c r="JDB55" s="265"/>
      <c r="JDC55" s="265"/>
      <c r="JDD55" s="265"/>
      <c r="JDE55" s="265"/>
      <c r="JDF55" s="265"/>
      <c r="JDG55" s="265"/>
      <c r="JDH55" s="265"/>
      <c r="JDI55" s="265"/>
      <c r="JDJ55" s="265"/>
      <c r="JDK55" s="265"/>
      <c r="JDL55" s="265"/>
      <c r="JDM55" s="265"/>
      <c r="JDN55" s="265"/>
      <c r="JDO55" s="265"/>
      <c r="JDP55" s="265"/>
      <c r="JDQ55" s="265"/>
      <c r="JDR55" s="265"/>
      <c r="JDS55" s="265"/>
      <c r="JDT55" s="265"/>
      <c r="JDU55" s="265"/>
      <c r="JDV55" s="265"/>
      <c r="JDW55" s="265"/>
      <c r="JDX55" s="265"/>
      <c r="JDY55" s="265"/>
      <c r="JDZ55" s="265"/>
      <c r="JEA55" s="265"/>
      <c r="JEB55" s="265"/>
      <c r="JEC55" s="265"/>
      <c r="JED55" s="265"/>
      <c r="JEE55" s="265"/>
      <c r="JEF55" s="265"/>
      <c r="JEG55" s="265"/>
      <c r="JEH55" s="265"/>
      <c r="JEI55" s="265"/>
      <c r="JEJ55" s="265"/>
      <c r="JEK55" s="265"/>
      <c r="JEL55" s="265"/>
      <c r="JEM55" s="265"/>
      <c r="JEN55" s="265"/>
      <c r="JEO55" s="265"/>
      <c r="JEP55" s="265"/>
      <c r="JEQ55" s="265"/>
      <c r="JER55" s="265"/>
      <c r="JES55" s="265"/>
      <c r="JET55" s="265"/>
      <c r="JEU55" s="265"/>
      <c r="JEV55" s="265"/>
      <c r="JEW55" s="265"/>
      <c r="JEX55" s="265"/>
      <c r="JEY55" s="265"/>
      <c r="JEZ55" s="265"/>
      <c r="JFA55" s="265"/>
      <c r="JFB55" s="265"/>
      <c r="JFC55" s="265"/>
      <c r="JFD55" s="265"/>
      <c r="JFE55" s="265"/>
      <c r="JFF55" s="265"/>
      <c r="JFG55" s="265"/>
      <c r="JFH55" s="265"/>
      <c r="JFI55" s="265"/>
      <c r="JFJ55" s="265"/>
      <c r="JFK55" s="265"/>
      <c r="JFL55" s="265"/>
      <c r="JFM55" s="265"/>
      <c r="JFN55" s="265"/>
      <c r="JFO55" s="265"/>
      <c r="JFP55" s="265"/>
      <c r="JFQ55" s="265"/>
      <c r="JFR55" s="265"/>
      <c r="JFS55" s="265"/>
      <c r="JFT55" s="265"/>
      <c r="JFU55" s="265"/>
      <c r="JFV55" s="265"/>
      <c r="JFW55" s="265"/>
      <c r="JFX55" s="265"/>
      <c r="JFY55" s="265"/>
      <c r="JFZ55" s="265"/>
      <c r="JGA55" s="265"/>
      <c r="JGB55" s="265"/>
      <c r="JGC55" s="265"/>
      <c r="JGD55" s="265"/>
      <c r="JGE55" s="265"/>
      <c r="JGF55" s="265"/>
      <c r="JGG55" s="265"/>
      <c r="JGH55" s="265"/>
      <c r="JGI55" s="265"/>
      <c r="JGJ55" s="265"/>
      <c r="JGK55" s="265"/>
      <c r="JGL55" s="265"/>
      <c r="JGM55" s="265"/>
      <c r="JGN55" s="265"/>
      <c r="JGO55" s="265"/>
      <c r="JGP55" s="265"/>
      <c r="JGQ55" s="265"/>
      <c r="JGR55" s="265"/>
      <c r="JGS55" s="265"/>
      <c r="JGT55" s="265"/>
      <c r="JGU55" s="265"/>
      <c r="JGV55" s="265"/>
      <c r="JGW55" s="265"/>
      <c r="JGX55" s="265"/>
      <c r="JGY55" s="265"/>
      <c r="JGZ55" s="265"/>
      <c r="JHA55" s="265"/>
      <c r="JHB55" s="265"/>
      <c r="JHC55" s="265"/>
      <c r="JHD55" s="265"/>
      <c r="JHE55" s="265"/>
      <c r="JHF55" s="265"/>
      <c r="JHG55" s="265"/>
      <c r="JHH55" s="265"/>
      <c r="JHI55" s="265"/>
      <c r="JHJ55" s="265"/>
      <c r="JHK55" s="265"/>
      <c r="JHL55" s="265"/>
      <c r="JHM55" s="265"/>
      <c r="JHN55" s="265"/>
      <c r="JHO55" s="265"/>
      <c r="JHP55" s="265"/>
      <c r="JHQ55" s="265"/>
      <c r="JHR55" s="265"/>
      <c r="JHS55" s="265"/>
      <c r="JHT55" s="265"/>
      <c r="JHU55" s="265"/>
      <c r="JHV55" s="265"/>
      <c r="JHW55" s="265"/>
      <c r="JHX55" s="265"/>
      <c r="JHY55" s="265"/>
      <c r="JHZ55" s="265"/>
      <c r="JIA55" s="265"/>
      <c r="JIB55" s="265"/>
      <c r="JIC55" s="265"/>
      <c r="JID55" s="265"/>
      <c r="JIE55" s="265"/>
      <c r="JIF55" s="265"/>
      <c r="JIG55" s="265"/>
      <c r="JIH55" s="265"/>
      <c r="JII55" s="265"/>
      <c r="JIJ55" s="265"/>
      <c r="JIK55" s="265"/>
      <c r="JIL55" s="265"/>
      <c r="JIM55" s="265"/>
      <c r="JIN55" s="265"/>
      <c r="JIO55" s="265"/>
      <c r="JIP55" s="265"/>
      <c r="JIQ55" s="265"/>
      <c r="JIR55" s="265"/>
      <c r="JIS55" s="265"/>
      <c r="JIT55" s="265"/>
      <c r="JIU55" s="265"/>
      <c r="JIV55" s="265"/>
      <c r="JIW55" s="265"/>
      <c r="JIX55" s="265"/>
      <c r="JIY55" s="265"/>
      <c r="JIZ55" s="265"/>
      <c r="JJA55" s="265"/>
      <c r="JJB55" s="265"/>
      <c r="JJC55" s="265"/>
      <c r="JJD55" s="265"/>
      <c r="JJE55" s="265"/>
      <c r="JJF55" s="265"/>
      <c r="JJG55" s="265"/>
      <c r="JJH55" s="265"/>
      <c r="JJI55" s="265"/>
      <c r="JJJ55" s="265"/>
      <c r="JJK55" s="265"/>
      <c r="JJL55" s="265"/>
      <c r="JJM55" s="265"/>
      <c r="JJN55" s="265"/>
      <c r="JJO55" s="265"/>
      <c r="JJP55" s="265"/>
      <c r="JJQ55" s="265"/>
      <c r="JJR55" s="265"/>
      <c r="JJS55" s="265"/>
      <c r="JJT55" s="265"/>
      <c r="JJU55" s="265"/>
      <c r="JJV55" s="265"/>
      <c r="JJW55" s="265"/>
      <c r="JJX55" s="265"/>
      <c r="JJY55" s="265"/>
      <c r="JJZ55" s="265"/>
      <c r="JKA55" s="265"/>
      <c r="JKB55" s="265"/>
      <c r="JKC55" s="265"/>
      <c r="JKD55" s="265"/>
      <c r="JKE55" s="265"/>
      <c r="JKF55" s="265"/>
      <c r="JKG55" s="265"/>
      <c r="JKH55" s="265"/>
      <c r="JKI55" s="265"/>
      <c r="JKJ55" s="265"/>
      <c r="JKK55" s="265"/>
      <c r="JKL55" s="265"/>
      <c r="JKM55" s="265"/>
      <c r="JKN55" s="265"/>
      <c r="JKO55" s="265"/>
      <c r="JKP55" s="265"/>
      <c r="JKQ55" s="265"/>
      <c r="JKR55" s="265"/>
      <c r="JKS55" s="265"/>
      <c r="JKT55" s="265"/>
      <c r="JKU55" s="265"/>
      <c r="JKV55" s="265"/>
      <c r="JKW55" s="265"/>
      <c r="JKX55" s="265"/>
      <c r="JKY55" s="265"/>
      <c r="JKZ55" s="265"/>
      <c r="JLA55" s="265"/>
      <c r="JLB55" s="265"/>
      <c r="JLC55" s="265"/>
      <c r="JLD55" s="265"/>
      <c r="JLE55" s="265"/>
      <c r="JLF55" s="265"/>
      <c r="JLG55" s="265"/>
      <c r="JLH55" s="265"/>
      <c r="JLI55" s="265"/>
      <c r="JLJ55" s="265"/>
      <c r="JLK55" s="265"/>
      <c r="JLL55" s="265"/>
      <c r="JLM55" s="265"/>
      <c r="JLN55" s="265"/>
      <c r="JLO55" s="265"/>
      <c r="JLP55" s="265"/>
      <c r="JLQ55" s="265"/>
      <c r="JLR55" s="265"/>
      <c r="JLS55" s="265"/>
      <c r="JLT55" s="265"/>
      <c r="JLU55" s="265"/>
      <c r="JLV55" s="265"/>
      <c r="JLW55" s="265"/>
      <c r="JLX55" s="265"/>
      <c r="JLY55" s="265"/>
      <c r="JLZ55" s="265"/>
      <c r="JMA55" s="265"/>
      <c r="JMB55" s="265"/>
      <c r="JMC55" s="265"/>
      <c r="JMD55" s="265"/>
      <c r="JME55" s="265"/>
      <c r="JMF55" s="265"/>
      <c r="JMG55" s="265"/>
      <c r="JMH55" s="265"/>
      <c r="JMI55" s="265"/>
      <c r="JMJ55" s="265"/>
      <c r="JMK55" s="265"/>
      <c r="JML55" s="265"/>
      <c r="JMM55" s="265"/>
      <c r="JMN55" s="265"/>
      <c r="JMO55" s="265"/>
      <c r="JMP55" s="265"/>
      <c r="JMQ55" s="265"/>
      <c r="JMR55" s="265"/>
      <c r="JMS55" s="265"/>
      <c r="JMT55" s="265"/>
      <c r="JMU55" s="265"/>
      <c r="JMV55" s="265"/>
      <c r="JMW55" s="265"/>
      <c r="JMX55" s="265"/>
      <c r="JMY55" s="265"/>
      <c r="JMZ55" s="265"/>
      <c r="JNA55" s="265"/>
      <c r="JNB55" s="265"/>
      <c r="JNC55" s="265"/>
      <c r="JND55" s="265"/>
      <c r="JNE55" s="265"/>
      <c r="JNF55" s="265"/>
      <c r="JNG55" s="265"/>
      <c r="JNH55" s="265"/>
      <c r="JNI55" s="265"/>
      <c r="JNJ55" s="265"/>
      <c r="JNK55" s="265"/>
      <c r="JNL55" s="265"/>
      <c r="JNM55" s="265"/>
      <c r="JNN55" s="265"/>
      <c r="JNO55" s="265"/>
      <c r="JNP55" s="265"/>
      <c r="JNQ55" s="265"/>
      <c r="JNR55" s="265"/>
      <c r="JNS55" s="265"/>
      <c r="JNT55" s="265"/>
      <c r="JNU55" s="265"/>
      <c r="JNV55" s="265"/>
      <c r="JNW55" s="265"/>
      <c r="JNX55" s="265"/>
      <c r="JNY55" s="265"/>
      <c r="JNZ55" s="265"/>
      <c r="JOA55" s="265"/>
      <c r="JOB55" s="265"/>
      <c r="JOC55" s="265"/>
      <c r="JOD55" s="265"/>
      <c r="JOE55" s="265"/>
      <c r="JOF55" s="265"/>
      <c r="JOG55" s="265"/>
      <c r="JOH55" s="265"/>
      <c r="JOI55" s="265"/>
      <c r="JOJ55" s="265"/>
      <c r="JOK55" s="265"/>
      <c r="JOL55" s="265"/>
      <c r="JOM55" s="265"/>
      <c r="JON55" s="265"/>
      <c r="JOO55" s="265"/>
      <c r="JOP55" s="265"/>
      <c r="JOQ55" s="265"/>
      <c r="JOR55" s="265"/>
      <c r="JOS55" s="265"/>
      <c r="JOT55" s="265"/>
      <c r="JOU55" s="265"/>
      <c r="JOV55" s="265"/>
      <c r="JOW55" s="265"/>
      <c r="JOX55" s="265"/>
      <c r="JOY55" s="265"/>
      <c r="JOZ55" s="265"/>
      <c r="JPA55" s="265"/>
      <c r="JPB55" s="265"/>
      <c r="JPC55" s="265"/>
      <c r="JPD55" s="265"/>
      <c r="JPE55" s="265"/>
      <c r="JPF55" s="265"/>
      <c r="JPG55" s="265"/>
      <c r="JPH55" s="265"/>
      <c r="JPI55" s="265"/>
      <c r="JPJ55" s="265"/>
      <c r="JPK55" s="265"/>
      <c r="JPL55" s="265"/>
      <c r="JPM55" s="265"/>
      <c r="JPN55" s="265"/>
      <c r="JPO55" s="265"/>
      <c r="JPP55" s="265"/>
      <c r="JPQ55" s="265"/>
      <c r="JPR55" s="265"/>
      <c r="JPS55" s="265"/>
      <c r="JPT55" s="265"/>
      <c r="JPU55" s="265"/>
      <c r="JPV55" s="265"/>
      <c r="JPW55" s="265"/>
      <c r="JPX55" s="265"/>
      <c r="JPY55" s="265"/>
      <c r="JPZ55" s="265"/>
      <c r="JQA55" s="265"/>
      <c r="JQB55" s="265"/>
      <c r="JQC55" s="265"/>
      <c r="JQD55" s="265"/>
      <c r="JQE55" s="265"/>
      <c r="JQF55" s="265"/>
      <c r="JQG55" s="265"/>
      <c r="JQH55" s="265"/>
      <c r="JQI55" s="265"/>
      <c r="JQJ55" s="265"/>
      <c r="JQK55" s="265"/>
      <c r="JQL55" s="265"/>
      <c r="JQM55" s="265"/>
      <c r="JQN55" s="265"/>
      <c r="JQO55" s="265"/>
      <c r="JQP55" s="265"/>
      <c r="JQQ55" s="265"/>
      <c r="JQR55" s="265"/>
      <c r="JQS55" s="265"/>
      <c r="JQT55" s="265"/>
      <c r="JQU55" s="265"/>
      <c r="JQV55" s="265"/>
      <c r="JQW55" s="265"/>
      <c r="JQX55" s="265"/>
      <c r="JQY55" s="265"/>
      <c r="JQZ55" s="265"/>
      <c r="JRA55" s="265"/>
      <c r="JRB55" s="265"/>
      <c r="JRC55" s="265"/>
      <c r="JRD55" s="265"/>
      <c r="JRE55" s="265"/>
      <c r="JRF55" s="265"/>
      <c r="JRG55" s="265"/>
      <c r="JRH55" s="265"/>
      <c r="JRI55" s="265"/>
      <c r="JRJ55" s="265"/>
      <c r="JRK55" s="265"/>
      <c r="JRL55" s="265"/>
      <c r="JRM55" s="265"/>
      <c r="JRN55" s="265"/>
      <c r="JRO55" s="265"/>
      <c r="JRP55" s="265"/>
      <c r="JRQ55" s="265"/>
      <c r="JRR55" s="265"/>
      <c r="JRS55" s="265"/>
      <c r="JRT55" s="265"/>
      <c r="JRU55" s="265"/>
      <c r="JRV55" s="265"/>
      <c r="JRW55" s="265"/>
      <c r="JRX55" s="265"/>
      <c r="JRY55" s="265"/>
      <c r="JRZ55" s="265"/>
      <c r="JSA55" s="265"/>
      <c r="JSB55" s="265"/>
      <c r="JSC55" s="265"/>
      <c r="JSD55" s="265"/>
      <c r="JSE55" s="265"/>
      <c r="JSF55" s="265"/>
      <c r="JSG55" s="265"/>
      <c r="JSH55" s="265"/>
      <c r="JSI55" s="265"/>
      <c r="JSJ55" s="265"/>
      <c r="JSK55" s="265"/>
      <c r="JSL55" s="265"/>
      <c r="JSM55" s="265"/>
      <c r="JSN55" s="265"/>
      <c r="JSO55" s="265"/>
      <c r="JSP55" s="265"/>
      <c r="JSQ55" s="265"/>
      <c r="JSR55" s="265"/>
      <c r="JSS55" s="265"/>
      <c r="JST55" s="265"/>
      <c r="JSU55" s="265"/>
      <c r="JSV55" s="265"/>
      <c r="JSW55" s="265"/>
      <c r="JSX55" s="265"/>
      <c r="JSY55" s="265"/>
      <c r="JSZ55" s="265"/>
      <c r="JTA55" s="265"/>
      <c r="JTB55" s="265"/>
      <c r="JTC55" s="265"/>
      <c r="JTD55" s="265"/>
      <c r="JTE55" s="265"/>
      <c r="JTF55" s="265"/>
      <c r="JTG55" s="265"/>
      <c r="JTH55" s="265"/>
      <c r="JTI55" s="265"/>
      <c r="JTJ55" s="265"/>
      <c r="JTK55" s="265"/>
      <c r="JTL55" s="265"/>
      <c r="JTM55" s="265"/>
      <c r="JTN55" s="265"/>
      <c r="JTO55" s="265"/>
      <c r="JTP55" s="265"/>
      <c r="JTQ55" s="265"/>
      <c r="JTR55" s="265"/>
      <c r="JTS55" s="265"/>
      <c r="JTT55" s="265"/>
      <c r="JTU55" s="265"/>
      <c r="JTV55" s="265"/>
      <c r="JTW55" s="265"/>
      <c r="JTX55" s="265"/>
      <c r="JTY55" s="265"/>
      <c r="JTZ55" s="265"/>
      <c r="JUA55" s="265"/>
      <c r="JUB55" s="265"/>
      <c r="JUC55" s="265"/>
      <c r="JUD55" s="265"/>
      <c r="JUE55" s="265"/>
      <c r="JUF55" s="265"/>
      <c r="JUG55" s="265"/>
      <c r="JUH55" s="265"/>
      <c r="JUI55" s="265"/>
      <c r="JUJ55" s="265"/>
      <c r="JUK55" s="265"/>
      <c r="JUL55" s="265"/>
      <c r="JUM55" s="265"/>
      <c r="JUN55" s="265"/>
      <c r="JUO55" s="265"/>
      <c r="JUP55" s="265"/>
      <c r="JUQ55" s="265"/>
      <c r="JUR55" s="265"/>
      <c r="JUS55" s="265"/>
      <c r="JUT55" s="265"/>
      <c r="JUU55" s="265"/>
      <c r="JUV55" s="265"/>
      <c r="JUW55" s="265"/>
      <c r="JUX55" s="265"/>
      <c r="JUY55" s="265"/>
      <c r="JUZ55" s="265"/>
      <c r="JVA55" s="265"/>
      <c r="JVB55" s="265"/>
      <c r="JVC55" s="265"/>
      <c r="JVD55" s="265"/>
      <c r="JVE55" s="265"/>
      <c r="JVF55" s="265"/>
      <c r="JVG55" s="265"/>
      <c r="JVH55" s="265"/>
      <c r="JVI55" s="265"/>
      <c r="JVJ55" s="265"/>
      <c r="JVK55" s="265"/>
      <c r="JVL55" s="265"/>
      <c r="JVM55" s="265"/>
      <c r="JVN55" s="265"/>
      <c r="JVO55" s="265"/>
      <c r="JVP55" s="265"/>
      <c r="JVQ55" s="265"/>
      <c r="JVR55" s="265"/>
      <c r="JVS55" s="265"/>
      <c r="JVT55" s="265"/>
      <c r="JVU55" s="265"/>
      <c r="JVV55" s="265"/>
      <c r="JVW55" s="265"/>
      <c r="JVX55" s="265"/>
      <c r="JVY55" s="265"/>
      <c r="JVZ55" s="265"/>
      <c r="JWA55" s="265"/>
      <c r="JWB55" s="265"/>
      <c r="JWC55" s="265"/>
      <c r="JWD55" s="265"/>
      <c r="JWE55" s="265"/>
      <c r="JWF55" s="265"/>
      <c r="JWG55" s="265"/>
      <c r="JWH55" s="265"/>
      <c r="JWI55" s="265"/>
      <c r="JWJ55" s="265"/>
      <c r="JWK55" s="265"/>
      <c r="JWL55" s="265"/>
      <c r="JWM55" s="265"/>
      <c r="JWN55" s="265"/>
      <c r="JWO55" s="265"/>
      <c r="JWP55" s="265"/>
      <c r="JWQ55" s="265"/>
      <c r="JWR55" s="265"/>
      <c r="JWS55" s="265"/>
      <c r="JWT55" s="265"/>
      <c r="JWU55" s="265"/>
      <c r="JWV55" s="265"/>
      <c r="JWW55" s="265"/>
      <c r="JWX55" s="265"/>
      <c r="JWY55" s="265"/>
      <c r="JWZ55" s="265"/>
      <c r="JXA55" s="265"/>
      <c r="JXB55" s="265"/>
      <c r="JXC55" s="265"/>
      <c r="JXD55" s="265"/>
      <c r="JXE55" s="265"/>
      <c r="JXF55" s="265"/>
      <c r="JXG55" s="265"/>
      <c r="JXH55" s="265"/>
      <c r="JXI55" s="265"/>
      <c r="JXJ55" s="265"/>
      <c r="JXK55" s="265"/>
      <c r="JXL55" s="265"/>
      <c r="JXM55" s="265"/>
      <c r="JXN55" s="265"/>
      <c r="JXO55" s="265"/>
      <c r="JXP55" s="265"/>
      <c r="JXQ55" s="265"/>
      <c r="JXR55" s="265"/>
      <c r="JXS55" s="265"/>
      <c r="JXT55" s="265"/>
      <c r="JXU55" s="265"/>
      <c r="JXV55" s="265"/>
      <c r="JXW55" s="265"/>
      <c r="JXX55" s="265"/>
      <c r="JXY55" s="265"/>
      <c r="JXZ55" s="265"/>
      <c r="JYA55" s="265"/>
      <c r="JYB55" s="265"/>
      <c r="JYC55" s="265"/>
      <c r="JYD55" s="265"/>
      <c r="JYE55" s="265"/>
      <c r="JYF55" s="265"/>
      <c r="JYG55" s="265"/>
      <c r="JYH55" s="265"/>
      <c r="JYI55" s="265"/>
      <c r="JYJ55" s="265"/>
      <c r="JYK55" s="265"/>
      <c r="JYL55" s="265"/>
      <c r="JYM55" s="265"/>
      <c r="JYN55" s="265"/>
      <c r="JYO55" s="265"/>
      <c r="JYP55" s="265"/>
      <c r="JYQ55" s="265"/>
      <c r="JYR55" s="265"/>
      <c r="JYS55" s="265"/>
      <c r="JYT55" s="265"/>
      <c r="JYU55" s="265"/>
      <c r="JYV55" s="265"/>
      <c r="JYW55" s="265"/>
      <c r="JYX55" s="265"/>
      <c r="JYY55" s="265"/>
      <c r="JYZ55" s="265"/>
      <c r="JZA55" s="265"/>
      <c r="JZB55" s="265"/>
      <c r="JZC55" s="265"/>
      <c r="JZD55" s="265"/>
      <c r="JZE55" s="265"/>
      <c r="JZF55" s="265"/>
      <c r="JZG55" s="265"/>
      <c r="JZH55" s="265"/>
      <c r="JZI55" s="265"/>
      <c r="JZJ55" s="265"/>
      <c r="JZK55" s="265"/>
      <c r="JZL55" s="265"/>
      <c r="JZM55" s="265"/>
      <c r="JZN55" s="265"/>
      <c r="JZO55" s="265"/>
      <c r="JZP55" s="265"/>
      <c r="JZQ55" s="265"/>
      <c r="JZR55" s="265"/>
      <c r="JZS55" s="265"/>
      <c r="JZT55" s="265"/>
      <c r="JZU55" s="265"/>
      <c r="JZV55" s="265"/>
      <c r="JZW55" s="265"/>
      <c r="JZX55" s="265"/>
      <c r="JZY55" s="265"/>
      <c r="JZZ55" s="265"/>
      <c r="KAA55" s="265"/>
      <c r="KAB55" s="265"/>
      <c r="KAC55" s="265"/>
      <c r="KAD55" s="265"/>
      <c r="KAE55" s="265"/>
      <c r="KAF55" s="265"/>
      <c r="KAG55" s="265"/>
      <c r="KAH55" s="265"/>
      <c r="KAI55" s="265"/>
      <c r="KAJ55" s="265"/>
      <c r="KAK55" s="265"/>
      <c r="KAL55" s="265"/>
      <c r="KAM55" s="265"/>
      <c r="KAN55" s="265"/>
      <c r="KAO55" s="265"/>
      <c r="KAP55" s="265"/>
      <c r="KAQ55" s="265"/>
      <c r="KAR55" s="265"/>
      <c r="KAS55" s="265"/>
      <c r="KAT55" s="265"/>
      <c r="KAU55" s="265"/>
      <c r="KAV55" s="265"/>
      <c r="KAW55" s="265"/>
      <c r="KAX55" s="265"/>
      <c r="KAY55" s="265"/>
      <c r="KAZ55" s="265"/>
      <c r="KBA55" s="265"/>
      <c r="KBB55" s="265"/>
      <c r="KBC55" s="265"/>
      <c r="KBD55" s="265"/>
      <c r="KBE55" s="265"/>
      <c r="KBF55" s="265"/>
      <c r="KBG55" s="265"/>
      <c r="KBH55" s="265"/>
      <c r="KBI55" s="265"/>
      <c r="KBJ55" s="265"/>
      <c r="KBK55" s="265"/>
      <c r="KBL55" s="265"/>
      <c r="KBM55" s="265"/>
      <c r="KBN55" s="265"/>
      <c r="KBO55" s="265"/>
      <c r="KBP55" s="265"/>
      <c r="KBQ55" s="265"/>
      <c r="KBR55" s="265"/>
      <c r="KBS55" s="265"/>
      <c r="KBT55" s="265"/>
      <c r="KBU55" s="265"/>
      <c r="KBV55" s="265"/>
      <c r="KBW55" s="265"/>
      <c r="KBX55" s="265"/>
      <c r="KBY55" s="265"/>
      <c r="KBZ55" s="265"/>
      <c r="KCA55" s="265"/>
      <c r="KCB55" s="265"/>
      <c r="KCC55" s="265"/>
      <c r="KCD55" s="265"/>
      <c r="KCE55" s="265"/>
      <c r="KCF55" s="265"/>
      <c r="KCG55" s="265"/>
      <c r="KCH55" s="265"/>
      <c r="KCI55" s="265"/>
      <c r="KCJ55" s="265"/>
      <c r="KCK55" s="265"/>
      <c r="KCL55" s="265"/>
      <c r="KCM55" s="265"/>
      <c r="KCN55" s="265"/>
      <c r="KCO55" s="265"/>
      <c r="KCP55" s="265"/>
      <c r="KCQ55" s="265"/>
      <c r="KCR55" s="265"/>
      <c r="KCS55" s="265"/>
      <c r="KCT55" s="265"/>
      <c r="KCU55" s="265"/>
      <c r="KCV55" s="265"/>
      <c r="KCW55" s="265"/>
      <c r="KCX55" s="265"/>
      <c r="KCY55" s="265"/>
      <c r="KCZ55" s="265"/>
      <c r="KDA55" s="265"/>
      <c r="KDB55" s="265"/>
      <c r="KDC55" s="265"/>
      <c r="KDD55" s="265"/>
      <c r="KDE55" s="265"/>
      <c r="KDF55" s="265"/>
      <c r="KDG55" s="265"/>
      <c r="KDH55" s="265"/>
      <c r="KDI55" s="265"/>
      <c r="KDJ55" s="265"/>
      <c r="KDK55" s="265"/>
      <c r="KDL55" s="265"/>
      <c r="KDM55" s="265"/>
      <c r="KDN55" s="265"/>
      <c r="KDO55" s="265"/>
      <c r="KDP55" s="265"/>
      <c r="KDQ55" s="265"/>
      <c r="KDR55" s="265"/>
      <c r="KDS55" s="265"/>
      <c r="KDT55" s="265"/>
      <c r="KDU55" s="265"/>
      <c r="KDV55" s="265"/>
      <c r="KDW55" s="265"/>
      <c r="KDX55" s="265"/>
      <c r="KDY55" s="265"/>
      <c r="KDZ55" s="265"/>
      <c r="KEA55" s="265"/>
      <c r="KEB55" s="265"/>
      <c r="KEC55" s="265"/>
      <c r="KED55" s="265"/>
      <c r="KEE55" s="265"/>
      <c r="KEF55" s="265"/>
      <c r="KEG55" s="265"/>
      <c r="KEH55" s="265"/>
      <c r="KEI55" s="265"/>
      <c r="KEJ55" s="265"/>
      <c r="KEK55" s="265"/>
      <c r="KEL55" s="265"/>
      <c r="KEM55" s="265"/>
      <c r="KEN55" s="265"/>
      <c r="KEO55" s="265"/>
      <c r="KEP55" s="265"/>
      <c r="KEQ55" s="265"/>
      <c r="KER55" s="265"/>
      <c r="KES55" s="265"/>
      <c r="KET55" s="265"/>
      <c r="KEU55" s="265"/>
      <c r="KEV55" s="265"/>
      <c r="KEW55" s="265"/>
      <c r="KEX55" s="265"/>
      <c r="KEY55" s="265"/>
      <c r="KEZ55" s="265"/>
      <c r="KFA55" s="265"/>
      <c r="KFB55" s="265"/>
      <c r="KFC55" s="265"/>
      <c r="KFD55" s="265"/>
      <c r="KFE55" s="265"/>
      <c r="KFF55" s="265"/>
      <c r="KFG55" s="265"/>
      <c r="KFH55" s="265"/>
      <c r="KFI55" s="265"/>
      <c r="KFJ55" s="265"/>
      <c r="KFK55" s="265"/>
      <c r="KFL55" s="265"/>
      <c r="KFM55" s="265"/>
      <c r="KFN55" s="265"/>
      <c r="KFO55" s="265"/>
      <c r="KFP55" s="265"/>
      <c r="KFQ55" s="265"/>
      <c r="KFR55" s="265"/>
      <c r="KFS55" s="265"/>
      <c r="KFT55" s="265"/>
      <c r="KFU55" s="265"/>
      <c r="KFV55" s="265"/>
      <c r="KFW55" s="265"/>
      <c r="KFX55" s="265"/>
      <c r="KFY55" s="265"/>
      <c r="KFZ55" s="265"/>
      <c r="KGA55" s="265"/>
      <c r="KGB55" s="265"/>
      <c r="KGC55" s="265"/>
      <c r="KGD55" s="265"/>
      <c r="KGE55" s="265"/>
      <c r="KGF55" s="265"/>
      <c r="KGG55" s="265"/>
      <c r="KGH55" s="265"/>
      <c r="KGI55" s="265"/>
      <c r="KGJ55" s="265"/>
      <c r="KGK55" s="265"/>
      <c r="KGL55" s="265"/>
      <c r="KGM55" s="265"/>
      <c r="KGN55" s="265"/>
      <c r="KGO55" s="265"/>
      <c r="KGP55" s="265"/>
      <c r="KGQ55" s="265"/>
      <c r="KGR55" s="265"/>
      <c r="KGS55" s="265"/>
      <c r="KGT55" s="265"/>
      <c r="KGU55" s="265"/>
      <c r="KGV55" s="265"/>
      <c r="KGW55" s="265"/>
      <c r="KGX55" s="265"/>
      <c r="KGY55" s="265"/>
      <c r="KGZ55" s="265"/>
      <c r="KHA55" s="265"/>
      <c r="KHB55" s="265"/>
      <c r="KHC55" s="265"/>
      <c r="KHD55" s="265"/>
      <c r="KHE55" s="265"/>
      <c r="KHF55" s="265"/>
      <c r="KHG55" s="265"/>
      <c r="KHH55" s="265"/>
      <c r="KHI55" s="265"/>
      <c r="KHJ55" s="265"/>
      <c r="KHK55" s="265"/>
      <c r="KHL55" s="265"/>
      <c r="KHM55" s="265"/>
      <c r="KHN55" s="265"/>
      <c r="KHO55" s="265"/>
      <c r="KHP55" s="265"/>
      <c r="KHQ55" s="265"/>
      <c r="KHR55" s="265"/>
      <c r="KHS55" s="265"/>
      <c r="KHT55" s="265"/>
      <c r="KHU55" s="265"/>
      <c r="KHV55" s="265"/>
      <c r="KHW55" s="265"/>
      <c r="KHX55" s="265"/>
      <c r="KHY55" s="265"/>
      <c r="KHZ55" s="265"/>
      <c r="KIA55" s="265"/>
      <c r="KIB55" s="265"/>
      <c r="KIC55" s="265"/>
      <c r="KID55" s="265"/>
      <c r="KIE55" s="265"/>
      <c r="KIF55" s="265"/>
      <c r="KIG55" s="265"/>
      <c r="KIH55" s="265"/>
      <c r="KII55" s="265"/>
      <c r="KIJ55" s="265"/>
      <c r="KIK55" s="265"/>
      <c r="KIL55" s="265"/>
      <c r="KIM55" s="265"/>
      <c r="KIN55" s="265"/>
      <c r="KIO55" s="265"/>
      <c r="KIP55" s="265"/>
      <c r="KIQ55" s="265"/>
      <c r="KIR55" s="265"/>
      <c r="KIS55" s="265"/>
      <c r="KIT55" s="265"/>
      <c r="KIU55" s="265"/>
      <c r="KIV55" s="265"/>
      <c r="KIW55" s="265"/>
      <c r="KIX55" s="265"/>
      <c r="KIY55" s="265"/>
      <c r="KIZ55" s="265"/>
      <c r="KJA55" s="265"/>
      <c r="KJB55" s="265"/>
      <c r="KJC55" s="265"/>
      <c r="KJD55" s="265"/>
      <c r="KJE55" s="265"/>
      <c r="KJF55" s="265"/>
      <c r="KJG55" s="265"/>
      <c r="KJH55" s="265"/>
      <c r="KJI55" s="265"/>
      <c r="KJJ55" s="265"/>
      <c r="KJK55" s="265"/>
      <c r="KJL55" s="265"/>
      <c r="KJM55" s="265"/>
      <c r="KJN55" s="265"/>
      <c r="KJO55" s="265"/>
      <c r="KJP55" s="265"/>
      <c r="KJQ55" s="265"/>
      <c r="KJR55" s="265"/>
      <c r="KJS55" s="265"/>
      <c r="KJT55" s="265"/>
      <c r="KJU55" s="265"/>
      <c r="KJV55" s="265"/>
      <c r="KJW55" s="265"/>
      <c r="KJX55" s="265"/>
      <c r="KJY55" s="265"/>
      <c r="KJZ55" s="265"/>
      <c r="KKA55" s="265"/>
      <c r="KKB55" s="265"/>
      <c r="KKC55" s="265"/>
      <c r="KKD55" s="265"/>
      <c r="KKE55" s="265"/>
      <c r="KKF55" s="265"/>
      <c r="KKG55" s="265"/>
      <c r="KKH55" s="265"/>
      <c r="KKI55" s="265"/>
      <c r="KKJ55" s="265"/>
      <c r="KKK55" s="265"/>
      <c r="KKL55" s="265"/>
      <c r="KKM55" s="265"/>
      <c r="KKN55" s="265"/>
      <c r="KKO55" s="265"/>
      <c r="KKP55" s="265"/>
      <c r="KKQ55" s="265"/>
      <c r="KKR55" s="265"/>
      <c r="KKS55" s="265"/>
      <c r="KKT55" s="265"/>
      <c r="KKU55" s="265"/>
      <c r="KKV55" s="265"/>
      <c r="KKW55" s="265"/>
      <c r="KKX55" s="265"/>
      <c r="KKY55" s="265"/>
      <c r="KKZ55" s="265"/>
      <c r="KLA55" s="265"/>
      <c r="KLB55" s="265"/>
      <c r="KLC55" s="265"/>
      <c r="KLD55" s="265"/>
      <c r="KLE55" s="265"/>
      <c r="KLF55" s="265"/>
      <c r="KLG55" s="265"/>
      <c r="KLH55" s="265"/>
      <c r="KLI55" s="265"/>
      <c r="KLJ55" s="265"/>
      <c r="KLK55" s="265"/>
      <c r="KLL55" s="265"/>
      <c r="KLM55" s="265"/>
      <c r="KLN55" s="265"/>
      <c r="KLO55" s="265"/>
      <c r="KLP55" s="265"/>
      <c r="KLQ55" s="265"/>
      <c r="KLR55" s="265"/>
      <c r="KLS55" s="265"/>
      <c r="KLT55" s="265"/>
      <c r="KLU55" s="265"/>
      <c r="KLV55" s="265"/>
      <c r="KLW55" s="265"/>
      <c r="KLX55" s="265"/>
      <c r="KLY55" s="265"/>
      <c r="KLZ55" s="265"/>
      <c r="KMA55" s="265"/>
      <c r="KMB55" s="265"/>
      <c r="KMC55" s="265"/>
      <c r="KMD55" s="265"/>
      <c r="KME55" s="265"/>
      <c r="KMF55" s="265"/>
      <c r="KMG55" s="265"/>
      <c r="KMH55" s="265"/>
      <c r="KMI55" s="265"/>
      <c r="KMJ55" s="265"/>
      <c r="KMK55" s="265"/>
      <c r="KML55" s="265"/>
      <c r="KMM55" s="265"/>
      <c r="KMN55" s="265"/>
      <c r="KMO55" s="265"/>
      <c r="KMP55" s="265"/>
      <c r="KMQ55" s="265"/>
      <c r="KMR55" s="265"/>
      <c r="KMS55" s="265"/>
      <c r="KMT55" s="265"/>
      <c r="KMU55" s="265"/>
      <c r="KMV55" s="265"/>
      <c r="KMW55" s="265"/>
      <c r="KMX55" s="265"/>
      <c r="KMY55" s="265"/>
      <c r="KMZ55" s="265"/>
      <c r="KNA55" s="265"/>
      <c r="KNB55" s="265"/>
      <c r="KNC55" s="265"/>
      <c r="KND55" s="265"/>
      <c r="KNE55" s="265"/>
      <c r="KNF55" s="265"/>
      <c r="KNG55" s="265"/>
      <c r="KNH55" s="265"/>
      <c r="KNI55" s="265"/>
      <c r="KNJ55" s="265"/>
      <c r="KNK55" s="265"/>
      <c r="KNL55" s="265"/>
      <c r="KNM55" s="265"/>
      <c r="KNN55" s="265"/>
      <c r="KNO55" s="265"/>
      <c r="KNP55" s="265"/>
      <c r="KNQ55" s="265"/>
      <c r="KNR55" s="265"/>
      <c r="KNS55" s="265"/>
      <c r="KNT55" s="265"/>
      <c r="KNU55" s="265"/>
      <c r="KNV55" s="265"/>
      <c r="KNW55" s="265"/>
      <c r="KNX55" s="265"/>
      <c r="KNY55" s="265"/>
      <c r="KNZ55" s="265"/>
      <c r="KOA55" s="265"/>
      <c r="KOB55" s="265"/>
      <c r="KOC55" s="265"/>
      <c r="KOD55" s="265"/>
      <c r="KOE55" s="265"/>
      <c r="KOF55" s="265"/>
      <c r="KOG55" s="265"/>
      <c r="KOH55" s="265"/>
      <c r="KOI55" s="265"/>
      <c r="KOJ55" s="265"/>
      <c r="KOK55" s="265"/>
      <c r="KOL55" s="265"/>
      <c r="KOM55" s="265"/>
      <c r="KON55" s="265"/>
      <c r="KOO55" s="265"/>
      <c r="KOP55" s="265"/>
      <c r="KOQ55" s="265"/>
      <c r="KOR55" s="265"/>
      <c r="KOS55" s="265"/>
      <c r="KOT55" s="265"/>
      <c r="KOU55" s="265"/>
      <c r="KOV55" s="265"/>
      <c r="KOW55" s="265"/>
      <c r="KOX55" s="265"/>
      <c r="KOY55" s="265"/>
      <c r="KOZ55" s="265"/>
      <c r="KPA55" s="265"/>
      <c r="KPB55" s="265"/>
      <c r="KPC55" s="265"/>
      <c r="KPD55" s="265"/>
      <c r="KPE55" s="265"/>
      <c r="KPF55" s="265"/>
      <c r="KPG55" s="265"/>
      <c r="KPH55" s="265"/>
      <c r="KPI55" s="265"/>
      <c r="KPJ55" s="265"/>
      <c r="KPK55" s="265"/>
      <c r="KPL55" s="265"/>
      <c r="KPM55" s="265"/>
      <c r="KPN55" s="265"/>
      <c r="KPO55" s="265"/>
      <c r="KPP55" s="265"/>
      <c r="KPQ55" s="265"/>
      <c r="KPR55" s="265"/>
      <c r="KPS55" s="265"/>
      <c r="KPT55" s="265"/>
      <c r="KPU55" s="265"/>
      <c r="KPV55" s="265"/>
      <c r="KPW55" s="265"/>
      <c r="KPX55" s="265"/>
      <c r="KPY55" s="265"/>
      <c r="KPZ55" s="265"/>
      <c r="KQA55" s="265"/>
      <c r="KQB55" s="265"/>
      <c r="KQC55" s="265"/>
      <c r="KQD55" s="265"/>
      <c r="KQE55" s="265"/>
      <c r="KQF55" s="265"/>
      <c r="KQG55" s="265"/>
      <c r="KQH55" s="265"/>
      <c r="KQI55" s="265"/>
      <c r="KQJ55" s="265"/>
      <c r="KQK55" s="265"/>
      <c r="KQL55" s="265"/>
      <c r="KQM55" s="265"/>
      <c r="KQN55" s="265"/>
      <c r="KQO55" s="265"/>
      <c r="KQP55" s="265"/>
      <c r="KQQ55" s="265"/>
      <c r="KQR55" s="265"/>
      <c r="KQS55" s="265"/>
      <c r="KQT55" s="265"/>
      <c r="KQU55" s="265"/>
      <c r="KQV55" s="265"/>
      <c r="KQW55" s="265"/>
      <c r="KQX55" s="265"/>
      <c r="KQY55" s="265"/>
      <c r="KQZ55" s="265"/>
      <c r="KRA55" s="265"/>
      <c r="KRB55" s="265"/>
      <c r="KRC55" s="265"/>
      <c r="KRD55" s="265"/>
      <c r="KRE55" s="265"/>
      <c r="KRF55" s="265"/>
      <c r="KRG55" s="265"/>
      <c r="KRH55" s="265"/>
      <c r="KRI55" s="265"/>
      <c r="KRJ55" s="265"/>
      <c r="KRK55" s="265"/>
      <c r="KRL55" s="265"/>
      <c r="KRM55" s="265"/>
      <c r="KRN55" s="265"/>
      <c r="KRO55" s="265"/>
      <c r="KRP55" s="265"/>
      <c r="KRQ55" s="265"/>
      <c r="KRR55" s="265"/>
      <c r="KRS55" s="265"/>
      <c r="KRT55" s="265"/>
      <c r="KRU55" s="265"/>
      <c r="KRV55" s="265"/>
      <c r="KRW55" s="265"/>
      <c r="KRX55" s="265"/>
      <c r="KRY55" s="265"/>
      <c r="KRZ55" s="265"/>
      <c r="KSA55" s="265"/>
      <c r="KSB55" s="265"/>
      <c r="KSC55" s="265"/>
      <c r="KSD55" s="265"/>
      <c r="KSE55" s="265"/>
      <c r="KSF55" s="265"/>
      <c r="KSG55" s="265"/>
      <c r="KSH55" s="265"/>
      <c r="KSI55" s="265"/>
      <c r="KSJ55" s="265"/>
      <c r="KSK55" s="265"/>
      <c r="KSL55" s="265"/>
      <c r="KSM55" s="265"/>
      <c r="KSN55" s="265"/>
      <c r="KSO55" s="265"/>
      <c r="KSP55" s="265"/>
      <c r="KSQ55" s="265"/>
      <c r="KSR55" s="265"/>
      <c r="KSS55" s="265"/>
      <c r="KST55" s="265"/>
      <c r="KSU55" s="265"/>
      <c r="KSV55" s="265"/>
      <c r="KSW55" s="265"/>
      <c r="KSX55" s="265"/>
      <c r="KSY55" s="265"/>
      <c r="KSZ55" s="265"/>
      <c r="KTA55" s="265"/>
      <c r="KTB55" s="265"/>
      <c r="KTC55" s="265"/>
      <c r="KTD55" s="265"/>
      <c r="KTE55" s="265"/>
      <c r="KTF55" s="265"/>
      <c r="KTG55" s="265"/>
      <c r="KTH55" s="265"/>
      <c r="KTI55" s="265"/>
      <c r="KTJ55" s="265"/>
      <c r="KTK55" s="265"/>
      <c r="KTL55" s="265"/>
      <c r="KTM55" s="265"/>
      <c r="KTN55" s="265"/>
      <c r="KTO55" s="265"/>
      <c r="KTP55" s="265"/>
      <c r="KTQ55" s="265"/>
      <c r="KTR55" s="265"/>
      <c r="KTS55" s="265"/>
      <c r="KTT55" s="265"/>
      <c r="KTU55" s="265"/>
      <c r="KTV55" s="265"/>
      <c r="KTW55" s="265"/>
      <c r="KTX55" s="265"/>
      <c r="KTY55" s="265"/>
      <c r="KTZ55" s="265"/>
      <c r="KUA55" s="265"/>
      <c r="KUB55" s="265"/>
      <c r="KUC55" s="265"/>
      <c r="KUD55" s="265"/>
      <c r="KUE55" s="265"/>
      <c r="KUF55" s="265"/>
      <c r="KUG55" s="265"/>
      <c r="KUH55" s="265"/>
      <c r="KUI55" s="265"/>
      <c r="KUJ55" s="265"/>
      <c r="KUK55" s="265"/>
      <c r="KUL55" s="265"/>
      <c r="KUM55" s="265"/>
      <c r="KUN55" s="265"/>
      <c r="KUO55" s="265"/>
      <c r="KUP55" s="265"/>
      <c r="KUQ55" s="265"/>
      <c r="KUR55" s="265"/>
      <c r="KUS55" s="265"/>
      <c r="KUT55" s="265"/>
      <c r="KUU55" s="265"/>
      <c r="KUV55" s="265"/>
      <c r="KUW55" s="265"/>
      <c r="KUX55" s="265"/>
      <c r="KUY55" s="265"/>
      <c r="KUZ55" s="265"/>
      <c r="KVA55" s="265"/>
      <c r="KVB55" s="265"/>
      <c r="KVC55" s="265"/>
      <c r="KVD55" s="265"/>
      <c r="KVE55" s="265"/>
      <c r="KVF55" s="265"/>
      <c r="KVG55" s="265"/>
      <c r="KVH55" s="265"/>
      <c r="KVI55" s="265"/>
      <c r="KVJ55" s="265"/>
      <c r="KVK55" s="265"/>
      <c r="KVL55" s="265"/>
      <c r="KVM55" s="265"/>
      <c r="KVN55" s="265"/>
      <c r="KVO55" s="265"/>
      <c r="KVP55" s="265"/>
      <c r="KVQ55" s="265"/>
      <c r="KVR55" s="265"/>
      <c r="KVS55" s="265"/>
      <c r="KVT55" s="265"/>
      <c r="KVU55" s="265"/>
      <c r="KVV55" s="265"/>
      <c r="KVW55" s="265"/>
      <c r="KVX55" s="265"/>
      <c r="KVY55" s="265"/>
      <c r="KVZ55" s="265"/>
      <c r="KWA55" s="265"/>
      <c r="KWB55" s="265"/>
      <c r="KWC55" s="265"/>
      <c r="KWD55" s="265"/>
      <c r="KWE55" s="265"/>
      <c r="KWF55" s="265"/>
      <c r="KWG55" s="265"/>
      <c r="KWH55" s="265"/>
      <c r="KWI55" s="265"/>
      <c r="KWJ55" s="265"/>
      <c r="KWK55" s="265"/>
      <c r="KWL55" s="265"/>
      <c r="KWM55" s="265"/>
      <c r="KWN55" s="265"/>
      <c r="KWO55" s="265"/>
      <c r="KWP55" s="265"/>
      <c r="KWQ55" s="265"/>
      <c r="KWR55" s="265"/>
      <c r="KWS55" s="265"/>
      <c r="KWT55" s="265"/>
      <c r="KWU55" s="265"/>
      <c r="KWV55" s="265"/>
      <c r="KWW55" s="265"/>
      <c r="KWX55" s="265"/>
      <c r="KWY55" s="265"/>
      <c r="KWZ55" s="265"/>
      <c r="KXA55" s="265"/>
      <c r="KXB55" s="265"/>
      <c r="KXC55" s="265"/>
      <c r="KXD55" s="265"/>
      <c r="KXE55" s="265"/>
      <c r="KXF55" s="265"/>
      <c r="KXG55" s="265"/>
      <c r="KXH55" s="265"/>
      <c r="KXI55" s="265"/>
      <c r="KXJ55" s="265"/>
      <c r="KXK55" s="265"/>
      <c r="KXL55" s="265"/>
      <c r="KXM55" s="265"/>
      <c r="KXN55" s="265"/>
      <c r="KXO55" s="265"/>
      <c r="KXP55" s="265"/>
      <c r="KXQ55" s="265"/>
      <c r="KXR55" s="265"/>
      <c r="KXS55" s="265"/>
      <c r="KXT55" s="265"/>
      <c r="KXU55" s="265"/>
      <c r="KXV55" s="265"/>
      <c r="KXW55" s="265"/>
      <c r="KXX55" s="265"/>
      <c r="KXY55" s="265"/>
      <c r="KXZ55" s="265"/>
      <c r="KYA55" s="265"/>
      <c r="KYB55" s="265"/>
      <c r="KYC55" s="265"/>
      <c r="KYD55" s="265"/>
      <c r="KYE55" s="265"/>
      <c r="KYF55" s="265"/>
      <c r="KYG55" s="265"/>
      <c r="KYH55" s="265"/>
      <c r="KYI55" s="265"/>
      <c r="KYJ55" s="265"/>
      <c r="KYK55" s="265"/>
      <c r="KYL55" s="265"/>
      <c r="KYM55" s="265"/>
      <c r="KYN55" s="265"/>
      <c r="KYO55" s="265"/>
      <c r="KYP55" s="265"/>
      <c r="KYQ55" s="265"/>
      <c r="KYR55" s="265"/>
      <c r="KYS55" s="265"/>
      <c r="KYT55" s="265"/>
      <c r="KYU55" s="265"/>
      <c r="KYV55" s="265"/>
      <c r="KYW55" s="265"/>
      <c r="KYX55" s="265"/>
      <c r="KYY55" s="265"/>
      <c r="KYZ55" s="265"/>
      <c r="KZA55" s="265"/>
      <c r="KZB55" s="265"/>
      <c r="KZC55" s="265"/>
      <c r="KZD55" s="265"/>
      <c r="KZE55" s="265"/>
      <c r="KZF55" s="265"/>
      <c r="KZG55" s="265"/>
      <c r="KZH55" s="265"/>
      <c r="KZI55" s="265"/>
      <c r="KZJ55" s="265"/>
      <c r="KZK55" s="265"/>
      <c r="KZL55" s="265"/>
      <c r="KZM55" s="265"/>
      <c r="KZN55" s="265"/>
      <c r="KZO55" s="265"/>
      <c r="KZP55" s="265"/>
      <c r="KZQ55" s="265"/>
      <c r="KZR55" s="265"/>
      <c r="KZS55" s="265"/>
      <c r="KZT55" s="265"/>
      <c r="KZU55" s="265"/>
      <c r="KZV55" s="265"/>
      <c r="KZW55" s="265"/>
      <c r="KZX55" s="265"/>
      <c r="KZY55" s="265"/>
      <c r="KZZ55" s="265"/>
      <c r="LAA55" s="265"/>
      <c r="LAB55" s="265"/>
      <c r="LAC55" s="265"/>
      <c r="LAD55" s="265"/>
      <c r="LAE55" s="265"/>
      <c r="LAF55" s="265"/>
      <c r="LAG55" s="265"/>
      <c r="LAH55" s="265"/>
      <c r="LAI55" s="265"/>
      <c r="LAJ55" s="265"/>
      <c r="LAK55" s="265"/>
      <c r="LAL55" s="265"/>
      <c r="LAM55" s="265"/>
      <c r="LAN55" s="265"/>
      <c r="LAO55" s="265"/>
      <c r="LAP55" s="265"/>
      <c r="LAQ55" s="265"/>
      <c r="LAR55" s="265"/>
      <c r="LAS55" s="265"/>
      <c r="LAT55" s="265"/>
      <c r="LAU55" s="265"/>
      <c r="LAV55" s="265"/>
      <c r="LAW55" s="265"/>
      <c r="LAX55" s="265"/>
      <c r="LAY55" s="265"/>
      <c r="LAZ55" s="265"/>
      <c r="LBA55" s="265"/>
      <c r="LBB55" s="265"/>
      <c r="LBC55" s="265"/>
      <c r="LBD55" s="265"/>
      <c r="LBE55" s="265"/>
      <c r="LBF55" s="265"/>
      <c r="LBG55" s="265"/>
      <c r="LBH55" s="265"/>
      <c r="LBI55" s="265"/>
      <c r="LBJ55" s="265"/>
      <c r="LBK55" s="265"/>
      <c r="LBL55" s="265"/>
      <c r="LBM55" s="265"/>
      <c r="LBN55" s="265"/>
      <c r="LBO55" s="265"/>
      <c r="LBP55" s="265"/>
      <c r="LBQ55" s="265"/>
      <c r="LBR55" s="265"/>
      <c r="LBS55" s="265"/>
      <c r="LBT55" s="265"/>
      <c r="LBU55" s="265"/>
      <c r="LBV55" s="265"/>
      <c r="LBW55" s="265"/>
      <c r="LBX55" s="265"/>
      <c r="LBY55" s="265"/>
      <c r="LBZ55" s="265"/>
      <c r="LCA55" s="265"/>
      <c r="LCB55" s="265"/>
      <c r="LCC55" s="265"/>
      <c r="LCD55" s="265"/>
      <c r="LCE55" s="265"/>
      <c r="LCF55" s="265"/>
      <c r="LCG55" s="265"/>
      <c r="LCH55" s="265"/>
      <c r="LCI55" s="265"/>
      <c r="LCJ55" s="265"/>
      <c r="LCK55" s="265"/>
      <c r="LCL55" s="265"/>
      <c r="LCM55" s="265"/>
      <c r="LCN55" s="265"/>
      <c r="LCO55" s="265"/>
      <c r="LCP55" s="265"/>
      <c r="LCQ55" s="265"/>
      <c r="LCR55" s="265"/>
      <c r="LCS55" s="265"/>
      <c r="LCT55" s="265"/>
      <c r="LCU55" s="265"/>
      <c r="LCV55" s="265"/>
      <c r="LCW55" s="265"/>
      <c r="LCX55" s="265"/>
      <c r="LCY55" s="265"/>
      <c r="LCZ55" s="265"/>
      <c r="LDA55" s="265"/>
      <c r="LDB55" s="265"/>
      <c r="LDC55" s="265"/>
      <c r="LDD55" s="265"/>
      <c r="LDE55" s="265"/>
      <c r="LDF55" s="265"/>
      <c r="LDG55" s="265"/>
      <c r="LDH55" s="265"/>
      <c r="LDI55" s="265"/>
      <c r="LDJ55" s="265"/>
      <c r="LDK55" s="265"/>
      <c r="LDL55" s="265"/>
      <c r="LDM55" s="265"/>
      <c r="LDN55" s="265"/>
      <c r="LDO55" s="265"/>
      <c r="LDP55" s="265"/>
      <c r="LDQ55" s="265"/>
      <c r="LDR55" s="265"/>
      <c r="LDS55" s="265"/>
      <c r="LDT55" s="265"/>
      <c r="LDU55" s="265"/>
      <c r="LDV55" s="265"/>
      <c r="LDW55" s="265"/>
      <c r="LDX55" s="265"/>
      <c r="LDY55" s="265"/>
      <c r="LDZ55" s="265"/>
      <c r="LEA55" s="265"/>
      <c r="LEB55" s="265"/>
      <c r="LEC55" s="265"/>
      <c r="LED55" s="265"/>
      <c r="LEE55" s="265"/>
      <c r="LEF55" s="265"/>
      <c r="LEG55" s="265"/>
      <c r="LEH55" s="265"/>
      <c r="LEI55" s="265"/>
      <c r="LEJ55" s="265"/>
      <c r="LEK55" s="265"/>
      <c r="LEL55" s="265"/>
      <c r="LEM55" s="265"/>
      <c r="LEN55" s="265"/>
      <c r="LEO55" s="265"/>
      <c r="LEP55" s="265"/>
      <c r="LEQ55" s="265"/>
      <c r="LER55" s="265"/>
      <c r="LES55" s="265"/>
      <c r="LET55" s="265"/>
      <c r="LEU55" s="265"/>
      <c r="LEV55" s="265"/>
      <c r="LEW55" s="265"/>
      <c r="LEX55" s="265"/>
      <c r="LEY55" s="265"/>
      <c r="LEZ55" s="265"/>
      <c r="LFA55" s="265"/>
      <c r="LFB55" s="265"/>
      <c r="LFC55" s="265"/>
      <c r="LFD55" s="265"/>
      <c r="LFE55" s="265"/>
      <c r="LFF55" s="265"/>
      <c r="LFG55" s="265"/>
      <c r="LFH55" s="265"/>
      <c r="LFI55" s="265"/>
      <c r="LFJ55" s="265"/>
      <c r="LFK55" s="265"/>
      <c r="LFL55" s="265"/>
      <c r="LFM55" s="265"/>
      <c r="LFN55" s="265"/>
      <c r="LFO55" s="265"/>
      <c r="LFP55" s="265"/>
      <c r="LFQ55" s="265"/>
      <c r="LFR55" s="265"/>
      <c r="LFS55" s="265"/>
      <c r="LFT55" s="265"/>
      <c r="LFU55" s="265"/>
      <c r="LFV55" s="265"/>
      <c r="LFW55" s="265"/>
      <c r="LFX55" s="265"/>
      <c r="LFY55" s="265"/>
      <c r="LFZ55" s="265"/>
      <c r="LGA55" s="265"/>
      <c r="LGB55" s="265"/>
      <c r="LGC55" s="265"/>
      <c r="LGD55" s="265"/>
      <c r="LGE55" s="265"/>
      <c r="LGF55" s="265"/>
      <c r="LGG55" s="265"/>
      <c r="LGH55" s="265"/>
      <c r="LGI55" s="265"/>
      <c r="LGJ55" s="265"/>
      <c r="LGK55" s="265"/>
      <c r="LGL55" s="265"/>
      <c r="LGM55" s="265"/>
      <c r="LGN55" s="265"/>
      <c r="LGO55" s="265"/>
      <c r="LGP55" s="265"/>
      <c r="LGQ55" s="265"/>
      <c r="LGR55" s="265"/>
      <c r="LGS55" s="265"/>
      <c r="LGT55" s="265"/>
      <c r="LGU55" s="265"/>
      <c r="LGV55" s="265"/>
      <c r="LGW55" s="265"/>
      <c r="LGX55" s="265"/>
      <c r="LGY55" s="265"/>
      <c r="LGZ55" s="265"/>
      <c r="LHA55" s="265"/>
      <c r="LHB55" s="265"/>
      <c r="LHC55" s="265"/>
      <c r="LHD55" s="265"/>
      <c r="LHE55" s="265"/>
      <c r="LHF55" s="265"/>
      <c r="LHG55" s="265"/>
      <c r="LHH55" s="265"/>
      <c r="LHI55" s="265"/>
      <c r="LHJ55" s="265"/>
      <c r="LHK55" s="265"/>
      <c r="LHL55" s="265"/>
      <c r="LHM55" s="265"/>
      <c r="LHN55" s="265"/>
      <c r="LHO55" s="265"/>
      <c r="LHP55" s="265"/>
      <c r="LHQ55" s="265"/>
      <c r="LHR55" s="265"/>
      <c r="LHS55" s="265"/>
      <c r="LHT55" s="265"/>
      <c r="LHU55" s="265"/>
      <c r="LHV55" s="265"/>
      <c r="LHW55" s="265"/>
      <c r="LHX55" s="265"/>
      <c r="LHY55" s="265"/>
      <c r="LHZ55" s="265"/>
      <c r="LIA55" s="265"/>
      <c r="LIB55" s="265"/>
      <c r="LIC55" s="265"/>
      <c r="LID55" s="265"/>
      <c r="LIE55" s="265"/>
      <c r="LIF55" s="265"/>
      <c r="LIG55" s="265"/>
      <c r="LIH55" s="265"/>
      <c r="LII55" s="265"/>
      <c r="LIJ55" s="265"/>
      <c r="LIK55" s="265"/>
      <c r="LIL55" s="265"/>
      <c r="LIM55" s="265"/>
      <c r="LIN55" s="265"/>
      <c r="LIO55" s="265"/>
      <c r="LIP55" s="265"/>
      <c r="LIQ55" s="265"/>
      <c r="LIR55" s="265"/>
      <c r="LIS55" s="265"/>
      <c r="LIT55" s="265"/>
      <c r="LIU55" s="265"/>
      <c r="LIV55" s="265"/>
      <c r="LIW55" s="265"/>
      <c r="LIX55" s="265"/>
      <c r="LIY55" s="265"/>
      <c r="LIZ55" s="265"/>
      <c r="LJA55" s="265"/>
      <c r="LJB55" s="265"/>
      <c r="LJC55" s="265"/>
      <c r="LJD55" s="265"/>
      <c r="LJE55" s="265"/>
      <c r="LJF55" s="265"/>
      <c r="LJG55" s="265"/>
      <c r="LJH55" s="265"/>
      <c r="LJI55" s="265"/>
      <c r="LJJ55" s="265"/>
      <c r="LJK55" s="265"/>
      <c r="LJL55" s="265"/>
      <c r="LJM55" s="265"/>
      <c r="LJN55" s="265"/>
      <c r="LJO55" s="265"/>
      <c r="LJP55" s="265"/>
      <c r="LJQ55" s="265"/>
      <c r="LJR55" s="265"/>
      <c r="LJS55" s="265"/>
      <c r="LJT55" s="265"/>
      <c r="LJU55" s="265"/>
      <c r="LJV55" s="265"/>
      <c r="LJW55" s="265"/>
      <c r="LJX55" s="265"/>
      <c r="LJY55" s="265"/>
      <c r="LJZ55" s="265"/>
      <c r="LKA55" s="265"/>
      <c r="LKB55" s="265"/>
      <c r="LKC55" s="265"/>
      <c r="LKD55" s="265"/>
      <c r="LKE55" s="265"/>
      <c r="LKF55" s="265"/>
      <c r="LKG55" s="265"/>
      <c r="LKH55" s="265"/>
      <c r="LKI55" s="265"/>
      <c r="LKJ55" s="265"/>
      <c r="LKK55" s="265"/>
      <c r="LKL55" s="265"/>
      <c r="LKM55" s="265"/>
      <c r="LKN55" s="265"/>
      <c r="LKO55" s="265"/>
      <c r="LKP55" s="265"/>
      <c r="LKQ55" s="265"/>
      <c r="LKR55" s="265"/>
      <c r="LKS55" s="265"/>
      <c r="LKT55" s="265"/>
      <c r="LKU55" s="265"/>
      <c r="LKV55" s="265"/>
      <c r="LKW55" s="265"/>
      <c r="LKX55" s="265"/>
      <c r="LKY55" s="265"/>
      <c r="LKZ55" s="265"/>
      <c r="LLA55" s="265"/>
      <c r="LLB55" s="265"/>
      <c r="LLC55" s="265"/>
      <c r="LLD55" s="265"/>
      <c r="LLE55" s="265"/>
      <c r="LLF55" s="265"/>
      <c r="LLG55" s="265"/>
      <c r="LLH55" s="265"/>
      <c r="LLI55" s="265"/>
      <c r="LLJ55" s="265"/>
      <c r="LLK55" s="265"/>
      <c r="LLL55" s="265"/>
      <c r="LLM55" s="265"/>
      <c r="LLN55" s="265"/>
      <c r="LLO55" s="265"/>
      <c r="LLP55" s="265"/>
      <c r="LLQ55" s="265"/>
      <c r="LLR55" s="265"/>
      <c r="LLS55" s="265"/>
      <c r="LLT55" s="265"/>
      <c r="LLU55" s="265"/>
      <c r="LLV55" s="265"/>
      <c r="LLW55" s="265"/>
      <c r="LLX55" s="265"/>
      <c r="LLY55" s="265"/>
      <c r="LLZ55" s="265"/>
      <c r="LMA55" s="265"/>
      <c r="LMB55" s="265"/>
      <c r="LMC55" s="265"/>
      <c r="LMD55" s="265"/>
      <c r="LME55" s="265"/>
      <c r="LMF55" s="265"/>
      <c r="LMG55" s="265"/>
      <c r="LMH55" s="265"/>
      <c r="LMI55" s="265"/>
      <c r="LMJ55" s="265"/>
      <c r="LMK55" s="265"/>
      <c r="LML55" s="265"/>
      <c r="LMM55" s="265"/>
      <c r="LMN55" s="265"/>
      <c r="LMO55" s="265"/>
      <c r="LMP55" s="265"/>
      <c r="LMQ55" s="265"/>
      <c r="LMR55" s="265"/>
      <c r="LMS55" s="265"/>
      <c r="LMT55" s="265"/>
      <c r="LMU55" s="265"/>
      <c r="LMV55" s="265"/>
      <c r="LMW55" s="265"/>
      <c r="LMX55" s="265"/>
      <c r="LMY55" s="265"/>
      <c r="LMZ55" s="265"/>
      <c r="LNA55" s="265"/>
      <c r="LNB55" s="265"/>
      <c r="LNC55" s="265"/>
      <c r="LND55" s="265"/>
      <c r="LNE55" s="265"/>
      <c r="LNF55" s="265"/>
      <c r="LNG55" s="265"/>
      <c r="LNH55" s="265"/>
      <c r="LNI55" s="265"/>
      <c r="LNJ55" s="265"/>
      <c r="LNK55" s="265"/>
      <c r="LNL55" s="265"/>
      <c r="LNM55" s="265"/>
      <c r="LNN55" s="265"/>
      <c r="LNO55" s="265"/>
      <c r="LNP55" s="265"/>
      <c r="LNQ55" s="265"/>
      <c r="LNR55" s="265"/>
      <c r="LNS55" s="265"/>
      <c r="LNT55" s="265"/>
      <c r="LNU55" s="265"/>
      <c r="LNV55" s="265"/>
      <c r="LNW55" s="265"/>
      <c r="LNX55" s="265"/>
      <c r="LNY55" s="265"/>
      <c r="LNZ55" s="265"/>
      <c r="LOA55" s="265"/>
      <c r="LOB55" s="265"/>
      <c r="LOC55" s="265"/>
      <c r="LOD55" s="265"/>
      <c r="LOE55" s="265"/>
      <c r="LOF55" s="265"/>
      <c r="LOG55" s="265"/>
      <c r="LOH55" s="265"/>
      <c r="LOI55" s="265"/>
      <c r="LOJ55" s="265"/>
      <c r="LOK55" s="265"/>
      <c r="LOL55" s="265"/>
      <c r="LOM55" s="265"/>
      <c r="LON55" s="265"/>
      <c r="LOO55" s="265"/>
      <c r="LOP55" s="265"/>
      <c r="LOQ55" s="265"/>
      <c r="LOR55" s="265"/>
      <c r="LOS55" s="265"/>
      <c r="LOT55" s="265"/>
      <c r="LOU55" s="265"/>
      <c r="LOV55" s="265"/>
      <c r="LOW55" s="265"/>
      <c r="LOX55" s="265"/>
      <c r="LOY55" s="265"/>
      <c r="LOZ55" s="265"/>
      <c r="LPA55" s="265"/>
      <c r="LPB55" s="265"/>
      <c r="LPC55" s="265"/>
      <c r="LPD55" s="265"/>
      <c r="LPE55" s="265"/>
      <c r="LPF55" s="265"/>
      <c r="LPG55" s="265"/>
      <c r="LPH55" s="265"/>
      <c r="LPI55" s="265"/>
      <c r="LPJ55" s="265"/>
      <c r="LPK55" s="265"/>
      <c r="LPL55" s="265"/>
      <c r="LPM55" s="265"/>
      <c r="LPN55" s="265"/>
      <c r="LPO55" s="265"/>
      <c r="LPP55" s="265"/>
      <c r="LPQ55" s="265"/>
      <c r="LPR55" s="265"/>
      <c r="LPS55" s="265"/>
      <c r="LPT55" s="265"/>
      <c r="LPU55" s="265"/>
      <c r="LPV55" s="265"/>
      <c r="LPW55" s="265"/>
      <c r="LPX55" s="265"/>
      <c r="LPY55" s="265"/>
      <c r="LPZ55" s="265"/>
      <c r="LQA55" s="265"/>
      <c r="LQB55" s="265"/>
      <c r="LQC55" s="265"/>
      <c r="LQD55" s="265"/>
      <c r="LQE55" s="265"/>
      <c r="LQF55" s="265"/>
      <c r="LQG55" s="265"/>
      <c r="LQH55" s="265"/>
      <c r="LQI55" s="265"/>
      <c r="LQJ55" s="265"/>
      <c r="LQK55" s="265"/>
      <c r="LQL55" s="265"/>
      <c r="LQM55" s="265"/>
      <c r="LQN55" s="265"/>
      <c r="LQO55" s="265"/>
      <c r="LQP55" s="265"/>
      <c r="LQQ55" s="265"/>
      <c r="LQR55" s="265"/>
      <c r="LQS55" s="265"/>
      <c r="LQT55" s="265"/>
      <c r="LQU55" s="265"/>
      <c r="LQV55" s="265"/>
      <c r="LQW55" s="265"/>
      <c r="LQX55" s="265"/>
      <c r="LQY55" s="265"/>
      <c r="LQZ55" s="265"/>
      <c r="LRA55" s="265"/>
      <c r="LRB55" s="265"/>
      <c r="LRC55" s="265"/>
      <c r="LRD55" s="265"/>
      <c r="LRE55" s="265"/>
      <c r="LRF55" s="265"/>
      <c r="LRG55" s="265"/>
      <c r="LRH55" s="265"/>
      <c r="LRI55" s="265"/>
      <c r="LRJ55" s="265"/>
      <c r="LRK55" s="265"/>
      <c r="LRL55" s="265"/>
      <c r="LRM55" s="265"/>
      <c r="LRN55" s="265"/>
      <c r="LRO55" s="265"/>
      <c r="LRP55" s="265"/>
      <c r="LRQ55" s="265"/>
      <c r="LRR55" s="265"/>
      <c r="LRS55" s="265"/>
      <c r="LRT55" s="265"/>
      <c r="LRU55" s="265"/>
      <c r="LRV55" s="265"/>
      <c r="LRW55" s="265"/>
      <c r="LRX55" s="265"/>
      <c r="LRY55" s="265"/>
      <c r="LRZ55" s="265"/>
      <c r="LSA55" s="265"/>
      <c r="LSB55" s="265"/>
      <c r="LSC55" s="265"/>
      <c r="LSD55" s="265"/>
      <c r="LSE55" s="265"/>
      <c r="LSF55" s="265"/>
      <c r="LSG55" s="265"/>
      <c r="LSH55" s="265"/>
      <c r="LSI55" s="265"/>
      <c r="LSJ55" s="265"/>
      <c r="LSK55" s="265"/>
      <c r="LSL55" s="265"/>
      <c r="LSM55" s="265"/>
      <c r="LSN55" s="265"/>
      <c r="LSO55" s="265"/>
      <c r="LSP55" s="265"/>
      <c r="LSQ55" s="265"/>
      <c r="LSR55" s="265"/>
      <c r="LSS55" s="265"/>
      <c r="LST55" s="265"/>
      <c r="LSU55" s="265"/>
      <c r="LSV55" s="265"/>
      <c r="LSW55" s="265"/>
      <c r="LSX55" s="265"/>
      <c r="LSY55" s="265"/>
      <c r="LSZ55" s="265"/>
      <c r="LTA55" s="265"/>
      <c r="LTB55" s="265"/>
      <c r="LTC55" s="265"/>
      <c r="LTD55" s="265"/>
      <c r="LTE55" s="265"/>
      <c r="LTF55" s="265"/>
      <c r="LTG55" s="265"/>
      <c r="LTH55" s="265"/>
      <c r="LTI55" s="265"/>
      <c r="LTJ55" s="265"/>
      <c r="LTK55" s="265"/>
      <c r="LTL55" s="265"/>
      <c r="LTM55" s="265"/>
      <c r="LTN55" s="265"/>
      <c r="LTO55" s="265"/>
      <c r="LTP55" s="265"/>
      <c r="LTQ55" s="265"/>
      <c r="LTR55" s="265"/>
      <c r="LTS55" s="265"/>
      <c r="LTT55" s="265"/>
      <c r="LTU55" s="265"/>
      <c r="LTV55" s="265"/>
      <c r="LTW55" s="265"/>
      <c r="LTX55" s="265"/>
      <c r="LTY55" s="265"/>
      <c r="LTZ55" s="265"/>
      <c r="LUA55" s="265"/>
      <c r="LUB55" s="265"/>
      <c r="LUC55" s="265"/>
      <c r="LUD55" s="265"/>
      <c r="LUE55" s="265"/>
      <c r="LUF55" s="265"/>
      <c r="LUG55" s="265"/>
      <c r="LUH55" s="265"/>
      <c r="LUI55" s="265"/>
      <c r="LUJ55" s="265"/>
      <c r="LUK55" s="265"/>
      <c r="LUL55" s="265"/>
      <c r="LUM55" s="265"/>
      <c r="LUN55" s="265"/>
      <c r="LUO55" s="265"/>
      <c r="LUP55" s="265"/>
      <c r="LUQ55" s="265"/>
      <c r="LUR55" s="265"/>
      <c r="LUS55" s="265"/>
      <c r="LUT55" s="265"/>
      <c r="LUU55" s="265"/>
      <c r="LUV55" s="265"/>
      <c r="LUW55" s="265"/>
      <c r="LUX55" s="265"/>
      <c r="LUY55" s="265"/>
      <c r="LUZ55" s="265"/>
      <c r="LVA55" s="265"/>
      <c r="LVB55" s="265"/>
      <c r="LVC55" s="265"/>
      <c r="LVD55" s="265"/>
      <c r="LVE55" s="265"/>
      <c r="LVF55" s="265"/>
      <c r="LVG55" s="265"/>
      <c r="LVH55" s="265"/>
      <c r="LVI55" s="265"/>
      <c r="LVJ55" s="265"/>
      <c r="LVK55" s="265"/>
      <c r="LVL55" s="265"/>
      <c r="LVM55" s="265"/>
      <c r="LVN55" s="265"/>
      <c r="LVO55" s="265"/>
      <c r="LVP55" s="265"/>
      <c r="LVQ55" s="265"/>
      <c r="LVR55" s="265"/>
      <c r="LVS55" s="265"/>
      <c r="LVT55" s="265"/>
      <c r="LVU55" s="265"/>
      <c r="LVV55" s="265"/>
      <c r="LVW55" s="265"/>
      <c r="LVX55" s="265"/>
      <c r="LVY55" s="265"/>
      <c r="LVZ55" s="265"/>
      <c r="LWA55" s="265"/>
      <c r="LWB55" s="265"/>
      <c r="LWC55" s="265"/>
      <c r="LWD55" s="265"/>
      <c r="LWE55" s="265"/>
      <c r="LWF55" s="265"/>
      <c r="LWG55" s="265"/>
      <c r="LWH55" s="265"/>
      <c r="LWI55" s="265"/>
      <c r="LWJ55" s="265"/>
      <c r="LWK55" s="265"/>
      <c r="LWL55" s="265"/>
      <c r="LWM55" s="265"/>
      <c r="LWN55" s="265"/>
      <c r="LWO55" s="265"/>
      <c r="LWP55" s="265"/>
      <c r="LWQ55" s="265"/>
      <c r="LWR55" s="265"/>
      <c r="LWS55" s="265"/>
      <c r="LWT55" s="265"/>
      <c r="LWU55" s="265"/>
      <c r="LWV55" s="265"/>
      <c r="LWW55" s="265"/>
      <c r="LWX55" s="265"/>
      <c r="LWY55" s="265"/>
      <c r="LWZ55" s="265"/>
      <c r="LXA55" s="265"/>
      <c r="LXB55" s="265"/>
      <c r="LXC55" s="265"/>
      <c r="LXD55" s="265"/>
      <c r="LXE55" s="265"/>
      <c r="LXF55" s="265"/>
      <c r="LXG55" s="265"/>
      <c r="LXH55" s="265"/>
      <c r="LXI55" s="265"/>
      <c r="LXJ55" s="265"/>
      <c r="LXK55" s="265"/>
      <c r="LXL55" s="265"/>
      <c r="LXM55" s="265"/>
      <c r="LXN55" s="265"/>
      <c r="LXO55" s="265"/>
      <c r="LXP55" s="265"/>
      <c r="LXQ55" s="265"/>
      <c r="LXR55" s="265"/>
      <c r="LXS55" s="265"/>
      <c r="LXT55" s="265"/>
      <c r="LXU55" s="265"/>
      <c r="LXV55" s="265"/>
      <c r="LXW55" s="265"/>
      <c r="LXX55" s="265"/>
      <c r="LXY55" s="265"/>
      <c r="LXZ55" s="265"/>
      <c r="LYA55" s="265"/>
      <c r="LYB55" s="265"/>
      <c r="LYC55" s="265"/>
      <c r="LYD55" s="265"/>
      <c r="LYE55" s="265"/>
      <c r="LYF55" s="265"/>
      <c r="LYG55" s="265"/>
      <c r="LYH55" s="265"/>
      <c r="LYI55" s="265"/>
      <c r="LYJ55" s="265"/>
      <c r="LYK55" s="265"/>
      <c r="LYL55" s="265"/>
      <c r="LYM55" s="265"/>
      <c r="LYN55" s="265"/>
      <c r="LYO55" s="265"/>
      <c r="LYP55" s="265"/>
      <c r="LYQ55" s="265"/>
      <c r="LYR55" s="265"/>
      <c r="LYS55" s="265"/>
      <c r="LYT55" s="265"/>
      <c r="LYU55" s="265"/>
      <c r="LYV55" s="265"/>
      <c r="LYW55" s="265"/>
      <c r="LYX55" s="265"/>
      <c r="LYY55" s="265"/>
      <c r="LYZ55" s="265"/>
      <c r="LZA55" s="265"/>
      <c r="LZB55" s="265"/>
      <c r="LZC55" s="265"/>
      <c r="LZD55" s="265"/>
      <c r="LZE55" s="265"/>
      <c r="LZF55" s="265"/>
      <c r="LZG55" s="265"/>
      <c r="LZH55" s="265"/>
      <c r="LZI55" s="265"/>
      <c r="LZJ55" s="265"/>
      <c r="LZK55" s="265"/>
      <c r="LZL55" s="265"/>
      <c r="LZM55" s="265"/>
      <c r="LZN55" s="265"/>
      <c r="LZO55" s="265"/>
      <c r="LZP55" s="265"/>
      <c r="LZQ55" s="265"/>
      <c r="LZR55" s="265"/>
      <c r="LZS55" s="265"/>
      <c r="LZT55" s="265"/>
      <c r="LZU55" s="265"/>
      <c r="LZV55" s="265"/>
      <c r="LZW55" s="265"/>
      <c r="LZX55" s="265"/>
      <c r="LZY55" s="265"/>
      <c r="LZZ55" s="265"/>
      <c r="MAA55" s="265"/>
      <c r="MAB55" s="265"/>
      <c r="MAC55" s="265"/>
      <c r="MAD55" s="265"/>
      <c r="MAE55" s="265"/>
      <c r="MAF55" s="265"/>
      <c r="MAG55" s="265"/>
      <c r="MAH55" s="265"/>
      <c r="MAI55" s="265"/>
      <c r="MAJ55" s="265"/>
      <c r="MAK55" s="265"/>
      <c r="MAL55" s="265"/>
      <c r="MAM55" s="265"/>
      <c r="MAN55" s="265"/>
      <c r="MAO55" s="265"/>
      <c r="MAP55" s="265"/>
      <c r="MAQ55" s="265"/>
      <c r="MAR55" s="265"/>
      <c r="MAS55" s="265"/>
      <c r="MAT55" s="265"/>
      <c r="MAU55" s="265"/>
      <c r="MAV55" s="265"/>
      <c r="MAW55" s="265"/>
      <c r="MAX55" s="265"/>
      <c r="MAY55" s="265"/>
      <c r="MAZ55" s="265"/>
      <c r="MBA55" s="265"/>
      <c r="MBB55" s="265"/>
      <c r="MBC55" s="265"/>
      <c r="MBD55" s="265"/>
      <c r="MBE55" s="265"/>
      <c r="MBF55" s="265"/>
      <c r="MBG55" s="265"/>
      <c r="MBH55" s="265"/>
      <c r="MBI55" s="265"/>
      <c r="MBJ55" s="265"/>
      <c r="MBK55" s="265"/>
      <c r="MBL55" s="265"/>
      <c r="MBM55" s="265"/>
      <c r="MBN55" s="265"/>
      <c r="MBO55" s="265"/>
      <c r="MBP55" s="265"/>
      <c r="MBQ55" s="265"/>
      <c r="MBR55" s="265"/>
      <c r="MBS55" s="265"/>
      <c r="MBT55" s="265"/>
      <c r="MBU55" s="265"/>
      <c r="MBV55" s="265"/>
      <c r="MBW55" s="265"/>
      <c r="MBX55" s="265"/>
      <c r="MBY55" s="265"/>
      <c r="MBZ55" s="265"/>
      <c r="MCA55" s="265"/>
      <c r="MCB55" s="265"/>
      <c r="MCC55" s="265"/>
      <c r="MCD55" s="265"/>
      <c r="MCE55" s="265"/>
      <c r="MCF55" s="265"/>
      <c r="MCG55" s="265"/>
      <c r="MCH55" s="265"/>
      <c r="MCI55" s="265"/>
      <c r="MCJ55" s="265"/>
      <c r="MCK55" s="265"/>
      <c r="MCL55" s="265"/>
      <c r="MCM55" s="265"/>
      <c r="MCN55" s="265"/>
      <c r="MCO55" s="265"/>
      <c r="MCP55" s="265"/>
      <c r="MCQ55" s="265"/>
      <c r="MCR55" s="265"/>
      <c r="MCS55" s="265"/>
      <c r="MCT55" s="265"/>
      <c r="MCU55" s="265"/>
      <c r="MCV55" s="265"/>
      <c r="MCW55" s="265"/>
      <c r="MCX55" s="265"/>
      <c r="MCY55" s="265"/>
      <c r="MCZ55" s="265"/>
      <c r="MDA55" s="265"/>
      <c r="MDB55" s="265"/>
      <c r="MDC55" s="265"/>
      <c r="MDD55" s="265"/>
      <c r="MDE55" s="265"/>
      <c r="MDF55" s="265"/>
      <c r="MDG55" s="265"/>
      <c r="MDH55" s="265"/>
      <c r="MDI55" s="265"/>
      <c r="MDJ55" s="265"/>
      <c r="MDK55" s="265"/>
      <c r="MDL55" s="265"/>
      <c r="MDM55" s="265"/>
      <c r="MDN55" s="265"/>
      <c r="MDO55" s="265"/>
      <c r="MDP55" s="265"/>
      <c r="MDQ55" s="265"/>
      <c r="MDR55" s="265"/>
      <c r="MDS55" s="265"/>
      <c r="MDT55" s="265"/>
      <c r="MDU55" s="265"/>
      <c r="MDV55" s="265"/>
      <c r="MDW55" s="265"/>
      <c r="MDX55" s="265"/>
      <c r="MDY55" s="265"/>
      <c r="MDZ55" s="265"/>
      <c r="MEA55" s="265"/>
      <c r="MEB55" s="265"/>
      <c r="MEC55" s="265"/>
      <c r="MED55" s="265"/>
      <c r="MEE55" s="265"/>
      <c r="MEF55" s="265"/>
      <c r="MEG55" s="265"/>
      <c r="MEH55" s="265"/>
      <c r="MEI55" s="265"/>
      <c r="MEJ55" s="265"/>
      <c r="MEK55" s="265"/>
      <c r="MEL55" s="265"/>
      <c r="MEM55" s="265"/>
      <c r="MEN55" s="265"/>
      <c r="MEO55" s="265"/>
      <c r="MEP55" s="265"/>
      <c r="MEQ55" s="265"/>
      <c r="MER55" s="265"/>
      <c r="MES55" s="265"/>
      <c r="MET55" s="265"/>
      <c r="MEU55" s="265"/>
      <c r="MEV55" s="265"/>
      <c r="MEW55" s="265"/>
      <c r="MEX55" s="265"/>
      <c r="MEY55" s="265"/>
      <c r="MEZ55" s="265"/>
      <c r="MFA55" s="265"/>
      <c r="MFB55" s="265"/>
      <c r="MFC55" s="265"/>
      <c r="MFD55" s="265"/>
      <c r="MFE55" s="265"/>
      <c r="MFF55" s="265"/>
      <c r="MFG55" s="265"/>
      <c r="MFH55" s="265"/>
      <c r="MFI55" s="265"/>
      <c r="MFJ55" s="265"/>
      <c r="MFK55" s="265"/>
      <c r="MFL55" s="265"/>
      <c r="MFM55" s="265"/>
      <c r="MFN55" s="265"/>
      <c r="MFO55" s="265"/>
      <c r="MFP55" s="265"/>
      <c r="MFQ55" s="265"/>
      <c r="MFR55" s="265"/>
      <c r="MFS55" s="265"/>
      <c r="MFT55" s="265"/>
      <c r="MFU55" s="265"/>
      <c r="MFV55" s="265"/>
      <c r="MFW55" s="265"/>
      <c r="MFX55" s="265"/>
      <c r="MFY55" s="265"/>
      <c r="MFZ55" s="265"/>
      <c r="MGA55" s="265"/>
      <c r="MGB55" s="265"/>
      <c r="MGC55" s="265"/>
      <c r="MGD55" s="265"/>
      <c r="MGE55" s="265"/>
      <c r="MGF55" s="265"/>
      <c r="MGG55" s="265"/>
      <c r="MGH55" s="265"/>
      <c r="MGI55" s="265"/>
      <c r="MGJ55" s="265"/>
      <c r="MGK55" s="265"/>
      <c r="MGL55" s="265"/>
      <c r="MGM55" s="265"/>
      <c r="MGN55" s="265"/>
      <c r="MGO55" s="265"/>
      <c r="MGP55" s="265"/>
      <c r="MGQ55" s="265"/>
      <c r="MGR55" s="265"/>
      <c r="MGS55" s="265"/>
      <c r="MGT55" s="265"/>
      <c r="MGU55" s="265"/>
      <c r="MGV55" s="265"/>
      <c r="MGW55" s="265"/>
      <c r="MGX55" s="265"/>
      <c r="MGY55" s="265"/>
      <c r="MGZ55" s="265"/>
      <c r="MHA55" s="265"/>
      <c r="MHB55" s="265"/>
      <c r="MHC55" s="265"/>
      <c r="MHD55" s="265"/>
      <c r="MHE55" s="265"/>
      <c r="MHF55" s="265"/>
      <c r="MHG55" s="265"/>
      <c r="MHH55" s="265"/>
      <c r="MHI55" s="265"/>
      <c r="MHJ55" s="265"/>
      <c r="MHK55" s="265"/>
      <c r="MHL55" s="265"/>
      <c r="MHM55" s="265"/>
      <c r="MHN55" s="265"/>
      <c r="MHO55" s="265"/>
      <c r="MHP55" s="265"/>
      <c r="MHQ55" s="265"/>
      <c r="MHR55" s="265"/>
      <c r="MHS55" s="265"/>
      <c r="MHT55" s="265"/>
      <c r="MHU55" s="265"/>
      <c r="MHV55" s="265"/>
      <c r="MHW55" s="265"/>
      <c r="MHX55" s="265"/>
      <c r="MHY55" s="265"/>
      <c r="MHZ55" s="265"/>
      <c r="MIA55" s="265"/>
      <c r="MIB55" s="265"/>
      <c r="MIC55" s="265"/>
      <c r="MID55" s="265"/>
      <c r="MIE55" s="265"/>
      <c r="MIF55" s="265"/>
      <c r="MIG55" s="265"/>
      <c r="MIH55" s="265"/>
      <c r="MII55" s="265"/>
      <c r="MIJ55" s="265"/>
      <c r="MIK55" s="265"/>
      <c r="MIL55" s="265"/>
      <c r="MIM55" s="265"/>
      <c r="MIN55" s="265"/>
      <c r="MIO55" s="265"/>
      <c r="MIP55" s="265"/>
      <c r="MIQ55" s="265"/>
      <c r="MIR55" s="265"/>
      <c r="MIS55" s="265"/>
      <c r="MIT55" s="265"/>
      <c r="MIU55" s="265"/>
      <c r="MIV55" s="265"/>
      <c r="MIW55" s="265"/>
      <c r="MIX55" s="265"/>
      <c r="MIY55" s="265"/>
      <c r="MIZ55" s="265"/>
      <c r="MJA55" s="265"/>
      <c r="MJB55" s="265"/>
      <c r="MJC55" s="265"/>
      <c r="MJD55" s="265"/>
      <c r="MJE55" s="265"/>
      <c r="MJF55" s="265"/>
      <c r="MJG55" s="265"/>
      <c r="MJH55" s="265"/>
      <c r="MJI55" s="265"/>
      <c r="MJJ55" s="265"/>
      <c r="MJK55" s="265"/>
      <c r="MJL55" s="265"/>
      <c r="MJM55" s="265"/>
      <c r="MJN55" s="265"/>
      <c r="MJO55" s="265"/>
      <c r="MJP55" s="265"/>
      <c r="MJQ55" s="265"/>
      <c r="MJR55" s="265"/>
      <c r="MJS55" s="265"/>
      <c r="MJT55" s="265"/>
      <c r="MJU55" s="265"/>
      <c r="MJV55" s="265"/>
      <c r="MJW55" s="265"/>
      <c r="MJX55" s="265"/>
      <c r="MJY55" s="265"/>
      <c r="MJZ55" s="265"/>
      <c r="MKA55" s="265"/>
      <c r="MKB55" s="265"/>
      <c r="MKC55" s="265"/>
      <c r="MKD55" s="265"/>
      <c r="MKE55" s="265"/>
      <c r="MKF55" s="265"/>
      <c r="MKG55" s="265"/>
      <c r="MKH55" s="265"/>
      <c r="MKI55" s="265"/>
      <c r="MKJ55" s="265"/>
      <c r="MKK55" s="265"/>
      <c r="MKL55" s="265"/>
      <c r="MKM55" s="265"/>
      <c r="MKN55" s="265"/>
      <c r="MKO55" s="265"/>
      <c r="MKP55" s="265"/>
      <c r="MKQ55" s="265"/>
      <c r="MKR55" s="265"/>
      <c r="MKS55" s="265"/>
      <c r="MKT55" s="265"/>
      <c r="MKU55" s="265"/>
      <c r="MKV55" s="265"/>
      <c r="MKW55" s="265"/>
      <c r="MKX55" s="265"/>
      <c r="MKY55" s="265"/>
      <c r="MKZ55" s="265"/>
      <c r="MLA55" s="265"/>
      <c r="MLB55" s="265"/>
      <c r="MLC55" s="265"/>
      <c r="MLD55" s="265"/>
      <c r="MLE55" s="265"/>
      <c r="MLF55" s="265"/>
      <c r="MLG55" s="265"/>
      <c r="MLH55" s="265"/>
      <c r="MLI55" s="265"/>
      <c r="MLJ55" s="265"/>
      <c r="MLK55" s="265"/>
      <c r="MLL55" s="265"/>
      <c r="MLM55" s="265"/>
      <c r="MLN55" s="265"/>
      <c r="MLO55" s="265"/>
      <c r="MLP55" s="265"/>
      <c r="MLQ55" s="265"/>
      <c r="MLR55" s="265"/>
      <c r="MLS55" s="265"/>
      <c r="MLT55" s="265"/>
      <c r="MLU55" s="265"/>
      <c r="MLV55" s="265"/>
      <c r="MLW55" s="265"/>
      <c r="MLX55" s="265"/>
      <c r="MLY55" s="265"/>
      <c r="MLZ55" s="265"/>
      <c r="MMA55" s="265"/>
      <c r="MMB55" s="265"/>
      <c r="MMC55" s="265"/>
      <c r="MMD55" s="265"/>
      <c r="MME55" s="265"/>
      <c r="MMF55" s="265"/>
      <c r="MMG55" s="265"/>
      <c r="MMH55" s="265"/>
      <c r="MMI55" s="265"/>
      <c r="MMJ55" s="265"/>
      <c r="MMK55" s="265"/>
      <c r="MML55" s="265"/>
      <c r="MMM55" s="265"/>
      <c r="MMN55" s="265"/>
      <c r="MMO55" s="265"/>
      <c r="MMP55" s="265"/>
      <c r="MMQ55" s="265"/>
      <c r="MMR55" s="265"/>
      <c r="MMS55" s="265"/>
      <c r="MMT55" s="265"/>
      <c r="MMU55" s="265"/>
      <c r="MMV55" s="265"/>
      <c r="MMW55" s="265"/>
      <c r="MMX55" s="265"/>
      <c r="MMY55" s="265"/>
      <c r="MMZ55" s="265"/>
      <c r="MNA55" s="265"/>
      <c r="MNB55" s="265"/>
      <c r="MNC55" s="265"/>
      <c r="MND55" s="265"/>
      <c r="MNE55" s="265"/>
      <c r="MNF55" s="265"/>
      <c r="MNG55" s="265"/>
      <c r="MNH55" s="265"/>
      <c r="MNI55" s="265"/>
      <c r="MNJ55" s="265"/>
      <c r="MNK55" s="265"/>
      <c r="MNL55" s="265"/>
      <c r="MNM55" s="265"/>
      <c r="MNN55" s="265"/>
      <c r="MNO55" s="265"/>
      <c r="MNP55" s="265"/>
      <c r="MNQ55" s="265"/>
      <c r="MNR55" s="265"/>
      <c r="MNS55" s="265"/>
      <c r="MNT55" s="265"/>
      <c r="MNU55" s="265"/>
      <c r="MNV55" s="265"/>
      <c r="MNW55" s="265"/>
      <c r="MNX55" s="265"/>
      <c r="MNY55" s="265"/>
      <c r="MNZ55" s="265"/>
      <c r="MOA55" s="265"/>
      <c r="MOB55" s="265"/>
      <c r="MOC55" s="265"/>
      <c r="MOD55" s="265"/>
      <c r="MOE55" s="265"/>
      <c r="MOF55" s="265"/>
      <c r="MOG55" s="265"/>
      <c r="MOH55" s="265"/>
      <c r="MOI55" s="265"/>
      <c r="MOJ55" s="265"/>
      <c r="MOK55" s="265"/>
      <c r="MOL55" s="265"/>
      <c r="MOM55" s="265"/>
      <c r="MON55" s="265"/>
      <c r="MOO55" s="265"/>
      <c r="MOP55" s="265"/>
      <c r="MOQ55" s="265"/>
      <c r="MOR55" s="265"/>
      <c r="MOS55" s="265"/>
      <c r="MOT55" s="265"/>
      <c r="MOU55" s="265"/>
      <c r="MOV55" s="265"/>
      <c r="MOW55" s="265"/>
      <c r="MOX55" s="265"/>
      <c r="MOY55" s="265"/>
      <c r="MOZ55" s="265"/>
      <c r="MPA55" s="265"/>
      <c r="MPB55" s="265"/>
      <c r="MPC55" s="265"/>
      <c r="MPD55" s="265"/>
      <c r="MPE55" s="265"/>
      <c r="MPF55" s="265"/>
      <c r="MPG55" s="265"/>
      <c r="MPH55" s="265"/>
      <c r="MPI55" s="265"/>
      <c r="MPJ55" s="265"/>
      <c r="MPK55" s="265"/>
      <c r="MPL55" s="265"/>
      <c r="MPM55" s="265"/>
      <c r="MPN55" s="265"/>
      <c r="MPO55" s="265"/>
      <c r="MPP55" s="265"/>
      <c r="MPQ55" s="265"/>
      <c r="MPR55" s="265"/>
      <c r="MPS55" s="265"/>
      <c r="MPT55" s="265"/>
      <c r="MPU55" s="265"/>
      <c r="MPV55" s="265"/>
      <c r="MPW55" s="265"/>
      <c r="MPX55" s="265"/>
      <c r="MPY55" s="265"/>
      <c r="MPZ55" s="265"/>
      <c r="MQA55" s="265"/>
      <c r="MQB55" s="265"/>
      <c r="MQC55" s="265"/>
      <c r="MQD55" s="265"/>
      <c r="MQE55" s="265"/>
      <c r="MQF55" s="265"/>
      <c r="MQG55" s="265"/>
      <c r="MQH55" s="265"/>
      <c r="MQI55" s="265"/>
      <c r="MQJ55" s="265"/>
      <c r="MQK55" s="265"/>
      <c r="MQL55" s="265"/>
      <c r="MQM55" s="265"/>
      <c r="MQN55" s="265"/>
      <c r="MQO55" s="265"/>
      <c r="MQP55" s="265"/>
      <c r="MQQ55" s="265"/>
      <c r="MQR55" s="265"/>
      <c r="MQS55" s="265"/>
      <c r="MQT55" s="265"/>
      <c r="MQU55" s="265"/>
      <c r="MQV55" s="265"/>
      <c r="MQW55" s="265"/>
      <c r="MQX55" s="265"/>
      <c r="MQY55" s="265"/>
      <c r="MQZ55" s="265"/>
      <c r="MRA55" s="265"/>
      <c r="MRB55" s="265"/>
      <c r="MRC55" s="265"/>
      <c r="MRD55" s="265"/>
      <c r="MRE55" s="265"/>
      <c r="MRF55" s="265"/>
      <c r="MRG55" s="265"/>
      <c r="MRH55" s="265"/>
      <c r="MRI55" s="265"/>
      <c r="MRJ55" s="265"/>
      <c r="MRK55" s="265"/>
      <c r="MRL55" s="265"/>
      <c r="MRM55" s="265"/>
      <c r="MRN55" s="265"/>
      <c r="MRO55" s="265"/>
      <c r="MRP55" s="265"/>
      <c r="MRQ55" s="265"/>
      <c r="MRR55" s="265"/>
      <c r="MRS55" s="265"/>
      <c r="MRT55" s="265"/>
      <c r="MRU55" s="265"/>
      <c r="MRV55" s="265"/>
      <c r="MRW55" s="265"/>
      <c r="MRX55" s="265"/>
      <c r="MRY55" s="265"/>
      <c r="MRZ55" s="265"/>
      <c r="MSA55" s="265"/>
      <c r="MSB55" s="265"/>
      <c r="MSC55" s="265"/>
      <c r="MSD55" s="265"/>
      <c r="MSE55" s="265"/>
      <c r="MSF55" s="265"/>
      <c r="MSG55" s="265"/>
      <c r="MSH55" s="265"/>
      <c r="MSI55" s="265"/>
      <c r="MSJ55" s="265"/>
      <c r="MSK55" s="265"/>
      <c r="MSL55" s="265"/>
      <c r="MSM55" s="265"/>
      <c r="MSN55" s="265"/>
      <c r="MSO55" s="265"/>
      <c r="MSP55" s="265"/>
      <c r="MSQ55" s="265"/>
      <c r="MSR55" s="265"/>
      <c r="MSS55" s="265"/>
      <c r="MST55" s="265"/>
      <c r="MSU55" s="265"/>
      <c r="MSV55" s="265"/>
      <c r="MSW55" s="265"/>
      <c r="MSX55" s="265"/>
      <c r="MSY55" s="265"/>
      <c r="MSZ55" s="265"/>
      <c r="MTA55" s="265"/>
      <c r="MTB55" s="265"/>
      <c r="MTC55" s="265"/>
      <c r="MTD55" s="265"/>
      <c r="MTE55" s="265"/>
      <c r="MTF55" s="265"/>
      <c r="MTG55" s="265"/>
      <c r="MTH55" s="265"/>
      <c r="MTI55" s="265"/>
      <c r="MTJ55" s="265"/>
      <c r="MTK55" s="265"/>
      <c r="MTL55" s="265"/>
      <c r="MTM55" s="265"/>
      <c r="MTN55" s="265"/>
      <c r="MTO55" s="265"/>
      <c r="MTP55" s="265"/>
      <c r="MTQ55" s="265"/>
      <c r="MTR55" s="265"/>
      <c r="MTS55" s="265"/>
      <c r="MTT55" s="265"/>
      <c r="MTU55" s="265"/>
      <c r="MTV55" s="265"/>
      <c r="MTW55" s="265"/>
      <c r="MTX55" s="265"/>
      <c r="MTY55" s="265"/>
      <c r="MTZ55" s="265"/>
      <c r="MUA55" s="265"/>
      <c r="MUB55" s="265"/>
      <c r="MUC55" s="265"/>
      <c r="MUD55" s="265"/>
      <c r="MUE55" s="265"/>
      <c r="MUF55" s="265"/>
      <c r="MUG55" s="265"/>
      <c r="MUH55" s="265"/>
      <c r="MUI55" s="265"/>
      <c r="MUJ55" s="265"/>
      <c r="MUK55" s="265"/>
      <c r="MUL55" s="265"/>
      <c r="MUM55" s="265"/>
      <c r="MUN55" s="265"/>
      <c r="MUO55" s="265"/>
      <c r="MUP55" s="265"/>
      <c r="MUQ55" s="265"/>
      <c r="MUR55" s="265"/>
      <c r="MUS55" s="265"/>
      <c r="MUT55" s="265"/>
      <c r="MUU55" s="265"/>
      <c r="MUV55" s="265"/>
      <c r="MUW55" s="265"/>
      <c r="MUX55" s="265"/>
      <c r="MUY55" s="265"/>
      <c r="MUZ55" s="265"/>
      <c r="MVA55" s="265"/>
      <c r="MVB55" s="265"/>
      <c r="MVC55" s="265"/>
      <c r="MVD55" s="265"/>
      <c r="MVE55" s="265"/>
      <c r="MVF55" s="265"/>
      <c r="MVG55" s="265"/>
      <c r="MVH55" s="265"/>
      <c r="MVI55" s="265"/>
      <c r="MVJ55" s="265"/>
      <c r="MVK55" s="265"/>
      <c r="MVL55" s="265"/>
      <c r="MVM55" s="265"/>
      <c r="MVN55" s="265"/>
      <c r="MVO55" s="265"/>
      <c r="MVP55" s="265"/>
      <c r="MVQ55" s="265"/>
      <c r="MVR55" s="265"/>
      <c r="MVS55" s="265"/>
      <c r="MVT55" s="265"/>
      <c r="MVU55" s="265"/>
      <c r="MVV55" s="265"/>
      <c r="MVW55" s="265"/>
      <c r="MVX55" s="265"/>
      <c r="MVY55" s="265"/>
      <c r="MVZ55" s="265"/>
      <c r="MWA55" s="265"/>
      <c r="MWB55" s="265"/>
      <c r="MWC55" s="265"/>
      <c r="MWD55" s="265"/>
      <c r="MWE55" s="265"/>
      <c r="MWF55" s="265"/>
      <c r="MWG55" s="265"/>
      <c r="MWH55" s="265"/>
      <c r="MWI55" s="265"/>
      <c r="MWJ55" s="265"/>
      <c r="MWK55" s="265"/>
      <c r="MWL55" s="265"/>
      <c r="MWM55" s="265"/>
      <c r="MWN55" s="265"/>
      <c r="MWO55" s="265"/>
      <c r="MWP55" s="265"/>
      <c r="MWQ55" s="265"/>
      <c r="MWR55" s="265"/>
      <c r="MWS55" s="265"/>
      <c r="MWT55" s="265"/>
      <c r="MWU55" s="265"/>
      <c r="MWV55" s="265"/>
      <c r="MWW55" s="265"/>
      <c r="MWX55" s="265"/>
      <c r="MWY55" s="265"/>
      <c r="MWZ55" s="265"/>
      <c r="MXA55" s="265"/>
      <c r="MXB55" s="265"/>
      <c r="MXC55" s="265"/>
      <c r="MXD55" s="265"/>
      <c r="MXE55" s="265"/>
      <c r="MXF55" s="265"/>
      <c r="MXG55" s="265"/>
      <c r="MXH55" s="265"/>
      <c r="MXI55" s="265"/>
      <c r="MXJ55" s="265"/>
      <c r="MXK55" s="265"/>
      <c r="MXL55" s="265"/>
      <c r="MXM55" s="265"/>
      <c r="MXN55" s="265"/>
      <c r="MXO55" s="265"/>
      <c r="MXP55" s="265"/>
      <c r="MXQ55" s="265"/>
      <c r="MXR55" s="265"/>
      <c r="MXS55" s="265"/>
      <c r="MXT55" s="265"/>
      <c r="MXU55" s="265"/>
      <c r="MXV55" s="265"/>
      <c r="MXW55" s="265"/>
      <c r="MXX55" s="265"/>
      <c r="MXY55" s="265"/>
      <c r="MXZ55" s="265"/>
      <c r="MYA55" s="265"/>
      <c r="MYB55" s="265"/>
      <c r="MYC55" s="265"/>
      <c r="MYD55" s="265"/>
      <c r="MYE55" s="265"/>
      <c r="MYF55" s="265"/>
      <c r="MYG55" s="265"/>
      <c r="MYH55" s="265"/>
      <c r="MYI55" s="265"/>
      <c r="MYJ55" s="265"/>
      <c r="MYK55" s="265"/>
      <c r="MYL55" s="265"/>
      <c r="MYM55" s="265"/>
      <c r="MYN55" s="265"/>
      <c r="MYO55" s="265"/>
      <c r="MYP55" s="265"/>
      <c r="MYQ55" s="265"/>
      <c r="MYR55" s="265"/>
      <c r="MYS55" s="265"/>
      <c r="MYT55" s="265"/>
      <c r="MYU55" s="265"/>
      <c r="MYV55" s="265"/>
      <c r="MYW55" s="265"/>
      <c r="MYX55" s="265"/>
      <c r="MYY55" s="265"/>
      <c r="MYZ55" s="265"/>
      <c r="MZA55" s="265"/>
      <c r="MZB55" s="265"/>
      <c r="MZC55" s="265"/>
      <c r="MZD55" s="265"/>
      <c r="MZE55" s="265"/>
      <c r="MZF55" s="265"/>
      <c r="MZG55" s="265"/>
      <c r="MZH55" s="265"/>
      <c r="MZI55" s="265"/>
      <c r="MZJ55" s="265"/>
      <c r="MZK55" s="265"/>
      <c r="MZL55" s="265"/>
      <c r="MZM55" s="265"/>
      <c r="MZN55" s="265"/>
      <c r="MZO55" s="265"/>
      <c r="MZP55" s="265"/>
      <c r="MZQ55" s="265"/>
      <c r="MZR55" s="265"/>
      <c r="MZS55" s="265"/>
      <c r="MZT55" s="265"/>
      <c r="MZU55" s="265"/>
      <c r="MZV55" s="265"/>
      <c r="MZW55" s="265"/>
      <c r="MZX55" s="265"/>
      <c r="MZY55" s="265"/>
      <c r="MZZ55" s="265"/>
      <c r="NAA55" s="265"/>
      <c r="NAB55" s="265"/>
      <c r="NAC55" s="265"/>
      <c r="NAD55" s="265"/>
      <c r="NAE55" s="265"/>
      <c r="NAF55" s="265"/>
      <c r="NAG55" s="265"/>
      <c r="NAH55" s="265"/>
      <c r="NAI55" s="265"/>
      <c r="NAJ55" s="265"/>
      <c r="NAK55" s="265"/>
      <c r="NAL55" s="265"/>
      <c r="NAM55" s="265"/>
      <c r="NAN55" s="265"/>
      <c r="NAO55" s="265"/>
      <c r="NAP55" s="265"/>
      <c r="NAQ55" s="265"/>
      <c r="NAR55" s="265"/>
      <c r="NAS55" s="265"/>
      <c r="NAT55" s="265"/>
      <c r="NAU55" s="265"/>
      <c r="NAV55" s="265"/>
      <c r="NAW55" s="265"/>
      <c r="NAX55" s="265"/>
      <c r="NAY55" s="265"/>
      <c r="NAZ55" s="265"/>
      <c r="NBA55" s="265"/>
      <c r="NBB55" s="265"/>
      <c r="NBC55" s="265"/>
      <c r="NBD55" s="265"/>
      <c r="NBE55" s="265"/>
      <c r="NBF55" s="265"/>
      <c r="NBG55" s="265"/>
      <c r="NBH55" s="265"/>
      <c r="NBI55" s="265"/>
      <c r="NBJ55" s="265"/>
      <c r="NBK55" s="265"/>
      <c r="NBL55" s="265"/>
      <c r="NBM55" s="265"/>
      <c r="NBN55" s="265"/>
      <c r="NBO55" s="265"/>
      <c r="NBP55" s="265"/>
      <c r="NBQ55" s="265"/>
      <c r="NBR55" s="265"/>
      <c r="NBS55" s="265"/>
      <c r="NBT55" s="265"/>
      <c r="NBU55" s="265"/>
      <c r="NBV55" s="265"/>
      <c r="NBW55" s="265"/>
      <c r="NBX55" s="265"/>
      <c r="NBY55" s="265"/>
      <c r="NBZ55" s="265"/>
      <c r="NCA55" s="265"/>
      <c r="NCB55" s="265"/>
      <c r="NCC55" s="265"/>
      <c r="NCD55" s="265"/>
      <c r="NCE55" s="265"/>
      <c r="NCF55" s="265"/>
      <c r="NCG55" s="265"/>
      <c r="NCH55" s="265"/>
      <c r="NCI55" s="265"/>
      <c r="NCJ55" s="265"/>
      <c r="NCK55" s="265"/>
      <c r="NCL55" s="265"/>
      <c r="NCM55" s="265"/>
      <c r="NCN55" s="265"/>
      <c r="NCO55" s="265"/>
      <c r="NCP55" s="265"/>
      <c r="NCQ55" s="265"/>
      <c r="NCR55" s="265"/>
      <c r="NCS55" s="265"/>
      <c r="NCT55" s="265"/>
      <c r="NCU55" s="265"/>
      <c r="NCV55" s="265"/>
      <c r="NCW55" s="265"/>
      <c r="NCX55" s="265"/>
      <c r="NCY55" s="265"/>
      <c r="NCZ55" s="265"/>
      <c r="NDA55" s="265"/>
      <c r="NDB55" s="265"/>
      <c r="NDC55" s="265"/>
      <c r="NDD55" s="265"/>
      <c r="NDE55" s="265"/>
      <c r="NDF55" s="265"/>
      <c r="NDG55" s="265"/>
      <c r="NDH55" s="265"/>
      <c r="NDI55" s="265"/>
      <c r="NDJ55" s="265"/>
      <c r="NDK55" s="265"/>
      <c r="NDL55" s="265"/>
      <c r="NDM55" s="265"/>
      <c r="NDN55" s="265"/>
      <c r="NDO55" s="265"/>
      <c r="NDP55" s="265"/>
      <c r="NDQ55" s="265"/>
      <c r="NDR55" s="265"/>
      <c r="NDS55" s="265"/>
      <c r="NDT55" s="265"/>
      <c r="NDU55" s="265"/>
      <c r="NDV55" s="265"/>
      <c r="NDW55" s="265"/>
      <c r="NDX55" s="265"/>
      <c r="NDY55" s="265"/>
      <c r="NDZ55" s="265"/>
      <c r="NEA55" s="265"/>
      <c r="NEB55" s="265"/>
      <c r="NEC55" s="265"/>
      <c r="NED55" s="265"/>
      <c r="NEE55" s="265"/>
      <c r="NEF55" s="265"/>
      <c r="NEG55" s="265"/>
      <c r="NEH55" s="265"/>
      <c r="NEI55" s="265"/>
      <c r="NEJ55" s="265"/>
      <c r="NEK55" s="265"/>
      <c r="NEL55" s="265"/>
      <c r="NEM55" s="265"/>
      <c r="NEN55" s="265"/>
      <c r="NEO55" s="265"/>
      <c r="NEP55" s="265"/>
      <c r="NEQ55" s="265"/>
      <c r="NER55" s="265"/>
      <c r="NES55" s="265"/>
      <c r="NET55" s="265"/>
      <c r="NEU55" s="265"/>
      <c r="NEV55" s="265"/>
      <c r="NEW55" s="265"/>
      <c r="NEX55" s="265"/>
      <c r="NEY55" s="265"/>
      <c r="NEZ55" s="265"/>
      <c r="NFA55" s="265"/>
      <c r="NFB55" s="265"/>
      <c r="NFC55" s="265"/>
      <c r="NFD55" s="265"/>
      <c r="NFE55" s="265"/>
      <c r="NFF55" s="265"/>
      <c r="NFG55" s="265"/>
      <c r="NFH55" s="265"/>
      <c r="NFI55" s="265"/>
      <c r="NFJ55" s="265"/>
      <c r="NFK55" s="265"/>
      <c r="NFL55" s="265"/>
      <c r="NFM55" s="265"/>
      <c r="NFN55" s="265"/>
      <c r="NFO55" s="265"/>
      <c r="NFP55" s="265"/>
      <c r="NFQ55" s="265"/>
      <c r="NFR55" s="265"/>
      <c r="NFS55" s="265"/>
      <c r="NFT55" s="265"/>
      <c r="NFU55" s="265"/>
      <c r="NFV55" s="265"/>
      <c r="NFW55" s="265"/>
      <c r="NFX55" s="265"/>
      <c r="NFY55" s="265"/>
      <c r="NFZ55" s="265"/>
      <c r="NGA55" s="265"/>
      <c r="NGB55" s="265"/>
      <c r="NGC55" s="265"/>
      <c r="NGD55" s="265"/>
      <c r="NGE55" s="265"/>
      <c r="NGF55" s="265"/>
      <c r="NGG55" s="265"/>
      <c r="NGH55" s="265"/>
      <c r="NGI55" s="265"/>
      <c r="NGJ55" s="265"/>
      <c r="NGK55" s="265"/>
      <c r="NGL55" s="265"/>
      <c r="NGM55" s="265"/>
      <c r="NGN55" s="265"/>
      <c r="NGO55" s="265"/>
      <c r="NGP55" s="265"/>
      <c r="NGQ55" s="265"/>
      <c r="NGR55" s="265"/>
      <c r="NGS55" s="265"/>
      <c r="NGT55" s="265"/>
      <c r="NGU55" s="265"/>
      <c r="NGV55" s="265"/>
      <c r="NGW55" s="265"/>
      <c r="NGX55" s="265"/>
      <c r="NGY55" s="265"/>
      <c r="NGZ55" s="265"/>
      <c r="NHA55" s="265"/>
      <c r="NHB55" s="265"/>
      <c r="NHC55" s="265"/>
      <c r="NHD55" s="265"/>
      <c r="NHE55" s="265"/>
      <c r="NHF55" s="265"/>
      <c r="NHG55" s="265"/>
      <c r="NHH55" s="265"/>
      <c r="NHI55" s="265"/>
      <c r="NHJ55" s="265"/>
      <c r="NHK55" s="265"/>
      <c r="NHL55" s="265"/>
      <c r="NHM55" s="265"/>
      <c r="NHN55" s="265"/>
      <c r="NHO55" s="265"/>
      <c r="NHP55" s="265"/>
      <c r="NHQ55" s="265"/>
      <c r="NHR55" s="265"/>
      <c r="NHS55" s="265"/>
      <c r="NHT55" s="265"/>
      <c r="NHU55" s="265"/>
      <c r="NHV55" s="265"/>
      <c r="NHW55" s="265"/>
      <c r="NHX55" s="265"/>
      <c r="NHY55" s="265"/>
      <c r="NHZ55" s="265"/>
      <c r="NIA55" s="265"/>
      <c r="NIB55" s="265"/>
      <c r="NIC55" s="265"/>
      <c r="NID55" s="265"/>
      <c r="NIE55" s="265"/>
      <c r="NIF55" s="265"/>
      <c r="NIG55" s="265"/>
      <c r="NIH55" s="265"/>
      <c r="NII55" s="265"/>
      <c r="NIJ55" s="265"/>
      <c r="NIK55" s="265"/>
      <c r="NIL55" s="265"/>
      <c r="NIM55" s="265"/>
      <c r="NIN55" s="265"/>
      <c r="NIO55" s="265"/>
      <c r="NIP55" s="265"/>
      <c r="NIQ55" s="265"/>
      <c r="NIR55" s="265"/>
      <c r="NIS55" s="265"/>
      <c r="NIT55" s="265"/>
      <c r="NIU55" s="265"/>
      <c r="NIV55" s="265"/>
      <c r="NIW55" s="265"/>
      <c r="NIX55" s="265"/>
      <c r="NIY55" s="265"/>
      <c r="NIZ55" s="265"/>
      <c r="NJA55" s="265"/>
      <c r="NJB55" s="265"/>
      <c r="NJC55" s="265"/>
      <c r="NJD55" s="265"/>
      <c r="NJE55" s="265"/>
      <c r="NJF55" s="265"/>
      <c r="NJG55" s="265"/>
      <c r="NJH55" s="265"/>
      <c r="NJI55" s="265"/>
      <c r="NJJ55" s="265"/>
      <c r="NJK55" s="265"/>
      <c r="NJL55" s="265"/>
      <c r="NJM55" s="265"/>
      <c r="NJN55" s="265"/>
      <c r="NJO55" s="265"/>
      <c r="NJP55" s="265"/>
      <c r="NJQ55" s="265"/>
      <c r="NJR55" s="265"/>
      <c r="NJS55" s="265"/>
      <c r="NJT55" s="265"/>
      <c r="NJU55" s="265"/>
      <c r="NJV55" s="265"/>
      <c r="NJW55" s="265"/>
      <c r="NJX55" s="265"/>
      <c r="NJY55" s="265"/>
      <c r="NJZ55" s="265"/>
      <c r="NKA55" s="265"/>
      <c r="NKB55" s="265"/>
      <c r="NKC55" s="265"/>
      <c r="NKD55" s="265"/>
      <c r="NKE55" s="265"/>
      <c r="NKF55" s="265"/>
      <c r="NKG55" s="265"/>
      <c r="NKH55" s="265"/>
      <c r="NKI55" s="265"/>
      <c r="NKJ55" s="265"/>
      <c r="NKK55" s="265"/>
      <c r="NKL55" s="265"/>
      <c r="NKM55" s="265"/>
      <c r="NKN55" s="265"/>
      <c r="NKO55" s="265"/>
      <c r="NKP55" s="265"/>
      <c r="NKQ55" s="265"/>
      <c r="NKR55" s="265"/>
      <c r="NKS55" s="265"/>
      <c r="NKT55" s="265"/>
      <c r="NKU55" s="265"/>
      <c r="NKV55" s="265"/>
      <c r="NKW55" s="265"/>
      <c r="NKX55" s="265"/>
      <c r="NKY55" s="265"/>
      <c r="NKZ55" s="265"/>
      <c r="NLA55" s="265"/>
      <c r="NLB55" s="265"/>
      <c r="NLC55" s="265"/>
      <c r="NLD55" s="265"/>
      <c r="NLE55" s="265"/>
      <c r="NLF55" s="265"/>
      <c r="NLG55" s="265"/>
      <c r="NLH55" s="265"/>
      <c r="NLI55" s="265"/>
      <c r="NLJ55" s="265"/>
      <c r="NLK55" s="265"/>
      <c r="NLL55" s="265"/>
      <c r="NLM55" s="265"/>
      <c r="NLN55" s="265"/>
      <c r="NLO55" s="265"/>
      <c r="NLP55" s="265"/>
      <c r="NLQ55" s="265"/>
      <c r="NLR55" s="265"/>
      <c r="NLS55" s="265"/>
      <c r="NLT55" s="265"/>
      <c r="NLU55" s="265"/>
      <c r="NLV55" s="265"/>
      <c r="NLW55" s="265"/>
      <c r="NLX55" s="265"/>
      <c r="NLY55" s="265"/>
      <c r="NLZ55" s="265"/>
      <c r="NMA55" s="265"/>
      <c r="NMB55" s="265"/>
      <c r="NMC55" s="265"/>
      <c r="NMD55" s="265"/>
      <c r="NME55" s="265"/>
      <c r="NMF55" s="265"/>
      <c r="NMG55" s="265"/>
      <c r="NMH55" s="265"/>
      <c r="NMI55" s="265"/>
      <c r="NMJ55" s="265"/>
      <c r="NMK55" s="265"/>
      <c r="NML55" s="265"/>
      <c r="NMM55" s="265"/>
      <c r="NMN55" s="265"/>
      <c r="NMO55" s="265"/>
      <c r="NMP55" s="265"/>
      <c r="NMQ55" s="265"/>
      <c r="NMR55" s="265"/>
      <c r="NMS55" s="265"/>
      <c r="NMT55" s="265"/>
      <c r="NMU55" s="265"/>
      <c r="NMV55" s="265"/>
      <c r="NMW55" s="265"/>
      <c r="NMX55" s="265"/>
      <c r="NMY55" s="265"/>
      <c r="NMZ55" s="265"/>
      <c r="NNA55" s="265"/>
      <c r="NNB55" s="265"/>
      <c r="NNC55" s="265"/>
      <c r="NND55" s="265"/>
      <c r="NNE55" s="265"/>
      <c r="NNF55" s="265"/>
      <c r="NNG55" s="265"/>
      <c r="NNH55" s="265"/>
      <c r="NNI55" s="265"/>
      <c r="NNJ55" s="265"/>
      <c r="NNK55" s="265"/>
      <c r="NNL55" s="265"/>
      <c r="NNM55" s="265"/>
      <c r="NNN55" s="265"/>
      <c r="NNO55" s="265"/>
      <c r="NNP55" s="265"/>
      <c r="NNQ55" s="265"/>
      <c r="NNR55" s="265"/>
      <c r="NNS55" s="265"/>
      <c r="NNT55" s="265"/>
      <c r="NNU55" s="265"/>
      <c r="NNV55" s="265"/>
      <c r="NNW55" s="265"/>
      <c r="NNX55" s="265"/>
      <c r="NNY55" s="265"/>
      <c r="NNZ55" s="265"/>
      <c r="NOA55" s="265"/>
      <c r="NOB55" s="265"/>
      <c r="NOC55" s="265"/>
      <c r="NOD55" s="265"/>
      <c r="NOE55" s="265"/>
      <c r="NOF55" s="265"/>
      <c r="NOG55" s="265"/>
      <c r="NOH55" s="265"/>
      <c r="NOI55" s="265"/>
      <c r="NOJ55" s="265"/>
      <c r="NOK55" s="265"/>
      <c r="NOL55" s="265"/>
      <c r="NOM55" s="265"/>
      <c r="NON55" s="265"/>
      <c r="NOO55" s="265"/>
      <c r="NOP55" s="265"/>
      <c r="NOQ55" s="265"/>
      <c r="NOR55" s="265"/>
      <c r="NOS55" s="265"/>
      <c r="NOT55" s="265"/>
      <c r="NOU55" s="265"/>
      <c r="NOV55" s="265"/>
      <c r="NOW55" s="265"/>
      <c r="NOX55" s="265"/>
      <c r="NOY55" s="265"/>
      <c r="NOZ55" s="265"/>
      <c r="NPA55" s="265"/>
      <c r="NPB55" s="265"/>
      <c r="NPC55" s="265"/>
      <c r="NPD55" s="265"/>
      <c r="NPE55" s="265"/>
      <c r="NPF55" s="265"/>
      <c r="NPG55" s="265"/>
      <c r="NPH55" s="265"/>
      <c r="NPI55" s="265"/>
      <c r="NPJ55" s="265"/>
      <c r="NPK55" s="265"/>
      <c r="NPL55" s="265"/>
      <c r="NPM55" s="265"/>
      <c r="NPN55" s="265"/>
      <c r="NPO55" s="265"/>
      <c r="NPP55" s="265"/>
      <c r="NPQ55" s="265"/>
      <c r="NPR55" s="265"/>
      <c r="NPS55" s="265"/>
      <c r="NPT55" s="265"/>
      <c r="NPU55" s="265"/>
      <c r="NPV55" s="265"/>
      <c r="NPW55" s="265"/>
      <c r="NPX55" s="265"/>
      <c r="NPY55" s="265"/>
      <c r="NPZ55" s="265"/>
      <c r="NQA55" s="265"/>
      <c r="NQB55" s="265"/>
      <c r="NQC55" s="265"/>
      <c r="NQD55" s="265"/>
      <c r="NQE55" s="265"/>
      <c r="NQF55" s="265"/>
      <c r="NQG55" s="265"/>
      <c r="NQH55" s="265"/>
      <c r="NQI55" s="265"/>
      <c r="NQJ55" s="265"/>
      <c r="NQK55" s="265"/>
      <c r="NQL55" s="265"/>
      <c r="NQM55" s="265"/>
      <c r="NQN55" s="265"/>
      <c r="NQO55" s="265"/>
      <c r="NQP55" s="265"/>
      <c r="NQQ55" s="265"/>
      <c r="NQR55" s="265"/>
      <c r="NQS55" s="265"/>
      <c r="NQT55" s="265"/>
      <c r="NQU55" s="265"/>
      <c r="NQV55" s="265"/>
      <c r="NQW55" s="265"/>
      <c r="NQX55" s="265"/>
      <c r="NQY55" s="265"/>
      <c r="NQZ55" s="265"/>
      <c r="NRA55" s="265"/>
      <c r="NRB55" s="265"/>
      <c r="NRC55" s="265"/>
      <c r="NRD55" s="265"/>
      <c r="NRE55" s="265"/>
      <c r="NRF55" s="265"/>
      <c r="NRG55" s="265"/>
      <c r="NRH55" s="265"/>
      <c r="NRI55" s="265"/>
      <c r="NRJ55" s="265"/>
      <c r="NRK55" s="265"/>
      <c r="NRL55" s="265"/>
      <c r="NRM55" s="265"/>
      <c r="NRN55" s="265"/>
      <c r="NRO55" s="265"/>
      <c r="NRP55" s="265"/>
      <c r="NRQ55" s="265"/>
      <c r="NRR55" s="265"/>
      <c r="NRS55" s="265"/>
      <c r="NRT55" s="265"/>
      <c r="NRU55" s="265"/>
      <c r="NRV55" s="265"/>
      <c r="NRW55" s="265"/>
      <c r="NRX55" s="265"/>
      <c r="NRY55" s="265"/>
      <c r="NRZ55" s="265"/>
      <c r="NSA55" s="265"/>
      <c r="NSB55" s="265"/>
      <c r="NSC55" s="265"/>
      <c r="NSD55" s="265"/>
      <c r="NSE55" s="265"/>
      <c r="NSF55" s="265"/>
      <c r="NSG55" s="265"/>
      <c r="NSH55" s="265"/>
      <c r="NSI55" s="265"/>
      <c r="NSJ55" s="265"/>
      <c r="NSK55" s="265"/>
      <c r="NSL55" s="265"/>
      <c r="NSM55" s="265"/>
      <c r="NSN55" s="265"/>
      <c r="NSO55" s="265"/>
      <c r="NSP55" s="265"/>
      <c r="NSQ55" s="265"/>
      <c r="NSR55" s="265"/>
      <c r="NSS55" s="265"/>
      <c r="NST55" s="265"/>
      <c r="NSU55" s="265"/>
      <c r="NSV55" s="265"/>
      <c r="NSW55" s="265"/>
      <c r="NSX55" s="265"/>
      <c r="NSY55" s="265"/>
      <c r="NSZ55" s="265"/>
      <c r="NTA55" s="265"/>
      <c r="NTB55" s="265"/>
      <c r="NTC55" s="265"/>
      <c r="NTD55" s="265"/>
      <c r="NTE55" s="265"/>
      <c r="NTF55" s="265"/>
      <c r="NTG55" s="265"/>
      <c r="NTH55" s="265"/>
      <c r="NTI55" s="265"/>
      <c r="NTJ55" s="265"/>
      <c r="NTK55" s="265"/>
      <c r="NTL55" s="265"/>
      <c r="NTM55" s="265"/>
      <c r="NTN55" s="265"/>
      <c r="NTO55" s="265"/>
      <c r="NTP55" s="265"/>
      <c r="NTQ55" s="265"/>
      <c r="NTR55" s="265"/>
      <c r="NTS55" s="265"/>
      <c r="NTT55" s="265"/>
      <c r="NTU55" s="265"/>
      <c r="NTV55" s="265"/>
      <c r="NTW55" s="265"/>
      <c r="NTX55" s="265"/>
      <c r="NTY55" s="265"/>
      <c r="NTZ55" s="265"/>
      <c r="NUA55" s="265"/>
      <c r="NUB55" s="265"/>
      <c r="NUC55" s="265"/>
      <c r="NUD55" s="265"/>
      <c r="NUE55" s="265"/>
      <c r="NUF55" s="265"/>
      <c r="NUG55" s="265"/>
      <c r="NUH55" s="265"/>
      <c r="NUI55" s="265"/>
      <c r="NUJ55" s="265"/>
      <c r="NUK55" s="265"/>
      <c r="NUL55" s="265"/>
      <c r="NUM55" s="265"/>
      <c r="NUN55" s="265"/>
      <c r="NUO55" s="265"/>
      <c r="NUP55" s="265"/>
      <c r="NUQ55" s="265"/>
      <c r="NUR55" s="265"/>
      <c r="NUS55" s="265"/>
      <c r="NUT55" s="265"/>
      <c r="NUU55" s="265"/>
      <c r="NUV55" s="265"/>
      <c r="NUW55" s="265"/>
      <c r="NUX55" s="265"/>
      <c r="NUY55" s="265"/>
      <c r="NUZ55" s="265"/>
      <c r="NVA55" s="265"/>
      <c r="NVB55" s="265"/>
      <c r="NVC55" s="265"/>
      <c r="NVD55" s="265"/>
      <c r="NVE55" s="265"/>
      <c r="NVF55" s="265"/>
      <c r="NVG55" s="265"/>
      <c r="NVH55" s="265"/>
      <c r="NVI55" s="265"/>
      <c r="NVJ55" s="265"/>
      <c r="NVK55" s="265"/>
      <c r="NVL55" s="265"/>
      <c r="NVM55" s="265"/>
      <c r="NVN55" s="265"/>
      <c r="NVO55" s="265"/>
      <c r="NVP55" s="265"/>
      <c r="NVQ55" s="265"/>
      <c r="NVR55" s="265"/>
      <c r="NVS55" s="265"/>
      <c r="NVT55" s="265"/>
      <c r="NVU55" s="265"/>
      <c r="NVV55" s="265"/>
      <c r="NVW55" s="265"/>
      <c r="NVX55" s="265"/>
      <c r="NVY55" s="265"/>
      <c r="NVZ55" s="265"/>
      <c r="NWA55" s="265"/>
      <c r="NWB55" s="265"/>
      <c r="NWC55" s="265"/>
      <c r="NWD55" s="265"/>
      <c r="NWE55" s="265"/>
      <c r="NWF55" s="265"/>
      <c r="NWG55" s="265"/>
      <c r="NWH55" s="265"/>
      <c r="NWI55" s="265"/>
      <c r="NWJ55" s="265"/>
      <c r="NWK55" s="265"/>
      <c r="NWL55" s="265"/>
      <c r="NWM55" s="265"/>
      <c r="NWN55" s="265"/>
      <c r="NWO55" s="265"/>
      <c r="NWP55" s="265"/>
      <c r="NWQ55" s="265"/>
      <c r="NWR55" s="265"/>
      <c r="NWS55" s="265"/>
      <c r="NWT55" s="265"/>
      <c r="NWU55" s="265"/>
      <c r="NWV55" s="265"/>
      <c r="NWW55" s="265"/>
      <c r="NWX55" s="265"/>
      <c r="NWY55" s="265"/>
      <c r="NWZ55" s="265"/>
      <c r="NXA55" s="265"/>
      <c r="NXB55" s="265"/>
      <c r="NXC55" s="265"/>
      <c r="NXD55" s="265"/>
      <c r="NXE55" s="265"/>
      <c r="NXF55" s="265"/>
      <c r="NXG55" s="265"/>
      <c r="NXH55" s="265"/>
      <c r="NXI55" s="265"/>
      <c r="NXJ55" s="265"/>
      <c r="NXK55" s="265"/>
      <c r="NXL55" s="265"/>
      <c r="NXM55" s="265"/>
      <c r="NXN55" s="265"/>
      <c r="NXO55" s="265"/>
      <c r="NXP55" s="265"/>
      <c r="NXQ55" s="265"/>
      <c r="NXR55" s="265"/>
      <c r="NXS55" s="265"/>
      <c r="NXT55" s="265"/>
      <c r="NXU55" s="265"/>
      <c r="NXV55" s="265"/>
      <c r="NXW55" s="265"/>
      <c r="NXX55" s="265"/>
      <c r="NXY55" s="265"/>
      <c r="NXZ55" s="265"/>
      <c r="NYA55" s="265"/>
      <c r="NYB55" s="265"/>
      <c r="NYC55" s="265"/>
      <c r="NYD55" s="265"/>
      <c r="NYE55" s="265"/>
      <c r="NYF55" s="265"/>
      <c r="NYG55" s="265"/>
      <c r="NYH55" s="265"/>
      <c r="NYI55" s="265"/>
      <c r="NYJ55" s="265"/>
      <c r="NYK55" s="265"/>
      <c r="NYL55" s="265"/>
      <c r="NYM55" s="265"/>
      <c r="NYN55" s="265"/>
      <c r="NYO55" s="265"/>
      <c r="NYP55" s="265"/>
      <c r="NYQ55" s="265"/>
      <c r="NYR55" s="265"/>
      <c r="NYS55" s="265"/>
      <c r="NYT55" s="265"/>
      <c r="NYU55" s="265"/>
      <c r="NYV55" s="265"/>
      <c r="NYW55" s="265"/>
      <c r="NYX55" s="265"/>
      <c r="NYY55" s="265"/>
      <c r="NYZ55" s="265"/>
      <c r="NZA55" s="265"/>
      <c r="NZB55" s="265"/>
      <c r="NZC55" s="265"/>
      <c r="NZD55" s="265"/>
      <c r="NZE55" s="265"/>
      <c r="NZF55" s="265"/>
      <c r="NZG55" s="265"/>
      <c r="NZH55" s="265"/>
      <c r="NZI55" s="265"/>
      <c r="NZJ55" s="265"/>
      <c r="NZK55" s="265"/>
      <c r="NZL55" s="265"/>
      <c r="NZM55" s="265"/>
      <c r="NZN55" s="265"/>
      <c r="NZO55" s="265"/>
      <c r="NZP55" s="265"/>
      <c r="NZQ55" s="265"/>
      <c r="NZR55" s="265"/>
      <c r="NZS55" s="265"/>
      <c r="NZT55" s="265"/>
      <c r="NZU55" s="265"/>
      <c r="NZV55" s="265"/>
      <c r="NZW55" s="265"/>
      <c r="NZX55" s="265"/>
      <c r="NZY55" s="265"/>
      <c r="NZZ55" s="265"/>
      <c r="OAA55" s="265"/>
      <c r="OAB55" s="265"/>
      <c r="OAC55" s="265"/>
      <c r="OAD55" s="265"/>
      <c r="OAE55" s="265"/>
      <c r="OAF55" s="265"/>
      <c r="OAG55" s="265"/>
      <c r="OAH55" s="265"/>
      <c r="OAI55" s="265"/>
      <c r="OAJ55" s="265"/>
      <c r="OAK55" s="265"/>
      <c r="OAL55" s="265"/>
      <c r="OAM55" s="265"/>
      <c r="OAN55" s="265"/>
      <c r="OAO55" s="265"/>
      <c r="OAP55" s="265"/>
      <c r="OAQ55" s="265"/>
      <c r="OAR55" s="265"/>
      <c r="OAS55" s="265"/>
      <c r="OAT55" s="265"/>
      <c r="OAU55" s="265"/>
      <c r="OAV55" s="265"/>
      <c r="OAW55" s="265"/>
      <c r="OAX55" s="265"/>
      <c r="OAY55" s="265"/>
      <c r="OAZ55" s="265"/>
      <c r="OBA55" s="265"/>
      <c r="OBB55" s="265"/>
      <c r="OBC55" s="265"/>
      <c r="OBD55" s="265"/>
      <c r="OBE55" s="265"/>
      <c r="OBF55" s="265"/>
      <c r="OBG55" s="265"/>
      <c r="OBH55" s="265"/>
      <c r="OBI55" s="265"/>
      <c r="OBJ55" s="265"/>
      <c r="OBK55" s="265"/>
      <c r="OBL55" s="265"/>
      <c r="OBM55" s="265"/>
      <c r="OBN55" s="265"/>
      <c r="OBO55" s="265"/>
      <c r="OBP55" s="265"/>
      <c r="OBQ55" s="265"/>
      <c r="OBR55" s="265"/>
      <c r="OBS55" s="265"/>
      <c r="OBT55" s="265"/>
      <c r="OBU55" s="265"/>
      <c r="OBV55" s="265"/>
      <c r="OBW55" s="265"/>
      <c r="OBX55" s="265"/>
      <c r="OBY55" s="265"/>
      <c r="OBZ55" s="265"/>
      <c r="OCA55" s="265"/>
      <c r="OCB55" s="265"/>
      <c r="OCC55" s="265"/>
      <c r="OCD55" s="265"/>
      <c r="OCE55" s="265"/>
      <c r="OCF55" s="265"/>
      <c r="OCG55" s="265"/>
      <c r="OCH55" s="265"/>
      <c r="OCI55" s="265"/>
      <c r="OCJ55" s="265"/>
      <c r="OCK55" s="265"/>
      <c r="OCL55" s="265"/>
      <c r="OCM55" s="265"/>
      <c r="OCN55" s="265"/>
      <c r="OCO55" s="265"/>
      <c r="OCP55" s="265"/>
      <c r="OCQ55" s="265"/>
      <c r="OCR55" s="265"/>
      <c r="OCS55" s="265"/>
      <c r="OCT55" s="265"/>
      <c r="OCU55" s="265"/>
      <c r="OCV55" s="265"/>
      <c r="OCW55" s="265"/>
      <c r="OCX55" s="265"/>
      <c r="OCY55" s="265"/>
      <c r="OCZ55" s="265"/>
      <c r="ODA55" s="265"/>
      <c r="ODB55" s="265"/>
      <c r="ODC55" s="265"/>
      <c r="ODD55" s="265"/>
      <c r="ODE55" s="265"/>
      <c r="ODF55" s="265"/>
      <c r="ODG55" s="265"/>
      <c r="ODH55" s="265"/>
      <c r="ODI55" s="265"/>
      <c r="ODJ55" s="265"/>
      <c r="ODK55" s="265"/>
      <c r="ODL55" s="265"/>
      <c r="ODM55" s="265"/>
      <c r="ODN55" s="265"/>
      <c r="ODO55" s="265"/>
      <c r="ODP55" s="265"/>
      <c r="ODQ55" s="265"/>
      <c r="ODR55" s="265"/>
      <c r="ODS55" s="265"/>
      <c r="ODT55" s="265"/>
      <c r="ODU55" s="265"/>
      <c r="ODV55" s="265"/>
      <c r="ODW55" s="265"/>
      <c r="ODX55" s="265"/>
      <c r="ODY55" s="265"/>
      <c r="ODZ55" s="265"/>
      <c r="OEA55" s="265"/>
      <c r="OEB55" s="265"/>
      <c r="OEC55" s="265"/>
      <c r="OED55" s="265"/>
      <c r="OEE55" s="265"/>
      <c r="OEF55" s="265"/>
      <c r="OEG55" s="265"/>
      <c r="OEH55" s="265"/>
      <c r="OEI55" s="265"/>
      <c r="OEJ55" s="265"/>
      <c r="OEK55" s="265"/>
      <c r="OEL55" s="265"/>
      <c r="OEM55" s="265"/>
      <c r="OEN55" s="265"/>
      <c r="OEO55" s="265"/>
      <c r="OEP55" s="265"/>
      <c r="OEQ55" s="265"/>
      <c r="OER55" s="265"/>
      <c r="OES55" s="265"/>
      <c r="OET55" s="265"/>
      <c r="OEU55" s="265"/>
      <c r="OEV55" s="265"/>
      <c r="OEW55" s="265"/>
      <c r="OEX55" s="265"/>
      <c r="OEY55" s="265"/>
      <c r="OEZ55" s="265"/>
      <c r="OFA55" s="265"/>
      <c r="OFB55" s="265"/>
      <c r="OFC55" s="265"/>
      <c r="OFD55" s="265"/>
      <c r="OFE55" s="265"/>
      <c r="OFF55" s="265"/>
      <c r="OFG55" s="265"/>
      <c r="OFH55" s="265"/>
      <c r="OFI55" s="265"/>
      <c r="OFJ55" s="265"/>
      <c r="OFK55" s="265"/>
      <c r="OFL55" s="265"/>
      <c r="OFM55" s="265"/>
      <c r="OFN55" s="265"/>
      <c r="OFO55" s="265"/>
      <c r="OFP55" s="265"/>
      <c r="OFQ55" s="265"/>
      <c r="OFR55" s="265"/>
      <c r="OFS55" s="265"/>
      <c r="OFT55" s="265"/>
      <c r="OFU55" s="265"/>
      <c r="OFV55" s="265"/>
      <c r="OFW55" s="265"/>
      <c r="OFX55" s="265"/>
      <c r="OFY55" s="265"/>
      <c r="OFZ55" s="265"/>
      <c r="OGA55" s="265"/>
      <c r="OGB55" s="265"/>
      <c r="OGC55" s="265"/>
      <c r="OGD55" s="265"/>
      <c r="OGE55" s="265"/>
      <c r="OGF55" s="265"/>
      <c r="OGG55" s="265"/>
      <c r="OGH55" s="265"/>
      <c r="OGI55" s="265"/>
      <c r="OGJ55" s="265"/>
      <c r="OGK55" s="265"/>
      <c r="OGL55" s="265"/>
      <c r="OGM55" s="265"/>
      <c r="OGN55" s="265"/>
      <c r="OGO55" s="265"/>
      <c r="OGP55" s="265"/>
      <c r="OGQ55" s="265"/>
      <c r="OGR55" s="265"/>
      <c r="OGS55" s="265"/>
      <c r="OGT55" s="265"/>
      <c r="OGU55" s="265"/>
      <c r="OGV55" s="265"/>
      <c r="OGW55" s="265"/>
      <c r="OGX55" s="265"/>
      <c r="OGY55" s="265"/>
      <c r="OGZ55" s="265"/>
      <c r="OHA55" s="265"/>
      <c r="OHB55" s="265"/>
      <c r="OHC55" s="265"/>
      <c r="OHD55" s="265"/>
      <c r="OHE55" s="265"/>
      <c r="OHF55" s="265"/>
      <c r="OHG55" s="265"/>
      <c r="OHH55" s="265"/>
      <c r="OHI55" s="265"/>
      <c r="OHJ55" s="265"/>
      <c r="OHK55" s="265"/>
      <c r="OHL55" s="265"/>
      <c r="OHM55" s="265"/>
      <c r="OHN55" s="265"/>
      <c r="OHO55" s="265"/>
      <c r="OHP55" s="265"/>
      <c r="OHQ55" s="265"/>
      <c r="OHR55" s="265"/>
      <c r="OHS55" s="265"/>
      <c r="OHT55" s="265"/>
      <c r="OHU55" s="265"/>
      <c r="OHV55" s="265"/>
      <c r="OHW55" s="265"/>
      <c r="OHX55" s="265"/>
      <c r="OHY55" s="265"/>
      <c r="OHZ55" s="265"/>
      <c r="OIA55" s="265"/>
      <c r="OIB55" s="265"/>
      <c r="OIC55" s="265"/>
      <c r="OID55" s="265"/>
      <c r="OIE55" s="265"/>
      <c r="OIF55" s="265"/>
      <c r="OIG55" s="265"/>
      <c r="OIH55" s="265"/>
      <c r="OII55" s="265"/>
      <c r="OIJ55" s="265"/>
      <c r="OIK55" s="265"/>
      <c r="OIL55" s="265"/>
      <c r="OIM55" s="265"/>
      <c r="OIN55" s="265"/>
      <c r="OIO55" s="265"/>
      <c r="OIP55" s="265"/>
      <c r="OIQ55" s="265"/>
      <c r="OIR55" s="265"/>
      <c r="OIS55" s="265"/>
      <c r="OIT55" s="265"/>
      <c r="OIU55" s="265"/>
      <c r="OIV55" s="265"/>
      <c r="OIW55" s="265"/>
      <c r="OIX55" s="265"/>
      <c r="OIY55" s="265"/>
      <c r="OIZ55" s="265"/>
      <c r="OJA55" s="265"/>
      <c r="OJB55" s="265"/>
      <c r="OJC55" s="265"/>
      <c r="OJD55" s="265"/>
      <c r="OJE55" s="265"/>
      <c r="OJF55" s="265"/>
      <c r="OJG55" s="265"/>
      <c r="OJH55" s="265"/>
      <c r="OJI55" s="265"/>
      <c r="OJJ55" s="265"/>
      <c r="OJK55" s="265"/>
      <c r="OJL55" s="265"/>
      <c r="OJM55" s="265"/>
      <c r="OJN55" s="265"/>
      <c r="OJO55" s="265"/>
      <c r="OJP55" s="265"/>
      <c r="OJQ55" s="265"/>
      <c r="OJR55" s="265"/>
      <c r="OJS55" s="265"/>
      <c r="OJT55" s="265"/>
      <c r="OJU55" s="265"/>
      <c r="OJV55" s="265"/>
      <c r="OJW55" s="265"/>
      <c r="OJX55" s="265"/>
      <c r="OJY55" s="265"/>
      <c r="OJZ55" s="265"/>
      <c r="OKA55" s="265"/>
      <c r="OKB55" s="265"/>
      <c r="OKC55" s="265"/>
      <c r="OKD55" s="265"/>
      <c r="OKE55" s="265"/>
      <c r="OKF55" s="265"/>
      <c r="OKG55" s="265"/>
      <c r="OKH55" s="265"/>
      <c r="OKI55" s="265"/>
      <c r="OKJ55" s="265"/>
      <c r="OKK55" s="265"/>
      <c r="OKL55" s="265"/>
      <c r="OKM55" s="265"/>
      <c r="OKN55" s="265"/>
      <c r="OKO55" s="265"/>
      <c r="OKP55" s="265"/>
      <c r="OKQ55" s="265"/>
      <c r="OKR55" s="265"/>
      <c r="OKS55" s="265"/>
      <c r="OKT55" s="265"/>
      <c r="OKU55" s="265"/>
      <c r="OKV55" s="265"/>
      <c r="OKW55" s="265"/>
      <c r="OKX55" s="265"/>
      <c r="OKY55" s="265"/>
      <c r="OKZ55" s="265"/>
      <c r="OLA55" s="265"/>
      <c r="OLB55" s="265"/>
      <c r="OLC55" s="265"/>
      <c r="OLD55" s="265"/>
      <c r="OLE55" s="265"/>
      <c r="OLF55" s="265"/>
      <c r="OLG55" s="265"/>
      <c r="OLH55" s="265"/>
      <c r="OLI55" s="265"/>
      <c r="OLJ55" s="265"/>
      <c r="OLK55" s="265"/>
      <c r="OLL55" s="265"/>
      <c r="OLM55" s="265"/>
      <c r="OLN55" s="265"/>
      <c r="OLO55" s="265"/>
      <c r="OLP55" s="265"/>
      <c r="OLQ55" s="265"/>
      <c r="OLR55" s="265"/>
      <c r="OLS55" s="265"/>
      <c r="OLT55" s="265"/>
      <c r="OLU55" s="265"/>
      <c r="OLV55" s="265"/>
      <c r="OLW55" s="265"/>
      <c r="OLX55" s="265"/>
      <c r="OLY55" s="265"/>
      <c r="OLZ55" s="265"/>
      <c r="OMA55" s="265"/>
      <c r="OMB55" s="265"/>
      <c r="OMC55" s="265"/>
      <c r="OMD55" s="265"/>
      <c r="OME55" s="265"/>
      <c r="OMF55" s="265"/>
      <c r="OMG55" s="265"/>
      <c r="OMH55" s="265"/>
      <c r="OMI55" s="265"/>
      <c r="OMJ55" s="265"/>
      <c r="OMK55" s="265"/>
      <c r="OML55" s="265"/>
      <c r="OMM55" s="265"/>
      <c r="OMN55" s="265"/>
      <c r="OMO55" s="265"/>
      <c r="OMP55" s="265"/>
      <c r="OMQ55" s="265"/>
      <c r="OMR55" s="265"/>
      <c r="OMS55" s="265"/>
      <c r="OMT55" s="265"/>
      <c r="OMU55" s="265"/>
      <c r="OMV55" s="265"/>
      <c r="OMW55" s="265"/>
      <c r="OMX55" s="265"/>
      <c r="OMY55" s="265"/>
      <c r="OMZ55" s="265"/>
      <c r="ONA55" s="265"/>
      <c r="ONB55" s="265"/>
      <c r="ONC55" s="265"/>
      <c r="OND55" s="265"/>
      <c r="ONE55" s="265"/>
      <c r="ONF55" s="265"/>
      <c r="ONG55" s="265"/>
      <c r="ONH55" s="265"/>
      <c r="ONI55" s="265"/>
      <c r="ONJ55" s="265"/>
      <c r="ONK55" s="265"/>
      <c r="ONL55" s="265"/>
      <c r="ONM55" s="265"/>
      <c r="ONN55" s="265"/>
      <c r="ONO55" s="265"/>
      <c r="ONP55" s="265"/>
      <c r="ONQ55" s="265"/>
      <c r="ONR55" s="265"/>
      <c r="ONS55" s="265"/>
      <c r="ONT55" s="265"/>
      <c r="ONU55" s="265"/>
      <c r="ONV55" s="265"/>
      <c r="ONW55" s="265"/>
      <c r="ONX55" s="265"/>
      <c r="ONY55" s="265"/>
      <c r="ONZ55" s="265"/>
      <c r="OOA55" s="265"/>
      <c r="OOB55" s="265"/>
      <c r="OOC55" s="265"/>
      <c r="OOD55" s="265"/>
      <c r="OOE55" s="265"/>
      <c r="OOF55" s="265"/>
      <c r="OOG55" s="265"/>
      <c r="OOH55" s="265"/>
      <c r="OOI55" s="265"/>
      <c r="OOJ55" s="265"/>
      <c r="OOK55" s="265"/>
      <c r="OOL55" s="265"/>
      <c r="OOM55" s="265"/>
      <c r="OON55" s="265"/>
      <c r="OOO55" s="265"/>
      <c r="OOP55" s="265"/>
      <c r="OOQ55" s="265"/>
      <c r="OOR55" s="265"/>
      <c r="OOS55" s="265"/>
      <c r="OOT55" s="265"/>
      <c r="OOU55" s="265"/>
      <c r="OOV55" s="265"/>
      <c r="OOW55" s="265"/>
      <c r="OOX55" s="265"/>
      <c r="OOY55" s="265"/>
      <c r="OOZ55" s="265"/>
      <c r="OPA55" s="265"/>
      <c r="OPB55" s="265"/>
      <c r="OPC55" s="265"/>
      <c r="OPD55" s="265"/>
      <c r="OPE55" s="265"/>
      <c r="OPF55" s="265"/>
      <c r="OPG55" s="265"/>
      <c r="OPH55" s="265"/>
      <c r="OPI55" s="265"/>
      <c r="OPJ55" s="265"/>
      <c r="OPK55" s="265"/>
      <c r="OPL55" s="265"/>
      <c r="OPM55" s="265"/>
      <c r="OPN55" s="265"/>
      <c r="OPO55" s="265"/>
      <c r="OPP55" s="265"/>
      <c r="OPQ55" s="265"/>
      <c r="OPR55" s="265"/>
      <c r="OPS55" s="265"/>
      <c r="OPT55" s="265"/>
      <c r="OPU55" s="265"/>
      <c r="OPV55" s="265"/>
      <c r="OPW55" s="265"/>
      <c r="OPX55" s="265"/>
      <c r="OPY55" s="265"/>
      <c r="OPZ55" s="265"/>
      <c r="OQA55" s="265"/>
      <c r="OQB55" s="265"/>
      <c r="OQC55" s="265"/>
      <c r="OQD55" s="265"/>
      <c r="OQE55" s="265"/>
      <c r="OQF55" s="265"/>
      <c r="OQG55" s="265"/>
      <c r="OQH55" s="265"/>
      <c r="OQI55" s="265"/>
      <c r="OQJ55" s="265"/>
      <c r="OQK55" s="265"/>
      <c r="OQL55" s="265"/>
      <c r="OQM55" s="265"/>
      <c r="OQN55" s="265"/>
      <c r="OQO55" s="265"/>
      <c r="OQP55" s="265"/>
      <c r="OQQ55" s="265"/>
      <c r="OQR55" s="265"/>
      <c r="OQS55" s="265"/>
      <c r="OQT55" s="265"/>
      <c r="OQU55" s="265"/>
      <c r="OQV55" s="265"/>
      <c r="OQW55" s="265"/>
      <c r="OQX55" s="265"/>
      <c r="OQY55" s="265"/>
      <c r="OQZ55" s="265"/>
      <c r="ORA55" s="265"/>
      <c r="ORB55" s="265"/>
      <c r="ORC55" s="265"/>
      <c r="ORD55" s="265"/>
      <c r="ORE55" s="265"/>
      <c r="ORF55" s="265"/>
      <c r="ORG55" s="265"/>
      <c r="ORH55" s="265"/>
      <c r="ORI55" s="265"/>
      <c r="ORJ55" s="265"/>
      <c r="ORK55" s="265"/>
      <c r="ORL55" s="265"/>
      <c r="ORM55" s="265"/>
      <c r="ORN55" s="265"/>
      <c r="ORO55" s="265"/>
      <c r="ORP55" s="265"/>
      <c r="ORQ55" s="265"/>
      <c r="ORR55" s="265"/>
      <c r="ORS55" s="265"/>
      <c r="ORT55" s="265"/>
      <c r="ORU55" s="265"/>
      <c r="ORV55" s="265"/>
      <c r="ORW55" s="265"/>
      <c r="ORX55" s="265"/>
      <c r="ORY55" s="265"/>
      <c r="ORZ55" s="265"/>
      <c r="OSA55" s="265"/>
      <c r="OSB55" s="265"/>
      <c r="OSC55" s="265"/>
      <c r="OSD55" s="265"/>
      <c r="OSE55" s="265"/>
      <c r="OSF55" s="265"/>
      <c r="OSG55" s="265"/>
      <c r="OSH55" s="265"/>
      <c r="OSI55" s="265"/>
      <c r="OSJ55" s="265"/>
      <c r="OSK55" s="265"/>
      <c r="OSL55" s="265"/>
      <c r="OSM55" s="265"/>
      <c r="OSN55" s="265"/>
      <c r="OSO55" s="265"/>
      <c r="OSP55" s="265"/>
      <c r="OSQ55" s="265"/>
      <c r="OSR55" s="265"/>
      <c r="OSS55" s="265"/>
      <c r="OST55" s="265"/>
      <c r="OSU55" s="265"/>
      <c r="OSV55" s="265"/>
      <c r="OSW55" s="265"/>
      <c r="OSX55" s="265"/>
      <c r="OSY55" s="265"/>
      <c r="OSZ55" s="265"/>
      <c r="OTA55" s="265"/>
      <c r="OTB55" s="265"/>
      <c r="OTC55" s="265"/>
      <c r="OTD55" s="265"/>
      <c r="OTE55" s="265"/>
      <c r="OTF55" s="265"/>
      <c r="OTG55" s="265"/>
      <c r="OTH55" s="265"/>
      <c r="OTI55" s="265"/>
      <c r="OTJ55" s="265"/>
      <c r="OTK55" s="265"/>
      <c r="OTL55" s="265"/>
      <c r="OTM55" s="265"/>
      <c r="OTN55" s="265"/>
      <c r="OTO55" s="265"/>
      <c r="OTP55" s="265"/>
      <c r="OTQ55" s="265"/>
      <c r="OTR55" s="265"/>
      <c r="OTS55" s="265"/>
      <c r="OTT55" s="265"/>
      <c r="OTU55" s="265"/>
      <c r="OTV55" s="265"/>
      <c r="OTW55" s="265"/>
      <c r="OTX55" s="265"/>
      <c r="OTY55" s="265"/>
      <c r="OTZ55" s="265"/>
      <c r="OUA55" s="265"/>
      <c r="OUB55" s="265"/>
      <c r="OUC55" s="265"/>
      <c r="OUD55" s="265"/>
      <c r="OUE55" s="265"/>
      <c r="OUF55" s="265"/>
      <c r="OUG55" s="265"/>
      <c r="OUH55" s="265"/>
      <c r="OUI55" s="265"/>
      <c r="OUJ55" s="265"/>
      <c r="OUK55" s="265"/>
      <c r="OUL55" s="265"/>
      <c r="OUM55" s="265"/>
      <c r="OUN55" s="265"/>
      <c r="OUO55" s="265"/>
      <c r="OUP55" s="265"/>
      <c r="OUQ55" s="265"/>
      <c r="OUR55" s="265"/>
      <c r="OUS55" s="265"/>
      <c r="OUT55" s="265"/>
      <c r="OUU55" s="265"/>
      <c r="OUV55" s="265"/>
      <c r="OUW55" s="265"/>
      <c r="OUX55" s="265"/>
      <c r="OUY55" s="265"/>
      <c r="OUZ55" s="265"/>
      <c r="OVA55" s="265"/>
      <c r="OVB55" s="265"/>
      <c r="OVC55" s="265"/>
      <c r="OVD55" s="265"/>
      <c r="OVE55" s="265"/>
      <c r="OVF55" s="265"/>
      <c r="OVG55" s="265"/>
      <c r="OVH55" s="265"/>
      <c r="OVI55" s="265"/>
      <c r="OVJ55" s="265"/>
      <c r="OVK55" s="265"/>
      <c r="OVL55" s="265"/>
      <c r="OVM55" s="265"/>
      <c r="OVN55" s="265"/>
      <c r="OVO55" s="265"/>
      <c r="OVP55" s="265"/>
      <c r="OVQ55" s="265"/>
      <c r="OVR55" s="265"/>
      <c r="OVS55" s="265"/>
      <c r="OVT55" s="265"/>
      <c r="OVU55" s="265"/>
      <c r="OVV55" s="265"/>
      <c r="OVW55" s="265"/>
      <c r="OVX55" s="265"/>
      <c r="OVY55" s="265"/>
      <c r="OVZ55" s="265"/>
      <c r="OWA55" s="265"/>
      <c r="OWB55" s="265"/>
      <c r="OWC55" s="265"/>
      <c r="OWD55" s="265"/>
      <c r="OWE55" s="265"/>
      <c r="OWF55" s="265"/>
      <c r="OWG55" s="265"/>
      <c r="OWH55" s="265"/>
      <c r="OWI55" s="265"/>
      <c r="OWJ55" s="265"/>
      <c r="OWK55" s="265"/>
      <c r="OWL55" s="265"/>
      <c r="OWM55" s="265"/>
      <c r="OWN55" s="265"/>
      <c r="OWO55" s="265"/>
      <c r="OWP55" s="265"/>
      <c r="OWQ55" s="265"/>
      <c r="OWR55" s="265"/>
      <c r="OWS55" s="265"/>
      <c r="OWT55" s="265"/>
      <c r="OWU55" s="265"/>
      <c r="OWV55" s="265"/>
      <c r="OWW55" s="265"/>
      <c r="OWX55" s="265"/>
      <c r="OWY55" s="265"/>
      <c r="OWZ55" s="265"/>
      <c r="OXA55" s="265"/>
      <c r="OXB55" s="265"/>
      <c r="OXC55" s="265"/>
      <c r="OXD55" s="265"/>
      <c r="OXE55" s="265"/>
      <c r="OXF55" s="265"/>
      <c r="OXG55" s="265"/>
      <c r="OXH55" s="265"/>
      <c r="OXI55" s="265"/>
      <c r="OXJ55" s="265"/>
      <c r="OXK55" s="265"/>
      <c r="OXL55" s="265"/>
      <c r="OXM55" s="265"/>
      <c r="OXN55" s="265"/>
      <c r="OXO55" s="265"/>
      <c r="OXP55" s="265"/>
      <c r="OXQ55" s="265"/>
      <c r="OXR55" s="265"/>
      <c r="OXS55" s="265"/>
      <c r="OXT55" s="265"/>
      <c r="OXU55" s="265"/>
      <c r="OXV55" s="265"/>
      <c r="OXW55" s="265"/>
      <c r="OXX55" s="265"/>
      <c r="OXY55" s="265"/>
      <c r="OXZ55" s="265"/>
      <c r="OYA55" s="265"/>
      <c r="OYB55" s="265"/>
      <c r="OYC55" s="265"/>
      <c r="OYD55" s="265"/>
      <c r="OYE55" s="265"/>
      <c r="OYF55" s="265"/>
      <c r="OYG55" s="265"/>
      <c r="OYH55" s="265"/>
      <c r="OYI55" s="265"/>
      <c r="OYJ55" s="265"/>
      <c r="OYK55" s="265"/>
      <c r="OYL55" s="265"/>
      <c r="OYM55" s="265"/>
      <c r="OYN55" s="265"/>
      <c r="OYO55" s="265"/>
      <c r="OYP55" s="265"/>
      <c r="OYQ55" s="265"/>
      <c r="OYR55" s="265"/>
      <c r="OYS55" s="265"/>
      <c r="OYT55" s="265"/>
      <c r="OYU55" s="265"/>
      <c r="OYV55" s="265"/>
      <c r="OYW55" s="265"/>
      <c r="OYX55" s="265"/>
      <c r="OYY55" s="265"/>
      <c r="OYZ55" s="265"/>
      <c r="OZA55" s="265"/>
      <c r="OZB55" s="265"/>
      <c r="OZC55" s="265"/>
      <c r="OZD55" s="265"/>
      <c r="OZE55" s="265"/>
      <c r="OZF55" s="265"/>
      <c r="OZG55" s="265"/>
      <c r="OZH55" s="265"/>
      <c r="OZI55" s="265"/>
      <c r="OZJ55" s="265"/>
      <c r="OZK55" s="265"/>
      <c r="OZL55" s="265"/>
      <c r="OZM55" s="265"/>
      <c r="OZN55" s="265"/>
      <c r="OZO55" s="265"/>
      <c r="OZP55" s="265"/>
      <c r="OZQ55" s="265"/>
      <c r="OZR55" s="265"/>
      <c r="OZS55" s="265"/>
      <c r="OZT55" s="265"/>
      <c r="OZU55" s="265"/>
      <c r="OZV55" s="265"/>
      <c r="OZW55" s="265"/>
      <c r="OZX55" s="265"/>
      <c r="OZY55" s="265"/>
      <c r="OZZ55" s="265"/>
      <c r="PAA55" s="265"/>
      <c r="PAB55" s="265"/>
      <c r="PAC55" s="265"/>
      <c r="PAD55" s="265"/>
      <c r="PAE55" s="265"/>
      <c r="PAF55" s="265"/>
      <c r="PAG55" s="265"/>
      <c r="PAH55" s="265"/>
      <c r="PAI55" s="265"/>
      <c r="PAJ55" s="265"/>
      <c r="PAK55" s="265"/>
      <c r="PAL55" s="265"/>
      <c r="PAM55" s="265"/>
      <c r="PAN55" s="265"/>
      <c r="PAO55" s="265"/>
      <c r="PAP55" s="265"/>
      <c r="PAQ55" s="265"/>
      <c r="PAR55" s="265"/>
      <c r="PAS55" s="265"/>
      <c r="PAT55" s="265"/>
      <c r="PAU55" s="265"/>
      <c r="PAV55" s="265"/>
      <c r="PAW55" s="265"/>
      <c r="PAX55" s="265"/>
      <c r="PAY55" s="265"/>
      <c r="PAZ55" s="265"/>
      <c r="PBA55" s="265"/>
      <c r="PBB55" s="265"/>
      <c r="PBC55" s="265"/>
      <c r="PBD55" s="265"/>
      <c r="PBE55" s="265"/>
      <c r="PBF55" s="265"/>
      <c r="PBG55" s="265"/>
      <c r="PBH55" s="265"/>
      <c r="PBI55" s="265"/>
      <c r="PBJ55" s="265"/>
      <c r="PBK55" s="265"/>
      <c r="PBL55" s="265"/>
      <c r="PBM55" s="265"/>
      <c r="PBN55" s="265"/>
      <c r="PBO55" s="265"/>
      <c r="PBP55" s="265"/>
      <c r="PBQ55" s="265"/>
      <c r="PBR55" s="265"/>
      <c r="PBS55" s="265"/>
      <c r="PBT55" s="265"/>
      <c r="PBU55" s="265"/>
      <c r="PBV55" s="265"/>
      <c r="PBW55" s="265"/>
      <c r="PBX55" s="265"/>
      <c r="PBY55" s="265"/>
      <c r="PBZ55" s="265"/>
      <c r="PCA55" s="265"/>
      <c r="PCB55" s="265"/>
      <c r="PCC55" s="265"/>
      <c r="PCD55" s="265"/>
      <c r="PCE55" s="265"/>
      <c r="PCF55" s="265"/>
      <c r="PCG55" s="265"/>
      <c r="PCH55" s="265"/>
      <c r="PCI55" s="265"/>
      <c r="PCJ55" s="265"/>
      <c r="PCK55" s="265"/>
      <c r="PCL55" s="265"/>
      <c r="PCM55" s="265"/>
      <c r="PCN55" s="265"/>
      <c r="PCO55" s="265"/>
      <c r="PCP55" s="265"/>
      <c r="PCQ55" s="265"/>
      <c r="PCR55" s="265"/>
      <c r="PCS55" s="265"/>
      <c r="PCT55" s="265"/>
      <c r="PCU55" s="265"/>
      <c r="PCV55" s="265"/>
      <c r="PCW55" s="265"/>
      <c r="PCX55" s="265"/>
      <c r="PCY55" s="265"/>
      <c r="PCZ55" s="265"/>
      <c r="PDA55" s="265"/>
      <c r="PDB55" s="265"/>
      <c r="PDC55" s="265"/>
      <c r="PDD55" s="265"/>
      <c r="PDE55" s="265"/>
      <c r="PDF55" s="265"/>
      <c r="PDG55" s="265"/>
      <c r="PDH55" s="265"/>
      <c r="PDI55" s="265"/>
      <c r="PDJ55" s="265"/>
      <c r="PDK55" s="265"/>
      <c r="PDL55" s="265"/>
      <c r="PDM55" s="265"/>
      <c r="PDN55" s="265"/>
      <c r="PDO55" s="265"/>
      <c r="PDP55" s="265"/>
      <c r="PDQ55" s="265"/>
      <c r="PDR55" s="265"/>
      <c r="PDS55" s="265"/>
      <c r="PDT55" s="265"/>
      <c r="PDU55" s="265"/>
      <c r="PDV55" s="265"/>
      <c r="PDW55" s="265"/>
      <c r="PDX55" s="265"/>
      <c r="PDY55" s="265"/>
      <c r="PDZ55" s="265"/>
      <c r="PEA55" s="265"/>
      <c r="PEB55" s="265"/>
      <c r="PEC55" s="265"/>
      <c r="PED55" s="265"/>
      <c r="PEE55" s="265"/>
      <c r="PEF55" s="265"/>
      <c r="PEG55" s="265"/>
      <c r="PEH55" s="265"/>
      <c r="PEI55" s="265"/>
      <c r="PEJ55" s="265"/>
      <c r="PEK55" s="265"/>
      <c r="PEL55" s="265"/>
      <c r="PEM55" s="265"/>
      <c r="PEN55" s="265"/>
      <c r="PEO55" s="265"/>
      <c r="PEP55" s="265"/>
      <c r="PEQ55" s="265"/>
      <c r="PER55" s="265"/>
      <c r="PES55" s="265"/>
      <c r="PET55" s="265"/>
      <c r="PEU55" s="265"/>
      <c r="PEV55" s="265"/>
      <c r="PEW55" s="265"/>
      <c r="PEX55" s="265"/>
      <c r="PEY55" s="265"/>
      <c r="PEZ55" s="265"/>
      <c r="PFA55" s="265"/>
      <c r="PFB55" s="265"/>
      <c r="PFC55" s="265"/>
      <c r="PFD55" s="265"/>
      <c r="PFE55" s="265"/>
      <c r="PFF55" s="265"/>
      <c r="PFG55" s="265"/>
      <c r="PFH55" s="265"/>
      <c r="PFI55" s="265"/>
      <c r="PFJ55" s="265"/>
      <c r="PFK55" s="265"/>
      <c r="PFL55" s="265"/>
      <c r="PFM55" s="265"/>
      <c r="PFN55" s="265"/>
      <c r="PFO55" s="265"/>
      <c r="PFP55" s="265"/>
      <c r="PFQ55" s="265"/>
      <c r="PFR55" s="265"/>
      <c r="PFS55" s="265"/>
      <c r="PFT55" s="265"/>
      <c r="PFU55" s="265"/>
      <c r="PFV55" s="265"/>
      <c r="PFW55" s="265"/>
      <c r="PFX55" s="265"/>
      <c r="PFY55" s="265"/>
      <c r="PFZ55" s="265"/>
      <c r="PGA55" s="265"/>
      <c r="PGB55" s="265"/>
      <c r="PGC55" s="265"/>
      <c r="PGD55" s="265"/>
      <c r="PGE55" s="265"/>
      <c r="PGF55" s="265"/>
      <c r="PGG55" s="265"/>
      <c r="PGH55" s="265"/>
      <c r="PGI55" s="265"/>
      <c r="PGJ55" s="265"/>
      <c r="PGK55" s="265"/>
      <c r="PGL55" s="265"/>
      <c r="PGM55" s="265"/>
      <c r="PGN55" s="265"/>
      <c r="PGO55" s="265"/>
      <c r="PGP55" s="265"/>
      <c r="PGQ55" s="265"/>
      <c r="PGR55" s="265"/>
      <c r="PGS55" s="265"/>
      <c r="PGT55" s="265"/>
      <c r="PGU55" s="265"/>
      <c r="PGV55" s="265"/>
      <c r="PGW55" s="265"/>
      <c r="PGX55" s="265"/>
      <c r="PGY55" s="265"/>
      <c r="PGZ55" s="265"/>
      <c r="PHA55" s="265"/>
      <c r="PHB55" s="265"/>
      <c r="PHC55" s="265"/>
      <c r="PHD55" s="265"/>
      <c r="PHE55" s="265"/>
      <c r="PHF55" s="265"/>
      <c r="PHG55" s="265"/>
      <c r="PHH55" s="265"/>
      <c r="PHI55" s="265"/>
      <c r="PHJ55" s="265"/>
      <c r="PHK55" s="265"/>
      <c r="PHL55" s="265"/>
      <c r="PHM55" s="265"/>
      <c r="PHN55" s="265"/>
      <c r="PHO55" s="265"/>
      <c r="PHP55" s="265"/>
      <c r="PHQ55" s="265"/>
      <c r="PHR55" s="265"/>
      <c r="PHS55" s="265"/>
      <c r="PHT55" s="265"/>
      <c r="PHU55" s="265"/>
      <c r="PHV55" s="265"/>
      <c r="PHW55" s="265"/>
      <c r="PHX55" s="265"/>
      <c r="PHY55" s="265"/>
      <c r="PHZ55" s="265"/>
      <c r="PIA55" s="265"/>
      <c r="PIB55" s="265"/>
      <c r="PIC55" s="265"/>
      <c r="PID55" s="265"/>
      <c r="PIE55" s="265"/>
      <c r="PIF55" s="265"/>
      <c r="PIG55" s="265"/>
      <c r="PIH55" s="265"/>
      <c r="PII55" s="265"/>
      <c r="PIJ55" s="265"/>
      <c r="PIK55" s="265"/>
      <c r="PIL55" s="265"/>
      <c r="PIM55" s="265"/>
      <c r="PIN55" s="265"/>
      <c r="PIO55" s="265"/>
      <c r="PIP55" s="265"/>
      <c r="PIQ55" s="265"/>
      <c r="PIR55" s="265"/>
      <c r="PIS55" s="265"/>
      <c r="PIT55" s="265"/>
      <c r="PIU55" s="265"/>
      <c r="PIV55" s="265"/>
      <c r="PIW55" s="265"/>
      <c r="PIX55" s="265"/>
      <c r="PIY55" s="265"/>
      <c r="PIZ55" s="265"/>
      <c r="PJA55" s="265"/>
      <c r="PJB55" s="265"/>
      <c r="PJC55" s="265"/>
      <c r="PJD55" s="265"/>
      <c r="PJE55" s="265"/>
      <c r="PJF55" s="265"/>
      <c r="PJG55" s="265"/>
      <c r="PJH55" s="265"/>
      <c r="PJI55" s="265"/>
      <c r="PJJ55" s="265"/>
      <c r="PJK55" s="265"/>
      <c r="PJL55" s="265"/>
      <c r="PJM55" s="265"/>
      <c r="PJN55" s="265"/>
      <c r="PJO55" s="265"/>
      <c r="PJP55" s="265"/>
      <c r="PJQ55" s="265"/>
      <c r="PJR55" s="265"/>
      <c r="PJS55" s="265"/>
      <c r="PJT55" s="265"/>
      <c r="PJU55" s="265"/>
      <c r="PJV55" s="265"/>
      <c r="PJW55" s="265"/>
      <c r="PJX55" s="265"/>
      <c r="PJY55" s="265"/>
      <c r="PJZ55" s="265"/>
      <c r="PKA55" s="265"/>
      <c r="PKB55" s="265"/>
      <c r="PKC55" s="265"/>
      <c r="PKD55" s="265"/>
      <c r="PKE55" s="265"/>
      <c r="PKF55" s="265"/>
      <c r="PKG55" s="265"/>
      <c r="PKH55" s="265"/>
      <c r="PKI55" s="265"/>
      <c r="PKJ55" s="265"/>
      <c r="PKK55" s="265"/>
      <c r="PKL55" s="265"/>
      <c r="PKM55" s="265"/>
      <c r="PKN55" s="265"/>
      <c r="PKO55" s="265"/>
      <c r="PKP55" s="265"/>
      <c r="PKQ55" s="265"/>
      <c r="PKR55" s="265"/>
      <c r="PKS55" s="265"/>
      <c r="PKT55" s="265"/>
      <c r="PKU55" s="265"/>
      <c r="PKV55" s="265"/>
      <c r="PKW55" s="265"/>
      <c r="PKX55" s="265"/>
      <c r="PKY55" s="265"/>
      <c r="PKZ55" s="265"/>
      <c r="PLA55" s="265"/>
      <c r="PLB55" s="265"/>
      <c r="PLC55" s="265"/>
      <c r="PLD55" s="265"/>
      <c r="PLE55" s="265"/>
      <c r="PLF55" s="265"/>
      <c r="PLG55" s="265"/>
      <c r="PLH55" s="265"/>
      <c r="PLI55" s="265"/>
      <c r="PLJ55" s="265"/>
      <c r="PLK55" s="265"/>
      <c r="PLL55" s="265"/>
      <c r="PLM55" s="265"/>
      <c r="PLN55" s="265"/>
      <c r="PLO55" s="265"/>
      <c r="PLP55" s="265"/>
      <c r="PLQ55" s="265"/>
      <c r="PLR55" s="265"/>
      <c r="PLS55" s="265"/>
      <c r="PLT55" s="265"/>
      <c r="PLU55" s="265"/>
      <c r="PLV55" s="265"/>
      <c r="PLW55" s="265"/>
      <c r="PLX55" s="265"/>
      <c r="PLY55" s="265"/>
      <c r="PLZ55" s="265"/>
      <c r="PMA55" s="265"/>
      <c r="PMB55" s="265"/>
      <c r="PMC55" s="265"/>
      <c r="PMD55" s="265"/>
      <c r="PME55" s="265"/>
      <c r="PMF55" s="265"/>
      <c r="PMG55" s="265"/>
      <c r="PMH55" s="265"/>
      <c r="PMI55" s="265"/>
      <c r="PMJ55" s="265"/>
      <c r="PMK55" s="265"/>
      <c r="PML55" s="265"/>
      <c r="PMM55" s="265"/>
      <c r="PMN55" s="265"/>
      <c r="PMO55" s="265"/>
      <c r="PMP55" s="265"/>
      <c r="PMQ55" s="265"/>
      <c r="PMR55" s="265"/>
      <c r="PMS55" s="265"/>
      <c r="PMT55" s="265"/>
      <c r="PMU55" s="265"/>
      <c r="PMV55" s="265"/>
      <c r="PMW55" s="265"/>
      <c r="PMX55" s="265"/>
      <c r="PMY55" s="265"/>
      <c r="PMZ55" s="265"/>
      <c r="PNA55" s="265"/>
      <c r="PNB55" s="265"/>
      <c r="PNC55" s="265"/>
      <c r="PND55" s="265"/>
      <c r="PNE55" s="265"/>
      <c r="PNF55" s="265"/>
      <c r="PNG55" s="265"/>
      <c r="PNH55" s="265"/>
      <c r="PNI55" s="265"/>
      <c r="PNJ55" s="265"/>
      <c r="PNK55" s="265"/>
      <c r="PNL55" s="265"/>
      <c r="PNM55" s="265"/>
      <c r="PNN55" s="265"/>
      <c r="PNO55" s="265"/>
      <c r="PNP55" s="265"/>
      <c r="PNQ55" s="265"/>
      <c r="PNR55" s="265"/>
      <c r="PNS55" s="265"/>
      <c r="PNT55" s="265"/>
      <c r="PNU55" s="265"/>
      <c r="PNV55" s="265"/>
      <c r="PNW55" s="265"/>
      <c r="PNX55" s="265"/>
      <c r="PNY55" s="265"/>
      <c r="PNZ55" s="265"/>
      <c r="POA55" s="265"/>
      <c r="POB55" s="265"/>
      <c r="POC55" s="265"/>
      <c r="POD55" s="265"/>
      <c r="POE55" s="265"/>
      <c r="POF55" s="265"/>
      <c r="POG55" s="265"/>
      <c r="POH55" s="265"/>
      <c r="POI55" s="265"/>
      <c r="POJ55" s="265"/>
      <c r="POK55" s="265"/>
      <c r="POL55" s="265"/>
      <c r="POM55" s="265"/>
      <c r="PON55" s="265"/>
      <c r="POO55" s="265"/>
      <c r="POP55" s="265"/>
      <c r="POQ55" s="265"/>
      <c r="POR55" s="265"/>
      <c r="POS55" s="265"/>
      <c r="POT55" s="265"/>
      <c r="POU55" s="265"/>
      <c r="POV55" s="265"/>
      <c r="POW55" s="265"/>
      <c r="POX55" s="265"/>
      <c r="POY55" s="265"/>
      <c r="POZ55" s="265"/>
      <c r="PPA55" s="265"/>
      <c r="PPB55" s="265"/>
      <c r="PPC55" s="265"/>
      <c r="PPD55" s="265"/>
      <c r="PPE55" s="265"/>
      <c r="PPF55" s="265"/>
      <c r="PPG55" s="265"/>
      <c r="PPH55" s="265"/>
      <c r="PPI55" s="265"/>
      <c r="PPJ55" s="265"/>
      <c r="PPK55" s="265"/>
      <c r="PPL55" s="265"/>
      <c r="PPM55" s="265"/>
      <c r="PPN55" s="265"/>
      <c r="PPO55" s="265"/>
      <c r="PPP55" s="265"/>
      <c r="PPQ55" s="265"/>
      <c r="PPR55" s="265"/>
      <c r="PPS55" s="265"/>
      <c r="PPT55" s="265"/>
      <c r="PPU55" s="265"/>
      <c r="PPV55" s="265"/>
      <c r="PPW55" s="265"/>
      <c r="PPX55" s="265"/>
      <c r="PPY55" s="265"/>
      <c r="PPZ55" s="265"/>
      <c r="PQA55" s="265"/>
      <c r="PQB55" s="265"/>
      <c r="PQC55" s="265"/>
      <c r="PQD55" s="265"/>
      <c r="PQE55" s="265"/>
      <c r="PQF55" s="265"/>
      <c r="PQG55" s="265"/>
      <c r="PQH55" s="265"/>
      <c r="PQI55" s="265"/>
      <c r="PQJ55" s="265"/>
      <c r="PQK55" s="265"/>
      <c r="PQL55" s="265"/>
      <c r="PQM55" s="265"/>
      <c r="PQN55" s="265"/>
      <c r="PQO55" s="265"/>
      <c r="PQP55" s="265"/>
      <c r="PQQ55" s="265"/>
      <c r="PQR55" s="265"/>
      <c r="PQS55" s="265"/>
      <c r="PQT55" s="265"/>
      <c r="PQU55" s="265"/>
      <c r="PQV55" s="265"/>
      <c r="PQW55" s="265"/>
      <c r="PQX55" s="265"/>
      <c r="PQY55" s="265"/>
      <c r="PQZ55" s="265"/>
      <c r="PRA55" s="265"/>
      <c r="PRB55" s="265"/>
      <c r="PRC55" s="265"/>
      <c r="PRD55" s="265"/>
      <c r="PRE55" s="265"/>
      <c r="PRF55" s="265"/>
      <c r="PRG55" s="265"/>
      <c r="PRH55" s="265"/>
      <c r="PRI55" s="265"/>
      <c r="PRJ55" s="265"/>
      <c r="PRK55" s="265"/>
      <c r="PRL55" s="265"/>
      <c r="PRM55" s="265"/>
      <c r="PRN55" s="265"/>
      <c r="PRO55" s="265"/>
      <c r="PRP55" s="265"/>
      <c r="PRQ55" s="265"/>
      <c r="PRR55" s="265"/>
      <c r="PRS55" s="265"/>
      <c r="PRT55" s="265"/>
      <c r="PRU55" s="265"/>
      <c r="PRV55" s="265"/>
      <c r="PRW55" s="265"/>
      <c r="PRX55" s="265"/>
      <c r="PRY55" s="265"/>
      <c r="PRZ55" s="265"/>
      <c r="PSA55" s="265"/>
      <c r="PSB55" s="265"/>
      <c r="PSC55" s="265"/>
      <c r="PSD55" s="265"/>
      <c r="PSE55" s="265"/>
      <c r="PSF55" s="265"/>
      <c r="PSG55" s="265"/>
      <c r="PSH55" s="265"/>
      <c r="PSI55" s="265"/>
      <c r="PSJ55" s="265"/>
      <c r="PSK55" s="265"/>
      <c r="PSL55" s="265"/>
      <c r="PSM55" s="265"/>
      <c r="PSN55" s="265"/>
      <c r="PSO55" s="265"/>
      <c r="PSP55" s="265"/>
      <c r="PSQ55" s="265"/>
      <c r="PSR55" s="265"/>
      <c r="PSS55" s="265"/>
      <c r="PST55" s="265"/>
      <c r="PSU55" s="265"/>
      <c r="PSV55" s="265"/>
      <c r="PSW55" s="265"/>
      <c r="PSX55" s="265"/>
      <c r="PSY55" s="265"/>
      <c r="PSZ55" s="265"/>
      <c r="PTA55" s="265"/>
      <c r="PTB55" s="265"/>
      <c r="PTC55" s="265"/>
      <c r="PTD55" s="265"/>
      <c r="PTE55" s="265"/>
      <c r="PTF55" s="265"/>
      <c r="PTG55" s="265"/>
      <c r="PTH55" s="265"/>
      <c r="PTI55" s="265"/>
      <c r="PTJ55" s="265"/>
      <c r="PTK55" s="265"/>
      <c r="PTL55" s="265"/>
      <c r="PTM55" s="265"/>
      <c r="PTN55" s="265"/>
      <c r="PTO55" s="265"/>
      <c r="PTP55" s="265"/>
      <c r="PTQ55" s="265"/>
      <c r="PTR55" s="265"/>
      <c r="PTS55" s="265"/>
      <c r="PTT55" s="265"/>
      <c r="PTU55" s="265"/>
      <c r="PTV55" s="265"/>
      <c r="PTW55" s="265"/>
      <c r="PTX55" s="265"/>
      <c r="PTY55" s="265"/>
      <c r="PTZ55" s="265"/>
      <c r="PUA55" s="265"/>
      <c r="PUB55" s="265"/>
      <c r="PUC55" s="265"/>
      <c r="PUD55" s="265"/>
      <c r="PUE55" s="265"/>
      <c r="PUF55" s="265"/>
      <c r="PUG55" s="265"/>
      <c r="PUH55" s="265"/>
      <c r="PUI55" s="265"/>
      <c r="PUJ55" s="265"/>
      <c r="PUK55" s="265"/>
      <c r="PUL55" s="265"/>
      <c r="PUM55" s="265"/>
      <c r="PUN55" s="265"/>
      <c r="PUO55" s="265"/>
      <c r="PUP55" s="265"/>
      <c r="PUQ55" s="265"/>
      <c r="PUR55" s="265"/>
      <c r="PUS55" s="265"/>
      <c r="PUT55" s="265"/>
      <c r="PUU55" s="265"/>
      <c r="PUV55" s="265"/>
      <c r="PUW55" s="265"/>
      <c r="PUX55" s="265"/>
      <c r="PUY55" s="265"/>
      <c r="PUZ55" s="265"/>
      <c r="PVA55" s="265"/>
      <c r="PVB55" s="265"/>
      <c r="PVC55" s="265"/>
      <c r="PVD55" s="265"/>
      <c r="PVE55" s="265"/>
      <c r="PVF55" s="265"/>
      <c r="PVG55" s="265"/>
      <c r="PVH55" s="265"/>
      <c r="PVI55" s="265"/>
      <c r="PVJ55" s="265"/>
      <c r="PVK55" s="265"/>
      <c r="PVL55" s="265"/>
      <c r="PVM55" s="265"/>
      <c r="PVN55" s="265"/>
      <c r="PVO55" s="265"/>
      <c r="PVP55" s="265"/>
      <c r="PVQ55" s="265"/>
      <c r="PVR55" s="265"/>
      <c r="PVS55" s="265"/>
      <c r="PVT55" s="265"/>
      <c r="PVU55" s="265"/>
      <c r="PVV55" s="265"/>
      <c r="PVW55" s="265"/>
      <c r="PVX55" s="265"/>
      <c r="PVY55" s="265"/>
      <c r="PVZ55" s="265"/>
      <c r="PWA55" s="265"/>
      <c r="PWB55" s="265"/>
      <c r="PWC55" s="265"/>
      <c r="PWD55" s="265"/>
      <c r="PWE55" s="265"/>
      <c r="PWF55" s="265"/>
      <c r="PWG55" s="265"/>
      <c r="PWH55" s="265"/>
      <c r="PWI55" s="265"/>
      <c r="PWJ55" s="265"/>
      <c r="PWK55" s="265"/>
      <c r="PWL55" s="265"/>
      <c r="PWM55" s="265"/>
      <c r="PWN55" s="265"/>
      <c r="PWO55" s="265"/>
      <c r="PWP55" s="265"/>
      <c r="PWQ55" s="265"/>
      <c r="PWR55" s="265"/>
      <c r="PWS55" s="265"/>
      <c r="PWT55" s="265"/>
      <c r="PWU55" s="265"/>
      <c r="PWV55" s="265"/>
      <c r="PWW55" s="265"/>
      <c r="PWX55" s="265"/>
      <c r="PWY55" s="265"/>
      <c r="PWZ55" s="265"/>
      <c r="PXA55" s="265"/>
      <c r="PXB55" s="265"/>
      <c r="PXC55" s="265"/>
      <c r="PXD55" s="265"/>
      <c r="PXE55" s="265"/>
      <c r="PXF55" s="265"/>
      <c r="PXG55" s="265"/>
      <c r="PXH55" s="265"/>
      <c r="PXI55" s="265"/>
      <c r="PXJ55" s="265"/>
      <c r="PXK55" s="265"/>
      <c r="PXL55" s="265"/>
      <c r="PXM55" s="265"/>
      <c r="PXN55" s="265"/>
      <c r="PXO55" s="265"/>
      <c r="PXP55" s="265"/>
      <c r="PXQ55" s="265"/>
      <c r="PXR55" s="265"/>
      <c r="PXS55" s="265"/>
      <c r="PXT55" s="265"/>
      <c r="PXU55" s="265"/>
      <c r="PXV55" s="265"/>
      <c r="PXW55" s="265"/>
      <c r="PXX55" s="265"/>
      <c r="PXY55" s="265"/>
      <c r="PXZ55" s="265"/>
      <c r="PYA55" s="265"/>
      <c r="PYB55" s="265"/>
      <c r="PYC55" s="265"/>
      <c r="PYD55" s="265"/>
      <c r="PYE55" s="265"/>
      <c r="PYF55" s="265"/>
      <c r="PYG55" s="265"/>
      <c r="PYH55" s="265"/>
      <c r="PYI55" s="265"/>
      <c r="PYJ55" s="265"/>
      <c r="PYK55" s="265"/>
      <c r="PYL55" s="265"/>
      <c r="PYM55" s="265"/>
      <c r="PYN55" s="265"/>
      <c r="PYO55" s="265"/>
      <c r="PYP55" s="265"/>
      <c r="PYQ55" s="265"/>
      <c r="PYR55" s="265"/>
      <c r="PYS55" s="265"/>
      <c r="PYT55" s="265"/>
      <c r="PYU55" s="265"/>
      <c r="PYV55" s="265"/>
      <c r="PYW55" s="265"/>
      <c r="PYX55" s="265"/>
      <c r="PYY55" s="265"/>
      <c r="PYZ55" s="265"/>
      <c r="PZA55" s="265"/>
      <c r="PZB55" s="265"/>
      <c r="PZC55" s="265"/>
      <c r="PZD55" s="265"/>
      <c r="PZE55" s="265"/>
      <c r="PZF55" s="265"/>
      <c r="PZG55" s="265"/>
      <c r="PZH55" s="265"/>
      <c r="PZI55" s="265"/>
      <c r="PZJ55" s="265"/>
      <c r="PZK55" s="265"/>
      <c r="PZL55" s="265"/>
      <c r="PZM55" s="265"/>
      <c r="PZN55" s="265"/>
      <c r="PZO55" s="265"/>
      <c r="PZP55" s="265"/>
      <c r="PZQ55" s="265"/>
      <c r="PZR55" s="265"/>
      <c r="PZS55" s="265"/>
      <c r="PZT55" s="265"/>
      <c r="PZU55" s="265"/>
      <c r="PZV55" s="265"/>
      <c r="PZW55" s="265"/>
      <c r="PZX55" s="265"/>
      <c r="PZY55" s="265"/>
      <c r="PZZ55" s="265"/>
      <c r="QAA55" s="265"/>
      <c r="QAB55" s="265"/>
      <c r="QAC55" s="265"/>
      <c r="QAD55" s="265"/>
      <c r="QAE55" s="265"/>
      <c r="QAF55" s="265"/>
      <c r="QAG55" s="265"/>
      <c r="QAH55" s="265"/>
      <c r="QAI55" s="265"/>
      <c r="QAJ55" s="265"/>
      <c r="QAK55" s="265"/>
      <c r="QAL55" s="265"/>
      <c r="QAM55" s="265"/>
      <c r="QAN55" s="265"/>
      <c r="QAO55" s="265"/>
      <c r="QAP55" s="265"/>
      <c r="QAQ55" s="265"/>
      <c r="QAR55" s="265"/>
      <c r="QAS55" s="265"/>
      <c r="QAT55" s="265"/>
      <c r="QAU55" s="265"/>
      <c r="QAV55" s="265"/>
      <c r="QAW55" s="265"/>
      <c r="QAX55" s="265"/>
      <c r="QAY55" s="265"/>
      <c r="QAZ55" s="265"/>
      <c r="QBA55" s="265"/>
      <c r="QBB55" s="265"/>
      <c r="QBC55" s="265"/>
      <c r="QBD55" s="265"/>
      <c r="QBE55" s="265"/>
      <c r="QBF55" s="265"/>
      <c r="QBG55" s="265"/>
      <c r="QBH55" s="265"/>
      <c r="QBI55" s="265"/>
      <c r="QBJ55" s="265"/>
      <c r="QBK55" s="265"/>
      <c r="QBL55" s="265"/>
      <c r="QBM55" s="265"/>
      <c r="QBN55" s="265"/>
      <c r="QBO55" s="265"/>
      <c r="QBP55" s="265"/>
      <c r="QBQ55" s="265"/>
      <c r="QBR55" s="265"/>
      <c r="QBS55" s="265"/>
      <c r="QBT55" s="265"/>
      <c r="QBU55" s="265"/>
      <c r="QBV55" s="265"/>
      <c r="QBW55" s="265"/>
      <c r="QBX55" s="265"/>
      <c r="QBY55" s="265"/>
      <c r="QBZ55" s="265"/>
      <c r="QCA55" s="265"/>
      <c r="QCB55" s="265"/>
      <c r="QCC55" s="265"/>
      <c r="QCD55" s="265"/>
      <c r="QCE55" s="265"/>
      <c r="QCF55" s="265"/>
      <c r="QCG55" s="265"/>
      <c r="QCH55" s="265"/>
      <c r="QCI55" s="265"/>
      <c r="QCJ55" s="265"/>
      <c r="QCK55" s="265"/>
      <c r="QCL55" s="265"/>
      <c r="QCM55" s="265"/>
      <c r="QCN55" s="265"/>
      <c r="QCO55" s="265"/>
      <c r="QCP55" s="265"/>
      <c r="QCQ55" s="265"/>
      <c r="QCR55" s="265"/>
      <c r="QCS55" s="265"/>
      <c r="QCT55" s="265"/>
      <c r="QCU55" s="265"/>
      <c r="QCV55" s="265"/>
      <c r="QCW55" s="265"/>
      <c r="QCX55" s="265"/>
      <c r="QCY55" s="265"/>
      <c r="QCZ55" s="265"/>
      <c r="QDA55" s="265"/>
      <c r="QDB55" s="265"/>
      <c r="QDC55" s="265"/>
      <c r="QDD55" s="265"/>
      <c r="QDE55" s="265"/>
      <c r="QDF55" s="265"/>
      <c r="QDG55" s="265"/>
      <c r="QDH55" s="265"/>
      <c r="QDI55" s="265"/>
      <c r="QDJ55" s="265"/>
      <c r="QDK55" s="265"/>
      <c r="QDL55" s="265"/>
      <c r="QDM55" s="265"/>
      <c r="QDN55" s="265"/>
      <c r="QDO55" s="265"/>
      <c r="QDP55" s="265"/>
      <c r="QDQ55" s="265"/>
      <c r="QDR55" s="265"/>
      <c r="QDS55" s="265"/>
      <c r="QDT55" s="265"/>
      <c r="QDU55" s="265"/>
      <c r="QDV55" s="265"/>
      <c r="QDW55" s="265"/>
      <c r="QDX55" s="265"/>
      <c r="QDY55" s="265"/>
      <c r="QDZ55" s="265"/>
      <c r="QEA55" s="265"/>
      <c r="QEB55" s="265"/>
      <c r="QEC55" s="265"/>
      <c r="QED55" s="265"/>
      <c r="QEE55" s="265"/>
      <c r="QEF55" s="265"/>
      <c r="QEG55" s="265"/>
      <c r="QEH55" s="265"/>
      <c r="QEI55" s="265"/>
      <c r="QEJ55" s="265"/>
      <c r="QEK55" s="265"/>
      <c r="QEL55" s="265"/>
      <c r="QEM55" s="265"/>
      <c r="QEN55" s="265"/>
      <c r="QEO55" s="265"/>
      <c r="QEP55" s="265"/>
      <c r="QEQ55" s="265"/>
      <c r="QER55" s="265"/>
      <c r="QES55" s="265"/>
      <c r="QET55" s="265"/>
      <c r="QEU55" s="265"/>
      <c r="QEV55" s="265"/>
      <c r="QEW55" s="265"/>
      <c r="QEX55" s="265"/>
      <c r="QEY55" s="265"/>
      <c r="QEZ55" s="265"/>
      <c r="QFA55" s="265"/>
      <c r="QFB55" s="265"/>
      <c r="QFC55" s="265"/>
      <c r="QFD55" s="265"/>
      <c r="QFE55" s="265"/>
      <c r="QFF55" s="265"/>
      <c r="QFG55" s="265"/>
      <c r="QFH55" s="265"/>
      <c r="QFI55" s="265"/>
      <c r="QFJ55" s="265"/>
      <c r="QFK55" s="265"/>
      <c r="QFL55" s="265"/>
      <c r="QFM55" s="265"/>
      <c r="QFN55" s="265"/>
      <c r="QFO55" s="265"/>
      <c r="QFP55" s="265"/>
      <c r="QFQ55" s="265"/>
      <c r="QFR55" s="265"/>
      <c r="QFS55" s="265"/>
      <c r="QFT55" s="265"/>
      <c r="QFU55" s="265"/>
      <c r="QFV55" s="265"/>
      <c r="QFW55" s="265"/>
      <c r="QFX55" s="265"/>
      <c r="QFY55" s="265"/>
      <c r="QFZ55" s="265"/>
      <c r="QGA55" s="265"/>
      <c r="QGB55" s="265"/>
      <c r="QGC55" s="265"/>
      <c r="QGD55" s="265"/>
      <c r="QGE55" s="265"/>
      <c r="QGF55" s="265"/>
      <c r="QGG55" s="265"/>
      <c r="QGH55" s="265"/>
      <c r="QGI55" s="265"/>
      <c r="QGJ55" s="265"/>
      <c r="QGK55" s="265"/>
      <c r="QGL55" s="265"/>
      <c r="QGM55" s="265"/>
      <c r="QGN55" s="265"/>
      <c r="QGO55" s="265"/>
      <c r="QGP55" s="265"/>
      <c r="QGQ55" s="265"/>
      <c r="QGR55" s="265"/>
      <c r="QGS55" s="265"/>
      <c r="QGT55" s="265"/>
      <c r="QGU55" s="265"/>
      <c r="QGV55" s="265"/>
      <c r="QGW55" s="265"/>
      <c r="QGX55" s="265"/>
      <c r="QGY55" s="265"/>
      <c r="QGZ55" s="265"/>
      <c r="QHA55" s="265"/>
      <c r="QHB55" s="265"/>
      <c r="QHC55" s="265"/>
      <c r="QHD55" s="265"/>
      <c r="QHE55" s="265"/>
      <c r="QHF55" s="265"/>
      <c r="QHG55" s="265"/>
      <c r="QHH55" s="265"/>
      <c r="QHI55" s="265"/>
      <c r="QHJ55" s="265"/>
      <c r="QHK55" s="265"/>
      <c r="QHL55" s="265"/>
      <c r="QHM55" s="265"/>
      <c r="QHN55" s="265"/>
      <c r="QHO55" s="265"/>
      <c r="QHP55" s="265"/>
      <c r="QHQ55" s="265"/>
      <c r="QHR55" s="265"/>
      <c r="QHS55" s="265"/>
      <c r="QHT55" s="265"/>
      <c r="QHU55" s="265"/>
      <c r="QHV55" s="265"/>
      <c r="QHW55" s="265"/>
      <c r="QHX55" s="265"/>
      <c r="QHY55" s="265"/>
      <c r="QHZ55" s="265"/>
      <c r="QIA55" s="265"/>
      <c r="QIB55" s="265"/>
      <c r="QIC55" s="265"/>
      <c r="QID55" s="265"/>
      <c r="QIE55" s="265"/>
      <c r="QIF55" s="265"/>
      <c r="QIG55" s="265"/>
      <c r="QIH55" s="265"/>
      <c r="QII55" s="265"/>
      <c r="QIJ55" s="265"/>
      <c r="QIK55" s="265"/>
      <c r="QIL55" s="265"/>
      <c r="QIM55" s="265"/>
      <c r="QIN55" s="265"/>
      <c r="QIO55" s="265"/>
      <c r="QIP55" s="265"/>
      <c r="QIQ55" s="265"/>
      <c r="QIR55" s="265"/>
      <c r="QIS55" s="265"/>
      <c r="QIT55" s="265"/>
      <c r="QIU55" s="265"/>
      <c r="QIV55" s="265"/>
      <c r="QIW55" s="265"/>
      <c r="QIX55" s="265"/>
      <c r="QIY55" s="265"/>
      <c r="QIZ55" s="265"/>
      <c r="QJA55" s="265"/>
      <c r="QJB55" s="265"/>
      <c r="QJC55" s="265"/>
      <c r="QJD55" s="265"/>
      <c r="QJE55" s="265"/>
      <c r="QJF55" s="265"/>
      <c r="QJG55" s="265"/>
      <c r="QJH55" s="265"/>
      <c r="QJI55" s="265"/>
      <c r="QJJ55" s="265"/>
      <c r="QJK55" s="265"/>
      <c r="QJL55" s="265"/>
      <c r="QJM55" s="265"/>
      <c r="QJN55" s="265"/>
      <c r="QJO55" s="265"/>
      <c r="QJP55" s="265"/>
      <c r="QJQ55" s="265"/>
      <c r="QJR55" s="265"/>
      <c r="QJS55" s="265"/>
      <c r="QJT55" s="265"/>
      <c r="QJU55" s="265"/>
      <c r="QJV55" s="265"/>
      <c r="QJW55" s="265"/>
      <c r="QJX55" s="265"/>
      <c r="QJY55" s="265"/>
      <c r="QJZ55" s="265"/>
      <c r="QKA55" s="265"/>
      <c r="QKB55" s="265"/>
      <c r="QKC55" s="265"/>
      <c r="QKD55" s="265"/>
      <c r="QKE55" s="265"/>
      <c r="QKF55" s="265"/>
      <c r="QKG55" s="265"/>
      <c r="QKH55" s="265"/>
      <c r="QKI55" s="265"/>
      <c r="QKJ55" s="265"/>
      <c r="QKK55" s="265"/>
      <c r="QKL55" s="265"/>
      <c r="QKM55" s="265"/>
      <c r="QKN55" s="265"/>
      <c r="QKO55" s="265"/>
      <c r="QKP55" s="265"/>
      <c r="QKQ55" s="265"/>
      <c r="QKR55" s="265"/>
      <c r="QKS55" s="265"/>
      <c r="QKT55" s="265"/>
      <c r="QKU55" s="265"/>
      <c r="QKV55" s="265"/>
      <c r="QKW55" s="265"/>
      <c r="QKX55" s="265"/>
      <c r="QKY55" s="265"/>
      <c r="QKZ55" s="265"/>
      <c r="QLA55" s="265"/>
      <c r="QLB55" s="265"/>
      <c r="QLC55" s="265"/>
      <c r="QLD55" s="265"/>
      <c r="QLE55" s="265"/>
      <c r="QLF55" s="265"/>
      <c r="QLG55" s="265"/>
      <c r="QLH55" s="265"/>
      <c r="QLI55" s="265"/>
      <c r="QLJ55" s="265"/>
      <c r="QLK55" s="265"/>
      <c r="QLL55" s="265"/>
      <c r="QLM55" s="265"/>
      <c r="QLN55" s="265"/>
      <c r="QLO55" s="265"/>
      <c r="QLP55" s="265"/>
      <c r="QLQ55" s="265"/>
      <c r="QLR55" s="265"/>
      <c r="QLS55" s="265"/>
      <c r="QLT55" s="265"/>
      <c r="QLU55" s="265"/>
      <c r="QLV55" s="265"/>
      <c r="QLW55" s="265"/>
      <c r="QLX55" s="265"/>
      <c r="QLY55" s="265"/>
      <c r="QLZ55" s="265"/>
      <c r="QMA55" s="265"/>
      <c r="QMB55" s="265"/>
      <c r="QMC55" s="265"/>
      <c r="QMD55" s="265"/>
      <c r="QME55" s="265"/>
      <c r="QMF55" s="265"/>
      <c r="QMG55" s="265"/>
      <c r="QMH55" s="265"/>
      <c r="QMI55" s="265"/>
      <c r="QMJ55" s="265"/>
      <c r="QMK55" s="265"/>
      <c r="QML55" s="265"/>
      <c r="QMM55" s="265"/>
      <c r="QMN55" s="265"/>
      <c r="QMO55" s="265"/>
      <c r="QMP55" s="265"/>
      <c r="QMQ55" s="265"/>
      <c r="QMR55" s="265"/>
      <c r="QMS55" s="265"/>
      <c r="QMT55" s="265"/>
      <c r="QMU55" s="265"/>
      <c r="QMV55" s="265"/>
      <c r="QMW55" s="265"/>
      <c r="QMX55" s="265"/>
      <c r="QMY55" s="265"/>
      <c r="QMZ55" s="265"/>
      <c r="QNA55" s="265"/>
      <c r="QNB55" s="265"/>
      <c r="QNC55" s="265"/>
      <c r="QND55" s="265"/>
      <c r="QNE55" s="265"/>
      <c r="QNF55" s="265"/>
      <c r="QNG55" s="265"/>
      <c r="QNH55" s="265"/>
      <c r="QNI55" s="265"/>
      <c r="QNJ55" s="265"/>
      <c r="QNK55" s="265"/>
      <c r="QNL55" s="265"/>
      <c r="QNM55" s="265"/>
      <c r="QNN55" s="265"/>
      <c r="QNO55" s="265"/>
      <c r="QNP55" s="265"/>
      <c r="QNQ55" s="265"/>
      <c r="QNR55" s="265"/>
      <c r="QNS55" s="265"/>
      <c r="QNT55" s="265"/>
      <c r="QNU55" s="265"/>
      <c r="QNV55" s="265"/>
      <c r="QNW55" s="265"/>
      <c r="QNX55" s="265"/>
      <c r="QNY55" s="265"/>
      <c r="QNZ55" s="265"/>
      <c r="QOA55" s="265"/>
      <c r="QOB55" s="265"/>
      <c r="QOC55" s="265"/>
      <c r="QOD55" s="265"/>
      <c r="QOE55" s="265"/>
      <c r="QOF55" s="265"/>
      <c r="QOG55" s="265"/>
      <c r="QOH55" s="265"/>
      <c r="QOI55" s="265"/>
      <c r="QOJ55" s="265"/>
      <c r="QOK55" s="265"/>
      <c r="QOL55" s="265"/>
      <c r="QOM55" s="265"/>
      <c r="QON55" s="265"/>
      <c r="QOO55" s="265"/>
      <c r="QOP55" s="265"/>
      <c r="QOQ55" s="265"/>
      <c r="QOR55" s="265"/>
      <c r="QOS55" s="265"/>
      <c r="QOT55" s="265"/>
      <c r="QOU55" s="265"/>
      <c r="QOV55" s="265"/>
      <c r="QOW55" s="265"/>
      <c r="QOX55" s="265"/>
      <c r="QOY55" s="265"/>
      <c r="QOZ55" s="265"/>
      <c r="QPA55" s="265"/>
      <c r="QPB55" s="265"/>
      <c r="QPC55" s="265"/>
      <c r="QPD55" s="265"/>
      <c r="QPE55" s="265"/>
      <c r="QPF55" s="265"/>
      <c r="QPG55" s="265"/>
      <c r="QPH55" s="265"/>
      <c r="QPI55" s="265"/>
      <c r="QPJ55" s="265"/>
      <c r="QPK55" s="265"/>
      <c r="QPL55" s="265"/>
      <c r="QPM55" s="265"/>
      <c r="QPN55" s="265"/>
      <c r="QPO55" s="265"/>
      <c r="QPP55" s="265"/>
      <c r="QPQ55" s="265"/>
      <c r="QPR55" s="265"/>
      <c r="QPS55" s="265"/>
      <c r="QPT55" s="265"/>
      <c r="QPU55" s="265"/>
      <c r="QPV55" s="265"/>
      <c r="QPW55" s="265"/>
      <c r="QPX55" s="265"/>
      <c r="QPY55" s="265"/>
      <c r="QPZ55" s="265"/>
      <c r="QQA55" s="265"/>
      <c r="QQB55" s="265"/>
      <c r="QQC55" s="265"/>
      <c r="QQD55" s="265"/>
      <c r="QQE55" s="265"/>
      <c r="QQF55" s="265"/>
      <c r="QQG55" s="265"/>
      <c r="QQH55" s="265"/>
      <c r="QQI55" s="265"/>
      <c r="QQJ55" s="265"/>
      <c r="QQK55" s="265"/>
      <c r="QQL55" s="265"/>
      <c r="QQM55" s="265"/>
      <c r="QQN55" s="265"/>
      <c r="QQO55" s="265"/>
      <c r="QQP55" s="265"/>
      <c r="QQQ55" s="265"/>
      <c r="QQR55" s="265"/>
      <c r="QQS55" s="265"/>
      <c r="QQT55" s="265"/>
      <c r="QQU55" s="265"/>
      <c r="QQV55" s="265"/>
      <c r="QQW55" s="265"/>
      <c r="QQX55" s="265"/>
      <c r="QQY55" s="265"/>
      <c r="QQZ55" s="265"/>
      <c r="QRA55" s="265"/>
      <c r="QRB55" s="265"/>
      <c r="QRC55" s="265"/>
      <c r="QRD55" s="265"/>
      <c r="QRE55" s="265"/>
      <c r="QRF55" s="265"/>
      <c r="QRG55" s="265"/>
      <c r="QRH55" s="265"/>
      <c r="QRI55" s="265"/>
      <c r="QRJ55" s="265"/>
      <c r="QRK55" s="265"/>
      <c r="QRL55" s="265"/>
      <c r="QRM55" s="265"/>
      <c r="QRN55" s="265"/>
      <c r="QRO55" s="265"/>
      <c r="QRP55" s="265"/>
      <c r="QRQ55" s="265"/>
      <c r="QRR55" s="265"/>
      <c r="QRS55" s="265"/>
      <c r="QRT55" s="265"/>
      <c r="QRU55" s="265"/>
      <c r="QRV55" s="265"/>
      <c r="QRW55" s="265"/>
      <c r="QRX55" s="265"/>
      <c r="QRY55" s="265"/>
      <c r="QRZ55" s="265"/>
      <c r="QSA55" s="265"/>
      <c r="QSB55" s="265"/>
      <c r="QSC55" s="265"/>
      <c r="QSD55" s="265"/>
      <c r="QSE55" s="265"/>
      <c r="QSF55" s="265"/>
      <c r="QSG55" s="265"/>
      <c r="QSH55" s="265"/>
      <c r="QSI55" s="265"/>
      <c r="QSJ55" s="265"/>
      <c r="QSK55" s="265"/>
      <c r="QSL55" s="265"/>
      <c r="QSM55" s="265"/>
      <c r="QSN55" s="265"/>
      <c r="QSO55" s="265"/>
      <c r="QSP55" s="265"/>
      <c r="QSQ55" s="265"/>
      <c r="QSR55" s="265"/>
      <c r="QSS55" s="265"/>
      <c r="QST55" s="265"/>
      <c r="QSU55" s="265"/>
      <c r="QSV55" s="265"/>
      <c r="QSW55" s="265"/>
      <c r="QSX55" s="265"/>
      <c r="QSY55" s="265"/>
      <c r="QSZ55" s="265"/>
      <c r="QTA55" s="265"/>
      <c r="QTB55" s="265"/>
      <c r="QTC55" s="265"/>
      <c r="QTD55" s="265"/>
      <c r="QTE55" s="265"/>
      <c r="QTF55" s="265"/>
      <c r="QTG55" s="265"/>
      <c r="QTH55" s="265"/>
      <c r="QTI55" s="265"/>
      <c r="QTJ55" s="265"/>
      <c r="QTK55" s="265"/>
      <c r="QTL55" s="265"/>
      <c r="QTM55" s="265"/>
      <c r="QTN55" s="265"/>
      <c r="QTO55" s="265"/>
      <c r="QTP55" s="265"/>
      <c r="QTQ55" s="265"/>
      <c r="QTR55" s="265"/>
      <c r="QTS55" s="265"/>
      <c r="QTT55" s="265"/>
      <c r="QTU55" s="265"/>
      <c r="QTV55" s="265"/>
      <c r="QTW55" s="265"/>
      <c r="QTX55" s="265"/>
      <c r="QTY55" s="265"/>
      <c r="QTZ55" s="265"/>
      <c r="QUA55" s="265"/>
      <c r="QUB55" s="265"/>
      <c r="QUC55" s="265"/>
      <c r="QUD55" s="265"/>
      <c r="QUE55" s="265"/>
      <c r="QUF55" s="265"/>
      <c r="QUG55" s="265"/>
      <c r="QUH55" s="265"/>
      <c r="QUI55" s="265"/>
      <c r="QUJ55" s="265"/>
      <c r="QUK55" s="265"/>
      <c r="QUL55" s="265"/>
      <c r="QUM55" s="265"/>
      <c r="QUN55" s="265"/>
      <c r="QUO55" s="265"/>
      <c r="QUP55" s="265"/>
      <c r="QUQ55" s="265"/>
      <c r="QUR55" s="265"/>
      <c r="QUS55" s="265"/>
      <c r="QUT55" s="265"/>
      <c r="QUU55" s="265"/>
      <c r="QUV55" s="265"/>
      <c r="QUW55" s="265"/>
      <c r="QUX55" s="265"/>
      <c r="QUY55" s="265"/>
      <c r="QUZ55" s="265"/>
      <c r="QVA55" s="265"/>
      <c r="QVB55" s="265"/>
      <c r="QVC55" s="265"/>
      <c r="QVD55" s="265"/>
      <c r="QVE55" s="265"/>
      <c r="QVF55" s="265"/>
      <c r="QVG55" s="265"/>
      <c r="QVH55" s="265"/>
      <c r="QVI55" s="265"/>
      <c r="QVJ55" s="265"/>
      <c r="QVK55" s="265"/>
      <c r="QVL55" s="265"/>
      <c r="QVM55" s="265"/>
      <c r="QVN55" s="265"/>
      <c r="QVO55" s="265"/>
      <c r="QVP55" s="265"/>
      <c r="QVQ55" s="265"/>
      <c r="QVR55" s="265"/>
      <c r="QVS55" s="265"/>
      <c r="QVT55" s="265"/>
      <c r="QVU55" s="265"/>
      <c r="QVV55" s="265"/>
      <c r="QVW55" s="265"/>
      <c r="QVX55" s="265"/>
      <c r="QVY55" s="265"/>
      <c r="QVZ55" s="265"/>
      <c r="QWA55" s="265"/>
      <c r="QWB55" s="265"/>
      <c r="QWC55" s="265"/>
      <c r="QWD55" s="265"/>
      <c r="QWE55" s="265"/>
      <c r="QWF55" s="265"/>
      <c r="QWG55" s="265"/>
      <c r="QWH55" s="265"/>
      <c r="QWI55" s="265"/>
      <c r="QWJ55" s="265"/>
      <c r="QWK55" s="265"/>
      <c r="QWL55" s="265"/>
      <c r="QWM55" s="265"/>
      <c r="QWN55" s="265"/>
      <c r="QWO55" s="265"/>
      <c r="QWP55" s="265"/>
      <c r="QWQ55" s="265"/>
      <c r="QWR55" s="265"/>
      <c r="QWS55" s="265"/>
      <c r="QWT55" s="265"/>
      <c r="QWU55" s="265"/>
      <c r="QWV55" s="265"/>
      <c r="QWW55" s="265"/>
      <c r="QWX55" s="265"/>
      <c r="QWY55" s="265"/>
      <c r="QWZ55" s="265"/>
      <c r="QXA55" s="265"/>
      <c r="QXB55" s="265"/>
      <c r="QXC55" s="265"/>
      <c r="QXD55" s="265"/>
      <c r="QXE55" s="265"/>
      <c r="QXF55" s="265"/>
      <c r="QXG55" s="265"/>
      <c r="QXH55" s="265"/>
      <c r="QXI55" s="265"/>
      <c r="QXJ55" s="265"/>
      <c r="QXK55" s="265"/>
      <c r="QXL55" s="265"/>
      <c r="QXM55" s="265"/>
      <c r="QXN55" s="265"/>
      <c r="QXO55" s="265"/>
      <c r="QXP55" s="265"/>
      <c r="QXQ55" s="265"/>
      <c r="QXR55" s="265"/>
      <c r="QXS55" s="265"/>
      <c r="QXT55" s="265"/>
      <c r="QXU55" s="265"/>
      <c r="QXV55" s="265"/>
      <c r="QXW55" s="265"/>
      <c r="QXX55" s="265"/>
      <c r="QXY55" s="265"/>
      <c r="QXZ55" s="265"/>
      <c r="QYA55" s="265"/>
      <c r="QYB55" s="265"/>
      <c r="QYC55" s="265"/>
      <c r="QYD55" s="265"/>
      <c r="QYE55" s="265"/>
      <c r="QYF55" s="265"/>
      <c r="QYG55" s="265"/>
      <c r="QYH55" s="265"/>
      <c r="QYI55" s="265"/>
      <c r="QYJ55" s="265"/>
      <c r="QYK55" s="265"/>
      <c r="QYL55" s="265"/>
      <c r="QYM55" s="265"/>
      <c r="QYN55" s="265"/>
      <c r="QYO55" s="265"/>
      <c r="QYP55" s="265"/>
      <c r="QYQ55" s="265"/>
      <c r="QYR55" s="265"/>
      <c r="QYS55" s="265"/>
      <c r="QYT55" s="265"/>
      <c r="QYU55" s="265"/>
      <c r="QYV55" s="265"/>
      <c r="QYW55" s="265"/>
      <c r="QYX55" s="265"/>
      <c r="QYY55" s="265"/>
      <c r="QYZ55" s="265"/>
      <c r="QZA55" s="265"/>
      <c r="QZB55" s="265"/>
      <c r="QZC55" s="265"/>
      <c r="QZD55" s="265"/>
      <c r="QZE55" s="265"/>
      <c r="QZF55" s="265"/>
      <c r="QZG55" s="265"/>
      <c r="QZH55" s="265"/>
      <c r="QZI55" s="265"/>
      <c r="QZJ55" s="265"/>
      <c r="QZK55" s="265"/>
      <c r="QZL55" s="265"/>
      <c r="QZM55" s="265"/>
      <c r="QZN55" s="265"/>
      <c r="QZO55" s="265"/>
      <c r="QZP55" s="265"/>
      <c r="QZQ55" s="265"/>
      <c r="QZR55" s="265"/>
      <c r="QZS55" s="265"/>
      <c r="QZT55" s="265"/>
      <c r="QZU55" s="265"/>
      <c r="QZV55" s="265"/>
      <c r="QZW55" s="265"/>
      <c r="QZX55" s="265"/>
      <c r="QZY55" s="265"/>
      <c r="QZZ55" s="265"/>
      <c r="RAA55" s="265"/>
      <c r="RAB55" s="265"/>
      <c r="RAC55" s="265"/>
      <c r="RAD55" s="265"/>
      <c r="RAE55" s="265"/>
      <c r="RAF55" s="265"/>
      <c r="RAG55" s="265"/>
      <c r="RAH55" s="265"/>
      <c r="RAI55" s="265"/>
      <c r="RAJ55" s="265"/>
      <c r="RAK55" s="265"/>
      <c r="RAL55" s="265"/>
      <c r="RAM55" s="265"/>
      <c r="RAN55" s="265"/>
      <c r="RAO55" s="265"/>
      <c r="RAP55" s="265"/>
      <c r="RAQ55" s="265"/>
      <c r="RAR55" s="265"/>
      <c r="RAS55" s="265"/>
      <c r="RAT55" s="265"/>
      <c r="RAU55" s="265"/>
      <c r="RAV55" s="265"/>
      <c r="RAW55" s="265"/>
      <c r="RAX55" s="265"/>
      <c r="RAY55" s="265"/>
      <c r="RAZ55" s="265"/>
      <c r="RBA55" s="265"/>
      <c r="RBB55" s="265"/>
      <c r="RBC55" s="265"/>
      <c r="RBD55" s="265"/>
      <c r="RBE55" s="265"/>
      <c r="RBF55" s="265"/>
      <c r="RBG55" s="265"/>
      <c r="RBH55" s="265"/>
      <c r="RBI55" s="265"/>
      <c r="RBJ55" s="265"/>
      <c r="RBK55" s="265"/>
      <c r="RBL55" s="265"/>
      <c r="RBM55" s="265"/>
      <c r="RBN55" s="265"/>
      <c r="RBO55" s="265"/>
      <c r="RBP55" s="265"/>
      <c r="RBQ55" s="265"/>
      <c r="RBR55" s="265"/>
      <c r="RBS55" s="265"/>
      <c r="RBT55" s="265"/>
      <c r="RBU55" s="265"/>
      <c r="RBV55" s="265"/>
      <c r="RBW55" s="265"/>
      <c r="RBX55" s="265"/>
      <c r="RBY55" s="265"/>
      <c r="RBZ55" s="265"/>
      <c r="RCA55" s="265"/>
      <c r="RCB55" s="265"/>
      <c r="RCC55" s="265"/>
      <c r="RCD55" s="265"/>
      <c r="RCE55" s="265"/>
      <c r="RCF55" s="265"/>
      <c r="RCG55" s="265"/>
      <c r="RCH55" s="265"/>
      <c r="RCI55" s="265"/>
      <c r="RCJ55" s="265"/>
      <c r="RCK55" s="265"/>
      <c r="RCL55" s="265"/>
      <c r="RCM55" s="265"/>
      <c r="RCN55" s="265"/>
      <c r="RCO55" s="265"/>
      <c r="RCP55" s="265"/>
      <c r="RCQ55" s="265"/>
      <c r="RCR55" s="265"/>
      <c r="RCS55" s="265"/>
      <c r="RCT55" s="265"/>
      <c r="RCU55" s="265"/>
      <c r="RCV55" s="265"/>
      <c r="RCW55" s="265"/>
      <c r="RCX55" s="265"/>
      <c r="RCY55" s="265"/>
      <c r="RCZ55" s="265"/>
      <c r="RDA55" s="265"/>
      <c r="RDB55" s="265"/>
      <c r="RDC55" s="265"/>
      <c r="RDD55" s="265"/>
      <c r="RDE55" s="265"/>
      <c r="RDF55" s="265"/>
      <c r="RDG55" s="265"/>
      <c r="RDH55" s="265"/>
      <c r="RDI55" s="265"/>
      <c r="RDJ55" s="265"/>
      <c r="RDK55" s="265"/>
      <c r="RDL55" s="265"/>
      <c r="RDM55" s="265"/>
      <c r="RDN55" s="265"/>
      <c r="RDO55" s="265"/>
      <c r="RDP55" s="265"/>
      <c r="RDQ55" s="265"/>
      <c r="RDR55" s="265"/>
      <c r="RDS55" s="265"/>
      <c r="RDT55" s="265"/>
      <c r="RDU55" s="265"/>
      <c r="RDV55" s="265"/>
      <c r="RDW55" s="265"/>
      <c r="RDX55" s="265"/>
      <c r="RDY55" s="265"/>
      <c r="RDZ55" s="265"/>
      <c r="REA55" s="265"/>
      <c r="REB55" s="265"/>
      <c r="REC55" s="265"/>
      <c r="RED55" s="265"/>
      <c r="REE55" s="265"/>
      <c r="REF55" s="265"/>
      <c r="REG55" s="265"/>
      <c r="REH55" s="265"/>
      <c r="REI55" s="265"/>
      <c r="REJ55" s="265"/>
      <c r="REK55" s="265"/>
      <c r="REL55" s="265"/>
      <c r="REM55" s="265"/>
      <c r="REN55" s="265"/>
      <c r="REO55" s="265"/>
      <c r="REP55" s="265"/>
      <c r="REQ55" s="265"/>
      <c r="RER55" s="265"/>
      <c r="RES55" s="265"/>
      <c r="RET55" s="265"/>
      <c r="REU55" s="265"/>
      <c r="REV55" s="265"/>
      <c r="REW55" s="265"/>
      <c r="REX55" s="265"/>
      <c r="REY55" s="265"/>
      <c r="REZ55" s="265"/>
      <c r="RFA55" s="265"/>
      <c r="RFB55" s="265"/>
      <c r="RFC55" s="265"/>
      <c r="RFD55" s="265"/>
      <c r="RFE55" s="265"/>
      <c r="RFF55" s="265"/>
      <c r="RFG55" s="265"/>
      <c r="RFH55" s="265"/>
      <c r="RFI55" s="265"/>
      <c r="RFJ55" s="265"/>
      <c r="RFK55" s="265"/>
      <c r="RFL55" s="265"/>
      <c r="RFM55" s="265"/>
      <c r="RFN55" s="265"/>
      <c r="RFO55" s="265"/>
      <c r="RFP55" s="265"/>
      <c r="RFQ55" s="265"/>
      <c r="RFR55" s="265"/>
      <c r="RFS55" s="265"/>
      <c r="RFT55" s="265"/>
      <c r="RFU55" s="265"/>
      <c r="RFV55" s="265"/>
      <c r="RFW55" s="265"/>
      <c r="RFX55" s="265"/>
      <c r="RFY55" s="265"/>
      <c r="RFZ55" s="265"/>
      <c r="RGA55" s="265"/>
      <c r="RGB55" s="265"/>
      <c r="RGC55" s="265"/>
      <c r="RGD55" s="265"/>
      <c r="RGE55" s="265"/>
      <c r="RGF55" s="265"/>
      <c r="RGG55" s="265"/>
      <c r="RGH55" s="265"/>
      <c r="RGI55" s="265"/>
      <c r="RGJ55" s="265"/>
      <c r="RGK55" s="265"/>
      <c r="RGL55" s="265"/>
      <c r="RGM55" s="265"/>
      <c r="RGN55" s="265"/>
      <c r="RGO55" s="265"/>
      <c r="RGP55" s="265"/>
      <c r="RGQ55" s="265"/>
      <c r="RGR55" s="265"/>
      <c r="RGS55" s="265"/>
      <c r="RGT55" s="265"/>
      <c r="RGU55" s="265"/>
      <c r="RGV55" s="265"/>
      <c r="RGW55" s="265"/>
      <c r="RGX55" s="265"/>
      <c r="RGY55" s="265"/>
      <c r="RGZ55" s="265"/>
      <c r="RHA55" s="265"/>
      <c r="RHB55" s="265"/>
      <c r="RHC55" s="265"/>
      <c r="RHD55" s="265"/>
      <c r="RHE55" s="265"/>
      <c r="RHF55" s="265"/>
      <c r="RHG55" s="265"/>
      <c r="RHH55" s="265"/>
      <c r="RHI55" s="265"/>
      <c r="RHJ55" s="265"/>
      <c r="RHK55" s="265"/>
      <c r="RHL55" s="265"/>
      <c r="RHM55" s="265"/>
      <c r="RHN55" s="265"/>
      <c r="RHO55" s="265"/>
      <c r="RHP55" s="265"/>
      <c r="RHQ55" s="265"/>
      <c r="RHR55" s="265"/>
      <c r="RHS55" s="265"/>
      <c r="RHT55" s="265"/>
      <c r="RHU55" s="265"/>
      <c r="RHV55" s="265"/>
      <c r="RHW55" s="265"/>
      <c r="RHX55" s="265"/>
      <c r="RHY55" s="265"/>
      <c r="RHZ55" s="265"/>
      <c r="RIA55" s="265"/>
      <c r="RIB55" s="265"/>
      <c r="RIC55" s="265"/>
      <c r="RID55" s="265"/>
      <c r="RIE55" s="265"/>
      <c r="RIF55" s="265"/>
      <c r="RIG55" s="265"/>
      <c r="RIH55" s="265"/>
      <c r="RII55" s="265"/>
      <c r="RIJ55" s="265"/>
      <c r="RIK55" s="265"/>
      <c r="RIL55" s="265"/>
      <c r="RIM55" s="265"/>
      <c r="RIN55" s="265"/>
      <c r="RIO55" s="265"/>
      <c r="RIP55" s="265"/>
      <c r="RIQ55" s="265"/>
      <c r="RIR55" s="265"/>
      <c r="RIS55" s="265"/>
      <c r="RIT55" s="265"/>
      <c r="RIU55" s="265"/>
      <c r="RIV55" s="265"/>
      <c r="RIW55" s="265"/>
      <c r="RIX55" s="265"/>
      <c r="RIY55" s="265"/>
      <c r="RIZ55" s="265"/>
      <c r="RJA55" s="265"/>
      <c r="RJB55" s="265"/>
      <c r="RJC55" s="265"/>
      <c r="RJD55" s="265"/>
      <c r="RJE55" s="265"/>
      <c r="RJF55" s="265"/>
      <c r="RJG55" s="265"/>
      <c r="RJH55" s="265"/>
      <c r="RJI55" s="265"/>
      <c r="RJJ55" s="265"/>
      <c r="RJK55" s="265"/>
      <c r="RJL55" s="265"/>
      <c r="RJM55" s="265"/>
      <c r="RJN55" s="265"/>
      <c r="RJO55" s="265"/>
      <c r="RJP55" s="265"/>
      <c r="RJQ55" s="265"/>
      <c r="RJR55" s="265"/>
      <c r="RJS55" s="265"/>
      <c r="RJT55" s="265"/>
      <c r="RJU55" s="265"/>
      <c r="RJV55" s="265"/>
      <c r="RJW55" s="265"/>
      <c r="RJX55" s="265"/>
      <c r="RJY55" s="265"/>
      <c r="RJZ55" s="265"/>
      <c r="RKA55" s="265"/>
      <c r="RKB55" s="265"/>
      <c r="RKC55" s="265"/>
      <c r="RKD55" s="265"/>
      <c r="RKE55" s="265"/>
      <c r="RKF55" s="265"/>
      <c r="RKG55" s="265"/>
      <c r="RKH55" s="265"/>
      <c r="RKI55" s="265"/>
      <c r="RKJ55" s="265"/>
      <c r="RKK55" s="265"/>
      <c r="RKL55" s="265"/>
      <c r="RKM55" s="265"/>
      <c r="RKN55" s="265"/>
      <c r="RKO55" s="265"/>
      <c r="RKP55" s="265"/>
      <c r="RKQ55" s="265"/>
      <c r="RKR55" s="265"/>
      <c r="RKS55" s="265"/>
      <c r="RKT55" s="265"/>
      <c r="RKU55" s="265"/>
      <c r="RKV55" s="265"/>
      <c r="RKW55" s="265"/>
      <c r="RKX55" s="265"/>
      <c r="RKY55" s="265"/>
      <c r="RKZ55" s="265"/>
      <c r="RLA55" s="265"/>
      <c r="RLB55" s="265"/>
      <c r="RLC55" s="265"/>
      <c r="RLD55" s="265"/>
      <c r="RLE55" s="265"/>
      <c r="RLF55" s="265"/>
      <c r="RLG55" s="265"/>
      <c r="RLH55" s="265"/>
      <c r="RLI55" s="265"/>
      <c r="RLJ55" s="265"/>
      <c r="RLK55" s="265"/>
      <c r="RLL55" s="265"/>
      <c r="RLM55" s="265"/>
      <c r="RLN55" s="265"/>
      <c r="RLO55" s="265"/>
      <c r="RLP55" s="265"/>
      <c r="RLQ55" s="265"/>
      <c r="RLR55" s="265"/>
      <c r="RLS55" s="265"/>
      <c r="RLT55" s="265"/>
      <c r="RLU55" s="265"/>
      <c r="RLV55" s="265"/>
      <c r="RLW55" s="265"/>
      <c r="RLX55" s="265"/>
      <c r="RLY55" s="265"/>
      <c r="RLZ55" s="265"/>
      <c r="RMA55" s="265"/>
      <c r="RMB55" s="265"/>
      <c r="RMC55" s="265"/>
      <c r="RMD55" s="265"/>
      <c r="RME55" s="265"/>
      <c r="RMF55" s="265"/>
      <c r="RMG55" s="265"/>
      <c r="RMH55" s="265"/>
      <c r="RMI55" s="265"/>
      <c r="RMJ55" s="265"/>
      <c r="RMK55" s="265"/>
      <c r="RML55" s="265"/>
      <c r="RMM55" s="265"/>
      <c r="RMN55" s="265"/>
      <c r="RMO55" s="265"/>
      <c r="RMP55" s="265"/>
      <c r="RMQ55" s="265"/>
      <c r="RMR55" s="265"/>
      <c r="RMS55" s="265"/>
      <c r="RMT55" s="265"/>
      <c r="RMU55" s="265"/>
      <c r="RMV55" s="265"/>
      <c r="RMW55" s="265"/>
      <c r="RMX55" s="265"/>
      <c r="RMY55" s="265"/>
      <c r="RMZ55" s="265"/>
      <c r="RNA55" s="265"/>
      <c r="RNB55" s="265"/>
      <c r="RNC55" s="265"/>
      <c r="RND55" s="265"/>
      <c r="RNE55" s="265"/>
      <c r="RNF55" s="265"/>
      <c r="RNG55" s="265"/>
      <c r="RNH55" s="265"/>
      <c r="RNI55" s="265"/>
      <c r="RNJ55" s="265"/>
      <c r="RNK55" s="265"/>
      <c r="RNL55" s="265"/>
      <c r="RNM55" s="265"/>
      <c r="RNN55" s="265"/>
      <c r="RNO55" s="265"/>
      <c r="RNP55" s="265"/>
      <c r="RNQ55" s="265"/>
      <c r="RNR55" s="265"/>
      <c r="RNS55" s="265"/>
      <c r="RNT55" s="265"/>
      <c r="RNU55" s="265"/>
      <c r="RNV55" s="265"/>
      <c r="RNW55" s="265"/>
      <c r="RNX55" s="265"/>
      <c r="RNY55" s="265"/>
      <c r="RNZ55" s="265"/>
      <c r="ROA55" s="265"/>
      <c r="ROB55" s="265"/>
      <c r="ROC55" s="265"/>
      <c r="ROD55" s="265"/>
      <c r="ROE55" s="265"/>
      <c r="ROF55" s="265"/>
      <c r="ROG55" s="265"/>
      <c r="ROH55" s="265"/>
      <c r="ROI55" s="265"/>
      <c r="ROJ55" s="265"/>
      <c r="ROK55" s="265"/>
      <c r="ROL55" s="265"/>
      <c r="ROM55" s="265"/>
      <c r="RON55" s="265"/>
      <c r="ROO55" s="265"/>
      <c r="ROP55" s="265"/>
      <c r="ROQ55" s="265"/>
      <c r="ROR55" s="265"/>
      <c r="ROS55" s="265"/>
      <c r="ROT55" s="265"/>
      <c r="ROU55" s="265"/>
      <c r="ROV55" s="265"/>
      <c r="ROW55" s="265"/>
      <c r="ROX55" s="265"/>
      <c r="ROY55" s="265"/>
      <c r="ROZ55" s="265"/>
      <c r="RPA55" s="265"/>
      <c r="RPB55" s="265"/>
      <c r="RPC55" s="265"/>
      <c r="RPD55" s="265"/>
      <c r="RPE55" s="265"/>
      <c r="RPF55" s="265"/>
      <c r="RPG55" s="265"/>
      <c r="RPH55" s="265"/>
      <c r="RPI55" s="265"/>
      <c r="RPJ55" s="265"/>
      <c r="RPK55" s="265"/>
      <c r="RPL55" s="265"/>
      <c r="RPM55" s="265"/>
      <c r="RPN55" s="265"/>
      <c r="RPO55" s="265"/>
      <c r="RPP55" s="265"/>
      <c r="RPQ55" s="265"/>
      <c r="RPR55" s="265"/>
      <c r="RPS55" s="265"/>
      <c r="RPT55" s="265"/>
      <c r="RPU55" s="265"/>
      <c r="RPV55" s="265"/>
      <c r="RPW55" s="265"/>
      <c r="RPX55" s="265"/>
      <c r="RPY55" s="265"/>
      <c r="RPZ55" s="265"/>
      <c r="RQA55" s="265"/>
      <c r="RQB55" s="265"/>
      <c r="RQC55" s="265"/>
      <c r="RQD55" s="265"/>
      <c r="RQE55" s="265"/>
      <c r="RQF55" s="265"/>
      <c r="RQG55" s="265"/>
      <c r="RQH55" s="265"/>
      <c r="RQI55" s="265"/>
      <c r="RQJ55" s="265"/>
      <c r="RQK55" s="265"/>
      <c r="RQL55" s="265"/>
      <c r="RQM55" s="265"/>
      <c r="RQN55" s="265"/>
      <c r="RQO55" s="265"/>
      <c r="RQP55" s="265"/>
      <c r="RQQ55" s="265"/>
      <c r="RQR55" s="265"/>
      <c r="RQS55" s="265"/>
      <c r="RQT55" s="265"/>
      <c r="RQU55" s="265"/>
      <c r="RQV55" s="265"/>
      <c r="RQW55" s="265"/>
      <c r="RQX55" s="265"/>
      <c r="RQY55" s="265"/>
      <c r="RQZ55" s="265"/>
      <c r="RRA55" s="265"/>
      <c r="RRB55" s="265"/>
      <c r="RRC55" s="265"/>
      <c r="RRD55" s="265"/>
      <c r="RRE55" s="265"/>
      <c r="RRF55" s="265"/>
      <c r="RRG55" s="265"/>
      <c r="RRH55" s="265"/>
      <c r="RRI55" s="265"/>
      <c r="RRJ55" s="265"/>
      <c r="RRK55" s="265"/>
      <c r="RRL55" s="265"/>
      <c r="RRM55" s="265"/>
      <c r="RRN55" s="265"/>
      <c r="RRO55" s="265"/>
      <c r="RRP55" s="265"/>
      <c r="RRQ55" s="265"/>
      <c r="RRR55" s="265"/>
      <c r="RRS55" s="265"/>
      <c r="RRT55" s="265"/>
      <c r="RRU55" s="265"/>
      <c r="RRV55" s="265"/>
      <c r="RRW55" s="265"/>
      <c r="RRX55" s="265"/>
      <c r="RRY55" s="265"/>
      <c r="RRZ55" s="265"/>
      <c r="RSA55" s="265"/>
      <c r="RSB55" s="265"/>
      <c r="RSC55" s="265"/>
      <c r="RSD55" s="265"/>
      <c r="RSE55" s="265"/>
      <c r="RSF55" s="265"/>
      <c r="RSG55" s="265"/>
      <c r="RSH55" s="265"/>
      <c r="RSI55" s="265"/>
      <c r="RSJ55" s="265"/>
      <c r="RSK55" s="265"/>
      <c r="RSL55" s="265"/>
      <c r="RSM55" s="265"/>
      <c r="RSN55" s="265"/>
      <c r="RSO55" s="265"/>
      <c r="RSP55" s="265"/>
      <c r="RSQ55" s="265"/>
      <c r="RSR55" s="265"/>
      <c r="RSS55" s="265"/>
      <c r="RST55" s="265"/>
      <c r="RSU55" s="265"/>
      <c r="RSV55" s="265"/>
      <c r="RSW55" s="265"/>
      <c r="RSX55" s="265"/>
      <c r="RSY55" s="265"/>
      <c r="RSZ55" s="265"/>
      <c r="RTA55" s="265"/>
      <c r="RTB55" s="265"/>
      <c r="RTC55" s="265"/>
      <c r="RTD55" s="265"/>
      <c r="RTE55" s="265"/>
      <c r="RTF55" s="265"/>
      <c r="RTG55" s="265"/>
      <c r="RTH55" s="265"/>
      <c r="RTI55" s="265"/>
      <c r="RTJ55" s="265"/>
      <c r="RTK55" s="265"/>
      <c r="RTL55" s="265"/>
      <c r="RTM55" s="265"/>
      <c r="RTN55" s="265"/>
      <c r="RTO55" s="265"/>
      <c r="RTP55" s="265"/>
      <c r="RTQ55" s="265"/>
      <c r="RTR55" s="265"/>
      <c r="RTS55" s="265"/>
      <c r="RTT55" s="265"/>
      <c r="RTU55" s="265"/>
      <c r="RTV55" s="265"/>
      <c r="RTW55" s="265"/>
      <c r="RTX55" s="265"/>
      <c r="RTY55" s="265"/>
      <c r="RTZ55" s="265"/>
      <c r="RUA55" s="265"/>
      <c r="RUB55" s="265"/>
      <c r="RUC55" s="265"/>
      <c r="RUD55" s="265"/>
      <c r="RUE55" s="265"/>
      <c r="RUF55" s="265"/>
      <c r="RUG55" s="265"/>
      <c r="RUH55" s="265"/>
      <c r="RUI55" s="265"/>
      <c r="RUJ55" s="265"/>
      <c r="RUK55" s="265"/>
      <c r="RUL55" s="265"/>
      <c r="RUM55" s="265"/>
      <c r="RUN55" s="265"/>
      <c r="RUO55" s="265"/>
      <c r="RUP55" s="265"/>
      <c r="RUQ55" s="265"/>
      <c r="RUR55" s="265"/>
      <c r="RUS55" s="265"/>
      <c r="RUT55" s="265"/>
      <c r="RUU55" s="265"/>
      <c r="RUV55" s="265"/>
      <c r="RUW55" s="265"/>
      <c r="RUX55" s="265"/>
      <c r="RUY55" s="265"/>
      <c r="RUZ55" s="265"/>
      <c r="RVA55" s="265"/>
      <c r="RVB55" s="265"/>
      <c r="RVC55" s="265"/>
      <c r="RVD55" s="265"/>
      <c r="RVE55" s="265"/>
      <c r="RVF55" s="265"/>
      <c r="RVG55" s="265"/>
      <c r="RVH55" s="265"/>
      <c r="RVI55" s="265"/>
      <c r="RVJ55" s="265"/>
      <c r="RVK55" s="265"/>
      <c r="RVL55" s="265"/>
      <c r="RVM55" s="265"/>
      <c r="RVN55" s="265"/>
      <c r="RVO55" s="265"/>
      <c r="RVP55" s="265"/>
      <c r="RVQ55" s="265"/>
      <c r="RVR55" s="265"/>
      <c r="RVS55" s="265"/>
      <c r="RVT55" s="265"/>
      <c r="RVU55" s="265"/>
      <c r="RVV55" s="265"/>
      <c r="RVW55" s="265"/>
      <c r="RVX55" s="265"/>
      <c r="RVY55" s="265"/>
      <c r="RVZ55" s="265"/>
      <c r="RWA55" s="265"/>
      <c r="RWB55" s="265"/>
      <c r="RWC55" s="265"/>
      <c r="RWD55" s="265"/>
      <c r="RWE55" s="265"/>
      <c r="RWF55" s="265"/>
      <c r="RWG55" s="265"/>
      <c r="RWH55" s="265"/>
      <c r="RWI55" s="265"/>
      <c r="RWJ55" s="265"/>
      <c r="RWK55" s="265"/>
      <c r="RWL55" s="265"/>
      <c r="RWM55" s="265"/>
      <c r="RWN55" s="265"/>
      <c r="RWO55" s="265"/>
      <c r="RWP55" s="265"/>
      <c r="RWQ55" s="265"/>
      <c r="RWR55" s="265"/>
      <c r="RWS55" s="265"/>
      <c r="RWT55" s="265"/>
      <c r="RWU55" s="265"/>
      <c r="RWV55" s="265"/>
      <c r="RWW55" s="265"/>
      <c r="RWX55" s="265"/>
      <c r="RWY55" s="265"/>
      <c r="RWZ55" s="265"/>
      <c r="RXA55" s="265"/>
      <c r="RXB55" s="265"/>
      <c r="RXC55" s="265"/>
      <c r="RXD55" s="265"/>
      <c r="RXE55" s="265"/>
      <c r="RXF55" s="265"/>
      <c r="RXG55" s="265"/>
      <c r="RXH55" s="265"/>
      <c r="RXI55" s="265"/>
      <c r="RXJ55" s="265"/>
      <c r="RXK55" s="265"/>
      <c r="RXL55" s="265"/>
      <c r="RXM55" s="265"/>
      <c r="RXN55" s="265"/>
      <c r="RXO55" s="265"/>
      <c r="RXP55" s="265"/>
      <c r="RXQ55" s="265"/>
      <c r="RXR55" s="265"/>
      <c r="RXS55" s="265"/>
      <c r="RXT55" s="265"/>
      <c r="RXU55" s="265"/>
      <c r="RXV55" s="265"/>
      <c r="RXW55" s="265"/>
      <c r="RXX55" s="265"/>
      <c r="RXY55" s="265"/>
      <c r="RXZ55" s="265"/>
      <c r="RYA55" s="265"/>
      <c r="RYB55" s="265"/>
      <c r="RYC55" s="265"/>
      <c r="RYD55" s="265"/>
      <c r="RYE55" s="265"/>
      <c r="RYF55" s="265"/>
      <c r="RYG55" s="265"/>
      <c r="RYH55" s="265"/>
      <c r="RYI55" s="265"/>
      <c r="RYJ55" s="265"/>
      <c r="RYK55" s="265"/>
      <c r="RYL55" s="265"/>
      <c r="RYM55" s="265"/>
      <c r="RYN55" s="265"/>
      <c r="RYO55" s="265"/>
      <c r="RYP55" s="265"/>
      <c r="RYQ55" s="265"/>
      <c r="RYR55" s="265"/>
      <c r="RYS55" s="265"/>
      <c r="RYT55" s="265"/>
      <c r="RYU55" s="265"/>
      <c r="RYV55" s="265"/>
      <c r="RYW55" s="265"/>
      <c r="RYX55" s="265"/>
      <c r="RYY55" s="265"/>
      <c r="RYZ55" s="265"/>
      <c r="RZA55" s="265"/>
      <c r="RZB55" s="265"/>
      <c r="RZC55" s="265"/>
      <c r="RZD55" s="265"/>
      <c r="RZE55" s="265"/>
      <c r="RZF55" s="265"/>
      <c r="RZG55" s="265"/>
      <c r="RZH55" s="265"/>
      <c r="RZI55" s="265"/>
      <c r="RZJ55" s="265"/>
      <c r="RZK55" s="265"/>
      <c r="RZL55" s="265"/>
      <c r="RZM55" s="265"/>
      <c r="RZN55" s="265"/>
      <c r="RZO55" s="265"/>
      <c r="RZP55" s="265"/>
      <c r="RZQ55" s="265"/>
      <c r="RZR55" s="265"/>
      <c r="RZS55" s="265"/>
      <c r="RZT55" s="265"/>
      <c r="RZU55" s="265"/>
      <c r="RZV55" s="265"/>
      <c r="RZW55" s="265"/>
      <c r="RZX55" s="265"/>
      <c r="RZY55" s="265"/>
      <c r="RZZ55" s="265"/>
      <c r="SAA55" s="265"/>
      <c r="SAB55" s="265"/>
      <c r="SAC55" s="265"/>
      <c r="SAD55" s="265"/>
      <c r="SAE55" s="265"/>
      <c r="SAF55" s="265"/>
      <c r="SAG55" s="265"/>
      <c r="SAH55" s="265"/>
      <c r="SAI55" s="265"/>
      <c r="SAJ55" s="265"/>
      <c r="SAK55" s="265"/>
      <c r="SAL55" s="265"/>
      <c r="SAM55" s="265"/>
      <c r="SAN55" s="265"/>
      <c r="SAO55" s="265"/>
      <c r="SAP55" s="265"/>
      <c r="SAQ55" s="265"/>
      <c r="SAR55" s="265"/>
      <c r="SAS55" s="265"/>
      <c r="SAT55" s="265"/>
      <c r="SAU55" s="265"/>
      <c r="SAV55" s="265"/>
      <c r="SAW55" s="265"/>
      <c r="SAX55" s="265"/>
      <c r="SAY55" s="265"/>
      <c r="SAZ55" s="265"/>
      <c r="SBA55" s="265"/>
      <c r="SBB55" s="265"/>
      <c r="SBC55" s="265"/>
      <c r="SBD55" s="265"/>
      <c r="SBE55" s="265"/>
      <c r="SBF55" s="265"/>
      <c r="SBG55" s="265"/>
      <c r="SBH55" s="265"/>
      <c r="SBI55" s="265"/>
      <c r="SBJ55" s="265"/>
      <c r="SBK55" s="265"/>
      <c r="SBL55" s="265"/>
      <c r="SBM55" s="265"/>
      <c r="SBN55" s="265"/>
      <c r="SBO55" s="265"/>
      <c r="SBP55" s="265"/>
      <c r="SBQ55" s="265"/>
      <c r="SBR55" s="265"/>
      <c r="SBS55" s="265"/>
      <c r="SBT55" s="265"/>
      <c r="SBU55" s="265"/>
      <c r="SBV55" s="265"/>
      <c r="SBW55" s="265"/>
      <c r="SBX55" s="265"/>
      <c r="SBY55" s="265"/>
      <c r="SBZ55" s="265"/>
      <c r="SCA55" s="265"/>
      <c r="SCB55" s="265"/>
      <c r="SCC55" s="265"/>
      <c r="SCD55" s="265"/>
      <c r="SCE55" s="265"/>
      <c r="SCF55" s="265"/>
      <c r="SCG55" s="265"/>
      <c r="SCH55" s="265"/>
      <c r="SCI55" s="265"/>
      <c r="SCJ55" s="265"/>
      <c r="SCK55" s="265"/>
      <c r="SCL55" s="265"/>
      <c r="SCM55" s="265"/>
      <c r="SCN55" s="265"/>
      <c r="SCO55" s="265"/>
      <c r="SCP55" s="265"/>
      <c r="SCQ55" s="265"/>
      <c r="SCR55" s="265"/>
      <c r="SCS55" s="265"/>
      <c r="SCT55" s="265"/>
      <c r="SCU55" s="265"/>
      <c r="SCV55" s="265"/>
      <c r="SCW55" s="265"/>
      <c r="SCX55" s="265"/>
      <c r="SCY55" s="265"/>
      <c r="SCZ55" s="265"/>
      <c r="SDA55" s="265"/>
      <c r="SDB55" s="265"/>
      <c r="SDC55" s="265"/>
      <c r="SDD55" s="265"/>
      <c r="SDE55" s="265"/>
      <c r="SDF55" s="265"/>
      <c r="SDG55" s="265"/>
      <c r="SDH55" s="265"/>
      <c r="SDI55" s="265"/>
      <c r="SDJ55" s="265"/>
      <c r="SDK55" s="265"/>
      <c r="SDL55" s="265"/>
      <c r="SDM55" s="265"/>
      <c r="SDN55" s="265"/>
      <c r="SDO55" s="265"/>
      <c r="SDP55" s="265"/>
      <c r="SDQ55" s="265"/>
      <c r="SDR55" s="265"/>
      <c r="SDS55" s="265"/>
      <c r="SDT55" s="265"/>
      <c r="SDU55" s="265"/>
      <c r="SDV55" s="265"/>
      <c r="SDW55" s="265"/>
      <c r="SDX55" s="265"/>
      <c r="SDY55" s="265"/>
      <c r="SDZ55" s="265"/>
      <c r="SEA55" s="265"/>
      <c r="SEB55" s="265"/>
      <c r="SEC55" s="265"/>
      <c r="SED55" s="265"/>
      <c r="SEE55" s="265"/>
      <c r="SEF55" s="265"/>
      <c r="SEG55" s="265"/>
      <c r="SEH55" s="265"/>
      <c r="SEI55" s="265"/>
      <c r="SEJ55" s="265"/>
      <c r="SEK55" s="265"/>
      <c r="SEL55" s="265"/>
      <c r="SEM55" s="265"/>
      <c r="SEN55" s="265"/>
      <c r="SEO55" s="265"/>
      <c r="SEP55" s="265"/>
      <c r="SEQ55" s="265"/>
      <c r="SER55" s="265"/>
      <c r="SES55" s="265"/>
      <c r="SET55" s="265"/>
      <c r="SEU55" s="265"/>
      <c r="SEV55" s="265"/>
      <c r="SEW55" s="265"/>
      <c r="SEX55" s="265"/>
      <c r="SEY55" s="265"/>
      <c r="SEZ55" s="265"/>
      <c r="SFA55" s="265"/>
      <c r="SFB55" s="265"/>
      <c r="SFC55" s="265"/>
      <c r="SFD55" s="265"/>
      <c r="SFE55" s="265"/>
      <c r="SFF55" s="265"/>
      <c r="SFG55" s="265"/>
      <c r="SFH55" s="265"/>
      <c r="SFI55" s="265"/>
      <c r="SFJ55" s="265"/>
      <c r="SFK55" s="265"/>
      <c r="SFL55" s="265"/>
      <c r="SFM55" s="265"/>
      <c r="SFN55" s="265"/>
      <c r="SFO55" s="265"/>
      <c r="SFP55" s="265"/>
      <c r="SFQ55" s="265"/>
      <c r="SFR55" s="265"/>
      <c r="SFS55" s="265"/>
      <c r="SFT55" s="265"/>
      <c r="SFU55" s="265"/>
      <c r="SFV55" s="265"/>
      <c r="SFW55" s="265"/>
      <c r="SFX55" s="265"/>
      <c r="SFY55" s="265"/>
      <c r="SFZ55" s="265"/>
      <c r="SGA55" s="265"/>
      <c r="SGB55" s="265"/>
      <c r="SGC55" s="265"/>
      <c r="SGD55" s="265"/>
      <c r="SGE55" s="265"/>
      <c r="SGF55" s="265"/>
      <c r="SGG55" s="265"/>
      <c r="SGH55" s="265"/>
      <c r="SGI55" s="265"/>
      <c r="SGJ55" s="265"/>
      <c r="SGK55" s="265"/>
      <c r="SGL55" s="265"/>
      <c r="SGM55" s="265"/>
      <c r="SGN55" s="265"/>
      <c r="SGO55" s="265"/>
      <c r="SGP55" s="265"/>
      <c r="SGQ55" s="265"/>
      <c r="SGR55" s="265"/>
      <c r="SGS55" s="265"/>
      <c r="SGT55" s="265"/>
      <c r="SGU55" s="265"/>
      <c r="SGV55" s="265"/>
      <c r="SGW55" s="265"/>
      <c r="SGX55" s="265"/>
      <c r="SGY55" s="265"/>
      <c r="SGZ55" s="265"/>
      <c r="SHA55" s="265"/>
      <c r="SHB55" s="265"/>
      <c r="SHC55" s="265"/>
      <c r="SHD55" s="265"/>
      <c r="SHE55" s="265"/>
      <c r="SHF55" s="265"/>
      <c r="SHG55" s="265"/>
      <c r="SHH55" s="265"/>
      <c r="SHI55" s="265"/>
      <c r="SHJ55" s="265"/>
      <c r="SHK55" s="265"/>
      <c r="SHL55" s="265"/>
      <c r="SHM55" s="265"/>
      <c r="SHN55" s="265"/>
      <c r="SHO55" s="265"/>
      <c r="SHP55" s="265"/>
      <c r="SHQ55" s="265"/>
      <c r="SHR55" s="265"/>
      <c r="SHS55" s="265"/>
      <c r="SHT55" s="265"/>
      <c r="SHU55" s="265"/>
      <c r="SHV55" s="265"/>
      <c r="SHW55" s="265"/>
      <c r="SHX55" s="265"/>
      <c r="SHY55" s="265"/>
      <c r="SHZ55" s="265"/>
      <c r="SIA55" s="265"/>
      <c r="SIB55" s="265"/>
      <c r="SIC55" s="265"/>
      <c r="SID55" s="265"/>
      <c r="SIE55" s="265"/>
      <c r="SIF55" s="265"/>
      <c r="SIG55" s="265"/>
      <c r="SIH55" s="265"/>
      <c r="SII55" s="265"/>
      <c r="SIJ55" s="265"/>
      <c r="SIK55" s="265"/>
      <c r="SIL55" s="265"/>
      <c r="SIM55" s="265"/>
      <c r="SIN55" s="265"/>
      <c r="SIO55" s="265"/>
      <c r="SIP55" s="265"/>
      <c r="SIQ55" s="265"/>
      <c r="SIR55" s="265"/>
      <c r="SIS55" s="265"/>
      <c r="SIT55" s="265"/>
      <c r="SIU55" s="265"/>
      <c r="SIV55" s="265"/>
      <c r="SIW55" s="265"/>
      <c r="SIX55" s="265"/>
      <c r="SIY55" s="265"/>
      <c r="SIZ55" s="265"/>
      <c r="SJA55" s="265"/>
      <c r="SJB55" s="265"/>
      <c r="SJC55" s="265"/>
      <c r="SJD55" s="265"/>
      <c r="SJE55" s="265"/>
      <c r="SJF55" s="265"/>
      <c r="SJG55" s="265"/>
      <c r="SJH55" s="265"/>
      <c r="SJI55" s="265"/>
      <c r="SJJ55" s="265"/>
      <c r="SJK55" s="265"/>
      <c r="SJL55" s="265"/>
      <c r="SJM55" s="265"/>
      <c r="SJN55" s="265"/>
      <c r="SJO55" s="265"/>
      <c r="SJP55" s="265"/>
      <c r="SJQ55" s="265"/>
      <c r="SJR55" s="265"/>
      <c r="SJS55" s="265"/>
      <c r="SJT55" s="265"/>
      <c r="SJU55" s="265"/>
      <c r="SJV55" s="265"/>
      <c r="SJW55" s="265"/>
      <c r="SJX55" s="265"/>
      <c r="SJY55" s="265"/>
      <c r="SJZ55" s="265"/>
      <c r="SKA55" s="265"/>
      <c r="SKB55" s="265"/>
      <c r="SKC55" s="265"/>
      <c r="SKD55" s="265"/>
      <c r="SKE55" s="265"/>
      <c r="SKF55" s="265"/>
      <c r="SKG55" s="265"/>
      <c r="SKH55" s="265"/>
      <c r="SKI55" s="265"/>
      <c r="SKJ55" s="265"/>
      <c r="SKK55" s="265"/>
      <c r="SKL55" s="265"/>
      <c r="SKM55" s="265"/>
      <c r="SKN55" s="265"/>
      <c r="SKO55" s="265"/>
      <c r="SKP55" s="265"/>
      <c r="SKQ55" s="265"/>
      <c r="SKR55" s="265"/>
      <c r="SKS55" s="265"/>
      <c r="SKT55" s="265"/>
      <c r="SKU55" s="265"/>
      <c r="SKV55" s="265"/>
      <c r="SKW55" s="265"/>
      <c r="SKX55" s="265"/>
      <c r="SKY55" s="265"/>
      <c r="SKZ55" s="265"/>
      <c r="SLA55" s="265"/>
      <c r="SLB55" s="265"/>
      <c r="SLC55" s="265"/>
      <c r="SLD55" s="265"/>
      <c r="SLE55" s="265"/>
      <c r="SLF55" s="265"/>
      <c r="SLG55" s="265"/>
      <c r="SLH55" s="265"/>
      <c r="SLI55" s="265"/>
      <c r="SLJ55" s="265"/>
      <c r="SLK55" s="265"/>
      <c r="SLL55" s="265"/>
      <c r="SLM55" s="265"/>
      <c r="SLN55" s="265"/>
      <c r="SLO55" s="265"/>
      <c r="SLP55" s="265"/>
      <c r="SLQ55" s="265"/>
      <c r="SLR55" s="265"/>
      <c r="SLS55" s="265"/>
      <c r="SLT55" s="265"/>
      <c r="SLU55" s="265"/>
      <c r="SLV55" s="265"/>
      <c r="SLW55" s="265"/>
      <c r="SLX55" s="265"/>
      <c r="SLY55" s="265"/>
      <c r="SLZ55" s="265"/>
      <c r="SMA55" s="265"/>
      <c r="SMB55" s="265"/>
      <c r="SMC55" s="265"/>
      <c r="SMD55" s="265"/>
      <c r="SME55" s="265"/>
      <c r="SMF55" s="265"/>
      <c r="SMG55" s="265"/>
      <c r="SMH55" s="265"/>
      <c r="SMI55" s="265"/>
      <c r="SMJ55" s="265"/>
      <c r="SMK55" s="265"/>
      <c r="SML55" s="265"/>
      <c r="SMM55" s="265"/>
      <c r="SMN55" s="265"/>
      <c r="SMO55" s="265"/>
      <c r="SMP55" s="265"/>
      <c r="SMQ55" s="265"/>
      <c r="SMR55" s="265"/>
      <c r="SMS55" s="265"/>
      <c r="SMT55" s="265"/>
      <c r="SMU55" s="265"/>
      <c r="SMV55" s="265"/>
      <c r="SMW55" s="265"/>
      <c r="SMX55" s="265"/>
      <c r="SMY55" s="265"/>
      <c r="SMZ55" s="265"/>
      <c r="SNA55" s="265"/>
      <c r="SNB55" s="265"/>
      <c r="SNC55" s="265"/>
      <c r="SND55" s="265"/>
      <c r="SNE55" s="265"/>
      <c r="SNF55" s="265"/>
      <c r="SNG55" s="265"/>
      <c r="SNH55" s="265"/>
      <c r="SNI55" s="265"/>
      <c r="SNJ55" s="265"/>
      <c r="SNK55" s="265"/>
      <c r="SNL55" s="265"/>
      <c r="SNM55" s="265"/>
      <c r="SNN55" s="265"/>
      <c r="SNO55" s="265"/>
      <c r="SNP55" s="265"/>
      <c r="SNQ55" s="265"/>
      <c r="SNR55" s="265"/>
      <c r="SNS55" s="265"/>
      <c r="SNT55" s="265"/>
      <c r="SNU55" s="265"/>
      <c r="SNV55" s="265"/>
      <c r="SNW55" s="265"/>
      <c r="SNX55" s="265"/>
      <c r="SNY55" s="265"/>
      <c r="SNZ55" s="265"/>
      <c r="SOA55" s="265"/>
      <c r="SOB55" s="265"/>
      <c r="SOC55" s="265"/>
      <c r="SOD55" s="265"/>
      <c r="SOE55" s="265"/>
      <c r="SOF55" s="265"/>
      <c r="SOG55" s="265"/>
      <c r="SOH55" s="265"/>
      <c r="SOI55" s="265"/>
      <c r="SOJ55" s="265"/>
      <c r="SOK55" s="265"/>
      <c r="SOL55" s="265"/>
      <c r="SOM55" s="265"/>
      <c r="SON55" s="265"/>
      <c r="SOO55" s="265"/>
      <c r="SOP55" s="265"/>
      <c r="SOQ55" s="265"/>
      <c r="SOR55" s="265"/>
      <c r="SOS55" s="265"/>
      <c r="SOT55" s="265"/>
      <c r="SOU55" s="265"/>
      <c r="SOV55" s="265"/>
      <c r="SOW55" s="265"/>
      <c r="SOX55" s="265"/>
      <c r="SOY55" s="265"/>
      <c r="SOZ55" s="265"/>
      <c r="SPA55" s="265"/>
      <c r="SPB55" s="265"/>
      <c r="SPC55" s="265"/>
      <c r="SPD55" s="265"/>
      <c r="SPE55" s="265"/>
      <c r="SPF55" s="265"/>
      <c r="SPG55" s="265"/>
      <c r="SPH55" s="265"/>
      <c r="SPI55" s="265"/>
      <c r="SPJ55" s="265"/>
      <c r="SPK55" s="265"/>
      <c r="SPL55" s="265"/>
      <c r="SPM55" s="265"/>
      <c r="SPN55" s="265"/>
      <c r="SPO55" s="265"/>
      <c r="SPP55" s="265"/>
      <c r="SPQ55" s="265"/>
      <c r="SPR55" s="265"/>
      <c r="SPS55" s="265"/>
      <c r="SPT55" s="265"/>
      <c r="SPU55" s="265"/>
      <c r="SPV55" s="265"/>
      <c r="SPW55" s="265"/>
      <c r="SPX55" s="265"/>
      <c r="SPY55" s="265"/>
      <c r="SPZ55" s="265"/>
      <c r="SQA55" s="265"/>
      <c r="SQB55" s="265"/>
      <c r="SQC55" s="265"/>
      <c r="SQD55" s="265"/>
      <c r="SQE55" s="265"/>
      <c r="SQF55" s="265"/>
      <c r="SQG55" s="265"/>
      <c r="SQH55" s="265"/>
      <c r="SQI55" s="265"/>
      <c r="SQJ55" s="265"/>
      <c r="SQK55" s="265"/>
      <c r="SQL55" s="265"/>
      <c r="SQM55" s="265"/>
      <c r="SQN55" s="265"/>
      <c r="SQO55" s="265"/>
      <c r="SQP55" s="265"/>
      <c r="SQQ55" s="265"/>
      <c r="SQR55" s="265"/>
      <c r="SQS55" s="265"/>
      <c r="SQT55" s="265"/>
      <c r="SQU55" s="265"/>
      <c r="SQV55" s="265"/>
      <c r="SQW55" s="265"/>
      <c r="SQX55" s="265"/>
      <c r="SQY55" s="265"/>
      <c r="SQZ55" s="265"/>
      <c r="SRA55" s="265"/>
      <c r="SRB55" s="265"/>
      <c r="SRC55" s="265"/>
      <c r="SRD55" s="265"/>
      <c r="SRE55" s="265"/>
      <c r="SRF55" s="265"/>
      <c r="SRG55" s="265"/>
      <c r="SRH55" s="265"/>
      <c r="SRI55" s="265"/>
      <c r="SRJ55" s="265"/>
      <c r="SRK55" s="265"/>
      <c r="SRL55" s="265"/>
      <c r="SRM55" s="265"/>
      <c r="SRN55" s="265"/>
      <c r="SRO55" s="265"/>
      <c r="SRP55" s="265"/>
      <c r="SRQ55" s="265"/>
      <c r="SRR55" s="265"/>
      <c r="SRS55" s="265"/>
      <c r="SRT55" s="265"/>
      <c r="SRU55" s="265"/>
      <c r="SRV55" s="265"/>
      <c r="SRW55" s="265"/>
      <c r="SRX55" s="265"/>
      <c r="SRY55" s="265"/>
      <c r="SRZ55" s="265"/>
      <c r="SSA55" s="265"/>
      <c r="SSB55" s="265"/>
      <c r="SSC55" s="265"/>
      <c r="SSD55" s="265"/>
      <c r="SSE55" s="265"/>
      <c r="SSF55" s="265"/>
      <c r="SSG55" s="265"/>
      <c r="SSH55" s="265"/>
      <c r="SSI55" s="265"/>
      <c r="SSJ55" s="265"/>
      <c r="SSK55" s="265"/>
      <c r="SSL55" s="265"/>
      <c r="SSM55" s="265"/>
      <c r="SSN55" s="265"/>
      <c r="SSO55" s="265"/>
      <c r="SSP55" s="265"/>
      <c r="SSQ55" s="265"/>
      <c r="SSR55" s="265"/>
      <c r="SSS55" s="265"/>
      <c r="SST55" s="265"/>
      <c r="SSU55" s="265"/>
      <c r="SSV55" s="265"/>
      <c r="SSW55" s="265"/>
      <c r="SSX55" s="265"/>
      <c r="SSY55" s="265"/>
      <c r="SSZ55" s="265"/>
      <c r="STA55" s="265"/>
      <c r="STB55" s="265"/>
      <c r="STC55" s="265"/>
      <c r="STD55" s="265"/>
      <c r="STE55" s="265"/>
      <c r="STF55" s="265"/>
      <c r="STG55" s="265"/>
      <c r="STH55" s="265"/>
      <c r="STI55" s="265"/>
      <c r="STJ55" s="265"/>
      <c r="STK55" s="265"/>
      <c r="STL55" s="265"/>
      <c r="STM55" s="265"/>
      <c r="STN55" s="265"/>
      <c r="STO55" s="265"/>
      <c r="STP55" s="265"/>
      <c r="STQ55" s="265"/>
      <c r="STR55" s="265"/>
      <c r="STS55" s="265"/>
      <c r="STT55" s="265"/>
      <c r="STU55" s="265"/>
      <c r="STV55" s="265"/>
      <c r="STW55" s="265"/>
      <c r="STX55" s="265"/>
      <c r="STY55" s="265"/>
      <c r="STZ55" s="265"/>
      <c r="SUA55" s="265"/>
      <c r="SUB55" s="265"/>
      <c r="SUC55" s="265"/>
      <c r="SUD55" s="265"/>
      <c r="SUE55" s="265"/>
      <c r="SUF55" s="265"/>
      <c r="SUG55" s="265"/>
      <c r="SUH55" s="265"/>
      <c r="SUI55" s="265"/>
      <c r="SUJ55" s="265"/>
      <c r="SUK55" s="265"/>
      <c r="SUL55" s="265"/>
      <c r="SUM55" s="265"/>
      <c r="SUN55" s="265"/>
      <c r="SUO55" s="265"/>
      <c r="SUP55" s="265"/>
      <c r="SUQ55" s="265"/>
      <c r="SUR55" s="265"/>
      <c r="SUS55" s="265"/>
      <c r="SUT55" s="265"/>
      <c r="SUU55" s="265"/>
      <c r="SUV55" s="265"/>
      <c r="SUW55" s="265"/>
      <c r="SUX55" s="265"/>
      <c r="SUY55" s="265"/>
      <c r="SUZ55" s="265"/>
      <c r="SVA55" s="265"/>
      <c r="SVB55" s="265"/>
      <c r="SVC55" s="265"/>
      <c r="SVD55" s="265"/>
      <c r="SVE55" s="265"/>
      <c r="SVF55" s="265"/>
      <c r="SVG55" s="265"/>
      <c r="SVH55" s="265"/>
      <c r="SVI55" s="265"/>
      <c r="SVJ55" s="265"/>
      <c r="SVK55" s="265"/>
      <c r="SVL55" s="265"/>
      <c r="SVM55" s="265"/>
      <c r="SVN55" s="265"/>
      <c r="SVO55" s="265"/>
      <c r="SVP55" s="265"/>
      <c r="SVQ55" s="265"/>
      <c r="SVR55" s="265"/>
      <c r="SVS55" s="265"/>
      <c r="SVT55" s="265"/>
      <c r="SVU55" s="265"/>
      <c r="SVV55" s="265"/>
      <c r="SVW55" s="265"/>
      <c r="SVX55" s="265"/>
      <c r="SVY55" s="265"/>
      <c r="SVZ55" s="265"/>
      <c r="SWA55" s="265"/>
      <c r="SWB55" s="265"/>
      <c r="SWC55" s="265"/>
      <c r="SWD55" s="265"/>
      <c r="SWE55" s="265"/>
      <c r="SWF55" s="265"/>
      <c r="SWG55" s="265"/>
      <c r="SWH55" s="265"/>
      <c r="SWI55" s="265"/>
      <c r="SWJ55" s="265"/>
      <c r="SWK55" s="265"/>
      <c r="SWL55" s="265"/>
      <c r="SWM55" s="265"/>
      <c r="SWN55" s="265"/>
      <c r="SWO55" s="265"/>
      <c r="SWP55" s="265"/>
      <c r="SWQ55" s="265"/>
      <c r="SWR55" s="265"/>
      <c r="SWS55" s="265"/>
      <c r="SWT55" s="265"/>
      <c r="SWU55" s="265"/>
      <c r="SWV55" s="265"/>
      <c r="SWW55" s="265"/>
      <c r="SWX55" s="265"/>
      <c r="SWY55" s="265"/>
      <c r="SWZ55" s="265"/>
      <c r="SXA55" s="265"/>
      <c r="SXB55" s="265"/>
      <c r="SXC55" s="265"/>
      <c r="SXD55" s="265"/>
      <c r="SXE55" s="265"/>
      <c r="SXF55" s="265"/>
      <c r="SXG55" s="265"/>
      <c r="SXH55" s="265"/>
      <c r="SXI55" s="265"/>
      <c r="SXJ55" s="265"/>
      <c r="SXK55" s="265"/>
      <c r="SXL55" s="265"/>
      <c r="SXM55" s="265"/>
      <c r="SXN55" s="265"/>
      <c r="SXO55" s="265"/>
      <c r="SXP55" s="265"/>
      <c r="SXQ55" s="265"/>
      <c r="SXR55" s="265"/>
      <c r="SXS55" s="265"/>
      <c r="SXT55" s="265"/>
      <c r="SXU55" s="265"/>
      <c r="SXV55" s="265"/>
      <c r="SXW55" s="265"/>
      <c r="SXX55" s="265"/>
      <c r="SXY55" s="265"/>
      <c r="SXZ55" s="265"/>
      <c r="SYA55" s="265"/>
      <c r="SYB55" s="265"/>
      <c r="SYC55" s="265"/>
      <c r="SYD55" s="265"/>
      <c r="SYE55" s="265"/>
      <c r="SYF55" s="265"/>
      <c r="SYG55" s="265"/>
      <c r="SYH55" s="265"/>
      <c r="SYI55" s="265"/>
      <c r="SYJ55" s="265"/>
      <c r="SYK55" s="265"/>
      <c r="SYL55" s="265"/>
      <c r="SYM55" s="265"/>
      <c r="SYN55" s="265"/>
      <c r="SYO55" s="265"/>
      <c r="SYP55" s="265"/>
      <c r="SYQ55" s="265"/>
      <c r="SYR55" s="265"/>
      <c r="SYS55" s="265"/>
      <c r="SYT55" s="265"/>
      <c r="SYU55" s="265"/>
      <c r="SYV55" s="265"/>
      <c r="SYW55" s="265"/>
      <c r="SYX55" s="265"/>
      <c r="SYY55" s="265"/>
      <c r="SYZ55" s="265"/>
      <c r="SZA55" s="265"/>
      <c r="SZB55" s="265"/>
      <c r="SZC55" s="265"/>
      <c r="SZD55" s="265"/>
      <c r="SZE55" s="265"/>
      <c r="SZF55" s="265"/>
      <c r="SZG55" s="265"/>
      <c r="SZH55" s="265"/>
      <c r="SZI55" s="265"/>
      <c r="SZJ55" s="265"/>
      <c r="SZK55" s="265"/>
      <c r="SZL55" s="265"/>
      <c r="SZM55" s="265"/>
      <c r="SZN55" s="265"/>
      <c r="SZO55" s="265"/>
      <c r="SZP55" s="265"/>
      <c r="SZQ55" s="265"/>
      <c r="SZR55" s="265"/>
      <c r="SZS55" s="265"/>
      <c r="SZT55" s="265"/>
      <c r="SZU55" s="265"/>
      <c r="SZV55" s="265"/>
      <c r="SZW55" s="265"/>
      <c r="SZX55" s="265"/>
      <c r="SZY55" s="265"/>
      <c r="SZZ55" s="265"/>
      <c r="TAA55" s="265"/>
      <c r="TAB55" s="265"/>
      <c r="TAC55" s="265"/>
      <c r="TAD55" s="265"/>
      <c r="TAE55" s="265"/>
      <c r="TAF55" s="265"/>
      <c r="TAG55" s="265"/>
      <c r="TAH55" s="265"/>
      <c r="TAI55" s="265"/>
      <c r="TAJ55" s="265"/>
      <c r="TAK55" s="265"/>
      <c r="TAL55" s="265"/>
      <c r="TAM55" s="265"/>
      <c r="TAN55" s="265"/>
      <c r="TAO55" s="265"/>
      <c r="TAP55" s="265"/>
      <c r="TAQ55" s="265"/>
      <c r="TAR55" s="265"/>
      <c r="TAS55" s="265"/>
      <c r="TAT55" s="265"/>
      <c r="TAU55" s="265"/>
      <c r="TAV55" s="265"/>
      <c r="TAW55" s="265"/>
      <c r="TAX55" s="265"/>
      <c r="TAY55" s="265"/>
      <c r="TAZ55" s="265"/>
      <c r="TBA55" s="265"/>
      <c r="TBB55" s="265"/>
      <c r="TBC55" s="265"/>
      <c r="TBD55" s="265"/>
      <c r="TBE55" s="265"/>
      <c r="TBF55" s="265"/>
      <c r="TBG55" s="265"/>
      <c r="TBH55" s="265"/>
      <c r="TBI55" s="265"/>
      <c r="TBJ55" s="265"/>
      <c r="TBK55" s="265"/>
      <c r="TBL55" s="265"/>
      <c r="TBM55" s="265"/>
      <c r="TBN55" s="265"/>
      <c r="TBO55" s="265"/>
      <c r="TBP55" s="265"/>
      <c r="TBQ55" s="265"/>
      <c r="TBR55" s="265"/>
      <c r="TBS55" s="265"/>
      <c r="TBT55" s="265"/>
      <c r="TBU55" s="265"/>
      <c r="TBV55" s="265"/>
      <c r="TBW55" s="265"/>
      <c r="TBX55" s="265"/>
      <c r="TBY55" s="265"/>
      <c r="TBZ55" s="265"/>
      <c r="TCA55" s="265"/>
      <c r="TCB55" s="265"/>
      <c r="TCC55" s="265"/>
      <c r="TCD55" s="265"/>
      <c r="TCE55" s="265"/>
      <c r="TCF55" s="265"/>
      <c r="TCG55" s="265"/>
      <c r="TCH55" s="265"/>
      <c r="TCI55" s="265"/>
      <c r="TCJ55" s="265"/>
      <c r="TCK55" s="265"/>
      <c r="TCL55" s="265"/>
      <c r="TCM55" s="265"/>
      <c r="TCN55" s="265"/>
      <c r="TCO55" s="265"/>
      <c r="TCP55" s="265"/>
      <c r="TCQ55" s="265"/>
      <c r="TCR55" s="265"/>
      <c r="TCS55" s="265"/>
      <c r="TCT55" s="265"/>
      <c r="TCU55" s="265"/>
      <c r="TCV55" s="265"/>
      <c r="TCW55" s="265"/>
      <c r="TCX55" s="265"/>
      <c r="TCY55" s="265"/>
      <c r="TCZ55" s="265"/>
      <c r="TDA55" s="265"/>
      <c r="TDB55" s="265"/>
      <c r="TDC55" s="265"/>
      <c r="TDD55" s="265"/>
      <c r="TDE55" s="265"/>
      <c r="TDF55" s="265"/>
      <c r="TDG55" s="265"/>
      <c r="TDH55" s="265"/>
      <c r="TDI55" s="265"/>
      <c r="TDJ55" s="265"/>
      <c r="TDK55" s="265"/>
      <c r="TDL55" s="265"/>
      <c r="TDM55" s="265"/>
      <c r="TDN55" s="265"/>
      <c r="TDO55" s="265"/>
      <c r="TDP55" s="265"/>
      <c r="TDQ55" s="265"/>
      <c r="TDR55" s="265"/>
      <c r="TDS55" s="265"/>
      <c r="TDT55" s="265"/>
      <c r="TDU55" s="265"/>
      <c r="TDV55" s="265"/>
      <c r="TDW55" s="265"/>
      <c r="TDX55" s="265"/>
      <c r="TDY55" s="265"/>
      <c r="TDZ55" s="265"/>
      <c r="TEA55" s="265"/>
      <c r="TEB55" s="265"/>
      <c r="TEC55" s="265"/>
      <c r="TED55" s="265"/>
      <c r="TEE55" s="265"/>
      <c r="TEF55" s="265"/>
      <c r="TEG55" s="265"/>
      <c r="TEH55" s="265"/>
      <c r="TEI55" s="265"/>
      <c r="TEJ55" s="265"/>
      <c r="TEK55" s="265"/>
      <c r="TEL55" s="265"/>
      <c r="TEM55" s="265"/>
      <c r="TEN55" s="265"/>
      <c r="TEO55" s="265"/>
      <c r="TEP55" s="265"/>
      <c r="TEQ55" s="265"/>
      <c r="TER55" s="265"/>
      <c r="TES55" s="265"/>
      <c r="TET55" s="265"/>
      <c r="TEU55" s="265"/>
      <c r="TEV55" s="265"/>
      <c r="TEW55" s="265"/>
      <c r="TEX55" s="265"/>
      <c r="TEY55" s="265"/>
      <c r="TEZ55" s="265"/>
      <c r="TFA55" s="265"/>
      <c r="TFB55" s="265"/>
      <c r="TFC55" s="265"/>
      <c r="TFD55" s="265"/>
      <c r="TFE55" s="265"/>
      <c r="TFF55" s="265"/>
      <c r="TFG55" s="265"/>
      <c r="TFH55" s="265"/>
      <c r="TFI55" s="265"/>
      <c r="TFJ55" s="265"/>
      <c r="TFK55" s="265"/>
      <c r="TFL55" s="265"/>
      <c r="TFM55" s="265"/>
      <c r="TFN55" s="265"/>
      <c r="TFO55" s="265"/>
      <c r="TFP55" s="265"/>
      <c r="TFQ55" s="265"/>
      <c r="TFR55" s="265"/>
      <c r="TFS55" s="265"/>
      <c r="TFT55" s="265"/>
      <c r="TFU55" s="265"/>
      <c r="TFV55" s="265"/>
      <c r="TFW55" s="265"/>
      <c r="TFX55" s="265"/>
      <c r="TFY55" s="265"/>
      <c r="TFZ55" s="265"/>
      <c r="TGA55" s="265"/>
      <c r="TGB55" s="265"/>
      <c r="TGC55" s="265"/>
      <c r="TGD55" s="265"/>
      <c r="TGE55" s="265"/>
      <c r="TGF55" s="265"/>
      <c r="TGG55" s="265"/>
      <c r="TGH55" s="265"/>
      <c r="TGI55" s="265"/>
      <c r="TGJ55" s="265"/>
      <c r="TGK55" s="265"/>
      <c r="TGL55" s="265"/>
      <c r="TGM55" s="265"/>
      <c r="TGN55" s="265"/>
      <c r="TGO55" s="265"/>
      <c r="TGP55" s="265"/>
      <c r="TGQ55" s="265"/>
      <c r="TGR55" s="265"/>
      <c r="TGS55" s="265"/>
      <c r="TGT55" s="265"/>
      <c r="TGU55" s="265"/>
      <c r="TGV55" s="265"/>
      <c r="TGW55" s="265"/>
      <c r="TGX55" s="265"/>
      <c r="TGY55" s="265"/>
      <c r="TGZ55" s="265"/>
      <c r="THA55" s="265"/>
      <c r="THB55" s="265"/>
      <c r="THC55" s="265"/>
      <c r="THD55" s="265"/>
      <c r="THE55" s="265"/>
      <c r="THF55" s="265"/>
      <c r="THG55" s="265"/>
      <c r="THH55" s="265"/>
      <c r="THI55" s="265"/>
      <c r="THJ55" s="265"/>
      <c r="THK55" s="265"/>
      <c r="THL55" s="265"/>
      <c r="THM55" s="265"/>
      <c r="THN55" s="265"/>
      <c r="THO55" s="265"/>
      <c r="THP55" s="265"/>
      <c r="THQ55" s="265"/>
      <c r="THR55" s="265"/>
      <c r="THS55" s="265"/>
      <c r="THT55" s="265"/>
      <c r="THU55" s="265"/>
      <c r="THV55" s="265"/>
      <c r="THW55" s="265"/>
      <c r="THX55" s="265"/>
      <c r="THY55" s="265"/>
      <c r="THZ55" s="265"/>
      <c r="TIA55" s="265"/>
      <c r="TIB55" s="265"/>
      <c r="TIC55" s="265"/>
      <c r="TID55" s="265"/>
      <c r="TIE55" s="265"/>
      <c r="TIF55" s="265"/>
      <c r="TIG55" s="265"/>
      <c r="TIH55" s="265"/>
      <c r="TII55" s="265"/>
      <c r="TIJ55" s="265"/>
      <c r="TIK55" s="265"/>
      <c r="TIL55" s="265"/>
      <c r="TIM55" s="265"/>
      <c r="TIN55" s="265"/>
      <c r="TIO55" s="265"/>
      <c r="TIP55" s="265"/>
      <c r="TIQ55" s="265"/>
      <c r="TIR55" s="265"/>
      <c r="TIS55" s="265"/>
      <c r="TIT55" s="265"/>
      <c r="TIU55" s="265"/>
      <c r="TIV55" s="265"/>
      <c r="TIW55" s="265"/>
      <c r="TIX55" s="265"/>
      <c r="TIY55" s="265"/>
      <c r="TIZ55" s="265"/>
      <c r="TJA55" s="265"/>
      <c r="TJB55" s="265"/>
      <c r="TJC55" s="265"/>
      <c r="TJD55" s="265"/>
      <c r="TJE55" s="265"/>
      <c r="TJF55" s="265"/>
      <c r="TJG55" s="265"/>
      <c r="TJH55" s="265"/>
      <c r="TJI55" s="265"/>
      <c r="TJJ55" s="265"/>
      <c r="TJK55" s="265"/>
      <c r="TJL55" s="265"/>
      <c r="TJM55" s="265"/>
      <c r="TJN55" s="265"/>
      <c r="TJO55" s="265"/>
      <c r="TJP55" s="265"/>
      <c r="TJQ55" s="265"/>
      <c r="TJR55" s="265"/>
      <c r="TJS55" s="265"/>
      <c r="TJT55" s="265"/>
      <c r="TJU55" s="265"/>
      <c r="TJV55" s="265"/>
      <c r="TJW55" s="265"/>
      <c r="TJX55" s="265"/>
      <c r="TJY55" s="265"/>
      <c r="TJZ55" s="265"/>
      <c r="TKA55" s="265"/>
      <c r="TKB55" s="265"/>
      <c r="TKC55" s="265"/>
      <c r="TKD55" s="265"/>
      <c r="TKE55" s="265"/>
      <c r="TKF55" s="265"/>
      <c r="TKG55" s="265"/>
      <c r="TKH55" s="265"/>
      <c r="TKI55" s="265"/>
      <c r="TKJ55" s="265"/>
      <c r="TKK55" s="265"/>
      <c r="TKL55" s="265"/>
      <c r="TKM55" s="265"/>
      <c r="TKN55" s="265"/>
      <c r="TKO55" s="265"/>
      <c r="TKP55" s="265"/>
      <c r="TKQ55" s="265"/>
      <c r="TKR55" s="265"/>
      <c r="TKS55" s="265"/>
      <c r="TKT55" s="265"/>
      <c r="TKU55" s="265"/>
      <c r="TKV55" s="265"/>
      <c r="TKW55" s="265"/>
      <c r="TKX55" s="265"/>
      <c r="TKY55" s="265"/>
      <c r="TKZ55" s="265"/>
      <c r="TLA55" s="265"/>
      <c r="TLB55" s="265"/>
      <c r="TLC55" s="265"/>
      <c r="TLD55" s="265"/>
      <c r="TLE55" s="265"/>
      <c r="TLF55" s="265"/>
      <c r="TLG55" s="265"/>
      <c r="TLH55" s="265"/>
      <c r="TLI55" s="265"/>
      <c r="TLJ55" s="265"/>
      <c r="TLK55" s="265"/>
      <c r="TLL55" s="265"/>
      <c r="TLM55" s="265"/>
      <c r="TLN55" s="265"/>
      <c r="TLO55" s="265"/>
      <c r="TLP55" s="265"/>
      <c r="TLQ55" s="265"/>
      <c r="TLR55" s="265"/>
      <c r="TLS55" s="265"/>
      <c r="TLT55" s="265"/>
      <c r="TLU55" s="265"/>
      <c r="TLV55" s="265"/>
      <c r="TLW55" s="265"/>
      <c r="TLX55" s="265"/>
      <c r="TLY55" s="265"/>
      <c r="TLZ55" s="265"/>
      <c r="TMA55" s="265"/>
      <c r="TMB55" s="265"/>
      <c r="TMC55" s="265"/>
      <c r="TMD55" s="265"/>
      <c r="TME55" s="265"/>
      <c r="TMF55" s="265"/>
      <c r="TMG55" s="265"/>
      <c r="TMH55" s="265"/>
      <c r="TMI55" s="265"/>
      <c r="TMJ55" s="265"/>
      <c r="TMK55" s="265"/>
      <c r="TML55" s="265"/>
      <c r="TMM55" s="265"/>
      <c r="TMN55" s="265"/>
      <c r="TMO55" s="265"/>
      <c r="TMP55" s="265"/>
      <c r="TMQ55" s="265"/>
      <c r="TMR55" s="265"/>
      <c r="TMS55" s="265"/>
      <c r="TMT55" s="265"/>
      <c r="TMU55" s="265"/>
      <c r="TMV55" s="265"/>
      <c r="TMW55" s="265"/>
      <c r="TMX55" s="265"/>
      <c r="TMY55" s="265"/>
      <c r="TMZ55" s="265"/>
      <c r="TNA55" s="265"/>
      <c r="TNB55" s="265"/>
      <c r="TNC55" s="265"/>
      <c r="TND55" s="265"/>
      <c r="TNE55" s="265"/>
      <c r="TNF55" s="265"/>
      <c r="TNG55" s="265"/>
      <c r="TNH55" s="265"/>
      <c r="TNI55" s="265"/>
      <c r="TNJ55" s="265"/>
      <c r="TNK55" s="265"/>
      <c r="TNL55" s="265"/>
      <c r="TNM55" s="265"/>
      <c r="TNN55" s="265"/>
      <c r="TNO55" s="265"/>
      <c r="TNP55" s="265"/>
      <c r="TNQ55" s="265"/>
      <c r="TNR55" s="265"/>
      <c r="TNS55" s="265"/>
      <c r="TNT55" s="265"/>
      <c r="TNU55" s="265"/>
      <c r="TNV55" s="265"/>
      <c r="TNW55" s="265"/>
      <c r="TNX55" s="265"/>
      <c r="TNY55" s="265"/>
      <c r="TNZ55" s="265"/>
      <c r="TOA55" s="265"/>
      <c r="TOB55" s="265"/>
      <c r="TOC55" s="265"/>
      <c r="TOD55" s="265"/>
      <c r="TOE55" s="265"/>
      <c r="TOF55" s="265"/>
      <c r="TOG55" s="265"/>
      <c r="TOH55" s="265"/>
      <c r="TOI55" s="265"/>
      <c r="TOJ55" s="265"/>
      <c r="TOK55" s="265"/>
      <c r="TOL55" s="265"/>
      <c r="TOM55" s="265"/>
      <c r="TON55" s="265"/>
      <c r="TOO55" s="265"/>
      <c r="TOP55" s="265"/>
      <c r="TOQ55" s="265"/>
      <c r="TOR55" s="265"/>
      <c r="TOS55" s="265"/>
      <c r="TOT55" s="265"/>
      <c r="TOU55" s="265"/>
      <c r="TOV55" s="265"/>
      <c r="TOW55" s="265"/>
      <c r="TOX55" s="265"/>
      <c r="TOY55" s="265"/>
      <c r="TOZ55" s="265"/>
      <c r="TPA55" s="265"/>
      <c r="TPB55" s="265"/>
      <c r="TPC55" s="265"/>
      <c r="TPD55" s="265"/>
      <c r="TPE55" s="265"/>
      <c r="TPF55" s="265"/>
      <c r="TPG55" s="265"/>
      <c r="TPH55" s="265"/>
      <c r="TPI55" s="265"/>
      <c r="TPJ55" s="265"/>
      <c r="TPK55" s="265"/>
      <c r="TPL55" s="265"/>
      <c r="TPM55" s="265"/>
      <c r="TPN55" s="265"/>
      <c r="TPO55" s="265"/>
      <c r="TPP55" s="265"/>
      <c r="TPQ55" s="265"/>
      <c r="TPR55" s="265"/>
      <c r="TPS55" s="265"/>
      <c r="TPT55" s="265"/>
      <c r="TPU55" s="265"/>
      <c r="TPV55" s="265"/>
      <c r="TPW55" s="265"/>
      <c r="TPX55" s="265"/>
      <c r="TPY55" s="265"/>
      <c r="TPZ55" s="265"/>
      <c r="TQA55" s="265"/>
      <c r="TQB55" s="265"/>
      <c r="TQC55" s="265"/>
      <c r="TQD55" s="265"/>
      <c r="TQE55" s="265"/>
      <c r="TQF55" s="265"/>
      <c r="TQG55" s="265"/>
      <c r="TQH55" s="265"/>
      <c r="TQI55" s="265"/>
      <c r="TQJ55" s="265"/>
      <c r="TQK55" s="265"/>
      <c r="TQL55" s="265"/>
      <c r="TQM55" s="265"/>
      <c r="TQN55" s="265"/>
      <c r="TQO55" s="265"/>
      <c r="TQP55" s="265"/>
      <c r="TQQ55" s="265"/>
      <c r="TQR55" s="265"/>
      <c r="TQS55" s="265"/>
      <c r="TQT55" s="265"/>
      <c r="TQU55" s="265"/>
      <c r="TQV55" s="265"/>
      <c r="TQW55" s="265"/>
      <c r="TQX55" s="265"/>
      <c r="TQY55" s="265"/>
      <c r="TQZ55" s="265"/>
      <c r="TRA55" s="265"/>
      <c r="TRB55" s="265"/>
      <c r="TRC55" s="265"/>
      <c r="TRD55" s="265"/>
      <c r="TRE55" s="265"/>
      <c r="TRF55" s="265"/>
      <c r="TRG55" s="265"/>
      <c r="TRH55" s="265"/>
      <c r="TRI55" s="265"/>
      <c r="TRJ55" s="265"/>
      <c r="TRK55" s="265"/>
      <c r="TRL55" s="265"/>
      <c r="TRM55" s="265"/>
      <c r="TRN55" s="265"/>
      <c r="TRO55" s="265"/>
      <c r="TRP55" s="265"/>
      <c r="TRQ55" s="265"/>
      <c r="TRR55" s="265"/>
      <c r="TRS55" s="265"/>
      <c r="TRT55" s="265"/>
      <c r="TRU55" s="265"/>
      <c r="TRV55" s="265"/>
      <c r="TRW55" s="265"/>
      <c r="TRX55" s="265"/>
      <c r="TRY55" s="265"/>
      <c r="TRZ55" s="265"/>
      <c r="TSA55" s="265"/>
      <c r="TSB55" s="265"/>
      <c r="TSC55" s="265"/>
      <c r="TSD55" s="265"/>
      <c r="TSE55" s="265"/>
      <c r="TSF55" s="265"/>
      <c r="TSG55" s="265"/>
      <c r="TSH55" s="265"/>
      <c r="TSI55" s="265"/>
      <c r="TSJ55" s="265"/>
      <c r="TSK55" s="265"/>
      <c r="TSL55" s="265"/>
      <c r="TSM55" s="265"/>
      <c r="TSN55" s="265"/>
      <c r="TSO55" s="265"/>
      <c r="TSP55" s="265"/>
      <c r="TSQ55" s="265"/>
      <c r="TSR55" s="265"/>
      <c r="TSS55" s="265"/>
      <c r="TST55" s="265"/>
      <c r="TSU55" s="265"/>
      <c r="TSV55" s="265"/>
      <c r="TSW55" s="265"/>
      <c r="TSX55" s="265"/>
      <c r="TSY55" s="265"/>
      <c r="TSZ55" s="265"/>
      <c r="TTA55" s="265"/>
      <c r="TTB55" s="265"/>
      <c r="TTC55" s="265"/>
      <c r="TTD55" s="265"/>
      <c r="TTE55" s="265"/>
      <c r="TTF55" s="265"/>
      <c r="TTG55" s="265"/>
      <c r="TTH55" s="265"/>
      <c r="TTI55" s="265"/>
      <c r="TTJ55" s="265"/>
      <c r="TTK55" s="265"/>
      <c r="TTL55" s="265"/>
      <c r="TTM55" s="265"/>
      <c r="TTN55" s="265"/>
      <c r="TTO55" s="265"/>
      <c r="TTP55" s="265"/>
      <c r="TTQ55" s="265"/>
      <c r="TTR55" s="265"/>
      <c r="TTS55" s="265"/>
      <c r="TTT55" s="265"/>
      <c r="TTU55" s="265"/>
      <c r="TTV55" s="265"/>
      <c r="TTW55" s="265"/>
      <c r="TTX55" s="265"/>
      <c r="TTY55" s="265"/>
      <c r="TTZ55" s="265"/>
      <c r="TUA55" s="265"/>
      <c r="TUB55" s="265"/>
      <c r="TUC55" s="265"/>
      <c r="TUD55" s="265"/>
      <c r="TUE55" s="265"/>
      <c r="TUF55" s="265"/>
      <c r="TUG55" s="265"/>
      <c r="TUH55" s="265"/>
      <c r="TUI55" s="265"/>
      <c r="TUJ55" s="265"/>
      <c r="TUK55" s="265"/>
      <c r="TUL55" s="265"/>
      <c r="TUM55" s="265"/>
      <c r="TUN55" s="265"/>
      <c r="TUO55" s="265"/>
      <c r="TUP55" s="265"/>
      <c r="TUQ55" s="265"/>
      <c r="TUR55" s="265"/>
      <c r="TUS55" s="265"/>
      <c r="TUT55" s="265"/>
      <c r="TUU55" s="265"/>
      <c r="TUV55" s="265"/>
      <c r="TUW55" s="265"/>
      <c r="TUX55" s="265"/>
      <c r="TUY55" s="265"/>
      <c r="TUZ55" s="265"/>
      <c r="TVA55" s="265"/>
      <c r="TVB55" s="265"/>
      <c r="TVC55" s="265"/>
      <c r="TVD55" s="265"/>
      <c r="TVE55" s="265"/>
      <c r="TVF55" s="265"/>
      <c r="TVG55" s="265"/>
      <c r="TVH55" s="265"/>
      <c r="TVI55" s="265"/>
      <c r="TVJ55" s="265"/>
      <c r="TVK55" s="265"/>
      <c r="TVL55" s="265"/>
      <c r="TVM55" s="265"/>
      <c r="TVN55" s="265"/>
      <c r="TVO55" s="265"/>
      <c r="TVP55" s="265"/>
      <c r="TVQ55" s="265"/>
      <c r="TVR55" s="265"/>
      <c r="TVS55" s="265"/>
      <c r="TVT55" s="265"/>
      <c r="TVU55" s="265"/>
      <c r="TVV55" s="265"/>
      <c r="TVW55" s="265"/>
      <c r="TVX55" s="265"/>
      <c r="TVY55" s="265"/>
      <c r="TVZ55" s="265"/>
      <c r="TWA55" s="265"/>
      <c r="TWB55" s="265"/>
      <c r="TWC55" s="265"/>
      <c r="TWD55" s="265"/>
      <c r="TWE55" s="265"/>
      <c r="TWF55" s="265"/>
      <c r="TWG55" s="265"/>
      <c r="TWH55" s="265"/>
      <c r="TWI55" s="265"/>
      <c r="TWJ55" s="265"/>
      <c r="TWK55" s="265"/>
      <c r="TWL55" s="265"/>
      <c r="TWM55" s="265"/>
      <c r="TWN55" s="265"/>
      <c r="TWO55" s="265"/>
      <c r="TWP55" s="265"/>
      <c r="TWQ55" s="265"/>
      <c r="TWR55" s="265"/>
      <c r="TWS55" s="265"/>
      <c r="TWT55" s="265"/>
      <c r="TWU55" s="265"/>
      <c r="TWV55" s="265"/>
      <c r="TWW55" s="265"/>
      <c r="TWX55" s="265"/>
      <c r="TWY55" s="265"/>
      <c r="TWZ55" s="265"/>
      <c r="TXA55" s="265"/>
      <c r="TXB55" s="265"/>
      <c r="TXC55" s="265"/>
      <c r="TXD55" s="265"/>
      <c r="TXE55" s="265"/>
      <c r="TXF55" s="265"/>
      <c r="TXG55" s="265"/>
      <c r="TXH55" s="265"/>
      <c r="TXI55" s="265"/>
      <c r="TXJ55" s="265"/>
      <c r="TXK55" s="265"/>
      <c r="TXL55" s="265"/>
      <c r="TXM55" s="265"/>
      <c r="TXN55" s="265"/>
      <c r="TXO55" s="265"/>
      <c r="TXP55" s="265"/>
      <c r="TXQ55" s="265"/>
      <c r="TXR55" s="265"/>
      <c r="TXS55" s="265"/>
      <c r="TXT55" s="265"/>
      <c r="TXU55" s="265"/>
      <c r="TXV55" s="265"/>
      <c r="TXW55" s="265"/>
      <c r="TXX55" s="265"/>
      <c r="TXY55" s="265"/>
      <c r="TXZ55" s="265"/>
      <c r="TYA55" s="265"/>
      <c r="TYB55" s="265"/>
      <c r="TYC55" s="265"/>
      <c r="TYD55" s="265"/>
      <c r="TYE55" s="265"/>
      <c r="TYF55" s="265"/>
      <c r="TYG55" s="265"/>
      <c r="TYH55" s="265"/>
      <c r="TYI55" s="265"/>
      <c r="TYJ55" s="265"/>
      <c r="TYK55" s="265"/>
      <c r="TYL55" s="265"/>
      <c r="TYM55" s="265"/>
      <c r="TYN55" s="265"/>
      <c r="TYO55" s="265"/>
      <c r="TYP55" s="265"/>
      <c r="TYQ55" s="265"/>
      <c r="TYR55" s="265"/>
      <c r="TYS55" s="265"/>
      <c r="TYT55" s="265"/>
      <c r="TYU55" s="265"/>
      <c r="TYV55" s="265"/>
      <c r="TYW55" s="265"/>
      <c r="TYX55" s="265"/>
      <c r="TYY55" s="265"/>
      <c r="TYZ55" s="265"/>
      <c r="TZA55" s="265"/>
      <c r="TZB55" s="265"/>
      <c r="TZC55" s="265"/>
      <c r="TZD55" s="265"/>
      <c r="TZE55" s="265"/>
      <c r="TZF55" s="265"/>
      <c r="TZG55" s="265"/>
      <c r="TZH55" s="265"/>
      <c r="TZI55" s="265"/>
      <c r="TZJ55" s="265"/>
      <c r="TZK55" s="265"/>
      <c r="TZL55" s="265"/>
      <c r="TZM55" s="265"/>
      <c r="TZN55" s="265"/>
      <c r="TZO55" s="265"/>
      <c r="TZP55" s="265"/>
      <c r="TZQ55" s="265"/>
      <c r="TZR55" s="265"/>
      <c r="TZS55" s="265"/>
      <c r="TZT55" s="265"/>
      <c r="TZU55" s="265"/>
      <c r="TZV55" s="265"/>
      <c r="TZW55" s="265"/>
      <c r="TZX55" s="265"/>
      <c r="TZY55" s="265"/>
      <c r="TZZ55" s="265"/>
      <c r="UAA55" s="265"/>
      <c r="UAB55" s="265"/>
      <c r="UAC55" s="265"/>
      <c r="UAD55" s="265"/>
      <c r="UAE55" s="265"/>
      <c r="UAF55" s="265"/>
      <c r="UAG55" s="265"/>
      <c r="UAH55" s="265"/>
      <c r="UAI55" s="265"/>
      <c r="UAJ55" s="265"/>
      <c r="UAK55" s="265"/>
      <c r="UAL55" s="265"/>
      <c r="UAM55" s="265"/>
      <c r="UAN55" s="265"/>
      <c r="UAO55" s="265"/>
      <c r="UAP55" s="265"/>
      <c r="UAQ55" s="265"/>
      <c r="UAR55" s="265"/>
      <c r="UAS55" s="265"/>
      <c r="UAT55" s="265"/>
      <c r="UAU55" s="265"/>
      <c r="UAV55" s="265"/>
      <c r="UAW55" s="265"/>
      <c r="UAX55" s="265"/>
      <c r="UAY55" s="265"/>
      <c r="UAZ55" s="265"/>
      <c r="UBA55" s="265"/>
      <c r="UBB55" s="265"/>
      <c r="UBC55" s="265"/>
      <c r="UBD55" s="265"/>
      <c r="UBE55" s="265"/>
      <c r="UBF55" s="265"/>
      <c r="UBG55" s="265"/>
      <c r="UBH55" s="265"/>
      <c r="UBI55" s="265"/>
      <c r="UBJ55" s="265"/>
      <c r="UBK55" s="265"/>
      <c r="UBL55" s="265"/>
      <c r="UBM55" s="265"/>
      <c r="UBN55" s="265"/>
      <c r="UBO55" s="265"/>
      <c r="UBP55" s="265"/>
      <c r="UBQ55" s="265"/>
      <c r="UBR55" s="265"/>
      <c r="UBS55" s="265"/>
      <c r="UBT55" s="265"/>
      <c r="UBU55" s="265"/>
      <c r="UBV55" s="265"/>
      <c r="UBW55" s="265"/>
      <c r="UBX55" s="265"/>
      <c r="UBY55" s="265"/>
      <c r="UBZ55" s="265"/>
      <c r="UCA55" s="265"/>
      <c r="UCB55" s="265"/>
      <c r="UCC55" s="265"/>
      <c r="UCD55" s="265"/>
      <c r="UCE55" s="265"/>
      <c r="UCF55" s="265"/>
      <c r="UCG55" s="265"/>
      <c r="UCH55" s="265"/>
      <c r="UCI55" s="265"/>
      <c r="UCJ55" s="265"/>
      <c r="UCK55" s="265"/>
      <c r="UCL55" s="265"/>
      <c r="UCM55" s="265"/>
      <c r="UCN55" s="265"/>
      <c r="UCO55" s="265"/>
      <c r="UCP55" s="265"/>
      <c r="UCQ55" s="265"/>
      <c r="UCR55" s="265"/>
      <c r="UCS55" s="265"/>
      <c r="UCT55" s="265"/>
      <c r="UCU55" s="265"/>
      <c r="UCV55" s="265"/>
      <c r="UCW55" s="265"/>
      <c r="UCX55" s="265"/>
      <c r="UCY55" s="265"/>
      <c r="UCZ55" s="265"/>
      <c r="UDA55" s="265"/>
      <c r="UDB55" s="265"/>
      <c r="UDC55" s="265"/>
      <c r="UDD55" s="265"/>
      <c r="UDE55" s="265"/>
      <c r="UDF55" s="265"/>
      <c r="UDG55" s="265"/>
      <c r="UDH55" s="265"/>
      <c r="UDI55" s="265"/>
      <c r="UDJ55" s="265"/>
      <c r="UDK55" s="265"/>
      <c r="UDL55" s="265"/>
      <c r="UDM55" s="265"/>
      <c r="UDN55" s="265"/>
      <c r="UDO55" s="265"/>
      <c r="UDP55" s="265"/>
      <c r="UDQ55" s="265"/>
      <c r="UDR55" s="265"/>
      <c r="UDS55" s="265"/>
      <c r="UDT55" s="265"/>
      <c r="UDU55" s="265"/>
      <c r="UDV55" s="265"/>
      <c r="UDW55" s="265"/>
      <c r="UDX55" s="265"/>
      <c r="UDY55" s="265"/>
      <c r="UDZ55" s="265"/>
      <c r="UEA55" s="265"/>
      <c r="UEB55" s="265"/>
      <c r="UEC55" s="265"/>
      <c r="UED55" s="265"/>
      <c r="UEE55" s="265"/>
      <c r="UEF55" s="265"/>
      <c r="UEG55" s="265"/>
      <c r="UEH55" s="265"/>
      <c r="UEI55" s="265"/>
      <c r="UEJ55" s="265"/>
      <c r="UEK55" s="265"/>
      <c r="UEL55" s="265"/>
      <c r="UEM55" s="265"/>
      <c r="UEN55" s="265"/>
      <c r="UEO55" s="265"/>
      <c r="UEP55" s="265"/>
      <c r="UEQ55" s="265"/>
      <c r="UER55" s="265"/>
      <c r="UES55" s="265"/>
      <c r="UET55" s="265"/>
      <c r="UEU55" s="265"/>
      <c r="UEV55" s="265"/>
      <c r="UEW55" s="265"/>
      <c r="UEX55" s="265"/>
      <c r="UEY55" s="265"/>
      <c r="UEZ55" s="265"/>
      <c r="UFA55" s="265"/>
      <c r="UFB55" s="265"/>
      <c r="UFC55" s="265"/>
      <c r="UFD55" s="265"/>
      <c r="UFE55" s="265"/>
      <c r="UFF55" s="265"/>
      <c r="UFG55" s="265"/>
      <c r="UFH55" s="265"/>
      <c r="UFI55" s="265"/>
      <c r="UFJ55" s="265"/>
      <c r="UFK55" s="265"/>
      <c r="UFL55" s="265"/>
      <c r="UFM55" s="265"/>
      <c r="UFN55" s="265"/>
      <c r="UFO55" s="265"/>
      <c r="UFP55" s="265"/>
      <c r="UFQ55" s="265"/>
      <c r="UFR55" s="265"/>
      <c r="UFS55" s="265"/>
      <c r="UFT55" s="265"/>
      <c r="UFU55" s="265"/>
      <c r="UFV55" s="265"/>
      <c r="UFW55" s="265"/>
      <c r="UFX55" s="265"/>
      <c r="UFY55" s="265"/>
      <c r="UFZ55" s="265"/>
      <c r="UGA55" s="265"/>
      <c r="UGB55" s="265"/>
      <c r="UGC55" s="265"/>
      <c r="UGD55" s="265"/>
      <c r="UGE55" s="265"/>
      <c r="UGF55" s="265"/>
      <c r="UGG55" s="265"/>
      <c r="UGH55" s="265"/>
      <c r="UGI55" s="265"/>
      <c r="UGJ55" s="265"/>
      <c r="UGK55" s="265"/>
      <c r="UGL55" s="265"/>
      <c r="UGM55" s="265"/>
      <c r="UGN55" s="265"/>
      <c r="UGO55" s="265"/>
      <c r="UGP55" s="265"/>
      <c r="UGQ55" s="265"/>
      <c r="UGR55" s="265"/>
      <c r="UGS55" s="265"/>
      <c r="UGT55" s="265"/>
      <c r="UGU55" s="265"/>
      <c r="UGV55" s="265"/>
      <c r="UGW55" s="265"/>
      <c r="UGX55" s="265"/>
      <c r="UGY55" s="265"/>
      <c r="UGZ55" s="265"/>
      <c r="UHA55" s="265"/>
      <c r="UHB55" s="265"/>
      <c r="UHC55" s="265"/>
      <c r="UHD55" s="265"/>
      <c r="UHE55" s="265"/>
      <c r="UHF55" s="265"/>
      <c r="UHG55" s="265"/>
      <c r="UHH55" s="265"/>
      <c r="UHI55" s="265"/>
      <c r="UHJ55" s="265"/>
      <c r="UHK55" s="265"/>
      <c r="UHL55" s="265"/>
      <c r="UHM55" s="265"/>
      <c r="UHN55" s="265"/>
      <c r="UHO55" s="265"/>
      <c r="UHP55" s="265"/>
      <c r="UHQ55" s="265"/>
      <c r="UHR55" s="265"/>
      <c r="UHS55" s="265"/>
      <c r="UHT55" s="265"/>
      <c r="UHU55" s="265"/>
      <c r="UHV55" s="265"/>
      <c r="UHW55" s="265"/>
      <c r="UHX55" s="265"/>
      <c r="UHY55" s="265"/>
      <c r="UHZ55" s="265"/>
      <c r="UIA55" s="265"/>
      <c r="UIB55" s="265"/>
      <c r="UIC55" s="265"/>
      <c r="UID55" s="265"/>
      <c r="UIE55" s="265"/>
      <c r="UIF55" s="265"/>
      <c r="UIG55" s="265"/>
      <c r="UIH55" s="265"/>
      <c r="UII55" s="265"/>
      <c r="UIJ55" s="265"/>
      <c r="UIK55" s="265"/>
      <c r="UIL55" s="265"/>
      <c r="UIM55" s="265"/>
      <c r="UIN55" s="265"/>
      <c r="UIO55" s="265"/>
      <c r="UIP55" s="265"/>
      <c r="UIQ55" s="265"/>
      <c r="UIR55" s="265"/>
      <c r="UIS55" s="265"/>
      <c r="UIT55" s="265"/>
      <c r="UIU55" s="265"/>
      <c r="UIV55" s="265"/>
      <c r="UIW55" s="265"/>
      <c r="UIX55" s="265"/>
      <c r="UIY55" s="265"/>
      <c r="UIZ55" s="265"/>
      <c r="UJA55" s="265"/>
      <c r="UJB55" s="265"/>
      <c r="UJC55" s="265"/>
      <c r="UJD55" s="265"/>
      <c r="UJE55" s="265"/>
      <c r="UJF55" s="265"/>
      <c r="UJG55" s="265"/>
      <c r="UJH55" s="265"/>
      <c r="UJI55" s="265"/>
      <c r="UJJ55" s="265"/>
      <c r="UJK55" s="265"/>
      <c r="UJL55" s="265"/>
      <c r="UJM55" s="265"/>
      <c r="UJN55" s="265"/>
      <c r="UJO55" s="265"/>
      <c r="UJP55" s="265"/>
      <c r="UJQ55" s="265"/>
      <c r="UJR55" s="265"/>
      <c r="UJS55" s="265"/>
      <c r="UJT55" s="265"/>
      <c r="UJU55" s="265"/>
      <c r="UJV55" s="265"/>
      <c r="UJW55" s="265"/>
      <c r="UJX55" s="265"/>
      <c r="UJY55" s="265"/>
      <c r="UJZ55" s="265"/>
      <c r="UKA55" s="265"/>
      <c r="UKB55" s="265"/>
      <c r="UKC55" s="265"/>
      <c r="UKD55" s="265"/>
      <c r="UKE55" s="265"/>
      <c r="UKF55" s="265"/>
      <c r="UKG55" s="265"/>
      <c r="UKH55" s="265"/>
      <c r="UKI55" s="265"/>
      <c r="UKJ55" s="265"/>
      <c r="UKK55" s="265"/>
      <c r="UKL55" s="265"/>
      <c r="UKM55" s="265"/>
      <c r="UKN55" s="265"/>
      <c r="UKO55" s="265"/>
      <c r="UKP55" s="265"/>
      <c r="UKQ55" s="265"/>
      <c r="UKR55" s="265"/>
      <c r="UKS55" s="265"/>
      <c r="UKT55" s="265"/>
      <c r="UKU55" s="265"/>
      <c r="UKV55" s="265"/>
      <c r="UKW55" s="265"/>
      <c r="UKX55" s="265"/>
      <c r="UKY55" s="265"/>
      <c r="UKZ55" s="265"/>
      <c r="ULA55" s="265"/>
      <c r="ULB55" s="265"/>
      <c r="ULC55" s="265"/>
      <c r="ULD55" s="265"/>
      <c r="ULE55" s="265"/>
      <c r="ULF55" s="265"/>
      <c r="ULG55" s="265"/>
      <c r="ULH55" s="265"/>
      <c r="ULI55" s="265"/>
      <c r="ULJ55" s="265"/>
      <c r="ULK55" s="265"/>
      <c r="ULL55" s="265"/>
      <c r="ULM55" s="265"/>
      <c r="ULN55" s="265"/>
      <c r="ULO55" s="265"/>
      <c r="ULP55" s="265"/>
      <c r="ULQ55" s="265"/>
      <c r="ULR55" s="265"/>
      <c r="ULS55" s="265"/>
      <c r="ULT55" s="265"/>
      <c r="ULU55" s="265"/>
      <c r="ULV55" s="265"/>
      <c r="ULW55" s="265"/>
      <c r="ULX55" s="265"/>
      <c r="ULY55" s="265"/>
      <c r="ULZ55" s="265"/>
      <c r="UMA55" s="265"/>
      <c r="UMB55" s="265"/>
      <c r="UMC55" s="265"/>
      <c r="UMD55" s="265"/>
      <c r="UME55" s="265"/>
      <c r="UMF55" s="265"/>
      <c r="UMG55" s="265"/>
      <c r="UMH55" s="265"/>
      <c r="UMI55" s="265"/>
      <c r="UMJ55" s="265"/>
      <c r="UMK55" s="265"/>
      <c r="UML55" s="265"/>
      <c r="UMM55" s="265"/>
      <c r="UMN55" s="265"/>
      <c r="UMO55" s="265"/>
      <c r="UMP55" s="265"/>
      <c r="UMQ55" s="265"/>
      <c r="UMR55" s="265"/>
      <c r="UMS55" s="265"/>
      <c r="UMT55" s="265"/>
      <c r="UMU55" s="265"/>
      <c r="UMV55" s="265"/>
      <c r="UMW55" s="265"/>
      <c r="UMX55" s="265"/>
      <c r="UMY55" s="265"/>
      <c r="UMZ55" s="265"/>
      <c r="UNA55" s="265"/>
      <c r="UNB55" s="265"/>
      <c r="UNC55" s="265"/>
      <c r="UND55" s="265"/>
      <c r="UNE55" s="265"/>
      <c r="UNF55" s="265"/>
      <c r="UNG55" s="265"/>
      <c r="UNH55" s="265"/>
      <c r="UNI55" s="265"/>
      <c r="UNJ55" s="265"/>
      <c r="UNK55" s="265"/>
      <c r="UNL55" s="265"/>
      <c r="UNM55" s="265"/>
      <c r="UNN55" s="265"/>
      <c r="UNO55" s="265"/>
      <c r="UNP55" s="265"/>
      <c r="UNQ55" s="265"/>
      <c r="UNR55" s="265"/>
      <c r="UNS55" s="265"/>
      <c r="UNT55" s="265"/>
      <c r="UNU55" s="265"/>
      <c r="UNV55" s="265"/>
      <c r="UNW55" s="265"/>
      <c r="UNX55" s="265"/>
      <c r="UNY55" s="265"/>
      <c r="UNZ55" s="265"/>
      <c r="UOA55" s="265"/>
      <c r="UOB55" s="265"/>
      <c r="UOC55" s="265"/>
      <c r="UOD55" s="265"/>
      <c r="UOE55" s="265"/>
      <c r="UOF55" s="265"/>
      <c r="UOG55" s="265"/>
      <c r="UOH55" s="265"/>
      <c r="UOI55" s="265"/>
      <c r="UOJ55" s="265"/>
      <c r="UOK55" s="265"/>
      <c r="UOL55" s="265"/>
      <c r="UOM55" s="265"/>
      <c r="UON55" s="265"/>
      <c r="UOO55" s="265"/>
      <c r="UOP55" s="265"/>
      <c r="UOQ55" s="265"/>
      <c r="UOR55" s="265"/>
      <c r="UOS55" s="265"/>
      <c r="UOT55" s="265"/>
      <c r="UOU55" s="265"/>
      <c r="UOV55" s="265"/>
      <c r="UOW55" s="265"/>
      <c r="UOX55" s="265"/>
      <c r="UOY55" s="265"/>
      <c r="UOZ55" s="265"/>
      <c r="UPA55" s="265"/>
      <c r="UPB55" s="265"/>
      <c r="UPC55" s="265"/>
      <c r="UPD55" s="265"/>
      <c r="UPE55" s="265"/>
      <c r="UPF55" s="265"/>
      <c r="UPG55" s="265"/>
      <c r="UPH55" s="265"/>
      <c r="UPI55" s="265"/>
      <c r="UPJ55" s="265"/>
      <c r="UPK55" s="265"/>
      <c r="UPL55" s="265"/>
      <c r="UPM55" s="265"/>
      <c r="UPN55" s="265"/>
      <c r="UPO55" s="265"/>
      <c r="UPP55" s="265"/>
      <c r="UPQ55" s="265"/>
      <c r="UPR55" s="265"/>
      <c r="UPS55" s="265"/>
      <c r="UPT55" s="265"/>
      <c r="UPU55" s="265"/>
      <c r="UPV55" s="265"/>
      <c r="UPW55" s="265"/>
      <c r="UPX55" s="265"/>
      <c r="UPY55" s="265"/>
      <c r="UPZ55" s="265"/>
      <c r="UQA55" s="265"/>
      <c r="UQB55" s="265"/>
      <c r="UQC55" s="265"/>
      <c r="UQD55" s="265"/>
      <c r="UQE55" s="265"/>
      <c r="UQF55" s="265"/>
      <c r="UQG55" s="265"/>
      <c r="UQH55" s="265"/>
      <c r="UQI55" s="265"/>
      <c r="UQJ55" s="265"/>
      <c r="UQK55" s="265"/>
      <c r="UQL55" s="265"/>
      <c r="UQM55" s="265"/>
      <c r="UQN55" s="265"/>
      <c r="UQO55" s="265"/>
      <c r="UQP55" s="265"/>
      <c r="UQQ55" s="265"/>
      <c r="UQR55" s="265"/>
      <c r="UQS55" s="265"/>
      <c r="UQT55" s="265"/>
      <c r="UQU55" s="265"/>
      <c r="UQV55" s="265"/>
      <c r="UQW55" s="265"/>
      <c r="UQX55" s="265"/>
      <c r="UQY55" s="265"/>
      <c r="UQZ55" s="265"/>
      <c r="URA55" s="265"/>
      <c r="URB55" s="265"/>
      <c r="URC55" s="265"/>
      <c r="URD55" s="265"/>
      <c r="URE55" s="265"/>
      <c r="URF55" s="265"/>
      <c r="URG55" s="265"/>
      <c r="URH55" s="265"/>
      <c r="URI55" s="265"/>
      <c r="URJ55" s="265"/>
      <c r="URK55" s="265"/>
      <c r="URL55" s="265"/>
      <c r="URM55" s="265"/>
      <c r="URN55" s="265"/>
      <c r="URO55" s="265"/>
      <c r="URP55" s="265"/>
      <c r="URQ55" s="265"/>
      <c r="URR55" s="265"/>
      <c r="URS55" s="265"/>
      <c r="URT55" s="265"/>
      <c r="URU55" s="265"/>
      <c r="URV55" s="265"/>
      <c r="URW55" s="265"/>
      <c r="URX55" s="265"/>
      <c r="URY55" s="265"/>
      <c r="URZ55" s="265"/>
      <c r="USA55" s="265"/>
      <c r="USB55" s="265"/>
      <c r="USC55" s="265"/>
      <c r="USD55" s="265"/>
      <c r="USE55" s="265"/>
      <c r="USF55" s="265"/>
      <c r="USG55" s="265"/>
      <c r="USH55" s="265"/>
      <c r="USI55" s="265"/>
      <c r="USJ55" s="265"/>
      <c r="USK55" s="265"/>
      <c r="USL55" s="265"/>
      <c r="USM55" s="265"/>
      <c r="USN55" s="265"/>
      <c r="USO55" s="265"/>
      <c r="USP55" s="265"/>
      <c r="USQ55" s="265"/>
      <c r="USR55" s="265"/>
      <c r="USS55" s="265"/>
      <c r="UST55" s="265"/>
      <c r="USU55" s="265"/>
      <c r="USV55" s="265"/>
      <c r="USW55" s="265"/>
      <c r="USX55" s="265"/>
      <c r="USY55" s="265"/>
      <c r="USZ55" s="265"/>
      <c r="UTA55" s="265"/>
      <c r="UTB55" s="265"/>
      <c r="UTC55" s="265"/>
      <c r="UTD55" s="265"/>
      <c r="UTE55" s="265"/>
      <c r="UTF55" s="265"/>
      <c r="UTG55" s="265"/>
      <c r="UTH55" s="265"/>
      <c r="UTI55" s="265"/>
      <c r="UTJ55" s="265"/>
      <c r="UTK55" s="265"/>
      <c r="UTL55" s="265"/>
      <c r="UTM55" s="265"/>
      <c r="UTN55" s="265"/>
      <c r="UTO55" s="265"/>
      <c r="UTP55" s="265"/>
      <c r="UTQ55" s="265"/>
      <c r="UTR55" s="265"/>
      <c r="UTS55" s="265"/>
      <c r="UTT55" s="265"/>
      <c r="UTU55" s="265"/>
      <c r="UTV55" s="265"/>
      <c r="UTW55" s="265"/>
      <c r="UTX55" s="265"/>
      <c r="UTY55" s="265"/>
      <c r="UTZ55" s="265"/>
      <c r="UUA55" s="265"/>
      <c r="UUB55" s="265"/>
      <c r="UUC55" s="265"/>
      <c r="UUD55" s="265"/>
      <c r="UUE55" s="265"/>
      <c r="UUF55" s="265"/>
      <c r="UUG55" s="265"/>
      <c r="UUH55" s="265"/>
      <c r="UUI55" s="265"/>
      <c r="UUJ55" s="265"/>
      <c r="UUK55" s="265"/>
      <c r="UUL55" s="265"/>
      <c r="UUM55" s="265"/>
      <c r="UUN55" s="265"/>
      <c r="UUO55" s="265"/>
      <c r="UUP55" s="265"/>
      <c r="UUQ55" s="265"/>
      <c r="UUR55" s="265"/>
      <c r="UUS55" s="265"/>
      <c r="UUT55" s="265"/>
      <c r="UUU55" s="265"/>
      <c r="UUV55" s="265"/>
      <c r="UUW55" s="265"/>
      <c r="UUX55" s="265"/>
      <c r="UUY55" s="265"/>
      <c r="UUZ55" s="265"/>
      <c r="UVA55" s="265"/>
      <c r="UVB55" s="265"/>
      <c r="UVC55" s="265"/>
      <c r="UVD55" s="265"/>
      <c r="UVE55" s="265"/>
      <c r="UVF55" s="265"/>
      <c r="UVG55" s="265"/>
      <c r="UVH55" s="265"/>
      <c r="UVI55" s="265"/>
      <c r="UVJ55" s="265"/>
      <c r="UVK55" s="265"/>
      <c r="UVL55" s="265"/>
      <c r="UVM55" s="265"/>
      <c r="UVN55" s="265"/>
      <c r="UVO55" s="265"/>
      <c r="UVP55" s="265"/>
      <c r="UVQ55" s="265"/>
      <c r="UVR55" s="265"/>
      <c r="UVS55" s="265"/>
      <c r="UVT55" s="265"/>
      <c r="UVU55" s="265"/>
      <c r="UVV55" s="265"/>
      <c r="UVW55" s="265"/>
      <c r="UVX55" s="265"/>
      <c r="UVY55" s="265"/>
      <c r="UVZ55" s="265"/>
      <c r="UWA55" s="265"/>
      <c r="UWB55" s="265"/>
      <c r="UWC55" s="265"/>
      <c r="UWD55" s="265"/>
      <c r="UWE55" s="265"/>
      <c r="UWF55" s="265"/>
      <c r="UWG55" s="265"/>
      <c r="UWH55" s="265"/>
      <c r="UWI55" s="265"/>
      <c r="UWJ55" s="265"/>
      <c r="UWK55" s="265"/>
      <c r="UWL55" s="265"/>
      <c r="UWM55" s="265"/>
      <c r="UWN55" s="265"/>
      <c r="UWO55" s="265"/>
      <c r="UWP55" s="265"/>
      <c r="UWQ55" s="265"/>
      <c r="UWR55" s="265"/>
      <c r="UWS55" s="265"/>
      <c r="UWT55" s="265"/>
      <c r="UWU55" s="265"/>
      <c r="UWV55" s="265"/>
      <c r="UWW55" s="265"/>
      <c r="UWX55" s="265"/>
      <c r="UWY55" s="265"/>
      <c r="UWZ55" s="265"/>
      <c r="UXA55" s="265"/>
      <c r="UXB55" s="265"/>
      <c r="UXC55" s="265"/>
      <c r="UXD55" s="265"/>
      <c r="UXE55" s="265"/>
      <c r="UXF55" s="265"/>
      <c r="UXG55" s="265"/>
      <c r="UXH55" s="265"/>
      <c r="UXI55" s="265"/>
      <c r="UXJ55" s="265"/>
      <c r="UXK55" s="265"/>
      <c r="UXL55" s="265"/>
      <c r="UXM55" s="265"/>
      <c r="UXN55" s="265"/>
      <c r="UXO55" s="265"/>
      <c r="UXP55" s="265"/>
      <c r="UXQ55" s="265"/>
      <c r="UXR55" s="265"/>
      <c r="UXS55" s="265"/>
      <c r="UXT55" s="265"/>
      <c r="UXU55" s="265"/>
      <c r="UXV55" s="265"/>
      <c r="UXW55" s="265"/>
      <c r="UXX55" s="265"/>
      <c r="UXY55" s="265"/>
      <c r="UXZ55" s="265"/>
      <c r="UYA55" s="265"/>
      <c r="UYB55" s="265"/>
      <c r="UYC55" s="265"/>
      <c r="UYD55" s="265"/>
      <c r="UYE55" s="265"/>
      <c r="UYF55" s="265"/>
      <c r="UYG55" s="265"/>
      <c r="UYH55" s="265"/>
      <c r="UYI55" s="265"/>
      <c r="UYJ55" s="265"/>
      <c r="UYK55" s="265"/>
      <c r="UYL55" s="265"/>
      <c r="UYM55" s="265"/>
      <c r="UYN55" s="265"/>
      <c r="UYO55" s="265"/>
      <c r="UYP55" s="265"/>
      <c r="UYQ55" s="265"/>
      <c r="UYR55" s="265"/>
      <c r="UYS55" s="265"/>
      <c r="UYT55" s="265"/>
      <c r="UYU55" s="265"/>
      <c r="UYV55" s="265"/>
      <c r="UYW55" s="265"/>
      <c r="UYX55" s="265"/>
      <c r="UYY55" s="265"/>
      <c r="UYZ55" s="265"/>
      <c r="UZA55" s="265"/>
      <c r="UZB55" s="265"/>
      <c r="UZC55" s="265"/>
      <c r="UZD55" s="265"/>
      <c r="UZE55" s="265"/>
      <c r="UZF55" s="265"/>
      <c r="UZG55" s="265"/>
      <c r="UZH55" s="265"/>
      <c r="UZI55" s="265"/>
      <c r="UZJ55" s="265"/>
      <c r="UZK55" s="265"/>
      <c r="UZL55" s="265"/>
      <c r="UZM55" s="265"/>
      <c r="UZN55" s="265"/>
      <c r="UZO55" s="265"/>
      <c r="UZP55" s="265"/>
      <c r="UZQ55" s="265"/>
      <c r="UZR55" s="265"/>
      <c r="UZS55" s="265"/>
      <c r="UZT55" s="265"/>
      <c r="UZU55" s="265"/>
      <c r="UZV55" s="265"/>
      <c r="UZW55" s="265"/>
      <c r="UZX55" s="265"/>
      <c r="UZY55" s="265"/>
      <c r="UZZ55" s="265"/>
      <c r="VAA55" s="265"/>
      <c r="VAB55" s="265"/>
      <c r="VAC55" s="265"/>
      <c r="VAD55" s="265"/>
      <c r="VAE55" s="265"/>
      <c r="VAF55" s="265"/>
      <c r="VAG55" s="265"/>
      <c r="VAH55" s="265"/>
      <c r="VAI55" s="265"/>
      <c r="VAJ55" s="265"/>
      <c r="VAK55" s="265"/>
      <c r="VAL55" s="265"/>
      <c r="VAM55" s="265"/>
      <c r="VAN55" s="265"/>
      <c r="VAO55" s="265"/>
      <c r="VAP55" s="265"/>
      <c r="VAQ55" s="265"/>
      <c r="VAR55" s="265"/>
      <c r="VAS55" s="265"/>
      <c r="VAT55" s="265"/>
      <c r="VAU55" s="265"/>
      <c r="VAV55" s="265"/>
      <c r="VAW55" s="265"/>
      <c r="VAX55" s="265"/>
      <c r="VAY55" s="265"/>
      <c r="VAZ55" s="265"/>
      <c r="VBA55" s="265"/>
      <c r="VBB55" s="265"/>
      <c r="VBC55" s="265"/>
      <c r="VBD55" s="265"/>
      <c r="VBE55" s="265"/>
      <c r="VBF55" s="265"/>
      <c r="VBG55" s="265"/>
      <c r="VBH55" s="265"/>
      <c r="VBI55" s="265"/>
      <c r="VBJ55" s="265"/>
      <c r="VBK55" s="265"/>
      <c r="VBL55" s="265"/>
      <c r="VBM55" s="265"/>
      <c r="VBN55" s="265"/>
      <c r="VBO55" s="265"/>
      <c r="VBP55" s="265"/>
      <c r="VBQ55" s="265"/>
      <c r="VBR55" s="265"/>
      <c r="VBS55" s="265"/>
      <c r="VBT55" s="265"/>
      <c r="VBU55" s="265"/>
      <c r="VBV55" s="265"/>
      <c r="VBW55" s="265"/>
      <c r="VBX55" s="265"/>
      <c r="VBY55" s="265"/>
      <c r="VBZ55" s="265"/>
      <c r="VCA55" s="265"/>
      <c r="VCB55" s="265"/>
      <c r="VCC55" s="265"/>
      <c r="VCD55" s="265"/>
      <c r="VCE55" s="265"/>
      <c r="VCF55" s="265"/>
      <c r="VCG55" s="265"/>
      <c r="VCH55" s="265"/>
      <c r="VCI55" s="265"/>
      <c r="VCJ55" s="265"/>
      <c r="VCK55" s="265"/>
      <c r="VCL55" s="265"/>
      <c r="VCM55" s="265"/>
      <c r="VCN55" s="265"/>
      <c r="VCO55" s="265"/>
      <c r="VCP55" s="265"/>
      <c r="VCQ55" s="265"/>
      <c r="VCR55" s="265"/>
      <c r="VCS55" s="265"/>
      <c r="VCT55" s="265"/>
      <c r="VCU55" s="265"/>
      <c r="VCV55" s="265"/>
      <c r="VCW55" s="265"/>
      <c r="VCX55" s="265"/>
      <c r="VCY55" s="265"/>
      <c r="VCZ55" s="265"/>
      <c r="VDA55" s="265"/>
      <c r="VDB55" s="265"/>
      <c r="VDC55" s="265"/>
      <c r="VDD55" s="265"/>
      <c r="VDE55" s="265"/>
      <c r="VDF55" s="265"/>
      <c r="VDG55" s="265"/>
      <c r="VDH55" s="265"/>
      <c r="VDI55" s="265"/>
      <c r="VDJ55" s="265"/>
      <c r="VDK55" s="265"/>
      <c r="VDL55" s="265"/>
      <c r="VDM55" s="265"/>
      <c r="VDN55" s="265"/>
      <c r="VDO55" s="265"/>
      <c r="VDP55" s="265"/>
      <c r="VDQ55" s="265"/>
      <c r="VDR55" s="265"/>
      <c r="VDS55" s="265"/>
      <c r="VDT55" s="265"/>
      <c r="VDU55" s="265"/>
      <c r="VDV55" s="265"/>
      <c r="VDW55" s="265"/>
      <c r="VDX55" s="265"/>
      <c r="VDY55" s="265"/>
      <c r="VDZ55" s="265"/>
      <c r="VEA55" s="265"/>
      <c r="VEB55" s="265"/>
      <c r="VEC55" s="265"/>
      <c r="VED55" s="265"/>
      <c r="VEE55" s="265"/>
      <c r="VEF55" s="265"/>
      <c r="VEG55" s="265"/>
      <c r="VEH55" s="265"/>
      <c r="VEI55" s="265"/>
      <c r="VEJ55" s="265"/>
      <c r="VEK55" s="265"/>
      <c r="VEL55" s="265"/>
      <c r="VEM55" s="265"/>
      <c r="VEN55" s="265"/>
      <c r="VEO55" s="265"/>
      <c r="VEP55" s="265"/>
      <c r="VEQ55" s="265"/>
      <c r="VER55" s="265"/>
      <c r="VES55" s="265"/>
      <c r="VET55" s="265"/>
      <c r="VEU55" s="265"/>
      <c r="VEV55" s="265"/>
      <c r="VEW55" s="265"/>
      <c r="VEX55" s="265"/>
      <c r="VEY55" s="265"/>
      <c r="VEZ55" s="265"/>
      <c r="VFA55" s="265"/>
      <c r="VFB55" s="265"/>
      <c r="VFC55" s="265"/>
      <c r="VFD55" s="265"/>
      <c r="VFE55" s="265"/>
      <c r="VFF55" s="265"/>
      <c r="VFG55" s="265"/>
      <c r="VFH55" s="265"/>
      <c r="VFI55" s="265"/>
      <c r="VFJ55" s="265"/>
      <c r="VFK55" s="265"/>
      <c r="VFL55" s="265"/>
      <c r="VFM55" s="265"/>
      <c r="VFN55" s="265"/>
      <c r="VFO55" s="265"/>
      <c r="VFP55" s="265"/>
      <c r="VFQ55" s="265"/>
      <c r="VFR55" s="265"/>
      <c r="VFS55" s="265"/>
      <c r="VFT55" s="265"/>
      <c r="VFU55" s="265"/>
      <c r="VFV55" s="265"/>
      <c r="VFW55" s="265"/>
      <c r="VFX55" s="265"/>
      <c r="VFY55" s="265"/>
      <c r="VFZ55" s="265"/>
      <c r="VGA55" s="265"/>
      <c r="VGB55" s="265"/>
      <c r="VGC55" s="265"/>
      <c r="VGD55" s="265"/>
      <c r="VGE55" s="265"/>
      <c r="VGF55" s="265"/>
      <c r="VGG55" s="265"/>
      <c r="VGH55" s="265"/>
      <c r="VGI55" s="265"/>
      <c r="VGJ55" s="265"/>
      <c r="VGK55" s="265"/>
      <c r="VGL55" s="265"/>
      <c r="VGM55" s="265"/>
      <c r="VGN55" s="265"/>
      <c r="VGO55" s="265"/>
      <c r="VGP55" s="265"/>
      <c r="VGQ55" s="265"/>
      <c r="VGR55" s="265"/>
      <c r="VGS55" s="265"/>
      <c r="VGT55" s="265"/>
      <c r="VGU55" s="265"/>
      <c r="VGV55" s="265"/>
      <c r="VGW55" s="265"/>
      <c r="VGX55" s="265"/>
      <c r="VGY55" s="265"/>
      <c r="VGZ55" s="265"/>
      <c r="VHA55" s="265"/>
      <c r="VHB55" s="265"/>
      <c r="VHC55" s="265"/>
      <c r="VHD55" s="265"/>
      <c r="VHE55" s="265"/>
      <c r="VHF55" s="265"/>
      <c r="VHG55" s="265"/>
      <c r="VHH55" s="265"/>
      <c r="VHI55" s="265"/>
      <c r="VHJ55" s="265"/>
      <c r="VHK55" s="265"/>
      <c r="VHL55" s="265"/>
      <c r="VHM55" s="265"/>
      <c r="VHN55" s="265"/>
      <c r="VHO55" s="265"/>
      <c r="VHP55" s="265"/>
      <c r="VHQ55" s="265"/>
      <c r="VHR55" s="265"/>
      <c r="VHS55" s="265"/>
      <c r="VHT55" s="265"/>
      <c r="VHU55" s="265"/>
      <c r="VHV55" s="265"/>
      <c r="VHW55" s="265"/>
      <c r="VHX55" s="265"/>
      <c r="VHY55" s="265"/>
      <c r="VHZ55" s="265"/>
      <c r="VIA55" s="265"/>
      <c r="VIB55" s="265"/>
      <c r="VIC55" s="265"/>
      <c r="VID55" s="265"/>
      <c r="VIE55" s="265"/>
      <c r="VIF55" s="265"/>
      <c r="VIG55" s="265"/>
      <c r="VIH55" s="265"/>
      <c r="VII55" s="265"/>
      <c r="VIJ55" s="265"/>
      <c r="VIK55" s="265"/>
      <c r="VIL55" s="265"/>
      <c r="VIM55" s="265"/>
      <c r="VIN55" s="265"/>
      <c r="VIO55" s="265"/>
      <c r="VIP55" s="265"/>
      <c r="VIQ55" s="265"/>
      <c r="VIR55" s="265"/>
      <c r="VIS55" s="265"/>
      <c r="VIT55" s="265"/>
      <c r="VIU55" s="265"/>
      <c r="VIV55" s="265"/>
      <c r="VIW55" s="265"/>
      <c r="VIX55" s="265"/>
      <c r="VIY55" s="265"/>
      <c r="VIZ55" s="265"/>
      <c r="VJA55" s="265"/>
      <c r="VJB55" s="265"/>
      <c r="VJC55" s="265"/>
      <c r="VJD55" s="265"/>
      <c r="VJE55" s="265"/>
      <c r="VJF55" s="265"/>
      <c r="VJG55" s="265"/>
      <c r="VJH55" s="265"/>
      <c r="VJI55" s="265"/>
      <c r="VJJ55" s="265"/>
      <c r="VJK55" s="265"/>
      <c r="VJL55" s="265"/>
      <c r="VJM55" s="265"/>
      <c r="VJN55" s="265"/>
      <c r="VJO55" s="265"/>
      <c r="VJP55" s="265"/>
      <c r="VJQ55" s="265"/>
      <c r="VJR55" s="265"/>
      <c r="VJS55" s="265"/>
      <c r="VJT55" s="265"/>
      <c r="VJU55" s="265"/>
      <c r="VJV55" s="265"/>
      <c r="VJW55" s="265"/>
      <c r="VJX55" s="265"/>
      <c r="VJY55" s="265"/>
      <c r="VJZ55" s="265"/>
      <c r="VKA55" s="265"/>
      <c r="VKB55" s="265"/>
      <c r="VKC55" s="265"/>
      <c r="VKD55" s="265"/>
      <c r="VKE55" s="265"/>
      <c r="VKF55" s="265"/>
      <c r="VKG55" s="265"/>
      <c r="VKH55" s="265"/>
      <c r="VKI55" s="265"/>
      <c r="VKJ55" s="265"/>
      <c r="VKK55" s="265"/>
      <c r="VKL55" s="265"/>
      <c r="VKM55" s="265"/>
      <c r="VKN55" s="265"/>
      <c r="VKO55" s="265"/>
      <c r="VKP55" s="265"/>
      <c r="VKQ55" s="265"/>
      <c r="VKR55" s="265"/>
      <c r="VKS55" s="265"/>
      <c r="VKT55" s="265"/>
      <c r="VKU55" s="265"/>
      <c r="VKV55" s="265"/>
      <c r="VKW55" s="265"/>
      <c r="VKX55" s="265"/>
      <c r="VKY55" s="265"/>
      <c r="VKZ55" s="265"/>
      <c r="VLA55" s="265"/>
      <c r="VLB55" s="265"/>
      <c r="VLC55" s="265"/>
      <c r="VLD55" s="265"/>
      <c r="VLE55" s="265"/>
      <c r="VLF55" s="265"/>
      <c r="VLG55" s="265"/>
      <c r="VLH55" s="265"/>
      <c r="VLI55" s="265"/>
      <c r="VLJ55" s="265"/>
      <c r="VLK55" s="265"/>
      <c r="VLL55" s="265"/>
      <c r="VLM55" s="265"/>
      <c r="VLN55" s="265"/>
      <c r="VLO55" s="265"/>
      <c r="VLP55" s="265"/>
      <c r="VLQ55" s="265"/>
      <c r="VLR55" s="265"/>
      <c r="VLS55" s="265"/>
      <c r="VLT55" s="265"/>
      <c r="VLU55" s="265"/>
      <c r="VLV55" s="265"/>
      <c r="VLW55" s="265"/>
      <c r="VLX55" s="265"/>
      <c r="VLY55" s="265"/>
      <c r="VLZ55" s="265"/>
      <c r="VMA55" s="265"/>
      <c r="VMB55" s="265"/>
      <c r="VMC55" s="265"/>
      <c r="VMD55" s="265"/>
      <c r="VME55" s="265"/>
      <c r="VMF55" s="265"/>
      <c r="VMG55" s="265"/>
      <c r="VMH55" s="265"/>
      <c r="VMI55" s="265"/>
      <c r="VMJ55" s="265"/>
      <c r="VMK55" s="265"/>
      <c r="VML55" s="265"/>
      <c r="VMM55" s="265"/>
      <c r="VMN55" s="265"/>
      <c r="VMO55" s="265"/>
      <c r="VMP55" s="265"/>
      <c r="VMQ55" s="265"/>
      <c r="VMR55" s="265"/>
      <c r="VMS55" s="265"/>
      <c r="VMT55" s="265"/>
      <c r="VMU55" s="265"/>
      <c r="VMV55" s="265"/>
      <c r="VMW55" s="265"/>
      <c r="VMX55" s="265"/>
      <c r="VMY55" s="265"/>
      <c r="VMZ55" s="265"/>
      <c r="VNA55" s="265"/>
      <c r="VNB55" s="265"/>
      <c r="VNC55" s="265"/>
      <c r="VND55" s="265"/>
      <c r="VNE55" s="265"/>
      <c r="VNF55" s="265"/>
      <c r="VNG55" s="265"/>
      <c r="VNH55" s="265"/>
      <c r="VNI55" s="265"/>
      <c r="VNJ55" s="265"/>
      <c r="VNK55" s="265"/>
      <c r="VNL55" s="265"/>
      <c r="VNM55" s="265"/>
      <c r="VNN55" s="265"/>
      <c r="VNO55" s="265"/>
      <c r="VNP55" s="265"/>
      <c r="VNQ55" s="265"/>
      <c r="VNR55" s="265"/>
      <c r="VNS55" s="265"/>
      <c r="VNT55" s="265"/>
      <c r="VNU55" s="265"/>
      <c r="VNV55" s="265"/>
      <c r="VNW55" s="265"/>
      <c r="VNX55" s="265"/>
      <c r="VNY55" s="265"/>
      <c r="VNZ55" s="265"/>
      <c r="VOA55" s="265"/>
      <c r="VOB55" s="265"/>
      <c r="VOC55" s="265"/>
      <c r="VOD55" s="265"/>
      <c r="VOE55" s="265"/>
      <c r="VOF55" s="265"/>
      <c r="VOG55" s="265"/>
      <c r="VOH55" s="265"/>
      <c r="VOI55" s="265"/>
      <c r="VOJ55" s="265"/>
      <c r="VOK55" s="265"/>
      <c r="VOL55" s="265"/>
      <c r="VOM55" s="265"/>
      <c r="VON55" s="265"/>
      <c r="VOO55" s="265"/>
      <c r="VOP55" s="265"/>
      <c r="VOQ55" s="265"/>
      <c r="VOR55" s="265"/>
      <c r="VOS55" s="265"/>
      <c r="VOT55" s="265"/>
      <c r="VOU55" s="265"/>
      <c r="VOV55" s="265"/>
      <c r="VOW55" s="265"/>
      <c r="VOX55" s="265"/>
      <c r="VOY55" s="265"/>
      <c r="VOZ55" s="265"/>
      <c r="VPA55" s="265"/>
      <c r="VPB55" s="265"/>
      <c r="VPC55" s="265"/>
      <c r="VPD55" s="265"/>
      <c r="VPE55" s="265"/>
      <c r="VPF55" s="265"/>
      <c r="VPG55" s="265"/>
      <c r="VPH55" s="265"/>
      <c r="VPI55" s="265"/>
      <c r="VPJ55" s="265"/>
      <c r="VPK55" s="265"/>
      <c r="VPL55" s="265"/>
      <c r="VPM55" s="265"/>
      <c r="VPN55" s="265"/>
      <c r="VPO55" s="265"/>
      <c r="VPP55" s="265"/>
      <c r="VPQ55" s="265"/>
      <c r="VPR55" s="265"/>
      <c r="VPS55" s="265"/>
      <c r="VPT55" s="265"/>
      <c r="VPU55" s="265"/>
      <c r="VPV55" s="265"/>
      <c r="VPW55" s="265"/>
      <c r="VPX55" s="265"/>
      <c r="VPY55" s="265"/>
      <c r="VPZ55" s="265"/>
      <c r="VQA55" s="265"/>
      <c r="VQB55" s="265"/>
      <c r="VQC55" s="265"/>
      <c r="VQD55" s="265"/>
      <c r="VQE55" s="265"/>
      <c r="VQF55" s="265"/>
      <c r="VQG55" s="265"/>
      <c r="VQH55" s="265"/>
      <c r="VQI55" s="265"/>
      <c r="VQJ55" s="265"/>
      <c r="VQK55" s="265"/>
      <c r="VQL55" s="265"/>
      <c r="VQM55" s="265"/>
      <c r="VQN55" s="265"/>
      <c r="VQO55" s="265"/>
      <c r="VQP55" s="265"/>
      <c r="VQQ55" s="265"/>
      <c r="VQR55" s="265"/>
      <c r="VQS55" s="265"/>
      <c r="VQT55" s="265"/>
      <c r="VQU55" s="265"/>
      <c r="VQV55" s="265"/>
      <c r="VQW55" s="265"/>
      <c r="VQX55" s="265"/>
      <c r="VQY55" s="265"/>
      <c r="VQZ55" s="265"/>
      <c r="VRA55" s="265"/>
      <c r="VRB55" s="265"/>
      <c r="VRC55" s="265"/>
      <c r="VRD55" s="265"/>
      <c r="VRE55" s="265"/>
      <c r="VRF55" s="265"/>
      <c r="VRG55" s="265"/>
      <c r="VRH55" s="265"/>
      <c r="VRI55" s="265"/>
      <c r="VRJ55" s="265"/>
      <c r="VRK55" s="265"/>
      <c r="VRL55" s="265"/>
      <c r="VRM55" s="265"/>
      <c r="VRN55" s="265"/>
      <c r="VRO55" s="265"/>
      <c r="VRP55" s="265"/>
      <c r="VRQ55" s="265"/>
      <c r="VRR55" s="265"/>
      <c r="VRS55" s="265"/>
      <c r="VRT55" s="265"/>
      <c r="VRU55" s="265"/>
      <c r="VRV55" s="265"/>
      <c r="VRW55" s="265"/>
      <c r="VRX55" s="265"/>
      <c r="VRY55" s="265"/>
      <c r="VRZ55" s="265"/>
      <c r="VSA55" s="265"/>
      <c r="VSB55" s="265"/>
      <c r="VSC55" s="265"/>
      <c r="VSD55" s="265"/>
      <c r="VSE55" s="265"/>
      <c r="VSF55" s="265"/>
      <c r="VSG55" s="265"/>
      <c r="VSH55" s="265"/>
      <c r="VSI55" s="265"/>
      <c r="VSJ55" s="265"/>
      <c r="VSK55" s="265"/>
      <c r="VSL55" s="265"/>
      <c r="VSM55" s="265"/>
      <c r="VSN55" s="265"/>
      <c r="VSO55" s="265"/>
      <c r="VSP55" s="265"/>
      <c r="VSQ55" s="265"/>
      <c r="VSR55" s="265"/>
      <c r="VSS55" s="265"/>
      <c r="VST55" s="265"/>
      <c r="VSU55" s="265"/>
      <c r="VSV55" s="265"/>
      <c r="VSW55" s="265"/>
      <c r="VSX55" s="265"/>
      <c r="VSY55" s="265"/>
      <c r="VSZ55" s="265"/>
      <c r="VTA55" s="265"/>
      <c r="VTB55" s="265"/>
      <c r="VTC55" s="265"/>
      <c r="VTD55" s="265"/>
      <c r="VTE55" s="265"/>
      <c r="VTF55" s="265"/>
      <c r="VTG55" s="265"/>
      <c r="VTH55" s="265"/>
      <c r="VTI55" s="265"/>
      <c r="VTJ55" s="265"/>
      <c r="VTK55" s="265"/>
      <c r="VTL55" s="265"/>
      <c r="VTM55" s="265"/>
      <c r="VTN55" s="265"/>
      <c r="VTO55" s="265"/>
      <c r="VTP55" s="265"/>
      <c r="VTQ55" s="265"/>
      <c r="VTR55" s="265"/>
      <c r="VTS55" s="265"/>
      <c r="VTT55" s="265"/>
      <c r="VTU55" s="265"/>
      <c r="VTV55" s="265"/>
      <c r="VTW55" s="265"/>
      <c r="VTX55" s="265"/>
      <c r="VTY55" s="265"/>
      <c r="VTZ55" s="265"/>
      <c r="VUA55" s="265"/>
      <c r="VUB55" s="265"/>
      <c r="VUC55" s="265"/>
      <c r="VUD55" s="265"/>
      <c r="VUE55" s="265"/>
      <c r="VUF55" s="265"/>
      <c r="VUG55" s="265"/>
      <c r="VUH55" s="265"/>
      <c r="VUI55" s="265"/>
      <c r="VUJ55" s="265"/>
      <c r="VUK55" s="265"/>
      <c r="VUL55" s="265"/>
      <c r="VUM55" s="265"/>
      <c r="VUN55" s="265"/>
      <c r="VUO55" s="265"/>
      <c r="VUP55" s="265"/>
      <c r="VUQ55" s="265"/>
      <c r="VUR55" s="265"/>
      <c r="VUS55" s="265"/>
      <c r="VUT55" s="265"/>
      <c r="VUU55" s="265"/>
      <c r="VUV55" s="265"/>
      <c r="VUW55" s="265"/>
      <c r="VUX55" s="265"/>
      <c r="VUY55" s="265"/>
      <c r="VUZ55" s="265"/>
      <c r="VVA55" s="265"/>
      <c r="VVB55" s="265"/>
      <c r="VVC55" s="265"/>
      <c r="VVD55" s="265"/>
      <c r="VVE55" s="265"/>
      <c r="VVF55" s="265"/>
      <c r="VVG55" s="265"/>
      <c r="VVH55" s="265"/>
      <c r="VVI55" s="265"/>
      <c r="VVJ55" s="265"/>
      <c r="VVK55" s="265"/>
      <c r="VVL55" s="265"/>
      <c r="VVM55" s="265"/>
      <c r="VVN55" s="265"/>
      <c r="VVO55" s="265"/>
      <c r="VVP55" s="265"/>
      <c r="VVQ55" s="265"/>
      <c r="VVR55" s="265"/>
      <c r="VVS55" s="265"/>
      <c r="VVT55" s="265"/>
      <c r="VVU55" s="265"/>
      <c r="VVV55" s="265"/>
      <c r="VVW55" s="265"/>
      <c r="VVX55" s="265"/>
      <c r="VVY55" s="265"/>
      <c r="VVZ55" s="265"/>
      <c r="VWA55" s="265"/>
      <c r="VWB55" s="265"/>
      <c r="VWC55" s="265"/>
      <c r="VWD55" s="265"/>
      <c r="VWE55" s="265"/>
      <c r="VWF55" s="265"/>
      <c r="VWG55" s="265"/>
      <c r="VWH55" s="265"/>
      <c r="VWI55" s="265"/>
      <c r="VWJ55" s="265"/>
      <c r="VWK55" s="265"/>
      <c r="VWL55" s="265"/>
      <c r="VWM55" s="265"/>
      <c r="VWN55" s="265"/>
      <c r="VWO55" s="265"/>
      <c r="VWP55" s="265"/>
      <c r="VWQ55" s="265"/>
      <c r="VWR55" s="265"/>
      <c r="VWS55" s="265"/>
      <c r="VWT55" s="265"/>
      <c r="VWU55" s="265"/>
      <c r="VWV55" s="265"/>
      <c r="VWW55" s="265"/>
      <c r="VWX55" s="265"/>
      <c r="VWY55" s="265"/>
      <c r="VWZ55" s="265"/>
      <c r="VXA55" s="265"/>
      <c r="VXB55" s="265"/>
      <c r="VXC55" s="265"/>
      <c r="VXD55" s="265"/>
      <c r="VXE55" s="265"/>
      <c r="VXF55" s="265"/>
      <c r="VXG55" s="265"/>
      <c r="VXH55" s="265"/>
      <c r="VXI55" s="265"/>
      <c r="VXJ55" s="265"/>
      <c r="VXK55" s="265"/>
      <c r="VXL55" s="265"/>
      <c r="VXM55" s="265"/>
      <c r="VXN55" s="265"/>
      <c r="VXO55" s="265"/>
      <c r="VXP55" s="265"/>
      <c r="VXQ55" s="265"/>
      <c r="VXR55" s="265"/>
      <c r="VXS55" s="265"/>
      <c r="VXT55" s="265"/>
      <c r="VXU55" s="265"/>
      <c r="VXV55" s="265"/>
      <c r="VXW55" s="265"/>
      <c r="VXX55" s="265"/>
      <c r="VXY55" s="265"/>
      <c r="VXZ55" s="265"/>
      <c r="VYA55" s="265"/>
      <c r="VYB55" s="265"/>
      <c r="VYC55" s="265"/>
      <c r="VYD55" s="265"/>
      <c r="VYE55" s="265"/>
      <c r="VYF55" s="265"/>
      <c r="VYG55" s="265"/>
      <c r="VYH55" s="265"/>
      <c r="VYI55" s="265"/>
      <c r="VYJ55" s="265"/>
      <c r="VYK55" s="265"/>
      <c r="VYL55" s="265"/>
      <c r="VYM55" s="265"/>
      <c r="VYN55" s="265"/>
      <c r="VYO55" s="265"/>
      <c r="VYP55" s="265"/>
      <c r="VYQ55" s="265"/>
      <c r="VYR55" s="265"/>
      <c r="VYS55" s="265"/>
      <c r="VYT55" s="265"/>
      <c r="VYU55" s="265"/>
      <c r="VYV55" s="265"/>
      <c r="VYW55" s="265"/>
      <c r="VYX55" s="265"/>
      <c r="VYY55" s="265"/>
      <c r="VYZ55" s="265"/>
      <c r="VZA55" s="265"/>
      <c r="VZB55" s="265"/>
      <c r="VZC55" s="265"/>
      <c r="VZD55" s="265"/>
      <c r="VZE55" s="265"/>
      <c r="VZF55" s="265"/>
      <c r="VZG55" s="265"/>
      <c r="VZH55" s="265"/>
      <c r="VZI55" s="265"/>
      <c r="VZJ55" s="265"/>
      <c r="VZK55" s="265"/>
      <c r="VZL55" s="265"/>
      <c r="VZM55" s="265"/>
      <c r="VZN55" s="265"/>
      <c r="VZO55" s="265"/>
      <c r="VZP55" s="265"/>
      <c r="VZQ55" s="265"/>
      <c r="VZR55" s="265"/>
      <c r="VZS55" s="265"/>
      <c r="VZT55" s="265"/>
      <c r="VZU55" s="265"/>
      <c r="VZV55" s="265"/>
      <c r="VZW55" s="265"/>
      <c r="VZX55" s="265"/>
      <c r="VZY55" s="265"/>
      <c r="VZZ55" s="265"/>
      <c r="WAA55" s="265"/>
      <c r="WAB55" s="265"/>
      <c r="WAC55" s="265"/>
      <c r="WAD55" s="265"/>
      <c r="WAE55" s="265"/>
      <c r="WAF55" s="265"/>
      <c r="WAG55" s="265"/>
      <c r="WAH55" s="265"/>
      <c r="WAI55" s="265"/>
      <c r="WAJ55" s="265"/>
      <c r="WAK55" s="265"/>
      <c r="WAL55" s="265"/>
      <c r="WAM55" s="265"/>
      <c r="WAN55" s="265"/>
      <c r="WAO55" s="265"/>
      <c r="WAP55" s="265"/>
      <c r="WAQ55" s="265"/>
      <c r="WAR55" s="265"/>
      <c r="WAS55" s="265"/>
      <c r="WAT55" s="265"/>
      <c r="WAU55" s="265"/>
      <c r="WAV55" s="265"/>
      <c r="WAW55" s="265"/>
      <c r="WAX55" s="265"/>
      <c r="WAY55" s="265"/>
      <c r="WAZ55" s="265"/>
      <c r="WBA55" s="265"/>
      <c r="WBB55" s="265"/>
      <c r="WBC55" s="265"/>
      <c r="WBD55" s="265"/>
      <c r="WBE55" s="265"/>
      <c r="WBF55" s="265"/>
      <c r="WBG55" s="265"/>
      <c r="WBH55" s="265"/>
      <c r="WBI55" s="265"/>
      <c r="WBJ55" s="265"/>
      <c r="WBK55" s="265"/>
      <c r="WBL55" s="265"/>
      <c r="WBM55" s="265"/>
      <c r="WBN55" s="265"/>
      <c r="WBO55" s="265"/>
      <c r="WBP55" s="265"/>
      <c r="WBQ55" s="265"/>
      <c r="WBR55" s="265"/>
      <c r="WBS55" s="265"/>
      <c r="WBT55" s="265"/>
      <c r="WBU55" s="265"/>
      <c r="WBV55" s="265"/>
      <c r="WBW55" s="265"/>
      <c r="WBX55" s="265"/>
      <c r="WBY55" s="265"/>
      <c r="WBZ55" s="265"/>
      <c r="WCA55" s="265"/>
      <c r="WCB55" s="265"/>
      <c r="WCC55" s="265"/>
      <c r="WCD55" s="265"/>
      <c r="WCE55" s="265"/>
      <c r="WCF55" s="265"/>
      <c r="WCG55" s="265"/>
      <c r="WCH55" s="265"/>
      <c r="WCI55" s="265"/>
      <c r="WCJ55" s="265"/>
      <c r="WCK55" s="265"/>
      <c r="WCL55" s="265"/>
      <c r="WCM55" s="265"/>
      <c r="WCN55" s="265"/>
      <c r="WCO55" s="265"/>
      <c r="WCP55" s="265"/>
      <c r="WCQ55" s="265"/>
      <c r="WCR55" s="265"/>
      <c r="WCS55" s="265"/>
      <c r="WCT55" s="265"/>
      <c r="WCU55" s="265"/>
      <c r="WCV55" s="265"/>
      <c r="WCW55" s="265"/>
      <c r="WCX55" s="265"/>
      <c r="WCY55" s="265"/>
      <c r="WCZ55" s="265"/>
      <c r="WDA55" s="265"/>
      <c r="WDB55" s="265"/>
      <c r="WDC55" s="265"/>
      <c r="WDD55" s="265"/>
      <c r="WDE55" s="265"/>
      <c r="WDF55" s="265"/>
      <c r="WDG55" s="265"/>
      <c r="WDH55" s="265"/>
      <c r="WDI55" s="265"/>
      <c r="WDJ55" s="265"/>
      <c r="WDK55" s="265"/>
      <c r="WDL55" s="265"/>
      <c r="WDM55" s="265"/>
      <c r="WDN55" s="265"/>
      <c r="WDO55" s="265"/>
      <c r="WDP55" s="265"/>
      <c r="WDQ55" s="265"/>
      <c r="WDR55" s="265"/>
      <c r="WDS55" s="265"/>
      <c r="WDT55" s="265"/>
      <c r="WDU55" s="265"/>
      <c r="WDV55" s="265"/>
      <c r="WDW55" s="265"/>
      <c r="WDX55" s="265"/>
      <c r="WDY55" s="265"/>
      <c r="WDZ55" s="265"/>
      <c r="WEA55" s="265"/>
      <c r="WEB55" s="265"/>
      <c r="WEC55" s="265"/>
      <c r="WED55" s="265"/>
      <c r="WEE55" s="265"/>
      <c r="WEF55" s="265"/>
      <c r="WEG55" s="265"/>
      <c r="WEH55" s="265"/>
      <c r="WEI55" s="265"/>
      <c r="WEJ55" s="265"/>
      <c r="WEK55" s="265"/>
      <c r="WEL55" s="265"/>
      <c r="WEM55" s="265"/>
      <c r="WEN55" s="265"/>
      <c r="WEO55" s="265"/>
      <c r="WEP55" s="265"/>
      <c r="WEQ55" s="265"/>
      <c r="WER55" s="265"/>
      <c r="WES55" s="265"/>
      <c r="WET55" s="265"/>
      <c r="WEU55" s="265"/>
      <c r="WEV55" s="265"/>
      <c r="WEW55" s="265"/>
      <c r="WEX55" s="265"/>
      <c r="WEY55" s="265"/>
      <c r="WEZ55" s="265"/>
      <c r="WFA55" s="265"/>
      <c r="WFB55" s="265"/>
      <c r="WFC55" s="265"/>
      <c r="WFD55" s="265"/>
      <c r="WFE55" s="265"/>
      <c r="WFF55" s="265"/>
      <c r="WFG55" s="265"/>
      <c r="WFH55" s="265"/>
      <c r="WFI55" s="265"/>
      <c r="WFJ55" s="265"/>
      <c r="WFK55" s="265"/>
      <c r="WFL55" s="265"/>
      <c r="WFM55" s="265"/>
      <c r="WFN55" s="265"/>
      <c r="WFO55" s="265"/>
      <c r="WFP55" s="265"/>
      <c r="WFQ55" s="265"/>
      <c r="WFR55" s="265"/>
      <c r="WFS55" s="265"/>
      <c r="WFT55" s="265"/>
      <c r="WFU55" s="265"/>
      <c r="WFV55" s="265"/>
      <c r="WFW55" s="265"/>
      <c r="WFX55" s="265"/>
      <c r="WFY55" s="265"/>
      <c r="WFZ55" s="265"/>
      <c r="WGA55" s="265"/>
      <c r="WGB55" s="265"/>
      <c r="WGC55" s="265"/>
      <c r="WGD55" s="265"/>
      <c r="WGE55" s="265"/>
      <c r="WGF55" s="265"/>
      <c r="WGG55" s="265"/>
      <c r="WGH55" s="265"/>
      <c r="WGI55" s="265"/>
      <c r="WGJ55" s="265"/>
      <c r="WGK55" s="265"/>
      <c r="WGL55" s="265"/>
      <c r="WGM55" s="265"/>
      <c r="WGN55" s="265"/>
      <c r="WGO55" s="265"/>
      <c r="WGP55" s="265"/>
      <c r="WGQ55" s="265"/>
      <c r="WGR55" s="265"/>
      <c r="WGS55" s="265"/>
      <c r="WGT55" s="265"/>
      <c r="WGU55" s="265"/>
      <c r="WGV55" s="265"/>
      <c r="WGW55" s="265"/>
      <c r="WGX55" s="265"/>
      <c r="WGY55" s="265"/>
      <c r="WGZ55" s="265"/>
      <c r="WHA55" s="265"/>
      <c r="WHB55" s="265"/>
      <c r="WHC55" s="265"/>
      <c r="WHD55" s="265"/>
      <c r="WHE55" s="265"/>
      <c r="WHF55" s="265"/>
      <c r="WHG55" s="265"/>
      <c r="WHH55" s="265"/>
      <c r="WHI55" s="265"/>
      <c r="WHJ55" s="265"/>
      <c r="WHK55" s="265"/>
      <c r="WHL55" s="265"/>
      <c r="WHM55" s="265"/>
      <c r="WHN55" s="265"/>
      <c r="WHO55" s="265"/>
      <c r="WHP55" s="265"/>
      <c r="WHQ55" s="265"/>
      <c r="WHR55" s="265"/>
      <c r="WHS55" s="265"/>
      <c r="WHT55" s="265"/>
      <c r="WHU55" s="265"/>
      <c r="WHV55" s="265"/>
      <c r="WHW55" s="265"/>
      <c r="WHX55" s="265"/>
      <c r="WHY55" s="265"/>
      <c r="WHZ55" s="265"/>
      <c r="WIA55" s="265"/>
      <c r="WIB55" s="265"/>
      <c r="WIC55" s="265"/>
      <c r="WID55" s="265"/>
      <c r="WIE55" s="265"/>
      <c r="WIF55" s="265"/>
      <c r="WIG55" s="265"/>
      <c r="WIH55" s="265"/>
      <c r="WII55" s="265"/>
      <c r="WIJ55" s="265"/>
      <c r="WIK55" s="265"/>
      <c r="WIL55" s="265"/>
      <c r="WIM55" s="265"/>
      <c r="WIN55" s="265"/>
      <c r="WIO55" s="265"/>
      <c r="WIP55" s="265"/>
      <c r="WIQ55" s="265"/>
      <c r="WIR55" s="265"/>
      <c r="WIS55" s="265"/>
      <c r="WIT55" s="265"/>
      <c r="WIU55" s="265"/>
      <c r="WIV55" s="265"/>
      <c r="WIW55" s="265"/>
      <c r="WIX55" s="265"/>
      <c r="WIY55" s="265"/>
      <c r="WIZ55" s="265"/>
      <c r="WJA55" s="265"/>
      <c r="WJB55" s="265"/>
      <c r="WJC55" s="265"/>
      <c r="WJD55" s="265"/>
      <c r="WJE55" s="265"/>
      <c r="WJF55" s="265"/>
      <c r="WJG55" s="265"/>
      <c r="WJH55" s="265"/>
      <c r="WJI55" s="265"/>
      <c r="WJJ55" s="265"/>
      <c r="WJK55" s="265"/>
      <c r="WJL55" s="265"/>
      <c r="WJM55" s="265"/>
      <c r="WJN55" s="265"/>
      <c r="WJO55" s="265"/>
      <c r="WJP55" s="265"/>
      <c r="WJQ55" s="265"/>
      <c r="WJR55" s="265"/>
      <c r="WJS55" s="265"/>
      <c r="WJT55" s="265"/>
      <c r="WJU55" s="265"/>
      <c r="WJV55" s="265"/>
      <c r="WJW55" s="265"/>
      <c r="WJX55" s="265"/>
      <c r="WJY55" s="265"/>
      <c r="WJZ55" s="265"/>
      <c r="WKA55" s="265"/>
      <c r="WKB55" s="265"/>
      <c r="WKC55" s="265"/>
      <c r="WKD55" s="265"/>
      <c r="WKE55" s="265"/>
      <c r="WKF55" s="265"/>
      <c r="WKG55" s="265"/>
      <c r="WKH55" s="265"/>
      <c r="WKI55" s="265"/>
      <c r="WKJ55" s="265"/>
      <c r="WKK55" s="265"/>
      <c r="WKL55" s="265"/>
      <c r="WKM55" s="265"/>
      <c r="WKN55" s="265"/>
      <c r="WKO55" s="265"/>
      <c r="WKP55" s="265"/>
      <c r="WKQ55" s="265"/>
      <c r="WKR55" s="265"/>
      <c r="WKS55" s="265"/>
      <c r="WKT55" s="265"/>
      <c r="WKU55" s="265"/>
      <c r="WKV55" s="265"/>
      <c r="WKW55" s="265"/>
      <c r="WKX55" s="265"/>
      <c r="WKY55" s="265"/>
      <c r="WKZ55" s="265"/>
      <c r="WLA55" s="265"/>
      <c r="WLB55" s="265"/>
      <c r="WLC55" s="265"/>
      <c r="WLD55" s="265"/>
      <c r="WLE55" s="265"/>
      <c r="WLF55" s="265"/>
      <c r="WLG55" s="265"/>
      <c r="WLH55" s="265"/>
      <c r="WLI55" s="265"/>
      <c r="WLJ55" s="265"/>
      <c r="WLK55" s="265"/>
      <c r="WLL55" s="265"/>
      <c r="WLM55" s="265"/>
      <c r="WLN55" s="265"/>
      <c r="WLO55" s="265"/>
      <c r="WLP55" s="265"/>
      <c r="WLQ55" s="265"/>
      <c r="WLR55" s="265"/>
      <c r="WLS55" s="265"/>
      <c r="WLT55" s="265"/>
      <c r="WLU55" s="265"/>
      <c r="WLV55" s="265"/>
      <c r="WLW55" s="265"/>
      <c r="WLX55" s="265"/>
      <c r="WLY55" s="265"/>
      <c r="WLZ55" s="265"/>
      <c r="WMA55" s="265"/>
      <c r="WMB55" s="265"/>
      <c r="WMC55" s="265"/>
      <c r="WMD55" s="265"/>
      <c r="WME55" s="265"/>
      <c r="WMF55" s="265"/>
      <c r="WMG55" s="265"/>
      <c r="WMH55" s="265"/>
      <c r="WMI55" s="265"/>
      <c r="WMJ55" s="265"/>
      <c r="WMK55" s="265"/>
      <c r="WML55" s="265"/>
      <c r="WMM55" s="265"/>
      <c r="WMN55" s="265"/>
      <c r="WMO55" s="265"/>
      <c r="WMP55" s="265"/>
      <c r="WMQ55" s="265"/>
      <c r="WMR55" s="265"/>
      <c r="WMS55" s="265"/>
      <c r="WMT55" s="265"/>
      <c r="WMU55" s="265"/>
      <c r="WMV55" s="265"/>
      <c r="WMW55" s="265"/>
      <c r="WMX55" s="265"/>
      <c r="WMY55" s="265"/>
      <c r="WMZ55" s="265"/>
      <c r="WNA55" s="265"/>
      <c r="WNB55" s="265"/>
      <c r="WNC55" s="265"/>
      <c r="WND55" s="265"/>
      <c r="WNE55" s="265"/>
      <c r="WNF55" s="265"/>
      <c r="WNG55" s="265"/>
      <c r="WNH55" s="265"/>
      <c r="WNI55" s="265"/>
      <c r="WNJ55" s="265"/>
      <c r="WNK55" s="265"/>
      <c r="WNL55" s="265"/>
      <c r="WNM55" s="265"/>
      <c r="WNN55" s="265"/>
      <c r="WNO55" s="265"/>
      <c r="WNP55" s="265"/>
      <c r="WNQ55" s="265"/>
      <c r="WNR55" s="265"/>
      <c r="WNS55" s="265"/>
      <c r="WNT55" s="265"/>
      <c r="WNU55" s="265"/>
      <c r="WNV55" s="265"/>
      <c r="WNW55" s="265"/>
      <c r="WNX55" s="265"/>
      <c r="WNY55" s="265"/>
      <c r="WNZ55" s="265"/>
      <c r="WOA55" s="265"/>
      <c r="WOB55" s="265"/>
      <c r="WOC55" s="265"/>
      <c r="WOD55" s="265"/>
      <c r="WOE55" s="265"/>
      <c r="WOF55" s="265"/>
      <c r="WOG55" s="265"/>
      <c r="WOH55" s="265"/>
      <c r="WOI55" s="265"/>
      <c r="WOJ55" s="265"/>
      <c r="WOK55" s="265"/>
      <c r="WOL55" s="265"/>
      <c r="WOM55" s="265"/>
      <c r="WON55" s="265"/>
      <c r="WOO55" s="265"/>
      <c r="WOP55" s="265"/>
      <c r="WOQ55" s="265"/>
      <c r="WOR55" s="265"/>
      <c r="WOS55" s="265"/>
      <c r="WOT55" s="265"/>
      <c r="WOU55" s="265"/>
      <c r="WOV55" s="265"/>
      <c r="WOW55" s="265"/>
      <c r="WOX55" s="265"/>
      <c r="WOY55" s="265"/>
      <c r="WOZ55" s="265"/>
      <c r="WPA55" s="265"/>
      <c r="WPB55" s="265"/>
      <c r="WPC55" s="265"/>
      <c r="WPD55" s="265"/>
      <c r="WPE55" s="265"/>
      <c r="WPF55" s="265"/>
      <c r="WPG55" s="265"/>
      <c r="WPH55" s="265"/>
      <c r="WPI55" s="265"/>
      <c r="WPJ55" s="265"/>
      <c r="WPK55" s="265"/>
      <c r="WPL55" s="265"/>
      <c r="WPM55" s="265"/>
      <c r="WPN55" s="265"/>
      <c r="WPO55" s="265"/>
      <c r="WPP55" s="265"/>
      <c r="WPQ55" s="265"/>
      <c r="WPR55" s="265"/>
      <c r="WPS55" s="265"/>
      <c r="WPT55" s="265"/>
      <c r="WPU55" s="265"/>
      <c r="WPV55" s="265"/>
      <c r="WPW55" s="265"/>
      <c r="WPX55" s="265"/>
      <c r="WPY55" s="265"/>
      <c r="WPZ55" s="265"/>
      <c r="WQA55" s="265"/>
      <c r="WQB55" s="265"/>
      <c r="WQC55" s="265"/>
      <c r="WQD55" s="265"/>
      <c r="WQE55" s="265"/>
      <c r="WQF55" s="265"/>
      <c r="WQG55" s="265"/>
      <c r="WQH55" s="265"/>
      <c r="WQI55" s="265"/>
      <c r="WQJ55" s="265"/>
      <c r="WQK55" s="265"/>
      <c r="WQL55" s="265"/>
      <c r="WQM55" s="265"/>
      <c r="WQN55" s="265"/>
      <c r="WQO55" s="265"/>
      <c r="WQP55" s="265"/>
      <c r="WQQ55" s="265"/>
      <c r="WQR55" s="265"/>
      <c r="WQS55" s="265"/>
      <c r="WQT55" s="265"/>
      <c r="WQU55" s="265"/>
      <c r="WQV55" s="265"/>
      <c r="WQW55" s="265"/>
      <c r="WQX55" s="265"/>
      <c r="WQY55" s="265"/>
      <c r="WQZ55" s="265"/>
      <c r="WRA55" s="265"/>
      <c r="WRB55" s="265"/>
      <c r="WRC55" s="265"/>
      <c r="WRD55" s="265"/>
      <c r="WRE55" s="265"/>
      <c r="WRF55" s="265"/>
      <c r="WRG55" s="265"/>
      <c r="WRH55" s="265"/>
      <c r="WRI55" s="265"/>
      <c r="WRJ55" s="265"/>
      <c r="WRK55" s="265"/>
      <c r="WRL55" s="265"/>
      <c r="WRM55" s="265"/>
      <c r="WRN55" s="265"/>
      <c r="WRO55" s="265"/>
      <c r="WRP55" s="265"/>
      <c r="WRQ55" s="265"/>
      <c r="WRR55" s="265"/>
      <c r="WRS55" s="265"/>
      <c r="WRT55" s="265"/>
      <c r="WRU55" s="265"/>
      <c r="WRV55" s="265"/>
      <c r="WRW55" s="265"/>
      <c r="WRX55" s="265"/>
      <c r="WRY55" s="265"/>
      <c r="WRZ55" s="265"/>
      <c r="WSA55" s="265"/>
      <c r="WSB55" s="265"/>
      <c r="WSC55" s="265"/>
      <c r="WSD55" s="265"/>
      <c r="WSE55" s="265"/>
      <c r="WSF55" s="265"/>
      <c r="WSG55" s="265"/>
      <c r="WSH55" s="265"/>
      <c r="WSI55" s="265"/>
      <c r="WSJ55" s="265"/>
      <c r="WSK55" s="265"/>
      <c r="WSL55" s="265"/>
      <c r="WSM55" s="265"/>
      <c r="WSN55" s="265"/>
      <c r="WSO55" s="265"/>
      <c r="WSP55" s="265"/>
      <c r="WSQ55" s="265"/>
      <c r="WSR55" s="265"/>
      <c r="WSS55" s="265"/>
      <c r="WST55" s="265"/>
      <c r="WSU55" s="265"/>
      <c r="WSV55" s="265"/>
      <c r="WSW55" s="265"/>
      <c r="WSX55" s="265"/>
      <c r="WSY55" s="265"/>
      <c r="WSZ55" s="265"/>
      <c r="WTA55" s="265"/>
      <c r="WTB55" s="265"/>
      <c r="WTC55" s="265"/>
      <c r="WTD55" s="265"/>
      <c r="WTE55" s="265"/>
      <c r="WTF55" s="265"/>
      <c r="WTG55" s="265"/>
      <c r="WTH55" s="265"/>
      <c r="WTI55" s="265"/>
      <c r="WTJ55" s="265"/>
      <c r="WTK55" s="265"/>
      <c r="WTL55" s="265"/>
      <c r="WTM55" s="265"/>
      <c r="WTN55" s="265"/>
      <c r="WTO55" s="265"/>
      <c r="WTP55" s="265"/>
      <c r="WTQ55" s="265"/>
      <c r="WTR55" s="265"/>
      <c r="WTS55" s="265"/>
      <c r="WTT55" s="265"/>
      <c r="WTU55" s="265"/>
      <c r="WTV55" s="265"/>
      <c r="WTW55" s="265"/>
      <c r="WTX55" s="265"/>
      <c r="WTY55" s="265"/>
      <c r="WTZ55" s="265"/>
      <c r="WUA55" s="265"/>
      <c r="WUB55" s="265"/>
      <c r="WUC55" s="265"/>
      <c r="WUD55" s="265"/>
      <c r="WUE55" s="265"/>
      <c r="WUF55" s="265"/>
      <c r="WUG55" s="265"/>
      <c r="WUH55" s="265"/>
      <c r="WUI55" s="265"/>
      <c r="WUJ55" s="265"/>
      <c r="WUK55" s="265"/>
      <c r="WUL55" s="265"/>
      <c r="WUM55" s="265"/>
      <c r="WUN55" s="265"/>
      <c r="WUO55" s="265"/>
      <c r="WUP55" s="265"/>
      <c r="WUQ55" s="265"/>
      <c r="WUR55" s="265"/>
      <c r="WUS55" s="265"/>
      <c r="WUT55" s="265"/>
      <c r="WUU55" s="265"/>
      <c r="WUV55" s="265"/>
      <c r="WUW55" s="265"/>
      <c r="WUX55" s="265"/>
      <c r="WUY55" s="265"/>
      <c r="WUZ55" s="265"/>
      <c r="WVA55" s="265"/>
      <c r="WVB55" s="265"/>
      <c r="WVC55" s="265"/>
      <c r="WVD55" s="265"/>
      <c r="WVE55" s="265"/>
      <c r="WVF55" s="265"/>
      <c r="WVG55" s="265"/>
      <c r="WVH55" s="265"/>
      <c r="WVI55" s="265"/>
      <c r="WVJ55" s="265"/>
      <c r="WVK55" s="265"/>
      <c r="WVL55" s="265"/>
      <c r="WVM55" s="265"/>
      <c r="WVN55" s="265"/>
      <c r="WVO55" s="265"/>
      <c r="WVP55" s="265"/>
      <c r="WVQ55" s="265"/>
      <c r="WVR55" s="265"/>
      <c r="WVS55" s="265"/>
      <c r="WVT55" s="265"/>
      <c r="WVU55" s="265"/>
      <c r="WVV55" s="265"/>
      <c r="WVW55" s="265"/>
      <c r="WVX55" s="265"/>
      <c r="WVY55" s="265"/>
      <c r="WVZ55" s="265"/>
      <c r="WWA55" s="265"/>
      <c r="WWB55" s="265"/>
      <c r="WWC55" s="265"/>
      <c r="WWD55" s="265"/>
      <c r="WWE55" s="265"/>
      <c r="WWF55" s="265"/>
      <c r="WWG55" s="265"/>
      <c r="WWH55" s="265"/>
      <c r="WWI55" s="265"/>
      <c r="WWJ55" s="265"/>
      <c r="WWK55" s="265"/>
      <c r="WWL55" s="265"/>
      <c r="WWM55" s="265"/>
      <c r="WWN55" s="265"/>
      <c r="WWO55" s="265"/>
      <c r="WWP55" s="265"/>
      <c r="WWQ55" s="265"/>
      <c r="WWR55" s="265"/>
      <c r="WWS55" s="265"/>
      <c r="WWT55" s="265"/>
      <c r="WWU55" s="265"/>
      <c r="WWV55" s="265"/>
      <c r="WWW55" s="265"/>
      <c r="WWX55" s="265"/>
      <c r="WWY55" s="265"/>
      <c r="WWZ55" s="265"/>
      <c r="WXA55" s="265"/>
      <c r="WXB55" s="265"/>
      <c r="WXC55" s="265"/>
      <c r="WXD55" s="265"/>
      <c r="WXE55" s="265"/>
      <c r="WXF55" s="265"/>
      <c r="WXG55" s="265"/>
      <c r="WXH55" s="265"/>
      <c r="WXI55" s="265"/>
      <c r="WXJ55" s="265"/>
      <c r="WXK55" s="265"/>
      <c r="WXL55" s="265"/>
      <c r="WXM55" s="265"/>
      <c r="WXN55" s="265"/>
      <c r="WXO55" s="265"/>
      <c r="WXP55" s="265"/>
      <c r="WXQ55" s="265"/>
      <c r="WXR55" s="265"/>
      <c r="WXS55" s="265"/>
      <c r="WXT55" s="265"/>
      <c r="WXU55" s="265"/>
      <c r="WXV55" s="265"/>
      <c r="WXW55" s="265"/>
      <c r="WXX55" s="265"/>
      <c r="WXY55" s="265"/>
      <c r="WXZ55" s="265"/>
      <c r="WYA55" s="265"/>
      <c r="WYB55" s="265"/>
      <c r="WYC55" s="265"/>
      <c r="WYD55" s="265"/>
      <c r="WYE55" s="265"/>
      <c r="WYF55" s="265"/>
      <c r="WYG55" s="265"/>
      <c r="WYH55" s="265"/>
      <c r="WYI55" s="265"/>
      <c r="WYJ55" s="265"/>
      <c r="WYK55" s="265"/>
      <c r="WYL55" s="265"/>
      <c r="WYM55" s="265"/>
      <c r="WYN55" s="265"/>
      <c r="WYO55" s="265"/>
      <c r="WYP55" s="265"/>
      <c r="WYQ55" s="265"/>
      <c r="WYR55" s="265"/>
      <c r="WYS55" s="265"/>
      <c r="WYT55" s="265"/>
      <c r="WYU55" s="265"/>
      <c r="WYV55" s="265"/>
      <c r="WYW55" s="265"/>
      <c r="WYX55" s="265"/>
      <c r="WYY55" s="265"/>
      <c r="WYZ55" s="265"/>
      <c r="WZA55" s="265"/>
      <c r="WZB55" s="265"/>
      <c r="WZC55" s="265"/>
      <c r="WZD55" s="265"/>
      <c r="WZE55" s="265"/>
      <c r="WZF55" s="265"/>
      <c r="WZG55" s="265"/>
      <c r="WZH55" s="265"/>
      <c r="WZI55" s="265"/>
      <c r="WZJ55" s="265"/>
      <c r="WZK55" s="265"/>
      <c r="WZL55" s="265"/>
      <c r="WZM55" s="265"/>
      <c r="WZN55" s="265"/>
      <c r="WZO55" s="265"/>
      <c r="WZP55" s="265"/>
      <c r="WZQ55" s="265"/>
      <c r="WZR55" s="265"/>
      <c r="WZS55" s="265"/>
      <c r="WZT55" s="265"/>
      <c r="WZU55" s="265"/>
      <c r="WZV55" s="265"/>
      <c r="WZW55" s="265"/>
      <c r="WZX55" s="265"/>
      <c r="WZY55" s="265"/>
      <c r="WZZ55" s="265"/>
      <c r="XAA55" s="265"/>
      <c r="XAB55" s="265"/>
      <c r="XAC55" s="265"/>
      <c r="XAD55" s="265"/>
      <c r="XAE55" s="265"/>
      <c r="XAF55" s="265"/>
      <c r="XAG55" s="265"/>
      <c r="XAH55" s="265"/>
      <c r="XAI55" s="265"/>
      <c r="XAJ55" s="265"/>
      <c r="XAK55" s="265"/>
      <c r="XAL55" s="265"/>
      <c r="XAM55" s="265"/>
      <c r="XAN55" s="265"/>
      <c r="XAO55" s="265"/>
      <c r="XAP55" s="265"/>
      <c r="XAQ55" s="265"/>
      <c r="XAR55" s="265"/>
      <c r="XAS55" s="265"/>
      <c r="XAT55" s="265"/>
      <c r="XAU55" s="265"/>
      <c r="XAV55" s="265"/>
      <c r="XAW55" s="265"/>
      <c r="XAX55" s="265"/>
      <c r="XAY55" s="265"/>
      <c r="XAZ55" s="265"/>
      <c r="XBA55" s="265"/>
      <c r="XBB55" s="265"/>
      <c r="XBC55" s="265"/>
      <c r="XBD55" s="265"/>
      <c r="XBE55" s="265"/>
      <c r="XBF55" s="265"/>
      <c r="XBG55" s="265"/>
      <c r="XBH55" s="265"/>
      <c r="XBI55" s="265"/>
      <c r="XBJ55" s="265"/>
      <c r="XBK55" s="265"/>
      <c r="XBL55" s="265"/>
      <c r="XBM55" s="265"/>
      <c r="XBN55" s="265"/>
      <c r="XBO55" s="265"/>
      <c r="XBP55" s="265"/>
      <c r="XBQ55" s="265"/>
      <c r="XBR55" s="265"/>
      <c r="XBS55" s="265"/>
      <c r="XBT55" s="265"/>
      <c r="XBU55" s="265"/>
      <c r="XBV55" s="265"/>
      <c r="XBW55" s="265"/>
      <c r="XBX55" s="265"/>
      <c r="XBY55" s="265"/>
      <c r="XBZ55" s="265"/>
      <c r="XCA55" s="265"/>
      <c r="XCB55" s="265"/>
      <c r="XCC55" s="265"/>
      <c r="XCD55" s="265"/>
      <c r="XCE55" s="265"/>
      <c r="XCF55" s="265"/>
      <c r="XCG55" s="265"/>
      <c r="XCH55" s="265"/>
      <c r="XCI55" s="265"/>
      <c r="XCJ55" s="265"/>
      <c r="XCK55" s="265"/>
      <c r="XCL55" s="265"/>
      <c r="XCM55" s="265"/>
      <c r="XCN55" s="265"/>
      <c r="XCO55" s="265"/>
      <c r="XCP55" s="265"/>
      <c r="XCQ55" s="265"/>
      <c r="XCR55" s="265"/>
      <c r="XCS55" s="265"/>
      <c r="XCT55" s="265"/>
      <c r="XCU55" s="265"/>
      <c r="XCV55" s="265"/>
      <c r="XCW55" s="265"/>
      <c r="XCX55" s="265"/>
      <c r="XCY55" s="265"/>
      <c r="XCZ55" s="265"/>
      <c r="XDA55" s="265"/>
      <c r="XDB55" s="265"/>
      <c r="XDC55" s="265"/>
      <c r="XDD55" s="265"/>
      <c r="XDE55" s="265"/>
      <c r="XDF55" s="265"/>
      <c r="XDG55" s="265"/>
      <c r="XDH55" s="265"/>
      <c r="XDI55" s="265"/>
      <c r="XDJ55" s="265"/>
      <c r="XDK55" s="265"/>
      <c r="XDL55" s="265"/>
      <c r="XDM55" s="265"/>
      <c r="XDN55" s="265"/>
      <c r="XDO55" s="265"/>
      <c r="XDP55" s="265"/>
      <c r="XDQ55" s="265"/>
      <c r="XDR55" s="265"/>
      <c r="XDS55" s="265"/>
      <c r="XDT55" s="265"/>
      <c r="XDU55" s="265"/>
      <c r="XDV55" s="265"/>
      <c r="XDW55" s="265"/>
      <c r="XDX55" s="265"/>
      <c r="XDY55" s="265"/>
      <c r="XDZ55" s="265"/>
      <c r="XEA55" s="265"/>
      <c r="XEB55" s="265"/>
      <c r="XEC55" s="265"/>
      <c r="XED55" s="265"/>
      <c r="XEE55" s="265"/>
      <c r="XEF55" s="265"/>
      <c r="XEG55" s="265"/>
      <c r="XEH55" s="265"/>
      <c r="XEI55" s="265"/>
      <c r="XEJ55" s="265"/>
      <c r="XEK55" s="265"/>
      <c r="XEL55" s="265"/>
      <c r="XEM55" s="265"/>
      <c r="XEN55" s="265"/>
      <c r="XEO55" s="265"/>
      <c r="XEP55" s="265"/>
      <c r="XEQ55" s="265"/>
      <c r="XER55" s="265"/>
      <c r="XES55" s="265"/>
      <c r="XET55" s="265"/>
      <c r="XEU55" s="265"/>
      <c r="XEV55" s="265"/>
      <c r="XEW55" s="265"/>
      <c r="XEX55" s="265"/>
      <c r="XEY55" s="265"/>
      <c r="XEZ55" s="265"/>
      <c r="XFA55" s="265"/>
      <c r="XFB55" s="265"/>
      <c r="XFC55" s="265"/>
    </row>
    <row r="56" spans="1:16383" ht="49.25" customHeight="1" x14ac:dyDescent="0.15">
      <c r="A56" s="227" t="s">
        <v>244</v>
      </c>
      <c r="B56" s="195">
        <f>B54+1</f>
        <v>25</v>
      </c>
      <c r="C56" s="61" t="s">
        <v>311</v>
      </c>
      <c r="D56" s="62">
        <f t="shared" ref="D56:D59" si="5">COUNTA(E56:P56)</f>
        <v>6</v>
      </c>
      <c r="E56" s="112" t="s">
        <v>76</v>
      </c>
      <c r="F56" s="112" t="s">
        <v>77</v>
      </c>
      <c r="G56" s="112" t="s">
        <v>78</v>
      </c>
      <c r="H56" s="112" t="s">
        <v>79</v>
      </c>
      <c r="I56" s="112" t="s">
        <v>80</v>
      </c>
      <c r="J56" s="187" t="s">
        <v>279</v>
      </c>
      <c r="K56" s="182"/>
      <c r="L56" s="183"/>
      <c r="M56" s="182"/>
      <c r="N56" s="139"/>
      <c r="O56" s="139"/>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c r="HN56" s="61"/>
      <c r="HO56" s="61"/>
      <c r="HP56" s="61"/>
      <c r="HQ56" s="61"/>
      <c r="HR56" s="61"/>
      <c r="HS56" s="61"/>
      <c r="HT56" s="61"/>
      <c r="HU56" s="61"/>
      <c r="HV56" s="61"/>
      <c r="HW56" s="61"/>
      <c r="HX56" s="61"/>
      <c r="HY56" s="61"/>
      <c r="HZ56" s="61"/>
      <c r="IA56" s="61"/>
      <c r="IB56" s="61"/>
      <c r="IC56" s="61"/>
      <c r="ID56" s="61"/>
      <c r="IE56" s="61"/>
      <c r="IF56" s="61"/>
      <c r="IG56" s="61"/>
      <c r="IH56" s="61"/>
      <c r="II56" s="61"/>
      <c r="IJ56" s="61"/>
      <c r="IK56" s="61"/>
      <c r="IL56" s="61"/>
      <c r="IM56" s="61"/>
      <c r="IN56" s="61"/>
      <c r="IO56" s="61"/>
      <c r="IP56" s="61"/>
      <c r="IQ56" s="61"/>
      <c r="IR56" s="61"/>
      <c r="IS56" s="61"/>
      <c r="IT56" s="61"/>
      <c r="IU56" s="61"/>
      <c r="IV56" s="61"/>
      <c r="IW56" s="61"/>
      <c r="IX56" s="61"/>
      <c r="IY56" s="61"/>
      <c r="IZ56" s="61"/>
      <c r="JA56" s="61"/>
      <c r="JB56" s="61"/>
      <c r="JC56" s="61"/>
      <c r="JD56" s="61"/>
      <c r="JE56" s="61"/>
      <c r="JF56" s="61"/>
      <c r="JG56" s="61"/>
      <c r="JH56" s="61"/>
      <c r="JI56" s="61"/>
      <c r="JJ56" s="61"/>
      <c r="JK56" s="61"/>
      <c r="JL56" s="61"/>
      <c r="JM56" s="61"/>
      <c r="JN56" s="61"/>
      <c r="JO56" s="61"/>
      <c r="JP56" s="61"/>
      <c r="JQ56" s="61"/>
      <c r="JR56" s="61"/>
      <c r="JS56" s="61"/>
      <c r="JT56" s="61"/>
      <c r="JU56" s="61"/>
      <c r="JV56" s="61"/>
      <c r="JW56" s="61"/>
      <c r="JX56" s="61"/>
      <c r="JY56" s="61"/>
      <c r="JZ56" s="61"/>
      <c r="KA56" s="61"/>
      <c r="KB56" s="61"/>
      <c r="KC56" s="61"/>
      <c r="KD56" s="61"/>
      <c r="KE56" s="61"/>
      <c r="KF56" s="61"/>
      <c r="KG56" s="61"/>
      <c r="KH56" s="61"/>
      <c r="KI56" s="61"/>
      <c r="KJ56" s="61"/>
      <c r="KK56" s="61"/>
      <c r="KL56" s="61"/>
      <c r="KM56" s="61"/>
      <c r="KN56" s="61"/>
      <c r="KO56" s="61"/>
      <c r="KP56" s="61"/>
      <c r="KQ56" s="61"/>
      <c r="KR56" s="61"/>
      <c r="KS56" s="61"/>
      <c r="KT56" s="61"/>
      <c r="KU56" s="61"/>
      <c r="KV56" s="61"/>
      <c r="KW56" s="61"/>
      <c r="KX56" s="61"/>
      <c r="KY56" s="61"/>
      <c r="KZ56" s="61"/>
      <c r="LA56" s="61"/>
      <c r="LB56" s="61"/>
      <c r="LC56" s="61"/>
      <c r="LD56" s="61"/>
      <c r="LE56" s="61"/>
      <c r="LF56" s="61"/>
      <c r="LG56" s="61"/>
      <c r="LH56" s="61"/>
      <c r="LI56" s="61"/>
      <c r="LJ56" s="61"/>
      <c r="LK56" s="61"/>
      <c r="LL56" s="61"/>
      <c r="LM56" s="61"/>
      <c r="LN56" s="61"/>
      <c r="LO56" s="61"/>
      <c r="LP56" s="61"/>
      <c r="LQ56" s="61"/>
      <c r="LR56" s="61"/>
      <c r="LS56" s="61"/>
      <c r="LT56" s="61"/>
      <c r="LU56" s="61"/>
      <c r="LV56" s="61"/>
      <c r="LW56" s="61"/>
      <c r="LX56" s="61"/>
      <c r="LY56" s="61"/>
      <c r="LZ56" s="61"/>
      <c r="MA56" s="61"/>
      <c r="MB56" s="61"/>
      <c r="MC56" s="61"/>
      <c r="MD56" s="61"/>
      <c r="ME56" s="61"/>
      <c r="MF56" s="61"/>
      <c r="MG56" s="61"/>
      <c r="MH56" s="61"/>
      <c r="MI56" s="61"/>
      <c r="MJ56" s="61"/>
      <c r="MK56" s="61"/>
      <c r="ML56" s="61"/>
      <c r="MM56" s="61"/>
      <c r="MN56" s="61"/>
      <c r="MO56" s="61"/>
      <c r="MP56" s="61"/>
      <c r="MQ56" s="61"/>
      <c r="MR56" s="61"/>
      <c r="MS56" s="61"/>
      <c r="MT56" s="61"/>
      <c r="MU56" s="61"/>
      <c r="MV56" s="61"/>
      <c r="MW56" s="61"/>
      <c r="MX56" s="61"/>
      <c r="MY56" s="61"/>
      <c r="MZ56" s="61"/>
      <c r="NA56" s="61"/>
      <c r="NB56" s="61"/>
      <c r="NC56" s="61"/>
      <c r="ND56" s="61"/>
      <c r="NE56" s="61"/>
      <c r="NF56" s="61"/>
      <c r="NG56" s="61"/>
      <c r="NH56" s="61"/>
      <c r="NI56" s="61"/>
      <c r="NJ56" s="61"/>
      <c r="NK56" s="61"/>
      <c r="NL56" s="61"/>
      <c r="NM56" s="61"/>
      <c r="NN56" s="61"/>
      <c r="NO56" s="61"/>
      <c r="NP56" s="61"/>
      <c r="NQ56" s="61"/>
      <c r="NR56" s="61"/>
      <c r="NS56" s="61"/>
      <c r="NT56" s="61"/>
      <c r="NU56" s="61"/>
      <c r="NV56" s="61"/>
      <c r="NW56" s="61"/>
      <c r="NX56" s="61"/>
      <c r="NY56" s="61"/>
      <c r="NZ56" s="61"/>
      <c r="OA56" s="61"/>
      <c r="OB56" s="61"/>
      <c r="OC56" s="61"/>
      <c r="OD56" s="61"/>
      <c r="OE56" s="61"/>
      <c r="OF56" s="61"/>
      <c r="OG56" s="61"/>
      <c r="OH56" s="61"/>
      <c r="OI56" s="61"/>
      <c r="OJ56" s="61"/>
      <c r="OK56" s="61"/>
      <c r="OL56" s="61"/>
      <c r="OM56" s="61"/>
      <c r="ON56" s="61"/>
      <c r="OO56" s="61"/>
      <c r="OP56" s="61"/>
      <c r="OQ56" s="61"/>
      <c r="OR56" s="61"/>
      <c r="OS56" s="61"/>
      <c r="OT56" s="61"/>
      <c r="OU56" s="61"/>
      <c r="OV56" s="61"/>
      <c r="OW56" s="61"/>
      <c r="OX56" s="61"/>
      <c r="OY56" s="61"/>
      <c r="OZ56" s="61"/>
      <c r="PA56" s="61"/>
      <c r="PB56" s="61"/>
      <c r="PC56" s="61"/>
      <c r="PD56" s="61"/>
      <c r="PE56" s="61"/>
      <c r="PF56" s="61"/>
      <c r="PG56" s="61"/>
      <c r="PH56" s="61"/>
      <c r="PI56" s="61"/>
      <c r="PJ56" s="61"/>
      <c r="PK56" s="61"/>
      <c r="PL56" s="61"/>
      <c r="PM56" s="61"/>
      <c r="PN56" s="61"/>
      <c r="PO56" s="61"/>
      <c r="PP56" s="61"/>
      <c r="PQ56" s="61"/>
      <c r="PR56" s="61"/>
      <c r="PS56" s="61"/>
      <c r="PT56" s="61"/>
      <c r="PU56" s="61"/>
      <c r="PV56" s="61"/>
      <c r="PW56" s="61"/>
      <c r="PX56" s="61"/>
      <c r="PY56" s="61"/>
      <c r="PZ56" s="61"/>
      <c r="QA56" s="61"/>
      <c r="QB56" s="61"/>
      <c r="QC56" s="61"/>
      <c r="QD56" s="61"/>
      <c r="QE56" s="61"/>
      <c r="QF56" s="61"/>
      <c r="QG56" s="61"/>
      <c r="QH56" s="61"/>
      <c r="QI56" s="61"/>
      <c r="QJ56" s="61"/>
      <c r="QK56" s="61"/>
      <c r="QL56" s="61"/>
      <c r="QM56" s="61"/>
      <c r="QN56" s="61"/>
      <c r="QO56" s="61"/>
      <c r="QP56" s="61"/>
      <c r="QQ56" s="61"/>
      <c r="QR56" s="61"/>
      <c r="QS56" s="61"/>
      <c r="QT56" s="61"/>
      <c r="QU56" s="61"/>
      <c r="QV56" s="61"/>
      <c r="QW56" s="61"/>
      <c r="QX56" s="61"/>
      <c r="QY56" s="61"/>
      <c r="QZ56" s="61"/>
      <c r="RA56" s="61"/>
      <c r="RB56" s="61"/>
      <c r="RC56" s="61"/>
      <c r="RD56" s="61"/>
      <c r="RE56" s="61"/>
      <c r="RF56" s="61"/>
      <c r="RG56" s="61"/>
      <c r="RH56" s="61"/>
      <c r="RI56" s="61"/>
      <c r="RJ56" s="61"/>
      <c r="RK56" s="61"/>
      <c r="RL56" s="61"/>
      <c r="RM56" s="61"/>
      <c r="RN56" s="61"/>
      <c r="RO56" s="61"/>
      <c r="RP56" s="61"/>
      <c r="RQ56" s="61"/>
      <c r="RR56" s="61"/>
      <c r="RS56" s="61"/>
      <c r="RT56" s="61"/>
      <c r="RU56" s="61"/>
      <c r="RV56" s="61"/>
      <c r="RW56" s="61"/>
      <c r="RX56" s="61"/>
      <c r="RY56" s="61"/>
      <c r="RZ56" s="61"/>
      <c r="SA56" s="61"/>
      <c r="SB56" s="61"/>
      <c r="SC56" s="61"/>
      <c r="SD56" s="61"/>
      <c r="SE56" s="61"/>
      <c r="SF56" s="61"/>
      <c r="SG56" s="61"/>
      <c r="SH56" s="61"/>
      <c r="SI56" s="61"/>
      <c r="SJ56" s="61"/>
      <c r="SK56" s="61"/>
      <c r="SL56" s="61"/>
      <c r="SM56" s="61"/>
      <c r="SN56" s="61"/>
      <c r="SO56" s="61"/>
      <c r="SP56" s="61"/>
      <c r="SQ56" s="61"/>
      <c r="SR56" s="61"/>
      <c r="SS56" s="61"/>
      <c r="ST56" s="61"/>
      <c r="SU56" s="61"/>
      <c r="SV56" s="61"/>
      <c r="SW56" s="61"/>
      <c r="SX56" s="61"/>
      <c r="SY56" s="61"/>
      <c r="SZ56" s="61"/>
      <c r="TA56" s="61"/>
      <c r="TB56" s="61"/>
      <c r="TC56" s="61"/>
      <c r="TD56" s="61"/>
      <c r="TE56" s="61"/>
      <c r="TF56" s="61"/>
      <c r="TG56" s="61"/>
      <c r="TH56" s="61"/>
      <c r="TI56" s="61"/>
      <c r="TJ56" s="61"/>
      <c r="TK56" s="61"/>
      <c r="TL56" s="61"/>
      <c r="TM56" s="61"/>
      <c r="TN56" s="61"/>
      <c r="TO56" s="61"/>
      <c r="TP56" s="61"/>
      <c r="TQ56" s="61"/>
      <c r="TR56" s="61"/>
      <c r="TS56" s="61"/>
      <c r="TT56" s="61"/>
      <c r="TU56" s="61"/>
      <c r="TV56" s="61"/>
      <c r="TW56" s="61"/>
      <c r="TX56" s="61"/>
      <c r="TY56" s="61"/>
      <c r="TZ56" s="61"/>
      <c r="UA56" s="61"/>
      <c r="UB56" s="61"/>
      <c r="UC56" s="61"/>
      <c r="UD56" s="61"/>
      <c r="UE56" s="61"/>
      <c r="UF56" s="61"/>
      <c r="UG56" s="61"/>
      <c r="UH56" s="61"/>
      <c r="UI56" s="61"/>
      <c r="UJ56" s="61"/>
      <c r="UK56" s="61"/>
      <c r="UL56" s="61"/>
      <c r="UM56" s="61"/>
      <c r="UN56" s="61"/>
      <c r="UO56" s="61"/>
      <c r="UP56" s="61"/>
      <c r="UQ56" s="61"/>
      <c r="UR56" s="61"/>
      <c r="US56" s="61"/>
      <c r="UT56" s="61"/>
      <c r="UU56" s="61"/>
      <c r="UV56" s="61"/>
      <c r="UW56" s="61"/>
      <c r="UX56" s="61"/>
      <c r="UY56" s="61"/>
      <c r="UZ56" s="61"/>
      <c r="VA56" s="61"/>
      <c r="VB56" s="61"/>
      <c r="VC56" s="61"/>
      <c r="VD56" s="61"/>
      <c r="VE56" s="61"/>
      <c r="VF56" s="61"/>
      <c r="VG56" s="61"/>
      <c r="VH56" s="61"/>
      <c r="VI56" s="61"/>
      <c r="VJ56" s="61"/>
      <c r="VK56" s="61"/>
      <c r="VL56" s="61"/>
      <c r="VM56" s="61"/>
      <c r="VN56" s="61"/>
      <c r="VO56" s="61"/>
      <c r="VP56" s="61"/>
      <c r="VQ56" s="61"/>
      <c r="VR56" s="61"/>
      <c r="VS56" s="61"/>
      <c r="VT56" s="61"/>
      <c r="VU56" s="61"/>
      <c r="VV56" s="61"/>
      <c r="VW56" s="61"/>
      <c r="VX56" s="61"/>
      <c r="VY56" s="61"/>
      <c r="VZ56" s="61"/>
      <c r="WA56" s="61"/>
      <c r="WB56" s="61"/>
      <c r="WC56" s="61"/>
      <c r="WD56" s="61"/>
      <c r="WE56" s="61"/>
      <c r="WF56" s="61"/>
      <c r="WG56" s="61"/>
      <c r="WH56" s="61"/>
      <c r="WI56" s="61"/>
      <c r="WJ56" s="61"/>
      <c r="WK56" s="61"/>
      <c r="WL56" s="61"/>
      <c r="WM56" s="61"/>
      <c r="WN56" s="61"/>
      <c r="WO56" s="61"/>
      <c r="WP56" s="61"/>
      <c r="WQ56" s="61"/>
      <c r="WR56" s="61"/>
      <c r="WS56" s="61"/>
      <c r="WT56" s="61"/>
      <c r="WU56" s="61"/>
      <c r="WV56" s="61"/>
      <c r="WW56" s="61"/>
      <c r="WX56" s="61"/>
      <c r="WY56" s="61"/>
      <c r="WZ56" s="61"/>
      <c r="XA56" s="61"/>
      <c r="XB56" s="61"/>
      <c r="XC56" s="61"/>
      <c r="XD56" s="61"/>
      <c r="XE56" s="61"/>
      <c r="XF56" s="61"/>
      <c r="XG56" s="61"/>
      <c r="XH56" s="61"/>
      <c r="XI56" s="61"/>
      <c r="XJ56" s="61"/>
      <c r="XK56" s="61"/>
      <c r="XL56" s="61"/>
      <c r="XM56" s="61"/>
      <c r="XN56" s="61"/>
      <c r="XO56" s="61"/>
      <c r="XP56" s="61"/>
      <c r="XQ56" s="61"/>
      <c r="XR56" s="61"/>
      <c r="XS56" s="61"/>
      <c r="XT56" s="61"/>
      <c r="XU56" s="61"/>
      <c r="XV56" s="61"/>
      <c r="XW56" s="61"/>
      <c r="XX56" s="61"/>
      <c r="XY56" s="61"/>
      <c r="XZ56" s="61"/>
      <c r="YA56" s="61"/>
      <c r="YB56" s="61"/>
      <c r="YC56" s="61"/>
      <c r="YD56" s="61"/>
      <c r="YE56" s="61"/>
      <c r="YF56" s="61"/>
      <c r="YG56" s="61"/>
      <c r="YH56" s="61"/>
      <c r="YI56" s="61"/>
      <c r="YJ56" s="61"/>
      <c r="YK56" s="61"/>
      <c r="YL56" s="61"/>
      <c r="YM56" s="61"/>
      <c r="YN56" s="61"/>
      <c r="YO56" s="61"/>
      <c r="YP56" s="61"/>
      <c r="YQ56" s="61"/>
      <c r="YR56" s="61"/>
      <c r="YS56" s="61"/>
      <c r="YT56" s="61"/>
      <c r="YU56" s="61"/>
      <c r="YV56" s="61"/>
      <c r="YW56" s="61"/>
      <c r="YX56" s="61"/>
      <c r="YY56" s="61"/>
      <c r="YZ56" s="61"/>
      <c r="ZA56" s="61"/>
      <c r="ZB56" s="61"/>
      <c r="ZC56" s="61"/>
      <c r="ZD56" s="61"/>
      <c r="ZE56" s="61"/>
      <c r="ZF56" s="61"/>
      <c r="ZG56" s="61"/>
      <c r="ZH56" s="61"/>
      <c r="ZI56" s="61"/>
      <c r="ZJ56" s="61"/>
      <c r="ZK56" s="61"/>
      <c r="ZL56" s="61"/>
      <c r="ZM56" s="61"/>
      <c r="ZN56" s="61"/>
      <c r="ZO56" s="61"/>
      <c r="ZP56" s="61"/>
      <c r="ZQ56" s="61"/>
      <c r="ZR56" s="61"/>
      <c r="ZS56" s="61"/>
      <c r="ZT56" s="61"/>
      <c r="ZU56" s="61"/>
      <c r="ZV56" s="61"/>
      <c r="ZW56" s="61"/>
      <c r="ZX56" s="61"/>
      <c r="ZY56" s="61"/>
      <c r="ZZ56" s="61"/>
      <c r="AAA56" s="61"/>
      <c r="AAB56" s="61"/>
      <c r="AAC56" s="61"/>
      <c r="AAD56" s="61"/>
      <c r="AAE56" s="61"/>
      <c r="AAF56" s="61"/>
      <c r="AAG56" s="61"/>
      <c r="AAH56" s="61"/>
      <c r="AAI56" s="61"/>
      <c r="AAJ56" s="61"/>
      <c r="AAK56" s="61"/>
      <c r="AAL56" s="61"/>
      <c r="AAM56" s="61"/>
      <c r="AAN56" s="61"/>
      <c r="AAO56" s="61"/>
      <c r="AAP56" s="61"/>
      <c r="AAQ56" s="61"/>
      <c r="AAR56" s="61"/>
      <c r="AAS56" s="61"/>
      <c r="AAT56" s="61"/>
      <c r="AAU56" s="61"/>
      <c r="AAV56" s="61"/>
      <c r="AAW56" s="61"/>
      <c r="AAX56" s="61"/>
      <c r="AAY56" s="61"/>
      <c r="AAZ56" s="61"/>
      <c r="ABA56" s="61"/>
      <c r="ABB56" s="61"/>
      <c r="ABC56" s="61"/>
      <c r="ABD56" s="61"/>
      <c r="ABE56" s="61"/>
      <c r="ABF56" s="61"/>
      <c r="ABG56" s="61"/>
      <c r="ABH56" s="61"/>
      <c r="ABI56" s="61"/>
      <c r="ABJ56" s="61"/>
      <c r="ABK56" s="61"/>
      <c r="ABL56" s="61"/>
      <c r="ABM56" s="61"/>
      <c r="ABN56" s="61"/>
      <c r="ABO56" s="61"/>
      <c r="ABP56" s="61"/>
      <c r="ABQ56" s="61"/>
      <c r="ABR56" s="61"/>
      <c r="ABS56" s="61"/>
      <c r="ABT56" s="61"/>
      <c r="ABU56" s="61"/>
      <c r="ABV56" s="61"/>
      <c r="ABW56" s="61"/>
      <c r="ABX56" s="61"/>
      <c r="ABY56" s="61"/>
      <c r="ABZ56" s="61"/>
      <c r="ACA56" s="61"/>
      <c r="ACB56" s="61"/>
      <c r="ACC56" s="61"/>
      <c r="ACD56" s="61"/>
      <c r="ACE56" s="61"/>
      <c r="ACF56" s="61"/>
      <c r="ACG56" s="61"/>
      <c r="ACH56" s="61"/>
      <c r="ACI56" s="61"/>
      <c r="ACJ56" s="61"/>
      <c r="ACK56" s="61"/>
      <c r="ACL56" s="61"/>
      <c r="ACM56" s="61"/>
      <c r="ACN56" s="61"/>
      <c r="ACO56" s="61"/>
      <c r="ACP56" s="61"/>
      <c r="ACQ56" s="61"/>
      <c r="ACR56" s="61"/>
      <c r="ACS56" s="61"/>
      <c r="ACT56" s="61"/>
      <c r="ACU56" s="61"/>
      <c r="ACV56" s="61"/>
      <c r="ACW56" s="61"/>
      <c r="ACX56" s="61"/>
      <c r="ACY56" s="61"/>
      <c r="ACZ56" s="61"/>
      <c r="ADA56" s="61"/>
      <c r="ADB56" s="61"/>
      <c r="ADC56" s="61"/>
      <c r="ADD56" s="61"/>
      <c r="ADE56" s="61"/>
      <c r="ADF56" s="61"/>
      <c r="ADG56" s="61"/>
      <c r="ADH56" s="61"/>
      <c r="ADI56" s="61"/>
      <c r="ADJ56" s="61"/>
      <c r="ADK56" s="61"/>
      <c r="ADL56" s="61"/>
      <c r="ADM56" s="61"/>
      <c r="ADN56" s="61"/>
      <c r="ADO56" s="61"/>
      <c r="ADP56" s="61"/>
      <c r="ADQ56" s="61"/>
      <c r="ADR56" s="61"/>
      <c r="ADS56" s="61"/>
      <c r="ADT56" s="61"/>
      <c r="ADU56" s="61"/>
      <c r="ADV56" s="61"/>
      <c r="ADW56" s="61"/>
      <c r="ADX56" s="61"/>
      <c r="ADY56" s="61"/>
      <c r="ADZ56" s="61"/>
      <c r="AEA56" s="61"/>
      <c r="AEB56" s="61"/>
      <c r="AEC56" s="61"/>
      <c r="AED56" s="61"/>
      <c r="AEE56" s="61"/>
      <c r="AEF56" s="61"/>
      <c r="AEG56" s="61"/>
      <c r="AEH56" s="61"/>
      <c r="AEI56" s="61"/>
      <c r="AEJ56" s="61"/>
      <c r="AEK56" s="61"/>
      <c r="AEL56" s="61"/>
      <c r="AEM56" s="61"/>
      <c r="AEN56" s="61"/>
      <c r="AEO56" s="61"/>
      <c r="AEP56" s="61"/>
      <c r="AEQ56" s="61"/>
      <c r="AER56" s="61"/>
      <c r="AES56" s="61"/>
      <c r="AET56" s="61"/>
      <c r="AEU56" s="61"/>
      <c r="AEV56" s="61"/>
      <c r="AEW56" s="61"/>
      <c r="AEX56" s="61"/>
      <c r="AEY56" s="61"/>
      <c r="AEZ56" s="61"/>
      <c r="AFA56" s="61"/>
      <c r="AFB56" s="61"/>
      <c r="AFC56" s="61"/>
      <c r="AFD56" s="61"/>
      <c r="AFE56" s="61"/>
      <c r="AFF56" s="61"/>
      <c r="AFG56" s="61"/>
      <c r="AFH56" s="61"/>
      <c r="AFI56" s="61"/>
      <c r="AFJ56" s="61"/>
      <c r="AFK56" s="61"/>
      <c r="AFL56" s="61"/>
      <c r="AFM56" s="61"/>
      <c r="AFN56" s="61"/>
      <c r="AFO56" s="61"/>
      <c r="AFP56" s="61"/>
      <c r="AFQ56" s="61"/>
      <c r="AFR56" s="61"/>
      <c r="AFS56" s="61"/>
      <c r="AFT56" s="61"/>
      <c r="AFU56" s="61"/>
      <c r="AFV56" s="61"/>
      <c r="AFW56" s="61"/>
      <c r="AFX56" s="61"/>
      <c r="AFY56" s="61"/>
      <c r="AFZ56" s="61"/>
      <c r="AGA56" s="61"/>
      <c r="AGB56" s="61"/>
      <c r="AGC56" s="61"/>
      <c r="AGD56" s="61"/>
      <c r="AGE56" s="61"/>
      <c r="AGF56" s="61"/>
      <c r="AGG56" s="61"/>
      <c r="AGH56" s="61"/>
      <c r="AGI56" s="61"/>
      <c r="AGJ56" s="61"/>
      <c r="AGK56" s="61"/>
      <c r="AGL56" s="61"/>
      <c r="AGM56" s="61"/>
      <c r="AGN56" s="61"/>
      <c r="AGO56" s="61"/>
      <c r="AGP56" s="61"/>
      <c r="AGQ56" s="61"/>
      <c r="AGR56" s="61"/>
      <c r="AGS56" s="61"/>
      <c r="AGT56" s="61"/>
      <c r="AGU56" s="61"/>
      <c r="AGV56" s="61"/>
      <c r="AGW56" s="61"/>
      <c r="AGX56" s="61"/>
      <c r="AGY56" s="61"/>
      <c r="AGZ56" s="61"/>
      <c r="AHA56" s="61"/>
      <c r="AHB56" s="61"/>
      <c r="AHC56" s="61"/>
      <c r="AHD56" s="61"/>
      <c r="AHE56" s="61"/>
      <c r="AHF56" s="61"/>
      <c r="AHG56" s="61"/>
      <c r="AHH56" s="61"/>
      <c r="AHI56" s="61"/>
      <c r="AHJ56" s="61"/>
      <c r="AHK56" s="61"/>
      <c r="AHL56" s="61"/>
      <c r="AHM56" s="61"/>
      <c r="AHN56" s="61"/>
      <c r="AHO56" s="61"/>
      <c r="AHP56" s="61"/>
      <c r="AHQ56" s="61"/>
      <c r="AHR56" s="61"/>
      <c r="AHS56" s="61"/>
      <c r="AHT56" s="61"/>
      <c r="AHU56" s="61"/>
      <c r="AHV56" s="61"/>
      <c r="AHW56" s="61"/>
      <c r="AHX56" s="61"/>
      <c r="AHY56" s="61"/>
      <c r="AHZ56" s="61"/>
      <c r="AIA56" s="61"/>
      <c r="AIB56" s="61"/>
      <c r="AIC56" s="61"/>
      <c r="AID56" s="61"/>
      <c r="AIE56" s="61"/>
      <c r="AIF56" s="61"/>
      <c r="AIG56" s="61"/>
      <c r="AIH56" s="61"/>
      <c r="AII56" s="61"/>
      <c r="AIJ56" s="61"/>
      <c r="AIK56" s="61"/>
      <c r="AIL56" s="61"/>
      <c r="AIM56" s="61"/>
      <c r="AIN56" s="61"/>
      <c r="AIO56" s="61"/>
      <c r="AIP56" s="61"/>
      <c r="AIQ56" s="61"/>
      <c r="AIR56" s="61"/>
      <c r="AIS56" s="61"/>
      <c r="AIT56" s="61"/>
      <c r="AIU56" s="61"/>
      <c r="AIV56" s="61"/>
      <c r="AIW56" s="61"/>
      <c r="AIX56" s="61"/>
      <c r="AIY56" s="61"/>
      <c r="AIZ56" s="61"/>
      <c r="AJA56" s="61"/>
      <c r="AJB56" s="61"/>
      <c r="AJC56" s="61"/>
      <c r="AJD56" s="61"/>
      <c r="AJE56" s="61"/>
      <c r="AJF56" s="61"/>
      <c r="AJG56" s="61"/>
      <c r="AJH56" s="61"/>
      <c r="AJI56" s="61"/>
      <c r="AJJ56" s="61"/>
      <c r="AJK56" s="61"/>
      <c r="AJL56" s="61"/>
      <c r="AJM56" s="61"/>
      <c r="AJN56" s="61"/>
      <c r="AJO56" s="61"/>
      <c r="AJP56" s="61"/>
      <c r="AJQ56" s="61"/>
      <c r="AJR56" s="61"/>
      <c r="AJS56" s="61"/>
      <c r="AJT56" s="61"/>
      <c r="AJU56" s="61"/>
      <c r="AJV56" s="61"/>
      <c r="AJW56" s="61"/>
      <c r="AJX56" s="61"/>
      <c r="AJY56" s="61"/>
      <c r="AJZ56" s="61"/>
      <c r="AKA56" s="61"/>
      <c r="AKB56" s="61"/>
      <c r="AKC56" s="61"/>
      <c r="AKD56" s="61"/>
      <c r="AKE56" s="61"/>
      <c r="AKF56" s="61"/>
      <c r="AKG56" s="61"/>
      <c r="AKH56" s="61"/>
      <c r="AKI56" s="61"/>
      <c r="AKJ56" s="61"/>
      <c r="AKK56" s="61"/>
      <c r="AKL56" s="61"/>
      <c r="AKM56" s="61"/>
      <c r="AKN56" s="61"/>
      <c r="AKO56" s="61"/>
      <c r="AKP56" s="61"/>
      <c r="AKQ56" s="61"/>
      <c r="AKR56" s="61"/>
      <c r="AKS56" s="61"/>
      <c r="AKT56" s="61"/>
      <c r="AKU56" s="61"/>
      <c r="AKV56" s="61"/>
      <c r="AKW56" s="61"/>
      <c r="AKX56" s="61"/>
      <c r="AKY56" s="61"/>
      <c r="AKZ56" s="61"/>
      <c r="ALA56" s="61"/>
      <c r="ALB56" s="61"/>
      <c r="ALC56" s="61"/>
      <c r="ALD56" s="61"/>
      <c r="ALE56" s="61"/>
      <c r="ALF56" s="61"/>
      <c r="ALG56" s="61"/>
      <c r="ALH56" s="61"/>
      <c r="ALI56" s="61"/>
      <c r="ALJ56" s="61"/>
      <c r="ALK56" s="61"/>
      <c r="ALL56" s="61"/>
      <c r="ALM56" s="61"/>
      <c r="ALN56" s="61"/>
      <c r="ALO56" s="61"/>
      <c r="ALP56" s="61"/>
      <c r="ALQ56" s="61"/>
      <c r="ALR56" s="61"/>
      <c r="ALS56" s="61"/>
      <c r="ALT56" s="61"/>
      <c r="ALU56" s="61"/>
      <c r="ALV56" s="61"/>
      <c r="ALW56" s="61"/>
      <c r="ALX56" s="61"/>
      <c r="ALY56" s="61"/>
      <c r="ALZ56" s="61"/>
      <c r="AMA56" s="61"/>
      <c r="AMB56" s="61"/>
      <c r="AMC56" s="61"/>
      <c r="AMD56" s="61"/>
      <c r="AME56" s="61"/>
      <c r="AMF56" s="61"/>
      <c r="AMG56" s="61"/>
      <c r="AMH56" s="61"/>
      <c r="AMI56" s="61"/>
      <c r="AMJ56" s="61"/>
      <c r="AMK56" s="61"/>
      <c r="AML56" s="61"/>
      <c r="AMM56" s="61"/>
      <c r="AMN56" s="61"/>
      <c r="AMO56" s="61"/>
      <c r="AMP56" s="61"/>
      <c r="AMQ56" s="61"/>
      <c r="AMR56" s="61"/>
      <c r="AMS56" s="61"/>
      <c r="AMT56" s="61"/>
      <c r="AMU56" s="61"/>
      <c r="AMV56" s="61"/>
      <c r="AMW56" s="61"/>
      <c r="AMX56" s="61"/>
      <c r="AMY56" s="61"/>
      <c r="AMZ56" s="61"/>
      <c r="ANA56" s="61"/>
      <c r="ANB56" s="61"/>
      <c r="ANC56" s="61"/>
      <c r="AND56" s="61"/>
      <c r="ANE56" s="61"/>
      <c r="ANF56" s="61"/>
      <c r="ANG56" s="61"/>
      <c r="ANH56" s="61"/>
      <c r="ANI56" s="61"/>
      <c r="ANJ56" s="61"/>
      <c r="ANK56" s="61"/>
      <c r="ANL56" s="61"/>
      <c r="ANM56" s="61"/>
      <c r="ANN56" s="61"/>
      <c r="ANO56" s="61"/>
      <c r="ANP56" s="61"/>
      <c r="ANQ56" s="61"/>
      <c r="ANR56" s="61"/>
      <c r="ANS56" s="61"/>
      <c r="ANT56" s="61"/>
      <c r="ANU56" s="61"/>
      <c r="ANV56" s="61"/>
      <c r="ANW56" s="61"/>
      <c r="ANX56" s="61"/>
      <c r="ANY56" s="61"/>
      <c r="ANZ56" s="61"/>
      <c r="AOA56" s="61"/>
      <c r="AOB56" s="61"/>
      <c r="AOC56" s="61"/>
      <c r="AOD56" s="61"/>
      <c r="AOE56" s="61"/>
      <c r="AOF56" s="61"/>
      <c r="AOG56" s="61"/>
      <c r="AOH56" s="61"/>
      <c r="AOI56" s="61"/>
      <c r="AOJ56" s="61"/>
      <c r="AOK56" s="61"/>
      <c r="AOL56" s="61"/>
      <c r="AOM56" s="61"/>
      <c r="AON56" s="61"/>
      <c r="AOO56" s="61"/>
      <c r="AOP56" s="61"/>
      <c r="AOQ56" s="61"/>
      <c r="AOR56" s="61"/>
      <c r="AOS56" s="61"/>
      <c r="AOT56" s="61"/>
      <c r="AOU56" s="61"/>
      <c r="AOV56" s="61"/>
      <c r="AOW56" s="61"/>
      <c r="AOX56" s="61"/>
      <c r="AOY56" s="61"/>
      <c r="AOZ56" s="61"/>
      <c r="APA56" s="61"/>
      <c r="APB56" s="61"/>
      <c r="APC56" s="61"/>
      <c r="APD56" s="61"/>
      <c r="APE56" s="61"/>
      <c r="APF56" s="61"/>
      <c r="APG56" s="61"/>
      <c r="APH56" s="61"/>
      <c r="API56" s="61"/>
      <c r="APJ56" s="61"/>
      <c r="APK56" s="61"/>
      <c r="APL56" s="61"/>
      <c r="APM56" s="61"/>
      <c r="APN56" s="61"/>
      <c r="APO56" s="61"/>
      <c r="APP56" s="61"/>
      <c r="APQ56" s="61"/>
      <c r="APR56" s="61"/>
      <c r="APS56" s="61"/>
      <c r="APT56" s="61"/>
      <c r="APU56" s="61"/>
      <c r="APV56" s="61"/>
      <c r="APW56" s="61"/>
      <c r="APX56" s="61"/>
      <c r="APY56" s="61"/>
      <c r="APZ56" s="61"/>
      <c r="AQA56" s="61"/>
      <c r="AQB56" s="61"/>
      <c r="AQC56" s="61"/>
      <c r="AQD56" s="61"/>
      <c r="AQE56" s="61"/>
      <c r="AQF56" s="61"/>
      <c r="AQG56" s="61"/>
      <c r="AQH56" s="61"/>
      <c r="AQI56" s="61"/>
      <c r="AQJ56" s="61"/>
      <c r="AQK56" s="61"/>
      <c r="AQL56" s="61"/>
      <c r="AQM56" s="61"/>
      <c r="AQN56" s="61"/>
      <c r="AQO56" s="61"/>
      <c r="AQP56" s="61"/>
      <c r="AQQ56" s="61"/>
      <c r="AQR56" s="61"/>
      <c r="AQS56" s="61"/>
      <c r="AQT56" s="61"/>
      <c r="AQU56" s="61"/>
      <c r="AQV56" s="61"/>
      <c r="AQW56" s="61"/>
      <c r="AQX56" s="61"/>
      <c r="AQY56" s="61"/>
      <c r="AQZ56" s="61"/>
      <c r="ARA56" s="61"/>
      <c r="ARB56" s="61"/>
      <c r="ARC56" s="61"/>
      <c r="ARD56" s="61"/>
      <c r="ARE56" s="61"/>
      <c r="ARF56" s="61"/>
      <c r="ARG56" s="61"/>
      <c r="ARH56" s="61"/>
      <c r="ARI56" s="61"/>
      <c r="ARJ56" s="61"/>
      <c r="ARK56" s="61"/>
      <c r="ARL56" s="61"/>
      <c r="ARM56" s="61"/>
      <c r="ARN56" s="61"/>
      <c r="ARO56" s="61"/>
      <c r="ARP56" s="61"/>
      <c r="ARQ56" s="61"/>
      <c r="ARR56" s="61"/>
      <c r="ARS56" s="61"/>
      <c r="ART56" s="61"/>
      <c r="ARU56" s="61"/>
      <c r="ARV56" s="61"/>
      <c r="ARW56" s="61"/>
      <c r="ARX56" s="61"/>
      <c r="ARY56" s="61"/>
      <c r="ARZ56" s="61"/>
      <c r="ASA56" s="61"/>
      <c r="ASB56" s="61"/>
      <c r="ASC56" s="61"/>
      <c r="ASD56" s="61"/>
      <c r="ASE56" s="61"/>
      <c r="ASF56" s="61"/>
      <c r="ASG56" s="61"/>
      <c r="ASH56" s="61"/>
      <c r="ASI56" s="61"/>
      <c r="ASJ56" s="61"/>
      <c r="ASK56" s="61"/>
      <c r="ASL56" s="61"/>
      <c r="ASM56" s="61"/>
      <c r="ASN56" s="61"/>
      <c r="ASO56" s="61"/>
      <c r="ASP56" s="61"/>
      <c r="ASQ56" s="61"/>
      <c r="ASR56" s="61"/>
      <c r="ASS56" s="61"/>
      <c r="AST56" s="61"/>
      <c r="ASU56" s="61"/>
      <c r="ASV56" s="61"/>
      <c r="ASW56" s="61"/>
      <c r="ASX56" s="61"/>
      <c r="ASY56" s="61"/>
      <c r="ASZ56" s="61"/>
      <c r="ATA56" s="61"/>
      <c r="ATB56" s="61"/>
      <c r="ATC56" s="61"/>
      <c r="ATD56" s="61"/>
      <c r="ATE56" s="61"/>
      <c r="ATF56" s="61"/>
      <c r="ATG56" s="61"/>
      <c r="ATH56" s="61"/>
      <c r="ATI56" s="61"/>
      <c r="ATJ56" s="61"/>
      <c r="ATK56" s="61"/>
      <c r="ATL56" s="61"/>
      <c r="ATM56" s="61"/>
      <c r="ATN56" s="61"/>
      <c r="ATO56" s="61"/>
      <c r="ATP56" s="61"/>
      <c r="ATQ56" s="61"/>
      <c r="ATR56" s="61"/>
      <c r="ATS56" s="61"/>
      <c r="ATT56" s="61"/>
      <c r="ATU56" s="61"/>
      <c r="ATV56" s="61"/>
      <c r="ATW56" s="61"/>
      <c r="ATX56" s="61"/>
      <c r="ATY56" s="61"/>
      <c r="ATZ56" s="61"/>
      <c r="AUA56" s="61"/>
      <c r="AUB56" s="61"/>
      <c r="AUC56" s="61"/>
      <c r="AUD56" s="61"/>
      <c r="AUE56" s="61"/>
      <c r="AUF56" s="61"/>
      <c r="AUG56" s="61"/>
      <c r="AUH56" s="61"/>
      <c r="AUI56" s="61"/>
      <c r="AUJ56" s="61"/>
      <c r="AUK56" s="61"/>
      <c r="AUL56" s="61"/>
      <c r="AUM56" s="61"/>
      <c r="AUN56" s="61"/>
      <c r="AUO56" s="61"/>
      <c r="AUP56" s="61"/>
      <c r="AUQ56" s="61"/>
      <c r="AUR56" s="61"/>
      <c r="AUS56" s="61"/>
      <c r="AUT56" s="61"/>
      <c r="AUU56" s="61"/>
      <c r="AUV56" s="61"/>
      <c r="AUW56" s="61"/>
      <c r="AUX56" s="61"/>
      <c r="AUY56" s="61"/>
      <c r="AUZ56" s="61"/>
      <c r="AVA56" s="61"/>
      <c r="AVB56" s="61"/>
      <c r="AVC56" s="61"/>
      <c r="AVD56" s="61"/>
      <c r="AVE56" s="61"/>
      <c r="AVF56" s="61"/>
      <c r="AVG56" s="61"/>
      <c r="AVH56" s="61"/>
      <c r="AVI56" s="61"/>
      <c r="AVJ56" s="61"/>
      <c r="AVK56" s="61"/>
      <c r="AVL56" s="61"/>
      <c r="AVM56" s="61"/>
      <c r="AVN56" s="61"/>
      <c r="AVO56" s="61"/>
      <c r="AVP56" s="61"/>
      <c r="AVQ56" s="61"/>
      <c r="AVR56" s="61"/>
      <c r="AVS56" s="61"/>
      <c r="AVT56" s="61"/>
      <c r="AVU56" s="61"/>
      <c r="AVV56" s="61"/>
      <c r="AVW56" s="61"/>
      <c r="AVX56" s="61"/>
      <c r="AVY56" s="61"/>
      <c r="AVZ56" s="61"/>
      <c r="AWA56" s="61"/>
      <c r="AWB56" s="61"/>
      <c r="AWC56" s="61"/>
      <c r="AWD56" s="61"/>
      <c r="AWE56" s="61"/>
      <c r="AWF56" s="61"/>
      <c r="AWG56" s="61"/>
      <c r="AWH56" s="61"/>
      <c r="AWI56" s="61"/>
      <c r="AWJ56" s="61"/>
      <c r="AWK56" s="61"/>
      <c r="AWL56" s="61"/>
      <c r="AWM56" s="61"/>
      <c r="AWN56" s="61"/>
      <c r="AWO56" s="61"/>
      <c r="AWP56" s="61"/>
      <c r="AWQ56" s="61"/>
      <c r="AWR56" s="61"/>
      <c r="AWS56" s="61"/>
      <c r="AWT56" s="61"/>
      <c r="AWU56" s="61"/>
      <c r="AWV56" s="61"/>
      <c r="AWW56" s="61"/>
      <c r="AWX56" s="61"/>
      <c r="AWY56" s="61"/>
      <c r="AWZ56" s="61"/>
      <c r="AXA56" s="61"/>
      <c r="AXB56" s="61"/>
      <c r="AXC56" s="61"/>
      <c r="AXD56" s="61"/>
      <c r="AXE56" s="61"/>
      <c r="AXF56" s="61"/>
      <c r="AXG56" s="61"/>
      <c r="AXH56" s="61"/>
      <c r="AXI56" s="61"/>
      <c r="AXJ56" s="61"/>
      <c r="AXK56" s="61"/>
      <c r="AXL56" s="61"/>
      <c r="AXM56" s="61"/>
      <c r="AXN56" s="61"/>
      <c r="AXO56" s="61"/>
      <c r="AXP56" s="61"/>
      <c r="AXQ56" s="61"/>
      <c r="AXR56" s="61"/>
      <c r="AXS56" s="61"/>
      <c r="AXT56" s="61"/>
      <c r="AXU56" s="61"/>
      <c r="AXV56" s="61"/>
      <c r="AXW56" s="61"/>
      <c r="AXX56" s="61"/>
      <c r="AXY56" s="61"/>
      <c r="AXZ56" s="61"/>
      <c r="AYA56" s="61"/>
      <c r="AYB56" s="61"/>
      <c r="AYC56" s="61"/>
      <c r="AYD56" s="61"/>
      <c r="AYE56" s="61"/>
      <c r="AYF56" s="61"/>
      <c r="AYG56" s="61"/>
      <c r="AYH56" s="61"/>
      <c r="AYI56" s="61"/>
      <c r="AYJ56" s="61"/>
      <c r="AYK56" s="61"/>
      <c r="AYL56" s="61"/>
      <c r="AYM56" s="61"/>
      <c r="AYN56" s="61"/>
      <c r="AYO56" s="61"/>
      <c r="AYP56" s="61"/>
      <c r="AYQ56" s="61"/>
      <c r="AYR56" s="61"/>
      <c r="AYS56" s="61"/>
      <c r="AYT56" s="61"/>
      <c r="AYU56" s="61"/>
      <c r="AYV56" s="61"/>
      <c r="AYW56" s="61"/>
      <c r="AYX56" s="61"/>
      <c r="AYY56" s="61"/>
      <c r="AYZ56" s="61"/>
      <c r="AZA56" s="61"/>
      <c r="AZB56" s="61"/>
      <c r="AZC56" s="61"/>
      <c r="AZD56" s="61"/>
      <c r="AZE56" s="61"/>
      <c r="AZF56" s="61"/>
      <c r="AZG56" s="61"/>
      <c r="AZH56" s="61"/>
      <c r="AZI56" s="61"/>
      <c r="AZJ56" s="61"/>
      <c r="AZK56" s="61"/>
      <c r="AZL56" s="61"/>
      <c r="AZM56" s="61"/>
      <c r="AZN56" s="61"/>
      <c r="AZO56" s="61"/>
      <c r="AZP56" s="61"/>
      <c r="AZQ56" s="61"/>
      <c r="AZR56" s="61"/>
      <c r="AZS56" s="61"/>
      <c r="AZT56" s="61"/>
      <c r="AZU56" s="61"/>
      <c r="AZV56" s="61"/>
      <c r="AZW56" s="61"/>
      <c r="AZX56" s="61"/>
      <c r="AZY56" s="61"/>
      <c r="AZZ56" s="61"/>
      <c r="BAA56" s="61"/>
      <c r="BAB56" s="61"/>
      <c r="BAC56" s="61"/>
      <c r="BAD56" s="61"/>
      <c r="BAE56" s="61"/>
      <c r="BAF56" s="61"/>
      <c r="BAG56" s="61"/>
      <c r="BAH56" s="61"/>
      <c r="BAI56" s="61"/>
      <c r="BAJ56" s="61"/>
      <c r="BAK56" s="61"/>
      <c r="BAL56" s="61"/>
      <c r="BAM56" s="61"/>
      <c r="BAN56" s="61"/>
      <c r="BAO56" s="61"/>
      <c r="BAP56" s="61"/>
      <c r="BAQ56" s="61"/>
      <c r="BAR56" s="61"/>
      <c r="BAS56" s="61"/>
      <c r="BAT56" s="61"/>
      <c r="BAU56" s="61"/>
      <c r="BAV56" s="61"/>
      <c r="BAW56" s="61"/>
      <c r="BAX56" s="61"/>
      <c r="BAY56" s="61"/>
      <c r="BAZ56" s="61"/>
      <c r="BBA56" s="61"/>
      <c r="BBB56" s="61"/>
      <c r="BBC56" s="61"/>
      <c r="BBD56" s="61"/>
      <c r="BBE56" s="61"/>
      <c r="BBF56" s="61"/>
      <c r="BBG56" s="61"/>
      <c r="BBH56" s="61"/>
      <c r="BBI56" s="61"/>
      <c r="BBJ56" s="61"/>
      <c r="BBK56" s="61"/>
      <c r="BBL56" s="61"/>
      <c r="BBM56" s="61"/>
      <c r="BBN56" s="61"/>
      <c r="BBO56" s="61"/>
      <c r="BBP56" s="61"/>
      <c r="BBQ56" s="61"/>
      <c r="BBR56" s="61"/>
      <c r="BBS56" s="61"/>
      <c r="BBT56" s="61"/>
      <c r="BBU56" s="61"/>
      <c r="BBV56" s="61"/>
      <c r="BBW56" s="61"/>
      <c r="BBX56" s="61"/>
      <c r="BBY56" s="61"/>
      <c r="BBZ56" s="61"/>
      <c r="BCA56" s="61"/>
      <c r="BCB56" s="61"/>
      <c r="BCC56" s="61"/>
      <c r="BCD56" s="61"/>
      <c r="BCE56" s="61"/>
      <c r="BCF56" s="61"/>
      <c r="BCG56" s="61"/>
      <c r="BCH56" s="61"/>
      <c r="BCI56" s="61"/>
      <c r="BCJ56" s="61"/>
      <c r="BCK56" s="61"/>
      <c r="BCL56" s="61"/>
      <c r="BCM56" s="61"/>
      <c r="BCN56" s="61"/>
      <c r="BCO56" s="61"/>
      <c r="BCP56" s="61"/>
      <c r="BCQ56" s="61"/>
      <c r="BCR56" s="61"/>
      <c r="BCS56" s="61"/>
      <c r="BCT56" s="61"/>
      <c r="BCU56" s="61"/>
      <c r="BCV56" s="61"/>
      <c r="BCW56" s="61"/>
      <c r="BCX56" s="61"/>
      <c r="BCY56" s="61"/>
      <c r="BCZ56" s="61"/>
      <c r="BDA56" s="61"/>
      <c r="BDB56" s="61"/>
      <c r="BDC56" s="61"/>
      <c r="BDD56" s="61"/>
      <c r="BDE56" s="61"/>
      <c r="BDF56" s="61"/>
      <c r="BDG56" s="61"/>
      <c r="BDH56" s="61"/>
      <c r="BDI56" s="61"/>
      <c r="BDJ56" s="61"/>
      <c r="BDK56" s="61"/>
      <c r="BDL56" s="61"/>
      <c r="BDM56" s="61"/>
      <c r="BDN56" s="61"/>
      <c r="BDO56" s="61"/>
      <c r="BDP56" s="61"/>
      <c r="BDQ56" s="61"/>
      <c r="BDR56" s="61"/>
      <c r="BDS56" s="61"/>
      <c r="BDT56" s="61"/>
      <c r="BDU56" s="61"/>
      <c r="BDV56" s="61"/>
      <c r="BDW56" s="61"/>
      <c r="BDX56" s="61"/>
      <c r="BDY56" s="61"/>
      <c r="BDZ56" s="61"/>
      <c r="BEA56" s="61"/>
      <c r="BEB56" s="61"/>
      <c r="BEC56" s="61"/>
      <c r="BED56" s="61"/>
      <c r="BEE56" s="61"/>
      <c r="BEF56" s="61"/>
      <c r="BEG56" s="61"/>
      <c r="BEH56" s="61"/>
      <c r="BEI56" s="61"/>
      <c r="BEJ56" s="61"/>
      <c r="BEK56" s="61"/>
      <c r="BEL56" s="61"/>
      <c r="BEM56" s="61"/>
      <c r="BEN56" s="61"/>
      <c r="BEO56" s="61"/>
      <c r="BEP56" s="61"/>
      <c r="BEQ56" s="61"/>
      <c r="BER56" s="61"/>
      <c r="BES56" s="61"/>
      <c r="BET56" s="61"/>
      <c r="BEU56" s="61"/>
      <c r="BEV56" s="61"/>
      <c r="BEW56" s="61"/>
      <c r="BEX56" s="61"/>
      <c r="BEY56" s="61"/>
      <c r="BEZ56" s="61"/>
      <c r="BFA56" s="61"/>
      <c r="BFB56" s="61"/>
      <c r="BFC56" s="61"/>
      <c r="BFD56" s="61"/>
      <c r="BFE56" s="61"/>
      <c r="BFF56" s="61"/>
      <c r="BFG56" s="61"/>
      <c r="BFH56" s="61"/>
      <c r="BFI56" s="61"/>
      <c r="BFJ56" s="61"/>
      <c r="BFK56" s="61"/>
      <c r="BFL56" s="61"/>
      <c r="BFM56" s="61"/>
      <c r="BFN56" s="61"/>
      <c r="BFO56" s="61"/>
      <c r="BFP56" s="61"/>
      <c r="BFQ56" s="61"/>
      <c r="BFR56" s="61"/>
      <c r="BFS56" s="61"/>
      <c r="BFT56" s="61"/>
      <c r="BFU56" s="61"/>
      <c r="BFV56" s="61"/>
      <c r="BFW56" s="61"/>
      <c r="BFX56" s="61"/>
      <c r="BFY56" s="61"/>
      <c r="BFZ56" s="61"/>
      <c r="BGA56" s="61"/>
      <c r="BGB56" s="61"/>
      <c r="BGC56" s="61"/>
      <c r="BGD56" s="61"/>
      <c r="BGE56" s="61"/>
      <c r="BGF56" s="61"/>
      <c r="BGG56" s="61"/>
      <c r="BGH56" s="61"/>
      <c r="BGI56" s="61"/>
      <c r="BGJ56" s="61"/>
      <c r="BGK56" s="61"/>
      <c r="BGL56" s="61"/>
      <c r="BGM56" s="61"/>
      <c r="BGN56" s="61"/>
      <c r="BGO56" s="61"/>
      <c r="BGP56" s="61"/>
      <c r="BGQ56" s="61"/>
      <c r="BGR56" s="61"/>
      <c r="BGS56" s="61"/>
      <c r="BGT56" s="61"/>
      <c r="BGU56" s="61"/>
      <c r="BGV56" s="61"/>
      <c r="BGW56" s="61"/>
      <c r="BGX56" s="61"/>
      <c r="BGY56" s="61"/>
      <c r="BGZ56" s="61"/>
      <c r="BHA56" s="61"/>
      <c r="BHB56" s="61"/>
      <c r="BHC56" s="61"/>
      <c r="BHD56" s="61"/>
      <c r="BHE56" s="61"/>
      <c r="BHF56" s="61"/>
      <c r="BHG56" s="61"/>
      <c r="BHH56" s="61"/>
      <c r="BHI56" s="61"/>
      <c r="BHJ56" s="61"/>
      <c r="BHK56" s="61"/>
      <c r="BHL56" s="61"/>
      <c r="BHM56" s="61"/>
      <c r="BHN56" s="61"/>
      <c r="BHO56" s="61"/>
      <c r="BHP56" s="61"/>
      <c r="BHQ56" s="61"/>
      <c r="BHR56" s="61"/>
      <c r="BHS56" s="61"/>
      <c r="BHT56" s="61"/>
      <c r="BHU56" s="61"/>
      <c r="BHV56" s="61"/>
      <c r="BHW56" s="61"/>
      <c r="BHX56" s="61"/>
      <c r="BHY56" s="61"/>
      <c r="BHZ56" s="61"/>
      <c r="BIA56" s="61"/>
      <c r="BIB56" s="61"/>
      <c r="BIC56" s="61"/>
      <c r="BID56" s="61"/>
      <c r="BIE56" s="61"/>
      <c r="BIF56" s="61"/>
      <c r="BIG56" s="61"/>
      <c r="BIH56" s="61"/>
      <c r="BII56" s="61"/>
      <c r="BIJ56" s="61"/>
      <c r="BIK56" s="61"/>
      <c r="BIL56" s="61"/>
      <c r="BIM56" s="61"/>
      <c r="BIN56" s="61"/>
      <c r="BIO56" s="61"/>
      <c r="BIP56" s="61"/>
      <c r="BIQ56" s="61"/>
      <c r="BIR56" s="61"/>
      <c r="BIS56" s="61"/>
      <c r="BIT56" s="61"/>
      <c r="BIU56" s="61"/>
      <c r="BIV56" s="61"/>
      <c r="BIW56" s="61"/>
      <c r="BIX56" s="61"/>
      <c r="BIY56" s="61"/>
      <c r="BIZ56" s="61"/>
      <c r="BJA56" s="61"/>
      <c r="BJB56" s="61"/>
      <c r="BJC56" s="61"/>
      <c r="BJD56" s="61"/>
      <c r="BJE56" s="61"/>
      <c r="BJF56" s="61"/>
      <c r="BJG56" s="61"/>
      <c r="BJH56" s="61"/>
      <c r="BJI56" s="61"/>
      <c r="BJJ56" s="61"/>
      <c r="BJK56" s="61"/>
      <c r="BJL56" s="61"/>
      <c r="BJM56" s="61"/>
      <c r="BJN56" s="61"/>
      <c r="BJO56" s="61"/>
      <c r="BJP56" s="61"/>
      <c r="BJQ56" s="61"/>
      <c r="BJR56" s="61"/>
      <c r="BJS56" s="61"/>
      <c r="BJT56" s="61"/>
      <c r="BJU56" s="61"/>
      <c r="BJV56" s="61"/>
      <c r="BJW56" s="61"/>
      <c r="BJX56" s="61"/>
      <c r="BJY56" s="61"/>
      <c r="BJZ56" s="61"/>
      <c r="BKA56" s="61"/>
      <c r="BKB56" s="61"/>
      <c r="BKC56" s="61"/>
      <c r="BKD56" s="61"/>
      <c r="BKE56" s="61"/>
      <c r="BKF56" s="61"/>
      <c r="BKG56" s="61"/>
      <c r="BKH56" s="61"/>
      <c r="BKI56" s="61"/>
      <c r="BKJ56" s="61"/>
      <c r="BKK56" s="61"/>
      <c r="BKL56" s="61"/>
      <c r="BKM56" s="61"/>
      <c r="BKN56" s="61"/>
      <c r="BKO56" s="61"/>
      <c r="BKP56" s="61"/>
      <c r="BKQ56" s="61"/>
      <c r="BKR56" s="61"/>
      <c r="BKS56" s="61"/>
      <c r="BKT56" s="61"/>
      <c r="BKU56" s="61"/>
      <c r="BKV56" s="61"/>
      <c r="BKW56" s="61"/>
      <c r="BKX56" s="61"/>
      <c r="BKY56" s="61"/>
      <c r="BKZ56" s="61"/>
      <c r="BLA56" s="61"/>
      <c r="BLB56" s="61"/>
      <c r="BLC56" s="61"/>
      <c r="BLD56" s="61"/>
      <c r="BLE56" s="61"/>
      <c r="BLF56" s="61"/>
      <c r="BLG56" s="61"/>
      <c r="BLH56" s="61"/>
      <c r="BLI56" s="61"/>
      <c r="BLJ56" s="61"/>
      <c r="BLK56" s="61"/>
      <c r="BLL56" s="61"/>
      <c r="BLM56" s="61"/>
      <c r="BLN56" s="61"/>
      <c r="BLO56" s="61"/>
      <c r="BLP56" s="61"/>
      <c r="BLQ56" s="61"/>
      <c r="BLR56" s="61"/>
      <c r="BLS56" s="61"/>
      <c r="BLT56" s="61"/>
      <c r="BLU56" s="61"/>
      <c r="BLV56" s="61"/>
      <c r="BLW56" s="61"/>
      <c r="BLX56" s="61"/>
      <c r="BLY56" s="61"/>
      <c r="BLZ56" s="61"/>
      <c r="BMA56" s="61"/>
      <c r="BMB56" s="61"/>
      <c r="BMC56" s="61"/>
      <c r="BMD56" s="61"/>
      <c r="BME56" s="61"/>
      <c r="BMF56" s="61"/>
      <c r="BMG56" s="61"/>
      <c r="BMH56" s="61"/>
      <c r="BMI56" s="61"/>
      <c r="BMJ56" s="61"/>
      <c r="BMK56" s="61"/>
      <c r="BML56" s="61"/>
      <c r="BMM56" s="61"/>
      <c r="BMN56" s="61"/>
      <c r="BMO56" s="61"/>
      <c r="BMP56" s="61"/>
      <c r="BMQ56" s="61"/>
      <c r="BMR56" s="61"/>
      <c r="BMS56" s="61"/>
      <c r="BMT56" s="61"/>
      <c r="BMU56" s="61"/>
      <c r="BMV56" s="61"/>
      <c r="BMW56" s="61"/>
      <c r="BMX56" s="61"/>
      <c r="BMY56" s="61"/>
      <c r="BMZ56" s="61"/>
      <c r="BNA56" s="61"/>
      <c r="BNB56" s="61"/>
      <c r="BNC56" s="61"/>
      <c r="BND56" s="61"/>
      <c r="BNE56" s="61"/>
      <c r="BNF56" s="61"/>
      <c r="BNG56" s="61"/>
      <c r="BNH56" s="61"/>
      <c r="BNI56" s="61"/>
      <c r="BNJ56" s="61"/>
      <c r="BNK56" s="61"/>
      <c r="BNL56" s="61"/>
      <c r="BNM56" s="61"/>
      <c r="BNN56" s="61"/>
      <c r="BNO56" s="61"/>
      <c r="BNP56" s="61"/>
      <c r="BNQ56" s="61"/>
      <c r="BNR56" s="61"/>
      <c r="BNS56" s="61"/>
      <c r="BNT56" s="61"/>
      <c r="BNU56" s="61"/>
      <c r="BNV56" s="61"/>
      <c r="BNW56" s="61"/>
      <c r="BNX56" s="61"/>
      <c r="BNY56" s="61"/>
      <c r="BNZ56" s="61"/>
      <c r="BOA56" s="61"/>
      <c r="BOB56" s="61"/>
      <c r="BOC56" s="61"/>
      <c r="BOD56" s="61"/>
      <c r="BOE56" s="61"/>
      <c r="BOF56" s="61"/>
      <c r="BOG56" s="61"/>
      <c r="BOH56" s="61"/>
      <c r="BOI56" s="61"/>
      <c r="BOJ56" s="61"/>
      <c r="BOK56" s="61"/>
      <c r="BOL56" s="61"/>
      <c r="BOM56" s="61"/>
      <c r="BON56" s="61"/>
      <c r="BOO56" s="61"/>
      <c r="BOP56" s="61"/>
      <c r="BOQ56" s="61"/>
      <c r="BOR56" s="61"/>
      <c r="BOS56" s="61"/>
      <c r="BOT56" s="61"/>
      <c r="BOU56" s="61"/>
      <c r="BOV56" s="61"/>
      <c r="BOW56" s="61"/>
      <c r="BOX56" s="61"/>
      <c r="BOY56" s="61"/>
      <c r="BOZ56" s="61"/>
      <c r="BPA56" s="61"/>
      <c r="BPB56" s="61"/>
      <c r="BPC56" s="61"/>
      <c r="BPD56" s="61"/>
      <c r="BPE56" s="61"/>
      <c r="BPF56" s="61"/>
      <c r="BPG56" s="61"/>
      <c r="BPH56" s="61"/>
      <c r="BPI56" s="61"/>
      <c r="BPJ56" s="61"/>
      <c r="BPK56" s="61"/>
      <c r="BPL56" s="61"/>
      <c r="BPM56" s="61"/>
      <c r="BPN56" s="61"/>
      <c r="BPO56" s="61"/>
      <c r="BPP56" s="61"/>
      <c r="BPQ56" s="61"/>
      <c r="BPR56" s="61"/>
      <c r="BPS56" s="61"/>
      <c r="BPT56" s="61"/>
      <c r="BPU56" s="61"/>
      <c r="BPV56" s="61"/>
      <c r="BPW56" s="61"/>
      <c r="BPX56" s="61"/>
      <c r="BPY56" s="61"/>
      <c r="BPZ56" s="61"/>
      <c r="BQA56" s="61"/>
      <c r="BQB56" s="61"/>
      <c r="BQC56" s="61"/>
      <c r="BQD56" s="61"/>
      <c r="BQE56" s="61"/>
      <c r="BQF56" s="61"/>
      <c r="BQG56" s="61"/>
      <c r="BQH56" s="61"/>
      <c r="BQI56" s="61"/>
      <c r="BQJ56" s="61"/>
      <c r="BQK56" s="61"/>
      <c r="BQL56" s="61"/>
      <c r="BQM56" s="61"/>
      <c r="BQN56" s="61"/>
      <c r="BQO56" s="61"/>
      <c r="BQP56" s="61"/>
      <c r="BQQ56" s="61"/>
      <c r="BQR56" s="61"/>
      <c r="BQS56" s="61"/>
      <c r="BQT56" s="61"/>
      <c r="BQU56" s="61"/>
      <c r="BQV56" s="61"/>
      <c r="BQW56" s="61"/>
      <c r="BQX56" s="61"/>
      <c r="BQY56" s="61"/>
      <c r="BQZ56" s="61"/>
      <c r="BRA56" s="61"/>
      <c r="BRB56" s="61"/>
      <c r="BRC56" s="61"/>
      <c r="BRD56" s="61"/>
      <c r="BRE56" s="61"/>
      <c r="BRF56" s="61"/>
      <c r="BRG56" s="61"/>
      <c r="BRH56" s="61"/>
      <c r="BRI56" s="61"/>
      <c r="BRJ56" s="61"/>
      <c r="BRK56" s="61"/>
      <c r="BRL56" s="61"/>
      <c r="BRM56" s="61"/>
      <c r="BRN56" s="61"/>
      <c r="BRO56" s="61"/>
      <c r="BRP56" s="61"/>
      <c r="BRQ56" s="61"/>
      <c r="BRR56" s="61"/>
      <c r="BRS56" s="61"/>
      <c r="BRT56" s="61"/>
      <c r="BRU56" s="61"/>
      <c r="BRV56" s="61"/>
      <c r="BRW56" s="61"/>
      <c r="BRX56" s="61"/>
      <c r="BRY56" s="61"/>
      <c r="BRZ56" s="61"/>
      <c r="BSA56" s="61"/>
      <c r="BSB56" s="61"/>
      <c r="BSC56" s="61"/>
      <c r="BSD56" s="61"/>
      <c r="BSE56" s="61"/>
      <c r="BSF56" s="61"/>
      <c r="BSG56" s="61"/>
      <c r="BSH56" s="61"/>
      <c r="BSI56" s="61"/>
      <c r="BSJ56" s="61"/>
      <c r="BSK56" s="61"/>
      <c r="BSL56" s="61"/>
      <c r="BSM56" s="61"/>
      <c r="BSN56" s="61"/>
      <c r="BSO56" s="61"/>
      <c r="BSP56" s="61"/>
      <c r="BSQ56" s="61"/>
      <c r="BSR56" s="61"/>
      <c r="BSS56" s="61"/>
      <c r="BST56" s="61"/>
      <c r="BSU56" s="61"/>
      <c r="BSV56" s="61"/>
      <c r="BSW56" s="61"/>
      <c r="BSX56" s="61"/>
      <c r="BSY56" s="61"/>
      <c r="BSZ56" s="61"/>
      <c r="BTA56" s="61"/>
      <c r="BTB56" s="61"/>
      <c r="BTC56" s="61"/>
      <c r="BTD56" s="61"/>
      <c r="BTE56" s="61"/>
      <c r="BTF56" s="61"/>
      <c r="BTG56" s="61"/>
      <c r="BTH56" s="61"/>
      <c r="BTI56" s="61"/>
      <c r="BTJ56" s="61"/>
      <c r="BTK56" s="61"/>
      <c r="BTL56" s="61"/>
      <c r="BTM56" s="61"/>
      <c r="BTN56" s="61"/>
      <c r="BTO56" s="61"/>
      <c r="BTP56" s="61"/>
      <c r="BTQ56" s="61"/>
      <c r="BTR56" s="61"/>
      <c r="BTS56" s="61"/>
      <c r="BTT56" s="61"/>
      <c r="BTU56" s="61"/>
      <c r="BTV56" s="61"/>
      <c r="BTW56" s="61"/>
      <c r="BTX56" s="61"/>
      <c r="BTY56" s="61"/>
      <c r="BTZ56" s="61"/>
      <c r="BUA56" s="61"/>
      <c r="BUB56" s="61"/>
      <c r="BUC56" s="61"/>
      <c r="BUD56" s="61"/>
      <c r="BUE56" s="61"/>
      <c r="BUF56" s="61"/>
      <c r="BUG56" s="61"/>
      <c r="BUH56" s="61"/>
      <c r="BUI56" s="61"/>
      <c r="BUJ56" s="61"/>
      <c r="BUK56" s="61"/>
      <c r="BUL56" s="61"/>
      <c r="BUM56" s="61"/>
      <c r="BUN56" s="61"/>
      <c r="BUO56" s="61"/>
      <c r="BUP56" s="61"/>
      <c r="BUQ56" s="61"/>
      <c r="BUR56" s="61"/>
      <c r="BUS56" s="61"/>
      <c r="BUT56" s="61"/>
      <c r="BUU56" s="61"/>
      <c r="BUV56" s="61"/>
      <c r="BUW56" s="61"/>
      <c r="BUX56" s="61"/>
      <c r="BUY56" s="61"/>
      <c r="BUZ56" s="61"/>
      <c r="BVA56" s="61"/>
      <c r="BVB56" s="61"/>
      <c r="BVC56" s="61"/>
      <c r="BVD56" s="61"/>
      <c r="BVE56" s="61"/>
      <c r="BVF56" s="61"/>
      <c r="BVG56" s="61"/>
      <c r="BVH56" s="61"/>
      <c r="BVI56" s="61"/>
      <c r="BVJ56" s="61"/>
      <c r="BVK56" s="61"/>
      <c r="BVL56" s="61"/>
      <c r="BVM56" s="61"/>
      <c r="BVN56" s="61"/>
      <c r="BVO56" s="61"/>
      <c r="BVP56" s="61"/>
      <c r="BVQ56" s="61"/>
      <c r="BVR56" s="61"/>
      <c r="BVS56" s="61"/>
      <c r="BVT56" s="61"/>
      <c r="BVU56" s="61"/>
      <c r="BVV56" s="61"/>
      <c r="BVW56" s="61"/>
      <c r="BVX56" s="61"/>
      <c r="BVY56" s="61"/>
      <c r="BVZ56" s="61"/>
      <c r="BWA56" s="61"/>
      <c r="BWB56" s="61"/>
      <c r="BWC56" s="61"/>
      <c r="BWD56" s="61"/>
      <c r="BWE56" s="61"/>
      <c r="BWF56" s="61"/>
      <c r="BWG56" s="61"/>
      <c r="BWH56" s="61"/>
      <c r="BWI56" s="61"/>
      <c r="BWJ56" s="61"/>
      <c r="BWK56" s="61"/>
      <c r="BWL56" s="61"/>
      <c r="BWM56" s="61"/>
      <c r="BWN56" s="61"/>
      <c r="BWO56" s="61"/>
      <c r="BWP56" s="61"/>
      <c r="BWQ56" s="61"/>
      <c r="BWR56" s="61"/>
      <c r="BWS56" s="61"/>
      <c r="BWT56" s="61"/>
      <c r="BWU56" s="61"/>
      <c r="BWV56" s="61"/>
      <c r="BWW56" s="61"/>
      <c r="BWX56" s="61"/>
      <c r="BWY56" s="61"/>
      <c r="BWZ56" s="61"/>
      <c r="BXA56" s="61"/>
      <c r="BXB56" s="61"/>
      <c r="BXC56" s="61"/>
      <c r="BXD56" s="61"/>
      <c r="BXE56" s="61"/>
      <c r="BXF56" s="61"/>
      <c r="BXG56" s="61"/>
      <c r="BXH56" s="61"/>
      <c r="BXI56" s="61"/>
      <c r="BXJ56" s="61"/>
      <c r="BXK56" s="61"/>
      <c r="BXL56" s="61"/>
      <c r="BXM56" s="61"/>
      <c r="BXN56" s="61"/>
      <c r="BXO56" s="61"/>
      <c r="BXP56" s="61"/>
      <c r="BXQ56" s="61"/>
      <c r="BXR56" s="61"/>
      <c r="BXS56" s="61"/>
      <c r="BXT56" s="61"/>
      <c r="BXU56" s="61"/>
      <c r="BXV56" s="61"/>
      <c r="BXW56" s="61"/>
      <c r="BXX56" s="61"/>
      <c r="BXY56" s="61"/>
      <c r="BXZ56" s="61"/>
      <c r="BYA56" s="61"/>
      <c r="BYB56" s="61"/>
      <c r="BYC56" s="61"/>
      <c r="BYD56" s="61"/>
      <c r="BYE56" s="61"/>
      <c r="BYF56" s="61"/>
      <c r="BYG56" s="61"/>
      <c r="BYH56" s="61"/>
      <c r="BYI56" s="61"/>
      <c r="BYJ56" s="61"/>
      <c r="BYK56" s="61"/>
      <c r="BYL56" s="61"/>
      <c r="BYM56" s="61"/>
      <c r="BYN56" s="61"/>
      <c r="BYO56" s="61"/>
      <c r="BYP56" s="61"/>
      <c r="BYQ56" s="61"/>
      <c r="BYR56" s="61"/>
      <c r="BYS56" s="61"/>
      <c r="BYT56" s="61"/>
      <c r="BYU56" s="61"/>
      <c r="BYV56" s="61"/>
      <c r="BYW56" s="61"/>
      <c r="BYX56" s="61"/>
      <c r="BYY56" s="61"/>
      <c r="BYZ56" s="61"/>
      <c r="BZA56" s="61"/>
      <c r="BZB56" s="61"/>
      <c r="BZC56" s="61"/>
      <c r="BZD56" s="61"/>
      <c r="BZE56" s="61"/>
      <c r="BZF56" s="61"/>
      <c r="BZG56" s="61"/>
      <c r="BZH56" s="61"/>
      <c r="BZI56" s="61"/>
      <c r="BZJ56" s="61"/>
      <c r="BZK56" s="61"/>
      <c r="BZL56" s="61"/>
      <c r="BZM56" s="61"/>
      <c r="BZN56" s="61"/>
      <c r="BZO56" s="61"/>
      <c r="BZP56" s="61"/>
      <c r="BZQ56" s="61"/>
      <c r="BZR56" s="61"/>
      <c r="BZS56" s="61"/>
      <c r="BZT56" s="61"/>
      <c r="BZU56" s="61"/>
      <c r="BZV56" s="61"/>
      <c r="BZW56" s="61"/>
      <c r="BZX56" s="61"/>
      <c r="BZY56" s="61"/>
      <c r="BZZ56" s="61"/>
      <c r="CAA56" s="61"/>
      <c r="CAB56" s="61"/>
      <c r="CAC56" s="61"/>
      <c r="CAD56" s="61"/>
      <c r="CAE56" s="61"/>
      <c r="CAF56" s="61"/>
      <c r="CAG56" s="61"/>
      <c r="CAH56" s="61"/>
      <c r="CAI56" s="61"/>
      <c r="CAJ56" s="61"/>
      <c r="CAK56" s="61"/>
      <c r="CAL56" s="61"/>
      <c r="CAM56" s="61"/>
      <c r="CAN56" s="61"/>
      <c r="CAO56" s="61"/>
      <c r="CAP56" s="61"/>
      <c r="CAQ56" s="61"/>
      <c r="CAR56" s="61"/>
      <c r="CAS56" s="61"/>
      <c r="CAT56" s="61"/>
      <c r="CAU56" s="61"/>
      <c r="CAV56" s="61"/>
      <c r="CAW56" s="61"/>
      <c r="CAX56" s="61"/>
      <c r="CAY56" s="61"/>
      <c r="CAZ56" s="61"/>
      <c r="CBA56" s="61"/>
      <c r="CBB56" s="61"/>
      <c r="CBC56" s="61"/>
      <c r="CBD56" s="61"/>
      <c r="CBE56" s="61"/>
      <c r="CBF56" s="61"/>
      <c r="CBG56" s="61"/>
      <c r="CBH56" s="61"/>
      <c r="CBI56" s="61"/>
      <c r="CBJ56" s="61"/>
      <c r="CBK56" s="61"/>
      <c r="CBL56" s="61"/>
      <c r="CBM56" s="61"/>
      <c r="CBN56" s="61"/>
      <c r="CBO56" s="61"/>
      <c r="CBP56" s="61"/>
      <c r="CBQ56" s="61"/>
      <c r="CBR56" s="61"/>
      <c r="CBS56" s="61"/>
      <c r="CBT56" s="61"/>
      <c r="CBU56" s="61"/>
      <c r="CBV56" s="61"/>
      <c r="CBW56" s="61"/>
      <c r="CBX56" s="61"/>
      <c r="CBY56" s="61"/>
      <c r="CBZ56" s="61"/>
      <c r="CCA56" s="61"/>
      <c r="CCB56" s="61"/>
      <c r="CCC56" s="61"/>
      <c r="CCD56" s="61"/>
      <c r="CCE56" s="61"/>
      <c r="CCF56" s="61"/>
      <c r="CCG56" s="61"/>
      <c r="CCH56" s="61"/>
      <c r="CCI56" s="61"/>
      <c r="CCJ56" s="61"/>
      <c r="CCK56" s="61"/>
      <c r="CCL56" s="61"/>
      <c r="CCM56" s="61"/>
      <c r="CCN56" s="61"/>
      <c r="CCO56" s="61"/>
      <c r="CCP56" s="61"/>
      <c r="CCQ56" s="61"/>
      <c r="CCR56" s="61"/>
      <c r="CCS56" s="61"/>
      <c r="CCT56" s="61"/>
      <c r="CCU56" s="61"/>
      <c r="CCV56" s="61"/>
      <c r="CCW56" s="61"/>
      <c r="CCX56" s="61"/>
      <c r="CCY56" s="61"/>
      <c r="CCZ56" s="61"/>
      <c r="CDA56" s="61"/>
      <c r="CDB56" s="61"/>
      <c r="CDC56" s="61"/>
      <c r="CDD56" s="61"/>
      <c r="CDE56" s="61"/>
      <c r="CDF56" s="61"/>
      <c r="CDG56" s="61"/>
      <c r="CDH56" s="61"/>
      <c r="CDI56" s="61"/>
      <c r="CDJ56" s="61"/>
      <c r="CDK56" s="61"/>
      <c r="CDL56" s="61"/>
      <c r="CDM56" s="61"/>
      <c r="CDN56" s="61"/>
      <c r="CDO56" s="61"/>
      <c r="CDP56" s="61"/>
      <c r="CDQ56" s="61"/>
      <c r="CDR56" s="61"/>
      <c r="CDS56" s="61"/>
      <c r="CDT56" s="61"/>
      <c r="CDU56" s="61"/>
      <c r="CDV56" s="61"/>
      <c r="CDW56" s="61"/>
      <c r="CDX56" s="61"/>
      <c r="CDY56" s="61"/>
      <c r="CDZ56" s="61"/>
      <c r="CEA56" s="61"/>
      <c r="CEB56" s="61"/>
      <c r="CEC56" s="61"/>
      <c r="CED56" s="61"/>
      <c r="CEE56" s="61"/>
      <c r="CEF56" s="61"/>
      <c r="CEG56" s="61"/>
      <c r="CEH56" s="61"/>
      <c r="CEI56" s="61"/>
      <c r="CEJ56" s="61"/>
      <c r="CEK56" s="61"/>
      <c r="CEL56" s="61"/>
      <c r="CEM56" s="61"/>
      <c r="CEN56" s="61"/>
      <c r="CEO56" s="61"/>
      <c r="CEP56" s="61"/>
      <c r="CEQ56" s="61"/>
      <c r="CER56" s="61"/>
      <c r="CES56" s="61"/>
      <c r="CET56" s="61"/>
      <c r="CEU56" s="61"/>
      <c r="CEV56" s="61"/>
      <c r="CEW56" s="61"/>
      <c r="CEX56" s="61"/>
      <c r="CEY56" s="61"/>
      <c r="CEZ56" s="61"/>
      <c r="CFA56" s="61"/>
      <c r="CFB56" s="61"/>
      <c r="CFC56" s="61"/>
      <c r="CFD56" s="61"/>
      <c r="CFE56" s="61"/>
      <c r="CFF56" s="61"/>
      <c r="CFG56" s="61"/>
      <c r="CFH56" s="61"/>
      <c r="CFI56" s="61"/>
      <c r="CFJ56" s="61"/>
      <c r="CFK56" s="61"/>
      <c r="CFL56" s="61"/>
      <c r="CFM56" s="61"/>
      <c r="CFN56" s="61"/>
      <c r="CFO56" s="61"/>
      <c r="CFP56" s="61"/>
      <c r="CFQ56" s="61"/>
      <c r="CFR56" s="61"/>
      <c r="CFS56" s="61"/>
      <c r="CFT56" s="61"/>
      <c r="CFU56" s="61"/>
      <c r="CFV56" s="61"/>
      <c r="CFW56" s="61"/>
      <c r="CFX56" s="61"/>
      <c r="CFY56" s="61"/>
      <c r="CFZ56" s="61"/>
      <c r="CGA56" s="61"/>
      <c r="CGB56" s="61"/>
      <c r="CGC56" s="61"/>
      <c r="CGD56" s="61"/>
      <c r="CGE56" s="61"/>
      <c r="CGF56" s="61"/>
      <c r="CGG56" s="61"/>
      <c r="CGH56" s="61"/>
      <c r="CGI56" s="61"/>
      <c r="CGJ56" s="61"/>
      <c r="CGK56" s="61"/>
      <c r="CGL56" s="61"/>
      <c r="CGM56" s="61"/>
      <c r="CGN56" s="61"/>
      <c r="CGO56" s="61"/>
      <c r="CGP56" s="61"/>
      <c r="CGQ56" s="61"/>
      <c r="CGR56" s="61"/>
      <c r="CGS56" s="61"/>
      <c r="CGT56" s="61"/>
      <c r="CGU56" s="61"/>
      <c r="CGV56" s="61"/>
      <c r="CGW56" s="61"/>
      <c r="CGX56" s="61"/>
      <c r="CGY56" s="61"/>
      <c r="CGZ56" s="61"/>
      <c r="CHA56" s="61"/>
      <c r="CHB56" s="61"/>
      <c r="CHC56" s="61"/>
      <c r="CHD56" s="61"/>
      <c r="CHE56" s="61"/>
      <c r="CHF56" s="61"/>
      <c r="CHG56" s="61"/>
      <c r="CHH56" s="61"/>
      <c r="CHI56" s="61"/>
      <c r="CHJ56" s="61"/>
      <c r="CHK56" s="61"/>
      <c r="CHL56" s="61"/>
      <c r="CHM56" s="61"/>
      <c r="CHN56" s="61"/>
      <c r="CHO56" s="61"/>
      <c r="CHP56" s="61"/>
      <c r="CHQ56" s="61"/>
      <c r="CHR56" s="61"/>
      <c r="CHS56" s="61"/>
      <c r="CHT56" s="61"/>
      <c r="CHU56" s="61"/>
      <c r="CHV56" s="61"/>
      <c r="CHW56" s="61"/>
      <c r="CHX56" s="61"/>
      <c r="CHY56" s="61"/>
      <c r="CHZ56" s="61"/>
      <c r="CIA56" s="61"/>
      <c r="CIB56" s="61"/>
      <c r="CIC56" s="61"/>
      <c r="CID56" s="61"/>
      <c r="CIE56" s="61"/>
      <c r="CIF56" s="61"/>
      <c r="CIG56" s="61"/>
      <c r="CIH56" s="61"/>
      <c r="CII56" s="61"/>
      <c r="CIJ56" s="61"/>
      <c r="CIK56" s="61"/>
      <c r="CIL56" s="61"/>
      <c r="CIM56" s="61"/>
      <c r="CIN56" s="61"/>
      <c r="CIO56" s="61"/>
      <c r="CIP56" s="61"/>
      <c r="CIQ56" s="61"/>
      <c r="CIR56" s="61"/>
      <c r="CIS56" s="61"/>
      <c r="CIT56" s="61"/>
      <c r="CIU56" s="61"/>
      <c r="CIV56" s="61"/>
      <c r="CIW56" s="61"/>
      <c r="CIX56" s="61"/>
      <c r="CIY56" s="61"/>
      <c r="CIZ56" s="61"/>
      <c r="CJA56" s="61"/>
      <c r="CJB56" s="61"/>
      <c r="CJC56" s="61"/>
      <c r="CJD56" s="61"/>
      <c r="CJE56" s="61"/>
      <c r="CJF56" s="61"/>
      <c r="CJG56" s="61"/>
      <c r="CJH56" s="61"/>
      <c r="CJI56" s="61"/>
      <c r="CJJ56" s="61"/>
      <c r="CJK56" s="61"/>
      <c r="CJL56" s="61"/>
      <c r="CJM56" s="61"/>
      <c r="CJN56" s="61"/>
      <c r="CJO56" s="61"/>
      <c r="CJP56" s="61"/>
      <c r="CJQ56" s="61"/>
      <c r="CJR56" s="61"/>
      <c r="CJS56" s="61"/>
      <c r="CJT56" s="61"/>
      <c r="CJU56" s="61"/>
      <c r="CJV56" s="61"/>
      <c r="CJW56" s="61"/>
      <c r="CJX56" s="61"/>
      <c r="CJY56" s="61"/>
      <c r="CJZ56" s="61"/>
      <c r="CKA56" s="61"/>
      <c r="CKB56" s="61"/>
      <c r="CKC56" s="61"/>
      <c r="CKD56" s="61"/>
      <c r="CKE56" s="61"/>
      <c r="CKF56" s="61"/>
      <c r="CKG56" s="61"/>
      <c r="CKH56" s="61"/>
      <c r="CKI56" s="61"/>
      <c r="CKJ56" s="61"/>
      <c r="CKK56" s="61"/>
      <c r="CKL56" s="61"/>
      <c r="CKM56" s="61"/>
      <c r="CKN56" s="61"/>
      <c r="CKO56" s="61"/>
      <c r="CKP56" s="61"/>
      <c r="CKQ56" s="61"/>
      <c r="CKR56" s="61"/>
      <c r="CKS56" s="61"/>
      <c r="CKT56" s="61"/>
      <c r="CKU56" s="61"/>
      <c r="CKV56" s="61"/>
      <c r="CKW56" s="61"/>
      <c r="CKX56" s="61"/>
      <c r="CKY56" s="61"/>
      <c r="CKZ56" s="61"/>
      <c r="CLA56" s="61"/>
      <c r="CLB56" s="61"/>
      <c r="CLC56" s="61"/>
      <c r="CLD56" s="61"/>
      <c r="CLE56" s="61"/>
      <c r="CLF56" s="61"/>
      <c r="CLG56" s="61"/>
      <c r="CLH56" s="61"/>
      <c r="CLI56" s="61"/>
      <c r="CLJ56" s="61"/>
      <c r="CLK56" s="61"/>
      <c r="CLL56" s="61"/>
      <c r="CLM56" s="61"/>
      <c r="CLN56" s="61"/>
      <c r="CLO56" s="61"/>
      <c r="CLP56" s="61"/>
      <c r="CLQ56" s="61"/>
      <c r="CLR56" s="61"/>
      <c r="CLS56" s="61"/>
      <c r="CLT56" s="61"/>
      <c r="CLU56" s="61"/>
      <c r="CLV56" s="61"/>
      <c r="CLW56" s="61"/>
      <c r="CLX56" s="61"/>
      <c r="CLY56" s="61"/>
      <c r="CLZ56" s="61"/>
      <c r="CMA56" s="61"/>
      <c r="CMB56" s="61"/>
      <c r="CMC56" s="61"/>
      <c r="CMD56" s="61"/>
      <c r="CME56" s="61"/>
      <c r="CMF56" s="61"/>
      <c r="CMG56" s="61"/>
      <c r="CMH56" s="61"/>
      <c r="CMI56" s="61"/>
      <c r="CMJ56" s="61"/>
      <c r="CMK56" s="61"/>
      <c r="CML56" s="61"/>
      <c r="CMM56" s="61"/>
      <c r="CMN56" s="61"/>
      <c r="CMO56" s="61"/>
      <c r="CMP56" s="61"/>
      <c r="CMQ56" s="61"/>
      <c r="CMR56" s="61"/>
      <c r="CMS56" s="61"/>
      <c r="CMT56" s="61"/>
      <c r="CMU56" s="61"/>
      <c r="CMV56" s="61"/>
      <c r="CMW56" s="61"/>
      <c r="CMX56" s="61"/>
      <c r="CMY56" s="61"/>
      <c r="CMZ56" s="61"/>
      <c r="CNA56" s="61"/>
      <c r="CNB56" s="61"/>
      <c r="CNC56" s="61"/>
      <c r="CND56" s="61"/>
      <c r="CNE56" s="61"/>
      <c r="CNF56" s="61"/>
      <c r="CNG56" s="61"/>
      <c r="CNH56" s="61"/>
      <c r="CNI56" s="61"/>
      <c r="CNJ56" s="61"/>
      <c r="CNK56" s="61"/>
      <c r="CNL56" s="61"/>
      <c r="CNM56" s="61"/>
      <c r="CNN56" s="61"/>
      <c r="CNO56" s="61"/>
      <c r="CNP56" s="61"/>
      <c r="CNQ56" s="61"/>
      <c r="CNR56" s="61"/>
      <c r="CNS56" s="61"/>
      <c r="CNT56" s="61"/>
      <c r="CNU56" s="61"/>
      <c r="CNV56" s="61"/>
      <c r="CNW56" s="61"/>
      <c r="CNX56" s="61"/>
      <c r="CNY56" s="61"/>
      <c r="CNZ56" s="61"/>
      <c r="COA56" s="61"/>
      <c r="COB56" s="61"/>
      <c r="COC56" s="61"/>
      <c r="COD56" s="61"/>
      <c r="COE56" s="61"/>
      <c r="COF56" s="61"/>
      <c r="COG56" s="61"/>
      <c r="COH56" s="61"/>
      <c r="COI56" s="61"/>
      <c r="COJ56" s="61"/>
      <c r="COK56" s="61"/>
      <c r="COL56" s="61"/>
      <c r="COM56" s="61"/>
      <c r="CON56" s="61"/>
      <c r="COO56" s="61"/>
      <c r="COP56" s="61"/>
      <c r="COQ56" s="61"/>
      <c r="COR56" s="61"/>
      <c r="COS56" s="61"/>
      <c r="COT56" s="61"/>
      <c r="COU56" s="61"/>
      <c r="COV56" s="61"/>
      <c r="COW56" s="61"/>
      <c r="COX56" s="61"/>
      <c r="COY56" s="61"/>
      <c r="COZ56" s="61"/>
      <c r="CPA56" s="61"/>
      <c r="CPB56" s="61"/>
      <c r="CPC56" s="61"/>
      <c r="CPD56" s="61"/>
      <c r="CPE56" s="61"/>
      <c r="CPF56" s="61"/>
      <c r="CPG56" s="61"/>
      <c r="CPH56" s="61"/>
      <c r="CPI56" s="61"/>
      <c r="CPJ56" s="61"/>
      <c r="CPK56" s="61"/>
      <c r="CPL56" s="61"/>
      <c r="CPM56" s="61"/>
      <c r="CPN56" s="61"/>
      <c r="CPO56" s="61"/>
      <c r="CPP56" s="61"/>
      <c r="CPQ56" s="61"/>
      <c r="CPR56" s="61"/>
      <c r="CPS56" s="61"/>
      <c r="CPT56" s="61"/>
      <c r="CPU56" s="61"/>
      <c r="CPV56" s="61"/>
      <c r="CPW56" s="61"/>
      <c r="CPX56" s="61"/>
      <c r="CPY56" s="61"/>
      <c r="CPZ56" s="61"/>
      <c r="CQA56" s="61"/>
      <c r="CQB56" s="61"/>
      <c r="CQC56" s="61"/>
      <c r="CQD56" s="61"/>
      <c r="CQE56" s="61"/>
      <c r="CQF56" s="61"/>
      <c r="CQG56" s="61"/>
      <c r="CQH56" s="61"/>
      <c r="CQI56" s="61"/>
      <c r="CQJ56" s="61"/>
      <c r="CQK56" s="61"/>
      <c r="CQL56" s="61"/>
      <c r="CQM56" s="61"/>
      <c r="CQN56" s="61"/>
      <c r="CQO56" s="61"/>
      <c r="CQP56" s="61"/>
      <c r="CQQ56" s="61"/>
      <c r="CQR56" s="61"/>
      <c r="CQS56" s="61"/>
      <c r="CQT56" s="61"/>
      <c r="CQU56" s="61"/>
      <c r="CQV56" s="61"/>
      <c r="CQW56" s="61"/>
      <c r="CQX56" s="61"/>
      <c r="CQY56" s="61"/>
      <c r="CQZ56" s="61"/>
      <c r="CRA56" s="61"/>
      <c r="CRB56" s="61"/>
      <c r="CRC56" s="61"/>
      <c r="CRD56" s="61"/>
      <c r="CRE56" s="61"/>
      <c r="CRF56" s="61"/>
      <c r="CRG56" s="61"/>
      <c r="CRH56" s="61"/>
      <c r="CRI56" s="61"/>
      <c r="CRJ56" s="61"/>
      <c r="CRK56" s="61"/>
      <c r="CRL56" s="61"/>
      <c r="CRM56" s="61"/>
      <c r="CRN56" s="61"/>
      <c r="CRO56" s="61"/>
      <c r="CRP56" s="61"/>
      <c r="CRQ56" s="61"/>
      <c r="CRR56" s="61"/>
      <c r="CRS56" s="61"/>
      <c r="CRT56" s="61"/>
      <c r="CRU56" s="61"/>
      <c r="CRV56" s="61"/>
      <c r="CRW56" s="61"/>
      <c r="CRX56" s="61"/>
      <c r="CRY56" s="61"/>
      <c r="CRZ56" s="61"/>
      <c r="CSA56" s="61"/>
      <c r="CSB56" s="61"/>
      <c r="CSC56" s="61"/>
      <c r="CSD56" s="61"/>
      <c r="CSE56" s="61"/>
      <c r="CSF56" s="61"/>
      <c r="CSG56" s="61"/>
      <c r="CSH56" s="61"/>
      <c r="CSI56" s="61"/>
      <c r="CSJ56" s="61"/>
      <c r="CSK56" s="61"/>
      <c r="CSL56" s="61"/>
      <c r="CSM56" s="61"/>
      <c r="CSN56" s="61"/>
      <c r="CSO56" s="61"/>
      <c r="CSP56" s="61"/>
      <c r="CSQ56" s="61"/>
      <c r="CSR56" s="61"/>
      <c r="CSS56" s="61"/>
      <c r="CST56" s="61"/>
      <c r="CSU56" s="61"/>
      <c r="CSV56" s="61"/>
      <c r="CSW56" s="61"/>
      <c r="CSX56" s="61"/>
      <c r="CSY56" s="61"/>
      <c r="CSZ56" s="61"/>
      <c r="CTA56" s="61"/>
      <c r="CTB56" s="61"/>
      <c r="CTC56" s="61"/>
      <c r="CTD56" s="61"/>
      <c r="CTE56" s="61"/>
      <c r="CTF56" s="61"/>
      <c r="CTG56" s="61"/>
      <c r="CTH56" s="61"/>
      <c r="CTI56" s="61"/>
      <c r="CTJ56" s="61"/>
      <c r="CTK56" s="61"/>
      <c r="CTL56" s="61"/>
      <c r="CTM56" s="61"/>
      <c r="CTN56" s="61"/>
      <c r="CTO56" s="61"/>
      <c r="CTP56" s="61"/>
      <c r="CTQ56" s="61"/>
      <c r="CTR56" s="61"/>
      <c r="CTS56" s="61"/>
      <c r="CTT56" s="61"/>
      <c r="CTU56" s="61"/>
      <c r="CTV56" s="61"/>
      <c r="CTW56" s="61"/>
      <c r="CTX56" s="61"/>
      <c r="CTY56" s="61"/>
      <c r="CTZ56" s="61"/>
      <c r="CUA56" s="61"/>
      <c r="CUB56" s="61"/>
      <c r="CUC56" s="61"/>
      <c r="CUD56" s="61"/>
      <c r="CUE56" s="61"/>
      <c r="CUF56" s="61"/>
      <c r="CUG56" s="61"/>
      <c r="CUH56" s="61"/>
      <c r="CUI56" s="61"/>
      <c r="CUJ56" s="61"/>
      <c r="CUK56" s="61"/>
      <c r="CUL56" s="61"/>
      <c r="CUM56" s="61"/>
      <c r="CUN56" s="61"/>
      <c r="CUO56" s="61"/>
      <c r="CUP56" s="61"/>
      <c r="CUQ56" s="61"/>
      <c r="CUR56" s="61"/>
      <c r="CUS56" s="61"/>
      <c r="CUT56" s="61"/>
      <c r="CUU56" s="61"/>
      <c r="CUV56" s="61"/>
      <c r="CUW56" s="61"/>
      <c r="CUX56" s="61"/>
      <c r="CUY56" s="61"/>
      <c r="CUZ56" s="61"/>
      <c r="CVA56" s="61"/>
      <c r="CVB56" s="61"/>
      <c r="CVC56" s="61"/>
      <c r="CVD56" s="61"/>
      <c r="CVE56" s="61"/>
      <c r="CVF56" s="61"/>
      <c r="CVG56" s="61"/>
      <c r="CVH56" s="61"/>
      <c r="CVI56" s="61"/>
      <c r="CVJ56" s="61"/>
      <c r="CVK56" s="61"/>
      <c r="CVL56" s="61"/>
      <c r="CVM56" s="61"/>
      <c r="CVN56" s="61"/>
      <c r="CVO56" s="61"/>
      <c r="CVP56" s="61"/>
      <c r="CVQ56" s="61"/>
      <c r="CVR56" s="61"/>
      <c r="CVS56" s="61"/>
      <c r="CVT56" s="61"/>
      <c r="CVU56" s="61"/>
      <c r="CVV56" s="61"/>
      <c r="CVW56" s="61"/>
      <c r="CVX56" s="61"/>
      <c r="CVY56" s="61"/>
      <c r="CVZ56" s="61"/>
      <c r="CWA56" s="61"/>
      <c r="CWB56" s="61"/>
      <c r="CWC56" s="61"/>
      <c r="CWD56" s="61"/>
      <c r="CWE56" s="61"/>
      <c r="CWF56" s="61"/>
      <c r="CWG56" s="61"/>
      <c r="CWH56" s="61"/>
      <c r="CWI56" s="61"/>
      <c r="CWJ56" s="61"/>
      <c r="CWK56" s="61"/>
      <c r="CWL56" s="61"/>
      <c r="CWM56" s="61"/>
      <c r="CWN56" s="61"/>
      <c r="CWO56" s="61"/>
      <c r="CWP56" s="61"/>
      <c r="CWQ56" s="61"/>
      <c r="CWR56" s="61"/>
      <c r="CWS56" s="61"/>
      <c r="CWT56" s="61"/>
      <c r="CWU56" s="61"/>
      <c r="CWV56" s="61"/>
      <c r="CWW56" s="61"/>
      <c r="CWX56" s="61"/>
      <c r="CWY56" s="61"/>
      <c r="CWZ56" s="61"/>
      <c r="CXA56" s="61"/>
      <c r="CXB56" s="61"/>
      <c r="CXC56" s="61"/>
      <c r="CXD56" s="61"/>
      <c r="CXE56" s="61"/>
      <c r="CXF56" s="61"/>
      <c r="CXG56" s="61"/>
      <c r="CXH56" s="61"/>
      <c r="CXI56" s="61"/>
      <c r="CXJ56" s="61"/>
      <c r="CXK56" s="61"/>
      <c r="CXL56" s="61"/>
      <c r="CXM56" s="61"/>
      <c r="CXN56" s="61"/>
      <c r="CXO56" s="61"/>
      <c r="CXP56" s="61"/>
      <c r="CXQ56" s="61"/>
      <c r="CXR56" s="61"/>
      <c r="CXS56" s="61"/>
      <c r="CXT56" s="61"/>
      <c r="CXU56" s="61"/>
      <c r="CXV56" s="61"/>
      <c r="CXW56" s="61"/>
      <c r="CXX56" s="61"/>
      <c r="CXY56" s="61"/>
      <c r="CXZ56" s="61"/>
      <c r="CYA56" s="61"/>
      <c r="CYB56" s="61"/>
      <c r="CYC56" s="61"/>
      <c r="CYD56" s="61"/>
      <c r="CYE56" s="61"/>
      <c r="CYF56" s="61"/>
      <c r="CYG56" s="61"/>
      <c r="CYH56" s="61"/>
      <c r="CYI56" s="61"/>
      <c r="CYJ56" s="61"/>
      <c r="CYK56" s="61"/>
      <c r="CYL56" s="61"/>
      <c r="CYM56" s="61"/>
      <c r="CYN56" s="61"/>
      <c r="CYO56" s="61"/>
      <c r="CYP56" s="61"/>
      <c r="CYQ56" s="61"/>
      <c r="CYR56" s="61"/>
      <c r="CYS56" s="61"/>
      <c r="CYT56" s="61"/>
      <c r="CYU56" s="61"/>
      <c r="CYV56" s="61"/>
      <c r="CYW56" s="61"/>
      <c r="CYX56" s="61"/>
      <c r="CYY56" s="61"/>
      <c r="CYZ56" s="61"/>
      <c r="CZA56" s="61"/>
      <c r="CZB56" s="61"/>
      <c r="CZC56" s="61"/>
      <c r="CZD56" s="61"/>
      <c r="CZE56" s="61"/>
      <c r="CZF56" s="61"/>
      <c r="CZG56" s="61"/>
      <c r="CZH56" s="61"/>
      <c r="CZI56" s="61"/>
      <c r="CZJ56" s="61"/>
      <c r="CZK56" s="61"/>
      <c r="CZL56" s="61"/>
      <c r="CZM56" s="61"/>
      <c r="CZN56" s="61"/>
      <c r="CZO56" s="61"/>
      <c r="CZP56" s="61"/>
      <c r="CZQ56" s="61"/>
      <c r="CZR56" s="61"/>
      <c r="CZS56" s="61"/>
      <c r="CZT56" s="61"/>
      <c r="CZU56" s="61"/>
      <c r="CZV56" s="61"/>
      <c r="CZW56" s="61"/>
      <c r="CZX56" s="61"/>
      <c r="CZY56" s="61"/>
      <c r="CZZ56" s="61"/>
      <c r="DAA56" s="61"/>
      <c r="DAB56" s="61"/>
      <c r="DAC56" s="61"/>
      <c r="DAD56" s="61"/>
      <c r="DAE56" s="61"/>
      <c r="DAF56" s="61"/>
      <c r="DAG56" s="61"/>
      <c r="DAH56" s="61"/>
      <c r="DAI56" s="61"/>
      <c r="DAJ56" s="61"/>
      <c r="DAK56" s="61"/>
      <c r="DAL56" s="61"/>
      <c r="DAM56" s="61"/>
      <c r="DAN56" s="61"/>
      <c r="DAO56" s="61"/>
      <c r="DAP56" s="61"/>
      <c r="DAQ56" s="61"/>
      <c r="DAR56" s="61"/>
      <c r="DAS56" s="61"/>
      <c r="DAT56" s="61"/>
      <c r="DAU56" s="61"/>
      <c r="DAV56" s="61"/>
      <c r="DAW56" s="61"/>
      <c r="DAX56" s="61"/>
      <c r="DAY56" s="61"/>
      <c r="DAZ56" s="61"/>
      <c r="DBA56" s="61"/>
      <c r="DBB56" s="61"/>
      <c r="DBC56" s="61"/>
      <c r="DBD56" s="61"/>
      <c r="DBE56" s="61"/>
      <c r="DBF56" s="61"/>
      <c r="DBG56" s="61"/>
      <c r="DBH56" s="61"/>
      <c r="DBI56" s="61"/>
      <c r="DBJ56" s="61"/>
      <c r="DBK56" s="61"/>
      <c r="DBL56" s="61"/>
      <c r="DBM56" s="61"/>
      <c r="DBN56" s="61"/>
      <c r="DBO56" s="61"/>
      <c r="DBP56" s="61"/>
      <c r="DBQ56" s="61"/>
      <c r="DBR56" s="61"/>
      <c r="DBS56" s="61"/>
      <c r="DBT56" s="61"/>
      <c r="DBU56" s="61"/>
      <c r="DBV56" s="61"/>
      <c r="DBW56" s="61"/>
      <c r="DBX56" s="61"/>
      <c r="DBY56" s="61"/>
      <c r="DBZ56" s="61"/>
      <c r="DCA56" s="61"/>
      <c r="DCB56" s="61"/>
      <c r="DCC56" s="61"/>
      <c r="DCD56" s="61"/>
      <c r="DCE56" s="61"/>
      <c r="DCF56" s="61"/>
      <c r="DCG56" s="61"/>
      <c r="DCH56" s="61"/>
      <c r="DCI56" s="61"/>
      <c r="DCJ56" s="61"/>
      <c r="DCK56" s="61"/>
      <c r="DCL56" s="61"/>
      <c r="DCM56" s="61"/>
      <c r="DCN56" s="61"/>
      <c r="DCO56" s="61"/>
      <c r="DCP56" s="61"/>
      <c r="DCQ56" s="61"/>
      <c r="DCR56" s="61"/>
      <c r="DCS56" s="61"/>
      <c r="DCT56" s="61"/>
      <c r="DCU56" s="61"/>
      <c r="DCV56" s="61"/>
      <c r="DCW56" s="61"/>
      <c r="DCX56" s="61"/>
      <c r="DCY56" s="61"/>
      <c r="DCZ56" s="61"/>
      <c r="DDA56" s="61"/>
      <c r="DDB56" s="61"/>
      <c r="DDC56" s="61"/>
      <c r="DDD56" s="61"/>
      <c r="DDE56" s="61"/>
      <c r="DDF56" s="61"/>
      <c r="DDG56" s="61"/>
      <c r="DDH56" s="61"/>
      <c r="DDI56" s="61"/>
      <c r="DDJ56" s="61"/>
      <c r="DDK56" s="61"/>
      <c r="DDL56" s="61"/>
      <c r="DDM56" s="61"/>
      <c r="DDN56" s="61"/>
      <c r="DDO56" s="61"/>
      <c r="DDP56" s="61"/>
      <c r="DDQ56" s="61"/>
      <c r="DDR56" s="61"/>
      <c r="DDS56" s="61"/>
      <c r="DDT56" s="61"/>
      <c r="DDU56" s="61"/>
      <c r="DDV56" s="61"/>
      <c r="DDW56" s="61"/>
      <c r="DDX56" s="61"/>
      <c r="DDY56" s="61"/>
      <c r="DDZ56" s="61"/>
      <c r="DEA56" s="61"/>
      <c r="DEB56" s="61"/>
      <c r="DEC56" s="61"/>
      <c r="DED56" s="61"/>
      <c r="DEE56" s="61"/>
      <c r="DEF56" s="61"/>
      <c r="DEG56" s="61"/>
      <c r="DEH56" s="61"/>
      <c r="DEI56" s="61"/>
      <c r="DEJ56" s="61"/>
      <c r="DEK56" s="61"/>
      <c r="DEL56" s="61"/>
      <c r="DEM56" s="61"/>
      <c r="DEN56" s="61"/>
      <c r="DEO56" s="61"/>
      <c r="DEP56" s="61"/>
      <c r="DEQ56" s="61"/>
      <c r="DER56" s="61"/>
      <c r="DES56" s="61"/>
      <c r="DET56" s="61"/>
      <c r="DEU56" s="61"/>
      <c r="DEV56" s="61"/>
      <c r="DEW56" s="61"/>
      <c r="DEX56" s="61"/>
      <c r="DEY56" s="61"/>
      <c r="DEZ56" s="61"/>
      <c r="DFA56" s="61"/>
      <c r="DFB56" s="61"/>
      <c r="DFC56" s="61"/>
      <c r="DFD56" s="61"/>
      <c r="DFE56" s="61"/>
      <c r="DFF56" s="61"/>
      <c r="DFG56" s="61"/>
      <c r="DFH56" s="61"/>
      <c r="DFI56" s="61"/>
      <c r="DFJ56" s="61"/>
      <c r="DFK56" s="61"/>
      <c r="DFL56" s="61"/>
      <c r="DFM56" s="61"/>
      <c r="DFN56" s="61"/>
      <c r="DFO56" s="61"/>
      <c r="DFP56" s="61"/>
      <c r="DFQ56" s="61"/>
      <c r="DFR56" s="61"/>
      <c r="DFS56" s="61"/>
      <c r="DFT56" s="61"/>
      <c r="DFU56" s="61"/>
      <c r="DFV56" s="61"/>
      <c r="DFW56" s="61"/>
      <c r="DFX56" s="61"/>
      <c r="DFY56" s="61"/>
      <c r="DFZ56" s="61"/>
      <c r="DGA56" s="61"/>
      <c r="DGB56" s="61"/>
      <c r="DGC56" s="61"/>
      <c r="DGD56" s="61"/>
      <c r="DGE56" s="61"/>
      <c r="DGF56" s="61"/>
      <c r="DGG56" s="61"/>
      <c r="DGH56" s="61"/>
      <c r="DGI56" s="61"/>
      <c r="DGJ56" s="61"/>
      <c r="DGK56" s="61"/>
      <c r="DGL56" s="61"/>
      <c r="DGM56" s="61"/>
      <c r="DGN56" s="61"/>
      <c r="DGO56" s="61"/>
      <c r="DGP56" s="61"/>
      <c r="DGQ56" s="61"/>
      <c r="DGR56" s="61"/>
      <c r="DGS56" s="61"/>
      <c r="DGT56" s="61"/>
      <c r="DGU56" s="61"/>
      <c r="DGV56" s="61"/>
      <c r="DGW56" s="61"/>
      <c r="DGX56" s="61"/>
      <c r="DGY56" s="61"/>
      <c r="DGZ56" s="61"/>
      <c r="DHA56" s="61"/>
      <c r="DHB56" s="61"/>
      <c r="DHC56" s="61"/>
      <c r="DHD56" s="61"/>
      <c r="DHE56" s="61"/>
      <c r="DHF56" s="61"/>
      <c r="DHG56" s="61"/>
      <c r="DHH56" s="61"/>
      <c r="DHI56" s="61"/>
      <c r="DHJ56" s="61"/>
      <c r="DHK56" s="61"/>
      <c r="DHL56" s="61"/>
      <c r="DHM56" s="61"/>
      <c r="DHN56" s="61"/>
      <c r="DHO56" s="61"/>
      <c r="DHP56" s="61"/>
      <c r="DHQ56" s="61"/>
      <c r="DHR56" s="61"/>
      <c r="DHS56" s="61"/>
      <c r="DHT56" s="61"/>
      <c r="DHU56" s="61"/>
      <c r="DHV56" s="61"/>
      <c r="DHW56" s="61"/>
      <c r="DHX56" s="61"/>
      <c r="DHY56" s="61"/>
      <c r="DHZ56" s="61"/>
      <c r="DIA56" s="61"/>
      <c r="DIB56" s="61"/>
      <c r="DIC56" s="61"/>
      <c r="DID56" s="61"/>
      <c r="DIE56" s="61"/>
      <c r="DIF56" s="61"/>
      <c r="DIG56" s="61"/>
      <c r="DIH56" s="61"/>
      <c r="DII56" s="61"/>
      <c r="DIJ56" s="61"/>
      <c r="DIK56" s="61"/>
      <c r="DIL56" s="61"/>
      <c r="DIM56" s="61"/>
      <c r="DIN56" s="61"/>
      <c r="DIO56" s="61"/>
      <c r="DIP56" s="61"/>
      <c r="DIQ56" s="61"/>
      <c r="DIR56" s="61"/>
      <c r="DIS56" s="61"/>
      <c r="DIT56" s="61"/>
      <c r="DIU56" s="61"/>
      <c r="DIV56" s="61"/>
      <c r="DIW56" s="61"/>
      <c r="DIX56" s="61"/>
      <c r="DIY56" s="61"/>
      <c r="DIZ56" s="61"/>
      <c r="DJA56" s="61"/>
      <c r="DJB56" s="61"/>
      <c r="DJC56" s="61"/>
      <c r="DJD56" s="61"/>
      <c r="DJE56" s="61"/>
      <c r="DJF56" s="61"/>
      <c r="DJG56" s="61"/>
      <c r="DJH56" s="61"/>
      <c r="DJI56" s="61"/>
      <c r="DJJ56" s="61"/>
      <c r="DJK56" s="61"/>
      <c r="DJL56" s="61"/>
      <c r="DJM56" s="61"/>
      <c r="DJN56" s="61"/>
      <c r="DJO56" s="61"/>
      <c r="DJP56" s="61"/>
      <c r="DJQ56" s="61"/>
      <c r="DJR56" s="61"/>
      <c r="DJS56" s="61"/>
      <c r="DJT56" s="61"/>
      <c r="DJU56" s="61"/>
      <c r="DJV56" s="61"/>
      <c r="DJW56" s="61"/>
      <c r="DJX56" s="61"/>
      <c r="DJY56" s="61"/>
      <c r="DJZ56" s="61"/>
      <c r="DKA56" s="61"/>
      <c r="DKB56" s="61"/>
      <c r="DKC56" s="61"/>
      <c r="DKD56" s="61"/>
      <c r="DKE56" s="61"/>
      <c r="DKF56" s="61"/>
      <c r="DKG56" s="61"/>
      <c r="DKH56" s="61"/>
      <c r="DKI56" s="61"/>
      <c r="DKJ56" s="61"/>
      <c r="DKK56" s="61"/>
      <c r="DKL56" s="61"/>
      <c r="DKM56" s="61"/>
      <c r="DKN56" s="61"/>
      <c r="DKO56" s="61"/>
      <c r="DKP56" s="61"/>
      <c r="DKQ56" s="61"/>
      <c r="DKR56" s="61"/>
      <c r="DKS56" s="61"/>
      <c r="DKT56" s="61"/>
      <c r="DKU56" s="61"/>
      <c r="DKV56" s="61"/>
      <c r="DKW56" s="61"/>
      <c r="DKX56" s="61"/>
      <c r="DKY56" s="61"/>
      <c r="DKZ56" s="61"/>
      <c r="DLA56" s="61"/>
      <c r="DLB56" s="61"/>
      <c r="DLC56" s="61"/>
      <c r="DLD56" s="61"/>
      <c r="DLE56" s="61"/>
      <c r="DLF56" s="61"/>
      <c r="DLG56" s="61"/>
      <c r="DLH56" s="61"/>
      <c r="DLI56" s="61"/>
      <c r="DLJ56" s="61"/>
      <c r="DLK56" s="61"/>
      <c r="DLL56" s="61"/>
      <c r="DLM56" s="61"/>
      <c r="DLN56" s="61"/>
      <c r="DLO56" s="61"/>
      <c r="DLP56" s="61"/>
      <c r="DLQ56" s="61"/>
      <c r="DLR56" s="61"/>
      <c r="DLS56" s="61"/>
      <c r="DLT56" s="61"/>
      <c r="DLU56" s="61"/>
      <c r="DLV56" s="61"/>
      <c r="DLW56" s="61"/>
      <c r="DLX56" s="61"/>
      <c r="DLY56" s="61"/>
      <c r="DLZ56" s="61"/>
      <c r="DMA56" s="61"/>
      <c r="DMB56" s="61"/>
      <c r="DMC56" s="61"/>
      <c r="DMD56" s="61"/>
      <c r="DME56" s="61"/>
      <c r="DMF56" s="61"/>
      <c r="DMG56" s="61"/>
      <c r="DMH56" s="61"/>
      <c r="DMI56" s="61"/>
      <c r="DMJ56" s="61"/>
      <c r="DMK56" s="61"/>
      <c r="DML56" s="61"/>
      <c r="DMM56" s="61"/>
      <c r="DMN56" s="61"/>
      <c r="DMO56" s="61"/>
      <c r="DMP56" s="61"/>
      <c r="DMQ56" s="61"/>
      <c r="DMR56" s="61"/>
      <c r="DMS56" s="61"/>
      <c r="DMT56" s="61"/>
      <c r="DMU56" s="61"/>
      <c r="DMV56" s="61"/>
      <c r="DMW56" s="61"/>
      <c r="DMX56" s="61"/>
      <c r="DMY56" s="61"/>
      <c r="DMZ56" s="61"/>
      <c r="DNA56" s="61"/>
      <c r="DNB56" s="61"/>
      <c r="DNC56" s="61"/>
      <c r="DND56" s="61"/>
      <c r="DNE56" s="61"/>
      <c r="DNF56" s="61"/>
      <c r="DNG56" s="61"/>
      <c r="DNH56" s="61"/>
      <c r="DNI56" s="61"/>
      <c r="DNJ56" s="61"/>
      <c r="DNK56" s="61"/>
      <c r="DNL56" s="61"/>
      <c r="DNM56" s="61"/>
      <c r="DNN56" s="61"/>
      <c r="DNO56" s="61"/>
      <c r="DNP56" s="61"/>
      <c r="DNQ56" s="61"/>
      <c r="DNR56" s="61"/>
      <c r="DNS56" s="61"/>
      <c r="DNT56" s="61"/>
      <c r="DNU56" s="61"/>
      <c r="DNV56" s="61"/>
      <c r="DNW56" s="61"/>
      <c r="DNX56" s="61"/>
      <c r="DNY56" s="61"/>
      <c r="DNZ56" s="61"/>
      <c r="DOA56" s="61"/>
      <c r="DOB56" s="61"/>
      <c r="DOC56" s="61"/>
      <c r="DOD56" s="61"/>
      <c r="DOE56" s="61"/>
      <c r="DOF56" s="61"/>
      <c r="DOG56" s="61"/>
      <c r="DOH56" s="61"/>
      <c r="DOI56" s="61"/>
      <c r="DOJ56" s="61"/>
      <c r="DOK56" s="61"/>
      <c r="DOL56" s="61"/>
      <c r="DOM56" s="61"/>
      <c r="DON56" s="61"/>
      <c r="DOO56" s="61"/>
      <c r="DOP56" s="61"/>
      <c r="DOQ56" s="61"/>
      <c r="DOR56" s="61"/>
      <c r="DOS56" s="61"/>
      <c r="DOT56" s="61"/>
      <c r="DOU56" s="61"/>
      <c r="DOV56" s="61"/>
      <c r="DOW56" s="61"/>
      <c r="DOX56" s="61"/>
      <c r="DOY56" s="61"/>
      <c r="DOZ56" s="61"/>
      <c r="DPA56" s="61"/>
      <c r="DPB56" s="61"/>
      <c r="DPC56" s="61"/>
      <c r="DPD56" s="61"/>
      <c r="DPE56" s="61"/>
      <c r="DPF56" s="61"/>
      <c r="DPG56" s="61"/>
      <c r="DPH56" s="61"/>
      <c r="DPI56" s="61"/>
      <c r="DPJ56" s="61"/>
      <c r="DPK56" s="61"/>
      <c r="DPL56" s="61"/>
      <c r="DPM56" s="61"/>
      <c r="DPN56" s="61"/>
      <c r="DPO56" s="61"/>
      <c r="DPP56" s="61"/>
      <c r="DPQ56" s="61"/>
      <c r="DPR56" s="61"/>
      <c r="DPS56" s="61"/>
      <c r="DPT56" s="61"/>
      <c r="DPU56" s="61"/>
      <c r="DPV56" s="61"/>
      <c r="DPW56" s="61"/>
      <c r="DPX56" s="61"/>
      <c r="DPY56" s="61"/>
      <c r="DPZ56" s="61"/>
      <c r="DQA56" s="61"/>
      <c r="DQB56" s="61"/>
      <c r="DQC56" s="61"/>
      <c r="DQD56" s="61"/>
      <c r="DQE56" s="61"/>
      <c r="DQF56" s="61"/>
      <c r="DQG56" s="61"/>
      <c r="DQH56" s="61"/>
      <c r="DQI56" s="61"/>
      <c r="DQJ56" s="61"/>
      <c r="DQK56" s="61"/>
      <c r="DQL56" s="61"/>
      <c r="DQM56" s="61"/>
      <c r="DQN56" s="61"/>
      <c r="DQO56" s="61"/>
      <c r="DQP56" s="61"/>
      <c r="DQQ56" s="61"/>
      <c r="DQR56" s="61"/>
      <c r="DQS56" s="61"/>
      <c r="DQT56" s="61"/>
      <c r="DQU56" s="61"/>
      <c r="DQV56" s="61"/>
      <c r="DQW56" s="61"/>
      <c r="DQX56" s="61"/>
      <c r="DQY56" s="61"/>
      <c r="DQZ56" s="61"/>
      <c r="DRA56" s="61"/>
      <c r="DRB56" s="61"/>
      <c r="DRC56" s="61"/>
      <c r="DRD56" s="61"/>
      <c r="DRE56" s="61"/>
      <c r="DRF56" s="61"/>
      <c r="DRG56" s="61"/>
      <c r="DRH56" s="61"/>
      <c r="DRI56" s="61"/>
      <c r="DRJ56" s="61"/>
      <c r="DRK56" s="61"/>
      <c r="DRL56" s="61"/>
      <c r="DRM56" s="61"/>
      <c r="DRN56" s="61"/>
      <c r="DRO56" s="61"/>
      <c r="DRP56" s="61"/>
      <c r="DRQ56" s="61"/>
      <c r="DRR56" s="61"/>
      <c r="DRS56" s="61"/>
      <c r="DRT56" s="61"/>
      <c r="DRU56" s="61"/>
      <c r="DRV56" s="61"/>
      <c r="DRW56" s="61"/>
      <c r="DRX56" s="61"/>
      <c r="DRY56" s="61"/>
      <c r="DRZ56" s="61"/>
      <c r="DSA56" s="61"/>
      <c r="DSB56" s="61"/>
      <c r="DSC56" s="61"/>
      <c r="DSD56" s="61"/>
      <c r="DSE56" s="61"/>
      <c r="DSF56" s="61"/>
      <c r="DSG56" s="61"/>
      <c r="DSH56" s="61"/>
      <c r="DSI56" s="61"/>
      <c r="DSJ56" s="61"/>
      <c r="DSK56" s="61"/>
      <c r="DSL56" s="61"/>
      <c r="DSM56" s="61"/>
      <c r="DSN56" s="61"/>
      <c r="DSO56" s="61"/>
      <c r="DSP56" s="61"/>
      <c r="DSQ56" s="61"/>
      <c r="DSR56" s="61"/>
      <c r="DSS56" s="61"/>
      <c r="DST56" s="61"/>
      <c r="DSU56" s="61"/>
      <c r="DSV56" s="61"/>
      <c r="DSW56" s="61"/>
      <c r="DSX56" s="61"/>
      <c r="DSY56" s="61"/>
      <c r="DSZ56" s="61"/>
      <c r="DTA56" s="61"/>
      <c r="DTB56" s="61"/>
      <c r="DTC56" s="61"/>
      <c r="DTD56" s="61"/>
      <c r="DTE56" s="61"/>
      <c r="DTF56" s="61"/>
      <c r="DTG56" s="61"/>
      <c r="DTH56" s="61"/>
      <c r="DTI56" s="61"/>
      <c r="DTJ56" s="61"/>
      <c r="DTK56" s="61"/>
      <c r="DTL56" s="61"/>
      <c r="DTM56" s="61"/>
      <c r="DTN56" s="61"/>
      <c r="DTO56" s="61"/>
      <c r="DTP56" s="61"/>
      <c r="DTQ56" s="61"/>
      <c r="DTR56" s="61"/>
      <c r="DTS56" s="61"/>
      <c r="DTT56" s="61"/>
      <c r="DTU56" s="61"/>
      <c r="DTV56" s="61"/>
      <c r="DTW56" s="61"/>
      <c r="DTX56" s="61"/>
      <c r="DTY56" s="61"/>
      <c r="DTZ56" s="61"/>
      <c r="DUA56" s="61"/>
      <c r="DUB56" s="61"/>
      <c r="DUC56" s="61"/>
      <c r="DUD56" s="61"/>
      <c r="DUE56" s="61"/>
      <c r="DUF56" s="61"/>
      <c r="DUG56" s="61"/>
      <c r="DUH56" s="61"/>
      <c r="DUI56" s="61"/>
      <c r="DUJ56" s="61"/>
      <c r="DUK56" s="61"/>
      <c r="DUL56" s="61"/>
      <c r="DUM56" s="61"/>
      <c r="DUN56" s="61"/>
      <c r="DUO56" s="61"/>
      <c r="DUP56" s="61"/>
      <c r="DUQ56" s="61"/>
      <c r="DUR56" s="61"/>
      <c r="DUS56" s="61"/>
      <c r="DUT56" s="61"/>
      <c r="DUU56" s="61"/>
      <c r="DUV56" s="61"/>
      <c r="DUW56" s="61"/>
      <c r="DUX56" s="61"/>
      <c r="DUY56" s="61"/>
      <c r="DUZ56" s="61"/>
      <c r="DVA56" s="61"/>
      <c r="DVB56" s="61"/>
      <c r="DVC56" s="61"/>
      <c r="DVD56" s="61"/>
      <c r="DVE56" s="61"/>
      <c r="DVF56" s="61"/>
      <c r="DVG56" s="61"/>
      <c r="DVH56" s="61"/>
      <c r="DVI56" s="61"/>
      <c r="DVJ56" s="61"/>
      <c r="DVK56" s="61"/>
      <c r="DVL56" s="61"/>
      <c r="DVM56" s="61"/>
      <c r="DVN56" s="61"/>
      <c r="DVO56" s="61"/>
      <c r="DVP56" s="61"/>
      <c r="DVQ56" s="61"/>
      <c r="DVR56" s="61"/>
      <c r="DVS56" s="61"/>
      <c r="DVT56" s="61"/>
      <c r="DVU56" s="61"/>
      <c r="DVV56" s="61"/>
      <c r="DVW56" s="61"/>
      <c r="DVX56" s="61"/>
      <c r="DVY56" s="61"/>
      <c r="DVZ56" s="61"/>
      <c r="DWA56" s="61"/>
      <c r="DWB56" s="61"/>
      <c r="DWC56" s="61"/>
      <c r="DWD56" s="61"/>
      <c r="DWE56" s="61"/>
      <c r="DWF56" s="61"/>
      <c r="DWG56" s="61"/>
      <c r="DWH56" s="61"/>
      <c r="DWI56" s="61"/>
      <c r="DWJ56" s="61"/>
      <c r="DWK56" s="61"/>
      <c r="DWL56" s="61"/>
      <c r="DWM56" s="61"/>
      <c r="DWN56" s="61"/>
      <c r="DWO56" s="61"/>
      <c r="DWP56" s="61"/>
      <c r="DWQ56" s="61"/>
      <c r="DWR56" s="61"/>
      <c r="DWS56" s="61"/>
      <c r="DWT56" s="61"/>
      <c r="DWU56" s="61"/>
      <c r="DWV56" s="61"/>
      <c r="DWW56" s="61"/>
      <c r="DWX56" s="61"/>
      <c r="DWY56" s="61"/>
      <c r="DWZ56" s="61"/>
      <c r="DXA56" s="61"/>
      <c r="DXB56" s="61"/>
      <c r="DXC56" s="61"/>
      <c r="DXD56" s="61"/>
      <c r="DXE56" s="61"/>
      <c r="DXF56" s="61"/>
      <c r="DXG56" s="61"/>
      <c r="DXH56" s="61"/>
      <c r="DXI56" s="61"/>
      <c r="DXJ56" s="61"/>
      <c r="DXK56" s="61"/>
      <c r="DXL56" s="61"/>
      <c r="DXM56" s="61"/>
      <c r="DXN56" s="61"/>
      <c r="DXO56" s="61"/>
      <c r="DXP56" s="61"/>
      <c r="DXQ56" s="61"/>
      <c r="DXR56" s="61"/>
      <c r="DXS56" s="61"/>
      <c r="DXT56" s="61"/>
      <c r="DXU56" s="61"/>
      <c r="DXV56" s="61"/>
      <c r="DXW56" s="61"/>
      <c r="DXX56" s="61"/>
      <c r="DXY56" s="61"/>
      <c r="DXZ56" s="61"/>
      <c r="DYA56" s="61"/>
      <c r="DYB56" s="61"/>
      <c r="DYC56" s="61"/>
      <c r="DYD56" s="61"/>
      <c r="DYE56" s="61"/>
      <c r="DYF56" s="61"/>
      <c r="DYG56" s="61"/>
      <c r="DYH56" s="61"/>
      <c r="DYI56" s="61"/>
      <c r="DYJ56" s="61"/>
      <c r="DYK56" s="61"/>
      <c r="DYL56" s="61"/>
      <c r="DYM56" s="61"/>
      <c r="DYN56" s="61"/>
      <c r="DYO56" s="61"/>
      <c r="DYP56" s="61"/>
      <c r="DYQ56" s="61"/>
      <c r="DYR56" s="61"/>
      <c r="DYS56" s="61"/>
      <c r="DYT56" s="61"/>
      <c r="DYU56" s="61"/>
      <c r="DYV56" s="61"/>
      <c r="DYW56" s="61"/>
      <c r="DYX56" s="61"/>
      <c r="DYY56" s="61"/>
      <c r="DYZ56" s="61"/>
      <c r="DZA56" s="61"/>
      <c r="DZB56" s="61"/>
      <c r="DZC56" s="61"/>
      <c r="DZD56" s="61"/>
      <c r="DZE56" s="61"/>
      <c r="DZF56" s="61"/>
      <c r="DZG56" s="61"/>
      <c r="DZH56" s="61"/>
      <c r="DZI56" s="61"/>
      <c r="DZJ56" s="61"/>
      <c r="DZK56" s="61"/>
      <c r="DZL56" s="61"/>
      <c r="DZM56" s="61"/>
      <c r="DZN56" s="61"/>
      <c r="DZO56" s="61"/>
      <c r="DZP56" s="61"/>
      <c r="DZQ56" s="61"/>
      <c r="DZR56" s="61"/>
      <c r="DZS56" s="61"/>
      <c r="DZT56" s="61"/>
      <c r="DZU56" s="61"/>
      <c r="DZV56" s="61"/>
      <c r="DZW56" s="61"/>
      <c r="DZX56" s="61"/>
      <c r="DZY56" s="61"/>
      <c r="DZZ56" s="61"/>
      <c r="EAA56" s="61"/>
      <c r="EAB56" s="61"/>
      <c r="EAC56" s="61"/>
      <c r="EAD56" s="61"/>
      <c r="EAE56" s="61"/>
      <c r="EAF56" s="61"/>
      <c r="EAG56" s="61"/>
      <c r="EAH56" s="61"/>
      <c r="EAI56" s="61"/>
      <c r="EAJ56" s="61"/>
      <c r="EAK56" s="61"/>
      <c r="EAL56" s="61"/>
      <c r="EAM56" s="61"/>
      <c r="EAN56" s="61"/>
      <c r="EAO56" s="61"/>
      <c r="EAP56" s="61"/>
      <c r="EAQ56" s="61"/>
      <c r="EAR56" s="61"/>
      <c r="EAS56" s="61"/>
      <c r="EAT56" s="61"/>
      <c r="EAU56" s="61"/>
      <c r="EAV56" s="61"/>
      <c r="EAW56" s="61"/>
      <c r="EAX56" s="61"/>
      <c r="EAY56" s="61"/>
      <c r="EAZ56" s="61"/>
      <c r="EBA56" s="61"/>
      <c r="EBB56" s="61"/>
      <c r="EBC56" s="61"/>
      <c r="EBD56" s="61"/>
      <c r="EBE56" s="61"/>
      <c r="EBF56" s="61"/>
      <c r="EBG56" s="61"/>
      <c r="EBH56" s="61"/>
      <c r="EBI56" s="61"/>
      <c r="EBJ56" s="61"/>
      <c r="EBK56" s="61"/>
      <c r="EBL56" s="61"/>
      <c r="EBM56" s="61"/>
      <c r="EBN56" s="61"/>
      <c r="EBO56" s="61"/>
      <c r="EBP56" s="61"/>
      <c r="EBQ56" s="61"/>
      <c r="EBR56" s="61"/>
      <c r="EBS56" s="61"/>
      <c r="EBT56" s="61"/>
      <c r="EBU56" s="61"/>
      <c r="EBV56" s="61"/>
      <c r="EBW56" s="61"/>
      <c r="EBX56" s="61"/>
      <c r="EBY56" s="61"/>
      <c r="EBZ56" s="61"/>
      <c r="ECA56" s="61"/>
      <c r="ECB56" s="61"/>
      <c r="ECC56" s="61"/>
      <c r="ECD56" s="61"/>
      <c r="ECE56" s="61"/>
      <c r="ECF56" s="61"/>
      <c r="ECG56" s="61"/>
      <c r="ECH56" s="61"/>
      <c r="ECI56" s="61"/>
      <c r="ECJ56" s="61"/>
      <c r="ECK56" s="61"/>
      <c r="ECL56" s="61"/>
      <c r="ECM56" s="61"/>
      <c r="ECN56" s="61"/>
      <c r="ECO56" s="61"/>
      <c r="ECP56" s="61"/>
      <c r="ECQ56" s="61"/>
      <c r="ECR56" s="61"/>
      <c r="ECS56" s="61"/>
      <c r="ECT56" s="61"/>
      <c r="ECU56" s="61"/>
      <c r="ECV56" s="61"/>
      <c r="ECW56" s="61"/>
      <c r="ECX56" s="61"/>
      <c r="ECY56" s="61"/>
      <c r="ECZ56" s="61"/>
      <c r="EDA56" s="61"/>
      <c r="EDB56" s="61"/>
      <c r="EDC56" s="61"/>
      <c r="EDD56" s="61"/>
      <c r="EDE56" s="61"/>
      <c r="EDF56" s="61"/>
      <c r="EDG56" s="61"/>
      <c r="EDH56" s="61"/>
      <c r="EDI56" s="61"/>
      <c r="EDJ56" s="61"/>
      <c r="EDK56" s="61"/>
      <c r="EDL56" s="61"/>
      <c r="EDM56" s="61"/>
      <c r="EDN56" s="61"/>
      <c r="EDO56" s="61"/>
      <c r="EDP56" s="61"/>
      <c r="EDQ56" s="61"/>
      <c r="EDR56" s="61"/>
      <c r="EDS56" s="61"/>
      <c r="EDT56" s="61"/>
      <c r="EDU56" s="61"/>
      <c r="EDV56" s="61"/>
      <c r="EDW56" s="61"/>
      <c r="EDX56" s="61"/>
      <c r="EDY56" s="61"/>
      <c r="EDZ56" s="61"/>
      <c r="EEA56" s="61"/>
      <c r="EEB56" s="61"/>
      <c r="EEC56" s="61"/>
      <c r="EED56" s="61"/>
      <c r="EEE56" s="61"/>
      <c r="EEF56" s="61"/>
      <c r="EEG56" s="61"/>
      <c r="EEH56" s="61"/>
      <c r="EEI56" s="61"/>
      <c r="EEJ56" s="61"/>
      <c r="EEK56" s="61"/>
      <c r="EEL56" s="61"/>
      <c r="EEM56" s="61"/>
      <c r="EEN56" s="61"/>
      <c r="EEO56" s="61"/>
      <c r="EEP56" s="61"/>
      <c r="EEQ56" s="61"/>
      <c r="EER56" s="61"/>
      <c r="EES56" s="61"/>
      <c r="EET56" s="61"/>
      <c r="EEU56" s="61"/>
      <c r="EEV56" s="61"/>
      <c r="EEW56" s="61"/>
      <c r="EEX56" s="61"/>
      <c r="EEY56" s="61"/>
      <c r="EEZ56" s="61"/>
      <c r="EFA56" s="61"/>
      <c r="EFB56" s="61"/>
      <c r="EFC56" s="61"/>
      <c r="EFD56" s="61"/>
      <c r="EFE56" s="61"/>
      <c r="EFF56" s="61"/>
      <c r="EFG56" s="61"/>
      <c r="EFH56" s="61"/>
      <c r="EFI56" s="61"/>
      <c r="EFJ56" s="61"/>
      <c r="EFK56" s="61"/>
      <c r="EFL56" s="61"/>
      <c r="EFM56" s="61"/>
      <c r="EFN56" s="61"/>
      <c r="EFO56" s="61"/>
      <c r="EFP56" s="61"/>
      <c r="EFQ56" s="61"/>
      <c r="EFR56" s="61"/>
      <c r="EFS56" s="61"/>
      <c r="EFT56" s="61"/>
      <c r="EFU56" s="61"/>
      <c r="EFV56" s="61"/>
      <c r="EFW56" s="61"/>
      <c r="EFX56" s="61"/>
      <c r="EFY56" s="61"/>
      <c r="EFZ56" s="61"/>
      <c r="EGA56" s="61"/>
      <c r="EGB56" s="61"/>
      <c r="EGC56" s="61"/>
      <c r="EGD56" s="61"/>
      <c r="EGE56" s="61"/>
      <c r="EGF56" s="61"/>
      <c r="EGG56" s="61"/>
      <c r="EGH56" s="61"/>
      <c r="EGI56" s="61"/>
      <c r="EGJ56" s="61"/>
      <c r="EGK56" s="61"/>
      <c r="EGL56" s="61"/>
      <c r="EGM56" s="61"/>
      <c r="EGN56" s="61"/>
      <c r="EGO56" s="61"/>
      <c r="EGP56" s="61"/>
      <c r="EGQ56" s="61"/>
      <c r="EGR56" s="61"/>
      <c r="EGS56" s="61"/>
      <c r="EGT56" s="61"/>
      <c r="EGU56" s="61"/>
      <c r="EGV56" s="61"/>
      <c r="EGW56" s="61"/>
      <c r="EGX56" s="61"/>
      <c r="EGY56" s="61"/>
      <c r="EGZ56" s="61"/>
      <c r="EHA56" s="61"/>
      <c r="EHB56" s="61"/>
      <c r="EHC56" s="61"/>
      <c r="EHD56" s="61"/>
      <c r="EHE56" s="61"/>
      <c r="EHF56" s="61"/>
      <c r="EHG56" s="61"/>
      <c r="EHH56" s="61"/>
      <c r="EHI56" s="61"/>
      <c r="EHJ56" s="61"/>
      <c r="EHK56" s="61"/>
      <c r="EHL56" s="61"/>
      <c r="EHM56" s="61"/>
      <c r="EHN56" s="61"/>
      <c r="EHO56" s="61"/>
      <c r="EHP56" s="61"/>
      <c r="EHQ56" s="61"/>
      <c r="EHR56" s="61"/>
      <c r="EHS56" s="61"/>
      <c r="EHT56" s="61"/>
      <c r="EHU56" s="61"/>
      <c r="EHV56" s="61"/>
      <c r="EHW56" s="61"/>
      <c r="EHX56" s="61"/>
      <c r="EHY56" s="61"/>
      <c r="EHZ56" s="61"/>
      <c r="EIA56" s="61"/>
      <c r="EIB56" s="61"/>
      <c r="EIC56" s="61"/>
      <c r="EID56" s="61"/>
      <c r="EIE56" s="61"/>
      <c r="EIF56" s="61"/>
      <c r="EIG56" s="61"/>
      <c r="EIH56" s="61"/>
      <c r="EII56" s="61"/>
      <c r="EIJ56" s="61"/>
      <c r="EIK56" s="61"/>
      <c r="EIL56" s="61"/>
      <c r="EIM56" s="61"/>
      <c r="EIN56" s="61"/>
      <c r="EIO56" s="61"/>
      <c r="EIP56" s="61"/>
      <c r="EIQ56" s="61"/>
      <c r="EIR56" s="61"/>
      <c r="EIS56" s="61"/>
      <c r="EIT56" s="61"/>
      <c r="EIU56" s="61"/>
      <c r="EIV56" s="61"/>
      <c r="EIW56" s="61"/>
      <c r="EIX56" s="61"/>
      <c r="EIY56" s="61"/>
      <c r="EIZ56" s="61"/>
      <c r="EJA56" s="61"/>
      <c r="EJB56" s="61"/>
      <c r="EJC56" s="61"/>
      <c r="EJD56" s="61"/>
      <c r="EJE56" s="61"/>
      <c r="EJF56" s="61"/>
      <c r="EJG56" s="61"/>
      <c r="EJH56" s="61"/>
      <c r="EJI56" s="61"/>
      <c r="EJJ56" s="61"/>
      <c r="EJK56" s="61"/>
      <c r="EJL56" s="61"/>
      <c r="EJM56" s="61"/>
      <c r="EJN56" s="61"/>
      <c r="EJO56" s="61"/>
      <c r="EJP56" s="61"/>
      <c r="EJQ56" s="61"/>
      <c r="EJR56" s="61"/>
      <c r="EJS56" s="61"/>
      <c r="EJT56" s="61"/>
      <c r="EJU56" s="61"/>
      <c r="EJV56" s="61"/>
      <c r="EJW56" s="61"/>
      <c r="EJX56" s="61"/>
      <c r="EJY56" s="61"/>
      <c r="EJZ56" s="61"/>
      <c r="EKA56" s="61"/>
      <c r="EKB56" s="61"/>
      <c r="EKC56" s="61"/>
      <c r="EKD56" s="61"/>
      <c r="EKE56" s="61"/>
      <c r="EKF56" s="61"/>
      <c r="EKG56" s="61"/>
      <c r="EKH56" s="61"/>
      <c r="EKI56" s="61"/>
      <c r="EKJ56" s="61"/>
      <c r="EKK56" s="61"/>
      <c r="EKL56" s="61"/>
      <c r="EKM56" s="61"/>
      <c r="EKN56" s="61"/>
      <c r="EKO56" s="61"/>
      <c r="EKP56" s="61"/>
      <c r="EKQ56" s="61"/>
      <c r="EKR56" s="61"/>
      <c r="EKS56" s="61"/>
      <c r="EKT56" s="61"/>
      <c r="EKU56" s="61"/>
      <c r="EKV56" s="61"/>
      <c r="EKW56" s="61"/>
      <c r="EKX56" s="61"/>
      <c r="EKY56" s="61"/>
      <c r="EKZ56" s="61"/>
      <c r="ELA56" s="61"/>
      <c r="ELB56" s="61"/>
      <c r="ELC56" s="61"/>
      <c r="ELD56" s="61"/>
      <c r="ELE56" s="61"/>
      <c r="ELF56" s="61"/>
      <c r="ELG56" s="61"/>
      <c r="ELH56" s="61"/>
      <c r="ELI56" s="61"/>
      <c r="ELJ56" s="61"/>
      <c r="ELK56" s="61"/>
      <c r="ELL56" s="61"/>
      <c r="ELM56" s="61"/>
      <c r="ELN56" s="61"/>
      <c r="ELO56" s="61"/>
      <c r="ELP56" s="61"/>
      <c r="ELQ56" s="61"/>
      <c r="ELR56" s="61"/>
      <c r="ELS56" s="61"/>
      <c r="ELT56" s="61"/>
      <c r="ELU56" s="61"/>
      <c r="ELV56" s="61"/>
      <c r="ELW56" s="61"/>
      <c r="ELX56" s="61"/>
      <c r="ELY56" s="61"/>
      <c r="ELZ56" s="61"/>
      <c r="EMA56" s="61"/>
      <c r="EMB56" s="61"/>
      <c r="EMC56" s="61"/>
      <c r="EMD56" s="61"/>
      <c r="EME56" s="61"/>
      <c r="EMF56" s="61"/>
      <c r="EMG56" s="61"/>
      <c r="EMH56" s="61"/>
      <c r="EMI56" s="61"/>
      <c r="EMJ56" s="61"/>
      <c r="EMK56" s="61"/>
      <c r="EML56" s="61"/>
      <c r="EMM56" s="61"/>
      <c r="EMN56" s="61"/>
      <c r="EMO56" s="61"/>
      <c r="EMP56" s="61"/>
      <c r="EMQ56" s="61"/>
      <c r="EMR56" s="61"/>
      <c r="EMS56" s="61"/>
      <c r="EMT56" s="61"/>
      <c r="EMU56" s="61"/>
      <c r="EMV56" s="61"/>
      <c r="EMW56" s="61"/>
      <c r="EMX56" s="61"/>
      <c r="EMY56" s="61"/>
      <c r="EMZ56" s="61"/>
      <c r="ENA56" s="61"/>
      <c r="ENB56" s="61"/>
      <c r="ENC56" s="61"/>
      <c r="END56" s="61"/>
      <c r="ENE56" s="61"/>
      <c r="ENF56" s="61"/>
      <c r="ENG56" s="61"/>
      <c r="ENH56" s="61"/>
      <c r="ENI56" s="61"/>
      <c r="ENJ56" s="61"/>
      <c r="ENK56" s="61"/>
      <c r="ENL56" s="61"/>
      <c r="ENM56" s="61"/>
      <c r="ENN56" s="61"/>
      <c r="ENO56" s="61"/>
      <c r="ENP56" s="61"/>
      <c r="ENQ56" s="61"/>
      <c r="ENR56" s="61"/>
      <c r="ENS56" s="61"/>
      <c r="ENT56" s="61"/>
      <c r="ENU56" s="61"/>
      <c r="ENV56" s="61"/>
      <c r="ENW56" s="61"/>
      <c r="ENX56" s="61"/>
      <c r="ENY56" s="61"/>
      <c r="ENZ56" s="61"/>
      <c r="EOA56" s="61"/>
      <c r="EOB56" s="61"/>
      <c r="EOC56" s="61"/>
      <c r="EOD56" s="61"/>
      <c r="EOE56" s="61"/>
      <c r="EOF56" s="61"/>
      <c r="EOG56" s="61"/>
      <c r="EOH56" s="61"/>
      <c r="EOI56" s="61"/>
      <c r="EOJ56" s="61"/>
      <c r="EOK56" s="61"/>
      <c r="EOL56" s="61"/>
      <c r="EOM56" s="61"/>
      <c r="EON56" s="61"/>
      <c r="EOO56" s="61"/>
      <c r="EOP56" s="61"/>
      <c r="EOQ56" s="61"/>
      <c r="EOR56" s="61"/>
      <c r="EOS56" s="61"/>
      <c r="EOT56" s="61"/>
      <c r="EOU56" s="61"/>
      <c r="EOV56" s="61"/>
      <c r="EOW56" s="61"/>
      <c r="EOX56" s="61"/>
      <c r="EOY56" s="61"/>
      <c r="EOZ56" s="61"/>
      <c r="EPA56" s="61"/>
      <c r="EPB56" s="61"/>
      <c r="EPC56" s="61"/>
      <c r="EPD56" s="61"/>
      <c r="EPE56" s="61"/>
      <c r="EPF56" s="61"/>
      <c r="EPG56" s="61"/>
      <c r="EPH56" s="61"/>
      <c r="EPI56" s="61"/>
      <c r="EPJ56" s="61"/>
      <c r="EPK56" s="61"/>
      <c r="EPL56" s="61"/>
      <c r="EPM56" s="61"/>
      <c r="EPN56" s="61"/>
      <c r="EPO56" s="61"/>
      <c r="EPP56" s="61"/>
      <c r="EPQ56" s="61"/>
      <c r="EPR56" s="61"/>
      <c r="EPS56" s="61"/>
      <c r="EPT56" s="61"/>
      <c r="EPU56" s="61"/>
      <c r="EPV56" s="61"/>
      <c r="EPW56" s="61"/>
      <c r="EPX56" s="61"/>
      <c r="EPY56" s="61"/>
      <c r="EPZ56" s="61"/>
      <c r="EQA56" s="61"/>
      <c r="EQB56" s="61"/>
      <c r="EQC56" s="61"/>
      <c r="EQD56" s="61"/>
      <c r="EQE56" s="61"/>
      <c r="EQF56" s="61"/>
      <c r="EQG56" s="61"/>
      <c r="EQH56" s="61"/>
      <c r="EQI56" s="61"/>
      <c r="EQJ56" s="61"/>
      <c r="EQK56" s="61"/>
      <c r="EQL56" s="61"/>
      <c r="EQM56" s="61"/>
      <c r="EQN56" s="61"/>
      <c r="EQO56" s="61"/>
      <c r="EQP56" s="61"/>
      <c r="EQQ56" s="61"/>
      <c r="EQR56" s="61"/>
      <c r="EQS56" s="61"/>
      <c r="EQT56" s="61"/>
      <c r="EQU56" s="61"/>
      <c r="EQV56" s="61"/>
      <c r="EQW56" s="61"/>
      <c r="EQX56" s="61"/>
      <c r="EQY56" s="61"/>
      <c r="EQZ56" s="61"/>
      <c r="ERA56" s="61"/>
      <c r="ERB56" s="61"/>
      <c r="ERC56" s="61"/>
      <c r="ERD56" s="61"/>
      <c r="ERE56" s="61"/>
      <c r="ERF56" s="61"/>
      <c r="ERG56" s="61"/>
      <c r="ERH56" s="61"/>
      <c r="ERI56" s="61"/>
      <c r="ERJ56" s="61"/>
      <c r="ERK56" s="61"/>
      <c r="ERL56" s="61"/>
      <c r="ERM56" s="61"/>
      <c r="ERN56" s="61"/>
      <c r="ERO56" s="61"/>
      <c r="ERP56" s="61"/>
      <c r="ERQ56" s="61"/>
      <c r="ERR56" s="61"/>
      <c r="ERS56" s="61"/>
      <c r="ERT56" s="61"/>
      <c r="ERU56" s="61"/>
      <c r="ERV56" s="61"/>
      <c r="ERW56" s="61"/>
      <c r="ERX56" s="61"/>
      <c r="ERY56" s="61"/>
      <c r="ERZ56" s="61"/>
      <c r="ESA56" s="61"/>
      <c r="ESB56" s="61"/>
      <c r="ESC56" s="61"/>
      <c r="ESD56" s="61"/>
      <c r="ESE56" s="61"/>
      <c r="ESF56" s="61"/>
      <c r="ESG56" s="61"/>
      <c r="ESH56" s="61"/>
      <c r="ESI56" s="61"/>
      <c r="ESJ56" s="61"/>
      <c r="ESK56" s="61"/>
      <c r="ESL56" s="61"/>
      <c r="ESM56" s="61"/>
      <c r="ESN56" s="61"/>
      <c r="ESO56" s="61"/>
      <c r="ESP56" s="61"/>
      <c r="ESQ56" s="61"/>
      <c r="ESR56" s="61"/>
      <c r="ESS56" s="61"/>
      <c r="EST56" s="61"/>
      <c r="ESU56" s="61"/>
      <c r="ESV56" s="61"/>
      <c r="ESW56" s="61"/>
      <c r="ESX56" s="61"/>
      <c r="ESY56" s="61"/>
      <c r="ESZ56" s="61"/>
      <c r="ETA56" s="61"/>
      <c r="ETB56" s="61"/>
      <c r="ETC56" s="61"/>
      <c r="ETD56" s="61"/>
      <c r="ETE56" s="61"/>
      <c r="ETF56" s="61"/>
      <c r="ETG56" s="61"/>
      <c r="ETH56" s="61"/>
      <c r="ETI56" s="61"/>
      <c r="ETJ56" s="61"/>
      <c r="ETK56" s="61"/>
      <c r="ETL56" s="61"/>
      <c r="ETM56" s="61"/>
      <c r="ETN56" s="61"/>
      <c r="ETO56" s="61"/>
      <c r="ETP56" s="61"/>
      <c r="ETQ56" s="61"/>
      <c r="ETR56" s="61"/>
      <c r="ETS56" s="61"/>
      <c r="ETT56" s="61"/>
      <c r="ETU56" s="61"/>
      <c r="ETV56" s="61"/>
      <c r="ETW56" s="61"/>
      <c r="ETX56" s="61"/>
      <c r="ETY56" s="61"/>
      <c r="ETZ56" s="61"/>
      <c r="EUA56" s="61"/>
      <c r="EUB56" s="61"/>
      <c r="EUC56" s="61"/>
      <c r="EUD56" s="61"/>
      <c r="EUE56" s="61"/>
      <c r="EUF56" s="61"/>
      <c r="EUG56" s="61"/>
      <c r="EUH56" s="61"/>
      <c r="EUI56" s="61"/>
      <c r="EUJ56" s="61"/>
      <c r="EUK56" s="61"/>
      <c r="EUL56" s="61"/>
      <c r="EUM56" s="61"/>
      <c r="EUN56" s="61"/>
      <c r="EUO56" s="61"/>
      <c r="EUP56" s="61"/>
      <c r="EUQ56" s="61"/>
      <c r="EUR56" s="61"/>
      <c r="EUS56" s="61"/>
      <c r="EUT56" s="61"/>
      <c r="EUU56" s="61"/>
      <c r="EUV56" s="61"/>
      <c r="EUW56" s="61"/>
      <c r="EUX56" s="61"/>
      <c r="EUY56" s="61"/>
      <c r="EUZ56" s="61"/>
      <c r="EVA56" s="61"/>
      <c r="EVB56" s="61"/>
      <c r="EVC56" s="61"/>
      <c r="EVD56" s="61"/>
      <c r="EVE56" s="61"/>
      <c r="EVF56" s="61"/>
      <c r="EVG56" s="61"/>
      <c r="EVH56" s="61"/>
      <c r="EVI56" s="61"/>
      <c r="EVJ56" s="61"/>
      <c r="EVK56" s="61"/>
      <c r="EVL56" s="61"/>
      <c r="EVM56" s="61"/>
      <c r="EVN56" s="61"/>
      <c r="EVO56" s="61"/>
      <c r="EVP56" s="61"/>
      <c r="EVQ56" s="61"/>
      <c r="EVR56" s="61"/>
      <c r="EVS56" s="61"/>
      <c r="EVT56" s="61"/>
      <c r="EVU56" s="61"/>
      <c r="EVV56" s="61"/>
      <c r="EVW56" s="61"/>
      <c r="EVX56" s="61"/>
      <c r="EVY56" s="61"/>
      <c r="EVZ56" s="61"/>
      <c r="EWA56" s="61"/>
      <c r="EWB56" s="61"/>
      <c r="EWC56" s="61"/>
      <c r="EWD56" s="61"/>
      <c r="EWE56" s="61"/>
      <c r="EWF56" s="61"/>
      <c r="EWG56" s="61"/>
      <c r="EWH56" s="61"/>
      <c r="EWI56" s="61"/>
      <c r="EWJ56" s="61"/>
      <c r="EWK56" s="61"/>
      <c r="EWL56" s="61"/>
      <c r="EWM56" s="61"/>
      <c r="EWN56" s="61"/>
      <c r="EWO56" s="61"/>
      <c r="EWP56" s="61"/>
      <c r="EWQ56" s="61"/>
      <c r="EWR56" s="61"/>
      <c r="EWS56" s="61"/>
      <c r="EWT56" s="61"/>
      <c r="EWU56" s="61"/>
      <c r="EWV56" s="61"/>
      <c r="EWW56" s="61"/>
      <c r="EWX56" s="61"/>
      <c r="EWY56" s="61"/>
      <c r="EWZ56" s="61"/>
      <c r="EXA56" s="61"/>
      <c r="EXB56" s="61"/>
      <c r="EXC56" s="61"/>
      <c r="EXD56" s="61"/>
      <c r="EXE56" s="61"/>
      <c r="EXF56" s="61"/>
      <c r="EXG56" s="61"/>
      <c r="EXH56" s="61"/>
      <c r="EXI56" s="61"/>
      <c r="EXJ56" s="61"/>
      <c r="EXK56" s="61"/>
      <c r="EXL56" s="61"/>
      <c r="EXM56" s="61"/>
      <c r="EXN56" s="61"/>
      <c r="EXO56" s="61"/>
      <c r="EXP56" s="61"/>
      <c r="EXQ56" s="61"/>
      <c r="EXR56" s="61"/>
      <c r="EXS56" s="61"/>
      <c r="EXT56" s="61"/>
      <c r="EXU56" s="61"/>
      <c r="EXV56" s="61"/>
      <c r="EXW56" s="61"/>
      <c r="EXX56" s="61"/>
      <c r="EXY56" s="61"/>
      <c r="EXZ56" s="61"/>
      <c r="EYA56" s="61"/>
      <c r="EYB56" s="61"/>
      <c r="EYC56" s="61"/>
      <c r="EYD56" s="61"/>
      <c r="EYE56" s="61"/>
      <c r="EYF56" s="61"/>
      <c r="EYG56" s="61"/>
      <c r="EYH56" s="61"/>
      <c r="EYI56" s="61"/>
      <c r="EYJ56" s="61"/>
      <c r="EYK56" s="61"/>
      <c r="EYL56" s="61"/>
      <c r="EYM56" s="61"/>
      <c r="EYN56" s="61"/>
      <c r="EYO56" s="61"/>
      <c r="EYP56" s="61"/>
      <c r="EYQ56" s="61"/>
      <c r="EYR56" s="61"/>
      <c r="EYS56" s="61"/>
      <c r="EYT56" s="61"/>
      <c r="EYU56" s="61"/>
      <c r="EYV56" s="61"/>
      <c r="EYW56" s="61"/>
      <c r="EYX56" s="61"/>
      <c r="EYY56" s="61"/>
      <c r="EYZ56" s="61"/>
      <c r="EZA56" s="61"/>
      <c r="EZB56" s="61"/>
      <c r="EZC56" s="61"/>
      <c r="EZD56" s="61"/>
      <c r="EZE56" s="61"/>
      <c r="EZF56" s="61"/>
      <c r="EZG56" s="61"/>
      <c r="EZH56" s="61"/>
      <c r="EZI56" s="61"/>
      <c r="EZJ56" s="61"/>
      <c r="EZK56" s="61"/>
      <c r="EZL56" s="61"/>
      <c r="EZM56" s="61"/>
      <c r="EZN56" s="61"/>
      <c r="EZO56" s="61"/>
      <c r="EZP56" s="61"/>
      <c r="EZQ56" s="61"/>
      <c r="EZR56" s="61"/>
      <c r="EZS56" s="61"/>
      <c r="EZT56" s="61"/>
      <c r="EZU56" s="61"/>
      <c r="EZV56" s="61"/>
      <c r="EZW56" s="61"/>
      <c r="EZX56" s="61"/>
      <c r="EZY56" s="61"/>
      <c r="EZZ56" s="61"/>
      <c r="FAA56" s="61"/>
      <c r="FAB56" s="61"/>
      <c r="FAC56" s="61"/>
      <c r="FAD56" s="61"/>
      <c r="FAE56" s="61"/>
      <c r="FAF56" s="61"/>
      <c r="FAG56" s="61"/>
      <c r="FAH56" s="61"/>
      <c r="FAI56" s="61"/>
      <c r="FAJ56" s="61"/>
      <c r="FAK56" s="61"/>
      <c r="FAL56" s="61"/>
      <c r="FAM56" s="61"/>
      <c r="FAN56" s="61"/>
      <c r="FAO56" s="61"/>
      <c r="FAP56" s="61"/>
      <c r="FAQ56" s="61"/>
      <c r="FAR56" s="61"/>
      <c r="FAS56" s="61"/>
      <c r="FAT56" s="61"/>
      <c r="FAU56" s="61"/>
      <c r="FAV56" s="61"/>
      <c r="FAW56" s="61"/>
      <c r="FAX56" s="61"/>
      <c r="FAY56" s="61"/>
      <c r="FAZ56" s="61"/>
      <c r="FBA56" s="61"/>
      <c r="FBB56" s="61"/>
      <c r="FBC56" s="61"/>
      <c r="FBD56" s="61"/>
      <c r="FBE56" s="61"/>
      <c r="FBF56" s="61"/>
      <c r="FBG56" s="61"/>
      <c r="FBH56" s="61"/>
      <c r="FBI56" s="61"/>
      <c r="FBJ56" s="61"/>
      <c r="FBK56" s="61"/>
      <c r="FBL56" s="61"/>
      <c r="FBM56" s="61"/>
      <c r="FBN56" s="61"/>
      <c r="FBO56" s="61"/>
      <c r="FBP56" s="61"/>
      <c r="FBQ56" s="61"/>
      <c r="FBR56" s="61"/>
      <c r="FBS56" s="61"/>
      <c r="FBT56" s="61"/>
      <c r="FBU56" s="61"/>
      <c r="FBV56" s="61"/>
      <c r="FBW56" s="61"/>
      <c r="FBX56" s="61"/>
      <c r="FBY56" s="61"/>
      <c r="FBZ56" s="61"/>
      <c r="FCA56" s="61"/>
      <c r="FCB56" s="61"/>
      <c r="FCC56" s="61"/>
      <c r="FCD56" s="61"/>
      <c r="FCE56" s="61"/>
      <c r="FCF56" s="61"/>
      <c r="FCG56" s="61"/>
      <c r="FCH56" s="61"/>
      <c r="FCI56" s="61"/>
      <c r="FCJ56" s="61"/>
      <c r="FCK56" s="61"/>
      <c r="FCL56" s="61"/>
      <c r="FCM56" s="61"/>
      <c r="FCN56" s="61"/>
      <c r="FCO56" s="61"/>
      <c r="FCP56" s="61"/>
      <c r="FCQ56" s="61"/>
      <c r="FCR56" s="61"/>
      <c r="FCS56" s="61"/>
      <c r="FCT56" s="61"/>
      <c r="FCU56" s="61"/>
      <c r="FCV56" s="61"/>
      <c r="FCW56" s="61"/>
      <c r="FCX56" s="61"/>
      <c r="FCY56" s="61"/>
      <c r="FCZ56" s="61"/>
      <c r="FDA56" s="61"/>
      <c r="FDB56" s="61"/>
      <c r="FDC56" s="61"/>
      <c r="FDD56" s="61"/>
      <c r="FDE56" s="61"/>
      <c r="FDF56" s="61"/>
      <c r="FDG56" s="61"/>
      <c r="FDH56" s="61"/>
      <c r="FDI56" s="61"/>
      <c r="FDJ56" s="61"/>
      <c r="FDK56" s="61"/>
      <c r="FDL56" s="61"/>
      <c r="FDM56" s="61"/>
      <c r="FDN56" s="61"/>
      <c r="FDO56" s="61"/>
      <c r="FDP56" s="61"/>
      <c r="FDQ56" s="61"/>
      <c r="FDR56" s="61"/>
      <c r="FDS56" s="61"/>
      <c r="FDT56" s="61"/>
      <c r="FDU56" s="61"/>
      <c r="FDV56" s="61"/>
      <c r="FDW56" s="61"/>
      <c r="FDX56" s="61"/>
      <c r="FDY56" s="61"/>
      <c r="FDZ56" s="61"/>
      <c r="FEA56" s="61"/>
      <c r="FEB56" s="61"/>
      <c r="FEC56" s="61"/>
      <c r="FED56" s="61"/>
      <c r="FEE56" s="61"/>
      <c r="FEF56" s="61"/>
      <c r="FEG56" s="61"/>
      <c r="FEH56" s="61"/>
      <c r="FEI56" s="61"/>
      <c r="FEJ56" s="61"/>
      <c r="FEK56" s="61"/>
      <c r="FEL56" s="61"/>
      <c r="FEM56" s="61"/>
      <c r="FEN56" s="61"/>
      <c r="FEO56" s="61"/>
      <c r="FEP56" s="61"/>
      <c r="FEQ56" s="61"/>
      <c r="FER56" s="61"/>
      <c r="FES56" s="61"/>
      <c r="FET56" s="61"/>
      <c r="FEU56" s="61"/>
      <c r="FEV56" s="61"/>
      <c r="FEW56" s="61"/>
      <c r="FEX56" s="61"/>
      <c r="FEY56" s="61"/>
      <c r="FEZ56" s="61"/>
      <c r="FFA56" s="61"/>
      <c r="FFB56" s="61"/>
      <c r="FFC56" s="61"/>
      <c r="FFD56" s="61"/>
      <c r="FFE56" s="61"/>
      <c r="FFF56" s="61"/>
      <c r="FFG56" s="61"/>
      <c r="FFH56" s="61"/>
      <c r="FFI56" s="61"/>
      <c r="FFJ56" s="61"/>
      <c r="FFK56" s="61"/>
      <c r="FFL56" s="61"/>
      <c r="FFM56" s="61"/>
      <c r="FFN56" s="61"/>
      <c r="FFO56" s="61"/>
      <c r="FFP56" s="61"/>
      <c r="FFQ56" s="61"/>
      <c r="FFR56" s="61"/>
      <c r="FFS56" s="61"/>
      <c r="FFT56" s="61"/>
      <c r="FFU56" s="61"/>
      <c r="FFV56" s="61"/>
      <c r="FFW56" s="61"/>
      <c r="FFX56" s="61"/>
      <c r="FFY56" s="61"/>
      <c r="FFZ56" s="61"/>
      <c r="FGA56" s="61"/>
      <c r="FGB56" s="61"/>
      <c r="FGC56" s="61"/>
      <c r="FGD56" s="61"/>
      <c r="FGE56" s="61"/>
      <c r="FGF56" s="61"/>
      <c r="FGG56" s="61"/>
      <c r="FGH56" s="61"/>
      <c r="FGI56" s="61"/>
      <c r="FGJ56" s="61"/>
      <c r="FGK56" s="61"/>
      <c r="FGL56" s="61"/>
      <c r="FGM56" s="61"/>
      <c r="FGN56" s="61"/>
      <c r="FGO56" s="61"/>
      <c r="FGP56" s="61"/>
      <c r="FGQ56" s="61"/>
      <c r="FGR56" s="61"/>
      <c r="FGS56" s="61"/>
      <c r="FGT56" s="61"/>
      <c r="FGU56" s="61"/>
      <c r="FGV56" s="61"/>
      <c r="FGW56" s="61"/>
      <c r="FGX56" s="61"/>
      <c r="FGY56" s="61"/>
      <c r="FGZ56" s="61"/>
      <c r="FHA56" s="61"/>
      <c r="FHB56" s="61"/>
      <c r="FHC56" s="61"/>
      <c r="FHD56" s="61"/>
      <c r="FHE56" s="61"/>
      <c r="FHF56" s="61"/>
      <c r="FHG56" s="61"/>
      <c r="FHH56" s="61"/>
      <c r="FHI56" s="61"/>
      <c r="FHJ56" s="61"/>
      <c r="FHK56" s="61"/>
      <c r="FHL56" s="61"/>
      <c r="FHM56" s="61"/>
      <c r="FHN56" s="61"/>
      <c r="FHO56" s="61"/>
      <c r="FHP56" s="61"/>
      <c r="FHQ56" s="61"/>
      <c r="FHR56" s="61"/>
      <c r="FHS56" s="61"/>
      <c r="FHT56" s="61"/>
      <c r="FHU56" s="61"/>
      <c r="FHV56" s="61"/>
      <c r="FHW56" s="61"/>
      <c r="FHX56" s="61"/>
      <c r="FHY56" s="61"/>
      <c r="FHZ56" s="61"/>
      <c r="FIA56" s="61"/>
      <c r="FIB56" s="61"/>
      <c r="FIC56" s="61"/>
      <c r="FID56" s="61"/>
      <c r="FIE56" s="61"/>
      <c r="FIF56" s="61"/>
      <c r="FIG56" s="61"/>
      <c r="FIH56" s="61"/>
      <c r="FII56" s="61"/>
      <c r="FIJ56" s="61"/>
      <c r="FIK56" s="61"/>
      <c r="FIL56" s="61"/>
      <c r="FIM56" s="61"/>
      <c r="FIN56" s="61"/>
      <c r="FIO56" s="61"/>
      <c r="FIP56" s="61"/>
      <c r="FIQ56" s="61"/>
      <c r="FIR56" s="61"/>
      <c r="FIS56" s="61"/>
      <c r="FIT56" s="61"/>
      <c r="FIU56" s="61"/>
      <c r="FIV56" s="61"/>
      <c r="FIW56" s="61"/>
      <c r="FIX56" s="61"/>
      <c r="FIY56" s="61"/>
      <c r="FIZ56" s="61"/>
      <c r="FJA56" s="61"/>
      <c r="FJB56" s="61"/>
      <c r="FJC56" s="61"/>
      <c r="FJD56" s="61"/>
      <c r="FJE56" s="61"/>
      <c r="FJF56" s="61"/>
      <c r="FJG56" s="61"/>
      <c r="FJH56" s="61"/>
      <c r="FJI56" s="61"/>
      <c r="FJJ56" s="61"/>
      <c r="FJK56" s="61"/>
      <c r="FJL56" s="61"/>
      <c r="FJM56" s="61"/>
      <c r="FJN56" s="61"/>
      <c r="FJO56" s="61"/>
      <c r="FJP56" s="61"/>
      <c r="FJQ56" s="61"/>
      <c r="FJR56" s="61"/>
      <c r="FJS56" s="61"/>
      <c r="FJT56" s="61"/>
      <c r="FJU56" s="61"/>
      <c r="FJV56" s="61"/>
      <c r="FJW56" s="61"/>
      <c r="FJX56" s="61"/>
      <c r="FJY56" s="61"/>
      <c r="FJZ56" s="61"/>
      <c r="FKA56" s="61"/>
      <c r="FKB56" s="61"/>
      <c r="FKC56" s="61"/>
      <c r="FKD56" s="61"/>
      <c r="FKE56" s="61"/>
      <c r="FKF56" s="61"/>
      <c r="FKG56" s="61"/>
      <c r="FKH56" s="61"/>
      <c r="FKI56" s="61"/>
      <c r="FKJ56" s="61"/>
      <c r="FKK56" s="61"/>
      <c r="FKL56" s="61"/>
      <c r="FKM56" s="61"/>
      <c r="FKN56" s="61"/>
      <c r="FKO56" s="61"/>
      <c r="FKP56" s="61"/>
      <c r="FKQ56" s="61"/>
      <c r="FKR56" s="61"/>
      <c r="FKS56" s="61"/>
      <c r="FKT56" s="61"/>
      <c r="FKU56" s="61"/>
      <c r="FKV56" s="61"/>
      <c r="FKW56" s="61"/>
      <c r="FKX56" s="61"/>
      <c r="FKY56" s="61"/>
      <c r="FKZ56" s="61"/>
      <c r="FLA56" s="61"/>
      <c r="FLB56" s="61"/>
      <c r="FLC56" s="61"/>
      <c r="FLD56" s="61"/>
      <c r="FLE56" s="61"/>
      <c r="FLF56" s="61"/>
      <c r="FLG56" s="61"/>
      <c r="FLH56" s="61"/>
      <c r="FLI56" s="61"/>
      <c r="FLJ56" s="61"/>
      <c r="FLK56" s="61"/>
      <c r="FLL56" s="61"/>
      <c r="FLM56" s="61"/>
      <c r="FLN56" s="61"/>
      <c r="FLO56" s="61"/>
      <c r="FLP56" s="61"/>
      <c r="FLQ56" s="61"/>
      <c r="FLR56" s="61"/>
      <c r="FLS56" s="61"/>
      <c r="FLT56" s="61"/>
      <c r="FLU56" s="61"/>
      <c r="FLV56" s="61"/>
      <c r="FLW56" s="61"/>
      <c r="FLX56" s="61"/>
      <c r="FLY56" s="61"/>
      <c r="FLZ56" s="61"/>
      <c r="FMA56" s="61"/>
      <c r="FMB56" s="61"/>
      <c r="FMC56" s="61"/>
      <c r="FMD56" s="61"/>
      <c r="FME56" s="61"/>
      <c r="FMF56" s="61"/>
      <c r="FMG56" s="61"/>
      <c r="FMH56" s="61"/>
      <c r="FMI56" s="61"/>
      <c r="FMJ56" s="61"/>
      <c r="FMK56" s="61"/>
      <c r="FML56" s="61"/>
      <c r="FMM56" s="61"/>
      <c r="FMN56" s="61"/>
      <c r="FMO56" s="61"/>
      <c r="FMP56" s="61"/>
      <c r="FMQ56" s="61"/>
      <c r="FMR56" s="61"/>
      <c r="FMS56" s="61"/>
      <c r="FMT56" s="61"/>
      <c r="FMU56" s="61"/>
      <c r="FMV56" s="61"/>
      <c r="FMW56" s="61"/>
      <c r="FMX56" s="61"/>
      <c r="FMY56" s="61"/>
      <c r="FMZ56" s="61"/>
      <c r="FNA56" s="61"/>
      <c r="FNB56" s="61"/>
      <c r="FNC56" s="61"/>
      <c r="FND56" s="61"/>
      <c r="FNE56" s="61"/>
      <c r="FNF56" s="61"/>
      <c r="FNG56" s="61"/>
      <c r="FNH56" s="61"/>
      <c r="FNI56" s="61"/>
      <c r="FNJ56" s="61"/>
      <c r="FNK56" s="61"/>
      <c r="FNL56" s="61"/>
      <c r="FNM56" s="61"/>
      <c r="FNN56" s="61"/>
      <c r="FNO56" s="61"/>
      <c r="FNP56" s="61"/>
      <c r="FNQ56" s="61"/>
      <c r="FNR56" s="61"/>
      <c r="FNS56" s="61"/>
      <c r="FNT56" s="61"/>
      <c r="FNU56" s="61"/>
      <c r="FNV56" s="61"/>
      <c r="FNW56" s="61"/>
      <c r="FNX56" s="61"/>
      <c r="FNY56" s="61"/>
      <c r="FNZ56" s="61"/>
      <c r="FOA56" s="61"/>
      <c r="FOB56" s="61"/>
      <c r="FOC56" s="61"/>
      <c r="FOD56" s="61"/>
      <c r="FOE56" s="61"/>
      <c r="FOF56" s="61"/>
      <c r="FOG56" s="61"/>
      <c r="FOH56" s="61"/>
      <c r="FOI56" s="61"/>
      <c r="FOJ56" s="61"/>
      <c r="FOK56" s="61"/>
      <c r="FOL56" s="61"/>
      <c r="FOM56" s="61"/>
      <c r="FON56" s="61"/>
      <c r="FOO56" s="61"/>
      <c r="FOP56" s="61"/>
      <c r="FOQ56" s="61"/>
      <c r="FOR56" s="61"/>
      <c r="FOS56" s="61"/>
      <c r="FOT56" s="61"/>
      <c r="FOU56" s="61"/>
      <c r="FOV56" s="61"/>
      <c r="FOW56" s="61"/>
      <c r="FOX56" s="61"/>
      <c r="FOY56" s="61"/>
      <c r="FOZ56" s="61"/>
      <c r="FPA56" s="61"/>
      <c r="FPB56" s="61"/>
      <c r="FPC56" s="61"/>
      <c r="FPD56" s="61"/>
      <c r="FPE56" s="61"/>
      <c r="FPF56" s="61"/>
      <c r="FPG56" s="61"/>
      <c r="FPH56" s="61"/>
      <c r="FPI56" s="61"/>
      <c r="FPJ56" s="61"/>
      <c r="FPK56" s="61"/>
      <c r="FPL56" s="61"/>
      <c r="FPM56" s="61"/>
      <c r="FPN56" s="61"/>
      <c r="FPO56" s="61"/>
      <c r="FPP56" s="61"/>
      <c r="FPQ56" s="61"/>
      <c r="FPR56" s="61"/>
      <c r="FPS56" s="61"/>
      <c r="FPT56" s="61"/>
      <c r="FPU56" s="61"/>
      <c r="FPV56" s="61"/>
      <c r="FPW56" s="61"/>
      <c r="FPX56" s="61"/>
      <c r="FPY56" s="61"/>
      <c r="FPZ56" s="61"/>
      <c r="FQA56" s="61"/>
      <c r="FQB56" s="61"/>
      <c r="FQC56" s="61"/>
      <c r="FQD56" s="61"/>
      <c r="FQE56" s="61"/>
      <c r="FQF56" s="61"/>
      <c r="FQG56" s="61"/>
      <c r="FQH56" s="61"/>
      <c r="FQI56" s="61"/>
      <c r="FQJ56" s="61"/>
      <c r="FQK56" s="61"/>
      <c r="FQL56" s="61"/>
      <c r="FQM56" s="61"/>
      <c r="FQN56" s="61"/>
      <c r="FQO56" s="61"/>
      <c r="FQP56" s="61"/>
      <c r="FQQ56" s="61"/>
      <c r="FQR56" s="61"/>
      <c r="FQS56" s="61"/>
      <c r="FQT56" s="61"/>
      <c r="FQU56" s="61"/>
      <c r="FQV56" s="61"/>
      <c r="FQW56" s="61"/>
      <c r="FQX56" s="61"/>
      <c r="FQY56" s="61"/>
      <c r="FQZ56" s="61"/>
      <c r="FRA56" s="61"/>
      <c r="FRB56" s="61"/>
      <c r="FRC56" s="61"/>
      <c r="FRD56" s="61"/>
      <c r="FRE56" s="61"/>
      <c r="FRF56" s="61"/>
      <c r="FRG56" s="61"/>
      <c r="FRH56" s="61"/>
      <c r="FRI56" s="61"/>
      <c r="FRJ56" s="61"/>
      <c r="FRK56" s="61"/>
      <c r="FRL56" s="61"/>
      <c r="FRM56" s="61"/>
      <c r="FRN56" s="61"/>
      <c r="FRO56" s="61"/>
      <c r="FRP56" s="61"/>
      <c r="FRQ56" s="61"/>
      <c r="FRR56" s="61"/>
      <c r="FRS56" s="61"/>
      <c r="FRT56" s="61"/>
      <c r="FRU56" s="61"/>
      <c r="FRV56" s="61"/>
      <c r="FRW56" s="61"/>
      <c r="FRX56" s="61"/>
      <c r="FRY56" s="61"/>
      <c r="FRZ56" s="61"/>
      <c r="FSA56" s="61"/>
      <c r="FSB56" s="61"/>
      <c r="FSC56" s="61"/>
      <c r="FSD56" s="61"/>
      <c r="FSE56" s="61"/>
      <c r="FSF56" s="61"/>
      <c r="FSG56" s="61"/>
      <c r="FSH56" s="61"/>
      <c r="FSI56" s="61"/>
      <c r="FSJ56" s="61"/>
      <c r="FSK56" s="61"/>
      <c r="FSL56" s="61"/>
      <c r="FSM56" s="61"/>
      <c r="FSN56" s="61"/>
      <c r="FSO56" s="61"/>
      <c r="FSP56" s="61"/>
      <c r="FSQ56" s="61"/>
      <c r="FSR56" s="61"/>
      <c r="FSS56" s="61"/>
      <c r="FST56" s="61"/>
      <c r="FSU56" s="61"/>
      <c r="FSV56" s="61"/>
      <c r="FSW56" s="61"/>
      <c r="FSX56" s="61"/>
      <c r="FSY56" s="61"/>
      <c r="FSZ56" s="61"/>
      <c r="FTA56" s="61"/>
      <c r="FTB56" s="61"/>
      <c r="FTC56" s="61"/>
      <c r="FTD56" s="61"/>
      <c r="FTE56" s="61"/>
      <c r="FTF56" s="61"/>
      <c r="FTG56" s="61"/>
      <c r="FTH56" s="61"/>
      <c r="FTI56" s="61"/>
      <c r="FTJ56" s="61"/>
      <c r="FTK56" s="61"/>
      <c r="FTL56" s="61"/>
      <c r="FTM56" s="61"/>
      <c r="FTN56" s="61"/>
      <c r="FTO56" s="61"/>
      <c r="FTP56" s="61"/>
      <c r="FTQ56" s="61"/>
      <c r="FTR56" s="61"/>
      <c r="FTS56" s="61"/>
      <c r="FTT56" s="61"/>
      <c r="FTU56" s="61"/>
      <c r="FTV56" s="61"/>
      <c r="FTW56" s="61"/>
      <c r="FTX56" s="61"/>
      <c r="FTY56" s="61"/>
      <c r="FTZ56" s="61"/>
      <c r="FUA56" s="61"/>
      <c r="FUB56" s="61"/>
      <c r="FUC56" s="61"/>
      <c r="FUD56" s="61"/>
      <c r="FUE56" s="61"/>
      <c r="FUF56" s="61"/>
      <c r="FUG56" s="61"/>
      <c r="FUH56" s="61"/>
      <c r="FUI56" s="61"/>
      <c r="FUJ56" s="61"/>
      <c r="FUK56" s="61"/>
      <c r="FUL56" s="61"/>
      <c r="FUM56" s="61"/>
      <c r="FUN56" s="61"/>
      <c r="FUO56" s="61"/>
      <c r="FUP56" s="61"/>
      <c r="FUQ56" s="61"/>
      <c r="FUR56" s="61"/>
      <c r="FUS56" s="61"/>
      <c r="FUT56" s="61"/>
      <c r="FUU56" s="61"/>
      <c r="FUV56" s="61"/>
      <c r="FUW56" s="61"/>
      <c r="FUX56" s="61"/>
      <c r="FUY56" s="61"/>
      <c r="FUZ56" s="61"/>
      <c r="FVA56" s="61"/>
      <c r="FVB56" s="61"/>
      <c r="FVC56" s="61"/>
      <c r="FVD56" s="61"/>
      <c r="FVE56" s="61"/>
      <c r="FVF56" s="61"/>
      <c r="FVG56" s="61"/>
      <c r="FVH56" s="61"/>
      <c r="FVI56" s="61"/>
      <c r="FVJ56" s="61"/>
      <c r="FVK56" s="61"/>
      <c r="FVL56" s="61"/>
      <c r="FVM56" s="61"/>
      <c r="FVN56" s="61"/>
      <c r="FVO56" s="61"/>
      <c r="FVP56" s="61"/>
      <c r="FVQ56" s="61"/>
      <c r="FVR56" s="61"/>
      <c r="FVS56" s="61"/>
      <c r="FVT56" s="61"/>
      <c r="FVU56" s="61"/>
      <c r="FVV56" s="61"/>
      <c r="FVW56" s="61"/>
      <c r="FVX56" s="61"/>
      <c r="FVY56" s="61"/>
      <c r="FVZ56" s="61"/>
      <c r="FWA56" s="61"/>
      <c r="FWB56" s="61"/>
      <c r="FWC56" s="61"/>
      <c r="FWD56" s="61"/>
      <c r="FWE56" s="61"/>
      <c r="FWF56" s="61"/>
      <c r="FWG56" s="61"/>
      <c r="FWH56" s="61"/>
      <c r="FWI56" s="61"/>
      <c r="FWJ56" s="61"/>
      <c r="FWK56" s="61"/>
      <c r="FWL56" s="61"/>
      <c r="FWM56" s="61"/>
      <c r="FWN56" s="61"/>
      <c r="FWO56" s="61"/>
      <c r="FWP56" s="61"/>
      <c r="FWQ56" s="61"/>
      <c r="FWR56" s="61"/>
      <c r="FWS56" s="61"/>
      <c r="FWT56" s="61"/>
      <c r="FWU56" s="61"/>
      <c r="FWV56" s="61"/>
      <c r="FWW56" s="61"/>
      <c r="FWX56" s="61"/>
      <c r="FWY56" s="61"/>
      <c r="FWZ56" s="61"/>
      <c r="FXA56" s="61"/>
      <c r="FXB56" s="61"/>
      <c r="FXC56" s="61"/>
      <c r="FXD56" s="61"/>
      <c r="FXE56" s="61"/>
      <c r="FXF56" s="61"/>
      <c r="FXG56" s="61"/>
      <c r="FXH56" s="61"/>
      <c r="FXI56" s="61"/>
      <c r="FXJ56" s="61"/>
      <c r="FXK56" s="61"/>
      <c r="FXL56" s="61"/>
      <c r="FXM56" s="61"/>
      <c r="FXN56" s="61"/>
      <c r="FXO56" s="61"/>
      <c r="FXP56" s="61"/>
      <c r="FXQ56" s="61"/>
      <c r="FXR56" s="61"/>
      <c r="FXS56" s="61"/>
      <c r="FXT56" s="61"/>
      <c r="FXU56" s="61"/>
      <c r="FXV56" s="61"/>
      <c r="FXW56" s="61"/>
      <c r="FXX56" s="61"/>
      <c r="FXY56" s="61"/>
      <c r="FXZ56" s="61"/>
      <c r="FYA56" s="61"/>
      <c r="FYB56" s="61"/>
      <c r="FYC56" s="61"/>
      <c r="FYD56" s="61"/>
      <c r="FYE56" s="61"/>
      <c r="FYF56" s="61"/>
      <c r="FYG56" s="61"/>
      <c r="FYH56" s="61"/>
      <c r="FYI56" s="61"/>
      <c r="FYJ56" s="61"/>
      <c r="FYK56" s="61"/>
      <c r="FYL56" s="61"/>
      <c r="FYM56" s="61"/>
      <c r="FYN56" s="61"/>
      <c r="FYO56" s="61"/>
      <c r="FYP56" s="61"/>
      <c r="FYQ56" s="61"/>
      <c r="FYR56" s="61"/>
      <c r="FYS56" s="61"/>
      <c r="FYT56" s="61"/>
      <c r="FYU56" s="61"/>
      <c r="FYV56" s="61"/>
      <c r="FYW56" s="61"/>
      <c r="FYX56" s="61"/>
      <c r="FYY56" s="61"/>
      <c r="FYZ56" s="61"/>
      <c r="FZA56" s="61"/>
      <c r="FZB56" s="61"/>
      <c r="FZC56" s="61"/>
      <c r="FZD56" s="61"/>
      <c r="FZE56" s="61"/>
      <c r="FZF56" s="61"/>
      <c r="FZG56" s="61"/>
      <c r="FZH56" s="61"/>
      <c r="FZI56" s="61"/>
      <c r="FZJ56" s="61"/>
      <c r="FZK56" s="61"/>
      <c r="FZL56" s="61"/>
      <c r="FZM56" s="61"/>
      <c r="FZN56" s="61"/>
      <c r="FZO56" s="61"/>
      <c r="FZP56" s="61"/>
      <c r="FZQ56" s="61"/>
      <c r="FZR56" s="61"/>
      <c r="FZS56" s="61"/>
      <c r="FZT56" s="61"/>
      <c r="FZU56" s="61"/>
      <c r="FZV56" s="61"/>
      <c r="FZW56" s="61"/>
      <c r="FZX56" s="61"/>
      <c r="FZY56" s="61"/>
      <c r="FZZ56" s="61"/>
      <c r="GAA56" s="61"/>
      <c r="GAB56" s="61"/>
      <c r="GAC56" s="61"/>
      <c r="GAD56" s="61"/>
      <c r="GAE56" s="61"/>
      <c r="GAF56" s="61"/>
      <c r="GAG56" s="61"/>
      <c r="GAH56" s="61"/>
      <c r="GAI56" s="61"/>
      <c r="GAJ56" s="61"/>
      <c r="GAK56" s="61"/>
      <c r="GAL56" s="61"/>
      <c r="GAM56" s="61"/>
      <c r="GAN56" s="61"/>
      <c r="GAO56" s="61"/>
      <c r="GAP56" s="61"/>
      <c r="GAQ56" s="61"/>
      <c r="GAR56" s="61"/>
      <c r="GAS56" s="61"/>
      <c r="GAT56" s="61"/>
      <c r="GAU56" s="61"/>
      <c r="GAV56" s="61"/>
      <c r="GAW56" s="61"/>
      <c r="GAX56" s="61"/>
      <c r="GAY56" s="61"/>
      <c r="GAZ56" s="61"/>
      <c r="GBA56" s="61"/>
      <c r="GBB56" s="61"/>
      <c r="GBC56" s="61"/>
      <c r="GBD56" s="61"/>
      <c r="GBE56" s="61"/>
      <c r="GBF56" s="61"/>
      <c r="GBG56" s="61"/>
      <c r="GBH56" s="61"/>
      <c r="GBI56" s="61"/>
      <c r="GBJ56" s="61"/>
      <c r="GBK56" s="61"/>
      <c r="GBL56" s="61"/>
      <c r="GBM56" s="61"/>
      <c r="GBN56" s="61"/>
      <c r="GBO56" s="61"/>
      <c r="GBP56" s="61"/>
      <c r="GBQ56" s="61"/>
      <c r="GBR56" s="61"/>
      <c r="GBS56" s="61"/>
      <c r="GBT56" s="61"/>
      <c r="GBU56" s="61"/>
      <c r="GBV56" s="61"/>
      <c r="GBW56" s="61"/>
      <c r="GBX56" s="61"/>
      <c r="GBY56" s="61"/>
      <c r="GBZ56" s="61"/>
      <c r="GCA56" s="61"/>
      <c r="GCB56" s="61"/>
      <c r="GCC56" s="61"/>
      <c r="GCD56" s="61"/>
      <c r="GCE56" s="61"/>
      <c r="GCF56" s="61"/>
      <c r="GCG56" s="61"/>
      <c r="GCH56" s="61"/>
      <c r="GCI56" s="61"/>
      <c r="GCJ56" s="61"/>
      <c r="GCK56" s="61"/>
      <c r="GCL56" s="61"/>
      <c r="GCM56" s="61"/>
      <c r="GCN56" s="61"/>
      <c r="GCO56" s="61"/>
      <c r="GCP56" s="61"/>
      <c r="GCQ56" s="61"/>
      <c r="GCR56" s="61"/>
      <c r="GCS56" s="61"/>
      <c r="GCT56" s="61"/>
      <c r="GCU56" s="61"/>
      <c r="GCV56" s="61"/>
      <c r="GCW56" s="61"/>
      <c r="GCX56" s="61"/>
      <c r="GCY56" s="61"/>
      <c r="GCZ56" s="61"/>
      <c r="GDA56" s="61"/>
      <c r="GDB56" s="61"/>
      <c r="GDC56" s="61"/>
      <c r="GDD56" s="61"/>
      <c r="GDE56" s="61"/>
      <c r="GDF56" s="61"/>
      <c r="GDG56" s="61"/>
      <c r="GDH56" s="61"/>
      <c r="GDI56" s="61"/>
      <c r="GDJ56" s="61"/>
      <c r="GDK56" s="61"/>
      <c r="GDL56" s="61"/>
      <c r="GDM56" s="61"/>
      <c r="GDN56" s="61"/>
      <c r="GDO56" s="61"/>
      <c r="GDP56" s="61"/>
      <c r="GDQ56" s="61"/>
      <c r="GDR56" s="61"/>
      <c r="GDS56" s="61"/>
      <c r="GDT56" s="61"/>
      <c r="GDU56" s="61"/>
      <c r="GDV56" s="61"/>
      <c r="GDW56" s="61"/>
      <c r="GDX56" s="61"/>
      <c r="GDY56" s="61"/>
      <c r="GDZ56" s="61"/>
      <c r="GEA56" s="61"/>
      <c r="GEB56" s="61"/>
      <c r="GEC56" s="61"/>
      <c r="GED56" s="61"/>
      <c r="GEE56" s="61"/>
      <c r="GEF56" s="61"/>
      <c r="GEG56" s="61"/>
      <c r="GEH56" s="61"/>
      <c r="GEI56" s="61"/>
      <c r="GEJ56" s="61"/>
      <c r="GEK56" s="61"/>
      <c r="GEL56" s="61"/>
      <c r="GEM56" s="61"/>
      <c r="GEN56" s="61"/>
      <c r="GEO56" s="61"/>
      <c r="GEP56" s="61"/>
      <c r="GEQ56" s="61"/>
      <c r="GER56" s="61"/>
      <c r="GES56" s="61"/>
      <c r="GET56" s="61"/>
      <c r="GEU56" s="61"/>
      <c r="GEV56" s="61"/>
      <c r="GEW56" s="61"/>
      <c r="GEX56" s="61"/>
      <c r="GEY56" s="61"/>
      <c r="GEZ56" s="61"/>
      <c r="GFA56" s="61"/>
      <c r="GFB56" s="61"/>
      <c r="GFC56" s="61"/>
      <c r="GFD56" s="61"/>
      <c r="GFE56" s="61"/>
      <c r="GFF56" s="61"/>
      <c r="GFG56" s="61"/>
      <c r="GFH56" s="61"/>
      <c r="GFI56" s="61"/>
      <c r="GFJ56" s="61"/>
      <c r="GFK56" s="61"/>
      <c r="GFL56" s="61"/>
      <c r="GFM56" s="61"/>
      <c r="GFN56" s="61"/>
      <c r="GFO56" s="61"/>
      <c r="GFP56" s="61"/>
      <c r="GFQ56" s="61"/>
      <c r="GFR56" s="61"/>
      <c r="GFS56" s="61"/>
      <c r="GFT56" s="61"/>
      <c r="GFU56" s="61"/>
      <c r="GFV56" s="61"/>
      <c r="GFW56" s="61"/>
      <c r="GFX56" s="61"/>
      <c r="GFY56" s="61"/>
      <c r="GFZ56" s="61"/>
      <c r="GGA56" s="61"/>
      <c r="GGB56" s="61"/>
      <c r="GGC56" s="61"/>
      <c r="GGD56" s="61"/>
      <c r="GGE56" s="61"/>
      <c r="GGF56" s="61"/>
      <c r="GGG56" s="61"/>
      <c r="GGH56" s="61"/>
      <c r="GGI56" s="61"/>
      <c r="GGJ56" s="61"/>
      <c r="GGK56" s="61"/>
      <c r="GGL56" s="61"/>
      <c r="GGM56" s="61"/>
      <c r="GGN56" s="61"/>
      <c r="GGO56" s="61"/>
      <c r="GGP56" s="61"/>
      <c r="GGQ56" s="61"/>
      <c r="GGR56" s="61"/>
      <c r="GGS56" s="61"/>
      <c r="GGT56" s="61"/>
      <c r="GGU56" s="61"/>
      <c r="GGV56" s="61"/>
      <c r="GGW56" s="61"/>
      <c r="GGX56" s="61"/>
      <c r="GGY56" s="61"/>
      <c r="GGZ56" s="61"/>
      <c r="GHA56" s="61"/>
      <c r="GHB56" s="61"/>
      <c r="GHC56" s="61"/>
      <c r="GHD56" s="61"/>
      <c r="GHE56" s="61"/>
      <c r="GHF56" s="61"/>
      <c r="GHG56" s="61"/>
      <c r="GHH56" s="61"/>
      <c r="GHI56" s="61"/>
      <c r="GHJ56" s="61"/>
      <c r="GHK56" s="61"/>
      <c r="GHL56" s="61"/>
      <c r="GHM56" s="61"/>
      <c r="GHN56" s="61"/>
      <c r="GHO56" s="61"/>
      <c r="GHP56" s="61"/>
      <c r="GHQ56" s="61"/>
      <c r="GHR56" s="61"/>
      <c r="GHS56" s="61"/>
      <c r="GHT56" s="61"/>
      <c r="GHU56" s="61"/>
      <c r="GHV56" s="61"/>
      <c r="GHW56" s="61"/>
      <c r="GHX56" s="61"/>
      <c r="GHY56" s="61"/>
      <c r="GHZ56" s="61"/>
      <c r="GIA56" s="61"/>
      <c r="GIB56" s="61"/>
      <c r="GIC56" s="61"/>
      <c r="GID56" s="61"/>
      <c r="GIE56" s="61"/>
      <c r="GIF56" s="61"/>
      <c r="GIG56" s="61"/>
      <c r="GIH56" s="61"/>
      <c r="GII56" s="61"/>
      <c r="GIJ56" s="61"/>
      <c r="GIK56" s="61"/>
      <c r="GIL56" s="61"/>
      <c r="GIM56" s="61"/>
      <c r="GIN56" s="61"/>
      <c r="GIO56" s="61"/>
      <c r="GIP56" s="61"/>
      <c r="GIQ56" s="61"/>
      <c r="GIR56" s="61"/>
      <c r="GIS56" s="61"/>
      <c r="GIT56" s="61"/>
      <c r="GIU56" s="61"/>
      <c r="GIV56" s="61"/>
      <c r="GIW56" s="61"/>
      <c r="GIX56" s="61"/>
      <c r="GIY56" s="61"/>
      <c r="GIZ56" s="61"/>
      <c r="GJA56" s="61"/>
      <c r="GJB56" s="61"/>
      <c r="GJC56" s="61"/>
      <c r="GJD56" s="61"/>
      <c r="GJE56" s="61"/>
      <c r="GJF56" s="61"/>
      <c r="GJG56" s="61"/>
      <c r="GJH56" s="61"/>
      <c r="GJI56" s="61"/>
      <c r="GJJ56" s="61"/>
      <c r="GJK56" s="61"/>
      <c r="GJL56" s="61"/>
      <c r="GJM56" s="61"/>
      <c r="GJN56" s="61"/>
      <c r="GJO56" s="61"/>
      <c r="GJP56" s="61"/>
      <c r="GJQ56" s="61"/>
      <c r="GJR56" s="61"/>
      <c r="GJS56" s="61"/>
      <c r="GJT56" s="61"/>
      <c r="GJU56" s="61"/>
      <c r="GJV56" s="61"/>
      <c r="GJW56" s="61"/>
      <c r="GJX56" s="61"/>
      <c r="GJY56" s="61"/>
      <c r="GJZ56" s="61"/>
      <c r="GKA56" s="61"/>
      <c r="GKB56" s="61"/>
      <c r="GKC56" s="61"/>
      <c r="GKD56" s="61"/>
      <c r="GKE56" s="61"/>
      <c r="GKF56" s="61"/>
      <c r="GKG56" s="61"/>
      <c r="GKH56" s="61"/>
      <c r="GKI56" s="61"/>
      <c r="GKJ56" s="61"/>
      <c r="GKK56" s="61"/>
      <c r="GKL56" s="61"/>
      <c r="GKM56" s="61"/>
      <c r="GKN56" s="61"/>
      <c r="GKO56" s="61"/>
      <c r="GKP56" s="61"/>
      <c r="GKQ56" s="61"/>
      <c r="GKR56" s="61"/>
      <c r="GKS56" s="61"/>
      <c r="GKT56" s="61"/>
      <c r="GKU56" s="61"/>
      <c r="GKV56" s="61"/>
      <c r="GKW56" s="61"/>
      <c r="GKX56" s="61"/>
      <c r="GKY56" s="61"/>
      <c r="GKZ56" s="61"/>
      <c r="GLA56" s="61"/>
      <c r="GLB56" s="61"/>
      <c r="GLC56" s="61"/>
      <c r="GLD56" s="61"/>
      <c r="GLE56" s="61"/>
      <c r="GLF56" s="61"/>
      <c r="GLG56" s="61"/>
      <c r="GLH56" s="61"/>
      <c r="GLI56" s="61"/>
      <c r="GLJ56" s="61"/>
      <c r="GLK56" s="61"/>
      <c r="GLL56" s="61"/>
      <c r="GLM56" s="61"/>
      <c r="GLN56" s="61"/>
      <c r="GLO56" s="61"/>
      <c r="GLP56" s="61"/>
      <c r="GLQ56" s="61"/>
      <c r="GLR56" s="61"/>
      <c r="GLS56" s="61"/>
      <c r="GLT56" s="61"/>
      <c r="GLU56" s="61"/>
      <c r="GLV56" s="61"/>
      <c r="GLW56" s="61"/>
      <c r="GLX56" s="61"/>
      <c r="GLY56" s="61"/>
      <c r="GLZ56" s="61"/>
      <c r="GMA56" s="61"/>
      <c r="GMB56" s="61"/>
      <c r="GMC56" s="61"/>
      <c r="GMD56" s="61"/>
      <c r="GME56" s="61"/>
      <c r="GMF56" s="61"/>
      <c r="GMG56" s="61"/>
      <c r="GMH56" s="61"/>
      <c r="GMI56" s="61"/>
      <c r="GMJ56" s="61"/>
      <c r="GMK56" s="61"/>
      <c r="GML56" s="61"/>
      <c r="GMM56" s="61"/>
      <c r="GMN56" s="61"/>
      <c r="GMO56" s="61"/>
      <c r="GMP56" s="61"/>
      <c r="GMQ56" s="61"/>
      <c r="GMR56" s="61"/>
      <c r="GMS56" s="61"/>
      <c r="GMT56" s="61"/>
      <c r="GMU56" s="61"/>
      <c r="GMV56" s="61"/>
      <c r="GMW56" s="61"/>
      <c r="GMX56" s="61"/>
      <c r="GMY56" s="61"/>
      <c r="GMZ56" s="61"/>
      <c r="GNA56" s="61"/>
      <c r="GNB56" s="61"/>
      <c r="GNC56" s="61"/>
      <c r="GND56" s="61"/>
      <c r="GNE56" s="61"/>
      <c r="GNF56" s="61"/>
      <c r="GNG56" s="61"/>
      <c r="GNH56" s="61"/>
      <c r="GNI56" s="61"/>
      <c r="GNJ56" s="61"/>
      <c r="GNK56" s="61"/>
      <c r="GNL56" s="61"/>
      <c r="GNM56" s="61"/>
      <c r="GNN56" s="61"/>
      <c r="GNO56" s="61"/>
      <c r="GNP56" s="61"/>
      <c r="GNQ56" s="61"/>
      <c r="GNR56" s="61"/>
      <c r="GNS56" s="61"/>
      <c r="GNT56" s="61"/>
      <c r="GNU56" s="61"/>
      <c r="GNV56" s="61"/>
      <c r="GNW56" s="61"/>
      <c r="GNX56" s="61"/>
      <c r="GNY56" s="61"/>
      <c r="GNZ56" s="61"/>
      <c r="GOA56" s="61"/>
      <c r="GOB56" s="61"/>
      <c r="GOC56" s="61"/>
      <c r="GOD56" s="61"/>
      <c r="GOE56" s="61"/>
      <c r="GOF56" s="61"/>
      <c r="GOG56" s="61"/>
      <c r="GOH56" s="61"/>
      <c r="GOI56" s="61"/>
      <c r="GOJ56" s="61"/>
      <c r="GOK56" s="61"/>
      <c r="GOL56" s="61"/>
      <c r="GOM56" s="61"/>
      <c r="GON56" s="61"/>
      <c r="GOO56" s="61"/>
      <c r="GOP56" s="61"/>
      <c r="GOQ56" s="61"/>
      <c r="GOR56" s="61"/>
      <c r="GOS56" s="61"/>
      <c r="GOT56" s="61"/>
      <c r="GOU56" s="61"/>
      <c r="GOV56" s="61"/>
      <c r="GOW56" s="61"/>
      <c r="GOX56" s="61"/>
      <c r="GOY56" s="61"/>
      <c r="GOZ56" s="61"/>
      <c r="GPA56" s="61"/>
      <c r="GPB56" s="61"/>
      <c r="GPC56" s="61"/>
      <c r="GPD56" s="61"/>
      <c r="GPE56" s="61"/>
      <c r="GPF56" s="61"/>
      <c r="GPG56" s="61"/>
      <c r="GPH56" s="61"/>
      <c r="GPI56" s="61"/>
      <c r="GPJ56" s="61"/>
      <c r="GPK56" s="61"/>
      <c r="GPL56" s="61"/>
      <c r="GPM56" s="61"/>
      <c r="GPN56" s="61"/>
      <c r="GPO56" s="61"/>
      <c r="GPP56" s="61"/>
      <c r="GPQ56" s="61"/>
      <c r="GPR56" s="61"/>
      <c r="GPS56" s="61"/>
      <c r="GPT56" s="61"/>
      <c r="GPU56" s="61"/>
      <c r="GPV56" s="61"/>
      <c r="GPW56" s="61"/>
      <c r="GPX56" s="61"/>
      <c r="GPY56" s="61"/>
      <c r="GPZ56" s="61"/>
      <c r="GQA56" s="61"/>
      <c r="GQB56" s="61"/>
      <c r="GQC56" s="61"/>
      <c r="GQD56" s="61"/>
      <c r="GQE56" s="61"/>
      <c r="GQF56" s="61"/>
      <c r="GQG56" s="61"/>
      <c r="GQH56" s="61"/>
      <c r="GQI56" s="61"/>
      <c r="GQJ56" s="61"/>
      <c r="GQK56" s="61"/>
      <c r="GQL56" s="61"/>
      <c r="GQM56" s="61"/>
      <c r="GQN56" s="61"/>
      <c r="GQO56" s="61"/>
      <c r="GQP56" s="61"/>
      <c r="GQQ56" s="61"/>
      <c r="GQR56" s="61"/>
      <c r="GQS56" s="61"/>
      <c r="GQT56" s="61"/>
      <c r="GQU56" s="61"/>
      <c r="GQV56" s="61"/>
      <c r="GQW56" s="61"/>
      <c r="GQX56" s="61"/>
      <c r="GQY56" s="61"/>
      <c r="GQZ56" s="61"/>
      <c r="GRA56" s="61"/>
      <c r="GRB56" s="61"/>
      <c r="GRC56" s="61"/>
      <c r="GRD56" s="61"/>
      <c r="GRE56" s="61"/>
      <c r="GRF56" s="61"/>
      <c r="GRG56" s="61"/>
      <c r="GRH56" s="61"/>
      <c r="GRI56" s="61"/>
      <c r="GRJ56" s="61"/>
      <c r="GRK56" s="61"/>
      <c r="GRL56" s="61"/>
      <c r="GRM56" s="61"/>
      <c r="GRN56" s="61"/>
      <c r="GRO56" s="61"/>
      <c r="GRP56" s="61"/>
      <c r="GRQ56" s="61"/>
      <c r="GRR56" s="61"/>
      <c r="GRS56" s="61"/>
      <c r="GRT56" s="61"/>
      <c r="GRU56" s="61"/>
      <c r="GRV56" s="61"/>
      <c r="GRW56" s="61"/>
      <c r="GRX56" s="61"/>
      <c r="GRY56" s="61"/>
      <c r="GRZ56" s="61"/>
      <c r="GSA56" s="61"/>
      <c r="GSB56" s="61"/>
      <c r="GSC56" s="61"/>
      <c r="GSD56" s="61"/>
      <c r="GSE56" s="61"/>
      <c r="GSF56" s="61"/>
      <c r="GSG56" s="61"/>
      <c r="GSH56" s="61"/>
      <c r="GSI56" s="61"/>
      <c r="GSJ56" s="61"/>
      <c r="GSK56" s="61"/>
      <c r="GSL56" s="61"/>
      <c r="GSM56" s="61"/>
      <c r="GSN56" s="61"/>
      <c r="GSO56" s="61"/>
      <c r="GSP56" s="61"/>
      <c r="GSQ56" s="61"/>
      <c r="GSR56" s="61"/>
      <c r="GSS56" s="61"/>
      <c r="GST56" s="61"/>
      <c r="GSU56" s="61"/>
      <c r="GSV56" s="61"/>
      <c r="GSW56" s="61"/>
      <c r="GSX56" s="61"/>
      <c r="GSY56" s="61"/>
      <c r="GSZ56" s="61"/>
      <c r="GTA56" s="61"/>
      <c r="GTB56" s="61"/>
      <c r="GTC56" s="61"/>
      <c r="GTD56" s="61"/>
      <c r="GTE56" s="61"/>
      <c r="GTF56" s="61"/>
      <c r="GTG56" s="61"/>
      <c r="GTH56" s="61"/>
      <c r="GTI56" s="61"/>
      <c r="GTJ56" s="61"/>
      <c r="GTK56" s="61"/>
      <c r="GTL56" s="61"/>
      <c r="GTM56" s="61"/>
      <c r="GTN56" s="61"/>
      <c r="GTO56" s="61"/>
      <c r="GTP56" s="61"/>
      <c r="GTQ56" s="61"/>
      <c r="GTR56" s="61"/>
      <c r="GTS56" s="61"/>
      <c r="GTT56" s="61"/>
      <c r="GTU56" s="61"/>
      <c r="GTV56" s="61"/>
      <c r="GTW56" s="61"/>
      <c r="GTX56" s="61"/>
      <c r="GTY56" s="61"/>
      <c r="GTZ56" s="61"/>
      <c r="GUA56" s="61"/>
      <c r="GUB56" s="61"/>
      <c r="GUC56" s="61"/>
      <c r="GUD56" s="61"/>
      <c r="GUE56" s="61"/>
      <c r="GUF56" s="61"/>
      <c r="GUG56" s="61"/>
      <c r="GUH56" s="61"/>
      <c r="GUI56" s="61"/>
      <c r="GUJ56" s="61"/>
      <c r="GUK56" s="61"/>
      <c r="GUL56" s="61"/>
      <c r="GUM56" s="61"/>
      <c r="GUN56" s="61"/>
      <c r="GUO56" s="61"/>
      <c r="GUP56" s="61"/>
      <c r="GUQ56" s="61"/>
      <c r="GUR56" s="61"/>
      <c r="GUS56" s="61"/>
      <c r="GUT56" s="61"/>
      <c r="GUU56" s="61"/>
      <c r="GUV56" s="61"/>
      <c r="GUW56" s="61"/>
      <c r="GUX56" s="61"/>
      <c r="GUY56" s="61"/>
      <c r="GUZ56" s="61"/>
      <c r="GVA56" s="61"/>
      <c r="GVB56" s="61"/>
      <c r="GVC56" s="61"/>
      <c r="GVD56" s="61"/>
      <c r="GVE56" s="61"/>
      <c r="GVF56" s="61"/>
      <c r="GVG56" s="61"/>
      <c r="GVH56" s="61"/>
      <c r="GVI56" s="61"/>
      <c r="GVJ56" s="61"/>
      <c r="GVK56" s="61"/>
      <c r="GVL56" s="61"/>
      <c r="GVM56" s="61"/>
      <c r="GVN56" s="61"/>
      <c r="GVO56" s="61"/>
      <c r="GVP56" s="61"/>
      <c r="GVQ56" s="61"/>
      <c r="GVR56" s="61"/>
      <c r="GVS56" s="61"/>
      <c r="GVT56" s="61"/>
      <c r="GVU56" s="61"/>
      <c r="GVV56" s="61"/>
      <c r="GVW56" s="61"/>
      <c r="GVX56" s="61"/>
      <c r="GVY56" s="61"/>
      <c r="GVZ56" s="61"/>
      <c r="GWA56" s="61"/>
      <c r="GWB56" s="61"/>
      <c r="GWC56" s="61"/>
      <c r="GWD56" s="61"/>
      <c r="GWE56" s="61"/>
      <c r="GWF56" s="61"/>
      <c r="GWG56" s="61"/>
      <c r="GWH56" s="61"/>
      <c r="GWI56" s="61"/>
      <c r="GWJ56" s="61"/>
      <c r="GWK56" s="61"/>
      <c r="GWL56" s="61"/>
      <c r="GWM56" s="61"/>
      <c r="GWN56" s="61"/>
      <c r="GWO56" s="61"/>
      <c r="GWP56" s="61"/>
      <c r="GWQ56" s="61"/>
      <c r="GWR56" s="61"/>
      <c r="GWS56" s="61"/>
      <c r="GWT56" s="61"/>
      <c r="GWU56" s="61"/>
      <c r="GWV56" s="61"/>
      <c r="GWW56" s="61"/>
      <c r="GWX56" s="61"/>
      <c r="GWY56" s="61"/>
      <c r="GWZ56" s="61"/>
      <c r="GXA56" s="61"/>
      <c r="GXB56" s="61"/>
      <c r="GXC56" s="61"/>
      <c r="GXD56" s="61"/>
      <c r="GXE56" s="61"/>
      <c r="GXF56" s="61"/>
      <c r="GXG56" s="61"/>
      <c r="GXH56" s="61"/>
      <c r="GXI56" s="61"/>
      <c r="GXJ56" s="61"/>
      <c r="GXK56" s="61"/>
      <c r="GXL56" s="61"/>
      <c r="GXM56" s="61"/>
      <c r="GXN56" s="61"/>
      <c r="GXO56" s="61"/>
      <c r="GXP56" s="61"/>
      <c r="GXQ56" s="61"/>
      <c r="GXR56" s="61"/>
      <c r="GXS56" s="61"/>
      <c r="GXT56" s="61"/>
      <c r="GXU56" s="61"/>
      <c r="GXV56" s="61"/>
      <c r="GXW56" s="61"/>
      <c r="GXX56" s="61"/>
      <c r="GXY56" s="61"/>
      <c r="GXZ56" s="61"/>
      <c r="GYA56" s="61"/>
      <c r="GYB56" s="61"/>
      <c r="GYC56" s="61"/>
      <c r="GYD56" s="61"/>
      <c r="GYE56" s="61"/>
      <c r="GYF56" s="61"/>
      <c r="GYG56" s="61"/>
      <c r="GYH56" s="61"/>
      <c r="GYI56" s="61"/>
      <c r="GYJ56" s="61"/>
      <c r="GYK56" s="61"/>
      <c r="GYL56" s="61"/>
      <c r="GYM56" s="61"/>
      <c r="GYN56" s="61"/>
      <c r="GYO56" s="61"/>
      <c r="GYP56" s="61"/>
      <c r="GYQ56" s="61"/>
      <c r="GYR56" s="61"/>
      <c r="GYS56" s="61"/>
      <c r="GYT56" s="61"/>
      <c r="GYU56" s="61"/>
      <c r="GYV56" s="61"/>
      <c r="GYW56" s="61"/>
      <c r="GYX56" s="61"/>
      <c r="GYY56" s="61"/>
      <c r="GYZ56" s="61"/>
      <c r="GZA56" s="61"/>
      <c r="GZB56" s="61"/>
      <c r="GZC56" s="61"/>
      <c r="GZD56" s="61"/>
      <c r="GZE56" s="61"/>
      <c r="GZF56" s="61"/>
      <c r="GZG56" s="61"/>
      <c r="GZH56" s="61"/>
      <c r="GZI56" s="61"/>
      <c r="GZJ56" s="61"/>
      <c r="GZK56" s="61"/>
      <c r="GZL56" s="61"/>
      <c r="GZM56" s="61"/>
      <c r="GZN56" s="61"/>
      <c r="GZO56" s="61"/>
      <c r="GZP56" s="61"/>
      <c r="GZQ56" s="61"/>
      <c r="GZR56" s="61"/>
      <c r="GZS56" s="61"/>
      <c r="GZT56" s="61"/>
      <c r="GZU56" s="61"/>
      <c r="GZV56" s="61"/>
      <c r="GZW56" s="61"/>
      <c r="GZX56" s="61"/>
      <c r="GZY56" s="61"/>
      <c r="GZZ56" s="61"/>
      <c r="HAA56" s="61"/>
      <c r="HAB56" s="61"/>
      <c r="HAC56" s="61"/>
      <c r="HAD56" s="61"/>
      <c r="HAE56" s="61"/>
      <c r="HAF56" s="61"/>
      <c r="HAG56" s="61"/>
      <c r="HAH56" s="61"/>
      <c r="HAI56" s="61"/>
      <c r="HAJ56" s="61"/>
      <c r="HAK56" s="61"/>
      <c r="HAL56" s="61"/>
      <c r="HAM56" s="61"/>
      <c r="HAN56" s="61"/>
      <c r="HAO56" s="61"/>
      <c r="HAP56" s="61"/>
      <c r="HAQ56" s="61"/>
      <c r="HAR56" s="61"/>
      <c r="HAS56" s="61"/>
      <c r="HAT56" s="61"/>
      <c r="HAU56" s="61"/>
      <c r="HAV56" s="61"/>
      <c r="HAW56" s="61"/>
      <c r="HAX56" s="61"/>
      <c r="HAY56" s="61"/>
      <c r="HAZ56" s="61"/>
      <c r="HBA56" s="61"/>
      <c r="HBB56" s="61"/>
      <c r="HBC56" s="61"/>
      <c r="HBD56" s="61"/>
      <c r="HBE56" s="61"/>
      <c r="HBF56" s="61"/>
      <c r="HBG56" s="61"/>
      <c r="HBH56" s="61"/>
      <c r="HBI56" s="61"/>
      <c r="HBJ56" s="61"/>
      <c r="HBK56" s="61"/>
      <c r="HBL56" s="61"/>
      <c r="HBM56" s="61"/>
      <c r="HBN56" s="61"/>
      <c r="HBO56" s="61"/>
      <c r="HBP56" s="61"/>
      <c r="HBQ56" s="61"/>
      <c r="HBR56" s="61"/>
      <c r="HBS56" s="61"/>
      <c r="HBT56" s="61"/>
      <c r="HBU56" s="61"/>
      <c r="HBV56" s="61"/>
      <c r="HBW56" s="61"/>
      <c r="HBX56" s="61"/>
      <c r="HBY56" s="61"/>
      <c r="HBZ56" s="61"/>
      <c r="HCA56" s="61"/>
      <c r="HCB56" s="61"/>
      <c r="HCC56" s="61"/>
      <c r="HCD56" s="61"/>
      <c r="HCE56" s="61"/>
      <c r="HCF56" s="61"/>
      <c r="HCG56" s="61"/>
      <c r="HCH56" s="61"/>
      <c r="HCI56" s="61"/>
      <c r="HCJ56" s="61"/>
      <c r="HCK56" s="61"/>
      <c r="HCL56" s="61"/>
      <c r="HCM56" s="61"/>
      <c r="HCN56" s="61"/>
      <c r="HCO56" s="61"/>
      <c r="HCP56" s="61"/>
      <c r="HCQ56" s="61"/>
      <c r="HCR56" s="61"/>
      <c r="HCS56" s="61"/>
      <c r="HCT56" s="61"/>
      <c r="HCU56" s="61"/>
      <c r="HCV56" s="61"/>
      <c r="HCW56" s="61"/>
      <c r="HCX56" s="61"/>
      <c r="HCY56" s="61"/>
      <c r="HCZ56" s="61"/>
      <c r="HDA56" s="61"/>
      <c r="HDB56" s="61"/>
      <c r="HDC56" s="61"/>
      <c r="HDD56" s="61"/>
      <c r="HDE56" s="61"/>
      <c r="HDF56" s="61"/>
      <c r="HDG56" s="61"/>
      <c r="HDH56" s="61"/>
      <c r="HDI56" s="61"/>
      <c r="HDJ56" s="61"/>
      <c r="HDK56" s="61"/>
      <c r="HDL56" s="61"/>
      <c r="HDM56" s="61"/>
      <c r="HDN56" s="61"/>
      <c r="HDO56" s="61"/>
      <c r="HDP56" s="61"/>
      <c r="HDQ56" s="61"/>
      <c r="HDR56" s="61"/>
      <c r="HDS56" s="61"/>
      <c r="HDT56" s="61"/>
      <c r="HDU56" s="61"/>
      <c r="HDV56" s="61"/>
      <c r="HDW56" s="61"/>
      <c r="HDX56" s="61"/>
      <c r="HDY56" s="61"/>
      <c r="HDZ56" s="61"/>
      <c r="HEA56" s="61"/>
      <c r="HEB56" s="61"/>
      <c r="HEC56" s="61"/>
      <c r="HED56" s="61"/>
      <c r="HEE56" s="61"/>
      <c r="HEF56" s="61"/>
      <c r="HEG56" s="61"/>
      <c r="HEH56" s="61"/>
      <c r="HEI56" s="61"/>
      <c r="HEJ56" s="61"/>
      <c r="HEK56" s="61"/>
      <c r="HEL56" s="61"/>
      <c r="HEM56" s="61"/>
      <c r="HEN56" s="61"/>
      <c r="HEO56" s="61"/>
      <c r="HEP56" s="61"/>
      <c r="HEQ56" s="61"/>
      <c r="HER56" s="61"/>
      <c r="HES56" s="61"/>
      <c r="HET56" s="61"/>
      <c r="HEU56" s="61"/>
      <c r="HEV56" s="61"/>
      <c r="HEW56" s="61"/>
      <c r="HEX56" s="61"/>
      <c r="HEY56" s="61"/>
      <c r="HEZ56" s="61"/>
      <c r="HFA56" s="61"/>
      <c r="HFB56" s="61"/>
      <c r="HFC56" s="61"/>
      <c r="HFD56" s="61"/>
      <c r="HFE56" s="61"/>
      <c r="HFF56" s="61"/>
      <c r="HFG56" s="61"/>
      <c r="HFH56" s="61"/>
      <c r="HFI56" s="61"/>
      <c r="HFJ56" s="61"/>
      <c r="HFK56" s="61"/>
      <c r="HFL56" s="61"/>
      <c r="HFM56" s="61"/>
      <c r="HFN56" s="61"/>
      <c r="HFO56" s="61"/>
      <c r="HFP56" s="61"/>
      <c r="HFQ56" s="61"/>
      <c r="HFR56" s="61"/>
      <c r="HFS56" s="61"/>
      <c r="HFT56" s="61"/>
      <c r="HFU56" s="61"/>
      <c r="HFV56" s="61"/>
      <c r="HFW56" s="61"/>
      <c r="HFX56" s="61"/>
      <c r="HFY56" s="61"/>
      <c r="HFZ56" s="61"/>
      <c r="HGA56" s="61"/>
      <c r="HGB56" s="61"/>
      <c r="HGC56" s="61"/>
      <c r="HGD56" s="61"/>
      <c r="HGE56" s="61"/>
      <c r="HGF56" s="61"/>
      <c r="HGG56" s="61"/>
      <c r="HGH56" s="61"/>
      <c r="HGI56" s="61"/>
      <c r="HGJ56" s="61"/>
      <c r="HGK56" s="61"/>
      <c r="HGL56" s="61"/>
      <c r="HGM56" s="61"/>
      <c r="HGN56" s="61"/>
      <c r="HGO56" s="61"/>
      <c r="HGP56" s="61"/>
      <c r="HGQ56" s="61"/>
      <c r="HGR56" s="61"/>
      <c r="HGS56" s="61"/>
      <c r="HGT56" s="61"/>
      <c r="HGU56" s="61"/>
      <c r="HGV56" s="61"/>
      <c r="HGW56" s="61"/>
      <c r="HGX56" s="61"/>
      <c r="HGY56" s="61"/>
      <c r="HGZ56" s="61"/>
      <c r="HHA56" s="61"/>
      <c r="HHB56" s="61"/>
      <c r="HHC56" s="61"/>
      <c r="HHD56" s="61"/>
      <c r="HHE56" s="61"/>
      <c r="HHF56" s="61"/>
      <c r="HHG56" s="61"/>
      <c r="HHH56" s="61"/>
      <c r="HHI56" s="61"/>
      <c r="HHJ56" s="61"/>
      <c r="HHK56" s="61"/>
      <c r="HHL56" s="61"/>
      <c r="HHM56" s="61"/>
      <c r="HHN56" s="61"/>
      <c r="HHO56" s="61"/>
      <c r="HHP56" s="61"/>
      <c r="HHQ56" s="61"/>
      <c r="HHR56" s="61"/>
      <c r="HHS56" s="61"/>
      <c r="HHT56" s="61"/>
      <c r="HHU56" s="61"/>
      <c r="HHV56" s="61"/>
      <c r="HHW56" s="61"/>
      <c r="HHX56" s="61"/>
      <c r="HHY56" s="61"/>
      <c r="HHZ56" s="61"/>
      <c r="HIA56" s="61"/>
      <c r="HIB56" s="61"/>
      <c r="HIC56" s="61"/>
      <c r="HID56" s="61"/>
      <c r="HIE56" s="61"/>
      <c r="HIF56" s="61"/>
      <c r="HIG56" s="61"/>
      <c r="HIH56" s="61"/>
      <c r="HII56" s="61"/>
      <c r="HIJ56" s="61"/>
      <c r="HIK56" s="61"/>
      <c r="HIL56" s="61"/>
      <c r="HIM56" s="61"/>
      <c r="HIN56" s="61"/>
      <c r="HIO56" s="61"/>
      <c r="HIP56" s="61"/>
      <c r="HIQ56" s="61"/>
      <c r="HIR56" s="61"/>
      <c r="HIS56" s="61"/>
      <c r="HIT56" s="61"/>
      <c r="HIU56" s="61"/>
      <c r="HIV56" s="61"/>
      <c r="HIW56" s="61"/>
      <c r="HIX56" s="61"/>
      <c r="HIY56" s="61"/>
      <c r="HIZ56" s="61"/>
      <c r="HJA56" s="61"/>
      <c r="HJB56" s="61"/>
      <c r="HJC56" s="61"/>
      <c r="HJD56" s="61"/>
      <c r="HJE56" s="61"/>
      <c r="HJF56" s="61"/>
      <c r="HJG56" s="61"/>
      <c r="HJH56" s="61"/>
      <c r="HJI56" s="61"/>
      <c r="HJJ56" s="61"/>
      <c r="HJK56" s="61"/>
      <c r="HJL56" s="61"/>
      <c r="HJM56" s="61"/>
      <c r="HJN56" s="61"/>
      <c r="HJO56" s="61"/>
      <c r="HJP56" s="61"/>
      <c r="HJQ56" s="61"/>
      <c r="HJR56" s="61"/>
      <c r="HJS56" s="61"/>
      <c r="HJT56" s="61"/>
      <c r="HJU56" s="61"/>
      <c r="HJV56" s="61"/>
      <c r="HJW56" s="61"/>
      <c r="HJX56" s="61"/>
      <c r="HJY56" s="61"/>
      <c r="HJZ56" s="61"/>
      <c r="HKA56" s="61"/>
      <c r="HKB56" s="61"/>
      <c r="HKC56" s="61"/>
      <c r="HKD56" s="61"/>
      <c r="HKE56" s="61"/>
      <c r="HKF56" s="61"/>
      <c r="HKG56" s="61"/>
      <c r="HKH56" s="61"/>
      <c r="HKI56" s="61"/>
      <c r="HKJ56" s="61"/>
      <c r="HKK56" s="61"/>
      <c r="HKL56" s="61"/>
      <c r="HKM56" s="61"/>
      <c r="HKN56" s="61"/>
      <c r="HKO56" s="61"/>
      <c r="HKP56" s="61"/>
      <c r="HKQ56" s="61"/>
      <c r="HKR56" s="61"/>
      <c r="HKS56" s="61"/>
      <c r="HKT56" s="61"/>
      <c r="HKU56" s="61"/>
      <c r="HKV56" s="61"/>
      <c r="HKW56" s="61"/>
      <c r="HKX56" s="61"/>
      <c r="HKY56" s="61"/>
      <c r="HKZ56" s="61"/>
      <c r="HLA56" s="61"/>
      <c r="HLB56" s="61"/>
      <c r="HLC56" s="61"/>
      <c r="HLD56" s="61"/>
      <c r="HLE56" s="61"/>
      <c r="HLF56" s="61"/>
      <c r="HLG56" s="61"/>
      <c r="HLH56" s="61"/>
      <c r="HLI56" s="61"/>
      <c r="HLJ56" s="61"/>
      <c r="HLK56" s="61"/>
      <c r="HLL56" s="61"/>
      <c r="HLM56" s="61"/>
      <c r="HLN56" s="61"/>
      <c r="HLO56" s="61"/>
      <c r="HLP56" s="61"/>
      <c r="HLQ56" s="61"/>
      <c r="HLR56" s="61"/>
      <c r="HLS56" s="61"/>
      <c r="HLT56" s="61"/>
      <c r="HLU56" s="61"/>
      <c r="HLV56" s="61"/>
      <c r="HLW56" s="61"/>
      <c r="HLX56" s="61"/>
      <c r="HLY56" s="61"/>
      <c r="HLZ56" s="61"/>
      <c r="HMA56" s="61"/>
      <c r="HMB56" s="61"/>
      <c r="HMC56" s="61"/>
      <c r="HMD56" s="61"/>
      <c r="HME56" s="61"/>
      <c r="HMF56" s="61"/>
      <c r="HMG56" s="61"/>
      <c r="HMH56" s="61"/>
      <c r="HMI56" s="61"/>
      <c r="HMJ56" s="61"/>
      <c r="HMK56" s="61"/>
      <c r="HML56" s="61"/>
      <c r="HMM56" s="61"/>
      <c r="HMN56" s="61"/>
      <c r="HMO56" s="61"/>
      <c r="HMP56" s="61"/>
      <c r="HMQ56" s="61"/>
      <c r="HMR56" s="61"/>
      <c r="HMS56" s="61"/>
      <c r="HMT56" s="61"/>
      <c r="HMU56" s="61"/>
      <c r="HMV56" s="61"/>
      <c r="HMW56" s="61"/>
      <c r="HMX56" s="61"/>
      <c r="HMY56" s="61"/>
      <c r="HMZ56" s="61"/>
      <c r="HNA56" s="61"/>
      <c r="HNB56" s="61"/>
      <c r="HNC56" s="61"/>
      <c r="HND56" s="61"/>
      <c r="HNE56" s="61"/>
      <c r="HNF56" s="61"/>
      <c r="HNG56" s="61"/>
      <c r="HNH56" s="61"/>
      <c r="HNI56" s="61"/>
      <c r="HNJ56" s="61"/>
      <c r="HNK56" s="61"/>
      <c r="HNL56" s="61"/>
      <c r="HNM56" s="61"/>
      <c r="HNN56" s="61"/>
      <c r="HNO56" s="61"/>
      <c r="HNP56" s="61"/>
      <c r="HNQ56" s="61"/>
      <c r="HNR56" s="61"/>
      <c r="HNS56" s="61"/>
      <c r="HNT56" s="61"/>
      <c r="HNU56" s="61"/>
      <c r="HNV56" s="61"/>
      <c r="HNW56" s="61"/>
      <c r="HNX56" s="61"/>
      <c r="HNY56" s="61"/>
      <c r="HNZ56" s="61"/>
      <c r="HOA56" s="61"/>
      <c r="HOB56" s="61"/>
      <c r="HOC56" s="61"/>
      <c r="HOD56" s="61"/>
      <c r="HOE56" s="61"/>
      <c r="HOF56" s="61"/>
      <c r="HOG56" s="61"/>
      <c r="HOH56" s="61"/>
      <c r="HOI56" s="61"/>
      <c r="HOJ56" s="61"/>
      <c r="HOK56" s="61"/>
      <c r="HOL56" s="61"/>
      <c r="HOM56" s="61"/>
      <c r="HON56" s="61"/>
      <c r="HOO56" s="61"/>
      <c r="HOP56" s="61"/>
      <c r="HOQ56" s="61"/>
      <c r="HOR56" s="61"/>
      <c r="HOS56" s="61"/>
      <c r="HOT56" s="61"/>
      <c r="HOU56" s="61"/>
      <c r="HOV56" s="61"/>
      <c r="HOW56" s="61"/>
      <c r="HOX56" s="61"/>
      <c r="HOY56" s="61"/>
      <c r="HOZ56" s="61"/>
      <c r="HPA56" s="61"/>
      <c r="HPB56" s="61"/>
      <c r="HPC56" s="61"/>
      <c r="HPD56" s="61"/>
      <c r="HPE56" s="61"/>
      <c r="HPF56" s="61"/>
      <c r="HPG56" s="61"/>
      <c r="HPH56" s="61"/>
      <c r="HPI56" s="61"/>
      <c r="HPJ56" s="61"/>
      <c r="HPK56" s="61"/>
      <c r="HPL56" s="61"/>
      <c r="HPM56" s="61"/>
      <c r="HPN56" s="61"/>
      <c r="HPO56" s="61"/>
      <c r="HPP56" s="61"/>
      <c r="HPQ56" s="61"/>
      <c r="HPR56" s="61"/>
      <c r="HPS56" s="61"/>
      <c r="HPT56" s="61"/>
      <c r="HPU56" s="61"/>
      <c r="HPV56" s="61"/>
      <c r="HPW56" s="61"/>
      <c r="HPX56" s="61"/>
      <c r="HPY56" s="61"/>
      <c r="HPZ56" s="61"/>
      <c r="HQA56" s="61"/>
      <c r="HQB56" s="61"/>
      <c r="HQC56" s="61"/>
      <c r="HQD56" s="61"/>
      <c r="HQE56" s="61"/>
      <c r="HQF56" s="61"/>
      <c r="HQG56" s="61"/>
      <c r="HQH56" s="61"/>
      <c r="HQI56" s="61"/>
      <c r="HQJ56" s="61"/>
      <c r="HQK56" s="61"/>
      <c r="HQL56" s="61"/>
      <c r="HQM56" s="61"/>
      <c r="HQN56" s="61"/>
      <c r="HQO56" s="61"/>
      <c r="HQP56" s="61"/>
      <c r="HQQ56" s="61"/>
      <c r="HQR56" s="61"/>
      <c r="HQS56" s="61"/>
      <c r="HQT56" s="61"/>
      <c r="HQU56" s="61"/>
      <c r="HQV56" s="61"/>
      <c r="HQW56" s="61"/>
      <c r="HQX56" s="61"/>
      <c r="HQY56" s="61"/>
      <c r="HQZ56" s="61"/>
      <c r="HRA56" s="61"/>
      <c r="HRB56" s="61"/>
      <c r="HRC56" s="61"/>
      <c r="HRD56" s="61"/>
      <c r="HRE56" s="61"/>
      <c r="HRF56" s="61"/>
      <c r="HRG56" s="61"/>
      <c r="HRH56" s="61"/>
      <c r="HRI56" s="61"/>
      <c r="HRJ56" s="61"/>
      <c r="HRK56" s="61"/>
      <c r="HRL56" s="61"/>
      <c r="HRM56" s="61"/>
      <c r="HRN56" s="61"/>
      <c r="HRO56" s="61"/>
      <c r="HRP56" s="61"/>
      <c r="HRQ56" s="61"/>
      <c r="HRR56" s="61"/>
      <c r="HRS56" s="61"/>
      <c r="HRT56" s="61"/>
      <c r="HRU56" s="61"/>
      <c r="HRV56" s="61"/>
      <c r="HRW56" s="61"/>
      <c r="HRX56" s="61"/>
      <c r="HRY56" s="61"/>
      <c r="HRZ56" s="61"/>
      <c r="HSA56" s="61"/>
      <c r="HSB56" s="61"/>
      <c r="HSC56" s="61"/>
      <c r="HSD56" s="61"/>
      <c r="HSE56" s="61"/>
      <c r="HSF56" s="61"/>
      <c r="HSG56" s="61"/>
      <c r="HSH56" s="61"/>
      <c r="HSI56" s="61"/>
      <c r="HSJ56" s="61"/>
      <c r="HSK56" s="61"/>
      <c r="HSL56" s="61"/>
      <c r="HSM56" s="61"/>
      <c r="HSN56" s="61"/>
      <c r="HSO56" s="61"/>
      <c r="HSP56" s="61"/>
      <c r="HSQ56" s="61"/>
      <c r="HSR56" s="61"/>
      <c r="HSS56" s="61"/>
      <c r="HST56" s="61"/>
      <c r="HSU56" s="61"/>
      <c r="HSV56" s="61"/>
      <c r="HSW56" s="61"/>
      <c r="HSX56" s="61"/>
      <c r="HSY56" s="61"/>
      <c r="HSZ56" s="61"/>
      <c r="HTA56" s="61"/>
      <c r="HTB56" s="61"/>
      <c r="HTC56" s="61"/>
      <c r="HTD56" s="61"/>
      <c r="HTE56" s="61"/>
      <c r="HTF56" s="61"/>
      <c r="HTG56" s="61"/>
      <c r="HTH56" s="61"/>
      <c r="HTI56" s="61"/>
      <c r="HTJ56" s="61"/>
      <c r="HTK56" s="61"/>
      <c r="HTL56" s="61"/>
      <c r="HTM56" s="61"/>
      <c r="HTN56" s="61"/>
      <c r="HTO56" s="61"/>
      <c r="HTP56" s="61"/>
      <c r="HTQ56" s="61"/>
      <c r="HTR56" s="61"/>
      <c r="HTS56" s="61"/>
      <c r="HTT56" s="61"/>
      <c r="HTU56" s="61"/>
      <c r="HTV56" s="61"/>
      <c r="HTW56" s="61"/>
      <c r="HTX56" s="61"/>
      <c r="HTY56" s="61"/>
      <c r="HTZ56" s="61"/>
      <c r="HUA56" s="61"/>
      <c r="HUB56" s="61"/>
      <c r="HUC56" s="61"/>
      <c r="HUD56" s="61"/>
      <c r="HUE56" s="61"/>
      <c r="HUF56" s="61"/>
      <c r="HUG56" s="61"/>
      <c r="HUH56" s="61"/>
      <c r="HUI56" s="61"/>
      <c r="HUJ56" s="61"/>
      <c r="HUK56" s="61"/>
      <c r="HUL56" s="61"/>
      <c r="HUM56" s="61"/>
      <c r="HUN56" s="61"/>
      <c r="HUO56" s="61"/>
      <c r="HUP56" s="61"/>
      <c r="HUQ56" s="61"/>
      <c r="HUR56" s="61"/>
      <c r="HUS56" s="61"/>
      <c r="HUT56" s="61"/>
      <c r="HUU56" s="61"/>
      <c r="HUV56" s="61"/>
      <c r="HUW56" s="61"/>
      <c r="HUX56" s="61"/>
      <c r="HUY56" s="61"/>
      <c r="HUZ56" s="61"/>
      <c r="HVA56" s="61"/>
      <c r="HVB56" s="61"/>
      <c r="HVC56" s="61"/>
      <c r="HVD56" s="61"/>
      <c r="HVE56" s="61"/>
      <c r="HVF56" s="61"/>
      <c r="HVG56" s="61"/>
      <c r="HVH56" s="61"/>
      <c r="HVI56" s="61"/>
      <c r="HVJ56" s="61"/>
      <c r="HVK56" s="61"/>
      <c r="HVL56" s="61"/>
      <c r="HVM56" s="61"/>
      <c r="HVN56" s="61"/>
      <c r="HVO56" s="61"/>
      <c r="HVP56" s="61"/>
      <c r="HVQ56" s="61"/>
      <c r="HVR56" s="61"/>
      <c r="HVS56" s="61"/>
      <c r="HVT56" s="61"/>
      <c r="HVU56" s="61"/>
      <c r="HVV56" s="61"/>
      <c r="HVW56" s="61"/>
      <c r="HVX56" s="61"/>
      <c r="HVY56" s="61"/>
      <c r="HVZ56" s="61"/>
      <c r="HWA56" s="61"/>
      <c r="HWB56" s="61"/>
      <c r="HWC56" s="61"/>
      <c r="HWD56" s="61"/>
      <c r="HWE56" s="61"/>
      <c r="HWF56" s="61"/>
      <c r="HWG56" s="61"/>
      <c r="HWH56" s="61"/>
      <c r="HWI56" s="61"/>
      <c r="HWJ56" s="61"/>
      <c r="HWK56" s="61"/>
      <c r="HWL56" s="61"/>
      <c r="HWM56" s="61"/>
      <c r="HWN56" s="61"/>
      <c r="HWO56" s="61"/>
      <c r="HWP56" s="61"/>
      <c r="HWQ56" s="61"/>
      <c r="HWR56" s="61"/>
      <c r="HWS56" s="61"/>
      <c r="HWT56" s="61"/>
      <c r="HWU56" s="61"/>
      <c r="HWV56" s="61"/>
      <c r="HWW56" s="61"/>
      <c r="HWX56" s="61"/>
      <c r="HWY56" s="61"/>
      <c r="HWZ56" s="61"/>
      <c r="HXA56" s="61"/>
      <c r="HXB56" s="61"/>
      <c r="HXC56" s="61"/>
      <c r="HXD56" s="61"/>
      <c r="HXE56" s="61"/>
      <c r="HXF56" s="61"/>
      <c r="HXG56" s="61"/>
      <c r="HXH56" s="61"/>
      <c r="HXI56" s="61"/>
      <c r="HXJ56" s="61"/>
      <c r="HXK56" s="61"/>
      <c r="HXL56" s="61"/>
      <c r="HXM56" s="61"/>
      <c r="HXN56" s="61"/>
      <c r="HXO56" s="61"/>
      <c r="HXP56" s="61"/>
      <c r="HXQ56" s="61"/>
      <c r="HXR56" s="61"/>
      <c r="HXS56" s="61"/>
      <c r="HXT56" s="61"/>
      <c r="HXU56" s="61"/>
      <c r="HXV56" s="61"/>
      <c r="HXW56" s="61"/>
      <c r="HXX56" s="61"/>
      <c r="HXY56" s="61"/>
      <c r="HXZ56" s="61"/>
      <c r="HYA56" s="61"/>
      <c r="HYB56" s="61"/>
      <c r="HYC56" s="61"/>
      <c r="HYD56" s="61"/>
      <c r="HYE56" s="61"/>
      <c r="HYF56" s="61"/>
      <c r="HYG56" s="61"/>
      <c r="HYH56" s="61"/>
      <c r="HYI56" s="61"/>
      <c r="HYJ56" s="61"/>
      <c r="HYK56" s="61"/>
      <c r="HYL56" s="61"/>
      <c r="HYM56" s="61"/>
      <c r="HYN56" s="61"/>
      <c r="HYO56" s="61"/>
      <c r="HYP56" s="61"/>
      <c r="HYQ56" s="61"/>
      <c r="HYR56" s="61"/>
      <c r="HYS56" s="61"/>
      <c r="HYT56" s="61"/>
      <c r="HYU56" s="61"/>
      <c r="HYV56" s="61"/>
      <c r="HYW56" s="61"/>
      <c r="HYX56" s="61"/>
      <c r="HYY56" s="61"/>
      <c r="HYZ56" s="61"/>
      <c r="HZA56" s="61"/>
      <c r="HZB56" s="61"/>
      <c r="HZC56" s="61"/>
      <c r="HZD56" s="61"/>
      <c r="HZE56" s="61"/>
      <c r="HZF56" s="61"/>
      <c r="HZG56" s="61"/>
      <c r="HZH56" s="61"/>
      <c r="HZI56" s="61"/>
      <c r="HZJ56" s="61"/>
      <c r="HZK56" s="61"/>
      <c r="HZL56" s="61"/>
      <c r="HZM56" s="61"/>
      <c r="HZN56" s="61"/>
      <c r="HZO56" s="61"/>
      <c r="HZP56" s="61"/>
      <c r="HZQ56" s="61"/>
      <c r="HZR56" s="61"/>
      <c r="HZS56" s="61"/>
      <c r="HZT56" s="61"/>
      <c r="HZU56" s="61"/>
      <c r="HZV56" s="61"/>
      <c r="HZW56" s="61"/>
      <c r="HZX56" s="61"/>
      <c r="HZY56" s="61"/>
      <c r="HZZ56" s="61"/>
      <c r="IAA56" s="61"/>
      <c r="IAB56" s="61"/>
      <c r="IAC56" s="61"/>
      <c r="IAD56" s="61"/>
      <c r="IAE56" s="61"/>
      <c r="IAF56" s="61"/>
      <c r="IAG56" s="61"/>
      <c r="IAH56" s="61"/>
      <c r="IAI56" s="61"/>
      <c r="IAJ56" s="61"/>
      <c r="IAK56" s="61"/>
      <c r="IAL56" s="61"/>
      <c r="IAM56" s="61"/>
      <c r="IAN56" s="61"/>
      <c r="IAO56" s="61"/>
      <c r="IAP56" s="61"/>
      <c r="IAQ56" s="61"/>
      <c r="IAR56" s="61"/>
      <c r="IAS56" s="61"/>
      <c r="IAT56" s="61"/>
      <c r="IAU56" s="61"/>
      <c r="IAV56" s="61"/>
      <c r="IAW56" s="61"/>
      <c r="IAX56" s="61"/>
      <c r="IAY56" s="61"/>
      <c r="IAZ56" s="61"/>
      <c r="IBA56" s="61"/>
      <c r="IBB56" s="61"/>
      <c r="IBC56" s="61"/>
      <c r="IBD56" s="61"/>
      <c r="IBE56" s="61"/>
      <c r="IBF56" s="61"/>
      <c r="IBG56" s="61"/>
      <c r="IBH56" s="61"/>
      <c r="IBI56" s="61"/>
      <c r="IBJ56" s="61"/>
      <c r="IBK56" s="61"/>
      <c r="IBL56" s="61"/>
      <c r="IBM56" s="61"/>
      <c r="IBN56" s="61"/>
      <c r="IBO56" s="61"/>
      <c r="IBP56" s="61"/>
      <c r="IBQ56" s="61"/>
      <c r="IBR56" s="61"/>
      <c r="IBS56" s="61"/>
      <c r="IBT56" s="61"/>
      <c r="IBU56" s="61"/>
      <c r="IBV56" s="61"/>
      <c r="IBW56" s="61"/>
      <c r="IBX56" s="61"/>
      <c r="IBY56" s="61"/>
      <c r="IBZ56" s="61"/>
      <c r="ICA56" s="61"/>
      <c r="ICB56" s="61"/>
      <c r="ICC56" s="61"/>
      <c r="ICD56" s="61"/>
      <c r="ICE56" s="61"/>
      <c r="ICF56" s="61"/>
      <c r="ICG56" s="61"/>
      <c r="ICH56" s="61"/>
      <c r="ICI56" s="61"/>
      <c r="ICJ56" s="61"/>
      <c r="ICK56" s="61"/>
      <c r="ICL56" s="61"/>
      <c r="ICM56" s="61"/>
      <c r="ICN56" s="61"/>
      <c r="ICO56" s="61"/>
      <c r="ICP56" s="61"/>
      <c r="ICQ56" s="61"/>
      <c r="ICR56" s="61"/>
      <c r="ICS56" s="61"/>
      <c r="ICT56" s="61"/>
      <c r="ICU56" s="61"/>
      <c r="ICV56" s="61"/>
      <c r="ICW56" s="61"/>
      <c r="ICX56" s="61"/>
      <c r="ICY56" s="61"/>
      <c r="ICZ56" s="61"/>
      <c r="IDA56" s="61"/>
      <c r="IDB56" s="61"/>
      <c r="IDC56" s="61"/>
      <c r="IDD56" s="61"/>
      <c r="IDE56" s="61"/>
      <c r="IDF56" s="61"/>
      <c r="IDG56" s="61"/>
      <c r="IDH56" s="61"/>
      <c r="IDI56" s="61"/>
      <c r="IDJ56" s="61"/>
      <c r="IDK56" s="61"/>
      <c r="IDL56" s="61"/>
      <c r="IDM56" s="61"/>
      <c r="IDN56" s="61"/>
      <c r="IDO56" s="61"/>
      <c r="IDP56" s="61"/>
      <c r="IDQ56" s="61"/>
      <c r="IDR56" s="61"/>
      <c r="IDS56" s="61"/>
      <c r="IDT56" s="61"/>
      <c r="IDU56" s="61"/>
      <c r="IDV56" s="61"/>
      <c r="IDW56" s="61"/>
      <c r="IDX56" s="61"/>
      <c r="IDY56" s="61"/>
      <c r="IDZ56" s="61"/>
      <c r="IEA56" s="61"/>
      <c r="IEB56" s="61"/>
      <c r="IEC56" s="61"/>
      <c r="IED56" s="61"/>
      <c r="IEE56" s="61"/>
      <c r="IEF56" s="61"/>
      <c r="IEG56" s="61"/>
      <c r="IEH56" s="61"/>
      <c r="IEI56" s="61"/>
      <c r="IEJ56" s="61"/>
      <c r="IEK56" s="61"/>
      <c r="IEL56" s="61"/>
      <c r="IEM56" s="61"/>
      <c r="IEN56" s="61"/>
      <c r="IEO56" s="61"/>
      <c r="IEP56" s="61"/>
      <c r="IEQ56" s="61"/>
      <c r="IER56" s="61"/>
      <c r="IES56" s="61"/>
      <c r="IET56" s="61"/>
      <c r="IEU56" s="61"/>
      <c r="IEV56" s="61"/>
      <c r="IEW56" s="61"/>
      <c r="IEX56" s="61"/>
      <c r="IEY56" s="61"/>
      <c r="IEZ56" s="61"/>
      <c r="IFA56" s="61"/>
      <c r="IFB56" s="61"/>
      <c r="IFC56" s="61"/>
      <c r="IFD56" s="61"/>
      <c r="IFE56" s="61"/>
      <c r="IFF56" s="61"/>
      <c r="IFG56" s="61"/>
      <c r="IFH56" s="61"/>
      <c r="IFI56" s="61"/>
      <c r="IFJ56" s="61"/>
      <c r="IFK56" s="61"/>
      <c r="IFL56" s="61"/>
      <c r="IFM56" s="61"/>
      <c r="IFN56" s="61"/>
      <c r="IFO56" s="61"/>
      <c r="IFP56" s="61"/>
      <c r="IFQ56" s="61"/>
      <c r="IFR56" s="61"/>
      <c r="IFS56" s="61"/>
      <c r="IFT56" s="61"/>
      <c r="IFU56" s="61"/>
      <c r="IFV56" s="61"/>
      <c r="IFW56" s="61"/>
      <c r="IFX56" s="61"/>
      <c r="IFY56" s="61"/>
      <c r="IFZ56" s="61"/>
      <c r="IGA56" s="61"/>
      <c r="IGB56" s="61"/>
      <c r="IGC56" s="61"/>
      <c r="IGD56" s="61"/>
      <c r="IGE56" s="61"/>
      <c r="IGF56" s="61"/>
      <c r="IGG56" s="61"/>
      <c r="IGH56" s="61"/>
      <c r="IGI56" s="61"/>
      <c r="IGJ56" s="61"/>
      <c r="IGK56" s="61"/>
      <c r="IGL56" s="61"/>
      <c r="IGM56" s="61"/>
      <c r="IGN56" s="61"/>
      <c r="IGO56" s="61"/>
      <c r="IGP56" s="61"/>
      <c r="IGQ56" s="61"/>
      <c r="IGR56" s="61"/>
      <c r="IGS56" s="61"/>
      <c r="IGT56" s="61"/>
      <c r="IGU56" s="61"/>
      <c r="IGV56" s="61"/>
      <c r="IGW56" s="61"/>
      <c r="IGX56" s="61"/>
      <c r="IGY56" s="61"/>
      <c r="IGZ56" s="61"/>
      <c r="IHA56" s="61"/>
      <c r="IHB56" s="61"/>
      <c r="IHC56" s="61"/>
      <c r="IHD56" s="61"/>
      <c r="IHE56" s="61"/>
      <c r="IHF56" s="61"/>
      <c r="IHG56" s="61"/>
      <c r="IHH56" s="61"/>
      <c r="IHI56" s="61"/>
      <c r="IHJ56" s="61"/>
      <c r="IHK56" s="61"/>
      <c r="IHL56" s="61"/>
      <c r="IHM56" s="61"/>
      <c r="IHN56" s="61"/>
      <c r="IHO56" s="61"/>
      <c r="IHP56" s="61"/>
      <c r="IHQ56" s="61"/>
      <c r="IHR56" s="61"/>
      <c r="IHS56" s="61"/>
      <c r="IHT56" s="61"/>
      <c r="IHU56" s="61"/>
      <c r="IHV56" s="61"/>
      <c r="IHW56" s="61"/>
      <c r="IHX56" s="61"/>
      <c r="IHY56" s="61"/>
      <c r="IHZ56" s="61"/>
      <c r="IIA56" s="61"/>
      <c r="IIB56" s="61"/>
      <c r="IIC56" s="61"/>
      <c r="IID56" s="61"/>
      <c r="IIE56" s="61"/>
      <c r="IIF56" s="61"/>
      <c r="IIG56" s="61"/>
      <c r="IIH56" s="61"/>
      <c r="III56" s="61"/>
      <c r="IIJ56" s="61"/>
      <c r="IIK56" s="61"/>
      <c r="IIL56" s="61"/>
      <c r="IIM56" s="61"/>
      <c r="IIN56" s="61"/>
      <c r="IIO56" s="61"/>
      <c r="IIP56" s="61"/>
      <c r="IIQ56" s="61"/>
      <c r="IIR56" s="61"/>
      <c r="IIS56" s="61"/>
      <c r="IIT56" s="61"/>
      <c r="IIU56" s="61"/>
      <c r="IIV56" s="61"/>
      <c r="IIW56" s="61"/>
      <c r="IIX56" s="61"/>
      <c r="IIY56" s="61"/>
      <c r="IIZ56" s="61"/>
      <c r="IJA56" s="61"/>
      <c r="IJB56" s="61"/>
      <c r="IJC56" s="61"/>
      <c r="IJD56" s="61"/>
      <c r="IJE56" s="61"/>
      <c r="IJF56" s="61"/>
      <c r="IJG56" s="61"/>
      <c r="IJH56" s="61"/>
      <c r="IJI56" s="61"/>
      <c r="IJJ56" s="61"/>
      <c r="IJK56" s="61"/>
      <c r="IJL56" s="61"/>
      <c r="IJM56" s="61"/>
      <c r="IJN56" s="61"/>
      <c r="IJO56" s="61"/>
      <c r="IJP56" s="61"/>
      <c r="IJQ56" s="61"/>
      <c r="IJR56" s="61"/>
      <c r="IJS56" s="61"/>
      <c r="IJT56" s="61"/>
      <c r="IJU56" s="61"/>
      <c r="IJV56" s="61"/>
      <c r="IJW56" s="61"/>
      <c r="IJX56" s="61"/>
      <c r="IJY56" s="61"/>
      <c r="IJZ56" s="61"/>
      <c r="IKA56" s="61"/>
      <c r="IKB56" s="61"/>
      <c r="IKC56" s="61"/>
      <c r="IKD56" s="61"/>
      <c r="IKE56" s="61"/>
      <c r="IKF56" s="61"/>
      <c r="IKG56" s="61"/>
      <c r="IKH56" s="61"/>
      <c r="IKI56" s="61"/>
      <c r="IKJ56" s="61"/>
      <c r="IKK56" s="61"/>
      <c r="IKL56" s="61"/>
      <c r="IKM56" s="61"/>
      <c r="IKN56" s="61"/>
      <c r="IKO56" s="61"/>
      <c r="IKP56" s="61"/>
      <c r="IKQ56" s="61"/>
      <c r="IKR56" s="61"/>
      <c r="IKS56" s="61"/>
      <c r="IKT56" s="61"/>
      <c r="IKU56" s="61"/>
      <c r="IKV56" s="61"/>
      <c r="IKW56" s="61"/>
      <c r="IKX56" s="61"/>
      <c r="IKY56" s="61"/>
      <c r="IKZ56" s="61"/>
      <c r="ILA56" s="61"/>
      <c r="ILB56" s="61"/>
      <c r="ILC56" s="61"/>
      <c r="ILD56" s="61"/>
      <c r="ILE56" s="61"/>
      <c r="ILF56" s="61"/>
      <c r="ILG56" s="61"/>
      <c r="ILH56" s="61"/>
      <c r="ILI56" s="61"/>
      <c r="ILJ56" s="61"/>
      <c r="ILK56" s="61"/>
      <c r="ILL56" s="61"/>
      <c r="ILM56" s="61"/>
      <c r="ILN56" s="61"/>
      <c r="ILO56" s="61"/>
      <c r="ILP56" s="61"/>
      <c r="ILQ56" s="61"/>
      <c r="ILR56" s="61"/>
      <c r="ILS56" s="61"/>
      <c r="ILT56" s="61"/>
      <c r="ILU56" s="61"/>
      <c r="ILV56" s="61"/>
      <c r="ILW56" s="61"/>
      <c r="ILX56" s="61"/>
      <c r="ILY56" s="61"/>
      <c r="ILZ56" s="61"/>
      <c r="IMA56" s="61"/>
      <c r="IMB56" s="61"/>
      <c r="IMC56" s="61"/>
      <c r="IMD56" s="61"/>
      <c r="IME56" s="61"/>
      <c r="IMF56" s="61"/>
      <c r="IMG56" s="61"/>
      <c r="IMH56" s="61"/>
      <c r="IMI56" s="61"/>
      <c r="IMJ56" s="61"/>
      <c r="IMK56" s="61"/>
      <c r="IML56" s="61"/>
      <c r="IMM56" s="61"/>
      <c r="IMN56" s="61"/>
      <c r="IMO56" s="61"/>
      <c r="IMP56" s="61"/>
      <c r="IMQ56" s="61"/>
      <c r="IMR56" s="61"/>
      <c r="IMS56" s="61"/>
      <c r="IMT56" s="61"/>
      <c r="IMU56" s="61"/>
      <c r="IMV56" s="61"/>
      <c r="IMW56" s="61"/>
      <c r="IMX56" s="61"/>
      <c r="IMY56" s="61"/>
      <c r="IMZ56" s="61"/>
      <c r="INA56" s="61"/>
      <c r="INB56" s="61"/>
      <c r="INC56" s="61"/>
      <c r="IND56" s="61"/>
      <c r="INE56" s="61"/>
      <c r="INF56" s="61"/>
      <c r="ING56" s="61"/>
      <c r="INH56" s="61"/>
      <c r="INI56" s="61"/>
      <c r="INJ56" s="61"/>
      <c r="INK56" s="61"/>
      <c r="INL56" s="61"/>
      <c r="INM56" s="61"/>
      <c r="INN56" s="61"/>
      <c r="INO56" s="61"/>
      <c r="INP56" s="61"/>
      <c r="INQ56" s="61"/>
      <c r="INR56" s="61"/>
      <c r="INS56" s="61"/>
      <c r="INT56" s="61"/>
      <c r="INU56" s="61"/>
      <c r="INV56" s="61"/>
      <c r="INW56" s="61"/>
      <c r="INX56" s="61"/>
      <c r="INY56" s="61"/>
      <c r="INZ56" s="61"/>
      <c r="IOA56" s="61"/>
      <c r="IOB56" s="61"/>
      <c r="IOC56" s="61"/>
      <c r="IOD56" s="61"/>
      <c r="IOE56" s="61"/>
      <c r="IOF56" s="61"/>
      <c r="IOG56" s="61"/>
      <c r="IOH56" s="61"/>
      <c r="IOI56" s="61"/>
      <c r="IOJ56" s="61"/>
      <c r="IOK56" s="61"/>
      <c r="IOL56" s="61"/>
      <c r="IOM56" s="61"/>
      <c r="ION56" s="61"/>
      <c r="IOO56" s="61"/>
      <c r="IOP56" s="61"/>
      <c r="IOQ56" s="61"/>
      <c r="IOR56" s="61"/>
      <c r="IOS56" s="61"/>
      <c r="IOT56" s="61"/>
      <c r="IOU56" s="61"/>
      <c r="IOV56" s="61"/>
      <c r="IOW56" s="61"/>
      <c r="IOX56" s="61"/>
      <c r="IOY56" s="61"/>
      <c r="IOZ56" s="61"/>
      <c r="IPA56" s="61"/>
      <c r="IPB56" s="61"/>
      <c r="IPC56" s="61"/>
      <c r="IPD56" s="61"/>
      <c r="IPE56" s="61"/>
      <c r="IPF56" s="61"/>
      <c r="IPG56" s="61"/>
      <c r="IPH56" s="61"/>
      <c r="IPI56" s="61"/>
      <c r="IPJ56" s="61"/>
      <c r="IPK56" s="61"/>
      <c r="IPL56" s="61"/>
      <c r="IPM56" s="61"/>
      <c r="IPN56" s="61"/>
      <c r="IPO56" s="61"/>
      <c r="IPP56" s="61"/>
      <c r="IPQ56" s="61"/>
      <c r="IPR56" s="61"/>
      <c r="IPS56" s="61"/>
      <c r="IPT56" s="61"/>
      <c r="IPU56" s="61"/>
      <c r="IPV56" s="61"/>
      <c r="IPW56" s="61"/>
      <c r="IPX56" s="61"/>
      <c r="IPY56" s="61"/>
      <c r="IPZ56" s="61"/>
      <c r="IQA56" s="61"/>
      <c r="IQB56" s="61"/>
      <c r="IQC56" s="61"/>
      <c r="IQD56" s="61"/>
      <c r="IQE56" s="61"/>
      <c r="IQF56" s="61"/>
      <c r="IQG56" s="61"/>
      <c r="IQH56" s="61"/>
      <c r="IQI56" s="61"/>
      <c r="IQJ56" s="61"/>
      <c r="IQK56" s="61"/>
      <c r="IQL56" s="61"/>
      <c r="IQM56" s="61"/>
      <c r="IQN56" s="61"/>
      <c r="IQO56" s="61"/>
      <c r="IQP56" s="61"/>
      <c r="IQQ56" s="61"/>
      <c r="IQR56" s="61"/>
      <c r="IQS56" s="61"/>
      <c r="IQT56" s="61"/>
      <c r="IQU56" s="61"/>
      <c r="IQV56" s="61"/>
      <c r="IQW56" s="61"/>
      <c r="IQX56" s="61"/>
      <c r="IQY56" s="61"/>
      <c r="IQZ56" s="61"/>
      <c r="IRA56" s="61"/>
      <c r="IRB56" s="61"/>
      <c r="IRC56" s="61"/>
      <c r="IRD56" s="61"/>
      <c r="IRE56" s="61"/>
      <c r="IRF56" s="61"/>
      <c r="IRG56" s="61"/>
      <c r="IRH56" s="61"/>
      <c r="IRI56" s="61"/>
      <c r="IRJ56" s="61"/>
      <c r="IRK56" s="61"/>
      <c r="IRL56" s="61"/>
      <c r="IRM56" s="61"/>
      <c r="IRN56" s="61"/>
      <c r="IRO56" s="61"/>
      <c r="IRP56" s="61"/>
      <c r="IRQ56" s="61"/>
      <c r="IRR56" s="61"/>
      <c r="IRS56" s="61"/>
      <c r="IRT56" s="61"/>
      <c r="IRU56" s="61"/>
      <c r="IRV56" s="61"/>
      <c r="IRW56" s="61"/>
      <c r="IRX56" s="61"/>
      <c r="IRY56" s="61"/>
      <c r="IRZ56" s="61"/>
      <c r="ISA56" s="61"/>
      <c r="ISB56" s="61"/>
      <c r="ISC56" s="61"/>
      <c r="ISD56" s="61"/>
      <c r="ISE56" s="61"/>
      <c r="ISF56" s="61"/>
      <c r="ISG56" s="61"/>
      <c r="ISH56" s="61"/>
      <c r="ISI56" s="61"/>
      <c r="ISJ56" s="61"/>
      <c r="ISK56" s="61"/>
      <c r="ISL56" s="61"/>
      <c r="ISM56" s="61"/>
      <c r="ISN56" s="61"/>
      <c r="ISO56" s="61"/>
      <c r="ISP56" s="61"/>
      <c r="ISQ56" s="61"/>
      <c r="ISR56" s="61"/>
      <c r="ISS56" s="61"/>
      <c r="IST56" s="61"/>
      <c r="ISU56" s="61"/>
      <c r="ISV56" s="61"/>
      <c r="ISW56" s="61"/>
      <c r="ISX56" s="61"/>
      <c r="ISY56" s="61"/>
      <c r="ISZ56" s="61"/>
      <c r="ITA56" s="61"/>
      <c r="ITB56" s="61"/>
      <c r="ITC56" s="61"/>
      <c r="ITD56" s="61"/>
      <c r="ITE56" s="61"/>
      <c r="ITF56" s="61"/>
      <c r="ITG56" s="61"/>
      <c r="ITH56" s="61"/>
      <c r="ITI56" s="61"/>
      <c r="ITJ56" s="61"/>
      <c r="ITK56" s="61"/>
      <c r="ITL56" s="61"/>
      <c r="ITM56" s="61"/>
      <c r="ITN56" s="61"/>
      <c r="ITO56" s="61"/>
      <c r="ITP56" s="61"/>
      <c r="ITQ56" s="61"/>
      <c r="ITR56" s="61"/>
      <c r="ITS56" s="61"/>
      <c r="ITT56" s="61"/>
      <c r="ITU56" s="61"/>
      <c r="ITV56" s="61"/>
      <c r="ITW56" s="61"/>
      <c r="ITX56" s="61"/>
      <c r="ITY56" s="61"/>
      <c r="ITZ56" s="61"/>
      <c r="IUA56" s="61"/>
      <c r="IUB56" s="61"/>
      <c r="IUC56" s="61"/>
      <c r="IUD56" s="61"/>
      <c r="IUE56" s="61"/>
      <c r="IUF56" s="61"/>
      <c r="IUG56" s="61"/>
      <c r="IUH56" s="61"/>
      <c r="IUI56" s="61"/>
      <c r="IUJ56" s="61"/>
      <c r="IUK56" s="61"/>
      <c r="IUL56" s="61"/>
      <c r="IUM56" s="61"/>
      <c r="IUN56" s="61"/>
      <c r="IUO56" s="61"/>
      <c r="IUP56" s="61"/>
      <c r="IUQ56" s="61"/>
      <c r="IUR56" s="61"/>
      <c r="IUS56" s="61"/>
      <c r="IUT56" s="61"/>
      <c r="IUU56" s="61"/>
      <c r="IUV56" s="61"/>
      <c r="IUW56" s="61"/>
      <c r="IUX56" s="61"/>
      <c r="IUY56" s="61"/>
      <c r="IUZ56" s="61"/>
      <c r="IVA56" s="61"/>
      <c r="IVB56" s="61"/>
      <c r="IVC56" s="61"/>
      <c r="IVD56" s="61"/>
      <c r="IVE56" s="61"/>
      <c r="IVF56" s="61"/>
      <c r="IVG56" s="61"/>
      <c r="IVH56" s="61"/>
      <c r="IVI56" s="61"/>
      <c r="IVJ56" s="61"/>
      <c r="IVK56" s="61"/>
      <c r="IVL56" s="61"/>
      <c r="IVM56" s="61"/>
      <c r="IVN56" s="61"/>
      <c r="IVO56" s="61"/>
      <c r="IVP56" s="61"/>
      <c r="IVQ56" s="61"/>
      <c r="IVR56" s="61"/>
      <c r="IVS56" s="61"/>
      <c r="IVT56" s="61"/>
      <c r="IVU56" s="61"/>
      <c r="IVV56" s="61"/>
      <c r="IVW56" s="61"/>
      <c r="IVX56" s="61"/>
      <c r="IVY56" s="61"/>
      <c r="IVZ56" s="61"/>
      <c r="IWA56" s="61"/>
      <c r="IWB56" s="61"/>
      <c r="IWC56" s="61"/>
      <c r="IWD56" s="61"/>
      <c r="IWE56" s="61"/>
      <c r="IWF56" s="61"/>
      <c r="IWG56" s="61"/>
      <c r="IWH56" s="61"/>
      <c r="IWI56" s="61"/>
      <c r="IWJ56" s="61"/>
      <c r="IWK56" s="61"/>
      <c r="IWL56" s="61"/>
      <c r="IWM56" s="61"/>
      <c r="IWN56" s="61"/>
      <c r="IWO56" s="61"/>
      <c r="IWP56" s="61"/>
      <c r="IWQ56" s="61"/>
      <c r="IWR56" s="61"/>
      <c r="IWS56" s="61"/>
      <c r="IWT56" s="61"/>
      <c r="IWU56" s="61"/>
      <c r="IWV56" s="61"/>
      <c r="IWW56" s="61"/>
      <c r="IWX56" s="61"/>
      <c r="IWY56" s="61"/>
      <c r="IWZ56" s="61"/>
      <c r="IXA56" s="61"/>
      <c r="IXB56" s="61"/>
      <c r="IXC56" s="61"/>
      <c r="IXD56" s="61"/>
      <c r="IXE56" s="61"/>
      <c r="IXF56" s="61"/>
      <c r="IXG56" s="61"/>
      <c r="IXH56" s="61"/>
      <c r="IXI56" s="61"/>
      <c r="IXJ56" s="61"/>
      <c r="IXK56" s="61"/>
      <c r="IXL56" s="61"/>
      <c r="IXM56" s="61"/>
      <c r="IXN56" s="61"/>
      <c r="IXO56" s="61"/>
      <c r="IXP56" s="61"/>
      <c r="IXQ56" s="61"/>
      <c r="IXR56" s="61"/>
      <c r="IXS56" s="61"/>
      <c r="IXT56" s="61"/>
      <c r="IXU56" s="61"/>
      <c r="IXV56" s="61"/>
      <c r="IXW56" s="61"/>
      <c r="IXX56" s="61"/>
      <c r="IXY56" s="61"/>
      <c r="IXZ56" s="61"/>
      <c r="IYA56" s="61"/>
      <c r="IYB56" s="61"/>
      <c r="IYC56" s="61"/>
      <c r="IYD56" s="61"/>
      <c r="IYE56" s="61"/>
      <c r="IYF56" s="61"/>
      <c r="IYG56" s="61"/>
      <c r="IYH56" s="61"/>
      <c r="IYI56" s="61"/>
      <c r="IYJ56" s="61"/>
      <c r="IYK56" s="61"/>
      <c r="IYL56" s="61"/>
      <c r="IYM56" s="61"/>
      <c r="IYN56" s="61"/>
      <c r="IYO56" s="61"/>
      <c r="IYP56" s="61"/>
      <c r="IYQ56" s="61"/>
      <c r="IYR56" s="61"/>
      <c r="IYS56" s="61"/>
      <c r="IYT56" s="61"/>
      <c r="IYU56" s="61"/>
      <c r="IYV56" s="61"/>
      <c r="IYW56" s="61"/>
      <c r="IYX56" s="61"/>
      <c r="IYY56" s="61"/>
      <c r="IYZ56" s="61"/>
      <c r="IZA56" s="61"/>
      <c r="IZB56" s="61"/>
      <c r="IZC56" s="61"/>
      <c r="IZD56" s="61"/>
      <c r="IZE56" s="61"/>
      <c r="IZF56" s="61"/>
      <c r="IZG56" s="61"/>
      <c r="IZH56" s="61"/>
      <c r="IZI56" s="61"/>
      <c r="IZJ56" s="61"/>
      <c r="IZK56" s="61"/>
      <c r="IZL56" s="61"/>
      <c r="IZM56" s="61"/>
      <c r="IZN56" s="61"/>
      <c r="IZO56" s="61"/>
      <c r="IZP56" s="61"/>
      <c r="IZQ56" s="61"/>
      <c r="IZR56" s="61"/>
      <c r="IZS56" s="61"/>
      <c r="IZT56" s="61"/>
      <c r="IZU56" s="61"/>
      <c r="IZV56" s="61"/>
      <c r="IZW56" s="61"/>
      <c r="IZX56" s="61"/>
      <c r="IZY56" s="61"/>
      <c r="IZZ56" s="61"/>
      <c r="JAA56" s="61"/>
      <c r="JAB56" s="61"/>
      <c r="JAC56" s="61"/>
      <c r="JAD56" s="61"/>
      <c r="JAE56" s="61"/>
      <c r="JAF56" s="61"/>
      <c r="JAG56" s="61"/>
      <c r="JAH56" s="61"/>
      <c r="JAI56" s="61"/>
      <c r="JAJ56" s="61"/>
      <c r="JAK56" s="61"/>
      <c r="JAL56" s="61"/>
      <c r="JAM56" s="61"/>
      <c r="JAN56" s="61"/>
      <c r="JAO56" s="61"/>
      <c r="JAP56" s="61"/>
      <c r="JAQ56" s="61"/>
      <c r="JAR56" s="61"/>
      <c r="JAS56" s="61"/>
      <c r="JAT56" s="61"/>
      <c r="JAU56" s="61"/>
      <c r="JAV56" s="61"/>
      <c r="JAW56" s="61"/>
      <c r="JAX56" s="61"/>
      <c r="JAY56" s="61"/>
      <c r="JAZ56" s="61"/>
      <c r="JBA56" s="61"/>
      <c r="JBB56" s="61"/>
      <c r="JBC56" s="61"/>
      <c r="JBD56" s="61"/>
      <c r="JBE56" s="61"/>
      <c r="JBF56" s="61"/>
      <c r="JBG56" s="61"/>
      <c r="JBH56" s="61"/>
      <c r="JBI56" s="61"/>
      <c r="JBJ56" s="61"/>
      <c r="JBK56" s="61"/>
      <c r="JBL56" s="61"/>
      <c r="JBM56" s="61"/>
      <c r="JBN56" s="61"/>
      <c r="JBO56" s="61"/>
      <c r="JBP56" s="61"/>
      <c r="JBQ56" s="61"/>
      <c r="JBR56" s="61"/>
      <c r="JBS56" s="61"/>
      <c r="JBT56" s="61"/>
      <c r="JBU56" s="61"/>
      <c r="JBV56" s="61"/>
      <c r="JBW56" s="61"/>
      <c r="JBX56" s="61"/>
      <c r="JBY56" s="61"/>
      <c r="JBZ56" s="61"/>
      <c r="JCA56" s="61"/>
      <c r="JCB56" s="61"/>
      <c r="JCC56" s="61"/>
      <c r="JCD56" s="61"/>
      <c r="JCE56" s="61"/>
      <c r="JCF56" s="61"/>
      <c r="JCG56" s="61"/>
      <c r="JCH56" s="61"/>
      <c r="JCI56" s="61"/>
      <c r="JCJ56" s="61"/>
      <c r="JCK56" s="61"/>
      <c r="JCL56" s="61"/>
      <c r="JCM56" s="61"/>
      <c r="JCN56" s="61"/>
      <c r="JCO56" s="61"/>
      <c r="JCP56" s="61"/>
      <c r="JCQ56" s="61"/>
      <c r="JCR56" s="61"/>
      <c r="JCS56" s="61"/>
      <c r="JCT56" s="61"/>
      <c r="JCU56" s="61"/>
      <c r="JCV56" s="61"/>
      <c r="JCW56" s="61"/>
      <c r="JCX56" s="61"/>
      <c r="JCY56" s="61"/>
      <c r="JCZ56" s="61"/>
      <c r="JDA56" s="61"/>
      <c r="JDB56" s="61"/>
      <c r="JDC56" s="61"/>
      <c r="JDD56" s="61"/>
      <c r="JDE56" s="61"/>
      <c r="JDF56" s="61"/>
      <c r="JDG56" s="61"/>
      <c r="JDH56" s="61"/>
      <c r="JDI56" s="61"/>
      <c r="JDJ56" s="61"/>
      <c r="JDK56" s="61"/>
      <c r="JDL56" s="61"/>
      <c r="JDM56" s="61"/>
      <c r="JDN56" s="61"/>
      <c r="JDO56" s="61"/>
      <c r="JDP56" s="61"/>
      <c r="JDQ56" s="61"/>
      <c r="JDR56" s="61"/>
      <c r="JDS56" s="61"/>
      <c r="JDT56" s="61"/>
      <c r="JDU56" s="61"/>
      <c r="JDV56" s="61"/>
      <c r="JDW56" s="61"/>
      <c r="JDX56" s="61"/>
      <c r="JDY56" s="61"/>
      <c r="JDZ56" s="61"/>
      <c r="JEA56" s="61"/>
      <c r="JEB56" s="61"/>
      <c r="JEC56" s="61"/>
      <c r="JED56" s="61"/>
      <c r="JEE56" s="61"/>
      <c r="JEF56" s="61"/>
      <c r="JEG56" s="61"/>
      <c r="JEH56" s="61"/>
      <c r="JEI56" s="61"/>
      <c r="JEJ56" s="61"/>
      <c r="JEK56" s="61"/>
      <c r="JEL56" s="61"/>
      <c r="JEM56" s="61"/>
      <c r="JEN56" s="61"/>
      <c r="JEO56" s="61"/>
      <c r="JEP56" s="61"/>
      <c r="JEQ56" s="61"/>
      <c r="JER56" s="61"/>
      <c r="JES56" s="61"/>
      <c r="JET56" s="61"/>
      <c r="JEU56" s="61"/>
      <c r="JEV56" s="61"/>
      <c r="JEW56" s="61"/>
      <c r="JEX56" s="61"/>
      <c r="JEY56" s="61"/>
      <c r="JEZ56" s="61"/>
      <c r="JFA56" s="61"/>
      <c r="JFB56" s="61"/>
      <c r="JFC56" s="61"/>
      <c r="JFD56" s="61"/>
      <c r="JFE56" s="61"/>
      <c r="JFF56" s="61"/>
      <c r="JFG56" s="61"/>
      <c r="JFH56" s="61"/>
      <c r="JFI56" s="61"/>
      <c r="JFJ56" s="61"/>
      <c r="JFK56" s="61"/>
      <c r="JFL56" s="61"/>
      <c r="JFM56" s="61"/>
      <c r="JFN56" s="61"/>
      <c r="JFO56" s="61"/>
      <c r="JFP56" s="61"/>
      <c r="JFQ56" s="61"/>
      <c r="JFR56" s="61"/>
      <c r="JFS56" s="61"/>
      <c r="JFT56" s="61"/>
      <c r="JFU56" s="61"/>
      <c r="JFV56" s="61"/>
      <c r="JFW56" s="61"/>
      <c r="JFX56" s="61"/>
      <c r="JFY56" s="61"/>
      <c r="JFZ56" s="61"/>
      <c r="JGA56" s="61"/>
      <c r="JGB56" s="61"/>
      <c r="JGC56" s="61"/>
      <c r="JGD56" s="61"/>
      <c r="JGE56" s="61"/>
      <c r="JGF56" s="61"/>
      <c r="JGG56" s="61"/>
      <c r="JGH56" s="61"/>
      <c r="JGI56" s="61"/>
      <c r="JGJ56" s="61"/>
      <c r="JGK56" s="61"/>
      <c r="JGL56" s="61"/>
      <c r="JGM56" s="61"/>
      <c r="JGN56" s="61"/>
      <c r="JGO56" s="61"/>
      <c r="JGP56" s="61"/>
      <c r="JGQ56" s="61"/>
      <c r="JGR56" s="61"/>
      <c r="JGS56" s="61"/>
      <c r="JGT56" s="61"/>
      <c r="JGU56" s="61"/>
      <c r="JGV56" s="61"/>
      <c r="JGW56" s="61"/>
      <c r="JGX56" s="61"/>
      <c r="JGY56" s="61"/>
      <c r="JGZ56" s="61"/>
      <c r="JHA56" s="61"/>
      <c r="JHB56" s="61"/>
      <c r="JHC56" s="61"/>
      <c r="JHD56" s="61"/>
      <c r="JHE56" s="61"/>
      <c r="JHF56" s="61"/>
      <c r="JHG56" s="61"/>
      <c r="JHH56" s="61"/>
      <c r="JHI56" s="61"/>
      <c r="JHJ56" s="61"/>
      <c r="JHK56" s="61"/>
      <c r="JHL56" s="61"/>
      <c r="JHM56" s="61"/>
      <c r="JHN56" s="61"/>
      <c r="JHO56" s="61"/>
      <c r="JHP56" s="61"/>
      <c r="JHQ56" s="61"/>
      <c r="JHR56" s="61"/>
      <c r="JHS56" s="61"/>
      <c r="JHT56" s="61"/>
      <c r="JHU56" s="61"/>
      <c r="JHV56" s="61"/>
      <c r="JHW56" s="61"/>
      <c r="JHX56" s="61"/>
      <c r="JHY56" s="61"/>
      <c r="JHZ56" s="61"/>
      <c r="JIA56" s="61"/>
      <c r="JIB56" s="61"/>
      <c r="JIC56" s="61"/>
      <c r="JID56" s="61"/>
      <c r="JIE56" s="61"/>
      <c r="JIF56" s="61"/>
      <c r="JIG56" s="61"/>
      <c r="JIH56" s="61"/>
      <c r="JII56" s="61"/>
      <c r="JIJ56" s="61"/>
      <c r="JIK56" s="61"/>
      <c r="JIL56" s="61"/>
      <c r="JIM56" s="61"/>
      <c r="JIN56" s="61"/>
      <c r="JIO56" s="61"/>
      <c r="JIP56" s="61"/>
      <c r="JIQ56" s="61"/>
      <c r="JIR56" s="61"/>
      <c r="JIS56" s="61"/>
      <c r="JIT56" s="61"/>
      <c r="JIU56" s="61"/>
      <c r="JIV56" s="61"/>
      <c r="JIW56" s="61"/>
      <c r="JIX56" s="61"/>
      <c r="JIY56" s="61"/>
      <c r="JIZ56" s="61"/>
      <c r="JJA56" s="61"/>
      <c r="JJB56" s="61"/>
      <c r="JJC56" s="61"/>
      <c r="JJD56" s="61"/>
      <c r="JJE56" s="61"/>
      <c r="JJF56" s="61"/>
      <c r="JJG56" s="61"/>
      <c r="JJH56" s="61"/>
      <c r="JJI56" s="61"/>
      <c r="JJJ56" s="61"/>
      <c r="JJK56" s="61"/>
      <c r="JJL56" s="61"/>
      <c r="JJM56" s="61"/>
      <c r="JJN56" s="61"/>
      <c r="JJO56" s="61"/>
      <c r="JJP56" s="61"/>
      <c r="JJQ56" s="61"/>
      <c r="JJR56" s="61"/>
      <c r="JJS56" s="61"/>
      <c r="JJT56" s="61"/>
      <c r="JJU56" s="61"/>
      <c r="JJV56" s="61"/>
      <c r="JJW56" s="61"/>
      <c r="JJX56" s="61"/>
      <c r="JJY56" s="61"/>
      <c r="JJZ56" s="61"/>
      <c r="JKA56" s="61"/>
      <c r="JKB56" s="61"/>
      <c r="JKC56" s="61"/>
      <c r="JKD56" s="61"/>
      <c r="JKE56" s="61"/>
      <c r="JKF56" s="61"/>
      <c r="JKG56" s="61"/>
      <c r="JKH56" s="61"/>
      <c r="JKI56" s="61"/>
      <c r="JKJ56" s="61"/>
      <c r="JKK56" s="61"/>
      <c r="JKL56" s="61"/>
      <c r="JKM56" s="61"/>
      <c r="JKN56" s="61"/>
      <c r="JKO56" s="61"/>
      <c r="JKP56" s="61"/>
      <c r="JKQ56" s="61"/>
      <c r="JKR56" s="61"/>
      <c r="JKS56" s="61"/>
      <c r="JKT56" s="61"/>
      <c r="JKU56" s="61"/>
      <c r="JKV56" s="61"/>
      <c r="JKW56" s="61"/>
      <c r="JKX56" s="61"/>
      <c r="JKY56" s="61"/>
      <c r="JKZ56" s="61"/>
      <c r="JLA56" s="61"/>
      <c r="JLB56" s="61"/>
      <c r="JLC56" s="61"/>
      <c r="JLD56" s="61"/>
      <c r="JLE56" s="61"/>
      <c r="JLF56" s="61"/>
      <c r="JLG56" s="61"/>
      <c r="JLH56" s="61"/>
      <c r="JLI56" s="61"/>
      <c r="JLJ56" s="61"/>
      <c r="JLK56" s="61"/>
      <c r="JLL56" s="61"/>
      <c r="JLM56" s="61"/>
      <c r="JLN56" s="61"/>
      <c r="JLO56" s="61"/>
      <c r="JLP56" s="61"/>
      <c r="JLQ56" s="61"/>
      <c r="JLR56" s="61"/>
      <c r="JLS56" s="61"/>
      <c r="JLT56" s="61"/>
      <c r="JLU56" s="61"/>
      <c r="JLV56" s="61"/>
      <c r="JLW56" s="61"/>
      <c r="JLX56" s="61"/>
      <c r="JLY56" s="61"/>
      <c r="JLZ56" s="61"/>
      <c r="JMA56" s="61"/>
      <c r="JMB56" s="61"/>
      <c r="JMC56" s="61"/>
      <c r="JMD56" s="61"/>
      <c r="JME56" s="61"/>
      <c r="JMF56" s="61"/>
      <c r="JMG56" s="61"/>
      <c r="JMH56" s="61"/>
      <c r="JMI56" s="61"/>
      <c r="JMJ56" s="61"/>
      <c r="JMK56" s="61"/>
      <c r="JML56" s="61"/>
      <c r="JMM56" s="61"/>
      <c r="JMN56" s="61"/>
      <c r="JMO56" s="61"/>
      <c r="JMP56" s="61"/>
      <c r="JMQ56" s="61"/>
      <c r="JMR56" s="61"/>
      <c r="JMS56" s="61"/>
      <c r="JMT56" s="61"/>
      <c r="JMU56" s="61"/>
      <c r="JMV56" s="61"/>
      <c r="JMW56" s="61"/>
      <c r="JMX56" s="61"/>
      <c r="JMY56" s="61"/>
      <c r="JMZ56" s="61"/>
      <c r="JNA56" s="61"/>
      <c r="JNB56" s="61"/>
      <c r="JNC56" s="61"/>
      <c r="JND56" s="61"/>
      <c r="JNE56" s="61"/>
      <c r="JNF56" s="61"/>
      <c r="JNG56" s="61"/>
      <c r="JNH56" s="61"/>
      <c r="JNI56" s="61"/>
      <c r="JNJ56" s="61"/>
      <c r="JNK56" s="61"/>
      <c r="JNL56" s="61"/>
      <c r="JNM56" s="61"/>
      <c r="JNN56" s="61"/>
      <c r="JNO56" s="61"/>
      <c r="JNP56" s="61"/>
      <c r="JNQ56" s="61"/>
      <c r="JNR56" s="61"/>
      <c r="JNS56" s="61"/>
      <c r="JNT56" s="61"/>
      <c r="JNU56" s="61"/>
      <c r="JNV56" s="61"/>
      <c r="JNW56" s="61"/>
      <c r="JNX56" s="61"/>
      <c r="JNY56" s="61"/>
      <c r="JNZ56" s="61"/>
      <c r="JOA56" s="61"/>
      <c r="JOB56" s="61"/>
      <c r="JOC56" s="61"/>
      <c r="JOD56" s="61"/>
      <c r="JOE56" s="61"/>
      <c r="JOF56" s="61"/>
      <c r="JOG56" s="61"/>
      <c r="JOH56" s="61"/>
      <c r="JOI56" s="61"/>
      <c r="JOJ56" s="61"/>
      <c r="JOK56" s="61"/>
      <c r="JOL56" s="61"/>
      <c r="JOM56" s="61"/>
      <c r="JON56" s="61"/>
      <c r="JOO56" s="61"/>
      <c r="JOP56" s="61"/>
      <c r="JOQ56" s="61"/>
      <c r="JOR56" s="61"/>
      <c r="JOS56" s="61"/>
      <c r="JOT56" s="61"/>
      <c r="JOU56" s="61"/>
      <c r="JOV56" s="61"/>
      <c r="JOW56" s="61"/>
      <c r="JOX56" s="61"/>
      <c r="JOY56" s="61"/>
      <c r="JOZ56" s="61"/>
      <c r="JPA56" s="61"/>
      <c r="JPB56" s="61"/>
      <c r="JPC56" s="61"/>
      <c r="JPD56" s="61"/>
      <c r="JPE56" s="61"/>
      <c r="JPF56" s="61"/>
      <c r="JPG56" s="61"/>
      <c r="JPH56" s="61"/>
      <c r="JPI56" s="61"/>
      <c r="JPJ56" s="61"/>
      <c r="JPK56" s="61"/>
      <c r="JPL56" s="61"/>
      <c r="JPM56" s="61"/>
      <c r="JPN56" s="61"/>
      <c r="JPO56" s="61"/>
      <c r="JPP56" s="61"/>
      <c r="JPQ56" s="61"/>
      <c r="JPR56" s="61"/>
      <c r="JPS56" s="61"/>
      <c r="JPT56" s="61"/>
      <c r="JPU56" s="61"/>
      <c r="JPV56" s="61"/>
      <c r="JPW56" s="61"/>
      <c r="JPX56" s="61"/>
      <c r="JPY56" s="61"/>
      <c r="JPZ56" s="61"/>
      <c r="JQA56" s="61"/>
      <c r="JQB56" s="61"/>
      <c r="JQC56" s="61"/>
      <c r="JQD56" s="61"/>
      <c r="JQE56" s="61"/>
      <c r="JQF56" s="61"/>
      <c r="JQG56" s="61"/>
      <c r="JQH56" s="61"/>
      <c r="JQI56" s="61"/>
      <c r="JQJ56" s="61"/>
      <c r="JQK56" s="61"/>
      <c r="JQL56" s="61"/>
      <c r="JQM56" s="61"/>
      <c r="JQN56" s="61"/>
      <c r="JQO56" s="61"/>
      <c r="JQP56" s="61"/>
      <c r="JQQ56" s="61"/>
      <c r="JQR56" s="61"/>
      <c r="JQS56" s="61"/>
      <c r="JQT56" s="61"/>
      <c r="JQU56" s="61"/>
      <c r="JQV56" s="61"/>
      <c r="JQW56" s="61"/>
      <c r="JQX56" s="61"/>
      <c r="JQY56" s="61"/>
      <c r="JQZ56" s="61"/>
      <c r="JRA56" s="61"/>
      <c r="JRB56" s="61"/>
      <c r="JRC56" s="61"/>
      <c r="JRD56" s="61"/>
      <c r="JRE56" s="61"/>
      <c r="JRF56" s="61"/>
      <c r="JRG56" s="61"/>
      <c r="JRH56" s="61"/>
      <c r="JRI56" s="61"/>
      <c r="JRJ56" s="61"/>
      <c r="JRK56" s="61"/>
      <c r="JRL56" s="61"/>
      <c r="JRM56" s="61"/>
      <c r="JRN56" s="61"/>
      <c r="JRO56" s="61"/>
      <c r="JRP56" s="61"/>
      <c r="JRQ56" s="61"/>
      <c r="JRR56" s="61"/>
      <c r="JRS56" s="61"/>
      <c r="JRT56" s="61"/>
      <c r="JRU56" s="61"/>
      <c r="JRV56" s="61"/>
      <c r="JRW56" s="61"/>
      <c r="JRX56" s="61"/>
      <c r="JRY56" s="61"/>
      <c r="JRZ56" s="61"/>
      <c r="JSA56" s="61"/>
      <c r="JSB56" s="61"/>
      <c r="JSC56" s="61"/>
      <c r="JSD56" s="61"/>
      <c r="JSE56" s="61"/>
      <c r="JSF56" s="61"/>
      <c r="JSG56" s="61"/>
      <c r="JSH56" s="61"/>
      <c r="JSI56" s="61"/>
      <c r="JSJ56" s="61"/>
      <c r="JSK56" s="61"/>
      <c r="JSL56" s="61"/>
      <c r="JSM56" s="61"/>
      <c r="JSN56" s="61"/>
      <c r="JSO56" s="61"/>
      <c r="JSP56" s="61"/>
      <c r="JSQ56" s="61"/>
      <c r="JSR56" s="61"/>
      <c r="JSS56" s="61"/>
      <c r="JST56" s="61"/>
      <c r="JSU56" s="61"/>
      <c r="JSV56" s="61"/>
      <c r="JSW56" s="61"/>
      <c r="JSX56" s="61"/>
      <c r="JSY56" s="61"/>
      <c r="JSZ56" s="61"/>
      <c r="JTA56" s="61"/>
      <c r="JTB56" s="61"/>
      <c r="JTC56" s="61"/>
      <c r="JTD56" s="61"/>
      <c r="JTE56" s="61"/>
      <c r="JTF56" s="61"/>
      <c r="JTG56" s="61"/>
      <c r="JTH56" s="61"/>
      <c r="JTI56" s="61"/>
      <c r="JTJ56" s="61"/>
      <c r="JTK56" s="61"/>
      <c r="JTL56" s="61"/>
      <c r="JTM56" s="61"/>
      <c r="JTN56" s="61"/>
      <c r="JTO56" s="61"/>
      <c r="JTP56" s="61"/>
      <c r="JTQ56" s="61"/>
      <c r="JTR56" s="61"/>
      <c r="JTS56" s="61"/>
      <c r="JTT56" s="61"/>
      <c r="JTU56" s="61"/>
      <c r="JTV56" s="61"/>
      <c r="JTW56" s="61"/>
      <c r="JTX56" s="61"/>
      <c r="JTY56" s="61"/>
      <c r="JTZ56" s="61"/>
      <c r="JUA56" s="61"/>
      <c r="JUB56" s="61"/>
      <c r="JUC56" s="61"/>
      <c r="JUD56" s="61"/>
      <c r="JUE56" s="61"/>
      <c r="JUF56" s="61"/>
      <c r="JUG56" s="61"/>
      <c r="JUH56" s="61"/>
      <c r="JUI56" s="61"/>
      <c r="JUJ56" s="61"/>
      <c r="JUK56" s="61"/>
      <c r="JUL56" s="61"/>
      <c r="JUM56" s="61"/>
      <c r="JUN56" s="61"/>
      <c r="JUO56" s="61"/>
      <c r="JUP56" s="61"/>
      <c r="JUQ56" s="61"/>
      <c r="JUR56" s="61"/>
      <c r="JUS56" s="61"/>
      <c r="JUT56" s="61"/>
      <c r="JUU56" s="61"/>
      <c r="JUV56" s="61"/>
      <c r="JUW56" s="61"/>
      <c r="JUX56" s="61"/>
      <c r="JUY56" s="61"/>
      <c r="JUZ56" s="61"/>
      <c r="JVA56" s="61"/>
      <c r="JVB56" s="61"/>
      <c r="JVC56" s="61"/>
      <c r="JVD56" s="61"/>
      <c r="JVE56" s="61"/>
      <c r="JVF56" s="61"/>
      <c r="JVG56" s="61"/>
      <c r="JVH56" s="61"/>
      <c r="JVI56" s="61"/>
      <c r="JVJ56" s="61"/>
      <c r="JVK56" s="61"/>
      <c r="JVL56" s="61"/>
      <c r="JVM56" s="61"/>
      <c r="JVN56" s="61"/>
      <c r="JVO56" s="61"/>
      <c r="JVP56" s="61"/>
      <c r="JVQ56" s="61"/>
      <c r="JVR56" s="61"/>
      <c r="JVS56" s="61"/>
      <c r="JVT56" s="61"/>
      <c r="JVU56" s="61"/>
      <c r="JVV56" s="61"/>
      <c r="JVW56" s="61"/>
      <c r="JVX56" s="61"/>
      <c r="JVY56" s="61"/>
      <c r="JVZ56" s="61"/>
      <c r="JWA56" s="61"/>
      <c r="JWB56" s="61"/>
      <c r="JWC56" s="61"/>
      <c r="JWD56" s="61"/>
      <c r="JWE56" s="61"/>
      <c r="JWF56" s="61"/>
      <c r="JWG56" s="61"/>
      <c r="JWH56" s="61"/>
      <c r="JWI56" s="61"/>
      <c r="JWJ56" s="61"/>
      <c r="JWK56" s="61"/>
      <c r="JWL56" s="61"/>
      <c r="JWM56" s="61"/>
      <c r="JWN56" s="61"/>
      <c r="JWO56" s="61"/>
      <c r="JWP56" s="61"/>
      <c r="JWQ56" s="61"/>
      <c r="JWR56" s="61"/>
      <c r="JWS56" s="61"/>
      <c r="JWT56" s="61"/>
      <c r="JWU56" s="61"/>
      <c r="JWV56" s="61"/>
      <c r="JWW56" s="61"/>
      <c r="JWX56" s="61"/>
      <c r="JWY56" s="61"/>
      <c r="JWZ56" s="61"/>
      <c r="JXA56" s="61"/>
      <c r="JXB56" s="61"/>
      <c r="JXC56" s="61"/>
      <c r="JXD56" s="61"/>
      <c r="JXE56" s="61"/>
      <c r="JXF56" s="61"/>
      <c r="JXG56" s="61"/>
      <c r="JXH56" s="61"/>
      <c r="JXI56" s="61"/>
      <c r="JXJ56" s="61"/>
      <c r="JXK56" s="61"/>
      <c r="JXL56" s="61"/>
      <c r="JXM56" s="61"/>
      <c r="JXN56" s="61"/>
      <c r="JXO56" s="61"/>
      <c r="JXP56" s="61"/>
      <c r="JXQ56" s="61"/>
      <c r="JXR56" s="61"/>
      <c r="JXS56" s="61"/>
      <c r="JXT56" s="61"/>
      <c r="JXU56" s="61"/>
      <c r="JXV56" s="61"/>
      <c r="JXW56" s="61"/>
      <c r="JXX56" s="61"/>
      <c r="JXY56" s="61"/>
      <c r="JXZ56" s="61"/>
      <c r="JYA56" s="61"/>
      <c r="JYB56" s="61"/>
      <c r="JYC56" s="61"/>
      <c r="JYD56" s="61"/>
      <c r="JYE56" s="61"/>
      <c r="JYF56" s="61"/>
      <c r="JYG56" s="61"/>
      <c r="JYH56" s="61"/>
      <c r="JYI56" s="61"/>
      <c r="JYJ56" s="61"/>
      <c r="JYK56" s="61"/>
      <c r="JYL56" s="61"/>
      <c r="JYM56" s="61"/>
      <c r="JYN56" s="61"/>
      <c r="JYO56" s="61"/>
      <c r="JYP56" s="61"/>
      <c r="JYQ56" s="61"/>
      <c r="JYR56" s="61"/>
      <c r="JYS56" s="61"/>
      <c r="JYT56" s="61"/>
      <c r="JYU56" s="61"/>
      <c r="JYV56" s="61"/>
      <c r="JYW56" s="61"/>
      <c r="JYX56" s="61"/>
      <c r="JYY56" s="61"/>
      <c r="JYZ56" s="61"/>
      <c r="JZA56" s="61"/>
      <c r="JZB56" s="61"/>
      <c r="JZC56" s="61"/>
      <c r="JZD56" s="61"/>
      <c r="JZE56" s="61"/>
      <c r="JZF56" s="61"/>
      <c r="JZG56" s="61"/>
      <c r="JZH56" s="61"/>
      <c r="JZI56" s="61"/>
      <c r="JZJ56" s="61"/>
      <c r="JZK56" s="61"/>
      <c r="JZL56" s="61"/>
      <c r="JZM56" s="61"/>
      <c r="JZN56" s="61"/>
      <c r="JZO56" s="61"/>
      <c r="JZP56" s="61"/>
      <c r="JZQ56" s="61"/>
      <c r="JZR56" s="61"/>
      <c r="JZS56" s="61"/>
      <c r="JZT56" s="61"/>
      <c r="JZU56" s="61"/>
      <c r="JZV56" s="61"/>
      <c r="JZW56" s="61"/>
      <c r="JZX56" s="61"/>
      <c r="JZY56" s="61"/>
      <c r="JZZ56" s="61"/>
      <c r="KAA56" s="61"/>
      <c r="KAB56" s="61"/>
      <c r="KAC56" s="61"/>
      <c r="KAD56" s="61"/>
      <c r="KAE56" s="61"/>
      <c r="KAF56" s="61"/>
      <c r="KAG56" s="61"/>
      <c r="KAH56" s="61"/>
      <c r="KAI56" s="61"/>
      <c r="KAJ56" s="61"/>
      <c r="KAK56" s="61"/>
      <c r="KAL56" s="61"/>
      <c r="KAM56" s="61"/>
      <c r="KAN56" s="61"/>
      <c r="KAO56" s="61"/>
      <c r="KAP56" s="61"/>
      <c r="KAQ56" s="61"/>
      <c r="KAR56" s="61"/>
      <c r="KAS56" s="61"/>
      <c r="KAT56" s="61"/>
      <c r="KAU56" s="61"/>
      <c r="KAV56" s="61"/>
      <c r="KAW56" s="61"/>
      <c r="KAX56" s="61"/>
      <c r="KAY56" s="61"/>
      <c r="KAZ56" s="61"/>
      <c r="KBA56" s="61"/>
      <c r="KBB56" s="61"/>
      <c r="KBC56" s="61"/>
      <c r="KBD56" s="61"/>
      <c r="KBE56" s="61"/>
      <c r="KBF56" s="61"/>
      <c r="KBG56" s="61"/>
      <c r="KBH56" s="61"/>
      <c r="KBI56" s="61"/>
      <c r="KBJ56" s="61"/>
      <c r="KBK56" s="61"/>
      <c r="KBL56" s="61"/>
      <c r="KBM56" s="61"/>
      <c r="KBN56" s="61"/>
      <c r="KBO56" s="61"/>
      <c r="KBP56" s="61"/>
      <c r="KBQ56" s="61"/>
      <c r="KBR56" s="61"/>
      <c r="KBS56" s="61"/>
      <c r="KBT56" s="61"/>
      <c r="KBU56" s="61"/>
      <c r="KBV56" s="61"/>
      <c r="KBW56" s="61"/>
      <c r="KBX56" s="61"/>
      <c r="KBY56" s="61"/>
      <c r="KBZ56" s="61"/>
      <c r="KCA56" s="61"/>
      <c r="KCB56" s="61"/>
      <c r="KCC56" s="61"/>
      <c r="KCD56" s="61"/>
      <c r="KCE56" s="61"/>
      <c r="KCF56" s="61"/>
      <c r="KCG56" s="61"/>
      <c r="KCH56" s="61"/>
      <c r="KCI56" s="61"/>
      <c r="KCJ56" s="61"/>
      <c r="KCK56" s="61"/>
      <c r="KCL56" s="61"/>
      <c r="KCM56" s="61"/>
      <c r="KCN56" s="61"/>
      <c r="KCO56" s="61"/>
      <c r="KCP56" s="61"/>
      <c r="KCQ56" s="61"/>
      <c r="KCR56" s="61"/>
      <c r="KCS56" s="61"/>
      <c r="KCT56" s="61"/>
      <c r="KCU56" s="61"/>
      <c r="KCV56" s="61"/>
      <c r="KCW56" s="61"/>
      <c r="KCX56" s="61"/>
      <c r="KCY56" s="61"/>
      <c r="KCZ56" s="61"/>
      <c r="KDA56" s="61"/>
      <c r="KDB56" s="61"/>
      <c r="KDC56" s="61"/>
      <c r="KDD56" s="61"/>
      <c r="KDE56" s="61"/>
      <c r="KDF56" s="61"/>
      <c r="KDG56" s="61"/>
      <c r="KDH56" s="61"/>
      <c r="KDI56" s="61"/>
      <c r="KDJ56" s="61"/>
      <c r="KDK56" s="61"/>
      <c r="KDL56" s="61"/>
      <c r="KDM56" s="61"/>
      <c r="KDN56" s="61"/>
      <c r="KDO56" s="61"/>
      <c r="KDP56" s="61"/>
      <c r="KDQ56" s="61"/>
      <c r="KDR56" s="61"/>
      <c r="KDS56" s="61"/>
      <c r="KDT56" s="61"/>
      <c r="KDU56" s="61"/>
      <c r="KDV56" s="61"/>
      <c r="KDW56" s="61"/>
      <c r="KDX56" s="61"/>
      <c r="KDY56" s="61"/>
      <c r="KDZ56" s="61"/>
      <c r="KEA56" s="61"/>
      <c r="KEB56" s="61"/>
      <c r="KEC56" s="61"/>
      <c r="KED56" s="61"/>
      <c r="KEE56" s="61"/>
      <c r="KEF56" s="61"/>
      <c r="KEG56" s="61"/>
      <c r="KEH56" s="61"/>
      <c r="KEI56" s="61"/>
      <c r="KEJ56" s="61"/>
      <c r="KEK56" s="61"/>
      <c r="KEL56" s="61"/>
      <c r="KEM56" s="61"/>
      <c r="KEN56" s="61"/>
      <c r="KEO56" s="61"/>
      <c r="KEP56" s="61"/>
      <c r="KEQ56" s="61"/>
      <c r="KER56" s="61"/>
      <c r="KES56" s="61"/>
      <c r="KET56" s="61"/>
      <c r="KEU56" s="61"/>
      <c r="KEV56" s="61"/>
      <c r="KEW56" s="61"/>
      <c r="KEX56" s="61"/>
      <c r="KEY56" s="61"/>
      <c r="KEZ56" s="61"/>
      <c r="KFA56" s="61"/>
      <c r="KFB56" s="61"/>
      <c r="KFC56" s="61"/>
      <c r="KFD56" s="61"/>
      <c r="KFE56" s="61"/>
      <c r="KFF56" s="61"/>
      <c r="KFG56" s="61"/>
      <c r="KFH56" s="61"/>
      <c r="KFI56" s="61"/>
      <c r="KFJ56" s="61"/>
      <c r="KFK56" s="61"/>
      <c r="KFL56" s="61"/>
      <c r="KFM56" s="61"/>
      <c r="KFN56" s="61"/>
      <c r="KFO56" s="61"/>
      <c r="KFP56" s="61"/>
      <c r="KFQ56" s="61"/>
      <c r="KFR56" s="61"/>
      <c r="KFS56" s="61"/>
      <c r="KFT56" s="61"/>
      <c r="KFU56" s="61"/>
      <c r="KFV56" s="61"/>
      <c r="KFW56" s="61"/>
      <c r="KFX56" s="61"/>
      <c r="KFY56" s="61"/>
      <c r="KFZ56" s="61"/>
      <c r="KGA56" s="61"/>
      <c r="KGB56" s="61"/>
      <c r="KGC56" s="61"/>
      <c r="KGD56" s="61"/>
      <c r="KGE56" s="61"/>
      <c r="KGF56" s="61"/>
      <c r="KGG56" s="61"/>
      <c r="KGH56" s="61"/>
      <c r="KGI56" s="61"/>
      <c r="KGJ56" s="61"/>
      <c r="KGK56" s="61"/>
      <c r="KGL56" s="61"/>
      <c r="KGM56" s="61"/>
      <c r="KGN56" s="61"/>
      <c r="KGO56" s="61"/>
      <c r="KGP56" s="61"/>
      <c r="KGQ56" s="61"/>
      <c r="KGR56" s="61"/>
      <c r="KGS56" s="61"/>
      <c r="KGT56" s="61"/>
      <c r="KGU56" s="61"/>
      <c r="KGV56" s="61"/>
      <c r="KGW56" s="61"/>
      <c r="KGX56" s="61"/>
      <c r="KGY56" s="61"/>
      <c r="KGZ56" s="61"/>
      <c r="KHA56" s="61"/>
      <c r="KHB56" s="61"/>
      <c r="KHC56" s="61"/>
      <c r="KHD56" s="61"/>
      <c r="KHE56" s="61"/>
      <c r="KHF56" s="61"/>
      <c r="KHG56" s="61"/>
      <c r="KHH56" s="61"/>
      <c r="KHI56" s="61"/>
      <c r="KHJ56" s="61"/>
      <c r="KHK56" s="61"/>
      <c r="KHL56" s="61"/>
      <c r="KHM56" s="61"/>
      <c r="KHN56" s="61"/>
      <c r="KHO56" s="61"/>
      <c r="KHP56" s="61"/>
      <c r="KHQ56" s="61"/>
      <c r="KHR56" s="61"/>
      <c r="KHS56" s="61"/>
      <c r="KHT56" s="61"/>
      <c r="KHU56" s="61"/>
      <c r="KHV56" s="61"/>
      <c r="KHW56" s="61"/>
      <c r="KHX56" s="61"/>
      <c r="KHY56" s="61"/>
      <c r="KHZ56" s="61"/>
      <c r="KIA56" s="61"/>
      <c r="KIB56" s="61"/>
      <c r="KIC56" s="61"/>
      <c r="KID56" s="61"/>
      <c r="KIE56" s="61"/>
      <c r="KIF56" s="61"/>
      <c r="KIG56" s="61"/>
      <c r="KIH56" s="61"/>
      <c r="KII56" s="61"/>
      <c r="KIJ56" s="61"/>
      <c r="KIK56" s="61"/>
      <c r="KIL56" s="61"/>
      <c r="KIM56" s="61"/>
      <c r="KIN56" s="61"/>
      <c r="KIO56" s="61"/>
      <c r="KIP56" s="61"/>
      <c r="KIQ56" s="61"/>
      <c r="KIR56" s="61"/>
      <c r="KIS56" s="61"/>
      <c r="KIT56" s="61"/>
      <c r="KIU56" s="61"/>
      <c r="KIV56" s="61"/>
      <c r="KIW56" s="61"/>
      <c r="KIX56" s="61"/>
      <c r="KIY56" s="61"/>
      <c r="KIZ56" s="61"/>
      <c r="KJA56" s="61"/>
      <c r="KJB56" s="61"/>
      <c r="KJC56" s="61"/>
      <c r="KJD56" s="61"/>
      <c r="KJE56" s="61"/>
      <c r="KJF56" s="61"/>
      <c r="KJG56" s="61"/>
      <c r="KJH56" s="61"/>
      <c r="KJI56" s="61"/>
      <c r="KJJ56" s="61"/>
      <c r="KJK56" s="61"/>
      <c r="KJL56" s="61"/>
      <c r="KJM56" s="61"/>
      <c r="KJN56" s="61"/>
      <c r="KJO56" s="61"/>
      <c r="KJP56" s="61"/>
      <c r="KJQ56" s="61"/>
      <c r="KJR56" s="61"/>
      <c r="KJS56" s="61"/>
      <c r="KJT56" s="61"/>
      <c r="KJU56" s="61"/>
      <c r="KJV56" s="61"/>
      <c r="KJW56" s="61"/>
      <c r="KJX56" s="61"/>
      <c r="KJY56" s="61"/>
      <c r="KJZ56" s="61"/>
      <c r="KKA56" s="61"/>
      <c r="KKB56" s="61"/>
      <c r="KKC56" s="61"/>
      <c r="KKD56" s="61"/>
      <c r="KKE56" s="61"/>
      <c r="KKF56" s="61"/>
      <c r="KKG56" s="61"/>
      <c r="KKH56" s="61"/>
      <c r="KKI56" s="61"/>
      <c r="KKJ56" s="61"/>
      <c r="KKK56" s="61"/>
      <c r="KKL56" s="61"/>
      <c r="KKM56" s="61"/>
      <c r="KKN56" s="61"/>
      <c r="KKO56" s="61"/>
      <c r="KKP56" s="61"/>
      <c r="KKQ56" s="61"/>
      <c r="KKR56" s="61"/>
      <c r="KKS56" s="61"/>
      <c r="KKT56" s="61"/>
      <c r="KKU56" s="61"/>
      <c r="KKV56" s="61"/>
      <c r="KKW56" s="61"/>
      <c r="KKX56" s="61"/>
      <c r="KKY56" s="61"/>
      <c r="KKZ56" s="61"/>
      <c r="KLA56" s="61"/>
      <c r="KLB56" s="61"/>
      <c r="KLC56" s="61"/>
      <c r="KLD56" s="61"/>
      <c r="KLE56" s="61"/>
      <c r="KLF56" s="61"/>
      <c r="KLG56" s="61"/>
      <c r="KLH56" s="61"/>
      <c r="KLI56" s="61"/>
      <c r="KLJ56" s="61"/>
      <c r="KLK56" s="61"/>
      <c r="KLL56" s="61"/>
      <c r="KLM56" s="61"/>
      <c r="KLN56" s="61"/>
      <c r="KLO56" s="61"/>
      <c r="KLP56" s="61"/>
      <c r="KLQ56" s="61"/>
      <c r="KLR56" s="61"/>
      <c r="KLS56" s="61"/>
      <c r="KLT56" s="61"/>
      <c r="KLU56" s="61"/>
      <c r="KLV56" s="61"/>
      <c r="KLW56" s="61"/>
      <c r="KLX56" s="61"/>
      <c r="KLY56" s="61"/>
      <c r="KLZ56" s="61"/>
      <c r="KMA56" s="61"/>
      <c r="KMB56" s="61"/>
      <c r="KMC56" s="61"/>
      <c r="KMD56" s="61"/>
      <c r="KME56" s="61"/>
      <c r="KMF56" s="61"/>
      <c r="KMG56" s="61"/>
      <c r="KMH56" s="61"/>
      <c r="KMI56" s="61"/>
      <c r="KMJ56" s="61"/>
      <c r="KMK56" s="61"/>
      <c r="KML56" s="61"/>
      <c r="KMM56" s="61"/>
      <c r="KMN56" s="61"/>
      <c r="KMO56" s="61"/>
      <c r="KMP56" s="61"/>
      <c r="KMQ56" s="61"/>
      <c r="KMR56" s="61"/>
      <c r="KMS56" s="61"/>
      <c r="KMT56" s="61"/>
      <c r="KMU56" s="61"/>
      <c r="KMV56" s="61"/>
      <c r="KMW56" s="61"/>
      <c r="KMX56" s="61"/>
      <c r="KMY56" s="61"/>
      <c r="KMZ56" s="61"/>
      <c r="KNA56" s="61"/>
      <c r="KNB56" s="61"/>
      <c r="KNC56" s="61"/>
      <c r="KND56" s="61"/>
      <c r="KNE56" s="61"/>
      <c r="KNF56" s="61"/>
      <c r="KNG56" s="61"/>
      <c r="KNH56" s="61"/>
      <c r="KNI56" s="61"/>
      <c r="KNJ56" s="61"/>
      <c r="KNK56" s="61"/>
      <c r="KNL56" s="61"/>
      <c r="KNM56" s="61"/>
      <c r="KNN56" s="61"/>
      <c r="KNO56" s="61"/>
      <c r="KNP56" s="61"/>
      <c r="KNQ56" s="61"/>
      <c r="KNR56" s="61"/>
      <c r="KNS56" s="61"/>
      <c r="KNT56" s="61"/>
      <c r="KNU56" s="61"/>
      <c r="KNV56" s="61"/>
      <c r="KNW56" s="61"/>
      <c r="KNX56" s="61"/>
      <c r="KNY56" s="61"/>
      <c r="KNZ56" s="61"/>
      <c r="KOA56" s="61"/>
      <c r="KOB56" s="61"/>
      <c r="KOC56" s="61"/>
      <c r="KOD56" s="61"/>
      <c r="KOE56" s="61"/>
      <c r="KOF56" s="61"/>
      <c r="KOG56" s="61"/>
      <c r="KOH56" s="61"/>
      <c r="KOI56" s="61"/>
      <c r="KOJ56" s="61"/>
      <c r="KOK56" s="61"/>
      <c r="KOL56" s="61"/>
      <c r="KOM56" s="61"/>
      <c r="KON56" s="61"/>
      <c r="KOO56" s="61"/>
      <c r="KOP56" s="61"/>
      <c r="KOQ56" s="61"/>
      <c r="KOR56" s="61"/>
      <c r="KOS56" s="61"/>
      <c r="KOT56" s="61"/>
      <c r="KOU56" s="61"/>
      <c r="KOV56" s="61"/>
      <c r="KOW56" s="61"/>
      <c r="KOX56" s="61"/>
      <c r="KOY56" s="61"/>
      <c r="KOZ56" s="61"/>
      <c r="KPA56" s="61"/>
      <c r="KPB56" s="61"/>
      <c r="KPC56" s="61"/>
      <c r="KPD56" s="61"/>
      <c r="KPE56" s="61"/>
      <c r="KPF56" s="61"/>
      <c r="KPG56" s="61"/>
      <c r="KPH56" s="61"/>
      <c r="KPI56" s="61"/>
      <c r="KPJ56" s="61"/>
      <c r="KPK56" s="61"/>
      <c r="KPL56" s="61"/>
      <c r="KPM56" s="61"/>
      <c r="KPN56" s="61"/>
      <c r="KPO56" s="61"/>
      <c r="KPP56" s="61"/>
      <c r="KPQ56" s="61"/>
      <c r="KPR56" s="61"/>
      <c r="KPS56" s="61"/>
      <c r="KPT56" s="61"/>
      <c r="KPU56" s="61"/>
      <c r="KPV56" s="61"/>
      <c r="KPW56" s="61"/>
      <c r="KPX56" s="61"/>
      <c r="KPY56" s="61"/>
      <c r="KPZ56" s="61"/>
      <c r="KQA56" s="61"/>
      <c r="KQB56" s="61"/>
      <c r="KQC56" s="61"/>
      <c r="KQD56" s="61"/>
      <c r="KQE56" s="61"/>
      <c r="KQF56" s="61"/>
      <c r="KQG56" s="61"/>
      <c r="KQH56" s="61"/>
      <c r="KQI56" s="61"/>
      <c r="KQJ56" s="61"/>
      <c r="KQK56" s="61"/>
      <c r="KQL56" s="61"/>
      <c r="KQM56" s="61"/>
      <c r="KQN56" s="61"/>
      <c r="KQO56" s="61"/>
      <c r="KQP56" s="61"/>
      <c r="KQQ56" s="61"/>
      <c r="KQR56" s="61"/>
      <c r="KQS56" s="61"/>
      <c r="KQT56" s="61"/>
      <c r="KQU56" s="61"/>
      <c r="KQV56" s="61"/>
      <c r="KQW56" s="61"/>
      <c r="KQX56" s="61"/>
      <c r="KQY56" s="61"/>
      <c r="KQZ56" s="61"/>
      <c r="KRA56" s="61"/>
      <c r="KRB56" s="61"/>
      <c r="KRC56" s="61"/>
      <c r="KRD56" s="61"/>
      <c r="KRE56" s="61"/>
      <c r="KRF56" s="61"/>
      <c r="KRG56" s="61"/>
      <c r="KRH56" s="61"/>
      <c r="KRI56" s="61"/>
      <c r="KRJ56" s="61"/>
      <c r="KRK56" s="61"/>
      <c r="KRL56" s="61"/>
      <c r="KRM56" s="61"/>
      <c r="KRN56" s="61"/>
      <c r="KRO56" s="61"/>
      <c r="KRP56" s="61"/>
      <c r="KRQ56" s="61"/>
      <c r="KRR56" s="61"/>
      <c r="KRS56" s="61"/>
      <c r="KRT56" s="61"/>
      <c r="KRU56" s="61"/>
      <c r="KRV56" s="61"/>
      <c r="KRW56" s="61"/>
      <c r="KRX56" s="61"/>
      <c r="KRY56" s="61"/>
      <c r="KRZ56" s="61"/>
      <c r="KSA56" s="61"/>
      <c r="KSB56" s="61"/>
      <c r="KSC56" s="61"/>
      <c r="KSD56" s="61"/>
      <c r="KSE56" s="61"/>
      <c r="KSF56" s="61"/>
      <c r="KSG56" s="61"/>
      <c r="KSH56" s="61"/>
      <c r="KSI56" s="61"/>
      <c r="KSJ56" s="61"/>
      <c r="KSK56" s="61"/>
      <c r="KSL56" s="61"/>
      <c r="KSM56" s="61"/>
      <c r="KSN56" s="61"/>
      <c r="KSO56" s="61"/>
      <c r="KSP56" s="61"/>
      <c r="KSQ56" s="61"/>
      <c r="KSR56" s="61"/>
      <c r="KSS56" s="61"/>
      <c r="KST56" s="61"/>
      <c r="KSU56" s="61"/>
      <c r="KSV56" s="61"/>
      <c r="KSW56" s="61"/>
      <c r="KSX56" s="61"/>
      <c r="KSY56" s="61"/>
      <c r="KSZ56" s="61"/>
      <c r="KTA56" s="61"/>
      <c r="KTB56" s="61"/>
      <c r="KTC56" s="61"/>
      <c r="KTD56" s="61"/>
      <c r="KTE56" s="61"/>
      <c r="KTF56" s="61"/>
      <c r="KTG56" s="61"/>
      <c r="KTH56" s="61"/>
      <c r="KTI56" s="61"/>
      <c r="KTJ56" s="61"/>
      <c r="KTK56" s="61"/>
      <c r="KTL56" s="61"/>
      <c r="KTM56" s="61"/>
      <c r="KTN56" s="61"/>
      <c r="KTO56" s="61"/>
      <c r="KTP56" s="61"/>
      <c r="KTQ56" s="61"/>
      <c r="KTR56" s="61"/>
      <c r="KTS56" s="61"/>
      <c r="KTT56" s="61"/>
      <c r="KTU56" s="61"/>
      <c r="KTV56" s="61"/>
      <c r="KTW56" s="61"/>
      <c r="KTX56" s="61"/>
      <c r="KTY56" s="61"/>
      <c r="KTZ56" s="61"/>
      <c r="KUA56" s="61"/>
      <c r="KUB56" s="61"/>
      <c r="KUC56" s="61"/>
      <c r="KUD56" s="61"/>
      <c r="KUE56" s="61"/>
      <c r="KUF56" s="61"/>
      <c r="KUG56" s="61"/>
      <c r="KUH56" s="61"/>
      <c r="KUI56" s="61"/>
      <c r="KUJ56" s="61"/>
      <c r="KUK56" s="61"/>
      <c r="KUL56" s="61"/>
      <c r="KUM56" s="61"/>
      <c r="KUN56" s="61"/>
      <c r="KUO56" s="61"/>
      <c r="KUP56" s="61"/>
      <c r="KUQ56" s="61"/>
      <c r="KUR56" s="61"/>
      <c r="KUS56" s="61"/>
      <c r="KUT56" s="61"/>
      <c r="KUU56" s="61"/>
      <c r="KUV56" s="61"/>
      <c r="KUW56" s="61"/>
      <c r="KUX56" s="61"/>
      <c r="KUY56" s="61"/>
      <c r="KUZ56" s="61"/>
      <c r="KVA56" s="61"/>
      <c r="KVB56" s="61"/>
      <c r="KVC56" s="61"/>
      <c r="KVD56" s="61"/>
      <c r="KVE56" s="61"/>
      <c r="KVF56" s="61"/>
      <c r="KVG56" s="61"/>
      <c r="KVH56" s="61"/>
      <c r="KVI56" s="61"/>
      <c r="KVJ56" s="61"/>
      <c r="KVK56" s="61"/>
      <c r="KVL56" s="61"/>
      <c r="KVM56" s="61"/>
      <c r="KVN56" s="61"/>
      <c r="KVO56" s="61"/>
      <c r="KVP56" s="61"/>
      <c r="KVQ56" s="61"/>
      <c r="KVR56" s="61"/>
      <c r="KVS56" s="61"/>
      <c r="KVT56" s="61"/>
      <c r="KVU56" s="61"/>
      <c r="KVV56" s="61"/>
      <c r="KVW56" s="61"/>
      <c r="KVX56" s="61"/>
      <c r="KVY56" s="61"/>
      <c r="KVZ56" s="61"/>
      <c r="KWA56" s="61"/>
      <c r="KWB56" s="61"/>
      <c r="KWC56" s="61"/>
      <c r="KWD56" s="61"/>
      <c r="KWE56" s="61"/>
      <c r="KWF56" s="61"/>
      <c r="KWG56" s="61"/>
      <c r="KWH56" s="61"/>
      <c r="KWI56" s="61"/>
      <c r="KWJ56" s="61"/>
      <c r="KWK56" s="61"/>
      <c r="KWL56" s="61"/>
      <c r="KWM56" s="61"/>
      <c r="KWN56" s="61"/>
      <c r="KWO56" s="61"/>
      <c r="KWP56" s="61"/>
      <c r="KWQ56" s="61"/>
      <c r="KWR56" s="61"/>
      <c r="KWS56" s="61"/>
      <c r="KWT56" s="61"/>
      <c r="KWU56" s="61"/>
      <c r="KWV56" s="61"/>
      <c r="KWW56" s="61"/>
      <c r="KWX56" s="61"/>
      <c r="KWY56" s="61"/>
      <c r="KWZ56" s="61"/>
      <c r="KXA56" s="61"/>
      <c r="KXB56" s="61"/>
      <c r="KXC56" s="61"/>
      <c r="KXD56" s="61"/>
      <c r="KXE56" s="61"/>
      <c r="KXF56" s="61"/>
      <c r="KXG56" s="61"/>
      <c r="KXH56" s="61"/>
      <c r="KXI56" s="61"/>
      <c r="KXJ56" s="61"/>
      <c r="KXK56" s="61"/>
      <c r="KXL56" s="61"/>
      <c r="KXM56" s="61"/>
      <c r="KXN56" s="61"/>
      <c r="KXO56" s="61"/>
      <c r="KXP56" s="61"/>
      <c r="KXQ56" s="61"/>
      <c r="KXR56" s="61"/>
      <c r="KXS56" s="61"/>
      <c r="KXT56" s="61"/>
      <c r="KXU56" s="61"/>
      <c r="KXV56" s="61"/>
      <c r="KXW56" s="61"/>
      <c r="KXX56" s="61"/>
      <c r="KXY56" s="61"/>
      <c r="KXZ56" s="61"/>
      <c r="KYA56" s="61"/>
      <c r="KYB56" s="61"/>
      <c r="KYC56" s="61"/>
      <c r="KYD56" s="61"/>
      <c r="KYE56" s="61"/>
      <c r="KYF56" s="61"/>
      <c r="KYG56" s="61"/>
      <c r="KYH56" s="61"/>
      <c r="KYI56" s="61"/>
      <c r="KYJ56" s="61"/>
      <c r="KYK56" s="61"/>
      <c r="KYL56" s="61"/>
      <c r="KYM56" s="61"/>
      <c r="KYN56" s="61"/>
      <c r="KYO56" s="61"/>
      <c r="KYP56" s="61"/>
      <c r="KYQ56" s="61"/>
      <c r="KYR56" s="61"/>
      <c r="KYS56" s="61"/>
      <c r="KYT56" s="61"/>
      <c r="KYU56" s="61"/>
      <c r="KYV56" s="61"/>
      <c r="KYW56" s="61"/>
      <c r="KYX56" s="61"/>
      <c r="KYY56" s="61"/>
      <c r="KYZ56" s="61"/>
      <c r="KZA56" s="61"/>
      <c r="KZB56" s="61"/>
      <c r="KZC56" s="61"/>
      <c r="KZD56" s="61"/>
      <c r="KZE56" s="61"/>
      <c r="KZF56" s="61"/>
      <c r="KZG56" s="61"/>
      <c r="KZH56" s="61"/>
      <c r="KZI56" s="61"/>
      <c r="KZJ56" s="61"/>
      <c r="KZK56" s="61"/>
      <c r="KZL56" s="61"/>
      <c r="KZM56" s="61"/>
      <c r="KZN56" s="61"/>
      <c r="KZO56" s="61"/>
      <c r="KZP56" s="61"/>
      <c r="KZQ56" s="61"/>
      <c r="KZR56" s="61"/>
      <c r="KZS56" s="61"/>
      <c r="KZT56" s="61"/>
      <c r="KZU56" s="61"/>
      <c r="KZV56" s="61"/>
      <c r="KZW56" s="61"/>
      <c r="KZX56" s="61"/>
      <c r="KZY56" s="61"/>
      <c r="KZZ56" s="61"/>
      <c r="LAA56" s="61"/>
      <c r="LAB56" s="61"/>
      <c r="LAC56" s="61"/>
      <c r="LAD56" s="61"/>
      <c r="LAE56" s="61"/>
      <c r="LAF56" s="61"/>
      <c r="LAG56" s="61"/>
      <c r="LAH56" s="61"/>
      <c r="LAI56" s="61"/>
      <c r="LAJ56" s="61"/>
      <c r="LAK56" s="61"/>
      <c r="LAL56" s="61"/>
      <c r="LAM56" s="61"/>
      <c r="LAN56" s="61"/>
      <c r="LAO56" s="61"/>
      <c r="LAP56" s="61"/>
      <c r="LAQ56" s="61"/>
      <c r="LAR56" s="61"/>
      <c r="LAS56" s="61"/>
      <c r="LAT56" s="61"/>
      <c r="LAU56" s="61"/>
      <c r="LAV56" s="61"/>
      <c r="LAW56" s="61"/>
      <c r="LAX56" s="61"/>
      <c r="LAY56" s="61"/>
      <c r="LAZ56" s="61"/>
      <c r="LBA56" s="61"/>
      <c r="LBB56" s="61"/>
      <c r="LBC56" s="61"/>
      <c r="LBD56" s="61"/>
      <c r="LBE56" s="61"/>
      <c r="LBF56" s="61"/>
      <c r="LBG56" s="61"/>
      <c r="LBH56" s="61"/>
      <c r="LBI56" s="61"/>
      <c r="LBJ56" s="61"/>
      <c r="LBK56" s="61"/>
      <c r="LBL56" s="61"/>
      <c r="LBM56" s="61"/>
      <c r="LBN56" s="61"/>
      <c r="LBO56" s="61"/>
      <c r="LBP56" s="61"/>
      <c r="LBQ56" s="61"/>
      <c r="LBR56" s="61"/>
      <c r="LBS56" s="61"/>
      <c r="LBT56" s="61"/>
      <c r="LBU56" s="61"/>
      <c r="LBV56" s="61"/>
      <c r="LBW56" s="61"/>
      <c r="LBX56" s="61"/>
      <c r="LBY56" s="61"/>
      <c r="LBZ56" s="61"/>
      <c r="LCA56" s="61"/>
      <c r="LCB56" s="61"/>
      <c r="LCC56" s="61"/>
      <c r="LCD56" s="61"/>
      <c r="LCE56" s="61"/>
      <c r="LCF56" s="61"/>
      <c r="LCG56" s="61"/>
      <c r="LCH56" s="61"/>
      <c r="LCI56" s="61"/>
      <c r="LCJ56" s="61"/>
      <c r="LCK56" s="61"/>
      <c r="LCL56" s="61"/>
      <c r="LCM56" s="61"/>
      <c r="LCN56" s="61"/>
      <c r="LCO56" s="61"/>
      <c r="LCP56" s="61"/>
      <c r="LCQ56" s="61"/>
      <c r="LCR56" s="61"/>
      <c r="LCS56" s="61"/>
      <c r="LCT56" s="61"/>
      <c r="LCU56" s="61"/>
      <c r="LCV56" s="61"/>
      <c r="LCW56" s="61"/>
      <c r="LCX56" s="61"/>
      <c r="LCY56" s="61"/>
      <c r="LCZ56" s="61"/>
      <c r="LDA56" s="61"/>
      <c r="LDB56" s="61"/>
      <c r="LDC56" s="61"/>
      <c r="LDD56" s="61"/>
      <c r="LDE56" s="61"/>
      <c r="LDF56" s="61"/>
      <c r="LDG56" s="61"/>
      <c r="LDH56" s="61"/>
      <c r="LDI56" s="61"/>
      <c r="LDJ56" s="61"/>
      <c r="LDK56" s="61"/>
      <c r="LDL56" s="61"/>
      <c r="LDM56" s="61"/>
      <c r="LDN56" s="61"/>
      <c r="LDO56" s="61"/>
      <c r="LDP56" s="61"/>
      <c r="LDQ56" s="61"/>
      <c r="LDR56" s="61"/>
      <c r="LDS56" s="61"/>
      <c r="LDT56" s="61"/>
      <c r="LDU56" s="61"/>
      <c r="LDV56" s="61"/>
      <c r="LDW56" s="61"/>
      <c r="LDX56" s="61"/>
      <c r="LDY56" s="61"/>
      <c r="LDZ56" s="61"/>
      <c r="LEA56" s="61"/>
      <c r="LEB56" s="61"/>
      <c r="LEC56" s="61"/>
      <c r="LED56" s="61"/>
      <c r="LEE56" s="61"/>
      <c r="LEF56" s="61"/>
      <c r="LEG56" s="61"/>
      <c r="LEH56" s="61"/>
      <c r="LEI56" s="61"/>
      <c r="LEJ56" s="61"/>
      <c r="LEK56" s="61"/>
      <c r="LEL56" s="61"/>
      <c r="LEM56" s="61"/>
      <c r="LEN56" s="61"/>
      <c r="LEO56" s="61"/>
      <c r="LEP56" s="61"/>
      <c r="LEQ56" s="61"/>
      <c r="LER56" s="61"/>
      <c r="LES56" s="61"/>
      <c r="LET56" s="61"/>
      <c r="LEU56" s="61"/>
      <c r="LEV56" s="61"/>
      <c r="LEW56" s="61"/>
      <c r="LEX56" s="61"/>
      <c r="LEY56" s="61"/>
      <c r="LEZ56" s="61"/>
      <c r="LFA56" s="61"/>
      <c r="LFB56" s="61"/>
      <c r="LFC56" s="61"/>
      <c r="LFD56" s="61"/>
      <c r="LFE56" s="61"/>
      <c r="LFF56" s="61"/>
      <c r="LFG56" s="61"/>
      <c r="LFH56" s="61"/>
      <c r="LFI56" s="61"/>
      <c r="LFJ56" s="61"/>
      <c r="LFK56" s="61"/>
      <c r="LFL56" s="61"/>
      <c r="LFM56" s="61"/>
      <c r="LFN56" s="61"/>
      <c r="LFO56" s="61"/>
      <c r="LFP56" s="61"/>
      <c r="LFQ56" s="61"/>
      <c r="LFR56" s="61"/>
      <c r="LFS56" s="61"/>
      <c r="LFT56" s="61"/>
      <c r="LFU56" s="61"/>
      <c r="LFV56" s="61"/>
      <c r="LFW56" s="61"/>
      <c r="LFX56" s="61"/>
      <c r="LFY56" s="61"/>
      <c r="LFZ56" s="61"/>
      <c r="LGA56" s="61"/>
      <c r="LGB56" s="61"/>
      <c r="LGC56" s="61"/>
      <c r="LGD56" s="61"/>
      <c r="LGE56" s="61"/>
      <c r="LGF56" s="61"/>
      <c r="LGG56" s="61"/>
      <c r="LGH56" s="61"/>
      <c r="LGI56" s="61"/>
      <c r="LGJ56" s="61"/>
      <c r="LGK56" s="61"/>
      <c r="LGL56" s="61"/>
      <c r="LGM56" s="61"/>
      <c r="LGN56" s="61"/>
      <c r="LGO56" s="61"/>
      <c r="LGP56" s="61"/>
      <c r="LGQ56" s="61"/>
      <c r="LGR56" s="61"/>
      <c r="LGS56" s="61"/>
      <c r="LGT56" s="61"/>
      <c r="LGU56" s="61"/>
      <c r="LGV56" s="61"/>
      <c r="LGW56" s="61"/>
      <c r="LGX56" s="61"/>
      <c r="LGY56" s="61"/>
      <c r="LGZ56" s="61"/>
      <c r="LHA56" s="61"/>
      <c r="LHB56" s="61"/>
      <c r="LHC56" s="61"/>
      <c r="LHD56" s="61"/>
      <c r="LHE56" s="61"/>
      <c r="LHF56" s="61"/>
      <c r="LHG56" s="61"/>
      <c r="LHH56" s="61"/>
      <c r="LHI56" s="61"/>
      <c r="LHJ56" s="61"/>
      <c r="LHK56" s="61"/>
      <c r="LHL56" s="61"/>
      <c r="LHM56" s="61"/>
      <c r="LHN56" s="61"/>
      <c r="LHO56" s="61"/>
      <c r="LHP56" s="61"/>
      <c r="LHQ56" s="61"/>
      <c r="LHR56" s="61"/>
      <c r="LHS56" s="61"/>
      <c r="LHT56" s="61"/>
      <c r="LHU56" s="61"/>
      <c r="LHV56" s="61"/>
      <c r="LHW56" s="61"/>
      <c r="LHX56" s="61"/>
      <c r="LHY56" s="61"/>
      <c r="LHZ56" s="61"/>
      <c r="LIA56" s="61"/>
      <c r="LIB56" s="61"/>
      <c r="LIC56" s="61"/>
      <c r="LID56" s="61"/>
      <c r="LIE56" s="61"/>
      <c r="LIF56" s="61"/>
      <c r="LIG56" s="61"/>
      <c r="LIH56" s="61"/>
      <c r="LII56" s="61"/>
      <c r="LIJ56" s="61"/>
      <c r="LIK56" s="61"/>
      <c r="LIL56" s="61"/>
      <c r="LIM56" s="61"/>
      <c r="LIN56" s="61"/>
      <c r="LIO56" s="61"/>
      <c r="LIP56" s="61"/>
      <c r="LIQ56" s="61"/>
      <c r="LIR56" s="61"/>
      <c r="LIS56" s="61"/>
      <c r="LIT56" s="61"/>
      <c r="LIU56" s="61"/>
      <c r="LIV56" s="61"/>
      <c r="LIW56" s="61"/>
      <c r="LIX56" s="61"/>
      <c r="LIY56" s="61"/>
      <c r="LIZ56" s="61"/>
      <c r="LJA56" s="61"/>
      <c r="LJB56" s="61"/>
      <c r="LJC56" s="61"/>
      <c r="LJD56" s="61"/>
      <c r="LJE56" s="61"/>
      <c r="LJF56" s="61"/>
      <c r="LJG56" s="61"/>
      <c r="LJH56" s="61"/>
      <c r="LJI56" s="61"/>
      <c r="LJJ56" s="61"/>
      <c r="LJK56" s="61"/>
      <c r="LJL56" s="61"/>
      <c r="LJM56" s="61"/>
      <c r="LJN56" s="61"/>
      <c r="LJO56" s="61"/>
      <c r="LJP56" s="61"/>
      <c r="LJQ56" s="61"/>
      <c r="LJR56" s="61"/>
      <c r="LJS56" s="61"/>
      <c r="LJT56" s="61"/>
      <c r="LJU56" s="61"/>
      <c r="LJV56" s="61"/>
      <c r="LJW56" s="61"/>
      <c r="LJX56" s="61"/>
      <c r="LJY56" s="61"/>
      <c r="LJZ56" s="61"/>
      <c r="LKA56" s="61"/>
      <c r="LKB56" s="61"/>
      <c r="LKC56" s="61"/>
      <c r="LKD56" s="61"/>
      <c r="LKE56" s="61"/>
      <c r="LKF56" s="61"/>
      <c r="LKG56" s="61"/>
      <c r="LKH56" s="61"/>
      <c r="LKI56" s="61"/>
      <c r="LKJ56" s="61"/>
      <c r="LKK56" s="61"/>
      <c r="LKL56" s="61"/>
      <c r="LKM56" s="61"/>
      <c r="LKN56" s="61"/>
      <c r="LKO56" s="61"/>
      <c r="LKP56" s="61"/>
      <c r="LKQ56" s="61"/>
      <c r="LKR56" s="61"/>
      <c r="LKS56" s="61"/>
      <c r="LKT56" s="61"/>
      <c r="LKU56" s="61"/>
      <c r="LKV56" s="61"/>
      <c r="LKW56" s="61"/>
      <c r="LKX56" s="61"/>
      <c r="LKY56" s="61"/>
      <c r="LKZ56" s="61"/>
      <c r="LLA56" s="61"/>
      <c r="LLB56" s="61"/>
      <c r="LLC56" s="61"/>
      <c r="LLD56" s="61"/>
      <c r="LLE56" s="61"/>
      <c r="LLF56" s="61"/>
      <c r="LLG56" s="61"/>
      <c r="LLH56" s="61"/>
      <c r="LLI56" s="61"/>
      <c r="LLJ56" s="61"/>
      <c r="LLK56" s="61"/>
      <c r="LLL56" s="61"/>
      <c r="LLM56" s="61"/>
      <c r="LLN56" s="61"/>
      <c r="LLO56" s="61"/>
      <c r="LLP56" s="61"/>
      <c r="LLQ56" s="61"/>
      <c r="LLR56" s="61"/>
      <c r="LLS56" s="61"/>
      <c r="LLT56" s="61"/>
      <c r="LLU56" s="61"/>
      <c r="LLV56" s="61"/>
      <c r="LLW56" s="61"/>
      <c r="LLX56" s="61"/>
      <c r="LLY56" s="61"/>
      <c r="LLZ56" s="61"/>
      <c r="LMA56" s="61"/>
      <c r="LMB56" s="61"/>
      <c r="LMC56" s="61"/>
      <c r="LMD56" s="61"/>
      <c r="LME56" s="61"/>
      <c r="LMF56" s="61"/>
      <c r="LMG56" s="61"/>
      <c r="LMH56" s="61"/>
      <c r="LMI56" s="61"/>
      <c r="LMJ56" s="61"/>
      <c r="LMK56" s="61"/>
      <c r="LML56" s="61"/>
      <c r="LMM56" s="61"/>
      <c r="LMN56" s="61"/>
      <c r="LMO56" s="61"/>
      <c r="LMP56" s="61"/>
      <c r="LMQ56" s="61"/>
      <c r="LMR56" s="61"/>
      <c r="LMS56" s="61"/>
      <c r="LMT56" s="61"/>
      <c r="LMU56" s="61"/>
      <c r="LMV56" s="61"/>
      <c r="LMW56" s="61"/>
      <c r="LMX56" s="61"/>
      <c r="LMY56" s="61"/>
      <c r="LMZ56" s="61"/>
      <c r="LNA56" s="61"/>
      <c r="LNB56" s="61"/>
      <c r="LNC56" s="61"/>
      <c r="LND56" s="61"/>
      <c r="LNE56" s="61"/>
      <c r="LNF56" s="61"/>
      <c r="LNG56" s="61"/>
      <c r="LNH56" s="61"/>
      <c r="LNI56" s="61"/>
      <c r="LNJ56" s="61"/>
      <c r="LNK56" s="61"/>
      <c r="LNL56" s="61"/>
      <c r="LNM56" s="61"/>
      <c r="LNN56" s="61"/>
      <c r="LNO56" s="61"/>
      <c r="LNP56" s="61"/>
      <c r="LNQ56" s="61"/>
      <c r="LNR56" s="61"/>
      <c r="LNS56" s="61"/>
      <c r="LNT56" s="61"/>
      <c r="LNU56" s="61"/>
      <c r="LNV56" s="61"/>
      <c r="LNW56" s="61"/>
      <c r="LNX56" s="61"/>
      <c r="LNY56" s="61"/>
      <c r="LNZ56" s="61"/>
      <c r="LOA56" s="61"/>
      <c r="LOB56" s="61"/>
      <c r="LOC56" s="61"/>
      <c r="LOD56" s="61"/>
      <c r="LOE56" s="61"/>
      <c r="LOF56" s="61"/>
      <c r="LOG56" s="61"/>
      <c r="LOH56" s="61"/>
      <c r="LOI56" s="61"/>
      <c r="LOJ56" s="61"/>
      <c r="LOK56" s="61"/>
      <c r="LOL56" s="61"/>
      <c r="LOM56" s="61"/>
      <c r="LON56" s="61"/>
      <c r="LOO56" s="61"/>
      <c r="LOP56" s="61"/>
      <c r="LOQ56" s="61"/>
      <c r="LOR56" s="61"/>
      <c r="LOS56" s="61"/>
      <c r="LOT56" s="61"/>
      <c r="LOU56" s="61"/>
      <c r="LOV56" s="61"/>
      <c r="LOW56" s="61"/>
      <c r="LOX56" s="61"/>
      <c r="LOY56" s="61"/>
      <c r="LOZ56" s="61"/>
      <c r="LPA56" s="61"/>
      <c r="LPB56" s="61"/>
      <c r="LPC56" s="61"/>
      <c r="LPD56" s="61"/>
      <c r="LPE56" s="61"/>
      <c r="LPF56" s="61"/>
      <c r="LPG56" s="61"/>
      <c r="LPH56" s="61"/>
      <c r="LPI56" s="61"/>
      <c r="LPJ56" s="61"/>
      <c r="LPK56" s="61"/>
      <c r="LPL56" s="61"/>
      <c r="LPM56" s="61"/>
      <c r="LPN56" s="61"/>
      <c r="LPO56" s="61"/>
      <c r="LPP56" s="61"/>
      <c r="LPQ56" s="61"/>
      <c r="LPR56" s="61"/>
      <c r="LPS56" s="61"/>
      <c r="LPT56" s="61"/>
      <c r="LPU56" s="61"/>
      <c r="LPV56" s="61"/>
      <c r="LPW56" s="61"/>
      <c r="LPX56" s="61"/>
      <c r="LPY56" s="61"/>
      <c r="LPZ56" s="61"/>
      <c r="LQA56" s="61"/>
      <c r="LQB56" s="61"/>
      <c r="LQC56" s="61"/>
      <c r="LQD56" s="61"/>
      <c r="LQE56" s="61"/>
      <c r="LQF56" s="61"/>
      <c r="LQG56" s="61"/>
      <c r="LQH56" s="61"/>
      <c r="LQI56" s="61"/>
      <c r="LQJ56" s="61"/>
      <c r="LQK56" s="61"/>
      <c r="LQL56" s="61"/>
      <c r="LQM56" s="61"/>
      <c r="LQN56" s="61"/>
      <c r="LQO56" s="61"/>
      <c r="LQP56" s="61"/>
      <c r="LQQ56" s="61"/>
      <c r="LQR56" s="61"/>
      <c r="LQS56" s="61"/>
      <c r="LQT56" s="61"/>
      <c r="LQU56" s="61"/>
      <c r="LQV56" s="61"/>
      <c r="LQW56" s="61"/>
      <c r="LQX56" s="61"/>
      <c r="LQY56" s="61"/>
      <c r="LQZ56" s="61"/>
      <c r="LRA56" s="61"/>
      <c r="LRB56" s="61"/>
      <c r="LRC56" s="61"/>
      <c r="LRD56" s="61"/>
      <c r="LRE56" s="61"/>
      <c r="LRF56" s="61"/>
      <c r="LRG56" s="61"/>
      <c r="LRH56" s="61"/>
      <c r="LRI56" s="61"/>
      <c r="LRJ56" s="61"/>
      <c r="LRK56" s="61"/>
      <c r="LRL56" s="61"/>
      <c r="LRM56" s="61"/>
      <c r="LRN56" s="61"/>
      <c r="LRO56" s="61"/>
      <c r="LRP56" s="61"/>
      <c r="LRQ56" s="61"/>
      <c r="LRR56" s="61"/>
      <c r="LRS56" s="61"/>
      <c r="LRT56" s="61"/>
      <c r="LRU56" s="61"/>
      <c r="LRV56" s="61"/>
      <c r="LRW56" s="61"/>
      <c r="LRX56" s="61"/>
      <c r="LRY56" s="61"/>
      <c r="LRZ56" s="61"/>
      <c r="LSA56" s="61"/>
      <c r="LSB56" s="61"/>
      <c r="LSC56" s="61"/>
      <c r="LSD56" s="61"/>
      <c r="LSE56" s="61"/>
      <c r="LSF56" s="61"/>
      <c r="LSG56" s="61"/>
      <c r="LSH56" s="61"/>
      <c r="LSI56" s="61"/>
      <c r="LSJ56" s="61"/>
      <c r="LSK56" s="61"/>
      <c r="LSL56" s="61"/>
      <c r="LSM56" s="61"/>
      <c r="LSN56" s="61"/>
      <c r="LSO56" s="61"/>
      <c r="LSP56" s="61"/>
      <c r="LSQ56" s="61"/>
      <c r="LSR56" s="61"/>
      <c r="LSS56" s="61"/>
      <c r="LST56" s="61"/>
      <c r="LSU56" s="61"/>
      <c r="LSV56" s="61"/>
      <c r="LSW56" s="61"/>
      <c r="LSX56" s="61"/>
      <c r="LSY56" s="61"/>
      <c r="LSZ56" s="61"/>
      <c r="LTA56" s="61"/>
      <c r="LTB56" s="61"/>
      <c r="LTC56" s="61"/>
      <c r="LTD56" s="61"/>
      <c r="LTE56" s="61"/>
      <c r="LTF56" s="61"/>
      <c r="LTG56" s="61"/>
      <c r="LTH56" s="61"/>
      <c r="LTI56" s="61"/>
      <c r="LTJ56" s="61"/>
      <c r="LTK56" s="61"/>
      <c r="LTL56" s="61"/>
      <c r="LTM56" s="61"/>
      <c r="LTN56" s="61"/>
      <c r="LTO56" s="61"/>
      <c r="LTP56" s="61"/>
      <c r="LTQ56" s="61"/>
      <c r="LTR56" s="61"/>
      <c r="LTS56" s="61"/>
      <c r="LTT56" s="61"/>
      <c r="LTU56" s="61"/>
      <c r="LTV56" s="61"/>
      <c r="LTW56" s="61"/>
      <c r="LTX56" s="61"/>
      <c r="LTY56" s="61"/>
      <c r="LTZ56" s="61"/>
      <c r="LUA56" s="61"/>
      <c r="LUB56" s="61"/>
      <c r="LUC56" s="61"/>
      <c r="LUD56" s="61"/>
      <c r="LUE56" s="61"/>
      <c r="LUF56" s="61"/>
      <c r="LUG56" s="61"/>
      <c r="LUH56" s="61"/>
      <c r="LUI56" s="61"/>
      <c r="LUJ56" s="61"/>
      <c r="LUK56" s="61"/>
      <c r="LUL56" s="61"/>
      <c r="LUM56" s="61"/>
      <c r="LUN56" s="61"/>
      <c r="LUO56" s="61"/>
      <c r="LUP56" s="61"/>
      <c r="LUQ56" s="61"/>
      <c r="LUR56" s="61"/>
      <c r="LUS56" s="61"/>
      <c r="LUT56" s="61"/>
      <c r="LUU56" s="61"/>
      <c r="LUV56" s="61"/>
      <c r="LUW56" s="61"/>
      <c r="LUX56" s="61"/>
      <c r="LUY56" s="61"/>
      <c r="LUZ56" s="61"/>
      <c r="LVA56" s="61"/>
      <c r="LVB56" s="61"/>
      <c r="LVC56" s="61"/>
      <c r="LVD56" s="61"/>
      <c r="LVE56" s="61"/>
      <c r="LVF56" s="61"/>
      <c r="LVG56" s="61"/>
      <c r="LVH56" s="61"/>
      <c r="LVI56" s="61"/>
      <c r="LVJ56" s="61"/>
      <c r="LVK56" s="61"/>
      <c r="LVL56" s="61"/>
      <c r="LVM56" s="61"/>
      <c r="LVN56" s="61"/>
      <c r="LVO56" s="61"/>
      <c r="LVP56" s="61"/>
      <c r="LVQ56" s="61"/>
      <c r="LVR56" s="61"/>
      <c r="LVS56" s="61"/>
      <c r="LVT56" s="61"/>
      <c r="LVU56" s="61"/>
      <c r="LVV56" s="61"/>
      <c r="LVW56" s="61"/>
      <c r="LVX56" s="61"/>
      <c r="LVY56" s="61"/>
      <c r="LVZ56" s="61"/>
      <c r="LWA56" s="61"/>
      <c r="LWB56" s="61"/>
      <c r="LWC56" s="61"/>
      <c r="LWD56" s="61"/>
      <c r="LWE56" s="61"/>
      <c r="LWF56" s="61"/>
      <c r="LWG56" s="61"/>
      <c r="LWH56" s="61"/>
      <c r="LWI56" s="61"/>
      <c r="LWJ56" s="61"/>
      <c r="LWK56" s="61"/>
      <c r="LWL56" s="61"/>
      <c r="LWM56" s="61"/>
      <c r="LWN56" s="61"/>
      <c r="LWO56" s="61"/>
      <c r="LWP56" s="61"/>
      <c r="LWQ56" s="61"/>
      <c r="LWR56" s="61"/>
      <c r="LWS56" s="61"/>
      <c r="LWT56" s="61"/>
      <c r="LWU56" s="61"/>
      <c r="LWV56" s="61"/>
      <c r="LWW56" s="61"/>
      <c r="LWX56" s="61"/>
      <c r="LWY56" s="61"/>
      <c r="LWZ56" s="61"/>
      <c r="LXA56" s="61"/>
      <c r="LXB56" s="61"/>
      <c r="LXC56" s="61"/>
      <c r="LXD56" s="61"/>
      <c r="LXE56" s="61"/>
      <c r="LXF56" s="61"/>
      <c r="LXG56" s="61"/>
      <c r="LXH56" s="61"/>
      <c r="LXI56" s="61"/>
      <c r="LXJ56" s="61"/>
      <c r="LXK56" s="61"/>
      <c r="LXL56" s="61"/>
      <c r="LXM56" s="61"/>
      <c r="LXN56" s="61"/>
      <c r="LXO56" s="61"/>
      <c r="LXP56" s="61"/>
      <c r="LXQ56" s="61"/>
      <c r="LXR56" s="61"/>
      <c r="LXS56" s="61"/>
      <c r="LXT56" s="61"/>
      <c r="LXU56" s="61"/>
      <c r="LXV56" s="61"/>
      <c r="LXW56" s="61"/>
      <c r="LXX56" s="61"/>
      <c r="LXY56" s="61"/>
      <c r="LXZ56" s="61"/>
      <c r="LYA56" s="61"/>
      <c r="LYB56" s="61"/>
      <c r="LYC56" s="61"/>
      <c r="LYD56" s="61"/>
      <c r="LYE56" s="61"/>
      <c r="LYF56" s="61"/>
      <c r="LYG56" s="61"/>
      <c r="LYH56" s="61"/>
      <c r="LYI56" s="61"/>
      <c r="LYJ56" s="61"/>
      <c r="LYK56" s="61"/>
      <c r="LYL56" s="61"/>
      <c r="LYM56" s="61"/>
      <c r="LYN56" s="61"/>
      <c r="LYO56" s="61"/>
      <c r="LYP56" s="61"/>
      <c r="LYQ56" s="61"/>
      <c r="LYR56" s="61"/>
      <c r="LYS56" s="61"/>
      <c r="LYT56" s="61"/>
      <c r="LYU56" s="61"/>
      <c r="LYV56" s="61"/>
      <c r="LYW56" s="61"/>
      <c r="LYX56" s="61"/>
      <c r="LYY56" s="61"/>
      <c r="LYZ56" s="61"/>
      <c r="LZA56" s="61"/>
      <c r="LZB56" s="61"/>
      <c r="LZC56" s="61"/>
      <c r="LZD56" s="61"/>
      <c r="LZE56" s="61"/>
      <c r="LZF56" s="61"/>
      <c r="LZG56" s="61"/>
      <c r="LZH56" s="61"/>
      <c r="LZI56" s="61"/>
      <c r="LZJ56" s="61"/>
      <c r="LZK56" s="61"/>
      <c r="LZL56" s="61"/>
      <c r="LZM56" s="61"/>
      <c r="LZN56" s="61"/>
      <c r="LZO56" s="61"/>
      <c r="LZP56" s="61"/>
      <c r="LZQ56" s="61"/>
      <c r="LZR56" s="61"/>
      <c r="LZS56" s="61"/>
      <c r="LZT56" s="61"/>
      <c r="LZU56" s="61"/>
      <c r="LZV56" s="61"/>
      <c r="LZW56" s="61"/>
      <c r="LZX56" s="61"/>
      <c r="LZY56" s="61"/>
      <c r="LZZ56" s="61"/>
      <c r="MAA56" s="61"/>
      <c r="MAB56" s="61"/>
      <c r="MAC56" s="61"/>
      <c r="MAD56" s="61"/>
      <c r="MAE56" s="61"/>
      <c r="MAF56" s="61"/>
      <c r="MAG56" s="61"/>
      <c r="MAH56" s="61"/>
      <c r="MAI56" s="61"/>
      <c r="MAJ56" s="61"/>
      <c r="MAK56" s="61"/>
      <c r="MAL56" s="61"/>
      <c r="MAM56" s="61"/>
      <c r="MAN56" s="61"/>
      <c r="MAO56" s="61"/>
      <c r="MAP56" s="61"/>
      <c r="MAQ56" s="61"/>
      <c r="MAR56" s="61"/>
      <c r="MAS56" s="61"/>
      <c r="MAT56" s="61"/>
      <c r="MAU56" s="61"/>
      <c r="MAV56" s="61"/>
      <c r="MAW56" s="61"/>
      <c r="MAX56" s="61"/>
      <c r="MAY56" s="61"/>
      <c r="MAZ56" s="61"/>
      <c r="MBA56" s="61"/>
      <c r="MBB56" s="61"/>
      <c r="MBC56" s="61"/>
      <c r="MBD56" s="61"/>
      <c r="MBE56" s="61"/>
      <c r="MBF56" s="61"/>
      <c r="MBG56" s="61"/>
      <c r="MBH56" s="61"/>
      <c r="MBI56" s="61"/>
      <c r="MBJ56" s="61"/>
      <c r="MBK56" s="61"/>
      <c r="MBL56" s="61"/>
      <c r="MBM56" s="61"/>
      <c r="MBN56" s="61"/>
      <c r="MBO56" s="61"/>
      <c r="MBP56" s="61"/>
      <c r="MBQ56" s="61"/>
      <c r="MBR56" s="61"/>
      <c r="MBS56" s="61"/>
      <c r="MBT56" s="61"/>
      <c r="MBU56" s="61"/>
      <c r="MBV56" s="61"/>
      <c r="MBW56" s="61"/>
      <c r="MBX56" s="61"/>
      <c r="MBY56" s="61"/>
      <c r="MBZ56" s="61"/>
      <c r="MCA56" s="61"/>
      <c r="MCB56" s="61"/>
      <c r="MCC56" s="61"/>
      <c r="MCD56" s="61"/>
      <c r="MCE56" s="61"/>
      <c r="MCF56" s="61"/>
      <c r="MCG56" s="61"/>
      <c r="MCH56" s="61"/>
      <c r="MCI56" s="61"/>
      <c r="MCJ56" s="61"/>
      <c r="MCK56" s="61"/>
      <c r="MCL56" s="61"/>
      <c r="MCM56" s="61"/>
      <c r="MCN56" s="61"/>
      <c r="MCO56" s="61"/>
      <c r="MCP56" s="61"/>
      <c r="MCQ56" s="61"/>
      <c r="MCR56" s="61"/>
      <c r="MCS56" s="61"/>
      <c r="MCT56" s="61"/>
      <c r="MCU56" s="61"/>
      <c r="MCV56" s="61"/>
      <c r="MCW56" s="61"/>
      <c r="MCX56" s="61"/>
      <c r="MCY56" s="61"/>
      <c r="MCZ56" s="61"/>
      <c r="MDA56" s="61"/>
      <c r="MDB56" s="61"/>
      <c r="MDC56" s="61"/>
      <c r="MDD56" s="61"/>
      <c r="MDE56" s="61"/>
      <c r="MDF56" s="61"/>
      <c r="MDG56" s="61"/>
      <c r="MDH56" s="61"/>
      <c r="MDI56" s="61"/>
      <c r="MDJ56" s="61"/>
      <c r="MDK56" s="61"/>
      <c r="MDL56" s="61"/>
      <c r="MDM56" s="61"/>
      <c r="MDN56" s="61"/>
      <c r="MDO56" s="61"/>
      <c r="MDP56" s="61"/>
      <c r="MDQ56" s="61"/>
      <c r="MDR56" s="61"/>
      <c r="MDS56" s="61"/>
      <c r="MDT56" s="61"/>
      <c r="MDU56" s="61"/>
      <c r="MDV56" s="61"/>
      <c r="MDW56" s="61"/>
      <c r="MDX56" s="61"/>
      <c r="MDY56" s="61"/>
      <c r="MDZ56" s="61"/>
      <c r="MEA56" s="61"/>
      <c r="MEB56" s="61"/>
      <c r="MEC56" s="61"/>
      <c r="MED56" s="61"/>
      <c r="MEE56" s="61"/>
      <c r="MEF56" s="61"/>
      <c r="MEG56" s="61"/>
      <c r="MEH56" s="61"/>
      <c r="MEI56" s="61"/>
      <c r="MEJ56" s="61"/>
      <c r="MEK56" s="61"/>
      <c r="MEL56" s="61"/>
      <c r="MEM56" s="61"/>
      <c r="MEN56" s="61"/>
      <c r="MEO56" s="61"/>
      <c r="MEP56" s="61"/>
      <c r="MEQ56" s="61"/>
      <c r="MER56" s="61"/>
      <c r="MES56" s="61"/>
      <c r="MET56" s="61"/>
      <c r="MEU56" s="61"/>
      <c r="MEV56" s="61"/>
      <c r="MEW56" s="61"/>
      <c r="MEX56" s="61"/>
      <c r="MEY56" s="61"/>
      <c r="MEZ56" s="61"/>
      <c r="MFA56" s="61"/>
      <c r="MFB56" s="61"/>
      <c r="MFC56" s="61"/>
      <c r="MFD56" s="61"/>
      <c r="MFE56" s="61"/>
      <c r="MFF56" s="61"/>
      <c r="MFG56" s="61"/>
      <c r="MFH56" s="61"/>
      <c r="MFI56" s="61"/>
      <c r="MFJ56" s="61"/>
      <c r="MFK56" s="61"/>
      <c r="MFL56" s="61"/>
      <c r="MFM56" s="61"/>
      <c r="MFN56" s="61"/>
      <c r="MFO56" s="61"/>
      <c r="MFP56" s="61"/>
      <c r="MFQ56" s="61"/>
      <c r="MFR56" s="61"/>
      <c r="MFS56" s="61"/>
      <c r="MFT56" s="61"/>
      <c r="MFU56" s="61"/>
      <c r="MFV56" s="61"/>
      <c r="MFW56" s="61"/>
      <c r="MFX56" s="61"/>
      <c r="MFY56" s="61"/>
      <c r="MFZ56" s="61"/>
      <c r="MGA56" s="61"/>
      <c r="MGB56" s="61"/>
      <c r="MGC56" s="61"/>
      <c r="MGD56" s="61"/>
      <c r="MGE56" s="61"/>
      <c r="MGF56" s="61"/>
      <c r="MGG56" s="61"/>
      <c r="MGH56" s="61"/>
      <c r="MGI56" s="61"/>
      <c r="MGJ56" s="61"/>
      <c r="MGK56" s="61"/>
      <c r="MGL56" s="61"/>
      <c r="MGM56" s="61"/>
      <c r="MGN56" s="61"/>
      <c r="MGO56" s="61"/>
      <c r="MGP56" s="61"/>
      <c r="MGQ56" s="61"/>
      <c r="MGR56" s="61"/>
      <c r="MGS56" s="61"/>
      <c r="MGT56" s="61"/>
      <c r="MGU56" s="61"/>
      <c r="MGV56" s="61"/>
      <c r="MGW56" s="61"/>
      <c r="MGX56" s="61"/>
      <c r="MGY56" s="61"/>
      <c r="MGZ56" s="61"/>
      <c r="MHA56" s="61"/>
      <c r="MHB56" s="61"/>
      <c r="MHC56" s="61"/>
      <c r="MHD56" s="61"/>
      <c r="MHE56" s="61"/>
      <c r="MHF56" s="61"/>
      <c r="MHG56" s="61"/>
      <c r="MHH56" s="61"/>
      <c r="MHI56" s="61"/>
      <c r="MHJ56" s="61"/>
      <c r="MHK56" s="61"/>
      <c r="MHL56" s="61"/>
      <c r="MHM56" s="61"/>
      <c r="MHN56" s="61"/>
      <c r="MHO56" s="61"/>
      <c r="MHP56" s="61"/>
      <c r="MHQ56" s="61"/>
      <c r="MHR56" s="61"/>
      <c r="MHS56" s="61"/>
      <c r="MHT56" s="61"/>
      <c r="MHU56" s="61"/>
      <c r="MHV56" s="61"/>
      <c r="MHW56" s="61"/>
      <c r="MHX56" s="61"/>
      <c r="MHY56" s="61"/>
      <c r="MHZ56" s="61"/>
      <c r="MIA56" s="61"/>
      <c r="MIB56" s="61"/>
      <c r="MIC56" s="61"/>
      <c r="MID56" s="61"/>
      <c r="MIE56" s="61"/>
      <c r="MIF56" s="61"/>
      <c r="MIG56" s="61"/>
      <c r="MIH56" s="61"/>
      <c r="MII56" s="61"/>
      <c r="MIJ56" s="61"/>
      <c r="MIK56" s="61"/>
      <c r="MIL56" s="61"/>
      <c r="MIM56" s="61"/>
      <c r="MIN56" s="61"/>
      <c r="MIO56" s="61"/>
      <c r="MIP56" s="61"/>
      <c r="MIQ56" s="61"/>
      <c r="MIR56" s="61"/>
      <c r="MIS56" s="61"/>
      <c r="MIT56" s="61"/>
      <c r="MIU56" s="61"/>
      <c r="MIV56" s="61"/>
      <c r="MIW56" s="61"/>
      <c r="MIX56" s="61"/>
      <c r="MIY56" s="61"/>
      <c r="MIZ56" s="61"/>
      <c r="MJA56" s="61"/>
      <c r="MJB56" s="61"/>
      <c r="MJC56" s="61"/>
      <c r="MJD56" s="61"/>
      <c r="MJE56" s="61"/>
      <c r="MJF56" s="61"/>
      <c r="MJG56" s="61"/>
      <c r="MJH56" s="61"/>
      <c r="MJI56" s="61"/>
      <c r="MJJ56" s="61"/>
      <c r="MJK56" s="61"/>
      <c r="MJL56" s="61"/>
      <c r="MJM56" s="61"/>
      <c r="MJN56" s="61"/>
      <c r="MJO56" s="61"/>
      <c r="MJP56" s="61"/>
      <c r="MJQ56" s="61"/>
      <c r="MJR56" s="61"/>
      <c r="MJS56" s="61"/>
      <c r="MJT56" s="61"/>
      <c r="MJU56" s="61"/>
      <c r="MJV56" s="61"/>
      <c r="MJW56" s="61"/>
      <c r="MJX56" s="61"/>
      <c r="MJY56" s="61"/>
      <c r="MJZ56" s="61"/>
      <c r="MKA56" s="61"/>
      <c r="MKB56" s="61"/>
      <c r="MKC56" s="61"/>
      <c r="MKD56" s="61"/>
      <c r="MKE56" s="61"/>
      <c r="MKF56" s="61"/>
      <c r="MKG56" s="61"/>
      <c r="MKH56" s="61"/>
      <c r="MKI56" s="61"/>
      <c r="MKJ56" s="61"/>
      <c r="MKK56" s="61"/>
      <c r="MKL56" s="61"/>
      <c r="MKM56" s="61"/>
      <c r="MKN56" s="61"/>
      <c r="MKO56" s="61"/>
      <c r="MKP56" s="61"/>
      <c r="MKQ56" s="61"/>
      <c r="MKR56" s="61"/>
      <c r="MKS56" s="61"/>
      <c r="MKT56" s="61"/>
      <c r="MKU56" s="61"/>
      <c r="MKV56" s="61"/>
      <c r="MKW56" s="61"/>
      <c r="MKX56" s="61"/>
      <c r="MKY56" s="61"/>
      <c r="MKZ56" s="61"/>
      <c r="MLA56" s="61"/>
      <c r="MLB56" s="61"/>
      <c r="MLC56" s="61"/>
      <c r="MLD56" s="61"/>
      <c r="MLE56" s="61"/>
      <c r="MLF56" s="61"/>
      <c r="MLG56" s="61"/>
      <c r="MLH56" s="61"/>
      <c r="MLI56" s="61"/>
      <c r="MLJ56" s="61"/>
      <c r="MLK56" s="61"/>
      <c r="MLL56" s="61"/>
      <c r="MLM56" s="61"/>
      <c r="MLN56" s="61"/>
      <c r="MLO56" s="61"/>
      <c r="MLP56" s="61"/>
      <c r="MLQ56" s="61"/>
      <c r="MLR56" s="61"/>
      <c r="MLS56" s="61"/>
      <c r="MLT56" s="61"/>
      <c r="MLU56" s="61"/>
      <c r="MLV56" s="61"/>
      <c r="MLW56" s="61"/>
      <c r="MLX56" s="61"/>
      <c r="MLY56" s="61"/>
      <c r="MLZ56" s="61"/>
      <c r="MMA56" s="61"/>
      <c r="MMB56" s="61"/>
      <c r="MMC56" s="61"/>
      <c r="MMD56" s="61"/>
      <c r="MME56" s="61"/>
      <c r="MMF56" s="61"/>
      <c r="MMG56" s="61"/>
      <c r="MMH56" s="61"/>
      <c r="MMI56" s="61"/>
      <c r="MMJ56" s="61"/>
      <c r="MMK56" s="61"/>
      <c r="MML56" s="61"/>
      <c r="MMM56" s="61"/>
      <c r="MMN56" s="61"/>
      <c r="MMO56" s="61"/>
      <c r="MMP56" s="61"/>
      <c r="MMQ56" s="61"/>
      <c r="MMR56" s="61"/>
      <c r="MMS56" s="61"/>
      <c r="MMT56" s="61"/>
      <c r="MMU56" s="61"/>
      <c r="MMV56" s="61"/>
      <c r="MMW56" s="61"/>
      <c r="MMX56" s="61"/>
      <c r="MMY56" s="61"/>
      <c r="MMZ56" s="61"/>
      <c r="MNA56" s="61"/>
      <c r="MNB56" s="61"/>
      <c r="MNC56" s="61"/>
      <c r="MND56" s="61"/>
      <c r="MNE56" s="61"/>
      <c r="MNF56" s="61"/>
      <c r="MNG56" s="61"/>
      <c r="MNH56" s="61"/>
      <c r="MNI56" s="61"/>
      <c r="MNJ56" s="61"/>
      <c r="MNK56" s="61"/>
      <c r="MNL56" s="61"/>
      <c r="MNM56" s="61"/>
      <c r="MNN56" s="61"/>
      <c r="MNO56" s="61"/>
      <c r="MNP56" s="61"/>
      <c r="MNQ56" s="61"/>
      <c r="MNR56" s="61"/>
      <c r="MNS56" s="61"/>
      <c r="MNT56" s="61"/>
      <c r="MNU56" s="61"/>
      <c r="MNV56" s="61"/>
      <c r="MNW56" s="61"/>
      <c r="MNX56" s="61"/>
      <c r="MNY56" s="61"/>
      <c r="MNZ56" s="61"/>
      <c r="MOA56" s="61"/>
      <c r="MOB56" s="61"/>
      <c r="MOC56" s="61"/>
      <c r="MOD56" s="61"/>
      <c r="MOE56" s="61"/>
      <c r="MOF56" s="61"/>
      <c r="MOG56" s="61"/>
      <c r="MOH56" s="61"/>
      <c r="MOI56" s="61"/>
      <c r="MOJ56" s="61"/>
      <c r="MOK56" s="61"/>
      <c r="MOL56" s="61"/>
      <c r="MOM56" s="61"/>
      <c r="MON56" s="61"/>
      <c r="MOO56" s="61"/>
      <c r="MOP56" s="61"/>
      <c r="MOQ56" s="61"/>
      <c r="MOR56" s="61"/>
      <c r="MOS56" s="61"/>
      <c r="MOT56" s="61"/>
      <c r="MOU56" s="61"/>
      <c r="MOV56" s="61"/>
      <c r="MOW56" s="61"/>
      <c r="MOX56" s="61"/>
      <c r="MOY56" s="61"/>
      <c r="MOZ56" s="61"/>
      <c r="MPA56" s="61"/>
      <c r="MPB56" s="61"/>
      <c r="MPC56" s="61"/>
      <c r="MPD56" s="61"/>
      <c r="MPE56" s="61"/>
      <c r="MPF56" s="61"/>
      <c r="MPG56" s="61"/>
      <c r="MPH56" s="61"/>
      <c r="MPI56" s="61"/>
      <c r="MPJ56" s="61"/>
      <c r="MPK56" s="61"/>
      <c r="MPL56" s="61"/>
      <c r="MPM56" s="61"/>
      <c r="MPN56" s="61"/>
      <c r="MPO56" s="61"/>
      <c r="MPP56" s="61"/>
      <c r="MPQ56" s="61"/>
      <c r="MPR56" s="61"/>
      <c r="MPS56" s="61"/>
      <c r="MPT56" s="61"/>
      <c r="MPU56" s="61"/>
      <c r="MPV56" s="61"/>
      <c r="MPW56" s="61"/>
      <c r="MPX56" s="61"/>
      <c r="MPY56" s="61"/>
      <c r="MPZ56" s="61"/>
      <c r="MQA56" s="61"/>
      <c r="MQB56" s="61"/>
      <c r="MQC56" s="61"/>
      <c r="MQD56" s="61"/>
      <c r="MQE56" s="61"/>
      <c r="MQF56" s="61"/>
      <c r="MQG56" s="61"/>
      <c r="MQH56" s="61"/>
      <c r="MQI56" s="61"/>
      <c r="MQJ56" s="61"/>
      <c r="MQK56" s="61"/>
      <c r="MQL56" s="61"/>
      <c r="MQM56" s="61"/>
      <c r="MQN56" s="61"/>
      <c r="MQO56" s="61"/>
      <c r="MQP56" s="61"/>
      <c r="MQQ56" s="61"/>
      <c r="MQR56" s="61"/>
      <c r="MQS56" s="61"/>
      <c r="MQT56" s="61"/>
      <c r="MQU56" s="61"/>
      <c r="MQV56" s="61"/>
      <c r="MQW56" s="61"/>
      <c r="MQX56" s="61"/>
      <c r="MQY56" s="61"/>
      <c r="MQZ56" s="61"/>
      <c r="MRA56" s="61"/>
      <c r="MRB56" s="61"/>
      <c r="MRC56" s="61"/>
      <c r="MRD56" s="61"/>
      <c r="MRE56" s="61"/>
      <c r="MRF56" s="61"/>
      <c r="MRG56" s="61"/>
      <c r="MRH56" s="61"/>
      <c r="MRI56" s="61"/>
      <c r="MRJ56" s="61"/>
      <c r="MRK56" s="61"/>
      <c r="MRL56" s="61"/>
      <c r="MRM56" s="61"/>
      <c r="MRN56" s="61"/>
      <c r="MRO56" s="61"/>
      <c r="MRP56" s="61"/>
      <c r="MRQ56" s="61"/>
      <c r="MRR56" s="61"/>
      <c r="MRS56" s="61"/>
      <c r="MRT56" s="61"/>
      <c r="MRU56" s="61"/>
      <c r="MRV56" s="61"/>
      <c r="MRW56" s="61"/>
      <c r="MRX56" s="61"/>
      <c r="MRY56" s="61"/>
      <c r="MRZ56" s="61"/>
      <c r="MSA56" s="61"/>
      <c r="MSB56" s="61"/>
      <c r="MSC56" s="61"/>
      <c r="MSD56" s="61"/>
      <c r="MSE56" s="61"/>
      <c r="MSF56" s="61"/>
      <c r="MSG56" s="61"/>
      <c r="MSH56" s="61"/>
      <c r="MSI56" s="61"/>
      <c r="MSJ56" s="61"/>
      <c r="MSK56" s="61"/>
      <c r="MSL56" s="61"/>
      <c r="MSM56" s="61"/>
      <c r="MSN56" s="61"/>
      <c r="MSO56" s="61"/>
      <c r="MSP56" s="61"/>
      <c r="MSQ56" s="61"/>
      <c r="MSR56" s="61"/>
      <c r="MSS56" s="61"/>
      <c r="MST56" s="61"/>
      <c r="MSU56" s="61"/>
      <c r="MSV56" s="61"/>
      <c r="MSW56" s="61"/>
      <c r="MSX56" s="61"/>
      <c r="MSY56" s="61"/>
      <c r="MSZ56" s="61"/>
      <c r="MTA56" s="61"/>
      <c r="MTB56" s="61"/>
      <c r="MTC56" s="61"/>
      <c r="MTD56" s="61"/>
      <c r="MTE56" s="61"/>
      <c r="MTF56" s="61"/>
      <c r="MTG56" s="61"/>
      <c r="MTH56" s="61"/>
      <c r="MTI56" s="61"/>
      <c r="MTJ56" s="61"/>
      <c r="MTK56" s="61"/>
      <c r="MTL56" s="61"/>
      <c r="MTM56" s="61"/>
      <c r="MTN56" s="61"/>
      <c r="MTO56" s="61"/>
      <c r="MTP56" s="61"/>
      <c r="MTQ56" s="61"/>
      <c r="MTR56" s="61"/>
      <c r="MTS56" s="61"/>
      <c r="MTT56" s="61"/>
      <c r="MTU56" s="61"/>
      <c r="MTV56" s="61"/>
      <c r="MTW56" s="61"/>
      <c r="MTX56" s="61"/>
      <c r="MTY56" s="61"/>
      <c r="MTZ56" s="61"/>
      <c r="MUA56" s="61"/>
      <c r="MUB56" s="61"/>
      <c r="MUC56" s="61"/>
      <c r="MUD56" s="61"/>
      <c r="MUE56" s="61"/>
      <c r="MUF56" s="61"/>
      <c r="MUG56" s="61"/>
      <c r="MUH56" s="61"/>
      <c r="MUI56" s="61"/>
      <c r="MUJ56" s="61"/>
      <c r="MUK56" s="61"/>
      <c r="MUL56" s="61"/>
      <c r="MUM56" s="61"/>
      <c r="MUN56" s="61"/>
      <c r="MUO56" s="61"/>
      <c r="MUP56" s="61"/>
      <c r="MUQ56" s="61"/>
      <c r="MUR56" s="61"/>
      <c r="MUS56" s="61"/>
      <c r="MUT56" s="61"/>
      <c r="MUU56" s="61"/>
      <c r="MUV56" s="61"/>
      <c r="MUW56" s="61"/>
      <c r="MUX56" s="61"/>
      <c r="MUY56" s="61"/>
      <c r="MUZ56" s="61"/>
      <c r="MVA56" s="61"/>
      <c r="MVB56" s="61"/>
      <c r="MVC56" s="61"/>
      <c r="MVD56" s="61"/>
      <c r="MVE56" s="61"/>
      <c r="MVF56" s="61"/>
      <c r="MVG56" s="61"/>
      <c r="MVH56" s="61"/>
      <c r="MVI56" s="61"/>
      <c r="MVJ56" s="61"/>
      <c r="MVK56" s="61"/>
      <c r="MVL56" s="61"/>
      <c r="MVM56" s="61"/>
      <c r="MVN56" s="61"/>
      <c r="MVO56" s="61"/>
      <c r="MVP56" s="61"/>
      <c r="MVQ56" s="61"/>
      <c r="MVR56" s="61"/>
      <c r="MVS56" s="61"/>
      <c r="MVT56" s="61"/>
      <c r="MVU56" s="61"/>
      <c r="MVV56" s="61"/>
      <c r="MVW56" s="61"/>
      <c r="MVX56" s="61"/>
      <c r="MVY56" s="61"/>
      <c r="MVZ56" s="61"/>
      <c r="MWA56" s="61"/>
      <c r="MWB56" s="61"/>
      <c r="MWC56" s="61"/>
      <c r="MWD56" s="61"/>
      <c r="MWE56" s="61"/>
      <c r="MWF56" s="61"/>
      <c r="MWG56" s="61"/>
      <c r="MWH56" s="61"/>
      <c r="MWI56" s="61"/>
      <c r="MWJ56" s="61"/>
      <c r="MWK56" s="61"/>
      <c r="MWL56" s="61"/>
      <c r="MWM56" s="61"/>
      <c r="MWN56" s="61"/>
      <c r="MWO56" s="61"/>
      <c r="MWP56" s="61"/>
      <c r="MWQ56" s="61"/>
      <c r="MWR56" s="61"/>
      <c r="MWS56" s="61"/>
      <c r="MWT56" s="61"/>
      <c r="MWU56" s="61"/>
      <c r="MWV56" s="61"/>
      <c r="MWW56" s="61"/>
      <c r="MWX56" s="61"/>
      <c r="MWY56" s="61"/>
      <c r="MWZ56" s="61"/>
      <c r="MXA56" s="61"/>
      <c r="MXB56" s="61"/>
      <c r="MXC56" s="61"/>
      <c r="MXD56" s="61"/>
      <c r="MXE56" s="61"/>
      <c r="MXF56" s="61"/>
      <c r="MXG56" s="61"/>
      <c r="MXH56" s="61"/>
      <c r="MXI56" s="61"/>
      <c r="MXJ56" s="61"/>
      <c r="MXK56" s="61"/>
      <c r="MXL56" s="61"/>
      <c r="MXM56" s="61"/>
      <c r="MXN56" s="61"/>
      <c r="MXO56" s="61"/>
      <c r="MXP56" s="61"/>
      <c r="MXQ56" s="61"/>
      <c r="MXR56" s="61"/>
      <c r="MXS56" s="61"/>
      <c r="MXT56" s="61"/>
      <c r="MXU56" s="61"/>
      <c r="MXV56" s="61"/>
      <c r="MXW56" s="61"/>
      <c r="MXX56" s="61"/>
      <c r="MXY56" s="61"/>
      <c r="MXZ56" s="61"/>
      <c r="MYA56" s="61"/>
      <c r="MYB56" s="61"/>
      <c r="MYC56" s="61"/>
      <c r="MYD56" s="61"/>
      <c r="MYE56" s="61"/>
      <c r="MYF56" s="61"/>
      <c r="MYG56" s="61"/>
      <c r="MYH56" s="61"/>
      <c r="MYI56" s="61"/>
      <c r="MYJ56" s="61"/>
      <c r="MYK56" s="61"/>
      <c r="MYL56" s="61"/>
      <c r="MYM56" s="61"/>
      <c r="MYN56" s="61"/>
      <c r="MYO56" s="61"/>
      <c r="MYP56" s="61"/>
      <c r="MYQ56" s="61"/>
      <c r="MYR56" s="61"/>
      <c r="MYS56" s="61"/>
      <c r="MYT56" s="61"/>
      <c r="MYU56" s="61"/>
      <c r="MYV56" s="61"/>
      <c r="MYW56" s="61"/>
      <c r="MYX56" s="61"/>
      <c r="MYY56" s="61"/>
      <c r="MYZ56" s="61"/>
      <c r="MZA56" s="61"/>
      <c r="MZB56" s="61"/>
      <c r="MZC56" s="61"/>
      <c r="MZD56" s="61"/>
      <c r="MZE56" s="61"/>
      <c r="MZF56" s="61"/>
      <c r="MZG56" s="61"/>
      <c r="MZH56" s="61"/>
      <c r="MZI56" s="61"/>
      <c r="MZJ56" s="61"/>
      <c r="MZK56" s="61"/>
      <c r="MZL56" s="61"/>
      <c r="MZM56" s="61"/>
      <c r="MZN56" s="61"/>
      <c r="MZO56" s="61"/>
      <c r="MZP56" s="61"/>
      <c r="MZQ56" s="61"/>
      <c r="MZR56" s="61"/>
      <c r="MZS56" s="61"/>
      <c r="MZT56" s="61"/>
      <c r="MZU56" s="61"/>
      <c r="MZV56" s="61"/>
      <c r="MZW56" s="61"/>
      <c r="MZX56" s="61"/>
      <c r="MZY56" s="61"/>
      <c r="MZZ56" s="61"/>
      <c r="NAA56" s="61"/>
      <c r="NAB56" s="61"/>
      <c r="NAC56" s="61"/>
      <c r="NAD56" s="61"/>
      <c r="NAE56" s="61"/>
      <c r="NAF56" s="61"/>
      <c r="NAG56" s="61"/>
      <c r="NAH56" s="61"/>
      <c r="NAI56" s="61"/>
      <c r="NAJ56" s="61"/>
      <c r="NAK56" s="61"/>
      <c r="NAL56" s="61"/>
      <c r="NAM56" s="61"/>
      <c r="NAN56" s="61"/>
      <c r="NAO56" s="61"/>
      <c r="NAP56" s="61"/>
      <c r="NAQ56" s="61"/>
      <c r="NAR56" s="61"/>
      <c r="NAS56" s="61"/>
      <c r="NAT56" s="61"/>
      <c r="NAU56" s="61"/>
      <c r="NAV56" s="61"/>
      <c r="NAW56" s="61"/>
      <c r="NAX56" s="61"/>
      <c r="NAY56" s="61"/>
      <c r="NAZ56" s="61"/>
      <c r="NBA56" s="61"/>
      <c r="NBB56" s="61"/>
      <c r="NBC56" s="61"/>
      <c r="NBD56" s="61"/>
      <c r="NBE56" s="61"/>
      <c r="NBF56" s="61"/>
      <c r="NBG56" s="61"/>
      <c r="NBH56" s="61"/>
      <c r="NBI56" s="61"/>
      <c r="NBJ56" s="61"/>
      <c r="NBK56" s="61"/>
      <c r="NBL56" s="61"/>
      <c r="NBM56" s="61"/>
      <c r="NBN56" s="61"/>
      <c r="NBO56" s="61"/>
      <c r="NBP56" s="61"/>
      <c r="NBQ56" s="61"/>
      <c r="NBR56" s="61"/>
      <c r="NBS56" s="61"/>
      <c r="NBT56" s="61"/>
      <c r="NBU56" s="61"/>
      <c r="NBV56" s="61"/>
      <c r="NBW56" s="61"/>
      <c r="NBX56" s="61"/>
      <c r="NBY56" s="61"/>
      <c r="NBZ56" s="61"/>
      <c r="NCA56" s="61"/>
      <c r="NCB56" s="61"/>
      <c r="NCC56" s="61"/>
      <c r="NCD56" s="61"/>
      <c r="NCE56" s="61"/>
      <c r="NCF56" s="61"/>
      <c r="NCG56" s="61"/>
      <c r="NCH56" s="61"/>
      <c r="NCI56" s="61"/>
      <c r="NCJ56" s="61"/>
      <c r="NCK56" s="61"/>
      <c r="NCL56" s="61"/>
      <c r="NCM56" s="61"/>
      <c r="NCN56" s="61"/>
      <c r="NCO56" s="61"/>
      <c r="NCP56" s="61"/>
      <c r="NCQ56" s="61"/>
      <c r="NCR56" s="61"/>
      <c r="NCS56" s="61"/>
      <c r="NCT56" s="61"/>
      <c r="NCU56" s="61"/>
      <c r="NCV56" s="61"/>
      <c r="NCW56" s="61"/>
      <c r="NCX56" s="61"/>
      <c r="NCY56" s="61"/>
      <c r="NCZ56" s="61"/>
      <c r="NDA56" s="61"/>
      <c r="NDB56" s="61"/>
      <c r="NDC56" s="61"/>
      <c r="NDD56" s="61"/>
      <c r="NDE56" s="61"/>
      <c r="NDF56" s="61"/>
      <c r="NDG56" s="61"/>
      <c r="NDH56" s="61"/>
      <c r="NDI56" s="61"/>
      <c r="NDJ56" s="61"/>
      <c r="NDK56" s="61"/>
      <c r="NDL56" s="61"/>
      <c r="NDM56" s="61"/>
      <c r="NDN56" s="61"/>
      <c r="NDO56" s="61"/>
      <c r="NDP56" s="61"/>
      <c r="NDQ56" s="61"/>
      <c r="NDR56" s="61"/>
      <c r="NDS56" s="61"/>
      <c r="NDT56" s="61"/>
      <c r="NDU56" s="61"/>
      <c r="NDV56" s="61"/>
      <c r="NDW56" s="61"/>
      <c r="NDX56" s="61"/>
      <c r="NDY56" s="61"/>
      <c r="NDZ56" s="61"/>
      <c r="NEA56" s="61"/>
      <c r="NEB56" s="61"/>
      <c r="NEC56" s="61"/>
      <c r="NED56" s="61"/>
      <c r="NEE56" s="61"/>
      <c r="NEF56" s="61"/>
      <c r="NEG56" s="61"/>
      <c r="NEH56" s="61"/>
      <c r="NEI56" s="61"/>
      <c r="NEJ56" s="61"/>
      <c r="NEK56" s="61"/>
      <c r="NEL56" s="61"/>
      <c r="NEM56" s="61"/>
      <c r="NEN56" s="61"/>
      <c r="NEO56" s="61"/>
      <c r="NEP56" s="61"/>
      <c r="NEQ56" s="61"/>
      <c r="NER56" s="61"/>
      <c r="NES56" s="61"/>
      <c r="NET56" s="61"/>
      <c r="NEU56" s="61"/>
      <c r="NEV56" s="61"/>
      <c r="NEW56" s="61"/>
      <c r="NEX56" s="61"/>
      <c r="NEY56" s="61"/>
      <c r="NEZ56" s="61"/>
      <c r="NFA56" s="61"/>
      <c r="NFB56" s="61"/>
      <c r="NFC56" s="61"/>
      <c r="NFD56" s="61"/>
      <c r="NFE56" s="61"/>
      <c r="NFF56" s="61"/>
      <c r="NFG56" s="61"/>
      <c r="NFH56" s="61"/>
      <c r="NFI56" s="61"/>
      <c r="NFJ56" s="61"/>
      <c r="NFK56" s="61"/>
      <c r="NFL56" s="61"/>
      <c r="NFM56" s="61"/>
      <c r="NFN56" s="61"/>
      <c r="NFO56" s="61"/>
      <c r="NFP56" s="61"/>
      <c r="NFQ56" s="61"/>
      <c r="NFR56" s="61"/>
      <c r="NFS56" s="61"/>
      <c r="NFT56" s="61"/>
      <c r="NFU56" s="61"/>
      <c r="NFV56" s="61"/>
      <c r="NFW56" s="61"/>
      <c r="NFX56" s="61"/>
      <c r="NFY56" s="61"/>
      <c r="NFZ56" s="61"/>
      <c r="NGA56" s="61"/>
      <c r="NGB56" s="61"/>
      <c r="NGC56" s="61"/>
      <c r="NGD56" s="61"/>
      <c r="NGE56" s="61"/>
      <c r="NGF56" s="61"/>
      <c r="NGG56" s="61"/>
      <c r="NGH56" s="61"/>
      <c r="NGI56" s="61"/>
      <c r="NGJ56" s="61"/>
      <c r="NGK56" s="61"/>
      <c r="NGL56" s="61"/>
      <c r="NGM56" s="61"/>
      <c r="NGN56" s="61"/>
      <c r="NGO56" s="61"/>
      <c r="NGP56" s="61"/>
      <c r="NGQ56" s="61"/>
      <c r="NGR56" s="61"/>
      <c r="NGS56" s="61"/>
      <c r="NGT56" s="61"/>
      <c r="NGU56" s="61"/>
      <c r="NGV56" s="61"/>
      <c r="NGW56" s="61"/>
      <c r="NGX56" s="61"/>
      <c r="NGY56" s="61"/>
      <c r="NGZ56" s="61"/>
      <c r="NHA56" s="61"/>
      <c r="NHB56" s="61"/>
      <c r="NHC56" s="61"/>
      <c r="NHD56" s="61"/>
      <c r="NHE56" s="61"/>
      <c r="NHF56" s="61"/>
      <c r="NHG56" s="61"/>
      <c r="NHH56" s="61"/>
      <c r="NHI56" s="61"/>
      <c r="NHJ56" s="61"/>
      <c r="NHK56" s="61"/>
      <c r="NHL56" s="61"/>
      <c r="NHM56" s="61"/>
      <c r="NHN56" s="61"/>
      <c r="NHO56" s="61"/>
      <c r="NHP56" s="61"/>
      <c r="NHQ56" s="61"/>
      <c r="NHR56" s="61"/>
      <c r="NHS56" s="61"/>
      <c r="NHT56" s="61"/>
      <c r="NHU56" s="61"/>
      <c r="NHV56" s="61"/>
      <c r="NHW56" s="61"/>
      <c r="NHX56" s="61"/>
      <c r="NHY56" s="61"/>
      <c r="NHZ56" s="61"/>
      <c r="NIA56" s="61"/>
      <c r="NIB56" s="61"/>
      <c r="NIC56" s="61"/>
      <c r="NID56" s="61"/>
      <c r="NIE56" s="61"/>
      <c r="NIF56" s="61"/>
      <c r="NIG56" s="61"/>
      <c r="NIH56" s="61"/>
      <c r="NII56" s="61"/>
      <c r="NIJ56" s="61"/>
      <c r="NIK56" s="61"/>
      <c r="NIL56" s="61"/>
      <c r="NIM56" s="61"/>
      <c r="NIN56" s="61"/>
      <c r="NIO56" s="61"/>
      <c r="NIP56" s="61"/>
      <c r="NIQ56" s="61"/>
      <c r="NIR56" s="61"/>
      <c r="NIS56" s="61"/>
      <c r="NIT56" s="61"/>
      <c r="NIU56" s="61"/>
      <c r="NIV56" s="61"/>
      <c r="NIW56" s="61"/>
      <c r="NIX56" s="61"/>
      <c r="NIY56" s="61"/>
      <c r="NIZ56" s="61"/>
      <c r="NJA56" s="61"/>
      <c r="NJB56" s="61"/>
      <c r="NJC56" s="61"/>
      <c r="NJD56" s="61"/>
      <c r="NJE56" s="61"/>
      <c r="NJF56" s="61"/>
      <c r="NJG56" s="61"/>
      <c r="NJH56" s="61"/>
      <c r="NJI56" s="61"/>
      <c r="NJJ56" s="61"/>
      <c r="NJK56" s="61"/>
      <c r="NJL56" s="61"/>
      <c r="NJM56" s="61"/>
      <c r="NJN56" s="61"/>
      <c r="NJO56" s="61"/>
      <c r="NJP56" s="61"/>
      <c r="NJQ56" s="61"/>
      <c r="NJR56" s="61"/>
      <c r="NJS56" s="61"/>
      <c r="NJT56" s="61"/>
      <c r="NJU56" s="61"/>
      <c r="NJV56" s="61"/>
      <c r="NJW56" s="61"/>
      <c r="NJX56" s="61"/>
      <c r="NJY56" s="61"/>
      <c r="NJZ56" s="61"/>
      <c r="NKA56" s="61"/>
      <c r="NKB56" s="61"/>
      <c r="NKC56" s="61"/>
      <c r="NKD56" s="61"/>
      <c r="NKE56" s="61"/>
      <c r="NKF56" s="61"/>
      <c r="NKG56" s="61"/>
      <c r="NKH56" s="61"/>
      <c r="NKI56" s="61"/>
      <c r="NKJ56" s="61"/>
      <c r="NKK56" s="61"/>
      <c r="NKL56" s="61"/>
      <c r="NKM56" s="61"/>
      <c r="NKN56" s="61"/>
      <c r="NKO56" s="61"/>
      <c r="NKP56" s="61"/>
      <c r="NKQ56" s="61"/>
      <c r="NKR56" s="61"/>
      <c r="NKS56" s="61"/>
      <c r="NKT56" s="61"/>
      <c r="NKU56" s="61"/>
      <c r="NKV56" s="61"/>
      <c r="NKW56" s="61"/>
      <c r="NKX56" s="61"/>
      <c r="NKY56" s="61"/>
      <c r="NKZ56" s="61"/>
      <c r="NLA56" s="61"/>
      <c r="NLB56" s="61"/>
      <c r="NLC56" s="61"/>
      <c r="NLD56" s="61"/>
      <c r="NLE56" s="61"/>
      <c r="NLF56" s="61"/>
      <c r="NLG56" s="61"/>
      <c r="NLH56" s="61"/>
      <c r="NLI56" s="61"/>
      <c r="NLJ56" s="61"/>
      <c r="NLK56" s="61"/>
      <c r="NLL56" s="61"/>
      <c r="NLM56" s="61"/>
      <c r="NLN56" s="61"/>
      <c r="NLO56" s="61"/>
      <c r="NLP56" s="61"/>
      <c r="NLQ56" s="61"/>
      <c r="NLR56" s="61"/>
      <c r="NLS56" s="61"/>
      <c r="NLT56" s="61"/>
      <c r="NLU56" s="61"/>
      <c r="NLV56" s="61"/>
      <c r="NLW56" s="61"/>
      <c r="NLX56" s="61"/>
      <c r="NLY56" s="61"/>
      <c r="NLZ56" s="61"/>
      <c r="NMA56" s="61"/>
      <c r="NMB56" s="61"/>
      <c r="NMC56" s="61"/>
      <c r="NMD56" s="61"/>
      <c r="NME56" s="61"/>
      <c r="NMF56" s="61"/>
      <c r="NMG56" s="61"/>
      <c r="NMH56" s="61"/>
      <c r="NMI56" s="61"/>
      <c r="NMJ56" s="61"/>
      <c r="NMK56" s="61"/>
      <c r="NML56" s="61"/>
      <c r="NMM56" s="61"/>
      <c r="NMN56" s="61"/>
      <c r="NMO56" s="61"/>
      <c r="NMP56" s="61"/>
      <c r="NMQ56" s="61"/>
      <c r="NMR56" s="61"/>
      <c r="NMS56" s="61"/>
      <c r="NMT56" s="61"/>
      <c r="NMU56" s="61"/>
      <c r="NMV56" s="61"/>
      <c r="NMW56" s="61"/>
      <c r="NMX56" s="61"/>
      <c r="NMY56" s="61"/>
      <c r="NMZ56" s="61"/>
      <c r="NNA56" s="61"/>
      <c r="NNB56" s="61"/>
      <c r="NNC56" s="61"/>
      <c r="NND56" s="61"/>
      <c r="NNE56" s="61"/>
      <c r="NNF56" s="61"/>
      <c r="NNG56" s="61"/>
      <c r="NNH56" s="61"/>
      <c r="NNI56" s="61"/>
      <c r="NNJ56" s="61"/>
      <c r="NNK56" s="61"/>
      <c r="NNL56" s="61"/>
      <c r="NNM56" s="61"/>
      <c r="NNN56" s="61"/>
      <c r="NNO56" s="61"/>
      <c r="NNP56" s="61"/>
      <c r="NNQ56" s="61"/>
      <c r="NNR56" s="61"/>
      <c r="NNS56" s="61"/>
      <c r="NNT56" s="61"/>
      <c r="NNU56" s="61"/>
      <c r="NNV56" s="61"/>
      <c r="NNW56" s="61"/>
      <c r="NNX56" s="61"/>
      <c r="NNY56" s="61"/>
      <c r="NNZ56" s="61"/>
      <c r="NOA56" s="61"/>
      <c r="NOB56" s="61"/>
      <c r="NOC56" s="61"/>
      <c r="NOD56" s="61"/>
      <c r="NOE56" s="61"/>
      <c r="NOF56" s="61"/>
      <c r="NOG56" s="61"/>
      <c r="NOH56" s="61"/>
      <c r="NOI56" s="61"/>
      <c r="NOJ56" s="61"/>
      <c r="NOK56" s="61"/>
      <c r="NOL56" s="61"/>
      <c r="NOM56" s="61"/>
      <c r="NON56" s="61"/>
      <c r="NOO56" s="61"/>
      <c r="NOP56" s="61"/>
      <c r="NOQ56" s="61"/>
      <c r="NOR56" s="61"/>
      <c r="NOS56" s="61"/>
      <c r="NOT56" s="61"/>
      <c r="NOU56" s="61"/>
      <c r="NOV56" s="61"/>
      <c r="NOW56" s="61"/>
      <c r="NOX56" s="61"/>
      <c r="NOY56" s="61"/>
      <c r="NOZ56" s="61"/>
      <c r="NPA56" s="61"/>
      <c r="NPB56" s="61"/>
      <c r="NPC56" s="61"/>
      <c r="NPD56" s="61"/>
      <c r="NPE56" s="61"/>
      <c r="NPF56" s="61"/>
      <c r="NPG56" s="61"/>
      <c r="NPH56" s="61"/>
      <c r="NPI56" s="61"/>
      <c r="NPJ56" s="61"/>
      <c r="NPK56" s="61"/>
      <c r="NPL56" s="61"/>
      <c r="NPM56" s="61"/>
      <c r="NPN56" s="61"/>
      <c r="NPO56" s="61"/>
      <c r="NPP56" s="61"/>
      <c r="NPQ56" s="61"/>
      <c r="NPR56" s="61"/>
      <c r="NPS56" s="61"/>
      <c r="NPT56" s="61"/>
      <c r="NPU56" s="61"/>
      <c r="NPV56" s="61"/>
      <c r="NPW56" s="61"/>
      <c r="NPX56" s="61"/>
      <c r="NPY56" s="61"/>
      <c r="NPZ56" s="61"/>
      <c r="NQA56" s="61"/>
      <c r="NQB56" s="61"/>
      <c r="NQC56" s="61"/>
      <c r="NQD56" s="61"/>
      <c r="NQE56" s="61"/>
      <c r="NQF56" s="61"/>
      <c r="NQG56" s="61"/>
      <c r="NQH56" s="61"/>
      <c r="NQI56" s="61"/>
      <c r="NQJ56" s="61"/>
      <c r="NQK56" s="61"/>
      <c r="NQL56" s="61"/>
      <c r="NQM56" s="61"/>
      <c r="NQN56" s="61"/>
      <c r="NQO56" s="61"/>
      <c r="NQP56" s="61"/>
      <c r="NQQ56" s="61"/>
      <c r="NQR56" s="61"/>
      <c r="NQS56" s="61"/>
      <c r="NQT56" s="61"/>
      <c r="NQU56" s="61"/>
      <c r="NQV56" s="61"/>
      <c r="NQW56" s="61"/>
      <c r="NQX56" s="61"/>
      <c r="NQY56" s="61"/>
      <c r="NQZ56" s="61"/>
      <c r="NRA56" s="61"/>
      <c r="NRB56" s="61"/>
      <c r="NRC56" s="61"/>
      <c r="NRD56" s="61"/>
      <c r="NRE56" s="61"/>
      <c r="NRF56" s="61"/>
      <c r="NRG56" s="61"/>
      <c r="NRH56" s="61"/>
      <c r="NRI56" s="61"/>
      <c r="NRJ56" s="61"/>
      <c r="NRK56" s="61"/>
      <c r="NRL56" s="61"/>
      <c r="NRM56" s="61"/>
      <c r="NRN56" s="61"/>
      <c r="NRO56" s="61"/>
      <c r="NRP56" s="61"/>
      <c r="NRQ56" s="61"/>
      <c r="NRR56" s="61"/>
      <c r="NRS56" s="61"/>
      <c r="NRT56" s="61"/>
      <c r="NRU56" s="61"/>
      <c r="NRV56" s="61"/>
      <c r="NRW56" s="61"/>
      <c r="NRX56" s="61"/>
      <c r="NRY56" s="61"/>
      <c r="NRZ56" s="61"/>
      <c r="NSA56" s="61"/>
      <c r="NSB56" s="61"/>
      <c r="NSC56" s="61"/>
      <c r="NSD56" s="61"/>
      <c r="NSE56" s="61"/>
      <c r="NSF56" s="61"/>
      <c r="NSG56" s="61"/>
      <c r="NSH56" s="61"/>
      <c r="NSI56" s="61"/>
      <c r="NSJ56" s="61"/>
      <c r="NSK56" s="61"/>
      <c r="NSL56" s="61"/>
      <c r="NSM56" s="61"/>
      <c r="NSN56" s="61"/>
      <c r="NSO56" s="61"/>
      <c r="NSP56" s="61"/>
      <c r="NSQ56" s="61"/>
      <c r="NSR56" s="61"/>
      <c r="NSS56" s="61"/>
      <c r="NST56" s="61"/>
      <c r="NSU56" s="61"/>
      <c r="NSV56" s="61"/>
      <c r="NSW56" s="61"/>
      <c r="NSX56" s="61"/>
      <c r="NSY56" s="61"/>
      <c r="NSZ56" s="61"/>
      <c r="NTA56" s="61"/>
      <c r="NTB56" s="61"/>
      <c r="NTC56" s="61"/>
      <c r="NTD56" s="61"/>
      <c r="NTE56" s="61"/>
      <c r="NTF56" s="61"/>
      <c r="NTG56" s="61"/>
      <c r="NTH56" s="61"/>
      <c r="NTI56" s="61"/>
      <c r="NTJ56" s="61"/>
      <c r="NTK56" s="61"/>
      <c r="NTL56" s="61"/>
      <c r="NTM56" s="61"/>
      <c r="NTN56" s="61"/>
      <c r="NTO56" s="61"/>
      <c r="NTP56" s="61"/>
      <c r="NTQ56" s="61"/>
      <c r="NTR56" s="61"/>
      <c r="NTS56" s="61"/>
      <c r="NTT56" s="61"/>
      <c r="NTU56" s="61"/>
      <c r="NTV56" s="61"/>
      <c r="NTW56" s="61"/>
      <c r="NTX56" s="61"/>
      <c r="NTY56" s="61"/>
      <c r="NTZ56" s="61"/>
      <c r="NUA56" s="61"/>
      <c r="NUB56" s="61"/>
      <c r="NUC56" s="61"/>
      <c r="NUD56" s="61"/>
      <c r="NUE56" s="61"/>
      <c r="NUF56" s="61"/>
      <c r="NUG56" s="61"/>
      <c r="NUH56" s="61"/>
      <c r="NUI56" s="61"/>
      <c r="NUJ56" s="61"/>
      <c r="NUK56" s="61"/>
      <c r="NUL56" s="61"/>
      <c r="NUM56" s="61"/>
      <c r="NUN56" s="61"/>
      <c r="NUO56" s="61"/>
      <c r="NUP56" s="61"/>
      <c r="NUQ56" s="61"/>
      <c r="NUR56" s="61"/>
      <c r="NUS56" s="61"/>
      <c r="NUT56" s="61"/>
      <c r="NUU56" s="61"/>
      <c r="NUV56" s="61"/>
      <c r="NUW56" s="61"/>
      <c r="NUX56" s="61"/>
      <c r="NUY56" s="61"/>
      <c r="NUZ56" s="61"/>
      <c r="NVA56" s="61"/>
      <c r="NVB56" s="61"/>
      <c r="NVC56" s="61"/>
      <c r="NVD56" s="61"/>
      <c r="NVE56" s="61"/>
      <c r="NVF56" s="61"/>
      <c r="NVG56" s="61"/>
      <c r="NVH56" s="61"/>
      <c r="NVI56" s="61"/>
      <c r="NVJ56" s="61"/>
      <c r="NVK56" s="61"/>
      <c r="NVL56" s="61"/>
      <c r="NVM56" s="61"/>
      <c r="NVN56" s="61"/>
      <c r="NVO56" s="61"/>
      <c r="NVP56" s="61"/>
      <c r="NVQ56" s="61"/>
      <c r="NVR56" s="61"/>
      <c r="NVS56" s="61"/>
      <c r="NVT56" s="61"/>
      <c r="NVU56" s="61"/>
      <c r="NVV56" s="61"/>
      <c r="NVW56" s="61"/>
      <c r="NVX56" s="61"/>
      <c r="NVY56" s="61"/>
      <c r="NVZ56" s="61"/>
      <c r="NWA56" s="61"/>
      <c r="NWB56" s="61"/>
      <c r="NWC56" s="61"/>
      <c r="NWD56" s="61"/>
      <c r="NWE56" s="61"/>
      <c r="NWF56" s="61"/>
      <c r="NWG56" s="61"/>
      <c r="NWH56" s="61"/>
      <c r="NWI56" s="61"/>
      <c r="NWJ56" s="61"/>
      <c r="NWK56" s="61"/>
      <c r="NWL56" s="61"/>
      <c r="NWM56" s="61"/>
      <c r="NWN56" s="61"/>
      <c r="NWO56" s="61"/>
      <c r="NWP56" s="61"/>
      <c r="NWQ56" s="61"/>
      <c r="NWR56" s="61"/>
      <c r="NWS56" s="61"/>
      <c r="NWT56" s="61"/>
      <c r="NWU56" s="61"/>
      <c r="NWV56" s="61"/>
      <c r="NWW56" s="61"/>
      <c r="NWX56" s="61"/>
      <c r="NWY56" s="61"/>
      <c r="NWZ56" s="61"/>
      <c r="NXA56" s="61"/>
      <c r="NXB56" s="61"/>
      <c r="NXC56" s="61"/>
      <c r="NXD56" s="61"/>
      <c r="NXE56" s="61"/>
      <c r="NXF56" s="61"/>
      <c r="NXG56" s="61"/>
      <c r="NXH56" s="61"/>
      <c r="NXI56" s="61"/>
      <c r="NXJ56" s="61"/>
      <c r="NXK56" s="61"/>
      <c r="NXL56" s="61"/>
      <c r="NXM56" s="61"/>
      <c r="NXN56" s="61"/>
      <c r="NXO56" s="61"/>
      <c r="NXP56" s="61"/>
      <c r="NXQ56" s="61"/>
      <c r="NXR56" s="61"/>
      <c r="NXS56" s="61"/>
      <c r="NXT56" s="61"/>
      <c r="NXU56" s="61"/>
      <c r="NXV56" s="61"/>
      <c r="NXW56" s="61"/>
      <c r="NXX56" s="61"/>
      <c r="NXY56" s="61"/>
      <c r="NXZ56" s="61"/>
      <c r="NYA56" s="61"/>
      <c r="NYB56" s="61"/>
      <c r="NYC56" s="61"/>
      <c r="NYD56" s="61"/>
      <c r="NYE56" s="61"/>
      <c r="NYF56" s="61"/>
      <c r="NYG56" s="61"/>
      <c r="NYH56" s="61"/>
      <c r="NYI56" s="61"/>
      <c r="NYJ56" s="61"/>
      <c r="NYK56" s="61"/>
      <c r="NYL56" s="61"/>
      <c r="NYM56" s="61"/>
      <c r="NYN56" s="61"/>
      <c r="NYO56" s="61"/>
      <c r="NYP56" s="61"/>
      <c r="NYQ56" s="61"/>
      <c r="NYR56" s="61"/>
      <c r="NYS56" s="61"/>
      <c r="NYT56" s="61"/>
      <c r="NYU56" s="61"/>
      <c r="NYV56" s="61"/>
      <c r="NYW56" s="61"/>
      <c r="NYX56" s="61"/>
      <c r="NYY56" s="61"/>
      <c r="NYZ56" s="61"/>
      <c r="NZA56" s="61"/>
      <c r="NZB56" s="61"/>
      <c r="NZC56" s="61"/>
      <c r="NZD56" s="61"/>
      <c r="NZE56" s="61"/>
      <c r="NZF56" s="61"/>
      <c r="NZG56" s="61"/>
      <c r="NZH56" s="61"/>
      <c r="NZI56" s="61"/>
      <c r="NZJ56" s="61"/>
      <c r="NZK56" s="61"/>
      <c r="NZL56" s="61"/>
      <c r="NZM56" s="61"/>
      <c r="NZN56" s="61"/>
      <c r="NZO56" s="61"/>
      <c r="NZP56" s="61"/>
      <c r="NZQ56" s="61"/>
      <c r="NZR56" s="61"/>
      <c r="NZS56" s="61"/>
      <c r="NZT56" s="61"/>
      <c r="NZU56" s="61"/>
      <c r="NZV56" s="61"/>
      <c r="NZW56" s="61"/>
      <c r="NZX56" s="61"/>
      <c r="NZY56" s="61"/>
      <c r="NZZ56" s="61"/>
      <c r="OAA56" s="61"/>
      <c r="OAB56" s="61"/>
      <c r="OAC56" s="61"/>
      <c r="OAD56" s="61"/>
      <c r="OAE56" s="61"/>
      <c r="OAF56" s="61"/>
      <c r="OAG56" s="61"/>
      <c r="OAH56" s="61"/>
      <c r="OAI56" s="61"/>
      <c r="OAJ56" s="61"/>
      <c r="OAK56" s="61"/>
      <c r="OAL56" s="61"/>
      <c r="OAM56" s="61"/>
      <c r="OAN56" s="61"/>
      <c r="OAO56" s="61"/>
      <c r="OAP56" s="61"/>
      <c r="OAQ56" s="61"/>
      <c r="OAR56" s="61"/>
      <c r="OAS56" s="61"/>
      <c r="OAT56" s="61"/>
      <c r="OAU56" s="61"/>
      <c r="OAV56" s="61"/>
      <c r="OAW56" s="61"/>
      <c r="OAX56" s="61"/>
      <c r="OAY56" s="61"/>
      <c r="OAZ56" s="61"/>
      <c r="OBA56" s="61"/>
      <c r="OBB56" s="61"/>
      <c r="OBC56" s="61"/>
      <c r="OBD56" s="61"/>
      <c r="OBE56" s="61"/>
      <c r="OBF56" s="61"/>
      <c r="OBG56" s="61"/>
      <c r="OBH56" s="61"/>
      <c r="OBI56" s="61"/>
      <c r="OBJ56" s="61"/>
      <c r="OBK56" s="61"/>
      <c r="OBL56" s="61"/>
      <c r="OBM56" s="61"/>
      <c r="OBN56" s="61"/>
      <c r="OBO56" s="61"/>
      <c r="OBP56" s="61"/>
      <c r="OBQ56" s="61"/>
      <c r="OBR56" s="61"/>
      <c r="OBS56" s="61"/>
      <c r="OBT56" s="61"/>
      <c r="OBU56" s="61"/>
      <c r="OBV56" s="61"/>
      <c r="OBW56" s="61"/>
      <c r="OBX56" s="61"/>
      <c r="OBY56" s="61"/>
      <c r="OBZ56" s="61"/>
      <c r="OCA56" s="61"/>
      <c r="OCB56" s="61"/>
      <c r="OCC56" s="61"/>
      <c r="OCD56" s="61"/>
      <c r="OCE56" s="61"/>
      <c r="OCF56" s="61"/>
      <c r="OCG56" s="61"/>
      <c r="OCH56" s="61"/>
      <c r="OCI56" s="61"/>
      <c r="OCJ56" s="61"/>
      <c r="OCK56" s="61"/>
      <c r="OCL56" s="61"/>
      <c r="OCM56" s="61"/>
      <c r="OCN56" s="61"/>
      <c r="OCO56" s="61"/>
      <c r="OCP56" s="61"/>
      <c r="OCQ56" s="61"/>
      <c r="OCR56" s="61"/>
      <c r="OCS56" s="61"/>
      <c r="OCT56" s="61"/>
      <c r="OCU56" s="61"/>
      <c r="OCV56" s="61"/>
      <c r="OCW56" s="61"/>
      <c r="OCX56" s="61"/>
      <c r="OCY56" s="61"/>
      <c r="OCZ56" s="61"/>
      <c r="ODA56" s="61"/>
      <c r="ODB56" s="61"/>
      <c r="ODC56" s="61"/>
      <c r="ODD56" s="61"/>
      <c r="ODE56" s="61"/>
      <c r="ODF56" s="61"/>
      <c r="ODG56" s="61"/>
      <c r="ODH56" s="61"/>
      <c r="ODI56" s="61"/>
      <c r="ODJ56" s="61"/>
      <c r="ODK56" s="61"/>
      <c r="ODL56" s="61"/>
      <c r="ODM56" s="61"/>
      <c r="ODN56" s="61"/>
      <c r="ODO56" s="61"/>
      <c r="ODP56" s="61"/>
      <c r="ODQ56" s="61"/>
      <c r="ODR56" s="61"/>
      <c r="ODS56" s="61"/>
      <c r="ODT56" s="61"/>
      <c r="ODU56" s="61"/>
      <c r="ODV56" s="61"/>
      <c r="ODW56" s="61"/>
      <c r="ODX56" s="61"/>
      <c r="ODY56" s="61"/>
      <c r="ODZ56" s="61"/>
      <c r="OEA56" s="61"/>
      <c r="OEB56" s="61"/>
      <c r="OEC56" s="61"/>
      <c r="OED56" s="61"/>
      <c r="OEE56" s="61"/>
      <c r="OEF56" s="61"/>
      <c r="OEG56" s="61"/>
      <c r="OEH56" s="61"/>
      <c r="OEI56" s="61"/>
      <c r="OEJ56" s="61"/>
      <c r="OEK56" s="61"/>
      <c r="OEL56" s="61"/>
      <c r="OEM56" s="61"/>
      <c r="OEN56" s="61"/>
      <c r="OEO56" s="61"/>
      <c r="OEP56" s="61"/>
      <c r="OEQ56" s="61"/>
      <c r="OER56" s="61"/>
      <c r="OES56" s="61"/>
      <c r="OET56" s="61"/>
      <c r="OEU56" s="61"/>
      <c r="OEV56" s="61"/>
      <c r="OEW56" s="61"/>
      <c r="OEX56" s="61"/>
      <c r="OEY56" s="61"/>
      <c r="OEZ56" s="61"/>
      <c r="OFA56" s="61"/>
      <c r="OFB56" s="61"/>
      <c r="OFC56" s="61"/>
      <c r="OFD56" s="61"/>
      <c r="OFE56" s="61"/>
      <c r="OFF56" s="61"/>
      <c r="OFG56" s="61"/>
      <c r="OFH56" s="61"/>
      <c r="OFI56" s="61"/>
      <c r="OFJ56" s="61"/>
      <c r="OFK56" s="61"/>
      <c r="OFL56" s="61"/>
      <c r="OFM56" s="61"/>
      <c r="OFN56" s="61"/>
      <c r="OFO56" s="61"/>
      <c r="OFP56" s="61"/>
      <c r="OFQ56" s="61"/>
      <c r="OFR56" s="61"/>
      <c r="OFS56" s="61"/>
      <c r="OFT56" s="61"/>
      <c r="OFU56" s="61"/>
      <c r="OFV56" s="61"/>
      <c r="OFW56" s="61"/>
      <c r="OFX56" s="61"/>
      <c r="OFY56" s="61"/>
      <c r="OFZ56" s="61"/>
      <c r="OGA56" s="61"/>
      <c r="OGB56" s="61"/>
      <c r="OGC56" s="61"/>
      <c r="OGD56" s="61"/>
      <c r="OGE56" s="61"/>
      <c r="OGF56" s="61"/>
      <c r="OGG56" s="61"/>
      <c r="OGH56" s="61"/>
      <c r="OGI56" s="61"/>
      <c r="OGJ56" s="61"/>
      <c r="OGK56" s="61"/>
      <c r="OGL56" s="61"/>
      <c r="OGM56" s="61"/>
      <c r="OGN56" s="61"/>
      <c r="OGO56" s="61"/>
      <c r="OGP56" s="61"/>
      <c r="OGQ56" s="61"/>
      <c r="OGR56" s="61"/>
      <c r="OGS56" s="61"/>
      <c r="OGT56" s="61"/>
      <c r="OGU56" s="61"/>
      <c r="OGV56" s="61"/>
      <c r="OGW56" s="61"/>
      <c r="OGX56" s="61"/>
      <c r="OGY56" s="61"/>
      <c r="OGZ56" s="61"/>
      <c r="OHA56" s="61"/>
      <c r="OHB56" s="61"/>
      <c r="OHC56" s="61"/>
      <c r="OHD56" s="61"/>
      <c r="OHE56" s="61"/>
      <c r="OHF56" s="61"/>
      <c r="OHG56" s="61"/>
      <c r="OHH56" s="61"/>
      <c r="OHI56" s="61"/>
      <c r="OHJ56" s="61"/>
      <c r="OHK56" s="61"/>
      <c r="OHL56" s="61"/>
      <c r="OHM56" s="61"/>
      <c r="OHN56" s="61"/>
      <c r="OHO56" s="61"/>
      <c r="OHP56" s="61"/>
      <c r="OHQ56" s="61"/>
      <c r="OHR56" s="61"/>
      <c r="OHS56" s="61"/>
      <c r="OHT56" s="61"/>
      <c r="OHU56" s="61"/>
      <c r="OHV56" s="61"/>
      <c r="OHW56" s="61"/>
      <c r="OHX56" s="61"/>
      <c r="OHY56" s="61"/>
      <c r="OHZ56" s="61"/>
      <c r="OIA56" s="61"/>
      <c r="OIB56" s="61"/>
      <c r="OIC56" s="61"/>
      <c r="OID56" s="61"/>
      <c r="OIE56" s="61"/>
      <c r="OIF56" s="61"/>
      <c r="OIG56" s="61"/>
      <c r="OIH56" s="61"/>
      <c r="OII56" s="61"/>
      <c r="OIJ56" s="61"/>
      <c r="OIK56" s="61"/>
      <c r="OIL56" s="61"/>
      <c r="OIM56" s="61"/>
      <c r="OIN56" s="61"/>
      <c r="OIO56" s="61"/>
      <c r="OIP56" s="61"/>
      <c r="OIQ56" s="61"/>
      <c r="OIR56" s="61"/>
      <c r="OIS56" s="61"/>
      <c r="OIT56" s="61"/>
      <c r="OIU56" s="61"/>
      <c r="OIV56" s="61"/>
      <c r="OIW56" s="61"/>
      <c r="OIX56" s="61"/>
      <c r="OIY56" s="61"/>
      <c r="OIZ56" s="61"/>
      <c r="OJA56" s="61"/>
      <c r="OJB56" s="61"/>
      <c r="OJC56" s="61"/>
      <c r="OJD56" s="61"/>
      <c r="OJE56" s="61"/>
      <c r="OJF56" s="61"/>
      <c r="OJG56" s="61"/>
      <c r="OJH56" s="61"/>
      <c r="OJI56" s="61"/>
      <c r="OJJ56" s="61"/>
      <c r="OJK56" s="61"/>
      <c r="OJL56" s="61"/>
      <c r="OJM56" s="61"/>
      <c r="OJN56" s="61"/>
      <c r="OJO56" s="61"/>
      <c r="OJP56" s="61"/>
      <c r="OJQ56" s="61"/>
      <c r="OJR56" s="61"/>
      <c r="OJS56" s="61"/>
      <c r="OJT56" s="61"/>
      <c r="OJU56" s="61"/>
      <c r="OJV56" s="61"/>
      <c r="OJW56" s="61"/>
      <c r="OJX56" s="61"/>
      <c r="OJY56" s="61"/>
      <c r="OJZ56" s="61"/>
      <c r="OKA56" s="61"/>
      <c r="OKB56" s="61"/>
      <c r="OKC56" s="61"/>
      <c r="OKD56" s="61"/>
      <c r="OKE56" s="61"/>
      <c r="OKF56" s="61"/>
      <c r="OKG56" s="61"/>
      <c r="OKH56" s="61"/>
      <c r="OKI56" s="61"/>
      <c r="OKJ56" s="61"/>
      <c r="OKK56" s="61"/>
      <c r="OKL56" s="61"/>
      <c r="OKM56" s="61"/>
      <c r="OKN56" s="61"/>
      <c r="OKO56" s="61"/>
      <c r="OKP56" s="61"/>
      <c r="OKQ56" s="61"/>
      <c r="OKR56" s="61"/>
      <c r="OKS56" s="61"/>
      <c r="OKT56" s="61"/>
      <c r="OKU56" s="61"/>
      <c r="OKV56" s="61"/>
      <c r="OKW56" s="61"/>
      <c r="OKX56" s="61"/>
      <c r="OKY56" s="61"/>
      <c r="OKZ56" s="61"/>
      <c r="OLA56" s="61"/>
      <c r="OLB56" s="61"/>
      <c r="OLC56" s="61"/>
      <c r="OLD56" s="61"/>
      <c r="OLE56" s="61"/>
      <c r="OLF56" s="61"/>
      <c r="OLG56" s="61"/>
      <c r="OLH56" s="61"/>
      <c r="OLI56" s="61"/>
      <c r="OLJ56" s="61"/>
      <c r="OLK56" s="61"/>
      <c r="OLL56" s="61"/>
      <c r="OLM56" s="61"/>
      <c r="OLN56" s="61"/>
      <c r="OLO56" s="61"/>
      <c r="OLP56" s="61"/>
      <c r="OLQ56" s="61"/>
      <c r="OLR56" s="61"/>
      <c r="OLS56" s="61"/>
      <c r="OLT56" s="61"/>
      <c r="OLU56" s="61"/>
      <c r="OLV56" s="61"/>
      <c r="OLW56" s="61"/>
      <c r="OLX56" s="61"/>
      <c r="OLY56" s="61"/>
      <c r="OLZ56" s="61"/>
      <c r="OMA56" s="61"/>
      <c r="OMB56" s="61"/>
      <c r="OMC56" s="61"/>
      <c r="OMD56" s="61"/>
      <c r="OME56" s="61"/>
      <c r="OMF56" s="61"/>
      <c r="OMG56" s="61"/>
      <c r="OMH56" s="61"/>
      <c r="OMI56" s="61"/>
      <c r="OMJ56" s="61"/>
      <c r="OMK56" s="61"/>
      <c r="OML56" s="61"/>
      <c r="OMM56" s="61"/>
      <c r="OMN56" s="61"/>
      <c r="OMO56" s="61"/>
      <c r="OMP56" s="61"/>
      <c r="OMQ56" s="61"/>
      <c r="OMR56" s="61"/>
      <c r="OMS56" s="61"/>
      <c r="OMT56" s="61"/>
      <c r="OMU56" s="61"/>
      <c r="OMV56" s="61"/>
      <c r="OMW56" s="61"/>
      <c r="OMX56" s="61"/>
      <c r="OMY56" s="61"/>
      <c r="OMZ56" s="61"/>
      <c r="ONA56" s="61"/>
      <c r="ONB56" s="61"/>
      <c r="ONC56" s="61"/>
      <c r="OND56" s="61"/>
      <c r="ONE56" s="61"/>
      <c r="ONF56" s="61"/>
      <c r="ONG56" s="61"/>
      <c r="ONH56" s="61"/>
      <c r="ONI56" s="61"/>
      <c r="ONJ56" s="61"/>
      <c r="ONK56" s="61"/>
      <c r="ONL56" s="61"/>
      <c r="ONM56" s="61"/>
      <c r="ONN56" s="61"/>
      <c r="ONO56" s="61"/>
      <c r="ONP56" s="61"/>
      <c r="ONQ56" s="61"/>
      <c r="ONR56" s="61"/>
      <c r="ONS56" s="61"/>
      <c r="ONT56" s="61"/>
      <c r="ONU56" s="61"/>
      <c r="ONV56" s="61"/>
      <c r="ONW56" s="61"/>
      <c r="ONX56" s="61"/>
      <c r="ONY56" s="61"/>
      <c r="ONZ56" s="61"/>
      <c r="OOA56" s="61"/>
      <c r="OOB56" s="61"/>
      <c r="OOC56" s="61"/>
      <c r="OOD56" s="61"/>
      <c r="OOE56" s="61"/>
      <c r="OOF56" s="61"/>
      <c r="OOG56" s="61"/>
      <c r="OOH56" s="61"/>
      <c r="OOI56" s="61"/>
      <c r="OOJ56" s="61"/>
      <c r="OOK56" s="61"/>
      <c r="OOL56" s="61"/>
      <c r="OOM56" s="61"/>
      <c r="OON56" s="61"/>
      <c r="OOO56" s="61"/>
      <c r="OOP56" s="61"/>
      <c r="OOQ56" s="61"/>
      <c r="OOR56" s="61"/>
      <c r="OOS56" s="61"/>
      <c r="OOT56" s="61"/>
      <c r="OOU56" s="61"/>
      <c r="OOV56" s="61"/>
      <c r="OOW56" s="61"/>
      <c r="OOX56" s="61"/>
      <c r="OOY56" s="61"/>
      <c r="OOZ56" s="61"/>
      <c r="OPA56" s="61"/>
      <c r="OPB56" s="61"/>
      <c r="OPC56" s="61"/>
      <c r="OPD56" s="61"/>
      <c r="OPE56" s="61"/>
      <c r="OPF56" s="61"/>
      <c r="OPG56" s="61"/>
      <c r="OPH56" s="61"/>
      <c r="OPI56" s="61"/>
      <c r="OPJ56" s="61"/>
      <c r="OPK56" s="61"/>
      <c r="OPL56" s="61"/>
      <c r="OPM56" s="61"/>
      <c r="OPN56" s="61"/>
      <c r="OPO56" s="61"/>
      <c r="OPP56" s="61"/>
      <c r="OPQ56" s="61"/>
      <c r="OPR56" s="61"/>
      <c r="OPS56" s="61"/>
      <c r="OPT56" s="61"/>
      <c r="OPU56" s="61"/>
      <c r="OPV56" s="61"/>
      <c r="OPW56" s="61"/>
      <c r="OPX56" s="61"/>
      <c r="OPY56" s="61"/>
      <c r="OPZ56" s="61"/>
      <c r="OQA56" s="61"/>
      <c r="OQB56" s="61"/>
      <c r="OQC56" s="61"/>
      <c r="OQD56" s="61"/>
      <c r="OQE56" s="61"/>
      <c r="OQF56" s="61"/>
      <c r="OQG56" s="61"/>
      <c r="OQH56" s="61"/>
      <c r="OQI56" s="61"/>
      <c r="OQJ56" s="61"/>
      <c r="OQK56" s="61"/>
      <c r="OQL56" s="61"/>
      <c r="OQM56" s="61"/>
      <c r="OQN56" s="61"/>
      <c r="OQO56" s="61"/>
      <c r="OQP56" s="61"/>
      <c r="OQQ56" s="61"/>
      <c r="OQR56" s="61"/>
      <c r="OQS56" s="61"/>
      <c r="OQT56" s="61"/>
      <c r="OQU56" s="61"/>
      <c r="OQV56" s="61"/>
      <c r="OQW56" s="61"/>
      <c r="OQX56" s="61"/>
      <c r="OQY56" s="61"/>
      <c r="OQZ56" s="61"/>
      <c r="ORA56" s="61"/>
      <c r="ORB56" s="61"/>
      <c r="ORC56" s="61"/>
      <c r="ORD56" s="61"/>
      <c r="ORE56" s="61"/>
      <c r="ORF56" s="61"/>
      <c r="ORG56" s="61"/>
      <c r="ORH56" s="61"/>
      <c r="ORI56" s="61"/>
      <c r="ORJ56" s="61"/>
      <c r="ORK56" s="61"/>
      <c r="ORL56" s="61"/>
      <c r="ORM56" s="61"/>
      <c r="ORN56" s="61"/>
      <c r="ORO56" s="61"/>
      <c r="ORP56" s="61"/>
      <c r="ORQ56" s="61"/>
      <c r="ORR56" s="61"/>
      <c r="ORS56" s="61"/>
      <c r="ORT56" s="61"/>
      <c r="ORU56" s="61"/>
      <c r="ORV56" s="61"/>
      <c r="ORW56" s="61"/>
      <c r="ORX56" s="61"/>
      <c r="ORY56" s="61"/>
      <c r="ORZ56" s="61"/>
      <c r="OSA56" s="61"/>
      <c r="OSB56" s="61"/>
      <c r="OSC56" s="61"/>
      <c r="OSD56" s="61"/>
      <c r="OSE56" s="61"/>
      <c r="OSF56" s="61"/>
      <c r="OSG56" s="61"/>
      <c r="OSH56" s="61"/>
      <c r="OSI56" s="61"/>
      <c r="OSJ56" s="61"/>
      <c r="OSK56" s="61"/>
      <c r="OSL56" s="61"/>
      <c r="OSM56" s="61"/>
      <c r="OSN56" s="61"/>
      <c r="OSO56" s="61"/>
      <c r="OSP56" s="61"/>
      <c r="OSQ56" s="61"/>
      <c r="OSR56" s="61"/>
      <c r="OSS56" s="61"/>
      <c r="OST56" s="61"/>
      <c r="OSU56" s="61"/>
      <c r="OSV56" s="61"/>
      <c r="OSW56" s="61"/>
      <c r="OSX56" s="61"/>
      <c r="OSY56" s="61"/>
      <c r="OSZ56" s="61"/>
      <c r="OTA56" s="61"/>
      <c r="OTB56" s="61"/>
      <c r="OTC56" s="61"/>
      <c r="OTD56" s="61"/>
      <c r="OTE56" s="61"/>
      <c r="OTF56" s="61"/>
      <c r="OTG56" s="61"/>
      <c r="OTH56" s="61"/>
      <c r="OTI56" s="61"/>
      <c r="OTJ56" s="61"/>
      <c r="OTK56" s="61"/>
      <c r="OTL56" s="61"/>
      <c r="OTM56" s="61"/>
      <c r="OTN56" s="61"/>
      <c r="OTO56" s="61"/>
      <c r="OTP56" s="61"/>
      <c r="OTQ56" s="61"/>
      <c r="OTR56" s="61"/>
      <c r="OTS56" s="61"/>
      <c r="OTT56" s="61"/>
      <c r="OTU56" s="61"/>
      <c r="OTV56" s="61"/>
      <c r="OTW56" s="61"/>
      <c r="OTX56" s="61"/>
      <c r="OTY56" s="61"/>
      <c r="OTZ56" s="61"/>
      <c r="OUA56" s="61"/>
      <c r="OUB56" s="61"/>
      <c r="OUC56" s="61"/>
      <c r="OUD56" s="61"/>
      <c r="OUE56" s="61"/>
      <c r="OUF56" s="61"/>
      <c r="OUG56" s="61"/>
      <c r="OUH56" s="61"/>
      <c r="OUI56" s="61"/>
      <c r="OUJ56" s="61"/>
      <c r="OUK56" s="61"/>
      <c r="OUL56" s="61"/>
      <c r="OUM56" s="61"/>
      <c r="OUN56" s="61"/>
      <c r="OUO56" s="61"/>
      <c r="OUP56" s="61"/>
      <c r="OUQ56" s="61"/>
      <c r="OUR56" s="61"/>
      <c r="OUS56" s="61"/>
      <c r="OUT56" s="61"/>
      <c r="OUU56" s="61"/>
      <c r="OUV56" s="61"/>
      <c r="OUW56" s="61"/>
      <c r="OUX56" s="61"/>
      <c r="OUY56" s="61"/>
      <c r="OUZ56" s="61"/>
      <c r="OVA56" s="61"/>
      <c r="OVB56" s="61"/>
      <c r="OVC56" s="61"/>
      <c r="OVD56" s="61"/>
      <c r="OVE56" s="61"/>
      <c r="OVF56" s="61"/>
      <c r="OVG56" s="61"/>
      <c r="OVH56" s="61"/>
      <c r="OVI56" s="61"/>
      <c r="OVJ56" s="61"/>
      <c r="OVK56" s="61"/>
      <c r="OVL56" s="61"/>
      <c r="OVM56" s="61"/>
      <c r="OVN56" s="61"/>
      <c r="OVO56" s="61"/>
      <c r="OVP56" s="61"/>
      <c r="OVQ56" s="61"/>
      <c r="OVR56" s="61"/>
      <c r="OVS56" s="61"/>
      <c r="OVT56" s="61"/>
      <c r="OVU56" s="61"/>
      <c r="OVV56" s="61"/>
      <c r="OVW56" s="61"/>
      <c r="OVX56" s="61"/>
      <c r="OVY56" s="61"/>
      <c r="OVZ56" s="61"/>
      <c r="OWA56" s="61"/>
      <c r="OWB56" s="61"/>
      <c r="OWC56" s="61"/>
      <c r="OWD56" s="61"/>
      <c r="OWE56" s="61"/>
      <c r="OWF56" s="61"/>
      <c r="OWG56" s="61"/>
      <c r="OWH56" s="61"/>
      <c r="OWI56" s="61"/>
      <c r="OWJ56" s="61"/>
      <c r="OWK56" s="61"/>
      <c r="OWL56" s="61"/>
      <c r="OWM56" s="61"/>
      <c r="OWN56" s="61"/>
      <c r="OWO56" s="61"/>
      <c r="OWP56" s="61"/>
      <c r="OWQ56" s="61"/>
      <c r="OWR56" s="61"/>
      <c r="OWS56" s="61"/>
      <c r="OWT56" s="61"/>
      <c r="OWU56" s="61"/>
      <c r="OWV56" s="61"/>
      <c r="OWW56" s="61"/>
      <c r="OWX56" s="61"/>
      <c r="OWY56" s="61"/>
      <c r="OWZ56" s="61"/>
      <c r="OXA56" s="61"/>
      <c r="OXB56" s="61"/>
      <c r="OXC56" s="61"/>
      <c r="OXD56" s="61"/>
      <c r="OXE56" s="61"/>
      <c r="OXF56" s="61"/>
      <c r="OXG56" s="61"/>
      <c r="OXH56" s="61"/>
      <c r="OXI56" s="61"/>
      <c r="OXJ56" s="61"/>
      <c r="OXK56" s="61"/>
      <c r="OXL56" s="61"/>
      <c r="OXM56" s="61"/>
      <c r="OXN56" s="61"/>
      <c r="OXO56" s="61"/>
      <c r="OXP56" s="61"/>
      <c r="OXQ56" s="61"/>
      <c r="OXR56" s="61"/>
      <c r="OXS56" s="61"/>
      <c r="OXT56" s="61"/>
      <c r="OXU56" s="61"/>
      <c r="OXV56" s="61"/>
      <c r="OXW56" s="61"/>
      <c r="OXX56" s="61"/>
      <c r="OXY56" s="61"/>
      <c r="OXZ56" s="61"/>
      <c r="OYA56" s="61"/>
      <c r="OYB56" s="61"/>
      <c r="OYC56" s="61"/>
      <c r="OYD56" s="61"/>
      <c r="OYE56" s="61"/>
      <c r="OYF56" s="61"/>
      <c r="OYG56" s="61"/>
      <c r="OYH56" s="61"/>
      <c r="OYI56" s="61"/>
      <c r="OYJ56" s="61"/>
      <c r="OYK56" s="61"/>
      <c r="OYL56" s="61"/>
      <c r="OYM56" s="61"/>
      <c r="OYN56" s="61"/>
      <c r="OYO56" s="61"/>
      <c r="OYP56" s="61"/>
      <c r="OYQ56" s="61"/>
      <c r="OYR56" s="61"/>
      <c r="OYS56" s="61"/>
      <c r="OYT56" s="61"/>
      <c r="OYU56" s="61"/>
      <c r="OYV56" s="61"/>
      <c r="OYW56" s="61"/>
      <c r="OYX56" s="61"/>
      <c r="OYY56" s="61"/>
      <c r="OYZ56" s="61"/>
      <c r="OZA56" s="61"/>
      <c r="OZB56" s="61"/>
      <c r="OZC56" s="61"/>
      <c r="OZD56" s="61"/>
      <c r="OZE56" s="61"/>
      <c r="OZF56" s="61"/>
      <c r="OZG56" s="61"/>
      <c r="OZH56" s="61"/>
      <c r="OZI56" s="61"/>
      <c r="OZJ56" s="61"/>
      <c r="OZK56" s="61"/>
      <c r="OZL56" s="61"/>
      <c r="OZM56" s="61"/>
      <c r="OZN56" s="61"/>
      <c r="OZO56" s="61"/>
      <c r="OZP56" s="61"/>
      <c r="OZQ56" s="61"/>
      <c r="OZR56" s="61"/>
      <c r="OZS56" s="61"/>
      <c r="OZT56" s="61"/>
      <c r="OZU56" s="61"/>
      <c r="OZV56" s="61"/>
      <c r="OZW56" s="61"/>
      <c r="OZX56" s="61"/>
      <c r="OZY56" s="61"/>
      <c r="OZZ56" s="61"/>
      <c r="PAA56" s="61"/>
      <c r="PAB56" s="61"/>
      <c r="PAC56" s="61"/>
      <c r="PAD56" s="61"/>
      <c r="PAE56" s="61"/>
      <c r="PAF56" s="61"/>
      <c r="PAG56" s="61"/>
      <c r="PAH56" s="61"/>
      <c r="PAI56" s="61"/>
      <c r="PAJ56" s="61"/>
      <c r="PAK56" s="61"/>
      <c r="PAL56" s="61"/>
      <c r="PAM56" s="61"/>
      <c r="PAN56" s="61"/>
      <c r="PAO56" s="61"/>
      <c r="PAP56" s="61"/>
      <c r="PAQ56" s="61"/>
      <c r="PAR56" s="61"/>
      <c r="PAS56" s="61"/>
      <c r="PAT56" s="61"/>
      <c r="PAU56" s="61"/>
      <c r="PAV56" s="61"/>
      <c r="PAW56" s="61"/>
      <c r="PAX56" s="61"/>
      <c r="PAY56" s="61"/>
      <c r="PAZ56" s="61"/>
      <c r="PBA56" s="61"/>
      <c r="PBB56" s="61"/>
      <c r="PBC56" s="61"/>
      <c r="PBD56" s="61"/>
      <c r="PBE56" s="61"/>
      <c r="PBF56" s="61"/>
      <c r="PBG56" s="61"/>
      <c r="PBH56" s="61"/>
      <c r="PBI56" s="61"/>
      <c r="PBJ56" s="61"/>
      <c r="PBK56" s="61"/>
      <c r="PBL56" s="61"/>
      <c r="PBM56" s="61"/>
      <c r="PBN56" s="61"/>
      <c r="PBO56" s="61"/>
      <c r="PBP56" s="61"/>
      <c r="PBQ56" s="61"/>
      <c r="PBR56" s="61"/>
      <c r="PBS56" s="61"/>
      <c r="PBT56" s="61"/>
      <c r="PBU56" s="61"/>
      <c r="PBV56" s="61"/>
      <c r="PBW56" s="61"/>
      <c r="PBX56" s="61"/>
      <c r="PBY56" s="61"/>
      <c r="PBZ56" s="61"/>
      <c r="PCA56" s="61"/>
      <c r="PCB56" s="61"/>
      <c r="PCC56" s="61"/>
      <c r="PCD56" s="61"/>
      <c r="PCE56" s="61"/>
      <c r="PCF56" s="61"/>
      <c r="PCG56" s="61"/>
      <c r="PCH56" s="61"/>
      <c r="PCI56" s="61"/>
      <c r="PCJ56" s="61"/>
      <c r="PCK56" s="61"/>
      <c r="PCL56" s="61"/>
      <c r="PCM56" s="61"/>
      <c r="PCN56" s="61"/>
      <c r="PCO56" s="61"/>
      <c r="PCP56" s="61"/>
      <c r="PCQ56" s="61"/>
      <c r="PCR56" s="61"/>
      <c r="PCS56" s="61"/>
      <c r="PCT56" s="61"/>
      <c r="PCU56" s="61"/>
      <c r="PCV56" s="61"/>
      <c r="PCW56" s="61"/>
      <c r="PCX56" s="61"/>
      <c r="PCY56" s="61"/>
      <c r="PCZ56" s="61"/>
      <c r="PDA56" s="61"/>
      <c r="PDB56" s="61"/>
      <c r="PDC56" s="61"/>
      <c r="PDD56" s="61"/>
      <c r="PDE56" s="61"/>
      <c r="PDF56" s="61"/>
      <c r="PDG56" s="61"/>
      <c r="PDH56" s="61"/>
      <c r="PDI56" s="61"/>
      <c r="PDJ56" s="61"/>
      <c r="PDK56" s="61"/>
      <c r="PDL56" s="61"/>
      <c r="PDM56" s="61"/>
      <c r="PDN56" s="61"/>
      <c r="PDO56" s="61"/>
      <c r="PDP56" s="61"/>
      <c r="PDQ56" s="61"/>
      <c r="PDR56" s="61"/>
      <c r="PDS56" s="61"/>
      <c r="PDT56" s="61"/>
      <c r="PDU56" s="61"/>
      <c r="PDV56" s="61"/>
      <c r="PDW56" s="61"/>
      <c r="PDX56" s="61"/>
      <c r="PDY56" s="61"/>
      <c r="PDZ56" s="61"/>
      <c r="PEA56" s="61"/>
      <c r="PEB56" s="61"/>
      <c r="PEC56" s="61"/>
      <c r="PED56" s="61"/>
      <c r="PEE56" s="61"/>
      <c r="PEF56" s="61"/>
      <c r="PEG56" s="61"/>
      <c r="PEH56" s="61"/>
      <c r="PEI56" s="61"/>
      <c r="PEJ56" s="61"/>
      <c r="PEK56" s="61"/>
      <c r="PEL56" s="61"/>
      <c r="PEM56" s="61"/>
      <c r="PEN56" s="61"/>
      <c r="PEO56" s="61"/>
      <c r="PEP56" s="61"/>
      <c r="PEQ56" s="61"/>
      <c r="PER56" s="61"/>
      <c r="PES56" s="61"/>
      <c r="PET56" s="61"/>
      <c r="PEU56" s="61"/>
      <c r="PEV56" s="61"/>
      <c r="PEW56" s="61"/>
      <c r="PEX56" s="61"/>
      <c r="PEY56" s="61"/>
      <c r="PEZ56" s="61"/>
      <c r="PFA56" s="61"/>
      <c r="PFB56" s="61"/>
      <c r="PFC56" s="61"/>
      <c r="PFD56" s="61"/>
      <c r="PFE56" s="61"/>
      <c r="PFF56" s="61"/>
      <c r="PFG56" s="61"/>
      <c r="PFH56" s="61"/>
      <c r="PFI56" s="61"/>
      <c r="PFJ56" s="61"/>
      <c r="PFK56" s="61"/>
      <c r="PFL56" s="61"/>
      <c r="PFM56" s="61"/>
      <c r="PFN56" s="61"/>
      <c r="PFO56" s="61"/>
      <c r="PFP56" s="61"/>
      <c r="PFQ56" s="61"/>
      <c r="PFR56" s="61"/>
      <c r="PFS56" s="61"/>
      <c r="PFT56" s="61"/>
      <c r="PFU56" s="61"/>
      <c r="PFV56" s="61"/>
      <c r="PFW56" s="61"/>
      <c r="PFX56" s="61"/>
      <c r="PFY56" s="61"/>
      <c r="PFZ56" s="61"/>
      <c r="PGA56" s="61"/>
      <c r="PGB56" s="61"/>
      <c r="PGC56" s="61"/>
      <c r="PGD56" s="61"/>
      <c r="PGE56" s="61"/>
      <c r="PGF56" s="61"/>
      <c r="PGG56" s="61"/>
      <c r="PGH56" s="61"/>
      <c r="PGI56" s="61"/>
      <c r="PGJ56" s="61"/>
      <c r="PGK56" s="61"/>
      <c r="PGL56" s="61"/>
      <c r="PGM56" s="61"/>
      <c r="PGN56" s="61"/>
      <c r="PGO56" s="61"/>
      <c r="PGP56" s="61"/>
      <c r="PGQ56" s="61"/>
      <c r="PGR56" s="61"/>
      <c r="PGS56" s="61"/>
      <c r="PGT56" s="61"/>
      <c r="PGU56" s="61"/>
      <c r="PGV56" s="61"/>
      <c r="PGW56" s="61"/>
      <c r="PGX56" s="61"/>
      <c r="PGY56" s="61"/>
      <c r="PGZ56" s="61"/>
      <c r="PHA56" s="61"/>
      <c r="PHB56" s="61"/>
      <c r="PHC56" s="61"/>
      <c r="PHD56" s="61"/>
      <c r="PHE56" s="61"/>
      <c r="PHF56" s="61"/>
      <c r="PHG56" s="61"/>
      <c r="PHH56" s="61"/>
      <c r="PHI56" s="61"/>
      <c r="PHJ56" s="61"/>
      <c r="PHK56" s="61"/>
      <c r="PHL56" s="61"/>
      <c r="PHM56" s="61"/>
      <c r="PHN56" s="61"/>
      <c r="PHO56" s="61"/>
      <c r="PHP56" s="61"/>
      <c r="PHQ56" s="61"/>
      <c r="PHR56" s="61"/>
      <c r="PHS56" s="61"/>
      <c r="PHT56" s="61"/>
      <c r="PHU56" s="61"/>
      <c r="PHV56" s="61"/>
      <c r="PHW56" s="61"/>
      <c r="PHX56" s="61"/>
      <c r="PHY56" s="61"/>
      <c r="PHZ56" s="61"/>
      <c r="PIA56" s="61"/>
      <c r="PIB56" s="61"/>
      <c r="PIC56" s="61"/>
      <c r="PID56" s="61"/>
      <c r="PIE56" s="61"/>
      <c r="PIF56" s="61"/>
      <c r="PIG56" s="61"/>
      <c r="PIH56" s="61"/>
      <c r="PII56" s="61"/>
      <c r="PIJ56" s="61"/>
      <c r="PIK56" s="61"/>
      <c r="PIL56" s="61"/>
      <c r="PIM56" s="61"/>
      <c r="PIN56" s="61"/>
      <c r="PIO56" s="61"/>
      <c r="PIP56" s="61"/>
      <c r="PIQ56" s="61"/>
      <c r="PIR56" s="61"/>
      <c r="PIS56" s="61"/>
      <c r="PIT56" s="61"/>
      <c r="PIU56" s="61"/>
      <c r="PIV56" s="61"/>
      <c r="PIW56" s="61"/>
      <c r="PIX56" s="61"/>
      <c r="PIY56" s="61"/>
      <c r="PIZ56" s="61"/>
      <c r="PJA56" s="61"/>
      <c r="PJB56" s="61"/>
      <c r="PJC56" s="61"/>
      <c r="PJD56" s="61"/>
      <c r="PJE56" s="61"/>
      <c r="PJF56" s="61"/>
      <c r="PJG56" s="61"/>
      <c r="PJH56" s="61"/>
      <c r="PJI56" s="61"/>
      <c r="PJJ56" s="61"/>
      <c r="PJK56" s="61"/>
      <c r="PJL56" s="61"/>
      <c r="PJM56" s="61"/>
      <c r="PJN56" s="61"/>
      <c r="PJO56" s="61"/>
      <c r="PJP56" s="61"/>
      <c r="PJQ56" s="61"/>
      <c r="PJR56" s="61"/>
      <c r="PJS56" s="61"/>
      <c r="PJT56" s="61"/>
      <c r="PJU56" s="61"/>
      <c r="PJV56" s="61"/>
      <c r="PJW56" s="61"/>
      <c r="PJX56" s="61"/>
      <c r="PJY56" s="61"/>
      <c r="PJZ56" s="61"/>
      <c r="PKA56" s="61"/>
      <c r="PKB56" s="61"/>
      <c r="PKC56" s="61"/>
      <c r="PKD56" s="61"/>
      <c r="PKE56" s="61"/>
      <c r="PKF56" s="61"/>
      <c r="PKG56" s="61"/>
      <c r="PKH56" s="61"/>
      <c r="PKI56" s="61"/>
      <c r="PKJ56" s="61"/>
      <c r="PKK56" s="61"/>
      <c r="PKL56" s="61"/>
      <c r="PKM56" s="61"/>
      <c r="PKN56" s="61"/>
      <c r="PKO56" s="61"/>
      <c r="PKP56" s="61"/>
      <c r="PKQ56" s="61"/>
      <c r="PKR56" s="61"/>
      <c r="PKS56" s="61"/>
      <c r="PKT56" s="61"/>
      <c r="PKU56" s="61"/>
      <c r="PKV56" s="61"/>
      <c r="PKW56" s="61"/>
      <c r="PKX56" s="61"/>
      <c r="PKY56" s="61"/>
      <c r="PKZ56" s="61"/>
      <c r="PLA56" s="61"/>
      <c r="PLB56" s="61"/>
      <c r="PLC56" s="61"/>
      <c r="PLD56" s="61"/>
      <c r="PLE56" s="61"/>
      <c r="PLF56" s="61"/>
      <c r="PLG56" s="61"/>
      <c r="PLH56" s="61"/>
      <c r="PLI56" s="61"/>
      <c r="PLJ56" s="61"/>
      <c r="PLK56" s="61"/>
      <c r="PLL56" s="61"/>
      <c r="PLM56" s="61"/>
      <c r="PLN56" s="61"/>
      <c r="PLO56" s="61"/>
      <c r="PLP56" s="61"/>
      <c r="PLQ56" s="61"/>
      <c r="PLR56" s="61"/>
      <c r="PLS56" s="61"/>
      <c r="PLT56" s="61"/>
      <c r="PLU56" s="61"/>
      <c r="PLV56" s="61"/>
      <c r="PLW56" s="61"/>
      <c r="PLX56" s="61"/>
      <c r="PLY56" s="61"/>
      <c r="PLZ56" s="61"/>
      <c r="PMA56" s="61"/>
      <c r="PMB56" s="61"/>
      <c r="PMC56" s="61"/>
      <c r="PMD56" s="61"/>
      <c r="PME56" s="61"/>
      <c r="PMF56" s="61"/>
      <c r="PMG56" s="61"/>
      <c r="PMH56" s="61"/>
      <c r="PMI56" s="61"/>
      <c r="PMJ56" s="61"/>
      <c r="PMK56" s="61"/>
      <c r="PML56" s="61"/>
      <c r="PMM56" s="61"/>
      <c r="PMN56" s="61"/>
      <c r="PMO56" s="61"/>
      <c r="PMP56" s="61"/>
      <c r="PMQ56" s="61"/>
      <c r="PMR56" s="61"/>
      <c r="PMS56" s="61"/>
      <c r="PMT56" s="61"/>
      <c r="PMU56" s="61"/>
      <c r="PMV56" s="61"/>
      <c r="PMW56" s="61"/>
      <c r="PMX56" s="61"/>
      <c r="PMY56" s="61"/>
      <c r="PMZ56" s="61"/>
      <c r="PNA56" s="61"/>
      <c r="PNB56" s="61"/>
      <c r="PNC56" s="61"/>
      <c r="PND56" s="61"/>
      <c r="PNE56" s="61"/>
      <c r="PNF56" s="61"/>
      <c r="PNG56" s="61"/>
      <c r="PNH56" s="61"/>
      <c r="PNI56" s="61"/>
      <c r="PNJ56" s="61"/>
      <c r="PNK56" s="61"/>
      <c r="PNL56" s="61"/>
      <c r="PNM56" s="61"/>
      <c r="PNN56" s="61"/>
      <c r="PNO56" s="61"/>
      <c r="PNP56" s="61"/>
      <c r="PNQ56" s="61"/>
      <c r="PNR56" s="61"/>
      <c r="PNS56" s="61"/>
      <c r="PNT56" s="61"/>
      <c r="PNU56" s="61"/>
      <c r="PNV56" s="61"/>
      <c r="PNW56" s="61"/>
      <c r="PNX56" s="61"/>
      <c r="PNY56" s="61"/>
      <c r="PNZ56" s="61"/>
      <c r="POA56" s="61"/>
      <c r="POB56" s="61"/>
      <c r="POC56" s="61"/>
      <c r="POD56" s="61"/>
      <c r="POE56" s="61"/>
      <c r="POF56" s="61"/>
      <c r="POG56" s="61"/>
      <c r="POH56" s="61"/>
      <c r="POI56" s="61"/>
      <c r="POJ56" s="61"/>
      <c r="POK56" s="61"/>
      <c r="POL56" s="61"/>
      <c r="POM56" s="61"/>
      <c r="PON56" s="61"/>
      <c r="POO56" s="61"/>
      <c r="POP56" s="61"/>
      <c r="POQ56" s="61"/>
      <c r="POR56" s="61"/>
      <c r="POS56" s="61"/>
      <c r="POT56" s="61"/>
      <c r="POU56" s="61"/>
      <c r="POV56" s="61"/>
      <c r="POW56" s="61"/>
      <c r="POX56" s="61"/>
      <c r="POY56" s="61"/>
      <c r="POZ56" s="61"/>
      <c r="PPA56" s="61"/>
      <c r="PPB56" s="61"/>
      <c r="PPC56" s="61"/>
      <c r="PPD56" s="61"/>
      <c r="PPE56" s="61"/>
      <c r="PPF56" s="61"/>
      <c r="PPG56" s="61"/>
      <c r="PPH56" s="61"/>
      <c r="PPI56" s="61"/>
      <c r="PPJ56" s="61"/>
      <c r="PPK56" s="61"/>
      <c r="PPL56" s="61"/>
      <c r="PPM56" s="61"/>
      <c r="PPN56" s="61"/>
      <c r="PPO56" s="61"/>
      <c r="PPP56" s="61"/>
      <c r="PPQ56" s="61"/>
      <c r="PPR56" s="61"/>
      <c r="PPS56" s="61"/>
      <c r="PPT56" s="61"/>
      <c r="PPU56" s="61"/>
      <c r="PPV56" s="61"/>
      <c r="PPW56" s="61"/>
      <c r="PPX56" s="61"/>
      <c r="PPY56" s="61"/>
      <c r="PPZ56" s="61"/>
      <c r="PQA56" s="61"/>
      <c r="PQB56" s="61"/>
      <c r="PQC56" s="61"/>
      <c r="PQD56" s="61"/>
      <c r="PQE56" s="61"/>
      <c r="PQF56" s="61"/>
      <c r="PQG56" s="61"/>
      <c r="PQH56" s="61"/>
      <c r="PQI56" s="61"/>
      <c r="PQJ56" s="61"/>
      <c r="PQK56" s="61"/>
      <c r="PQL56" s="61"/>
      <c r="PQM56" s="61"/>
      <c r="PQN56" s="61"/>
      <c r="PQO56" s="61"/>
      <c r="PQP56" s="61"/>
      <c r="PQQ56" s="61"/>
      <c r="PQR56" s="61"/>
      <c r="PQS56" s="61"/>
      <c r="PQT56" s="61"/>
      <c r="PQU56" s="61"/>
      <c r="PQV56" s="61"/>
      <c r="PQW56" s="61"/>
      <c r="PQX56" s="61"/>
      <c r="PQY56" s="61"/>
      <c r="PQZ56" s="61"/>
      <c r="PRA56" s="61"/>
      <c r="PRB56" s="61"/>
      <c r="PRC56" s="61"/>
      <c r="PRD56" s="61"/>
      <c r="PRE56" s="61"/>
      <c r="PRF56" s="61"/>
      <c r="PRG56" s="61"/>
      <c r="PRH56" s="61"/>
      <c r="PRI56" s="61"/>
      <c r="PRJ56" s="61"/>
      <c r="PRK56" s="61"/>
      <c r="PRL56" s="61"/>
      <c r="PRM56" s="61"/>
      <c r="PRN56" s="61"/>
      <c r="PRO56" s="61"/>
      <c r="PRP56" s="61"/>
      <c r="PRQ56" s="61"/>
      <c r="PRR56" s="61"/>
      <c r="PRS56" s="61"/>
      <c r="PRT56" s="61"/>
      <c r="PRU56" s="61"/>
      <c r="PRV56" s="61"/>
      <c r="PRW56" s="61"/>
      <c r="PRX56" s="61"/>
      <c r="PRY56" s="61"/>
      <c r="PRZ56" s="61"/>
      <c r="PSA56" s="61"/>
      <c r="PSB56" s="61"/>
      <c r="PSC56" s="61"/>
      <c r="PSD56" s="61"/>
      <c r="PSE56" s="61"/>
      <c r="PSF56" s="61"/>
      <c r="PSG56" s="61"/>
      <c r="PSH56" s="61"/>
      <c r="PSI56" s="61"/>
      <c r="PSJ56" s="61"/>
      <c r="PSK56" s="61"/>
      <c r="PSL56" s="61"/>
      <c r="PSM56" s="61"/>
      <c r="PSN56" s="61"/>
      <c r="PSO56" s="61"/>
      <c r="PSP56" s="61"/>
      <c r="PSQ56" s="61"/>
      <c r="PSR56" s="61"/>
      <c r="PSS56" s="61"/>
      <c r="PST56" s="61"/>
      <c r="PSU56" s="61"/>
      <c r="PSV56" s="61"/>
      <c r="PSW56" s="61"/>
      <c r="PSX56" s="61"/>
      <c r="PSY56" s="61"/>
      <c r="PSZ56" s="61"/>
      <c r="PTA56" s="61"/>
      <c r="PTB56" s="61"/>
      <c r="PTC56" s="61"/>
      <c r="PTD56" s="61"/>
      <c r="PTE56" s="61"/>
      <c r="PTF56" s="61"/>
      <c r="PTG56" s="61"/>
      <c r="PTH56" s="61"/>
      <c r="PTI56" s="61"/>
      <c r="PTJ56" s="61"/>
      <c r="PTK56" s="61"/>
      <c r="PTL56" s="61"/>
      <c r="PTM56" s="61"/>
      <c r="PTN56" s="61"/>
      <c r="PTO56" s="61"/>
      <c r="PTP56" s="61"/>
      <c r="PTQ56" s="61"/>
      <c r="PTR56" s="61"/>
      <c r="PTS56" s="61"/>
      <c r="PTT56" s="61"/>
      <c r="PTU56" s="61"/>
      <c r="PTV56" s="61"/>
      <c r="PTW56" s="61"/>
      <c r="PTX56" s="61"/>
      <c r="PTY56" s="61"/>
      <c r="PTZ56" s="61"/>
      <c r="PUA56" s="61"/>
      <c r="PUB56" s="61"/>
      <c r="PUC56" s="61"/>
      <c r="PUD56" s="61"/>
      <c r="PUE56" s="61"/>
      <c r="PUF56" s="61"/>
      <c r="PUG56" s="61"/>
      <c r="PUH56" s="61"/>
      <c r="PUI56" s="61"/>
      <c r="PUJ56" s="61"/>
      <c r="PUK56" s="61"/>
      <c r="PUL56" s="61"/>
      <c r="PUM56" s="61"/>
      <c r="PUN56" s="61"/>
      <c r="PUO56" s="61"/>
      <c r="PUP56" s="61"/>
      <c r="PUQ56" s="61"/>
      <c r="PUR56" s="61"/>
      <c r="PUS56" s="61"/>
      <c r="PUT56" s="61"/>
      <c r="PUU56" s="61"/>
      <c r="PUV56" s="61"/>
      <c r="PUW56" s="61"/>
      <c r="PUX56" s="61"/>
      <c r="PUY56" s="61"/>
      <c r="PUZ56" s="61"/>
      <c r="PVA56" s="61"/>
      <c r="PVB56" s="61"/>
      <c r="PVC56" s="61"/>
      <c r="PVD56" s="61"/>
      <c r="PVE56" s="61"/>
      <c r="PVF56" s="61"/>
      <c r="PVG56" s="61"/>
      <c r="PVH56" s="61"/>
      <c r="PVI56" s="61"/>
      <c r="PVJ56" s="61"/>
      <c r="PVK56" s="61"/>
      <c r="PVL56" s="61"/>
      <c r="PVM56" s="61"/>
      <c r="PVN56" s="61"/>
      <c r="PVO56" s="61"/>
      <c r="PVP56" s="61"/>
      <c r="PVQ56" s="61"/>
      <c r="PVR56" s="61"/>
      <c r="PVS56" s="61"/>
      <c r="PVT56" s="61"/>
      <c r="PVU56" s="61"/>
      <c r="PVV56" s="61"/>
      <c r="PVW56" s="61"/>
      <c r="PVX56" s="61"/>
      <c r="PVY56" s="61"/>
      <c r="PVZ56" s="61"/>
      <c r="PWA56" s="61"/>
      <c r="PWB56" s="61"/>
      <c r="PWC56" s="61"/>
      <c r="PWD56" s="61"/>
      <c r="PWE56" s="61"/>
      <c r="PWF56" s="61"/>
      <c r="PWG56" s="61"/>
      <c r="PWH56" s="61"/>
      <c r="PWI56" s="61"/>
      <c r="PWJ56" s="61"/>
      <c r="PWK56" s="61"/>
      <c r="PWL56" s="61"/>
      <c r="PWM56" s="61"/>
      <c r="PWN56" s="61"/>
      <c r="PWO56" s="61"/>
      <c r="PWP56" s="61"/>
      <c r="PWQ56" s="61"/>
      <c r="PWR56" s="61"/>
      <c r="PWS56" s="61"/>
      <c r="PWT56" s="61"/>
      <c r="PWU56" s="61"/>
      <c r="PWV56" s="61"/>
      <c r="PWW56" s="61"/>
      <c r="PWX56" s="61"/>
      <c r="PWY56" s="61"/>
      <c r="PWZ56" s="61"/>
      <c r="PXA56" s="61"/>
      <c r="PXB56" s="61"/>
      <c r="PXC56" s="61"/>
      <c r="PXD56" s="61"/>
      <c r="PXE56" s="61"/>
      <c r="PXF56" s="61"/>
      <c r="PXG56" s="61"/>
      <c r="PXH56" s="61"/>
      <c r="PXI56" s="61"/>
      <c r="PXJ56" s="61"/>
      <c r="PXK56" s="61"/>
      <c r="PXL56" s="61"/>
      <c r="PXM56" s="61"/>
      <c r="PXN56" s="61"/>
      <c r="PXO56" s="61"/>
      <c r="PXP56" s="61"/>
      <c r="PXQ56" s="61"/>
      <c r="PXR56" s="61"/>
      <c r="PXS56" s="61"/>
      <c r="PXT56" s="61"/>
      <c r="PXU56" s="61"/>
      <c r="PXV56" s="61"/>
      <c r="PXW56" s="61"/>
      <c r="PXX56" s="61"/>
      <c r="PXY56" s="61"/>
      <c r="PXZ56" s="61"/>
      <c r="PYA56" s="61"/>
      <c r="PYB56" s="61"/>
      <c r="PYC56" s="61"/>
      <c r="PYD56" s="61"/>
      <c r="PYE56" s="61"/>
      <c r="PYF56" s="61"/>
      <c r="PYG56" s="61"/>
      <c r="PYH56" s="61"/>
      <c r="PYI56" s="61"/>
      <c r="PYJ56" s="61"/>
      <c r="PYK56" s="61"/>
      <c r="PYL56" s="61"/>
      <c r="PYM56" s="61"/>
      <c r="PYN56" s="61"/>
      <c r="PYO56" s="61"/>
      <c r="PYP56" s="61"/>
      <c r="PYQ56" s="61"/>
      <c r="PYR56" s="61"/>
      <c r="PYS56" s="61"/>
      <c r="PYT56" s="61"/>
      <c r="PYU56" s="61"/>
      <c r="PYV56" s="61"/>
      <c r="PYW56" s="61"/>
      <c r="PYX56" s="61"/>
      <c r="PYY56" s="61"/>
      <c r="PYZ56" s="61"/>
      <c r="PZA56" s="61"/>
      <c r="PZB56" s="61"/>
      <c r="PZC56" s="61"/>
      <c r="PZD56" s="61"/>
      <c r="PZE56" s="61"/>
      <c r="PZF56" s="61"/>
      <c r="PZG56" s="61"/>
      <c r="PZH56" s="61"/>
      <c r="PZI56" s="61"/>
      <c r="PZJ56" s="61"/>
      <c r="PZK56" s="61"/>
      <c r="PZL56" s="61"/>
      <c r="PZM56" s="61"/>
      <c r="PZN56" s="61"/>
      <c r="PZO56" s="61"/>
      <c r="PZP56" s="61"/>
      <c r="PZQ56" s="61"/>
      <c r="PZR56" s="61"/>
      <c r="PZS56" s="61"/>
      <c r="PZT56" s="61"/>
      <c r="PZU56" s="61"/>
      <c r="PZV56" s="61"/>
      <c r="PZW56" s="61"/>
      <c r="PZX56" s="61"/>
      <c r="PZY56" s="61"/>
      <c r="PZZ56" s="61"/>
      <c r="QAA56" s="61"/>
      <c r="QAB56" s="61"/>
      <c r="QAC56" s="61"/>
      <c r="QAD56" s="61"/>
      <c r="QAE56" s="61"/>
      <c r="QAF56" s="61"/>
      <c r="QAG56" s="61"/>
      <c r="QAH56" s="61"/>
      <c r="QAI56" s="61"/>
      <c r="QAJ56" s="61"/>
      <c r="QAK56" s="61"/>
      <c r="QAL56" s="61"/>
      <c r="QAM56" s="61"/>
      <c r="QAN56" s="61"/>
      <c r="QAO56" s="61"/>
      <c r="QAP56" s="61"/>
      <c r="QAQ56" s="61"/>
      <c r="QAR56" s="61"/>
      <c r="QAS56" s="61"/>
      <c r="QAT56" s="61"/>
      <c r="QAU56" s="61"/>
      <c r="QAV56" s="61"/>
      <c r="QAW56" s="61"/>
      <c r="QAX56" s="61"/>
      <c r="QAY56" s="61"/>
      <c r="QAZ56" s="61"/>
      <c r="QBA56" s="61"/>
      <c r="QBB56" s="61"/>
      <c r="QBC56" s="61"/>
      <c r="QBD56" s="61"/>
      <c r="QBE56" s="61"/>
      <c r="QBF56" s="61"/>
      <c r="QBG56" s="61"/>
      <c r="QBH56" s="61"/>
      <c r="QBI56" s="61"/>
      <c r="QBJ56" s="61"/>
      <c r="QBK56" s="61"/>
      <c r="QBL56" s="61"/>
      <c r="QBM56" s="61"/>
      <c r="QBN56" s="61"/>
      <c r="QBO56" s="61"/>
      <c r="QBP56" s="61"/>
      <c r="QBQ56" s="61"/>
      <c r="QBR56" s="61"/>
      <c r="QBS56" s="61"/>
      <c r="QBT56" s="61"/>
      <c r="QBU56" s="61"/>
      <c r="QBV56" s="61"/>
      <c r="QBW56" s="61"/>
      <c r="QBX56" s="61"/>
      <c r="QBY56" s="61"/>
      <c r="QBZ56" s="61"/>
      <c r="QCA56" s="61"/>
      <c r="QCB56" s="61"/>
      <c r="QCC56" s="61"/>
      <c r="QCD56" s="61"/>
      <c r="QCE56" s="61"/>
      <c r="QCF56" s="61"/>
      <c r="QCG56" s="61"/>
      <c r="QCH56" s="61"/>
      <c r="QCI56" s="61"/>
      <c r="QCJ56" s="61"/>
      <c r="QCK56" s="61"/>
      <c r="QCL56" s="61"/>
      <c r="QCM56" s="61"/>
      <c r="QCN56" s="61"/>
      <c r="QCO56" s="61"/>
      <c r="QCP56" s="61"/>
      <c r="QCQ56" s="61"/>
      <c r="QCR56" s="61"/>
      <c r="QCS56" s="61"/>
      <c r="QCT56" s="61"/>
      <c r="QCU56" s="61"/>
      <c r="QCV56" s="61"/>
      <c r="QCW56" s="61"/>
      <c r="QCX56" s="61"/>
      <c r="QCY56" s="61"/>
      <c r="QCZ56" s="61"/>
      <c r="QDA56" s="61"/>
      <c r="QDB56" s="61"/>
      <c r="QDC56" s="61"/>
      <c r="QDD56" s="61"/>
      <c r="QDE56" s="61"/>
      <c r="QDF56" s="61"/>
      <c r="QDG56" s="61"/>
      <c r="QDH56" s="61"/>
      <c r="QDI56" s="61"/>
      <c r="QDJ56" s="61"/>
      <c r="QDK56" s="61"/>
      <c r="QDL56" s="61"/>
      <c r="QDM56" s="61"/>
      <c r="QDN56" s="61"/>
      <c r="QDO56" s="61"/>
      <c r="QDP56" s="61"/>
      <c r="QDQ56" s="61"/>
      <c r="QDR56" s="61"/>
      <c r="QDS56" s="61"/>
      <c r="QDT56" s="61"/>
      <c r="QDU56" s="61"/>
      <c r="QDV56" s="61"/>
      <c r="QDW56" s="61"/>
      <c r="QDX56" s="61"/>
      <c r="QDY56" s="61"/>
      <c r="QDZ56" s="61"/>
      <c r="QEA56" s="61"/>
      <c r="QEB56" s="61"/>
      <c r="QEC56" s="61"/>
      <c r="QED56" s="61"/>
      <c r="QEE56" s="61"/>
      <c r="QEF56" s="61"/>
      <c r="QEG56" s="61"/>
      <c r="QEH56" s="61"/>
      <c r="QEI56" s="61"/>
      <c r="QEJ56" s="61"/>
      <c r="QEK56" s="61"/>
      <c r="QEL56" s="61"/>
      <c r="QEM56" s="61"/>
      <c r="QEN56" s="61"/>
      <c r="QEO56" s="61"/>
      <c r="QEP56" s="61"/>
      <c r="QEQ56" s="61"/>
      <c r="QER56" s="61"/>
      <c r="QES56" s="61"/>
      <c r="QET56" s="61"/>
      <c r="QEU56" s="61"/>
      <c r="QEV56" s="61"/>
      <c r="QEW56" s="61"/>
      <c r="QEX56" s="61"/>
      <c r="QEY56" s="61"/>
      <c r="QEZ56" s="61"/>
      <c r="QFA56" s="61"/>
      <c r="QFB56" s="61"/>
      <c r="QFC56" s="61"/>
      <c r="QFD56" s="61"/>
      <c r="QFE56" s="61"/>
      <c r="QFF56" s="61"/>
      <c r="QFG56" s="61"/>
      <c r="QFH56" s="61"/>
      <c r="QFI56" s="61"/>
      <c r="QFJ56" s="61"/>
      <c r="QFK56" s="61"/>
      <c r="QFL56" s="61"/>
      <c r="QFM56" s="61"/>
      <c r="QFN56" s="61"/>
      <c r="QFO56" s="61"/>
      <c r="QFP56" s="61"/>
      <c r="QFQ56" s="61"/>
      <c r="QFR56" s="61"/>
      <c r="QFS56" s="61"/>
      <c r="QFT56" s="61"/>
      <c r="QFU56" s="61"/>
      <c r="QFV56" s="61"/>
      <c r="QFW56" s="61"/>
      <c r="QFX56" s="61"/>
      <c r="QFY56" s="61"/>
      <c r="QFZ56" s="61"/>
      <c r="QGA56" s="61"/>
      <c r="QGB56" s="61"/>
      <c r="QGC56" s="61"/>
      <c r="QGD56" s="61"/>
      <c r="QGE56" s="61"/>
      <c r="QGF56" s="61"/>
      <c r="QGG56" s="61"/>
      <c r="QGH56" s="61"/>
      <c r="QGI56" s="61"/>
      <c r="QGJ56" s="61"/>
      <c r="QGK56" s="61"/>
      <c r="QGL56" s="61"/>
      <c r="QGM56" s="61"/>
      <c r="QGN56" s="61"/>
      <c r="QGO56" s="61"/>
      <c r="QGP56" s="61"/>
      <c r="QGQ56" s="61"/>
      <c r="QGR56" s="61"/>
      <c r="QGS56" s="61"/>
      <c r="QGT56" s="61"/>
      <c r="QGU56" s="61"/>
      <c r="QGV56" s="61"/>
      <c r="QGW56" s="61"/>
      <c r="QGX56" s="61"/>
      <c r="QGY56" s="61"/>
      <c r="QGZ56" s="61"/>
      <c r="QHA56" s="61"/>
      <c r="QHB56" s="61"/>
      <c r="QHC56" s="61"/>
      <c r="QHD56" s="61"/>
      <c r="QHE56" s="61"/>
      <c r="QHF56" s="61"/>
      <c r="QHG56" s="61"/>
      <c r="QHH56" s="61"/>
      <c r="QHI56" s="61"/>
      <c r="QHJ56" s="61"/>
      <c r="QHK56" s="61"/>
      <c r="QHL56" s="61"/>
      <c r="QHM56" s="61"/>
      <c r="QHN56" s="61"/>
      <c r="QHO56" s="61"/>
      <c r="QHP56" s="61"/>
      <c r="QHQ56" s="61"/>
      <c r="QHR56" s="61"/>
      <c r="QHS56" s="61"/>
      <c r="QHT56" s="61"/>
      <c r="QHU56" s="61"/>
      <c r="QHV56" s="61"/>
      <c r="QHW56" s="61"/>
      <c r="QHX56" s="61"/>
      <c r="QHY56" s="61"/>
      <c r="QHZ56" s="61"/>
      <c r="QIA56" s="61"/>
      <c r="QIB56" s="61"/>
      <c r="QIC56" s="61"/>
      <c r="QID56" s="61"/>
      <c r="QIE56" s="61"/>
      <c r="QIF56" s="61"/>
      <c r="QIG56" s="61"/>
      <c r="QIH56" s="61"/>
      <c r="QII56" s="61"/>
      <c r="QIJ56" s="61"/>
      <c r="QIK56" s="61"/>
      <c r="QIL56" s="61"/>
      <c r="QIM56" s="61"/>
      <c r="QIN56" s="61"/>
      <c r="QIO56" s="61"/>
      <c r="QIP56" s="61"/>
      <c r="QIQ56" s="61"/>
      <c r="QIR56" s="61"/>
      <c r="QIS56" s="61"/>
      <c r="QIT56" s="61"/>
      <c r="QIU56" s="61"/>
      <c r="QIV56" s="61"/>
      <c r="QIW56" s="61"/>
      <c r="QIX56" s="61"/>
      <c r="QIY56" s="61"/>
      <c r="QIZ56" s="61"/>
      <c r="QJA56" s="61"/>
      <c r="QJB56" s="61"/>
      <c r="QJC56" s="61"/>
      <c r="QJD56" s="61"/>
      <c r="QJE56" s="61"/>
      <c r="QJF56" s="61"/>
      <c r="QJG56" s="61"/>
      <c r="QJH56" s="61"/>
      <c r="QJI56" s="61"/>
      <c r="QJJ56" s="61"/>
      <c r="QJK56" s="61"/>
      <c r="QJL56" s="61"/>
      <c r="QJM56" s="61"/>
      <c r="QJN56" s="61"/>
      <c r="QJO56" s="61"/>
      <c r="QJP56" s="61"/>
      <c r="QJQ56" s="61"/>
      <c r="QJR56" s="61"/>
      <c r="QJS56" s="61"/>
      <c r="QJT56" s="61"/>
      <c r="QJU56" s="61"/>
      <c r="QJV56" s="61"/>
      <c r="QJW56" s="61"/>
      <c r="QJX56" s="61"/>
      <c r="QJY56" s="61"/>
      <c r="QJZ56" s="61"/>
      <c r="QKA56" s="61"/>
      <c r="QKB56" s="61"/>
      <c r="QKC56" s="61"/>
      <c r="QKD56" s="61"/>
      <c r="QKE56" s="61"/>
      <c r="QKF56" s="61"/>
      <c r="QKG56" s="61"/>
      <c r="QKH56" s="61"/>
      <c r="QKI56" s="61"/>
      <c r="QKJ56" s="61"/>
      <c r="QKK56" s="61"/>
      <c r="QKL56" s="61"/>
      <c r="QKM56" s="61"/>
      <c r="QKN56" s="61"/>
      <c r="QKO56" s="61"/>
      <c r="QKP56" s="61"/>
      <c r="QKQ56" s="61"/>
      <c r="QKR56" s="61"/>
      <c r="QKS56" s="61"/>
      <c r="QKT56" s="61"/>
      <c r="QKU56" s="61"/>
      <c r="QKV56" s="61"/>
      <c r="QKW56" s="61"/>
      <c r="QKX56" s="61"/>
      <c r="QKY56" s="61"/>
      <c r="QKZ56" s="61"/>
      <c r="QLA56" s="61"/>
      <c r="QLB56" s="61"/>
      <c r="QLC56" s="61"/>
      <c r="QLD56" s="61"/>
      <c r="QLE56" s="61"/>
      <c r="QLF56" s="61"/>
      <c r="QLG56" s="61"/>
      <c r="QLH56" s="61"/>
      <c r="QLI56" s="61"/>
      <c r="QLJ56" s="61"/>
      <c r="QLK56" s="61"/>
      <c r="QLL56" s="61"/>
      <c r="QLM56" s="61"/>
      <c r="QLN56" s="61"/>
      <c r="QLO56" s="61"/>
      <c r="QLP56" s="61"/>
      <c r="QLQ56" s="61"/>
      <c r="QLR56" s="61"/>
      <c r="QLS56" s="61"/>
      <c r="QLT56" s="61"/>
      <c r="QLU56" s="61"/>
      <c r="QLV56" s="61"/>
      <c r="QLW56" s="61"/>
      <c r="QLX56" s="61"/>
      <c r="QLY56" s="61"/>
      <c r="QLZ56" s="61"/>
      <c r="QMA56" s="61"/>
      <c r="QMB56" s="61"/>
      <c r="QMC56" s="61"/>
      <c r="QMD56" s="61"/>
      <c r="QME56" s="61"/>
      <c r="QMF56" s="61"/>
      <c r="QMG56" s="61"/>
      <c r="QMH56" s="61"/>
      <c r="QMI56" s="61"/>
      <c r="QMJ56" s="61"/>
      <c r="QMK56" s="61"/>
      <c r="QML56" s="61"/>
      <c r="QMM56" s="61"/>
      <c r="QMN56" s="61"/>
      <c r="QMO56" s="61"/>
      <c r="QMP56" s="61"/>
      <c r="QMQ56" s="61"/>
      <c r="QMR56" s="61"/>
      <c r="QMS56" s="61"/>
      <c r="QMT56" s="61"/>
      <c r="QMU56" s="61"/>
      <c r="QMV56" s="61"/>
      <c r="QMW56" s="61"/>
      <c r="QMX56" s="61"/>
      <c r="QMY56" s="61"/>
      <c r="QMZ56" s="61"/>
      <c r="QNA56" s="61"/>
      <c r="QNB56" s="61"/>
      <c r="QNC56" s="61"/>
      <c r="QND56" s="61"/>
      <c r="QNE56" s="61"/>
      <c r="QNF56" s="61"/>
      <c r="QNG56" s="61"/>
      <c r="QNH56" s="61"/>
      <c r="QNI56" s="61"/>
      <c r="QNJ56" s="61"/>
      <c r="QNK56" s="61"/>
      <c r="QNL56" s="61"/>
      <c r="QNM56" s="61"/>
      <c r="QNN56" s="61"/>
      <c r="QNO56" s="61"/>
      <c r="QNP56" s="61"/>
      <c r="QNQ56" s="61"/>
      <c r="QNR56" s="61"/>
      <c r="QNS56" s="61"/>
      <c r="QNT56" s="61"/>
      <c r="QNU56" s="61"/>
      <c r="QNV56" s="61"/>
      <c r="QNW56" s="61"/>
      <c r="QNX56" s="61"/>
      <c r="QNY56" s="61"/>
      <c r="QNZ56" s="61"/>
      <c r="QOA56" s="61"/>
      <c r="QOB56" s="61"/>
      <c r="QOC56" s="61"/>
      <c r="QOD56" s="61"/>
      <c r="QOE56" s="61"/>
      <c r="QOF56" s="61"/>
      <c r="QOG56" s="61"/>
      <c r="QOH56" s="61"/>
      <c r="QOI56" s="61"/>
      <c r="QOJ56" s="61"/>
      <c r="QOK56" s="61"/>
      <c r="QOL56" s="61"/>
      <c r="QOM56" s="61"/>
      <c r="QON56" s="61"/>
      <c r="QOO56" s="61"/>
      <c r="QOP56" s="61"/>
      <c r="QOQ56" s="61"/>
      <c r="QOR56" s="61"/>
      <c r="QOS56" s="61"/>
      <c r="QOT56" s="61"/>
      <c r="QOU56" s="61"/>
      <c r="QOV56" s="61"/>
      <c r="QOW56" s="61"/>
      <c r="QOX56" s="61"/>
      <c r="QOY56" s="61"/>
      <c r="QOZ56" s="61"/>
      <c r="QPA56" s="61"/>
      <c r="QPB56" s="61"/>
      <c r="QPC56" s="61"/>
      <c r="QPD56" s="61"/>
      <c r="QPE56" s="61"/>
      <c r="QPF56" s="61"/>
      <c r="QPG56" s="61"/>
      <c r="QPH56" s="61"/>
      <c r="QPI56" s="61"/>
      <c r="QPJ56" s="61"/>
      <c r="QPK56" s="61"/>
      <c r="QPL56" s="61"/>
      <c r="QPM56" s="61"/>
      <c r="QPN56" s="61"/>
      <c r="QPO56" s="61"/>
      <c r="QPP56" s="61"/>
      <c r="QPQ56" s="61"/>
      <c r="QPR56" s="61"/>
      <c r="QPS56" s="61"/>
      <c r="QPT56" s="61"/>
      <c r="QPU56" s="61"/>
      <c r="QPV56" s="61"/>
      <c r="QPW56" s="61"/>
      <c r="QPX56" s="61"/>
      <c r="QPY56" s="61"/>
      <c r="QPZ56" s="61"/>
      <c r="QQA56" s="61"/>
      <c r="QQB56" s="61"/>
      <c r="QQC56" s="61"/>
      <c r="QQD56" s="61"/>
      <c r="QQE56" s="61"/>
      <c r="QQF56" s="61"/>
      <c r="QQG56" s="61"/>
      <c r="QQH56" s="61"/>
      <c r="QQI56" s="61"/>
      <c r="QQJ56" s="61"/>
      <c r="QQK56" s="61"/>
      <c r="QQL56" s="61"/>
      <c r="QQM56" s="61"/>
      <c r="QQN56" s="61"/>
      <c r="QQO56" s="61"/>
      <c r="QQP56" s="61"/>
      <c r="QQQ56" s="61"/>
      <c r="QQR56" s="61"/>
      <c r="QQS56" s="61"/>
      <c r="QQT56" s="61"/>
      <c r="QQU56" s="61"/>
      <c r="QQV56" s="61"/>
      <c r="QQW56" s="61"/>
      <c r="QQX56" s="61"/>
      <c r="QQY56" s="61"/>
      <c r="QQZ56" s="61"/>
      <c r="QRA56" s="61"/>
      <c r="QRB56" s="61"/>
      <c r="QRC56" s="61"/>
      <c r="QRD56" s="61"/>
      <c r="QRE56" s="61"/>
      <c r="QRF56" s="61"/>
      <c r="QRG56" s="61"/>
      <c r="QRH56" s="61"/>
      <c r="QRI56" s="61"/>
      <c r="QRJ56" s="61"/>
      <c r="QRK56" s="61"/>
      <c r="QRL56" s="61"/>
      <c r="QRM56" s="61"/>
      <c r="QRN56" s="61"/>
      <c r="QRO56" s="61"/>
      <c r="QRP56" s="61"/>
      <c r="QRQ56" s="61"/>
      <c r="QRR56" s="61"/>
      <c r="QRS56" s="61"/>
      <c r="QRT56" s="61"/>
      <c r="QRU56" s="61"/>
      <c r="QRV56" s="61"/>
      <c r="QRW56" s="61"/>
      <c r="QRX56" s="61"/>
      <c r="QRY56" s="61"/>
      <c r="QRZ56" s="61"/>
      <c r="QSA56" s="61"/>
      <c r="QSB56" s="61"/>
      <c r="QSC56" s="61"/>
      <c r="QSD56" s="61"/>
      <c r="QSE56" s="61"/>
      <c r="QSF56" s="61"/>
      <c r="QSG56" s="61"/>
      <c r="QSH56" s="61"/>
      <c r="QSI56" s="61"/>
      <c r="QSJ56" s="61"/>
      <c r="QSK56" s="61"/>
      <c r="QSL56" s="61"/>
      <c r="QSM56" s="61"/>
      <c r="QSN56" s="61"/>
      <c r="QSO56" s="61"/>
      <c r="QSP56" s="61"/>
      <c r="QSQ56" s="61"/>
      <c r="QSR56" s="61"/>
      <c r="QSS56" s="61"/>
      <c r="QST56" s="61"/>
      <c r="QSU56" s="61"/>
      <c r="QSV56" s="61"/>
      <c r="QSW56" s="61"/>
      <c r="QSX56" s="61"/>
      <c r="QSY56" s="61"/>
      <c r="QSZ56" s="61"/>
      <c r="QTA56" s="61"/>
      <c r="QTB56" s="61"/>
      <c r="QTC56" s="61"/>
      <c r="QTD56" s="61"/>
      <c r="QTE56" s="61"/>
      <c r="QTF56" s="61"/>
      <c r="QTG56" s="61"/>
      <c r="QTH56" s="61"/>
      <c r="QTI56" s="61"/>
      <c r="QTJ56" s="61"/>
      <c r="QTK56" s="61"/>
      <c r="QTL56" s="61"/>
      <c r="QTM56" s="61"/>
      <c r="QTN56" s="61"/>
      <c r="QTO56" s="61"/>
      <c r="QTP56" s="61"/>
      <c r="QTQ56" s="61"/>
      <c r="QTR56" s="61"/>
      <c r="QTS56" s="61"/>
      <c r="QTT56" s="61"/>
      <c r="QTU56" s="61"/>
      <c r="QTV56" s="61"/>
      <c r="QTW56" s="61"/>
      <c r="QTX56" s="61"/>
      <c r="QTY56" s="61"/>
      <c r="QTZ56" s="61"/>
      <c r="QUA56" s="61"/>
      <c r="QUB56" s="61"/>
      <c r="QUC56" s="61"/>
      <c r="QUD56" s="61"/>
      <c r="QUE56" s="61"/>
      <c r="QUF56" s="61"/>
      <c r="QUG56" s="61"/>
      <c r="QUH56" s="61"/>
      <c r="QUI56" s="61"/>
      <c r="QUJ56" s="61"/>
      <c r="QUK56" s="61"/>
      <c r="QUL56" s="61"/>
      <c r="QUM56" s="61"/>
      <c r="QUN56" s="61"/>
      <c r="QUO56" s="61"/>
      <c r="QUP56" s="61"/>
      <c r="QUQ56" s="61"/>
      <c r="QUR56" s="61"/>
      <c r="QUS56" s="61"/>
      <c r="QUT56" s="61"/>
      <c r="QUU56" s="61"/>
      <c r="QUV56" s="61"/>
      <c r="QUW56" s="61"/>
      <c r="QUX56" s="61"/>
      <c r="QUY56" s="61"/>
      <c r="QUZ56" s="61"/>
      <c r="QVA56" s="61"/>
      <c r="QVB56" s="61"/>
      <c r="QVC56" s="61"/>
      <c r="QVD56" s="61"/>
      <c r="QVE56" s="61"/>
      <c r="QVF56" s="61"/>
      <c r="QVG56" s="61"/>
      <c r="QVH56" s="61"/>
      <c r="QVI56" s="61"/>
      <c r="QVJ56" s="61"/>
      <c r="QVK56" s="61"/>
      <c r="QVL56" s="61"/>
      <c r="QVM56" s="61"/>
      <c r="QVN56" s="61"/>
      <c r="QVO56" s="61"/>
      <c r="QVP56" s="61"/>
      <c r="QVQ56" s="61"/>
      <c r="QVR56" s="61"/>
      <c r="QVS56" s="61"/>
      <c r="QVT56" s="61"/>
      <c r="QVU56" s="61"/>
      <c r="QVV56" s="61"/>
      <c r="QVW56" s="61"/>
      <c r="QVX56" s="61"/>
      <c r="QVY56" s="61"/>
      <c r="QVZ56" s="61"/>
      <c r="QWA56" s="61"/>
      <c r="QWB56" s="61"/>
      <c r="QWC56" s="61"/>
      <c r="QWD56" s="61"/>
      <c r="QWE56" s="61"/>
      <c r="QWF56" s="61"/>
      <c r="QWG56" s="61"/>
      <c r="QWH56" s="61"/>
      <c r="QWI56" s="61"/>
      <c r="QWJ56" s="61"/>
      <c r="QWK56" s="61"/>
      <c r="QWL56" s="61"/>
      <c r="QWM56" s="61"/>
      <c r="QWN56" s="61"/>
      <c r="QWO56" s="61"/>
      <c r="QWP56" s="61"/>
      <c r="QWQ56" s="61"/>
      <c r="QWR56" s="61"/>
      <c r="QWS56" s="61"/>
      <c r="QWT56" s="61"/>
      <c r="QWU56" s="61"/>
      <c r="QWV56" s="61"/>
      <c r="QWW56" s="61"/>
      <c r="QWX56" s="61"/>
      <c r="QWY56" s="61"/>
      <c r="QWZ56" s="61"/>
      <c r="QXA56" s="61"/>
      <c r="QXB56" s="61"/>
      <c r="QXC56" s="61"/>
      <c r="QXD56" s="61"/>
      <c r="QXE56" s="61"/>
      <c r="QXF56" s="61"/>
      <c r="QXG56" s="61"/>
      <c r="QXH56" s="61"/>
      <c r="QXI56" s="61"/>
      <c r="QXJ56" s="61"/>
      <c r="QXK56" s="61"/>
      <c r="QXL56" s="61"/>
      <c r="QXM56" s="61"/>
      <c r="QXN56" s="61"/>
      <c r="QXO56" s="61"/>
      <c r="QXP56" s="61"/>
      <c r="QXQ56" s="61"/>
      <c r="QXR56" s="61"/>
      <c r="QXS56" s="61"/>
      <c r="QXT56" s="61"/>
      <c r="QXU56" s="61"/>
      <c r="QXV56" s="61"/>
      <c r="QXW56" s="61"/>
      <c r="QXX56" s="61"/>
      <c r="QXY56" s="61"/>
      <c r="QXZ56" s="61"/>
      <c r="QYA56" s="61"/>
      <c r="QYB56" s="61"/>
      <c r="QYC56" s="61"/>
      <c r="QYD56" s="61"/>
      <c r="QYE56" s="61"/>
      <c r="QYF56" s="61"/>
      <c r="QYG56" s="61"/>
      <c r="QYH56" s="61"/>
      <c r="QYI56" s="61"/>
      <c r="QYJ56" s="61"/>
      <c r="QYK56" s="61"/>
      <c r="QYL56" s="61"/>
      <c r="QYM56" s="61"/>
      <c r="QYN56" s="61"/>
      <c r="QYO56" s="61"/>
      <c r="QYP56" s="61"/>
      <c r="QYQ56" s="61"/>
      <c r="QYR56" s="61"/>
      <c r="QYS56" s="61"/>
      <c r="QYT56" s="61"/>
      <c r="QYU56" s="61"/>
      <c r="QYV56" s="61"/>
      <c r="QYW56" s="61"/>
      <c r="QYX56" s="61"/>
      <c r="QYY56" s="61"/>
      <c r="QYZ56" s="61"/>
      <c r="QZA56" s="61"/>
      <c r="QZB56" s="61"/>
      <c r="QZC56" s="61"/>
      <c r="QZD56" s="61"/>
      <c r="QZE56" s="61"/>
      <c r="QZF56" s="61"/>
      <c r="QZG56" s="61"/>
      <c r="QZH56" s="61"/>
      <c r="QZI56" s="61"/>
      <c r="QZJ56" s="61"/>
      <c r="QZK56" s="61"/>
      <c r="QZL56" s="61"/>
      <c r="QZM56" s="61"/>
      <c r="QZN56" s="61"/>
      <c r="QZO56" s="61"/>
      <c r="QZP56" s="61"/>
      <c r="QZQ56" s="61"/>
      <c r="QZR56" s="61"/>
      <c r="QZS56" s="61"/>
      <c r="QZT56" s="61"/>
      <c r="QZU56" s="61"/>
      <c r="QZV56" s="61"/>
      <c r="QZW56" s="61"/>
      <c r="QZX56" s="61"/>
      <c r="QZY56" s="61"/>
      <c r="QZZ56" s="61"/>
      <c r="RAA56" s="61"/>
      <c r="RAB56" s="61"/>
      <c r="RAC56" s="61"/>
      <c r="RAD56" s="61"/>
      <c r="RAE56" s="61"/>
      <c r="RAF56" s="61"/>
      <c r="RAG56" s="61"/>
      <c r="RAH56" s="61"/>
      <c r="RAI56" s="61"/>
      <c r="RAJ56" s="61"/>
      <c r="RAK56" s="61"/>
      <c r="RAL56" s="61"/>
      <c r="RAM56" s="61"/>
      <c r="RAN56" s="61"/>
      <c r="RAO56" s="61"/>
      <c r="RAP56" s="61"/>
      <c r="RAQ56" s="61"/>
      <c r="RAR56" s="61"/>
      <c r="RAS56" s="61"/>
      <c r="RAT56" s="61"/>
      <c r="RAU56" s="61"/>
      <c r="RAV56" s="61"/>
      <c r="RAW56" s="61"/>
      <c r="RAX56" s="61"/>
      <c r="RAY56" s="61"/>
      <c r="RAZ56" s="61"/>
      <c r="RBA56" s="61"/>
      <c r="RBB56" s="61"/>
      <c r="RBC56" s="61"/>
      <c r="RBD56" s="61"/>
      <c r="RBE56" s="61"/>
      <c r="RBF56" s="61"/>
      <c r="RBG56" s="61"/>
      <c r="RBH56" s="61"/>
      <c r="RBI56" s="61"/>
      <c r="RBJ56" s="61"/>
      <c r="RBK56" s="61"/>
      <c r="RBL56" s="61"/>
      <c r="RBM56" s="61"/>
      <c r="RBN56" s="61"/>
      <c r="RBO56" s="61"/>
      <c r="RBP56" s="61"/>
      <c r="RBQ56" s="61"/>
      <c r="RBR56" s="61"/>
      <c r="RBS56" s="61"/>
      <c r="RBT56" s="61"/>
      <c r="RBU56" s="61"/>
      <c r="RBV56" s="61"/>
      <c r="RBW56" s="61"/>
      <c r="RBX56" s="61"/>
      <c r="RBY56" s="61"/>
      <c r="RBZ56" s="61"/>
      <c r="RCA56" s="61"/>
      <c r="RCB56" s="61"/>
      <c r="RCC56" s="61"/>
      <c r="RCD56" s="61"/>
      <c r="RCE56" s="61"/>
      <c r="RCF56" s="61"/>
      <c r="RCG56" s="61"/>
      <c r="RCH56" s="61"/>
      <c r="RCI56" s="61"/>
      <c r="RCJ56" s="61"/>
      <c r="RCK56" s="61"/>
      <c r="RCL56" s="61"/>
      <c r="RCM56" s="61"/>
      <c r="RCN56" s="61"/>
      <c r="RCO56" s="61"/>
      <c r="RCP56" s="61"/>
      <c r="RCQ56" s="61"/>
      <c r="RCR56" s="61"/>
      <c r="RCS56" s="61"/>
      <c r="RCT56" s="61"/>
      <c r="RCU56" s="61"/>
      <c r="RCV56" s="61"/>
      <c r="RCW56" s="61"/>
      <c r="RCX56" s="61"/>
      <c r="RCY56" s="61"/>
      <c r="RCZ56" s="61"/>
      <c r="RDA56" s="61"/>
      <c r="RDB56" s="61"/>
      <c r="RDC56" s="61"/>
      <c r="RDD56" s="61"/>
      <c r="RDE56" s="61"/>
      <c r="RDF56" s="61"/>
      <c r="RDG56" s="61"/>
      <c r="RDH56" s="61"/>
      <c r="RDI56" s="61"/>
      <c r="RDJ56" s="61"/>
      <c r="RDK56" s="61"/>
      <c r="RDL56" s="61"/>
      <c r="RDM56" s="61"/>
      <c r="RDN56" s="61"/>
      <c r="RDO56" s="61"/>
      <c r="RDP56" s="61"/>
      <c r="RDQ56" s="61"/>
      <c r="RDR56" s="61"/>
      <c r="RDS56" s="61"/>
      <c r="RDT56" s="61"/>
      <c r="RDU56" s="61"/>
      <c r="RDV56" s="61"/>
      <c r="RDW56" s="61"/>
      <c r="RDX56" s="61"/>
      <c r="RDY56" s="61"/>
      <c r="RDZ56" s="61"/>
      <c r="REA56" s="61"/>
      <c r="REB56" s="61"/>
      <c r="REC56" s="61"/>
      <c r="RED56" s="61"/>
      <c r="REE56" s="61"/>
      <c r="REF56" s="61"/>
      <c r="REG56" s="61"/>
      <c r="REH56" s="61"/>
      <c r="REI56" s="61"/>
      <c r="REJ56" s="61"/>
      <c r="REK56" s="61"/>
      <c r="REL56" s="61"/>
      <c r="REM56" s="61"/>
      <c r="REN56" s="61"/>
      <c r="REO56" s="61"/>
      <c r="REP56" s="61"/>
      <c r="REQ56" s="61"/>
      <c r="RER56" s="61"/>
      <c r="RES56" s="61"/>
      <c r="RET56" s="61"/>
      <c r="REU56" s="61"/>
      <c r="REV56" s="61"/>
      <c r="REW56" s="61"/>
      <c r="REX56" s="61"/>
      <c r="REY56" s="61"/>
      <c r="REZ56" s="61"/>
      <c r="RFA56" s="61"/>
      <c r="RFB56" s="61"/>
      <c r="RFC56" s="61"/>
      <c r="RFD56" s="61"/>
      <c r="RFE56" s="61"/>
      <c r="RFF56" s="61"/>
      <c r="RFG56" s="61"/>
      <c r="RFH56" s="61"/>
      <c r="RFI56" s="61"/>
      <c r="RFJ56" s="61"/>
      <c r="RFK56" s="61"/>
      <c r="RFL56" s="61"/>
      <c r="RFM56" s="61"/>
      <c r="RFN56" s="61"/>
      <c r="RFO56" s="61"/>
      <c r="RFP56" s="61"/>
      <c r="RFQ56" s="61"/>
      <c r="RFR56" s="61"/>
      <c r="RFS56" s="61"/>
      <c r="RFT56" s="61"/>
      <c r="RFU56" s="61"/>
      <c r="RFV56" s="61"/>
      <c r="RFW56" s="61"/>
      <c r="RFX56" s="61"/>
      <c r="RFY56" s="61"/>
      <c r="RFZ56" s="61"/>
      <c r="RGA56" s="61"/>
      <c r="RGB56" s="61"/>
      <c r="RGC56" s="61"/>
      <c r="RGD56" s="61"/>
      <c r="RGE56" s="61"/>
      <c r="RGF56" s="61"/>
      <c r="RGG56" s="61"/>
      <c r="RGH56" s="61"/>
      <c r="RGI56" s="61"/>
      <c r="RGJ56" s="61"/>
      <c r="RGK56" s="61"/>
      <c r="RGL56" s="61"/>
      <c r="RGM56" s="61"/>
      <c r="RGN56" s="61"/>
      <c r="RGO56" s="61"/>
      <c r="RGP56" s="61"/>
      <c r="RGQ56" s="61"/>
      <c r="RGR56" s="61"/>
      <c r="RGS56" s="61"/>
      <c r="RGT56" s="61"/>
      <c r="RGU56" s="61"/>
      <c r="RGV56" s="61"/>
      <c r="RGW56" s="61"/>
      <c r="RGX56" s="61"/>
      <c r="RGY56" s="61"/>
      <c r="RGZ56" s="61"/>
      <c r="RHA56" s="61"/>
      <c r="RHB56" s="61"/>
      <c r="RHC56" s="61"/>
      <c r="RHD56" s="61"/>
      <c r="RHE56" s="61"/>
      <c r="RHF56" s="61"/>
      <c r="RHG56" s="61"/>
      <c r="RHH56" s="61"/>
      <c r="RHI56" s="61"/>
      <c r="RHJ56" s="61"/>
      <c r="RHK56" s="61"/>
      <c r="RHL56" s="61"/>
      <c r="RHM56" s="61"/>
      <c r="RHN56" s="61"/>
      <c r="RHO56" s="61"/>
      <c r="RHP56" s="61"/>
      <c r="RHQ56" s="61"/>
      <c r="RHR56" s="61"/>
      <c r="RHS56" s="61"/>
      <c r="RHT56" s="61"/>
      <c r="RHU56" s="61"/>
      <c r="RHV56" s="61"/>
      <c r="RHW56" s="61"/>
      <c r="RHX56" s="61"/>
      <c r="RHY56" s="61"/>
      <c r="RHZ56" s="61"/>
      <c r="RIA56" s="61"/>
      <c r="RIB56" s="61"/>
      <c r="RIC56" s="61"/>
      <c r="RID56" s="61"/>
      <c r="RIE56" s="61"/>
      <c r="RIF56" s="61"/>
      <c r="RIG56" s="61"/>
      <c r="RIH56" s="61"/>
      <c r="RII56" s="61"/>
      <c r="RIJ56" s="61"/>
      <c r="RIK56" s="61"/>
      <c r="RIL56" s="61"/>
      <c r="RIM56" s="61"/>
      <c r="RIN56" s="61"/>
      <c r="RIO56" s="61"/>
      <c r="RIP56" s="61"/>
      <c r="RIQ56" s="61"/>
      <c r="RIR56" s="61"/>
      <c r="RIS56" s="61"/>
      <c r="RIT56" s="61"/>
      <c r="RIU56" s="61"/>
      <c r="RIV56" s="61"/>
      <c r="RIW56" s="61"/>
      <c r="RIX56" s="61"/>
      <c r="RIY56" s="61"/>
      <c r="RIZ56" s="61"/>
      <c r="RJA56" s="61"/>
      <c r="RJB56" s="61"/>
      <c r="RJC56" s="61"/>
      <c r="RJD56" s="61"/>
      <c r="RJE56" s="61"/>
      <c r="RJF56" s="61"/>
      <c r="RJG56" s="61"/>
      <c r="RJH56" s="61"/>
      <c r="RJI56" s="61"/>
      <c r="RJJ56" s="61"/>
      <c r="RJK56" s="61"/>
      <c r="RJL56" s="61"/>
      <c r="RJM56" s="61"/>
      <c r="RJN56" s="61"/>
      <c r="RJO56" s="61"/>
      <c r="RJP56" s="61"/>
      <c r="RJQ56" s="61"/>
      <c r="RJR56" s="61"/>
      <c r="RJS56" s="61"/>
      <c r="RJT56" s="61"/>
      <c r="RJU56" s="61"/>
      <c r="RJV56" s="61"/>
      <c r="RJW56" s="61"/>
      <c r="RJX56" s="61"/>
      <c r="RJY56" s="61"/>
      <c r="RJZ56" s="61"/>
      <c r="RKA56" s="61"/>
      <c r="RKB56" s="61"/>
      <c r="RKC56" s="61"/>
      <c r="RKD56" s="61"/>
      <c r="RKE56" s="61"/>
      <c r="RKF56" s="61"/>
      <c r="RKG56" s="61"/>
      <c r="RKH56" s="61"/>
      <c r="RKI56" s="61"/>
      <c r="RKJ56" s="61"/>
      <c r="RKK56" s="61"/>
      <c r="RKL56" s="61"/>
      <c r="RKM56" s="61"/>
      <c r="RKN56" s="61"/>
      <c r="RKO56" s="61"/>
      <c r="RKP56" s="61"/>
      <c r="RKQ56" s="61"/>
      <c r="RKR56" s="61"/>
      <c r="RKS56" s="61"/>
      <c r="RKT56" s="61"/>
      <c r="RKU56" s="61"/>
      <c r="RKV56" s="61"/>
      <c r="RKW56" s="61"/>
      <c r="RKX56" s="61"/>
      <c r="RKY56" s="61"/>
      <c r="RKZ56" s="61"/>
      <c r="RLA56" s="61"/>
      <c r="RLB56" s="61"/>
      <c r="RLC56" s="61"/>
      <c r="RLD56" s="61"/>
      <c r="RLE56" s="61"/>
      <c r="RLF56" s="61"/>
      <c r="RLG56" s="61"/>
      <c r="RLH56" s="61"/>
      <c r="RLI56" s="61"/>
      <c r="RLJ56" s="61"/>
      <c r="RLK56" s="61"/>
      <c r="RLL56" s="61"/>
      <c r="RLM56" s="61"/>
      <c r="RLN56" s="61"/>
      <c r="RLO56" s="61"/>
      <c r="RLP56" s="61"/>
      <c r="RLQ56" s="61"/>
      <c r="RLR56" s="61"/>
      <c r="RLS56" s="61"/>
      <c r="RLT56" s="61"/>
      <c r="RLU56" s="61"/>
      <c r="RLV56" s="61"/>
      <c r="RLW56" s="61"/>
      <c r="RLX56" s="61"/>
      <c r="RLY56" s="61"/>
      <c r="RLZ56" s="61"/>
      <c r="RMA56" s="61"/>
      <c r="RMB56" s="61"/>
      <c r="RMC56" s="61"/>
      <c r="RMD56" s="61"/>
      <c r="RME56" s="61"/>
      <c r="RMF56" s="61"/>
      <c r="RMG56" s="61"/>
      <c r="RMH56" s="61"/>
      <c r="RMI56" s="61"/>
      <c r="RMJ56" s="61"/>
      <c r="RMK56" s="61"/>
      <c r="RML56" s="61"/>
      <c r="RMM56" s="61"/>
      <c r="RMN56" s="61"/>
      <c r="RMO56" s="61"/>
      <c r="RMP56" s="61"/>
      <c r="RMQ56" s="61"/>
      <c r="RMR56" s="61"/>
      <c r="RMS56" s="61"/>
      <c r="RMT56" s="61"/>
      <c r="RMU56" s="61"/>
      <c r="RMV56" s="61"/>
      <c r="RMW56" s="61"/>
      <c r="RMX56" s="61"/>
      <c r="RMY56" s="61"/>
      <c r="RMZ56" s="61"/>
      <c r="RNA56" s="61"/>
      <c r="RNB56" s="61"/>
      <c r="RNC56" s="61"/>
      <c r="RND56" s="61"/>
      <c r="RNE56" s="61"/>
      <c r="RNF56" s="61"/>
      <c r="RNG56" s="61"/>
      <c r="RNH56" s="61"/>
      <c r="RNI56" s="61"/>
      <c r="RNJ56" s="61"/>
      <c r="RNK56" s="61"/>
      <c r="RNL56" s="61"/>
      <c r="RNM56" s="61"/>
      <c r="RNN56" s="61"/>
      <c r="RNO56" s="61"/>
      <c r="RNP56" s="61"/>
      <c r="RNQ56" s="61"/>
      <c r="RNR56" s="61"/>
      <c r="RNS56" s="61"/>
      <c r="RNT56" s="61"/>
      <c r="RNU56" s="61"/>
      <c r="RNV56" s="61"/>
      <c r="RNW56" s="61"/>
      <c r="RNX56" s="61"/>
      <c r="RNY56" s="61"/>
      <c r="RNZ56" s="61"/>
      <c r="ROA56" s="61"/>
      <c r="ROB56" s="61"/>
      <c r="ROC56" s="61"/>
      <c r="ROD56" s="61"/>
      <c r="ROE56" s="61"/>
      <c r="ROF56" s="61"/>
      <c r="ROG56" s="61"/>
      <c r="ROH56" s="61"/>
      <c r="ROI56" s="61"/>
      <c r="ROJ56" s="61"/>
      <c r="ROK56" s="61"/>
      <c r="ROL56" s="61"/>
      <c r="ROM56" s="61"/>
      <c r="RON56" s="61"/>
      <c r="ROO56" s="61"/>
      <c r="ROP56" s="61"/>
      <c r="ROQ56" s="61"/>
      <c r="ROR56" s="61"/>
      <c r="ROS56" s="61"/>
      <c r="ROT56" s="61"/>
      <c r="ROU56" s="61"/>
      <c r="ROV56" s="61"/>
      <c r="ROW56" s="61"/>
      <c r="ROX56" s="61"/>
      <c r="ROY56" s="61"/>
      <c r="ROZ56" s="61"/>
      <c r="RPA56" s="61"/>
      <c r="RPB56" s="61"/>
      <c r="RPC56" s="61"/>
      <c r="RPD56" s="61"/>
      <c r="RPE56" s="61"/>
      <c r="RPF56" s="61"/>
      <c r="RPG56" s="61"/>
      <c r="RPH56" s="61"/>
      <c r="RPI56" s="61"/>
      <c r="RPJ56" s="61"/>
      <c r="RPK56" s="61"/>
      <c r="RPL56" s="61"/>
      <c r="RPM56" s="61"/>
      <c r="RPN56" s="61"/>
      <c r="RPO56" s="61"/>
      <c r="RPP56" s="61"/>
      <c r="RPQ56" s="61"/>
      <c r="RPR56" s="61"/>
      <c r="RPS56" s="61"/>
      <c r="RPT56" s="61"/>
      <c r="RPU56" s="61"/>
      <c r="RPV56" s="61"/>
      <c r="RPW56" s="61"/>
      <c r="RPX56" s="61"/>
      <c r="RPY56" s="61"/>
      <c r="RPZ56" s="61"/>
      <c r="RQA56" s="61"/>
      <c r="RQB56" s="61"/>
      <c r="RQC56" s="61"/>
      <c r="RQD56" s="61"/>
      <c r="RQE56" s="61"/>
      <c r="RQF56" s="61"/>
      <c r="RQG56" s="61"/>
      <c r="RQH56" s="61"/>
      <c r="RQI56" s="61"/>
      <c r="RQJ56" s="61"/>
      <c r="RQK56" s="61"/>
      <c r="RQL56" s="61"/>
      <c r="RQM56" s="61"/>
      <c r="RQN56" s="61"/>
      <c r="RQO56" s="61"/>
      <c r="RQP56" s="61"/>
      <c r="RQQ56" s="61"/>
      <c r="RQR56" s="61"/>
      <c r="RQS56" s="61"/>
      <c r="RQT56" s="61"/>
      <c r="RQU56" s="61"/>
      <c r="RQV56" s="61"/>
      <c r="RQW56" s="61"/>
      <c r="RQX56" s="61"/>
      <c r="RQY56" s="61"/>
      <c r="RQZ56" s="61"/>
      <c r="RRA56" s="61"/>
      <c r="RRB56" s="61"/>
      <c r="RRC56" s="61"/>
      <c r="RRD56" s="61"/>
      <c r="RRE56" s="61"/>
      <c r="RRF56" s="61"/>
      <c r="RRG56" s="61"/>
      <c r="RRH56" s="61"/>
      <c r="RRI56" s="61"/>
      <c r="RRJ56" s="61"/>
      <c r="RRK56" s="61"/>
      <c r="RRL56" s="61"/>
      <c r="RRM56" s="61"/>
      <c r="RRN56" s="61"/>
      <c r="RRO56" s="61"/>
      <c r="RRP56" s="61"/>
      <c r="RRQ56" s="61"/>
      <c r="RRR56" s="61"/>
      <c r="RRS56" s="61"/>
      <c r="RRT56" s="61"/>
      <c r="RRU56" s="61"/>
      <c r="RRV56" s="61"/>
      <c r="RRW56" s="61"/>
      <c r="RRX56" s="61"/>
      <c r="RRY56" s="61"/>
      <c r="RRZ56" s="61"/>
      <c r="RSA56" s="61"/>
      <c r="RSB56" s="61"/>
      <c r="RSC56" s="61"/>
      <c r="RSD56" s="61"/>
      <c r="RSE56" s="61"/>
      <c r="RSF56" s="61"/>
      <c r="RSG56" s="61"/>
      <c r="RSH56" s="61"/>
      <c r="RSI56" s="61"/>
      <c r="RSJ56" s="61"/>
      <c r="RSK56" s="61"/>
      <c r="RSL56" s="61"/>
      <c r="RSM56" s="61"/>
      <c r="RSN56" s="61"/>
      <c r="RSO56" s="61"/>
      <c r="RSP56" s="61"/>
      <c r="RSQ56" s="61"/>
      <c r="RSR56" s="61"/>
      <c r="RSS56" s="61"/>
      <c r="RST56" s="61"/>
      <c r="RSU56" s="61"/>
      <c r="RSV56" s="61"/>
      <c r="RSW56" s="61"/>
      <c r="RSX56" s="61"/>
      <c r="RSY56" s="61"/>
      <c r="RSZ56" s="61"/>
      <c r="RTA56" s="61"/>
      <c r="RTB56" s="61"/>
      <c r="RTC56" s="61"/>
      <c r="RTD56" s="61"/>
      <c r="RTE56" s="61"/>
      <c r="RTF56" s="61"/>
      <c r="RTG56" s="61"/>
      <c r="RTH56" s="61"/>
      <c r="RTI56" s="61"/>
      <c r="RTJ56" s="61"/>
      <c r="RTK56" s="61"/>
      <c r="RTL56" s="61"/>
      <c r="RTM56" s="61"/>
      <c r="RTN56" s="61"/>
      <c r="RTO56" s="61"/>
      <c r="RTP56" s="61"/>
      <c r="RTQ56" s="61"/>
      <c r="RTR56" s="61"/>
      <c r="RTS56" s="61"/>
      <c r="RTT56" s="61"/>
      <c r="RTU56" s="61"/>
      <c r="RTV56" s="61"/>
      <c r="RTW56" s="61"/>
      <c r="RTX56" s="61"/>
      <c r="RTY56" s="61"/>
      <c r="RTZ56" s="61"/>
      <c r="RUA56" s="61"/>
      <c r="RUB56" s="61"/>
      <c r="RUC56" s="61"/>
      <c r="RUD56" s="61"/>
      <c r="RUE56" s="61"/>
      <c r="RUF56" s="61"/>
      <c r="RUG56" s="61"/>
      <c r="RUH56" s="61"/>
      <c r="RUI56" s="61"/>
      <c r="RUJ56" s="61"/>
      <c r="RUK56" s="61"/>
      <c r="RUL56" s="61"/>
      <c r="RUM56" s="61"/>
      <c r="RUN56" s="61"/>
      <c r="RUO56" s="61"/>
      <c r="RUP56" s="61"/>
      <c r="RUQ56" s="61"/>
      <c r="RUR56" s="61"/>
      <c r="RUS56" s="61"/>
      <c r="RUT56" s="61"/>
      <c r="RUU56" s="61"/>
      <c r="RUV56" s="61"/>
      <c r="RUW56" s="61"/>
      <c r="RUX56" s="61"/>
      <c r="RUY56" s="61"/>
      <c r="RUZ56" s="61"/>
      <c r="RVA56" s="61"/>
      <c r="RVB56" s="61"/>
      <c r="RVC56" s="61"/>
      <c r="RVD56" s="61"/>
      <c r="RVE56" s="61"/>
      <c r="RVF56" s="61"/>
      <c r="RVG56" s="61"/>
      <c r="RVH56" s="61"/>
      <c r="RVI56" s="61"/>
      <c r="RVJ56" s="61"/>
      <c r="RVK56" s="61"/>
      <c r="RVL56" s="61"/>
      <c r="RVM56" s="61"/>
      <c r="RVN56" s="61"/>
      <c r="RVO56" s="61"/>
      <c r="RVP56" s="61"/>
      <c r="RVQ56" s="61"/>
      <c r="RVR56" s="61"/>
      <c r="RVS56" s="61"/>
      <c r="RVT56" s="61"/>
      <c r="RVU56" s="61"/>
      <c r="RVV56" s="61"/>
      <c r="RVW56" s="61"/>
      <c r="RVX56" s="61"/>
      <c r="RVY56" s="61"/>
      <c r="RVZ56" s="61"/>
      <c r="RWA56" s="61"/>
      <c r="RWB56" s="61"/>
      <c r="RWC56" s="61"/>
      <c r="RWD56" s="61"/>
      <c r="RWE56" s="61"/>
      <c r="RWF56" s="61"/>
      <c r="RWG56" s="61"/>
      <c r="RWH56" s="61"/>
      <c r="RWI56" s="61"/>
      <c r="RWJ56" s="61"/>
      <c r="RWK56" s="61"/>
      <c r="RWL56" s="61"/>
      <c r="RWM56" s="61"/>
      <c r="RWN56" s="61"/>
      <c r="RWO56" s="61"/>
      <c r="RWP56" s="61"/>
      <c r="RWQ56" s="61"/>
      <c r="RWR56" s="61"/>
      <c r="RWS56" s="61"/>
      <c r="RWT56" s="61"/>
      <c r="RWU56" s="61"/>
      <c r="RWV56" s="61"/>
      <c r="RWW56" s="61"/>
      <c r="RWX56" s="61"/>
      <c r="RWY56" s="61"/>
      <c r="RWZ56" s="61"/>
      <c r="RXA56" s="61"/>
      <c r="RXB56" s="61"/>
      <c r="RXC56" s="61"/>
      <c r="RXD56" s="61"/>
      <c r="RXE56" s="61"/>
      <c r="RXF56" s="61"/>
      <c r="RXG56" s="61"/>
      <c r="RXH56" s="61"/>
      <c r="RXI56" s="61"/>
      <c r="RXJ56" s="61"/>
      <c r="RXK56" s="61"/>
      <c r="RXL56" s="61"/>
      <c r="RXM56" s="61"/>
      <c r="RXN56" s="61"/>
      <c r="RXO56" s="61"/>
      <c r="RXP56" s="61"/>
      <c r="RXQ56" s="61"/>
      <c r="RXR56" s="61"/>
      <c r="RXS56" s="61"/>
      <c r="RXT56" s="61"/>
      <c r="RXU56" s="61"/>
      <c r="RXV56" s="61"/>
      <c r="RXW56" s="61"/>
      <c r="RXX56" s="61"/>
      <c r="RXY56" s="61"/>
      <c r="RXZ56" s="61"/>
      <c r="RYA56" s="61"/>
      <c r="RYB56" s="61"/>
      <c r="RYC56" s="61"/>
      <c r="RYD56" s="61"/>
      <c r="RYE56" s="61"/>
      <c r="RYF56" s="61"/>
      <c r="RYG56" s="61"/>
      <c r="RYH56" s="61"/>
      <c r="RYI56" s="61"/>
      <c r="RYJ56" s="61"/>
      <c r="RYK56" s="61"/>
      <c r="RYL56" s="61"/>
      <c r="RYM56" s="61"/>
      <c r="RYN56" s="61"/>
      <c r="RYO56" s="61"/>
      <c r="RYP56" s="61"/>
      <c r="RYQ56" s="61"/>
      <c r="RYR56" s="61"/>
      <c r="RYS56" s="61"/>
      <c r="RYT56" s="61"/>
      <c r="RYU56" s="61"/>
      <c r="RYV56" s="61"/>
      <c r="RYW56" s="61"/>
      <c r="RYX56" s="61"/>
      <c r="RYY56" s="61"/>
      <c r="RYZ56" s="61"/>
      <c r="RZA56" s="61"/>
      <c r="RZB56" s="61"/>
      <c r="RZC56" s="61"/>
      <c r="RZD56" s="61"/>
      <c r="RZE56" s="61"/>
      <c r="RZF56" s="61"/>
      <c r="RZG56" s="61"/>
      <c r="RZH56" s="61"/>
      <c r="RZI56" s="61"/>
      <c r="RZJ56" s="61"/>
      <c r="RZK56" s="61"/>
      <c r="RZL56" s="61"/>
      <c r="RZM56" s="61"/>
      <c r="RZN56" s="61"/>
      <c r="RZO56" s="61"/>
      <c r="RZP56" s="61"/>
      <c r="RZQ56" s="61"/>
      <c r="RZR56" s="61"/>
      <c r="RZS56" s="61"/>
      <c r="RZT56" s="61"/>
      <c r="RZU56" s="61"/>
      <c r="RZV56" s="61"/>
      <c r="RZW56" s="61"/>
      <c r="RZX56" s="61"/>
      <c r="RZY56" s="61"/>
      <c r="RZZ56" s="61"/>
      <c r="SAA56" s="61"/>
      <c r="SAB56" s="61"/>
      <c r="SAC56" s="61"/>
      <c r="SAD56" s="61"/>
      <c r="SAE56" s="61"/>
      <c r="SAF56" s="61"/>
      <c r="SAG56" s="61"/>
      <c r="SAH56" s="61"/>
      <c r="SAI56" s="61"/>
      <c r="SAJ56" s="61"/>
      <c r="SAK56" s="61"/>
      <c r="SAL56" s="61"/>
      <c r="SAM56" s="61"/>
      <c r="SAN56" s="61"/>
      <c r="SAO56" s="61"/>
      <c r="SAP56" s="61"/>
      <c r="SAQ56" s="61"/>
      <c r="SAR56" s="61"/>
      <c r="SAS56" s="61"/>
      <c r="SAT56" s="61"/>
      <c r="SAU56" s="61"/>
      <c r="SAV56" s="61"/>
      <c r="SAW56" s="61"/>
      <c r="SAX56" s="61"/>
      <c r="SAY56" s="61"/>
      <c r="SAZ56" s="61"/>
      <c r="SBA56" s="61"/>
      <c r="SBB56" s="61"/>
      <c r="SBC56" s="61"/>
      <c r="SBD56" s="61"/>
      <c r="SBE56" s="61"/>
      <c r="SBF56" s="61"/>
      <c r="SBG56" s="61"/>
      <c r="SBH56" s="61"/>
      <c r="SBI56" s="61"/>
      <c r="SBJ56" s="61"/>
      <c r="SBK56" s="61"/>
      <c r="SBL56" s="61"/>
      <c r="SBM56" s="61"/>
      <c r="SBN56" s="61"/>
      <c r="SBO56" s="61"/>
      <c r="SBP56" s="61"/>
      <c r="SBQ56" s="61"/>
      <c r="SBR56" s="61"/>
      <c r="SBS56" s="61"/>
      <c r="SBT56" s="61"/>
      <c r="SBU56" s="61"/>
      <c r="SBV56" s="61"/>
      <c r="SBW56" s="61"/>
      <c r="SBX56" s="61"/>
      <c r="SBY56" s="61"/>
      <c r="SBZ56" s="61"/>
      <c r="SCA56" s="61"/>
      <c r="SCB56" s="61"/>
      <c r="SCC56" s="61"/>
      <c r="SCD56" s="61"/>
      <c r="SCE56" s="61"/>
      <c r="SCF56" s="61"/>
      <c r="SCG56" s="61"/>
      <c r="SCH56" s="61"/>
      <c r="SCI56" s="61"/>
      <c r="SCJ56" s="61"/>
      <c r="SCK56" s="61"/>
      <c r="SCL56" s="61"/>
      <c r="SCM56" s="61"/>
      <c r="SCN56" s="61"/>
      <c r="SCO56" s="61"/>
      <c r="SCP56" s="61"/>
      <c r="SCQ56" s="61"/>
      <c r="SCR56" s="61"/>
      <c r="SCS56" s="61"/>
      <c r="SCT56" s="61"/>
      <c r="SCU56" s="61"/>
      <c r="SCV56" s="61"/>
      <c r="SCW56" s="61"/>
      <c r="SCX56" s="61"/>
      <c r="SCY56" s="61"/>
      <c r="SCZ56" s="61"/>
      <c r="SDA56" s="61"/>
      <c r="SDB56" s="61"/>
      <c r="SDC56" s="61"/>
      <c r="SDD56" s="61"/>
      <c r="SDE56" s="61"/>
      <c r="SDF56" s="61"/>
      <c r="SDG56" s="61"/>
      <c r="SDH56" s="61"/>
      <c r="SDI56" s="61"/>
      <c r="SDJ56" s="61"/>
      <c r="SDK56" s="61"/>
      <c r="SDL56" s="61"/>
      <c r="SDM56" s="61"/>
      <c r="SDN56" s="61"/>
      <c r="SDO56" s="61"/>
      <c r="SDP56" s="61"/>
      <c r="SDQ56" s="61"/>
      <c r="SDR56" s="61"/>
      <c r="SDS56" s="61"/>
      <c r="SDT56" s="61"/>
      <c r="SDU56" s="61"/>
      <c r="SDV56" s="61"/>
      <c r="SDW56" s="61"/>
      <c r="SDX56" s="61"/>
      <c r="SDY56" s="61"/>
      <c r="SDZ56" s="61"/>
      <c r="SEA56" s="61"/>
      <c r="SEB56" s="61"/>
      <c r="SEC56" s="61"/>
      <c r="SED56" s="61"/>
      <c r="SEE56" s="61"/>
      <c r="SEF56" s="61"/>
      <c r="SEG56" s="61"/>
      <c r="SEH56" s="61"/>
      <c r="SEI56" s="61"/>
      <c r="SEJ56" s="61"/>
      <c r="SEK56" s="61"/>
      <c r="SEL56" s="61"/>
      <c r="SEM56" s="61"/>
      <c r="SEN56" s="61"/>
      <c r="SEO56" s="61"/>
      <c r="SEP56" s="61"/>
      <c r="SEQ56" s="61"/>
      <c r="SER56" s="61"/>
      <c r="SES56" s="61"/>
      <c r="SET56" s="61"/>
      <c r="SEU56" s="61"/>
      <c r="SEV56" s="61"/>
      <c r="SEW56" s="61"/>
      <c r="SEX56" s="61"/>
      <c r="SEY56" s="61"/>
      <c r="SEZ56" s="61"/>
      <c r="SFA56" s="61"/>
      <c r="SFB56" s="61"/>
      <c r="SFC56" s="61"/>
      <c r="SFD56" s="61"/>
      <c r="SFE56" s="61"/>
      <c r="SFF56" s="61"/>
      <c r="SFG56" s="61"/>
      <c r="SFH56" s="61"/>
      <c r="SFI56" s="61"/>
      <c r="SFJ56" s="61"/>
      <c r="SFK56" s="61"/>
      <c r="SFL56" s="61"/>
      <c r="SFM56" s="61"/>
      <c r="SFN56" s="61"/>
      <c r="SFO56" s="61"/>
      <c r="SFP56" s="61"/>
      <c r="SFQ56" s="61"/>
      <c r="SFR56" s="61"/>
      <c r="SFS56" s="61"/>
      <c r="SFT56" s="61"/>
      <c r="SFU56" s="61"/>
      <c r="SFV56" s="61"/>
      <c r="SFW56" s="61"/>
      <c r="SFX56" s="61"/>
      <c r="SFY56" s="61"/>
      <c r="SFZ56" s="61"/>
      <c r="SGA56" s="61"/>
      <c r="SGB56" s="61"/>
      <c r="SGC56" s="61"/>
      <c r="SGD56" s="61"/>
      <c r="SGE56" s="61"/>
      <c r="SGF56" s="61"/>
      <c r="SGG56" s="61"/>
      <c r="SGH56" s="61"/>
      <c r="SGI56" s="61"/>
      <c r="SGJ56" s="61"/>
      <c r="SGK56" s="61"/>
      <c r="SGL56" s="61"/>
      <c r="SGM56" s="61"/>
      <c r="SGN56" s="61"/>
      <c r="SGO56" s="61"/>
      <c r="SGP56" s="61"/>
      <c r="SGQ56" s="61"/>
      <c r="SGR56" s="61"/>
      <c r="SGS56" s="61"/>
      <c r="SGT56" s="61"/>
      <c r="SGU56" s="61"/>
      <c r="SGV56" s="61"/>
      <c r="SGW56" s="61"/>
      <c r="SGX56" s="61"/>
      <c r="SGY56" s="61"/>
      <c r="SGZ56" s="61"/>
      <c r="SHA56" s="61"/>
      <c r="SHB56" s="61"/>
      <c r="SHC56" s="61"/>
      <c r="SHD56" s="61"/>
      <c r="SHE56" s="61"/>
      <c r="SHF56" s="61"/>
      <c r="SHG56" s="61"/>
      <c r="SHH56" s="61"/>
      <c r="SHI56" s="61"/>
      <c r="SHJ56" s="61"/>
      <c r="SHK56" s="61"/>
      <c r="SHL56" s="61"/>
      <c r="SHM56" s="61"/>
      <c r="SHN56" s="61"/>
      <c r="SHO56" s="61"/>
      <c r="SHP56" s="61"/>
      <c r="SHQ56" s="61"/>
      <c r="SHR56" s="61"/>
      <c r="SHS56" s="61"/>
      <c r="SHT56" s="61"/>
      <c r="SHU56" s="61"/>
      <c r="SHV56" s="61"/>
      <c r="SHW56" s="61"/>
      <c r="SHX56" s="61"/>
      <c r="SHY56" s="61"/>
      <c r="SHZ56" s="61"/>
      <c r="SIA56" s="61"/>
      <c r="SIB56" s="61"/>
      <c r="SIC56" s="61"/>
      <c r="SID56" s="61"/>
      <c r="SIE56" s="61"/>
      <c r="SIF56" s="61"/>
      <c r="SIG56" s="61"/>
      <c r="SIH56" s="61"/>
      <c r="SII56" s="61"/>
      <c r="SIJ56" s="61"/>
      <c r="SIK56" s="61"/>
      <c r="SIL56" s="61"/>
      <c r="SIM56" s="61"/>
      <c r="SIN56" s="61"/>
      <c r="SIO56" s="61"/>
      <c r="SIP56" s="61"/>
      <c r="SIQ56" s="61"/>
      <c r="SIR56" s="61"/>
      <c r="SIS56" s="61"/>
      <c r="SIT56" s="61"/>
      <c r="SIU56" s="61"/>
      <c r="SIV56" s="61"/>
      <c r="SIW56" s="61"/>
      <c r="SIX56" s="61"/>
      <c r="SIY56" s="61"/>
      <c r="SIZ56" s="61"/>
      <c r="SJA56" s="61"/>
      <c r="SJB56" s="61"/>
      <c r="SJC56" s="61"/>
      <c r="SJD56" s="61"/>
      <c r="SJE56" s="61"/>
      <c r="SJF56" s="61"/>
      <c r="SJG56" s="61"/>
      <c r="SJH56" s="61"/>
      <c r="SJI56" s="61"/>
      <c r="SJJ56" s="61"/>
      <c r="SJK56" s="61"/>
      <c r="SJL56" s="61"/>
      <c r="SJM56" s="61"/>
      <c r="SJN56" s="61"/>
      <c r="SJO56" s="61"/>
      <c r="SJP56" s="61"/>
      <c r="SJQ56" s="61"/>
      <c r="SJR56" s="61"/>
      <c r="SJS56" s="61"/>
      <c r="SJT56" s="61"/>
      <c r="SJU56" s="61"/>
      <c r="SJV56" s="61"/>
      <c r="SJW56" s="61"/>
      <c r="SJX56" s="61"/>
      <c r="SJY56" s="61"/>
      <c r="SJZ56" s="61"/>
      <c r="SKA56" s="61"/>
      <c r="SKB56" s="61"/>
      <c r="SKC56" s="61"/>
      <c r="SKD56" s="61"/>
      <c r="SKE56" s="61"/>
      <c r="SKF56" s="61"/>
      <c r="SKG56" s="61"/>
      <c r="SKH56" s="61"/>
      <c r="SKI56" s="61"/>
      <c r="SKJ56" s="61"/>
      <c r="SKK56" s="61"/>
      <c r="SKL56" s="61"/>
      <c r="SKM56" s="61"/>
      <c r="SKN56" s="61"/>
      <c r="SKO56" s="61"/>
      <c r="SKP56" s="61"/>
      <c r="SKQ56" s="61"/>
      <c r="SKR56" s="61"/>
      <c r="SKS56" s="61"/>
      <c r="SKT56" s="61"/>
      <c r="SKU56" s="61"/>
      <c r="SKV56" s="61"/>
      <c r="SKW56" s="61"/>
      <c r="SKX56" s="61"/>
      <c r="SKY56" s="61"/>
      <c r="SKZ56" s="61"/>
      <c r="SLA56" s="61"/>
      <c r="SLB56" s="61"/>
      <c r="SLC56" s="61"/>
      <c r="SLD56" s="61"/>
      <c r="SLE56" s="61"/>
      <c r="SLF56" s="61"/>
      <c r="SLG56" s="61"/>
      <c r="SLH56" s="61"/>
      <c r="SLI56" s="61"/>
      <c r="SLJ56" s="61"/>
      <c r="SLK56" s="61"/>
      <c r="SLL56" s="61"/>
      <c r="SLM56" s="61"/>
      <c r="SLN56" s="61"/>
      <c r="SLO56" s="61"/>
      <c r="SLP56" s="61"/>
      <c r="SLQ56" s="61"/>
      <c r="SLR56" s="61"/>
      <c r="SLS56" s="61"/>
      <c r="SLT56" s="61"/>
      <c r="SLU56" s="61"/>
      <c r="SLV56" s="61"/>
      <c r="SLW56" s="61"/>
      <c r="SLX56" s="61"/>
      <c r="SLY56" s="61"/>
      <c r="SLZ56" s="61"/>
      <c r="SMA56" s="61"/>
      <c r="SMB56" s="61"/>
      <c r="SMC56" s="61"/>
      <c r="SMD56" s="61"/>
      <c r="SME56" s="61"/>
      <c r="SMF56" s="61"/>
      <c r="SMG56" s="61"/>
      <c r="SMH56" s="61"/>
      <c r="SMI56" s="61"/>
      <c r="SMJ56" s="61"/>
      <c r="SMK56" s="61"/>
      <c r="SML56" s="61"/>
      <c r="SMM56" s="61"/>
      <c r="SMN56" s="61"/>
      <c r="SMO56" s="61"/>
      <c r="SMP56" s="61"/>
      <c r="SMQ56" s="61"/>
      <c r="SMR56" s="61"/>
      <c r="SMS56" s="61"/>
      <c r="SMT56" s="61"/>
      <c r="SMU56" s="61"/>
      <c r="SMV56" s="61"/>
      <c r="SMW56" s="61"/>
      <c r="SMX56" s="61"/>
      <c r="SMY56" s="61"/>
      <c r="SMZ56" s="61"/>
      <c r="SNA56" s="61"/>
      <c r="SNB56" s="61"/>
      <c r="SNC56" s="61"/>
      <c r="SND56" s="61"/>
      <c r="SNE56" s="61"/>
      <c r="SNF56" s="61"/>
      <c r="SNG56" s="61"/>
      <c r="SNH56" s="61"/>
      <c r="SNI56" s="61"/>
      <c r="SNJ56" s="61"/>
      <c r="SNK56" s="61"/>
      <c r="SNL56" s="61"/>
      <c r="SNM56" s="61"/>
      <c r="SNN56" s="61"/>
      <c r="SNO56" s="61"/>
      <c r="SNP56" s="61"/>
      <c r="SNQ56" s="61"/>
      <c r="SNR56" s="61"/>
      <c r="SNS56" s="61"/>
      <c r="SNT56" s="61"/>
      <c r="SNU56" s="61"/>
      <c r="SNV56" s="61"/>
      <c r="SNW56" s="61"/>
      <c r="SNX56" s="61"/>
      <c r="SNY56" s="61"/>
      <c r="SNZ56" s="61"/>
      <c r="SOA56" s="61"/>
      <c r="SOB56" s="61"/>
      <c r="SOC56" s="61"/>
      <c r="SOD56" s="61"/>
      <c r="SOE56" s="61"/>
      <c r="SOF56" s="61"/>
      <c r="SOG56" s="61"/>
      <c r="SOH56" s="61"/>
      <c r="SOI56" s="61"/>
      <c r="SOJ56" s="61"/>
      <c r="SOK56" s="61"/>
      <c r="SOL56" s="61"/>
      <c r="SOM56" s="61"/>
      <c r="SON56" s="61"/>
      <c r="SOO56" s="61"/>
      <c r="SOP56" s="61"/>
      <c r="SOQ56" s="61"/>
      <c r="SOR56" s="61"/>
      <c r="SOS56" s="61"/>
      <c r="SOT56" s="61"/>
      <c r="SOU56" s="61"/>
      <c r="SOV56" s="61"/>
      <c r="SOW56" s="61"/>
      <c r="SOX56" s="61"/>
      <c r="SOY56" s="61"/>
      <c r="SOZ56" s="61"/>
      <c r="SPA56" s="61"/>
      <c r="SPB56" s="61"/>
      <c r="SPC56" s="61"/>
      <c r="SPD56" s="61"/>
      <c r="SPE56" s="61"/>
      <c r="SPF56" s="61"/>
      <c r="SPG56" s="61"/>
      <c r="SPH56" s="61"/>
      <c r="SPI56" s="61"/>
      <c r="SPJ56" s="61"/>
      <c r="SPK56" s="61"/>
      <c r="SPL56" s="61"/>
      <c r="SPM56" s="61"/>
      <c r="SPN56" s="61"/>
      <c r="SPO56" s="61"/>
      <c r="SPP56" s="61"/>
      <c r="SPQ56" s="61"/>
      <c r="SPR56" s="61"/>
      <c r="SPS56" s="61"/>
      <c r="SPT56" s="61"/>
      <c r="SPU56" s="61"/>
      <c r="SPV56" s="61"/>
      <c r="SPW56" s="61"/>
      <c r="SPX56" s="61"/>
      <c r="SPY56" s="61"/>
      <c r="SPZ56" s="61"/>
      <c r="SQA56" s="61"/>
      <c r="SQB56" s="61"/>
      <c r="SQC56" s="61"/>
      <c r="SQD56" s="61"/>
      <c r="SQE56" s="61"/>
      <c r="SQF56" s="61"/>
      <c r="SQG56" s="61"/>
      <c r="SQH56" s="61"/>
      <c r="SQI56" s="61"/>
      <c r="SQJ56" s="61"/>
      <c r="SQK56" s="61"/>
      <c r="SQL56" s="61"/>
      <c r="SQM56" s="61"/>
      <c r="SQN56" s="61"/>
      <c r="SQO56" s="61"/>
      <c r="SQP56" s="61"/>
      <c r="SQQ56" s="61"/>
      <c r="SQR56" s="61"/>
      <c r="SQS56" s="61"/>
      <c r="SQT56" s="61"/>
      <c r="SQU56" s="61"/>
      <c r="SQV56" s="61"/>
      <c r="SQW56" s="61"/>
      <c r="SQX56" s="61"/>
      <c r="SQY56" s="61"/>
      <c r="SQZ56" s="61"/>
      <c r="SRA56" s="61"/>
      <c r="SRB56" s="61"/>
      <c r="SRC56" s="61"/>
      <c r="SRD56" s="61"/>
      <c r="SRE56" s="61"/>
      <c r="SRF56" s="61"/>
      <c r="SRG56" s="61"/>
      <c r="SRH56" s="61"/>
      <c r="SRI56" s="61"/>
      <c r="SRJ56" s="61"/>
      <c r="SRK56" s="61"/>
      <c r="SRL56" s="61"/>
      <c r="SRM56" s="61"/>
      <c r="SRN56" s="61"/>
      <c r="SRO56" s="61"/>
      <c r="SRP56" s="61"/>
      <c r="SRQ56" s="61"/>
      <c r="SRR56" s="61"/>
      <c r="SRS56" s="61"/>
      <c r="SRT56" s="61"/>
      <c r="SRU56" s="61"/>
      <c r="SRV56" s="61"/>
      <c r="SRW56" s="61"/>
      <c r="SRX56" s="61"/>
      <c r="SRY56" s="61"/>
      <c r="SRZ56" s="61"/>
      <c r="SSA56" s="61"/>
      <c r="SSB56" s="61"/>
      <c r="SSC56" s="61"/>
      <c r="SSD56" s="61"/>
      <c r="SSE56" s="61"/>
      <c r="SSF56" s="61"/>
      <c r="SSG56" s="61"/>
      <c r="SSH56" s="61"/>
      <c r="SSI56" s="61"/>
      <c r="SSJ56" s="61"/>
      <c r="SSK56" s="61"/>
      <c r="SSL56" s="61"/>
      <c r="SSM56" s="61"/>
      <c r="SSN56" s="61"/>
      <c r="SSO56" s="61"/>
      <c r="SSP56" s="61"/>
      <c r="SSQ56" s="61"/>
      <c r="SSR56" s="61"/>
      <c r="SSS56" s="61"/>
      <c r="SST56" s="61"/>
      <c r="SSU56" s="61"/>
      <c r="SSV56" s="61"/>
      <c r="SSW56" s="61"/>
      <c r="SSX56" s="61"/>
      <c r="SSY56" s="61"/>
      <c r="SSZ56" s="61"/>
      <c r="STA56" s="61"/>
      <c r="STB56" s="61"/>
      <c r="STC56" s="61"/>
      <c r="STD56" s="61"/>
      <c r="STE56" s="61"/>
      <c r="STF56" s="61"/>
      <c r="STG56" s="61"/>
      <c r="STH56" s="61"/>
      <c r="STI56" s="61"/>
      <c r="STJ56" s="61"/>
      <c r="STK56" s="61"/>
      <c r="STL56" s="61"/>
      <c r="STM56" s="61"/>
      <c r="STN56" s="61"/>
      <c r="STO56" s="61"/>
      <c r="STP56" s="61"/>
      <c r="STQ56" s="61"/>
      <c r="STR56" s="61"/>
      <c r="STS56" s="61"/>
      <c r="STT56" s="61"/>
      <c r="STU56" s="61"/>
      <c r="STV56" s="61"/>
      <c r="STW56" s="61"/>
      <c r="STX56" s="61"/>
      <c r="STY56" s="61"/>
      <c r="STZ56" s="61"/>
      <c r="SUA56" s="61"/>
      <c r="SUB56" s="61"/>
      <c r="SUC56" s="61"/>
      <c r="SUD56" s="61"/>
      <c r="SUE56" s="61"/>
      <c r="SUF56" s="61"/>
      <c r="SUG56" s="61"/>
      <c r="SUH56" s="61"/>
      <c r="SUI56" s="61"/>
      <c r="SUJ56" s="61"/>
      <c r="SUK56" s="61"/>
      <c r="SUL56" s="61"/>
      <c r="SUM56" s="61"/>
      <c r="SUN56" s="61"/>
      <c r="SUO56" s="61"/>
      <c r="SUP56" s="61"/>
      <c r="SUQ56" s="61"/>
      <c r="SUR56" s="61"/>
      <c r="SUS56" s="61"/>
      <c r="SUT56" s="61"/>
      <c r="SUU56" s="61"/>
      <c r="SUV56" s="61"/>
      <c r="SUW56" s="61"/>
      <c r="SUX56" s="61"/>
      <c r="SUY56" s="61"/>
      <c r="SUZ56" s="61"/>
      <c r="SVA56" s="61"/>
      <c r="SVB56" s="61"/>
      <c r="SVC56" s="61"/>
      <c r="SVD56" s="61"/>
      <c r="SVE56" s="61"/>
      <c r="SVF56" s="61"/>
      <c r="SVG56" s="61"/>
      <c r="SVH56" s="61"/>
      <c r="SVI56" s="61"/>
      <c r="SVJ56" s="61"/>
      <c r="SVK56" s="61"/>
      <c r="SVL56" s="61"/>
      <c r="SVM56" s="61"/>
      <c r="SVN56" s="61"/>
      <c r="SVO56" s="61"/>
      <c r="SVP56" s="61"/>
      <c r="SVQ56" s="61"/>
      <c r="SVR56" s="61"/>
      <c r="SVS56" s="61"/>
      <c r="SVT56" s="61"/>
      <c r="SVU56" s="61"/>
      <c r="SVV56" s="61"/>
      <c r="SVW56" s="61"/>
      <c r="SVX56" s="61"/>
      <c r="SVY56" s="61"/>
      <c r="SVZ56" s="61"/>
      <c r="SWA56" s="61"/>
      <c r="SWB56" s="61"/>
      <c r="SWC56" s="61"/>
      <c r="SWD56" s="61"/>
      <c r="SWE56" s="61"/>
      <c r="SWF56" s="61"/>
      <c r="SWG56" s="61"/>
      <c r="SWH56" s="61"/>
      <c r="SWI56" s="61"/>
      <c r="SWJ56" s="61"/>
      <c r="SWK56" s="61"/>
      <c r="SWL56" s="61"/>
      <c r="SWM56" s="61"/>
      <c r="SWN56" s="61"/>
      <c r="SWO56" s="61"/>
      <c r="SWP56" s="61"/>
      <c r="SWQ56" s="61"/>
      <c r="SWR56" s="61"/>
      <c r="SWS56" s="61"/>
      <c r="SWT56" s="61"/>
      <c r="SWU56" s="61"/>
      <c r="SWV56" s="61"/>
      <c r="SWW56" s="61"/>
      <c r="SWX56" s="61"/>
      <c r="SWY56" s="61"/>
      <c r="SWZ56" s="61"/>
      <c r="SXA56" s="61"/>
      <c r="SXB56" s="61"/>
      <c r="SXC56" s="61"/>
      <c r="SXD56" s="61"/>
      <c r="SXE56" s="61"/>
      <c r="SXF56" s="61"/>
      <c r="SXG56" s="61"/>
      <c r="SXH56" s="61"/>
      <c r="SXI56" s="61"/>
      <c r="SXJ56" s="61"/>
      <c r="SXK56" s="61"/>
      <c r="SXL56" s="61"/>
      <c r="SXM56" s="61"/>
      <c r="SXN56" s="61"/>
      <c r="SXO56" s="61"/>
      <c r="SXP56" s="61"/>
      <c r="SXQ56" s="61"/>
      <c r="SXR56" s="61"/>
      <c r="SXS56" s="61"/>
      <c r="SXT56" s="61"/>
      <c r="SXU56" s="61"/>
      <c r="SXV56" s="61"/>
      <c r="SXW56" s="61"/>
      <c r="SXX56" s="61"/>
      <c r="SXY56" s="61"/>
      <c r="SXZ56" s="61"/>
      <c r="SYA56" s="61"/>
      <c r="SYB56" s="61"/>
      <c r="SYC56" s="61"/>
      <c r="SYD56" s="61"/>
      <c r="SYE56" s="61"/>
      <c r="SYF56" s="61"/>
      <c r="SYG56" s="61"/>
      <c r="SYH56" s="61"/>
      <c r="SYI56" s="61"/>
      <c r="SYJ56" s="61"/>
      <c r="SYK56" s="61"/>
      <c r="SYL56" s="61"/>
      <c r="SYM56" s="61"/>
      <c r="SYN56" s="61"/>
      <c r="SYO56" s="61"/>
      <c r="SYP56" s="61"/>
      <c r="SYQ56" s="61"/>
      <c r="SYR56" s="61"/>
      <c r="SYS56" s="61"/>
      <c r="SYT56" s="61"/>
      <c r="SYU56" s="61"/>
      <c r="SYV56" s="61"/>
      <c r="SYW56" s="61"/>
      <c r="SYX56" s="61"/>
      <c r="SYY56" s="61"/>
      <c r="SYZ56" s="61"/>
      <c r="SZA56" s="61"/>
      <c r="SZB56" s="61"/>
      <c r="SZC56" s="61"/>
      <c r="SZD56" s="61"/>
      <c r="SZE56" s="61"/>
      <c r="SZF56" s="61"/>
      <c r="SZG56" s="61"/>
      <c r="SZH56" s="61"/>
      <c r="SZI56" s="61"/>
      <c r="SZJ56" s="61"/>
      <c r="SZK56" s="61"/>
      <c r="SZL56" s="61"/>
      <c r="SZM56" s="61"/>
      <c r="SZN56" s="61"/>
      <c r="SZO56" s="61"/>
      <c r="SZP56" s="61"/>
      <c r="SZQ56" s="61"/>
      <c r="SZR56" s="61"/>
      <c r="SZS56" s="61"/>
      <c r="SZT56" s="61"/>
      <c r="SZU56" s="61"/>
      <c r="SZV56" s="61"/>
      <c r="SZW56" s="61"/>
      <c r="SZX56" s="61"/>
      <c r="SZY56" s="61"/>
      <c r="SZZ56" s="61"/>
      <c r="TAA56" s="61"/>
      <c r="TAB56" s="61"/>
      <c r="TAC56" s="61"/>
      <c r="TAD56" s="61"/>
      <c r="TAE56" s="61"/>
      <c r="TAF56" s="61"/>
      <c r="TAG56" s="61"/>
      <c r="TAH56" s="61"/>
      <c r="TAI56" s="61"/>
      <c r="TAJ56" s="61"/>
      <c r="TAK56" s="61"/>
      <c r="TAL56" s="61"/>
      <c r="TAM56" s="61"/>
      <c r="TAN56" s="61"/>
      <c r="TAO56" s="61"/>
      <c r="TAP56" s="61"/>
      <c r="TAQ56" s="61"/>
      <c r="TAR56" s="61"/>
      <c r="TAS56" s="61"/>
      <c r="TAT56" s="61"/>
      <c r="TAU56" s="61"/>
      <c r="TAV56" s="61"/>
      <c r="TAW56" s="61"/>
      <c r="TAX56" s="61"/>
      <c r="TAY56" s="61"/>
      <c r="TAZ56" s="61"/>
      <c r="TBA56" s="61"/>
      <c r="TBB56" s="61"/>
      <c r="TBC56" s="61"/>
      <c r="TBD56" s="61"/>
      <c r="TBE56" s="61"/>
      <c r="TBF56" s="61"/>
      <c r="TBG56" s="61"/>
      <c r="TBH56" s="61"/>
      <c r="TBI56" s="61"/>
      <c r="TBJ56" s="61"/>
      <c r="TBK56" s="61"/>
      <c r="TBL56" s="61"/>
      <c r="TBM56" s="61"/>
      <c r="TBN56" s="61"/>
      <c r="TBO56" s="61"/>
      <c r="TBP56" s="61"/>
      <c r="TBQ56" s="61"/>
      <c r="TBR56" s="61"/>
      <c r="TBS56" s="61"/>
      <c r="TBT56" s="61"/>
      <c r="TBU56" s="61"/>
      <c r="TBV56" s="61"/>
      <c r="TBW56" s="61"/>
      <c r="TBX56" s="61"/>
      <c r="TBY56" s="61"/>
      <c r="TBZ56" s="61"/>
      <c r="TCA56" s="61"/>
      <c r="TCB56" s="61"/>
      <c r="TCC56" s="61"/>
      <c r="TCD56" s="61"/>
      <c r="TCE56" s="61"/>
      <c r="TCF56" s="61"/>
      <c r="TCG56" s="61"/>
      <c r="TCH56" s="61"/>
      <c r="TCI56" s="61"/>
      <c r="TCJ56" s="61"/>
      <c r="TCK56" s="61"/>
      <c r="TCL56" s="61"/>
      <c r="TCM56" s="61"/>
      <c r="TCN56" s="61"/>
      <c r="TCO56" s="61"/>
      <c r="TCP56" s="61"/>
      <c r="TCQ56" s="61"/>
      <c r="TCR56" s="61"/>
      <c r="TCS56" s="61"/>
      <c r="TCT56" s="61"/>
      <c r="TCU56" s="61"/>
      <c r="TCV56" s="61"/>
      <c r="TCW56" s="61"/>
      <c r="TCX56" s="61"/>
      <c r="TCY56" s="61"/>
      <c r="TCZ56" s="61"/>
      <c r="TDA56" s="61"/>
      <c r="TDB56" s="61"/>
      <c r="TDC56" s="61"/>
      <c r="TDD56" s="61"/>
      <c r="TDE56" s="61"/>
      <c r="TDF56" s="61"/>
      <c r="TDG56" s="61"/>
      <c r="TDH56" s="61"/>
      <c r="TDI56" s="61"/>
      <c r="TDJ56" s="61"/>
      <c r="TDK56" s="61"/>
      <c r="TDL56" s="61"/>
      <c r="TDM56" s="61"/>
      <c r="TDN56" s="61"/>
      <c r="TDO56" s="61"/>
      <c r="TDP56" s="61"/>
      <c r="TDQ56" s="61"/>
      <c r="TDR56" s="61"/>
      <c r="TDS56" s="61"/>
      <c r="TDT56" s="61"/>
      <c r="TDU56" s="61"/>
      <c r="TDV56" s="61"/>
      <c r="TDW56" s="61"/>
      <c r="TDX56" s="61"/>
      <c r="TDY56" s="61"/>
      <c r="TDZ56" s="61"/>
      <c r="TEA56" s="61"/>
      <c r="TEB56" s="61"/>
      <c r="TEC56" s="61"/>
      <c r="TED56" s="61"/>
      <c r="TEE56" s="61"/>
      <c r="TEF56" s="61"/>
      <c r="TEG56" s="61"/>
      <c r="TEH56" s="61"/>
      <c r="TEI56" s="61"/>
      <c r="TEJ56" s="61"/>
      <c r="TEK56" s="61"/>
      <c r="TEL56" s="61"/>
      <c r="TEM56" s="61"/>
      <c r="TEN56" s="61"/>
      <c r="TEO56" s="61"/>
      <c r="TEP56" s="61"/>
      <c r="TEQ56" s="61"/>
      <c r="TER56" s="61"/>
      <c r="TES56" s="61"/>
      <c r="TET56" s="61"/>
      <c r="TEU56" s="61"/>
      <c r="TEV56" s="61"/>
      <c r="TEW56" s="61"/>
      <c r="TEX56" s="61"/>
      <c r="TEY56" s="61"/>
      <c r="TEZ56" s="61"/>
      <c r="TFA56" s="61"/>
      <c r="TFB56" s="61"/>
      <c r="TFC56" s="61"/>
      <c r="TFD56" s="61"/>
      <c r="TFE56" s="61"/>
      <c r="TFF56" s="61"/>
      <c r="TFG56" s="61"/>
      <c r="TFH56" s="61"/>
      <c r="TFI56" s="61"/>
      <c r="TFJ56" s="61"/>
      <c r="TFK56" s="61"/>
      <c r="TFL56" s="61"/>
      <c r="TFM56" s="61"/>
      <c r="TFN56" s="61"/>
      <c r="TFO56" s="61"/>
      <c r="TFP56" s="61"/>
      <c r="TFQ56" s="61"/>
      <c r="TFR56" s="61"/>
      <c r="TFS56" s="61"/>
      <c r="TFT56" s="61"/>
      <c r="TFU56" s="61"/>
      <c r="TFV56" s="61"/>
      <c r="TFW56" s="61"/>
      <c r="TFX56" s="61"/>
      <c r="TFY56" s="61"/>
      <c r="TFZ56" s="61"/>
      <c r="TGA56" s="61"/>
      <c r="TGB56" s="61"/>
      <c r="TGC56" s="61"/>
      <c r="TGD56" s="61"/>
      <c r="TGE56" s="61"/>
      <c r="TGF56" s="61"/>
      <c r="TGG56" s="61"/>
      <c r="TGH56" s="61"/>
      <c r="TGI56" s="61"/>
      <c r="TGJ56" s="61"/>
      <c r="TGK56" s="61"/>
      <c r="TGL56" s="61"/>
      <c r="TGM56" s="61"/>
      <c r="TGN56" s="61"/>
      <c r="TGO56" s="61"/>
      <c r="TGP56" s="61"/>
      <c r="TGQ56" s="61"/>
      <c r="TGR56" s="61"/>
      <c r="TGS56" s="61"/>
      <c r="TGT56" s="61"/>
      <c r="TGU56" s="61"/>
      <c r="TGV56" s="61"/>
      <c r="TGW56" s="61"/>
      <c r="TGX56" s="61"/>
      <c r="TGY56" s="61"/>
      <c r="TGZ56" s="61"/>
      <c r="THA56" s="61"/>
      <c r="THB56" s="61"/>
      <c r="THC56" s="61"/>
      <c r="THD56" s="61"/>
      <c r="THE56" s="61"/>
      <c r="THF56" s="61"/>
      <c r="THG56" s="61"/>
      <c r="THH56" s="61"/>
      <c r="THI56" s="61"/>
      <c r="THJ56" s="61"/>
      <c r="THK56" s="61"/>
      <c r="THL56" s="61"/>
      <c r="THM56" s="61"/>
      <c r="THN56" s="61"/>
      <c r="THO56" s="61"/>
      <c r="THP56" s="61"/>
      <c r="THQ56" s="61"/>
      <c r="THR56" s="61"/>
      <c r="THS56" s="61"/>
      <c r="THT56" s="61"/>
      <c r="THU56" s="61"/>
      <c r="THV56" s="61"/>
      <c r="THW56" s="61"/>
      <c r="THX56" s="61"/>
      <c r="THY56" s="61"/>
      <c r="THZ56" s="61"/>
      <c r="TIA56" s="61"/>
      <c r="TIB56" s="61"/>
      <c r="TIC56" s="61"/>
      <c r="TID56" s="61"/>
      <c r="TIE56" s="61"/>
      <c r="TIF56" s="61"/>
      <c r="TIG56" s="61"/>
      <c r="TIH56" s="61"/>
      <c r="TII56" s="61"/>
      <c r="TIJ56" s="61"/>
      <c r="TIK56" s="61"/>
      <c r="TIL56" s="61"/>
      <c r="TIM56" s="61"/>
      <c r="TIN56" s="61"/>
      <c r="TIO56" s="61"/>
      <c r="TIP56" s="61"/>
      <c r="TIQ56" s="61"/>
      <c r="TIR56" s="61"/>
      <c r="TIS56" s="61"/>
      <c r="TIT56" s="61"/>
      <c r="TIU56" s="61"/>
      <c r="TIV56" s="61"/>
      <c r="TIW56" s="61"/>
      <c r="TIX56" s="61"/>
      <c r="TIY56" s="61"/>
      <c r="TIZ56" s="61"/>
      <c r="TJA56" s="61"/>
      <c r="TJB56" s="61"/>
      <c r="TJC56" s="61"/>
      <c r="TJD56" s="61"/>
      <c r="TJE56" s="61"/>
      <c r="TJF56" s="61"/>
      <c r="TJG56" s="61"/>
      <c r="TJH56" s="61"/>
      <c r="TJI56" s="61"/>
      <c r="TJJ56" s="61"/>
      <c r="TJK56" s="61"/>
      <c r="TJL56" s="61"/>
      <c r="TJM56" s="61"/>
      <c r="TJN56" s="61"/>
      <c r="TJO56" s="61"/>
      <c r="TJP56" s="61"/>
      <c r="TJQ56" s="61"/>
      <c r="TJR56" s="61"/>
      <c r="TJS56" s="61"/>
      <c r="TJT56" s="61"/>
      <c r="TJU56" s="61"/>
      <c r="TJV56" s="61"/>
      <c r="TJW56" s="61"/>
      <c r="TJX56" s="61"/>
      <c r="TJY56" s="61"/>
      <c r="TJZ56" s="61"/>
      <c r="TKA56" s="61"/>
      <c r="TKB56" s="61"/>
      <c r="TKC56" s="61"/>
      <c r="TKD56" s="61"/>
      <c r="TKE56" s="61"/>
      <c r="TKF56" s="61"/>
      <c r="TKG56" s="61"/>
      <c r="TKH56" s="61"/>
      <c r="TKI56" s="61"/>
      <c r="TKJ56" s="61"/>
      <c r="TKK56" s="61"/>
      <c r="TKL56" s="61"/>
      <c r="TKM56" s="61"/>
      <c r="TKN56" s="61"/>
      <c r="TKO56" s="61"/>
      <c r="TKP56" s="61"/>
      <c r="TKQ56" s="61"/>
      <c r="TKR56" s="61"/>
      <c r="TKS56" s="61"/>
      <c r="TKT56" s="61"/>
      <c r="TKU56" s="61"/>
      <c r="TKV56" s="61"/>
      <c r="TKW56" s="61"/>
      <c r="TKX56" s="61"/>
      <c r="TKY56" s="61"/>
      <c r="TKZ56" s="61"/>
      <c r="TLA56" s="61"/>
      <c r="TLB56" s="61"/>
      <c r="TLC56" s="61"/>
      <c r="TLD56" s="61"/>
      <c r="TLE56" s="61"/>
      <c r="TLF56" s="61"/>
      <c r="TLG56" s="61"/>
      <c r="TLH56" s="61"/>
      <c r="TLI56" s="61"/>
      <c r="TLJ56" s="61"/>
      <c r="TLK56" s="61"/>
      <c r="TLL56" s="61"/>
      <c r="TLM56" s="61"/>
      <c r="TLN56" s="61"/>
      <c r="TLO56" s="61"/>
      <c r="TLP56" s="61"/>
      <c r="TLQ56" s="61"/>
      <c r="TLR56" s="61"/>
      <c r="TLS56" s="61"/>
      <c r="TLT56" s="61"/>
      <c r="TLU56" s="61"/>
      <c r="TLV56" s="61"/>
      <c r="TLW56" s="61"/>
      <c r="TLX56" s="61"/>
      <c r="TLY56" s="61"/>
      <c r="TLZ56" s="61"/>
      <c r="TMA56" s="61"/>
      <c r="TMB56" s="61"/>
      <c r="TMC56" s="61"/>
      <c r="TMD56" s="61"/>
      <c r="TME56" s="61"/>
      <c r="TMF56" s="61"/>
      <c r="TMG56" s="61"/>
      <c r="TMH56" s="61"/>
      <c r="TMI56" s="61"/>
      <c r="TMJ56" s="61"/>
      <c r="TMK56" s="61"/>
      <c r="TML56" s="61"/>
      <c r="TMM56" s="61"/>
      <c r="TMN56" s="61"/>
      <c r="TMO56" s="61"/>
      <c r="TMP56" s="61"/>
      <c r="TMQ56" s="61"/>
      <c r="TMR56" s="61"/>
      <c r="TMS56" s="61"/>
      <c r="TMT56" s="61"/>
      <c r="TMU56" s="61"/>
      <c r="TMV56" s="61"/>
      <c r="TMW56" s="61"/>
      <c r="TMX56" s="61"/>
      <c r="TMY56" s="61"/>
      <c r="TMZ56" s="61"/>
      <c r="TNA56" s="61"/>
      <c r="TNB56" s="61"/>
      <c r="TNC56" s="61"/>
      <c r="TND56" s="61"/>
      <c r="TNE56" s="61"/>
      <c r="TNF56" s="61"/>
      <c r="TNG56" s="61"/>
      <c r="TNH56" s="61"/>
      <c r="TNI56" s="61"/>
      <c r="TNJ56" s="61"/>
      <c r="TNK56" s="61"/>
      <c r="TNL56" s="61"/>
      <c r="TNM56" s="61"/>
      <c r="TNN56" s="61"/>
      <c r="TNO56" s="61"/>
      <c r="TNP56" s="61"/>
      <c r="TNQ56" s="61"/>
      <c r="TNR56" s="61"/>
      <c r="TNS56" s="61"/>
      <c r="TNT56" s="61"/>
      <c r="TNU56" s="61"/>
      <c r="TNV56" s="61"/>
      <c r="TNW56" s="61"/>
      <c r="TNX56" s="61"/>
      <c r="TNY56" s="61"/>
      <c r="TNZ56" s="61"/>
      <c r="TOA56" s="61"/>
      <c r="TOB56" s="61"/>
      <c r="TOC56" s="61"/>
      <c r="TOD56" s="61"/>
      <c r="TOE56" s="61"/>
      <c r="TOF56" s="61"/>
      <c r="TOG56" s="61"/>
      <c r="TOH56" s="61"/>
      <c r="TOI56" s="61"/>
      <c r="TOJ56" s="61"/>
      <c r="TOK56" s="61"/>
      <c r="TOL56" s="61"/>
      <c r="TOM56" s="61"/>
      <c r="TON56" s="61"/>
      <c r="TOO56" s="61"/>
      <c r="TOP56" s="61"/>
      <c r="TOQ56" s="61"/>
      <c r="TOR56" s="61"/>
      <c r="TOS56" s="61"/>
      <c r="TOT56" s="61"/>
      <c r="TOU56" s="61"/>
      <c r="TOV56" s="61"/>
      <c r="TOW56" s="61"/>
      <c r="TOX56" s="61"/>
      <c r="TOY56" s="61"/>
      <c r="TOZ56" s="61"/>
      <c r="TPA56" s="61"/>
      <c r="TPB56" s="61"/>
      <c r="TPC56" s="61"/>
      <c r="TPD56" s="61"/>
      <c r="TPE56" s="61"/>
      <c r="TPF56" s="61"/>
      <c r="TPG56" s="61"/>
      <c r="TPH56" s="61"/>
      <c r="TPI56" s="61"/>
      <c r="TPJ56" s="61"/>
      <c r="TPK56" s="61"/>
      <c r="TPL56" s="61"/>
      <c r="TPM56" s="61"/>
      <c r="TPN56" s="61"/>
      <c r="TPO56" s="61"/>
      <c r="TPP56" s="61"/>
      <c r="TPQ56" s="61"/>
      <c r="TPR56" s="61"/>
      <c r="TPS56" s="61"/>
      <c r="TPT56" s="61"/>
      <c r="TPU56" s="61"/>
      <c r="TPV56" s="61"/>
      <c r="TPW56" s="61"/>
      <c r="TPX56" s="61"/>
      <c r="TPY56" s="61"/>
      <c r="TPZ56" s="61"/>
      <c r="TQA56" s="61"/>
      <c r="TQB56" s="61"/>
      <c r="TQC56" s="61"/>
      <c r="TQD56" s="61"/>
      <c r="TQE56" s="61"/>
      <c r="TQF56" s="61"/>
      <c r="TQG56" s="61"/>
      <c r="TQH56" s="61"/>
      <c r="TQI56" s="61"/>
      <c r="TQJ56" s="61"/>
      <c r="TQK56" s="61"/>
      <c r="TQL56" s="61"/>
      <c r="TQM56" s="61"/>
      <c r="TQN56" s="61"/>
      <c r="TQO56" s="61"/>
      <c r="TQP56" s="61"/>
      <c r="TQQ56" s="61"/>
      <c r="TQR56" s="61"/>
      <c r="TQS56" s="61"/>
      <c r="TQT56" s="61"/>
      <c r="TQU56" s="61"/>
      <c r="TQV56" s="61"/>
      <c r="TQW56" s="61"/>
      <c r="TQX56" s="61"/>
      <c r="TQY56" s="61"/>
      <c r="TQZ56" s="61"/>
      <c r="TRA56" s="61"/>
      <c r="TRB56" s="61"/>
      <c r="TRC56" s="61"/>
      <c r="TRD56" s="61"/>
      <c r="TRE56" s="61"/>
      <c r="TRF56" s="61"/>
      <c r="TRG56" s="61"/>
      <c r="TRH56" s="61"/>
      <c r="TRI56" s="61"/>
      <c r="TRJ56" s="61"/>
      <c r="TRK56" s="61"/>
      <c r="TRL56" s="61"/>
      <c r="TRM56" s="61"/>
      <c r="TRN56" s="61"/>
      <c r="TRO56" s="61"/>
      <c r="TRP56" s="61"/>
      <c r="TRQ56" s="61"/>
      <c r="TRR56" s="61"/>
      <c r="TRS56" s="61"/>
      <c r="TRT56" s="61"/>
      <c r="TRU56" s="61"/>
      <c r="TRV56" s="61"/>
      <c r="TRW56" s="61"/>
      <c r="TRX56" s="61"/>
      <c r="TRY56" s="61"/>
      <c r="TRZ56" s="61"/>
      <c r="TSA56" s="61"/>
      <c r="TSB56" s="61"/>
      <c r="TSC56" s="61"/>
      <c r="TSD56" s="61"/>
      <c r="TSE56" s="61"/>
      <c r="TSF56" s="61"/>
      <c r="TSG56" s="61"/>
      <c r="TSH56" s="61"/>
      <c r="TSI56" s="61"/>
      <c r="TSJ56" s="61"/>
      <c r="TSK56" s="61"/>
      <c r="TSL56" s="61"/>
      <c r="TSM56" s="61"/>
      <c r="TSN56" s="61"/>
      <c r="TSO56" s="61"/>
      <c r="TSP56" s="61"/>
      <c r="TSQ56" s="61"/>
      <c r="TSR56" s="61"/>
      <c r="TSS56" s="61"/>
      <c r="TST56" s="61"/>
      <c r="TSU56" s="61"/>
      <c r="TSV56" s="61"/>
      <c r="TSW56" s="61"/>
      <c r="TSX56" s="61"/>
      <c r="TSY56" s="61"/>
      <c r="TSZ56" s="61"/>
      <c r="TTA56" s="61"/>
      <c r="TTB56" s="61"/>
      <c r="TTC56" s="61"/>
      <c r="TTD56" s="61"/>
      <c r="TTE56" s="61"/>
      <c r="TTF56" s="61"/>
      <c r="TTG56" s="61"/>
      <c r="TTH56" s="61"/>
      <c r="TTI56" s="61"/>
      <c r="TTJ56" s="61"/>
      <c r="TTK56" s="61"/>
      <c r="TTL56" s="61"/>
      <c r="TTM56" s="61"/>
      <c r="TTN56" s="61"/>
      <c r="TTO56" s="61"/>
      <c r="TTP56" s="61"/>
      <c r="TTQ56" s="61"/>
      <c r="TTR56" s="61"/>
      <c r="TTS56" s="61"/>
      <c r="TTT56" s="61"/>
      <c r="TTU56" s="61"/>
      <c r="TTV56" s="61"/>
      <c r="TTW56" s="61"/>
      <c r="TTX56" s="61"/>
      <c r="TTY56" s="61"/>
      <c r="TTZ56" s="61"/>
      <c r="TUA56" s="61"/>
      <c r="TUB56" s="61"/>
      <c r="TUC56" s="61"/>
      <c r="TUD56" s="61"/>
      <c r="TUE56" s="61"/>
      <c r="TUF56" s="61"/>
      <c r="TUG56" s="61"/>
      <c r="TUH56" s="61"/>
      <c r="TUI56" s="61"/>
      <c r="TUJ56" s="61"/>
      <c r="TUK56" s="61"/>
      <c r="TUL56" s="61"/>
      <c r="TUM56" s="61"/>
      <c r="TUN56" s="61"/>
      <c r="TUO56" s="61"/>
      <c r="TUP56" s="61"/>
      <c r="TUQ56" s="61"/>
      <c r="TUR56" s="61"/>
      <c r="TUS56" s="61"/>
      <c r="TUT56" s="61"/>
      <c r="TUU56" s="61"/>
      <c r="TUV56" s="61"/>
      <c r="TUW56" s="61"/>
      <c r="TUX56" s="61"/>
      <c r="TUY56" s="61"/>
      <c r="TUZ56" s="61"/>
      <c r="TVA56" s="61"/>
      <c r="TVB56" s="61"/>
      <c r="TVC56" s="61"/>
      <c r="TVD56" s="61"/>
      <c r="TVE56" s="61"/>
      <c r="TVF56" s="61"/>
      <c r="TVG56" s="61"/>
      <c r="TVH56" s="61"/>
      <c r="TVI56" s="61"/>
      <c r="TVJ56" s="61"/>
      <c r="TVK56" s="61"/>
      <c r="TVL56" s="61"/>
      <c r="TVM56" s="61"/>
      <c r="TVN56" s="61"/>
      <c r="TVO56" s="61"/>
      <c r="TVP56" s="61"/>
      <c r="TVQ56" s="61"/>
      <c r="TVR56" s="61"/>
      <c r="TVS56" s="61"/>
      <c r="TVT56" s="61"/>
      <c r="TVU56" s="61"/>
      <c r="TVV56" s="61"/>
      <c r="TVW56" s="61"/>
      <c r="TVX56" s="61"/>
      <c r="TVY56" s="61"/>
      <c r="TVZ56" s="61"/>
      <c r="TWA56" s="61"/>
      <c r="TWB56" s="61"/>
      <c r="TWC56" s="61"/>
      <c r="TWD56" s="61"/>
      <c r="TWE56" s="61"/>
      <c r="TWF56" s="61"/>
      <c r="TWG56" s="61"/>
      <c r="TWH56" s="61"/>
      <c r="TWI56" s="61"/>
      <c r="TWJ56" s="61"/>
      <c r="TWK56" s="61"/>
      <c r="TWL56" s="61"/>
      <c r="TWM56" s="61"/>
      <c r="TWN56" s="61"/>
      <c r="TWO56" s="61"/>
      <c r="TWP56" s="61"/>
      <c r="TWQ56" s="61"/>
      <c r="TWR56" s="61"/>
      <c r="TWS56" s="61"/>
      <c r="TWT56" s="61"/>
      <c r="TWU56" s="61"/>
      <c r="TWV56" s="61"/>
      <c r="TWW56" s="61"/>
      <c r="TWX56" s="61"/>
      <c r="TWY56" s="61"/>
      <c r="TWZ56" s="61"/>
      <c r="TXA56" s="61"/>
      <c r="TXB56" s="61"/>
      <c r="TXC56" s="61"/>
      <c r="TXD56" s="61"/>
      <c r="TXE56" s="61"/>
      <c r="TXF56" s="61"/>
      <c r="TXG56" s="61"/>
      <c r="TXH56" s="61"/>
      <c r="TXI56" s="61"/>
      <c r="TXJ56" s="61"/>
      <c r="TXK56" s="61"/>
      <c r="TXL56" s="61"/>
      <c r="TXM56" s="61"/>
      <c r="TXN56" s="61"/>
      <c r="TXO56" s="61"/>
      <c r="TXP56" s="61"/>
      <c r="TXQ56" s="61"/>
      <c r="TXR56" s="61"/>
      <c r="TXS56" s="61"/>
      <c r="TXT56" s="61"/>
      <c r="TXU56" s="61"/>
      <c r="TXV56" s="61"/>
      <c r="TXW56" s="61"/>
      <c r="TXX56" s="61"/>
      <c r="TXY56" s="61"/>
      <c r="TXZ56" s="61"/>
      <c r="TYA56" s="61"/>
      <c r="TYB56" s="61"/>
      <c r="TYC56" s="61"/>
      <c r="TYD56" s="61"/>
      <c r="TYE56" s="61"/>
      <c r="TYF56" s="61"/>
      <c r="TYG56" s="61"/>
      <c r="TYH56" s="61"/>
      <c r="TYI56" s="61"/>
      <c r="TYJ56" s="61"/>
      <c r="TYK56" s="61"/>
      <c r="TYL56" s="61"/>
      <c r="TYM56" s="61"/>
      <c r="TYN56" s="61"/>
      <c r="TYO56" s="61"/>
      <c r="TYP56" s="61"/>
      <c r="TYQ56" s="61"/>
      <c r="TYR56" s="61"/>
      <c r="TYS56" s="61"/>
      <c r="TYT56" s="61"/>
      <c r="TYU56" s="61"/>
      <c r="TYV56" s="61"/>
      <c r="TYW56" s="61"/>
      <c r="TYX56" s="61"/>
      <c r="TYY56" s="61"/>
      <c r="TYZ56" s="61"/>
      <c r="TZA56" s="61"/>
      <c r="TZB56" s="61"/>
      <c r="TZC56" s="61"/>
      <c r="TZD56" s="61"/>
      <c r="TZE56" s="61"/>
      <c r="TZF56" s="61"/>
      <c r="TZG56" s="61"/>
      <c r="TZH56" s="61"/>
      <c r="TZI56" s="61"/>
      <c r="TZJ56" s="61"/>
      <c r="TZK56" s="61"/>
      <c r="TZL56" s="61"/>
      <c r="TZM56" s="61"/>
      <c r="TZN56" s="61"/>
      <c r="TZO56" s="61"/>
      <c r="TZP56" s="61"/>
      <c r="TZQ56" s="61"/>
      <c r="TZR56" s="61"/>
      <c r="TZS56" s="61"/>
      <c r="TZT56" s="61"/>
      <c r="TZU56" s="61"/>
      <c r="TZV56" s="61"/>
      <c r="TZW56" s="61"/>
      <c r="TZX56" s="61"/>
      <c r="TZY56" s="61"/>
      <c r="TZZ56" s="61"/>
      <c r="UAA56" s="61"/>
      <c r="UAB56" s="61"/>
      <c r="UAC56" s="61"/>
      <c r="UAD56" s="61"/>
      <c r="UAE56" s="61"/>
      <c r="UAF56" s="61"/>
      <c r="UAG56" s="61"/>
      <c r="UAH56" s="61"/>
      <c r="UAI56" s="61"/>
      <c r="UAJ56" s="61"/>
      <c r="UAK56" s="61"/>
      <c r="UAL56" s="61"/>
      <c r="UAM56" s="61"/>
      <c r="UAN56" s="61"/>
      <c r="UAO56" s="61"/>
      <c r="UAP56" s="61"/>
      <c r="UAQ56" s="61"/>
      <c r="UAR56" s="61"/>
      <c r="UAS56" s="61"/>
      <c r="UAT56" s="61"/>
      <c r="UAU56" s="61"/>
      <c r="UAV56" s="61"/>
      <c r="UAW56" s="61"/>
      <c r="UAX56" s="61"/>
      <c r="UAY56" s="61"/>
      <c r="UAZ56" s="61"/>
      <c r="UBA56" s="61"/>
      <c r="UBB56" s="61"/>
      <c r="UBC56" s="61"/>
      <c r="UBD56" s="61"/>
      <c r="UBE56" s="61"/>
      <c r="UBF56" s="61"/>
      <c r="UBG56" s="61"/>
      <c r="UBH56" s="61"/>
      <c r="UBI56" s="61"/>
      <c r="UBJ56" s="61"/>
      <c r="UBK56" s="61"/>
      <c r="UBL56" s="61"/>
      <c r="UBM56" s="61"/>
      <c r="UBN56" s="61"/>
      <c r="UBO56" s="61"/>
      <c r="UBP56" s="61"/>
      <c r="UBQ56" s="61"/>
      <c r="UBR56" s="61"/>
      <c r="UBS56" s="61"/>
      <c r="UBT56" s="61"/>
      <c r="UBU56" s="61"/>
      <c r="UBV56" s="61"/>
      <c r="UBW56" s="61"/>
      <c r="UBX56" s="61"/>
      <c r="UBY56" s="61"/>
      <c r="UBZ56" s="61"/>
      <c r="UCA56" s="61"/>
      <c r="UCB56" s="61"/>
      <c r="UCC56" s="61"/>
      <c r="UCD56" s="61"/>
      <c r="UCE56" s="61"/>
      <c r="UCF56" s="61"/>
      <c r="UCG56" s="61"/>
      <c r="UCH56" s="61"/>
      <c r="UCI56" s="61"/>
      <c r="UCJ56" s="61"/>
      <c r="UCK56" s="61"/>
      <c r="UCL56" s="61"/>
      <c r="UCM56" s="61"/>
      <c r="UCN56" s="61"/>
      <c r="UCO56" s="61"/>
      <c r="UCP56" s="61"/>
      <c r="UCQ56" s="61"/>
      <c r="UCR56" s="61"/>
      <c r="UCS56" s="61"/>
      <c r="UCT56" s="61"/>
      <c r="UCU56" s="61"/>
      <c r="UCV56" s="61"/>
      <c r="UCW56" s="61"/>
      <c r="UCX56" s="61"/>
      <c r="UCY56" s="61"/>
      <c r="UCZ56" s="61"/>
      <c r="UDA56" s="61"/>
      <c r="UDB56" s="61"/>
      <c r="UDC56" s="61"/>
      <c r="UDD56" s="61"/>
      <c r="UDE56" s="61"/>
      <c r="UDF56" s="61"/>
      <c r="UDG56" s="61"/>
      <c r="UDH56" s="61"/>
      <c r="UDI56" s="61"/>
      <c r="UDJ56" s="61"/>
      <c r="UDK56" s="61"/>
      <c r="UDL56" s="61"/>
      <c r="UDM56" s="61"/>
      <c r="UDN56" s="61"/>
      <c r="UDO56" s="61"/>
      <c r="UDP56" s="61"/>
      <c r="UDQ56" s="61"/>
      <c r="UDR56" s="61"/>
      <c r="UDS56" s="61"/>
      <c r="UDT56" s="61"/>
      <c r="UDU56" s="61"/>
      <c r="UDV56" s="61"/>
      <c r="UDW56" s="61"/>
      <c r="UDX56" s="61"/>
      <c r="UDY56" s="61"/>
      <c r="UDZ56" s="61"/>
      <c r="UEA56" s="61"/>
      <c r="UEB56" s="61"/>
      <c r="UEC56" s="61"/>
      <c r="UED56" s="61"/>
      <c r="UEE56" s="61"/>
      <c r="UEF56" s="61"/>
      <c r="UEG56" s="61"/>
      <c r="UEH56" s="61"/>
      <c r="UEI56" s="61"/>
      <c r="UEJ56" s="61"/>
      <c r="UEK56" s="61"/>
      <c r="UEL56" s="61"/>
      <c r="UEM56" s="61"/>
      <c r="UEN56" s="61"/>
      <c r="UEO56" s="61"/>
      <c r="UEP56" s="61"/>
      <c r="UEQ56" s="61"/>
      <c r="UER56" s="61"/>
      <c r="UES56" s="61"/>
      <c r="UET56" s="61"/>
      <c r="UEU56" s="61"/>
      <c r="UEV56" s="61"/>
      <c r="UEW56" s="61"/>
      <c r="UEX56" s="61"/>
      <c r="UEY56" s="61"/>
      <c r="UEZ56" s="61"/>
      <c r="UFA56" s="61"/>
      <c r="UFB56" s="61"/>
      <c r="UFC56" s="61"/>
      <c r="UFD56" s="61"/>
      <c r="UFE56" s="61"/>
      <c r="UFF56" s="61"/>
      <c r="UFG56" s="61"/>
      <c r="UFH56" s="61"/>
      <c r="UFI56" s="61"/>
      <c r="UFJ56" s="61"/>
      <c r="UFK56" s="61"/>
      <c r="UFL56" s="61"/>
      <c r="UFM56" s="61"/>
      <c r="UFN56" s="61"/>
      <c r="UFO56" s="61"/>
      <c r="UFP56" s="61"/>
      <c r="UFQ56" s="61"/>
      <c r="UFR56" s="61"/>
      <c r="UFS56" s="61"/>
      <c r="UFT56" s="61"/>
      <c r="UFU56" s="61"/>
      <c r="UFV56" s="61"/>
      <c r="UFW56" s="61"/>
      <c r="UFX56" s="61"/>
      <c r="UFY56" s="61"/>
      <c r="UFZ56" s="61"/>
      <c r="UGA56" s="61"/>
      <c r="UGB56" s="61"/>
      <c r="UGC56" s="61"/>
      <c r="UGD56" s="61"/>
      <c r="UGE56" s="61"/>
      <c r="UGF56" s="61"/>
      <c r="UGG56" s="61"/>
      <c r="UGH56" s="61"/>
      <c r="UGI56" s="61"/>
      <c r="UGJ56" s="61"/>
      <c r="UGK56" s="61"/>
      <c r="UGL56" s="61"/>
      <c r="UGM56" s="61"/>
      <c r="UGN56" s="61"/>
      <c r="UGO56" s="61"/>
      <c r="UGP56" s="61"/>
      <c r="UGQ56" s="61"/>
      <c r="UGR56" s="61"/>
      <c r="UGS56" s="61"/>
      <c r="UGT56" s="61"/>
      <c r="UGU56" s="61"/>
      <c r="UGV56" s="61"/>
      <c r="UGW56" s="61"/>
      <c r="UGX56" s="61"/>
      <c r="UGY56" s="61"/>
      <c r="UGZ56" s="61"/>
      <c r="UHA56" s="61"/>
      <c r="UHB56" s="61"/>
      <c r="UHC56" s="61"/>
      <c r="UHD56" s="61"/>
      <c r="UHE56" s="61"/>
      <c r="UHF56" s="61"/>
      <c r="UHG56" s="61"/>
      <c r="UHH56" s="61"/>
      <c r="UHI56" s="61"/>
      <c r="UHJ56" s="61"/>
      <c r="UHK56" s="61"/>
      <c r="UHL56" s="61"/>
      <c r="UHM56" s="61"/>
      <c r="UHN56" s="61"/>
      <c r="UHO56" s="61"/>
      <c r="UHP56" s="61"/>
      <c r="UHQ56" s="61"/>
      <c r="UHR56" s="61"/>
      <c r="UHS56" s="61"/>
      <c r="UHT56" s="61"/>
      <c r="UHU56" s="61"/>
      <c r="UHV56" s="61"/>
      <c r="UHW56" s="61"/>
      <c r="UHX56" s="61"/>
      <c r="UHY56" s="61"/>
      <c r="UHZ56" s="61"/>
      <c r="UIA56" s="61"/>
      <c r="UIB56" s="61"/>
      <c r="UIC56" s="61"/>
      <c r="UID56" s="61"/>
      <c r="UIE56" s="61"/>
      <c r="UIF56" s="61"/>
      <c r="UIG56" s="61"/>
      <c r="UIH56" s="61"/>
      <c r="UII56" s="61"/>
      <c r="UIJ56" s="61"/>
      <c r="UIK56" s="61"/>
      <c r="UIL56" s="61"/>
      <c r="UIM56" s="61"/>
      <c r="UIN56" s="61"/>
      <c r="UIO56" s="61"/>
      <c r="UIP56" s="61"/>
      <c r="UIQ56" s="61"/>
      <c r="UIR56" s="61"/>
      <c r="UIS56" s="61"/>
      <c r="UIT56" s="61"/>
      <c r="UIU56" s="61"/>
      <c r="UIV56" s="61"/>
      <c r="UIW56" s="61"/>
      <c r="UIX56" s="61"/>
      <c r="UIY56" s="61"/>
      <c r="UIZ56" s="61"/>
      <c r="UJA56" s="61"/>
      <c r="UJB56" s="61"/>
      <c r="UJC56" s="61"/>
      <c r="UJD56" s="61"/>
      <c r="UJE56" s="61"/>
      <c r="UJF56" s="61"/>
      <c r="UJG56" s="61"/>
      <c r="UJH56" s="61"/>
      <c r="UJI56" s="61"/>
      <c r="UJJ56" s="61"/>
      <c r="UJK56" s="61"/>
      <c r="UJL56" s="61"/>
      <c r="UJM56" s="61"/>
      <c r="UJN56" s="61"/>
      <c r="UJO56" s="61"/>
      <c r="UJP56" s="61"/>
      <c r="UJQ56" s="61"/>
      <c r="UJR56" s="61"/>
      <c r="UJS56" s="61"/>
      <c r="UJT56" s="61"/>
      <c r="UJU56" s="61"/>
      <c r="UJV56" s="61"/>
      <c r="UJW56" s="61"/>
      <c r="UJX56" s="61"/>
      <c r="UJY56" s="61"/>
      <c r="UJZ56" s="61"/>
      <c r="UKA56" s="61"/>
      <c r="UKB56" s="61"/>
      <c r="UKC56" s="61"/>
      <c r="UKD56" s="61"/>
      <c r="UKE56" s="61"/>
      <c r="UKF56" s="61"/>
      <c r="UKG56" s="61"/>
      <c r="UKH56" s="61"/>
      <c r="UKI56" s="61"/>
      <c r="UKJ56" s="61"/>
      <c r="UKK56" s="61"/>
      <c r="UKL56" s="61"/>
      <c r="UKM56" s="61"/>
      <c r="UKN56" s="61"/>
      <c r="UKO56" s="61"/>
      <c r="UKP56" s="61"/>
      <c r="UKQ56" s="61"/>
      <c r="UKR56" s="61"/>
      <c r="UKS56" s="61"/>
      <c r="UKT56" s="61"/>
      <c r="UKU56" s="61"/>
      <c r="UKV56" s="61"/>
      <c r="UKW56" s="61"/>
      <c r="UKX56" s="61"/>
      <c r="UKY56" s="61"/>
      <c r="UKZ56" s="61"/>
      <c r="ULA56" s="61"/>
      <c r="ULB56" s="61"/>
      <c r="ULC56" s="61"/>
      <c r="ULD56" s="61"/>
      <c r="ULE56" s="61"/>
      <c r="ULF56" s="61"/>
      <c r="ULG56" s="61"/>
      <c r="ULH56" s="61"/>
      <c r="ULI56" s="61"/>
      <c r="ULJ56" s="61"/>
      <c r="ULK56" s="61"/>
      <c r="ULL56" s="61"/>
      <c r="ULM56" s="61"/>
      <c r="ULN56" s="61"/>
      <c r="ULO56" s="61"/>
      <c r="ULP56" s="61"/>
      <c r="ULQ56" s="61"/>
      <c r="ULR56" s="61"/>
      <c r="ULS56" s="61"/>
      <c r="ULT56" s="61"/>
      <c r="ULU56" s="61"/>
      <c r="ULV56" s="61"/>
      <c r="ULW56" s="61"/>
      <c r="ULX56" s="61"/>
      <c r="ULY56" s="61"/>
      <c r="ULZ56" s="61"/>
      <c r="UMA56" s="61"/>
      <c r="UMB56" s="61"/>
      <c r="UMC56" s="61"/>
      <c r="UMD56" s="61"/>
      <c r="UME56" s="61"/>
      <c r="UMF56" s="61"/>
      <c r="UMG56" s="61"/>
      <c r="UMH56" s="61"/>
      <c r="UMI56" s="61"/>
      <c r="UMJ56" s="61"/>
      <c r="UMK56" s="61"/>
      <c r="UML56" s="61"/>
      <c r="UMM56" s="61"/>
      <c r="UMN56" s="61"/>
      <c r="UMO56" s="61"/>
      <c r="UMP56" s="61"/>
      <c r="UMQ56" s="61"/>
      <c r="UMR56" s="61"/>
      <c r="UMS56" s="61"/>
      <c r="UMT56" s="61"/>
      <c r="UMU56" s="61"/>
      <c r="UMV56" s="61"/>
      <c r="UMW56" s="61"/>
      <c r="UMX56" s="61"/>
      <c r="UMY56" s="61"/>
      <c r="UMZ56" s="61"/>
      <c r="UNA56" s="61"/>
      <c r="UNB56" s="61"/>
      <c r="UNC56" s="61"/>
      <c r="UND56" s="61"/>
      <c r="UNE56" s="61"/>
      <c r="UNF56" s="61"/>
      <c r="UNG56" s="61"/>
      <c r="UNH56" s="61"/>
      <c r="UNI56" s="61"/>
      <c r="UNJ56" s="61"/>
      <c r="UNK56" s="61"/>
      <c r="UNL56" s="61"/>
      <c r="UNM56" s="61"/>
      <c r="UNN56" s="61"/>
      <c r="UNO56" s="61"/>
      <c r="UNP56" s="61"/>
      <c r="UNQ56" s="61"/>
      <c r="UNR56" s="61"/>
      <c r="UNS56" s="61"/>
      <c r="UNT56" s="61"/>
      <c r="UNU56" s="61"/>
      <c r="UNV56" s="61"/>
      <c r="UNW56" s="61"/>
      <c r="UNX56" s="61"/>
      <c r="UNY56" s="61"/>
      <c r="UNZ56" s="61"/>
      <c r="UOA56" s="61"/>
      <c r="UOB56" s="61"/>
      <c r="UOC56" s="61"/>
      <c r="UOD56" s="61"/>
      <c r="UOE56" s="61"/>
      <c r="UOF56" s="61"/>
      <c r="UOG56" s="61"/>
      <c r="UOH56" s="61"/>
      <c r="UOI56" s="61"/>
      <c r="UOJ56" s="61"/>
      <c r="UOK56" s="61"/>
      <c r="UOL56" s="61"/>
      <c r="UOM56" s="61"/>
      <c r="UON56" s="61"/>
      <c r="UOO56" s="61"/>
      <c r="UOP56" s="61"/>
      <c r="UOQ56" s="61"/>
      <c r="UOR56" s="61"/>
      <c r="UOS56" s="61"/>
      <c r="UOT56" s="61"/>
      <c r="UOU56" s="61"/>
      <c r="UOV56" s="61"/>
      <c r="UOW56" s="61"/>
      <c r="UOX56" s="61"/>
      <c r="UOY56" s="61"/>
      <c r="UOZ56" s="61"/>
      <c r="UPA56" s="61"/>
      <c r="UPB56" s="61"/>
      <c r="UPC56" s="61"/>
      <c r="UPD56" s="61"/>
      <c r="UPE56" s="61"/>
      <c r="UPF56" s="61"/>
      <c r="UPG56" s="61"/>
      <c r="UPH56" s="61"/>
      <c r="UPI56" s="61"/>
      <c r="UPJ56" s="61"/>
      <c r="UPK56" s="61"/>
      <c r="UPL56" s="61"/>
      <c r="UPM56" s="61"/>
      <c r="UPN56" s="61"/>
      <c r="UPO56" s="61"/>
      <c r="UPP56" s="61"/>
      <c r="UPQ56" s="61"/>
      <c r="UPR56" s="61"/>
      <c r="UPS56" s="61"/>
      <c r="UPT56" s="61"/>
      <c r="UPU56" s="61"/>
      <c r="UPV56" s="61"/>
      <c r="UPW56" s="61"/>
      <c r="UPX56" s="61"/>
      <c r="UPY56" s="61"/>
      <c r="UPZ56" s="61"/>
      <c r="UQA56" s="61"/>
      <c r="UQB56" s="61"/>
      <c r="UQC56" s="61"/>
      <c r="UQD56" s="61"/>
      <c r="UQE56" s="61"/>
      <c r="UQF56" s="61"/>
      <c r="UQG56" s="61"/>
      <c r="UQH56" s="61"/>
      <c r="UQI56" s="61"/>
      <c r="UQJ56" s="61"/>
      <c r="UQK56" s="61"/>
      <c r="UQL56" s="61"/>
      <c r="UQM56" s="61"/>
      <c r="UQN56" s="61"/>
      <c r="UQO56" s="61"/>
      <c r="UQP56" s="61"/>
      <c r="UQQ56" s="61"/>
      <c r="UQR56" s="61"/>
      <c r="UQS56" s="61"/>
      <c r="UQT56" s="61"/>
      <c r="UQU56" s="61"/>
      <c r="UQV56" s="61"/>
      <c r="UQW56" s="61"/>
      <c r="UQX56" s="61"/>
      <c r="UQY56" s="61"/>
      <c r="UQZ56" s="61"/>
      <c r="URA56" s="61"/>
      <c r="URB56" s="61"/>
      <c r="URC56" s="61"/>
      <c r="URD56" s="61"/>
      <c r="URE56" s="61"/>
      <c r="URF56" s="61"/>
      <c r="URG56" s="61"/>
      <c r="URH56" s="61"/>
      <c r="URI56" s="61"/>
      <c r="URJ56" s="61"/>
      <c r="URK56" s="61"/>
      <c r="URL56" s="61"/>
      <c r="URM56" s="61"/>
      <c r="URN56" s="61"/>
      <c r="URO56" s="61"/>
      <c r="URP56" s="61"/>
      <c r="URQ56" s="61"/>
      <c r="URR56" s="61"/>
      <c r="URS56" s="61"/>
      <c r="URT56" s="61"/>
      <c r="URU56" s="61"/>
      <c r="URV56" s="61"/>
      <c r="URW56" s="61"/>
      <c r="URX56" s="61"/>
      <c r="URY56" s="61"/>
      <c r="URZ56" s="61"/>
      <c r="USA56" s="61"/>
      <c r="USB56" s="61"/>
      <c r="USC56" s="61"/>
      <c r="USD56" s="61"/>
      <c r="USE56" s="61"/>
      <c r="USF56" s="61"/>
      <c r="USG56" s="61"/>
      <c r="USH56" s="61"/>
      <c r="USI56" s="61"/>
      <c r="USJ56" s="61"/>
      <c r="USK56" s="61"/>
      <c r="USL56" s="61"/>
      <c r="USM56" s="61"/>
      <c r="USN56" s="61"/>
      <c r="USO56" s="61"/>
      <c r="USP56" s="61"/>
      <c r="USQ56" s="61"/>
      <c r="USR56" s="61"/>
      <c r="USS56" s="61"/>
      <c r="UST56" s="61"/>
      <c r="USU56" s="61"/>
      <c r="USV56" s="61"/>
      <c r="USW56" s="61"/>
      <c r="USX56" s="61"/>
      <c r="USY56" s="61"/>
      <c r="USZ56" s="61"/>
      <c r="UTA56" s="61"/>
      <c r="UTB56" s="61"/>
      <c r="UTC56" s="61"/>
      <c r="UTD56" s="61"/>
      <c r="UTE56" s="61"/>
      <c r="UTF56" s="61"/>
      <c r="UTG56" s="61"/>
      <c r="UTH56" s="61"/>
      <c r="UTI56" s="61"/>
      <c r="UTJ56" s="61"/>
      <c r="UTK56" s="61"/>
      <c r="UTL56" s="61"/>
      <c r="UTM56" s="61"/>
      <c r="UTN56" s="61"/>
      <c r="UTO56" s="61"/>
      <c r="UTP56" s="61"/>
      <c r="UTQ56" s="61"/>
      <c r="UTR56" s="61"/>
      <c r="UTS56" s="61"/>
      <c r="UTT56" s="61"/>
      <c r="UTU56" s="61"/>
      <c r="UTV56" s="61"/>
      <c r="UTW56" s="61"/>
      <c r="UTX56" s="61"/>
      <c r="UTY56" s="61"/>
      <c r="UTZ56" s="61"/>
      <c r="UUA56" s="61"/>
      <c r="UUB56" s="61"/>
      <c r="UUC56" s="61"/>
      <c r="UUD56" s="61"/>
      <c r="UUE56" s="61"/>
      <c r="UUF56" s="61"/>
      <c r="UUG56" s="61"/>
      <c r="UUH56" s="61"/>
      <c r="UUI56" s="61"/>
      <c r="UUJ56" s="61"/>
      <c r="UUK56" s="61"/>
      <c r="UUL56" s="61"/>
      <c r="UUM56" s="61"/>
      <c r="UUN56" s="61"/>
      <c r="UUO56" s="61"/>
      <c r="UUP56" s="61"/>
      <c r="UUQ56" s="61"/>
      <c r="UUR56" s="61"/>
      <c r="UUS56" s="61"/>
      <c r="UUT56" s="61"/>
      <c r="UUU56" s="61"/>
      <c r="UUV56" s="61"/>
      <c r="UUW56" s="61"/>
      <c r="UUX56" s="61"/>
      <c r="UUY56" s="61"/>
      <c r="UUZ56" s="61"/>
      <c r="UVA56" s="61"/>
      <c r="UVB56" s="61"/>
      <c r="UVC56" s="61"/>
      <c r="UVD56" s="61"/>
      <c r="UVE56" s="61"/>
      <c r="UVF56" s="61"/>
      <c r="UVG56" s="61"/>
      <c r="UVH56" s="61"/>
      <c r="UVI56" s="61"/>
      <c r="UVJ56" s="61"/>
      <c r="UVK56" s="61"/>
      <c r="UVL56" s="61"/>
      <c r="UVM56" s="61"/>
      <c r="UVN56" s="61"/>
      <c r="UVO56" s="61"/>
      <c r="UVP56" s="61"/>
      <c r="UVQ56" s="61"/>
      <c r="UVR56" s="61"/>
      <c r="UVS56" s="61"/>
      <c r="UVT56" s="61"/>
      <c r="UVU56" s="61"/>
      <c r="UVV56" s="61"/>
      <c r="UVW56" s="61"/>
      <c r="UVX56" s="61"/>
      <c r="UVY56" s="61"/>
      <c r="UVZ56" s="61"/>
      <c r="UWA56" s="61"/>
      <c r="UWB56" s="61"/>
      <c r="UWC56" s="61"/>
      <c r="UWD56" s="61"/>
      <c r="UWE56" s="61"/>
      <c r="UWF56" s="61"/>
      <c r="UWG56" s="61"/>
      <c r="UWH56" s="61"/>
      <c r="UWI56" s="61"/>
      <c r="UWJ56" s="61"/>
      <c r="UWK56" s="61"/>
      <c r="UWL56" s="61"/>
      <c r="UWM56" s="61"/>
      <c r="UWN56" s="61"/>
      <c r="UWO56" s="61"/>
      <c r="UWP56" s="61"/>
      <c r="UWQ56" s="61"/>
      <c r="UWR56" s="61"/>
      <c r="UWS56" s="61"/>
      <c r="UWT56" s="61"/>
      <c r="UWU56" s="61"/>
      <c r="UWV56" s="61"/>
      <c r="UWW56" s="61"/>
      <c r="UWX56" s="61"/>
      <c r="UWY56" s="61"/>
      <c r="UWZ56" s="61"/>
      <c r="UXA56" s="61"/>
      <c r="UXB56" s="61"/>
      <c r="UXC56" s="61"/>
      <c r="UXD56" s="61"/>
      <c r="UXE56" s="61"/>
      <c r="UXF56" s="61"/>
      <c r="UXG56" s="61"/>
      <c r="UXH56" s="61"/>
      <c r="UXI56" s="61"/>
      <c r="UXJ56" s="61"/>
      <c r="UXK56" s="61"/>
      <c r="UXL56" s="61"/>
      <c r="UXM56" s="61"/>
      <c r="UXN56" s="61"/>
      <c r="UXO56" s="61"/>
      <c r="UXP56" s="61"/>
      <c r="UXQ56" s="61"/>
      <c r="UXR56" s="61"/>
      <c r="UXS56" s="61"/>
      <c r="UXT56" s="61"/>
      <c r="UXU56" s="61"/>
      <c r="UXV56" s="61"/>
      <c r="UXW56" s="61"/>
      <c r="UXX56" s="61"/>
      <c r="UXY56" s="61"/>
      <c r="UXZ56" s="61"/>
      <c r="UYA56" s="61"/>
      <c r="UYB56" s="61"/>
      <c r="UYC56" s="61"/>
      <c r="UYD56" s="61"/>
      <c r="UYE56" s="61"/>
      <c r="UYF56" s="61"/>
      <c r="UYG56" s="61"/>
      <c r="UYH56" s="61"/>
      <c r="UYI56" s="61"/>
      <c r="UYJ56" s="61"/>
      <c r="UYK56" s="61"/>
      <c r="UYL56" s="61"/>
      <c r="UYM56" s="61"/>
      <c r="UYN56" s="61"/>
      <c r="UYO56" s="61"/>
      <c r="UYP56" s="61"/>
      <c r="UYQ56" s="61"/>
      <c r="UYR56" s="61"/>
      <c r="UYS56" s="61"/>
      <c r="UYT56" s="61"/>
      <c r="UYU56" s="61"/>
      <c r="UYV56" s="61"/>
      <c r="UYW56" s="61"/>
      <c r="UYX56" s="61"/>
      <c r="UYY56" s="61"/>
      <c r="UYZ56" s="61"/>
      <c r="UZA56" s="61"/>
      <c r="UZB56" s="61"/>
      <c r="UZC56" s="61"/>
      <c r="UZD56" s="61"/>
      <c r="UZE56" s="61"/>
      <c r="UZF56" s="61"/>
      <c r="UZG56" s="61"/>
      <c r="UZH56" s="61"/>
      <c r="UZI56" s="61"/>
      <c r="UZJ56" s="61"/>
      <c r="UZK56" s="61"/>
      <c r="UZL56" s="61"/>
      <c r="UZM56" s="61"/>
      <c r="UZN56" s="61"/>
      <c r="UZO56" s="61"/>
      <c r="UZP56" s="61"/>
      <c r="UZQ56" s="61"/>
      <c r="UZR56" s="61"/>
      <c r="UZS56" s="61"/>
      <c r="UZT56" s="61"/>
      <c r="UZU56" s="61"/>
      <c r="UZV56" s="61"/>
      <c r="UZW56" s="61"/>
      <c r="UZX56" s="61"/>
      <c r="UZY56" s="61"/>
      <c r="UZZ56" s="61"/>
      <c r="VAA56" s="61"/>
      <c r="VAB56" s="61"/>
      <c r="VAC56" s="61"/>
      <c r="VAD56" s="61"/>
      <c r="VAE56" s="61"/>
      <c r="VAF56" s="61"/>
      <c r="VAG56" s="61"/>
      <c r="VAH56" s="61"/>
      <c r="VAI56" s="61"/>
      <c r="VAJ56" s="61"/>
      <c r="VAK56" s="61"/>
      <c r="VAL56" s="61"/>
      <c r="VAM56" s="61"/>
      <c r="VAN56" s="61"/>
      <c r="VAO56" s="61"/>
      <c r="VAP56" s="61"/>
      <c r="VAQ56" s="61"/>
      <c r="VAR56" s="61"/>
      <c r="VAS56" s="61"/>
      <c r="VAT56" s="61"/>
      <c r="VAU56" s="61"/>
      <c r="VAV56" s="61"/>
      <c r="VAW56" s="61"/>
      <c r="VAX56" s="61"/>
      <c r="VAY56" s="61"/>
      <c r="VAZ56" s="61"/>
      <c r="VBA56" s="61"/>
      <c r="VBB56" s="61"/>
      <c r="VBC56" s="61"/>
      <c r="VBD56" s="61"/>
      <c r="VBE56" s="61"/>
      <c r="VBF56" s="61"/>
      <c r="VBG56" s="61"/>
      <c r="VBH56" s="61"/>
      <c r="VBI56" s="61"/>
      <c r="VBJ56" s="61"/>
      <c r="VBK56" s="61"/>
      <c r="VBL56" s="61"/>
      <c r="VBM56" s="61"/>
      <c r="VBN56" s="61"/>
      <c r="VBO56" s="61"/>
      <c r="VBP56" s="61"/>
      <c r="VBQ56" s="61"/>
      <c r="VBR56" s="61"/>
      <c r="VBS56" s="61"/>
      <c r="VBT56" s="61"/>
      <c r="VBU56" s="61"/>
      <c r="VBV56" s="61"/>
      <c r="VBW56" s="61"/>
      <c r="VBX56" s="61"/>
      <c r="VBY56" s="61"/>
      <c r="VBZ56" s="61"/>
      <c r="VCA56" s="61"/>
      <c r="VCB56" s="61"/>
      <c r="VCC56" s="61"/>
      <c r="VCD56" s="61"/>
      <c r="VCE56" s="61"/>
      <c r="VCF56" s="61"/>
      <c r="VCG56" s="61"/>
      <c r="VCH56" s="61"/>
      <c r="VCI56" s="61"/>
      <c r="VCJ56" s="61"/>
      <c r="VCK56" s="61"/>
      <c r="VCL56" s="61"/>
      <c r="VCM56" s="61"/>
      <c r="VCN56" s="61"/>
      <c r="VCO56" s="61"/>
      <c r="VCP56" s="61"/>
      <c r="VCQ56" s="61"/>
      <c r="VCR56" s="61"/>
      <c r="VCS56" s="61"/>
      <c r="VCT56" s="61"/>
      <c r="VCU56" s="61"/>
      <c r="VCV56" s="61"/>
      <c r="VCW56" s="61"/>
      <c r="VCX56" s="61"/>
      <c r="VCY56" s="61"/>
      <c r="VCZ56" s="61"/>
      <c r="VDA56" s="61"/>
      <c r="VDB56" s="61"/>
      <c r="VDC56" s="61"/>
      <c r="VDD56" s="61"/>
      <c r="VDE56" s="61"/>
      <c r="VDF56" s="61"/>
      <c r="VDG56" s="61"/>
      <c r="VDH56" s="61"/>
      <c r="VDI56" s="61"/>
      <c r="VDJ56" s="61"/>
      <c r="VDK56" s="61"/>
      <c r="VDL56" s="61"/>
      <c r="VDM56" s="61"/>
      <c r="VDN56" s="61"/>
      <c r="VDO56" s="61"/>
      <c r="VDP56" s="61"/>
      <c r="VDQ56" s="61"/>
      <c r="VDR56" s="61"/>
      <c r="VDS56" s="61"/>
      <c r="VDT56" s="61"/>
      <c r="VDU56" s="61"/>
      <c r="VDV56" s="61"/>
      <c r="VDW56" s="61"/>
      <c r="VDX56" s="61"/>
      <c r="VDY56" s="61"/>
      <c r="VDZ56" s="61"/>
      <c r="VEA56" s="61"/>
      <c r="VEB56" s="61"/>
      <c r="VEC56" s="61"/>
      <c r="VED56" s="61"/>
      <c r="VEE56" s="61"/>
      <c r="VEF56" s="61"/>
      <c r="VEG56" s="61"/>
      <c r="VEH56" s="61"/>
      <c r="VEI56" s="61"/>
      <c r="VEJ56" s="61"/>
      <c r="VEK56" s="61"/>
      <c r="VEL56" s="61"/>
      <c r="VEM56" s="61"/>
      <c r="VEN56" s="61"/>
      <c r="VEO56" s="61"/>
      <c r="VEP56" s="61"/>
      <c r="VEQ56" s="61"/>
      <c r="VER56" s="61"/>
      <c r="VES56" s="61"/>
      <c r="VET56" s="61"/>
      <c r="VEU56" s="61"/>
      <c r="VEV56" s="61"/>
      <c r="VEW56" s="61"/>
      <c r="VEX56" s="61"/>
      <c r="VEY56" s="61"/>
      <c r="VEZ56" s="61"/>
      <c r="VFA56" s="61"/>
      <c r="VFB56" s="61"/>
      <c r="VFC56" s="61"/>
      <c r="VFD56" s="61"/>
      <c r="VFE56" s="61"/>
      <c r="VFF56" s="61"/>
      <c r="VFG56" s="61"/>
      <c r="VFH56" s="61"/>
      <c r="VFI56" s="61"/>
      <c r="VFJ56" s="61"/>
      <c r="VFK56" s="61"/>
      <c r="VFL56" s="61"/>
      <c r="VFM56" s="61"/>
      <c r="VFN56" s="61"/>
      <c r="VFO56" s="61"/>
      <c r="VFP56" s="61"/>
      <c r="VFQ56" s="61"/>
      <c r="VFR56" s="61"/>
      <c r="VFS56" s="61"/>
      <c r="VFT56" s="61"/>
      <c r="VFU56" s="61"/>
      <c r="VFV56" s="61"/>
      <c r="VFW56" s="61"/>
      <c r="VFX56" s="61"/>
      <c r="VFY56" s="61"/>
      <c r="VFZ56" s="61"/>
      <c r="VGA56" s="61"/>
      <c r="VGB56" s="61"/>
      <c r="VGC56" s="61"/>
      <c r="VGD56" s="61"/>
      <c r="VGE56" s="61"/>
      <c r="VGF56" s="61"/>
      <c r="VGG56" s="61"/>
      <c r="VGH56" s="61"/>
      <c r="VGI56" s="61"/>
      <c r="VGJ56" s="61"/>
      <c r="VGK56" s="61"/>
      <c r="VGL56" s="61"/>
      <c r="VGM56" s="61"/>
      <c r="VGN56" s="61"/>
      <c r="VGO56" s="61"/>
      <c r="VGP56" s="61"/>
      <c r="VGQ56" s="61"/>
      <c r="VGR56" s="61"/>
      <c r="VGS56" s="61"/>
      <c r="VGT56" s="61"/>
      <c r="VGU56" s="61"/>
      <c r="VGV56" s="61"/>
      <c r="VGW56" s="61"/>
      <c r="VGX56" s="61"/>
      <c r="VGY56" s="61"/>
      <c r="VGZ56" s="61"/>
      <c r="VHA56" s="61"/>
      <c r="VHB56" s="61"/>
      <c r="VHC56" s="61"/>
      <c r="VHD56" s="61"/>
      <c r="VHE56" s="61"/>
      <c r="VHF56" s="61"/>
      <c r="VHG56" s="61"/>
      <c r="VHH56" s="61"/>
      <c r="VHI56" s="61"/>
      <c r="VHJ56" s="61"/>
      <c r="VHK56" s="61"/>
      <c r="VHL56" s="61"/>
      <c r="VHM56" s="61"/>
      <c r="VHN56" s="61"/>
      <c r="VHO56" s="61"/>
      <c r="VHP56" s="61"/>
      <c r="VHQ56" s="61"/>
      <c r="VHR56" s="61"/>
      <c r="VHS56" s="61"/>
      <c r="VHT56" s="61"/>
      <c r="VHU56" s="61"/>
      <c r="VHV56" s="61"/>
      <c r="VHW56" s="61"/>
      <c r="VHX56" s="61"/>
      <c r="VHY56" s="61"/>
      <c r="VHZ56" s="61"/>
      <c r="VIA56" s="61"/>
      <c r="VIB56" s="61"/>
      <c r="VIC56" s="61"/>
      <c r="VID56" s="61"/>
      <c r="VIE56" s="61"/>
      <c r="VIF56" s="61"/>
      <c r="VIG56" s="61"/>
      <c r="VIH56" s="61"/>
      <c r="VII56" s="61"/>
      <c r="VIJ56" s="61"/>
      <c r="VIK56" s="61"/>
      <c r="VIL56" s="61"/>
      <c r="VIM56" s="61"/>
      <c r="VIN56" s="61"/>
      <c r="VIO56" s="61"/>
      <c r="VIP56" s="61"/>
      <c r="VIQ56" s="61"/>
      <c r="VIR56" s="61"/>
      <c r="VIS56" s="61"/>
      <c r="VIT56" s="61"/>
      <c r="VIU56" s="61"/>
      <c r="VIV56" s="61"/>
      <c r="VIW56" s="61"/>
      <c r="VIX56" s="61"/>
      <c r="VIY56" s="61"/>
      <c r="VIZ56" s="61"/>
      <c r="VJA56" s="61"/>
      <c r="VJB56" s="61"/>
      <c r="VJC56" s="61"/>
      <c r="VJD56" s="61"/>
      <c r="VJE56" s="61"/>
      <c r="VJF56" s="61"/>
      <c r="VJG56" s="61"/>
      <c r="VJH56" s="61"/>
      <c r="VJI56" s="61"/>
      <c r="VJJ56" s="61"/>
      <c r="VJK56" s="61"/>
      <c r="VJL56" s="61"/>
      <c r="VJM56" s="61"/>
      <c r="VJN56" s="61"/>
      <c r="VJO56" s="61"/>
      <c r="VJP56" s="61"/>
      <c r="VJQ56" s="61"/>
      <c r="VJR56" s="61"/>
      <c r="VJS56" s="61"/>
      <c r="VJT56" s="61"/>
      <c r="VJU56" s="61"/>
      <c r="VJV56" s="61"/>
      <c r="VJW56" s="61"/>
      <c r="VJX56" s="61"/>
      <c r="VJY56" s="61"/>
      <c r="VJZ56" s="61"/>
      <c r="VKA56" s="61"/>
      <c r="VKB56" s="61"/>
      <c r="VKC56" s="61"/>
      <c r="VKD56" s="61"/>
      <c r="VKE56" s="61"/>
      <c r="VKF56" s="61"/>
      <c r="VKG56" s="61"/>
      <c r="VKH56" s="61"/>
      <c r="VKI56" s="61"/>
      <c r="VKJ56" s="61"/>
      <c r="VKK56" s="61"/>
      <c r="VKL56" s="61"/>
      <c r="VKM56" s="61"/>
      <c r="VKN56" s="61"/>
      <c r="VKO56" s="61"/>
      <c r="VKP56" s="61"/>
      <c r="VKQ56" s="61"/>
      <c r="VKR56" s="61"/>
      <c r="VKS56" s="61"/>
      <c r="VKT56" s="61"/>
      <c r="VKU56" s="61"/>
      <c r="VKV56" s="61"/>
      <c r="VKW56" s="61"/>
      <c r="VKX56" s="61"/>
      <c r="VKY56" s="61"/>
      <c r="VKZ56" s="61"/>
      <c r="VLA56" s="61"/>
      <c r="VLB56" s="61"/>
      <c r="VLC56" s="61"/>
      <c r="VLD56" s="61"/>
      <c r="VLE56" s="61"/>
      <c r="VLF56" s="61"/>
      <c r="VLG56" s="61"/>
      <c r="VLH56" s="61"/>
      <c r="VLI56" s="61"/>
      <c r="VLJ56" s="61"/>
      <c r="VLK56" s="61"/>
      <c r="VLL56" s="61"/>
      <c r="VLM56" s="61"/>
      <c r="VLN56" s="61"/>
      <c r="VLO56" s="61"/>
      <c r="VLP56" s="61"/>
      <c r="VLQ56" s="61"/>
      <c r="VLR56" s="61"/>
      <c r="VLS56" s="61"/>
      <c r="VLT56" s="61"/>
      <c r="VLU56" s="61"/>
      <c r="VLV56" s="61"/>
      <c r="VLW56" s="61"/>
      <c r="VLX56" s="61"/>
      <c r="VLY56" s="61"/>
      <c r="VLZ56" s="61"/>
      <c r="VMA56" s="61"/>
      <c r="VMB56" s="61"/>
      <c r="VMC56" s="61"/>
      <c r="VMD56" s="61"/>
      <c r="VME56" s="61"/>
      <c r="VMF56" s="61"/>
      <c r="VMG56" s="61"/>
      <c r="VMH56" s="61"/>
      <c r="VMI56" s="61"/>
      <c r="VMJ56" s="61"/>
      <c r="VMK56" s="61"/>
      <c r="VML56" s="61"/>
      <c r="VMM56" s="61"/>
      <c r="VMN56" s="61"/>
      <c r="VMO56" s="61"/>
      <c r="VMP56" s="61"/>
      <c r="VMQ56" s="61"/>
      <c r="VMR56" s="61"/>
      <c r="VMS56" s="61"/>
      <c r="VMT56" s="61"/>
      <c r="VMU56" s="61"/>
      <c r="VMV56" s="61"/>
      <c r="VMW56" s="61"/>
      <c r="VMX56" s="61"/>
      <c r="VMY56" s="61"/>
      <c r="VMZ56" s="61"/>
      <c r="VNA56" s="61"/>
      <c r="VNB56" s="61"/>
      <c r="VNC56" s="61"/>
      <c r="VND56" s="61"/>
      <c r="VNE56" s="61"/>
      <c r="VNF56" s="61"/>
      <c r="VNG56" s="61"/>
      <c r="VNH56" s="61"/>
      <c r="VNI56" s="61"/>
      <c r="VNJ56" s="61"/>
      <c r="VNK56" s="61"/>
      <c r="VNL56" s="61"/>
      <c r="VNM56" s="61"/>
      <c r="VNN56" s="61"/>
      <c r="VNO56" s="61"/>
      <c r="VNP56" s="61"/>
      <c r="VNQ56" s="61"/>
      <c r="VNR56" s="61"/>
      <c r="VNS56" s="61"/>
      <c r="VNT56" s="61"/>
      <c r="VNU56" s="61"/>
      <c r="VNV56" s="61"/>
      <c r="VNW56" s="61"/>
      <c r="VNX56" s="61"/>
      <c r="VNY56" s="61"/>
      <c r="VNZ56" s="61"/>
      <c r="VOA56" s="61"/>
      <c r="VOB56" s="61"/>
      <c r="VOC56" s="61"/>
      <c r="VOD56" s="61"/>
      <c r="VOE56" s="61"/>
      <c r="VOF56" s="61"/>
      <c r="VOG56" s="61"/>
      <c r="VOH56" s="61"/>
      <c r="VOI56" s="61"/>
      <c r="VOJ56" s="61"/>
      <c r="VOK56" s="61"/>
      <c r="VOL56" s="61"/>
      <c r="VOM56" s="61"/>
      <c r="VON56" s="61"/>
      <c r="VOO56" s="61"/>
      <c r="VOP56" s="61"/>
      <c r="VOQ56" s="61"/>
      <c r="VOR56" s="61"/>
      <c r="VOS56" s="61"/>
      <c r="VOT56" s="61"/>
      <c r="VOU56" s="61"/>
      <c r="VOV56" s="61"/>
      <c r="VOW56" s="61"/>
      <c r="VOX56" s="61"/>
      <c r="VOY56" s="61"/>
      <c r="VOZ56" s="61"/>
      <c r="VPA56" s="61"/>
      <c r="VPB56" s="61"/>
      <c r="VPC56" s="61"/>
      <c r="VPD56" s="61"/>
      <c r="VPE56" s="61"/>
      <c r="VPF56" s="61"/>
      <c r="VPG56" s="61"/>
      <c r="VPH56" s="61"/>
      <c r="VPI56" s="61"/>
      <c r="VPJ56" s="61"/>
      <c r="VPK56" s="61"/>
      <c r="VPL56" s="61"/>
      <c r="VPM56" s="61"/>
      <c r="VPN56" s="61"/>
      <c r="VPO56" s="61"/>
      <c r="VPP56" s="61"/>
      <c r="VPQ56" s="61"/>
      <c r="VPR56" s="61"/>
      <c r="VPS56" s="61"/>
      <c r="VPT56" s="61"/>
      <c r="VPU56" s="61"/>
      <c r="VPV56" s="61"/>
      <c r="VPW56" s="61"/>
      <c r="VPX56" s="61"/>
      <c r="VPY56" s="61"/>
      <c r="VPZ56" s="61"/>
      <c r="VQA56" s="61"/>
      <c r="VQB56" s="61"/>
      <c r="VQC56" s="61"/>
      <c r="VQD56" s="61"/>
      <c r="VQE56" s="61"/>
      <c r="VQF56" s="61"/>
      <c r="VQG56" s="61"/>
      <c r="VQH56" s="61"/>
      <c r="VQI56" s="61"/>
      <c r="VQJ56" s="61"/>
      <c r="VQK56" s="61"/>
      <c r="VQL56" s="61"/>
      <c r="VQM56" s="61"/>
      <c r="VQN56" s="61"/>
      <c r="VQO56" s="61"/>
      <c r="VQP56" s="61"/>
      <c r="VQQ56" s="61"/>
      <c r="VQR56" s="61"/>
      <c r="VQS56" s="61"/>
      <c r="VQT56" s="61"/>
      <c r="VQU56" s="61"/>
      <c r="VQV56" s="61"/>
      <c r="VQW56" s="61"/>
      <c r="VQX56" s="61"/>
      <c r="VQY56" s="61"/>
      <c r="VQZ56" s="61"/>
      <c r="VRA56" s="61"/>
      <c r="VRB56" s="61"/>
      <c r="VRC56" s="61"/>
      <c r="VRD56" s="61"/>
      <c r="VRE56" s="61"/>
      <c r="VRF56" s="61"/>
      <c r="VRG56" s="61"/>
      <c r="VRH56" s="61"/>
      <c r="VRI56" s="61"/>
      <c r="VRJ56" s="61"/>
      <c r="VRK56" s="61"/>
      <c r="VRL56" s="61"/>
      <c r="VRM56" s="61"/>
      <c r="VRN56" s="61"/>
      <c r="VRO56" s="61"/>
      <c r="VRP56" s="61"/>
      <c r="VRQ56" s="61"/>
      <c r="VRR56" s="61"/>
      <c r="VRS56" s="61"/>
      <c r="VRT56" s="61"/>
      <c r="VRU56" s="61"/>
      <c r="VRV56" s="61"/>
      <c r="VRW56" s="61"/>
      <c r="VRX56" s="61"/>
      <c r="VRY56" s="61"/>
      <c r="VRZ56" s="61"/>
      <c r="VSA56" s="61"/>
      <c r="VSB56" s="61"/>
      <c r="VSC56" s="61"/>
      <c r="VSD56" s="61"/>
      <c r="VSE56" s="61"/>
      <c r="VSF56" s="61"/>
      <c r="VSG56" s="61"/>
      <c r="VSH56" s="61"/>
      <c r="VSI56" s="61"/>
      <c r="VSJ56" s="61"/>
      <c r="VSK56" s="61"/>
      <c r="VSL56" s="61"/>
      <c r="VSM56" s="61"/>
      <c r="VSN56" s="61"/>
      <c r="VSO56" s="61"/>
      <c r="VSP56" s="61"/>
      <c r="VSQ56" s="61"/>
      <c r="VSR56" s="61"/>
      <c r="VSS56" s="61"/>
      <c r="VST56" s="61"/>
      <c r="VSU56" s="61"/>
      <c r="VSV56" s="61"/>
      <c r="VSW56" s="61"/>
      <c r="VSX56" s="61"/>
      <c r="VSY56" s="61"/>
      <c r="VSZ56" s="61"/>
      <c r="VTA56" s="61"/>
      <c r="VTB56" s="61"/>
      <c r="VTC56" s="61"/>
      <c r="VTD56" s="61"/>
      <c r="VTE56" s="61"/>
      <c r="VTF56" s="61"/>
      <c r="VTG56" s="61"/>
      <c r="VTH56" s="61"/>
      <c r="VTI56" s="61"/>
      <c r="VTJ56" s="61"/>
      <c r="VTK56" s="61"/>
      <c r="VTL56" s="61"/>
      <c r="VTM56" s="61"/>
      <c r="VTN56" s="61"/>
      <c r="VTO56" s="61"/>
      <c r="VTP56" s="61"/>
      <c r="VTQ56" s="61"/>
      <c r="VTR56" s="61"/>
      <c r="VTS56" s="61"/>
      <c r="VTT56" s="61"/>
      <c r="VTU56" s="61"/>
      <c r="VTV56" s="61"/>
      <c r="VTW56" s="61"/>
      <c r="VTX56" s="61"/>
      <c r="VTY56" s="61"/>
      <c r="VTZ56" s="61"/>
      <c r="VUA56" s="61"/>
      <c r="VUB56" s="61"/>
      <c r="VUC56" s="61"/>
      <c r="VUD56" s="61"/>
      <c r="VUE56" s="61"/>
      <c r="VUF56" s="61"/>
      <c r="VUG56" s="61"/>
      <c r="VUH56" s="61"/>
      <c r="VUI56" s="61"/>
      <c r="VUJ56" s="61"/>
      <c r="VUK56" s="61"/>
      <c r="VUL56" s="61"/>
      <c r="VUM56" s="61"/>
      <c r="VUN56" s="61"/>
      <c r="VUO56" s="61"/>
      <c r="VUP56" s="61"/>
      <c r="VUQ56" s="61"/>
      <c r="VUR56" s="61"/>
      <c r="VUS56" s="61"/>
      <c r="VUT56" s="61"/>
      <c r="VUU56" s="61"/>
      <c r="VUV56" s="61"/>
      <c r="VUW56" s="61"/>
      <c r="VUX56" s="61"/>
      <c r="VUY56" s="61"/>
      <c r="VUZ56" s="61"/>
      <c r="VVA56" s="61"/>
      <c r="VVB56" s="61"/>
      <c r="VVC56" s="61"/>
      <c r="VVD56" s="61"/>
      <c r="VVE56" s="61"/>
      <c r="VVF56" s="61"/>
      <c r="VVG56" s="61"/>
      <c r="VVH56" s="61"/>
      <c r="VVI56" s="61"/>
      <c r="VVJ56" s="61"/>
      <c r="VVK56" s="61"/>
      <c r="VVL56" s="61"/>
      <c r="VVM56" s="61"/>
      <c r="VVN56" s="61"/>
      <c r="VVO56" s="61"/>
      <c r="VVP56" s="61"/>
      <c r="VVQ56" s="61"/>
      <c r="VVR56" s="61"/>
      <c r="VVS56" s="61"/>
      <c r="VVT56" s="61"/>
      <c r="VVU56" s="61"/>
      <c r="VVV56" s="61"/>
      <c r="VVW56" s="61"/>
      <c r="VVX56" s="61"/>
      <c r="VVY56" s="61"/>
      <c r="VVZ56" s="61"/>
      <c r="VWA56" s="61"/>
      <c r="VWB56" s="61"/>
      <c r="VWC56" s="61"/>
      <c r="VWD56" s="61"/>
      <c r="VWE56" s="61"/>
      <c r="VWF56" s="61"/>
      <c r="VWG56" s="61"/>
      <c r="VWH56" s="61"/>
      <c r="VWI56" s="61"/>
      <c r="VWJ56" s="61"/>
      <c r="VWK56" s="61"/>
      <c r="VWL56" s="61"/>
      <c r="VWM56" s="61"/>
      <c r="VWN56" s="61"/>
      <c r="VWO56" s="61"/>
      <c r="VWP56" s="61"/>
      <c r="VWQ56" s="61"/>
      <c r="VWR56" s="61"/>
      <c r="VWS56" s="61"/>
      <c r="VWT56" s="61"/>
      <c r="VWU56" s="61"/>
      <c r="VWV56" s="61"/>
      <c r="VWW56" s="61"/>
      <c r="VWX56" s="61"/>
      <c r="VWY56" s="61"/>
      <c r="VWZ56" s="61"/>
      <c r="VXA56" s="61"/>
      <c r="VXB56" s="61"/>
      <c r="VXC56" s="61"/>
      <c r="VXD56" s="61"/>
      <c r="VXE56" s="61"/>
      <c r="VXF56" s="61"/>
      <c r="VXG56" s="61"/>
      <c r="VXH56" s="61"/>
      <c r="VXI56" s="61"/>
      <c r="VXJ56" s="61"/>
      <c r="VXK56" s="61"/>
      <c r="VXL56" s="61"/>
      <c r="VXM56" s="61"/>
      <c r="VXN56" s="61"/>
      <c r="VXO56" s="61"/>
      <c r="VXP56" s="61"/>
      <c r="VXQ56" s="61"/>
      <c r="VXR56" s="61"/>
      <c r="VXS56" s="61"/>
      <c r="VXT56" s="61"/>
      <c r="VXU56" s="61"/>
      <c r="VXV56" s="61"/>
      <c r="VXW56" s="61"/>
      <c r="VXX56" s="61"/>
      <c r="VXY56" s="61"/>
      <c r="VXZ56" s="61"/>
      <c r="VYA56" s="61"/>
      <c r="VYB56" s="61"/>
      <c r="VYC56" s="61"/>
      <c r="VYD56" s="61"/>
      <c r="VYE56" s="61"/>
      <c r="VYF56" s="61"/>
      <c r="VYG56" s="61"/>
      <c r="VYH56" s="61"/>
      <c r="VYI56" s="61"/>
      <c r="VYJ56" s="61"/>
      <c r="VYK56" s="61"/>
      <c r="VYL56" s="61"/>
      <c r="VYM56" s="61"/>
      <c r="VYN56" s="61"/>
      <c r="VYO56" s="61"/>
      <c r="VYP56" s="61"/>
      <c r="VYQ56" s="61"/>
      <c r="VYR56" s="61"/>
      <c r="VYS56" s="61"/>
      <c r="VYT56" s="61"/>
      <c r="VYU56" s="61"/>
      <c r="VYV56" s="61"/>
      <c r="VYW56" s="61"/>
      <c r="VYX56" s="61"/>
      <c r="VYY56" s="61"/>
      <c r="VYZ56" s="61"/>
      <c r="VZA56" s="61"/>
      <c r="VZB56" s="61"/>
      <c r="VZC56" s="61"/>
      <c r="VZD56" s="61"/>
      <c r="VZE56" s="61"/>
      <c r="VZF56" s="61"/>
      <c r="VZG56" s="61"/>
      <c r="VZH56" s="61"/>
      <c r="VZI56" s="61"/>
      <c r="VZJ56" s="61"/>
      <c r="VZK56" s="61"/>
      <c r="VZL56" s="61"/>
      <c r="VZM56" s="61"/>
      <c r="VZN56" s="61"/>
      <c r="VZO56" s="61"/>
      <c r="VZP56" s="61"/>
      <c r="VZQ56" s="61"/>
      <c r="VZR56" s="61"/>
      <c r="VZS56" s="61"/>
      <c r="VZT56" s="61"/>
      <c r="VZU56" s="61"/>
      <c r="VZV56" s="61"/>
      <c r="VZW56" s="61"/>
      <c r="VZX56" s="61"/>
      <c r="VZY56" s="61"/>
      <c r="VZZ56" s="61"/>
      <c r="WAA56" s="61"/>
      <c r="WAB56" s="61"/>
      <c r="WAC56" s="61"/>
      <c r="WAD56" s="61"/>
      <c r="WAE56" s="61"/>
      <c r="WAF56" s="61"/>
      <c r="WAG56" s="61"/>
      <c r="WAH56" s="61"/>
      <c r="WAI56" s="61"/>
      <c r="WAJ56" s="61"/>
      <c r="WAK56" s="61"/>
      <c r="WAL56" s="61"/>
      <c r="WAM56" s="61"/>
      <c r="WAN56" s="61"/>
      <c r="WAO56" s="61"/>
      <c r="WAP56" s="61"/>
      <c r="WAQ56" s="61"/>
      <c r="WAR56" s="61"/>
      <c r="WAS56" s="61"/>
      <c r="WAT56" s="61"/>
      <c r="WAU56" s="61"/>
      <c r="WAV56" s="61"/>
      <c r="WAW56" s="61"/>
      <c r="WAX56" s="61"/>
      <c r="WAY56" s="61"/>
      <c r="WAZ56" s="61"/>
      <c r="WBA56" s="61"/>
      <c r="WBB56" s="61"/>
      <c r="WBC56" s="61"/>
      <c r="WBD56" s="61"/>
      <c r="WBE56" s="61"/>
      <c r="WBF56" s="61"/>
      <c r="WBG56" s="61"/>
      <c r="WBH56" s="61"/>
      <c r="WBI56" s="61"/>
      <c r="WBJ56" s="61"/>
      <c r="WBK56" s="61"/>
      <c r="WBL56" s="61"/>
      <c r="WBM56" s="61"/>
      <c r="WBN56" s="61"/>
      <c r="WBO56" s="61"/>
      <c r="WBP56" s="61"/>
      <c r="WBQ56" s="61"/>
      <c r="WBR56" s="61"/>
      <c r="WBS56" s="61"/>
      <c r="WBT56" s="61"/>
      <c r="WBU56" s="61"/>
      <c r="WBV56" s="61"/>
      <c r="WBW56" s="61"/>
      <c r="WBX56" s="61"/>
      <c r="WBY56" s="61"/>
      <c r="WBZ56" s="61"/>
      <c r="WCA56" s="61"/>
      <c r="WCB56" s="61"/>
      <c r="WCC56" s="61"/>
      <c r="WCD56" s="61"/>
      <c r="WCE56" s="61"/>
      <c r="WCF56" s="61"/>
      <c r="WCG56" s="61"/>
      <c r="WCH56" s="61"/>
      <c r="WCI56" s="61"/>
      <c r="WCJ56" s="61"/>
      <c r="WCK56" s="61"/>
      <c r="WCL56" s="61"/>
      <c r="WCM56" s="61"/>
      <c r="WCN56" s="61"/>
      <c r="WCO56" s="61"/>
      <c r="WCP56" s="61"/>
      <c r="WCQ56" s="61"/>
      <c r="WCR56" s="61"/>
      <c r="WCS56" s="61"/>
      <c r="WCT56" s="61"/>
      <c r="WCU56" s="61"/>
      <c r="WCV56" s="61"/>
      <c r="WCW56" s="61"/>
      <c r="WCX56" s="61"/>
      <c r="WCY56" s="61"/>
      <c r="WCZ56" s="61"/>
      <c r="WDA56" s="61"/>
      <c r="WDB56" s="61"/>
      <c r="WDC56" s="61"/>
      <c r="WDD56" s="61"/>
      <c r="WDE56" s="61"/>
      <c r="WDF56" s="61"/>
      <c r="WDG56" s="61"/>
      <c r="WDH56" s="61"/>
      <c r="WDI56" s="61"/>
      <c r="WDJ56" s="61"/>
      <c r="WDK56" s="61"/>
      <c r="WDL56" s="61"/>
      <c r="WDM56" s="61"/>
      <c r="WDN56" s="61"/>
      <c r="WDO56" s="61"/>
      <c r="WDP56" s="61"/>
      <c r="WDQ56" s="61"/>
      <c r="WDR56" s="61"/>
      <c r="WDS56" s="61"/>
      <c r="WDT56" s="61"/>
      <c r="WDU56" s="61"/>
      <c r="WDV56" s="61"/>
      <c r="WDW56" s="61"/>
      <c r="WDX56" s="61"/>
      <c r="WDY56" s="61"/>
      <c r="WDZ56" s="61"/>
      <c r="WEA56" s="61"/>
      <c r="WEB56" s="61"/>
      <c r="WEC56" s="61"/>
      <c r="WED56" s="61"/>
      <c r="WEE56" s="61"/>
      <c r="WEF56" s="61"/>
      <c r="WEG56" s="61"/>
      <c r="WEH56" s="61"/>
      <c r="WEI56" s="61"/>
      <c r="WEJ56" s="61"/>
      <c r="WEK56" s="61"/>
      <c r="WEL56" s="61"/>
      <c r="WEM56" s="61"/>
      <c r="WEN56" s="61"/>
      <c r="WEO56" s="61"/>
      <c r="WEP56" s="61"/>
      <c r="WEQ56" s="61"/>
      <c r="WER56" s="61"/>
      <c r="WES56" s="61"/>
      <c r="WET56" s="61"/>
      <c r="WEU56" s="61"/>
      <c r="WEV56" s="61"/>
      <c r="WEW56" s="61"/>
      <c r="WEX56" s="61"/>
      <c r="WEY56" s="61"/>
      <c r="WEZ56" s="61"/>
      <c r="WFA56" s="61"/>
      <c r="WFB56" s="61"/>
      <c r="WFC56" s="61"/>
      <c r="WFD56" s="61"/>
      <c r="WFE56" s="61"/>
      <c r="WFF56" s="61"/>
      <c r="WFG56" s="61"/>
      <c r="WFH56" s="61"/>
      <c r="WFI56" s="61"/>
      <c r="WFJ56" s="61"/>
      <c r="WFK56" s="61"/>
      <c r="WFL56" s="61"/>
      <c r="WFM56" s="61"/>
      <c r="WFN56" s="61"/>
      <c r="WFO56" s="61"/>
      <c r="WFP56" s="61"/>
      <c r="WFQ56" s="61"/>
      <c r="WFR56" s="61"/>
      <c r="WFS56" s="61"/>
      <c r="WFT56" s="61"/>
      <c r="WFU56" s="61"/>
      <c r="WFV56" s="61"/>
      <c r="WFW56" s="61"/>
      <c r="WFX56" s="61"/>
      <c r="WFY56" s="61"/>
      <c r="WFZ56" s="61"/>
      <c r="WGA56" s="61"/>
      <c r="WGB56" s="61"/>
      <c r="WGC56" s="61"/>
      <c r="WGD56" s="61"/>
      <c r="WGE56" s="61"/>
      <c r="WGF56" s="61"/>
      <c r="WGG56" s="61"/>
      <c r="WGH56" s="61"/>
      <c r="WGI56" s="61"/>
      <c r="WGJ56" s="61"/>
      <c r="WGK56" s="61"/>
      <c r="WGL56" s="61"/>
      <c r="WGM56" s="61"/>
      <c r="WGN56" s="61"/>
      <c r="WGO56" s="61"/>
      <c r="WGP56" s="61"/>
      <c r="WGQ56" s="61"/>
      <c r="WGR56" s="61"/>
      <c r="WGS56" s="61"/>
      <c r="WGT56" s="61"/>
      <c r="WGU56" s="61"/>
      <c r="WGV56" s="61"/>
      <c r="WGW56" s="61"/>
      <c r="WGX56" s="61"/>
      <c r="WGY56" s="61"/>
      <c r="WGZ56" s="61"/>
      <c r="WHA56" s="61"/>
      <c r="WHB56" s="61"/>
      <c r="WHC56" s="61"/>
      <c r="WHD56" s="61"/>
      <c r="WHE56" s="61"/>
      <c r="WHF56" s="61"/>
      <c r="WHG56" s="61"/>
      <c r="WHH56" s="61"/>
      <c r="WHI56" s="61"/>
      <c r="WHJ56" s="61"/>
      <c r="WHK56" s="61"/>
      <c r="WHL56" s="61"/>
      <c r="WHM56" s="61"/>
      <c r="WHN56" s="61"/>
      <c r="WHO56" s="61"/>
      <c r="WHP56" s="61"/>
      <c r="WHQ56" s="61"/>
      <c r="WHR56" s="61"/>
      <c r="WHS56" s="61"/>
      <c r="WHT56" s="61"/>
      <c r="WHU56" s="61"/>
      <c r="WHV56" s="61"/>
      <c r="WHW56" s="61"/>
      <c r="WHX56" s="61"/>
      <c r="WHY56" s="61"/>
      <c r="WHZ56" s="61"/>
      <c r="WIA56" s="61"/>
      <c r="WIB56" s="61"/>
      <c r="WIC56" s="61"/>
      <c r="WID56" s="61"/>
      <c r="WIE56" s="61"/>
      <c r="WIF56" s="61"/>
      <c r="WIG56" s="61"/>
      <c r="WIH56" s="61"/>
      <c r="WII56" s="61"/>
      <c r="WIJ56" s="61"/>
      <c r="WIK56" s="61"/>
      <c r="WIL56" s="61"/>
      <c r="WIM56" s="61"/>
      <c r="WIN56" s="61"/>
      <c r="WIO56" s="61"/>
      <c r="WIP56" s="61"/>
      <c r="WIQ56" s="61"/>
      <c r="WIR56" s="61"/>
      <c r="WIS56" s="61"/>
      <c r="WIT56" s="61"/>
      <c r="WIU56" s="61"/>
      <c r="WIV56" s="61"/>
      <c r="WIW56" s="61"/>
      <c r="WIX56" s="61"/>
      <c r="WIY56" s="61"/>
      <c r="WIZ56" s="61"/>
      <c r="WJA56" s="61"/>
      <c r="WJB56" s="61"/>
      <c r="WJC56" s="61"/>
      <c r="WJD56" s="61"/>
      <c r="WJE56" s="61"/>
      <c r="WJF56" s="61"/>
      <c r="WJG56" s="61"/>
      <c r="WJH56" s="61"/>
      <c r="WJI56" s="61"/>
      <c r="WJJ56" s="61"/>
      <c r="WJK56" s="61"/>
      <c r="WJL56" s="61"/>
      <c r="WJM56" s="61"/>
      <c r="WJN56" s="61"/>
      <c r="WJO56" s="61"/>
      <c r="WJP56" s="61"/>
      <c r="WJQ56" s="61"/>
      <c r="WJR56" s="61"/>
      <c r="WJS56" s="61"/>
      <c r="WJT56" s="61"/>
      <c r="WJU56" s="61"/>
      <c r="WJV56" s="61"/>
      <c r="WJW56" s="61"/>
      <c r="WJX56" s="61"/>
      <c r="WJY56" s="61"/>
      <c r="WJZ56" s="61"/>
      <c r="WKA56" s="61"/>
      <c r="WKB56" s="61"/>
      <c r="WKC56" s="61"/>
      <c r="WKD56" s="61"/>
      <c r="WKE56" s="61"/>
      <c r="WKF56" s="61"/>
      <c r="WKG56" s="61"/>
      <c r="WKH56" s="61"/>
      <c r="WKI56" s="61"/>
      <c r="WKJ56" s="61"/>
      <c r="WKK56" s="61"/>
      <c r="WKL56" s="61"/>
      <c r="WKM56" s="61"/>
      <c r="WKN56" s="61"/>
      <c r="WKO56" s="61"/>
      <c r="WKP56" s="61"/>
      <c r="WKQ56" s="61"/>
      <c r="WKR56" s="61"/>
      <c r="WKS56" s="61"/>
      <c r="WKT56" s="61"/>
      <c r="WKU56" s="61"/>
      <c r="WKV56" s="61"/>
      <c r="WKW56" s="61"/>
      <c r="WKX56" s="61"/>
      <c r="WKY56" s="61"/>
      <c r="WKZ56" s="61"/>
      <c r="WLA56" s="61"/>
      <c r="WLB56" s="61"/>
      <c r="WLC56" s="61"/>
      <c r="WLD56" s="61"/>
      <c r="WLE56" s="61"/>
      <c r="WLF56" s="61"/>
      <c r="WLG56" s="61"/>
      <c r="WLH56" s="61"/>
      <c r="WLI56" s="61"/>
      <c r="WLJ56" s="61"/>
      <c r="WLK56" s="61"/>
      <c r="WLL56" s="61"/>
      <c r="WLM56" s="61"/>
      <c r="WLN56" s="61"/>
      <c r="WLO56" s="61"/>
      <c r="WLP56" s="61"/>
      <c r="WLQ56" s="61"/>
      <c r="WLR56" s="61"/>
      <c r="WLS56" s="61"/>
      <c r="WLT56" s="61"/>
      <c r="WLU56" s="61"/>
      <c r="WLV56" s="61"/>
      <c r="WLW56" s="61"/>
      <c r="WLX56" s="61"/>
      <c r="WLY56" s="61"/>
      <c r="WLZ56" s="61"/>
      <c r="WMA56" s="61"/>
      <c r="WMB56" s="61"/>
      <c r="WMC56" s="61"/>
      <c r="WMD56" s="61"/>
      <c r="WME56" s="61"/>
      <c r="WMF56" s="61"/>
      <c r="WMG56" s="61"/>
      <c r="WMH56" s="61"/>
      <c r="WMI56" s="61"/>
      <c r="WMJ56" s="61"/>
      <c r="WMK56" s="61"/>
      <c r="WML56" s="61"/>
      <c r="WMM56" s="61"/>
      <c r="WMN56" s="61"/>
      <c r="WMO56" s="61"/>
      <c r="WMP56" s="61"/>
      <c r="WMQ56" s="61"/>
      <c r="WMR56" s="61"/>
      <c r="WMS56" s="61"/>
      <c r="WMT56" s="61"/>
      <c r="WMU56" s="61"/>
      <c r="WMV56" s="61"/>
      <c r="WMW56" s="61"/>
      <c r="WMX56" s="61"/>
      <c r="WMY56" s="61"/>
      <c r="WMZ56" s="61"/>
      <c r="WNA56" s="61"/>
      <c r="WNB56" s="61"/>
      <c r="WNC56" s="61"/>
      <c r="WND56" s="61"/>
      <c r="WNE56" s="61"/>
      <c r="WNF56" s="61"/>
      <c r="WNG56" s="61"/>
      <c r="WNH56" s="61"/>
      <c r="WNI56" s="61"/>
      <c r="WNJ56" s="61"/>
      <c r="WNK56" s="61"/>
      <c r="WNL56" s="61"/>
      <c r="WNM56" s="61"/>
      <c r="WNN56" s="61"/>
      <c r="WNO56" s="61"/>
      <c r="WNP56" s="61"/>
      <c r="WNQ56" s="61"/>
      <c r="WNR56" s="61"/>
      <c r="WNS56" s="61"/>
      <c r="WNT56" s="61"/>
      <c r="WNU56" s="61"/>
      <c r="WNV56" s="61"/>
      <c r="WNW56" s="61"/>
      <c r="WNX56" s="61"/>
      <c r="WNY56" s="61"/>
      <c r="WNZ56" s="61"/>
      <c r="WOA56" s="61"/>
      <c r="WOB56" s="61"/>
      <c r="WOC56" s="61"/>
      <c r="WOD56" s="61"/>
      <c r="WOE56" s="61"/>
      <c r="WOF56" s="61"/>
      <c r="WOG56" s="61"/>
      <c r="WOH56" s="61"/>
      <c r="WOI56" s="61"/>
      <c r="WOJ56" s="61"/>
      <c r="WOK56" s="61"/>
      <c r="WOL56" s="61"/>
      <c r="WOM56" s="61"/>
      <c r="WON56" s="61"/>
      <c r="WOO56" s="61"/>
      <c r="WOP56" s="61"/>
      <c r="WOQ56" s="61"/>
      <c r="WOR56" s="61"/>
      <c r="WOS56" s="61"/>
      <c r="WOT56" s="61"/>
      <c r="WOU56" s="61"/>
      <c r="WOV56" s="61"/>
      <c r="WOW56" s="61"/>
      <c r="WOX56" s="61"/>
      <c r="WOY56" s="61"/>
      <c r="WOZ56" s="61"/>
      <c r="WPA56" s="61"/>
      <c r="WPB56" s="61"/>
      <c r="WPC56" s="61"/>
      <c r="WPD56" s="61"/>
      <c r="WPE56" s="61"/>
      <c r="WPF56" s="61"/>
      <c r="WPG56" s="61"/>
      <c r="WPH56" s="61"/>
      <c r="WPI56" s="61"/>
      <c r="WPJ56" s="61"/>
      <c r="WPK56" s="61"/>
      <c r="WPL56" s="61"/>
      <c r="WPM56" s="61"/>
      <c r="WPN56" s="61"/>
      <c r="WPO56" s="61"/>
      <c r="WPP56" s="61"/>
      <c r="WPQ56" s="61"/>
      <c r="WPR56" s="61"/>
      <c r="WPS56" s="61"/>
      <c r="WPT56" s="61"/>
      <c r="WPU56" s="61"/>
      <c r="WPV56" s="61"/>
      <c r="WPW56" s="61"/>
      <c r="WPX56" s="61"/>
      <c r="WPY56" s="61"/>
      <c r="WPZ56" s="61"/>
      <c r="WQA56" s="61"/>
      <c r="WQB56" s="61"/>
      <c r="WQC56" s="61"/>
      <c r="WQD56" s="61"/>
      <c r="WQE56" s="61"/>
      <c r="WQF56" s="61"/>
      <c r="WQG56" s="61"/>
      <c r="WQH56" s="61"/>
      <c r="WQI56" s="61"/>
      <c r="WQJ56" s="61"/>
      <c r="WQK56" s="61"/>
      <c r="WQL56" s="61"/>
      <c r="WQM56" s="61"/>
      <c r="WQN56" s="61"/>
      <c r="WQO56" s="61"/>
      <c r="WQP56" s="61"/>
      <c r="WQQ56" s="61"/>
      <c r="WQR56" s="61"/>
      <c r="WQS56" s="61"/>
      <c r="WQT56" s="61"/>
      <c r="WQU56" s="61"/>
      <c r="WQV56" s="61"/>
      <c r="WQW56" s="61"/>
      <c r="WQX56" s="61"/>
      <c r="WQY56" s="61"/>
      <c r="WQZ56" s="61"/>
      <c r="WRA56" s="61"/>
      <c r="WRB56" s="61"/>
      <c r="WRC56" s="61"/>
      <c r="WRD56" s="61"/>
      <c r="WRE56" s="61"/>
      <c r="WRF56" s="61"/>
      <c r="WRG56" s="61"/>
      <c r="WRH56" s="61"/>
      <c r="WRI56" s="61"/>
      <c r="WRJ56" s="61"/>
      <c r="WRK56" s="61"/>
      <c r="WRL56" s="61"/>
      <c r="WRM56" s="61"/>
      <c r="WRN56" s="61"/>
      <c r="WRO56" s="61"/>
      <c r="WRP56" s="61"/>
      <c r="WRQ56" s="61"/>
      <c r="WRR56" s="61"/>
      <c r="WRS56" s="61"/>
      <c r="WRT56" s="61"/>
      <c r="WRU56" s="61"/>
      <c r="WRV56" s="61"/>
      <c r="WRW56" s="61"/>
      <c r="WRX56" s="61"/>
      <c r="WRY56" s="61"/>
      <c r="WRZ56" s="61"/>
      <c r="WSA56" s="61"/>
      <c r="WSB56" s="61"/>
      <c r="WSC56" s="61"/>
      <c r="WSD56" s="61"/>
      <c r="WSE56" s="61"/>
      <c r="WSF56" s="61"/>
      <c r="WSG56" s="61"/>
      <c r="WSH56" s="61"/>
      <c r="WSI56" s="61"/>
      <c r="WSJ56" s="61"/>
      <c r="WSK56" s="61"/>
      <c r="WSL56" s="61"/>
      <c r="WSM56" s="61"/>
      <c r="WSN56" s="61"/>
      <c r="WSO56" s="61"/>
      <c r="WSP56" s="61"/>
      <c r="WSQ56" s="61"/>
      <c r="WSR56" s="61"/>
      <c r="WSS56" s="61"/>
      <c r="WST56" s="61"/>
      <c r="WSU56" s="61"/>
      <c r="WSV56" s="61"/>
      <c r="WSW56" s="61"/>
      <c r="WSX56" s="61"/>
      <c r="WSY56" s="61"/>
      <c r="WSZ56" s="61"/>
      <c r="WTA56" s="61"/>
      <c r="WTB56" s="61"/>
      <c r="WTC56" s="61"/>
      <c r="WTD56" s="61"/>
      <c r="WTE56" s="61"/>
      <c r="WTF56" s="61"/>
      <c r="WTG56" s="61"/>
      <c r="WTH56" s="61"/>
      <c r="WTI56" s="61"/>
      <c r="WTJ56" s="61"/>
      <c r="WTK56" s="61"/>
      <c r="WTL56" s="61"/>
      <c r="WTM56" s="61"/>
      <c r="WTN56" s="61"/>
      <c r="WTO56" s="61"/>
      <c r="WTP56" s="61"/>
      <c r="WTQ56" s="61"/>
      <c r="WTR56" s="61"/>
      <c r="WTS56" s="61"/>
      <c r="WTT56" s="61"/>
      <c r="WTU56" s="61"/>
      <c r="WTV56" s="61"/>
      <c r="WTW56" s="61"/>
      <c r="WTX56" s="61"/>
      <c r="WTY56" s="61"/>
      <c r="WTZ56" s="61"/>
      <c r="WUA56" s="61"/>
      <c r="WUB56" s="61"/>
      <c r="WUC56" s="61"/>
      <c r="WUD56" s="61"/>
      <c r="WUE56" s="61"/>
      <c r="WUF56" s="61"/>
      <c r="WUG56" s="61"/>
      <c r="WUH56" s="61"/>
      <c r="WUI56" s="61"/>
      <c r="WUJ56" s="61"/>
      <c r="WUK56" s="61"/>
      <c r="WUL56" s="61"/>
      <c r="WUM56" s="61"/>
      <c r="WUN56" s="61"/>
      <c r="WUO56" s="61"/>
      <c r="WUP56" s="61"/>
      <c r="WUQ56" s="61"/>
      <c r="WUR56" s="61"/>
      <c r="WUS56" s="61"/>
      <c r="WUT56" s="61"/>
      <c r="WUU56" s="61"/>
      <c r="WUV56" s="61"/>
      <c r="WUW56" s="61"/>
      <c r="WUX56" s="61"/>
      <c r="WUY56" s="61"/>
      <c r="WUZ56" s="61"/>
      <c r="WVA56" s="61"/>
      <c r="WVB56" s="61"/>
      <c r="WVC56" s="61"/>
      <c r="WVD56" s="61"/>
      <c r="WVE56" s="61"/>
      <c r="WVF56" s="61"/>
      <c r="WVG56" s="61"/>
      <c r="WVH56" s="61"/>
      <c r="WVI56" s="61"/>
      <c r="WVJ56" s="61"/>
      <c r="WVK56" s="61"/>
      <c r="WVL56" s="61"/>
      <c r="WVM56" s="61"/>
      <c r="WVN56" s="61"/>
      <c r="WVO56" s="61"/>
      <c r="WVP56" s="61"/>
      <c r="WVQ56" s="61"/>
      <c r="WVR56" s="61"/>
      <c r="WVS56" s="61"/>
      <c r="WVT56" s="61"/>
      <c r="WVU56" s="61"/>
      <c r="WVV56" s="61"/>
      <c r="WVW56" s="61"/>
      <c r="WVX56" s="61"/>
      <c r="WVY56" s="61"/>
      <c r="WVZ56" s="61"/>
      <c r="WWA56" s="61"/>
      <c r="WWB56" s="61"/>
      <c r="WWC56" s="61"/>
      <c r="WWD56" s="61"/>
      <c r="WWE56" s="61"/>
      <c r="WWF56" s="61"/>
      <c r="WWG56" s="61"/>
      <c r="WWH56" s="61"/>
      <c r="WWI56" s="61"/>
      <c r="WWJ56" s="61"/>
      <c r="WWK56" s="61"/>
      <c r="WWL56" s="61"/>
      <c r="WWM56" s="61"/>
      <c r="WWN56" s="61"/>
      <c r="WWO56" s="61"/>
      <c r="WWP56" s="61"/>
      <c r="WWQ56" s="61"/>
      <c r="WWR56" s="61"/>
      <c r="WWS56" s="61"/>
      <c r="WWT56" s="61"/>
      <c r="WWU56" s="61"/>
      <c r="WWV56" s="61"/>
      <c r="WWW56" s="61"/>
      <c r="WWX56" s="61"/>
      <c r="WWY56" s="61"/>
      <c r="WWZ56" s="61"/>
      <c r="WXA56" s="61"/>
      <c r="WXB56" s="61"/>
      <c r="WXC56" s="61"/>
      <c r="WXD56" s="61"/>
      <c r="WXE56" s="61"/>
      <c r="WXF56" s="61"/>
      <c r="WXG56" s="61"/>
      <c r="WXH56" s="61"/>
      <c r="WXI56" s="61"/>
      <c r="WXJ56" s="61"/>
      <c r="WXK56" s="61"/>
      <c r="WXL56" s="61"/>
      <c r="WXM56" s="61"/>
      <c r="WXN56" s="61"/>
      <c r="WXO56" s="61"/>
      <c r="WXP56" s="61"/>
      <c r="WXQ56" s="61"/>
      <c r="WXR56" s="61"/>
      <c r="WXS56" s="61"/>
      <c r="WXT56" s="61"/>
      <c r="WXU56" s="61"/>
      <c r="WXV56" s="61"/>
      <c r="WXW56" s="61"/>
      <c r="WXX56" s="61"/>
      <c r="WXY56" s="61"/>
      <c r="WXZ56" s="61"/>
      <c r="WYA56" s="61"/>
      <c r="WYB56" s="61"/>
      <c r="WYC56" s="61"/>
      <c r="WYD56" s="61"/>
      <c r="WYE56" s="61"/>
      <c r="WYF56" s="61"/>
      <c r="WYG56" s="61"/>
      <c r="WYH56" s="61"/>
      <c r="WYI56" s="61"/>
      <c r="WYJ56" s="61"/>
      <c r="WYK56" s="61"/>
      <c r="WYL56" s="61"/>
      <c r="WYM56" s="61"/>
      <c r="WYN56" s="61"/>
      <c r="WYO56" s="61"/>
      <c r="WYP56" s="61"/>
      <c r="WYQ56" s="61"/>
      <c r="WYR56" s="61"/>
      <c r="WYS56" s="61"/>
      <c r="WYT56" s="61"/>
      <c r="WYU56" s="61"/>
      <c r="WYV56" s="61"/>
      <c r="WYW56" s="61"/>
      <c r="WYX56" s="61"/>
      <c r="WYY56" s="61"/>
      <c r="WYZ56" s="61"/>
      <c r="WZA56" s="61"/>
      <c r="WZB56" s="61"/>
      <c r="WZC56" s="61"/>
      <c r="WZD56" s="61"/>
      <c r="WZE56" s="61"/>
      <c r="WZF56" s="61"/>
      <c r="WZG56" s="61"/>
      <c r="WZH56" s="61"/>
      <c r="WZI56" s="61"/>
      <c r="WZJ56" s="61"/>
      <c r="WZK56" s="61"/>
      <c r="WZL56" s="61"/>
      <c r="WZM56" s="61"/>
      <c r="WZN56" s="61"/>
      <c r="WZO56" s="61"/>
      <c r="WZP56" s="61"/>
      <c r="WZQ56" s="61"/>
      <c r="WZR56" s="61"/>
      <c r="WZS56" s="61"/>
      <c r="WZT56" s="61"/>
      <c r="WZU56" s="61"/>
      <c r="WZV56" s="61"/>
      <c r="WZW56" s="61"/>
      <c r="WZX56" s="61"/>
      <c r="WZY56" s="61"/>
      <c r="WZZ56" s="61"/>
      <c r="XAA56" s="61"/>
      <c r="XAB56" s="61"/>
      <c r="XAC56" s="61"/>
      <c r="XAD56" s="61"/>
      <c r="XAE56" s="61"/>
      <c r="XAF56" s="61"/>
      <c r="XAG56" s="61"/>
      <c r="XAH56" s="61"/>
      <c r="XAI56" s="61"/>
      <c r="XAJ56" s="61"/>
      <c r="XAK56" s="61"/>
      <c r="XAL56" s="61"/>
      <c r="XAM56" s="61"/>
      <c r="XAN56" s="61"/>
      <c r="XAO56" s="61"/>
      <c r="XAP56" s="61"/>
      <c r="XAQ56" s="61"/>
      <c r="XAR56" s="61"/>
      <c r="XAS56" s="61"/>
      <c r="XAT56" s="61"/>
      <c r="XAU56" s="61"/>
      <c r="XAV56" s="61"/>
      <c r="XAW56" s="61"/>
      <c r="XAX56" s="61"/>
      <c r="XAY56" s="61"/>
      <c r="XAZ56" s="61"/>
      <c r="XBA56" s="61"/>
      <c r="XBB56" s="61"/>
      <c r="XBC56" s="61"/>
      <c r="XBD56" s="61"/>
      <c r="XBE56" s="61"/>
      <c r="XBF56" s="61"/>
      <c r="XBG56" s="61"/>
      <c r="XBH56" s="61"/>
      <c r="XBI56" s="61"/>
      <c r="XBJ56" s="61"/>
      <c r="XBK56" s="61"/>
      <c r="XBL56" s="61"/>
      <c r="XBM56" s="61"/>
      <c r="XBN56" s="61"/>
      <c r="XBO56" s="61"/>
      <c r="XBP56" s="61"/>
      <c r="XBQ56" s="61"/>
      <c r="XBR56" s="61"/>
      <c r="XBS56" s="61"/>
      <c r="XBT56" s="61"/>
      <c r="XBU56" s="61"/>
      <c r="XBV56" s="61"/>
      <c r="XBW56" s="61"/>
      <c r="XBX56" s="61"/>
      <c r="XBY56" s="61"/>
      <c r="XBZ56" s="61"/>
      <c r="XCA56" s="61"/>
      <c r="XCB56" s="61"/>
      <c r="XCC56" s="61"/>
      <c r="XCD56" s="61"/>
      <c r="XCE56" s="61"/>
      <c r="XCF56" s="61"/>
      <c r="XCG56" s="61"/>
      <c r="XCH56" s="61"/>
      <c r="XCI56" s="61"/>
      <c r="XCJ56" s="61"/>
      <c r="XCK56" s="61"/>
      <c r="XCL56" s="61"/>
      <c r="XCM56" s="61"/>
      <c r="XCN56" s="61"/>
      <c r="XCO56" s="61"/>
      <c r="XCP56" s="61"/>
      <c r="XCQ56" s="61"/>
      <c r="XCR56" s="61"/>
      <c r="XCS56" s="61"/>
      <c r="XCT56" s="61"/>
      <c r="XCU56" s="61"/>
      <c r="XCV56" s="61"/>
      <c r="XCW56" s="61"/>
      <c r="XCX56" s="61"/>
      <c r="XCY56" s="61"/>
      <c r="XCZ56" s="61"/>
      <c r="XDA56" s="61"/>
      <c r="XDB56" s="61"/>
      <c r="XDC56" s="61"/>
      <c r="XDD56" s="61"/>
      <c r="XDE56" s="61"/>
      <c r="XDF56" s="61"/>
      <c r="XDG56" s="61"/>
      <c r="XDH56" s="61"/>
      <c r="XDI56" s="61"/>
      <c r="XDJ56" s="61"/>
      <c r="XDK56" s="61"/>
      <c r="XDL56" s="61"/>
      <c r="XDM56" s="61"/>
      <c r="XDN56" s="61"/>
      <c r="XDO56" s="61"/>
      <c r="XDP56" s="61"/>
      <c r="XDQ56" s="61"/>
      <c r="XDR56" s="61"/>
      <c r="XDS56" s="61"/>
      <c r="XDT56" s="61"/>
      <c r="XDU56" s="61"/>
      <c r="XDV56" s="61"/>
      <c r="XDW56" s="61"/>
      <c r="XDX56" s="61"/>
      <c r="XDY56" s="61"/>
      <c r="XDZ56" s="61"/>
      <c r="XEA56" s="61"/>
      <c r="XEB56" s="61"/>
      <c r="XEC56" s="61"/>
      <c r="XED56" s="61"/>
      <c r="XEE56" s="61"/>
      <c r="XEF56" s="61"/>
      <c r="XEG56" s="61"/>
      <c r="XEH56" s="61"/>
      <c r="XEI56" s="61"/>
      <c r="XEJ56" s="61"/>
      <c r="XEK56" s="61"/>
      <c r="XEL56" s="61"/>
      <c r="XEM56" s="61"/>
      <c r="XEN56" s="61"/>
      <c r="XEO56" s="61"/>
      <c r="XEP56" s="61"/>
      <c r="XEQ56" s="61"/>
      <c r="XER56" s="61"/>
      <c r="XES56" s="61"/>
      <c r="XET56" s="61"/>
      <c r="XEU56" s="61"/>
      <c r="XEV56" s="61"/>
      <c r="XEW56" s="61"/>
      <c r="XEX56" s="61"/>
      <c r="XEY56" s="61"/>
      <c r="XEZ56" s="61"/>
      <c r="XFA56" s="61"/>
      <c r="XFB56" s="61"/>
      <c r="XFC56" s="61"/>
    </row>
    <row r="57" spans="1:16383" ht="49.25" customHeight="1" x14ac:dyDescent="0.15">
      <c r="A57" s="227"/>
      <c r="B57" s="191">
        <f>B56+1</f>
        <v>26</v>
      </c>
      <c r="C57" s="47" t="s">
        <v>312</v>
      </c>
      <c r="D57" s="51">
        <f t="shared" si="5"/>
        <v>6</v>
      </c>
      <c r="E57" s="47" t="s">
        <v>76</v>
      </c>
      <c r="F57" s="47" t="s">
        <v>77</v>
      </c>
      <c r="G57" s="47" t="s">
        <v>78</v>
      </c>
      <c r="H57" s="47" t="s">
        <v>79</v>
      </c>
      <c r="I57" s="47" t="s">
        <v>80</v>
      </c>
      <c r="J57" s="187" t="s">
        <v>279</v>
      </c>
      <c r="K57" s="84"/>
      <c r="L57" s="140"/>
      <c r="M57" s="84"/>
      <c r="N57" s="93"/>
      <c r="O57" s="93"/>
    </row>
    <row r="58" spans="1:16383" ht="36" customHeight="1" x14ac:dyDescent="0.15">
      <c r="A58" s="227"/>
      <c r="B58" s="191">
        <f>B57+1</f>
        <v>27</v>
      </c>
      <c r="C58" s="47" t="s">
        <v>313</v>
      </c>
      <c r="D58" s="51">
        <f t="shared" si="5"/>
        <v>6</v>
      </c>
      <c r="E58" s="74" t="s">
        <v>76</v>
      </c>
      <c r="F58" s="74" t="s">
        <v>77</v>
      </c>
      <c r="G58" s="74" t="s">
        <v>78</v>
      </c>
      <c r="H58" s="74" t="s">
        <v>79</v>
      </c>
      <c r="I58" s="74" t="s">
        <v>80</v>
      </c>
      <c r="J58" s="187" t="s">
        <v>279</v>
      </c>
      <c r="K58" s="84"/>
      <c r="L58" s="84"/>
      <c r="M58" s="94"/>
    </row>
    <row r="59" spans="1:16383" ht="36" customHeight="1" x14ac:dyDescent="0.15">
      <c r="A59" s="228"/>
      <c r="B59" s="191">
        <f>B58+1</f>
        <v>28</v>
      </c>
      <c r="C59" s="47" t="s">
        <v>250</v>
      </c>
      <c r="D59" s="51">
        <f t="shared" si="5"/>
        <v>6</v>
      </c>
      <c r="E59" s="74" t="s">
        <v>76</v>
      </c>
      <c r="F59" s="74" t="s">
        <v>77</v>
      </c>
      <c r="G59" s="74" t="s">
        <v>78</v>
      </c>
      <c r="H59" s="74" t="s">
        <v>79</v>
      </c>
      <c r="I59" s="74" t="s">
        <v>80</v>
      </c>
      <c r="J59" s="187" t="s">
        <v>279</v>
      </c>
      <c r="K59" s="84"/>
      <c r="L59" s="84"/>
      <c r="M59" s="94"/>
    </row>
    <row r="60" spans="1:16383" s="135" customFormat="1" ht="15" customHeight="1" x14ac:dyDescent="0.15">
      <c r="A60" s="130"/>
      <c r="B60" s="131"/>
      <c r="C60" s="132"/>
      <c r="D60" s="133"/>
      <c r="E60" s="132"/>
      <c r="F60" s="132"/>
      <c r="G60" s="132"/>
      <c r="H60" s="132"/>
      <c r="I60" s="132"/>
      <c r="J60" s="132"/>
      <c r="K60" s="132"/>
      <c r="L60" s="132"/>
      <c r="M60" s="132"/>
      <c r="N60" s="132"/>
      <c r="O60" s="134"/>
    </row>
    <row r="61" spans="1:16383" s="38" customFormat="1" ht="35" customHeight="1" x14ac:dyDescent="0.15">
      <c r="A61" s="249" t="s">
        <v>251</v>
      </c>
      <c r="B61" s="250"/>
      <c r="C61" s="250"/>
      <c r="D61" s="250"/>
      <c r="E61" s="250"/>
      <c r="F61" s="250"/>
      <c r="G61" s="250"/>
      <c r="H61" s="250"/>
      <c r="I61" s="250"/>
      <c r="J61" s="141"/>
      <c r="K61" s="141"/>
      <c r="L61" s="141"/>
      <c r="M61" s="141"/>
      <c r="N61" s="141"/>
      <c r="O61" s="141"/>
    </row>
    <row r="62" spans="1:16383" ht="45" customHeight="1" x14ac:dyDescent="0.15">
      <c r="A62" s="230" t="s">
        <v>252</v>
      </c>
      <c r="B62" s="199">
        <f>B59+1</f>
        <v>29</v>
      </c>
      <c r="C62" s="61" t="s">
        <v>253</v>
      </c>
      <c r="D62" s="161">
        <v>4</v>
      </c>
      <c r="E62" s="61" t="s">
        <v>62</v>
      </c>
      <c r="F62" s="61" t="s">
        <v>100</v>
      </c>
      <c r="G62" s="61" t="s">
        <v>57</v>
      </c>
      <c r="H62" s="61" t="s">
        <v>254</v>
      </c>
      <c r="I62" s="61"/>
      <c r="J62" s="93"/>
      <c r="K62" s="93"/>
      <c r="L62" s="93"/>
      <c r="M62" s="94"/>
    </row>
    <row r="63" spans="1:16383" ht="45" customHeight="1" x14ac:dyDescent="0.15">
      <c r="A63" s="230"/>
      <c r="B63" s="191">
        <f>B62+1</f>
        <v>30</v>
      </c>
      <c r="C63" s="47" t="s">
        <v>255</v>
      </c>
      <c r="D63" s="54">
        <v>4</v>
      </c>
      <c r="E63" s="47" t="s">
        <v>62</v>
      </c>
      <c r="F63" s="47" t="s">
        <v>100</v>
      </c>
      <c r="G63" s="47" t="s">
        <v>57</v>
      </c>
      <c r="H63" s="47" t="s">
        <v>254</v>
      </c>
      <c r="J63" s="93"/>
      <c r="K63" s="93"/>
      <c r="L63" s="93"/>
      <c r="M63" s="94"/>
    </row>
    <row r="64" spans="1:16383" ht="45" customHeight="1" x14ac:dyDescent="0.15">
      <c r="A64" s="230"/>
      <c r="B64" s="191">
        <f>B63+1</f>
        <v>31</v>
      </c>
      <c r="C64" s="53" t="s">
        <v>256</v>
      </c>
      <c r="D64" s="54" t="s">
        <v>257</v>
      </c>
      <c r="J64" s="93"/>
      <c r="K64" s="93"/>
      <c r="L64" s="93"/>
      <c r="M64" s="94"/>
    </row>
    <row r="65" spans="1:14" ht="15" x14ac:dyDescent="0.15">
      <c r="A65" s="69"/>
      <c r="B65" s="69"/>
      <c r="C65" s="142" t="s">
        <v>258</v>
      </c>
      <c r="D65" s="90"/>
      <c r="E65" s="70"/>
      <c r="F65" s="70"/>
      <c r="G65" s="70"/>
      <c r="H65" s="70"/>
      <c r="I65" s="70"/>
      <c r="J65" s="143"/>
      <c r="K65" s="143"/>
      <c r="L65" s="143"/>
      <c r="M65" s="70"/>
      <c r="N65" s="70"/>
    </row>
    <row r="66" spans="1:14" ht="32" customHeight="1" x14ac:dyDescent="0.15">
      <c r="A66" s="226" t="s">
        <v>259</v>
      </c>
      <c r="B66" s="266">
        <f>B64+1</f>
        <v>32</v>
      </c>
      <c r="C66" s="232" t="s">
        <v>314</v>
      </c>
      <c r="D66" s="233"/>
      <c r="E66" s="234"/>
      <c r="F66" s="229" t="s">
        <v>257</v>
      </c>
    </row>
    <row r="67" spans="1:14" ht="46.25" customHeight="1" x14ac:dyDescent="0.15">
      <c r="A67" s="227"/>
      <c r="B67" s="267"/>
      <c r="C67" s="232" t="s">
        <v>315</v>
      </c>
      <c r="D67" s="233"/>
      <c r="E67" s="234"/>
      <c r="F67" s="230"/>
    </row>
    <row r="68" spans="1:14" s="144" customFormat="1" ht="31.25" customHeight="1" x14ac:dyDescent="0.15">
      <c r="A68" s="227"/>
      <c r="B68" s="268"/>
      <c r="C68" s="235" t="s">
        <v>262</v>
      </c>
      <c r="D68" s="236"/>
      <c r="E68" s="237"/>
      <c r="F68" s="231"/>
    </row>
    <row r="69" spans="1:14" s="144" customFormat="1" ht="20" customHeight="1" x14ac:dyDescent="0.15">
      <c r="A69" s="228"/>
      <c r="B69" s="192">
        <f>B66+1</f>
        <v>33</v>
      </c>
      <c r="C69" s="238" t="s">
        <v>263</v>
      </c>
      <c r="D69" s="239"/>
      <c r="E69" s="240"/>
      <c r="F69" s="62" t="s">
        <v>257</v>
      </c>
    </row>
    <row r="70" spans="1:14" x14ac:dyDescent="0.15">
      <c r="A70" s="69"/>
      <c r="B70" s="69"/>
      <c r="C70" s="70"/>
      <c r="D70" s="69"/>
      <c r="E70" s="70"/>
      <c r="F70" s="70"/>
      <c r="G70" s="70"/>
      <c r="H70" s="70"/>
      <c r="I70" s="70"/>
      <c r="J70" s="70"/>
      <c r="K70" s="70"/>
      <c r="L70" s="70"/>
      <c r="M70" s="70"/>
      <c r="N70" s="70"/>
    </row>
    <row r="71" spans="1:14" x14ac:dyDescent="0.15">
      <c r="C71" s="145"/>
    </row>
    <row r="72" spans="1:14" x14ac:dyDescent="0.15">
      <c r="C72" s="145"/>
    </row>
    <row r="73" spans="1:14" x14ac:dyDescent="0.15">
      <c r="C73" s="146"/>
      <c r="D73" s="147"/>
    </row>
    <row r="75" spans="1:14" x14ac:dyDescent="0.15">
      <c r="D75" s="148"/>
    </row>
    <row r="76" spans="1:14" x14ac:dyDescent="0.15">
      <c r="D76" s="148"/>
    </row>
    <row r="77" spans="1:14" x14ac:dyDescent="0.15">
      <c r="D77" s="148"/>
    </row>
    <row r="78" spans="1:14" x14ac:dyDescent="0.15">
      <c r="D78" s="148"/>
    </row>
    <row r="79" spans="1:14" x14ac:dyDescent="0.15">
      <c r="D79" s="148"/>
    </row>
    <row r="80" spans="1:14" x14ac:dyDescent="0.15">
      <c r="D80" s="148"/>
    </row>
    <row r="81" spans="4:4" x14ac:dyDescent="0.15">
      <c r="D81" s="148"/>
    </row>
    <row r="82" spans="4:4" x14ac:dyDescent="0.15">
      <c r="D82" s="148"/>
    </row>
    <row r="83" spans="4:4" x14ac:dyDescent="0.15">
      <c r="D83" s="148"/>
    </row>
    <row r="84" spans="4:4" x14ac:dyDescent="0.15">
      <c r="D84" s="148"/>
    </row>
    <row r="85" spans="4:4" x14ac:dyDescent="0.15">
      <c r="D85" s="148"/>
    </row>
    <row r="86" spans="4:4" x14ac:dyDescent="0.15">
      <c r="D86" s="148"/>
    </row>
    <row r="87" spans="4:4" x14ac:dyDescent="0.15">
      <c r="D87" s="148"/>
    </row>
    <row r="88" spans="4:4" x14ac:dyDescent="0.15">
      <c r="D88" s="148"/>
    </row>
    <row r="89" spans="4:4" x14ac:dyDescent="0.15">
      <c r="D89" s="148"/>
    </row>
    <row r="90" spans="4:4" x14ac:dyDescent="0.15">
      <c r="D90" s="148"/>
    </row>
    <row r="91" spans="4:4" x14ac:dyDescent="0.15">
      <c r="D91" s="148"/>
    </row>
    <row r="92" spans="4:4" x14ac:dyDescent="0.15">
      <c r="D92" s="148"/>
    </row>
    <row r="93" spans="4:4" x14ac:dyDescent="0.15">
      <c r="D93" s="148"/>
    </row>
    <row r="94" spans="4:4" x14ac:dyDescent="0.15">
      <c r="D94" s="148"/>
    </row>
    <row r="95" spans="4:4" x14ac:dyDescent="0.15">
      <c r="D95" s="148"/>
    </row>
    <row r="96" spans="4:4" x14ac:dyDescent="0.15">
      <c r="D96" s="148"/>
    </row>
    <row r="97" spans="4:4" x14ac:dyDescent="0.15">
      <c r="D97" s="148"/>
    </row>
    <row r="98" spans="4:4" x14ac:dyDescent="0.15">
      <c r="D98" s="148"/>
    </row>
    <row r="99" spans="4:4" x14ac:dyDescent="0.15">
      <c r="D99" s="148"/>
    </row>
    <row r="100" spans="4:4" x14ac:dyDescent="0.15">
      <c r="D100" s="148"/>
    </row>
    <row r="101" spans="4:4" x14ac:dyDescent="0.15">
      <c r="D101" s="148"/>
    </row>
    <row r="102" spans="4:4" x14ac:dyDescent="0.15">
      <c r="D102" s="148"/>
    </row>
    <row r="103" spans="4:4" x14ac:dyDescent="0.15">
      <c r="D103" s="148"/>
    </row>
    <row r="104" spans="4:4" x14ac:dyDescent="0.15">
      <c r="D104" s="148"/>
    </row>
    <row r="105" spans="4:4" x14ac:dyDescent="0.15">
      <c r="D105" s="148"/>
    </row>
    <row r="106" spans="4:4" x14ac:dyDescent="0.15">
      <c r="D106" s="148"/>
    </row>
    <row r="107" spans="4:4" x14ac:dyDescent="0.15">
      <c r="D107" s="148"/>
    </row>
    <row r="108" spans="4:4" x14ac:dyDescent="0.15">
      <c r="D108" s="148"/>
    </row>
    <row r="109" spans="4:4" x14ac:dyDescent="0.15">
      <c r="D109" s="148"/>
    </row>
    <row r="110" spans="4:4" x14ac:dyDescent="0.15">
      <c r="D110" s="148"/>
    </row>
    <row r="111" spans="4:4" x14ac:dyDescent="0.15">
      <c r="D111" s="148"/>
    </row>
    <row r="112" spans="4:4" x14ac:dyDescent="0.15">
      <c r="D112" s="148"/>
    </row>
    <row r="113" spans="4:4" x14ac:dyDescent="0.15">
      <c r="D113" s="148"/>
    </row>
    <row r="114" spans="4:4" x14ac:dyDescent="0.15">
      <c r="D114" s="148"/>
    </row>
    <row r="115" spans="4:4" x14ac:dyDescent="0.15">
      <c r="D115" s="148"/>
    </row>
    <row r="116" spans="4:4" x14ac:dyDescent="0.15">
      <c r="D116" s="148"/>
    </row>
    <row r="117" spans="4:4" x14ac:dyDescent="0.15">
      <c r="D117" s="148"/>
    </row>
    <row r="118" spans="4:4" x14ac:dyDescent="0.15">
      <c r="D118" s="148"/>
    </row>
    <row r="119" spans="4:4" x14ac:dyDescent="0.15">
      <c r="D119" s="148"/>
    </row>
    <row r="120" spans="4:4" x14ac:dyDescent="0.15">
      <c r="D120" s="148"/>
    </row>
    <row r="121" spans="4:4" x14ac:dyDescent="0.15">
      <c r="D121" s="148"/>
    </row>
    <row r="122" spans="4:4" x14ac:dyDescent="0.15">
      <c r="D122" s="148"/>
    </row>
    <row r="123" spans="4:4" x14ac:dyDescent="0.15">
      <c r="D123" s="148"/>
    </row>
    <row r="124" spans="4:4" x14ac:dyDescent="0.15">
      <c r="D124" s="148"/>
    </row>
    <row r="125" spans="4:4" x14ac:dyDescent="0.15">
      <c r="D125" s="148"/>
    </row>
    <row r="126" spans="4:4" x14ac:dyDescent="0.15">
      <c r="D126" s="148"/>
    </row>
    <row r="127" spans="4:4" x14ac:dyDescent="0.15">
      <c r="D127" s="148"/>
    </row>
    <row r="128" spans="4:4" x14ac:dyDescent="0.15">
      <c r="D128" s="148"/>
    </row>
    <row r="129" spans="4:4" x14ac:dyDescent="0.15">
      <c r="D129" s="148"/>
    </row>
    <row r="130" spans="4:4" x14ac:dyDescent="0.15">
      <c r="D130" s="148"/>
    </row>
    <row r="131" spans="4:4" x14ac:dyDescent="0.15">
      <c r="D131" s="149"/>
    </row>
    <row r="132" spans="4:4" x14ac:dyDescent="0.15">
      <c r="D132" s="149"/>
    </row>
  </sheetData>
  <mergeCells count="30">
    <mergeCell ref="C68:E68"/>
    <mergeCell ref="C69:E69"/>
    <mergeCell ref="A53:A54"/>
    <mergeCell ref="A55:XFC55"/>
    <mergeCell ref="A56:A59"/>
    <mergeCell ref="A61:I61"/>
    <mergeCell ref="A62:A64"/>
    <mergeCell ref="A66:A69"/>
    <mergeCell ref="B66:B68"/>
    <mergeCell ref="C66:E66"/>
    <mergeCell ref="F66:F68"/>
    <mergeCell ref="C67:E67"/>
    <mergeCell ref="A50:A51"/>
    <mergeCell ref="A18:XFC18"/>
    <mergeCell ref="A19:A21"/>
    <mergeCell ref="A22:A23"/>
    <mergeCell ref="A25:B25"/>
    <mergeCell ref="A33:A34"/>
    <mergeCell ref="A36:XFC36"/>
    <mergeCell ref="A37:A38"/>
    <mergeCell ref="A40:XFC40"/>
    <mergeCell ref="A42:A44"/>
    <mergeCell ref="A46:XFC46"/>
    <mergeCell ref="A47:A49"/>
    <mergeCell ref="A13:A15"/>
    <mergeCell ref="E1:N1"/>
    <mergeCell ref="A3:A5"/>
    <mergeCell ref="A6:A9"/>
    <mergeCell ref="A10:XFC10"/>
    <mergeCell ref="A12:XFC12"/>
  </mergeCells>
  <pageMargins left="0.7" right="0.7" top="0.75" bottom="0.75" header="0.3" footer="0.3"/>
  <pageSetup paperSize="9" orientation="portrait" horizontalDpi="300" verticalDpi="30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6E4A6-D9E5-C54C-B535-0F6C5BB93FB2}">
  <sheetPr>
    <tabColor theme="5" tint="0.79998168889431442"/>
  </sheetPr>
  <dimension ref="A1:XFC149"/>
  <sheetViews>
    <sheetView tabSelected="1" zoomScale="80" zoomScaleNormal="80" workbookViewId="0">
      <selection activeCell="E12" sqref="E12"/>
    </sheetView>
  </sheetViews>
  <sheetFormatPr baseColWidth="10" defaultColWidth="8.6640625" defaultRowHeight="14" x14ac:dyDescent="0.15"/>
  <cols>
    <col min="1" max="1" width="19.1640625" style="51" customWidth="1"/>
    <col min="2" max="2" width="11.6640625" style="51" customWidth="1"/>
    <col min="3" max="3" width="48" style="47" customWidth="1"/>
    <col min="4" max="4" width="25.5" style="51" customWidth="1"/>
    <col min="5" max="5" width="39.1640625" style="47" customWidth="1"/>
    <col min="6" max="7" width="36.6640625" style="47" customWidth="1"/>
    <col min="8" max="8" width="40.6640625" style="47" customWidth="1"/>
    <col min="9" max="9" width="41.6640625" style="47" customWidth="1"/>
    <col min="10" max="10" width="30.6640625" style="47" customWidth="1"/>
    <col min="11" max="11" width="29.1640625" style="47" customWidth="1"/>
    <col min="12" max="12" width="28.6640625" style="47" customWidth="1"/>
    <col min="13" max="13" width="26.1640625" style="47" customWidth="1"/>
    <col min="14" max="15" width="33.6640625" style="47" customWidth="1"/>
    <col min="16" max="16" width="24.6640625" style="47" customWidth="1"/>
    <col min="17" max="17" width="27.6640625" style="47" customWidth="1"/>
    <col min="18" max="18" width="19.6640625" style="47" customWidth="1"/>
    <col min="19" max="16384" width="8.6640625" style="47"/>
  </cols>
  <sheetData>
    <row r="1" spans="1:16383" ht="34.5" customHeight="1" x14ac:dyDescent="0.15">
      <c r="A1" s="275" t="s">
        <v>462</v>
      </c>
      <c r="B1" s="276"/>
      <c r="C1" s="276"/>
      <c r="D1" s="276"/>
      <c r="E1" s="276"/>
      <c r="F1" s="276"/>
      <c r="G1" s="276"/>
      <c r="H1" s="277"/>
    </row>
    <row r="2" spans="1:16383" s="37" customFormat="1" ht="15" x14ac:dyDescent="0.15">
      <c r="A2" s="150" t="s">
        <v>0</v>
      </c>
      <c r="B2" s="150" t="s">
        <v>1</v>
      </c>
      <c r="C2" s="151" t="s">
        <v>2</v>
      </c>
      <c r="D2" s="150" t="s">
        <v>3</v>
      </c>
      <c r="E2" s="280" t="s">
        <v>4</v>
      </c>
      <c r="F2" s="280"/>
      <c r="G2" s="280"/>
      <c r="H2" s="280"/>
      <c r="I2" s="280"/>
      <c r="J2" s="280"/>
      <c r="K2" s="280"/>
      <c r="L2" s="280"/>
      <c r="M2" s="280"/>
      <c r="N2" s="280"/>
    </row>
    <row r="3" spans="1:16383" s="212" customFormat="1" ht="13.25" customHeight="1" x14ac:dyDescent="0.15">
      <c r="A3" s="212" t="s">
        <v>6</v>
      </c>
    </row>
    <row r="4" spans="1:16383" s="43" customFormat="1" ht="15" x14ac:dyDescent="0.15">
      <c r="A4" s="59" t="s">
        <v>7</v>
      </c>
      <c r="B4" s="44">
        <v>1</v>
      </c>
      <c r="C4" s="43" t="s">
        <v>8</v>
      </c>
      <c r="D4" s="44">
        <f>COUNTA(E4:P4)</f>
        <v>7</v>
      </c>
      <c r="E4" s="43" t="s">
        <v>9</v>
      </c>
      <c r="F4" s="43" t="s">
        <v>10</v>
      </c>
      <c r="G4" s="43" t="s">
        <v>11</v>
      </c>
      <c r="H4" s="43" t="s">
        <v>316</v>
      </c>
      <c r="I4" s="43" t="s">
        <v>265</v>
      </c>
      <c r="J4" s="43" t="s">
        <v>317</v>
      </c>
      <c r="K4" s="43" t="s">
        <v>14</v>
      </c>
    </row>
    <row r="5" spans="1:16383" ht="14" customHeight="1" x14ac:dyDescent="0.15">
      <c r="A5" s="244" t="s">
        <v>23</v>
      </c>
      <c r="B5" s="51">
        <f t="shared" ref="B5:B12" si="0">B4+1</f>
        <v>2</v>
      </c>
      <c r="C5" s="47" t="s">
        <v>24</v>
      </c>
      <c r="D5" s="51">
        <f>COUNTA(E5:O5)</f>
        <v>10</v>
      </c>
      <c r="E5" s="47" t="s">
        <v>25</v>
      </c>
      <c r="F5" s="47" t="s">
        <v>26</v>
      </c>
      <c r="G5" s="47" t="s">
        <v>27</v>
      </c>
      <c r="H5" s="47" t="s">
        <v>28</v>
      </c>
      <c r="I5" s="47" t="s">
        <v>29</v>
      </c>
      <c r="J5" s="47" t="s">
        <v>30</v>
      </c>
      <c r="K5" s="47" t="s">
        <v>31</v>
      </c>
      <c r="L5" s="47" t="s">
        <v>32</v>
      </c>
      <c r="M5" s="47" t="s">
        <v>33</v>
      </c>
      <c r="N5" s="47" t="s">
        <v>34</v>
      </c>
    </row>
    <row r="6" spans="1:16383" ht="15" x14ac:dyDescent="0.15">
      <c r="A6" s="244"/>
      <c r="B6" s="51">
        <f t="shared" si="0"/>
        <v>3</v>
      </c>
      <c r="C6" s="47" t="s">
        <v>35</v>
      </c>
      <c r="D6" s="51">
        <v>3</v>
      </c>
      <c r="E6" s="47" t="s">
        <v>36</v>
      </c>
      <c r="F6" s="47" t="s">
        <v>37</v>
      </c>
      <c r="G6" s="47" t="s">
        <v>38</v>
      </c>
      <c r="H6" s="47" t="s">
        <v>39</v>
      </c>
    </row>
    <row r="7" spans="1:16383" ht="15" x14ac:dyDescent="0.15">
      <c r="A7" s="244"/>
      <c r="B7" s="51">
        <f t="shared" si="0"/>
        <v>4</v>
      </c>
      <c r="C7" s="47" t="s">
        <v>40</v>
      </c>
      <c r="D7" s="51">
        <v>10</v>
      </c>
      <c r="E7" s="47" t="s">
        <v>41</v>
      </c>
      <c r="F7" s="47" t="s">
        <v>42</v>
      </c>
      <c r="G7" s="47" t="s">
        <v>43</v>
      </c>
      <c r="H7" s="47" t="s">
        <v>44</v>
      </c>
      <c r="I7" s="47" t="s">
        <v>45</v>
      </c>
      <c r="J7" s="47" t="s">
        <v>46</v>
      </c>
    </row>
    <row r="8" spans="1:16383" ht="30" x14ac:dyDescent="0.15">
      <c r="A8" s="244"/>
      <c r="B8" s="51">
        <f t="shared" si="0"/>
        <v>5</v>
      </c>
      <c r="C8" s="47" t="s">
        <v>47</v>
      </c>
      <c r="D8" s="51">
        <v>6</v>
      </c>
      <c r="E8" s="47" t="s">
        <v>48</v>
      </c>
      <c r="F8" s="57" t="s">
        <v>49</v>
      </c>
      <c r="G8" s="47" t="s">
        <v>50</v>
      </c>
      <c r="H8" s="57" t="s">
        <v>51</v>
      </c>
      <c r="I8" s="47" t="s">
        <v>52</v>
      </c>
      <c r="J8" s="47" t="s">
        <v>53</v>
      </c>
    </row>
    <row r="9" spans="1:16383" ht="30" x14ac:dyDescent="0.15">
      <c r="A9" s="51" t="s">
        <v>318</v>
      </c>
      <c r="B9" s="51">
        <f t="shared" si="0"/>
        <v>6</v>
      </c>
      <c r="C9" s="47" t="s">
        <v>319</v>
      </c>
      <c r="D9" s="213">
        <f>COUNTA(E9:P9)</f>
        <v>3</v>
      </c>
      <c r="E9" s="201" t="s">
        <v>62</v>
      </c>
      <c r="F9" s="201" t="s">
        <v>57</v>
      </c>
      <c r="G9" s="201" t="s">
        <v>39</v>
      </c>
      <c r="H9" s="57"/>
    </row>
    <row r="10" spans="1:16383" ht="15" x14ac:dyDescent="0.15">
      <c r="A10" s="282" t="s">
        <v>320</v>
      </c>
      <c r="B10" s="51">
        <f t="shared" si="0"/>
        <v>7</v>
      </c>
      <c r="C10" s="47" t="s">
        <v>321</v>
      </c>
      <c r="D10" s="44">
        <f>COUNTA(E10:P10)</f>
        <v>8</v>
      </c>
      <c r="E10" s="47" t="s">
        <v>14</v>
      </c>
      <c r="F10" s="47" t="s">
        <v>14</v>
      </c>
      <c r="G10" s="47" t="s">
        <v>14</v>
      </c>
      <c r="H10" s="43" t="s">
        <v>14</v>
      </c>
      <c r="I10" s="43" t="s">
        <v>14</v>
      </c>
      <c r="J10" s="43" t="s">
        <v>14</v>
      </c>
      <c r="K10" s="43" t="s">
        <v>14</v>
      </c>
      <c r="L10" s="43" t="s">
        <v>14</v>
      </c>
    </row>
    <row r="11" spans="1:16383" s="144" customFormat="1" ht="32" customHeight="1" x14ac:dyDescent="0.15">
      <c r="A11" s="282"/>
      <c r="B11" s="51">
        <f t="shared" si="0"/>
        <v>8</v>
      </c>
      <c r="C11" s="144" t="s">
        <v>322</v>
      </c>
      <c r="D11" s="44">
        <f>COUNTA(E11:Q11)</f>
        <v>4</v>
      </c>
      <c r="E11" s="206" t="s">
        <v>323</v>
      </c>
      <c r="F11" s="224" t="s">
        <v>19</v>
      </c>
      <c r="G11" s="224" t="s">
        <v>20</v>
      </c>
      <c r="H11" s="224" t="s">
        <v>324</v>
      </c>
      <c r="I11" s="202"/>
      <c r="J11" s="202"/>
    </row>
    <row r="12" spans="1:16383" s="144" customFormat="1" ht="60" customHeight="1" x14ac:dyDescent="0.15">
      <c r="A12" s="282"/>
      <c r="B12" s="51">
        <f t="shared" si="0"/>
        <v>9</v>
      </c>
      <c r="C12" s="144" t="s">
        <v>325</v>
      </c>
      <c r="D12" s="44">
        <f>COUNTA(E12:Q12)</f>
        <v>3</v>
      </c>
      <c r="E12" s="206" t="s">
        <v>323</v>
      </c>
      <c r="F12" s="224" t="s">
        <v>19</v>
      </c>
      <c r="G12" s="224" t="s">
        <v>20</v>
      </c>
      <c r="H12" s="225"/>
      <c r="I12" s="202"/>
    </row>
    <row r="13" spans="1:16383" s="222" customFormat="1" ht="17" customHeight="1" x14ac:dyDescent="0.15">
      <c r="A13" s="272" t="s">
        <v>326</v>
      </c>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272"/>
      <c r="AO13" s="272"/>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2"/>
      <c r="BM13" s="272"/>
      <c r="BN13" s="272"/>
      <c r="BO13" s="272"/>
      <c r="BP13" s="272"/>
      <c r="BQ13" s="272"/>
      <c r="BR13" s="272"/>
      <c r="BS13" s="272"/>
      <c r="BT13" s="272"/>
      <c r="BU13" s="272"/>
      <c r="BV13" s="272"/>
      <c r="BW13" s="272"/>
      <c r="BX13" s="272"/>
      <c r="BY13" s="272"/>
      <c r="BZ13" s="272"/>
      <c r="CA13" s="272"/>
      <c r="CB13" s="272"/>
      <c r="CC13" s="272"/>
      <c r="CD13" s="272"/>
      <c r="CE13" s="272"/>
      <c r="CF13" s="272"/>
      <c r="CG13" s="272"/>
      <c r="CH13" s="272"/>
      <c r="CI13" s="272"/>
      <c r="CJ13" s="272"/>
      <c r="CK13" s="272"/>
      <c r="CL13" s="272"/>
      <c r="CM13" s="272"/>
      <c r="CN13" s="272"/>
      <c r="CO13" s="272"/>
      <c r="CP13" s="272"/>
      <c r="CQ13" s="272"/>
      <c r="CR13" s="272"/>
      <c r="CS13" s="272"/>
      <c r="CT13" s="272"/>
      <c r="CU13" s="272"/>
      <c r="CV13" s="272"/>
      <c r="CW13" s="272"/>
      <c r="CX13" s="272"/>
      <c r="CY13" s="272"/>
      <c r="CZ13" s="272"/>
      <c r="DA13" s="272"/>
      <c r="DB13" s="272"/>
      <c r="DC13" s="272"/>
      <c r="DD13" s="272"/>
      <c r="DE13" s="272"/>
      <c r="DF13" s="272"/>
      <c r="DG13" s="272"/>
      <c r="DH13" s="272"/>
      <c r="DI13" s="272"/>
      <c r="DJ13" s="272"/>
      <c r="DK13" s="272"/>
      <c r="DL13" s="272"/>
      <c r="DM13" s="272"/>
      <c r="DN13" s="272"/>
      <c r="DO13" s="272"/>
      <c r="DP13" s="272"/>
      <c r="DQ13" s="272"/>
      <c r="DR13" s="272"/>
      <c r="DS13" s="272"/>
      <c r="DT13" s="272"/>
      <c r="DU13" s="272"/>
      <c r="DV13" s="272"/>
      <c r="DW13" s="272"/>
      <c r="DX13" s="272"/>
      <c r="DY13" s="272"/>
      <c r="DZ13" s="272"/>
      <c r="EA13" s="272"/>
      <c r="EB13" s="272"/>
      <c r="EC13" s="272"/>
      <c r="ED13" s="272"/>
      <c r="EE13" s="272"/>
      <c r="EF13" s="272"/>
      <c r="EG13" s="272"/>
      <c r="EH13" s="272"/>
      <c r="EI13" s="272"/>
      <c r="EJ13" s="272"/>
      <c r="EK13" s="272"/>
      <c r="EL13" s="272"/>
      <c r="EM13" s="272"/>
      <c r="EN13" s="272"/>
      <c r="EO13" s="272"/>
      <c r="EP13" s="272"/>
      <c r="EQ13" s="272"/>
      <c r="ER13" s="272"/>
      <c r="ES13" s="272"/>
      <c r="ET13" s="272"/>
      <c r="EU13" s="272"/>
      <c r="EV13" s="272"/>
      <c r="EW13" s="272"/>
      <c r="EX13" s="272"/>
      <c r="EY13" s="272"/>
      <c r="EZ13" s="272"/>
      <c r="FA13" s="272"/>
      <c r="FB13" s="272"/>
      <c r="FC13" s="272"/>
      <c r="FD13" s="272"/>
      <c r="FE13" s="272"/>
      <c r="FF13" s="272"/>
      <c r="FG13" s="272"/>
      <c r="FH13" s="272"/>
      <c r="FI13" s="272"/>
      <c r="FJ13" s="272"/>
      <c r="FK13" s="272"/>
      <c r="FL13" s="272"/>
      <c r="FM13" s="272"/>
      <c r="FN13" s="272"/>
      <c r="FO13" s="272"/>
      <c r="FP13" s="272"/>
      <c r="FQ13" s="272"/>
      <c r="FR13" s="272"/>
      <c r="FS13" s="272"/>
      <c r="FT13" s="272"/>
      <c r="FU13" s="272"/>
      <c r="FV13" s="272"/>
      <c r="FW13" s="272"/>
      <c r="FX13" s="272"/>
      <c r="FY13" s="272"/>
      <c r="FZ13" s="272"/>
      <c r="GA13" s="272"/>
      <c r="GB13" s="272"/>
      <c r="GC13" s="272"/>
      <c r="GD13" s="272"/>
      <c r="GE13" s="272"/>
      <c r="GF13" s="272"/>
      <c r="GG13" s="272"/>
      <c r="GH13" s="272"/>
      <c r="GI13" s="272"/>
      <c r="GJ13" s="272"/>
      <c r="GK13" s="272"/>
      <c r="GL13" s="272"/>
      <c r="GM13" s="272"/>
      <c r="GN13" s="272"/>
      <c r="GO13" s="272"/>
      <c r="GP13" s="272"/>
      <c r="GQ13" s="272"/>
      <c r="GR13" s="272"/>
      <c r="GS13" s="272"/>
      <c r="GT13" s="272"/>
      <c r="GU13" s="272"/>
      <c r="GV13" s="272"/>
      <c r="GW13" s="272"/>
      <c r="GX13" s="272"/>
      <c r="GY13" s="272"/>
      <c r="GZ13" s="272"/>
      <c r="HA13" s="272"/>
      <c r="HB13" s="272"/>
      <c r="HC13" s="272"/>
      <c r="HD13" s="272"/>
      <c r="HE13" s="272"/>
      <c r="HF13" s="272"/>
      <c r="HG13" s="272"/>
      <c r="HH13" s="272"/>
      <c r="HI13" s="272"/>
      <c r="HJ13" s="272"/>
      <c r="HK13" s="272"/>
      <c r="HL13" s="272"/>
      <c r="HM13" s="272"/>
      <c r="HN13" s="272"/>
      <c r="HO13" s="272"/>
      <c r="HP13" s="272"/>
      <c r="HQ13" s="272"/>
      <c r="HR13" s="272"/>
      <c r="HS13" s="272"/>
      <c r="HT13" s="272"/>
      <c r="HU13" s="272"/>
      <c r="HV13" s="272"/>
      <c r="HW13" s="272"/>
      <c r="HX13" s="272"/>
      <c r="HY13" s="272"/>
      <c r="HZ13" s="272"/>
      <c r="IA13" s="272"/>
      <c r="IB13" s="272"/>
      <c r="IC13" s="272"/>
      <c r="ID13" s="272"/>
      <c r="IE13" s="272"/>
      <c r="IF13" s="272"/>
      <c r="IG13" s="272"/>
      <c r="IH13" s="272"/>
      <c r="II13" s="272"/>
      <c r="IJ13" s="272"/>
      <c r="IK13" s="272"/>
      <c r="IL13" s="272"/>
      <c r="IM13" s="272"/>
      <c r="IN13" s="272"/>
      <c r="IO13" s="272"/>
      <c r="IP13" s="272"/>
      <c r="IQ13" s="272"/>
      <c r="IR13" s="272"/>
      <c r="IS13" s="272"/>
      <c r="IT13" s="272"/>
      <c r="IU13" s="272"/>
      <c r="IV13" s="272"/>
      <c r="IW13" s="272"/>
      <c r="IX13" s="272"/>
      <c r="IY13" s="272"/>
      <c r="IZ13" s="272"/>
      <c r="JA13" s="272"/>
      <c r="JB13" s="272"/>
      <c r="JC13" s="272"/>
      <c r="JD13" s="272"/>
      <c r="JE13" s="272"/>
      <c r="JF13" s="272"/>
      <c r="JG13" s="272"/>
      <c r="JH13" s="272"/>
      <c r="JI13" s="272"/>
      <c r="JJ13" s="272"/>
      <c r="JK13" s="272"/>
      <c r="JL13" s="272"/>
      <c r="JM13" s="272"/>
      <c r="JN13" s="272"/>
      <c r="JO13" s="272"/>
      <c r="JP13" s="272"/>
      <c r="JQ13" s="272"/>
      <c r="JR13" s="272"/>
      <c r="JS13" s="272"/>
      <c r="JT13" s="272"/>
      <c r="JU13" s="272"/>
      <c r="JV13" s="272"/>
      <c r="JW13" s="272"/>
      <c r="JX13" s="272"/>
      <c r="JY13" s="272"/>
      <c r="JZ13" s="272"/>
      <c r="KA13" s="272"/>
      <c r="KB13" s="272"/>
      <c r="KC13" s="272"/>
      <c r="KD13" s="272"/>
      <c r="KE13" s="272"/>
      <c r="KF13" s="272"/>
      <c r="KG13" s="272"/>
      <c r="KH13" s="272"/>
      <c r="KI13" s="272"/>
      <c r="KJ13" s="272"/>
      <c r="KK13" s="272"/>
      <c r="KL13" s="272"/>
      <c r="KM13" s="272"/>
      <c r="KN13" s="272"/>
      <c r="KO13" s="272"/>
      <c r="KP13" s="272"/>
      <c r="KQ13" s="272"/>
      <c r="KR13" s="272"/>
      <c r="KS13" s="272"/>
      <c r="KT13" s="272"/>
      <c r="KU13" s="272"/>
      <c r="KV13" s="272"/>
      <c r="KW13" s="272"/>
      <c r="KX13" s="272"/>
      <c r="KY13" s="272"/>
      <c r="KZ13" s="272"/>
      <c r="LA13" s="272"/>
      <c r="LB13" s="272"/>
      <c r="LC13" s="272"/>
      <c r="LD13" s="272"/>
      <c r="LE13" s="272"/>
      <c r="LF13" s="272"/>
      <c r="LG13" s="272"/>
      <c r="LH13" s="272"/>
      <c r="LI13" s="272"/>
      <c r="LJ13" s="272"/>
      <c r="LK13" s="272"/>
      <c r="LL13" s="272"/>
      <c r="LM13" s="272"/>
      <c r="LN13" s="272"/>
      <c r="LO13" s="272"/>
      <c r="LP13" s="272"/>
      <c r="LQ13" s="272"/>
      <c r="LR13" s="272"/>
      <c r="LS13" s="272"/>
      <c r="LT13" s="272"/>
      <c r="LU13" s="272"/>
      <c r="LV13" s="272"/>
      <c r="LW13" s="272"/>
      <c r="LX13" s="272"/>
      <c r="LY13" s="272"/>
      <c r="LZ13" s="272"/>
      <c r="MA13" s="272"/>
      <c r="MB13" s="272"/>
      <c r="MC13" s="272"/>
      <c r="MD13" s="272"/>
      <c r="ME13" s="272"/>
      <c r="MF13" s="272"/>
      <c r="MG13" s="272"/>
      <c r="MH13" s="272"/>
      <c r="MI13" s="272"/>
      <c r="MJ13" s="272"/>
      <c r="MK13" s="272"/>
      <c r="ML13" s="272"/>
      <c r="MM13" s="272"/>
      <c r="MN13" s="272"/>
      <c r="MO13" s="272"/>
      <c r="MP13" s="272"/>
      <c r="MQ13" s="272"/>
      <c r="MR13" s="272"/>
      <c r="MS13" s="272"/>
      <c r="MT13" s="272"/>
      <c r="MU13" s="272"/>
      <c r="MV13" s="272"/>
      <c r="MW13" s="272"/>
      <c r="MX13" s="272"/>
      <c r="MY13" s="272"/>
      <c r="MZ13" s="272"/>
      <c r="NA13" s="272"/>
      <c r="NB13" s="272"/>
      <c r="NC13" s="272"/>
      <c r="ND13" s="272"/>
      <c r="NE13" s="272"/>
      <c r="NF13" s="272"/>
      <c r="NG13" s="272"/>
      <c r="NH13" s="272"/>
      <c r="NI13" s="272"/>
      <c r="NJ13" s="272"/>
      <c r="NK13" s="272"/>
      <c r="NL13" s="272"/>
      <c r="NM13" s="272"/>
      <c r="NN13" s="272"/>
      <c r="NO13" s="272"/>
      <c r="NP13" s="272"/>
      <c r="NQ13" s="272"/>
      <c r="NR13" s="272"/>
      <c r="NS13" s="272"/>
      <c r="NT13" s="272"/>
      <c r="NU13" s="272"/>
      <c r="NV13" s="272"/>
      <c r="NW13" s="272"/>
      <c r="NX13" s="272"/>
      <c r="NY13" s="272"/>
      <c r="NZ13" s="272"/>
      <c r="OA13" s="272"/>
      <c r="OB13" s="272"/>
      <c r="OC13" s="272"/>
      <c r="OD13" s="272"/>
      <c r="OE13" s="272"/>
      <c r="OF13" s="272"/>
      <c r="OG13" s="272"/>
      <c r="OH13" s="272"/>
      <c r="OI13" s="272"/>
      <c r="OJ13" s="272"/>
      <c r="OK13" s="272"/>
      <c r="OL13" s="272"/>
      <c r="OM13" s="272"/>
      <c r="ON13" s="272"/>
      <c r="OO13" s="272"/>
      <c r="OP13" s="272"/>
      <c r="OQ13" s="272"/>
      <c r="OR13" s="272"/>
      <c r="OS13" s="272"/>
      <c r="OT13" s="272"/>
      <c r="OU13" s="272"/>
      <c r="OV13" s="272"/>
      <c r="OW13" s="272"/>
      <c r="OX13" s="272"/>
      <c r="OY13" s="272"/>
      <c r="OZ13" s="272"/>
      <c r="PA13" s="272"/>
      <c r="PB13" s="272"/>
      <c r="PC13" s="272"/>
      <c r="PD13" s="272"/>
      <c r="PE13" s="272"/>
      <c r="PF13" s="272"/>
      <c r="PG13" s="272"/>
      <c r="PH13" s="272"/>
      <c r="PI13" s="272"/>
      <c r="PJ13" s="272"/>
      <c r="PK13" s="272"/>
      <c r="PL13" s="272"/>
      <c r="PM13" s="272"/>
      <c r="PN13" s="272"/>
      <c r="PO13" s="272"/>
      <c r="PP13" s="272"/>
      <c r="PQ13" s="272"/>
      <c r="PR13" s="272"/>
      <c r="PS13" s="272"/>
      <c r="PT13" s="272"/>
      <c r="PU13" s="272"/>
      <c r="PV13" s="272"/>
      <c r="PW13" s="272"/>
      <c r="PX13" s="272"/>
      <c r="PY13" s="272"/>
      <c r="PZ13" s="272"/>
      <c r="QA13" s="272"/>
      <c r="QB13" s="272"/>
      <c r="QC13" s="272"/>
      <c r="QD13" s="272"/>
      <c r="QE13" s="272"/>
      <c r="QF13" s="272"/>
      <c r="QG13" s="272"/>
      <c r="QH13" s="272"/>
      <c r="QI13" s="272"/>
      <c r="QJ13" s="272"/>
      <c r="QK13" s="272"/>
      <c r="QL13" s="272"/>
      <c r="QM13" s="272"/>
      <c r="QN13" s="272"/>
      <c r="QO13" s="272"/>
      <c r="QP13" s="272"/>
      <c r="QQ13" s="272"/>
      <c r="QR13" s="272"/>
      <c r="QS13" s="272"/>
      <c r="QT13" s="272"/>
      <c r="QU13" s="272"/>
      <c r="QV13" s="272"/>
      <c r="QW13" s="272"/>
      <c r="QX13" s="272"/>
      <c r="QY13" s="272"/>
      <c r="QZ13" s="272"/>
      <c r="RA13" s="272"/>
      <c r="RB13" s="272"/>
      <c r="RC13" s="272"/>
      <c r="RD13" s="272"/>
      <c r="RE13" s="272"/>
      <c r="RF13" s="272"/>
      <c r="RG13" s="272"/>
      <c r="RH13" s="272"/>
      <c r="RI13" s="272"/>
      <c r="RJ13" s="272"/>
      <c r="RK13" s="272"/>
      <c r="RL13" s="272"/>
      <c r="RM13" s="272"/>
      <c r="RN13" s="272"/>
      <c r="RO13" s="272"/>
      <c r="RP13" s="272"/>
      <c r="RQ13" s="272"/>
      <c r="RR13" s="272"/>
      <c r="RS13" s="272"/>
      <c r="RT13" s="272"/>
      <c r="RU13" s="272"/>
      <c r="RV13" s="272"/>
      <c r="RW13" s="272"/>
      <c r="RX13" s="272"/>
      <c r="RY13" s="272"/>
      <c r="RZ13" s="272"/>
      <c r="SA13" s="272"/>
      <c r="SB13" s="272"/>
      <c r="SC13" s="272"/>
      <c r="SD13" s="272"/>
      <c r="SE13" s="272"/>
      <c r="SF13" s="272"/>
      <c r="SG13" s="272"/>
      <c r="SH13" s="272"/>
      <c r="SI13" s="272"/>
      <c r="SJ13" s="272"/>
      <c r="SK13" s="272"/>
      <c r="SL13" s="272"/>
      <c r="SM13" s="272"/>
      <c r="SN13" s="272"/>
      <c r="SO13" s="272"/>
      <c r="SP13" s="272"/>
      <c r="SQ13" s="272"/>
      <c r="SR13" s="272"/>
      <c r="SS13" s="272"/>
      <c r="ST13" s="272"/>
      <c r="SU13" s="272"/>
      <c r="SV13" s="272"/>
      <c r="SW13" s="272"/>
      <c r="SX13" s="272"/>
      <c r="SY13" s="272"/>
      <c r="SZ13" s="272"/>
      <c r="TA13" s="272"/>
      <c r="TB13" s="272"/>
      <c r="TC13" s="272"/>
      <c r="TD13" s="272"/>
      <c r="TE13" s="272"/>
      <c r="TF13" s="272"/>
      <c r="TG13" s="272"/>
      <c r="TH13" s="272"/>
      <c r="TI13" s="272"/>
      <c r="TJ13" s="272"/>
      <c r="TK13" s="272"/>
      <c r="TL13" s="272"/>
      <c r="TM13" s="272"/>
      <c r="TN13" s="272"/>
      <c r="TO13" s="272"/>
      <c r="TP13" s="272"/>
      <c r="TQ13" s="272"/>
      <c r="TR13" s="272"/>
      <c r="TS13" s="272"/>
      <c r="TT13" s="272"/>
      <c r="TU13" s="272"/>
      <c r="TV13" s="272"/>
      <c r="TW13" s="272"/>
      <c r="TX13" s="272"/>
      <c r="TY13" s="272"/>
      <c r="TZ13" s="272"/>
      <c r="UA13" s="272"/>
      <c r="UB13" s="272"/>
      <c r="UC13" s="272"/>
      <c r="UD13" s="272"/>
      <c r="UE13" s="272"/>
      <c r="UF13" s="272"/>
      <c r="UG13" s="272"/>
      <c r="UH13" s="272"/>
      <c r="UI13" s="272"/>
      <c r="UJ13" s="272"/>
      <c r="UK13" s="272"/>
      <c r="UL13" s="272"/>
      <c r="UM13" s="272"/>
      <c r="UN13" s="272"/>
      <c r="UO13" s="272"/>
      <c r="UP13" s="272"/>
      <c r="UQ13" s="272"/>
      <c r="UR13" s="272"/>
      <c r="US13" s="272"/>
      <c r="UT13" s="272"/>
      <c r="UU13" s="272"/>
      <c r="UV13" s="272"/>
      <c r="UW13" s="272"/>
      <c r="UX13" s="272"/>
      <c r="UY13" s="272"/>
      <c r="UZ13" s="272"/>
      <c r="VA13" s="272"/>
      <c r="VB13" s="272"/>
      <c r="VC13" s="272"/>
      <c r="VD13" s="272"/>
      <c r="VE13" s="272"/>
      <c r="VF13" s="272"/>
      <c r="VG13" s="272"/>
      <c r="VH13" s="272"/>
      <c r="VI13" s="272"/>
      <c r="VJ13" s="272"/>
      <c r="VK13" s="272"/>
      <c r="VL13" s="272"/>
      <c r="VM13" s="272"/>
      <c r="VN13" s="272"/>
      <c r="VO13" s="272"/>
      <c r="VP13" s="272"/>
      <c r="VQ13" s="272"/>
      <c r="VR13" s="272"/>
      <c r="VS13" s="272"/>
      <c r="VT13" s="272"/>
      <c r="VU13" s="272"/>
      <c r="VV13" s="272"/>
      <c r="VW13" s="272"/>
      <c r="VX13" s="272"/>
      <c r="VY13" s="272"/>
      <c r="VZ13" s="272"/>
      <c r="WA13" s="272"/>
      <c r="WB13" s="272"/>
      <c r="WC13" s="272"/>
      <c r="WD13" s="272"/>
      <c r="WE13" s="272"/>
      <c r="WF13" s="272"/>
      <c r="WG13" s="272"/>
      <c r="WH13" s="272"/>
      <c r="WI13" s="272"/>
      <c r="WJ13" s="272"/>
      <c r="WK13" s="272"/>
      <c r="WL13" s="272"/>
      <c r="WM13" s="272"/>
      <c r="WN13" s="272"/>
      <c r="WO13" s="272"/>
      <c r="WP13" s="272"/>
      <c r="WQ13" s="272"/>
      <c r="WR13" s="272"/>
      <c r="WS13" s="272"/>
      <c r="WT13" s="272"/>
      <c r="WU13" s="272"/>
      <c r="WV13" s="272"/>
      <c r="WW13" s="272"/>
      <c r="WX13" s="272"/>
      <c r="WY13" s="272"/>
      <c r="WZ13" s="272"/>
      <c r="XA13" s="272"/>
      <c r="XB13" s="272"/>
      <c r="XC13" s="272"/>
      <c r="XD13" s="272"/>
      <c r="XE13" s="272"/>
      <c r="XF13" s="272"/>
      <c r="XG13" s="272"/>
      <c r="XH13" s="272"/>
      <c r="XI13" s="272"/>
      <c r="XJ13" s="272"/>
      <c r="XK13" s="272"/>
      <c r="XL13" s="272"/>
      <c r="XM13" s="272"/>
      <c r="XN13" s="272"/>
      <c r="XO13" s="272"/>
      <c r="XP13" s="272"/>
      <c r="XQ13" s="272"/>
      <c r="XR13" s="272"/>
      <c r="XS13" s="272"/>
      <c r="XT13" s="272"/>
      <c r="XU13" s="272"/>
      <c r="XV13" s="272"/>
      <c r="XW13" s="272"/>
      <c r="XX13" s="272"/>
      <c r="XY13" s="272"/>
      <c r="XZ13" s="272"/>
      <c r="YA13" s="272"/>
      <c r="YB13" s="272"/>
      <c r="YC13" s="272"/>
      <c r="YD13" s="272"/>
      <c r="YE13" s="272"/>
      <c r="YF13" s="272"/>
      <c r="YG13" s="272"/>
      <c r="YH13" s="272"/>
      <c r="YI13" s="272"/>
      <c r="YJ13" s="272"/>
      <c r="YK13" s="272"/>
      <c r="YL13" s="272"/>
      <c r="YM13" s="272"/>
      <c r="YN13" s="272"/>
      <c r="YO13" s="272"/>
      <c r="YP13" s="272"/>
      <c r="YQ13" s="272"/>
      <c r="YR13" s="272"/>
      <c r="YS13" s="272"/>
      <c r="YT13" s="272"/>
      <c r="YU13" s="272"/>
      <c r="YV13" s="272"/>
      <c r="YW13" s="272"/>
      <c r="YX13" s="272"/>
      <c r="YY13" s="272"/>
      <c r="YZ13" s="272"/>
      <c r="ZA13" s="272"/>
      <c r="ZB13" s="272"/>
      <c r="ZC13" s="272"/>
      <c r="ZD13" s="272"/>
      <c r="ZE13" s="272"/>
      <c r="ZF13" s="272"/>
      <c r="ZG13" s="272"/>
      <c r="ZH13" s="272"/>
      <c r="ZI13" s="272"/>
      <c r="ZJ13" s="272"/>
      <c r="ZK13" s="272"/>
      <c r="ZL13" s="272"/>
      <c r="ZM13" s="272"/>
      <c r="ZN13" s="272"/>
      <c r="ZO13" s="272"/>
      <c r="ZP13" s="272"/>
      <c r="ZQ13" s="272"/>
      <c r="ZR13" s="272"/>
      <c r="ZS13" s="272"/>
      <c r="ZT13" s="272"/>
      <c r="ZU13" s="272"/>
      <c r="ZV13" s="272"/>
      <c r="ZW13" s="272"/>
      <c r="ZX13" s="272"/>
      <c r="ZY13" s="272"/>
      <c r="ZZ13" s="272"/>
      <c r="AAA13" s="272"/>
      <c r="AAB13" s="272"/>
      <c r="AAC13" s="272"/>
      <c r="AAD13" s="272"/>
      <c r="AAE13" s="272"/>
      <c r="AAF13" s="272"/>
      <c r="AAG13" s="272"/>
      <c r="AAH13" s="272"/>
      <c r="AAI13" s="272"/>
      <c r="AAJ13" s="272"/>
      <c r="AAK13" s="272"/>
      <c r="AAL13" s="272"/>
      <c r="AAM13" s="272"/>
      <c r="AAN13" s="272"/>
      <c r="AAO13" s="272"/>
      <c r="AAP13" s="272"/>
      <c r="AAQ13" s="272"/>
      <c r="AAR13" s="272"/>
      <c r="AAS13" s="272"/>
      <c r="AAT13" s="272"/>
      <c r="AAU13" s="272"/>
      <c r="AAV13" s="272"/>
      <c r="AAW13" s="272"/>
      <c r="AAX13" s="272"/>
      <c r="AAY13" s="272"/>
      <c r="AAZ13" s="272"/>
      <c r="ABA13" s="272"/>
      <c r="ABB13" s="272"/>
      <c r="ABC13" s="272"/>
      <c r="ABD13" s="272"/>
      <c r="ABE13" s="272"/>
      <c r="ABF13" s="272"/>
      <c r="ABG13" s="272"/>
      <c r="ABH13" s="272"/>
      <c r="ABI13" s="272"/>
      <c r="ABJ13" s="272"/>
      <c r="ABK13" s="272"/>
      <c r="ABL13" s="272"/>
      <c r="ABM13" s="272"/>
      <c r="ABN13" s="272"/>
      <c r="ABO13" s="272"/>
      <c r="ABP13" s="272"/>
      <c r="ABQ13" s="272"/>
      <c r="ABR13" s="272"/>
      <c r="ABS13" s="272"/>
      <c r="ABT13" s="272"/>
      <c r="ABU13" s="272"/>
      <c r="ABV13" s="272"/>
      <c r="ABW13" s="272"/>
      <c r="ABX13" s="272"/>
      <c r="ABY13" s="272"/>
      <c r="ABZ13" s="272"/>
      <c r="ACA13" s="272"/>
      <c r="ACB13" s="272"/>
      <c r="ACC13" s="272"/>
      <c r="ACD13" s="272"/>
      <c r="ACE13" s="272"/>
      <c r="ACF13" s="272"/>
      <c r="ACG13" s="272"/>
      <c r="ACH13" s="272"/>
      <c r="ACI13" s="272"/>
      <c r="ACJ13" s="272"/>
      <c r="ACK13" s="272"/>
      <c r="ACL13" s="272"/>
      <c r="ACM13" s="272"/>
      <c r="ACN13" s="272"/>
      <c r="ACO13" s="272"/>
      <c r="ACP13" s="272"/>
      <c r="ACQ13" s="272"/>
      <c r="ACR13" s="272"/>
      <c r="ACS13" s="272"/>
      <c r="ACT13" s="272"/>
      <c r="ACU13" s="272"/>
      <c r="ACV13" s="272"/>
      <c r="ACW13" s="272"/>
      <c r="ACX13" s="272"/>
      <c r="ACY13" s="272"/>
      <c r="ACZ13" s="272"/>
      <c r="ADA13" s="272"/>
      <c r="ADB13" s="272"/>
      <c r="ADC13" s="272"/>
      <c r="ADD13" s="272"/>
      <c r="ADE13" s="272"/>
      <c r="ADF13" s="272"/>
      <c r="ADG13" s="272"/>
      <c r="ADH13" s="272"/>
      <c r="ADI13" s="272"/>
      <c r="ADJ13" s="272"/>
      <c r="ADK13" s="272"/>
      <c r="ADL13" s="272"/>
      <c r="ADM13" s="272"/>
      <c r="ADN13" s="272"/>
      <c r="ADO13" s="272"/>
      <c r="ADP13" s="272"/>
      <c r="ADQ13" s="272"/>
      <c r="ADR13" s="272"/>
      <c r="ADS13" s="272"/>
      <c r="ADT13" s="272"/>
      <c r="ADU13" s="272"/>
      <c r="ADV13" s="272"/>
      <c r="ADW13" s="272"/>
      <c r="ADX13" s="272"/>
      <c r="ADY13" s="272"/>
      <c r="ADZ13" s="272"/>
      <c r="AEA13" s="272"/>
      <c r="AEB13" s="272"/>
      <c r="AEC13" s="272"/>
      <c r="AED13" s="272"/>
      <c r="AEE13" s="272"/>
      <c r="AEF13" s="272"/>
      <c r="AEG13" s="272"/>
      <c r="AEH13" s="272"/>
      <c r="AEI13" s="272"/>
      <c r="AEJ13" s="272"/>
      <c r="AEK13" s="272"/>
      <c r="AEL13" s="272"/>
      <c r="AEM13" s="272"/>
      <c r="AEN13" s="272"/>
      <c r="AEO13" s="272"/>
      <c r="AEP13" s="272"/>
      <c r="AEQ13" s="272"/>
      <c r="AER13" s="272"/>
      <c r="AES13" s="272"/>
      <c r="AET13" s="272"/>
      <c r="AEU13" s="272"/>
      <c r="AEV13" s="272"/>
      <c r="AEW13" s="272"/>
      <c r="AEX13" s="272"/>
      <c r="AEY13" s="272"/>
      <c r="AEZ13" s="272"/>
      <c r="AFA13" s="272"/>
      <c r="AFB13" s="272"/>
      <c r="AFC13" s="272"/>
      <c r="AFD13" s="272"/>
      <c r="AFE13" s="272"/>
      <c r="AFF13" s="272"/>
      <c r="AFG13" s="272"/>
      <c r="AFH13" s="272"/>
      <c r="AFI13" s="272"/>
      <c r="AFJ13" s="272"/>
      <c r="AFK13" s="272"/>
      <c r="AFL13" s="272"/>
      <c r="AFM13" s="272"/>
      <c r="AFN13" s="272"/>
      <c r="AFO13" s="272"/>
      <c r="AFP13" s="272"/>
      <c r="AFQ13" s="272"/>
      <c r="AFR13" s="272"/>
      <c r="AFS13" s="272"/>
      <c r="AFT13" s="272"/>
      <c r="AFU13" s="272"/>
      <c r="AFV13" s="272"/>
      <c r="AFW13" s="272"/>
      <c r="AFX13" s="272"/>
      <c r="AFY13" s="272"/>
      <c r="AFZ13" s="272"/>
      <c r="AGA13" s="272"/>
      <c r="AGB13" s="272"/>
      <c r="AGC13" s="272"/>
      <c r="AGD13" s="272"/>
      <c r="AGE13" s="272"/>
      <c r="AGF13" s="272"/>
      <c r="AGG13" s="272"/>
      <c r="AGH13" s="272"/>
      <c r="AGI13" s="272"/>
      <c r="AGJ13" s="272"/>
      <c r="AGK13" s="272"/>
      <c r="AGL13" s="272"/>
      <c r="AGM13" s="272"/>
      <c r="AGN13" s="272"/>
      <c r="AGO13" s="272"/>
      <c r="AGP13" s="272"/>
      <c r="AGQ13" s="272"/>
      <c r="AGR13" s="272"/>
      <c r="AGS13" s="272"/>
      <c r="AGT13" s="272"/>
      <c r="AGU13" s="272"/>
      <c r="AGV13" s="272"/>
      <c r="AGW13" s="272"/>
      <c r="AGX13" s="272"/>
      <c r="AGY13" s="272"/>
      <c r="AGZ13" s="272"/>
      <c r="AHA13" s="272"/>
      <c r="AHB13" s="272"/>
      <c r="AHC13" s="272"/>
      <c r="AHD13" s="272"/>
      <c r="AHE13" s="272"/>
      <c r="AHF13" s="272"/>
      <c r="AHG13" s="272"/>
      <c r="AHH13" s="272"/>
      <c r="AHI13" s="272"/>
      <c r="AHJ13" s="272"/>
      <c r="AHK13" s="272"/>
      <c r="AHL13" s="272"/>
      <c r="AHM13" s="272"/>
      <c r="AHN13" s="272"/>
      <c r="AHO13" s="272"/>
      <c r="AHP13" s="272"/>
      <c r="AHQ13" s="272"/>
      <c r="AHR13" s="272"/>
      <c r="AHS13" s="272"/>
      <c r="AHT13" s="272"/>
      <c r="AHU13" s="272"/>
      <c r="AHV13" s="272"/>
      <c r="AHW13" s="272"/>
      <c r="AHX13" s="272"/>
      <c r="AHY13" s="272"/>
      <c r="AHZ13" s="272"/>
      <c r="AIA13" s="272"/>
      <c r="AIB13" s="272"/>
      <c r="AIC13" s="272"/>
      <c r="AID13" s="272"/>
      <c r="AIE13" s="272"/>
      <c r="AIF13" s="272"/>
      <c r="AIG13" s="272"/>
      <c r="AIH13" s="272"/>
      <c r="AII13" s="272"/>
      <c r="AIJ13" s="272"/>
      <c r="AIK13" s="272"/>
      <c r="AIL13" s="272"/>
      <c r="AIM13" s="272"/>
      <c r="AIN13" s="272"/>
      <c r="AIO13" s="272"/>
      <c r="AIP13" s="272"/>
      <c r="AIQ13" s="272"/>
      <c r="AIR13" s="272"/>
      <c r="AIS13" s="272"/>
      <c r="AIT13" s="272"/>
      <c r="AIU13" s="272"/>
      <c r="AIV13" s="272"/>
      <c r="AIW13" s="272"/>
      <c r="AIX13" s="272"/>
      <c r="AIY13" s="272"/>
      <c r="AIZ13" s="272"/>
      <c r="AJA13" s="272"/>
      <c r="AJB13" s="272"/>
      <c r="AJC13" s="272"/>
      <c r="AJD13" s="272"/>
      <c r="AJE13" s="272"/>
      <c r="AJF13" s="272"/>
      <c r="AJG13" s="272"/>
      <c r="AJH13" s="272"/>
      <c r="AJI13" s="272"/>
      <c r="AJJ13" s="272"/>
      <c r="AJK13" s="272"/>
      <c r="AJL13" s="272"/>
      <c r="AJM13" s="272"/>
      <c r="AJN13" s="272"/>
      <c r="AJO13" s="272"/>
      <c r="AJP13" s="272"/>
      <c r="AJQ13" s="272"/>
      <c r="AJR13" s="272"/>
      <c r="AJS13" s="272"/>
      <c r="AJT13" s="272"/>
      <c r="AJU13" s="272"/>
      <c r="AJV13" s="272"/>
      <c r="AJW13" s="272"/>
      <c r="AJX13" s="272"/>
      <c r="AJY13" s="272"/>
      <c r="AJZ13" s="272"/>
      <c r="AKA13" s="272"/>
      <c r="AKB13" s="272"/>
      <c r="AKC13" s="272"/>
      <c r="AKD13" s="272"/>
      <c r="AKE13" s="272"/>
      <c r="AKF13" s="272"/>
      <c r="AKG13" s="272"/>
      <c r="AKH13" s="272"/>
      <c r="AKI13" s="272"/>
      <c r="AKJ13" s="272"/>
      <c r="AKK13" s="272"/>
      <c r="AKL13" s="272"/>
      <c r="AKM13" s="272"/>
      <c r="AKN13" s="272"/>
      <c r="AKO13" s="272"/>
      <c r="AKP13" s="272"/>
      <c r="AKQ13" s="272"/>
      <c r="AKR13" s="272"/>
      <c r="AKS13" s="272"/>
      <c r="AKT13" s="272"/>
      <c r="AKU13" s="272"/>
      <c r="AKV13" s="272"/>
      <c r="AKW13" s="272"/>
      <c r="AKX13" s="272"/>
      <c r="AKY13" s="272"/>
      <c r="AKZ13" s="272"/>
      <c r="ALA13" s="272"/>
      <c r="ALB13" s="272"/>
      <c r="ALC13" s="272"/>
      <c r="ALD13" s="272"/>
      <c r="ALE13" s="272"/>
      <c r="ALF13" s="272"/>
      <c r="ALG13" s="272"/>
      <c r="ALH13" s="272"/>
      <c r="ALI13" s="272"/>
      <c r="ALJ13" s="272"/>
      <c r="ALK13" s="272"/>
      <c r="ALL13" s="272"/>
      <c r="ALM13" s="272"/>
      <c r="ALN13" s="272"/>
      <c r="ALO13" s="272"/>
      <c r="ALP13" s="272"/>
      <c r="ALQ13" s="272"/>
      <c r="ALR13" s="272"/>
      <c r="ALS13" s="272"/>
      <c r="ALT13" s="272"/>
      <c r="ALU13" s="272"/>
      <c r="ALV13" s="272"/>
      <c r="ALW13" s="272"/>
      <c r="ALX13" s="272"/>
      <c r="ALY13" s="272"/>
      <c r="ALZ13" s="272"/>
      <c r="AMA13" s="272"/>
      <c r="AMB13" s="272"/>
      <c r="AMC13" s="272"/>
      <c r="AMD13" s="272"/>
      <c r="AME13" s="272"/>
      <c r="AMF13" s="272"/>
      <c r="AMG13" s="272"/>
      <c r="AMH13" s="272"/>
      <c r="AMI13" s="272"/>
      <c r="AMJ13" s="272"/>
      <c r="AMK13" s="272"/>
      <c r="AML13" s="272"/>
      <c r="AMM13" s="272"/>
      <c r="AMN13" s="272"/>
      <c r="AMO13" s="272"/>
      <c r="AMP13" s="272"/>
      <c r="AMQ13" s="272"/>
      <c r="AMR13" s="272"/>
      <c r="AMS13" s="272"/>
      <c r="AMT13" s="272"/>
      <c r="AMU13" s="272"/>
      <c r="AMV13" s="272"/>
      <c r="AMW13" s="272"/>
      <c r="AMX13" s="272"/>
      <c r="AMY13" s="272"/>
      <c r="AMZ13" s="272"/>
      <c r="ANA13" s="272"/>
      <c r="ANB13" s="272"/>
      <c r="ANC13" s="272"/>
      <c r="AND13" s="272"/>
      <c r="ANE13" s="272"/>
      <c r="ANF13" s="272"/>
      <c r="ANG13" s="272"/>
      <c r="ANH13" s="272"/>
      <c r="ANI13" s="272"/>
      <c r="ANJ13" s="272"/>
      <c r="ANK13" s="272"/>
      <c r="ANL13" s="272"/>
      <c r="ANM13" s="272"/>
      <c r="ANN13" s="272"/>
      <c r="ANO13" s="272"/>
      <c r="ANP13" s="272"/>
      <c r="ANQ13" s="272"/>
      <c r="ANR13" s="272"/>
      <c r="ANS13" s="272"/>
      <c r="ANT13" s="272"/>
      <c r="ANU13" s="272"/>
      <c r="ANV13" s="272"/>
      <c r="ANW13" s="272"/>
      <c r="ANX13" s="272"/>
      <c r="ANY13" s="272"/>
      <c r="ANZ13" s="272"/>
      <c r="AOA13" s="272"/>
      <c r="AOB13" s="272"/>
      <c r="AOC13" s="272"/>
      <c r="AOD13" s="272"/>
      <c r="AOE13" s="272"/>
      <c r="AOF13" s="272"/>
      <c r="AOG13" s="272"/>
      <c r="AOH13" s="272"/>
      <c r="AOI13" s="272"/>
      <c r="AOJ13" s="272"/>
      <c r="AOK13" s="272"/>
      <c r="AOL13" s="272"/>
      <c r="AOM13" s="272"/>
      <c r="AON13" s="272"/>
      <c r="AOO13" s="272"/>
      <c r="AOP13" s="272"/>
      <c r="AOQ13" s="272"/>
      <c r="AOR13" s="272"/>
      <c r="AOS13" s="272"/>
      <c r="AOT13" s="272"/>
      <c r="AOU13" s="272"/>
      <c r="AOV13" s="272"/>
      <c r="AOW13" s="272"/>
      <c r="AOX13" s="272"/>
      <c r="AOY13" s="272"/>
      <c r="AOZ13" s="272"/>
      <c r="APA13" s="272"/>
      <c r="APB13" s="272"/>
      <c r="APC13" s="272"/>
      <c r="APD13" s="272"/>
      <c r="APE13" s="272"/>
      <c r="APF13" s="272"/>
      <c r="APG13" s="272"/>
      <c r="APH13" s="272"/>
      <c r="API13" s="272"/>
      <c r="APJ13" s="272"/>
      <c r="APK13" s="272"/>
      <c r="APL13" s="272"/>
      <c r="APM13" s="272"/>
      <c r="APN13" s="272"/>
      <c r="APO13" s="272"/>
      <c r="APP13" s="272"/>
      <c r="APQ13" s="272"/>
      <c r="APR13" s="272"/>
      <c r="APS13" s="272"/>
      <c r="APT13" s="272"/>
      <c r="APU13" s="272"/>
      <c r="APV13" s="272"/>
      <c r="APW13" s="272"/>
      <c r="APX13" s="272"/>
      <c r="APY13" s="272"/>
      <c r="APZ13" s="272"/>
      <c r="AQA13" s="272"/>
      <c r="AQB13" s="272"/>
      <c r="AQC13" s="272"/>
      <c r="AQD13" s="272"/>
      <c r="AQE13" s="272"/>
      <c r="AQF13" s="272"/>
      <c r="AQG13" s="272"/>
      <c r="AQH13" s="272"/>
      <c r="AQI13" s="272"/>
      <c r="AQJ13" s="272"/>
      <c r="AQK13" s="272"/>
      <c r="AQL13" s="272"/>
      <c r="AQM13" s="272"/>
      <c r="AQN13" s="272"/>
      <c r="AQO13" s="272"/>
      <c r="AQP13" s="272"/>
      <c r="AQQ13" s="272"/>
      <c r="AQR13" s="272"/>
      <c r="AQS13" s="272"/>
      <c r="AQT13" s="272"/>
      <c r="AQU13" s="272"/>
      <c r="AQV13" s="272"/>
      <c r="AQW13" s="272"/>
      <c r="AQX13" s="272"/>
      <c r="AQY13" s="272"/>
      <c r="AQZ13" s="272"/>
      <c r="ARA13" s="272"/>
      <c r="ARB13" s="272"/>
      <c r="ARC13" s="272"/>
      <c r="ARD13" s="272"/>
      <c r="ARE13" s="272"/>
      <c r="ARF13" s="272"/>
      <c r="ARG13" s="272"/>
      <c r="ARH13" s="272"/>
      <c r="ARI13" s="272"/>
      <c r="ARJ13" s="272"/>
      <c r="ARK13" s="272"/>
      <c r="ARL13" s="272"/>
      <c r="ARM13" s="272"/>
      <c r="ARN13" s="272"/>
      <c r="ARO13" s="272"/>
      <c r="ARP13" s="272"/>
      <c r="ARQ13" s="272"/>
      <c r="ARR13" s="272"/>
      <c r="ARS13" s="272"/>
      <c r="ART13" s="272"/>
      <c r="ARU13" s="272"/>
      <c r="ARV13" s="272"/>
      <c r="ARW13" s="272"/>
      <c r="ARX13" s="272"/>
      <c r="ARY13" s="272"/>
      <c r="ARZ13" s="272"/>
      <c r="ASA13" s="272"/>
      <c r="ASB13" s="272"/>
      <c r="ASC13" s="272"/>
      <c r="ASD13" s="272"/>
      <c r="ASE13" s="272"/>
      <c r="ASF13" s="272"/>
      <c r="ASG13" s="272"/>
      <c r="ASH13" s="272"/>
      <c r="ASI13" s="272"/>
      <c r="ASJ13" s="272"/>
      <c r="ASK13" s="272"/>
      <c r="ASL13" s="272"/>
      <c r="ASM13" s="272"/>
      <c r="ASN13" s="272"/>
      <c r="ASO13" s="272"/>
      <c r="ASP13" s="272"/>
      <c r="ASQ13" s="272"/>
      <c r="ASR13" s="272"/>
      <c r="ASS13" s="272"/>
      <c r="AST13" s="272"/>
      <c r="ASU13" s="272"/>
      <c r="ASV13" s="272"/>
      <c r="ASW13" s="272"/>
      <c r="ASX13" s="272"/>
      <c r="ASY13" s="272"/>
      <c r="ASZ13" s="272"/>
      <c r="ATA13" s="272"/>
      <c r="ATB13" s="272"/>
      <c r="ATC13" s="272"/>
      <c r="ATD13" s="272"/>
      <c r="ATE13" s="272"/>
      <c r="ATF13" s="272"/>
      <c r="ATG13" s="272"/>
      <c r="ATH13" s="272"/>
      <c r="ATI13" s="272"/>
      <c r="ATJ13" s="272"/>
      <c r="ATK13" s="272"/>
      <c r="ATL13" s="272"/>
      <c r="ATM13" s="272"/>
      <c r="ATN13" s="272"/>
      <c r="ATO13" s="272"/>
      <c r="ATP13" s="272"/>
      <c r="ATQ13" s="272"/>
      <c r="ATR13" s="272"/>
      <c r="ATS13" s="272"/>
      <c r="ATT13" s="272"/>
      <c r="ATU13" s="272"/>
      <c r="ATV13" s="272"/>
      <c r="ATW13" s="272"/>
      <c r="ATX13" s="272"/>
      <c r="ATY13" s="272"/>
      <c r="ATZ13" s="272"/>
      <c r="AUA13" s="272"/>
      <c r="AUB13" s="272"/>
      <c r="AUC13" s="272"/>
      <c r="AUD13" s="272"/>
      <c r="AUE13" s="272"/>
      <c r="AUF13" s="272"/>
      <c r="AUG13" s="272"/>
      <c r="AUH13" s="272"/>
      <c r="AUI13" s="272"/>
      <c r="AUJ13" s="272"/>
      <c r="AUK13" s="272"/>
      <c r="AUL13" s="272"/>
      <c r="AUM13" s="272"/>
      <c r="AUN13" s="272"/>
      <c r="AUO13" s="272"/>
      <c r="AUP13" s="272"/>
      <c r="AUQ13" s="272"/>
      <c r="AUR13" s="272"/>
      <c r="AUS13" s="272"/>
      <c r="AUT13" s="272"/>
      <c r="AUU13" s="272"/>
      <c r="AUV13" s="272"/>
      <c r="AUW13" s="272"/>
      <c r="AUX13" s="272"/>
      <c r="AUY13" s="272"/>
      <c r="AUZ13" s="272"/>
      <c r="AVA13" s="272"/>
      <c r="AVB13" s="272"/>
      <c r="AVC13" s="272"/>
      <c r="AVD13" s="272"/>
      <c r="AVE13" s="272"/>
      <c r="AVF13" s="272"/>
      <c r="AVG13" s="272"/>
      <c r="AVH13" s="272"/>
      <c r="AVI13" s="272"/>
      <c r="AVJ13" s="272"/>
      <c r="AVK13" s="272"/>
      <c r="AVL13" s="272"/>
      <c r="AVM13" s="272"/>
      <c r="AVN13" s="272"/>
      <c r="AVO13" s="272"/>
      <c r="AVP13" s="272"/>
      <c r="AVQ13" s="272"/>
      <c r="AVR13" s="272"/>
      <c r="AVS13" s="272"/>
      <c r="AVT13" s="272"/>
      <c r="AVU13" s="272"/>
      <c r="AVV13" s="272"/>
      <c r="AVW13" s="272"/>
      <c r="AVX13" s="272"/>
      <c r="AVY13" s="272"/>
      <c r="AVZ13" s="272"/>
      <c r="AWA13" s="272"/>
      <c r="AWB13" s="272"/>
      <c r="AWC13" s="272"/>
      <c r="AWD13" s="272"/>
      <c r="AWE13" s="272"/>
      <c r="AWF13" s="272"/>
      <c r="AWG13" s="272"/>
      <c r="AWH13" s="272"/>
      <c r="AWI13" s="272"/>
      <c r="AWJ13" s="272"/>
      <c r="AWK13" s="272"/>
      <c r="AWL13" s="272"/>
      <c r="AWM13" s="272"/>
      <c r="AWN13" s="272"/>
      <c r="AWO13" s="272"/>
      <c r="AWP13" s="272"/>
      <c r="AWQ13" s="272"/>
      <c r="AWR13" s="272"/>
      <c r="AWS13" s="272"/>
      <c r="AWT13" s="272"/>
      <c r="AWU13" s="272"/>
      <c r="AWV13" s="272"/>
      <c r="AWW13" s="272"/>
      <c r="AWX13" s="272"/>
      <c r="AWY13" s="272"/>
      <c r="AWZ13" s="272"/>
      <c r="AXA13" s="272"/>
      <c r="AXB13" s="272"/>
      <c r="AXC13" s="272"/>
      <c r="AXD13" s="272"/>
      <c r="AXE13" s="272"/>
      <c r="AXF13" s="272"/>
      <c r="AXG13" s="272"/>
      <c r="AXH13" s="272"/>
      <c r="AXI13" s="272"/>
      <c r="AXJ13" s="272"/>
      <c r="AXK13" s="272"/>
      <c r="AXL13" s="272"/>
      <c r="AXM13" s="272"/>
      <c r="AXN13" s="272"/>
      <c r="AXO13" s="272"/>
      <c r="AXP13" s="272"/>
      <c r="AXQ13" s="272"/>
      <c r="AXR13" s="272"/>
      <c r="AXS13" s="272"/>
      <c r="AXT13" s="272"/>
      <c r="AXU13" s="272"/>
      <c r="AXV13" s="272"/>
      <c r="AXW13" s="272"/>
      <c r="AXX13" s="272"/>
      <c r="AXY13" s="272"/>
      <c r="AXZ13" s="272"/>
      <c r="AYA13" s="272"/>
      <c r="AYB13" s="272"/>
      <c r="AYC13" s="272"/>
      <c r="AYD13" s="272"/>
      <c r="AYE13" s="272"/>
      <c r="AYF13" s="272"/>
      <c r="AYG13" s="272"/>
      <c r="AYH13" s="272"/>
      <c r="AYI13" s="272"/>
      <c r="AYJ13" s="272"/>
      <c r="AYK13" s="272"/>
      <c r="AYL13" s="272"/>
      <c r="AYM13" s="272"/>
      <c r="AYN13" s="272"/>
      <c r="AYO13" s="272"/>
      <c r="AYP13" s="272"/>
      <c r="AYQ13" s="272"/>
      <c r="AYR13" s="272"/>
      <c r="AYS13" s="272"/>
      <c r="AYT13" s="272"/>
      <c r="AYU13" s="272"/>
      <c r="AYV13" s="272"/>
      <c r="AYW13" s="272"/>
      <c r="AYX13" s="272"/>
      <c r="AYY13" s="272"/>
      <c r="AYZ13" s="272"/>
      <c r="AZA13" s="272"/>
      <c r="AZB13" s="272"/>
      <c r="AZC13" s="272"/>
      <c r="AZD13" s="272"/>
      <c r="AZE13" s="272"/>
      <c r="AZF13" s="272"/>
      <c r="AZG13" s="272"/>
      <c r="AZH13" s="272"/>
      <c r="AZI13" s="272"/>
      <c r="AZJ13" s="272"/>
      <c r="AZK13" s="272"/>
      <c r="AZL13" s="272"/>
      <c r="AZM13" s="272"/>
      <c r="AZN13" s="272"/>
      <c r="AZO13" s="272"/>
      <c r="AZP13" s="272"/>
      <c r="AZQ13" s="272"/>
      <c r="AZR13" s="272"/>
      <c r="AZS13" s="272"/>
      <c r="AZT13" s="272"/>
      <c r="AZU13" s="272"/>
      <c r="AZV13" s="272"/>
      <c r="AZW13" s="272"/>
      <c r="AZX13" s="272"/>
      <c r="AZY13" s="272"/>
      <c r="AZZ13" s="272"/>
      <c r="BAA13" s="272"/>
      <c r="BAB13" s="272"/>
      <c r="BAC13" s="272"/>
      <c r="BAD13" s="272"/>
      <c r="BAE13" s="272"/>
      <c r="BAF13" s="272"/>
      <c r="BAG13" s="272"/>
      <c r="BAH13" s="272"/>
      <c r="BAI13" s="272"/>
      <c r="BAJ13" s="272"/>
      <c r="BAK13" s="272"/>
      <c r="BAL13" s="272"/>
      <c r="BAM13" s="272"/>
      <c r="BAN13" s="272"/>
      <c r="BAO13" s="272"/>
      <c r="BAP13" s="272"/>
      <c r="BAQ13" s="272"/>
      <c r="BAR13" s="272"/>
      <c r="BAS13" s="272"/>
      <c r="BAT13" s="272"/>
      <c r="BAU13" s="272"/>
      <c r="BAV13" s="272"/>
      <c r="BAW13" s="272"/>
      <c r="BAX13" s="272"/>
      <c r="BAY13" s="272"/>
      <c r="BAZ13" s="272"/>
      <c r="BBA13" s="272"/>
      <c r="BBB13" s="272"/>
      <c r="BBC13" s="272"/>
      <c r="BBD13" s="272"/>
      <c r="BBE13" s="272"/>
      <c r="BBF13" s="272"/>
      <c r="BBG13" s="272"/>
      <c r="BBH13" s="272"/>
      <c r="BBI13" s="272"/>
      <c r="BBJ13" s="272"/>
      <c r="BBK13" s="272"/>
      <c r="BBL13" s="272"/>
      <c r="BBM13" s="272"/>
      <c r="BBN13" s="272"/>
      <c r="BBO13" s="272"/>
      <c r="BBP13" s="272"/>
      <c r="BBQ13" s="272"/>
      <c r="BBR13" s="272"/>
      <c r="BBS13" s="272"/>
      <c r="BBT13" s="272"/>
      <c r="BBU13" s="272"/>
      <c r="BBV13" s="272"/>
      <c r="BBW13" s="272"/>
      <c r="BBX13" s="272"/>
      <c r="BBY13" s="272"/>
      <c r="BBZ13" s="272"/>
      <c r="BCA13" s="272"/>
      <c r="BCB13" s="272"/>
      <c r="BCC13" s="272"/>
      <c r="BCD13" s="272"/>
      <c r="BCE13" s="272"/>
      <c r="BCF13" s="272"/>
      <c r="BCG13" s="272"/>
      <c r="BCH13" s="272"/>
      <c r="BCI13" s="272"/>
      <c r="BCJ13" s="272"/>
      <c r="BCK13" s="272"/>
      <c r="BCL13" s="272"/>
      <c r="BCM13" s="272"/>
      <c r="BCN13" s="272"/>
      <c r="BCO13" s="272"/>
      <c r="BCP13" s="272"/>
      <c r="BCQ13" s="272"/>
      <c r="BCR13" s="272"/>
      <c r="BCS13" s="272"/>
      <c r="BCT13" s="272"/>
      <c r="BCU13" s="272"/>
      <c r="BCV13" s="272"/>
      <c r="BCW13" s="272"/>
      <c r="BCX13" s="272"/>
      <c r="BCY13" s="272"/>
      <c r="BCZ13" s="272"/>
      <c r="BDA13" s="272"/>
      <c r="BDB13" s="272"/>
      <c r="BDC13" s="272"/>
      <c r="BDD13" s="272"/>
      <c r="BDE13" s="272"/>
      <c r="BDF13" s="272"/>
      <c r="BDG13" s="272"/>
      <c r="BDH13" s="272"/>
      <c r="BDI13" s="272"/>
      <c r="BDJ13" s="272"/>
      <c r="BDK13" s="272"/>
      <c r="BDL13" s="272"/>
      <c r="BDM13" s="272"/>
      <c r="BDN13" s="272"/>
      <c r="BDO13" s="272"/>
      <c r="BDP13" s="272"/>
      <c r="BDQ13" s="272"/>
      <c r="BDR13" s="272"/>
      <c r="BDS13" s="272"/>
      <c r="BDT13" s="272"/>
      <c r="BDU13" s="272"/>
      <c r="BDV13" s="272"/>
      <c r="BDW13" s="272"/>
      <c r="BDX13" s="272"/>
      <c r="BDY13" s="272"/>
      <c r="BDZ13" s="272"/>
      <c r="BEA13" s="272"/>
      <c r="BEB13" s="272"/>
      <c r="BEC13" s="272"/>
      <c r="BED13" s="272"/>
      <c r="BEE13" s="272"/>
      <c r="BEF13" s="272"/>
      <c r="BEG13" s="272"/>
      <c r="BEH13" s="272"/>
      <c r="BEI13" s="272"/>
      <c r="BEJ13" s="272"/>
      <c r="BEK13" s="272"/>
      <c r="BEL13" s="272"/>
      <c r="BEM13" s="272"/>
      <c r="BEN13" s="272"/>
      <c r="BEO13" s="272"/>
      <c r="BEP13" s="272"/>
      <c r="BEQ13" s="272"/>
      <c r="BER13" s="272"/>
      <c r="BES13" s="272"/>
      <c r="BET13" s="272"/>
      <c r="BEU13" s="272"/>
      <c r="BEV13" s="272"/>
      <c r="BEW13" s="272"/>
      <c r="BEX13" s="272"/>
      <c r="BEY13" s="272"/>
      <c r="BEZ13" s="272"/>
      <c r="BFA13" s="272"/>
      <c r="BFB13" s="272"/>
      <c r="BFC13" s="272"/>
      <c r="BFD13" s="272"/>
      <c r="BFE13" s="272"/>
      <c r="BFF13" s="272"/>
      <c r="BFG13" s="272"/>
      <c r="BFH13" s="272"/>
      <c r="BFI13" s="272"/>
      <c r="BFJ13" s="272"/>
      <c r="BFK13" s="272"/>
      <c r="BFL13" s="272"/>
      <c r="BFM13" s="272"/>
      <c r="BFN13" s="272"/>
      <c r="BFO13" s="272"/>
      <c r="BFP13" s="272"/>
      <c r="BFQ13" s="272"/>
      <c r="BFR13" s="272"/>
      <c r="BFS13" s="272"/>
      <c r="BFT13" s="272"/>
      <c r="BFU13" s="272"/>
      <c r="BFV13" s="272"/>
      <c r="BFW13" s="272"/>
      <c r="BFX13" s="272"/>
      <c r="BFY13" s="272"/>
      <c r="BFZ13" s="272"/>
      <c r="BGA13" s="272"/>
      <c r="BGB13" s="272"/>
      <c r="BGC13" s="272"/>
      <c r="BGD13" s="272"/>
      <c r="BGE13" s="272"/>
      <c r="BGF13" s="272"/>
      <c r="BGG13" s="272"/>
      <c r="BGH13" s="272"/>
      <c r="BGI13" s="272"/>
      <c r="BGJ13" s="272"/>
      <c r="BGK13" s="272"/>
      <c r="BGL13" s="272"/>
      <c r="BGM13" s="272"/>
      <c r="BGN13" s="272"/>
      <c r="BGO13" s="272"/>
      <c r="BGP13" s="272"/>
      <c r="BGQ13" s="272"/>
      <c r="BGR13" s="272"/>
      <c r="BGS13" s="272"/>
      <c r="BGT13" s="272"/>
      <c r="BGU13" s="272"/>
      <c r="BGV13" s="272"/>
      <c r="BGW13" s="272"/>
      <c r="BGX13" s="272"/>
      <c r="BGY13" s="272"/>
      <c r="BGZ13" s="272"/>
      <c r="BHA13" s="272"/>
      <c r="BHB13" s="272"/>
      <c r="BHC13" s="272"/>
      <c r="BHD13" s="272"/>
      <c r="BHE13" s="272"/>
      <c r="BHF13" s="272"/>
      <c r="BHG13" s="272"/>
      <c r="BHH13" s="272"/>
      <c r="BHI13" s="272"/>
      <c r="BHJ13" s="272"/>
      <c r="BHK13" s="272"/>
      <c r="BHL13" s="272"/>
      <c r="BHM13" s="272"/>
      <c r="BHN13" s="272"/>
      <c r="BHO13" s="272"/>
      <c r="BHP13" s="272"/>
      <c r="BHQ13" s="272"/>
      <c r="BHR13" s="272"/>
      <c r="BHS13" s="272"/>
      <c r="BHT13" s="272"/>
      <c r="BHU13" s="272"/>
      <c r="BHV13" s="272"/>
      <c r="BHW13" s="272"/>
      <c r="BHX13" s="272"/>
      <c r="BHY13" s="272"/>
      <c r="BHZ13" s="272"/>
      <c r="BIA13" s="272"/>
      <c r="BIB13" s="272"/>
      <c r="BIC13" s="272"/>
      <c r="BID13" s="272"/>
      <c r="BIE13" s="272"/>
      <c r="BIF13" s="272"/>
      <c r="BIG13" s="272"/>
      <c r="BIH13" s="272"/>
      <c r="BII13" s="272"/>
      <c r="BIJ13" s="272"/>
      <c r="BIK13" s="272"/>
      <c r="BIL13" s="272"/>
      <c r="BIM13" s="272"/>
      <c r="BIN13" s="272"/>
      <c r="BIO13" s="272"/>
      <c r="BIP13" s="272"/>
      <c r="BIQ13" s="272"/>
      <c r="BIR13" s="272"/>
      <c r="BIS13" s="272"/>
      <c r="BIT13" s="272"/>
      <c r="BIU13" s="272"/>
      <c r="BIV13" s="272"/>
      <c r="BIW13" s="272"/>
      <c r="BIX13" s="272"/>
      <c r="BIY13" s="272"/>
      <c r="BIZ13" s="272"/>
      <c r="BJA13" s="272"/>
      <c r="BJB13" s="272"/>
      <c r="BJC13" s="272"/>
      <c r="BJD13" s="272"/>
      <c r="BJE13" s="272"/>
      <c r="BJF13" s="272"/>
      <c r="BJG13" s="272"/>
      <c r="BJH13" s="272"/>
      <c r="BJI13" s="272"/>
      <c r="BJJ13" s="272"/>
      <c r="BJK13" s="272"/>
      <c r="BJL13" s="272"/>
      <c r="BJM13" s="272"/>
      <c r="BJN13" s="272"/>
      <c r="BJO13" s="272"/>
      <c r="BJP13" s="272"/>
      <c r="BJQ13" s="272"/>
      <c r="BJR13" s="272"/>
      <c r="BJS13" s="272"/>
      <c r="BJT13" s="272"/>
      <c r="BJU13" s="272"/>
      <c r="BJV13" s="272"/>
      <c r="BJW13" s="272"/>
      <c r="BJX13" s="272"/>
      <c r="BJY13" s="272"/>
      <c r="BJZ13" s="272"/>
      <c r="BKA13" s="272"/>
      <c r="BKB13" s="272"/>
      <c r="BKC13" s="272"/>
      <c r="BKD13" s="272"/>
      <c r="BKE13" s="272"/>
      <c r="BKF13" s="272"/>
      <c r="BKG13" s="272"/>
      <c r="BKH13" s="272"/>
      <c r="BKI13" s="272"/>
      <c r="BKJ13" s="272"/>
      <c r="BKK13" s="272"/>
      <c r="BKL13" s="272"/>
      <c r="BKM13" s="272"/>
      <c r="BKN13" s="272"/>
      <c r="BKO13" s="272"/>
      <c r="BKP13" s="272"/>
      <c r="BKQ13" s="272"/>
      <c r="BKR13" s="272"/>
      <c r="BKS13" s="272"/>
      <c r="BKT13" s="272"/>
      <c r="BKU13" s="272"/>
      <c r="BKV13" s="272"/>
      <c r="BKW13" s="272"/>
      <c r="BKX13" s="272"/>
      <c r="BKY13" s="272"/>
      <c r="BKZ13" s="272"/>
      <c r="BLA13" s="272"/>
      <c r="BLB13" s="272"/>
      <c r="BLC13" s="272"/>
      <c r="BLD13" s="272"/>
      <c r="BLE13" s="272"/>
      <c r="BLF13" s="272"/>
      <c r="BLG13" s="272"/>
      <c r="BLH13" s="272"/>
      <c r="BLI13" s="272"/>
      <c r="BLJ13" s="272"/>
      <c r="BLK13" s="272"/>
      <c r="BLL13" s="272"/>
      <c r="BLM13" s="272"/>
      <c r="BLN13" s="272"/>
      <c r="BLO13" s="272"/>
      <c r="BLP13" s="272"/>
      <c r="BLQ13" s="272"/>
      <c r="BLR13" s="272"/>
      <c r="BLS13" s="272"/>
      <c r="BLT13" s="272"/>
      <c r="BLU13" s="272"/>
      <c r="BLV13" s="272"/>
      <c r="BLW13" s="272"/>
      <c r="BLX13" s="272"/>
      <c r="BLY13" s="272"/>
      <c r="BLZ13" s="272"/>
      <c r="BMA13" s="272"/>
      <c r="BMB13" s="272"/>
      <c r="BMC13" s="272"/>
      <c r="BMD13" s="272"/>
      <c r="BME13" s="272"/>
      <c r="BMF13" s="272"/>
      <c r="BMG13" s="272"/>
      <c r="BMH13" s="272"/>
      <c r="BMI13" s="272"/>
      <c r="BMJ13" s="272"/>
      <c r="BMK13" s="272"/>
      <c r="BML13" s="272"/>
      <c r="BMM13" s="272"/>
      <c r="BMN13" s="272"/>
      <c r="BMO13" s="272"/>
      <c r="BMP13" s="272"/>
      <c r="BMQ13" s="272"/>
      <c r="BMR13" s="272"/>
      <c r="BMS13" s="272"/>
      <c r="BMT13" s="272"/>
      <c r="BMU13" s="272"/>
      <c r="BMV13" s="272"/>
      <c r="BMW13" s="272"/>
      <c r="BMX13" s="272"/>
      <c r="BMY13" s="272"/>
      <c r="BMZ13" s="272"/>
      <c r="BNA13" s="272"/>
      <c r="BNB13" s="272"/>
      <c r="BNC13" s="272"/>
      <c r="BND13" s="272"/>
      <c r="BNE13" s="272"/>
      <c r="BNF13" s="272"/>
      <c r="BNG13" s="272"/>
      <c r="BNH13" s="272"/>
      <c r="BNI13" s="272"/>
      <c r="BNJ13" s="272"/>
      <c r="BNK13" s="272"/>
      <c r="BNL13" s="272"/>
      <c r="BNM13" s="272"/>
      <c r="BNN13" s="272"/>
      <c r="BNO13" s="272"/>
      <c r="BNP13" s="272"/>
      <c r="BNQ13" s="272"/>
      <c r="BNR13" s="272"/>
      <c r="BNS13" s="272"/>
      <c r="BNT13" s="272"/>
      <c r="BNU13" s="272"/>
      <c r="BNV13" s="272"/>
      <c r="BNW13" s="272"/>
      <c r="BNX13" s="272"/>
      <c r="BNY13" s="272"/>
      <c r="BNZ13" s="272"/>
      <c r="BOA13" s="272"/>
      <c r="BOB13" s="272"/>
      <c r="BOC13" s="272"/>
      <c r="BOD13" s="272"/>
      <c r="BOE13" s="272"/>
      <c r="BOF13" s="272"/>
      <c r="BOG13" s="272"/>
      <c r="BOH13" s="272"/>
      <c r="BOI13" s="272"/>
      <c r="BOJ13" s="272"/>
      <c r="BOK13" s="272"/>
      <c r="BOL13" s="272"/>
      <c r="BOM13" s="272"/>
      <c r="BON13" s="272"/>
      <c r="BOO13" s="272"/>
      <c r="BOP13" s="272"/>
      <c r="BOQ13" s="272"/>
      <c r="BOR13" s="272"/>
      <c r="BOS13" s="272"/>
      <c r="BOT13" s="272"/>
      <c r="BOU13" s="272"/>
      <c r="BOV13" s="272"/>
      <c r="BOW13" s="272"/>
      <c r="BOX13" s="272"/>
      <c r="BOY13" s="272"/>
      <c r="BOZ13" s="272"/>
      <c r="BPA13" s="272"/>
      <c r="BPB13" s="272"/>
      <c r="BPC13" s="272"/>
      <c r="BPD13" s="272"/>
      <c r="BPE13" s="272"/>
      <c r="BPF13" s="272"/>
      <c r="BPG13" s="272"/>
      <c r="BPH13" s="272"/>
      <c r="BPI13" s="272"/>
      <c r="BPJ13" s="272"/>
      <c r="BPK13" s="272"/>
      <c r="BPL13" s="272"/>
      <c r="BPM13" s="272"/>
      <c r="BPN13" s="272"/>
      <c r="BPO13" s="272"/>
      <c r="BPP13" s="272"/>
      <c r="BPQ13" s="272"/>
      <c r="BPR13" s="272"/>
      <c r="BPS13" s="272"/>
      <c r="BPT13" s="272"/>
      <c r="BPU13" s="272"/>
      <c r="BPV13" s="272"/>
      <c r="BPW13" s="272"/>
      <c r="BPX13" s="272"/>
      <c r="BPY13" s="272"/>
      <c r="BPZ13" s="272"/>
      <c r="BQA13" s="272"/>
      <c r="BQB13" s="272"/>
      <c r="BQC13" s="272"/>
      <c r="BQD13" s="272"/>
      <c r="BQE13" s="272"/>
      <c r="BQF13" s="272"/>
      <c r="BQG13" s="272"/>
      <c r="BQH13" s="272"/>
      <c r="BQI13" s="272"/>
      <c r="BQJ13" s="272"/>
      <c r="BQK13" s="272"/>
      <c r="BQL13" s="272"/>
      <c r="BQM13" s="272"/>
      <c r="BQN13" s="272"/>
      <c r="BQO13" s="272"/>
      <c r="BQP13" s="272"/>
      <c r="BQQ13" s="272"/>
      <c r="BQR13" s="272"/>
      <c r="BQS13" s="272"/>
      <c r="BQT13" s="272"/>
      <c r="BQU13" s="272"/>
      <c r="BQV13" s="272"/>
      <c r="BQW13" s="272"/>
      <c r="BQX13" s="272"/>
      <c r="BQY13" s="272"/>
      <c r="BQZ13" s="272"/>
      <c r="BRA13" s="272"/>
      <c r="BRB13" s="272"/>
      <c r="BRC13" s="272"/>
      <c r="BRD13" s="272"/>
      <c r="BRE13" s="272"/>
      <c r="BRF13" s="272"/>
      <c r="BRG13" s="272"/>
      <c r="BRH13" s="272"/>
      <c r="BRI13" s="272"/>
      <c r="BRJ13" s="272"/>
      <c r="BRK13" s="272"/>
      <c r="BRL13" s="272"/>
      <c r="BRM13" s="272"/>
      <c r="BRN13" s="272"/>
      <c r="BRO13" s="272"/>
      <c r="BRP13" s="272"/>
      <c r="BRQ13" s="272"/>
      <c r="BRR13" s="272"/>
      <c r="BRS13" s="272"/>
      <c r="BRT13" s="272"/>
      <c r="BRU13" s="272"/>
      <c r="BRV13" s="272"/>
      <c r="BRW13" s="272"/>
      <c r="BRX13" s="272"/>
      <c r="BRY13" s="272"/>
      <c r="BRZ13" s="272"/>
      <c r="BSA13" s="272"/>
      <c r="BSB13" s="272"/>
      <c r="BSC13" s="272"/>
      <c r="BSD13" s="272"/>
      <c r="BSE13" s="272"/>
      <c r="BSF13" s="272"/>
      <c r="BSG13" s="272"/>
      <c r="BSH13" s="272"/>
      <c r="BSI13" s="272"/>
      <c r="BSJ13" s="272"/>
      <c r="BSK13" s="272"/>
      <c r="BSL13" s="272"/>
      <c r="BSM13" s="272"/>
      <c r="BSN13" s="272"/>
      <c r="BSO13" s="272"/>
      <c r="BSP13" s="272"/>
      <c r="BSQ13" s="272"/>
      <c r="BSR13" s="272"/>
      <c r="BSS13" s="272"/>
      <c r="BST13" s="272"/>
      <c r="BSU13" s="272"/>
      <c r="BSV13" s="272"/>
      <c r="BSW13" s="272"/>
      <c r="BSX13" s="272"/>
      <c r="BSY13" s="272"/>
      <c r="BSZ13" s="272"/>
      <c r="BTA13" s="272"/>
      <c r="BTB13" s="272"/>
      <c r="BTC13" s="272"/>
      <c r="BTD13" s="272"/>
      <c r="BTE13" s="272"/>
      <c r="BTF13" s="272"/>
      <c r="BTG13" s="272"/>
      <c r="BTH13" s="272"/>
      <c r="BTI13" s="272"/>
      <c r="BTJ13" s="272"/>
      <c r="BTK13" s="272"/>
      <c r="BTL13" s="272"/>
      <c r="BTM13" s="272"/>
      <c r="BTN13" s="272"/>
      <c r="BTO13" s="272"/>
      <c r="BTP13" s="272"/>
      <c r="BTQ13" s="272"/>
      <c r="BTR13" s="272"/>
      <c r="BTS13" s="272"/>
      <c r="BTT13" s="272"/>
      <c r="BTU13" s="272"/>
      <c r="BTV13" s="272"/>
      <c r="BTW13" s="272"/>
      <c r="BTX13" s="272"/>
      <c r="BTY13" s="272"/>
      <c r="BTZ13" s="272"/>
      <c r="BUA13" s="272"/>
      <c r="BUB13" s="272"/>
      <c r="BUC13" s="272"/>
      <c r="BUD13" s="272"/>
      <c r="BUE13" s="272"/>
      <c r="BUF13" s="272"/>
      <c r="BUG13" s="272"/>
      <c r="BUH13" s="272"/>
      <c r="BUI13" s="272"/>
      <c r="BUJ13" s="272"/>
      <c r="BUK13" s="272"/>
      <c r="BUL13" s="272"/>
      <c r="BUM13" s="272"/>
      <c r="BUN13" s="272"/>
      <c r="BUO13" s="272"/>
      <c r="BUP13" s="272"/>
      <c r="BUQ13" s="272"/>
      <c r="BUR13" s="272"/>
      <c r="BUS13" s="272"/>
      <c r="BUT13" s="272"/>
      <c r="BUU13" s="272"/>
      <c r="BUV13" s="272"/>
      <c r="BUW13" s="272"/>
      <c r="BUX13" s="272"/>
      <c r="BUY13" s="272"/>
      <c r="BUZ13" s="272"/>
      <c r="BVA13" s="272"/>
      <c r="BVB13" s="272"/>
      <c r="BVC13" s="272"/>
      <c r="BVD13" s="272"/>
      <c r="BVE13" s="272"/>
      <c r="BVF13" s="272"/>
      <c r="BVG13" s="272"/>
      <c r="BVH13" s="272"/>
      <c r="BVI13" s="272"/>
      <c r="BVJ13" s="272"/>
      <c r="BVK13" s="272"/>
      <c r="BVL13" s="272"/>
      <c r="BVM13" s="272"/>
      <c r="BVN13" s="272"/>
      <c r="BVO13" s="272"/>
      <c r="BVP13" s="272"/>
      <c r="BVQ13" s="272"/>
      <c r="BVR13" s="272"/>
      <c r="BVS13" s="272"/>
      <c r="BVT13" s="272"/>
      <c r="BVU13" s="272"/>
      <c r="BVV13" s="272"/>
      <c r="BVW13" s="272"/>
      <c r="BVX13" s="272"/>
      <c r="BVY13" s="272"/>
      <c r="BVZ13" s="272"/>
      <c r="BWA13" s="272"/>
      <c r="BWB13" s="272"/>
      <c r="BWC13" s="272"/>
      <c r="BWD13" s="272"/>
      <c r="BWE13" s="272"/>
      <c r="BWF13" s="272"/>
      <c r="BWG13" s="272"/>
      <c r="BWH13" s="272"/>
      <c r="BWI13" s="272"/>
      <c r="BWJ13" s="272"/>
      <c r="BWK13" s="272"/>
      <c r="BWL13" s="272"/>
      <c r="BWM13" s="272"/>
      <c r="BWN13" s="272"/>
      <c r="BWO13" s="272"/>
      <c r="BWP13" s="272"/>
      <c r="BWQ13" s="272"/>
      <c r="BWR13" s="272"/>
      <c r="BWS13" s="272"/>
      <c r="BWT13" s="272"/>
      <c r="BWU13" s="272"/>
      <c r="BWV13" s="272"/>
      <c r="BWW13" s="272"/>
      <c r="BWX13" s="272"/>
      <c r="BWY13" s="272"/>
      <c r="BWZ13" s="272"/>
      <c r="BXA13" s="272"/>
      <c r="BXB13" s="272"/>
      <c r="BXC13" s="272"/>
      <c r="BXD13" s="272"/>
      <c r="BXE13" s="272"/>
      <c r="BXF13" s="272"/>
      <c r="BXG13" s="272"/>
      <c r="BXH13" s="272"/>
      <c r="BXI13" s="272"/>
      <c r="BXJ13" s="272"/>
      <c r="BXK13" s="272"/>
      <c r="BXL13" s="272"/>
      <c r="BXM13" s="272"/>
      <c r="BXN13" s="272"/>
      <c r="BXO13" s="272"/>
      <c r="BXP13" s="272"/>
      <c r="BXQ13" s="272"/>
      <c r="BXR13" s="272"/>
      <c r="BXS13" s="272"/>
      <c r="BXT13" s="272"/>
      <c r="BXU13" s="272"/>
      <c r="BXV13" s="272"/>
      <c r="BXW13" s="272"/>
      <c r="BXX13" s="272"/>
      <c r="BXY13" s="272"/>
      <c r="BXZ13" s="272"/>
      <c r="BYA13" s="272"/>
      <c r="BYB13" s="272"/>
      <c r="BYC13" s="272"/>
      <c r="BYD13" s="272"/>
      <c r="BYE13" s="272"/>
      <c r="BYF13" s="272"/>
      <c r="BYG13" s="272"/>
      <c r="BYH13" s="272"/>
      <c r="BYI13" s="272"/>
      <c r="BYJ13" s="272"/>
      <c r="BYK13" s="272"/>
      <c r="BYL13" s="272"/>
      <c r="BYM13" s="272"/>
      <c r="BYN13" s="272"/>
      <c r="BYO13" s="272"/>
      <c r="BYP13" s="272"/>
      <c r="BYQ13" s="272"/>
      <c r="BYR13" s="272"/>
      <c r="BYS13" s="272"/>
      <c r="BYT13" s="272"/>
      <c r="BYU13" s="272"/>
      <c r="BYV13" s="272"/>
      <c r="BYW13" s="272"/>
      <c r="BYX13" s="272"/>
      <c r="BYY13" s="272"/>
      <c r="BYZ13" s="272"/>
      <c r="BZA13" s="272"/>
      <c r="BZB13" s="272"/>
      <c r="BZC13" s="272"/>
      <c r="BZD13" s="272"/>
      <c r="BZE13" s="272"/>
      <c r="BZF13" s="272"/>
      <c r="BZG13" s="272"/>
      <c r="BZH13" s="272"/>
      <c r="BZI13" s="272"/>
      <c r="BZJ13" s="272"/>
      <c r="BZK13" s="272"/>
      <c r="BZL13" s="272"/>
      <c r="BZM13" s="272"/>
      <c r="BZN13" s="272"/>
      <c r="BZO13" s="272"/>
      <c r="BZP13" s="272"/>
      <c r="BZQ13" s="272"/>
      <c r="BZR13" s="272"/>
      <c r="BZS13" s="272"/>
      <c r="BZT13" s="272"/>
      <c r="BZU13" s="272"/>
      <c r="BZV13" s="272"/>
      <c r="BZW13" s="272"/>
      <c r="BZX13" s="272"/>
      <c r="BZY13" s="272"/>
      <c r="BZZ13" s="272"/>
      <c r="CAA13" s="272"/>
      <c r="CAB13" s="272"/>
      <c r="CAC13" s="272"/>
      <c r="CAD13" s="272"/>
      <c r="CAE13" s="272"/>
      <c r="CAF13" s="272"/>
      <c r="CAG13" s="272"/>
      <c r="CAH13" s="272"/>
      <c r="CAI13" s="272"/>
      <c r="CAJ13" s="272"/>
      <c r="CAK13" s="272"/>
      <c r="CAL13" s="272"/>
      <c r="CAM13" s="272"/>
      <c r="CAN13" s="272"/>
      <c r="CAO13" s="272"/>
      <c r="CAP13" s="272"/>
      <c r="CAQ13" s="272"/>
      <c r="CAR13" s="272"/>
      <c r="CAS13" s="272"/>
      <c r="CAT13" s="272"/>
      <c r="CAU13" s="272"/>
      <c r="CAV13" s="272"/>
      <c r="CAW13" s="272"/>
      <c r="CAX13" s="272"/>
      <c r="CAY13" s="272"/>
      <c r="CAZ13" s="272"/>
      <c r="CBA13" s="272"/>
      <c r="CBB13" s="272"/>
      <c r="CBC13" s="272"/>
      <c r="CBD13" s="272"/>
      <c r="CBE13" s="272"/>
      <c r="CBF13" s="272"/>
      <c r="CBG13" s="272"/>
      <c r="CBH13" s="272"/>
      <c r="CBI13" s="272"/>
      <c r="CBJ13" s="272"/>
      <c r="CBK13" s="272"/>
      <c r="CBL13" s="272"/>
      <c r="CBM13" s="272"/>
      <c r="CBN13" s="272"/>
      <c r="CBO13" s="272"/>
      <c r="CBP13" s="272"/>
      <c r="CBQ13" s="272"/>
      <c r="CBR13" s="272"/>
      <c r="CBS13" s="272"/>
      <c r="CBT13" s="272"/>
      <c r="CBU13" s="272"/>
      <c r="CBV13" s="272"/>
      <c r="CBW13" s="272"/>
      <c r="CBX13" s="272"/>
      <c r="CBY13" s="272"/>
      <c r="CBZ13" s="272"/>
      <c r="CCA13" s="272"/>
      <c r="CCB13" s="272"/>
      <c r="CCC13" s="272"/>
      <c r="CCD13" s="272"/>
      <c r="CCE13" s="272"/>
      <c r="CCF13" s="272"/>
      <c r="CCG13" s="272"/>
      <c r="CCH13" s="272"/>
      <c r="CCI13" s="272"/>
      <c r="CCJ13" s="272"/>
      <c r="CCK13" s="272"/>
      <c r="CCL13" s="272"/>
      <c r="CCM13" s="272"/>
      <c r="CCN13" s="272"/>
      <c r="CCO13" s="272"/>
      <c r="CCP13" s="272"/>
      <c r="CCQ13" s="272"/>
      <c r="CCR13" s="272"/>
      <c r="CCS13" s="272"/>
      <c r="CCT13" s="272"/>
      <c r="CCU13" s="272"/>
      <c r="CCV13" s="272"/>
      <c r="CCW13" s="272"/>
      <c r="CCX13" s="272"/>
      <c r="CCY13" s="272"/>
      <c r="CCZ13" s="272"/>
      <c r="CDA13" s="272"/>
      <c r="CDB13" s="272"/>
      <c r="CDC13" s="272"/>
      <c r="CDD13" s="272"/>
      <c r="CDE13" s="272"/>
      <c r="CDF13" s="272"/>
      <c r="CDG13" s="272"/>
      <c r="CDH13" s="272"/>
      <c r="CDI13" s="272"/>
      <c r="CDJ13" s="272"/>
      <c r="CDK13" s="272"/>
      <c r="CDL13" s="272"/>
      <c r="CDM13" s="272"/>
      <c r="CDN13" s="272"/>
      <c r="CDO13" s="272"/>
      <c r="CDP13" s="272"/>
      <c r="CDQ13" s="272"/>
      <c r="CDR13" s="272"/>
      <c r="CDS13" s="272"/>
      <c r="CDT13" s="272"/>
      <c r="CDU13" s="272"/>
      <c r="CDV13" s="272"/>
      <c r="CDW13" s="272"/>
      <c r="CDX13" s="272"/>
      <c r="CDY13" s="272"/>
      <c r="CDZ13" s="272"/>
      <c r="CEA13" s="272"/>
      <c r="CEB13" s="272"/>
      <c r="CEC13" s="272"/>
      <c r="CED13" s="272"/>
      <c r="CEE13" s="272"/>
      <c r="CEF13" s="272"/>
      <c r="CEG13" s="272"/>
      <c r="CEH13" s="272"/>
      <c r="CEI13" s="272"/>
      <c r="CEJ13" s="272"/>
      <c r="CEK13" s="272"/>
      <c r="CEL13" s="272"/>
      <c r="CEM13" s="272"/>
      <c r="CEN13" s="272"/>
      <c r="CEO13" s="272"/>
      <c r="CEP13" s="272"/>
      <c r="CEQ13" s="272"/>
      <c r="CER13" s="272"/>
      <c r="CES13" s="272"/>
      <c r="CET13" s="272"/>
      <c r="CEU13" s="272"/>
      <c r="CEV13" s="272"/>
      <c r="CEW13" s="272"/>
      <c r="CEX13" s="272"/>
      <c r="CEY13" s="272"/>
      <c r="CEZ13" s="272"/>
      <c r="CFA13" s="272"/>
      <c r="CFB13" s="272"/>
      <c r="CFC13" s="272"/>
      <c r="CFD13" s="272"/>
      <c r="CFE13" s="272"/>
      <c r="CFF13" s="272"/>
      <c r="CFG13" s="272"/>
      <c r="CFH13" s="272"/>
      <c r="CFI13" s="272"/>
      <c r="CFJ13" s="272"/>
      <c r="CFK13" s="272"/>
      <c r="CFL13" s="272"/>
      <c r="CFM13" s="272"/>
      <c r="CFN13" s="272"/>
      <c r="CFO13" s="272"/>
      <c r="CFP13" s="272"/>
      <c r="CFQ13" s="272"/>
      <c r="CFR13" s="272"/>
      <c r="CFS13" s="272"/>
      <c r="CFT13" s="272"/>
      <c r="CFU13" s="272"/>
      <c r="CFV13" s="272"/>
      <c r="CFW13" s="272"/>
      <c r="CFX13" s="272"/>
      <c r="CFY13" s="272"/>
      <c r="CFZ13" s="272"/>
      <c r="CGA13" s="272"/>
      <c r="CGB13" s="272"/>
      <c r="CGC13" s="272"/>
      <c r="CGD13" s="272"/>
      <c r="CGE13" s="272"/>
      <c r="CGF13" s="272"/>
      <c r="CGG13" s="272"/>
      <c r="CGH13" s="272"/>
      <c r="CGI13" s="272"/>
      <c r="CGJ13" s="272"/>
      <c r="CGK13" s="272"/>
      <c r="CGL13" s="272"/>
      <c r="CGM13" s="272"/>
      <c r="CGN13" s="272"/>
      <c r="CGO13" s="272"/>
      <c r="CGP13" s="272"/>
      <c r="CGQ13" s="272"/>
      <c r="CGR13" s="272"/>
      <c r="CGS13" s="272"/>
      <c r="CGT13" s="272"/>
      <c r="CGU13" s="272"/>
      <c r="CGV13" s="272"/>
      <c r="CGW13" s="272"/>
      <c r="CGX13" s="272"/>
      <c r="CGY13" s="272"/>
      <c r="CGZ13" s="272"/>
      <c r="CHA13" s="272"/>
      <c r="CHB13" s="272"/>
      <c r="CHC13" s="272"/>
      <c r="CHD13" s="272"/>
      <c r="CHE13" s="272"/>
      <c r="CHF13" s="272"/>
      <c r="CHG13" s="272"/>
      <c r="CHH13" s="272"/>
      <c r="CHI13" s="272"/>
      <c r="CHJ13" s="272"/>
      <c r="CHK13" s="272"/>
      <c r="CHL13" s="272"/>
      <c r="CHM13" s="272"/>
      <c r="CHN13" s="272"/>
      <c r="CHO13" s="272"/>
      <c r="CHP13" s="272"/>
      <c r="CHQ13" s="272"/>
      <c r="CHR13" s="272"/>
      <c r="CHS13" s="272"/>
      <c r="CHT13" s="272"/>
      <c r="CHU13" s="272"/>
      <c r="CHV13" s="272"/>
      <c r="CHW13" s="272"/>
      <c r="CHX13" s="272"/>
      <c r="CHY13" s="272"/>
      <c r="CHZ13" s="272"/>
      <c r="CIA13" s="272"/>
      <c r="CIB13" s="272"/>
      <c r="CIC13" s="272"/>
      <c r="CID13" s="272"/>
      <c r="CIE13" s="272"/>
      <c r="CIF13" s="272"/>
      <c r="CIG13" s="272"/>
      <c r="CIH13" s="272"/>
      <c r="CII13" s="272"/>
      <c r="CIJ13" s="272"/>
      <c r="CIK13" s="272"/>
      <c r="CIL13" s="272"/>
      <c r="CIM13" s="272"/>
      <c r="CIN13" s="272"/>
      <c r="CIO13" s="272"/>
      <c r="CIP13" s="272"/>
      <c r="CIQ13" s="272"/>
      <c r="CIR13" s="272"/>
      <c r="CIS13" s="272"/>
      <c r="CIT13" s="272"/>
      <c r="CIU13" s="272"/>
      <c r="CIV13" s="272"/>
      <c r="CIW13" s="272"/>
      <c r="CIX13" s="272"/>
      <c r="CIY13" s="272"/>
      <c r="CIZ13" s="272"/>
      <c r="CJA13" s="272"/>
      <c r="CJB13" s="272"/>
      <c r="CJC13" s="272"/>
      <c r="CJD13" s="272"/>
      <c r="CJE13" s="272"/>
      <c r="CJF13" s="272"/>
      <c r="CJG13" s="272"/>
      <c r="CJH13" s="272"/>
      <c r="CJI13" s="272"/>
      <c r="CJJ13" s="272"/>
      <c r="CJK13" s="272"/>
      <c r="CJL13" s="272"/>
      <c r="CJM13" s="272"/>
      <c r="CJN13" s="272"/>
      <c r="CJO13" s="272"/>
      <c r="CJP13" s="272"/>
      <c r="CJQ13" s="272"/>
      <c r="CJR13" s="272"/>
      <c r="CJS13" s="272"/>
      <c r="CJT13" s="272"/>
      <c r="CJU13" s="272"/>
      <c r="CJV13" s="272"/>
      <c r="CJW13" s="272"/>
      <c r="CJX13" s="272"/>
      <c r="CJY13" s="272"/>
      <c r="CJZ13" s="272"/>
      <c r="CKA13" s="272"/>
      <c r="CKB13" s="272"/>
      <c r="CKC13" s="272"/>
      <c r="CKD13" s="272"/>
      <c r="CKE13" s="272"/>
      <c r="CKF13" s="272"/>
      <c r="CKG13" s="272"/>
      <c r="CKH13" s="272"/>
      <c r="CKI13" s="272"/>
      <c r="CKJ13" s="272"/>
      <c r="CKK13" s="272"/>
      <c r="CKL13" s="272"/>
      <c r="CKM13" s="272"/>
      <c r="CKN13" s="272"/>
      <c r="CKO13" s="272"/>
      <c r="CKP13" s="272"/>
      <c r="CKQ13" s="272"/>
      <c r="CKR13" s="272"/>
      <c r="CKS13" s="272"/>
      <c r="CKT13" s="272"/>
      <c r="CKU13" s="272"/>
      <c r="CKV13" s="272"/>
      <c r="CKW13" s="272"/>
      <c r="CKX13" s="272"/>
      <c r="CKY13" s="272"/>
      <c r="CKZ13" s="272"/>
      <c r="CLA13" s="272"/>
      <c r="CLB13" s="272"/>
      <c r="CLC13" s="272"/>
      <c r="CLD13" s="272"/>
      <c r="CLE13" s="272"/>
      <c r="CLF13" s="272"/>
      <c r="CLG13" s="272"/>
      <c r="CLH13" s="272"/>
      <c r="CLI13" s="272"/>
      <c r="CLJ13" s="272"/>
      <c r="CLK13" s="272"/>
      <c r="CLL13" s="272"/>
      <c r="CLM13" s="272"/>
      <c r="CLN13" s="272"/>
      <c r="CLO13" s="272"/>
      <c r="CLP13" s="272"/>
      <c r="CLQ13" s="272"/>
      <c r="CLR13" s="272"/>
      <c r="CLS13" s="272"/>
      <c r="CLT13" s="272"/>
      <c r="CLU13" s="272"/>
      <c r="CLV13" s="272"/>
      <c r="CLW13" s="272"/>
      <c r="CLX13" s="272"/>
      <c r="CLY13" s="272"/>
      <c r="CLZ13" s="272"/>
      <c r="CMA13" s="272"/>
      <c r="CMB13" s="272"/>
      <c r="CMC13" s="272"/>
      <c r="CMD13" s="272"/>
      <c r="CME13" s="272"/>
      <c r="CMF13" s="272"/>
      <c r="CMG13" s="272"/>
      <c r="CMH13" s="272"/>
      <c r="CMI13" s="272"/>
      <c r="CMJ13" s="272"/>
      <c r="CMK13" s="272"/>
      <c r="CML13" s="272"/>
      <c r="CMM13" s="272"/>
      <c r="CMN13" s="272"/>
      <c r="CMO13" s="272"/>
      <c r="CMP13" s="272"/>
      <c r="CMQ13" s="272"/>
      <c r="CMR13" s="272"/>
      <c r="CMS13" s="272"/>
      <c r="CMT13" s="272"/>
      <c r="CMU13" s="272"/>
      <c r="CMV13" s="272"/>
      <c r="CMW13" s="272"/>
      <c r="CMX13" s="272"/>
      <c r="CMY13" s="272"/>
      <c r="CMZ13" s="272"/>
      <c r="CNA13" s="272"/>
      <c r="CNB13" s="272"/>
      <c r="CNC13" s="272"/>
      <c r="CND13" s="272"/>
      <c r="CNE13" s="272"/>
      <c r="CNF13" s="272"/>
      <c r="CNG13" s="272"/>
      <c r="CNH13" s="272"/>
      <c r="CNI13" s="272"/>
      <c r="CNJ13" s="272"/>
      <c r="CNK13" s="272"/>
      <c r="CNL13" s="272"/>
      <c r="CNM13" s="272"/>
      <c r="CNN13" s="272"/>
      <c r="CNO13" s="272"/>
      <c r="CNP13" s="272"/>
      <c r="CNQ13" s="272"/>
      <c r="CNR13" s="272"/>
      <c r="CNS13" s="272"/>
      <c r="CNT13" s="272"/>
      <c r="CNU13" s="272"/>
      <c r="CNV13" s="272"/>
      <c r="CNW13" s="272"/>
      <c r="CNX13" s="272"/>
      <c r="CNY13" s="272"/>
      <c r="CNZ13" s="272"/>
      <c r="COA13" s="272"/>
      <c r="COB13" s="272"/>
      <c r="COC13" s="272"/>
      <c r="COD13" s="272"/>
      <c r="COE13" s="272"/>
      <c r="COF13" s="272"/>
      <c r="COG13" s="272"/>
      <c r="COH13" s="272"/>
      <c r="COI13" s="272"/>
      <c r="COJ13" s="272"/>
      <c r="COK13" s="272"/>
      <c r="COL13" s="272"/>
      <c r="COM13" s="272"/>
      <c r="CON13" s="272"/>
      <c r="COO13" s="272"/>
      <c r="COP13" s="272"/>
      <c r="COQ13" s="272"/>
      <c r="COR13" s="272"/>
      <c r="COS13" s="272"/>
      <c r="COT13" s="272"/>
      <c r="COU13" s="272"/>
      <c r="COV13" s="272"/>
      <c r="COW13" s="272"/>
      <c r="COX13" s="272"/>
      <c r="COY13" s="272"/>
      <c r="COZ13" s="272"/>
      <c r="CPA13" s="272"/>
      <c r="CPB13" s="272"/>
      <c r="CPC13" s="272"/>
      <c r="CPD13" s="272"/>
      <c r="CPE13" s="272"/>
      <c r="CPF13" s="272"/>
      <c r="CPG13" s="272"/>
      <c r="CPH13" s="272"/>
      <c r="CPI13" s="272"/>
      <c r="CPJ13" s="272"/>
      <c r="CPK13" s="272"/>
      <c r="CPL13" s="272"/>
      <c r="CPM13" s="272"/>
      <c r="CPN13" s="272"/>
      <c r="CPO13" s="272"/>
      <c r="CPP13" s="272"/>
      <c r="CPQ13" s="272"/>
      <c r="CPR13" s="272"/>
      <c r="CPS13" s="272"/>
      <c r="CPT13" s="272"/>
      <c r="CPU13" s="272"/>
      <c r="CPV13" s="272"/>
      <c r="CPW13" s="272"/>
      <c r="CPX13" s="272"/>
      <c r="CPY13" s="272"/>
      <c r="CPZ13" s="272"/>
      <c r="CQA13" s="272"/>
      <c r="CQB13" s="272"/>
      <c r="CQC13" s="272"/>
      <c r="CQD13" s="272"/>
      <c r="CQE13" s="272"/>
      <c r="CQF13" s="272"/>
      <c r="CQG13" s="272"/>
      <c r="CQH13" s="272"/>
      <c r="CQI13" s="272"/>
      <c r="CQJ13" s="272"/>
      <c r="CQK13" s="272"/>
      <c r="CQL13" s="272"/>
      <c r="CQM13" s="272"/>
      <c r="CQN13" s="272"/>
      <c r="CQO13" s="272"/>
      <c r="CQP13" s="272"/>
      <c r="CQQ13" s="272"/>
      <c r="CQR13" s="272"/>
      <c r="CQS13" s="272"/>
      <c r="CQT13" s="272"/>
      <c r="CQU13" s="272"/>
      <c r="CQV13" s="272"/>
      <c r="CQW13" s="272"/>
      <c r="CQX13" s="272"/>
      <c r="CQY13" s="272"/>
      <c r="CQZ13" s="272"/>
      <c r="CRA13" s="272"/>
      <c r="CRB13" s="272"/>
      <c r="CRC13" s="272"/>
      <c r="CRD13" s="272"/>
      <c r="CRE13" s="272"/>
      <c r="CRF13" s="272"/>
      <c r="CRG13" s="272"/>
      <c r="CRH13" s="272"/>
      <c r="CRI13" s="272"/>
      <c r="CRJ13" s="272"/>
      <c r="CRK13" s="272"/>
      <c r="CRL13" s="272"/>
      <c r="CRM13" s="272"/>
      <c r="CRN13" s="272"/>
      <c r="CRO13" s="272"/>
      <c r="CRP13" s="272"/>
      <c r="CRQ13" s="272"/>
      <c r="CRR13" s="272"/>
      <c r="CRS13" s="272"/>
      <c r="CRT13" s="272"/>
      <c r="CRU13" s="272"/>
      <c r="CRV13" s="272"/>
      <c r="CRW13" s="272"/>
      <c r="CRX13" s="272"/>
      <c r="CRY13" s="272"/>
      <c r="CRZ13" s="272"/>
      <c r="CSA13" s="272"/>
      <c r="CSB13" s="272"/>
      <c r="CSC13" s="272"/>
      <c r="CSD13" s="272"/>
      <c r="CSE13" s="272"/>
      <c r="CSF13" s="272"/>
      <c r="CSG13" s="272"/>
      <c r="CSH13" s="272"/>
      <c r="CSI13" s="272"/>
      <c r="CSJ13" s="272"/>
      <c r="CSK13" s="272"/>
      <c r="CSL13" s="272"/>
      <c r="CSM13" s="272"/>
      <c r="CSN13" s="272"/>
      <c r="CSO13" s="272"/>
      <c r="CSP13" s="272"/>
      <c r="CSQ13" s="272"/>
      <c r="CSR13" s="272"/>
      <c r="CSS13" s="272"/>
      <c r="CST13" s="272"/>
      <c r="CSU13" s="272"/>
      <c r="CSV13" s="272"/>
      <c r="CSW13" s="272"/>
      <c r="CSX13" s="272"/>
      <c r="CSY13" s="272"/>
      <c r="CSZ13" s="272"/>
      <c r="CTA13" s="272"/>
      <c r="CTB13" s="272"/>
      <c r="CTC13" s="272"/>
      <c r="CTD13" s="272"/>
      <c r="CTE13" s="272"/>
      <c r="CTF13" s="272"/>
      <c r="CTG13" s="272"/>
      <c r="CTH13" s="272"/>
      <c r="CTI13" s="272"/>
      <c r="CTJ13" s="272"/>
      <c r="CTK13" s="272"/>
      <c r="CTL13" s="272"/>
      <c r="CTM13" s="272"/>
      <c r="CTN13" s="272"/>
      <c r="CTO13" s="272"/>
      <c r="CTP13" s="272"/>
      <c r="CTQ13" s="272"/>
      <c r="CTR13" s="272"/>
      <c r="CTS13" s="272"/>
      <c r="CTT13" s="272"/>
      <c r="CTU13" s="272"/>
      <c r="CTV13" s="272"/>
      <c r="CTW13" s="272"/>
      <c r="CTX13" s="272"/>
      <c r="CTY13" s="272"/>
      <c r="CTZ13" s="272"/>
      <c r="CUA13" s="272"/>
      <c r="CUB13" s="272"/>
      <c r="CUC13" s="272"/>
      <c r="CUD13" s="272"/>
      <c r="CUE13" s="272"/>
      <c r="CUF13" s="272"/>
      <c r="CUG13" s="272"/>
      <c r="CUH13" s="272"/>
      <c r="CUI13" s="272"/>
      <c r="CUJ13" s="272"/>
      <c r="CUK13" s="272"/>
      <c r="CUL13" s="272"/>
      <c r="CUM13" s="272"/>
      <c r="CUN13" s="272"/>
      <c r="CUO13" s="272"/>
      <c r="CUP13" s="272"/>
      <c r="CUQ13" s="272"/>
      <c r="CUR13" s="272"/>
      <c r="CUS13" s="272"/>
      <c r="CUT13" s="272"/>
      <c r="CUU13" s="272"/>
      <c r="CUV13" s="272"/>
      <c r="CUW13" s="272"/>
      <c r="CUX13" s="272"/>
      <c r="CUY13" s="272"/>
      <c r="CUZ13" s="272"/>
      <c r="CVA13" s="272"/>
      <c r="CVB13" s="272"/>
      <c r="CVC13" s="272"/>
      <c r="CVD13" s="272"/>
      <c r="CVE13" s="272"/>
      <c r="CVF13" s="272"/>
      <c r="CVG13" s="272"/>
      <c r="CVH13" s="272"/>
      <c r="CVI13" s="272"/>
      <c r="CVJ13" s="272"/>
      <c r="CVK13" s="272"/>
      <c r="CVL13" s="272"/>
      <c r="CVM13" s="272"/>
      <c r="CVN13" s="272"/>
      <c r="CVO13" s="272"/>
      <c r="CVP13" s="272"/>
      <c r="CVQ13" s="272"/>
      <c r="CVR13" s="272"/>
      <c r="CVS13" s="272"/>
      <c r="CVT13" s="272"/>
      <c r="CVU13" s="272"/>
      <c r="CVV13" s="272"/>
      <c r="CVW13" s="272"/>
      <c r="CVX13" s="272"/>
      <c r="CVY13" s="272"/>
      <c r="CVZ13" s="272"/>
      <c r="CWA13" s="272"/>
      <c r="CWB13" s="272"/>
      <c r="CWC13" s="272"/>
      <c r="CWD13" s="272"/>
      <c r="CWE13" s="272"/>
      <c r="CWF13" s="272"/>
      <c r="CWG13" s="272"/>
      <c r="CWH13" s="272"/>
      <c r="CWI13" s="272"/>
      <c r="CWJ13" s="272"/>
      <c r="CWK13" s="272"/>
      <c r="CWL13" s="272"/>
      <c r="CWM13" s="272"/>
      <c r="CWN13" s="272"/>
      <c r="CWO13" s="272"/>
      <c r="CWP13" s="272"/>
      <c r="CWQ13" s="272"/>
      <c r="CWR13" s="272"/>
      <c r="CWS13" s="272"/>
      <c r="CWT13" s="272"/>
      <c r="CWU13" s="272"/>
      <c r="CWV13" s="272"/>
      <c r="CWW13" s="272"/>
      <c r="CWX13" s="272"/>
      <c r="CWY13" s="272"/>
      <c r="CWZ13" s="272"/>
      <c r="CXA13" s="272"/>
      <c r="CXB13" s="272"/>
      <c r="CXC13" s="272"/>
      <c r="CXD13" s="272"/>
      <c r="CXE13" s="272"/>
      <c r="CXF13" s="272"/>
      <c r="CXG13" s="272"/>
      <c r="CXH13" s="272"/>
      <c r="CXI13" s="272"/>
      <c r="CXJ13" s="272"/>
      <c r="CXK13" s="272"/>
      <c r="CXL13" s="272"/>
      <c r="CXM13" s="272"/>
      <c r="CXN13" s="272"/>
      <c r="CXO13" s="272"/>
      <c r="CXP13" s="272"/>
      <c r="CXQ13" s="272"/>
      <c r="CXR13" s="272"/>
      <c r="CXS13" s="272"/>
      <c r="CXT13" s="272"/>
      <c r="CXU13" s="272"/>
      <c r="CXV13" s="272"/>
      <c r="CXW13" s="272"/>
      <c r="CXX13" s="272"/>
      <c r="CXY13" s="272"/>
      <c r="CXZ13" s="272"/>
      <c r="CYA13" s="272"/>
      <c r="CYB13" s="272"/>
      <c r="CYC13" s="272"/>
      <c r="CYD13" s="272"/>
      <c r="CYE13" s="272"/>
      <c r="CYF13" s="272"/>
      <c r="CYG13" s="272"/>
      <c r="CYH13" s="272"/>
      <c r="CYI13" s="272"/>
      <c r="CYJ13" s="272"/>
      <c r="CYK13" s="272"/>
      <c r="CYL13" s="272"/>
      <c r="CYM13" s="272"/>
      <c r="CYN13" s="272"/>
      <c r="CYO13" s="272"/>
      <c r="CYP13" s="272"/>
      <c r="CYQ13" s="272"/>
      <c r="CYR13" s="272"/>
      <c r="CYS13" s="272"/>
      <c r="CYT13" s="272"/>
      <c r="CYU13" s="272"/>
      <c r="CYV13" s="272"/>
      <c r="CYW13" s="272"/>
      <c r="CYX13" s="272"/>
      <c r="CYY13" s="272"/>
      <c r="CYZ13" s="272"/>
      <c r="CZA13" s="272"/>
      <c r="CZB13" s="272"/>
      <c r="CZC13" s="272"/>
      <c r="CZD13" s="272"/>
      <c r="CZE13" s="272"/>
      <c r="CZF13" s="272"/>
      <c r="CZG13" s="272"/>
      <c r="CZH13" s="272"/>
      <c r="CZI13" s="272"/>
      <c r="CZJ13" s="272"/>
      <c r="CZK13" s="272"/>
      <c r="CZL13" s="272"/>
      <c r="CZM13" s="272"/>
      <c r="CZN13" s="272"/>
      <c r="CZO13" s="272"/>
      <c r="CZP13" s="272"/>
      <c r="CZQ13" s="272"/>
      <c r="CZR13" s="272"/>
      <c r="CZS13" s="272"/>
      <c r="CZT13" s="272"/>
      <c r="CZU13" s="272"/>
      <c r="CZV13" s="272"/>
      <c r="CZW13" s="272"/>
      <c r="CZX13" s="272"/>
      <c r="CZY13" s="272"/>
      <c r="CZZ13" s="272"/>
      <c r="DAA13" s="272"/>
      <c r="DAB13" s="272"/>
      <c r="DAC13" s="272"/>
      <c r="DAD13" s="272"/>
      <c r="DAE13" s="272"/>
      <c r="DAF13" s="272"/>
      <c r="DAG13" s="272"/>
      <c r="DAH13" s="272"/>
      <c r="DAI13" s="272"/>
      <c r="DAJ13" s="272"/>
      <c r="DAK13" s="272"/>
      <c r="DAL13" s="272"/>
      <c r="DAM13" s="272"/>
      <c r="DAN13" s="272"/>
      <c r="DAO13" s="272"/>
      <c r="DAP13" s="272"/>
      <c r="DAQ13" s="272"/>
      <c r="DAR13" s="272"/>
      <c r="DAS13" s="272"/>
      <c r="DAT13" s="272"/>
      <c r="DAU13" s="272"/>
      <c r="DAV13" s="272"/>
      <c r="DAW13" s="272"/>
      <c r="DAX13" s="272"/>
      <c r="DAY13" s="272"/>
      <c r="DAZ13" s="272"/>
      <c r="DBA13" s="272"/>
      <c r="DBB13" s="272"/>
      <c r="DBC13" s="272"/>
      <c r="DBD13" s="272"/>
      <c r="DBE13" s="272"/>
      <c r="DBF13" s="272"/>
      <c r="DBG13" s="272"/>
      <c r="DBH13" s="272"/>
      <c r="DBI13" s="272"/>
      <c r="DBJ13" s="272"/>
      <c r="DBK13" s="272"/>
      <c r="DBL13" s="272"/>
      <c r="DBM13" s="272"/>
      <c r="DBN13" s="272"/>
      <c r="DBO13" s="272"/>
      <c r="DBP13" s="272"/>
      <c r="DBQ13" s="272"/>
      <c r="DBR13" s="272"/>
      <c r="DBS13" s="272"/>
      <c r="DBT13" s="272"/>
      <c r="DBU13" s="272"/>
      <c r="DBV13" s="272"/>
      <c r="DBW13" s="272"/>
      <c r="DBX13" s="272"/>
      <c r="DBY13" s="272"/>
      <c r="DBZ13" s="272"/>
      <c r="DCA13" s="272"/>
      <c r="DCB13" s="272"/>
      <c r="DCC13" s="272"/>
      <c r="DCD13" s="272"/>
      <c r="DCE13" s="272"/>
      <c r="DCF13" s="272"/>
      <c r="DCG13" s="272"/>
      <c r="DCH13" s="272"/>
      <c r="DCI13" s="272"/>
      <c r="DCJ13" s="272"/>
      <c r="DCK13" s="272"/>
      <c r="DCL13" s="272"/>
      <c r="DCM13" s="272"/>
      <c r="DCN13" s="272"/>
      <c r="DCO13" s="272"/>
      <c r="DCP13" s="272"/>
      <c r="DCQ13" s="272"/>
      <c r="DCR13" s="272"/>
      <c r="DCS13" s="272"/>
      <c r="DCT13" s="272"/>
      <c r="DCU13" s="272"/>
      <c r="DCV13" s="272"/>
      <c r="DCW13" s="272"/>
      <c r="DCX13" s="272"/>
      <c r="DCY13" s="272"/>
      <c r="DCZ13" s="272"/>
      <c r="DDA13" s="272"/>
      <c r="DDB13" s="272"/>
      <c r="DDC13" s="272"/>
      <c r="DDD13" s="272"/>
      <c r="DDE13" s="272"/>
      <c r="DDF13" s="272"/>
      <c r="DDG13" s="272"/>
      <c r="DDH13" s="272"/>
      <c r="DDI13" s="272"/>
      <c r="DDJ13" s="272"/>
      <c r="DDK13" s="272"/>
      <c r="DDL13" s="272"/>
      <c r="DDM13" s="272"/>
      <c r="DDN13" s="272"/>
      <c r="DDO13" s="272"/>
      <c r="DDP13" s="272"/>
      <c r="DDQ13" s="272"/>
      <c r="DDR13" s="272"/>
      <c r="DDS13" s="272"/>
      <c r="DDT13" s="272"/>
      <c r="DDU13" s="272"/>
      <c r="DDV13" s="272"/>
      <c r="DDW13" s="272"/>
      <c r="DDX13" s="272"/>
      <c r="DDY13" s="272"/>
      <c r="DDZ13" s="272"/>
      <c r="DEA13" s="272"/>
      <c r="DEB13" s="272"/>
      <c r="DEC13" s="272"/>
      <c r="DED13" s="272"/>
      <c r="DEE13" s="272"/>
      <c r="DEF13" s="272"/>
      <c r="DEG13" s="272"/>
      <c r="DEH13" s="272"/>
      <c r="DEI13" s="272"/>
      <c r="DEJ13" s="272"/>
      <c r="DEK13" s="272"/>
      <c r="DEL13" s="272"/>
      <c r="DEM13" s="272"/>
      <c r="DEN13" s="272"/>
      <c r="DEO13" s="272"/>
      <c r="DEP13" s="272"/>
      <c r="DEQ13" s="272"/>
      <c r="DER13" s="272"/>
      <c r="DES13" s="272"/>
      <c r="DET13" s="272"/>
      <c r="DEU13" s="272"/>
      <c r="DEV13" s="272"/>
      <c r="DEW13" s="272"/>
      <c r="DEX13" s="272"/>
      <c r="DEY13" s="272"/>
      <c r="DEZ13" s="272"/>
      <c r="DFA13" s="272"/>
      <c r="DFB13" s="272"/>
      <c r="DFC13" s="272"/>
      <c r="DFD13" s="272"/>
      <c r="DFE13" s="272"/>
      <c r="DFF13" s="272"/>
      <c r="DFG13" s="272"/>
      <c r="DFH13" s="272"/>
      <c r="DFI13" s="272"/>
      <c r="DFJ13" s="272"/>
      <c r="DFK13" s="272"/>
      <c r="DFL13" s="272"/>
      <c r="DFM13" s="272"/>
      <c r="DFN13" s="272"/>
      <c r="DFO13" s="272"/>
      <c r="DFP13" s="272"/>
      <c r="DFQ13" s="272"/>
      <c r="DFR13" s="272"/>
      <c r="DFS13" s="272"/>
      <c r="DFT13" s="272"/>
      <c r="DFU13" s="272"/>
      <c r="DFV13" s="272"/>
      <c r="DFW13" s="272"/>
      <c r="DFX13" s="272"/>
      <c r="DFY13" s="272"/>
      <c r="DFZ13" s="272"/>
      <c r="DGA13" s="272"/>
      <c r="DGB13" s="272"/>
      <c r="DGC13" s="272"/>
      <c r="DGD13" s="272"/>
      <c r="DGE13" s="272"/>
      <c r="DGF13" s="272"/>
      <c r="DGG13" s="272"/>
      <c r="DGH13" s="272"/>
      <c r="DGI13" s="272"/>
      <c r="DGJ13" s="272"/>
      <c r="DGK13" s="272"/>
      <c r="DGL13" s="272"/>
      <c r="DGM13" s="272"/>
      <c r="DGN13" s="272"/>
      <c r="DGO13" s="272"/>
      <c r="DGP13" s="272"/>
      <c r="DGQ13" s="272"/>
      <c r="DGR13" s="272"/>
      <c r="DGS13" s="272"/>
      <c r="DGT13" s="272"/>
      <c r="DGU13" s="272"/>
      <c r="DGV13" s="272"/>
      <c r="DGW13" s="272"/>
      <c r="DGX13" s="272"/>
      <c r="DGY13" s="272"/>
      <c r="DGZ13" s="272"/>
      <c r="DHA13" s="272"/>
      <c r="DHB13" s="272"/>
      <c r="DHC13" s="272"/>
      <c r="DHD13" s="272"/>
      <c r="DHE13" s="272"/>
      <c r="DHF13" s="272"/>
      <c r="DHG13" s="272"/>
      <c r="DHH13" s="272"/>
      <c r="DHI13" s="272"/>
      <c r="DHJ13" s="272"/>
      <c r="DHK13" s="272"/>
      <c r="DHL13" s="272"/>
      <c r="DHM13" s="272"/>
      <c r="DHN13" s="272"/>
      <c r="DHO13" s="272"/>
      <c r="DHP13" s="272"/>
      <c r="DHQ13" s="272"/>
      <c r="DHR13" s="272"/>
      <c r="DHS13" s="272"/>
      <c r="DHT13" s="272"/>
      <c r="DHU13" s="272"/>
      <c r="DHV13" s="272"/>
      <c r="DHW13" s="272"/>
      <c r="DHX13" s="272"/>
      <c r="DHY13" s="272"/>
      <c r="DHZ13" s="272"/>
      <c r="DIA13" s="272"/>
      <c r="DIB13" s="272"/>
      <c r="DIC13" s="272"/>
      <c r="DID13" s="272"/>
      <c r="DIE13" s="272"/>
      <c r="DIF13" s="272"/>
      <c r="DIG13" s="272"/>
      <c r="DIH13" s="272"/>
      <c r="DII13" s="272"/>
      <c r="DIJ13" s="272"/>
      <c r="DIK13" s="272"/>
      <c r="DIL13" s="272"/>
      <c r="DIM13" s="272"/>
      <c r="DIN13" s="272"/>
      <c r="DIO13" s="272"/>
      <c r="DIP13" s="272"/>
      <c r="DIQ13" s="272"/>
      <c r="DIR13" s="272"/>
      <c r="DIS13" s="272"/>
      <c r="DIT13" s="272"/>
      <c r="DIU13" s="272"/>
      <c r="DIV13" s="272"/>
      <c r="DIW13" s="272"/>
      <c r="DIX13" s="272"/>
      <c r="DIY13" s="272"/>
      <c r="DIZ13" s="272"/>
      <c r="DJA13" s="272"/>
      <c r="DJB13" s="272"/>
      <c r="DJC13" s="272"/>
      <c r="DJD13" s="272"/>
      <c r="DJE13" s="272"/>
      <c r="DJF13" s="272"/>
      <c r="DJG13" s="272"/>
      <c r="DJH13" s="272"/>
      <c r="DJI13" s="272"/>
      <c r="DJJ13" s="272"/>
      <c r="DJK13" s="272"/>
      <c r="DJL13" s="272"/>
      <c r="DJM13" s="272"/>
      <c r="DJN13" s="272"/>
      <c r="DJO13" s="272"/>
      <c r="DJP13" s="272"/>
      <c r="DJQ13" s="272"/>
      <c r="DJR13" s="272"/>
      <c r="DJS13" s="272"/>
      <c r="DJT13" s="272"/>
      <c r="DJU13" s="272"/>
      <c r="DJV13" s="272"/>
      <c r="DJW13" s="272"/>
      <c r="DJX13" s="272"/>
      <c r="DJY13" s="272"/>
      <c r="DJZ13" s="272"/>
      <c r="DKA13" s="272"/>
      <c r="DKB13" s="272"/>
      <c r="DKC13" s="272"/>
      <c r="DKD13" s="272"/>
      <c r="DKE13" s="272"/>
      <c r="DKF13" s="272"/>
      <c r="DKG13" s="272"/>
      <c r="DKH13" s="272"/>
      <c r="DKI13" s="272"/>
      <c r="DKJ13" s="272"/>
      <c r="DKK13" s="272"/>
      <c r="DKL13" s="272"/>
      <c r="DKM13" s="272"/>
      <c r="DKN13" s="272"/>
      <c r="DKO13" s="272"/>
      <c r="DKP13" s="272"/>
      <c r="DKQ13" s="272"/>
      <c r="DKR13" s="272"/>
      <c r="DKS13" s="272"/>
      <c r="DKT13" s="272"/>
      <c r="DKU13" s="272"/>
      <c r="DKV13" s="272"/>
      <c r="DKW13" s="272"/>
      <c r="DKX13" s="272"/>
      <c r="DKY13" s="272"/>
      <c r="DKZ13" s="272"/>
      <c r="DLA13" s="272"/>
      <c r="DLB13" s="272"/>
      <c r="DLC13" s="272"/>
      <c r="DLD13" s="272"/>
      <c r="DLE13" s="272"/>
      <c r="DLF13" s="272"/>
      <c r="DLG13" s="272"/>
      <c r="DLH13" s="272"/>
      <c r="DLI13" s="272"/>
      <c r="DLJ13" s="272"/>
      <c r="DLK13" s="272"/>
      <c r="DLL13" s="272"/>
      <c r="DLM13" s="272"/>
      <c r="DLN13" s="272"/>
      <c r="DLO13" s="272"/>
      <c r="DLP13" s="272"/>
      <c r="DLQ13" s="272"/>
      <c r="DLR13" s="272"/>
      <c r="DLS13" s="272"/>
      <c r="DLT13" s="272"/>
      <c r="DLU13" s="272"/>
      <c r="DLV13" s="272"/>
      <c r="DLW13" s="272"/>
      <c r="DLX13" s="272"/>
      <c r="DLY13" s="272"/>
      <c r="DLZ13" s="272"/>
      <c r="DMA13" s="272"/>
      <c r="DMB13" s="272"/>
      <c r="DMC13" s="272"/>
      <c r="DMD13" s="272"/>
      <c r="DME13" s="272"/>
      <c r="DMF13" s="272"/>
      <c r="DMG13" s="272"/>
      <c r="DMH13" s="272"/>
      <c r="DMI13" s="272"/>
      <c r="DMJ13" s="272"/>
      <c r="DMK13" s="272"/>
      <c r="DML13" s="272"/>
      <c r="DMM13" s="272"/>
      <c r="DMN13" s="272"/>
      <c r="DMO13" s="272"/>
      <c r="DMP13" s="272"/>
      <c r="DMQ13" s="272"/>
      <c r="DMR13" s="272"/>
      <c r="DMS13" s="272"/>
      <c r="DMT13" s="272"/>
      <c r="DMU13" s="272"/>
      <c r="DMV13" s="272"/>
      <c r="DMW13" s="272"/>
      <c r="DMX13" s="272"/>
      <c r="DMY13" s="272"/>
      <c r="DMZ13" s="272"/>
      <c r="DNA13" s="272"/>
      <c r="DNB13" s="272"/>
      <c r="DNC13" s="272"/>
      <c r="DND13" s="272"/>
      <c r="DNE13" s="272"/>
      <c r="DNF13" s="272"/>
      <c r="DNG13" s="272"/>
      <c r="DNH13" s="272"/>
      <c r="DNI13" s="272"/>
      <c r="DNJ13" s="272"/>
      <c r="DNK13" s="272"/>
      <c r="DNL13" s="272"/>
      <c r="DNM13" s="272"/>
      <c r="DNN13" s="272"/>
      <c r="DNO13" s="272"/>
      <c r="DNP13" s="272"/>
      <c r="DNQ13" s="272"/>
      <c r="DNR13" s="272"/>
      <c r="DNS13" s="272"/>
      <c r="DNT13" s="272"/>
      <c r="DNU13" s="272"/>
      <c r="DNV13" s="272"/>
      <c r="DNW13" s="272"/>
      <c r="DNX13" s="272"/>
      <c r="DNY13" s="272"/>
      <c r="DNZ13" s="272"/>
      <c r="DOA13" s="272"/>
      <c r="DOB13" s="272"/>
      <c r="DOC13" s="272"/>
      <c r="DOD13" s="272"/>
      <c r="DOE13" s="272"/>
      <c r="DOF13" s="272"/>
      <c r="DOG13" s="272"/>
      <c r="DOH13" s="272"/>
      <c r="DOI13" s="272"/>
      <c r="DOJ13" s="272"/>
      <c r="DOK13" s="272"/>
      <c r="DOL13" s="272"/>
      <c r="DOM13" s="272"/>
      <c r="DON13" s="272"/>
      <c r="DOO13" s="272"/>
      <c r="DOP13" s="272"/>
      <c r="DOQ13" s="272"/>
      <c r="DOR13" s="272"/>
      <c r="DOS13" s="272"/>
      <c r="DOT13" s="272"/>
      <c r="DOU13" s="272"/>
      <c r="DOV13" s="272"/>
      <c r="DOW13" s="272"/>
      <c r="DOX13" s="272"/>
      <c r="DOY13" s="272"/>
      <c r="DOZ13" s="272"/>
      <c r="DPA13" s="272"/>
      <c r="DPB13" s="272"/>
      <c r="DPC13" s="272"/>
      <c r="DPD13" s="272"/>
      <c r="DPE13" s="272"/>
      <c r="DPF13" s="272"/>
      <c r="DPG13" s="272"/>
      <c r="DPH13" s="272"/>
      <c r="DPI13" s="272"/>
      <c r="DPJ13" s="272"/>
      <c r="DPK13" s="272"/>
      <c r="DPL13" s="272"/>
      <c r="DPM13" s="272"/>
      <c r="DPN13" s="272"/>
      <c r="DPO13" s="272"/>
      <c r="DPP13" s="272"/>
      <c r="DPQ13" s="272"/>
      <c r="DPR13" s="272"/>
      <c r="DPS13" s="272"/>
      <c r="DPT13" s="272"/>
      <c r="DPU13" s="272"/>
      <c r="DPV13" s="272"/>
      <c r="DPW13" s="272"/>
      <c r="DPX13" s="272"/>
      <c r="DPY13" s="272"/>
      <c r="DPZ13" s="272"/>
      <c r="DQA13" s="272"/>
      <c r="DQB13" s="272"/>
      <c r="DQC13" s="272"/>
      <c r="DQD13" s="272"/>
      <c r="DQE13" s="272"/>
      <c r="DQF13" s="272"/>
      <c r="DQG13" s="272"/>
      <c r="DQH13" s="272"/>
      <c r="DQI13" s="272"/>
      <c r="DQJ13" s="272"/>
      <c r="DQK13" s="272"/>
      <c r="DQL13" s="272"/>
      <c r="DQM13" s="272"/>
      <c r="DQN13" s="272"/>
      <c r="DQO13" s="272"/>
      <c r="DQP13" s="272"/>
      <c r="DQQ13" s="272"/>
      <c r="DQR13" s="272"/>
      <c r="DQS13" s="272"/>
      <c r="DQT13" s="272"/>
      <c r="DQU13" s="272"/>
      <c r="DQV13" s="272"/>
      <c r="DQW13" s="272"/>
      <c r="DQX13" s="272"/>
      <c r="DQY13" s="272"/>
      <c r="DQZ13" s="272"/>
      <c r="DRA13" s="272"/>
      <c r="DRB13" s="272"/>
      <c r="DRC13" s="272"/>
      <c r="DRD13" s="272"/>
      <c r="DRE13" s="272"/>
      <c r="DRF13" s="272"/>
      <c r="DRG13" s="272"/>
      <c r="DRH13" s="272"/>
      <c r="DRI13" s="272"/>
      <c r="DRJ13" s="272"/>
      <c r="DRK13" s="272"/>
      <c r="DRL13" s="272"/>
      <c r="DRM13" s="272"/>
      <c r="DRN13" s="272"/>
      <c r="DRO13" s="272"/>
      <c r="DRP13" s="272"/>
      <c r="DRQ13" s="272"/>
      <c r="DRR13" s="272"/>
      <c r="DRS13" s="272"/>
      <c r="DRT13" s="272"/>
      <c r="DRU13" s="272"/>
      <c r="DRV13" s="272"/>
      <c r="DRW13" s="272"/>
      <c r="DRX13" s="272"/>
      <c r="DRY13" s="272"/>
      <c r="DRZ13" s="272"/>
      <c r="DSA13" s="272"/>
      <c r="DSB13" s="272"/>
      <c r="DSC13" s="272"/>
      <c r="DSD13" s="272"/>
      <c r="DSE13" s="272"/>
      <c r="DSF13" s="272"/>
      <c r="DSG13" s="272"/>
      <c r="DSH13" s="272"/>
      <c r="DSI13" s="272"/>
      <c r="DSJ13" s="272"/>
      <c r="DSK13" s="272"/>
      <c r="DSL13" s="272"/>
      <c r="DSM13" s="272"/>
      <c r="DSN13" s="272"/>
      <c r="DSO13" s="272"/>
      <c r="DSP13" s="272"/>
      <c r="DSQ13" s="272"/>
      <c r="DSR13" s="272"/>
      <c r="DSS13" s="272"/>
      <c r="DST13" s="272"/>
      <c r="DSU13" s="272"/>
      <c r="DSV13" s="272"/>
      <c r="DSW13" s="272"/>
      <c r="DSX13" s="272"/>
      <c r="DSY13" s="272"/>
      <c r="DSZ13" s="272"/>
      <c r="DTA13" s="272"/>
      <c r="DTB13" s="272"/>
      <c r="DTC13" s="272"/>
      <c r="DTD13" s="272"/>
      <c r="DTE13" s="272"/>
      <c r="DTF13" s="272"/>
      <c r="DTG13" s="272"/>
      <c r="DTH13" s="272"/>
      <c r="DTI13" s="272"/>
      <c r="DTJ13" s="272"/>
      <c r="DTK13" s="272"/>
      <c r="DTL13" s="272"/>
      <c r="DTM13" s="272"/>
      <c r="DTN13" s="272"/>
      <c r="DTO13" s="272"/>
      <c r="DTP13" s="272"/>
      <c r="DTQ13" s="272"/>
      <c r="DTR13" s="272"/>
      <c r="DTS13" s="272"/>
      <c r="DTT13" s="272"/>
      <c r="DTU13" s="272"/>
      <c r="DTV13" s="272"/>
      <c r="DTW13" s="272"/>
      <c r="DTX13" s="272"/>
      <c r="DTY13" s="272"/>
      <c r="DTZ13" s="272"/>
      <c r="DUA13" s="272"/>
      <c r="DUB13" s="272"/>
      <c r="DUC13" s="272"/>
      <c r="DUD13" s="272"/>
      <c r="DUE13" s="272"/>
      <c r="DUF13" s="272"/>
      <c r="DUG13" s="272"/>
      <c r="DUH13" s="272"/>
      <c r="DUI13" s="272"/>
      <c r="DUJ13" s="272"/>
      <c r="DUK13" s="272"/>
      <c r="DUL13" s="272"/>
      <c r="DUM13" s="272"/>
      <c r="DUN13" s="272"/>
      <c r="DUO13" s="272"/>
      <c r="DUP13" s="272"/>
      <c r="DUQ13" s="272"/>
      <c r="DUR13" s="272"/>
      <c r="DUS13" s="272"/>
      <c r="DUT13" s="272"/>
      <c r="DUU13" s="272"/>
      <c r="DUV13" s="272"/>
      <c r="DUW13" s="272"/>
      <c r="DUX13" s="272"/>
      <c r="DUY13" s="272"/>
      <c r="DUZ13" s="272"/>
      <c r="DVA13" s="272"/>
      <c r="DVB13" s="272"/>
      <c r="DVC13" s="272"/>
      <c r="DVD13" s="272"/>
      <c r="DVE13" s="272"/>
      <c r="DVF13" s="272"/>
      <c r="DVG13" s="272"/>
      <c r="DVH13" s="272"/>
      <c r="DVI13" s="272"/>
      <c r="DVJ13" s="272"/>
      <c r="DVK13" s="272"/>
      <c r="DVL13" s="272"/>
      <c r="DVM13" s="272"/>
      <c r="DVN13" s="272"/>
      <c r="DVO13" s="272"/>
      <c r="DVP13" s="272"/>
      <c r="DVQ13" s="272"/>
      <c r="DVR13" s="272"/>
      <c r="DVS13" s="272"/>
      <c r="DVT13" s="272"/>
      <c r="DVU13" s="272"/>
      <c r="DVV13" s="272"/>
      <c r="DVW13" s="272"/>
      <c r="DVX13" s="272"/>
      <c r="DVY13" s="272"/>
      <c r="DVZ13" s="272"/>
      <c r="DWA13" s="272"/>
      <c r="DWB13" s="272"/>
      <c r="DWC13" s="272"/>
      <c r="DWD13" s="272"/>
      <c r="DWE13" s="272"/>
      <c r="DWF13" s="272"/>
      <c r="DWG13" s="272"/>
      <c r="DWH13" s="272"/>
      <c r="DWI13" s="272"/>
      <c r="DWJ13" s="272"/>
      <c r="DWK13" s="272"/>
      <c r="DWL13" s="272"/>
      <c r="DWM13" s="272"/>
      <c r="DWN13" s="272"/>
      <c r="DWO13" s="272"/>
      <c r="DWP13" s="272"/>
      <c r="DWQ13" s="272"/>
      <c r="DWR13" s="272"/>
      <c r="DWS13" s="272"/>
      <c r="DWT13" s="272"/>
      <c r="DWU13" s="272"/>
      <c r="DWV13" s="272"/>
      <c r="DWW13" s="272"/>
      <c r="DWX13" s="272"/>
      <c r="DWY13" s="272"/>
      <c r="DWZ13" s="272"/>
      <c r="DXA13" s="272"/>
      <c r="DXB13" s="272"/>
      <c r="DXC13" s="272"/>
      <c r="DXD13" s="272"/>
      <c r="DXE13" s="272"/>
      <c r="DXF13" s="272"/>
      <c r="DXG13" s="272"/>
      <c r="DXH13" s="272"/>
      <c r="DXI13" s="272"/>
      <c r="DXJ13" s="272"/>
      <c r="DXK13" s="272"/>
      <c r="DXL13" s="272"/>
      <c r="DXM13" s="272"/>
      <c r="DXN13" s="272"/>
      <c r="DXO13" s="272"/>
      <c r="DXP13" s="272"/>
      <c r="DXQ13" s="272"/>
      <c r="DXR13" s="272"/>
      <c r="DXS13" s="272"/>
      <c r="DXT13" s="272"/>
      <c r="DXU13" s="272"/>
      <c r="DXV13" s="272"/>
      <c r="DXW13" s="272"/>
      <c r="DXX13" s="272"/>
      <c r="DXY13" s="272"/>
      <c r="DXZ13" s="272"/>
      <c r="DYA13" s="272"/>
      <c r="DYB13" s="272"/>
      <c r="DYC13" s="272"/>
      <c r="DYD13" s="272"/>
      <c r="DYE13" s="272"/>
      <c r="DYF13" s="272"/>
      <c r="DYG13" s="272"/>
      <c r="DYH13" s="272"/>
      <c r="DYI13" s="272"/>
      <c r="DYJ13" s="272"/>
      <c r="DYK13" s="272"/>
      <c r="DYL13" s="272"/>
      <c r="DYM13" s="272"/>
      <c r="DYN13" s="272"/>
      <c r="DYO13" s="272"/>
      <c r="DYP13" s="272"/>
      <c r="DYQ13" s="272"/>
      <c r="DYR13" s="272"/>
      <c r="DYS13" s="272"/>
      <c r="DYT13" s="272"/>
      <c r="DYU13" s="272"/>
      <c r="DYV13" s="272"/>
      <c r="DYW13" s="272"/>
      <c r="DYX13" s="272"/>
      <c r="DYY13" s="272"/>
      <c r="DYZ13" s="272"/>
      <c r="DZA13" s="272"/>
      <c r="DZB13" s="272"/>
      <c r="DZC13" s="272"/>
      <c r="DZD13" s="272"/>
      <c r="DZE13" s="272"/>
      <c r="DZF13" s="272"/>
      <c r="DZG13" s="272"/>
      <c r="DZH13" s="272"/>
      <c r="DZI13" s="272"/>
      <c r="DZJ13" s="272"/>
      <c r="DZK13" s="272"/>
      <c r="DZL13" s="272"/>
      <c r="DZM13" s="272"/>
      <c r="DZN13" s="272"/>
      <c r="DZO13" s="272"/>
      <c r="DZP13" s="272"/>
      <c r="DZQ13" s="272"/>
      <c r="DZR13" s="272"/>
      <c r="DZS13" s="272"/>
      <c r="DZT13" s="272"/>
      <c r="DZU13" s="272"/>
      <c r="DZV13" s="272"/>
      <c r="DZW13" s="272"/>
      <c r="DZX13" s="272"/>
      <c r="DZY13" s="272"/>
      <c r="DZZ13" s="272"/>
      <c r="EAA13" s="272"/>
      <c r="EAB13" s="272"/>
      <c r="EAC13" s="272"/>
      <c r="EAD13" s="272"/>
      <c r="EAE13" s="272"/>
      <c r="EAF13" s="272"/>
      <c r="EAG13" s="272"/>
      <c r="EAH13" s="272"/>
      <c r="EAI13" s="272"/>
      <c r="EAJ13" s="272"/>
      <c r="EAK13" s="272"/>
      <c r="EAL13" s="272"/>
      <c r="EAM13" s="272"/>
      <c r="EAN13" s="272"/>
      <c r="EAO13" s="272"/>
      <c r="EAP13" s="272"/>
      <c r="EAQ13" s="272"/>
      <c r="EAR13" s="272"/>
      <c r="EAS13" s="272"/>
      <c r="EAT13" s="272"/>
      <c r="EAU13" s="272"/>
      <c r="EAV13" s="272"/>
      <c r="EAW13" s="272"/>
      <c r="EAX13" s="272"/>
      <c r="EAY13" s="272"/>
      <c r="EAZ13" s="272"/>
      <c r="EBA13" s="272"/>
      <c r="EBB13" s="272"/>
      <c r="EBC13" s="272"/>
      <c r="EBD13" s="272"/>
      <c r="EBE13" s="272"/>
      <c r="EBF13" s="272"/>
      <c r="EBG13" s="272"/>
      <c r="EBH13" s="272"/>
      <c r="EBI13" s="272"/>
      <c r="EBJ13" s="272"/>
      <c r="EBK13" s="272"/>
      <c r="EBL13" s="272"/>
      <c r="EBM13" s="272"/>
      <c r="EBN13" s="272"/>
      <c r="EBO13" s="272"/>
      <c r="EBP13" s="272"/>
      <c r="EBQ13" s="272"/>
      <c r="EBR13" s="272"/>
      <c r="EBS13" s="272"/>
      <c r="EBT13" s="272"/>
      <c r="EBU13" s="272"/>
      <c r="EBV13" s="272"/>
      <c r="EBW13" s="272"/>
      <c r="EBX13" s="272"/>
      <c r="EBY13" s="272"/>
      <c r="EBZ13" s="272"/>
      <c r="ECA13" s="272"/>
      <c r="ECB13" s="272"/>
      <c r="ECC13" s="272"/>
      <c r="ECD13" s="272"/>
      <c r="ECE13" s="272"/>
      <c r="ECF13" s="272"/>
      <c r="ECG13" s="272"/>
      <c r="ECH13" s="272"/>
      <c r="ECI13" s="272"/>
      <c r="ECJ13" s="272"/>
      <c r="ECK13" s="272"/>
      <c r="ECL13" s="272"/>
      <c r="ECM13" s="272"/>
      <c r="ECN13" s="272"/>
      <c r="ECO13" s="272"/>
      <c r="ECP13" s="272"/>
      <c r="ECQ13" s="272"/>
      <c r="ECR13" s="272"/>
      <c r="ECS13" s="272"/>
      <c r="ECT13" s="272"/>
      <c r="ECU13" s="272"/>
      <c r="ECV13" s="272"/>
      <c r="ECW13" s="272"/>
      <c r="ECX13" s="272"/>
      <c r="ECY13" s="272"/>
      <c r="ECZ13" s="272"/>
      <c r="EDA13" s="272"/>
      <c r="EDB13" s="272"/>
      <c r="EDC13" s="272"/>
      <c r="EDD13" s="272"/>
      <c r="EDE13" s="272"/>
      <c r="EDF13" s="272"/>
      <c r="EDG13" s="272"/>
      <c r="EDH13" s="272"/>
      <c r="EDI13" s="272"/>
      <c r="EDJ13" s="272"/>
      <c r="EDK13" s="272"/>
      <c r="EDL13" s="272"/>
      <c r="EDM13" s="272"/>
      <c r="EDN13" s="272"/>
      <c r="EDO13" s="272"/>
      <c r="EDP13" s="272"/>
      <c r="EDQ13" s="272"/>
      <c r="EDR13" s="272"/>
      <c r="EDS13" s="272"/>
      <c r="EDT13" s="272"/>
      <c r="EDU13" s="272"/>
      <c r="EDV13" s="272"/>
      <c r="EDW13" s="272"/>
      <c r="EDX13" s="272"/>
      <c r="EDY13" s="272"/>
      <c r="EDZ13" s="272"/>
      <c r="EEA13" s="272"/>
      <c r="EEB13" s="272"/>
      <c r="EEC13" s="272"/>
      <c r="EED13" s="272"/>
      <c r="EEE13" s="272"/>
      <c r="EEF13" s="272"/>
      <c r="EEG13" s="272"/>
      <c r="EEH13" s="272"/>
      <c r="EEI13" s="272"/>
      <c r="EEJ13" s="272"/>
      <c r="EEK13" s="272"/>
      <c r="EEL13" s="272"/>
      <c r="EEM13" s="272"/>
      <c r="EEN13" s="272"/>
      <c r="EEO13" s="272"/>
      <c r="EEP13" s="272"/>
      <c r="EEQ13" s="272"/>
      <c r="EER13" s="272"/>
      <c r="EES13" s="272"/>
      <c r="EET13" s="272"/>
      <c r="EEU13" s="272"/>
      <c r="EEV13" s="272"/>
      <c r="EEW13" s="272"/>
      <c r="EEX13" s="272"/>
      <c r="EEY13" s="272"/>
      <c r="EEZ13" s="272"/>
      <c r="EFA13" s="272"/>
      <c r="EFB13" s="272"/>
      <c r="EFC13" s="272"/>
      <c r="EFD13" s="272"/>
      <c r="EFE13" s="272"/>
      <c r="EFF13" s="272"/>
      <c r="EFG13" s="272"/>
      <c r="EFH13" s="272"/>
      <c r="EFI13" s="272"/>
      <c r="EFJ13" s="272"/>
      <c r="EFK13" s="272"/>
      <c r="EFL13" s="272"/>
      <c r="EFM13" s="272"/>
      <c r="EFN13" s="272"/>
      <c r="EFO13" s="272"/>
      <c r="EFP13" s="272"/>
      <c r="EFQ13" s="272"/>
      <c r="EFR13" s="272"/>
      <c r="EFS13" s="272"/>
      <c r="EFT13" s="272"/>
      <c r="EFU13" s="272"/>
      <c r="EFV13" s="272"/>
      <c r="EFW13" s="272"/>
      <c r="EFX13" s="272"/>
      <c r="EFY13" s="272"/>
      <c r="EFZ13" s="272"/>
      <c r="EGA13" s="272"/>
      <c r="EGB13" s="272"/>
      <c r="EGC13" s="272"/>
      <c r="EGD13" s="272"/>
      <c r="EGE13" s="272"/>
      <c r="EGF13" s="272"/>
      <c r="EGG13" s="272"/>
      <c r="EGH13" s="272"/>
      <c r="EGI13" s="272"/>
      <c r="EGJ13" s="272"/>
      <c r="EGK13" s="272"/>
      <c r="EGL13" s="272"/>
      <c r="EGM13" s="272"/>
      <c r="EGN13" s="272"/>
      <c r="EGO13" s="272"/>
      <c r="EGP13" s="272"/>
      <c r="EGQ13" s="272"/>
      <c r="EGR13" s="272"/>
      <c r="EGS13" s="272"/>
      <c r="EGT13" s="272"/>
      <c r="EGU13" s="272"/>
      <c r="EGV13" s="272"/>
      <c r="EGW13" s="272"/>
      <c r="EGX13" s="272"/>
      <c r="EGY13" s="272"/>
      <c r="EGZ13" s="272"/>
      <c r="EHA13" s="272"/>
      <c r="EHB13" s="272"/>
      <c r="EHC13" s="272"/>
      <c r="EHD13" s="272"/>
      <c r="EHE13" s="272"/>
      <c r="EHF13" s="272"/>
      <c r="EHG13" s="272"/>
      <c r="EHH13" s="272"/>
      <c r="EHI13" s="272"/>
      <c r="EHJ13" s="272"/>
      <c r="EHK13" s="272"/>
      <c r="EHL13" s="272"/>
      <c r="EHM13" s="272"/>
      <c r="EHN13" s="272"/>
      <c r="EHO13" s="272"/>
      <c r="EHP13" s="272"/>
      <c r="EHQ13" s="272"/>
      <c r="EHR13" s="272"/>
      <c r="EHS13" s="272"/>
      <c r="EHT13" s="272"/>
      <c r="EHU13" s="272"/>
      <c r="EHV13" s="272"/>
      <c r="EHW13" s="272"/>
      <c r="EHX13" s="272"/>
      <c r="EHY13" s="272"/>
      <c r="EHZ13" s="272"/>
      <c r="EIA13" s="272"/>
      <c r="EIB13" s="272"/>
      <c r="EIC13" s="272"/>
      <c r="EID13" s="272"/>
      <c r="EIE13" s="272"/>
      <c r="EIF13" s="272"/>
      <c r="EIG13" s="272"/>
      <c r="EIH13" s="272"/>
      <c r="EII13" s="272"/>
      <c r="EIJ13" s="272"/>
      <c r="EIK13" s="272"/>
      <c r="EIL13" s="272"/>
      <c r="EIM13" s="272"/>
      <c r="EIN13" s="272"/>
      <c r="EIO13" s="272"/>
      <c r="EIP13" s="272"/>
      <c r="EIQ13" s="272"/>
      <c r="EIR13" s="272"/>
      <c r="EIS13" s="272"/>
      <c r="EIT13" s="272"/>
      <c r="EIU13" s="272"/>
      <c r="EIV13" s="272"/>
      <c r="EIW13" s="272"/>
      <c r="EIX13" s="272"/>
      <c r="EIY13" s="272"/>
      <c r="EIZ13" s="272"/>
      <c r="EJA13" s="272"/>
      <c r="EJB13" s="272"/>
      <c r="EJC13" s="272"/>
      <c r="EJD13" s="272"/>
      <c r="EJE13" s="272"/>
      <c r="EJF13" s="272"/>
      <c r="EJG13" s="272"/>
      <c r="EJH13" s="272"/>
      <c r="EJI13" s="272"/>
      <c r="EJJ13" s="272"/>
      <c r="EJK13" s="272"/>
      <c r="EJL13" s="272"/>
      <c r="EJM13" s="272"/>
      <c r="EJN13" s="272"/>
      <c r="EJO13" s="272"/>
      <c r="EJP13" s="272"/>
      <c r="EJQ13" s="272"/>
      <c r="EJR13" s="272"/>
      <c r="EJS13" s="272"/>
      <c r="EJT13" s="272"/>
      <c r="EJU13" s="272"/>
      <c r="EJV13" s="272"/>
      <c r="EJW13" s="272"/>
      <c r="EJX13" s="272"/>
      <c r="EJY13" s="272"/>
      <c r="EJZ13" s="272"/>
      <c r="EKA13" s="272"/>
      <c r="EKB13" s="272"/>
      <c r="EKC13" s="272"/>
      <c r="EKD13" s="272"/>
      <c r="EKE13" s="272"/>
      <c r="EKF13" s="272"/>
      <c r="EKG13" s="272"/>
      <c r="EKH13" s="272"/>
      <c r="EKI13" s="272"/>
      <c r="EKJ13" s="272"/>
      <c r="EKK13" s="272"/>
      <c r="EKL13" s="272"/>
      <c r="EKM13" s="272"/>
      <c r="EKN13" s="272"/>
      <c r="EKO13" s="272"/>
      <c r="EKP13" s="272"/>
      <c r="EKQ13" s="272"/>
      <c r="EKR13" s="272"/>
      <c r="EKS13" s="272"/>
      <c r="EKT13" s="272"/>
      <c r="EKU13" s="272"/>
      <c r="EKV13" s="272"/>
      <c r="EKW13" s="272"/>
      <c r="EKX13" s="272"/>
      <c r="EKY13" s="272"/>
      <c r="EKZ13" s="272"/>
      <c r="ELA13" s="272"/>
      <c r="ELB13" s="272"/>
      <c r="ELC13" s="272"/>
      <c r="ELD13" s="272"/>
      <c r="ELE13" s="272"/>
      <c r="ELF13" s="272"/>
      <c r="ELG13" s="272"/>
      <c r="ELH13" s="272"/>
      <c r="ELI13" s="272"/>
      <c r="ELJ13" s="272"/>
      <c r="ELK13" s="272"/>
      <c r="ELL13" s="272"/>
      <c r="ELM13" s="272"/>
      <c r="ELN13" s="272"/>
      <c r="ELO13" s="272"/>
      <c r="ELP13" s="272"/>
      <c r="ELQ13" s="272"/>
      <c r="ELR13" s="272"/>
      <c r="ELS13" s="272"/>
      <c r="ELT13" s="272"/>
      <c r="ELU13" s="272"/>
      <c r="ELV13" s="272"/>
      <c r="ELW13" s="272"/>
      <c r="ELX13" s="272"/>
      <c r="ELY13" s="272"/>
      <c r="ELZ13" s="272"/>
      <c r="EMA13" s="272"/>
      <c r="EMB13" s="272"/>
      <c r="EMC13" s="272"/>
      <c r="EMD13" s="272"/>
      <c r="EME13" s="272"/>
      <c r="EMF13" s="272"/>
      <c r="EMG13" s="272"/>
      <c r="EMH13" s="272"/>
      <c r="EMI13" s="272"/>
      <c r="EMJ13" s="272"/>
      <c r="EMK13" s="272"/>
      <c r="EML13" s="272"/>
      <c r="EMM13" s="272"/>
      <c r="EMN13" s="272"/>
      <c r="EMO13" s="272"/>
      <c r="EMP13" s="272"/>
      <c r="EMQ13" s="272"/>
      <c r="EMR13" s="272"/>
      <c r="EMS13" s="272"/>
      <c r="EMT13" s="272"/>
      <c r="EMU13" s="272"/>
      <c r="EMV13" s="272"/>
      <c r="EMW13" s="272"/>
      <c r="EMX13" s="272"/>
      <c r="EMY13" s="272"/>
      <c r="EMZ13" s="272"/>
      <c r="ENA13" s="272"/>
      <c r="ENB13" s="272"/>
      <c r="ENC13" s="272"/>
      <c r="END13" s="272"/>
      <c r="ENE13" s="272"/>
      <c r="ENF13" s="272"/>
      <c r="ENG13" s="272"/>
      <c r="ENH13" s="272"/>
      <c r="ENI13" s="272"/>
      <c r="ENJ13" s="272"/>
      <c r="ENK13" s="272"/>
      <c r="ENL13" s="272"/>
      <c r="ENM13" s="272"/>
      <c r="ENN13" s="272"/>
      <c r="ENO13" s="272"/>
      <c r="ENP13" s="272"/>
      <c r="ENQ13" s="272"/>
      <c r="ENR13" s="272"/>
      <c r="ENS13" s="272"/>
      <c r="ENT13" s="272"/>
      <c r="ENU13" s="272"/>
      <c r="ENV13" s="272"/>
      <c r="ENW13" s="272"/>
      <c r="ENX13" s="272"/>
      <c r="ENY13" s="272"/>
      <c r="ENZ13" s="272"/>
      <c r="EOA13" s="272"/>
      <c r="EOB13" s="272"/>
      <c r="EOC13" s="272"/>
      <c r="EOD13" s="272"/>
      <c r="EOE13" s="272"/>
      <c r="EOF13" s="272"/>
      <c r="EOG13" s="272"/>
      <c r="EOH13" s="272"/>
      <c r="EOI13" s="272"/>
      <c r="EOJ13" s="272"/>
      <c r="EOK13" s="272"/>
      <c r="EOL13" s="272"/>
      <c r="EOM13" s="272"/>
      <c r="EON13" s="272"/>
      <c r="EOO13" s="272"/>
      <c r="EOP13" s="272"/>
      <c r="EOQ13" s="272"/>
      <c r="EOR13" s="272"/>
      <c r="EOS13" s="272"/>
      <c r="EOT13" s="272"/>
      <c r="EOU13" s="272"/>
      <c r="EOV13" s="272"/>
      <c r="EOW13" s="272"/>
      <c r="EOX13" s="272"/>
      <c r="EOY13" s="272"/>
      <c r="EOZ13" s="272"/>
      <c r="EPA13" s="272"/>
      <c r="EPB13" s="272"/>
      <c r="EPC13" s="272"/>
      <c r="EPD13" s="272"/>
      <c r="EPE13" s="272"/>
      <c r="EPF13" s="272"/>
      <c r="EPG13" s="272"/>
      <c r="EPH13" s="272"/>
      <c r="EPI13" s="272"/>
      <c r="EPJ13" s="272"/>
      <c r="EPK13" s="272"/>
      <c r="EPL13" s="272"/>
      <c r="EPM13" s="272"/>
      <c r="EPN13" s="272"/>
      <c r="EPO13" s="272"/>
      <c r="EPP13" s="272"/>
      <c r="EPQ13" s="272"/>
      <c r="EPR13" s="272"/>
      <c r="EPS13" s="272"/>
      <c r="EPT13" s="272"/>
      <c r="EPU13" s="272"/>
      <c r="EPV13" s="272"/>
      <c r="EPW13" s="272"/>
      <c r="EPX13" s="272"/>
      <c r="EPY13" s="272"/>
      <c r="EPZ13" s="272"/>
      <c r="EQA13" s="272"/>
      <c r="EQB13" s="272"/>
      <c r="EQC13" s="272"/>
      <c r="EQD13" s="272"/>
      <c r="EQE13" s="272"/>
      <c r="EQF13" s="272"/>
      <c r="EQG13" s="272"/>
      <c r="EQH13" s="272"/>
      <c r="EQI13" s="272"/>
      <c r="EQJ13" s="272"/>
      <c r="EQK13" s="272"/>
      <c r="EQL13" s="272"/>
      <c r="EQM13" s="272"/>
      <c r="EQN13" s="272"/>
      <c r="EQO13" s="272"/>
      <c r="EQP13" s="272"/>
      <c r="EQQ13" s="272"/>
      <c r="EQR13" s="272"/>
      <c r="EQS13" s="272"/>
      <c r="EQT13" s="272"/>
      <c r="EQU13" s="272"/>
      <c r="EQV13" s="272"/>
      <c r="EQW13" s="272"/>
      <c r="EQX13" s="272"/>
      <c r="EQY13" s="272"/>
      <c r="EQZ13" s="272"/>
      <c r="ERA13" s="272"/>
      <c r="ERB13" s="272"/>
      <c r="ERC13" s="272"/>
      <c r="ERD13" s="272"/>
      <c r="ERE13" s="272"/>
      <c r="ERF13" s="272"/>
      <c r="ERG13" s="272"/>
      <c r="ERH13" s="272"/>
      <c r="ERI13" s="272"/>
      <c r="ERJ13" s="272"/>
      <c r="ERK13" s="272"/>
      <c r="ERL13" s="272"/>
      <c r="ERM13" s="272"/>
      <c r="ERN13" s="272"/>
      <c r="ERO13" s="272"/>
      <c r="ERP13" s="272"/>
      <c r="ERQ13" s="272"/>
      <c r="ERR13" s="272"/>
      <c r="ERS13" s="272"/>
      <c r="ERT13" s="272"/>
      <c r="ERU13" s="272"/>
      <c r="ERV13" s="272"/>
      <c r="ERW13" s="272"/>
      <c r="ERX13" s="272"/>
      <c r="ERY13" s="272"/>
      <c r="ERZ13" s="272"/>
      <c r="ESA13" s="272"/>
      <c r="ESB13" s="272"/>
      <c r="ESC13" s="272"/>
      <c r="ESD13" s="272"/>
      <c r="ESE13" s="272"/>
      <c r="ESF13" s="272"/>
      <c r="ESG13" s="272"/>
      <c r="ESH13" s="272"/>
      <c r="ESI13" s="272"/>
      <c r="ESJ13" s="272"/>
      <c r="ESK13" s="272"/>
      <c r="ESL13" s="272"/>
      <c r="ESM13" s="272"/>
      <c r="ESN13" s="272"/>
      <c r="ESO13" s="272"/>
      <c r="ESP13" s="272"/>
      <c r="ESQ13" s="272"/>
      <c r="ESR13" s="272"/>
      <c r="ESS13" s="272"/>
      <c r="EST13" s="272"/>
      <c r="ESU13" s="272"/>
      <c r="ESV13" s="272"/>
      <c r="ESW13" s="272"/>
      <c r="ESX13" s="272"/>
      <c r="ESY13" s="272"/>
      <c r="ESZ13" s="272"/>
      <c r="ETA13" s="272"/>
      <c r="ETB13" s="272"/>
      <c r="ETC13" s="272"/>
      <c r="ETD13" s="272"/>
      <c r="ETE13" s="272"/>
      <c r="ETF13" s="272"/>
      <c r="ETG13" s="272"/>
      <c r="ETH13" s="272"/>
      <c r="ETI13" s="272"/>
      <c r="ETJ13" s="272"/>
      <c r="ETK13" s="272"/>
      <c r="ETL13" s="272"/>
      <c r="ETM13" s="272"/>
      <c r="ETN13" s="272"/>
      <c r="ETO13" s="272"/>
      <c r="ETP13" s="272"/>
      <c r="ETQ13" s="272"/>
      <c r="ETR13" s="272"/>
      <c r="ETS13" s="272"/>
      <c r="ETT13" s="272"/>
      <c r="ETU13" s="272"/>
      <c r="ETV13" s="272"/>
      <c r="ETW13" s="272"/>
      <c r="ETX13" s="272"/>
      <c r="ETY13" s="272"/>
      <c r="ETZ13" s="272"/>
      <c r="EUA13" s="272"/>
      <c r="EUB13" s="272"/>
      <c r="EUC13" s="272"/>
      <c r="EUD13" s="272"/>
      <c r="EUE13" s="272"/>
      <c r="EUF13" s="272"/>
      <c r="EUG13" s="272"/>
      <c r="EUH13" s="272"/>
      <c r="EUI13" s="272"/>
      <c r="EUJ13" s="272"/>
      <c r="EUK13" s="272"/>
      <c r="EUL13" s="272"/>
      <c r="EUM13" s="272"/>
      <c r="EUN13" s="272"/>
      <c r="EUO13" s="272"/>
      <c r="EUP13" s="272"/>
      <c r="EUQ13" s="272"/>
      <c r="EUR13" s="272"/>
      <c r="EUS13" s="272"/>
      <c r="EUT13" s="272"/>
      <c r="EUU13" s="272"/>
      <c r="EUV13" s="272"/>
      <c r="EUW13" s="272"/>
      <c r="EUX13" s="272"/>
      <c r="EUY13" s="272"/>
      <c r="EUZ13" s="272"/>
      <c r="EVA13" s="272"/>
      <c r="EVB13" s="272"/>
      <c r="EVC13" s="272"/>
      <c r="EVD13" s="272"/>
      <c r="EVE13" s="272"/>
      <c r="EVF13" s="272"/>
      <c r="EVG13" s="272"/>
      <c r="EVH13" s="272"/>
      <c r="EVI13" s="272"/>
      <c r="EVJ13" s="272"/>
      <c r="EVK13" s="272"/>
      <c r="EVL13" s="272"/>
      <c r="EVM13" s="272"/>
      <c r="EVN13" s="272"/>
      <c r="EVO13" s="272"/>
      <c r="EVP13" s="272"/>
      <c r="EVQ13" s="272"/>
      <c r="EVR13" s="272"/>
      <c r="EVS13" s="272"/>
      <c r="EVT13" s="272"/>
      <c r="EVU13" s="272"/>
      <c r="EVV13" s="272"/>
      <c r="EVW13" s="272"/>
      <c r="EVX13" s="272"/>
      <c r="EVY13" s="272"/>
      <c r="EVZ13" s="272"/>
      <c r="EWA13" s="272"/>
      <c r="EWB13" s="272"/>
      <c r="EWC13" s="272"/>
      <c r="EWD13" s="272"/>
      <c r="EWE13" s="272"/>
      <c r="EWF13" s="272"/>
      <c r="EWG13" s="272"/>
      <c r="EWH13" s="272"/>
      <c r="EWI13" s="272"/>
      <c r="EWJ13" s="272"/>
      <c r="EWK13" s="272"/>
      <c r="EWL13" s="272"/>
      <c r="EWM13" s="272"/>
      <c r="EWN13" s="272"/>
      <c r="EWO13" s="272"/>
      <c r="EWP13" s="272"/>
      <c r="EWQ13" s="272"/>
      <c r="EWR13" s="272"/>
      <c r="EWS13" s="272"/>
      <c r="EWT13" s="272"/>
      <c r="EWU13" s="272"/>
      <c r="EWV13" s="272"/>
      <c r="EWW13" s="272"/>
      <c r="EWX13" s="272"/>
      <c r="EWY13" s="272"/>
      <c r="EWZ13" s="272"/>
      <c r="EXA13" s="272"/>
      <c r="EXB13" s="272"/>
      <c r="EXC13" s="272"/>
      <c r="EXD13" s="272"/>
      <c r="EXE13" s="272"/>
      <c r="EXF13" s="272"/>
      <c r="EXG13" s="272"/>
      <c r="EXH13" s="272"/>
      <c r="EXI13" s="272"/>
      <c r="EXJ13" s="272"/>
      <c r="EXK13" s="272"/>
      <c r="EXL13" s="272"/>
      <c r="EXM13" s="272"/>
      <c r="EXN13" s="272"/>
      <c r="EXO13" s="272"/>
      <c r="EXP13" s="272"/>
      <c r="EXQ13" s="272"/>
      <c r="EXR13" s="272"/>
      <c r="EXS13" s="272"/>
      <c r="EXT13" s="272"/>
      <c r="EXU13" s="272"/>
      <c r="EXV13" s="272"/>
      <c r="EXW13" s="272"/>
      <c r="EXX13" s="272"/>
      <c r="EXY13" s="272"/>
      <c r="EXZ13" s="272"/>
      <c r="EYA13" s="272"/>
      <c r="EYB13" s="272"/>
      <c r="EYC13" s="272"/>
      <c r="EYD13" s="272"/>
      <c r="EYE13" s="272"/>
      <c r="EYF13" s="272"/>
      <c r="EYG13" s="272"/>
      <c r="EYH13" s="272"/>
      <c r="EYI13" s="272"/>
      <c r="EYJ13" s="272"/>
      <c r="EYK13" s="272"/>
      <c r="EYL13" s="272"/>
      <c r="EYM13" s="272"/>
      <c r="EYN13" s="272"/>
      <c r="EYO13" s="272"/>
      <c r="EYP13" s="272"/>
      <c r="EYQ13" s="272"/>
      <c r="EYR13" s="272"/>
      <c r="EYS13" s="272"/>
      <c r="EYT13" s="272"/>
      <c r="EYU13" s="272"/>
      <c r="EYV13" s="272"/>
      <c r="EYW13" s="272"/>
      <c r="EYX13" s="272"/>
      <c r="EYY13" s="272"/>
      <c r="EYZ13" s="272"/>
      <c r="EZA13" s="272"/>
      <c r="EZB13" s="272"/>
      <c r="EZC13" s="272"/>
      <c r="EZD13" s="272"/>
      <c r="EZE13" s="272"/>
      <c r="EZF13" s="272"/>
      <c r="EZG13" s="272"/>
      <c r="EZH13" s="272"/>
      <c r="EZI13" s="272"/>
      <c r="EZJ13" s="272"/>
      <c r="EZK13" s="272"/>
      <c r="EZL13" s="272"/>
      <c r="EZM13" s="272"/>
      <c r="EZN13" s="272"/>
      <c r="EZO13" s="272"/>
      <c r="EZP13" s="272"/>
      <c r="EZQ13" s="272"/>
      <c r="EZR13" s="272"/>
      <c r="EZS13" s="272"/>
      <c r="EZT13" s="272"/>
      <c r="EZU13" s="272"/>
      <c r="EZV13" s="272"/>
      <c r="EZW13" s="272"/>
      <c r="EZX13" s="272"/>
      <c r="EZY13" s="272"/>
      <c r="EZZ13" s="272"/>
      <c r="FAA13" s="272"/>
      <c r="FAB13" s="272"/>
      <c r="FAC13" s="272"/>
      <c r="FAD13" s="272"/>
      <c r="FAE13" s="272"/>
      <c r="FAF13" s="272"/>
      <c r="FAG13" s="272"/>
      <c r="FAH13" s="272"/>
      <c r="FAI13" s="272"/>
      <c r="FAJ13" s="272"/>
      <c r="FAK13" s="272"/>
      <c r="FAL13" s="272"/>
      <c r="FAM13" s="272"/>
      <c r="FAN13" s="272"/>
      <c r="FAO13" s="272"/>
      <c r="FAP13" s="272"/>
      <c r="FAQ13" s="272"/>
      <c r="FAR13" s="272"/>
      <c r="FAS13" s="272"/>
      <c r="FAT13" s="272"/>
      <c r="FAU13" s="272"/>
      <c r="FAV13" s="272"/>
      <c r="FAW13" s="272"/>
      <c r="FAX13" s="272"/>
      <c r="FAY13" s="272"/>
      <c r="FAZ13" s="272"/>
      <c r="FBA13" s="272"/>
      <c r="FBB13" s="272"/>
      <c r="FBC13" s="272"/>
      <c r="FBD13" s="272"/>
      <c r="FBE13" s="272"/>
      <c r="FBF13" s="272"/>
      <c r="FBG13" s="272"/>
      <c r="FBH13" s="272"/>
      <c r="FBI13" s="272"/>
      <c r="FBJ13" s="272"/>
      <c r="FBK13" s="272"/>
      <c r="FBL13" s="272"/>
      <c r="FBM13" s="272"/>
      <c r="FBN13" s="272"/>
      <c r="FBO13" s="272"/>
      <c r="FBP13" s="272"/>
      <c r="FBQ13" s="272"/>
      <c r="FBR13" s="272"/>
      <c r="FBS13" s="272"/>
      <c r="FBT13" s="272"/>
      <c r="FBU13" s="272"/>
      <c r="FBV13" s="272"/>
      <c r="FBW13" s="272"/>
      <c r="FBX13" s="272"/>
      <c r="FBY13" s="272"/>
      <c r="FBZ13" s="272"/>
      <c r="FCA13" s="272"/>
      <c r="FCB13" s="272"/>
      <c r="FCC13" s="272"/>
      <c r="FCD13" s="272"/>
      <c r="FCE13" s="272"/>
      <c r="FCF13" s="272"/>
      <c r="FCG13" s="272"/>
      <c r="FCH13" s="272"/>
      <c r="FCI13" s="272"/>
      <c r="FCJ13" s="272"/>
      <c r="FCK13" s="272"/>
      <c r="FCL13" s="272"/>
      <c r="FCM13" s="272"/>
      <c r="FCN13" s="272"/>
      <c r="FCO13" s="272"/>
      <c r="FCP13" s="272"/>
      <c r="FCQ13" s="272"/>
      <c r="FCR13" s="272"/>
      <c r="FCS13" s="272"/>
      <c r="FCT13" s="272"/>
      <c r="FCU13" s="272"/>
      <c r="FCV13" s="272"/>
      <c r="FCW13" s="272"/>
      <c r="FCX13" s="272"/>
      <c r="FCY13" s="272"/>
      <c r="FCZ13" s="272"/>
      <c r="FDA13" s="272"/>
      <c r="FDB13" s="272"/>
      <c r="FDC13" s="272"/>
      <c r="FDD13" s="272"/>
      <c r="FDE13" s="272"/>
      <c r="FDF13" s="272"/>
      <c r="FDG13" s="272"/>
      <c r="FDH13" s="272"/>
      <c r="FDI13" s="272"/>
      <c r="FDJ13" s="272"/>
      <c r="FDK13" s="272"/>
      <c r="FDL13" s="272"/>
      <c r="FDM13" s="272"/>
      <c r="FDN13" s="272"/>
      <c r="FDO13" s="272"/>
      <c r="FDP13" s="272"/>
      <c r="FDQ13" s="272"/>
      <c r="FDR13" s="272"/>
      <c r="FDS13" s="272"/>
      <c r="FDT13" s="272"/>
      <c r="FDU13" s="272"/>
      <c r="FDV13" s="272"/>
      <c r="FDW13" s="272"/>
      <c r="FDX13" s="272"/>
      <c r="FDY13" s="272"/>
      <c r="FDZ13" s="272"/>
      <c r="FEA13" s="272"/>
      <c r="FEB13" s="272"/>
      <c r="FEC13" s="272"/>
      <c r="FED13" s="272"/>
      <c r="FEE13" s="272"/>
      <c r="FEF13" s="272"/>
      <c r="FEG13" s="272"/>
      <c r="FEH13" s="272"/>
      <c r="FEI13" s="272"/>
      <c r="FEJ13" s="272"/>
      <c r="FEK13" s="272"/>
      <c r="FEL13" s="272"/>
      <c r="FEM13" s="272"/>
      <c r="FEN13" s="272"/>
      <c r="FEO13" s="272"/>
      <c r="FEP13" s="272"/>
      <c r="FEQ13" s="272"/>
      <c r="FER13" s="272"/>
      <c r="FES13" s="272"/>
      <c r="FET13" s="272"/>
      <c r="FEU13" s="272"/>
      <c r="FEV13" s="272"/>
      <c r="FEW13" s="272"/>
      <c r="FEX13" s="272"/>
      <c r="FEY13" s="272"/>
      <c r="FEZ13" s="272"/>
      <c r="FFA13" s="272"/>
      <c r="FFB13" s="272"/>
      <c r="FFC13" s="272"/>
      <c r="FFD13" s="272"/>
      <c r="FFE13" s="272"/>
      <c r="FFF13" s="272"/>
      <c r="FFG13" s="272"/>
      <c r="FFH13" s="272"/>
      <c r="FFI13" s="272"/>
      <c r="FFJ13" s="272"/>
      <c r="FFK13" s="272"/>
      <c r="FFL13" s="272"/>
      <c r="FFM13" s="272"/>
      <c r="FFN13" s="272"/>
      <c r="FFO13" s="272"/>
      <c r="FFP13" s="272"/>
      <c r="FFQ13" s="272"/>
      <c r="FFR13" s="272"/>
      <c r="FFS13" s="272"/>
      <c r="FFT13" s="272"/>
      <c r="FFU13" s="272"/>
      <c r="FFV13" s="272"/>
      <c r="FFW13" s="272"/>
      <c r="FFX13" s="272"/>
      <c r="FFY13" s="272"/>
      <c r="FFZ13" s="272"/>
      <c r="FGA13" s="272"/>
      <c r="FGB13" s="272"/>
      <c r="FGC13" s="272"/>
      <c r="FGD13" s="272"/>
      <c r="FGE13" s="272"/>
      <c r="FGF13" s="272"/>
      <c r="FGG13" s="272"/>
      <c r="FGH13" s="272"/>
      <c r="FGI13" s="272"/>
      <c r="FGJ13" s="272"/>
      <c r="FGK13" s="272"/>
      <c r="FGL13" s="272"/>
      <c r="FGM13" s="272"/>
      <c r="FGN13" s="272"/>
      <c r="FGO13" s="272"/>
      <c r="FGP13" s="272"/>
      <c r="FGQ13" s="272"/>
      <c r="FGR13" s="272"/>
      <c r="FGS13" s="272"/>
      <c r="FGT13" s="272"/>
      <c r="FGU13" s="272"/>
      <c r="FGV13" s="272"/>
      <c r="FGW13" s="272"/>
      <c r="FGX13" s="272"/>
      <c r="FGY13" s="272"/>
      <c r="FGZ13" s="272"/>
      <c r="FHA13" s="272"/>
      <c r="FHB13" s="272"/>
      <c r="FHC13" s="272"/>
      <c r="FHD13" s="272"/>
      <c r="FHE13" s="272"/>
      <c r="FHF13" s="272"/>
      <c r="FHG13" s="272"/>
      <c r="FHH13" s="272"/>
      <c r="FHI13" s="272"/>
      <c r="FHJ13" s="272"/>
      <c r="FHK13" s="272"/>
      <c r="FHL13" s="272"/>
      <c r="FHM13" s="272"/>
      <c r="FHN13" s="272"/>
      <c r="FHO13" s="272"/>
      <c r="FHP13" s="272"/>
      <c r="FHQ13" s="272"/>
      <c r="FHR13" s="272"/>
      <c r="FHS13" s="272"/>
      <c r="FHT13" s="272"/>
      <c r="FHU13" s="272"/>
      <c r="FHV13" s="272"/>
      <c r="FHW13" s="272"/>
      <c r="FHX13" s="272"/>
      <c r="FHY13" s="272"/>
      <c r="FHZ13" s="272"/>
      <c r="FIA13" s="272"/>
      <c r="FIB13" s="272"/>
      <c r="FIC13" s="272"/>
      <c r="FID13" s="272"/>
      <c r="FIE13" s="272"/>
      <c r="FIF13" s="272"/>
      <c r="FIG13" s="272"/>
      <c r="FIH13" s="272"/>
      <c r="FII13" s="272"/>
      <c r="FIJ13" s="272"/>
      <c r="FIK13" s="272"/>
      <c r="FIL13" s="272"/>
      <c r="FIM13" s="272"/>
      <c r="FIN13" s="272"/>
      <c r="FIO13" s="272"/>
      <c r="FIP13" s="272"/>
      <c r="FIQ13" s="272"/>
      <c r="FIR13" s="272"/>
      <c r="FIS13" s="272"/>
      <c r="FIT13" s="272"/>
      <c r="FIU13" s="272"/>
      <c r="FIV13" s="272"/>
      <c r="FIW13" s="272"/>
      <c r="FIX13" s="272"/>
      <c r="FIY13" s="272"/>
      <c r="FIZ13" s="272"/>
      <c r="FJA13" s="272"/>
      <c r="FJB13" s="272"/>
      <c r="FJC13" s="272"/>
      <c r="FJD13" s="272"/>
      <c r="FJE13" s="272"/>
      <c r="FJF13" s="272"/>
      <c r="FJG13" s="272"/>
      <c r="FJH13" s="272"/>
      <c r="FJI13" s="272"/>
      <c r="FJJ13" s="272"/>
      <c r="FJK13" s="272"/>
      <c r="FJL13" s="272"/>
      <c r="FJM13" s="272"/>
      <c r="FJN13" s="272"/>
      <c r="FJO13" s="272"/>
      <c r="FJP13" s="272"/>
      <c r="FJQ13" s="272"/>
      <c r="FJR13" s="272"/>
      <c r="FJS13" s="272"/>
      <c r="FJT13" s="272"/>
      <c r="FJU13" s="272"/>
      <c r="FJV13" s="272"/>
      <c r="FJW13" s="272"/>
      <c r="FJX13" s="272"/>
      <c r="FJY13" s="272"/>
      <c r="FJZ13" s="272"/>
      <c r="FKA13" s="272"/>
      <c r="FKB13" s="272"/>
      <c r="FKC13" s="272"/>
      <c r="FKD13" s="272"/>
      <c r="FKE13" s="272"/>
      <c r="FKF13" s="272"/>
      <c r="FKG13" s="272"/>
      <c r="FKH13" s="272"/>
      <c r="FKI13" s="272"/>
      <c r="FKJ13" s="272"/>
      <c r="FKK13" s="272"/>
      <c r="FKL13" s="272"/>
      <c r="FKM13" s="272"/>
      <c r="FKN13" s="272"/>
      <c r="FKO13" s="272"/>
      <c r="FKP13" s="272"/>
      <c r="FKQ13" s="272"/>
      <c r="FKR13" s="272"/>
      <c r="FKS13" s="272"/>
      <c r="FKT13" s="272"/>
      <c r="FKU13" s="272"/>
      <c r="FKV13" s="272"/>
      <c r="FKW13" s="272"/>
      <c r="FKX13" s="272"/>
      <c r="FKY13" s="272"/>
      <c r="FKZ13" s="272"/>
      <c r="FLA13" s="272"/>
      <c r="FLB13" s="272"/>
      <c r="FLC13" s="272"/>
      <c r="FLD13" s="272"/>
      <c r="FLE13" s="272"/>
      <c r="FLF13" s="272"/>
      <c r="FLG13" s="272"/>
      <c r="FLH13" s="272"/>
      <c r="FLI13" s="272"/>
      <c r="FLJ13" s="272"/>
      <c r="FLK13" s="272"/>
      <c r="FLL13" s="272"/>
      <c r="FLM13" s="272"/>
      <c r="FLN13" s="272"/>
      <c r="FLO13" s="272"/>
      <c r="FLP13" s="272"/>
      <c r="FLQ13" s="272"/>
      <c r="FLR13" s="272"/>
      <c r="FLS13" s="272"/>
      <c r="FLT13" s="272"/>
      <c r="FLU13" s="272"/>
      <c r="FLV13" s="272"/>
      <c r="FLW13" s="272"/>
      <c r="FLX13" s="272"/>
      <c r="FLY13" s="272"/>
      <c r="FLZ13" s="272"/>
      <c r="FMA13" s="272"/>
      <c r="FMB13" s="272"/>
      <c r="FMC13" s="272"/>
      <c r="FMD13" s="272"/>
      <c r="FME13" s="272"/>
      <c r="FMF13" s="272"/>
      <c r="FMG13" s="272"/>
      <c r="FMH13" s="272"/>
      <c r="FMI13" s="272"/>
      <c r="FMJ13" s="272"/>
      <c r="FMK13" s="272"/>
      <c r="FML13" s="272"/>
      <c r="FMM13" s="272"/>
      <c r="FMN13" s="272"/>
      <c r="FMO13" s="272"/>
      <c r="FMP13" s="272"/>
      <c r="FMQ13" s="272"/>
      <c r="FMR13" s="272"/>
      <c r="FMS13" s="272"/>
      <c r="FMT13" s="272"/>
      <c r="FMU13" s="272"/>
      <c r="FMV13" s="272"/>
      <c r="FMW13" s="272"/>
      <c r="FMX13" s="272"/>
      <c r="FMY13" s="272"/>
      <c r="FMZ13" s="272"/>
      <c r="FNA13" s="272"/>
      <c r="FNB13" s="272"/>
      <c r="FNC13" s="272"/>
      <c r="FND13" s="272"/>
      <c r="FNE13" s="272"/>
      <c r="FNF13" s="272"/>
      <c r="FNG13" s="272"/>
      <c r="FNH13" s="272"/>
      <c r="FNI13" s="272"/>
      <c r="FNJ13" s="272"/>
      <c r="FNK13" s="272"/>
      <c r="FNL13" s="272"/>
      <c r="FNM13" s="272"/>
      <c r="FNN13" s="272"/>
      <c r="FNO13" s="272"/>
      <c r="FNP13" s="272"/>
      <c r="FNQ13" s="272"/>
      <c r="FNR13" s="272"/>
      <c r="FNS13" s="272"/>
      <c r="FNT13" s="272"/>
      <c r="FNU13" s="272"/>
      <c r="FNV13" s="272"/>
      <c r="FNW13" s="272"/>
      <c r="FNX13" s="272"/>
      <c r="FNY13" s="272"/>
      <c r="FNZ13" s="272"/>
      <c r="FOA13" s="272"/>
      <c r="FOB13" s="272"/>
      <c r="FOC13" s="272"/>
      <c r="FOD13" s="272"/>
      <c r="FOE13" s="272"/>
      <c r="FOF13" s="272"/>
      <c r="FOG13" s="272"/>
      <c r="FOH13" s="272"/>
      <c r="FOI13" s="272"/>
      <c r="FOJ13" s="272"/>
      <c r="FOK13" s="272"/>
      <c r="FOL13" s="272"/>
      <c r="FOM13" s="272"/>
      <c r="FON13" s="272"/>
      <c r="FOO13" s="272"/>
      <c r="FOP13" s="272"/>
      <c r="FOQ13" s="272"/>
      <c r="FOR13" s="272"/>
      <c r="FOS13" s="272"/>
      <c r="FOT13" s="272"/>
      <c r="FOU13" s="272"/>
      <c r="FOV13" s="272"/>
      <c r="FOW13" s="272"/>
      <c r="FOX13" s="272"/>
      <c r="FOY13" s="272"/>
      <c r="FOZ13" s="272"/>
      <c r="FPA13" s="272"/>
      <c r="FPB13" s="272"/>
      <c r="FPC13" s="272"/>
      <c r="FPD13" s="272"/>
      <c r="FPE13" s="272"/>
      <c r="FPF13" s="272"/>
      <c r="FPG13" s="272"/>
      <c r="FPH13" s="272"/>
      <c r="FPI13" s="272"/>
      <c r="FPJ13" s="272"/>
      <c r="FPK13" s="272"/>
      <c r="FPL13" s="272"/>
      <c r="FPM13" s="272"/>
      <c r="FPN13" s="272"/>
      <c r="FPO13" s="272"/>
      <c r="FPP13" s="272"/>
      <c r="FPQ13" s="272"/>
      <c r="FPR13" s="272"/>
      <c r="FPS13" s="272"/>
      <c r="FPT13" s="272"/>
      <c r="FPU13" s="272"/>
      <c r="FPV13" s="272"/>
      <c r="FPW13" s="272"/>
      <c r="FPX13" s="272"/>
      <c r="FPY13" s="272"/>
      <c r="FPZ13" s="272"/>
      <c r="FQA13" s="272"/>
      <c r="FQB13" s="272"/>
      <c r="FQC13" s="272"/>
      <c r="FQD13" s="272"/>
      <c r="FQE13" s="272"/>
      <c r="FQF13" s="272"/>
      <c r="FQG13" s="272"/>
      <c r="FQH13" s="272"/>
      <c r="FQI13" s="272"/>
      <c r="FQJ13" s="272"/>
      <c r="FQK13" s="272"/>
      <c r="FQL13" s="272"/>
      <c r="FQM13" s="272"/>
      <c r="FQN13" s="272"/>
      <c r="FQO13" s="272"/>
      <c r="FQP13" s="272"/>
      <c r="FQQ13" s="272"/>
      <c r="FQR13" s="272"/>
      <c r="FQS13" s="272"/>
      <c r="FQT13" s="272"/>
      <c r="FQU13" s="272"/>
      <c r="FQV13" s="272"/>
      <c r="FQW13" s="272"/>
      <c r="FQX13" s="272"/>
      <c r="FQY13" s="272"/>
      <c r="FQZ13" s="272"/>
      <c r="FRA13" s="272"/>
      <c r="FRB13" s="272"/>
      <c r="FRC13" s="272"/>
      <c r="FRD13" s="272"/>
      <c r="FRE13" s="272"/>
      <c r="FRF13" s="272"/>
      <c r="FRG13" s="272"/>
      <c r="FRH13" s="272"/>
      <c r="FRI13" s="272"/>
      <c r="FRJ13" s="272"/>
      <c r="FRK13" s="272"/>
      <c r="FRL13" s="272"/>
      <c r="FRM13" s="272"/>
      <c r="FRN13" s="272"/>
      <c r="FRO13" s="272"/>
      <c r="FRP13" s="272"/>
      <c r="FRQ13" s="272"/>
      <c r="FRR13" s="272"/>
      <c r="FRS13" s="272"/>
      <c r="FRT13" s="272"/>
      <c r="FRU13" s="272"/>
      <c r="FRV13" s="272"/>
      <c r="FRW13" s="272"/>
      <c r="FRX13" s="272"/>
      <c r="FRY13" s="272"/>
      <c r="FRZ13" s="272"/>
      <c r="FSA13" s="272"/>
      <c r="FSB13" s="272"/>
      <c r="FSC13" s="272"/>
      <c r="FSD13" s="272"/>
      <c r="FSE13" s="272"/>
      <c r="FSF13" s="272"/>
      <c r="FSG13" s="272"/>
      <c r="FSH13" s="272"/>
      <c r="FSI13" s="272"/>
      <c r="FSJ13" s="272"/>
      <c r="FSK13" s="272"/>
      <c r="FSL13" s="272"/>
      <c r="FSM13" s="272"/>
      <c r="FSN13" s="272"/>
      <c r="FSO13" s="272"/>
      <c r="FSP13" s="272"/>
      <c r="FSQ13" s="272"/>
      <c r="FSR13" s="272"/>
      <c r="FSS13" s="272"/>
      <c r="FST13" s="272"/>
      <c r="FSU13" s="272"/>
      <c r="FSV13" s="272"/>
      <c r="FSW13" s="272"/>
      <c r="FSX13" s="272"/>
      <c r="FSY13" s="272"/>
      <c r="FSZ13" s="272"/>
      <c r="FTA13" s="272"/>
      <c r="FTB13" s="272"/>
      <c r="FTC13" s="272"/>
      <c r="FTD13" s="272"/>
      <c r="FTE13" s="272"/>
      <c r="FTF13" s="272"/>
      <c r="FTG13" s="272"/>
      <c r="FTH13" s="272"/>
      <c r="FTI13" s="272"/>
      <c r="FTJ13" s="272"/>
      <c r="FTK13" s="272"/>
      <c r="FTL13" s="272"/>
      <c r="FTM13" s="272"/>
      <c r="FTN13" s="272"/>
      <c r="FTO13" s="272"/>
      <c r="FTP13" s="272"/>
      <c r="FTQ13" s="272"/>
      <c r="FTR13" s="272"/>
      <c r="FTS13" s="272"/>
      <c r="FTT13" s="272"/>
      <c r="FTU13" s="272"/>
      <c r="FTV13" s="272"/>
      <c r="FTW13" s="272"/>
      <c r="FTX13" s="272"/>
      <c r="FTY13" s="272"/>
      <c r="FTZ13" s="272"/>
      <c r="FUA13" s="272"/>
      <c r="FUB13" s="272"/>
      <c r="FUC13" s="272"/>
      <c r="FUD13" s="272"/>
      <c r="FUE13" s="272"/>
      <c r="FUF13" s="272"/>
      <c r="FUG13" s="272"/>
      <c r="FUH13" s="272"/>
      <c r="FUI13" s="272"/>
      <c r="FUJ13" s="272"/>
      <c r="FUK13" s="272"/>
      <c r="FUL13" s="272"/>
      <c r="FUM13" s="272"/>
      <c r="FUN13" s="272"/>
      <c r="FUO13" s="272"/>
      <c r="FUP13" s="272"/>
      <c r="FUQ13" s="272"/>
      <c r="FUR13" s="272"/>
      <c r="FUS13" s="272"/>
      <c r="FUT13" s="272"/>
      <c r="FUU13" s="272"/>
      <c r="FUV13" s="272"/>
      <c r="FUW13" s="272"/>
      <c r="FUX13" s="272"/>
      <c r="FUY13" s="272"/>
      <c r="FUZ13" s="272"/>
      <c r="FVA13" s="272"/>
      <c r="FVB13" s="272"/>
      <c r="FVC13" s="272"/>
      <c r="FVD13" s="272"/>
      <c r="FVE13" s="272"/>
      <c r="FVF13" s="272"/>
      <c r="FVG13" s="272"/>
      <c r="FVH13" s="272"/>
      <c r="FVI13" s="272"/>
      <c r="FVJ13" s="272"/>
      <c r="FVK13" s="272"/>
      <c r="FVL13" s="272"/>
      <c r="FVM13" s="272"/>
      <c r="FVN13" s="272"/>
      <c r="FVO13" s="272"/>
      <c r="FVP13" s="272"/>
      <c r="FVQ13" s="272"/>
      <c r="FVR13" s="272"/>
      <c r="FVS13" s="272"/>
      <c r="FVT13" s="272"/>
      <c r="FVU13" s="272"/>
      <c r="FVV13" s="272"/>
      <c r="FVW13" s="272"/>
      <c r="FVX13" s="272"/>
      <c r="FVY13" s="272"/>
      <c r="FVZ13" s="272"/>
      <c r="FWA13" s="272"/>
      <c r="FWB13" s="272"/>
      <c r="FWC13" s="272"/>
      <c r="FWD13" s="272"/>
      <c r="FWE13" s="272"/>
      <c r="FWF13" s="272"/>
      <c r="FWG13" s="272"/>
      <c r="FWH13" s="272"/>
      <c r="FWI13" s="272"/>
      <c r="FWJ13" s="272"/>
      <c r="FWK13" s="272"/>
      <c r="FWL13" s="272"/>
      <c r="FWM13" s="272"/>
      <c r="FWN13" s="272"/>
      <c r="FWO13" s="272"/>
      <c r="FWP13" s="272"/>
      <c r="FWQ13" s="272"/>
      <c r="FWR13" s="272"/>
      <c r="FWS13" s="272"/>
      <c r="FWT13" s="272"/>
      <c r="FWU13" s="272"/>
      <c r="FWV13" s="272"/>
      <c r="FWW13" s="272"/>
      <c r="FWX13" s="272"/>
      <c r="FWY13" s="272"/>
      <c r="FWZ13" s="272"/>
      <c r="FXA13" s="272"/>
      <c r="FXB13" s="272"/>
      <c r="FXC13" s="272"/>
      <c r="FXD13" s="272"/>
      <c r="FXE13" s="272"/>
      <c r="FXF13" s="272"/>
      <c r="FXG13" s="272"/>
      <c r="FXH13" s="272"/>
      <c r="FXI13" s="272"/>
      <c r="FXJ13" s="272"/>
      <c r="FXK13" s="272"/>
      <c r="FXL13" s="272"/>
      <c r="FXM13" s="272"/>
      <c r="FXN13" s="272"/>
      <c r="FXO13" s="272"/>
      <c r="FXP13" s="272"/>
      <c r="FXQ13" s="272"/>
      <c r="FXR13" s="272"/>
      <c r="FXS13" s="272"/>
      <c r="FXT13" s="272"/>
      <c r="FXU13" s="272"/>
      <c r="FXV13" s="272"/>
      <c r="FXW13" s="272"/>
      <c r="FXX13" s="272"/>
      <c r="FXY13" s="272"/>
      <c r="FXZ13" s="272"/>
      <c r="FYA13" s="272"/>
      <c r="FYB13" s="272"/>
      <c r="FYC13" s="272"/>
      <c r="FYD13" s="272"/>
      <c r="FYE13" s="272"/>
      <c r="FYF13" s="272"/>
      <c r="FYG13" s="272"/>
      <c r="FYH13" s="272"/>
      <c r="FYI13" s="272"/>
      <c r="FYJ13" s="272"/>
      <c r="FYK13" s="272"/>
      <c r="FYL13" s="272"/>
      <c r="FYM13" s="272"/>
      <c r="FYN13" s="272"/>
      <c r="FYO13" s="272"/>
      <c r="FYP13" s="272"/>
      <c r="FYQ13" s="272"/>
      <c r="FYR13" s="272"/>
      <c r="FYS13" s="272"/>
      <c r="FYT13" s="272"/>
      <c r="FYU13" s="272"/>
      <c r="FYV13" s="272"/>
      <c r="FYW13" s="272"/>
      <c r="FYX13" s="272"/>
      <c r="FYY13" s="272"/>
      <c r="FYZ13" s="272"/>
      <c r="FZA13" s="272"/>
      <c r="FZB13" s="272"/>
      <c r="FZC13" s="272"/>
      <c r="FZD13" s="272"/>
      <c r="FZE13" s="272"/>
      <c r="FZF13" s="272"/>
      <c r="FZG13" s="272"/>
      <c r="FZH13" s="272"/>
      <c r="FZI13" s="272"/>
      <c r="FZJ13" s="272"/>
      <c r="FZK13" s="272"/>
      <c r="FZL13" s="272"/>
      <c r="FZM13" s="272"/>
      <c r="FZN13" s="272"/>
      <c r="FZO13" s="272"/>
      <c r="FZP13" s="272"/>
      <c r="FZQ13" s="272"/>
      <c r="FZR13" s="272"/>
      <c r="FZS13" s="272"/>
      <c r="FZT13" s="272"/>
      <c r="FZU13" s="272"/>
      <c r="FZV13" s="272"/>
      <c r="FZW13" s="272"/>
      <c r="FZX13" s="272"/>
      <c r="FZY13" s="272"/>
      <c r="FZZ13" s="272"/>
      <c r="GAA13" s="272"/>
      <c r="GAB13" s="272"/>
      <c r="GAC13" s="272"/>
      <c r="GAD13" s="272"/>
      <c r="GAE13" s="272"/>
      <c r="GAF13" s="272"/>
      <c r="GAG13" s="272"/>
      <c r="GAH13" s="272"/>
      <c r="GAI13" s="272"/>
      <c r="GAJ13" s="272"/>
      <c r="GAK13" s="272"/>
      <c r="GAL13" s="272"/>
      <c r="GAM13" s="272"/>
      <c r="GAN13" s="272"/>
      <c r="GAO13" s="272"/>
      <c r="GAP13" s="272"/>
      <c r="GAQ13" s="272"/>
      <c r="GAR13" s="272"/>
      <c r="GAS13" s="272"/>
      <c r="GAT13" s="272"/>
      <c r="GAU13" s="272"/>
      <c r="GAV13" s="272"/>
      <c r="GAW13" s="272"/>
      <c r="GAX13" s="272"/>
      <c r="GAY13" s="272"/>
      <c r="GAZ13" s="272"/>
      <c r="GBA13" s="272"/>
      <c r="GBB13" s="272"/>
      <c r="GBC13" s="272"/>
      <c r="GBD13" s="272"/>
      <c r="GBE13" s="272"/>
      <c r="GBF13" s="272"/>
      <c r="GBG13" s="272"/>
      <c r="GBH13" s="272"/>
      <c r="GBI13" s="272"/>
      <c r="GBJ13" s="272"/>
      <c r="GBK13" s="272"/>
      <c r="GBL13" s="272"/>
      <c r="GBM13" s="272"/>
      <c r="GBN13" s="272"/>
      <c r="GBO13" s="272"/>
      <c r="GBP13" s="272"/>
      <c r="GBQ13" s="272"/>
      <c r="GBR13" s="272"/>
      <c r="GBS13" s="272"/>
      <c r="GBT13" s="272"/>
      <c r="GBU13" s="272"/>
      <c r="GBV13" s="272"/>
      <c r="GBW13" s="272"/>
      <c r="GBX13" s="272"/>
      <c r="GBY13" s="272"/>
      <c r="GBZ13" s="272"/>
      <c r="GCA13" s="272"/>
      <c r="GCB13" s="272"/>
      <c r="GCC13" s="272"/>
      <c r="GCD13" s="272"/>
      <c r="GCE13" s="272"/>
      <c r="GCF13" s="272"/>
      <c r="GCG13" s="272"/>
      <c r="GCH13" s="272"/>
      <c r="GCI13" s="272"/>
      <c r="GCJ13" s="272"/>
      <c r="GCK13" s="272"/>
      <c r="GCL13" s="272"/>
      <c r="GCM13" s="272"/>
      <c r="GCN13" s="272"/>
      <c r="GCO13" s="272"/>
      <c r="GCP13" s="272"/>
      <c r="GCQ13" s="272"/>
      <c r="GCR13" s="272"/>
      <c r="GCS13" s="272"/>
      <c r="GCT13" s="272"/>
      <c r="GCU13" s="272"/>
      <c r="GCV13" s="272"/>
      <c r="GCW13" s="272"/>
      <c r="GCX13" s="272"/>
      <c r="GCY13" s="272"/>
      <c r="GCZ13" s="272"/>
      <c r="GDA13" s="272"/>
      <c r="GDB13" s="272"/>
      <c r="GDC13" s="272"/>
      <c r="GDD13" s="272"/>
      <c r="GDE13" s="272"/>
      <c r="GDF13" s="272"/>
      <c r="GDG13" s="272"/>
      <c r="GDH13" s="272"/>
      <c r="GDI13" s="272"/>
      <c r="GDJ13" s="272"/>
      <c r="GDK13" s="272"/>
      <c r="GDL13" s="272"/>
      <c r="GDM13" s="272"/>
      <c r="GDN13" s="272"/>
      <c r="GDO13" s="272"/>
      <c r="GDP13" s="272"/>
      <c r="GDQ13" s="272"/>
      <c r="GDR13" s="272"/>
      <c r="GDS13" s="272"/>
      <c r="GDT13" s="272"/>
      <c r="GDU13" s="272"/>
      <c r="GDV13" s="272"/>
      <c r="GDW13" s="272"/>
      <c r="GDX13" s="272"/>
      <c r="GDY13" s="272"/>
      <c r="GDZ13" s="272"/>
      <c r="GEA13" s="272"/>
      <c r="GEB13" s="272"/>
      <c r="GEC13" s="272"/>
      <c r="GED13" s="272"/>
      <c r="GEE13" s="272"/>
      <c r="GEF13" s="272"/>
      <c r="GEG13" s="272"/>
      <c r="GEH13" s="272"/>
      <c r="GEI13" s="272"/>
      <c r="GEJ13" s="272"/>
      <c r="GEK13" s="272"/>
      <c r="GEL13" s="272"/>
      <c r="GEM13" s="272"/>
      <c r="GEN13" s="272"/>
      <c r="GEO13" s="272"/>
      <c r="GEP13" s="272"/>
      <c r="GEQ13" s="272"/>
      <c r="GER13" s="272"/>
      <c r="GES13" s="272"/>
      <c r="GET13" s="272"/>
      <c r="GEU13" s="272"/>
      <c r="GEV13" s="272"/>
      <c r="GEW13" s="272"/>
      <c r="GEX13" s="272"/>
      <c r="GEY13" s="272"/>
      <c r="GEZ13" s="272"/>
      <c r="GFA13" s="272"/>
      <c r="GFB13" s="272"/>
      <c r="GFC13" s="272"/>
      <c r="GFD13" s="272"/>
      <c r="GFE13" s="272"/>
      <c r="GFF13" s="272"/>
      <c r="GFG13" s="272"/>
      <c r="GFH13" s="272"/>
      <c r="GFI13" s="272"/>
      <c r="GFJ13" s="272"/>
      <c r="GFK13" s="272"/>
      <c r="GFL13" s="272"/>
      <c r="GFM13" s="272"/>
      <c r="GFN13" s="272"/>
      <c r="GFO13" s="272"/>
      <c r="GFP13" s="272"/>
      <c r="GFQ13" s="272"/>
      <c r="GFR13" s="272"/>
      <c r="GFS13" s="272"/>
      <c r="GFT13" s="272"/>
      <c r="GFU13" s="272"/>
      <c r="GFV13" s="272"/>
      <c r="GFW13" s="272"/>
      <c r="GFX13" s="272"/>
      <c r="GFY13" s="272"/>
      <c r="GFZ13" s="272"/>
      <c r="GGA13" s="272"/>
      <c r="GGB13" s="272"/>
      <c r="GGC13" s="272"/>
      <c r="GGD13" s="272"/>
      <c r="GGE13" s="272"/>
      <c r="GGF13" s="272"/>
      <c r="GGG13" s="272"/>
      <c r="GGH13" s="272"/>
      <c r="GGI13" s="272"/>
      <c r="GGJ13" s="272"/>
      <c r="GGK13" s="272"/>
      <c r="GGL13" s="272"/>
      <c r="GGM13" s="272"/>
      <c r="GGN13" s="272"/>
      <c r="GGO13" s="272"/>
      <c r="GGP13" s="272"/>
      <c r="GGQ13" s="272"/>
      <c r="GGR13" s="272"/>
      <c r="GGS13" s="272"/>
      <c r="GGT13" s="272"/>
      <c r="GGU13" s="272"/>
      <c r="GGV13" s="272"/>
      <c r="GGW13" s="272"/>
      <c r="GGX13" s="272"/>
      <c r="GGY13" s="272"/>
      <c r="GGZ13" s="272"/>
      <c r="GHA13" s="272"/>
      <c r="GHB13" s="272"/>
      <c r="GHC13" s="272"/>
      <c r="GHD13" s="272"/>
      <c r="GHE13" s="272"/>
      <c r="GHF13" s="272"/>
      <c r="GHG13" s="272"/>
      <c r="GHH13" s="272"/>
      <c r="GHI13" s="272"/>
      <c r="GHJ13" s="272"/>
      <c r="GHK13" s="272"/>
      <c r="GHL13" s="272"/>
      <c r="GHM13" s="272"/>
      <c r="GHN13" s="272"/>
      <c r="GHO13" s="272"/>
      <c r="GHP13" s="272"/>
      <c r="GHQ13" s="272"/>
      <c r="GHR13" s="272"/>
      <c r="GHS13" s="272"/>
      <c r="GHT13" s="272"/>
      <c r="GHU13" s="272"/>
      <c r="GHV13" s="272"/>
      <c r="GHW13" s="272"/>
      <c r="GHX13" s="272"/>
      <c r="GHY13" s="272"/>
      <c r="GHZ13" s="272"/>
      <c r="GIA13" s="272"/>
      <c r="GIB13" s="272"/>
      <c r="GIC13" s="272"/>
      <c r="GID13" s="272"/>
      <c r="GIE13" s="272"/>
      <c r="GIF13" s="272"/>
      <c r="GIG13" s="272"/>
      <c r="GIH13" s="272"/>
      <c r="GII13" s="272"/>
      <c r="GIJ13" s="272"/>
      <c r="GIK13" s="272"/>
      <c r="GIL13" s="272"/>
      <c r="GIM13" s="272"/>
      <c r="GIN13" s="272"/>
      <c r="GIO13" s="272"/>
      <c r="GIP13" s="272"/>
      <c r="GIQ13" s="272"/>
      <c r="GIR13" s="272"/>
      <c r="GIS13" s="272"/>
      <c r="GIT13" s="272"/>
      <c r="GIU13" s="272"/>
      <c r="GIV13" s="272"/>
      <c r="GIW13" s="272"/>
      <c r="GIX13" s="272"/>
      <c r="GIY13" s="272"/>
      <c r="GIZ13" s="272"/>
      <c r="GJA13" s="272"/>
      <c r="GJB13" s="272"/>
      <c r="GJC13" s="272"/>
      <c r="GJD13" s="272"/>
      <c r="GJE13" s="272"/>
      <c r="GJF13" s="272"/>
      <c r="GJG13" s="272"/>
      <c r="GJH13" s="272"/>
      <c r="GJI13" s="272"/>
      <c r="GJJ13" s="272"/>
      <c r="GJK13" s="272"/>
      <c r="GJL13" s="272"/>
      <c r="GJM13" s="272"/>
      <c r="GJN13" s="272"/>
      <c r="GJO13" s="272"/>
      <c r="GJP13" s="272"/>
      <c r="GJQ13" s="272"/>
      <c r="GJR13" s="272"/>
      <c r="GJS13" s="272"/>
      <c r="GJT13" s="272"/>
      <c r="GJU13" s="272"/>
      <c r="GJV13" s="272"/>
      <c r="GJW13" s="272"/>
      <c r="GJX13" s="272"/>
      <c r="GJY13" s="272"/>
      <c r="GJZ13" s="272"/>
      <c r="GKA13" s="272"/>
      <c r="GKB13" s="272"/>
      <c r="GKC13" s="272"/>
      <c r="GKD13" s="272"/>
      <c r="GKE13" s="272"/>
      <c r="GKF13" s="272"/>
      <c r="GKG13" s="272"/>
      <c r="GKH13" s="272"/>
      <c r="GKI13" s="272"/>
      <c r="GKJ13" s="272"/>
      <c r="GKK13" s="272"/>
      <c r="GKL13" s="272"/>
      <c r="GKM13" s="272"/>
      <c r="GKN13" s="272"/>
      <c r="GKO13" s="272"/>
      <c r="GKP13" s="272"/>
      <c r="GKQ13" s="272"/>
      <c r="GKR13" s="272"/>
      <c r="GKS13" s="272"/>
      <c r="GKT13" s="272"/>
      <c r="GKU13" s="272"/>
      <c r="GKV13" s="272"/>
      <c r="GKW13" s="272"/>
      <c r="GKX13" s="272"/>
      <c r="GKY13" s="272"/>
      <c r="GKZ13" s="272"/>
      <c r="GLA13" s="272"/>
      <c r="GLB13" s="272"/>
      <c r="GLC13" s="272"/>
      <c r="GLD13" s="272"/>
      <c r="GLE13" s="272"/>
      <c r="GLF13" s="272"/>
      <c r="GLG13" s="272"/>
      <c r="GLH13" s="272"/>
      <c r="GLI13" s="272"/>
      <c r="GLJ13" s="272"/>
      <c r="GLK13" s="272"/>
      <c r="GLL13" s="272"/>
      <c r="GLM13" s="272"/>
      <c r="GLN13" s="272"/>
      <c r="GLO13" s="272"/>
      <c r="GLP13" s="272"/>
      <c r="GLQ13" s="272"/>
      <c r="GLR13" s="272"/>
      <c r="GLS13" s="272"/>
      <c r="GLT13" s="272"/>
      <c r="GLU13" s="272"/>
      <c r="GLV13" s="272"/>
      <c r="GLW13" s="272"/>
      <c r="GLX13" s="272"/>
      <c r="GLY13" s="272"/>
      <c r="GLZ13" s="272"/>
      <c r="GMA13" s="272"/>
      <c r="GMB13" s="272"/>
      <c r="GMC13" s="272"/>
      <c r="GMD13" s="272"/>
      <c r="GME13" s="272"/>
      <c r="GMF13" s="272"/>
      <c r="GMG13" s="272"/>
      <c r="GMH13" s="272"/>
      <c r="GMI13" s="272"/>
      <c r="GMJ13" s="272"/>
      <c r="GMK13" s="272"/>
      <c r="GML13" s="272"/>
      <c r="GMM13" s="272"/>
      <c r="GMN13" s="272"/>
      <c r="GMO13" s="272"/>
      <c r="GMP13" s="272"/>
      <c r="GMQ13" s="272"/>
      <c r="GMR13" s="272"/>
      <c r="GMS13" s="272"/>
      <c r="GMT13" s="272"/>
      <c r="GMU13" s="272"/>
      <c r="GMV13" s="272"/>
      <c r="GMW13" s="272"/>
      <c r="GMX13" s="272"/>
      <c r="GMY13" s="272"/>
      <c r="GMZ13" s="272"/>
      <c r="GNA13" s="272"/>
      <c r="GNB13" s="272"/>
      <c r="GNC13" s="272"/>
      <c r="GND13" s="272"/>
      <c r="GNE13" s="272"/>
      <c r="GNF13" s="272"/>
      <c r="GNG13" s="272"/>
      <c r="GNH13" s="272"/>
      <c r="GNI13" s="272"/>
      <c r="GNJ13" s="272"/>
      <c r="GNK13" s="272"/>
      <c r="GNL13" s="272"/>
      <c r="GNM13" s="272"/>
      <c r="GNN13" s="272"/>
      <c r="GNO13" s="272"/>
      <c r="GNP13" s="272"/>
      <c r="GNQ13" s="272"/>
      <c r="GNR13" s="272"/>
      <c r="GNS13" s="272"/>
      <c r="GNT13" s="272"/>
      <c r="GNU13" s="272"/>
      <c r="GNV13" s="272"/>
      <c r="GNW13" s="272"/>
      <c r="GNX13" s="272"/>
      <c r="GNY13" s="272"/>
      <c r="GNZ13" s="272"/>
      <c r="GOA13" s="272"/>
      <c r="GOB13" s="272"/>
      <c r="GOC13" s="272"/>
      <c r="GOD13" s="272"/>
      <c r="GOE13" s="272"/>
      <c r="GOF13" s="272"/>
      <c r="GOG13" s="272"/>
      <c r="GOH13" s="272"/>
      <c r="GOI13" s="272"/>
      <c r="GOJ13" s="272"/>
      <c r="GOK13" s="272"/>
      <c r="GOL13" s="272"/>
      <c r="GOM13" s="272"/>
      <c r="GON13" s="272"/>
      <c r="GOO13" s="272"/>
      <c r="GOP13" s="272"/>
      <c r="GOQ13" s="272"/>
      <c r="GOR13" s="272"/>
      <c r="GOS13" s="272"/>
      <c r="GOT13" s="272"/>
      <c r="GOU13" s="272"/>
      <c r="GOV13" s="272"/>
      <c r="GOW13" s="272"/>
      <c r="GOX13" s="272"/>
      <c r="GOY13" s="272"/>
      <c r="GOZ13" s="272"/>
      <c r="GPA13" s="272"/>
      <c r="GPB13" s="272"/>
      <c r="GPC13" s="272"/>
      <c r="GPD13" s="272"/>
      <c r="GPE13" s="272"/>
      <c r="GPF13" s="272"/>
      <c r="GPG13" s="272"/>
      <c r="GPH13" s="272"/>
      <c r="GPI13" s="272"/>
      <c r="GPJ13" s="272"/>
      <c r="GPK13" s="272"/>
      <c r="GPL13" s="272"/>
      <c r="GPM13" s="272"/>
      <c r="GPN13" s="272"/>
      <c r="GPO13" s="272"/>
      <c r="GPP13" s="272"/>
      <c r="GPQ13" s="272"/>
      <c r="GPR13" s="272"/>
      <c r="GPS13" s="272"/>
      <c r="GPT13" s="272"/>
      <c r="GPU13" s="272"/>
      <c r="GPV13" s="272"/>
      <c r="GPW13" s="272"/>
      <c r="GPX13" s="272"/>
      <c r="GPY13" s="272"/>
      <c r="GPZ13" s="272"/>
      <c r="GQA13" s="272"/>
      <c r="GQB13" s="272"/>
      <c r="GQC13" s="272"/>
      <c r="GQD13" s="272"/>
      <c r="GQE13" s="272"/>
      <c r="GQF13" s="272"/>
      <c r="GQG13" s="272"/>
      <c r="GQH13" s="272"/>
      <c r="GQI13" s="272"/>
      <c r="GQJ13" s="272"/>
      <c r="GQK13" s="272"/>
      <c r="GQL13" s="272"/>
      <c r="GQM13" s="272"/>
      <c r="GQN13" s="272"/>
      <c r="GQO13" s="272"/>
      <c r="GQP13" s="272"/>
      <c r="GQQ13" s="272"/>
      <c r="GQR13" s="272"/>
      <c r="GQS13" s="272"/>
      <c r="GQT13" s="272"/>
      <c r="GQU13" s="272"/>
      <c r="GQV13" s="272"/>
      <c r="GQW13" s="272"/>
      <c r="GQX13" s="272"/>
      <c r="GQY13" s="272"/>
      <c r="GQZ13" s="272"/>
      <c r="GRA13" s="272"/>
      <c r="GRB13" s="272"/>
      <c r="GRC13" s="272"/>
      <c r="GRD13" s="272"/>
      <c r="GRE13" s="272"/>
      <c r="GRF13" s="272"/>
      <c r="GRG13" s="272"/>
      <c r="GRH13" s="272"/>
      <c r="GRI13" s="272"/>
      <c r="GRJ13" s="272"/>
      <c r="GRK13" s="272"/>
      <c r="GRL13" s="272"/>
      <c r="GRM13" s="272"/>
      <c r="GRN13" s="272"/>
      <c r="GRO13" s="272"/>
      <c r="GRP13" s="272"/>
      <c r="GRQ13" s="272"/>
      <c r="GRR13" s="272"/>
      <c r="GRS13" s="272"/>
      <c r="GRT13" s="272"/>
      <c r="GRU13" s="272"/>
      <c r="GRV13" s="272"/>
      <c r="GRW13" s="272"/>
      <c r="GRX13" s="272"/>
      <c r="GRY13" s="272"/>
      <c r="GRZ13" s="272"/>
      <c r="GSA13" s="272"/>
      <c r="GSB13" s="272"/>
      <c r="GSC13" s="272"/>
      <c r="GSD13" s="272"/>
      <c r="GSE13" s="272"/>
      <c r="GSF13" s="272"/>
      <c r="GSG13" s="272"/>
      <c r="GSH13" s="272"/>
      <c r="GSI13" s="272"/>
      <c r="GSJ13" s="272"/>
      <c r="GSK13" s="272"/>
      <c r="GSL13" s="272"/>
      <c r="GSM13" s="272"/>
      <c r="GSN13" s="272"/>
      <c r="GSO13" s="272"/>
      <c r="GSP13" s="272"/>
      <c r="GSQ13" s="272"/>
      <c r="GSR13" s="272"/>
      <c r="GSS13" s="272"/>
      <c r="GST13" s="272"/>
      <c r="GSU13" s="272"/>
      <c r="GSV13" s="272"/>
      <c r="GSW13" s="272"/>
      <c r="GSX13" s="272"/>
      <c r="GSY13" s="272"/>
      <c r="GSZ13" s="272"/>
      <c r="GTA13" s="272"/>
      <c r="GTB13" s="272"/>
      <c r="GTC13" s="272"/>
      <c r="GTD13" s="272"/>
      <c r="GTE13" s="272"/>
      <c r="GTF13" s="272"/>
      <c r="GTG13" s="272"/>
      <c r="GTH13" s="272"/>
      <c r="GTI13" s="272"/>
      <c r="GTJ13" s="272"/>
      <c r="GTK13" s="272"/>
      <c r="GTL13" s="272"/>
      <c r="GTM13" s="272"/>
      <c r="GTN13" s="272"/>
      <c r="GTO13" s="272"/>
      <c r="GTP13" s="272"/>
      <c r="GTQ13" s="272"/>
      <c r="GTR13" s="272"/>
      <c r="GTS13" s="272"/>
      <c r="GTT13" s="272"/>
      <c r="GTU13" s="272"/>
      <c r="GTV13" s="272"/>
      <c r="GTW13" s="272"/>
      <c r="GTX13" s="272"/>
      <c r="GTY13" s="272"/>
      <c r="GTZ13" s="272"/>
      <c r="GUA13" s="272"/>
      <c r="GUB13" s="272"/>
      <c r="GUC13" s="272"/>
      <c r="GUD13" s="272"/>
      <c r="GUE13" s="272"/>
      <c r="GUF13" s="272"/>
      <c r="GUG13" s="272"/>
      <c r="GUH13" s="272"/>
      <c r="GUI13" s="272"/>
      <c r="GUJ13" s="272"/>
      <c r="GUK13" s="272"/>
      <c r="GUL13" s="272"/>
      <c r="GUM13" s="272"/>
      <c r="GUN13" s="272"/>
      <c r="GUO13" s="272"/>
      <c r="GUP13" s="272"/>
      <c r="GUQ13" s="272"/>
      <c r="GUR13" s="272"/>
      <c r="GUS13" s="272"/>
      <c r="GUT13" s="272"/>
      <c r="GUU13" s="272"/>
      <c r="GUV13" s="272"/>
      <c r="GUW13" s="272"/>
      <c r="GUX13" s="272"/>
      <c r="GUY13" s="272"/>
      <c r="GUZ13" s="272"/>
      <c r="GVA13" s="272"/>
      <c r="GVB13" s="272"/>
      <c r="GVC13" s="272"/>
      <c r="GVD13" s="272"/>
      <c r="GVE13" s="272"/>
      <c r="GVF13" s="272"/>
      <c r="GVG13" s="272"/>
      <c r="GVH13" s="272"/>
      <c r="GVI13" s="272"/>
      <c r="GVJ13" s="272"/>
      <c r="GVK13" s="272"/>
      <c r="GVL13" s="272"/>
      <c r="GVM13" s="272"/>
      <c r="GVN13" s="272"/>
      <c r="GVO13" s="272"/>
      <c r="GVP13" s="272"/>
      <c r="GVQ13" s="272"/>
      <c r="GVR13" s="272"/>
      <c r="GVS13" s="272"/>
      <c r="GVT13" s="272"/>
      <c r="GVU13" s="272"/>
      <c r="GVV13" s="272"/>
      <c r="GVW13" s="272"/>
      <c r="GVX13" s="272"/>
      <c r="GVY13" s="272"/>
      <c r="GVZ13" s="272"/>
      <c r="GWA13" s="272"/>
      <c r="GWB13" s="272"/>
      <c r="GWC13" s="272"/>
      <c r="GWD13" s="272"/>
      <c r="GWE13" s="272"/>
      <c r="GWF13" s="272"/>
      <c r="GWG13" s="272"/>
      <c r="GWH13" s="272"/>
      <c r="GWI13" s="272"/>
      <c r="GWJ13" s="272"/>
      <c r="GWK13" s="272"/>
      <c r="GWL13" s="272"/>
      <c r="GWM13" s="272"/>
      <c r="GWN13" s="272"/>
      <c r="GWO13" s="272"/>
      <c r="GWP13" s="272"/>
      <c r="GWQ13" s="272"/>
      <c r="GWR13" s="272"/>
      <c r="GWS13" s="272"/>
      <c r="GWT13" s="272"/>
      <c r="GWU13" s="272"/>
      <c r="GWV13" s="272"/>
      <c r="GWW13" s="272"/>
      <c r="GWX13" s="272"/>
      <c r="GWY13" s="272"/>
      <c r="GWZ13" s="272"/>
      <c r="GXA13" s="272"/>
      <c r="GXB13" s="272"/>
      <c r="GXC13" s="272"/>
      <c r="GXD13" s="272"/>
      <c r="GXE13" s="272"/>
      <c r="GXF13" s="272"/>
      <c r="GXG13" s="272"/>
      <c r="GXH13" s="272"/>
      <c r="GXI13" s="272"/>
      <c r="GXJ13" s="272"/>
      <c r="GXK13" s="272"/>
      <c r="GXL13" s="272"/>
      <c r="GXM13" s="272"/>
      <c r="GXN13" s="272"/>
      <c r="GXO13" s="272"/>
      <c r="GXP13" s="272"/>
      <c r="GXQ13" s="272"/>
      <c r="GXR13" s="272"/>
      <c r="GXS13" s="272"/>
      <c r="GXT13" s="272"/>
      <c r="GXU13" s="272"/>
      <c r="GXV13" s="272"/>
      <c r="GXW13" s="272"/>
      <c r="GXX13" s="272"/>
      <c r="GXY13" s="272"/>
      <c r="GXZ13" s="272"/>
      <c r="GYA13" s="272"/>
      <c r="GYB13" s="272"/>
      <c r="GYC13" s="272"/>
      <c r="GYD13" s="272"/>
      <c r="GYE13" s="272"/>
      <c r="GYF13" s="272"/>
      <c r="GYG13" s="272"/>
      <c r="GYH13" s="272"/>
      <c r="GYI13" s="272"/>
      <c r="GYJ13" s="272"/>
      <c r="GYK13" s="272"/>
      <c r="GYL13" s="272"/>
      <c r="GYM13" s="272"/>
      <c r="GYN13" s="272"/>
      <c r="GYO13" s="272"/>
      <c r="GYP13" s="272"/>
      <c r="GYQ13" s="272"/>
      <c r="GYR13" s="272"/>
      <c r="GYS13" s="272"/>
      <c r="GYT13" s="272"/>
      <c r="GYU13" s="272"/>
      <c r="GYV13" s="272"/>
      <c r="GYW13" s="272"/>
      <c r="GYX13" s="272"/>
      <c r="GYY13" s="272"/>
      <c r="GYZ13" s="272"/>
      <c r="GZA13" s="272"/>
      <c r="GZB13" s="272"/>
      <c r="GZC13" s="272"/>
      <c r="GZD13" s="272"/>
      <c r="GZE13" s="272"/>
      <c r="GZF13" s="272"/>
      <c r="GZG13" s="272"/>
      <c r="GZH13" s="272"/>
      <c r="GZI13" s="272"/>
      <c r="GZJ13" s="272"/>
      <c r="GZK13" s="272"/>
      <c r="GZL13" s="272"/>
      <c r="GZM13" s="272"/>
      <c r="GZN13" s="272"/>
      <c r="GZO13" s="272"/>
      <c r="GZP13" s="272"/>
      <c r="GZQ13" s="272"/>
      <c r="GZR13" s="272"/>
      <c r="GZS13" s="272"/>
      <c r="GZT13" s="272"/>
      <c r="GZU13" s="272"/>
      <c r="GZV13" s="272"/>
      <c r="GZW13" s="272"/>
      <c r="GZX13" s="272"/>
      <c r="GZY13" s="272"/>
      <c r="GZZ13" s="272"/>
      <c r="HAA13" s="272"/>
      <c r="HAB13" s="272"/>
      <c r="HAC13" s="272"/>
      <c r="HAD13" s="272"/>
      <c r="HAE13" s="272"/>
      <c r="HAF13" s="272"/>
      <c r="HAG13" s="272"/>
      <c r="HAH13" s="272"/>
      <c r="HAI13" s="272"/>
      <c r="HAJ13" s="272"/>
      <c r="HAK13" s="272"/>
      <c r="HAL13" s="272"/>
      <c r="HAM13" s="272"/>
      <c r="HAN13" s="272"/>
      <c r="HAO13" s="272"/>
      <c r="HAP13" s="272"/>
      <c r="HAQ13" s="272"/>
      <c r="HAR13" s="272"/>
      <c r="HAS13" s="272"/>
      <c r="HAT13" s="272"/>
      <c r="HAU13" s="272"/>
      <c r="HAV13" s="272"/>
      <c r="HAW13" s="272"/>
      <c r="HAX13" s="272"/>
      <c r="HAY13" s="272"/>
      <c r="HAZ13" s="272"/>
      <c r="HBA13" s="272"/>
      <c r="HBB13" s="272"/>
      <c r="HBC13" s="272"/>
      <c r="HBD13" s="272"/>
      <c r="HBE13" s="272"/>
      <c r="HBF13" s="272"/>
      <c r="HBG13" s="272"/>
      <c r="HBH13" s="272"/>
      <c r="HBI13" s="272"/>
      <c r="HBJ13" s="272"/>
      <c r="HBK13" s="272"/>
      <c r="HBL13" s="272"/>
      <c r="HBM13" s="272"/>
      <c r="HBN13" s="272"/>
      <c r="HBO13" s="272"/>
      <c r="HBP13" s="272"/>
      <c r="HBQ13" s="272"/>
      <c r="HBR13" s="272"/>
      <c r="HBS13" s="272"/>
      <c r="HBT13" s="272"/>
      <c r="HBU13" s="272"/>
      <c r="HBV13" s="272"/>
      <c r="HBW13" s="272"/>
      <c r="HBX13" s="272"/>
      <c r="HBY13" s="272"/>
      <c r="HBZ13" s="272"/>
      <c r="HCA13" s="272"/>
      <c r="HCB13" s="272"/>
      <c r="HCC13" s="272"/>
      <c r="HCD13" s="272"/>
      <c r="HCE13" s="272"/>
      <c r="HCF13" s="272"/>
      <c r="HCG13" s="272"/>
      <c r="HCH13" s="272"/>
      <c r="HCI13" s="272"/>
      <c r="HCJ13" s="272"/>
      <c r="HCK13" s="272"/>
      <c r="HCL13" s="272"/>
      <c r="HCM13" s="272"/>
      <c r="HCN13" s="272"/>
      <c r="HCO13" s="272"/>
      <c r="HCP13" s="272"/>
      <c r="HCQ13" s="272"/>
      <c r="HCR13" s="272"/>
      <c r="HCS13" s="272"/>
      <c r="HCT13" s="272"/>
      <c r="HCU13" s="272"/>
      <c r="HCV13" s="272"/>
      <c r="HCW13" s="272"/>
      <c r="HCX13" s="272"/>
      <c r="HCY13" s="272"/>
      <c r="HCZ13" s="272"/>
      <c r="HDA13" s="272"/>
      <c r="HDB13" s="272"/>
      <c r="HDC13" s="272"/>
      <c r="HDD13" s="272"/>
      <c r="HDE13" s="272"/>
      <c r="HDF13" s="272"/>
      <c r="HDG13" s="272"/>
      <c r="HDH13" s="272"/>
      <c r="HDI13" s="272"/>
      <c r="HDJ13" s="272"/>
      <c r="HDK13" s="272"/>
      <c r="HDL13" s="272"/>
      <c r="HDM13" s="272"/>
      <c r="HDN13" s="272"/>
      <c r="HDO13" s="272"/>
      <c r="HDP13" s="272"/>
      <c r="HDQ13" s="272"/>
      <c r="HDR13" s="272"/>
      <c r="HDS13" s="272"/>
      <c r="HDT13" s="272"/>
      <c r="HDU13" s="272"/>
      <c r="HDV13" s="272"/>
      <c r="HDW13" s="272"/>
      <c r="HDX13" s="272"/>
      <c r="HDY13" s="272"/>
      <c r="HDZ13" s="272"/>
      <c r="HEA13" s="272"/>
      <c r="HEB13" s="272"/>
      <c r="HEC13" s="272"/>
      <c r="HED13" s="272"/>
      <c r="HEE13" s="272"/>
      <c r="HEF13" s="272"/>
      <c r="HEG13" s="272"/>
      <c r="HEH13" s="272"/>
      <c r="HEI13" s="272"/>
      <c r="HEJ13" s="272"/>
      <c r="HEK13" s="272"/>
      <c r="HEL13" s="272"/>
      <c r="HEM13" s="272"/>
      <c r="HEN13" s="272"/>
      <c r="HEO13" s="272"/>
      <c r="HEP13" s="272"/>
      <c r="HEQ13" s="272"/>
      <c r="HER13" s="272"/>
      <c r="HES13" s="272"/>
      <c r="HET13" s="272"/>
      <c r="HEU13" s="272"/>
      <c r="HEV13" s="272"/>
      <c r="HEW13" s="272"/>
      <c r="HEX13" s="272"/>
      <c r="HEY13" s="272"/>
      <c r="HEZ13" s="272"/>
      <c r="HFA13" s="272"/>
      <c r="HFB13" s="272"/>
      <c r="HFC13" s="272"/>
      <c r="HFD13" s="272"/>
      <c r="HFE13" s="272"/>
      <c r="HFF13" s="272"/>
      <c r="HFG13" s="272"/>
      <c r="HFH13" s="272"/>
      <c r="HFI13" s="272"/>
      <c r="HFJ13" s="272"/>
      <c r="HFK13" s="272"/>
      <c r="HFL13" s="272"/>
      <c r="HFM13" s="272"/>
      <c r="HFN13" s="272"/>
      <c r="HFO13" s="272"/>
      <c r="HFP13" s="272"/>
      <c r="HFQ13" s="272"/>
      <c r="HFR13" s="272"/>
      <c r="HFS13" s="272"/>
      <c r="HFT13" s="272"/>
      <c r="HFU13" s="272"/>
      <c r="HFV13" s="272"/>
      <c r="HFW13" s="272"/>
      <c r="HFX13" s="272"/>
      <c r="HFY13" s="272"/>
      <c r="HFZ13" s="272"/>
      <c r="HGA13" s="272"/>
      <c r="HGB13" s="272"/>
      <c r="HGC13" s="272"/>
      <c r="HGD13" s="272"/>
      <c r="HGE13" s="272"/>
      <c r="HGF13" s="272"/>
      <c r="HGG13" s="272"/>
      <c r="HGH13" s="272"/>
      <c r="HGI13" s="272"/>
      <c r="HGJ13" s="272"/>
      <c r="HGK13" s="272"/>
      <c r="HGL13" s="272"/>
      <c r="HGM13" s="272"/>
      <c r="HGN13" s="272"/>
      <c r="HGO13" s="272"/>
      <c r="HGP13" s="272"/>
      <c r="HGQ13" s="272"/>
      <c r="HGR13" s="272"/>
      <c r="HGS13" s="272"/>
      <c r="HGT13" s="272"/>
      <c r="HGU13" s="272"/>
      <c r="HGV13" s="272"/>
      <c r="HGW13" s="272"/>
      <c r="HGX13" s="272"/>
      <c r="HGY13" s="272"/>
      <c r="HGZ13" s="272"/>
      <c r="HHA13" s="272"/>
      <c r="HHB13" s="272"/>
      <c r="HHC13" s="272"/>
      <c r="HHD13" s="272"/>
      <c r="HHE13" s="272"/>
      <c r="HHF13" s="272"/>
      <c r="HHG13" s="272"/>
      <c r="HHH13" s="272"/>
      <c r="HHI13" s="272"/>
      <c r="HHJ13" s="272"/>
      <c r="HHK13" s="272"/>
      <c r="HHL13" s="272"/>
      <c r="HHM13" s="272"/>
      <c r="HHN13" s="272"/>
      <c r="HHO13" s="272"/>
      <c r="HHP13" s="272"/>
      <c r="HHQ13" s="272"/>
      <c r="HHR13" s="272"/>
      <c r="HHS13" s="272"/>
      <c r="HHT13" s="272"/>
      <c r="HHU13" s="272"/>
      <c r="HHV13" s="272"/>
      <c r="HHW13" s="272"/>
      <c r="HHX13" s="272"/>
      <c r="HHY13" s="272"/>
      <c r="HHZ13" s="272"/>
      <c r="HIA13" s="272"/>
      <c r="HIB13" s="272"/>
      <c r="HIC13" s="272"/>
      <c r="HID13" s="272"/>
      <c r="HIE13" s="272"/>
      <c r="HIF13" s="272"/>
      <c r="HIG13" s="272"/>
      <c r="HIH13" s="272"/>
      <c r="HII13" s="272"/>
      <c r="HIJ13" s="272"/>
      <c r="HIK13" s="272"/>
      <c r="HIL13" s="272"/>
      <c r="HIM13" s="272"/>
      <c r="HIN13" s="272"/>
      <c r="HIO13" s="272"/>
      <c r="HIP13" s="272"/>
      <c r="HIQ13" s="272"/>
      <c r="HIR13" s="272"/>
      <c r="HIS13" s="272"/>
      <c r="HIT13" s="272"/>
      <c r="HIU13" s="272"/>
      <c r="HIV13" s="272"/>
      <c r="HIW13" s="272"/>
      <c r="HIX13" s="272"/>
      <c r="HIY13" s="272"/>
      <c r="HIZ13" s="272"/>
      <c r="HJA13" s="272"/>
      <c r="HJB13" s="272"/>
      <c r="HJC13" s="272"/>
      <c r="HJD13" s="272"/>
      <c r="HJE13" s="272"/>
      <c r="HJF13" s="272"/>
      <c r="HJG13" s="272"/>
      <c r="HJH13" s="272"/>
      <c r="HJI13" s="272"/>
      <c r="HJJ13" s="272"/>
      <c r="HJK13" s="272"/>
      <c r="HJL13" s="272"/>
      <c r="HJM13" s="272"/>
      <c r="HJN13" s="272"/>
      <c r="HJO13" s="272"/>
      <c r="HJP13" s="272"/>
      <c r="HJQ13" s="272"/>
      <c r="HJR13" s="272"/>
      <c r="HJS13" s="272"/>
      <c r="HJT13" s="272"/>
      <c r="HJU13" s="272"/>
      <c r="HJV13" s="272"/>
      <c r="HJW13" s="272"/>
      <c r="HJX13" s="272"/>
      <c r="HJY13" s="272"/>
      <c r="HJZ13" s="272"/>
      <c r="HKA13" s="272"/>
      <c r="HKB13" s="272"/>
      <c r="HKC13" s="272"/>
      <c r="HKD13" s="272"/>
      <c r="HKE13" s="272"/>
      <c r="HKF13" s="272"/>
      <c r="HKG13" s="272"/>
      <c r="HKH13" s="272"/>
      <c r="HKI13" s="272"/>
      <c r="HKJ13" s="272"/>
      <c r="HKK13" s="272"/>
      <c r="HKL13" s="272"/>
      <c r="HKM13" s="272"/>
      <c r="HKN13" s="272"/>
      <c r="HKO13" s="272"/>
      <c r="HKP13" s="272"/>
      <c r="HKQ13" s="272"/>
      <c r="HKR13" s="272"/>
      <c r="HKS13" s="272"/>
      <c r="HKT13" s="272"/>
      <c r="HKU13" s="272"/>
      <c r="HKV13" s="272"/>
      <c r="HKW13" s="272"/>
      <c r="HKX13" s="272"/>
      <c r="HKY13" s="272"/>
      <c r="HKZ13" s="272"/>
      <c r="HLA13" s="272"/>
      <c r="HLB13" s="272"/>
      <c r="HLC13" s="272"/>
      <c r="HLD13" s="272"/>
      <c r="HLE13" s="272"/>
      <c r="HLF13" s="272"/>
      <c r="HLG13" s="272"/>
      <c r="HLH13" s="272"/>
      <c r="HLI13" s="272"/>
      <c r="HLJ13" s="272"/>
      <c r="HLK13" s="272"/>
      <c r="HLL13" s="272"/>
      <c r="HLM13" s="272"/>
      <c r="HLN13" s="272"/>
      <c r="HLO13" s="272"/>
      <c r="HLP13" s="272"/>
      <c r="HLQ13" s="272"/>
      <c r="HLR13" s="272"/>
      <c r="HLS13" s="272"/>
      <c r="HLT13" s="272"/>
      <c r="HLU13" s="272"/>
      <c r="HLV13" s="272"/>
      <c r="HLW13" s="272"/>
      <c r="HLX13" s="272"/>
      <c r="HLY13" s="272"/>
      <c r="HLZ13" s="272"/>
      <c r="HMA13" s="272"/>
      <c r="HMB13" s="272"/>
      <c r="HMC13" s="272"/>
      <c r="HMD13" s="272"/>
      <c r="HME13" s="272"/>
      <c r="HMF13" s="272"/>
      <c r="HMG13" s="272"/>
      <c r="HMH13" s="272"/>
      <c r="HMI13" s="272"/>
      <c r="HMJ13" s="272"/>
      <c r="HMK13" s="272"/>
      <c r="HML13" s="272"/>
      <c r="HMM13" s="272"/>
      <c r="HMN13" s="272"/>
      <c r="HMO13" s="272"/>
      <c r="HMP13" s="272"/>
      <c r="HMQ13" s="272"/>
      <c r="HMR13" s="272"/>
      <c r="HMS13" s="272"/>
      <c r="HMT13" s="272"/>
      <c r="HMU13" s="272"/>
      <c r="HMV13" s="272"/>
      <c r="HMW13" s="272"/>
      <c r="HMX13" s="272"/>
      <c r="HMY13" s="272"/>
      <c r="HMZ13" s="272"/>
      <c r="HNA13" s="272"/>
      <c r="HNB13" s="272"/>
      <c r="HNC13" s="272"/>
      <c r="HND13" s="272"/>
      <c r="HNE13" s="272"/>
      <c r="HNF13" s="272"/>
      <c r="HNG13" s="272"/>
      <c r="HNH13" s="272"/>
      <c r="HNI13" s="272"/>
      <c r="HNJ13" s="272"/>
      <c r="HNK13" s="272"/>
      <c r="HNL13" s="272"/>
      <c r="HNM13" s="272"/>
      <c r="HNN13" s="272"/>
      <c r="HNO13" s="272"/>
      <c r="HNP13" s="272"/>
      <c r="HNQ13" s="272"/>
      <c r="HNR13" s="272"/>
      <c r="HNS13" s="272"/>
      <c r="HNT13" s="272"/>
      <c r="HNU13" s="272"/>
      <c r="HNV13" s="272"/>
      <c r="HNW13" s="272"/>
      <c r="HNX13" s="272"/>
      <c r="HNY13" s="272"/>
      <c r="HNZ13" s="272"/>
      <c r="HOA13" s="272"/>
      <c r="HOB13" s="272"/>
      <c r="HOC13" s="272"/>
      <c r="HOD13" s="272"/>
      <c r="HOE13" s="272"/>
      <c r="HOF13" s="272"/>
      <c r="HOG13" s="272"/>
      <c r="HOH13" s="272"/>
      <c r="HOI13" s="272"/>
      <c r="HOJ13" s="272"/>
      <c r="HOK13" s="272"/>
      <c r="HOL13" s="272"/>
      <c r="HOM13" s="272"/>
      <c r="HON13" s="272"/>
      <c r="HOO13" s="272"/>
      <c r="HOP13" s="272"/>
      <c r="HOQ13" s="272"/>
      <c r="HOR13" s="272"/>
      <c r="HOS13" s="272"/>
      <c r="HOT13" s="272"/>
      <c r="HOU13" s="272"/>
      <c r="HOV13" s="272"/>
      <c r="HOW13" s="272"/>
      <c r="HOX13" s="272"/>
      <c r="HOY13" s="272"/>
      <c r="HOZ13" s="272"/>
      <c r="HPA13" s="272"/>
      <c r="HPB13" s="272"/>
      <c r="HPC13" s="272"/>
      <c r="HPD13" s="272"/>
      <c r="HPE13" s="272"/>
      <c r="HPF13" s="272"/>
      <c r="HPG13" s="272"/>
      <c r="HPH13" s="272"/>
      <c r="HPI13" s="272"/>
      <c r="HPJ13" s="272"/>
      <c r="HPK13" s="272"/>
      <c r="HPL13" s="272"/>
      <c r="HPM13" s="272"/>
      <c r="HPN13" s="272"/>
      <c r="HPO13" s="272"/>
      <c r="HPP13" s="272"/>
      <c r="HPQ13" s="272"/>
      <c r="HPR13" s="272"/>
      <c r="HPS13" s="272"/>
      <c r="HPT13" s="272"/>
      <c r="HPU13" s="272"/>
      <c r="HPV13" s="272"/>
      <c r="HPW13" s="272"/>
      <c r="HPX13" s="272"/>
      <c r="HPY13" s="272"/>
      <c r="HPZ13" s="272"/>
      <c r="HQA13" s="272"/>
      <c r="HQB13" s="272"/>
      <c r="HQC13" s="272"/>
      <c r="HQD13" s="272"/>
      <c r="HQE13" s="272"/>
      <c r="HQF13" s="272"/>
      <c r="HQG13" s="272"/>
      <c r="HQH13" s="272"/>
      <c r="HQI13" s="272"/>
      <c r="HQJ13" s="272"/>
      <c r="HQK13" s="272"/>
      <c r="HQL13" s="272"/>
      <c r="HQM13" s="272"/>
      <c r="HQN13" s="272"/>
      <c r="HQO13" s="272"/>
      <c r="HQP13" s="272"/>
      <c r="HQQ13" s="272"/>
      <c r="HQR13" s="272"/>
      <c r="HQS13" s="272"/>
      <c r="HQT13" s="272"/>
      <c r="HQU13" s="272"/>
      <c r="HQV13" s="272"/>
      <c r="HQW13" s="272"/>
      <c r="HQX13" s="272"/>
      <c r="HQY13" s="272"/>
      <c r="HQZ13" s="272"/>
      <c r="HRA13" s="272"/>
      <c r="HRB13" s="272"/>
      <c r="HRC13" s="272"/>
      <c r="HRD13" s="272"/>
      <c r="HRE13" s="272"/>
      <c r="HRF13" s="272"/>
      <c r="HRG13" s="272"/>
      <c r="HRH13" s="272"/>
      <c r="HRI13" s="272"/>
      <c r="HRJ13" s="272"/>
      <c r="HRK13" s="272"/>
      <c r="HRL13" s="272"/>
      <c r="HRM13" s="272"/>
      <c r="HRN13" s="272"/>
      <c r="HRO13" s="272"/>
      <c r="HRP13" s="272"/>
      <c r="HRQ13" s="272"/>
      <c r="HRR13" s="272"/>
      <c r="HRS13" s="272"/>
      <c r="HRT13" s="272"/>
      <c r="HRU13" s="272"/>
      <c r="HRV13" s="272"/>
      <c r="HRW13" s="272"/>
      <c r="HRX13" s="272"/>
      <c r="HRY13" s="272"/>
      <c r="HRZ13" s="272"/>
      <c r="HSA13" s="272"/>
      <c r="HSB13" s="272"/>
      <c r="HSC13" s="272"/>
      <c r="HSD13" s="272"/>
      <c r="HSE13" s="272"/>
      <c r="HSF13" s="272"/>
      <c r="HSG13" s="272"/>
      <c r="HSH13" s="272"/>
      <c r="HSI13" s="272"/>
      <c r="HSJ13" s="272"/>
      <c r="HSK13" s="272"/>
      <c r="HSL13" s="272"/>
      <c r="HSM13" s="272"/>
      <c r="HSN13" s="272"/>
      <c r="HSO13" s="272"/>
      <c r="HSP13" s="272"/>
      <c r="HSQ13" s="272"/>
      <c r="HSR13" s="272"/>
      <c r="HSS13" s="272"/>
      <c r="HST13" s="272"/>
      <c r="HSU13" s="272"/>
      <c r="HSV13" s="272"/>
      <c r="HSW13" s="272"/>
      <c r="HSX13" s="272"/>
      <c r="HSY13" s="272"/>
      <c r="HSZ13" s="272"/>
      <c r="HTA13" s="272"/>
      <c r="HTB13" s="272"/>
      <c r="HTC13" s="272"/>
      <c r="HTD13" s="272"/>
      <c r="HTE13" s="272"/>
      <c r="HTF13" s="272"/>
      <c r="HTG13" s="272"/>
      <c r="HTH13" s="272"/>
      <c r="HTI13" s="272"/>
      <c r="HTJ13" s="272"/>
      <c r="HTK13" s="272"/>
      <c r="HTL13" s="272"/>
      <c r="HTM13" s="272"/>
      <c r="HTN13" s="272"/>
      <c r="HTO13" s="272"/>
      <c r="HTP13" s="272"/>
      <c r="HTQ13" s="272"/>
      <c r="HTR13" s="272"/>
      <c r="HTS13" s="272"/>
      <c r="HTT13" s="272"/>
      <c r="HTU13" s="272"/>
      <c r="HTV13" s="272"/>
      <c r="HTW13" s="272"/>
      <c r="HTX13" s="272"/>
      <c r="HTY13" s="272"/>
      <c r="HTZ13" s="272"/>
      <c r="HUA13" s="272"/>
      <c r="HUB13" s="272"/>
      <c r="HUC13" s="272"/>
      <c r="HUD13" s="272"/>
      <c r="HUE13" s="272"/>
      <c r="HUF13" s="272"/>
      <c r="HUG13" s="272"/>
      <c r="HUH13" s="272"/>
      <c r="HUI13" s="272"/>
      <c r="HUJ13" s="272"/>
      <c r="HUK13" s="272"/>
      <c r="HUL13" s="272"/>
      <c r="HUM13" s="272"/>
      <c r="HUN13" s="272"/>
      <c r="HUO13" s="272"/>
      <c r="HUP13" s="272"/>
      <c r="HUQ13" s="272"/>
      <c r="HUR13" s="272"/>
      <c r="HUS13" s="272"/>
      <c r="HUT13" s="272"/>
      <c r="HUU13" s="272"/>
      <c r="HUV13" s="272"/>
      <c r="HUW13" s="272"/>
      <c r="HUX13" s="272"/>
      <c r="HUY13" s="272"/>
      <c r="HUZ13" s="272"/>
      <c r="HVA13" s="272"/>
      <c r="HVB13" s="272"/>
      <c r="HVC13" s="272"/>
      <c r="HVD13" s="272"/>
      <c r="HVE13" s="272"/>
      <c r="HVF13" s="272"/>
      <c r="HVG13" s="272"/>
      <c r="HVH13" s="272"/>
      <c r="HVI13" s="272"/>
      <c r="HVJ13" s="272"/>
      <c r="HVK13" s="272"/>
      <c r="HVL13" s="272"/>
      <c r="HVM13" s="272"/>
      <c r="HVN13" s="272"/>
      <c r="HVO13" s="272"/>
      <c r="HVP13" s="272"/>
      <c r="HVQ13" s="272"/>
      <c r="HVR13" s="272"/>
      <c r="HVS13" s="272"/>
      <c r="HVT13" s="272"/>
      <c r="HVU13" s="272"/>
      <c r="HVV13" s="272"/>
      <c r="HVW13" s="272"/>
      <c r="HVX13" s="272"/>
      <c r="HVY13" s="272"/>
      <c r="HVZ13" s="272"/>
      <c r="HWA13" s="272"/>
      <c r="HWB13" s="272"/>
      <c r="HWC13" s="272"/>
      <c r="HWD13" s="272"/>
      <c r="HWE13" s="272"/>
      <c r="HWF13" s="272"/>
      <c r="HWG13" s="272"/>
      <c r="HWH13" s="272"/>
      <c r="HWI13" s="272"/>
      <c r="HWJ13" s="272"/>
      <c r="HWK13" s="272"/>
      <c r="HWL13" s="272"/>
      <c r="HWM13" s="272"/>
      <c r="HWN13" s="272"/>
      <c r="HWO13" s="272"/>
      <c r="HWP13" s="272"/>
      <c r="HWQ13" s="272"/>
      <c r="HWR13" s="272"/>
      <c r="HWS13" s="272"/>
      <c r="HWT13" s="272"/>
      <c r="HWU13" s="272"/>
      <c r="HWV13" s="272"/>
      <c r="HWW13" s="272"/>
      <c r="HWX13" s="272"/>
      <c r="HWY13" s="272"/>
      <c r="HWZ13" s="272"/>
      <c r="HXA13" s="272"/>
      <c r="HXB13" s="272"/>
      <c r="HXC13" s="272"/>
      <c r="HXD13" s="272"/>
      <c r="HXE13" s="272"/>
      <c r="HXF13" s="272"/>
      <c r="HXG13" s="272"/>
      <c r="HXH13" s="272"/>
      <c r="HXI13" s="272"/>
      <c r="HXJ13" s="272"/>
      <c r="HXK13" s="272"/>
      <c r="HXL13" s="272"/>
      <c r="HXM13" s="272"/>
      <c r="HXN13" s="272"/>
      <c r="HXO13" s="272"/>
      <c r="HXP13" s="272"/>
      <c r="HXQ13" s="272"/>
      <c r="HXR13" s="272"/>
      <c r="HXS13" s="272"/>
      <c r="HXT13" s="272"/>
      <c r="HXU13" s="272"/>
      <c r="HXV13" s="272"/>
      <c r="HXW13" s="272"/>
      <c r="HXX13" s="272"/>
      <c r="HXY13" s="272"/>
      <c r="HXZ13" s="272"/>
      <c r="HYA13" s="272"/>
      <c r="HYB13" s="272"/>
      <c r="HYC13" s="272"/>
      <c r="HYD13" s="272"/>
      <c r="HYE13" s="272"/>
      <c r="HYF13" s="272"/>
      <c r="HYG13" s="272"/>
      <c r="HYH13" s="272"/>
      <c r="HYI13" s="272"/>
      <c r="HYJ13" s="272"/>
      <c r="HYK13" s="272"/>
      <c r="HYL13" s="272"/>
      <c r="HYM13" s="272"/>
      <c r="HYN13" s="272"/>
      <c r="HYO13" s="272"/>
      <c r="HYP13" s="272"/>
      <c r="HYQ13" s="272"/>
      <c r="HYR13" s="272"/>
      <c r="HYS13" s="272"/>
      <c r="HYT13" s="272"/>
      <c r="HYU13" s="272"/>
      <c r="HYV13" s="272"/>
      <c r="HYW13" s="272"/>
      <c r="HYX13" s="272"/>
      <c r="HYY13" s="272"/>
      <c r="HYZ13" s="272"/>
      <c r="HZA13" s="272"/>
      <c r="HZB13" s="272"/>
      <c r="HZC13" s="272"/>
      <c r="HZD13" s="272"/>
      <c r="HZE13" s="272"/>
      <c r="HZF13" s="272"/>
      <c r="HZG13" s="272"/>
      <c r="HZH13" s="272"/>
      <c r="HZI13" s="272"/>
      <c r="HZJ13" s="272"/>
      <c r="HZK13" s="272"/>
      <c r="HZL13" s="272"/>
      <c r="HZM13" s="272"/>
      <c r="HZN13" s="272"/>
      <c r="HZO13" s="272"/>
      <c r="HZP13" s="272"/>
      <c r="HZQ13" s="272"/>
      <c r="HZR13" s="272"/>
      <c r="HZS13" s="272"/>
      <c r="HZT13" s="272"/>
      <c r="HZU13" s="272"/>
      <c r="HZV13" s="272"/>
      <c r="HZW13" s="272"/>
      <c r="HZX13" s="272"/>
      <c r="HZY13" s="272"/>
      <c r="HZZ13" s="272"/>
      <c r="IAA13" s="272"/>
      <c r="IAB13" s="272"/>
      <c r="IAC13" s="272"/>
      <c r="IAD13" s="272"/>
      <c r="IAE13" s="272"/>
      <c r="IAF13" s="272"/>
      <c r="IAG13" s="272"/>
      <c r="IAH13" s="272"/>
      <c r="IAI13" s="272"/>
      <c r="IAJ13" s="272"/>
      <c r="IAK13" s="272"/>
      <c r="IAL13" s="272"/>
      <c r="IAM13" s="272"/>
      <c r="IAN13" s="272"/>
      <c r="IAO13" s="272"/>
      <c r="IAP13" s="272"/>
      <c r="IAQ13" s="272"/>
      <c r="IAR13" s="272"/>
      <c r="IAS13" s="272"/>
      <c r="IAT13" s="272"/>
      <c r="IAU13" s="272"/>
      <c r="IAV13" s="272"/>
      <c r="IAW13" s="272"/>
      <c r="IAX13" s="272"/>
      <c r="IAY13" s="272"/>
      <c r="IAZ13" s="272"/>
      <c r="IBA13" s="272"/>
      <c r="IBB13" s="272"/>
      <c r="IBC13" s="272"/>
      <c r="IBD13" s="272"/>
      <c r="IBE13" s="272"/>
      <c r="IBF13" s="272"/>
      <c r="IBG13" s="272"/>
      <c r="IBH13" s="272"/>
      <c r="IBI13" s="272"/>
      <c r="IBJ13" s="272"/>
      <c r="IBK13" s="272"/>
      <c r="IBL13" s="272"/>
      <c r="IBM13" s="272"/>
      <c r="IBN13" s="272"/>
      <c r="IBO13" s="272"/>
      <c r="IBP13" s="272"/>
      <c r="IBQ13" s="272"/>
      <c r="IBR13" s="272"/>
      <c r="IBS13" s="272"/>
      <c r="IBT13" s="272"/>
      <c r="IBU13" s="272"/>
      <c r="IBV13" s="272"/>
      <c r="IBW13" s="272"/>
      <c r="IBX13" s="272"/>
      <c r="IBY13" s="272"/>
      <c r="IBZ13" s="272"/>
      <c r="ICA13" s="272"/>
      <c r="ICB13" s="272"/>
      <c r="ICC13" s="272"/>
      <c r="ICD13" s="272"/>
      <c r="ICE13" s="272"/>
      <c r="ICF13" s="272"/>
      <c r="ICG13" s="272"/>
      <c r="ICH13" s="272"/>
      <c r="ICI13" s="272"/>
      <c r="ICJ13" s="272"/>
      <c r="ICK13" s="272"/>
      <c r="ICL13" s="272"/>
      <c r="ICM13" s="272"/>
      <c r="ICN13" s="272"/>
      <c r="ICO13" s="272"/>
      <c r="ICP13" s="272"/>
      <c r="ICQ13" s="272"/>
      <c r="ICR13" s="272"/>
      <c r="ICS13" s="272"/>
      <c r="ICT13" s="272"/>
      <c r="ICU13" s="272"/>
      <c r="ICV13" s="272"/>
      <c r="ICW13" s="272"/>
      <c r="ICX13" s="272"/>
      <c r="ICY13" s="272"/>
      <c r="ICZ13" s="272"/>
      <c r="IDA13" s="272"/>
      <c r="IDB13" s="272"/>
      <c r="IDC13" s="272"/>
      <c r="IDD13" s="272"/>
      <c r="IDE13" s="272"/>
      <c r="IDF13" s="272"/>
      <c r="IDG13" s="272"/>
      <c r="IDH13" s="272"/>
      <c r="IDI13" s="272"/>
      <c r="IDJ13" s="272"/>
      <c r="IDK13" s="272"/>
      <c r="IDL13" s="272"/>
      <c r="IDM13" s="272"/>
      <c r="IDN13" s="272"/>
      <c r="IDO13" s="272"/>
      <c r="IDP13" s="272"/>
      <c r="IDQ13" s="272"/>
      <c r="IDR13" s="272"/>
      <c r="IDS13" s="272"/>
      <c r="IDT13" s="272"/>
      <c r="IDU13" s="272"/>
      <c r="IDV13" s="272"/>
      <c r="IDW13" s="272"/>
      <c r="IDX13" s="272"/>
      <c r="IDY13" s="272"/>
      <c r="IDZ13" s="272"/>
      <c r="IEA13" s="272"/>
      <c r="IEB13" s="272"/>
      <c r="IEC13" s="272"/>
      <c r="IED13" s="272"/>
      <c r="IEE13" s="272"/>
      <c r="IEF13" s="272"/>
      <c r="IEG13" s="272"/>
      <c r="IEH13" s="272"/>
      <c r="IEI13" s="272"/>
      <c r="IEJ13" s="272"/>
      <c r="IEK13" s="272"/>
      <c r="IEL13" s="272"/>
      <c r="IEM13" s="272"/>
      <c r="IEN13" s="272"/>
      <c r="IEO13" s="272"/>
      <c r="IEP13" s="272"/>
      <c r="IEQ13" s="272"/>
      <c r="IER13" s="272"/>
      <c r="IES13" s="272"/>
      <c r="IET13" s="272"/>
      <c r="IEU13" s="272"/>
      <c r="IEV13" s="272"/>
      <c r="IEW13" s="272"/>
      <c r="IEX13" s="272"/>
      <c r="IEY13" s="272"/>
      <c r="IEZ13" s="272"/>
      <c r="IFA13" s="272"/>
      <c r="IFB13" s="272"/>
      <c r="IFC13" s="272"/>
      <c r="IFD13" s="272"/>
      <c r="IFE13" s="272"/>
      <c r="IFF13" s="272"/>
      <c r="IFG13" s="272"/>
      <c r="IFH13" s="272"/>
      <c r="IFI13" s="272"/>
      <c r="IFJ13" s="272"/>
      <c r="IFK13" s="272"/>
      <c r="IFL13" s="272"/>
      <c r="IFM13" s="272"/>
      <c r="IFN13" s="272"/>
      <c r="IFO13" s="272"/>
      <c r="IFP13" s="272"/>
      <c r="IFQ13" s="272"/>
      <c r="IFR13" s="272"/>
      <c r="IFS13" s="272"/>
      <c r="IFT13" s="272"/>
      <c r="IFU13" s="272"/>
      <c r="IFV13" s="272"/>
      <c r="IFW13" s="272"/>
      <c r="IFX13" s="272"/>
      <c r="IFY13" s="272"/>
      <c r="IFZ13" s="272"/>
      <c r="IGA13" s="272"/>
      <c r="IGB13" s="272"/>
      <c r="IGC13" s="272"/>
      <c r="IGD13" s="272"/>
      <c r="IGE13" s="272"/>
      <c r="IGF13" s="272"/>
      <c r="IGG13" s="272"/>
      <c r="IGH13" s="272"/>
      <c r="IGI13" s="272"/>
      <c r="IGJ13" s="272"/>
      <c r="IGK13" s="272"/>
      <c r="IGL13" s="272"/>
      <c r="IGM13" s="272"/>
      <c r="IGN13" s="272"/>
      <c r="IGO13" s="272"/>
      <c r="IGP13" s="272"/>
      <c r="IGQ13" s="272"/>
      <c r="IGR13" s="272"/>
      <c r="IGS13" s="272"/>
      <c r="IGT13" s="272"/>
      <c r="IGU13" s="272"/>
      <c r="IGV13" s="272"/>
      <c r="IGW13" s="272"/>
      <c r="IGX13" s="272"/>
      <c r="IGY13" s="272"/>
      <c r="IGZ13" s="272"/>
      <c r="IHA13" s="272"/>
      <c r="IHB13" s="272"/>
      <c r="IHC13" s="272"/>
      <c r="IHD13" s="272"/>
      <c r="IHE13" s="272"/>
      <c r="IHF13" s="272"/>
      <c r="IHG13" s="272"/>
      <c r="IHH13" s="272"/>
      <c r="IHI13" s="272"/>
      <c r="IHJ13" s="272"/>
      <c r="IHK13" s="272"/>
      <c r="IHL13" s="272"/>
      <c r="IHM13" s="272"/>
      <c r="IHN13" s="272"/>
      <c r="IHO13" s="272"/>
      <c r="IHP13" s="272"/>
      <c r="IHQ13" s="272"/>
      <c r="IHR13" s="272"/>
      <c r="IHS13" s="272"/>
      <c r="IHT13" s="272"/>
      <c r="IHU13" s="272"/>
      <c r="IHV13" s="272"/>
      <c r="IHW13" s="272"/>
      <c r="IHX13" s="272"/>
      <c r="IHY13" s="272"/>
      <c r="IHZ13" s="272"/>
      <c r="IIA13" s="272"/>
      <c r="IIB13" s="272"/>
      <c r="IIC13" s="272"/>
      <c r="IID13" s="272"/>
      <c r="IIE13" s="272"/>
      <c r="IIF13" s="272"/>
      <c r="IIG13" s="272"/>
      <c r="IIH13" s="272"/>
      <c r="III13" s="272"/>
      <c r="IIJ13" s="272"/>
      <c r="IIK13" s="272"/>
      <c r="IIL13" s="272"/>
      <c r="IIM13" s="272"/>
      <c r="IIN13" s="272"/>
      <c r="IIO13" s="272"/>
      <c r="IIP13" s="272"/>
      <c r="IIQ13" s="272"/>
      <c r="IIR13" s="272"/>
      <c r="IIS13" s="272"/>
      <c r="IIT13" s="272"/>
      <c r="IIU13" s="272"/>
      <c r="IIV13" s="272"/>
      <c r="IIW13" s="272"/>
      <c r="IIX13" s="272"/>
      <c r="IIY13" s="272"/>
      <c r="IIZ13" s="272"/>
      <c r="IJA13" s="272"/>
      <c r="IJB13" s="272"/>
      <c r="IJC13" s="272"/>
      <c r="IJD13" s="272"/>
      <c r="IJE13" s="272"/>
      <c r="IJF13" s="272"/>
      <c r="IJG13" s="272"/>
      <c r="IJH13" s="272"/>
      <c r="IJI13" s="272"/>
      <c r="IJJ13" s="272"/>
      <c r="IJK13" s="272"/>
      <c r="IJL13" s="272"/>
      <c r="IJM13" s="272"/>
      <c r="IJN13" s="272"/>
      <c r="IJO13" s="272"/>
      <c r="IJP13" s="272"/>
      <c r="IJQ13" s="272"/>
      <c r="IJR13" s="272"/>
      <c r="IJS13" s="272"/>
      <c r="IJT13" s="272"/>
      <c r="IJU13" s="272"/>
      <c r="IJV13" s="272"/>
      <c r="IJW13" s="272"/>
      <c r="IJX13" s="272"/>
      <c r="IJY13" s="272"/>
      <c r="IJZ13" s="272"/>
      <c r="IKA13" s="272"/>
      <c r="IKB13" s="272"/>
      <c r="IKC13" s="272"/>
      <c r="IKD13" s="272"/>
      <c r="IKE13" s="272"/>
      <c r="IKF13" s="272"/>
      <c r="IKG13" s="272"/>
      <c r="IKH13" s="272"/>
      <c r="IKI13" s="272"/>
      <c r="IKJ13" s="272"/>
      <c r="IKK13" s="272"/>
      <c r="IKL13" s="272"/>
      <c r="IKM13" s="272"/>
      <c r="IKN13" s="272"/>
      <c r="IKO13" s="272"/>
      <c r="IKP13" s="272"/>
      <c r="IKQ13" s="272"/>
      <c r="IKR13" s="272"/>
      <c r="IKS13" s="272"/>
      <c r="IKT13" s="272"/>
      <c r="IKU13" s="272"/>
      <c r="IKV13" s="272"/>
      <c r="IKW13" s="272"/>
      <c r="IKX13" s="272"/>
      <c r="IKY13" s="272"/>
      <c r="IKZ13" s="272"/>
      <c r="ILA13" s="272"/>
      <c r="ILB13" s="272"/>
      <c r="ILC13" s="272"/>
      <c r="ILD13" s="272"/>
      <c r="ILE13" s="272"/>
      <c r="ILF13" s="272"/>
      <c r="ILG13" s="272"/>
      <c r="ILH13" s="272"/>
      <c r="ILI13" s="272"/>
      <c r="ILJ13" s="272"/>
      <c r="ILK13" s="272"/>
      <c r="ILL13" s="272"/>
      <c r="ILM13" s="272"/>
      <c r="ILN13" s="272"/>
      <c r="ILO13" s="272"/>
      <c r="ILP13" s="272"/>
      <c r="ILQ13" s="272"/>
      <c r="ILR13" s="272"/>
      <c r="ILS13" s="272"/>
      <c r="ILT13" s="272"/>
      <c r="ILU13" s="272"/>
      <c r="ILV13" s="272"/>
      <c r="ILW13" s="272"/>
      <c r="ILX13" s="272"/>
      <c r="ILY13" s="272"/>
      <c r="ILZ13" s="272"/>
      <c r="IMA13" s="272"/>
      <c r="IMB13" s="272"/>
      <c r="IMC13" s="272"/>
      <c r="IMD13" s="272"/>
      <c r="IME13" s="272"/>
      <c r="IMF13" s="272"/>
      <c r="IMG13" s="272"/>
      <c r="IMH13" s="272"/>
      <c r="IMI13" s="272"/>
      <c r="IMJ13" s="272"/>
      <c r="IMK13" s="272"/>
      <c r="IML13" s="272"/>
      <c r="IMM13" s="272"/>
      <c r="IMN13" s="272"/>
      <c r="IMO13" s="272"/>
      <c r="IMP13" s="272"/>
      <c r="IMQ13" s="272"/>
      <c r="IMR13" s="272"/>
      <c r="IMS13" s="272"/>
      <c r="IMT13" s="272"/>
      <c r="IMU13" s="272"/>
      <c r="IMV13" s="272"/>
      <c r="IMW13" s="272"/>
      <c r="IMX13" s="272"/>
      <c r="IMY13" s="272"/>
      <c r="IMZ13" s="272"/>
      <c r="INA13" s="272"/>
      <c r="INB13" s="272"/>
      <c r="INC13" s="272"/>
      <c r="IND13" s="272"/>
      <c r="INE13" s="272"/>
      <c r="INF13" s="272"/>
      <c r="ING13" s="272"/>
      <c r="INH13" s="272"/>
      <c r="INI13" s="272"/>
      <c r="INJ13" s="272"/>
      <c r="INK13" s="272"/>
      <c r="INL13" s="272"/>
      <c r="INM13" s="272"/>
      <c r="INN13" s="272"/>
      <c r="INO13" s="272"/>
      <c r="INP13" s="272"/>
      <c r="INQ13" s="272"/>
      <c r="INR13" s="272"/>
      <c r="INS13" s="272"/>
      <c r="INT13" s="272"/>
      <c r="INU13" s="272"/>
      <c r="INV13" s="272"/>
      <c r="INW13" s="272"/>
      <c r="INX13" s="272"/>
      <c r="INY13" s="272"/>
      <c r="INZ13" s="272"/>
      <c r="IOA13" s="272"/>
      <c r="IOB13" s="272"/>
      <c r="IOC13" s="272"/>
      <c r="IOD13" s="272"/>
      <c r="IOE13" s="272"/>
      <c r="IOF13" s="272"/>
      <c r="IOG13" s="272"/>
      <c r="IOH13" s="272"/>
      <c r="IOI13" s="272"/>
      <c r="IOJ13" s="272"/>
      <c r="IOK13" s="272"/>
      <c r="IOL13" s="272"/>
      <c r="IOM13" s="272"/>
      <c r="ION13" s="272"/>
      <c r="IOO13" s="272"/>
      <c r="IOP13" s="272"/>
      <c r="IOQ13" s="272"/>
      <c r="IOR13" s="272"/>
      <c r="IOS13" s="272"/>
      <c r="IOT13" s="272"/>
      <c r="IOU13" s="272"/>
      <c r="IOV13" s="272"/>
      <c r="IOW13" s="272"/>
      <c r="IOX13" s="272"/>
      <c r="IOY13" s="272"/>
      <c r="IOZ13" s="272"/>
      <c r="IPA13" s="272"/>
      <c r="IPB13" s="272"/>
      <c r="IPC13" s="272"/>
      <c r="IPD13" s="272"/>
      <c r="IPE13" s="272"/>
      <c r="IPF13" s="272"/>
      <c r="IPG13" s="272"/>
      <c r="IPH13" s="272"/>
      <c r="IPI13" s="272"/>
      <c r="IPJ13" s="272"/>
      <c r="IPK13" s="272"/>
      <c r="IPL13" s="272"/>
      <c r="IPM13" s="272"/>
      <c r="IPN13" s="272"/>
      <c r="IPO13" s="272"/>
      <c r="IPP13" s="272"/>
      <c r="IPQ13" s="272"/>
      <c r="IPR13" s="272"/>
      <c r="IPS13" s="272"/>
      <c r="IPT13" s="272"/>
      <c r="IPU13" s="272"/>
      <c r="IPV13" s="272"/>
      <c r="IPW13" s="272"/>
      <c r="IPX13" s="272"/>
      <c r="IPY13" s="272"/>
      <c r="IPZ13" s="272"/>
      <c r="IQA13" s="272"/>
      <c r="IQB13" s="272"/>
      <c r="IQC13" s="272"/>
      <c r="IQD13" s="272"/>
      <c r="IQE13" s="272"/>
      <c r="IQF13" s="272"/>
      <c r="IQG13" s="272"/>
      <c r="IQH13" s="272"/>
      <c r="IQI13" s="272"/>
      <c r="IQJ13" s="272"/>
      <c r="IQK13" s="272"/>
      <c r="IQL13" s="272"/>
      <c r="IQM13" s="272"/>
      <c r="IQN13" s="272"/>
      <c r="IQO13" s="272"/>
      <c r="IQP13" s="272"/>
      <c r="IQQ13" s="272"/>
      <c r="IQR13" s="272"/>
      <c r="IQS13" s="272"/>
      <c r="IQT13" s="272"/>
      <c r="IQU13" s="272"/>
      <c r="IQV13" s="272"/>
      <c r="IQW13" s="272"/>
      <c r="IQX13" s="272"/>
      <c r="IQY13" s="272"/>
      <c r="IQZ13" s="272"/>
      <c r="IRA13" s="272"/>
      <c r="IRB13" s="272"/>
      <c r="IRC13" s="272"/>
      <c r="IRD13" s="272"/>
      <c r="IRE13" s="272"/>
      <c r="IRF13" s="272"/>
      <c r="IRG13" s="272"/>
      <c r="IRH13" s="272"/>
      <c r="IRI13" s="272"/>
      <c r="IRJ13" s="272"/>
      <c r="IRK13" s="272"/>
      <c r="IRL13" s="272"/>
      <c r="IRM13" s="272"/>
      <c r="IRN13" s="272"/>
      <c r="IRO13" s="272"/>
      <c r="IRP13" s="272"/>
      <c r="IRQ13" s="272"/>
      <c r="IRR13" s="272"/>
      <c r="IRS13" s="272"/>
      <c r="IRT13" s="272"/>
      <c r="IRU13" s="272"/>
      <c r="IRV13" s="272"/>
      <c r="IRW13" s="272"/>
      <c r="IRX13" s="272"/>
      <c r="IRY13" s="272"/>
      <c r="IRZ13" s="272"/>
      <c r="ISA13" s="272"/>
      <c r="ISB13" s="272"/>
      <c r="ISC13" s="272"/>
      <c r="ISD13" s="272"/>
      <c r="ISE13" s="272"/>
      <c r="ISF13" s="272"/>
      <c r="ISG13" s="272"/>
      <c r="ISH13" s="272"/>
      <c r="ISI13" s="272"/>
      <c r="ISJ13" s="272"/>
      <c r="ISK13" s="272"/>
      <c r="ISL13" s="272"/>
      <c r="ISM13" s="272"/>
      <c r="ISN13" s="272"/>
      <c r="ISO13" s="272"/>
      <c r="ISP13" s="272"/>
      <c r="ISQ13" s="272"/>
      <c r="ISR13" s="272"/>
      <c r="ISS13" s="272"/>
      <c r="IST13" s="272"/>
      <c r="ISU13" s="272"/>
      <c r="ISV13" s="272"/>
      <c r="ISW13" s="272"/>
      <c r="ISX13" s="272"/>
      <c r="ISY13" s="272"/>
      <c r="ISZ13" s="272"/>
      <c r="ITA13" s="272"/>
      <c r="ITB13" s="272"/>
      <c r="ITC13" s="272"/>
      <c r="ITD13" s="272"/>
      <c r="ITE13" s="272"/>
      <c r="ITF13" s="272"/>
      <c r="ITG13" s="272"/>
      <c r="ITH13" s="272"/>
      <c r="ITI13" s="272"/>
      <c r="ITJ13" s="272"/>
      <c r="ITK13" s="272"/>
      <c r="ITL13" s="272"/>
      <c r="ITM13" s="272"/>
      <c r="ITN13" s="272"/>
      <c r="ITO13" s="272"/>
      <c r="ITP13" s="272"/>
      <c r="ITQ13" s="272"/>
      <c r="ITR13" s="272"/>
      <c r="ITS13" s="272"/>
      <c r="ITT13" s="272"/>
      <c r="ITU13" s="272"/>
      <c r="ITV13" s="272"/>
      <c r="ITW13" s="272"/>
      <c r="ITX13" s="272"/>
      <c r="ITY13" s="272"/>
      <c r="ITZ13" s="272"/>
      <c r="IUA13" s="272"/>
      <c r="IUB13" s="272"/>
      <c r="IUC13" s="272"/>
      <c r="IUD13" s="272"/>
      <c r="IUE13" s="272"/>
      <c r="IUF13" s="272"/>
      <c r="IUG13" s="272"/>
      <c r="IUH13" s="272"/>
      <c r="IUI13" s="272"/>
      <c r="IUJ13" s="272"/>
      <c r="IUK13" s="272"/>
      <c r="IUL13" s="272"/>
      <c r="IUM13" s="272"/>
      <c r="IUN13" s="272"/>
      <c r="IUO13" s="272"/>
      <c r="IUP13" s="272"/>
      <c r="IUQ13" s="272"/>
      <c r="IUR13" s="272"/>
      <c r="IUS13" s="272"/>
      <c r="IUT13" s="272"/>
      <c r="IUU13" s="272"/>
      <c r="IUV13" s="272"/>
      <c r="IUW13" s="272"/>
      <c r="IUX13" s="272"/>
      <c r="IUY13" s="272"/>
      <c r="IUZ13" s="272"/>
      <c r="IVA13" s="272"/>
      <c r="IVB13" s="272"/>
      <c r="IVC13" s="272"/>
      <c r="IVD13" s="272"/>
      <c r="IVE13" s="272"/>
      <c r="IVF13" s="272"/>
      <c r="IVG13" s="272"/>
      <c r="IVH13" s="272"/>
      <c r="IVI13" s="272"/>
      <c r="IVJ13" s="272"/>
      <c r="IVK13" s="272"/>
      <c r="IVL13" s="272"/>
      <c r="IVM13" s="272"/>
      <c r="IVN13" s="272"/>
      <c r="IVO13" s="272"/>
      <c r="IVP13" s="272"/>
      <c r="IVQ13" s="272"/>
      <c r="IVR13" s="272"/>
      <c r="IVS13" s="272"/>
      <c r="IVT13" s="272"/>
      <c r="IVU13" s="272"/>
      <c r="IVV13" s="272"/>
      <c r="IVW13" s="272"/>
      <c r="IVX13" s="272"/>
      <c r="IVY13" s="272"/>
      <c r="IVZ13" s="272"/>
      <c r="IWA13" s="272"/>
      <c r="IWB13" s="272"/>
      <c r="IWC13" s="272"/>
      <c r="IWD13" s="272"/>
      <c r="IWE13" s="272"/>
      <c r="IWF13" s="272"/>
      <c r="IWG13" s="272"/>
      <c r="IWH13" s="272"/>
      <c r="IWI13" s="272"/>
      <c r="IWJ13" s="272"/>
      <c r="IWK13" s="272"/>
      <c r="IWL13" s="272"/>
      <c r="IWM13" s="272"/>
      <c r="IWN13" s="272"/>
      <c r="IWO13" s="272"/>
      <c r="IWP13" s="272"/>
      <c r="IWQ13" s="272"/>
      <c r="IWR13" s="272"/>
      <c r="IWS13" s="272"/>
      <c r="IWT13" s="272"/>
      <c r="IWU13" s="272"/>
      <c r="IWV13" s="272"/>
      <c r="IWW13" s="272"/>
      <c r="IWX13" s="272"/>
      <c r="IWY13" s="272"/>
      <c r="IWZ13" s="272"/>
      <c r="IXA13" s="272"/>
      <c r="IXB13" s="272"/>
      <c r="IXC13" s="272"/>
      <c r="IXD13" s="272"/>
      <c r="IXE13" s="272"/>
      <c r="IXF13" s="272"/>
      <c r="IXG13" s="272"/>
      <c r="IXH13" s="272"/>
      <c r="IXI13" s="272"/>
      <c r="IXJ13" s="272"/>
      <c r="IXK13" s="272"/>
      <c r="IXL13" s="272"/>
      <c r="IXM13" s="272"/>
      <c r="IXN13" s="272"/>
      <c r="IXO13" s="272"/>
      <c r="IXP13" s="272"/>
      <c r="IXQ13" s="272"/>
      <c r="IXR13" s="272"/>
      <c r="IXS13" s="272"/>
      <c r="IXT13" s="272"/>
      <c r="IXU13" s="272"/>
      <c r="IXV13" s="272"/>
      <c r="IXW13" s="272"/>
      <c r="IXX13" s="272"/>
      <c r="IXY13" s="272"/>
      <c r="IXZ13" s="272"/>
      <c r="IYA13" s="272"/>
      <c r="IYB13" s="272"/>
      <c r="IYC13" s="272"/>
      <c r="IYD13" s="272"/>
      <c r="IYE13" s="272"/>
      <c r="IYF13" s="272"/>
      <c r="IYG13" s="272"/>
      <c r="IYH13" s="272"/>
      <c r="IYI13" s="272"/>
      <c r="IYJ13" s="272"/>
      <c r="IYK13" s="272"/>
      <c r="IYL13" s="272"/>
      <c r="IYM13" s="272"/>
      <c r="IYN13" s="272"/>
      <c r="IYO13" s="272"/>
      <c r="IYP13" s="272"/>
      <c r="IYQ13" s="272"/>
      <c r="IYR13" s="272"/>
      <c r="IYS13" s="272"/>
      <c r="IYT13" s="272"/>
      <c r="IYU13" s="272"/>
      <c r="IYV13" s="272"/>
      <c r="IYW13" s="272"/>
      <c r="IYX13" s="272"/>
      <c r="IYY13" s="272"/>
      <c r="IYZ13" s="272"/>
      <c r="IZA13" s="272"/>
      <c r="IZB13" s="272"/>
      <c r="IZC13" s="272"/>
      <c r="IZD13" s="272"/>
      <c r="IZE13" s="272"/>
      <c r="IZF13" s="272"/>
      <c r="IZG13" s="272"/>
      <c r="IZH13" s="272"/>
      <c r="IZI13" s="272"/>
      <c r="IZJ13" s="272"/>
      <c r="IZK13" s="272"/>
      <c r="IZL13" s="272"/>
      <c r="IZM13" s="272"/>
      <c r="IZN13" s="272"/>
      <c r="IZO13" s="272"/>
      <c r="IZP13" s="272"/>
      <c r="IZQ13" s="272"/>
      <c r="IZR13" s="272"/>
      <c r="IZS13" s="272"/>
      <c r="IZT13" s="272"/>
      <c r="IZU13" s="272"/>
      <c r="IZV13" s="272"/>
      <c r="IZW13" s="272"/>
      <c r="IZX13" s="272"/>
      <c r="IZY13" s="272"/>
      <c r="IZZ13" s="272"/>
      <c r="JAA13" s="272"/>
      <c r="JAB13" s="272"/>
      <c r="JAC13" s="272"/>
      <c r="JAD13" s="272"/>
      <c r="JAE13" s="272"/>
      <c r="JAF13" s="272"/>
      <c r="JAG13" s="272"/>
      <c r="JAH13" s="272"/>
      <c r="JAI13" s="272"/>
      <c r="JAJ13" s="272"/>
      <c r="JAK13" s="272"/>
      <c r="JAL13" s="272"/>
      <c r="JAM13" s="272"/>
      <c r="JAN13" s="272"/>
      <c r="JAO13" s="272"/>
      <c r="JAP13" s="272"/>
      <c r="JAQ13" s="272"/>
      <c r="JAR13" s="272"/>
      <c r="JAS13" s="272"/>
      <c r="JAT13" s="272"/>
      <c r="JAU13" s="272"/>
      <c r="JAV13" s="272"/>
      <c r="JAW13" s="272"/>
      <c r="JAX13" s="272"/>
      <c r="JAY13" s="272"/>
      <c r="JAZ13" s="272"/>
      <c r="JBA13" s="272"/>
      <c r="JBB13" s="272"/>
      <c r="JBC13" s="272"/>
      <c r="JBD13" s="272"/>
      <c r="JBE13" s="272"/>
      <c r="JBF13" s="272"/>
      <c r="JBG13" s="272"/>
      <c r="JBH13" s="272"/>
      <c r="JBI13" s="272"/>
      <c r="JBJ13" s="272"/>
      <c r="JBK13" s="272"/>
      <c r="JBL13" s="272"/>
      <c r="JBM13" s="272"/>
      <c r="JBN13" s="272"/>
      <c r="JBO13" s="272"/>
      <c r="JBP13" s="272"/>
      <c r="JBQ13" s="272"/>
      <c r="JBR13" s="272"/>
      <c r="JBS13" s="272"/>
      <c r="JBT13" s="272"/>
      <c r="JBU13" s="272"/>
      <c r="JBV13" s="272"/>
      <c r="JBW13" s="272"/>
      <c r="JBX13" s="272"/>
      <c r="JBY13" s="272"/>
      <c r="JBZ13" s="272"/>
      <c r="JCA13" s="272"/>
      <c r="JCB13" s="272"/>
      <c r="JCC13" s="272"/>
      <c r="JCD13" s="272"/>
      <c r="JCE13" s="272"/>
      <c r="JCF13" s="272"/>
      <c r="JCG13" s="272"/>
      <c r="JCH13" s="272"/>
      <c r="JCI13" s="272"/>
      <c r="JCJ13" s="272"/>
      <c r="JCK13" s="272"/>
      <c r="JCL13" s="272"/>
      <c r="JCM13" s="272"/>
      <c r="JCN13" s="272"/>
      <c r="JCO13" s="272"/>
      <c r="JCP13" s="272"/>
      <c r="JCQ13" s="272"/>
      <c r="JCR13" s="272"/>
      <c r="JCS13" s="272"/>
      <c r="JCT13" s="272"/>
      <c r="JCU13" s="272"/>
      <c r="JCV13" s="272"/>
      <c r="JCW13" s="272"/>
      <c r="JCX13" s="272"/>
      <c r="JCY13" s="272"/>
      <c r="JCZ13" s="272"/>
      <c r="JDA13" s="272"/>
      <c r="JDB13" s="272"/>
      <c r="JDC13" s="272"/>
      <c r="JDD13" s="272"/>
      <c r="JDE13" s="272"/>
      <c r="JDF13" s="272"/>
      <c r="JDG13" s="272"/>
      <c r="JDH13" s="272"/>
      <c r="JDI13" s="272"/>
      <c r="JDJ13" s="272"/>
      <c r="JDK13" s="272"/>
      <c r="JDL13" s="272"/>
      <c r="JDM13" s="272"/>
      <c r="JDN13" s="272"/>
      <c r="JDO13" s="272"/>
      <c r="JDP13" s="272"/>
      <c r="JDQ13" s="272"/>
      <c r="JDR13" s="272"/>
      <c r="JDS13" s="272"/>
      <c r="JDT13" s="272"/>
      <c r="JDU13" s="272"/>
      <c r="JDV13" s="272"/>
      <c r="JDW13" s="272"/>
      <c r="JDX13" s="272"/>
      <c r="JDY13" s="272"/>
      <c r="JDZ13" s="272"/>
      <c r="JEA13" s="272"/>
      <c r="JEB13" s="272"/>
      <c r="JEC13" s="272"/>
      <c r="JED13" s="272"/>
      <c r="JEE13" s="272"/>
      <c r="JEF13" s="272"/>
      <c r="JEG13" s="272"/>
      <c r="JEH13" s="272"/>
      <c r="JEI13" s="272"/>
      <c r="JEJ13" s="272"/>
      <c r="JEK13" s="272"/>
      <c r="JEL13" s="272"/>
      <c r="JEM13" s="272"/>
      <c r="JEN13" s="272"/>
      <c r="JEO13" s="272"/>
      <c r="JEP13" s="272"/>
      <c r="JEQ13" s="272"/>
      <c r="JER13" s="272"/>
      <c r="JES13" s="272"/>
      <c r="JET13" s="272"/>
      <c r="JEU13" s="272"/>
      <c r="JEV13" s="272"/>
      <c r="JEW13" s="272"/>
      <c r="JEX13" s="272"/>
      <c r="JEY13" s="272"/>
      <c r="JEZ13" s="272"/>
      <c r="JFA13" s="272"/>
      <c r="JFB13" s="272"/>
      <c r="JFC13" s="272"/>
      <c r="JFD13" s="272"/>
      <c r="JFE13" s="272"/>
      <c r="JFF13" s="272"/>
      <c r="JFG13" s="272"/>
      <c r="JFH13" s="272"/>
      <c r="JFI13" s="272"/>
      <c r="JFJ13" s="272"/>
      <c r="JFK13" s="272"/>
      <c r="JFL13" s="272"/>
      <c r="JFM13" s="272"/>
      <c r="JFN13" s="272"/>
      <c r="JFO13" s="272"/>
      <c r="JFP13" s="272"/>
      <c r="JFQ13" s="272"/>
      <c r="JFR13" s="272"/>
      <c r="JFS13" s="272"/>
      <c r="JFT13" s="272"/>
      <c r="JFU13" s="272"/>
      <c r="JFV13" s="272"/>
      <c r="JFW13" s="272"/>
      <c r="JFX13" s="272"/>
      <c r="JFY13" s="272"/>
      <c r="JFZ13" s="272"/>
      <c r="JGA13" s="272"/>
      <c r="JGB13" s="272"/>
      <c r="JGC13" s="272"/>
      <c r="JGD13" s="272"/>
      <c r="JGE13" s="272"/>
      <c r="JGF13" s="272"/>
      <c r="JGG13" s="272"/>
      <c r="JGH13" s="272"/>
      <c r="JGI13" s="272"/>
      <c r="JGJ13" s="272"/>
      <c r="JGK13" s="272"/>
      <c r="JGL13" s="272"/>
      <c r="JGM13" s="272"/>
      <c r="JGN13" s="272"/>
      <c r="JGO13" s="272"/>
      <c r="JGP13" s="272"/>
      <c r="JGQ13" s="272"/>
      <c r="JGR13" s="272"/>
      <c r="JGS13" s="272"/>
      <c r="JGT13" s="272"/>
      <c r="JGU13" s="272"/>
      <c r="JGV13" s="272"/>
      <c r="JGW13" s="272"/>
      <c r="JGX13" s="272"/>
      <c r="JGY13" s="272"/>
      <c r="JGZ13" s="272"/>
      <c r="JHA13" s="272"/>
      <c r="JHB13" s="272"/>
      <c r="JHC13" s="272"/>
      <c r="JHD13" s="272"/>
      <c r="JHE13" s="272"/>
      <c r="JHF13" s="272"/>
      <c r="JHG13" s="272"/>
      <c r="JHH13" s="272"/>
      <c r="JHI13" s="272"/>
      <c r="JHJ13" s="272"/>
      <c r="JHK13" s="272"/>
      <c r="JHL13" s="272"/>
      <c r="JHM13" s="272"/>
      <c r="JHN13" s="272"/>
      <c r="JHO13" s="272"/>
      <c r="JHP13" s="272"/>
      <c r="JHQ13" s="272"/>
      <c r="JHR13" s="272"/>
      <c r="JHS13" s="272"/>
      <c r="JHT13" s="272"/>
      <c r="JHU13" s="272"/>
      <c r="JHV13" s="272"/>
      <c r="JHW13" s="272"/>
      <c r="JHX13" s="272"/>
      <c r="JHY13" s="272"/>
      <c r="JHZ13" s="272"/>
      <c r="JIA13" s="272"/>
      <c r="JIB13" s="272"/>
      <c r="JIC13" s="272"/>
      <c r="JID13" s="272"/>
      <c r="JIE13" s="272"/>
      <c r="JIF13" s="272"/>
      <c r="JIG13" s="272"/>
      <c r="JIH13" s="272"/>
      <c r="JII13" s="272"/>
      <c r="JIJ13" s="272"/>
      <c r="JIK13" s="272"/>
      <c r="JIL13" s="272"/>
      <c r="JIM13" s="272"/>
      <c r="JIN13" s="272"/>
      <c r="JIO13" s="272"/>
      <c r="JIP13" s="272"/>
      <c r="JIQ13" s="272"/>
      <c r="JIR13" s="272"/>
      <c r="JIS13" s="272"/>
      <c r="JIT13" s="272"/>
      <c r="JIU13" s="272"/>
      <c r="JIV13" s="272"/>
      <c r="JIW13" s="272"/>
      <c r="JIX13" s="272"/>
      <c r="JIY13" s="272"/>
      <c r="JIZ13" s="272"/>
      <c r="JJA13" s="272"/>
      <c r="JJB13" s="272"/>
      <c r="JJC13" s="272"/>
      <c r="JJD13" s="272"/>
      <c r="JJE13" s="272"/>
      <c r="JJF13" s="272"/>
      <c r="JJG13" s="272"/>
      <c r="JJH13" s="272"/>
      <c r="JJI13" s="272"/>
      <c r="JJJ13" s="272"/>
      <c r="JJK13" s="272"/>
      <c r="JJL13" s="272"/>
      <c r="JJM13" s="272"/>
      <c r="JJN13" s="272"/>
      <c r="JJO13" s="272"/>
      <c r="JJP13" s="272"/>
      <c r="JJQ13" s="272"/>
      <c r="JJR13" s="272"/>
      <c r="JJS13" s="272"/>
      <c r="JJT13" s="272"/>
      <c r="JJU13" s="272"/>
      <c r="JJV13" s="272"/>
      <c r="JJW13" s="272"/>
      <c r="JJX13" s="272"/>
      <c r="JJY13" s="272"/>
      <c r="JJZ13" s="272"/>
      <c r="JKA13" s="272"/>
      <c r="JKB13" s="272"/>
      <c r="JKC13" s="272"/>
      <c r="JKD13" s="272"/>
      <c r="JKE13" s="272"/>
      <c r="JKF13" s="272"/>
      <c r="JKG13" s="272"/>
      <c r="JKH13" s="272"/>
      <c r="JKI13" s="272"/>
      <c r="JKJ13" s="272"/>
      <c r="JKK13" s="272"/>
      <c r="JKL13" s="272"/>
      <c r="JKM13" s="272"/>
      <c r="JKN13" s="272"/>
      <c r="JKO13" s="272"/>
      <c r="JKP13" s="272"/>
      <c r="JKQ13" s="272"/>
      <c r="JKR13" s="272"/>
      <c r="JKS13" s="272"/>
      <c r="JKT13" s="272"/>
      <c r="JKU13" s="272"/>
      <c r="JKV13" s="272"/>
      <c r="JKW13" s="272"/>
      <c r="JKX13" s="272"/>
      <c r="JKY13" s="272"/>
      <c r="JKZ13" s="272"/>
      <c r="JLA13" s="272"/>
      <c r="JLB13" s="272"/>
      <c r="JLC13" s="272"/>
      <c r="JLD13" s="272"/>
      <c r="JLE13" s="272"/>
      <c r="JLF13" s="272"/>
      <c r="JLG13" s="272"/>
      <c r="JLH13" s="272"/>
      <c r="JLI13" s="272"/>
      <c r="JLJ13" s="272"/>
      <c r="JLK13" s="272"/>
      <c r="JLL13" s="272"/>
      <c r="JLM13" s="272"/>
      <c r="JLN13" s="272"/>
      <c r="JLO13" s="272"/>
      <c r="JLP13" s="272"/>
      <c r="JLQ13" s="272"/>
      <c r="JLR13" s="272"/>
      <c r="JLS13" s="272"/>
      <c r="JLT13" s="272"/>
      <c r="JLU13" s="272"/>
      <c r="JLV13" s="272"/>
      <c r="JLW13" s="272"/>
      <c r="JLX13" s="272"/>
      <c r="JLY13" s="272"/>
      <c r="JLZ13" s="272"/>
      <c r="JMA13" s="272"/>
      <c r="JMB13" s="272"/>
      <c r="JMC13" s="272"/>
      <c r="JMD13" s="272"/>
      <c r="JME13" s="272"/>
      <c r="JMF13" s="272"/>
      <c r="JMG13" s="272"/>
      <c r="JMH13" s="272"/>
      <c r="JMI13" s="272"/>
      <c r="JMJ13" s="272"/>
      <c r="JMK13" s="272"/>
      <c r="JML13" s="272"/>
      <c r="JMM13" s="272"/>
      <c r="JMN13" s="272"/>
      <c r="JMO13" s="272"/>
      <c r="JMP13" s="272"/>
      <c r="JMQ13" s="272"/>
      <c r="JMR13" s="272"/>
      <c r="JMS13" s="272"/>
      <c r="JMT13" s="272"/>
      <c r="JMU13" s="272"/>
      <c r="JMV13" s="272"/>
      <c r="JMW13" s="272"/>
      <c r="JMX13" s="272"/>
      <c r="JMY13" s="272"/>
      <c r="JMZ13" s="272"/>
      <c r="JNA13" s="272"/>
      <c r="JNB13" s="272"/>
      <c r="JNC13" s="272"/>
      <c r="JND13" s="272"/>
      <c r="JNE13" s="272"/>
      <c r="JNF13" s="272"/>
      <c r="JNG13" s="272"/>
      <c r="JNH13" s="272"/>
      <c r="JNI13" s="272"/>
      <c r="JNJ13" s="272"/>
      <c r="JNK13" s="272"/>
      <c r="JNL13" s="272"/>
      <c r="JNM13" s="272"/>
      <c r="JNN13" s="272"/>
      <c r="JNO13" s="272"/>
      <c r="JNP13" s="272"/>
      <c r="JNQ13" s="272"/>
      <c r="JNR13" s="272"/>
      <c r="JNS13" s="272"/>
      <c r="JNT13" s="272"/>
      <c r="JNU13" s="272"/>
      <c r="JNV13" s="272"/>
      <c r="JNW13" s="272"/>
      <c r="JNX13" s="272"/>
      <c r="JNY13" s="272"/>
      <c r="JNZ13" s="272"/>
      <c r="JOA13" s="272"/>
      <c r="JOB13" s="272"/>
      <c r="JOC13" s="272"/>
      <c r="JOD13" s="272"/>
      <c r="JOE13" s="272"/>
      <c r="JOF13" s="272"/>
      <c r="JOG13" s="272"/>
      <c r="JOH13" s="272"/>
      <c r="JOI13" s="272"/>
      <c r="JOJ13" s="272"/>
      <c r="JOK13" s="272"/>
      <c r="JOL13" s="272"/>
      <c r="JOM13" s="272"/>
      <c r="JON13" s="272"/>
      <c r="JOO13" s="272"/>
      <c r="JOP13" s="272"/>
      <c r="JOQ13" s="272"/>
      <c r="JOR13" s="272"/>
      <c r="JOS13" s="272"/>
      <c r="JOT13" s="272"/>
      <c r="JOU13" s="272"/>
      <c r="JOV13" s="272"/>
      <c r="JOW13" s="272"/>
      <c r="JOX13" s="272"/>
      <c r="JOY13" s="272"/>
      <c r="JOZ13" s="272"/>
      <c r="JPA13" s="272"/>
      <c r="JPB13" s="272"/>
      <c r="JPC13" s="272"/>
      <c r="JPD13" s="272"/>
      <c r="JPE13" s="272"/>
      <c r="JPF13" s="272"/>
      <c r="JPG13" s="272"/>
      <c r="JPH13" s="272"/>
      <c r="JPI13" s="272"/>
      <c r="JPJ13" s="272"/>
      <c r="JPK13" s="272"/>
      <c r="JPL13" s="272"/>
      <c r="JPM13" s="272"/>
      <c r="JPN13" s="272"/>
      <c r="JPO13" s="272"/>
      <c r="JPP13" s="272"/>
      <c r="JPQ13" s="272"/>
      <c r="JPR13" s="272"/>
      <c r="JPS13" s="272"/>
      <c r="JPT13" s="272"/>
      <c r="JPU13" s="272"/>
      <c r="JPV13" s="272"/>
      <c r="JPW13" s="272"/>
      <c r="JPX13" s="272"/>
      <c r="JPY13" s="272"/>
      <c r="JPZ13" s="272"/>
      <c r="JQA13" s="272"/>
      <c r="JQB13" s="272"/>
      <c r="JQC13" s="272"/>
      <c r="JQD13" s="272"/>
      <c r="JQE13" s="272"/>
      <c r="JQF13" s="272"/>
      <c r="JQG13" s="272"/>
      <c r="JQH13" s="272"/>
      <c r="JQI13" s="272"/>
      <c r="JQJ13" s="272"/>
      <c r="JQK13" s="272"/>
      <c r="JQL13" s="272"/>
      <c r="JQM13" s="272"/>
      <c r="JQN13" s="272"/>
      <c r="JQO13" s="272"/>
      <c r="JQP13" s="272"/>
      <c r="JQQ13" s="272"/>
      <c r="JQR13" s="272"/>
      <c r="JQS13" s="272"/>
      <c r="JQT13" s="272"/>
      <c r="JQU13" s="272"/>
      <c r="JQV13" s="272"/>
      <c r="JQW13" s="272"/>
      <c r="JQX13" s="272"/>
      <c r="JQY13" s="272"/>
      <c r="JQZ13" s="272"/>
      <c r="JRA13" s="272"/>
      <c r="JRB13" s="272"/>
      <c r="JRC13" s="272"/>
      <c r="JRD13" s="272"/>
      <c r="JRE13" s="272"/>
      <c r="JRF13" s="272"/>
      <c r="JRG13" s="272"/>
      <c r="JRH13" s="272"/>
      <c r="JRI13" s="272"/>
      <c r="JRJ13" s="272"/>
      <c r="JRK13" s="272"/>
      <c r="JRL13" s="272"/>
      <c r="JRM13" s="272"/>
      <c r="JRN13" s="272"/>
      <c r="JRO13" s="272"/>
      <c r="JRP13" s="272"/>
      <c r="JRQ13" s="272"/>
      <c r="JRR13" s="272"/>
      <c r="JRS13" s="272"/>
      <c r="JRT13" s="272"/>
      <c r="JRU13" s="272"/>
      <c r="JRV13" s="272"/>
      <c r="JRW13" s="272"/>
      <c r="JRX13" s="272"/>
      <c r="JRY13" s="272"/>
      <c r="JRZ13" s="272"/>
      <c r="JSA13" s="272"/>
      <c r="JSB13" s="272"/>
      <c r="JSC13" s="272"/>
      <c r="JSD13" s="272"/>
      <c r="JSE13" s="272"/>
      <c r="JSF13" s="272"/>
      <c r="JSG13" s="272"/>
      <c r="JSH13" s="272"/>
      <c r="JSI13" s="272"/>
      <c r="JSJ13" s="272"/>
      <c r="JSK13" s="272"/>
      <c r="JSL13" s="272"/>
      <c r="JSM13" s="272"/>
      <c r="JSN13" s="272"/>
      <c r="JSO13" s="272"/>
      <c r="JSP13" s="272"/>
      <c r="JSQ13" s="272"/>
      <c r="JSR13" s="272"/>
      <c r="JSS13" s="272"/>
      <c r="JST13" s="272"/>
      <c r="JSU13" s="272"/>
      <c r="JSV13" s="272"/>
      <c r="JSW13" s="272"/>
      <c r="JSX13" s="272"/>
      <c r="JSY13" s="272"/>
      <c r="JSZ13" s="272"/>
      <c r="JTA13" s="272"/>
      <c r="JTB13" s="272"/>
      <c r="JTC13" s="272"/>
      <c r="JTD13" s="272"/>
      <c r="JTE13" s="272"/>
      <c r="JTF13" s="272"/>
      <c r="JTG13" s="272"/>
      <c r="JTH13" s="272"/>
      <c r="JTI13" s="272"/>
      <c r="JTJ13" s="272"/>
      <c r="JTK13" s="272"/>
      <c r="JTL13" s="272"/>
      <c r="JTM13" s="272"/>
      <c r="JTN13" s="272"/>
      <c r="JTO13" s="272"/>
      <c r="JTP13" s="272"/>
      <c r="JTQ13" s="272"/>
      <c r="JTR13" s="272"/>
      <c r="JTS13" s="272"/>
      <c r="JTT13" s="272"/>
      <c r="JTU13" s="272"/>
      <c r="JTV13" s="272"/>
      <c r="JTW13" s="272"/>
      <c r="JTX13" s="272"/>
      <c r="JTY13" s="272"/>
      <c r="JTZ13" s="272"/>
      <c r="JUA13" s="272"/>
      <c r="JUB13" s="272"/>
      <c r="JUC13" s="272"/>
      <c r="JUD13" s="272"/>
      <c r="JUE13" s="272"/>
      <c r="JUF13" s="272"/>
      <c r="JUG13" s="272"/>
      <c r="JUH13" s="272"/>
      <c r="JUI13" s="272"/>
      <c r="JUJ13" s="272"/>
      <c r="JUK13" s="272"/>
      <c r="JUL13" s="272"/>
      <c r="JUM13" s="272"/>
      <c r="JUN13" s="272"/>
      <c r="JUO13" s="272"/>
      <c r="JUP13" s="272"/>
      <c r="JUQ13" s="272"/>
      <c r="JUR13" s="272"/>
      <c r="JUS13" s="272"/>
      <c r="JUT13" s="272"/>
      <c r="JUU13" s="272"/>
      <c r="JUV13" s="272"/>
      <c r="JUW13" s="272"/>
      <c r="JUX13" s="272"/>
      <c r="JUY13" s="272"/>
      <c r="JUZ13" s="272"/>
      <c r="JVA13" s="272"/>
      <c r="JVB13" s="272"/>
      <c r="JVC13" s="272"/>
      <c r="JVD13" s="272"/>
      <c r="JVE13" s="272"/>
      <c r="JVF13" s="272"/>
      <c r="JVG13" s="272"/>
      <c r="JVH13" s="272"/>
      <c r="JVI13" s="272"/>
      <c r="JVJ13" s="272"/>
      <c r="JVK13" s="272"/>
      <c r="JVL13" s="272"/>
      <c r="JVM13" s="272"/>
      <c r="JVN13" s="272"/>
      <c r="JVO13" s="272"/>
      <c r="JVP13" s="272"/>
      <c r="JVQ13" s="272"/>
      <c r="JVR13" s="272"/>
      <c r="JVS13" s="272"/>
      <c r="JVT13" s="272"/>
      <c r="JVU13" s="272"/>
      <c r="JVV13" s="272"/>
      <c r="JVW13" s="272"/>
      <c r="JVX13" s="272"/>
      <c r="JVY13" s="272"/>
      <c r="JVZ13" s="272"/>
      <c r="JWA13" s="272"/>
      <c r="JWB13" s="272"/>
      <c r="JWC13" s="272"/>
      <c r="JWD13" s="272"/>
      <c r="JWE13" s="272"/>
      <c r="JWF13" s="272"/>
      <c r="JWG13" s="272"/>
      <c r="JWH13" s="272"/>
      <c r="JWI13" s="272"/>
      <c r="JWJ13" s="272"/>
      <c r="JWK13" s="272"/>
      <c r="JWL13" s="272"/>
      <c r="JWM13" s="272"/>
      <c r="JWN13" s="272"/>
      <c r="JWO13" s="272"/>
      <c r="JWP13" s="272"/>
      <c r="JWQ13" s="272"/>
      <c r="JWR13" s="272"/>
      <c r="JWS13" s="272"/>
      <c r="JWT13" s="272"/>
      <c r="JWU13" s="272"/>
      <c r="JWV13" s="272"/>
      <c r="JWW13" s="272"/>
      <c r="JWX13" s="272"/>
      <c r="JWY13" s="272"/>
      <c r="JWZ13" s="272"/>
      <c r="JXA13" s="272"/>
      <c r="JXB13" s="272"/>
      <c r="JXC13" s="272"/>
      <c r="JXD13" s="272"/>
      <c r="JXE13" s="272"/>
      <c r="JXF13" s="272"/>
      <c r="JXG13" s="272"/>
      <c r="JXH13" s="272"/>
      <c r="JXI13" s="272"/>
      <c r="JXJ13" s="272"/>
      <c r="JXK13" s="272"/>
      <c r="JXL13" s="272"/>
      <c r="JXM13" s="272"/>
      <c r="JXN13" s="272"/>
      <c r="JXO13" s="272"/>
      <c r="JXP13" s="272"/>
      <c r="JXQ13" s="272"/>
      <c r="JXR13" s="272"/>
      <c r="JXS13" s="272"/>
      <c r="JXT13" s="272"/>
      <c r="JXU13" s="272"/>
      <c r="JXV13" s="272"/>
      <c r="JXW13" s="272"/>
      <c r="JXX13" s="272"/>
      <c r="JXY13" s="272"/>
      <c r="JXZ13" s="272"/>
      <c r="JYA13" s="272"/>
      <c r="JYB13" s="272"/>
      <c r="JYC13" s="272"/>
      <c r="JYD13" s="272"/>
      <c r="JYE13" s="272"/>
      <c r="JYF13" s="272"/>
      <c r="JYG13" s="272"/>
      <c r="JYH13" s="272"/>
      <c r="JYI13" s="272"/>
      <c r="JYJ13" s="272"/>
      <c r="JYK13" s="272"/>
      <c r="JYL13" s="272"/>
      <c r="JYM13" s="272"/>
      <c r="JYN13" s="272"/>
      <c r="JYO13" s="272"/>
      <c r="JYP13" s="272"/>
      <c r="JYQ13" s="272"/>
      <c r="JYR13" s="272"/>
      <c r="JYS13" s="272"/>
      <c r="JYT13" s="272"/>
      <c r="JYU13" s="272"/>
      <c r="JYV13" s="272"/>
      <c r="JYW13" s="272"/>
      <c r="JYX13" s="272"/>
      <c r="JYY13" s="272"/>
      <c r="JYZ13" s="272"/>
      <c r="JZA13" s="272"/>
      <c r="JZB13" s="272"/>
      <c r="JZC13" s="272"/>
      <c r="JZD13" s="272"/>
      <c r="JZE13" s="272"/>
      <c r="JZF13" s="272"/>
      <c r="JZG13" s="272"/>
      <c r="JZH13" s="272"/>
      <c r="JZI13" s="272"/>
      <c r="JZJ13" s="272"/>
      <c r="JZK13" s="272"/>
      <c r="JZL13" s="272"/>
      <c r="JZM13" s="272"/>
      <c r="JZN13" s="272"/>
      <c r="JZO13" s="272"/>
      <c r="JZP13" s="272"/>
      <c r="JZQ13" s="272"/>
      <c r="JZR13" s="272"/>
      <c r="JZS13" s="272"/>
      <c r="JZT13" s="272"/>
      <c r="JZU13" s="272"/>
      <c r="JZV13" s="272"/>
      <c r="JZW13" s="272"/>
      <c r="JZX13" s="272"/>
      <c r="JZY13" s="272"/>
      <c r="JZZ13" s="272"/>
      <c r="KAA13" s="272"/>
      <c r="KAB13" s="272"/>
      <c r="KAC13" s="272"/>
      <c r="KAD13" s="272"/>
      <c r="KAE13" s="272"/>
      <c r="KAF13" s="272"/>
      <c r="KAG13" s="272"/>
      <c r="KAH13" s="272"/>
      <c r="KAI13" s="272"/>
      <c r="KAJ13" s="272"/>
      <c r="KAK13" s="272"/>
      <c r="KAL13" s="272"/>
      <c r="KAM13" s="272"/>
      <c r="KAN13" s="272"/>
      <c r="KAO13" s="272"/>
      <c r="KAP13" s="272"/>
      <c r="KAQ13" s="272"/>
      <c r="KAR13" s="272"/>
      <c r="KAS13" s="272"/>
      <c r="KAT13" s="272"/>
      <c r="KAU13" s="272"/>
      <c r="KAV13" s="272"/>
      <c r="KAW13" s="272"/>
      <c r="KAX13" s="272"/>
      <c r="KAY13" s="272"/>
      <c r="KAZ13" s="272"/>
      <c r="KBA13" s="272"/>
      <c r="KBB13" s="272"/>
      <c r="KBC13" s="272"/>
      <c r="KBD13" s="272"/>
      <c r="KBE13" s="272"/>
      <c r="KBF13" s="272"/>
      <c r="KBG13" s="272"/>
      <c r="KBH13" s="272"/>
      <c r="KBI13" s="272"/>
      <c r="KBJ13" s="272"/>
      <c r="KBK13" s="272"/>
      <c r="KBL13" s="272"/>
      <c r="KBM13" s="272"/>
      <c r="KBN13" s="272"/>
      <c r="KBO13" s="272"/>
      <c r="KBP13" s="272"/>
      <c r="KBQ13" s="272"/>
      <c r="KBR13" s="272"/>
      <c r="KBS13" s="272"/>
      <c r="KBT13" s="272"/>
      <c r="KBU13" s="272"/>
      <c r="KBV13" s="272"/>
      <c r="KBW13" s="272"/>
      <c r="KBX13" s="272"/>
      <c r="KBY13" s="272"/>
      <c r="KBZ13" s="272"/>
      <c r="KCA13" s="272"/>
      <c r="KCB13" s="272"/>
      <c r="KCC13" s="272"/>
      <c r="KCD13" s="272"/>
      <c r="KCE13" s="272"/>
      <c r="KCF13" s="272"/>
      <c r="KCG13" s="272"/>
      <c r="KCH13" s="272"/>
      <c r="KCI13" s="272"/>
      <c r="KCJ13" s="272"/>
      <c r="KCK13" s="272"/>
      <c r="KCL13" s="272"/>
      <c r="KCM13" s="272"/>
      <c r="KCN13" s="272"/>
      <c r="KCO13" s="272"/>
      <c r="KCP13" s="272"/>
      <c r="KCQ13" s="272"/>
      <c r="KCR13" s="272"/>
      <c r="KCS13" s="272"/>
      <c r="KCT13" s="272"/>
      <c r="KCU13" s="272"/>
      <c r="KCV13" s="272"/>
      <c r="KCW13" s="272"/>
      <c r="KCX13" s="272"/>
      <c r="KCY13" s="272"/>
      <c r="KCZ13" s="272"/>
      <c r="KDA13" s="272"/>
      <c r="KDB13" s="272"/>
      <c r="KDC13" s="272"/>
      <c r="KDD13" s="272"/>
      <c r="KDE13" s="272"/>
      <c r="KDF13" s="272"/>
      <c r="KDG13" s="272"/>
      <c r="KDH13" s="272"/>
      <c r="KDI13" s="272"/>
      <c r="KDJ13" s="272"/>
      <c r="KDK13" s="272"/>
      <c r="KDL13" s="272"/>
      <c r="KDM13" s="272"/>
      <c r="KDN13" s="272"/>
      <c r="KDO13" s="272"/>
      <c r="KDP13" s="272"/>
      <c r="KDQ13" s="272"/>
      <c r="KDR13" s="272"/>
      <c r="KDS13" s="272"/>
      <c r="KDT13" s="272"/>
      <c r="KDU13" s="272"/>
      <c r="KDV13" s="272"/>
      <c r="KDW13" s="272"/>
      <c r="KDX13" s="272"/>
      <c r="KDY13" s="272"/>
      <c r="KDZ13" s="272"/>
      <c r="KEA13" s="272"/>
      <c r="KEB13" s="272"/>
      <c r="KEC13" s="272"/>
      <c r="KED13" s="272"/>
      <c r="KEE13" s="272"/>
      <c r="KEF13" s="272"/>
      <c r="KEG13" s="272"/>
      <c r="KEH13" s="272"/>
      <c r="KEI13" s="272"/>
      <c r="KEJ13" s="272"/>
      <c r="KEK13" s="272"/>
      <c r="KEL13" s="272"/>
      <c r="KEM13" s="272"/>
      <c r="KEN13" s="272"/>
      <c r="KEO13" s="272"/>
      <c r="KEP13" s="272"/>
      <c r="KEQ13" s="272"/>
      <c r="KER13" s="272"/>
      <c r="KES13" s="272"/>
      <c r="KET13" s="272"/>
      <c r="KEU13" s="272"/>
      <c r="KEV13" s="272"/>
      <c r="KEW13" s="272"/>
      <c r="KEX13" s="272"/>
      <c r="KEY13" s="272"/>
      <c r="KEZ13" s="272"/>
      <c r="KFA13" s="272"/>
      <c r="KFB13" s="272"/>
      <c r="KFC13" s="272"/>
      <c r="KFD13" s="272"/>
      <c r="KFE13" s="272"/>
      <c r="KFF13" s="272"/>
      <c r="KFG13" s="272"/>
      <c r="KFH13" s="272"/>
      <c r="KFI13" s="272"/>
      <c r="KFJ13" s="272"/>
      <c r="KFK13" s="272"/>
      <c r="KFL13" s="272"/>
      <c r="KFM13" s="272"/>
      <c r="KFN13" s="272"/>
      <c r="KFO13" s="272"/>
      <c r="KFP13" s="272"/>
      <c r="KFQ13" s="272"/>
      <c r="KFR13" s="272"/>
      <c r="KFS13" s="272"/>
      <c r="KFT13" s="272"/>
      <c r="KFU13" s="272"/>
      <c r="KFV13" s="272"/>
      <c r="KFW13" s="272"/>
      <c r="KFX13" s="272"/>
      <c r="KFY13" s="272"/>
      <c r="KFZ13" s="272"/>
      <c r="KGA13" s="272"/>
      <c r="KGB13" s="272"/>
      <c r="KGC13" s="272"/>
      <c r="KGD13" s="272"/>
      <c r="KGE13" s="272"/>
      <c r="KGF13" s="272"/>
      <c r="KGG13" s="272"/>
      <c r="KGH13" s="272"/>
      <c r="KGI13" s="272"/>
      <c r="KGJ13" s="272"/>
      <c r="KGK13" s="272"/>
      <c r="KGL13" s="272"/>
      <c r="KGM13" s="272"/>
      <c r="KGN13" s="272"/>
      <c r="KGO13" s="272"/>
      <c r="KGP13" s="272"/>
      <c r="KGQ13" s="272"/>
      <c r="KGR13" s="272"/>
      <c r="KGS13" s="272"/>
      <c r="KGT13" s="272"/>
      <c r="KGU13" s="272"/>
      <c r="KGV13" s="272"/>
      <c r="KGW13" s="272"/>
      <c r="KGX13" s="272"/>
      <c r="KGY13" s="272"/>
      <c r="KGZ13" s="272"/>
      <c r="KHA13" s="272"/>
      <c r="KHB13" s="272"/>
      <c r="KHC13" s="272"/>
      <c r="KHD13" s="272"/>
      <c r="KHE13" s="272"/>
      <c r="KHF13" s="272"/>
      <c r="KHG13" s="272"/>
      <c r="KHH13" s="272"/>
      <c r="KHI13" s="272"/>
      <c r="KHJ13" s="272"/>
      <c r="KHK13" s="272"/>
      <c r="KHL13" s="272"/>
      <c r="KHM13" s="272"/>
      <c r="KHN13" s="272"/>
      <c r="KHO13" s="272"/>
      <c r="KHP13" s="272"/>
      <c r="KHQ13" s="272"/>
      <c r="KHR13" s="272"/>
      <c r="KHS13" s="272"/>
      <c r="KHT13" s="272"/>
      <c r="KHU13" s="272"/>
      <c r="KHV13" s="272"/>
      <c r="KHW13" s="272"/>
      <c r="KHX13" s="272"/>
      <c r="KHY13" s="272"/>
      <c r="KHZ13" s="272"/>
      <c r="KIA13" s="272"/>
      <c r="KIB13" s="272"/>
      <c r="KIC13" s="272"/>
      <c r="KID13" s="272"/>
      <c r="KIE13" s="272"/>
      <c r="KIF13" s="272"/>
      <c r="KIG13" s="272"/>
      <c r="KIH13" s="272"/>
      <c r="KII13" s="272"/>
      <c r="KIJ13" s="272"/>
      <c r="KIK13" s="272"/>
      <c r="KIL13" s="272"/>
      <c r="KIM13" s="272"/>
      <c r="KIN13" s="272"/>
      <c r="KIO13" s="272"/>
      <c r="KIP13" s="272"/>
      <c r="KIQ13" s="272"/>
      <c r="KIR13" s="272"/>
      <c r="KIS13" s="272"/>
      <c r="KIT13" s="272"/>
      <c r="KIU13" s="272"/>
      <c r="KIV13" s="272"/>
      <c r="KIW13" s="272"/>
      <c r="KIX13" s="272"/>
      <c r="KIY13" s="272"/>
      <c r="KIZ13" s="272"/>
      <c r="KJA13" s="272"/>
      <c r="KJB13" s="272"/>
      <c r="KJC13" s="272"/>
      <c r="KJD13" s="272"/>
      <c r="KJE13" s="272"/>
      <c r="KJF13" s="272"/>
      <c r="KJG13" s="272"/>
      <c r="KJH13" s="272"/>
      <c r="KJI13" s="272"/>
      <c r="KJJ13" s="272"/>
      <c r="KJK13" s="272"/>
      <c r="KJL13" s="272"/>
      <c r="KJM13" s="272"/>
      <c r="KJN13" s="272"/>
      <c r="KJO13" s="272"/>
      <c r="KJP13" s="272"/>
      <c r="KJQ13" s="272"/>
      <c r="KJR13" s="272"/>
      <c r="KJS13" s="272"/>
      <c r="KJT13" s="272"/>
      <c r="KJU13" s="272"/>
      <c r="KJV13" s="272"/>
      <c r="KJW13" s="272"/>
      <c r="KJX13" s="272"/>
      <c r="KJY13" s="272"/>
      <c r="KJZ13" s="272"/>
      <c r="KKA13" s="272"/>
      <c r="KKB13" s="272"/>
      <c r="KKC13" s="272"/>
      <c r="KKD13" s="272"/>
      <c r="KKE13" s="272"/>
      <c r="KKF13" s="272"/>
      <c r="KKG13" s="272"/>
      <c r="KKH13" s="272"/>
      <c r="KKI13" s="272"/>
      <c r="KKJ13" s="272"/>
      <c r="KKK13" s="272"/>
      <c r="KKL13" s="272"/>
      <c r="KKM13" s="272"/>
      <c r="KKN13" s="272"/>
      <c r="KKO13" s="272"/>
      <c r="KKP13" s="272"/>
      <c r="KKQ13" s="272"/>
      <c r="KKR13" s="272"/>
      <c r="KKS13" s="272"/>
      <c r="KKT13" s="272"/>
      <c r="KKU13" s="272"/>
      <c r="KKV13" s="272"/>
      <c r="KKW13" s="272"/>
      <c r="KKX13" s="272"/>
      <c r="KKY13" s="272"/>
      <c r="KKZ13" s="272"/>
      <c r="KLA13" s="272"/>
      <c r="KLB13" s="272"/>
      <c r="KLC13" s="272"/>
      <c r="KLD13" s="272"/>
      <c r="KLE13" s="272"/>
      <c r="KLF13" s="272"/>
      <c r="KLG13" s="272"/>
      <c r="KLH13" s="272"/>
      <c r="KLI13" s="272"/>
      <c r="KLJ13" s="272"/>
      <c r="KLK13" s="272"/>
      <c r="KLL13" s="272"/>
      <c r="KLM13" s="272"/>
      <c r="KLN13" s="272"/>
      <c r="KLO13" s="272"/>
      <c r="KLP13" s="272"/>
      <c r="KLQ13" s="272"/>
      <c r="KLR13" s="272"/>
      <c r="KLS13" s="272"/>
      <c r="KLT13" s="272"/>
      <c r="KLU13" s="272"/>
      <c r="KLV13" s="272"/>
      <c r="KLW13" s="272"/>
      <c r="KLX13" s="272"/>
      <c r="KLY13" s="272"/>
      <c r="KLZ13" s="272"/>
      <c r="KMA13" s="272"/>
      <c r="KMB13" s="272"/>
      <c r="KMC13" s="272"/>
      <c r="KMD13" s="272"/>
      <c r="KME13" s="272"/>
      <c r="KMF13" s="272"/>
      <c r="KMG13" s="272"/>
      <c r="KMH13" s="272"/>
      <c r="KMI13" s="272"/>
      <c r="KMJ13" s="272"/>
      <c r="KMK13" s="272"/>
      <c r="KML13" s="272"/>
      <c r="KMM13" s="272"/>
      <c r="KMN13" s="272"/>
      <c r="KMO13" s="272"/>
      <c r="KMP13" s="272"/>
      <c r="KMQ13" s="272"/>
      <c r="KMR13" s="272"/>
      <c r="KMS13" s="272"/>
      <c r="KMT13" s="272"/>
      <c r="KMU13" s="272"/>
      <c r="KMV13" s="272"/>
      <c r="KMW13" s="272"/>
      <c r="KMX13" s="272"/>
      <c r="KMY13" s="272"/>
      <c r="KMZ13" s="272"/>
      <c r="KNA13" s="272"/>
      <c r="KNB13" s="272"/>
      <c r="KNC13" s="272"/>
      <c r="KND13" s="272"/>
      <c r="KNE13" s="272"/>
      <c r="KNF13" s="272"/>
      <c r="KNG13" s="272"/>
      <c r="KNH13" s="272"/>
      <c r="KNI13" s="272"/>
      <c r="KNJ13" s="272"/>
      <c r="KNK13" s="272"/>
      <c r="KNL13" s="272"/>
      <c r="KNM13" s="272"/>
      <c r="KNN13" s="272"/>
      <c r="KNO13" s="272"/>
      <c r="KNP13" s="272"/>
      <c r="KNQ13" s="272"/>
      <c r="KNR13" s="272"/>
      <c r="KNS13" s="272"/>
      <c r="KNT13" s="272"/>
      <c r="KNU13" s="272"/>
      <c r="KNV13" s="272"/>
      <c r="KNW13" s="272"/>
      <c r="KNX13" s="272"/>
      <c r="KNY13" s="272"/>
      <c r="KNZ13" s="272"/>
      <c r="KOA13" s="272"/>
      <c r="KOB13" s="272"/>
      <c r="KOC13" s="272"/>
      <c r="KOD13" s="272"/>
      <c r="KOE13" s="272"/>
      <c r="KOF13" s="272"/>
      <c r="KOG13" s="272"/>
      <c r="KOH13" s="272"/>
      <c r="KOI13" s="272"/>
      <c r="KOJ13" s="272"/>
      <c r="KOK13" s="272"/>
      <c r="KOL13" s="272"/>
      <c r="KOM13" s="272"/>
      <c r="KON13" s="272"/>
      <c r="KOO13" s="272"/>
      <c r="KOP13" s="272"/>
      <c r="KOQ13" s="272"/>
      <c r="KOR13" s="272"/>
      <c r="KOS13" s="272"/>
      <c r="KOT13" s="272"/>
      <c r="KOU13" s="272"/>
      <c r="KOV13" s="272"/>
      <c r="KOW13" s="272"/>
      <c r="KOX13" s="272"/>
      <c r="KOY13" s="272"/>
      <c r="KOZ13" s="272"/>
      <c r="KPA13" s="272"/>
      <c r="KPB13" s="272"/>
      <c r="KPC13" s="272"/>
      <c r="KPD13" s="272"/>
      <c r="KPE13" s="272"/>
      <c r="KPF13" s="272"/>
      <c r="KPG13" s="272"/>
      <c r="KPH13" s="272"/>
      <c r="KPI13" s="272"/>
      <c r="KPJ13" s="272"/>
      <c r="KPK13" s="272"/>
      <c r="KPL13" s="272"/>
      <c r="KPM13" s="272"/>
      <c r="KPN13" s="272"/>
      <c r="KPO13" s="272"/>
      <c r="KPP13" s="272"/>
      <c r="KPQ13" s="272"/>
      <c r="KPR13" s="272"/>
      <c r="KPS13" s="272"/>
      <c r="KPT13" s="272"/>
      <c r="KPU13" s="272"/>
      <c r="KPV13" s="272"/>
      <c r="KPW13" s="272"/>
      <c r="KPX13" s="272"/>
      <c r="KPY13" s="272"/>
      <c r="KPZ13" s="272"/>
      <c r="KQA13" s="272"/>
      <c r="KQB13" s="272"/>
      <c r="KQC13" s="272"/>
      <c r="KQD13" s="272"/>
      <c r="KQE13" s="272"/>
      <c r="KQF13" s="272"/>
      <c r="KQG13" s="272"/>
      <c r="KQH13" s="272"/>
      <c r="KQI13" s="272"/>
      <c r="KQJ13" s="272"/>
      <c r="KQK13" s="272"/>
      <c r="KQL13" s="272"/>
      <c r="KQM13" s="272"/>
      <c r="KQN13" s="272"/>
      <c r="KQO13" s="272"/>
      <c r="KQP13" s="272"/>
      <c r="KQQ13" s="272"/>
      <c r="KQR13" s="272"/>
      <c r="KQS13" s="272"/>
      <c r="KQT13" s="272"/>
      <c r="KQU13" s="272"/>
      <c r="KQV13" s="272"/>
      <c r="KQW13" s="272"/>
      <c r="KQX13" s="272"/>
      <c r="KQY13" s="272"/>
      <c r="KQZ13" s="272"/>
      <c r="KRA13" s="272"/>
      <c r="KRB13" s="272"/>
      <c r="KRC13" s="272"/>
      <c r="KRD13" s="272"/>
      <c r="KRE13" s="272"/>
      <c r="KRF13" s="272"/>
      <c r="KRG13" s="272"/>
      <c r="KRH13" s="272"/>
      <c r="KRI13" s="272"/>
      <c r="KRJ13" s="272"/>
      <c r="KRK13" s="272"/>
      <c r="KRL13" s="272"/>
      <c r="KRM13" s="272"/>
      <c r="KRN13" s="272"/>
      <c r="KRO13" s="272"/>
      <c r="KRP13" s="272"/>
      <c r="KRQ13" s="272"/>
      <c r="KRR13" s="272"/>
      <c r="KRS13" s="272"/>
      <c r="KRT13" s="272"/>
      <c r="KRU13" s="272"/>
      <c r="KRV13" s="272"/>
      <c r="KRW13" s="272"/>
      <c r="KRX13" s="272"/>
      <c r="KRY13" s="272"/>
      <c r="KRZ13" s="272"/>
      <c r="KSA13" s="272"/>
      <c r="KSB13" s="272"/>
      <c r="KSC13" s="272"/>
      <c r="KSD13" s="272"/>
      <c r="KSE13" s="272"/>
      <c r="KSF13" s="272"/>
      <c r="KSG13" s="272"/>
      <c r="KSH13" s="272"/>
      <c r="KSI13" s="272"/>
      <c r="KSJ13" s="272"/>
      <c r="KSK13" s="272"/>
      <c r="KSL13" s="272"/>
      <c r="KSM13" s="272"/>
      <c r="KSN13" s="272"/>
      <c r="KSO13" s="272"/>
      <c r="KSP13" s="272"/>
      <c r="KSQ13" s="272"/>
      <c r="KSR13" s="272"/>
      <c r="KSS13" s="272"/>
      <c r="KST13" s="272"/>
      <c r="KSU13" s="272"/>
      <c r="KSV13" s="272"/>
      <c r="KSW13" s="272"/>
      <c r="KSX13" s="272"/>
      <c r="KSY13" s="272"/>
      <c r="KSZ13" s="272"/>
      <c r="KTA13" s="272"/>
      <c r="KTB13" s="272"/>
      <c r="KTC13" s="272"/>
      <c r="KTD13" s="272"/>
      <c r="KTE13" s="272"/>
      <c r="KTF13" s="272"/>
      <c r="KTG13" s="272"/>
      <c r="KTH13" s="272"/>
      <c r="KTI13" s="272"/>
      <c r="KTJ13" s="272"/>
      <c r="KTK13" s="272"/>
      <c r="KTL13" s="272"/>
      <c r="KTM13" s="272"/>
      <c r="KTN13" s="272"/>
      <c r="KTO13" s="272"/>
      <c r="KTP13" s="272"/>
      <c r="KTQ13" s="272"/>
      <c r="KTR13" s="272"/>
      <c r="KTS13" s="272"/>
      <c r="KTT13" s="272"/>
      <c r="KTU13" s="272"/>
      <c r="KTV13" s="272"/>
      <c r="KTW13" s="272"/>
      <c r="KTX13" s="272"/>
      <c r="KTY13" s="272"/>
      <c r="KTZ13" s="272"/>
      <c r="KUA13" s="272"/>
      <c r="KUB13" s="272"/>
      <c r="KUC13" s="272"/>
      <c r="KUD13" s="272"/>
      <c r="KUE13" s="272"/>
      <c r="KUF13" s="272"/>
      <c r="KUG13" s="272"/>
      <c r="KUH13" s="272"/>
      <c r="KUI13" s="272"/>
      <c r="KUJ13" s="272"/>
      <c r="KUK13" s="272"/>
      <c r="KUL13" s="272"/>
      <c r="KUM13" s="272"/>
      <c r="KUN13" s="272"/>
      <c r="KUO13" s="272"/>
      <c r="KUP13" s="272"/>
      <c r="KUQ13" s="272"/>
      <c r="KUR13" s="272"/>
      <c r="KUS13" s="272"/>
      <c r="KUT13" s="272"/>
      <c r="KUU13" s="272"/>
      <c r="KUV13" s="272"/>
      <c r="KUW13" s="272"/>
      <c r="KUX13" s="272"/>
      <c r="KUY13" s="272"/>
      <c r="KUZ13" s="272"/>
      <c r="KVA13" s="272"/>
      <c r="KVB13" s="272"/>
      <c r="KVC13" s="272"/>
      <c r="KVD13" s="272"/>
      <c r="KVE13" s="272"/>
      <c r="KVF13" s="272"/>
      <c r="KVG13" s="272"/>
      <c r="KVH13" s="272"/>
      <c r="KVI13" s="272"/>
      <c r="KVJ13" s="272"/>
      <c r="KVK13" s="272"/>
      <c r="KVL13" s="272"/>
      <c r="KVM13" s="272"/>
      <c r="KVN13" s="272"/>
      <c r="KVO13" s="272"/>
      <c r="KVP13" s="272"/>
      <c r="KVQ13" s="272"/>
      <c r="KVR13" s="272"/>
      <c r="KVS13" s="272"/>
      <c r="KVT13" s="272"/>
      <c r="KVU13" s="272"/>
      <c r="KVV13" s="272"/>
      <c r="KVW13" s="272"/>
      <c r="KVX13" s="272"/>
      <c r="KVY13" s="272"/>
      <c r="KVZ13" s="272"/>
      <c r="KWA13" s="272"/>
      <c r="KWB13" s="272"/>
      <c r="KWC13" s="272"/>
      <c r="KWD13" s="272"/>
      <c r="KWE13" s="272"/>
      <c r="KWF13" s="272"/>
      <c r="KWG13" s="272"/>
      <c r="KWH13" s="272"/>
      <c r="KWI13" s="272"/>
      <c r="KWJ13" s="272"/>
      <c r="KWK13" s="272"/>
      <c r="KWL13" s="272"/>
      <c r="KWM13" s="272"/>
      <c r="KWN13" s="272"/>
      <c r="KWO13" s="272"/>
      <c r="KWP13" s="272"/>
      <c r="KWQ13" s="272"/>
      <c r="KWR13" s="272"/>
      <c r="KWS13" s="272"/>
      <c r="KWT13" s="272"/>
      <c r="KWU13" s="272"/>
      <c r="KWV13" s="272"/>
      <c r="KWW13" s="272"/>
      <c r="KWX13" s="272"/>
      <c r="KWY13" s="272"/>
      <c r="KWZ13" s="272"/>
      <c r="KXA13" s="272"/>
      <c r="KXB13" s="272"/>
      <c r="KXC13" s="272"/>
      <c r="KXD13" s="272"/>
      <c r="KXE13" s="272"/>
      <c r="KXF13" s="272"/>
      <c r="KXG13" s="272"/>
      <c r="KXH13" s="272"/>
      <c r="KXI13" s="272"/>
      <c r="KXJ13" s="272"/>
      <c r="KXK13" s="272"/>
      <c r="KXL13" s="272"/>
      <c r="KXM13" s="272"/>
      <c r="KXN13" s="272"/>
      <c r="KXO13" s="272"/>
      <c r="KXP13" s="272"/>
      <c r="KXQ13" s="272"/>
      <c r="KXR13" s="272"/>
      <c r="KXS13" s="272"/>
      <c r="KXT13" s="272"/>
      <c r="KXU13" s="272"/>
      <c r="KXV13" s="272"/>
      <c r="KXW13" s="272"/>
      <c r="KXX13" s="272"/>
      <c r="KXY13" s="272"/>
      <c r="KXZ13" s="272"/>
      <c r="KYA13" s="272"/>
      <c r="KYB13" s="272"/>
      <c r="KYC13" s="272"/>
      <c r="KYD13" s="272"/>
      <c r="KYE13" s="272"/>
      <c r="KYF13" s="272"/>
      <c r="KYG13" s="272"/>
      <c r="KYH13" s="272"/>
      <c r="KYI13" s="272"/>
      <c r="KYJ13" s="272"/>
      <c r="KYK13" s="272"/>
      <c r="KYL13" s="272"/>
      <c r="KYM13" s="272"/>
      <c r="KYN13" s="272"/>
      <c r="KYO13" s="272"/>
      <c r="KYP13" s="272"/>
      <c r="KYQ13" s="272"/>
      <c r="KYR13" s="272"/>
      <c r="KYS13" s="272"/>
      <c r="KYT13" s="272"/>
      <c r="KYU13" s="272"/>
      <c r="KYV13" s="272"/>
      <c r="KYW13" s="272"/>
      <c r="KYX13" s="272"/>
      <c r="KYY13" s="272"/>
      <c r="KYZ13" s="272"/>
      <c r="KZA13" s="272"/>
      <c r="KZB13" s="272"/>
      <c r="KZC13" s="272"/>
      <c r="KZD13" s="272"/>
      <c r="KZE13" s="272"/>
      <c r="KZF13" s="272"/>
      <c r="KZG13" s="272"/>
      <c r="KZH13" s="272"/>
      <c r="KZI13" s="272"/>
      <c r="KZJ13" s="272"/>
      <c r="KZK13" s="272"/>
      <c r="KZL13" s="272"/>
      <c r="KZM13" s="272"/>
      <c r="KZN13" s="272"/>
      <c r="KZO13" s="272"/>
      <c r="KZP13" s="272"/>
      <c r="KZQ13" s="272"/>
      <c r="KZR13" s="272"/>
      <c r="KZS13" s="272"/>
      <c r="KZT13" s="272"/>
      <c r="KZU13" s="272"/>
      <c r="KZV13" s="272"/>
      <c r="KZW13" s="272"/>
      <c r="KZX13" s="272"/>
      <c r="KZY13" s="272"/>
      <c r="KZZ13" s="272"/>
      <c r="LAA13" s="272"/>
      <c r="LAB13" s="272"/>
      <c r="LAC13" s="272"/>
      <c r="LAD13" s="272"/>
      <c r="LAE13" s="272"/>
      <c r="LAF13" s="272"/>
      <c r="LAG13" s="272"/>
      <c r="LAH13" s="272"/>
      <c r="LAI13" s="272"/>
      <c r="LAJ13" s="272"/>
      <c r="LAK13" s="272"/>
      <c r="LAL13" s="272"/>
      <c r="LAM13" s="272"/>
      <c r="LAN13" s="272"/>
      <c r="LAO13" s="272"/>
      <c r="LAP13" s="272"/>
      <c r="LAQ13" s="272"/>
      <c r="LAR13" s="272"/>
      <c r="LAS13" s="272"/>
      <c r="LAT13" s="272"/>
      <c r="LAU13" s="272"/>
      <c r="LAV13" s="272"/>
      <c r="LAW13" s="272"/>
      <c r="LAX13" s="272"/>
      <c r="LAY13" s="272"/>
      <c r="LAZ13" s="272"/>
      <c r="LBA13" s="272"/>
      <c r="LBB13" s="272"/>
      <c r="LBC13" s="272"/>
      <c r="LBD13" s="272"/>
      <c r="LBE13" s="272"/>
      <c r="LBF13" s="272"/>
      <c r="LBG13" s="272"/>
      <c r="LBH13" s="272"/>
      <c r="LBI13" s="272"/>
      <c r="LBJ13" s="272"/>
      <c r="LBK13" s="272"/>
      <c r="LBL13" s="272"/>
      <c r="LBM13" s="272"/>
      <c r="LBN13" s="272"/>
      <c r="LBO13" s="272"/>
      <c r="LBP13" s="272"/>
      <c r="LBQ13" s="272"/>
      <c r="LBR13" s="272"/>
      <c r="LBS13" s="272"/>
      <c r="LBT13" s="272"/>
      <c r="LBU13" s="272"/>
      <c r="LBV13" s="272"/>
      <c r="LBW13" s="272"/>
      <c r="LBX13" s="272"/>
      <c r="LBY13" s="272"/>
      <c r="LBZ13" s="272"/>
      <c r="LCA13" s="272"/>
      <c r="LCB13" s="272"/>
      <c r="LCC13" s="272"/>
      <c r="LCD13" s="272"/>
      <c r="LCE13" s="272"/>
      <c r="LCF13" s="272"/>
      <c r="LCG13" s="272"/>
      <c r="LCH13" s="272"/>
      <c r="LCI13" s="272"/>
      <c r="LCJ13" s="272"/>
      <c r="LCK13" s="272"/>
      <c r="LCL13" s="272"/>
      <c r="LCM13" s="272"/>
      <c r="LCN13" s="272"/>
      <c r="LCO13" s="272"/>
      <c r="LCP13" s="272"/>
      <c r="LCQ13" s="272"/>
      <c r="LCR13" s="272"/>
      <c r="LCS13" s="272"/>
      <c r="LCT13" s="272"/>
      <c r="LCU13" s="272"/>
      <c r="LCV13" s="272"/>
      <c r="LCW13" s="272"/>
      <c r="LCX13" s="272"/>
      <c r="LCY13" s="272"/>
      <c r="LCZ13" s="272"/>
      <c r="LDA13" s="272"/>
      <c r="LDB13" s="272"/>
      <c r="LDC13" s="272"/>
      <c r="LDD13" s="272"/>
      <c r="LDE13" s="272"/>
      <c r="LDF13" s="272"/>
      <c r="LDG13" s="272"/>
      <c r="LDH13" s="272"/>
      <c r="LDI13" s="272"/>
      <c r="LDJ13" s="272"/>
      <c r="LDK13" s="272"/>
      <c r="LDL13" s="272"/>
      <c r="LDM13" s="272"/>
      <c r="LDN13" s="272"/>
      <c r="LDO13" s="272"/>
      <c r="LDP13" s="272"/>
      <c r="LDQ13" s="272"/>
      <c r="LDR13" s="272"/>
      <c r="LDS13" s="272"/>
      <c r="LDT13" s="272"/>
      <c r="LDU13" s="272"/>
      <c r="LDV13" s="272"/>
      <c r="LDW13" s="272"/>
      <c r="LDX13" s="272"/>
      <c r="LDY13" s="272"/>
      <c r="LDZ13" s="272"/>
      <c r="LEA13" s="272"/>
      <c r="LEB13" s="272"/>
      <c r="LEC13" s="272"/>
      <c r="LED13" s="272"/>
      <c r="LEE13" s="272"/>
      <c r="LEF13" s="272"/>
      <c r="LEG13" s="272"/>
      <c r="LEH13" s="272"/>
      <c r="LEI13" s="272"/>
      <c r="LEJ13" s="272"/>
      <c r="LEK13" s="272"/>
      <c r="LEL13" s="272"/>
      <c r="LEM13" s="272"/>
      <c r="LEN13" s="272"/>
      <c r="LEO13" s="272"/>
      <c r="LEP13" s="272"/>
      <c r="LEQ13" s="272"/>
      <c r="LER13" s="272"/>
      <c r="LES13" s="272"/>
      <c r="LET13" s="272"/>
      <c r="LEU13" s="272"/>
      <c r="LEV13" s="272"/>
      <c r="LEW13" s="272"/>
      <c r="LEX13" s="272"/>
      <c r="LEY13" s="272"/>
      <c r="LEZ13" s="272"/>
      <c r="LFA13" s="272"/>
      <c r="LFB13" s="272"/>
      <c r="LFC13" s="272"/>
      <c r="LFD13" s="272"/>
      <c r="LFE13" s="272"/>
      <c r="LFF13" s="272"/>
      <c r="LFG13" s="272"/>
      <c r="LFH13" s="272"/>
      <c r="LFI13" s="272"/>
      <c r="LFJ13" s="272"/>
      <c r="LFK13" s="272"/>
      <c r="LFL13" s="272"/>
      <c r="LFM13" s="272"/>
      <c r="LFN13" s="272"/>
      <c r="LFO13" s="272"/>
      <c r="LFP13" s="272"/>
      <c r="LFQ13" s="272"/>
      <c r="LFR13" s="272"/>
      <c r="LFS13" s="272"/>
      <c r="LFT13" s="272"/>
      <c r="LFU13" s="272"/>
      <c r="LFV13" s="272"/>
      <c r="LFW13" s="272"/>
      <c r="LFX13" s="272"/>
      <c r="LFY13" s="272"/>
      <c r="LFZ13" s="272"/>
      <c r="LGA13" s="272"/>
      <c r="LGB13" s="272"/>
      <c r="LGC13" s="272"/>
      <c r="LGD13" s="272"/>
      <c r="LGE13" s="272"/>
      <c r="LGF13" s="272"/>
      <c r="LGG13" s="272"/>
      <c r="LGH13" s="272"/>
      <c r="LGI13" s="272"/>
      <c r="LGJ13" s="272"/>
      <c r="LGK13" s="272"/>
      <c r="LGL13" s="272"/>
      <c r="LGM13" s="272"/>
      <c r="LGN13" s="272"/>
      <c r="LGO13" s="272"/>
      <c r="LGP13" s="272"/>
      <c r="LGQ13" s="272"/>
      <c r="LGR13" s="272"/>
      <c r="LGS13" s="272"/>
      <c r="LGT13" s="272"/>
      <c r="LGU13" s="272"/>
      <c r="LGV13" s="272"/>
      <c r="LGW13" s="272"/>
      <c r="LGX13" s="272"/>
      <c r="LGY13" s="272"/>
      <c r="LGZ13" s="272"/>
      <c r="LHA13" s="272"/>
      <c r="LHB13" s="272"/>
      <c r="LHC13" s="272"/>
      <c r="LHD13" s="272"/>
      <c r="LHE13" s="272"/>
      <c r="LHF13" s="272"/>
      <c r="LHG13" s="272"/>
      <c r="LHH13" s="272"/>
      <c r="LHI13" s="272"/>
      <c r="LHJ13" s="272"/>
      <c r="LHK13" s="272"/>
      <c r="LHL13" s="272"/>
      <c r="LHM13" s="272"/>
      <c r="LHN13" s="272"/>
      <c r="LHO13" s="272"/>
      <c r="LHP13" s="272"/>
      <c r="LHQ13" s="272"/>
      <c r="LHR13" s="272"/>
      <c r="LHS13" s="272"/>
      <c r="LHT13" s="272"/>
      <c r="LHU13" s="272"/>
      <c r="LHV13" s="272"/>
      <c r="LHW13" s="272"/>
      <c r="LHX13" s="272"/>
      <c r="LHY13" s="272"/>
      <c r="LHZ13" s="272"/>
      <c r="LIA13" s="272"/>
      <c r="LIB13" s="272"/>
      <c r="LIC13" s="272"/>
      <c r="LID13" s="272"/>
      <c r="LIE13" s="272"/>
      <c r="LIF13" s="272"/>
      <c r="LIG13" s="272"/>
      <c r="LIH13" s="272"/>
      <c r="LII13" s="272"/>
      <c r="LIJ13" s="272"/>
      <c r="LIK13" s="272"/>
      <c r="LIL13" s="272"/>
      <c r="LIM13" s="272"/>
      <c r="LIN13" s="272"/>
      <c r="LIO13" s="272"/>
      <c r="LIP13" s="272"/>
      <c r="LIQ13" s="272"/>
      <c r="LIR13" s="272"/>
      <c r="LIS13" s="272"/>
      <c r="LIT13" s="272"/>
      <c r="LIU13" s="272"/>
      <c r="LIV13" s="272"/>
      <c r="LIW13" s="272"/>
      <c r="LIX13" s="272"/>
      <c r="LIY13" s="272"/>
      <c r="LIZ13" s="272"/>
      <c r="LJA13" s="272"/>
      <c r="LJB13" s="272"/>
      <c r="LJC13" s="272"/>
      <c r="LJD13" s="272"/>
      <c r="LJE13" s="272"/>
      <c r="LJF13" s="272"/>
      <c r="LJG13" s="272"/>
      <c r="LJH13" s="272"/>
      <c r="LJI13" s="272"/>
      <c r="LJJ13" s="272"/>
      <c r="LJK13" s="272"/>
      <c r="LJL13" s="272"/>
      <c r="LJM13" s="272"/>
      <c r="LJN13" s="272"/>
      <c r="LJO13" s="272"/>
      <c r="LJP13" s="272"/>
      <c r="LJQ13" s="272"/>
      <c r="LJR13" s="272"/>
      <c r="LJS13" s="272"/>
      <c r="LJT13" s="272"/>
      <c r="LJU13" s="272"/>
      <c r="LJV13" s="272"/>
      <c r="LJW13" s="272"/>
      <c r="LJX13" s="272"/>
      <c r="LJY13" s="272"/>
      <c r="LJZ13" s="272"/>
      <c r="LKA13" s="272"/>
      <c r="LKB13" s="272"/>
      <c r="LKC13" s="272"/>
      <c r="LKD13" s="272"/>
      <c r="LKE13" s="272"/>
      <c r="LKF13" s="272"/>
      <c r="LKG13" s="272"/>
      <c r="LKH13" s="272"/>
      <c r="LKI13" s="272"/>
      <c r="LKJ13" s="272"/>
      <c r="LKK13" s="272"/>
      <c r="LKL13" s="272"/>
      <c r="LKM13" s="272"/>
      <c r="LKN13" s="272"/>
      <c r="LKO13" s="272"/>
      <c r="LKP13" s="272"/>
      <c r="LKQ13" s="272"/>
      <c r="LKR13" s="272"/>
      <c r="LKS13" s="272"/>
      <c r="LKT13" s="272"/>
      <c r="LKU13" s="272"/>
      <c r="LKV13" s="272"/>
      <c r="LKW13" s="272"/>
      <c r="LKX13" s="272"/>
      <c r="LKY13" s="272"/>
      <c r="LKZ13" s="272"/>
      <c r="LLA13" s="272"/>
      <c r="LLB13" s="272"/>
      <c r="LLC13" s="272"/>
      <c r="LLD13" s="272"/>
      <c r="LLE13" s="272"/>
      <c r="LLF13" s="272"/>
      <c r="LLG13" s="272"/>
      <c r="LLH13" s="272"/>
      <c r="LLI13" s="272"/>
      <c r="LLJ13" s="272"/>
      <c r="LLK13" s="272"/>
      <c r="LLL13" s="272"/>
      <c r="LLM13" s="272"/>
      <c r="LLN13" s="272"/>
      <c r="LLO13" s="272"/>
      <c r="LLP13" s="272"/>
      <c r="LLQ13" s="272"/>
      <c r="LLR13" s="272"/>
      <c r="LLS13" s="272"/>
      <c r="LLT13" s="272"/>
      <c r="LLU13" s="272"/>
      <c r="LLV13" s="272"/>
      <c r="LLW13" s="272"/>
      <c r="LLX13" s="272"/>
      <c r="LLY13" s="272"/>
      <c r="LLZ13" s="272"/>
      <c r="LMA13" s="272"/>
      <c r="LMB13" s="272"/>
      <c r="LMC13" s="272"/>
      <c r="LMD13" s="272"/>
      <c r="LME13" s="272"/>
      <c r="LMF13" s="272"/>
      <c r="LMG13" s="272"/>
      <c r="LMH13" s="272"/>
      <c r="LMI13" s="272"/>
      <c r="LMJ13" s="272"/>
      <c r="LMK13" s="272"/>
      <c r="LML13" s="272"/>
      <c r="LMM13" s="272"/>
      <c r="LMN13" s="272"/>
      <c r="LMO13" s="272"/>
      <c r="LMP13" s="272"/>
      <c r="LMQ13" s="272"/>
      <c r="LMR13" s="272"/>
      <c r="LMS13" s="272"/>
      <c r="LMT13" s="272"/>
      <c r="LMU13" s="272"/>
      <c r="LMV13" s="272"/>
      <c r="LMW13" s="272"/>
      <c r="LMX13" s="272"/>
      <c r="LMY13" s="272"/>
      <c r="LMZ13" s="272"/>
      <c r="LNA13" s="272"/>
      <c r="LNB13" s="272"/>
      <c r="LNC13" s="272"/>
      <c r="LND13" s="272"/>
      <c r="LNE13" s="272"/>
      <c r="LNF13" s="272"/>
      <c r="LNG13" s="272"/>
      <c r="LNH13" s="272"/>
      <c r="LNI13" s="272"/>
      <c r="LNJ13" s="272"/>
      <c r="LNK13" s="272"/>
      <c r="LNL13" s="272"/>
      <c r="LNM13" s="272"/>
      <c r="LNN13" s="272"/>
      <c r="LNO13" s="272"/>
      <c r="LNP13" s="272"/>
      <c r="LNQ13" s="272"/>
      <c r="LNR13" s="272"/>
      <c r="LNS13" s="272"/>
      <c r="LNT13" s="272"/>
      <c r="LNU13" s="272"/>
      <c r="LNV13" s="272"/>
      <c r="LNW13" s="272"/>
      <c r="LNX13" s="272"/>
      <c r="LNY13" s="272"/>
      <c r="LNZ13" s="272"/>
      <c r="LOA13" s="272"/>
      <c r="LOB13" s="272"/>
      <c r="LOC13" s="272"/>
      <c r="LOD13" s="272"/>
      <c r="LOE13" s="272"/>
      <c r="LOF13" s="272"/>
      <c r="LOG13" s="272"/>
      <c r="LOH13" s="272"/>
      <c r="LOI13" s="272"/>
      <c r="LOJ13" s="272"/>
      <c r="LOK13" s="272"/>
      <c r="LOL13" s="272"/>
      <c r="LOM13" s="272"/>
      <c r="LON13" s="272"/>
      <c r="LOO13" s="272"/>
      <c r="LOP13" s="272"/>
      <c r="LOQ13" s="272"/>
      <c r="LOR13" s="272"/>
      <c r="LOS13" s="272"/>
      <c r="LOT13" s="272"/>
      <c r="LOU13" s="272"/>
      <c r="LOV13" s="272"/>
      <c r="LOW13" s="272"/>
      <c r="LOX13" s="272"/>
      <c r="LOY13" s="272"/>
      <c r="LOZ13" s="272"/>
      <c r="LPA13" s="272"/>
      <c r="LPB13" s="272"/>
      <c r="LPC13" s="272"/>
      <c r="LPD13" s="272"/>
      <c r="LPE13" s="272"/>
      <c r="LPF13" s="272"/>
      <c r="LPG13" s="272"/>
      <c r="LPH13" s="272"/>
      <c r="LPI13" s="272"/>
      <c r="LPJ13" s="272"/>
      <c r="LPK13" s="272"/>
      <c r="LPL13" s="272"/>
      <c r="LPM13" s="272"/>
      <c r="LPN13" s="272"/>
      <c r="LPO13" s="272"/>
      <c r="LPP13" s="272"/>
      <c r="LPQ13" s="272"/>
      <c r="LPR13" s="272"/>
      <c r="LPS13" s="272"/>
      <c r="LPT13" s="272"/>
      <c r="LPU13" s="272"/>
      <c r="LPV13" s="272"/>
      <c r="LPW13" s="272"/>
      <c r="LPX13" s="272"/>
      <c r="LPY13" s="272"/>
      <c r="LPZ13" s="272"/>
      <c r="LQA13" s="272"/>
      <c r="LQB13" s="272"/>
      <c r="LQC13" s="272"/>
      <c r="LQD13" s="272"/>
      <c r="LQE13" s="272"/>
      <c r="LQF13" s="272"/>
      <c r="LQG13" s="272"/>
      <c r="LQH13" s="272"/>
      <c r="LQI13" s="272"/>
      <c r="LQJ13" s="272"/>
      <c r="LQK13" s="272"/>
      <c r="LQL13" s="272"/>
      <c r="LQM13" s="272"/>
      <c r="LQN13" s="272"/>
      <c r="LQO13" s="272"/>
      <c r="LQP13" s="272"/>
      <c r="LQQ13" s="272"/>
      <c r="LQR13" s="272"/>
      <c r="LQS13" s="272"/>
      <c r="LQT13" s="272"/>
      <c r="LQU13" s="272"/>
      <c r="LQV13" s="272"/>
      <c r="LQW13" s="272"/>
      <c r="LQX13" s="272"/>
      <c r="LQY13" s="272"/>
      <c r="LQZ13" s="272"/>
      <c r="LRA13" s="272"/>
      <c r="LRB13" s="272"/>
      <c r="LRC13" s="272"/>
      <c r="LRD13" s="272"/>
      <c r="LRE13" s="272"/>
      <c r="LRF13" s="272"/>
      <c r="LRG13" s="272"/>
      <c r="LRH13" s="272"/>
      <c r="LRI13" s="272"/>
      <c r="LRJ13" s="272"/>
      <c r="LRK13" s="272"/>
      <c r="LRL13" s="272"/>
      <c r="LRM13" s="272"/>
      <c r="LRN13" s="272"/>
      <c r="LRO13" s="272"/>
      <c r="LRP13" s="272"/>
      <c r="LRQ13" s="272"/>
      <c r="LRR13" s="272"/>
      <c r="LRS13" s="272"/>
      <c r="LRT13" s="272"/>
      <c r="LRU13" s="272"/>
      <c r="LRV13" s="272"/>
      <c r="LRW13" s="272"/>
      <c r="LRX13" s="272"/>
      <c r="LRY13" s="272"/>
      <c r="LRZ13" s="272"/>
      <c r="LSA13" s="272"/>
      <c r="LSB13" s="272"/>
      <c r="LSC13" s="272"/>
      <c r="LSD13" s="272"/>
      <c r="LSE13" s="272"/>
      <c r="LSF13" s="272"/>
      <c r="LSG13" s="272"/>
      <c r="LSH13" s="272"/>
      <c r="LSI13" s="272"/>
      <c r="LSJ13" s="272"/>
      <c r="LSK13" s="272"/>
      <c r="LSL13" s="272"/>
      <c r="LSM13" s="272"/>
      <c r="LSN13" s="272"/>
      <c r="LSO13" s="272"/>
      <c r="LSP13" s="272"/>
      <c r="LSQ13" s="272"/>
      <c r="LSR13" s="272"/>
      <c r="LSS13" s="272"/>
      <c r="LST13" s="272"/>
      <c r="LSU13" s="272"/>
      <c r="LSV13" s="272"/>
      <c r="LSW13" s="272"/>
      <c r="LSX13" s="272"/>
      <c r="LSY13" s="272"/>
      <c r="LSZ13" s="272"/>
      <c r="LTA13" s="272"/>
      <c r="LTB13" s="272"/>
      <c r="LTC13" s="272"/>
      <c r="LTD13" s="272"/>
      <c r="LTE13" s="272"/>
      <c r="LTF13" s="272"/>
      <c r="LTG13" s="272"/>
      <c r="LTH13" s="272"/>
      <c r="LTI13" s="272"/>
      <c r="LTJ13" s="272"/>
      <c r="LTK13" s="272"/>
      <c r="LTL13" s="272"/>
      <c r="LTM13" s="272"/>
      <c r="LTN13" s="272"/>
      <c r="LTO13" s="272"/>
      <c r="LTP13" s="272"/>
      <c r="LTQ13" s="272"/>
      <c r="LTR13" s="272"/>
      <c r="LTS13" s="272"/>
      <c r="LTT13" s="272"/>
      <c r="LTU13" s="272"/>
      <c r="LTV13" s="272"/>
      <c r="LTW13" s="272"/>
      <c r="LTX13" s="272"/>
      <c r="LTY13" s="272"/>
      <c r="LTZ13" s="272"/>
      <c r="LUA13" s="272"/>
      <c r="LUB13" s="272"/>
      <c r="LUC13" s="272"/>
      <c r="LUD13" s="272"/>
      <c r="LUE13" s="272"/>
      <c r="LUF13" s="272"/>
      <c r="LUG13" s="272"/>
      <c r="LUH13" s="272"/>
      <c r="LUI13" s="272"/>
      <c r="LUJ13" s="272"/>
      <c r="LUK13" s="272"/>
      <c r="LUL13" s="272"/>
      <c r="LUM13" s="272"/>
      <c r="LUN13" s="272"/>
      <c r="LUO13" s="272"/>
      <c r="LUP13" s="272"/>
      <c r="LUQ13" s="272"/>
      <c r="LUR13" s="272"/>
      <c r="LUS13" s="272"/>
      <c r="LUT13" s="272"/>
      <c r="LUU13" s="272"/>
      <c r="LUV13" s="272"/>
      <c r="LUW13" s="272"/>
      <c r="LUX13" s="272"/>
      <c r="LUY13" s="272"/>
      <c r="LUZ13" s="272"/>
      <c r="LVA13" s="272"/>
      <c r="LVB13" s="272"/>
      <c r="LVC13" s="272"/>
      <c r="LVD13" s="272"/>
      <c r="LVE13" s="272"/>
      <c r="LVF13" s="272"/>
      <c r="LVG13" s="272"/>
      <c r="LVH13" s="272"/>
      <c r="LVI13" s="272"/>
      <c r="LVJ13" s="272"/>
      <c r="LVK13" s="272"/>
      <c r="LVL13" s="272"/>
      <c r="LVM13" s="272"/>
      <c r="LVN13" s="272"/>
      <c r="LVO13" s="272"/>
      <c r="LVP13" s="272"/>
      <c r="LVQ13" s="272"/>
      <c r="LVR13" s="272"/>
      <c r="LVS13" s="272"/>
      <c r="LVT13" s="272"/>
      <c r="LVU13" s="272"/>
      <c r="LVV13" s="272"/>
      <c r="LVW13" s="272"/>
      <c r="LVX13" s="272"/>
      <c r="LVY13" s="272"/>
      <c r="LVZ13" s="272"/>
      <c r="LWA13" s="272"/>
      <c r="LWB13" s="272"/>
      <c r="LWC13" s="272"/>
      <c r="LWD13" s="272"/>
      <c r="LWE13" s="272"/>
      <c r="LWF13" s="272"/>
      <c r="LWG13" s="272"/>
      <c r="LWH13" s="272"/>
      <c r="LWI13" s="272"/>
      <c r="LWJ13" s="272"/>
      <c r="LWK13" s="272"/>
      <c r="LWL13" s="272"/>
      <c r="LWM13" s="272"/>
      <c r="LWN13" s="272"/>
      <c r="LWO13" s="272"/>
      <c r="LWP13" s="272"/>
      <c r="LWQ13" s="272"/>
      <c r="LWR13" s="272"/>
      <c r="LWS13" s="272"/>
      <c r="LWT13" s="272"/>
      <c r="LWU13" s="272"/>
      <c r="LWV13" s="272"/>
      <c r="LWW13" s="272"/>
      <c r="LWX13" s="272"/>
      <c r="LWY13" s="272"/>
      <c r="LWZ13" s="272"/>
      <c r="LXA13" s="272"/>
      <c r="LXB13" s="272"/>
      <c r="LXC13" s="272"/>
      <c r="LXD13" s="272"/>
      <c r="LXE13" s="272"/>
      <c r="LXF13" s="272"/>
      <c r="LXG13" s="272"/>
      <c r="LXH13" s="272"/>
      <c r="LXI13" s="272"/>
      <c r="LXJ13" s="272"/>
      <c r="LXK13" s="272"/>
      <c r="LXL13" s="272"/>
      <c r="LXM13" s="272"/>
      <c r="LXN13" s="272"/>
      <c r="LXO13" s="272"/>
      <c r="LXP13" s="272"/>
      <c r="LXQ13" s="272"/>
      <c r="LXR13" s="272"/>
      <c r="LXS13" s="272"/>
      <c r="LXT13" s="272"/>
      <c r="LXU13" s="272"/>
      <c r="LXV13" s="272"/>
      <c r="LXW13" s="272"/>
      <c r="LXX13" s="272"/>
      <c r="LXY13" s="272"/>
      <c r="LXZ13" s="272"/>
      <c r="LYA13" s="272"/>
      <c r="LYB13" s="272"/>
      <c r="LYC13" s="272"/>
      <c r="LYD13" s="272"/>
      <c r="LYE13" s="272"/>
      <c r="LYF13" s="272"/>
      <c r="LYG13" s="272"/>
      <c r="LYH13" s="272"/>
      <c r="LYI13" s="272"/>
      <c r="LYJ13" s="272"/>
      <c r="LYK13" s="272"/>
      <c r="LYL13" s="272"/>
      <c r="LYM13" s="272"/>
      <c r="LYN13" s="272"/>
      <c r="LYO13" s="272"/>
      <c r="LYP13" s="272"/>
      <c r="LYQ13" s="272"/>
      <c r="LYR13" s="272"/>
      <c r="LYS13" s="272"/>
      <c r="LYT13" s="272"/>
      <c r="LYU13" s="272"/>
      <c r="LYV13" s="272"/>
      <c r="LYW13" s="272"/>
      <c r="LYX13" s="272"/>
      <c r="LYY13" s="272"/>
      <c r="LYZ13" s="272"/>
      <c r="LZA13" s="272"/>
      <c r="LZB13" s="272"/>
      <c r="LZC13" s="272"/>
      <c r="LZD13" s="272"/>
      <c r="LZE13" s="272"/>
      <c r="LZF13" s="272"/>
      <c r="LZG13" s="272"/>
      <c r="LZH13" s="272"/>
      <c r="LZI13" s="272"/>
      <c r="LZJ13" s="272"/>
      <c r="LZK13" s="272"/>
      <c r="LZL13" s="272"/>
      <c r="LZM13" s="272"/>
      <c r="LZN13" s="272"/>
      <c r="LZO13" s="272"/>
      <c r="LZP13" s="272"/>
      <c r="LZQ13" s="272"/>
      <c r="LZR13" s="272"/>
      <c r="LZS13" s="272"/>
      <c r="LZT13" s="272"/>
      <c r="LZU13" s="272"/>
      <c r="LZV13" s="272"/>
      <c r="LZW13" s="272"/>
      <c r="LZX13" s="272"/>
      <c r="LZY13" s="272"/>
      <c r="LZZ13" s="272"/>
      <c r="MAA13" s="272"/>
      <c r="MAB13" s="272"/>
      <c r="MAC13" s="272"/>
      <c r="MAD13" s="272"/>
      <c r="MAE13" s="272"/>
      <c r="MAF13" s="272"/>
      <c r="MAG13" s="272"/>
      <c r="MAH13" s="272"/>
      <c r="MAI13" s="272"/>
      <c r="MAJ13" s="272"/>
      <c r="MAK13" s="272"/>
      <c r="MAL13" s="272"/>
      <c r="MAM13" s="272"/>
      <c r="MAN13" s="272"/>
      <c r="MAO13" s="272"/>
      <c r="MAP13" s="272"/>
      <c r="MAQ13" s="272"/>
      <c r="MAR13" s="272"/>
      <c r="MAS13" s="272"/>
      <c r="MAT13" s="272"/>
      <c r="MAU13" s="272"/>
      <c r="MAV13" s="272"/>
      <c r="MAW13" s="272"/>
      <c r="MAX13" s="272"/>
      <c r="MAY13" s="272"/>
      <c r="MAZ13" s="272"/>
      <c r="MBA13" s="272"/>
      <c r="MBB13" s="272"/>
      <c r="MBC13" s="272"/>
      <c r="MBD13" s="272"/>
      <c r="MBE13" s="272"/>
      <c r="MBF13" s="272"/>
      <c r="MBG13" s="272"/>
      <c r="MBH13" s="272"/>
      <c r="MBI13" s="272"/>
      <c r="MBJ13" s="272"/>
      <c r="MBK13" s="272"/>
      <c r="MBL13" s="272"/>
      <c r="MBM13" s="272"/>
      <c r="MBN13" s="272"/>
      <c r="MBO13" s="272"/>
      <c r="MBP13" s="272"/>
      <c r="MBQ13" s="272"/>
      <c r="MBR13" s="272"/>
      <c r="MBS13" s="272"/>
      <c r="MBT13" s="272"/>
      <c r="MBU13" s="272"/>
      <c r="MBV13" s="272"/>
      <c r="MBW13" s="272"/>
      <c r="MBX13" s="272"/>
      <c r="MBY13" s="272"/>
      <c r="MBZ13" s="272"/>
      <c r="MCA13" s="272"/>
      <c r="MCB13" s="272"/>
      <c r="MCC13" s="272"/>
      <c r="MCD13" s="272"/>
      <c r="MCE13" s="272"/>
      <c r="MCF13" s="272"/>
      <c r="MCG13" s="272"/>
      <c r="MCH13" s="272"/>
      <c r="MCI13" s="272"/>
      <c r="MCJ13" s="272"/>
      <c r="MCK13" s="272"/>
      <c r="MCL13" s="272"/>
      <c r="MCM13" s="272"/>
      <c r="MCN13" s="272"/>
      <c r="MCO13" s="272"/>
      <c r="MCP13" s="272"/>
      <c r="MCQ13" s="272"/>
      <c r="MCR13" s="272"/>
      <c r="MCS13" s="272"/>
      <c r="MCT13" s="272"/>
      <c r="MCU13" s="272"/>
      <c r="MCV13" s="272"/>
      <c r="MCW13" s="272"/>
      <c r="MCX13" s="272"/>
      <c r="MCY13" s="272"/>
      <c r="MCZ13" s="272"/>
      <c r="MDA13" s="272"/>
      <c r="MDB13" s="272"/>
      <c r="MDC13" s="272"/>
      <c r="MDD13" s="272"/>
      <c r="MDE13" s="272"/>
      <c r="MDF13" s="272"/>
      <c r="MDG13" s="272"/>
      <c r="MDH13" s="272"/>
      <c r="MDI13" s="272"/>
      <c r="MDJ13" s="272"/>
      <c r="MDK13" s="272"/>
      <c r="MDL13" s="272"/>
      <c r="MDM13" s="272"/>
      <c r="MDN13" s="272"/>
      <c r="MDO13" s="272"/>
      <c r="MDP13" s="272"/>
      <c r="MDQ13" s="272"/>
      <c r="MDR13" s="272"/>
      <c r="MDS13" s="272"/>
      <c r="MDT13" s="272"/>
      <c r="MDU13" s="272"/>
      <c r="MDV13" s="272"/>
      <c r="MDW13" s="272"/>
      <c r="MDX13" s="272"/>
      <c r="MDY13" s="272"/>
      <c r="MDZ13" s="272"/>
      <c r="MEA13" s="272"/>
      <c r="MEB13" s="272"/>
      <c r="MEC13" s="272"/>
      <c r="MED13" s="272"/>
      <c r="MEE13" s="272"/>
      <c r="MEF13" s="272"/>
      <c r="MEG13" s="272"/>
      <c r="MEH13" s="272"/>
      <c r="MEI13" s="272"/>
      <c r="MEJ13" s="272"/>
      <c r="MEK13" s="272"/>
      <c r="MEL13" s="272"/>
      <c r="MEM13" s="272"/>
      <c r="MEN13" s="272"/>
      <c r="MEO13" s="272"/>
      <c r="MEP13" s="272"/>
      <c r="MEQ13" s="272"/>
      <c r="MER13" s="272"/>
      <c r="MES13" s="272"/>
      <c r="MET13" s="272"/>
      <c r="MEU13" s="272"/>
      <c r="MEV13" s="272"/>
      <c r="MEW13" s="272"/>
      <c r="MEX13" s="272"/>
      <c r="MEY13" s="272"/>
      <c r="MEZ13" s="272"/>
      <c r="MFA13" s="272"/>
      <c r="MFB13" s="272"/>
      <c r="MFC13" s="272"/>
      <c r="MFD13" s="272"/>
      <c r="MFE13" s="272"/>
      <c r="MFF13" s="272"/>
      <c r="MFG13" s="272"/>
      <c r="MFH13" s="272"/>
      <c r="MFI13" s="272"/>
      <c r="MFJ13" s="272"/>
      <c r="MFK13" s="272"/>
      <c r="MFL13" s="272"/>
      <c r="MFM13" s="272"/>
      <c r="MFN13" s="272"/>
      <c r="MFO13" s="272"/>
      <c r="MFP13" s="272"/>
      <c r="MFQ13" s="272"/>
      <c r="MFR13" s="272"/>
      <c r="MFS13" s="272"/>
      <c r="MFT13" s="272"/>
      <c r="MFU13" s="272"/>
      <c r="MFV13" s="272"/>
      <c r="MFW13" s="272"/>
      <c r="MFX13" s="272"/>
      <c r="MFY13" s="272"/>
      <c r="MFZ13" s="272"/>
      <c r="MGA13" s="272"/>
      <c r="MGB13" s="272"/>
      <c r="MGC13" s="272"/>
      <c r="MGD13" s="272"/>
      <c r="MGE13" s="272"/>
      <c r="MGF13" s="272"/>
      <c r="MGG13" s="272"/>
      <c r="MGH13" s="272"/>
      <c r="MGI13" s="272"/>
      <c r="MGJ13" s="272"/>
      <c r="MGK13" s="272"/>
      <c r="MGL13" s="272"/>
      <c r="MGM13" s="272"/>
      <c r="MGN13" s="272"/>
      <c r="MGO13" s="272"/>
      <c r="MGP13" s="272"/>
      <c r="MGQ13" s="272"/>
      <c r="MGR13" s="272"/>
      <c r="MGS13" s="272"/>
      <c r="MGT13" s="272"/>
      <c r="MGU13" s="272"/>
      <c r="MGV13" s="272"/>
      <c r="MGW13" s="272"/>
      <c r="MGX13" s="272"/>
      <c r="MGY13" s="272"/>
      <c r="MGZ13" s="272"/>
      <c r="MHA13" s="272"/>
      <c r="MHB13" s="272"/>
      <c r="MHC13" s="272"/>
      <c r="MHD13" s="272"/>
      <c r="MHE13" s="272"/>
      <c r="MHF13" s="272"/>
      <c r="MHG13" s="272"/>
      <c r="MHH13" s="272"/>
      <c r="MHI13" s="272"/>
      <c r="MHJ13" s="272"/>
      <c r="MHK13" s="272"/>
      <c r="MHL13" s="272"/>
      <c r="MHM13" s="272"/>
      <c r="MHN13" s="272"/>
      <c r="MHO13" s="272"/>
      <c r="MHP13" s="272"/>
      <c r="MHQ13" s="272"/>
      <c r="MHR13" s="272"/>
      <c r="MHS13" s="272"/>
      <c r="MHT13" s="272"/>
      <c r="MHU13" s="272"/>
      <c r="MHV13" s="272"/>
      <c r="MHW13" s="272"/>
      <c r="MHX13" s="272"/>
      <c r="MHY13" s="272"/>
      <c r="MHZ13" s="272"/>
      <c r="MIA13" s="272"/>
      <c r="MIB13" s="272"/>
      <c r="MIC13" s="272"/>
      <c r="MID13" s="272"/>
      <c r="MIE13" s="272"/>
      <c r="MIF13" s="272"/>
      <c r="MIG13" s="272"/>
      <c r="MIH13" s="272"/>
      <c r="MII13" s="272"/>
      <c r="MIJ13" s="272"/>
      <c r="MIK13" s="272"/>
      <c r="MIL13" s="272"/>
      <c r="MIM13" s="272"/>
      <c r="MIN13" s="272"/>
      <c r="MIO13" s="272"/>
      <c r="MIP13" s="272"/>
      <c r="MIQ13" s="272"/>
      <c r="MIR13" s="272"/>
      <c r="MIS13" s="272"/>
      <c r="MIT13" s="272"/>
      <c r="MIU13" s="272"/>
      <c r="MIV13" s="272"/>
      <c r="MIW13" s="272"/>
      <c r="MIX13" s="272"/>
      <c r="MIY13" s="272"/>
      <c r="MIZ13" s="272"/>
      <c r="MJA13" s="272"/>
      <c r="MJB13" s="272"/>
      <c r="MJC13" s="272"/>
      <c r="MJD13" s="272"/>
      <c r="MJE13" s="272"/>
      <c r="MJF13" s="272"/>
      <c r="MJG13" s="272"/>
      <c r="MJH13" s="272"/>
      <c r="MJI13" s="272"/>
      <c r="MJJ13" s="272"/>
      <c r="MJK13" s="272"/>
      <c r="MJL13" s="272"/>
      <c r="MJM13" s="272"/>
      <c r="MJN13" s="272"/>
      <c r="MJO13" s="272"/>
      <c r="MJP13" s="272"/>
      <c r="MJQ13" s="272"/>
      <c r="MJR13" s="272"/>
      <c r="MJS13" s="272"/>
      <c r="MJT13" s="272"/>
      <c r="MJU13" s="272"/>
      <c r="MJV13" s="272"/>
      <c r="MJW13" s="272"/>
      <c r="MJX13" s="272"/>
      <c r="MJY13" s="272"/>
      <c r="MJZ13" s="272"/>
      <c r="MKA13" s="272"/>
      <c r="MKB13" s="272"/>
      <c r="MKC13" s="272"/>
      <c r="MKD13" s="272"/>
      <c r="MKE13" s="272"/>
      <c r="MKF13" s="272"/>
      <c r="MKG13" s="272"/>
      <c r="MKH13" s="272"/>
      <c r="MKI13" s="272"/>
      <c r="MKJ13" s="272"/>
      <c r="MKK13" s="272"/>
      <c r="MKL13" s="272"/>
      <c r="MKM13" s="272"/>
      <c r="MKN13" s="272"/>
      <c r="MKO13" s="272"/>
      <c r="MKP13" s="272"/>
      <c r="MKQ13" s="272"/>
      <c r="MKR13" s="272"/>
      <c r="MKS13" s="272"/>
      <c r="MKT13" s="272"/>
      <c r="MKU13" s="272"/>
      <c r="MKV13" s="272"/>
      <c r="MKW13" s="272"/>
      <c r="MKX13" s="272"/>
      <c r="MKY13" s="272"/>
      <c r="MKZ13" s="272"/>
      <c r="MLA13" s="272"/>
      <c r="MLB13" s="272"/>
      <c r="MLC13" s="272"/>
      <c r="MLD13" s="272"/>
      <c r="MLE13" s="272"/>
      <c r="MLF13" s="272"/>
      <c r="MLG13" s="272"/>
      <c r="MLH13" s="272"/>
      <c r="MLI13" s="272"/>
      <c r="MLJ13" s="272"/>
      <c r="MLK13" s="272"/>
      <c r="MLL13" s="272"/>
      <c r="MLM13" s="272"/>
      <c r="MLN13" s="272"/>
      <c r="MLO13" s="272"/>
      <c r="MLP13" s="272"/>
      <c r="MLQ13" s="272"/>
      <c r="MLR13" s="272"/>
      <c r="MLS13" s="272"/>
      <c r="MLT13" s="272"/>
      <c r="MLU13" s="272"/>
      <c r="MLV13" s="272"/>
      <c r="MLW13" s="272"/>
      <c r="MLX13" s="272"/>
      <c r="MLY13" s="272"/>
      <c r="MLZ13" s="272"/>
      <c r="MMA13" s="272"/>
      <c r="MMB13" s="272"/>
      <c r="MMC13" s="272"/>
      <c r="MMD13" s="272"/>
      <c r="MME13" s="272"/>
      <c r="MMF13" s="272"/>
      <c r="MMG13" s="272"/>
      <c r="MMH13" s="272"/>
      <c r="MMI13" s="272"/>
      <c r="MMJ13" s="272"/>
      <c r="MMK13" s="272"/>
      <c r="MML13" s="272"/>
      <c r="MMM13" s="272"/>
      <c r="MMN13" s="272"/>
      <c r="MMO13" s="272"/>
      <c r="MMP13" s="272"/>
      <c r="MMQ13" s="272"/>
      <c r="MMR13" s="272"/>
      <c r="MMS13" s="272"/>
      <c r="MMT13" s="272"/>
      <c r="MMU13" s="272"/>
      <c r="MMV13" s="272"/>
      <c r="MMW13" s="272"/>
      <c r="MMX13" s="272"/>
      <c r="MMY13" s="272"/>
      <c r="MMZ13" s="272"/>
      <c r="MNA13" s="272"/>
      <c r="MNB13" s="272"/>
      <c r="MNC13" s="272"/>
      <c r="MND13" s="272"/>
      <c r="MNE13" s="272"/>
      <c r="MNF13" s="272"/>
      <c r="MNG13" s="272"/>
      <c r="MNH13" s="272"/>
      <c r="MNI13" s="272"/>
      <c r="MNJ13" s="272"/>
      <c r="MNK13" s="272"/>
      <c r="MNL13" s="272"/>
      <c r="MNM13" s="272"/>
      <c r="MNN13" s="272"/>
      <c r="MNO13" s="272"/>
      <c r="MNP13" s="272"/>
      <c r="MNQ13" s="272"/>
      <c r="MNR13" s="272"/>
      <c r="MNS13" s="272"/>
      <c r="MNT13" s="272"/>
      <c r="MNU13" s="272"/>
      <c r="MNV13" s="272"/>
      <c r="MNW13" s="272"/>
      <c r="MNX13" s="272"/>
      <c r="MNY13" s="272"/>
      <c r="MNZ13" s="272"/>
      <c r="MOA13" s="272"/>
      <c r="MOB13" s="272"/>
      <c r="MOC13" s="272"/>
      <c r="MOD13" s="272"/>
      <c r="MOE13" s="272"/>
      <c r="MOF13" s="272"/>
      <c r="MOG13" s="272"/>
      <c r="MOH13" s="272"/>
      <c r="MOI13" s="272"/>
      <c r="MOJ13" s="272"/>
      <c r="MOK13" s="272"/>
      <c r="MOL13" s="272"/>
      <c r="MOM13" s="272"/>
      <c r="MON13" s="272"/>
      <c r="MOO13" s="272"/>
      <c r="MOP13" s="272"/>
      <c r="MOQ13" s="272"/>
      <c r="MOR13" s="272"/>
      <c r="MOS13" s="272"/>
      <c r="MOT13" s="272"/>
      <c r="MOU13" s="272"/>
      <c r="MOV13" s="272"/>
      <c r="MOW13" s="272"/>
      <c r="MOX13" s="272"/>
      <c r="MOY13" s="272"/>
      <c r="MOZ13" s="272"/>
      <c r="MPA13" s="272"/>
      <c r="MPB13" s="272"/>
      <c r="MPC13" s="272"/>
      <c r="MPD13" s="272"/>
      <c r="MPE13" s="272"/>
      <c r="MPF13" s="272"/>
      <c r="MPG13" s="272"/>
      <c r="MPH13" s="272"/>
      <c r="MPI13" s="272"/>
      <c r="MPJ13" s="272"/>
      <c r="MPK13" s="272"/>
      <c r="MPL13" s="272"/>
      <c r="MPM13" s="272"/>
      <c r="MPN13" s="272"/>
      <c r="MPO13" s="272"/>
      <c r="MPP13" s="272"/>
      <c r="MPQ13" s="272"/>
      <c r="MPR13" s="272"/>
      <c r="MPS13" s="272"/>
      <c r="MPT13" s="272"/>
      <c r="MPU13" s="272"/>
      <c r="MPV13" s="272"/>
      <c r="MPW13" s="272"/>
      <c r="MPX13" s="272"/>
      <c r="MPY13" s="272"/>
      <c r="MPZ13" s="272"/>
      <c r="MQA13" s="272"/>
      <c r="MQB13" s="272"/>
      <c r="MQC13" s="272"/>
      <c r="MQD13" s="272"/>
      <c r="MQE13" s="272"/>
      <c r="MQF13" s="272"/>
      <c r="MQG13" s="272"/>
      <c r="MQH13" s="272"/>
      <c r="MQI13" s="272"/>
      <c r="MQJ13" s="272"/>
      <c r="MQK13" s="272"/>
      <c r="MQL13" s="272"/>
      <c r="MQM13" s="272"/>
      <c r="MQN13" s="272"/>
      <c r="MQO13" s="272"/>
      <c r="MQP13" s="272"/>
      <c r="MQQ13" s="272"/>
      <c r="MQR13" s="272"/>
      <c r="MQS13" s="272"/>
      <c r="MQT13" s="272"/>
      <c r="MQU13" s="272"/>
      <c r="MQV13" s="272"/>
      <c r="MQW13" s="272"/>
      <c r="MQX13" s="272"/>
      <c r="MQY13" s="272"/>
      <c r="MQZ13" s="272"/>
      <c r="MRA13" s="272"/>
      <c r="MRB13" s="272"/>
      <c r="MRC13" s="272"/>
      <c r="MRD13" s="272"/>
      <c r="MRE13" s="272"/>
      <c r="MRF13" s="272"/>
      <c r="MRG13" s="272"/>
      <c r="MRH13" s="272"/>
      <c r="MRI13" s="272"/>
      <c r="MRJ13" s="272"/>
      <c r="MRK13" s="272"/>
      <c r="MRL13" s="272"/>
      <c r="MRM13" s="272"/>
      <c r="MRN13" s="272"/>
      <c r="MRO13" s="272"/>
      <c r="MRP13" s="272"/>
      <c r="MRQ13" s="272"/>
      <c r="MRR13" s="272"/>
      <c r="MRS13" s="272"/>
      <c r="MRT13" s="272"/>
      <c r="MRU13" s="272"/>
      <c r="MRV13" s="272"/>
      <c r="MRW13" s="272"/>
      <c r="MRX13" s="272"/>
      <c r="MRY13" s="272"/>
      <c r="MRZ13" s="272"/>
      <c r="MSA13" s="272"/>
      <c r="MSB13" s="272"/>
      <c r="MSC13" s="272"/>
      <c r="MSD13" s="272"/>
      <c r="MSE13" s="272"/>
      <c r="MSF13" s="272"/>
      <c r="MSG13" s="272"/>
      <c r="MSH13" s="272"/>
      <c r="MSI13" s="272"/>
      <c r="MSJ13" s="272"/>
      <c r="MSK13" s="272"/>
      <c r="MSL13" s="272"/>
      <c r="MSM13" s="272"/>
      <c r="MSN13" s="272"/>
      <c r="MSO13" s="272"/>
      <c r="MSP13" s="272"/>
      <c r="MSQ13" s="272"/>
      <c r="MSR13" s="272"/>
      <c r="MSS13" s="272"/>
      <c r="MST13" s="272"/>
      <c r="MSU13" s="272"/>
      <c r="MSV13" s="272"/>
      <c r="MSW13" s="272"/>
      <c r="MSX13" s="272"/>
      <c r="MSY13" s="272"/>
      <c r="MSZ13" s="272"/>
      <c r="MTA13" s="272"/>
      <c r="MTB13" s="272"/>
      <c r="MTC13" s="272"/>
      <c r="MTD13" s="272"/>
      <c r="MTE13" s="272"/>
      <c r="MTF13" s="272"/>
      <c r="MTG13" s="272"/>
      <c r="MTH13" s="272"/>
      <c r="MTI13" s="272"/>
      <c r="MTJ13" s="272"/>
      <c r="MTK13" s="272"/>
      <c r="MTL13" s="272"/>
      <c r="MTM13" s="272"/>
      <c r="MTN13" s="272"/>
      <c r="MTO13" s="272"/>
      <c r="MTP13" s="272"/>
      <c r="MTQ13" s="272"/>
      <c r="MTR13" s="272"/>
      <c r="MTS13" s="272"/>
      <c r="MTT13" s="272"/>
      <c r="MTU13" s="272"/>
      <c r="MTV13" s="272"/>
      <c r="MTW13" s="272"/>
      <c r="MTX13" s="272"/>
      <c r="MTY13" s="272"/>
      <c r="MTZ13" s="272"/>
      <c r="MUA13" s="272"/>
      <c r="MUB13" s="272"/>
      <c r="MUC13" s="272"/>
      <c r="MUD13" s="272"/>
      <c r="MUE13" s="272"/>
      <c r="MUF13" s="272"/>
      <c r="MUG13" s="272"/>
      <c r="MUH13" s="272"/>
      <c r="MUI13" s="272"/>
      <c r="MUJ13" s="272"/>
      <c r="MUK13" s="272"/>
      <c r="MUL13" s="272"/>
      <c r="MUM13" s="272"/>
      <c r="MUN13" s="272"/>
      <c r="MUO13" s="272"/>
      <c r="MUP13" s="272"/>
      <c r="MUQ13" s="272"/>
      <c r="MUR13" s="272"/>
      <c r="MUS13" s="272"/>
      <c r="MUT13" s="272"/>
      <c r="MUU13" s="272"/>
      <c r="MUV13" s="272"/>
      <c r="MUW13" s="272"/>
      <c r="MUX13" s="272"/>
      <c r="MUY13" s="272"/>
      <c r="MUZ13" s="272"/>
      <c r="MVA13" s="272"/>
      <c r="MVB13" s="272"/>
      <c r="MVC13" s="272"/>
      <c r="MVD13" s="272"/>
      <c r="MVE13" s="272"/>
      <c r="MVF13" s="272"/>
      <c r="MVG13" s="272"/>
      <c r="MVH13" s="272"/>
      <c r="MVI13" s="272"/>
      <c r="MVJ13" s="272"/>
      <c r="MVK13" s="272"/>
      <c r="MVL13" s="272"/>
      <c r="MVM13" s="272"/>
      <c r="MVN13" s="272"/>
      <c r="MVO13" s="272"/>
      <c r="MVP13" s="272"/>
      <c r="MVQ13" s="272"/>
      <c r="MVR13" s="272"/>
      <c r="MVS13" s="272"/>
      <c r="MVT13" s="272"/>
      <c r="MVU13" s="272"/>
      <c r="MVV13" s="272"/>
      <c r="MVW13" s="272"/>
      <c r="MVX13" s="272"/>
      <c r="MVY13" s="272"/>
      <c r="MVZ13" s="272"/>
      <c r="MWA13" s="272"/>
      <c r="MWB13" s="272"/>
      <c r="MWC13" s="272"/>
      <c r="MWD13" s="272"/>
      <c r="MWE13" s="272"/>
      <c r="MWF13" s="272"/>
      <c r="MWG13" s="272"/>
      <c r="MWH13" s="272"/>
      <c r="MWI13" s="272"/>
      <c r="MWJ13" s="272"/>
      <c r="MWK13" s="272"/>
      <c r="MWL13" s="272"/>
      <c r="MWM13" s="272"/>
      <c r="MWN13" s="272"/>
      <c r="MWO13" s="272"/>
      <c r="MWP13" s="272"/>
      <c r="MWQ13" s="272"/>
      <c r="MWR13" s="272"/>
      <c r="MWS13" s="272"/>
      <c r="MWT13" s="272"/>
      <c r="MWU13" s="272"/>
      <c r="MWV13" s="272"/>
      <c r="MWW13" s="272"/>
      <c r="MWX13" s="272"/>
      <c r="MWY13" s="272"/>
      <c r="MWZ13" s="272"/>
      <c r="MXA13" s="272"/>
      <c r="MXB13" s="272"/>
      <c r="MXC13" s="272"/>
      <c r="MXD13" s="272"/>
      <c r="MXE13" s="272"/>
      <c r="MXF13" s="272"/>
      <c r="MXG13" s="272"/>
      <c r="MXH13" s="272"/>
      <c r="MXI13" s="272"/>
      <c r="MXJ13" s="272"/>
      <c r="MXK13" s="272"/>
      <c r="MXL13" s="272"/>
      <c r="MXM13" s="272"/>
      <c r="MXN13" s="272"/>
      <c r="MXO13" s="272"/>
      <c r="MXP13" s="272"/>
      <c r="MXQ13" s="272"/>
      <c r="MXR13" s="272"/>
      <c r="MXS13" s="272"/>
      <c r="MXT13" s="272"/>
      <c r="MXU13" s="272"/>
      <c r="MXV13" s="272"/>
      <c r="MXW13" s="272"/>
      <c r="MXX13" s="272"/>
      <c r="MXY13" s="272"/>
      <c r="MXZ13" s="272"/>
      <c r="MYA13" s="272"/>
      <c r="MYB13" s="272"/>
      <c r="MYC13" s="272"/>
      <c r="MYD13" s="272"/>
      <c r="MYE13" s="272"/>
      <c r="MYF13" s="272"/>
      <c r="MYG13" s="272"/>
      <c r="MYH13" s="272"/>
      <c r="MYI13" s="272"/>
      <c r="MYJ13" s="272"/>
      <c r="MYK13" s="272"/>
      <c r="MYL13" s="272"/>
      <c r="MYM13" s="272"/>
      <c r="MYN13" s="272"/>
      <c r="MYO13" s="272"/>
      <c r="MYP13" s="272"/>
      <c r="MYQ13" s="272"/>
      <c r="MYR13" s="272"/>
      <c r="MYS13" s="272"/>
      <c r="MYT13" s="272"/>
      <c r="MYU13" s="272"/>
      <c r="MYV13" s="272"/>
      <c r="MYW13" s="272"/>
      <c r="MYX13" s="272"/>
      <c r="MYY13" s="272"/>
      <c r="MYZ13" s="272"/>
      <c r="MZA13" s="272"/>
      <c r="MZB13" s="272"/>
      <c r="MZC13" s="272"/>
      <c r="MZD13" s="272"/>
      <c r="MZE13" s="272"/>
      <c r="MZF13" s="272"/>
      <c r="MZG13" s="272"/>
      <c r="MZH13" s="272"/>
      <c r="MZI13" s="272"/>
      <c r="MZJ13" s="272"/>
      <c r="MZK13" s="272"/>
      <c r="MZL13" s="272"/>
      <c r="MZM13" s="272"/>
      <c r="MZN13" s="272"/>
      <c r="MZO13" s="272"/>
      <c r="MZP13" s="272"/>
      <c r="MZQ13" s="272"/>
      <c r="MZR13" s="272"/>
      <c r="MZS13" s="272"/>
      <c r="MZT13" s="272"/>
      <c r="MZU13" s="272"/>
      <c r="MZV13" s="272"/>
      <c r="MZW13" s="272"/>
      <c r="MZX13" s="272"/>
      <c r="MZY13" s="272"/>
      <c r="MZZ13" s="272"/>
      <c r="NAA13" s="272"/>
      <c r="NAB13" s="272"/>
      <c r="NAC13" s="272"/>
      <c r="NAD13" s="272"/>
      <c r="NAE13" s="272"/>
      <c r="NAF13" s="272"/>
      <c r="NAG13" s="272"/>
      <c r="NAH13" s="272"/>
      <c r="NAI13" s="272"/>
      <c r="NAJ13" s="272"/>
      <c r="NAK13" s="272"/>
      <c r="NAL13" s="272"/>
      <c r="NAM13" s="272"/>
      <c r="NAN13" s="272"/>
      <c r="NAO13" s="272"/>
      <c r="NAP13" s="272"/>
      <c r="NAQ13" s="272"/>
      <c r="NAR13" s="272"/>
      <c r="NAS13" s="272"/>
      <c r="NAT13" s="272"/>
      <c r="NAU13" s="272"/>
      <c r="NAV13" s="272"/>
      <c r="NAW13" s="272"/>
      <c r="NAX13" s="272"/>
      <c r="NAY13" s="272"/>
      <c r="NAZ13" s="272"/>
      <c r="NBA13" s="272"/>
      <c r="NBB13" s="272"/>
      <c r="NBC13" s="272"/>
      <c r="NBD13" s="272"/>
      <c r="NBE13" s="272"/>
      <c r="NBF13" s="272"/>
      <c r="NBG13" s="272"/>
      <c r="NBH13" s="272"/>
      <c r="NBI13" s="272"/>
      <c r="NBJ13" s="272"/>
      <c r="NBK13" s="272"/>
      <c r="NBL13" s="272"/>
      <c r="NBM13" s="272"/>
      <c r="NBN13" s="272"/>
      <c r="NBO13" s="272"/>
      <c r="NBP13" s="272"/>
      <c r="NBQ13" s="272"/>
      <c r="NBR13" s="272"/>
      <c r="NBS13" s="272"/>
      <c r="NBT13" s="272"/>
      <c r="NBU13" s="272"/>
      <c r="NBV13" s="272"/>
      <c r="NBW13" s="272"/>
      <c r="NBX13" s="272"/>
      <c r="NBY13" s="272"/>
      <c r="NBZ13" s="272"/>
      <c r="NCA13" s="272"/>
      <c r="NCB13" s="272"/>
      <c r="NCC13" s="272"/>
      <c r="NCD13" s="272"/>
      <c r="NCE13" s="272"/>
      <c r="NCF13" s="272"/>
      <c r="NCG13" s="272"/>
      <c r="NCH13" s="272"/>
      <c r="NCI13" s="272"/>
      <c r="NCJ13" s="272"/>
      <c r="NCK13" s="272"/>
      <c r="NCL13" s="272"/>
      <c r="NCM13" s="272"/>
      <c r="NCN13" s="272"/>
      <c r="NCO13" s="272"/>
      <c r="NCP13" s="272"/>
      <c r="NCQ13" s="272"/>
      <c r="NCR13" s="272"/>
      <c r="NCS13" s="272"/>
      <c r="NCT13" s="272"/>
      <c r="NCU13" s="272"/>
      <c r="NCV13" s="272"/>
      <c r="NCW13" s="272"/>
      <c r="NCX13" s="272"/>
      <c r="NCY13" s="272"/>
      <c r="NCZ13" s="272"/>
      <c r="NDA13" s="272"/>
      <c r="NDB13" s="272"/>
      <c r="NDC13" s="272"/>
      <c r="NDD13" s="272"/>
      <c r="NDE13" s="272"/>
      <c r="NDF13" s="272"/>
      <c r="NDG13" s="272"/>
      <c r="NDH13" s="272"/>
      <c r="NDI13" s="272"/>
      <c r="NDJ13" s="272"/>
      <c r="NDK13" s="272"/>
      <c r="NDL13" s="272"/>
      <c r="NDM13" s="272"/>
      <c r="NDN13" s="272"/>
      <c r="NDO13" s="272"/>
      <c r="NDP13" s="272"/>
      <c r="NDQ13" s="272"/>
      <c r="NDR13" s="272"/>
      <c r="NDS13" s="272"/>
      <c r="NDT13" s="272"/>
      <c r="NDU13" s="272"/>
      <c r="NDV13" s="272"/>
      <c r="NDW13" s="272"/>
      <c r="NDX13" s="272"/>
      <c r="NDY13" s="272"/>
      <c r="NDZ13" s="272"/>
      <c r="NEA13" s="272"/>
      <c r="NEB13" s="272"/>
      <c r="NEC13" s="272"/>
      <c r="NED13" s="272"/>
      <c r="NEE13" s="272"/>
      <c r="NEF13" s="272"/>
      <c r="NEG13" s="272"/>
      <c r="NEH13" s="272"/>
      <c r="NEI13" s="272"/>
      <c r="NEJ13" s="272"/>
      <c r="NEK13" s="272"/>
      <c r="NEL13" s="272"/>
      <c r="NEM13" s="272"/>
      <c r="NEN13" s="272"/>
      <c r="NEO13" s="272"/>
      <c r="NEP13" s="272"/>
      <c r="NEQ13" s="272"/>
      <c r="NER13" s="272"/>
      <c r="NES13" s="272"/>
      <c r="NET13" s="272"/>
      <c r="NEU13" s="272"/>
      <c r="NEV13" s="272"/>
      <c r="NEW13" s="272"/>
      <c r="NEX13" s="272"/>
      <c r="NEY13" s="272"/>
      <c r="NEZ13" s="272"/>
      <c r="NFA13" s="272"/>
      <c r="NFB13" s="272"/>
      <c r="NFC13" s="272"/>
      <c r="NFD13" s="272"/>
      <c r="NFE13" s="272"/>
      <c r="NFF13" s="272"/>
      <c r="NFG13" s="272"/>
      <c r="NFH13" s="272"/>
      <c r="NFI13" s="272"/>
      <c r="NFJ13" s="272"/>
      <c r="NFK13" s="272"/>
      <c r="NFL13" s="272"/>
      <c r="NFM13" s="272"/>
      <c r="NFN13" s="272"/>
      <c r="NFO13" s="272"/>
      <c r="NFP13" s="272"/>
      <c r="NFQ13" s="272"/>
      <c r="NFR13" s="272"/>
      <c r="NFS13" s="272"/>
      <c r="NFT13" s="272"/>
      <c r="NFU13" s="272"/>
      <c r="NFV13" s="272"/>
      <c r="NFW13" s="272"/>
      <c r="NFX13" s="272"/>
      <c r="NFY13" s="272"/>
      <c r="NFZ13" s="272"/>
      <c r="NGA13" s="272"/>
      <c r="NGB13" s="272"/>
      <c r="NGC13" s="272"/>
      <c r="NGD13" s="272"/>
      <c r="NGE13" s="272"/>
      <c r="NGF13" s="272"/>
      <c r="NGG13" s="272"/>
      <c r="NGH13" s="272"/>
      <c r="NGI13" s="272"/>
      <c r="NGJ13" s="272"/>
      <c r="NGK13" s="272"/>
      <c r="NGL13" s="272"/>
      <c r="NGM13" s="272"/>
      <c r="NGN13" s="272"/>
      <c r="NGO13" s="272"/>
      <c r="NGP13" s="272"/>
      <c r="NGQ13" s="272"/>
      <c r="NGR13" s="272"/>
      <c r="NGS13" s="272"/>
      <c r="NGT13" s="272"/>
      <c r="NGU13" s="272"/>
      <c r="NGV13" s="272"/>
      <c r="NGW13" s="272"/>
      <c r="NGX13" s="272"/>
      <c r="NGY13" s="272"/>
      <c r="NGZ13" s="272"/>
      <c r="NHA13" s="272"/>
      <c r="NHB13" s="272"/>
      <c r="NHC13" s="272"/>
      <c r="NHD13" s="272"/>
      <c r="NHE13" s="272"/>
      <c r="NHF13" s="272"/>
      <c r="NHG13" s="272"/>
      <c r="NHH13" s="272"/>
      <c r="NHI13" s="272"/>
      <c r="NHJ13" s="272"/>
      <c r="NHK13" s="272"/>
      <c r="NHL13" s="272"/>
      <c r="NHM13" s="272"/>
      <c r="NHN13" s="272"/>
      <c r="NHO13" s="272"/>
      <c r="NHP13" s="272"/>
      <c r="NHQ13" s="272"/>
      <c r="NHR13" s="272"/>
      <c r="NHS13" s="272"/>
      <c r="NHT13" s="272"/>
      <c r="NHU13" s="272"/>
      <c r="NHV13" s="272"/>
      <c r="NHW13" s="272"/>
      <c r="NHX13" s="272"/>
      <c r="NHY13" s="272"/>
      <c r="NHZ13" s="272"/>
      <c r="NIA13" s="272"/>
      <c r="NIB13" s="272"/>
      <c r="NIC13" s="272"/>
      <c r="NID13" s="272"/>
      <c r="NIE13" s="272"/>
      <c r="NIF13" s="272"/>
      <c r="NIG13" s="272"/>
      <c r="NIH13" s="272"/>
      <c r="NII13" s="272"/>
      <c r="NIJ13" s="272"/>
      <c r="NIK13" s="272"/>
      <c r="NIL13" s="272"/>
      <c r="NIM13" s="272"/>
      <c r="NIN13" s="272"/>
      <c r="NIO13" s="272"/>
      <c r="NIP13" s="272"/>
      <c r="NIQ13" s="272"/>
      <c r="NIR13" s="272"/>
      <c r="NIS13" s="272"/>
      <c r="NIT13" s="272"/>
      <c r="NIU13" s="272"/>
      <c r="NIV13" s="272"/>
      <c r="NIW13" s="272"/>
      <c r="NIX13" s="272"/>
      <c r="NIY13" s="272"/>
      <c r="NIZ13" s="272"/>
      <c r="NJA13" s="272"/>
      <c r="NJB13" s="272"/>
      <c r="NJC13" s="272"/>
      <c r="NJD13" s="272"/>
      <c r="NJE13" s="272"/>
      <c r="NJF13" s="272"/>
      <c r="NJG13" s="272"/>
      <c r="NJH13" s="272"/>
      <c r="NJI13" s="272"/>
      <c r="NJJ13" s="272"/>
      <c r="NJK13" s="272"/>
      <c r="NJL13" s="272"/>
      <c r="NJM13" s="272"/>
      <c r="NJN13" s="272"/>
      <c r="NJO13" s="272"/>
      <c r="NJP13" s="272"/>
      <c r="NJQ13" s="272"/>
      <c r="NJR13" s="272"/>
      <c r="NJS13" s="272"/>
      <c r="NJT13" s="272"/>
      <c r="NJU13" s="272"/>
      <c r="NJV13" s="272"/>
      <c r="NJW13" s="272"/>
      <c r="NJX13" s="272"/>
      <c r="NJY13" s="272"/>
      <c r="NJZ13" s="272"/>
      <c r="NKA13" s="272"/>
      <c r="NKB13" s="272"/>
      <c r="NKC13" s="272"/>
      <c r="NKD13" s="272"/>
      <c r="NKE13" s="272"/>
      <c r="NKF13" s="272"/>
      <c r="NKG13" s="272"/>
      <c r="NKH13" s="272"/>
      <c r="NKI13" s="272"/>
      <c r="NKJ13" s="272"/>
      <c r="NKK13" s="272"/>
      <c r="NKL13" s="272"/>
      <c r="NKM13" s="272"/>
      <c r="NKN13" s="272"/>
      <c r="NKO13" s="272"/>
      <c r="NKP13" s="272"/>
      <c r="NKQ13" s="272"/>
      <c r="NKR13" s="272"/>
      <c r="NKS13" s="272"/>
      <c r="NKT13" s="272"/>
      <c r="NKU13" s="272"/>
      <c r="NKV13" s="272"/>
      <c r="NKW13" s="272"/>
      <c r="NKX13" s="272"/>
      <c r="NKY13" s="272"/>
      <c r="NKZ13" s="272"/>
      <c r="NLA13" s="272"/>
      <c r="NLB13" s="272"/>
      <c r="NLC13" s="272"/>
      <c r="NLD13" s="272"/>
      <c r="NLE13" s="272"/>
      <c r="NLF13" s="272"/>
      <c r="NLG13" s="272"/>
      <c r="NLH13" s="272"/>
      <c r="NLI13" s="272"/>
      <c r="NLJ13" s="272"/>
      <c r="NLK13" s="272"/>
      <c r="NLL13" s="272"/>
      <c r="NLM13" s="272"/>
      <c r="NLN13" s="272"/>
      <c r="NLO13" s="272"/>
      <c r="NLP13" s="272"/>
      <c r="NLQ13" s="272"/>
      <c r="NLR13" s="272"/>
      <c r="NLS13" s="272"/>
      <c r="NLT13" s="272"/>
      <c r="NLU13" s="272"/>
      <c r="NLV13" s="272"/>
      <c r="NLW13" s="272"/>
      <c r="NLX13" s="272"/>
      <c r="NLY13" s="272"/>
      <c r="NLZ13" s="272"/>
      <c r="NMA13" s="272"/>
      <c r="NMB13" s="272"/>
      <c r="NMC13" s="272"/>
      <c r="NMD13" s="272"/>
      <c r="NME13" s="272"/>
      <c r="NMF13" s="272"/>
      <c r="NMG13" s="272"/>
      <c r="NMH13" s="272"/>
      <c r="NMI13" s="272"/>
      <c r="NMJ13" s="272"/>
      <c r="NMK13" s="272"/>
      <c r="NML13" s="272"/>
      <c r="NMM13" s="272"/>
      <c r="NMN13" s="272"/>
      <c r="NMO13" s="272"/>
      <c r="NMP13" s="272"/>
      <c r="NMQ13" s="272"/>
      <c r="NMR13" s="272"/>
      <c r="NMS13" s="272"/>
      <c r="NMT13" s="272"/>
      <c r="NMU13" s="272"/>
      <c r="NMV13" s="272"/>
      <c r="NMW13" s="272"/>
      <c r="NMX13" s="272"/>
      <c r="NMY13" s="272"/>
      <c r="NMZ13" s="272"/>
      <c r="NNA13" s="272"/>
      <c r="NNB13" s="272"/>
      <c r="NNC13" s="272"/>
      <c r="NND13" s="272"/>
      <c r="NNE13" s="272"/>
      <c r="NNF13" s="272"/>
      <c r="NNG13" s="272"/>
      <c r="NNH13" s="272"/>
      <c r="NNI13" s="272"/>
      <c r="NNJ13" s="272"/>
      <c r="NNK13" s="272"/>
      <c r="NNL13" s="272"/>
      <c r="NNM13" s="272"/>
      <c r="NNN13" s="272"/>
      <c r="NNO13" s="272"/>
      <c r="NNP13" s="272"/>
      <c r="NNQ13" s="272"/>
      <c r="NNR13" s="272"/>
      <c r="NNS13" s="272"/>
      <c r="NNT13" s="272"/>
      <c r="NNU13" s="272"/>
      <c r="NNV13" s="272"/>
      <c r="NNW13" s="272"/>
      <c r="NNX13" s="272"/>
      <c r="NNY13" s="272"/>
      <c r="NNZ13" s="272"/>
      <c r="NOA13" s="272"/>
      <c r="NOB13" s="272"/>
      <c r="NOC13" s="272"/>
      <c r="NOD13" s="272"/>
      <c r="NOE13" s="272"/>
      <c r="NOF13" s="272"/>
      <c r="NOG13" s="272"/>
      <c r="NOH13" s="272"/>
      <c r="NOI13" s="272"/>
      <c r="NOJ13" s="272"/>
      <c r="NOK13" s="272"/>
      <c r="NOL13" s="272"/>
      <c r="NOM13" s="272"/>
      <c r="NON13" s="272"/>
      <c r="NOO13" s="272"/>
      <c r="NOP13" s="272"/>
      <c r="NOQ13" s="272"/>
      <c r="NOR13" s="272"/>
      <c r="NOS13" s="272"/>
      <c r="NOT13" s="272"/>
      <c r="NOU13" s="272"/>
      <c r="NOV13" s="272"/>
      <c r="NOW13" s="272"/>
      <c r="NOX13" s="272"/>
      <c r="NOY13" s="272"/>
      <c r="NOZ13" s="272"/>
      <c r="NPA13" s="272"/>
      <c r="NPB13" s="272"/>
      <c r="NPC13" s="272"/>
      <c r="NPD13" s="272"/>
      <c r="NPE13" s="272"/>
      <c r="NPF13" s="272"/>
      <c r="NPG13" s="272"/>
      <c r="NPH13" s="272"/>
      <c r="NPI13" s="272"/>
      <c r="NPJ13" s="272"/>
      <c r="NPK13" s="272"/>
      <c r="NPL13" s="272"/>
      <c r="NPM13" s="272"/>
      <c r="NPN13" s="272"/>
      <c r="NPO13" s="272"/>
      <c r="NPP13" s="272"/>
      <c r="NPQ13" s="272"/>
      <c r="NPR13" s="272"/>
      <c r="NPS13" s="272"/>
      <c r="NPT13" s="272"/>
      <c r="NPU13" s="272"/>
      <c r="NPV13" s="272"/>
      <c r="NPW13" s="272"/>
      <c r="NPX13" s="272"/>
      <c r="NPY13" s="272"/>
      <c r="NPZ13" s="272"/>
      <c r="NQA13" s="272"/>
      <c r="NQB13" s="272"/>
      <c r="NQC13" s="272"/>
      <c r="NQD13" s="272"/>
      <c r="NQE13" s="272"/>
      <c r="NQF13" s="272"/>
      <c r="NQG13" s="272"/>
      <c r="NQH13" s="272"/>
      <c r="NQI13" s="272"/>
      <c r="NQJ13" s="272"/>
      <c r="NQK13" s="272"/>
      <c r="NQL13" s="272"/>
      <c r="NQM13" s="272"/>
      <c r="NQN13" s="272"/>
      <c r="NQO13" s="272"/>
      <c r="NQP13" s="272"/>
      <c r="NQQ13" s="272"/>
      <c r="NQR13" s="272"/>
      <c r="NQS13" s="272"/>
      <c r="NQT13" s="272"/>
      <c r="NQU13" s="272"/>
      <c r="NQV13" s="272"/>
      <c r="NQW13" s="272"/>
      <c r="NQX13" s="272"/>
      <c r="NQY13" s="272"/>
      <c r="NQZ13" s="272"/>
      <c r="NRA13" s="272"/>
      <c r="NRB13" s="272"/>
      <c r="NRC13" s="272"/>
      <c r="NRD13" s="272"/>
      <c r="NRE13" s="272"/>
      <c r="NRF13" s="272"/>
      <c r="NRG13" s="272"/>
      <c r="NRH13" s="272"/>
      <c r="NRI13" s="272"/>
      <c r="NRJ13" s="272"/>
      <c r="NRK13" s="272"/>
      <c r="NRL13" s="272"/>
      <c r="NRM13" s="272"/>
      <c r="NRN13" s="272"/>
      <c r="NRO13" s="272"/>
      <c r="NRP13" s="272"/>
      <c r="NRQ13" s="272"/>
      <c r="NRR13" s="272"/>
      <c r="NRS13" s="272"/>
      <c r="NRT13" s="272"/>
      <c r="NRU13" s="272"/>
      <c r="NRV13" s="272"/>
      <c r="NRW13" s="272"/>
      <c r="NRX13" s="272"/>
      <c r="NRY13" s="272"/>
      <c r="NRZ13" s="272"/>
      <c r="NSA13" s="272"/>
      <c r="NSB13" s="272"/>
      <c r="NSC13" s="272"/>
      <c r="NSD13" s="272"/>
      <c r="NSE13" s="272"/>
      <c r="NSF13" s="272"/>
      <c r="NSG13" s="272"/>
      <c r="NSH13" s="272"/>
      <c r="NSI13" s="272"/>
      <c r="NSJ13" s="272"/>
      <c r="NSK13" s="272"/>
      <c r="NSL13" s="272"/>
      <c r="NSM13" s="272"/>
      <c r="NSN13" s="272"/>
      <c r="NSO13" s="272"/>
      <c r="NSP13" s="272"/>
      <c r="NSQ13" s="272"/>
      <c r="NSR13" s="272"/>
      <c r="NSS13" s="272"/>
      <c r="NST13" s="272"/>
      <c r="NSU13" s="272"/>
      <c r="NSV13" s="272"/>
      <c r="NSW13" s="272"/>
      <c r="NSX13" s="272"/>
      <c r="NSY13" s="272"/>
      <c r="NSZ13" s="272"/>
      <c r="NTA13" s="272"/>
      <c r="NTB13" s="272"/>
      <c r="NTC13" s="272"/>
      <c r="NTD13" s="272"/>
      <c r="NTE13" s="272"/>
      <c r="NTF13" s="272"/>
      <c r="NTG13" s="272"/>
      <c r="NTH13" s="272"/>
      <c r="NTI13" s="272"/>
      <c r="NTJ13" s="272"/>
      <c r="NTK13" s="272"/>
      <c r="NTL13" s="272"/>
      <c r="NTM13" s="272"/>
      <c r="NTN13" s="272"/>
      <c r="NTO13" s="272"/>
      <c r="NTP13" s="272"/>
      <c r="NTQ13" s="272"/>
      <c r="NTR13" s="272"/>
      <c r="NTS13" s="272"/>
      <c r="NTT13" s="272"/>
      <c r="NTU13" s="272"/>
      <c r="NTV13" s="272"/>
      <c r="NTW13" s="272"/>
      <c r="NTX13" s="272"/>
      <c r="NTY13" s="272"/>
      <c r="NTZ13" s="272"/>
      <c r="NUA13" s="272"/>
      <c r="NUB13" s="272"/>
      <c r="NUC13" s="272"/>
      <c r="NUD13" s="272"/>
      <c r="NUE13" s="272"/>
      <c r="NUF13" s="272"/>
      <c r="NUG13" s="272"/>
      <c r="NUH13" s="272"/>
      <c r="NUI13" s="272"/>
      <c r="NUJ13" s="272"/>
      <c r="NUK13" s="272"/>
      <c r="NUL13" s="272"/>
      <c r="NUM13" s="272"/>
      <c r="NUN13" s="272"/>
      <c r="NUO13" s="272"/>
      <c r="NUP13" s="272"/>
      <c r="NUQ13" s="272"/>
      <c r="NUR13" s="272"/>
      <c r="NUS13" s="272"/>
      <c r="NUT13" s="272"/>
      <c r="NUU13" s="272"/>
      <c r="NUV13" s="272"/>
      <c r="NUW13" s="272"/>
      <c r="NUX13" s="272"/>
      <c r="NUY13" s="272"/>
      <c r="NUZ13" s="272"/>
      <c r="NVA13" s="272"/>
      <c r="NVB13" s="272"/>
      <c r="NVC13" s="272"/>
      <c r="NVD13" s="272"/>
      <c r="NVE13" s="272"/>
      <c r="NVF13" s="272"/>
      <c r="NVG13" s="272"/>
      <c r="NVH13" s="272"/>
      <c r="NVI13" s="272"/>
      <c r="NVJ13" s="272"/>
      <c r="NVK13" s="272"/>
      <c r="NVL13" s="272"/>
      <c r="NVM13" s="272"/>
      <c r="NVN13" s="272"/>
      <c r="NVO13" s="272"/>
      <c r="NVP13" s="272"/>
      <c r="NVQ13" s="272"/>
      <c r="NVR13" s="272"/>
      <c r="NVS13" s="272"/>
      <c r="NVT13" s="272"/>
      <c r="NVU13" s="272"/>
      <c r="NVV13" s="272"/>
      <c r="NVW13" s="272"/>
      <c r="NVX13" s="272"/>
      <c r="NVY13" s="272"/>
      <c r="NVZ13" s="272"/>
      <c r="NWA13" s="272"/>
      <c r="NWB13" s="272"/>
      <c r="NWC13" s="272"/>
      <c r="NWD13" s="272"/>
      <c r="NWE13" s="272"/>
      <c r="NWF13" s="272"/>
      <c r="NWG13" s="272"/>
      <c r="NWH13" s="272"/>
      <c r="NWI13" s="272"/>
      <c r="NWJ13" s="272"/>
      <c r="NWK13" s="272"/>
      <c r="NWL13" s="272"/>
      <c r="NWM13" s="272"/>
      <c r="NWN13" s="272"/>
      <c r="NWO13" s="272"/>
      <c r="NWP13" s="272"/>
      <c r="NWQ13" s="272"/>
      <c r="NWR13" s="272"/>
      <c r="NWS13" s="272"/>
      <c r="NWT13" s="272"/>
      <c r="NWU13" s="272"/>
      <c r="NWV13" s="272"/>
      <c r="NWW13" s="272"/>
      <c r="NWX13" s="272"/>
      <c r="NWY13" s="272"/>
      <c r="NWZ13" s="272"/>
      <c r="NXA13" s="272"/>
      <c r="NXB13" s="272"/>
      <c r="NXC13" s="272"/>
      <c r="NXD13" s="272"/>
      <c r="NXE13" s="272"/>
      <c r="NXF13" s="272"/>
      <c r="NXG13" s="272"/>
      <c r="NXH13" s="272"/>
      <c r="NXI13" s="272"/>
      <c r="NXJ13" s="272"/>
      <c r="NXK13" s="272"/>
      <c r="NXL13" s="272"/>
      <c r="NXM13" s="272"/>
      <c r="NXN13" s="272"/>
      <c r="NXO13" s="272"/>
      <c r="NXP13" s="272"/>
      <c r="NXQ13" s="272"/>
      <c r="NXR13" s="272"/>
      <c r="NXS13" s="272"/>
      <c r="NXT13" s="272"/>
      <c r="NXU13" s="272"/>
      <c r="NXV13" s="272"/>
      <c r="NXW13" s="272"/>
      <c r="NXX13" s="272"/>
      <c r="NXY13" s="272"/>
      <c r="NXZ13" s="272"/>
      <c r="NYA13" s="272"/>
      <c r="NYB13" s="272"/>
      <c r="NYC13" s="272"/>
      <c r="NYD13" s="272"/>
      <c r="NYE13" s="272"/>
      <c r="NYF13" s="272"/>
      <c r="NYG13" s="272"/>
      <c r="NYH13" s="272"/>
      <c r="NYI13" s="272"/>
      <c r="NYJ13" s="272"/>
      <c r="NYK13" s="272"/>
      <c r="NYL13" s="272"/>
      <c r="NYM13" s="272"/>
      <c r="NYN13" s="272"/>
      <c r="NYO13" s="272"/>
      <c r="NYP13" s="272"/>
      <c r="NYQ13" s="272"/>
      <c r="NYR13" s="272"/>
      <c r="NYS13" s="272"/>
      <c r="NYT13" s="272"/>
      <c r="NYU13" s="272"/>
      <c r="NYV13" s="272"/>
      <c r="NYW13" s="272"/>
      <c r="NYX13" s="272"/>
      <c r="NYY13" s="272"/>
      <c r="NYZ13" s="272"/>
      <c r="NZA13" s="272"/>
      <c r="NZB13" s="272"/>
      <c r="NZC13" s="272"/>
      <c r="NZD13" s="272"/>
      <c r="NZE13" s="272"/>
      <c r="NZF13" s="272"/>
      <c r="NZG13" s="272"/>
      <c r="NZH13" s="272"/>
      <c r="NZI13" s="272"/>
      <c r="NZJ13" s="272"/>
      <c r="NZK13" s="272"/>
      <c r="NZL13" s="272"/>
      <c r="NZM13" s="272"/>
      <c r="NZN13" s="272"/>
      <c r="NZO13" s="272"/>
      <c r="NZP13" s="272"/>
      <c r="NZQ13" s="272"/>
      <c r="NZR13" s="272"/>
      <c r="NZS13" s="272"/>
      <c r="NZT13" s="272"/>
      <c r="NZU13" s="272"/>
      <c r="NZV13" s="272"/>
      <c r="NZW13" s="272"/>
      <c r="NZX13" s="272"/>
      <c r="NZY13" s="272"/>
      <c r="NZZ13" s="272"/>
      <c r="OAA13" s="272"/>
      <c r="OAB13" s="272"/>
      <c r="OAC13" s="272"/>
      <c r="OAD13" s="272"/>
      <c r="OAE13" s="272"/>
      <c r="OAF13" s="272"/>
      <c r="OAG13" s="272"/>
      <c r="OAH13" s="272"/>
      <c r="OAI13" s="272"/>
      <c r="OAJ13" s="272"/>
      <c r="OAK13" s="272"/>
      <c r="OAL13" s="272"/>
      <c r="OAM13" s="272"/>
      <c r="OAN13" s="272"/>
      <c r="OAO13" s="272"/>
      <c r="OAP13" s="272"/>
      <c r="OAQ13" s="272"/>
      <c r="OAR13" s="272"/>
      <c r="OAS13" s="272"/>
      <c r="OAT13" s="272"/>
      <c r="OAU13" s="272"/>
      <c r="OAV13" s="272"/>
      <c r="OAW13" s="272"/>
      <c r="OAX13" s="272"/>
      <c r="OAY13" s="272"/>
      <c r="OAZ13" s="272"/>
      <c r="OBA13" s="272"/>
      <c r="OBB13" s="272"/>
      <c r="OBC13" s="272"/>
      <c r="OBD13" s="272"/>
      <c r="OBE13" s="272"/>
      <c r="OBF13" s="272"/>
      <c r="OBG13" s="272"/>
      <c r="OBH13" s="272"/>
      <c r="OBI13" s="272"/>
      <c r="OBJ13" s="272"/>
      <c r="OBK13" s="272"/>
      <c r="OBL13" s="272"/>
      <c r="OBM13" s="272"/>
      <c r="OBN13" s="272"/>
      <c r="OBO13" s="272"/>
      <c r="OBP13" s="272"/>
      <c r="OBQ13" s="272"/>
      <c r="OBR13" s="272"/>
      <c r="OBS13" s="272"/>
      <c r="OBT13" s="272"/>
      <c r="OBU13" s="272"/>
      <c r="OBV13" s="272"/>
      <c r="OBW13" s="272"/>
      <c r="OBX13" s="272"/>
      <c r="OBY13" s="272"/>
      <c r="OBZ13" s="272"/>
      <c r="OCA13" s="272"/>
      <c r="OCB13" s="272"/>
      <c r="OCC13" s="272"/>
      <c r="OCD13" s="272"/>
      <c r="OCE13" s="272"/>
      <c r="OCF13" s="272"/>
      <c r="OCG13" s="272"/>
      <c r="OCH13" s="272"/>
      <c r="OCI13" s="272"/>
      <c r="OCJ13" s="272"/>
      <c r="OCK13" s="272"/>
      <c r="OCL13" s="272"/>
      <c r="OCM13" s="272"/>
      <c r="OCN13" s="272"/>
      <c r="OCO13" s="272"/>
      <c r="OCP13" s="272"/>
      <c r="OCQ13" s="272"/>
      <c r="OCR13" s="272"/>
      <c r="OCS13" s="272"/>
      <c r="OCT13" s="272"/>
      <c r="OCU13" s="272"/>
      <c r="OCV13" s="272"/>
      <c r="OCW13" s="272"/>
      <c r="OCX13" s="272"/>
      <c r="OCY13" s="272"/>
      <c r="OCZ13" s="272"/>
      <c r="ODA13" s="272"/>
      <c r="ODB13" s="272"/>
      <c r="ODC13" s="272"/>
      <c r="ODD13" s="272"/>
      <c r="ODE13" s="272"/>
      <c r="ODF13" s="272"/>
      <c r="ODG13" s="272"/>
      <c r="ODH13" s="272"/>
      <c r="ODI13" s="272"/>
      <c r="ODJ13" s="272"/>
      <c r="ODK13" s="272"/>
      <c r="ODL13" s="272"/>
      <c r="ODM13" s="272"/>
      <c r="ODN13" s="272"/>
      <c r="ODO13" s="272"/>
      <c r="ODP13" s="272"/>
      <c r="ODQ13" s="272"/>
      <c r="ODR13" s="272"/>
      <c r="ODS13" s="272"/>
      <c r="ODT13" s="272"/>
      <c r="ODU13" s="272"/>
      <c r="ODV13" s="272"/>
      <c r="ODW13" s="272"/>
      <c r="ODX13" s="272"/>
      <c r="ODY13" s="272"/>
      <c r="ODZ13" s="272"/>
      <c r="OEA13" s="272"/>
      <c r="OEB13" s="272"/>
      <c r="OEC13" s="272"/>
      <c r="OED13" s="272"/>
      <c r="OEE13" s="272"/>
      <c r="OEF13" s="272"/>
      <c r="OEG13" s="272"/>
      <c r="OEH13" s="272"/>
      <c r="OEI13" s="272"/>
      <c r="OEJ13" s="272"/>
      <c r="OEK13" s="272"/>
      <c r="OEL13" s="272"/>
      <c r="OEM13" s="272"/>
      <c r="OEN13" s="272"/>
      <c r="OEO13" s="272"/>
      <c r="OEP13" s="272"/>
      <c r="OEQ13" s="272"/>
      <c r="OER13" s="272"/>
      <c r="OES13" s="272"/>
      <c r="OET13" s="272"/>
      <c r="OEU13" s="272"/>
      <c r="OEV13" s="272"/>
      <c r="OEW13" s="272"/>
      <c r="OEX13" s="272"/>
      <c r="OEY13" s="272"/>
      <c r="OEZ13" s="272"/>
      <c r="OFA13" s="272"/>
      <c r="OFB13" s="272"/>
      <c r="OFC13" s="272"/>
      <c r="OFD13" s="272"/>
      <c r="OFE13" s="272"/>
      <c r="OFF13" s="272"/>
      <c r="OFG13" s="272"/>
      <c r="OFH13" s="272"/>
      <c r="OFI13" s="272"/>
      <c r="OFJ13" s="272"/>
      <c r="OFK13" s="272"/>
      <c r="OFL13" s="272"/>
      <c r="OFM13" s="272"/>
      <c r="OFN13" s="272"/>
      <c r="OFO13" s="272"/>
      <c r="OFP13" s="272"/>
      <c r="OFQ13" s="272"/>
      <c r="OFR13" s="272"/>
      <c r="OFS13" s="272"/>
      <c r="OFT13" s="272"/>
      <c r="OFU13" s="272"/>
      <c r="OFV13" s="272"/>
      <c r="OFW13" s="272"/>
      <c r="OFX13" s="272"/>
      <c r="OFY13" s="272"/>
      <c r="OFZ13" s="272"/>
      <c r="OGA13" s="272"/>
      <c r="OGB13" s="272"/>
      <c r="OGC13" s="272"/>
      <c r="OGD13" s="272"/>
      <c r="OGE13" s="272"/>
      <c r="OGF13" s="272"/>
      <c r="OGG13" s="272"/>
      <c r="OGH13" s="272"/>
      <c r="OGI13" s="272"/>
      <c r="OGJ13" s="272"/>
      <c r="OGK13" s="272"/>
      <c r="OGL13" s="272"/>
      <c r="OGM13" s="272"/>
      <c r="OGN13" s="272"/>
      <c r="OGO13" s="272"/>
      <c r="OGP13" s="272"/>
      <c r="OGQ13" s="272"/>
      <c r="OGR13" s="272"/>
      <c r="OGS13" s="272"/>
      <c r="OGT13" s="272"/>
      <c r="OGU13" s="272"/>
      <c r="OGV13" s="272"/>
      <c r="OGW13" s="272"/>
      <c r="OGX13" s="272"/>
      <c r="OGY13" s="272"/>
      <c r="OGZ13" s="272"/>
      <c r="OHA13" s="272"/>
      <c r="OHB13" s="272"/>
      <c r="OHC13" s="272"/>
      <c r="OHD13" s="272"/>
      <c r="OHE13" s="272"/>
      <c r="OHF13" s="272"/>
      <c r="OHG13" s="272"/>
      <c r="OHH13" s="272"/>
      <c r="OHI13" s="272"/>
      <c r="OHJ13" s="272"/>
      <c r="OHK13" s="272"/>
      <c r="OHL13" s="272"/>
      <c r="OHM13" s="272"/>
      <c r="OHN13" s="272"/>
      <c r="OHO13" s="272"/>
      <c r="OHP13" s="272"/>
      <c r="OHQ13" s="272"/>
      <c r="OHR13" s="272"/>
      <c r="OHS13" s="272"/>
      <c r="OHT13" s="272"/>
      <c r="OHU13" s="272"/>
      <c r="OHV13" s="272"/>
      <c r="OHW13" s="272"/>
      <c r="OHX13" s="272"/>
      <c r="OHY13" s="272"/>
      <c r="OHZ13" s="272"/>
      <c r="OIA13" s="272"/>
      <c r="OIB13" s="272"/>
      <c r="OIC13" s="272"/>
      <c r="OID13" s="272"/>
      <c r="OIE13" s="272"/>
      <c r="OIF13" s="272"/>
      <c r="OIG13" s="272"/>
      <c r="OIH13" s="272"/>
      <c r="OII13" s="272"/>
      <c r="OIJ13" s="272"/>
      <c r="OIK13" s="272"/>
      <c r="OIL13" s="272"/>
      <c r="OIM13" s="272"/>
      <c r="OIN13" s="272"/>
      <c r="OIO13" s="272"/>
      <c r="OIP13" s="272"/>
      <c r="OIQ13" s="272"/>
      <c r="OIR13" s="272"/>
      <c r="OIS13" s="272"/>
      <c r="OIT13" s="272"/>
      <c r="OIU13" s="272"/>
      <c r="OIV13" s="272"/>
      <c r="OIW13" s="272"/>
      <c r="OIX13" s="272"/>
      <c r="OIY13" s="272"/>
      <c r="OIZ13" s="272"/>
      <c r="OJA13" s="272"/>
      <c r="OJB13" s="272"/>
      <c r="OJC13" s="272"/>
      <c r="OJD13" s="272"/>
      <c r="OJE13" s="272"/>
      <c r="OJF13" s="272"/>
      <c r="OJG13" s="272"/>
      <c r="OJH13" s="272"/>
      <c r="OJI13" s="272"/>
      <c r="OJJ13" s="272"/>
      <c r="OJK13" s="272"/>
      <c r="OJL13" s="272"/>
      <c r="OJM13" s="272"/>
      <c r="OJN13" s="272"/>
      <c r="OJO13" s="272"/>
      <c r="OJP13" s="272"/>
      <c r="OJQ13" s="272"/>
      <c r="OJR13" s="272"/>
      <c r="OJS13" s="272"/>
      <c r="OJT13" s="272"/>
      <c r="OJU13" s="272"/>
      <c r="OJV13" s="272"/>
      <c r="OJW13" s="272"/>
      <c r="OJX13" s="272"/>
      <c r="OJY13" s="272"/>
      <c r="OJZ13" s="272"/>
      <c r="OKA13" s="272"/>
      <c r="OKB13" s="272"/>
      <c r="OKC13" s="272"/>
      <c r="OKD13" s="272"/>
      <c r="OKE13" s="272"/>
      <c r="OKF13" s="272"/>
      <c r="OKG13" s="272"/>
      <c r="OKH13" s="272"/>
      <c r="OKI13" s="272"/>
      <c r="OKJ13" s="272"/>
      <c r="OKK13" s="272"/>
      <c r="OKL13" s="272"/>
      <c r="OKM13" s="272"/>
      <c r="OKN13" s="272"/>
      <c r="OKO13" s="272"/>
      <c r="OKP13" s="272"/>
      <c r="OKQ13" s="272"/>
      <c r="OKR13" s="272"/>
      <c r="OKS13" s="272"/>
      <c r="OKT13" s="272"/>
      <c r="OKU13" s="272"/>
      <c r="OKV13" s="272"/>
      <c r="OKW13" s="272"/>
      <c r="OKX13" s="272"/>
      <c r="OKY13" s="272"/>
      <c r="OKZ13" s="272"/>
      <c r="OLA13" s="272"/>
      <c r="OLB13" s="272"/>
      <c r="OLC13" s="272"/>
      <c r="OLD13" s="272"/>
      <c r="OLE13" s="272"/>
      <c r="OLF13" s="272"/>
      <c r="OLG13" s="272"/>
      <c r="OLH13" s="272"/>
      <c r="OLI13" s="272"/>
      <c r="OLJ13" s="272"/>
      <c r="OLK13" s="272"/>
      <c r="OLL13" s="272"/>
      <c r="OLM13" s="272"/>
      <c r="OLN13" s="272"/>
      <c r="OLO13" s="272"/>
      <c r="OLP13" s="272"/>
      <c r="OLQ13" s="272"/>
      <c r="OLR13" s="272"/>
      <c r="OLS13" s="272"/>
      <c r="OLT13" s="272"/>
      <c r="OLU13" s="272"/>
      <c r="OLV13" s="272"/>
      <c r="OLW13" s="272"/>
      <c r="OLX13" s="272"/>
      <c r="OLY13" s="272"/>
      <c r="OLZ13" s="272"/>
      <c r="OMA13" s="272"/>
      <c r="OMB13" s="272"/>
      <c r="OMC13" s="272"/>
      <c r="OMD13" s="272"/>
      <c r="OME13" s="272"/>
      <c r="OMF13" s="272"/>
      <c r="OMG13" s="272"/>
      <c r="OMH13" s="272"/>
      <c r="OMI13" s="272"/>
      <c r="OMJ13" s="272"/>
      <c r="OMK13" s="272"/>
      <c r="OML13" s="272"/>
      <c r="OMM13" s="272"/>
      <c r="OMN13" s="272"/>
      <c r="OMO13" s="272"/>
      <c r="OMP13" s="272"/>
      <c r="OMQ13" s="272"/>
      <c r="OMR13" s="272"/>
      <c r="OMS13" s="272"/>
      <c r="OMT13" s="272"/>
      <c r="OMU13" s="272"/>
      <c r="OMV13" s="272"/>
      <c r="OMW13" s="272"/>
      <c r="OMX13" s="272"/>
      <c r="OMY13" s="272"/>
      <c r="OMZ13" s="272"/>
      <c r="ONA13" s="272"/>
      <c r="ONB13" s="272"/>
      <c r="ONC13" s="272"/>
      <c r="OND13" s="272"/>
      <c r="ONE13" s="272"/>
      <c r="ONF13" s="272"/>
      <c r="ONG13" s="272"/>
      <c r="ONH13" s="272"/>
      <c r="ONI13" s="272"/>
      <c r="ONJ13" s="272"/>
      <c r="ONK13" s="272"/>
      <c r="ONL13" s="272"/>
      <c r="ONM13" s="272"/>
      <c r="ONN13" s="272"/>
      <c r="ONO13" s="272"/>
      <c r="ONP13" s="272"/>
      <c r="ONQ13" s="272"/>
      <c r="ONR13" s="272"/>
      <c r="ONS13" s="272"/>
      <c r="ONT13" s="272"/>
      <c r="ONU13" s="272"/>
      <c r="ONV13" s="272"/>
      <c r="ONW13" s="272"/>
      <c r="ONX13" s="272"/>
      <c r="ONY13" s="272"/>
      <c r="ONZ13" s="272"/>
      <c r="OOA13" s="272"/>
      <c r="OOB13" s="272"/>
      <c r="OOC13" s="272"/>
      <c r="OOD13" s="272"/>
      <c r="OOE13" s="272"/>
      <c r="OOF13" s="272"/>
      <c r="OOG13" s="272"/>
      <c r="OOH13" s="272"/>
      <c r="OOI13" s="272"/>
      <c r="OOJ13" s="272"/>
      <c r="OOK13" s="272"/>
      <c r="OOL13" s="272"/>
      <c r="OOM13" s="272"/>
      <c r="OON13" s="272"/>
      <c r="OOO13" s="272"/>
      <c r="OOP13" s="272"/>
      <c r="OOQ13" s="272"/>
      <c r="OOR13" s="272"/>
      <c r="OOS13" s="272"/>
      <c r="OOT13" s="272"/>
      <c r="OOU13" s="272"/>
      <c r="OOV13" s="272"/>
      <c r="OOW13" s="272"/>
      <c r="OOX13" s="272"/>
      <c r="OOY13" s="272"/>
      <c r="OOZ13" s="272"/>
      <c r="OPA13" s="272"/>
      <c r="OPB13" s="272"/>
      <c r="OPC13" s="272"/>
      <c r="OPD13" s="272"/>
      <c r="OPE13" s="272"/>
      <c r="OPF13" s="272"/>
      <c r="OPG13" s="272"/>
      <c r="OPH13" s="272"/>
      <c r="OPI13" s="272"/>
      <c r="OPJ13" s="272"/>
      <c r="OPK13" s="272"/>
      <c r="OPL13" s="272"/>
      <c r="OPM13" s="272"/>
      <c r="OPN13" s="272"/>
      <c r="OPO13" s="272"/>
      <c r="OPP13" s="272"/>
      <c r="OPQ13" s="272"/>
      <c r="OPR13" s="272"/>
      <c r="OPS13" s="272"/>
      <c r="OPT13" s="272"/>
      <c r="OPU13" s="272"/>
      <c r="OPV13" s="272"/>
      <c r="OPW13" s="272"/>
      <c r="OPX13" s="272"/>
      <c r="OPY13" s="272"/>
      <c r="OPZ13" s="272"/>
      <c r="OQA13" s="272"/>
      <c r="OQB13" s="272"/>
      <c r="OQC13" s="272"/>
      <c r="OQD13" s="272"/>
      <c r="OQE13" s="272"/>
      <c r="OQF13" s="272"/>
      <c r="OQG13" s="272"/>
      <c r="OQH13" s="272"/>
      <c r="OQI13" s="272"/>
      <c r="OQJ13" s="272"/>
      <c r="OQK13" s="272"/>
      <c r="OQL13" s="272"/>
      <c r="OQM13" s="272"/>
      <c r="OQN13" s="272"/>
      <c r="OQO13" s="272"/>
      <c r="OQP13" s="272"/>
      <c r="OQQ13" s="272"/>
      <c r="OQR13" s="272"/>
      <c r="OQS13" s="272"/>
      <c r="OQT13" s="272"/>
      <c r="OQU13" s="272"/>
      <c r="OQV13" s="272"/>
      <c r="OQW13" s="272"/>
      <c r="OQX13" s="272"/>
      <c r="OQY13" s="272"/>
      <c r="OQZ13" s="272"/>
      <c r="ORA13" s="272"/>
      <c r="ORB13" s="272"/>
      <c r="ORC13" s="272"/>
      <c r="ORD13" s="272"/>
      <c r="ORE13" s="272"/>
      <c r="ORF13" s="272"/>
      <c r="ORG13" s="272"/>
      <c r="ORH13" s="272"/>
      <c r="ORI13" s="272"/>
      <c r="ORJ13" s="272"/>
      <c r="ORK13" s="272"/>
      <c r="ORL13" s="272"/>
      <c r="ORM13" s="272"/>
      <c r="ORN13" s="272"/>
      <c r="ORO13" s="272"/>
      <c r="ORP13" s="272"/>
      <c r="ORQ13" s="272"/>
      <c r="ORR13" s="272"/>
      <c r="ORS13" s="272"/>
      <c r="ORT13" s="272"/>
      <c r="ORU13" s="272"/>
      <c r="ORV13" s="272"/>
      <c r="ORW13" s="272"/>
      <c r="ORX13" s="272"/>
      <c r="ORY13" s="272"/>
      <c r="ORZ13" s="272"/>
      <c r="OSA13" s="272"/>
      <c r="OSB13" s="272"/>
      <c r="OSC13" s="272"/>
      <c r="OSD13" s="272"/>
      <c r="OSE13" s="272"/>
      <c r="OSF13" s="272"/>
      <c r="OSG13" s="272"/>
      <c r="OSH13" s="272"/>
      <c r="OSI13" s="272"/>
      <c r="OSJ13" s="272"/>
      <c r="OSK13" s="272"/>
      <c r="OSL13" s="272"/>
      <c r="OSM13" s="272"/>
      <c r="OSN13" s="272"/>
      <c r="OSO13" s="272"/>
      <c r="OSP13" s="272"/>
      <c r="OSQ13" s="272"/>
      <c r="OSR13" s="272"/>
      <c r="OSS13" s="272"/>
      <c r="OST13" s="272"/>
      <c r="OSU13" s="272"/>
      <c r="OSV13" s="272"/>
      <c r="OSW13" s="272"/>
      <c r="OSX13" s="272"/>
      <c r="OSY13" s="272"/>
      <c r="OSZ13" s="272"/>
      <c r="OTA13" s="272"/>
      <c r="OTB13" s="272"/>
      <c r="OTC13" s="272"/>
      <c r="OTD13" s="272"/>
      <c r="OTE13" s="272"/>
      <c r="OTF13" s="272"/>
      <c r="OTG13" s="272"/>
      <c r="OTH13" s="272"/>
      <c r="OTI13" s="272"/>
      <c r="OTJ13" s="272"/>
      <c r="OTK13" s="272"/>
      <c r="OTL13" s="272"/>
      <c r="OTM13" s="272"/>
      <c r="OTN13" s="272"/>
      <c r="OTO13" s="272"/>
      <c r="OTP13" s="272"/>
      <c r="OTQ13" s="272"/>
      <c r="OTR13" s="272"/>
      <c r="OTS13" s="272"/>
      <c r="OTT13" s="272"/>
      <c r="OTU13" s="272"/>
      <c r="OTV13" s="272"/>
      <c r="OTW13" s="272"/>
      <c r="OTX13" s="272"/>
      <c r="OTY13" s="272"/>
      <c r="OTZ13" s="272"/>
      <c r="OUA13" s="272"/>
      <c r="OUB13" s="272"/>
      <c r="OUC13" s="272"/>
      <c r="OUD13" s="272"/>
      <c r="OUE13" s="272"/>
      <c r="OUF13" s="272"/>
      <c r="OUG13" s="272"/>
      <c r="OUH13" s="272"/>
      <c r="OUI13" s="272"/>
      <c r="OUJ13" s="272"/>
      <c r="OUK13" s="272"/>
      <c r="OUL13" s="272"/>
      <c r="OUM13" s="272"/>
      <c r="OUN13" s="272"/>
      <c r="OUO13" s="272"/>
      <c r="OUP13" s="272"/>
      <c r="OUQ13" s="272"/>
      <c r="OUR13" s="272"/>
      <c r="OUS13" s="272"/>
      <c r="OUT13" s="272"/>
      <c r="OUU13" s="272"/>
      <c r="OUV13" s="272"/>
      <c r="OUW13" s="272"/>
      <c r="OUX13" s="272"/>
      <c r="OUY13" s="272"/>
      <c r="OUZ13" s="272"/>
      <c r="OVA13" s="272"/>
      <c r="OVB13" s="272"/>
      <c r="OVC13" s="272"/>
      <c r="OVD13" s="272"/>
      <c r="OVE13" s="272"/>
      <c r="OVF13" s="272"/>
      <c r="OVG13" s="272"/>
      <c r="OVH13" s="272"/>
      <c r="OVI13" s="272"/>
      <c r="OVJ13" s="272"/>
      <c r="OVK13" s="272"/>
      <c r="OVL13" s="272"/>
      <c r="OVM13" s="272"/>
      <c r="OVN13" s="272"/>
      <c r="OVO13" s="272"/>
      <c r="OVP13" s="272"/>
      <c r="OVQ13" s="272"/>
      <c r="OVR13" s="272"/>
      <c r="OVS13" s="272"/>
      <c r="OVT13" s="272"/>
      <c r="OVU13" s="272"/>
      <c r="OVV13" s="272"/>
      <c r="OVW13" s="272"/>
      <c r="OVX13" s="272"/>
      <c r="OVY13" s="272"/>
      <c r="OVZ13" s="272"/>
      <c r="OWA13" s="272"/>
      <c r="OWB13" s="272"/>
      <c r="OWC13" s="272"/>
      <c r="OWD13" s="272"/>
      <c r="OWE13" s="272"/>
      <c r="OWF13" s="272"/>
      <c r="OWG13" s="272"/>
      <c r="OWH13" s="272"/>
      <c r="OWI13" s="272"/>
      <c r="OWJ13" s="272"/>
      <c r="OWK13" s="272"/>
      <c r="OWL13" s="272"/>
      <c r="OWM13" s="272"/>
      <c r="OWN13" s="272"/>
      <c r="OWO13" s="272"/>
      <c r="OWP13" s="272"/>
      <c r="OWQ13" s="272"/>
      <c r="OWR13" s="272"/>
      <c r="OWS13" s="272"/>
      <c r="OWT13" s="272"/>
      <c r="OWU13" s="272"/>
      <c r="OWV13" s="272"/>
      <c r="OWW13" s="272"/>
      <c r="OWX13" s="272"/>
      <c r="OWY13" s="272"/>
      <c r="OWZ13" s="272"/>
      <c r="OXA13" s="272"/>
      <c r="OXB13" s="272"/>
      <c r="OXC13" s="272"/>
      <c r="OXD13" s="272"/>
      <c r="OXE13" s="272"/>
      <c r="OXF13" s="272"/>
      <c r="OXG13" s="272"/>
      <c r="OXH13" s="272"/>
      <c r="OXI13" s="272"/>
      <c r="OXJ13" s="272"/>
      <c r="OXK13" s="272"/>
      <c r="OXL13" s="272"/>
      <c r="OXM13" s="272"/>
      <c r="OXN13" s="272"/>
      <c r="OXO13" s="272"/>
      <c r="OXP13" s="272"/>
      <c r="OXQ13" s="272"/>
      <c r="OXR13" s="272"/>
      <c r="OXS13" s="272"/>
      <c r="OXT13" s="272"/>
      <c r="OXU13" s="272"/>
      <c r="OXV13" s="272"/>
      <c r="OXW13" s="272"/>
      <c r="OXX13" s="272"/>
      <c r="OXY13" s="272"/>
      <c r="OXZ13" s="272"/>
      <c r="OYA13" s="272"/>
      <c r="OYB13" s="272"/>
      <c r="OYC13" s="272"/>
      <c r="OYD13" s="272"/>
      <c r="OYE13" s="272"/>
      <c r="OYF13" s="272"/>
      <c r="OYG13" s="272"/>
      <c r="OYH13" s="272"/>
      <c r="OYI13" s="272"/>
      <c r="OYJ13" s="272"/>
      <c r="OYK13" s="272"/>
      <c r="OYL13" s="272"/>
      <c r="OYM13" s="272"/>
      <c r="OYN13" s="272"/>
      <c r="OYO13" s="272"/>
      <c r="OYP13" s="272"/>
      <c r="OYQ13" s="272"/>
      <c r="OYR13" s="272"/>
      <c r="OYS13" s="272"/>
      <c r="OYT13" s="272"/>
      <c r="OYU13" s="272"/>
      <c r="OYV13" s="272"/>
      <c r="OYW13" s="272"/>
      <c r="OYX13" s="272"/>
      <c r="OYY13" s="272"/>
      <c r="OYZ13" s="272"/>
      <c r="OZA13" s="272"/>
      <c r="OZB13" s="272"/>
      <c r="OZC13" s="272"/>
      <c r="OZD13" s="272"/>
      <c r="OZE13" s="272"/>
      <c r="OZF13" s="272"/>
      <c r="OZG13" s="272"/>
      <c r="OZH13" s="272"/>
      <c r="OZI13" s="272"/>
      <c r="OZJ13" s="272"/>
      <c r="OZK13" s="272"/>
      <c r="OZL13" s="272"/>
      <c r="OZM13" s="272"/>
      <c r="OZN13" s="272"/>
      <c r="OZO13" s="272"/>
      <c r="OZP13" s="272"/>
      <c r="OZQ13" s="272"/>
      <c r="OZR13" s="272"/>
      <c r="OZS13" s="272"/>
      <c r="OZT13" s="272"/>
      <c r="OZU13" s="272"/>
      <c r="OZV13" s="272"/>
      <c r="OZW13" s="272"/>
      <c r="OZX13" s="272"/>
      <c r="OZY13" s="272"/>
      <c r="OZZ13" s="272"/>
      <c r="PAA13" s="272"/>
      <c r="PAB13" s="272"/>
      <c r="PAC13" s="272"/>
      <c r="PAD13" s="272"/>
      <c r="PAE13" s="272"/>
      <c r="PAF13" s="272"/>
      <c r="PAG13" s="272"/>
      <c r="PAH13" s="272"/>
      <c r="PAI13" s="272"/>
      <c r="PAJ13" s="272"/>
      <c r="PAK13" s="272"/>
      <c r="PAL13" s="272"/>
      <c r="PAM13" s="272"/>
      <c r="PAN13" s="272"/>
      <c r="PAO13" s="272"/>
      <c r="PAP13" s="272"/>
      <c r="PAQ13" s="272"/>
      <c r="PAR13" s="272"/>
      <c r="PAS13" s="272"/>
      <c r="PAT13" s="272"/>
      <c r="PAU13" s="272"/>
      <c r="PAV13" s="272"/>
      <c r="PAW13" s="272"/>
      <c r="PAX13" s="272"/>
      <c r="PAY13" s="272"/>
      <c r="PAZ13" s="272"/>
      <c r="PBA13" s="272"/>
      <c r="PBB13" s="272"/>
      <c r="PBC13" s="272"/>
      <c r="PBD13" s="272"/>
      <c r="PBE13" s="272"/>
      <c r="PBF13" s="272"/>
      <c r="PBG13" s="272"/>
      <c r="PBH13" s="272"/>
      <c r="PBI13" s="272"/>
      <c r="PBJ13" s="272"/>
      <c r="PBK13" s="272"/>
      <c r="PBL13" s="272"/>
      <c r="PBM13" s="272"/>
      <c r="PBN13" s="272"/>
      <c r="PBO13" s="272"/>
      <c r="PBP13" s="272"/>
      <c r="PBQ13" s="272"/>
      <c r="PBR13" s="272"/>
      <c r="PBS13" s="272"/>
      <c r="PBT13" s="272"/>
      <c r="PBU13" s="272"/>
      <c r="PBV13" s="272"/>
      <c r="PBW13" s="272"/>
      <c r="PBX13" s="272"/>
      <c r="PBY13" s="272"/>
      <c r="PBZ13" s="272"/>
      <c r="PCA13" s="272"/>
      <c r="PCB13" s="272"/>
      <c r="PCC13" s="272"/>
      <c r="PCD13" s="272"/>
      <c r="PCE13" s="272"/>
      <c r="PCF13" s="272"/>
      <c r="PCG13" s="272"/>
      <c r="PCH13" s="272"/>
      <c r="PCI13" s="272"/>
      <c r="PCJ13" s="272"/>
      <c r="PCK13" s="272"/>
      <c r="PCL13" s="272"/>
      <c r="PCM13" s="272"/>
      <c r="PCN13" s="272"/>
      <c r="PCO13" s="272"/>
      <c r="PCP13" s="272"/>
      <c r="PCQ13" s="272"/>
      <c r="PCR13" s="272"/>
      <c r="PCS13" s="272"/>
      <c r="PCT13" s="272"/>
      <c r="PCU13" s="272"/>
      <c r="PCV13" s="272"/>
      <c r="PCW13" s="272"/>
      <c r="PCX13" s="272"/>
      <c r="PCY13" s="272"/>
      <c r="PCZ13" s="272"/>
      <c r="PDA13" s="272"/>
      <c r="PDB13" s="272"/>
      <c r="PDC13" s="272"/>
      <c r="PDD13" s="272"/>
      <c r="PDE13" s="272"/>
      <c r="PDF13" s="272"/>
      <c r="PDG13" s="272"/>
      <c r="PDH13" s="272"/>
      <c r="PDI13" s="272"/>
      <c r="PDJ13" s="272"/>
      <c r="PDK13" s="272"/>
      <c r="PDL13" s="272"/>
      <c r="PDM13" s="272"/>
      <c r="PDN13" s="272"/>
      <c r="PDO13" s="272"/>
      <c r="PDP13" s="272"/>
      <c r="PDQ13" s="272"/>
      <c r="PDR13" s="272"/>
      <c r="PDS13" s="272"/>
      <c r="PDT13" s="272"/>
      <c r="PDU13" s="272"/>
      <c r="PDV13" s="272"/>
      <c r="PDW13" s="272"/>
      <c r="PDX13" s="272"/>
      <c r="PDY13" s="272"/>
      <c r="PDZ13" s="272"/>
      <c r="PEA13" s="272"/>
      <c r="PEB13" s="272"/>
      <c r="PEC13" s="272"/>
      <c r="PED13" s="272"/>
      <c r="PEE13" s="272"/>
      <c r="PEF13" s="272"/>
      <c r="PEG13" s="272"/>
      <c r="PEH13" s="272"/>
      <c r="PEI13" s="272"/>
      <c r="PEJ13" s="272"/>
      <c r="PEK13" s="272"/>
      <c r="PEL13" s="272"/>
      <c r="PEM13" s="272"/>
      <c r="PEN13" s="272"/>
      <c r="PEO13" s="272"/>
      <c r="PEP13" s="272"/>
      <c r="PEQ13" s="272"/>
      <c r="PER13" s="272"/>
      <c r="PES13" s="272"/>
      <c r="PET13" s="272"/>
      <c r="PEU13" s="272"/>
      <c r="PEV13" s="272"/>
      <c r="PEW13" s="272"/>
      <c r="PEX13" s="272"/>
      <c r="PEY13" s="272"/>
      <c r="PEZ13" s="272"/>
      <c r="PFA13" s="272"/>
      <c r="PFB13" s="272"/>
      <c r="PFC13" s="272"/>
      <c r="PFD13" s="272"/>
      <c r="PFE13" s="272"/>
      <c r="PFF13" s="272"/>
      <c r="PFG13" s="272"/>
      <c r="PFH13" s="272"/>
      <c r="PFI13" s="272"/>
      <c r="PFJ13" s="272"/>
      <c r="PFK13" s="272"/>
      <c r="PFL13" s="272"/>
      <c r="PFM13" s="272"/>
      <c r="PFN13" s="272"/>
      <c r="PFO13" s="272"/>
      <c r="PFP13" s="272"/>
      <c r="PFQ13" s="272"/>
      <c r="PFR13" s="272"/>
      <c r="PFS13" s="272"/>
      <c r="PFT13" s="272"/>
      <c r="PFU13" s="272"/>
      <c r="PFV13" s="272"/>
      <c r="PFW13" s="272"/>
      <c r="PFX13" s="272"/>
      <c r="PFY13" s="272"/>
      <c r="PFZ13" s="272"/>
      <c r="PGA13" s="272"/>
      <c r="PGB13" s="272"/>
      <c r="PGC13" s="272"/>
      <c r="PGD13" s="272"/>
      <c r="PGE13" s="272"/>
      <c r="PGF13" s="272"/>
      <c r="PGG13" s="272"/>
      <c r="PGH13" s="272"/>
      <c r="PGI13" s="272"/>
      <c r="PGJ13" s="272"/>
      <c r="PGK13" s="272"/>
      <c r="PGL13" s="272"/>
      <c r="PGM13" s="272"/>
      <c r="PGN13" s="272"/>
      <c r="PGO13" s="272"/>
      <c r="PGP13" s="272"/>
      <c r="PGQ13" s="272"/>
      <c r="PGR13" s="272"/>
      <c r="PGS13" s="272"/>
      <c r="PGT13" s="272"/>
      <c r="PGU13" s="272"/>
      <c r="PGV13" s="272"/>
      <c r="PGW13" s="272"/>
      <c r="PGX13" s="272"/>
      <c r="PGY13" s="272"/>
      <c r="PGZ13" s="272"/>
      <c r="PHA13" s="272"/>
      <c r="PHB13" s="272"/>
      <c r="PHC13" s="272"/>
      <c r="PHD13" s="272"/>
      <c r="PHE13" s="272"/>
      <c r="PHF13" s="272"/>
      <c r="PHG13" s="272"/>
      <c r="PHH13" s="272"/>
      <c r="PHI13" s="272"/>
      <c r="PHJ13" s="272"/>
      <c r="PHK13" s="272"/>
      <c r="PHL13" s="272"/>
      <c r="PHM13" s="272"/>
      <c r="PHN13" s="272"/>
      <c r="PHO13" s="272"/>
      <c r="PHP13" s="272"/>
      <c r="PHQ13" s="272"/>
      <c r="PHR13" s="272"/>
      <c r="PHS13" s="272"/>
      <c r="PHT13" s="272"/>
      <c r="PHU13" s="272"/>
      <c r="PHV13" s="272"/>
      <c r="PHW13" s="272"/>
      <c r="PHX13" s="272"/>
      <c r="PHY13" s="272"/>
      <c r="PHZ13" s="272"/>
      <c r="PIA13" s="272"/>
      <c r="PIB13" s="272"/>
      <c r="PIC13" s="272"/>
      <c r="PID13" s="272"/>
      <c r="PIE13" s="272"/>
      <c r="PIF13" s="272"/>
      <c r="PIG13" s="272"/>
      <c r="PIH13" s="272"/>
      <c r="PII13" s="272"/>
      <c r="PIJ13" s="272"/>
      <c r="PIK13" s="272"/>
      <c r="PIL13" s="272"/>
      <c r="PIM13" s="272"/>
      <c r="PIN13" s="272"/>
      <c r="PIO13" s="272"/>
      <c r="PIP13" s="272"/>
      <c r="PIQ13" s="272"/>
      <c r="PIR13" s="272"/>
      <c r="PIS13" s="272"/>
      <c r="PIT13" s="272"/>
      <c r="PIU13" s="272"/>
      <c r="PIV13" s="272"/>
      <c r="PIW13" s="272"/>
      <c r="PIX13" s="272"/>
      <c r="PIY13" s="272"/>
      <c r="PIZ13" s="272"/>
      <c r="PJA13" s="272"/>
      <c r="PJB13" s="272"/>
      <c r="PJC13" s="272"/>
      <c r="PJD13" s="272"/>
      <c r="PJE13" s="272"/>
      <c r="PJF13" s="272"/>
      <c r="PJG13" s="272"/>
      <c r="PJH13" s="272"/>
      <c r="PJI13" s="272"/>
      <c r="PJJ13" s="272"/>
      <c r="PJK13" s="272"/>
      <c r="PJL13" s="272"/>
      <c r="PJM13" s="272"/>
      <c r="PJN13" s="272"/>
      <c r="PJO13" s="272"/>
      <c r="PJP13" s="272"/>
      <c r="PJQ13" s="272"/>
      <c r="PJR13" s="272"/>
      <c r="PJS13" s="272"/>
      <c r="PJT13" s="272"/>
      <c r="PJU13" s="272"/>
      <c r="PJV13" s="272"/>
      <c r="PJW13" s="272"/>
      <c r="PJX13" s="272"/>
      <c r="PJY13" s="272"/>
      <c r="PJZ13" s="272"/>
      <c r="PKA13" s="272"/>
      <c r="PKB13" s="272"/>
      <c r="PKC13" s="272"/>
      <c r="PKD13" s="272"/>
      <c r="PKE13" s="272"/>
      <c r="PKF13" s="272"/>
      <c r="PKG13" s="272"/>
      <c r="PKH13" s="272"/>
      <c r="PKI13" s="272"/>
      <c r="PKJ13" s="272"/>
      <c r="PKK13" s="272"/>
      <c r="PKL13" s="272"/>
      <c r="PKM13" s="272"/>
      <c r="PKN13" s="272"/>
      <c r="PKO13" s="272"/>
      <c r="PKP13" s="272"/>
      <c r="PKQ13" s="272"/>
      <c r="PKR13" s="272"/>
      <c r="PKS13" s="272"/>
      <c r="PKT13" s="272"/>
      <c r="PKU13" s="272"/>
      <c r="PKV13" s="272"/>
      <c r="PKW13" s="272"/>
      <c r="PKX13" s="272"/>
      <c r="PKY13" s="272"/>
      <c r="PKZ13" s="272"/>
      <c r="PLA13" s="272"/>
      <c r="PLB13" s="272"/>
      <c r="PLC13" s="272"/>
      <c r="PLD13" s="272"/>
      <c r="PLE13" s="272"/>
      <c r="PLF13" s="272"/>
      <c r="PLG13" s="272"/>
      <c r="PLH13" s="272"/>
      <c r="PLI13" s="272"/>
      <c r="PLJ13" s="272"/>
      <c r="PLK13" s="272"/>
      <c r="PLL13" s="272"/>
      <c r="PLM13" s="272"/>
      <c r="PLN13" s="272"/>
      <c r="PLO13" s="272"/>
      <c r="PLP13" s="272"/>
      <c r="PLQ13" s="272"/>
      <c r="PLR13" s="272"/>
      <c r="PLS13" s="272"/>
      <c r="PLT13" s="272"/>
      <c r="PLU13" s="272"/>
      <c r="PLV13" s="272"/>
      <c r="PLW13" s="272"/>
      <c r="PLX13" s="272"/>
      <c r="PLY13" s="272"/>
      <c r="PLZ13" s="272"/>
      <c r="PMA13" s="272"/>
      <c r="PMB13" s="272"/>
      <c r="PMC13" s="272"/>
      <c r="PMD13" s="272"/>
      <c r="PME13" s="272"/>
      <c r="PMF13" s="272"/>
      <c r="PMG13" s="272"/>
      <c r="PMH13" s="272"/>
      <c r="PMI13" s="272"/>
      <c r="PMJ13" s="272"/>
      <c r="PMK13" s="272"/>
      <c r="PML13" s="272"/>
      <c r="PMM13" s="272"/>
      <c r="PMN13" s="272"/>
      <c r="PMO13" s="272"/>
      <c r="PMP13" s="272"/>
      <c r="PMQ13" s="272"/>
      <c r="PMR13" s="272"/>
      <c r="PMS13" s="272"/>
      <c r="PMT13" s="272"/>
      <c r="PMU13" s="272"/>
      <c r="PMV13" s="272"/>
      <c r="PMW13" s="272"/>
      <c r="PMX13" s="272"/>
      <c r="PMY13" s="272"/>
      <c r="PMZ13" s="272"/>
      <c r="PNA13" s="272"/>
      <c r="PNB13" s="272"/>
      <c r="PNC13" s="272"/>
      <c r="PND13" s="272"/>
      <c r="PNE13" s="272"/>
      <c r="PNF13" s="272"/>
      <c r="PNG13" s="272"/>
      <c r="PNH13" s="272"/>
      <c r="PNI13" s="272"/>
      <c r="PNJ13" s="272"/>
      <c r="PNK13" s="272"/>
      <c r="PNL13" s="272"/>
      <c r="PNM13" s="272"/>
      <c r="PNN13" s="272"/>
      <c r="PNO13" s="272"/>
      <c r="PNP13" s="272"/>
      <c r="PNQ13" s="272"/>
      <c r="PNR13" s="272"/>
      <c r="PNS13" s="272"/>
      <c r="PNT13" s="272"/>
      <c r="PNU13" s="272"/>
      <c r="PNV13" s="272"/>
      <c r="PNW13" s="272"/>
      <c r="PNX13" s="272"/>
      <c r="PNY13" s="272"/>
      <c r="PNZ13" s="272"/>
      <c r="POA13" s="272"/>
      <c r="POB13" s="272"/>
      <c r="POC13" s="272"/>
      <c r="POD13" s="272"/>
      <c r="POE13" s="272"/>
      <c r="POF13" s="272"/>
      <c r="POG13" s="272"/>
      <c r="POH13" s="272"/>
      <c r="POI13" s="272"/>
      <c r="POJ13" s="272"/>
      <c r="POK13" s="272"/>
      <c r="POL13" s="272"/>
      <c r="POM13" s="272"/>
      <c r="PON13" s="272"/>
      <c r="POO13" s="272"/>
      <c r="POP13" s="272"/>
      <c r="POQ13" s="272"/>
      <c r="POR13" s="272"/>
      <c r="POS13" s="272"/>
      <c r="POT13" s="272"/>
      <c r="POU13" s="272"/>
      <c r="POV13" s="272"/>
      <c r="POW13" s="272"/>
      <c r="POX13" s="272"/>
      <c r="POY13" s="272"/>
      <c r="POZ13" s="272"/>
      <c r="PPA13" s="272"/>
      <c r="PPB13" s="272"/>
      <c r="PPC13" s="272"/>
      <c r="PPD13" s="272"/>
      <c r="PPE13" s="272"/>
      <c r="PPF13" s="272"/>
      <c r="PPG13" s="272"/>
      <c r="PPH13" s="272"/>
      <c r="PPI13" s="272"/>
      <c r="PPJ13" s="272"/>
      <c r="PPK13" s="272"/>
      <c r="PPL13" s="272"/>
      <c r="PPM13" s="272"/>
      <c r="PPN13" s="272"/>
      <c r="PPO13" s="272"/>
      <c r="PPP13" s="272"/>
      <c r="PPQ13" s="272"/>
      <c r="PPR13" s="272"/>
      <c r="PPS13" s="272"/>
      <c r="PPT13" s="272"/>
      <c r="PPU13" s="272"/>
      <c r="PPV13" s="272"/>
      <c r="PPW13" s="272"/>
      <c r="PPX13" s="272"/>
      <c r="PPY13" s="272"/>
      <c r="PPZ13" s="272"/>
      <c r="PQA13" s="272"/>
      <c r="PQB13" s="272"/>
      <c r="PQC13" s="272"/>
      <c r="PQD13" s="272"/>
      <c r="PQE13" s="272"/>
      <c r="PQF13" s="272"/>
      <c r="PQG13" s="272"/>
      <c r="PQH13" s="272"/>
      <c r="PQI13" s="272"/>
      <c r="PQJ13" s="272"/>
      <c r="PQK13" s="272"/>
      <c r="PQL13" s="272"/>
      <c r="PQM13" s="272"/>
      <c r="PQN13" s="272"/>
      <c r="PQO13" s="272"/>
      <c r="PQP13" s="272"/>
      <c r="PQQ13" s="272"/>
      <c r="PQR13" s="272"/>
      <c r="PQS13" s="272"/>
      <c r="PQT13" s="272"/>
      <c r="PQU13" s="272"/>
      <c r="PQV13" s="272"/>
      <c r="PQW13" s="272"/>
      <c r="PQX13" s="272"/>
      <c r="PQY13" s="272"/>
      <c r="PQZ13" s="272"/>
      <c r="PRA13" s="272"/>
      <c r="PRB13" s="272"/>
      <c r="PRC13" s="272"/>
      <c r="PRD13" s="272"/>
      <c r="PRE13" s="272"/>
      <c r="PRF13" s="272"/>
      <c r="PRG13" s="272"/>
      <c r="PRH13" s="272"/>
      <c r="PRI13" s="272"/>
      <c r="PRJ13" s="272"/>
      <c r="PRK13" s="272"/>
      <c r="PRL13" s="272"/>
      <c r="PRM13" s="272"/>
      <c r="PRN13" s="272"/>
      <c r="PRO13" s="272"/>
      <c r="PRP13" s="272"/>
      <c r="PRQ13" s="272"/>
      <c r="PRR13" s="272"/>
      <c r="PRS13" s="272"/>
      <c r="PRT13" s="272"/>
      <c r="PRU13" s="272"/>
      <c r="PRV13" s="272"/>
      <c r="PRW13" s="272"/>
      <c r="PRX13" s="272"/>
      <c r="PRY13" s="272"/>
      <c r="PRZ13" s="272"/>
      <c r="PSA13" s="272"/>
      <c r="PSB13" s="272"/>
      <c r="PSC13" s="272"/>
      <c r="PSD13" s="272"/>
      <c r="PSE13" s="272"/>
      <c r="PSF13" s="272"/>
      <c r="PSG13" s="272"/>
      <c r="PSH13" s="272"/>
      <c r="PSI13" s="272"/>
      <c r="PSJ13" s="272"/>
      <c r="PSK13" s="272"/>
      <c r="PSL13" s="272"/>
      <c r="PSM13" s="272"/>
      <c r="PSN13" s="272"/>
      <c r="PSO13" s="272"/>
      <c r="PSP13" s="272"/>
      <c r="PSQ13" s="272"/>
      <c r="PSR13" s="272"/>
      <c r="PSS13" s="272"/>
      <c r="PST13" s="272"/>
      <c r="PSU13" s="272"/>
      <c r="PSV13" s="272"/>
      <c r="PSW13" s="272"/>
      <c r="PSX13" s="272"/>
      <c r="PSY13" s="272"/>
      <c r="PSZ13" s="272"/>
      <c r="PTA13" s="272"/>
      <c r="PTB13" s="272"/>
      <c r="PTC13" s="272"/>
      <c r="PTD13" s="272"/>
      <c r="PTE13" s="272"/>
      <c r="PTF13" s="272"/>
      <c r="PTG13" s="272"/>
      <c r="PTH13" s="272"/>
      <c r="PTI13" s="272"/>
      <c r="PTJ13" s="272"/>
      <c r="PTK13" s="272"/>
      <c r="PTL13" s="272"/>
      <c r="PTM13" s="272"/>
      <c r="PTN13" s="272"/>
      <c r="PTO13" s="272"/>
      <c r="PTP13" s="272"/>
      <c r="PTQ13" s="272"/>
      <c r="PTR13" s="272"/>
      <c r="PTS13" s="272"/>
      <c r="PTT13" s="272"/>
      <c r="PTU13" s="272"/>
      <c r="PTV13" s="272"/>
      <c r="PTW13" s="272"/>
      <c r="PTX13" s="272"/>
      <c r="PTY13" s="272"/>
      <c r="PTZ13" s="272"/>
      <c r="PUA13" s="272"/>
      <c r="PUB13" s="272"/>
      <c r="PUC13" s="272"/>
      <c r="PUD13" s="272"/>
      <c r="PUE13" s="272"/>
      <c r="PUF13" s="272"/>
      <c r="PUG13" s="272"/>
      <c r="PUH13" s="272"/>
      <c r="PUI13" s="272"/>
      <c r="PUJ13" s="272"/>
      <c r="PUK13" s="272"/>
      <c r="PUL13" s="272"/>
      <c r="PUM13" s="272"/>
      <c r="PUN13" s="272"/>
      <c r="PUO13" s="272"/>
      <c r="PUP13" s="272"/>
      <c r="PUQ13" s="272"/>
      <c r="PUR13" s="272"/>
      <c r="PUS13" s="272"/>
      <c r="PUT13" s="272"/>
      <c r="PUU13" s="272"/>
      <c r="PUV13" s="272"/>
      <c r="PUW13" s="272"/>
      <c r="PUX13" s="272"/>
      <c r="PUY13" s="272"/>
      <c r="PUZ13" s="272"/>
      <c r="PVA13" s="272"/>
      <c r="PVB13" s="272"/>
      <c r="PVC13" s="272"/>
      <c r="PVD13" s="272"/>
      <c r="PVE13" s="272"/>
      <c r="PVF13" s="272"/>
      <c r="PVG13" s="272"/>
      <c r="PVH13" s="272"/>
      <c r="PVI13" s="272"/>
      <c r="PVJ13" s="272"/>
      <c r="PVK13" s="272"/>
      <c r="PVL13" s="272"/>
      <c r="PVM13" s="272"/>
      <c r="PVN13" s="272"/>
      <c r="PVO13" s="272"/>
      <c r="PVP13" s="272"/>
      <c r="PVQ13" s="272"/>
      <c r="PVR13" s="272"/>
      <c r="PVS13" s="272"/>
      <c r="PVT13" s="272"/>
      <c r="PVU13" s="272"/>
      <c r="PVV13" s="272"/>
      <c r="PVW13" s="272"/>
      <c r="PVX13" s="272"/>
      <c r="PVY13" s="272"/>
      <c r="PVZ13" s="272"/>
      <c r="PWA13" s="272"/>
      <c r="PWB13" s="272"/>
      <c r="PWC13" s="272"/>
      <c r="PWD13" s="272"/>
      <c r="PWE13" s="272"/>
      <c r="PWF13" s="272"/>
      <c r="PWG13" s="272"/>
      <c r="PWH13" s="272"/>
      <c r="PWI13" s="272"/>
      <c r="PWJ13" s="272"/>
      <c r="PWK13" s="272"/>
      <c r="PWL13" s="272"/>
      <c r="PWM13" s="272"/>
      <c r="PWN13" s="272"/>
      <c r="PWO13" s="272"/>
      <c r="PWP13" s="272"/>
      <c r="PWQ13" s="272"/>
      <c r="PWR13" s="272"/>
      <c r="PWS13" s="272"/>
      <c r="PWT13" s="272"/>
      <c r="PWU13" s="272"/>
      <c r="PWV13" s="272"/>
      <c r="PWW13" s="272"/>
      <c r="PWX13" s="272"/>
      <c r="PWY13" s="272"/>
      <c r="PWZ13" s="272"/>
      <c r="PXA13" s="272"/>
      <c r="PXB13" s="272"/>
      <c r="PXC13" s="272"/>
      <c r="PXD13" s="272"/>
      <c r="PXE13" s="272"/>
      <c r="PXF13" s="272"/>
      <c r="PXG13" s="272"/>
      <c r="PXH13" s="272"/>
      <c r="PXI13" s="272"/>
      <c r="PXJ13" s="272"/>
      <c r="PXK13" s="272"/>
      <c r="PXL13" s="272"/>
      <c r="PXM13" s="272"/>
      <c r="PXN13" s="272"/>
      <c r="PXO13" s="272"/>
      <c r="PXP13" s="272"/>
      <c r="PXQ13" s="272"/>
      <c r="PXR13" s="272"/>
      <c r="PXS13" s="272"/>
      <c r="PXT13" s="272"/>
      <c r="PXU13" s="272"/>
      <c r="PXV13" s="272"/>
      <c r="PXW13" s="272"/>
      <c r="PXX13" s="272"/>
      <c r="PXY13" s="272"/>
      <c r="PXZ13" s="272"/>
      <c r="PYA13" s="272"/>
      <c r="PYB13" s="272"/>
      <c r="PYC13" s="272"/>
      <c r="PYD13" s="272"/>
      <c r="PYE13" s="272"/>
      <c r="PYF13" s="272"/>
      <c r="PYG13" s="272"/>
      <c r="PYH13" s="272"/>
      <c r="PYI13" s="272"/>
      <c r="PYJ13" s="272"/>
      <c r="PYK13" s="272"/>
      <c r="PYL13" s="272"/>
      <c r="PYM13" s="272"/>
      <c r="PYN13" s="272"/>
      <c r="PYO13" s="272"/>
      <c r="PYP13" s="272"/>
      <c r="PYQ13" s="272"/>
      <c r="PYR13" s="272"/>
      <c r="PYS13" s="272"/>
      <c r="PYT13" s="272"/>
      <c r="PYU13" s="272"/>
      <c r="PYV13" s="272"/>
      <c r="PYW13" s="272"/>
      <c r="PYX13" s="272"/>
      <c r="PYY13" s="272"/>
      <c r="PYZ13" s="272"/>
      <c r="PZA13" s="272"/>
      <c r="PZB13" s="272"/>
      <c r="PZC13" s="272"/>
      <c r="PZD13" s="272"/>
      <c r="PZE13" s="272"/>
      <c r="PZF13" s="272"/>
      <c r="PZG13" s="272"/>
      <c r="PZH13" s="272"/>
      <c r="PZI13" s="272"/>
      <c r="PZJ13" s="272"/>
      <c r="PZK13" s="272"/>
      <c r="PZL13" s="272"/>
      <c r="PZM13" s="272"/>
      <c r="PZN13" s="272"/>
      <c r="PZO13" s="272"/>
      <c r="PZP13" s="272"/>
      <c r="PZQ13" s="272"/>
      <c r="PZR13" s="272"/>
      <c r="PZS13" s="272"/>
      <c r="PZT13" s="272"/>
      <c r="PZU13" s="272"/>
      <c r="PZV13" s="272"/>
      <c r="PZW13" s="272"/>
      <c r="PZX13" s="272"/>
      <c r="PZY13" s="272"/>
      <c r="PZZ13" s="272"/>
      <c r="QAA13" s="272"/>
      <c r="QAB13" s="272"/>
      <c r="QAC13" s="272"/>
      <c r="QAD13" s="272"/>
      <c r="QAE13" s="272"/>
      <c r="QAF13" s="272"/>
      <c r="QAG13" s="272"/>
      <c r="QAH13" s="272"/>
      <c r="QAI13" s="272"/>
      <c r="QAJ13" s="272"/>
      <c r="QAK13" s="272"/>
      <c r="QAL13" s="272"/>
      <c r="QAM13" s="272"/>
      <c r="QAN13" s="272"/>
      <c r="QAO13" s="272"/>
      <c r="QAP13" s="272"/>
      <c r="QAQ13" s="272"/>
      <c r="QAR13" s="272"/>
      <c r="QAS13" s="272"/>
      <c r="QAT13" s="272"/>
      <c r="QAU13" s="272"/>
      <c r="QAV13" s="272"/>
      <c r="QAW13" s="272"/>
      <c r="QAX13" s="272"/>
      <c r="QAY13" s="272"/>
      <c r="QAZ13" s="272"/>
      <c r="QBA13" s="272"/>
      <c r="QBB13" s="272"/>
      <c r="QBC13" s="272"/>
      <c r="QBD13" s="272"/>
      <c r="QBE13" s="272"/>
      <c r="QBF13" s="272"/>
      <c r="QBG13" s="272"/>
      <c r="QBH13" s="272"/>
      <c r="QBI13" s="272"/>
      <c r="QBJ13" s="272"/>
      <c r="QBK13" s="272"/>
      <c r="QBL13" s="272"/>
      <c r="QBM13" s="272"/>
      <c r="QBN13" s="272"/>
      <c r="QBO13" s="272"/>
      <c r="QBP13" s="272"/>
      <c r="QBQ13" s="272"/>
      <c r="QBR13" s="272"/>
      <c r="QBS13" s="272"/>
      <c r="QBT13" s="272"/>
      <c r="QBU13" s="272"/>
      <c r="QBV13" s="272"/>
      <c r="QBW13" s="272"/>
      <c r="QBX13" s="272"/>
      <c r="QBY13" s="272"/>
      <c r="QBZ13" s="272"/>
      <c r="QCA13" s="272"/>
      <c r="QCB13" s="272"/>
      <c r="QCC13" s="272"/>
      <c r="QCD13" s="272"/>
      <c r="QCE13" s="272"/>
      <c r="QCF13" s="272"/>
      <c r="QCG13" s="272"/>
      <c r="QCH13" s="272"/>
      <c r="QCI13" s="272"/>
      <c r="QCJ13" s="272"/>
      <c r="QCK13" s="272"/>
      <c r="QCL13" s="272"/>
      <c r="QCM13" s="272"/>
      <c r="QCN13" s="272"/>
      <c r="QCO13" s="272"/>
      <c r="QCP13" s="272"/>
      <c r="QCQ13" s="272"/>
      <c r="QCR13" s="272"/>
      <c r="QCS13" s="272"/>
      <c r="QCT13" s="272"/>
      <c r="QCU13" s="272"/>
      <c r="QCV13" s="272"/>
      <c r="QCW13" s="272"/>
      <c r="QCX13" s="272"/>
      <c r="QCY13" s="272"/>
      <c r="QCZ13" s="272"/>
      <c r="QDA13" s="272"/>
      <c r="QDB13" s="272"/>
      <c r="QDC13" s="272"/>
      <c r="QDD13" s="272"/>
      <c r="QDE13" s="272"/>
      <c r="QDF13" s="272"/>
      <c r="QDG13" s="272"/>
      <c r="QDH13" s="272"/>
      <c r="QDI13" s="272"/>
      <c r="QDJ13" s="272"/>
      <c r="QDK13" s="272"/>
      <c r="QDL13" s="272"/>
      <c r="QDM13" s="272"/>
      <c r="QDN13" s="272"/>
      <c r="QDO13" s="272"/>
      <c r="QDP13" s="272"/>
      <c r="QDQ13" s="272"/>
      <c r="QDR13" s="272"/>
      <c r="QDS13" s="272"/>
      <c r="QDT13" s="272"/>
      <c r="QDU13" s="272"/>
      <c r="QDV13" s="272"/>
      <c r="QDW13" s="272"/>
      <c r="QDX13" s="272"/>
      <c r="QDY13" s="272"/>
      <c r="QDZ13" s="272"/>
      <c r="QEA13" s="272"/>
      <c r="QEB13" s="272"/>
      <c r="QEC13" s="272"/>
      <c r="QED13" s="272"/>
      <c r="QEE13" s="272"/>
      <c r="QEF13" s="272"/>
      <c r="QEG13" s="272"/>
      <c r="QEH13" s="272"/>
      <c r="QEI13" s="272"/>
      <c r="QEJ13" s="272"/>
      <c r="QEK13" s="272"/>
      <c r="QEL13" s="272"/>
      <c r="QEM13" s="272"/>
      <c r="QEN13" s="272"/>
      <c r="QEO13" s="272"/>
      <c r="QEP13" s="272"/>
      <c r="QEQ13" s="272"/>
      <c r="QER13" s="272"/>
      <c r="QES13" s="272"/>
      <c r="QET13" s="272"/>
      <c r="QEU13" s="272"/>
      <c r="QEV13" s="272"/>
      <c r="QEW13" s="272"/>
      <c r="QEX13" s="272"/>
      <c r="QEY13" s="272"/>
      <c r="QEZ13" s="272"/>
      <c r="QFA13" s="272"/>
      <c r="QFB13" s="272"/>
      <c r="QFC13" s="272"/>
      <c r="QFD13" s="272"/>
      <c r="QFE13" s="272"/>
      <c r="QFF13" s="272"/>
      <c r="QFG13" s="272"/>
      <c r="QFH13" s="272"/>
      <c r="QFI13" s="272"/>
      <c r="QFJ13" s="272"/>
      <c r="QFK13" s="272"/>
      <c r="QFL13" s="272"/>
      <c r="QFM13" s="272"/>
      <c r="QFN13" s="272"/>
      <c r="QFO13" s="272"/>
      <c r="QFP13" s="272"/>
      <c r="QFQ13" s="272"/>
      <c r="QFR13" s="272"/>
      <c r="QFS13" s="272"/>
      <c r="QFT13" s="272"/>
      <c r="QFU13" s="272"/>
      <c r="QFV13" s="272"/>
      <c r="QFW13" s="272"/>
      <c r="QFX13" s="272"/>
      <c r="QFY13" s="272"/>
      <c r="QFZ13" s="272"/>
      <c r="QGA13" s="272"/>
      <c r="QGB13" s="272"/>
      <c r="QGC13" s="272"/>
      <c r="QGD13" s="272"/>
      <c r="QGE13" s="272"/>
      <c r="QGF13" s="272"/>
      <c r="QGG13" s="272"/>
      <c r="QGH13" s="272"/>
      <c r="QGI13" s="272"/>
      <c r="QGJ13" s="272"/>
      <c r="QGK13" s="272"/>
      <c r="QGL13" s="272"/>
      <c r="QGM13" s="272"/>
      <c r="QGN13" s="272"/>
      <c r="QGO13" s="272"/>
      <c r="QGP13" s="272"/>
      <c r="QGQ13" s="272"/>
      <c r="QGR13" s="272"/>
      <c r="QGS13" s="272"/>
      <c r="QGT13" s="272"/>
      <c r="QGU13" s="272"/>
      <c r="QGV13" s="272"/>
      <c r="QGW13" s="272"/>
      <c r="QGX13" s="272"/>
      <c r="QGY13" s="272"/>
      <c r="QGZ13" s="272"/>
      <c r="QHA13" s="272"/>
      <c r="QHB13" s="272"/>
      <c r="QHC13" s="272"/>
      <c r="QHD13" s="272"/>
      <c r="QHE13" s="272"/>
      <c r="QHF13" s="272"/>
      <c r="QHG13" s="272"/>
      <c r="QHH13" s="272"/>
      <c r="QHI13" s="272"/>
      <c r="QHJ13" s="272"/>
      <c r="QHK13" s="272"/>
      <c r="QHL13" s="272"/>
      <c r="QHM13" s="272"/>
      <c r="QHN13" s="272"/>
      <c r="QHO13" s="272"/>
      <c r="QHP13" s="272"/>
      <c r="QHQ13" s="272"/>
      <c r="QHR13" s="272"/>
      <c r="QHS13" s="272"/>
      <c r="QHT13" s="272"/>
      <c r="QHU13" s="272"/>
      <c r="QHV13" s="272"/>
      <c r="QHW13" s="272"/>
      <c r="QHX13" s="272"/>
      <c r="QHY13" s="272"/>
      <c r="QHZ13" s="272"/>
      <c r="QIA13" s="272"/>
      <c r="QIB13" s="272"/>
      <c r="QIC13" s="272"/>
      <c r="QID13" s="272"/>
      <c r="QIE13" s="272"/>
      <c r="QIF13" s="272"/>
      <c r="QIG13" s="272"/>
      <c r="QIH13" s="272"/>
      <c r="QII13" s="272"/>
      <c r="QIJ13" s="272"/>
      <c r="QIK13" s="272"/>
      <c r="QIL13" s="272"/>
      <c r="QIM13" s="272"/>
      <c r="QIN13" s="272"/>
      <c r="QIO13" s="272"/>
      <c r="QIP13" s="272"/>
      <c r="QIQ13" s="272"/>
      <c r="QIR13" s="272"/>
      <c r="QIS13" s="272"/>
      <c r="QIT13" s="272"/>
      <c r="QIU13" s="272"/>
      <c r="QIV13" s="272"/>
      <c r="QIW13" s="272"/>
      <c r="QIX13" s="272"/>
      <c r="QIY13" s="272"/>
      <c r="QIZ13" s="272"/>
      <c r="QJA13" s="272"/>
      <c r="QJB13" s="272"/>
      <c r="QJC13" s="272"/>
      <c r="QJD13" s="272"/>
      <c r="QJE13" s="272"/>
      <c r="QJF13" s="272"/>
      <c r="QJG13" s="272"/>
      <c r="QJH13" s="272"/>
      <c r="QJI13" s="272"/>
      <c r="QJJ13" s="272"/>
      <c r="QJK13" s="272"/>
      <c r="QJL13" s="272"/>
      <c r="QJM13" s="272"/>
      <c r="QJN13" s="272"/>
      <c r="QJO13" s="272"/>
      <c r="QJP13" s="272"/>
      <c r="QJQ13" s="272"/>
      <c r="QJR13" s="272"/>
      <c r="QJS13" s="272"/>
      <c r="QJT13" s="272"/>
      <c r="QJU13" s="272"/>
      <c r="QJV13" s="272"/>
      <c r="QJW13" s="272"/>
      <c r="QJX13" s="272"/>
      <c r="QJY13" s="272"/>
      <c r="QJZ13" s="272"/>
      <c r="QKA13" s="272"/>
      <c r="QKB13" s="272"/>
      <c r="QKC13" s="272"/>
      <c r="QKD13" s="272"/>
      <c r="QKE13" s="272"/>
      <c r="QKF13" s="272"/>
      <c r="QKG13" s="272"/>
      <c r="QKH13" s="272"/>
      <c r="QKI13" s="272"/>
      <c r="QKJ13" s="272"/>
      <c r="QKK13" s="272"/>
      <c r="QKL13" s="272"/>
      <c r="QKM13" s="272"/>
      <c r="QKN13" s="272"/>
      <c r="QKO13" s="272"/>
      <c r="QKP13" s="272"/>
      <c r="QKQ13" s="272"/>
      <c r="QKR13" s="272"/>
      <c r="QKS13" s="272"/>
      <c r="QKT13" s="272"/>
      <c r="QKU13" s="272"/>
      <c r="QKV13" s="272"/>
      <c r="QKW13" s="272"/>
      <c r="QKX13" s="272"/>
      <c r="QKY13" s="272"/>
      <c r="QKZ13" s="272"/>
      <c r="QLA13" s="272"/>
      <c r="QLB13" s="272"/>
      <c r="QLC13" s="272"/>
      <c r="QLD13" s="272"/>
      <c r="QLE13" s="272"/>
      <c r="QLF13" s="272"/>
      <c r="QLG13" s="272"/>
      <c r="QLH13" s="272"/>
      <c r="QLI13" s="272"/>
      <c r="QLJ13" s="272"/>
      <c r="QLK13" s="272"/>
      <c r="QLL13" s="272"/>
      <c r="QLM13" s="272"/>
      <c r="QLN13" s="272"/>
      <c r="QLO13" s="272"/>
      <c r="QLP13" s="272"/>
      <c r="QLQ13" s="272"/>
      <c r="QLR13" s="272"/>
      <c r="QLS13" s="272"/>
      <c r="QLT13" s="272"/>
      <c r="QLU13" s="272"/>
      <c r="QLV13" s="272"/>
      <c r="QLW13" s="272"/>
      <c r="QLX13" s="272"/>
      <c r="QLY13" s="272"/>
      <c r="QLZ13" s="272"/>
      <c r="QMA13" s="272"/>
      <c r="QMB13" s="272"/>
      <c r="QMC13" s="272"/>
      <c r="QMD13" s="272"/>
      <c r="QME13" s="272"/>
      <c r="QMF13" s="272"/>
      <c r="QMG13" s="272"/>
      <c r="QMH13" s="272"/>
      <c r="QMI13" s="272"/>
      <c r="QMJ13" s="272"/>
      <c r="QMK13" s="272"/>
      <c r="QML13" s="272"/>
      <c r="QMM13" s="272"/>
      <c r="QMN13" s="272"/>
      <c r="QMO13" s="272"/>
      <c r="QMP13" s="272"/>
      <c r="QMQ13" s="272"/>
      <c r="QMR13" s="272"/>
      <c r="QMS13" s="272"/>
      <c r="QMT13" s="272"/>
      <c r="QMU13" s="272"/>
      <c r="QMV13" s="272"/>
      <c r="QMW13" s="272"/>
      <c r="QMX13" s="272"/>
      <c r="QMY13" s="272"/>
      <c r="QMZ13" s="272"/>
      <c r="QNA13" s="272"/>
      <c r="QNB13" s="272"/>
      <c r="QNC13" s="272"/>
      <c r="QND13" s="272"/>
      <c r="QNE13" s="272"/>
      <c r="QNF13" s="272"/>
      <c r="QNG13" s="272"/>
      <c r="QNH13" s="272"/>
      <c r="QNI13" s="272"/>
      <c r="QNJ13" s="272"/>
      <c r="QNK13" s="272"/>
      <c r="QNL13" s="272"/>
      <c r="QNM13" s="272"/>
      <c r="QNN13" s="272"/>
      <c r="QNO13" s="272"/>
      <c r="QNP13" s="272"/>
      <c r="QNQ13" s="272"/>
      <c r="QNR13" s="272"/>
      <c r="QNS13" s="272"/>
      <c r="QNT13" s="272"/>
      <c r="QNU13" s="272"/>
      <c r="QNV13" s="272"/>
      <c r="QNW13" s="272"/>
      <c r="QNX13" s="272"/>
      <c r="QNY13" s="272"/>
      <c r="QNZ13" s="272"/>
      <c r="QOA13" s="272"/>
      <c r="QOB13" s="272"/>
      <c r="QOC13" s="272"/>
      <c r="QOD13" s="272"/>
      <c r="QOE13" s="272"/>
      <c r="QOF13" s="272"/>
      <c r="QOG13" s="272"/>
      <c r="QOH13" s="272"/>
      <c r="QOI13" s="272"/>
      <c r="QOJ13" s="272"/>
      <c r="QOK13" s="272"/>
      <c r="QOL13" s="272"/>
      <c r="QOM13" s="272"/>
      <c r="QON13" s="272"/>
      <c r="QOO13" s="272"/>
      <c r="QOP13" s="272"/>
      <c r="QOQ13" s="272"/>
      <c r="QOR13" s="272"/>
      <c r="QOS13" s="272"/>
      <c r="QOT13" s="272"/>
      <c r="QOU13" s="272"/>
      <c r="QOV13" s="272"/>
      <c r="QOW13" s="272"/>
      <c r="QOX13" s="272"/>
      <c r="QOY13" s="272"/>
      <c r="QOZ13" s="272"/>
      <c r="QPA13" s="272"/>
      <c r="QPB13" s="272"/>
      <c r="QPC13" s="272"/>
      <c r="QPD13" s="272"/>
      <c r="QPE13" s="272"/>
      <c r="QPF13" s="272"/>
      <c r="QPG13" s="272"/>
      <c r="QPH13" s="272"/>
      <c r="QPI13" s="272"/>
      <c r="QPJ13" s="272"/>
      <c r="QPK13" s="272"/>
      <c r="QPL13" s="272"/>
      <c r="QPM13" s="272"/>
      <c r="QPN13" s="272"/>
      <c r="QPO13" s="272"/>
      <c r="QPP13" s="272"/>
      <c r="QPQ13" s="272"/>
      <c r="QPR13" s="272"/>
      <c r="QPS13" s="272"/>
      <c r="QPT13" s="272"/>
      <c r="QPU13" s="272"/>
      <c r="QPV13" s="272"/>
      <c r="QPW13" s="272"/>
      <c r="QPX13" s="272"/>
      <c r="QPY13" s="272"/>
      <c r="QPZ13" s="272"/>
      <c r="QQA13" s="272"/>
      <c r="QQB13" s="272"/>
      <c r="QQC13" s="272"/>
      <c r="QQD13" s="272"/>
      <c r="QQE13" s="272"/>
      <c r="QQF13" s="272"/>
      <c r="QQG13" s="272"/>
      <c r="QQH13" s="272"/>
      <c r="QQI13" s="272"/>
      <c r="QQJ13" s="272"/>
      <c r="QQK13" s="272"/>
      <c r="QQL13" s="272"/>
      <c r="QQM13" s="272"/>
      <c r="QQN13" s="272"/>
      <c r="QQO13" s="272"/>
      <c r="QQP13" s="272"/>
      <c r="QQQ13" s="272"/>
      <c r="QQR13" s="272"/>
      <c r="QQS13" s="272"/>
      <c r="QQT13" s="272"/>
      <c r="QQU13" s="272"/>
      <c r="QQV13" s="272"/>
      <c r="QQW13" s="272"/>
      <c r="QQX13" s="272"/>
      <c r="QQY13" s="272"/>
      <c r="QQZ13" s="272"/>
      <c r="QRA13" s="272"/>
      <c r="QRB13" s="272"/>
      <c r="QRC13" s="272"/>
      <c r="QRD13" s="272"/>
      <c r="QRE13" s="272"/>
      <c r="QRF13" s="272"/>
      <c r="QRG13" s="272"/>
      <c r="QRH13" s="272"/>
      <c r="QRI13" s="272"/>
      <c r="QRJ13" s="272"/>
      <c r="QRK13" s="272"/>
      <c r="QRL13" s="272"/>
      <c r="QRM13" s="272"/>
      <c r="QRN13" s="272"/>
      <c r="QRO13" s="272"/>
      <c r="QRP13" s="272"/>
      <c r="QRQ13" s="272"/>
      <c r="QRR13" s="272"/>
      <c r="QRS13" s="272"/>
      <c r="QRT13" s="272"/>
      <c r="QRU13" s="272"/>
      <c r="QRV13" s="272"/>
      <c r="QRW13" s="272"/>
      <c r="QRX13" s="272"/>
      <c r="QRY13" s="272"/>
      <c r="QRZ13" s="272"/>
      <c r="QSA13" s="272"/>
      <c r="QSB13" s="272"/>
      <c r="QSC13" s="272"/>
      <c r="QSD13" s="272"/>
      <c r="QSE13" s="272"/>
      <c r="QSF13" s="272"/>
      <c r="QSG13" s="272"/>
      <c r="QSH13" s="272"/>
      <c r="QSI13" s="272"/>
      <c r="QSJ13" s="272"/>
      <c r="QSK13" s="272"/>
      <c r="QSL13" s="272"/>
      <c r="QSM13" s="272"/>
      <c r="QSN13" s="272"/>
      <c r="QSO13" s="272"/>
      <c r="QSP13" s="272"/>
      <c r="QSQ13" s="272"/>
      <c r="QSR13" s="272"/>
      <c r="QSS13" s="272"/>
      <c r="QST13" s="272"/>
      <c r="QSU13" s="272"/>
      <c r="QSV13" s="272"/>
      <c r="QSW13" s="272"/>
      <c r="QSX13" s="272"/>
      <c r="QSY13" s="272"/>
      <c r="QSZ13" s="272"/>
      <c r="QTA13" s="272"/>
      <c r="QTB13" s="272"/>
      <c r="QTC13" s="272"/>
      <c r="QTD13" s="272"/>
      <c r="QTE13" s="272"/>
      <c r="QTF13" s="272"/>
      <c r="QTG13" s="272"/>
      <c r="QTH13" s="272"/>
      <c r="QTI13" s="272"/>
      <c r="QTJ13" s="272"/>
      <c r="QTK13" s="272"/>
      <c r="QTL13" s="272"/>
      <c r="QTM13" s="272"/>
      <c r="QTN13" s="272"/>
      <c r="QTO13" s="272"/>
      <c r="QTP13" s="272"/>
      <c r="QTQ13" s="272"/>
      <c r="QTR13" s="272"/>
      <c r="QTS13" s="272"/>
      <c r="QTT13" s="272"/>
      <c r="QTU13" s="272"/>
      <c r="QTV13" s="272"/>
      <c r="QTW13" s="272"/>
      <c r="QTX13" s="272"/>
      <c r="QTY13" s="272"/>
      <c r="QTZ13" s="272"/>
      <c r="QUA13" s="272"/>
      <c r="QUB13" s="272"/>
      <c r="QUC13" s="272"/>
      <c r="QUD13" s="272"/>
      <c r="QUE13" s="272"/>
      <c r="QUF13" s="272"/>
      <c r="QUG13" s="272"/>
      <c r="QUH13" s="272"/>
      <c r="QUI13" s="272"/>
      <c r="QUJ13" s="272"/>
      <c r="QUK13" s="272"/>
      <c r="QUL13" s="272"/>
      <c r="QUM13" s="272"/>
      <c r="QUN13" s="272"/>
      <c r="QUO13" s="272"/>
      <c r="QUP13" s="272"/>
      <c r="QUQ13" s="272"/>
      <c r="QUR13" s="272"/>
      <c r="QUS13" s="272"/>
      <c r="QUT13" s="272"/>
      <c r="QUU13" s="272"/>
      <c r="QUV13" s="272"/>
      <c r="QUW13" s="272"/>
      <c r="QUX13" s="272"/>
      <c r="QUY13" s="272"/>
      <c r="QUZ13" s="272"/>
      <c r="QVA13" s="272"/>
      <c r="QVB13" s="272"/>
      <c r="QVC13" s="272"/>
      <c r="QVD13" s="272"/>
      <c r="QVE13" s="272"/>
      <c r="QVF13" s="272"/>
      <c r="QVG13" s="272"/>
      <c r="QVH13" s="272"/>
      <c r="QVI13" s="272"/>
      <c r="QVJ13" s="272"/>
      <c r="QVK13" s="272"/>
      <c r="QVL13" s="272"/>
      <c r="QVM13" s="272"/>
      <c r="QVN13" s="272"/>
      <c r="QVO13" s="272"/>
      <c r="QVP13" s="272"/>
      <c r="QVQ13" s="272"/>
      <c r="QVR13" s="272"/>
      <c r="QVS13" s="272"/>
      <c r="QVT13" s="272"/>
      <c r="QVU13" s="272"/>
      <c r="QVV13" s="272"/>
      <c r="QVW13" s="272"/>
      <c r="QVX13" s="272"/>
      <c r="QVY13" s="272"/>
      <c r="QVZ13" s="272"/>
      <c r="QWA13" s="272"/>
      <c r="QWB13" s="272"/>
      <c r="QWC13" s="272"/>
      <c r="QWD13" s="272"/>
      <c r="QWE13" s="272"/>
      <c r="QWF13" s="272"/>
      <c r="QWG13" s="272"/>
      <c r="QWH13" s="272"/>
      <c r="QWI13" s="272"/>
      <c r="QWJ13" s="272"/>
      <c r="QWK13" s="272"/>
      <c r="QWL13" s="272"/>
      <c r="QWM13" s="272"/>
      <c r="QWN13" s="272"/>
      <c r="QWO13" s="272"/>
      <c r="QWP13" s="272"/>
      <c r="QWQ13" s="272"/>
      <c r="QWR13" s="272"/>
      <c r="QWS13" s="272"/>
      <c r="QWT13" s="272"/>
      <c r="QWU13" s="272"/>
      <c r="QWV13" s="272"/>
      <c r="QWW13" s="272"/>
      <c r="QWX13" s="272"/>
      <c r="QWY13" s="272"/>
      <c r="QWZ13" s="272"/>
      <c r="QXA13" s="272"/>
      <c r="QXB13" s="272"/>
      <c r="QXC13" s="272"/>
      <c r="QXD13" s="272"/>
      <c r="QXE13" s="272"/>
      <c r="QXF13" s="272"/>
      <c r="QXG13" s="272"/>
      <c r="QXH13" s="272"/>
      <c r="QXI13" s="272"/>
      <c r="QXJ13" s="272"/>
      <c r="QXK13" s="272"/>
      <c r="QXL13" s="272"/>
      <c r="QXM13" s="272"/>
      <c r="QXN13" s="272"/>
      <c r="QXO13" s="272"/>
      <c r="QXP13" s="272"/>
      <c r="QXQ13" s="272"/>
      <c r="QXR13" s="272"/>
      <c r="QXS13" s="272"/>
      <c r="QXT13" s="272"/>
      <c r="QXU13" s="272"/>
      <c r="QXV13" s="272"/>
      <c r="QXW13" s="272"/>
      <c r="QXX13" s="272"/>
      <c r="QXY13" s="272"/>
      <c r="QXZ13" s="272"/>
      <c r="QYA13" s="272"/>
      <c r="QYB13" s="272"/>
      <c r="QYC13" s="272"/>
      <c r="QYD13" s="272"/>
      <c r="QYE13" s="272"/>
      <c r="QYF13" s="272"/>
      <c r="QYG13" s="272"/>
      <c r="QYH13" s="272"/>
      <c r="QYI13" s="272"/>
      <c r="QYJ13" s="272"/>
      <c r="QYK13" s="272"/>
      <c r="QYL13" s="272"/>
      <c r="QYM13" s="272"/>
      <c r="QYN13" s="272"/>
      <c r="QYO13" s="272"/>
      <c r="QYP13" s="272"/>
      <c r="QYQ13" s="272"/>
      <c r="QYR13" s="272"/>
      <c r="QYS13" s="272"/>
      <c r="QYT13" s="272"/>
      <c r="QYU13" s="272"/>
      <c r="QYV13" s="272"/>
      <c r="QYW13" s="272"/>
      <c r="QYX13" s="272"/>
      <c r="QYY13" s="272"/>
      <c r="QYZ13" s="272"/>
      <c r="QZA13" s="272"/>
      <c r="QZB13" s="272"/>
      <c r="QZC13" s="272"/>
      <c r="QZD13" s="272"/>
      <c r="QZE13" s="272"/>
      <c r="QZF13" s="272"/>
      <c r="QZG13" s="272"/>
      <c r="QZH13" s="272"/>
      <c r="QZI13" s="272"/>
      <c r="QZJ13" s="272"/>
      <c r="QZK13" s="272"/>
      <c r="QZL13" s="272"/>
      <c r="QZM13" s="272"/>
      <c r="QZN13" s="272"/>
      <c r="QZO13" s="272"/>
      <c r="QZP13" s="272"/>
      <c r="QZQ13" s="272"/>
      <c r="QZR13" s="272"/>
      <c r="QZS13" s="272"/>
      <c r="QZT13" s="272"/>
      <c r="QZU13" s="272"/>
      <c r="QZV13" s="272"/>
      <c r="QZW13" s="272"/>
      <c r="QZX13" s="272"/>
      <c r="QZY13" s="272"/>
      <c r="QZZ13" s="272"/>
      <c r="RAA13" s="272"/>
      <c r="RAB13" s="272"/>
      <c r="RAC13" s="272"/>
      <c r="RAD13" s="272"/>
      <c r="RAE13" s="272"/>
      <c r="RAF13" s="272"/>
      <c r="RAG13" s="272"/>
      <c r="RAH13" s="272"/>
      <c r="RAI13" s="272"/>
      <c r="RAJ13" s="272"/>
      <c r="RAK13" s="272"/>
      <c r="RAL13" s="272"/>
      <c r="RAM13" s="272"/>
      <c r="RAN13" s="272"/>
      <c r="RAO13" s="272"/>
      <c r="RAP13" s="272"/>
      <c r="RAQ13" s="272"/>
      <c r="RAR13" s="272"/>
      <c r="RAS13" s="272"/>
      <c r="RAT13" s="272"/>
      <c r="RAU13" s="272"/>
      <c r="RAV13" s="272"/>
      <c r="RAW13" s="272"/>
      <c r="RAX13" s="272"/>
      <c r="RAY13" s="272"/>
      <c r="RAZ13" s="272"/>
      <c r="RBA13" s="272"/>
      <c r="RBB13" s="272"/>
      <c r="RBC13" s="272"/>
      <c r="RBD13" s="272"/>
      <c r="RBE13" s="272"/>
      <c r="RBF13" s="272"/>
      <c r="RBG13" s="272"/>
      <c r="RBH13" s="272"/>
      <c r="RBI13" s="272"/>
      <c r="RBJ13" s="272"/>
      <c r="RBK13" s="272"/>
      <c r="RBL13" s="272"/>
      <c r="RBM13" s="272"/>
      <c r="RBN13" s="272"/>
      <c r="RBO13" s="272"/>
      <c r="RBP13" s="272"/>
      <c r="RBQ13" s="272"/>
      <c r="RBR13" s="272"/>
      <c r="RBS13" s="272"/>
      <c r="RBT13" s="272"/>
      <c r="RBU13" s="272"/>
      <c r="RBV13" s="272"/>
      <c r="RBW13" s="272"/>
      <c r="RBX13" s="272"/>
      <c r="RBY13" s="272"/>
      <c r="RBZ13" s="272"/>
      <c r="RCA13" s="272"/>
      <c r="RCB13" s="272"/>
      <c r="RCC13" s="272"/>
      <c r="RCD13" s="272"/>
      <c r="RCE13" s="272"/>
      <c r="RCF13" s="272"/>
      <c r="RCG13" s="272"/>
      <c r="RCH13" s="272"/>
      <c r="RCI13" s="272"/>
      <c r="RCJ13" s="272"/>
      <c r="RCK13" s="272"/>
      <c r="RCL13" s="272"/>
      <c r="RCM13" s="272"/>
      <c r="RCN13" s="272"/>
      <c r="RCO13" s="272"/>
      <c r="RCP13" s="272"/>
      <c r="RCQ13" s="272"/>
      <c r="RCR13" s="272"/>
      <c r="RCS13" s="272"/>
      <c r="RCT13" s="272"/>
      <c r="RCU13" s="272"/>
      <c r="RCV13" s="272"/>
      <c r="RCW13" s="272"/>
      <c r="RCX13" s="272"/>
      <c r="RCY13" s="272"/>
      <c r="RCZ13" s="272"/>
      <c r="RDA13" s="272"/>
      <c r="RDB13" s="272"/>
      <c r="RDC13" s="272"/>
      <c r="RDD13" s="272"/>
      <c r="RDE13" s="272"/>
      <c r="RDF13" s="272"/>
      <c r="RDG13" s="272"/>
      <c r="RDH13" s="272"/>
      <c r="RDI13" s="272"/>
      <c r="RDJ13" s="272"/>
      <c r="RDK13" s="272"/>
      <c r="RDL13" s="272"/>
      <c r="RDM13" s="272"/>
      <c r="RDN13" s="272"/>
      <c r="RDO13" s="272"/>
      <c r="RDP13" s="272"/>
      <c r="RDQ13" s="272"/>
      <c r="RDR13" s="272"/>
      <c r="RDS13" s="272"/>
      <c r="RDT13" s="272"/>
      <c r="RDU13" s="272"/>
      <c r="RDV13" s="272"/>
      <c r="RDW13" s="272"/>
      <c r="RDX13" s="272"/>
      <c r="RDY13" s="272"/>
      <c r="RDZ13" s="272"/>
      <c r="REA13" s="272"/>
      <c r="REB13" s="272"/>
      <c r="REC13" s="272"/>
      <c r="RED13" s="272"/>
      <c r="REE13" s="272"/>
      <c r="REF13" s="272"/>
      <c r="REG13" s="272"/>
      <c r="REH13" s="272"/>
      <c r="REI13" s="272"/>
      <c r="REJ13" s="272"/>
      <c r="REK13" s="272"/>
      <c r="REL13" s="272"/>
      <c r="REM13" s="272"/>
      <c r="REN13" s="272"/>
      <c r="REO13" s="272"/>
      <c r="REP13" s="272"/>
      <c r="REQ13" s="272"/>
      <c r="RER13" s="272"/>
      <c r="RES13" s="272"/>
      <c r="RET13" s="272"/>
      <c r="REU13" s="272"/>
      <c r="REV13" s="272"/>
      <c r="REW13" s="272"/>
      <c r="REX13" s="272"/>
      <c r="REY13" s="272"/>
      <c r="REZ13" s="272"/>
      <c r="RFA13" s="272"/>
      <c r="RFB13" s="272"/>
      <c r="RFC13" s="272"/>
      <c r="RFD13" s="272"/>
      <c r="RFE13" s="272"/>
      <c r="RFF13" s="272"/>
      <c r="RFG13" s="272"/>
      <c r="RFH13" s="272"/>
      <c r="RFI13" s="272"/>
      <c r="RFJ13" s="272"/>
      <c r="RFK13" s="272"/>
      <c r="RFL13" s="272"/>
      <c r="RFM13" s="272"/>
      <c r="RFN13" s="272"/>
      <c r="RFO13" s="272"/>
      <c r="RFP13" s="272"/>
      <c r="RFQ13" s="272"/>
      <c r="RFR13" s="272"/>
      <c r="RFS13" s="272"/>
      <c r="RFT13" s="272"/>
      <c r="RFU13" s="272"/>
      <c r="RFV13" s="272"/>
      <c r="RFW13" s="272"/>
      <c r="RFX13" s="272"/>
      <c r="RFY13" s="272"/>
      <c r="RFZ13" s="272"/>
      <c r="RGA13" s="272"/>
      <c r="RGB13" s="272"/>
      <c r="RGC13" s="272"/>
      <c r="RGD13" s="272"/>
      <c r="RGE13" s="272"/>
      <c r="RGF13" s="272"/>
      <c r="RGG13" s="272"/>
      <c r="RGH13" s="272"/>
      <c r="RGI13" s="272"/>
      <c r="RGJ13" s="272"/>
      <c r="RGK13" s="272"/>
      <c r="RGL13" s="272"/>
      <c r="RGM13" s="272"/>
      <c r="RGN13" s="272"/>
      <c r="RGO13" s="272"/>
      <c r="RGP13" s="272"/>
      <c r="RGQ13" s="272"/>
      <c r="RGR13" s="272"/>
      <c r="RGS13" s="272"/>
      <c r="RGT13" s="272"/>
      <c r="RGU13" s="272"/>
      <c r="RGV13" s="272"/>
      <c r="RGW13" s="272"/>
      <c r="RGX13" s="272"/>
      <c r="RGY13" s="272"/>
      <c r="RGZ13" s="272"/>
      <c r="RHA13" s="272"/>
      <c r="RHB13" s="272"/>
      <c r="RHC13" s="272"/>
      <c r="RHD13" s="272"/>
      <c r="RHE13" s="272"/>
      <c r="RHF13" s="272"/>
      <c r="RHG13" s="272"/>
      <c r="RHH13" s="272"/>
      <c r="RHI13" s="272"/>
      <c r="RHJ13" s="272"/>
      <c r="RHK13" s="272"/>
      <c r="RHL13" s="272"/>
      <c r="RHM13" s="272"/>
      <c r="RHN13" s="272"/>
      <c r="RHO13" s="272"/>
      <c r="RHP13" s="272"/>
      <c r="RHQ13" s="272"/>
      <c r="RHR13" s="272"/>
      <c r="RHS13" s="272"/>
      <c r="RHT13" s="272"/>
      <c r="RHU13" s="272"/>
      <c r="RHV13" s="272"/>
      <c r="RHW13" s="272"/>
      <c r="RHX13" s="272"/>
      <c r="RHY13" s="272"/>
      <c r="RHZ13" s="272"/>
      <c r="RIA13" s="272"/>
      <c r="RIB13" s="272"/>
      <c r="RIC13" s="272"/>
      <c r="RID13" s="272"/>
      <c r="RIE13" s="272"/>
      <c r="RIF13" s="272"/>
      <c r="RIG13" s="272"/>
      <c r="RIH13" s="272"/>
      <c r="RII13" s="272"/>
      <c r="RIJ13" s="272"/>
      <c r="RIK13" s="272"/>
      <c r="RIL13" s="272"/>
      <c r="RIM13" s="272"/>
      <c r="RIN13" s="272"/>
      <c r="RIO13" s="272"/>
      <c r="RIP13" s="272"/>
      <c r="RIQ13" s="272"/>
      <c r="RIR13" s="272"/>
      <c r="RIS13" s="272"/>
      <c r="RIT13" s="272"/>
      <c r="RIU13" s="272"/>
      <c r="RIV13" s="272"/>
      <c r="RIW13" s="272"/>
      <c r="RIX13" s="272"/>
      <c r="RIY13" s="272"/>
      <c r="RIZ13" s="272"/>
      <c r="RJA13" s="272"/>
      <c r="RJB13" s="272"/>
      <c r="RJC13" s="272"/>
      <c r="RJD13" s="272"/>
      <c r="RJE13" s="272"/>
      <c r="RJF13" s="272"/>
      <c r="RJG13" s="272"/>
      <c r="RJH13" s="272"/>
      <c r="RJI13" s="272"/>
      <c r="RJJ13" s="272"/>
      <c r="RJK13" s="272"/>
      <c r="RJL13" s="272"/>
      <c r="RJM13" s="272"/>
      <c r="RJN13" s="272"/>
      <c r="RJO13" s="272"/>
      <c r="RJP13" s="272"/>
      <c r="RJQ13" s="272"/>
      <c r="RJR13" s="272"/>
      <c r="RJS13" s="272"/>
      <c r="RJT13" s="272"/>
      <c r="RJU13" s="272"/>
      <c r="RJV13" s="272"/>
      <c r="RJW13" s="272"/>
      <c r="RJX13" s="272"/>
      <c r="RJY13" s="272"/>
      <c r="RJZ13" s="272"/>
      <c r="RKA13" s="272"/>
      <c r="RKB13" s="272"/>
      <c r="RKC13" s="272"/>
      <c r="RKD13" s="272"/>
      <c r="RKE13" s="272"/>
      <c r="RKF13" s="272"/>
      <c r="RKG13" s="272"/>
      <c r="RKH13" s="272"/>
      <c r="RKI13" s="272"/>
      <c r="RKJ13" s="272"/>
      <c r="RKK13" s="272"/>
      <c r="RKL13" s="272"/>
      <c r="RKM13" s="272"/>
      <c r="RKN13" s="272"/>
      <c r="RKO13" s="272"/>
      <c r="RKP13" s="272"/>
      <c r="RKQ13" s="272"/>
      <c r="RKR13" s="272"/>
      <c r="RKS13" s="272"/>
      <c r="RKT13" s="272"/>
      <c r="RKU13" s="272"/>
      <c r="RKV13" s="272"/>
      <c r="RKW13" s="272"/>
      <c r="RKX13" s="272"/>
      <c r="RKY13" s="272"/>
      <c r="RKZ13" s="272"/>
      <c r="RLA13" s="272"/>
      <c r="RLB13" s="272"/>
      <c r="RLC13" s="272"/>
      <c r="RLD13" s="272"/>
      <c r="RLE13" s="272"/>
      <c r="RLF13" s="272"/>
      <c r="RLG13" s="272"/>
      <c r="RLH13" s="272"/>
      <c r="RLI13" s="272"/>
      <c r="RLJ13" s="272"/>
      <c r="RLK13" s="272"/>
      <c r="RLL13" s="272"/>
      <c r="RLM13" s="272"/>
      <c r="RLN13" s="272"/>
      <c r="RLO13" s="272"/>
      <c r="RLP13" s="272"/>
      <c r="RLQ13" s="272"/>
      <c r="RLR13" s="272"/>
      <c r="RLS13" s="272"/>
      <c r="RLT13" s="272"/>
      <c r="RLU13" s="272"/>
      <c r="RLV13" s="272"/>
      <c r="RLW13" s="272"/>
      <c r="RLX13" s="272"/>
      <c r="RLY13" s="272"/>
      <c r="RLZ13" s="272"/>
      <c r="RMA13" s="272"/>
      <c r="RMB13" s="272"/>
      <c r="RMC13" s="272"/>
      <c r="RMD13" s="272"/>
      <c r="RME13" s="272"/>
      <c r="RMF13" s="272"/>
      <c r="RMG13" s="272"/>
      <c r="RMH13" s="272"/>
      <c r="RMI13" s="272"/>
      <c r="RMJ13" s="272"/>
      <c r="RMK13" s="272"/>
      <c r="RML13" s="272"/>
      <c r="RMM13" s="272"/>
      <c r="RMN13" s="272"/>
      <c r="RMO13" s="272"/>
      <c r="RMP13" s="272"/>
      <c r="RMQ13" s="272"/>
      <c r="RMR13" s="272"/>
      <c r="RMS13" s="272"/>
      <c r="RMT13" s="272"/>
      <c r="RMU13" s="272"/>
      <c r="RMV13" s="272"/>
      <c r="RMW13" s="272"/>
      <c r="RMX13" s="272"/>
      <c r="RMY13" s="272"/>
      <c r="RMZ13" s="272"/>
      <c r="RNA13" s="272"/>
      <c r="RNB13" s="272"/>
      <c r="RNC13" s="272"/>
      <c r="RND13" s="272"/>
      <c r="RNE13" s="272"/>
      <c r="RNF13" s="272"/>
      <c r="RNG13" s="272"/>
      <c r="RNH13" s="272"/>
      <c r="RNI13" s="272"/>
      <c r="RNJ13" s="272"/>
      <c r="RNK13" s="272"/>
      <c r="RNL13" s="272"/>
      <c r="RNM13" s="272"/>
      <c r="RNN13" s="272"/>
      <c r="RNO13" s="272"/>
      <c r="RNP13" s="272"/>
      <c r="RNQ13" s="272"/>
      <c r="RNR13" s="272"/>
      <c r="RNS13" s="272"/>
      <c r="RNT13" s="272"/>
      <c r="RNU13" s="272"/>
      <c r="RNV13" s="272"/>
      <c r="RNW13" s="272"/>
      <c r="RNX13" s="272"/>
      <c r="RNY13" s="272"/>
      <c r="RNZ13" s="272"/>
      <c r="ROA13" s="272"/>
      <c r="ROB13" s="272"/>
      <c r="ROC13" s="272"/>
      <c r="ROD13" s="272"/>
      <c r="ROE13" s="272"/>
      <c r="ROF13" s="272"/>
      <c r="ROG13" s="272"/>
      <c r="ROH13" s="272"/>
      <c r="ROI13" s="272"/>
      <c r="ROJ13" s="272"/>
      <c r="ROK13" s="272"/>
      <c r="ROL13" s="272"/>
      <c r="ROM13" s="272"/>
      <c r="RON13" s="272"/>
      <c r="ROO13" s="272"/>
      <c r="ROP13" s="272"/>
      <c r="ROQ13" s="272"/>
      <c r="ROR13" s="272"/>
      <c r="ROS13" s="272"/>
      <c r="ROT13" s="272"/>
      <c r="ROU13" s="272"/>
      <c r="ROV13" s="272"/>
      <c r="ROW13" s="272"/>
      <c r="ROX13" s="272"/>
      <c r="ROY13" s="272"/>
      <c r="ROZ13" s="272"/>
      <c r="RPA13" s="272"/>
      <c r="RPB13" s="272"/>
      <c r="RPC13" s="272"/>
      <c r="RPD13" s="272"/>
      <c r="RPE13" s="272"/>
      <c r="RPF13" s="272"/>
      <c r="RPG13" s="272"/>
      <c r="RPH13" s="272"/>
      <c r="RPI13" s="272"/>
      <c r="RPJ13" s="272"/>
      <c r="RPK13" s="272"/>
      <c r="RPL13" s="272"/>
      <c r="RPM13" s="272"/>
      <c r="RPN13" s="272"/>
      <c r="RPO13" s="272"/>
      <c r="RPP13" s="272"/>
      <c r="RPQ13" s="272"/>
      <c r="RPR13" s="272"/>
      <c r="RPS13" s="272"/>
      <c r="RPT13" s="272"/>
      <c r="RPU13" s="272"/>
      <c r="RPV13" s="272"/>
      <c r="RPW13" s="272"/>
      <c r="RPX13" s="272"/>
      <c r="RPY13" s="272"/>
      <c r="RPZ13" s="272"/>
      <c r="RQA13" s="272"/>
      <c r="RQB13" s="272"/>
      <c r="RQC13" s="272"/>
      <c r="RQD13" s="272"/>
      <c r="RQE13" s="272"/>
      <c r="RQF13" s="272"/>
      <c r="RQG13" s="272"/>
      <c r="RQH13" s="272"/>
      <c r="RQI13" s="272"/>
      <c r="RQJ13" s="272"/>
      <c r="RQK13" s="272"/>
      <c r="RQL13" s="272"/>
      <c r="RQM13" s="272"/>
      <c r="RQN13" s="272"/>
      <c r="RQO13" s="272"/>
      <c r="RQP13" s="272"/>
      <c r="RQQ13" s="272"/>
      <c r="RQR13" s="272"/>
      <c r="RQS13" s="272"/>
      <c r="RQT13" s="272"/>
      <c r="RQU13" s="272"/>
      <c r="RQV13" s="272"/>
      <c r="RQW13" s="272"/>
      <c r="RQX13" s="272"/>
      <c r="RQY13" s="272"/>
      <c r="RQZ13" s="272"/>
      <c r="RRA13" s="272"/>
      <c r="RRB13" s="272"/>
      <c r="RRC13" s="272"/>
      <c r="RRD13" s="272"/>
      <c r="RRE13" s="272"/>
      <c r="RRF13" s="272"/>
      <c r="RRG13" s="272"/>
      <c r="RRH13" s="272"/>
      <c r="RRI13" s="272"/>
      <c r="RRJ13" s="272"/>
      <c r="RRK13" s="272"/>
      <c r="RRL13" s="272"/>
      <c r="RRM13" s="272"/>
      <c r="RRN13" s="272"/>
      <c r="RRO13" s="272"/>
      <c r="RRP13" s="272"/>
      <c r="RRQ13" s="272"/>
      <c r="RRR13" s="272"/>
      <c r="RRS13" s="272"/>
      <c r="RRT13" s="272"/>
      <c r="RRU13" s="272"/>
      <c r="RRV13" s="272"/>
      <c r="RRW13" s="272"/>
      <c r="RRX13" s="272"/>
      <c r="RRY13" s="272"/>
      <c r="RRZ13" s="272"/>
      <c r="RSA13" s="272"/>
      <c r="RSB13" s="272"/>
      <c r="RSC13" s="272"/>
      <c r="RSD13" s="272"/>
      <c r="RSE13" s="272"/>
      <c r="RSF13" s="272"/>
      <c r="RSG13" s="272"/>
      <c r="RSH13" s="272"/>
      <c r="RSI13" s="272"/>
      <c r="RSJ13" s="272"/>
      <c r="RSK13" s="272"/>
      <c r="RSL13" s="272"/>
      <c r="RSM13" s="272"/>
      <c r="RSN13" s="272"/>
      <c r="RSO13" s="272"/>
      <c r="RSP13" s="272"/>
      <c r="RSQ13" s="272"/>
      <c r="RSR13" s="272"/>
      <c r="RSS13" s="272"/>
      <c r="RST13" s="272"/>
      <c r="RSU13" s="272"/>
      <c r="RSV13" s="272"/>
      <c r="RSW13" s="272"/>
      <c r="RSX13" s="272"/>
      <c r="RSY13" s="272"/>
      <c r="RSZ13" s="272"/>
      <c r="RTA13" s="272"/>
      <c r="RTB13" s="272"/>
      <c r="RTC13" s="272"/>
      <c r="RTD13" s="272"/>
      <c r="RTE13" s="272"/>
      <c r="RTF13" s="272"/>
      <c r="RTG13" s="272"/>
      <c r="RTH13" s="272"/>
      <c r="RTI13" s="272"/>
      <c r="RTJ13" s="272"/>
      <c r="RTK13" s="272"/>
      <c r="RTL13" s="272"/>
      <c r="RTM13" s="272"/>
      <c r="RTN13" s="272"/>
      <c r="RTO13" s="272"/>
      <c r="RTP13" s="272"/>
      <c r="RTQ13" s="272"/>
      <c r="RTR13" s="272"/>
      <c r="RTS13" s="272"/>
      <c r="RTT13" s="272"/>
      <c r="RTU13" s="272"/>
      <c r="RTV13" s="272"/>
      <c r="RTW13" s="272"/>
      <c r="RTX13" s="272"/>
      <c r="RTY13" s="272"/>
      <c r="RTZ13" s="272"/>
      <c r="RUA13" s="272"/>
      <c r="RUB13" s="272"/>
      <c r="RUC13" s="272"/>
      <c r="RUD13" s="272"/>
      <c r="RUE13" s="272"/>
      <c r="RUF13" s="272"/>
      <c r="RUG13" s="272"/>
      <c r="RUH13" s="272"/>
      <c r="RUI13" s="272"/>
      <c r="RUJ13" s="272"/>
      <c r="RUK13" s="272"/>
      <c r="RUL13" s="272"/>
      <c r="RUM13" s="272"/>
      <c r="RUN13" s="272"/>
      <c r="RUO13" s="272"/>
      <c r="RUP13" s="272"/>
      <c r="RUQ13" s="272"/>
      <c r="RUR13" s="272"/>
      <c r="RUS13" s="272"/>
      <c r="RUT13" s="272"/>
      <c r="RUU13" s="272"/>
      <c r="RUV13" s="272"/>
      <c r="RUW13" s="272"/>
      <c r="RUX13" s="272"/>
      <c r="RUY13" s="272"/>
      <c r="RUZ13" s="272"/>
      <c r="RVA13" s="272"/>
      <c r="RVB13" s="272"/>
      <c r="RVC13" s="272"/>
      <c r="RVD13" s="272"/>
      <c r="RVE13" s="272"/>
      <c r="RVF13" s="272"/>
      <c r="RVG13" s="272"/>
      <c r="RVH13" s="272"/>
      <c r="RVI13" s="272"/>
      <c r="RVJ13" s="272"/>
      <c r="RVK13" s="272"/>
      <c r="RVL13" s="272"/>
      <c r="RVM13" s="272"/>
      <c r="RVN13" s="272"/>
      <c r="RVO13" s="272"/>
      <c r="RVP13" s="272"/>
      <c r="RVQ13" s="272"/>
      <c r="RVR13" s="272"/>
      <c r="RVS13" s="272"/>
      <c r="RVT13" s="272"/>
      <c r="RVU13" s="272"/>
      <c r="RVV13" s="272"/>
      <c r="RVW13" s="272"/>
      <c r="RVX13" s="272"/>
      <c r="RVY13" s="272"/>
      <c r="RVZ13" s="272"/>
      <c r="RWA13" s="272"/>
      <c r="RWB13" s="272"/>
      <c r="RWC13" s="272"/>
      <c r="RWD13" s="272"/>
      <c r="RWE13" s="272"/>
      <c r="RWF13" s="272"/>
      <c r="RWG13" s="272"/>
      <c r="RWH13" s="272"/>
      <c r="RWI13" s="272"/>
      <c r="RWJ13" s="272"/>
      <c r="RWK13" s="272"/>
      <c r="RWL13" s="272"/>
      <c r="RWM13" s="272"/>
      <c r="RWN13" s="272"/>
      <c r="RWO13" s="272"/>
      <c r="RWP13" s="272"/>
      <c r="RWQ13" s="272"/>
      <c r="RWR13" s="272"/>
      <c r="RWS13" s="272"/>
      <c r="RWT13" s="272"/>
      <c r="RWU13" s="272"/>
      <c r="RWV13" s="272"/>
      <c r="RWW13" s="272"/>
      <c r="RWX13" s="272"/>
      <c r="RWY13" s="272"/>
      <c r="RWZ13" s="272"/>
      <c r="RXA13" s="272"/>
      <c r="RXB13" s="272"/>
      <c r="RXC13" s="272"/>
      <c r="RXD13" s="272"/>
      <c r="RXE13" s="272"/>
      <c r="RXF13" s="272"/>
      <c r="RXG13" s="272"/>
      <c r="RXH13" s="272"/>
      <c r="RXI13" s="272"/>
      <c r="RXJ13" s="272"/>
      <c r="RXK13" s="272"/>
      <c r="RXL13" s="272"/>
      <c r="RXM13" s="272"/>
      <c r="RXN13" s="272"/>
      <c r="RXO13" s="272"/>
      <c r="RXP13" s="272"/>
      <c r="RXQ13" s="272"/>
      <c r="RXR13" s="272"/>
      <c r="RXS13" s="272"/>
      <c r="RXT13" s="272"/>
      <c r="RXU13" s="272"/>
      <c r="RXV13" s="272"/>
      <c r="RXW13" s="272"/>
      <c r="RXX13" s="272"/>
      <c r="RXY13" s="272"/>
      <c r="RXZ13" s="272"/>
      <c r="RYA13" s="272"/>
      <c r="RYB13" s="272"/>
      <c r="RYC13" s="272"/>
      <c r="RYD13" s="272"/>
      <c r="RYE13" s="272"/>
      <c r="RYF13" s="272"/>
      <c r="RYG13" s="272"/>
      <c r="RYH13" s="272"/>
      <c r="RYI13" s="272"/>
      <c r="RYJ13" s="272"/>
      <c r="RYK13" s="272"/>
      <c r="RYL13" s="272"/>
      <c r="RYM13" s="272"/>
      <c r="RYN13" s="272"/>
      <c r="RYO13" s="272"/>
      <c r="RYP13" s="272"/>
      <c r="RYQ13" s="272"/>
      <c r="RYR13" s="272"/>
      <c r="RYS13" s="272"/>
      <c r="RYT13" s="272"/>
      <c r="RYU13" s="272"/>
      <c r="RYV13" s="272"/>
      <c r="RYW13" s="272"/>
      <c r="RYX13" s="272"/>
      <c r="RYY13" s="272"/>
      <c r="RYZ13" s="272"/>
      <c r="RZA13" s="272"/>
      <c r="RZB13" s="272"/>
      <c r="RZC13" s="272"/>
      <c r="RZD13" s="272"/>
      <c r="RZE13" s="272"/>
      <c r="RZF13" s="272"/>
      <c r="RZG13" s="272"/>
      <c r="RZH13" s="272"/>
      <c r="RZI13" s="272"/>
      <c r="RZJ13" s="272"/>
      <c r="RZK13" s="272"/>
      <c r="RZL13" s="272"/>
      <c r="RZM13" s="272"/>
      <c r="RZN13" s="272"/>
      <c r="RZO13" s="272"/>
      <c r="RZP13" s="272"/>
      <c r="RZQ13" s="272"/>
      <c r="RZR13" s="272"/>
      <c r="RZS13" s="272"/>
      <c r="RZT13" s="272"/>
      <c r="RZU13" s="272"/>
      <c r="RZV13" s="272"/>
      <c r="RZW13" s="272"/>
      <c r="RZX13" s="272"/>
      <c r="RZY13" s="272"/>
      <c r="RZZ13" s="272"/>
      <c r="SAA13" s="272"/>
      <c r="SAB13" s="272"/>
      <c r="SAC13" s="272"/>
      <c r="SAD13" s="272"/>
      <c r="SAE13" s="272"/>
      <c r="SAF13" s="272"/>
      <c r="SAG13" s="272"/>
      <c r="SAH13" s="272"/>
      <c r="SAI13" s="272"/>
      <c r="SAJ13" s="272"/>
      <c r="SAK13" s="272"/>
      <c r="SAL13" s="272"/>
      <c r="SAM13" s="272"/>
      <c r="SAN13" s="272"/>
      <c r="SAO13" s="272"/>
      <c r="SAP13" s="272"/>
      <c r="SAQ13" s="272"/>
      <c r="SAR13" s="272"/>
      <c r="SAS13" s="272"/>
      <c r="SAT13" s="272"/>
      <c r="SAU13" s="272"/>
      <c r="SAV13" s="272"/>
      <c r="SAW13" s="272"/>
      <c r="SAX13" s="272"/>
      <c r="SAY13" s="272"/>
      <c r="SAZ13" s="272"/>
      <c r="SBA13" s="272"/>
      <c r="SBB13" s="272"/>
      <c r="SBC13" s="272"/>
      <c r="SBD13" s="272"/>
      <c r="SBE13" s="272"/>
      <c r="SBF13" s="272"/>
      <c r="SBG13" s="272"/>
      <c r="SBH13" s="272"/>
      <c r="SBI13" s="272"/>
      <c r="SBJ13" s="272"/>
      <c r="SBK13" s="272"/>
      <c r="SBL13" s="272"/>
      <c r="SBM13" s="272"/>
      <c r="SBN13" s="272"/>
      <c r="SBO13" s="272"/>
      <c r="SBP13" s="272"/>
      <c r="SBQ13" s="272"/>
      <c r="SBR13" s="272"/>
      <c r="SBS13" s="272"/>
      <c r="SBT13" s="272"/>
      <c r="SBU13" s="272"/>
      <c r="SBV13" s="272"/>
      <c r="SBW13" s="272"/>
      <c r="SBX13" s="272"/>
      <c r="SBY13" s="272"/>
      <c r="SBZ13" s="272"/>
      <c r="SCA13" s="272"/>
      <c r="SCB13" s="272"/>
      <c r="SCC13" s="272"/>
      <c r="SCD13" s="272"/>
      <c r="SCE13" s="272"/>
      <c r="SCF13" s="272"/>
      <c r="SCG13" s="272"/>
      <c r="SCH13" s="272"/>
      <c r="SCI13" s="272"/>
      <c r="SCJ13" s="272"/>
      <c r="SCK13" s="272"/>
      <c r="SCL13" s="272"/>
      <c r="SCM13" s="272"/>
      <c r="SCN13" s="272"/>
      <c r="SCO13" s="272"/>
      <c r="SCP13" s="272"/>
      <c r="SCQ13" s="272"/>
      <c r="SCR13" s="272"/>
      <c r="SCS13" s="272"/>
      <c r="SCT13" s="272"/>
      <c r="SCU13" s="272"/>
      <c r="SCV13" s="272"/>
      <c r="SCW13" s="272"/>
      <c r="SCX13" s="272"/>
      <c r="SCY13" s="272"/>
      <c r="SCZ13" s="272"/>
      <c r="SDA13" s="272"/>
      <c r="SDB13" s="272"/>
      <c r="SDC13" s="272"/>
      <c r="SDD13" s="272"/>
      <c r="SDE13" s="272"/>
      <c r="SDF13" s="272"/>
      <c r="SDG13" s="272"/>
      <c r="SDH13" s="272"/>
      <c r="SDI13" s="272"/>
      <c r="SDJ13" s="272"/>
      <c r="SDK13" s="272"/>
      <c r="SDL13" s="272"/>
      <c r="SDM13" s="272"/>
      <c r="SDN13" s="272"/>
      <c r="SDO13" s="272"/>
      <c r="SDP13" s="272"/>
      <c r="SDQ13" s="272"/>
      <c r="SDR13" s="272"/>
      <c r="SDS13" s="272"/>
      <c r="SDT13" s="272"/>
      <c r="SDU13" s="272"/>
      <c r="SDV13" s="272"/>
      <c r="SDW13" s="272"/>
      <c r="SDX13" s="272"/>
      <c r="SDY13" s="272"/>
      <c r="SDZ13" s="272"/>
      <c r="SEA13" s="272"/>
      <c r="SEB13" s="272"/>
      <c r="SEC13" s="272"/>
      <c r="SED13" s="272"/>
      <c r="SEE13" s="272"/>
      <c r="SEF13" s="272"/>
      <c r="SEG13" s="272"/>
      <c r="SEH13" s="272"/>
      <c r="SEI13" s="272"/>
      <c r="SEJ13" s="272"/>
      <c r="SEK13" s="272"/>
      <c r="SEL13" s="272"/>
      <c r="SEM13" s="272"/>
      <c r="SEN13" s="272"/>
      <c r="SEO13" s="272"/>
      <c r="SEP13" s="272"/>
      <c r="SEQ13" s="272"/>
      <c r="SER13" s="272"/>
      <c r="SES13" s="272"/>
      <c r="SET13" s="272"/>
      <c r="SEU13" s="272"/>
      <c r="SEV13" s="272"/>
      <c r="SEW13" s="272"/>
      <c r="SEX13" s="272"/>
      <c r="SEY13" s="272"/>
      <c r="SEZ13" s="272"/>
      <c r="SFA13" s="272"/>
      <c r="SFB13" s="272"/>
      <c r="SFC13" s="272"/>
      <c r="SFD13" s="272"/>
      <c r="SFE13" s="272"/>
      <c r="SFF13" s="272"/>
      <c r="SFG13" s="272"/>
      <c r="SFH13" s="272"/>
      <c r="SFI13" s="272"/>
      <c r="SFJ13" s="272"/>
      <c r="SFK13" s="272"/>
      <c r="SFL13" s="272"/>
      <c r="SFM13" s="272"/>
      <c r="SFN13" s="272"/>
      <c r="SFO13" s="272"/>
      <c r="SFP13" s="272"/>
      <c r="SFQ13" s="272"/>
      <c r="SFR13" s="272"/>
      <c r="SFS13" s="272"/>
      <c r="SFT13" s="272"/>
      <c r="SFU13" s="272"/>
      <c r="SFV13" s="272"/>
      <c r="SFW13" s="272"/>
      <c r="SFX13" s="272"/>
      <c r="SFY13" s="272"/>
      <c r="SFZ13" s="272"/>
      <c r="SGA13" s="272"/>
      <c r="SGB13" s="272"/>
      <c r="SGC13" s="272"/>
      <c r="SGD13" s="272"/>
      <c r="SGE13" s="272"/>
      <c r="SGF13" s="272"/>
      <c r="SGG13" s="272"/>
      <c r="SGH13" s="272"/>
      <c r="SGI13" s="272"/>
      <c r="SGJ13" s="272"/>
      <c r="SGK13" s="272"/>
      <c r="SGL13" s="272"/>
      <c r="SGM13" s="272"/>
      <c r="SGN13" s="272"/>
      <c r="SGO13" s="272"/>
      <c r="SGP13" s="272"/>
      <c r="SGQ13" s="272"/>
      <c r="SGR13" s="272"/>
      <c r="SGS13" s="272"/>
      <c r="SGT13" s="272"/>
      <c r="SGU13" s="272"/>
      <c r="SGV13" s="272"/>
      <c r="SGW13" s="272"/>
      <c r="SGX13" s="272"/>
      <c r="SGY13" s="272"/>
      <c r="SGZ13" s="272"/>
      <c r="SHA13" s="272"/>
      <c r="SHB13" s="272"/>
      <c r="SHC13" s="272"/>
      <c r="SHD13" s="272"/>
      <c r="SHE13" s="272"/>
      <c r="SHF13" s="272"/>
      <c r="SHG13" s="272"/>
      <c r="SHH13" s="272"/>
      <c r="SHI13" s="272"/>
      <c r="SHJ13" s="272"/>
      <c r="SHK13" s="272"/>
      <c r="SHL13" s="272"/>
      <c r="SHM13" s="272"/>
      <c r="SHN13" s="272"/>
      <c r="SHO13" s="272"/>
      <c r="SHP13" s="272"/>
      <c r="SHQ13" s="272"/>
      <c r="SHR13" s="272"/>
      <c r="SHS13" s="272"/>
      <c r="SHT13" s="272"/>
      <c r="SHU13" s="272"/>
      <c r="SHV13" s="272"/>
      <c r="SHW13" s="272"/>
      <c r="SHX13" s="272"/>
      <c r="SHY13" s="272"/>
      <c r="SHZ13" s="272"/>
      <c r="SIA13" s="272"/>
      <c r="SIB13" s="272"/>
      <c r="SIC13" s="272"/>
      <c r="SID13" s="272"/>
      <c r="SIE13" s="272"/>
      <c r="SIF13" s="272"/>
      <c r="SIG13" s="272"/>
      <c r="SIH13" s="272"/>
      <c r="SII13" s="272"/>
      <c r="SIJ13" s="272"/>
      <c r="SIK13" s="272"/>
      <c r="SIL13" s="272"/>
      <c r="SIM13" s="272"/>
      <c r="SIN13" s="272"/>
      <c r="SIO13" s="272"/>
      <c r="SIP13" s="272"/>
      <c r="SIQ13" s="272"/>
      <c r="SIR13" s="272"/>
      <c r="SIS13" s="272"/>
      <c r="SIT13" s="272"/>
      <c r="SIU13" s="272"/>
      <c r="SIV13" s="272"/>
      <c r="SIW13" s="272"/>
      <c r="SIX13" s="272"/>
      <c r="SIY13" s="272"/>
      <c r="SIZ13" s="272"/>
      <c r="SJA13" s="272"/>
      <c r="SJB13" s="272"/>
      <c r="SJC13" s="272"/>
      <c r="SJD13" s="272"/>
      <c r="SJE13" s="272"/>
      <c r="SJF13" s="272"/>
      <c r="SJG13" s="272"/>
      <c r="SJH13" s="272"/>
      <c r="SJI13" s="272"/>
      <c r="SJJ13" s="272"/>
      <c r="SJK13" s="272"/>
      <c r="SJL13" s="272"/>
      <c r="SJM13" s="272"/>
      <c r="SJN13" s="272"/>
      <c r="SJO13" s="272"/>
      <c r="SJP13" s="272"/>
      <c r="SJQ13" s="272"/>
      <c r="SJR13" s="272"/>
      <c r="SJS13" s="272"/>
      <c r="SJT13" s="272"/>
      <c r="SJU13" s="272"/>
      <c r="SJV13" s="272"/>
      <c r="SJW13" s="272"/>
      <c r="SJX13" s="272"/>
      <c r="SJY13" s="272"/>
      <c r="SJZ13" s="272"/>
      <c r="SKA13" s="272"/>
      <c r="SKB13" s="272"/>
      <c r="SKC13" s="272"/>
      <c r="SKD13" s="272"/>
      <c r="SKE13" s="272"/>
      <c r="SKF13" s="272"/>
      <c r="SKG13" s="272"/>
      <c r="SKH13" s="272"/>
      <c r="SKI13" s="272"/>
      <c r="SKJ13" s="272"/>
      <c r="SKK13" s="272"/>
      <c r="SKL13" s="272"/>
      <c r="SKM13" s="272"/>
      <c r="SKN13" s="272"/>
      <c r="SKO13" s="272"/>
      <c r="SKP13" s="272"/>
      <c r="SKQ13" s="272"/>
      <c r="SKR13" s="272"/>
      <c r="SKS13" s="272"/>
      <c r="SKT13" s="272"/>
      <c r="SKU13" s="272"/>
      <c r="SKV13" s="272"/>
      <c r="SKW13" s="272"/>
      <c r="SKX13" s="272"/>
      <c r="SKY13" s="272"/>
      <c r="SKZ13" s="272"/>
      <c r="SLA13" s="272"/>
      <c r="SLB13" s="272"/>
      <c r="SLC13" s="272"/>
      <c r="SLD13" s="272"/>
      <c r="SLE13" s="272"/>
      <c r="SLF13" s="272"/>
      <c r="SLG13" s="272"/>
      <c r="SLH13" s="272"/>
      <c r="SLI13" s="272"/>
      <c r="SLJ13" s="272"/>
      <c r="SLK13" s="272"/>
      <c r="SLL13" s="272"/>
      <c r="SLM13" s="272"/>
      <c r="SLN13" s="272"/>
      <c r="SLO13" s="272"/>
      <c r="SLP13" s="272"/>
      <c r="SLQ13" s="272"/>
      <c r="SLR13" s="272"/>
      <c r="SLS13" s="272"/>
      <c r="SLT13" s="272"/>
      <c r="SLU13" s="272"/>
      <c r="SLV13" s="272"/>
      <c r="SLW13" s="272"/>
      <c r="SLX13" s="272"/>
      <c r="SLY13" s="272"/>
      <c r="SLZ13" s="272"/>
      <c r="SMA13" s="272"/>
      <c r="SMB13" s="272"/>
      <c r="SMC13" s="272"/>
      <c r="SMD13" s="272"/>
      <c r="SME13" s="272"/>
      <c r="SMF13" s="272"/>
      <c r="SMG13" s="272"/>
      <c r="SMH13" s="272"/>
      <c r="SMI13" s="272"/>
      <c r="SMJ13" s="272"/>
      <c r="SMK13" s="272"/>
      <c r="SML13" s="272"/>
      <c r="SMM13" s="272"/>
      <c r="SMN13" s="272"/>
      <c r="SMO13" s="272"/>
      <c r="SMP13" s="272"/>
      <c r="SMQ13" s="272"/>
      <c r="SMR13" s="272"/>
      <c r="SMS13" s="272"/>
      <c r="SMT13" s="272"/>
      <c r="SMU13" s="272"/>
      <c r="SMV13" s="272"/>
      <c r="SMW13" s="272"/>
      <c r="SMX13" s="272"/>
      <c r="SMY13" s="272"/>
      <c r="SMZ13" s="272"/>
      <c r="SNA13" s="272"/>
      <c r="SNB13" s="272"/>
      <c r="SNC13" s="272"/>
      <c r="SND13" s="272"/>
      <c r="SNE13" s="272"/>
      <c r="SNF13" s="272"/>
      <c r="SNG13" s="272"/>
      <c r="SNH13" s="272"/>
      <c r="SNI13" s="272"/>
      <c r="SNJ13" s="272"/>
      <c r="SNK13" s="272"/>
      <c r="SNL13" s="272"/>
      <c r="SNM13" s="272"/>
      <c r="SNN13" s="272"/>
      <c r="SNO13" s="272"/>
      <c r="SNP13" s="272"/>
      <c r="SNQ13" s="272"/>
      <c r="SNR13" s="272"/>
      <c r="SNS13" s="272"/>
      <c r="SNT13" s="272"/>
      <c r="SNU13" s="272"/>
      <c r="SNV13" s="272"/>
      <c r="SNW13" s="272"/>
      <c r="SNX13" s="272"/>
      <c r="SNY13" s="272"/>
      <c r="SNZ13" s="272"/>
      <c r="SOA13" s="272"/>
      <c r="SOB13" s="272"/>
      <c r="SOC13" s="272"/>
      <c r="SOD13" s="272"/>
      <c r="SOE13" s="272"/>
      <c r="SOF13" s="272"/>
      <c r="SOG13" s="272"/>
      <c r="SOH13" s="272"/>
      <c r="SOI13" s="272"/>
      <c r="SOJ13" s="272"/>
      <c r="SOK13" s="272"/>
      <c r="SOL13" s="272"/>
      <c r="SOM13" s="272"/>
      <c r="SON13" s="272"/>
      <c r="SOO13" s="272"/>
      <c r="SOP13" s="272"/>
      <c r="SOQ13" s="272"/>
      <c r="SOR13" s="272"/>
      <c r="SOS13" s="272"/>
      <c r="SOT13" s="272"/>
      <c r="SOU13" s="272"/>
      <c r="SOV13" s="272"/>
      <c r="SOW13" s="272"/>
      <c r="SOX13" s="272"/>
      <c r="SOY13" s="272"/>
      <c r="SOZ13" s="272"/>
      <c r="SPA13" s="272"/>
      <c r="SPB13" s="272"/>
      <c r="SPC13" s="272"/>
      <c r="SPD13" s="272"/>
      <c r="SPE13" s="272"/>
      <c r="SPF13" s="272"/>
      <c r="SPG13" s="272"/>
      <c r="SPH13" s="272"/>
      <c r="SPI13" s="272"/>
      <c r="SPJ13" s="272"/>
      <c r="SPK13" s="272"/>
      <c r="SPL13" s="272"/>
      <c r="SPM13" s="272"/>
      <c r="SPN13" s="272"/>
      <c r="SPO13" s="272"/>
      <c r="SPP13" s="272"/>
      <c r="SPQ13" s="272"/>
      <c r="SPR13" s="272"/>
      <c r="SPS13" s="272"/>
      <c r="SPT13" s="272"/>
      <c r="SPU13" s="272"/>
      <c r="SPV13" s="272"/>
      <c r="SPW13" s="272"/>
      <c r="SPX13" s="272"/>
      <c r="SPY13" s="272"/>
      <c r="SPZ13" s="272"/>
      <c r="SQA13" s="272"/>
      <c r="SQB13" s="272"/>
      <c r="SQC13" s="272"/>
      <c r="SQD13" s="272"/>
      <c r="SQE13" s="272"/>
      <c r="SQF13" s="272"/>
      <c r="SQG13" s="272"/>
      <c r="SQH13" s="272"/>
      <c r="SQI13" s="272"/>
      <c r="SQJ13" s="272"/>
      <c r="SQK13" s="272"/>
      <c r="SQL13" s="272"/>
      <c r="SQM13" s="272"/>
      <c r="SQN13" s="272"/>
      <c r="SQO13" s="272"/>
      <c r="SQP13" s="272"/>
      <c r="SQQ13" s="272"/>
      <c r="SQR13" s="272"/>
      <c r="SQS13" s="272"/>
      <c r="SQT13" s="272"/>
      <c r="SQU13" s="272"/>
      <c r="SQV13" s="272"/>
      <c r="SQW13" s="272"/>
      <c r="SQX13" s="272"/>
      <c r="SQY13" s="272"/>
      <c r="SQZ13" s="272"/>
      <c r="SRA13" s="272"/>
      <c r="SRB13" s="272"/>
      <c r="SRC13" s="272"/>
      <c r="SRD13" s="272"/>
      <c r="SRE13" s="272"/>
      <c r="SRF13" s="272"/>
      <c r="SRG13" s="272"/>
      <c r="SRH13" s="272"/>
      <c r="SRI13" s="272"/>
      <c r="SRJ13" s="272"/>
      <c r="SRK13" s="272"/>
      <c r="SRL13" s="272"/>
      <c r="SRM13" s="272"/>
      <c r="SRN13" s="272"/>
      <c r="SRO13" s="272"/>
      <c r="SRP13" s="272"/>
      <c r="SRQ13" s="272"/>
      <c r="SRR13" s="272"/>
      <c r="SRS13" s="272"/>
      <c r="SRT13" s="272"/>
      <c r="SRU13" s="272"/>
      <c r="SRV13" s="272"/>
      <c r="SRW13" s="272"/>
      <c r="SRX13" s="272"/>
      <c r="SRY13" s="272"/>
      <c r="SRZ13" s="272"/>
      <c r="SSA13" s="272"/>
      <c r="SSB13" s="272"/>
      <c r="SSC13" s="272"/>
      <c r="SSD13" s="272"/>
      <c r="SSE13" s="272"/>
      <c r="SSF13" s="272"/>
      <c r="SSG13" s="272"/>
      <c r="SSH13" s="272"/>
      <c r="SSI13" s="272"/>
      <c r="SSJ13" s="272"/>
      <c r="SSK13" s="272"/>
      <c r="SSL13" s="272"/>
      <c r="SSM13" s="272"/>
      <c r="SSN13" s="272"/>
      <c r="SSO13" s="272"/>
      <c r="SSP13" s="272"/>
      <c r="SSQ13" s="272"/>
      <c r="SSR13" s="272"/>
      <c r="SSS13" s="272"/>
      <c r="SST13" s="272"/>
      <c r="SSU13" s="272"/>
      <c r="SSV13" s="272"/>
      <c r="SSW13" s="272"/>
      <c r="SSX13" s="272"/>
      <c r="SSY13" s="272"/>
      <c r="SSZ13" s="272"/>
      <c r="STA13" s="272"/>
      <c r="STB13" s="272"/>
      <c r="STC13" s="272"/>
      <c r="STD13" s="272"/>
      <c r="STE13" s="272"/>
      <c r="STF13" s="272"/>
      <c r="STG13" s="272"/>
      <c r="STH13" s="272"/>
      <c r="STI13" s="272"/>
      <c r="STJ13" s="272"/>
      <c r="STK13" s="272"/>
      <c r="STL13" s="272"/>
      <c r="STM13" s="272"/>
      <c r="STN13" s="272"/>
      <c r="STO13" s="272"/>
      <c r="STP13" s="272"/>
      <c r="STQ13" s="272"/>
      <c r="STR13" s="272"/>
      <c r="STS13" s="272"/>
      <c r="STT13" s="272"/>
      <c r="STU13" s="272"/>
      <c r="STV13" s="272"/>
      <c r="STW13" s="272"/>
      <c r="STX13" s="272"/>
      <c r="STY13" s="272"/>
      <c r="STZ13" s="272"/>
      <c r="SUA13" s="272"/>
      <c r="SUB13" s="272"/>
      <c r="SUC13" s="272"/>
      <c r="SUD13" s="272"/>
      <c r="SUE13" s="272"/>
      <c r="SUF13" s="272"/>
      <c r="SUG13" s="272"/>
      <c r="SUH13" s="272"/>
      <c r="SUI13" s="272"/>
      <c r="SUJ13" s="272"/>
      <c r="SUK13" s="272"/>
      <c r="SUL13" s="272"/>
      <c r="SUM13" s="272"/>
      <c r="SUN13" s="272"/>
      <c r="SUO13" s="272"/>
      <c r="SUP13" s="272"/>
      <c r="SUQ13" s="272"/>
      <c r="SUR13" s="272"/>
      <c r="SUS13" s="272"/>
      <c r="SUT13" s="272"/>
      <c r="SUU13" s="272"/>
      <c r="SUV13" s="272"/>
      <c r="SUW13" s="272"/>
      <c r="SUX13" s="272"/>
      <c r="SUY13" s="272"/>
      <c r="SUZ13" s="272"/>
      <c r="SVA13" s="272"/>
      <c r="SVB13" s="272"/>
      <c r="SVC13" s="272"/>
      <c r="SVD13" s="272"/>
      <c r="SVE13" s="272"/>
      <c r="SVF13" s="272"/>
      <c r="SVG13" s="272"/>
      <c r="SVH13" s="272"/>
      <c r="SVI13" s="272"/>
      <c r="SVJ13" s="272"/>
      <c r="SVK13" s="272"/>
      <c r="SVL13" s="272"/>
      <c r="SVM13" s="272"/>
      <c r="SVN13" s="272"/>
      <c r="SVO13" s="272"/>
      <c r="SVP13" s="272"/>
      <c r="SVQ13" s="272"/>
      <c r="SVR13" s="272"/>
      <c r="SVS13" s="272"/>
      <c r="SVT13" s="272"/>
      <c r="SVU13" s="272"/>
      <c r="SVV13" s="272"/>
      <c r="SVW13" s="272"/>
      <c r="SVX13" s="272"/>
      <c r="SVY13" s="272"/>
      <c r="SVZ13" s="272"/>
      <c r="SWA13" s="272"/>
      <c r="SWB13" s="272"/>
      <c r="SWC13" s="272"/>
      <c r="SWD13" s="272"/>
      <c r="SWE13" s="272"/>
      <c r="SWF13" s="272"/>
      <c r="SWG13" s="272"/>
      <c r="SWH13" s="272"/>
      <c r="SWI13" s="272"/>
      <c r="SWJ13" s="272"/>
      <c r="SWK13" s="272"/>
      <c r="SWL13" s="272"/>
      <c r="SWM13" s="272"/>
      <c r="SWN13" s="272"/>
      <c r="SWO13" s="272"/>
      <c r="SWP13" s="272"/>
      <c r="SWQ13" s="272"/>
      <c r="SWR13" s="272"/>
      <c r="SWS13" s="272"/>
      <c r="SWT13" s="272"/>
      <c r="SWU13" s="272"/>
      <c r="SWV13" s="272"/>
      <c r="SWW13" s="272"/>
      <c r="SWX13" s="272"/>
      <c r="SWY13" s="272"/>
      <c r="SWZ13" s="272"/>
      <c r="SXA13" s="272"/>
      <c r="SXB13" s="272"/>
      <c r="SXC13" s="272"/>
      <c r="SXD13" s="272"/>
      <c r="SXE13" s="272"/>
      <c r="SXF13" s="272"/>
      <c r="SXG13" s="272"/>
      <c r="SXH13" s="272"/>
      <c r="SXI13" s="272"/>
      <c r="SXJ13" s="272"/>
      <c r="SXK13" s="272"/>
      <c r="SXL13" s="272"/>
      <c r="SXM13" s="272"/>
      <c r="SXN13" s="272"/>
      <c r="SXO13" s="272"/>
      <c r="SXP13" s="272"/>
      <c r="SXQ13" s="272"/>
      <c r="SXR13" s="272"/>
      <c r="SXS13" s="272"/>
      <c r="SXT13" s="272"/>
      <c r="SXU13" s="272"/>
      <c r="SXV13" s="272"/>
      <c r="SXW13" s="272"/>
      <c r="SXX13" s="272"/>
      <c r="SXY13" s="272"/>
      <c r="SXZ13" s="272"/>
      <c r="SYA13" s="272"/>
      <c r="SYB13" s="272"/>
      <c r="SYC13" s="272"/>
      <c r="SYD13" s="272"/>
      <c r="SYE13" s="272"/>
      <c r="SYF13" s="272"/>
      <c r="SYG13" s="272"/>
      <c r="SYH13" s="272"/>
      <c r="SYI13" s="272"/>
      <c r="SYJ13" s="272"/>
      <c r="SYK13" s="272"/>
      <c r="SYL13" s="272"/>
      <c r="SYM13" s="272"/>
      <c r="SYN13" s="272"/>
      <c r="SYO13" s="272"/>
      <c r="SYP13" s="272"/>
      <c r="SYQ13" s="272"/>
      <c r="SYR13" s="272"/>
      <c r="SYS13" s="272"/>
      <c r="SYT13" s="272"/>
      <c r="SYU13" s="272"/>
      <c r="SYV13" s="272"/>
      <c r="SYW13" s="272"/>
      <c r="SYX13" s="272"/>
      <c r="SYY13" s="272"/>
      <c r="SYZ13" s="272"/>
      <c r="SZA13" s="272"/>
      <c r="SZB13" s="272"/>
      <c r="SZC13" s="272"/>
      <c r="SZD13" s="272"/>
      <c r="SZE13" s="272"/>
      <c r="SZF13" s="272"/>
      <c r="SZG13" s="272"/>
      <c r="SZH13" s="272"/>
      <c r="SZI13" s="272"/>
      <c r="SZJ13" s="272"/>
      <c r="SZK13" s="272"/>
      <c r="SZL13" s="272"/>
      <c r="SZM13" s="272"/>
      <c r="SZN13" s="272"/>
      <c r="SZO13" s="272"/>
      <c r="SZP13" s="272"/>
      <c r="SZQ13" s="272"/>
      <c r="SZR13" s="272"/>
      <c r="SZS13" s="272"/>
      <c r="SZT13" s="272"/>
      <c r="SZU13" s="272"/>
      <c r="SZV13" s="272"/>
      <c r="SZW13" s="272"/>
      <c r="SZX13" s="272"/>
      <c r="SZY13" s="272"/>
      <c r="SZZ13" s="272"/>
      <c r="TAA13" s="272"/>
      <c r="TAB13" s="272"/>
      <c r="TAC13" s="272"/>
      <c r="TAD13" s="272"/>
      <c r="TAE13" s="272"/>
      <c r="TAF13" s="272"/>
      <c r="TAG13" s="272"/>
      <c r="TAH13" s="272"/>
      <c r="TAI13" s="272"/>
      <c r="TAJ13" s="272"/>
      <c r="TAK13" s="272"/>
      <c r="TAL13" s="272"/>
      <c r="TAM13" s="272"/>
      <c r="TAN13" s="272"/>
      <c r="TAO13" s="272"/>
      <c r="TAP13" s="272"/>
      <c r="TAQ13" s="272"/>
      <c r="TAR13" s="272"/>
      <c r="TAS13" s="272"/>
      <c r="TAT13" s="272"/>
      <c r="TAU13" s="272"/>
      <c r="TAV13" s="272"/>
      <c r="TAW13" s="272"/>
      <c r="TAX13" s="272"/>
      <c r="TAY13" s="272"/>
      <c r="TAZ13" s="272"/>
      <c r="TBA13" s="272"/>
      <c r="TBB13" s="272"/>
      <c r="TBC13" s="272"/>
      <c r="TBD13" s="272"/>
      <c r="TBE13" s="272"/>
      <c r="TBF13" s="272"/>
      <c r="TBG13" s="272"/>
      <c r="TBH13" s="272"/>
      <c r="TBI13" s="272"/>
      <c r="TBJ13" s="272"/>
      <c r="TBK13" s="272"/>
      <c r="TBL13" s="272"/>
      <c r="TBM13" s="272"/>
      <c r="TBN13" s="272"/>
      <c r="TBO13" s="272"/>
      <c r="TBP13" s="272"/>
      <c r="TBQ13" s="272"/>
      <c r="TBR13" s="272"/>
      <c r="TBS13" s="272"/>
      <c r="TBT13" s="272"/>
      <c r="TBU13" s="272"/>
      <c r="TBV13" s="272"/>
      <c r="TBW13" s="272"/>
      <c r="TBX13" s="272"/>
      <c r="TBY13" s="272"/>
      <c r="TBZ13" s="272"/>
      <c r="TCA13" s="272"/>
      <c r="TCB13" s="272"/>
      <c r="TCC13" s="272"/>
      <c r="TCD13" s="272"/>
      <c r="TCE13" s="272"/>
      <c r="TCF13" s="272"/>
      <c r="TCG13" s="272"/>
      <c r="TCH13" s="272"/>
      <c r="TCI13" s="272"/>
      <c r="TCJ13" s="272"/>
      <c r="TCK13" s="272"/>
      <c r="TCL13" s="272"/>
      <c r="TCM13" s="272"/>
      <c r="TCN13" s="272"/>
      <c r="TCO13" s="272"/>
      <c r="TCP13" s="272"/>
      <c r="TCQ13" s="272"/>
      <c r="TCR13" s="272"/>
      <c r="TCS13" s="272"/>
      <c r="TCT13" s="272"/>
      <c r="TCU13" s="272"/>
      <c r="TCV13" s="272"/>
      <c r="TCW13" s="272"/>
      <c r="TCX13" s="272"/>
      <c r="TCY13" s="272"/>
      <c r="TCZ13" s="272"/>
      <c r="TDA13" s="272"/>
      <c r="TDB13" s="272"/>
      <c r="TDC13" s="272"/>
      <c r="TDD13" s="272"/>
      <c r="TDE13" s="272"/>
      <c r="TDF13" s="272"/>
      <c r="TDG13" s="272"/>
      <c r="TDH13" s="272"/>
      <c r="TDI13" s="272"/>
      <c r="TDJ13" s="272"/>
      <c r="TDK13" s="272"/>
      <c r="TDL13" s="272"/>
      <c r="TDM13" s="272"/>
      <c r="TDN13" s="272"/>
      <c r="TDO13" s="272"/>
      <c r="TDP13" s="272"/>
      <c r="TDQ13" s="272"/>
      <c r="TDR13" s="272"/>
      <c r="TDS13" s="272"/>
      <c r="TDT13" s="272"/>
      <c r="TDU13" s="272"/>
      <c r="TDV13" s="272"/>
      <c r="TDW13" s="272"/>
      <c r="TDX13" s="272"/>
      <c r="TDY13" s="272"/>
      <c r="TDZ13" s="272"/>
      <c r="TEA13" s="272"/>
      <c r="TEB13" s="272"/>
      <c r="TEC13" s="272"/>
      <c r="TED13" s="272"/>
      <c r="TEE13" s="272"/>
      <c r="TEF13" s="272"/>
      <c r="TEG13" s="272"/>
      <c r="TEH13" s="272"/>
      <c r="TEI13" s="272"/>
      <c r="TEJ13" s="272"/>
      <c r="TEK13" s="272"/>
      <c r="TEL13" s="272"/>
      <c r="TEM13" s="272"/>
      <c r="TEN13" s="272"/>
      <c r="TEO13" s="272"/>
      <c r="TEP13" s="272"/>
      <c r="TEQ13" s="272"/>
      <c r="TER13" s="272"/>
      <c r="TES13" s="272"/>
      <c r="TET13" s="272"/>
      <c r="TEU13" s="272"/>
      <c r="TEV13" s="272"/>
      <c r="TEW13" s="272"/>
      <c r="TEX13" s="272"/>
      <c r="TEY13" s="272"/>
      <c r="TEZ13" s="272"/>
      <c r="TFA13" s="272"/>
      <c r="TFB13" s="272"/>
      <c r="TFC13" s="272"/>
      <c r="TFD13" s="272"/>
      <c r="TFE13" s="272"/>
      <c r="TFF13" s="272"/>
      <c r="TFG13" s="272"/>
      <c r="TFH13" s="272"/>
      <c r="TFI13" s="272"/>
      <c r="TFJ13" s="272"/>
      <c r="TFK13" s="272"/>
      <c r="TFL13" s="272"/>
      <c r="TFM13" s="272"/>
      <c r="TFN13" s="272"/>
      <c r="TFO13" s="272"/>
      <c r="TFP13" s="272"/>
      <c r="TFQ13" s="272"/>
      <c r="TFR13" s="272"/>
      <c r="TFS13" s="272"/>
      <c r="TFT13" s="272"/>
      <c r="TFU13" s="272"/>
      <c r="TFV13" s="272"/>
      <c r="TFW13" s="272"/>
      <c r="TFX13" s="272"/>
      <c r="TFY13" s="272"/>
      <c r="TFZ13" s="272"/>
      <c r="TGA13" s="272"/>
      <c r="TGB13" s="272"/>
      <c r="TGC13" s="272"/>
      <c r="TGD13" s="272"/>
      <c r="TGE13" s="272"/>
      <c r="TGF13" s="272"/>
      <c r="TGG13" s="272"/>
      <c r="TGH13" s="272"/>
      <c r="TGI13" s="272"/>
      <c r="TGJ13" s="272"/>
      <c r="TGK13" s="272"/>
      <c r="TGL13" s="272"/>
      <c r="TGM13" s="272"/>
      <c r="TGN13" s="272"/>
      <c r="TGO13" s="272"/>
      <c r="TGP13" s="272"/>
      <c r="TGQ13" s="272"/>
      <c r="TGR13" s="272"/>
      <c r="TGS13" s="272"/>
      <c r="TGT13" s="272"/>
      <c r="TGU13" s="272"/>
      <c r="TGV13" s="272"/>
      <c r="TGW13" s="272"/>
      <c r="TGX13" s="272"/>
      <c r="TGY13" s="272"/>
      <c r="TGZ13" s="272"/>
      <c r="THA13" s="272"/>
      <c r="THB13" s="272"/>
      <c r="THC13" s="272"/>
      <c r="THD13" s="272"/>
      <c r="THE13" s="272"/>
      <c r="THF13" s="272"/>
      <c r="THG13" s="272"/>
      <c r="THH13" s="272"/>
      <c r="THI13" s="272"/>
      <c r="THJ13" s="272"/>
      <c r="THK13" s="272"/>
      <c r="THL13" s="272"/>
      <c r="THM13" s="272"/>
      <c r="THN13" s="272"/>
      <c r="THO13" s="272"/>
      <c r="THP13" s="272"/>
      <c r="THQ13" s="272"/>
      <c r="THR13" s="272"/>
      <c r="THS13" s="272"/>
      <c r="THT13" s="272"/>
      <c r="THU13" s="272"/>
      <c r="THV13" s="272"/>
      <c r="THW13" s="272"/>
      <c r="THX13" s="272"/>
      <c r="THY13" s="272"/>
      <c r="THZ13" s="272"/>
      <c r="TIA13" s="272"/>
      <c r="TIB13" s="272"/>
      <c r="TIC13" s="272"/>
      <c r="TID13" s="272"/>
      <c r="TIE13" s="272"/>
      <c r="TIF13" s="272"/>
      <c r="TIG13" s="272"/>
      <c r="TIH13" s="272"/>
      <c r="TII13" s="272"/>
      <c r="TIJ13" s="272"/>
      <c r="TIK13" s="272"/>
      <c r="TIL13" s="272"/>
      <c r="TIM13" s="272"/>
      <c r="TIN13" s="272"/>
      <c r="TIO13" s="272"/>
      <c r="TIP13" s="272"/>
      <c r="TIQ13" s="272"/>
      <c r="TIR13" s="272"/>
      <c r="TIS13" s="272"/>
      <c r="TIT13" s="272"/>
      <c r="TIU13" s="272"/>
      <c r="TIV13" s="272"/>
      <c r="TIW13" s="272"/>
      <c r="TIX13" s="272"/>
      <c r="TIY13" s="272"/>
      <c r="TIZ13" s="272"/>
      <c r="TJA13" s="272"/>
      <c r="TJB13" s="272"/>
      <c r="TJC13" s="272"/>
      <c r="TJD13" s="272"/>
      <c r="TJE13" s="272"/>
      <c r="TJF13" s="272"/>
      <c r="TJG13" s="272"/>
      <c r="TJH13" s="272"/>
      <c r="TJI13" s="272"/>
      <c r="TJJ13" s="272"/>
      <c r="TJK13" s="272"/>
      <c r="TJL13" s="272"/>
      <c r="TJM13" s="272"/>
      <c r="TJN13" s="272"/>
      <c r="TJO13" s="272"/>
      <c r="TJP13" s="272"/>
      <c r="TJQ13" s="272"/>
      <c r="TJR13" s="272"/>
      <c r="TJS13" s="272"/>
      <c r="TJT13" s="272"/>
      <c r="TJU13" s="272"/>
      <c r="TJV13" s="272"/>
      <c r="TJW13" s="272"/>
      <c r="TJX13" s="272"/>
      <c r="TJY13" s="272"/>
      <c r="TJZ13" s="272"/>
      <c r="TKA13" s="272"/>
      <c r="TKB13" s="272"/>
      <c r="TKC13" s="272"/>
      <c r="TKD13" s="272"/>
      <c r="TKE13" s="272"/>
      <c r="TKF13" s="272"/>
      <c r="TKG13" s="272"/>
      <c r="TKH13" s="272"/>
      <c r="TKI13" s="272"/>
      <c r="TKJ13" s="272"/>
      <c r="TKK13" s="272"/>
      <c r="TKL13" s="272"/>
      <c r="TKM13" s="272"/>
      <c r="TKN13" s="272"/>
      <c r="TKO13" s="272"/>
      <c r="TKP13" s="272"/>
      <c r="TKQ13" s="272"/>
      <c r="TKR13" s="272"/>
      <c r="TKS13" s="272"/>
      <c r="TKT13" s="272"/>
      <c r="TKU13" s="272"/>
      <c r="TKV13" s="272"/>
      <c r="TKW13" s="272"/>
      <c r="TKX13" s="272"/>
      <c r="TKY13" s="272"/>
      <c r="TKZ13" s="272"/>
      <c r="TLA13" s="272"/>
      <c r="TLB13" s="272"/>
      <c r="TLC13" s="272"/>
      <c r="TLD13" s="272"/>
      <c r="TLE13" s="272"/>
      <c r="TLF13" s="272"/>
      <c r="TLG13" s="272"/>
      <c r="TLH13" s="272"/>
      <c r="TLI13" s="272"/>
      <c r="TLJ13" s="272"/>
      <c r="TLK13" s="272"/>
      <c r="TLL13" s="272"/>
      <c r="TLM13" s="272"/>
      <c r="TLN13" s="272"/>
      <c r="TLO13" s="272"/>
      <c r="TLP13" s="272"/>
      <c r="TLQ13" s="272"/>
      <c r="TLR13" s="272"/>
      <c r="TLS13" s="272"/>
      <c r="TLT13" s="272"/>
      <c r="TLU13" s="272"/>
      <c r="TLV13" s="272"/>
      <c r="TLW13" s="272"/>
      <c r="TLX13" s="272"/>
      <c r="TLY13" s="272"/>
      <c r="TLZ13" s="272"/>
      <c r="TMA13" s="272"/>
      <c r="TMB13" s="272"/>
      <c r="TMC13" s="272"/>
      <c r="TMD13" s="272"/>
      <c r="TME13" s="272"/>
      <c r="TMF13" s="272"/>
      <c r="TMG13" s="272"/>
      <c r="TMH13" s="272"/>
      <c r="TMI13" s="272"/>
      <c r="TMJ13" s="272"/>
      <c r="TMK13" s="272"/>
      <c r="TML13" s="272"/>
      <c r="TMM13" s="272"/>
      <c r="TMN13" s="272"/>
      <c r="TMO13" s="272"/>
      <c r="TMP13" s="272"/>
      <c r="TMQ13" s="272"/>
      <c r="TMR13" s="272"/>
      <c r="TMS13" s="272"/>
      <c r="TMT13" s="272"/>
      <c r="TMU13" s="272"/>
      <c r="TMV13" s="272"/>
      <c r="TMW13" s="272"/>
      <c r="TMX13" s="272"/>
      <c r="TMY13" s="272"/>
      <c r="TMZ13" s="272"/>
      <c r="TNA13" s="272"/>
      <c r="TNB13" s="272"/>
      <c r="TNC13" s="272"/>
      <c r="TND13" s="272"/>
      <c r="TNE13" s="272"/>
      <c r="TNF13" s="272"/>
      <c r="TNG13" s="272"/>
      <c r="TNH13" s="272"/>
      <c r="TNI13" s="272"/>
      <c r="TNJ13" s="272"/>
      <c r="TNK13" s="272"/>
      <c r="TNL13" s="272"/>
      <c r="TNM13" s="272"/>
      <c r="TNN13" s="272"/>
      <c r="TNO13" s="272"/>
      <c r="TNP13" s="272"/>
      <c r="TNQ13" s="272"/>
      <c r="TNR13" s="272"/>
      <c r="TNS13" s="272"/>
      <c r="TNT13" s="272"/>
      <c r="TNU13" s="272"/>
      <c r="TNV13" s="272"/>
      <c r="TNW13" s="272"/>
      <c r="TNX13" s="272"/>
      <c r="TNY13" s="272"/>
      <c r="TNZ13" s="272"/>
      <c r="TOA13" s="272"/>
      <c r="TOB13" s="272"/>
      <c r="TOC13" s="272"/>
      <c r="TOD13" s="272"/>
      <c r="TOE13" s="272"/>
      <c r="TOF13" s="272"/>
      <c r="TOG13" s="272"/>
      <c r="TOH13" s="272"/>
      <c r="TOI13" s="272"/>
      <c r="TOJ13" s="272"/>
      <c r="TOK13" s="272"/>
      <c r="TOL13" s="272"/>
      <c r="TOM13" s="272"/>
      <c r="TON13" s="272"/>
      <c r="TOO13" s="272"/>
      <c r="TOP13" s="272"/>
      <c r="TOQ13" s="272"/>
      <c r="TOR13" s="272"/>
      <c r="TOS13" s="272"/>
      <c r="TOT13" s="272"/>
      <c r="TOU13" s="272"/>
      <c r="TOV13" s="272"/>
      <c r="TOW13" s="272"/>
      <c r="TOX13" s="272"/>
      <c r="TOY13" s="272"/>
      <c r="TOZ13" s="272"/>
      <c r="TPA13" s="272"/>
      <c r="TPB13" s="272"/>
      <c r="TPC13" s="272"/>
      <c r="TPD13" s="272"/>
      <c r="TPE13" s="272"/>
      <c r="TPF13" s="272"/>
      <c r="TPG13" s="272"/>
      <c r="TPH13" s="272"/>
      <c r="TPI13" s="272"/>
      <c r="TPJ13" s="272"/>
      <c r="TPK13" s="272"/>
      <c r="TPL13" s="272"/>
      <c r="TPM13" s="272"/>
      <c r="TPN13" s="272"/>
      <c r="TPO13" s="272"/>
      <c r="TPP13" s="272"/>
      <c r="TPQ13" s="272"/>
      <c r="TPR13" s="272"/>
      <c r="TPS13" s="272"/>
      <c r="TPT13" s="272"/>
      <c r="TPU13" s="272"/>
      <c r="TPV13" s="272"/>
      <c r="TPW13" s="272"/>
      <c r="TPX13" s="272"/>
      <c r="TPY13" s="272"/>
      <c r="TPZ13" s="272"/>
      <c r="TQA13" s="272"/>
      <c r="TQB13" s="272"/>
      <c r="TQC13" s="272"/>
      <c r="TQD13" s="272"/>
      <c r="TQE13" s="272"/>
      <c r="TQF13" s="272"/>
      <c r="TQG13" s="272"/>
      <c r="TQH13" s="272"/>
      <c r="TQI13" s="272"/>
      <c r="TQJ13" s="272"/>
      <c r="TQK13" s="272"/>
      <c r="TQL13" s="272"/>
      <c r="TQM13" s="272"/>
      <c r="TQN13" s="272"/>
      <c r="TQO13" s="272"/>
      <c r="TQP13" s="272"/>
      <c r="TQQ13" s="272"/>
      <c r="TQR13" s="272"/>
      <c r="TQS13" s="272"/>
      <c r="TQT13" s="272"/>
      <c r="TQU13" s="272"/>
      <c r="TQV13" s="272"/>
      <c r="TQW13" s="272"/>
      <c r="TQX13" s="272"/>
      <c r="TQY13" s="272"/>
      <c r="TQZ13" s="272"/>
      <c r="TRA13" s="272"/>
      <c r="TRB13" s="272"/>
      <c r="TRC13" s="272"/>
      <c r="TRD13" s="272"/>
      <c r="TRE13" s="272"/>
      <c r="TRF13" s="272"/>
      <c r="TRG13" s="272"/>
      <c r="TRH13" s="272"/>
      <c r="TRI13" s="272"/>
      <c r="TRJ13" s="272"/>
      <c r="TRK13" s="272"/>
      <c r="TRL13" s="272"/>
      <c r="TRM13" s="272"/>
      <c r="TRN13" s="272"/>
      <c r="TRO13" s="272"/>
      <c r="TRP13" s="272"/>
      <c r="TRQ13" s="272"/>
      <c r="TRR13" s="272"/>
      <c r="TRS13" s="272"/>
      <c r="TRT13" s="272"/>
      <c r="TRU13" s="272"/>
      <c r="TRV13" s="272"/>
      <c r="TRW13" s="272"/>
      <c r="TRX13" s="272"/>
      <c r="TRY13" s="272"/>
      <c r="TRZ13" s="272"/>
      <c r="TSA13" s="272"/>
      <c r="TSB13" s="272"/>
      <c r="TSC13" s="272"/>
      <c r="TSD13" s="272"/>
      <c r="TSE13" s="272"/>
      <c r="TSF13" s="272"/>
      <c r="TSG13" s="272"/>
      <c r="TSH13" s="272"/>
      <c r="TSI13" s="272"/>
      <c r="TSJ13" s="272"/>
      <c r="TSK13" s="272"/>
      <c r="TSL13" s="272"/>
      <c r="TSM13" s="272"/>
      <c r="TSN13" s="272"/>
      <c r="TSO13" s="272"/>
      <c r="TSP13" s="272"/>
      <c r="TSQ13" s="272"/>
      <c r="TSR13" s="272"/>
      <c r="TSS13" s="272"/>
      <c r="TST13" s="272"/>
      <c r="TSU13" s="272"/>
      <c r="TSV13" s="272"/>
      <c r="TSW13" s="272"/>
      <c r="TSX13" s="272"/>
      <c r="TSY13" s="272"/>
      <c r="TSZ13" s="272"/>
      <c r="TTA13" s="272"/>
      <c r="TTB13" s="272"/>
      <c r="TTC13" s="272"/>
      <c r="TTD13" s="272"/>
      <c r="TTE13" s="272"/>
      <c r="TTF13" s="272"/>
      <c r="TTG13" s="272"/>
      <c r="TTH13" s="272"/>
      <c r="TTI13" s="272"/>
      <c r="TTJ13" s="272"/>
      <c r="TTK13" s="272"/>
      <c r="TTL13" s="272"/>
      <c r="TTM13" s="272"/>
      <c r="TTN13" s="272"/>
      <c r="TTO13" s="272"/>
      <c r="TTP13" s="272"/>
      <c r="TTQ13" s="272"/>
      <c r="TTR13" s="272"/>
      <c r="TTS13" s="272"/>
      <c r="TTT13" s="272"/>
      <c r="TTU13" s="272"/>
      <c r="TTV13" s="272"/>
      <c r="TTW13" s="272"/>
      <c r="TTX13" s="272"/>
      <c r="TTY13" s="272"/>
      <c r="TTZ13" s="272"/>
      <c r="TUA13" s="272"/>
      <c r="TUB13" s="272"/>
      <c r="TUC13" s="272"/>
      <c r="TUD13" s="272"/>
      <c r="TUE13" s="272"/>
      <c r="TUF13" s="272"/>
      <c r="TUG13" s="272"/>
      <c r="TUH13" s="272"/>
      <c r="TUI13" s="272"/>
      <c r="TUJ13" s="272"/>
      <c r="TUK13" s="272"/>
      <c r="TUL13" s="272"/>
      <c r="TUM13" s="272"/>
      <c r="TUN13" s="272"/>
      <c r="TUO13" s="272"/>
      <c r="TUP13" s="272"/>
      <c r="TUQ13" s="272"/>
      <c r="TUR13" s="272"/>
      <c r="TUS13" s="272"/>
      <c r="TUT13" s="272"/>
      <c r="TUU13" s="272"/>
      <c r="TUV13" s="272"/>
      <c r="TUW13" s="272"/>
      <c r="TUX13" s="272"/>
      <c r="TUY13" s="272"/>
      <c r="TUZ13" s="272"/>
      <c r="TVA13" s="272"/>
      <c r="TVB13" s="272"/>
      <c r="TVC13" s="272"/>
      <c r="TVD13" s="272"/>
      <c r="TVE13" s="272"/>
      <c r="TVF13" s="272"/>
      <c r="TVG13" s="272"/>
      <c r="TVH13" s="272"/>
      <c r="TVI13" s="272"/>
      <c r="TVJ13" s="272"/>
      <c r="TVK13" s="272"/>
      <c r="TVL13" s="272"/>
      <c r="TVM13" s="272"/>
      <c r="TVN13" s="272"/>
      <c r="TVO13" s="272"/>
      <c r="TVP13" s="272"/>
      <c r="TVQ13" s="272"/>
      <c r="TVR13" s="272"/>
      <c r="TVS13" s="272"/>
      <c r="TVT13" s="272"/>
      <c r="TVU13" s="272"/>
      <c r="TVV13" s="272"/>
      <c r="TVW13" s="272"/>
      <c r="TVX13" s="272"/>
      <c r="TVY13" s="272"/>
      <c r="TVZ13" s="272"/>
      <c r="TWA13" s="272"/>
      <c r="TWB13" s="272"/>
      <c r="TWC13" s="272"/>
      <c r="TWD13" s="272"/>
      <c r="TWE13" s="272"/>
      <c r="TWF13" s="272"/>
      <c r="TWG13" s="272"/>
      <c r="TWH13" s="272"/>
      <c r="TWI13" s="272"/>
      <c r="TWJ13" s="272"/>
      <c r="TWK13" s="272"/>
      <c r="TWL13" s="272"/>
      <c r="TWM13" s="272"/>
      <c r="TWN13" s="272"/>
      <c r="TWO13" s="272"/>
      <c r="TWP13" s="272"/>
      <c r="TWQ13" s="272"/>
      <c r="TWR13" s="272"/>
      <c r="TWS13" s="272"/>
      <c r="TWT13" s="272"/>
      <c r="TWU13" s="272"/>
      <c r="TWV13" s="272"/>
      <c r="TWW13" s="272"/>
      <c r="TWX13" s="272"/>
      <c r="TWY13" s="272"/>
      <c r="TWZ13" s="272"/>
      <c r="TXA13" s="272"/>
      <c r="TXB13" s="272"/>
      <c r="TXC13" s="272"/>
      <c r="TXD13" s="272"/>
      <c r="TXE13" s="272"/>
      <c r="TXF13" s="272"/>
      <c r="TXG13" s="272"/>
      <c r="TXH13" s="272"/>
      <c r="TXI13" s="272"/>
      <c r="TXJ13" s="272"/>
      <c r="TXK13" s="272"/>
      <c r="TXL13" s="272"/>
      <c r="TXM13" s="272"/>
      <c r="TXN13" s="272"/>
      <c r="TXO13" s="272"/>
      <c r="TXP13" s="272"/>
      <c r="TXQ13" s="272"/>
      <c r="TXR13" s="272"/>
      <c r="TXS13" s="272"/>
      <c r="TXT13" s="272"/>
      <c r="TXU13" s="272"/>
      <c r="TXV13" s="272"/>
      <c r="TXW13" s="272"/>
      <c r="TXX13" s="272"/>
      <c r="TXY13" s="272"/>
      <c r="TXZ13" s="272"/>
      <c r="TYA13" s="272"/>
      <c r="TYB13" s="272"/>
      <c r="TYC13" s="272"/>
      <c r="TYD13" s="272"/>
      <c r="TYE13" s="272"/>
      <c r="TYF13" s="272"/>
      <c r="TYG13" s="272"/>
      <c r="TYH13" s="272"/>
      <c r="TYI13" s="272"/>
      <c r="TYJ13" s="272"/>
      <c r="TYK13" s="272"/>
      <c r="TYL13" s="272"/>
      <c r="TYM13" s="272"/>
      <c r="TYN13" s="272"/>
      <c r="TYO13" s="272"/>
      <c r="TYP13" s="272"/>
      <c r="TYQ13" s="272"/>
      <c r="TYR13" s="272"/>
      <c r="TYS13" s="272"/>
      <c r="TYT13" s="272"/>
      <c r="TYU13" s="272"/>
      <c r="TYV13" s="272"/>
      <c r="TYW13" s="272"/>
      <c r="TYX13" s="272"/>
      <c r="TYY13" s="272"/>
      <c r="TYZ13" s="272"/>
      <c r="TZA13" s="272"/>
      <c r="TZB13" s="272"/>
      <c r="TZC13" s="272"/>
      <c r="TZD13" s="272"/>
      <c r="TZE13" s="272"/>
      <c r="TZF13" s="272"/>
      <c r="TZG13" s="272"/>
      <c r="TZH13" s="272"/>
      <c r="TZI13" s="272"/>
      <c r="TZJ13" s="272"/>
      <c r="TZK13" s="272"/>
      <c r="TZL13" s="272"/>
      <c r="TZM13" s="272"/>
      <c r="TZN13" s="272"/>
      <c r="TZO13" s="272"/>
      <c r="TZP13" s="272"/>
      <c r="TZQ13" s="272"/>
      <c r="TZR13" s="272"/>
      <c r="TZS13" s="272"/>
      <c r="TZT13" s="272"/>
      <c r="TZU13" s="272"/>
      <c r="TZV13" s="272"/>
      <c r="TZW13" s="272"/>
      <c r="TZX13" s="272"/>
      <c r="TZY13" s="272"/>
      <c r="TZZ13" s="272"/>
      <c r="UAA13" s="272"/>
      <c r="UAB13" s="272"/>
      <c r="UAC13" s="272"/>
      <c r="UAD13" s="272"/>
      <c r="UAE13" s="272"/>
      <c r="UAF13" s="272"/>
      <c r="UAG13" s="272"/>
      <c r="UAH13" s="272"/>
      <c r="UAI13" s="272"/>
      <c r="UAJ13" s="272"/>
      <c r="UAK13" s="272"/>
      <c r="UAL13" s="272"/>
      <c r="UAM13" s="272"/>
      <c r="UAN13" s="272"/>
      <c r="UAO13" s="272"/>
      <c r="UAP13" s="272"/>
      <c r="UAQ13" s="272"/>
      <c r="UAR13" s="272"/>
      <c r="UAS13" s="272"/>
      <c r="UAT13" s="272"/>
      <c r="UAU13" s="272"/>
      <c r="UAV13" s="272"/>
      <c r="UAW13" s="272"/>
      <c r="UAX13" s="272"/>
      <c r="UAY13" s="272"/>
      <c r="UAZ13" s="272"/>
      <c r="UBA13" s="272"/>
      <c r="UBB13" s="272"/>
      <c r="UBC13" s="272"/>
      <c r="UBD13" s="272"/>
      <c r="UBE13" s="272"/>
      <c r="UBF13" s="272"/>
      <c r="UBG13" s="272"/>
      <c r="UBH13" s="272"/>
      <c r="UBI13" s="272"/>
      <c r="UBJ13" s="272"/>
      <c r="UBK13" s="272"/>
      <c r="UBL13" s="272"/>
      <c r="UBM13" s="272"/>
      <c r="UBN13" s="272"/>
      <c r="UBO13" s="272"/>
      <c r="UBP13" s="272"/>
      <c r="UBQ13" s="272"/>
      <c r="UBR13" s="272"/>
      <c r="UBS13" s="272"/>
      <c r="UBT13" s="272"/>
      <c r="UBU13" s="272"/>
      <c r="UBV13" s="272"/>
      <c r="UBW13" s="272"/>
      <c r="UBX13" s="272"/>
      <c r="UBY13" s="272"/>
      <c r="UBZ13" s="272"/>
      <c r="UCA13" s="272"/>
      <c r="UCB13" s="272"/>
      <c r="UCC13" s="272"/>
      <c r="UCD13" s="272"/>
      <c r="UCE13" s="272"/>
      <c r="UCF13" s="272"/>
      <c r="UCG13" s="272"/>
      <c r="UCH13" s="272"/>
      <c r="UCI13" s="272"/>
      <c r="UCJ13" s="272"/>
      <c r="UCK13" s="272"/>
      <c r="UCL13" s="272"/>
      <c r="UCM13" s="272"/>
      <c r="UCN13" s="272"/>
      <c r="UCO13" s="272"/>
      <c r="UCP13" s="272"/>
      <c r="UCQ13" s="272"/>
      <c r="UCR13" s="272"/>
      <c r="UCS13" s="272"/>
      <c r="UCT13" s="272"/>
      <c r="UCU13" s="272"/>
      <c r="UCV13" s="272"/>
      <c r="UCW13" s="272"/>
      <c r="UCX13" s="272"/>
      <c r="UCY13" s="272"/>
      <c r="UCZ13" s="272"/>
      <c r="UDA13" s="272"/>
      <c r="UDB13" s="272"/>
      <c r="UDC13" s="272"/>
      <c r="UDD13" s="272"/>
      <c r="UDE13" s="272"/>
      <c r="UDF13" s="272"/>
      <c r="UDG13" s="272"/>
      <c r="UDH13" s="272"/>
      <c r="UDI13" s="272"/>
      <c r="UDJ13" s="272"/>
      <c r="UDK13" s="272"/>
      <c r="UDL13" s="272"/>
      <c r="UDM13" s="272"/>
      <c r="UDN13" s="272"/>
      <c r="UDO13" s="272"/>
      <c r="UDP13" s="272"/>
      <c r="UDQ13" s="272"/>
      <c r="UDR13" s="272"/>
      <c r="UDS13" s="272"/>
      <c r="UDT13" s="272"/>
      <c r="UDU13" s="272"/>
      <c r="UDV13" s="272"/>
      <c r="UDW13" s="272"/>
      <c r="UDX13" s="272"/>
      <c r="UDY13" s="272"/>
      <c r="UDZ13" s="272"/>
      <c r="UEA13" s="272"/>
      <c r="UEB13" s="272"/>
      <c r="UEC13" s="272"/>
      <c r="UED13" s="272"/>
      <c r="UEE13" s="272"/>
      <c r="UEF13" s="272"/>
      <c r="UEG13" s="272"/>
      <c r="UEH13" s="272"/>
      <c r="UEI13" s="272"/>
      <c r="UEJ13" s="272"/>
      <c r="UEK13" s="272"/>
      <c r="UEL13" s="272"/>
      <c r="UEM13" s="272"/>
      <c r="UEN13" s="272"/>
      <c r="UEO13" s="272"/>
      <c r="UEP13" s="272"/>
      <c r="UEQ13" s="272"/>
      <c r="UER13" s="272"/>
      <c r="UES13" s="272"/>
      <c r="UET13" s="272"/>
      <c r="UEU13" s="272"/>
      <c r="UEV13" s="272"/>
      <c r="UEW13" s="272"/>
      <c r="UEX13" s="272"/>
      <c r="UEY13" s="272"/>
      <c r="UEZ13" s="272"/>
      <c r="UFA13" s="272"/>
      <c r="UFB13" s="272"/>
      <c r="UFC13" s="272"/>
      <c r="UFD13" s="272"/>
      <c r="UFE13" s="272"/>
      <c r="UFF13" s="272"/>
      <c r="UFG13" s="272"/>
      <c r="UFH13" s="272"/>
      <c r="UFI13" s="272"/>
      <c r="UFJ13" s="272"/>
      <c r="UFK13" s="272"/>
      <c r="UFL13" s="272"/>
      <c r="UFM13" s="272"/>
      <c r="UFN13" s="272"/>
      <c r="UFO13" s="272"/>
      <c r="UFP13" s="272"/>
      <c r="UFQ13" s="272"/>
      <c r="UFR13" s="272"/>
      <c r="UFS13" s="272"/>
      <c r="UFT13" s="272"/>
      <c r="UFU13" s="272"/>
      <c r="UFV13" s="272"/>
      <c r="UFW13" s="272"/>
      <c r="UFX13" s="272"/>
      <c r="UFY13" s="272"/>
      <c r="UFZ13" s="272"/>
      <c r="UGA13" s="272"/>
      <c r="UGB13" s="272"/>
      <c r="UGC13" s="272"/>
      <c r="UGD13" s="272"/>
      <c r="UGE13" s="272"/>
      <c r="UGF13" s="272"/>
      <c r="UGG13" s="272"/>
      <c r="UGH13" s="272"/>
      <c r="UGI13" s="272"/>
      <c r="UGJ13" s="272"/>
      <c r="UGK13" s="272"/>
      <c r="UGL13" s="272"/>
      <c r="UGM13" s="272"/>
      <c r="UGN13" s="272"/>
      <c r="UGO13" s="272"/>
      <c r="UGP13" s="272"/>
      <c r="UGQ13" s="272"/>
      <c r="UGR13" s="272"/>
      <c r="UGS13" s="272"/>
      <c r="UGT13" s="272"/>
      <c r="UGU13" s="272"/>
      <c r="UGV13" s="272"/>
      <c r="UGW13" s="272"/>
      <c r="UGX13" s="272"/>
      <c r="UGY13" s="272"/>
      <c r="UGZ13" s="272"/>
      <c r="UHA13" s="272"/>
      <c r="UHB13" s="272"/>
      <c r="UHC13" s="272"/>
      <c r="UHD13" s="272"/>
      <c r="UHE13" s="272"/>
      <c r="UHF13" s="272"/>
      <c r="UHG13" s="272"/>
      <c r="UHH13" s="272"/>
      <c r="UHI13" s="272"/>
      <c r="UHJ13" s="272"/>
      <c r="UHK13" s="272"/>
      <c r="UHL13" s="272"/>
      <c r="UHM13" s="272"/>
      <c r="UHN13" s="272"/>
      <c r="UHO13" s="272"/>
      <c r="UHP13" s="272"/>
      <c r="UHQ13" s="272"/>
      <c r="UHR13" s="272"/>
      <c r="UHS13" s="272"/>
      <c r="UHT13" s="272"/>
      <c r="UHU13" s="272"/>
      <c r="UHV13" s="272"/>
      <c r="UHW13" s="272"/>
      <c r="UHX13" s="272"/>
      <c r="UHY13" s="272"/>
      <c r="UHZ13" s="272"/>
      <c r="UIA13" s="272"/>
      <c r="UIB13" s="272"/>
      <c r="UIC13" s="272"/>
      <c r="UID13" s="272"/>
      <c r="UIE13" s="272"/>
      <c r="UIF13" s="272"/>
      <c r="UIG13" s="272"/>
      <c r="UIH13" s="272"/>
      <c r="UII13" s="272"/>
      <c r="UIJ13" s="272"/>
      <c r="UIK13" s="272"/>
      <c r="UIL13" s="272"/>
      <c r="UIM13" s="272"/>
      <c r="UIN13" s="272"/>
      <c r="UIO13" s="272"/>
      <c r="UIP13" s="272"/>
      <c r="UIQ13" s="272"/>
      <c r="UIR13" s="272"/>
      <c r="UIS13" s="272"/>
      <c r="UIT13" s="272"/>
      <c r="UIU13" s="272"/>
      <c r="UIV13" s="272"/>
      <c r="UIW13" s="272"/>
      <c r="UIX13" s="272"/>
      <c r="UIY13" s="272"/>
      <c r="UIZ13" s="272"/>
      <c r="UJA13" s="272"/>
      <c r="UJB13" s="272"/>
      <c r="UJC13" s="272"/>
      <c r="UJD13" s="272"/>
      <c r="UJE13" s="272"/>
      <c r="UJF13" s="272"/>
      <c r="UJG13" s="272"/>
      <c r="UJH13" s="272"/>
      <c r="UJI13" s="272"/>
      <c r="UJJ13" s="272"/>
      <c r="UJK13" s="272"/>
      <c r="UJL13" s="272"/>
      <c r="UJM13" s="272"/>
      <c r="UJN13" s="272"/>
      <c r="UJO13" s="272"/>
      <c r="UJP13" s="272"/>
      <c r="UJQ13" s="272"/>
      <c r="UJR13" s="272"/>
      <c r="UJS13" s="272"/>
      <c r="UJT13" s="272"/>
      <c r="UJU13" s="272"/>
      <c r="UJV13" s="272"/>
      <c r="UJW13" s="272"/>
      <c r="UJX13" s="272"/>
      <c r="UJY13" s="272"/>
      <c r="UJZ13" s="272"/>
      <c r="UKA13" s="272"/>
      <c r="UKB13" s="272"/>
      <c r="UKC13" s="272"/>
      <c r="UKD13" s="272"/>
      <c r="UKE13" s="272"/>
      <c r="UKF13" s="272"/>
      <c r="UKG13" s="272"/>
      <c r="UKH13" s="272"/>
      <c r="UKI13" s="272"/>
      <c r="UKJ13" s="272"/>
      <c r="UKK13" s="272"/>
      <c r="UKL13" s="272"/>
      <c r="UKM13" s="272"/>
      <c r="UKN13" s="272"/>
      <c r="UKO13" s="272"/>
      <c r="UKP13" s="272"/>
      <c r="UKQ13" s="272"/>
      <c r="UKR13" s="272"/>
      <c r="UKS13" s="272"/>
      <c r="UKT13" s="272"/>
      <c r="UKU13" s="272"/>
      <c r="UKV13" s="272"/>
      <c r="UKW13" s="272"/>
      <c r="UKX13" s="272"/>
      <c r="UKY13" s="272"/>
      <c r="UKZ13" s="272"/>
      <c r="ULA13" s="272"/>
      <c r="ULB13" s="272"/>
      <c r="ULC13" s="272"/>
      <c r="ULD13" s="272"/>
      <c r="ULE13" s="272"/>
      <c r="ULF13" s="272"/>
      <c r="ULG13" s="272"/>
      <c r="ULH13" s="272"/>
      <c r="ULI13" s="272"/>
      <c r="ULJ13" s="272"/>
      <c r="ULK13" s="272"/>
      <c r="ULL13" s="272"/>
      <c r="ULM13" s="272"/>
      <c r="ULN13" s="272"/>
      <c r="ULO13" s="272"/>
      <c r="ULP13" s="272"/>
      <c r="ULQ13" s="272"/>
      <c r="ULR13" s="272"/>
      <c r="ULS13" s="272"/>
      <c r="ULT13" s="272"/>
      <c r="ULU13" s="272"/>
      <c r="ULV13" s="272"/>
      <c r="ULW13" s="272"/>
      <c r="ULX13" s="272"/>
      <c r="ULY13" s="272"/>
      <c r="ULZ13" s="272"/>
      <c r="UMA13" s="272"/>
      <c r="UMB13" s="272"/>
      <c r="UMC13" s="272"/>
      <c r="UMD13" s="272"/>
      <c r="UME13" s="272"/>
      <c r="UMF13" s="272"/>
      <c r="UMG13" s="272"/>
      <c r="UMH13" s="272"/>
      <c r="UMI13" s="272"/>
      <c r="UMJ13" s="272"/>
      <c r="UMK13" s="272"/>
      <c r="UML13" s="272"/>
      <c r="UMM13" s="272"/>
      <c r="UMN13" s="272"/>
      <c r="UMO13" s="272"/>
      <c r="UMP13" s="272"/>
      <c r="UMQ13" s="272"/>
      <c r="UMR13" s="272"/>
      <c r="UMS13" s="272"/>
      <c r="UMT13" s="272"/>
      <c r="UMU13" s="272"/>
      <c r="UMV13" s="272"/>
      <c r="UMW13" s="272"/>
      <c r="UMX13" s="272"/>
      <c r="UMY13" s="272"/>
      <c r="UMZ13" s="272"/>
      <c r="UNA13" s="272"/>
      <c r="UNB13" s="272"/>
      <c r="UNC13" s="272"/>
      <c r="UND13" s="272"/>
      <c r="UNE13" s="272"/>
      <c r="UNF13" s="272"/>
      <c r="UNG13" s="272"/>
      <c r="UNH13" s="272"/>
      <c r="UNI13" s="272"/>
      <c r="UNJ13" s="272"/>
      <c r="UNK13" s="272"/>
      <c r="UNL13" s="272"/>
      <c r="UNM13" s="272"/>
      <c r="UNN13" s="272"/>
      <c r="UNO13" s="272"/>
      <c r="UNP13" s="272"/>
      <c r="UNQ13" s="272"/>
      <c r="UNR13" s="272"/>
      <c r="UNS13" s="272"/>
      <c r="UNT13" s="272"/>
      <c r="UNU13" s="272"/>
      <c r="UNV13" s="272"/>
      <c r="UNW13" s="272"/>
      <c r="UNX13" s="272"/>
      <c r="UNY13" s="272"/>
      <c r="UNZ13" s="272"/>
      <c r="UOA13" s="272"/>
      <c r="UOB13" s="272"/>
      <c r="UOC13" s="272"/>
      <c r="UOD13" s="272"/>
      <c r="UOE13" s="272"/>
      <c r="UOF13" s="272"/>
      <c r="UOG13" s="272"/>
      <c r="UOH13" s="272"/>
      <c r="UOI13" s="272"/>
      <c r="UOJ13" s="272"/>
      <c r="UOK13" s="272"/>
      <c r="UOL13" s="272"/>
      <c r="UOM13" s="272"/>
      <c r="UON13" s="272"/>
      <c r="UOO13" s="272"/>
      <c r="UOP13" s="272"/>
      <c r="UOQ13" s="272"/>
      <c r="UOR13" s="272"/>
      <c r="UOS13" s="272"/>
      <c r="UOT13" s="272"/>
      <c r="UOU13" s="272"/>
      <c r="UOV13" s="272"/>
      <c r="UOW13" s="272"/>
      <c r="UOX13" s="272"/>
      <c r="UOY13" s="272"/>
      <c r="UOZ13" s="272"/>
      <c r="UPA13" s="272"/>
      <c r="UPB13" s="272"/>
      <c r="UPC13" s="272"/>
      <c r="UPD13" s="272"/>
      <c r="UPE13" s="272"/>
      <c r="UPF13" s="272"/>
      <c r="UPG13" s="272"/>
      <c r="UPH13" s="272"/>
      <c r="UPI13" s="272"/>
      <c r="UPJ13" s="272"/>
      <c r="UPK13" s="272"/>
      <c r="UPL13" s="272"/>
      <c r="UPM13" s="272"/>
      <c r="UPN13" s="272"/>
      <c r="UPO13" s="272"/>
      <c r="UPP13" s="272"/>
      <c r="UPQ13" s="272"/>
      <c r="UPR13" s="272"/>
      <c r="UPS13" s="272"/>
      <c r="UPT13" s="272"/>
      <c r="UPU13" s="272"/>
      <c r="UPV13" s="272"/>
      <c r="UPW13" s="272"/>
      <c r="UPX13" s="272"/>
      <c r="UPY13" s="272"/>
      <c r="UPZ13" s="272"/>
      <c r="UQA13" s="272"/>
      <c r="UQB13" s="272"/>
      <c r="UQC13" s="272"/>
      <c r="UQD13" s="272"/>
      <c r="UQE13" s="272"/>
      <c r="UQF13" s="272"/>
      <c r="UQG13" s="272"/>
      <c r="UQH13" s="272"/>
      <c r="UQI13" s="272"/>
      <c r="UQJ13" s="272"/>
      <c r="UQK13" s="272"/>
      <c r="UQL13" s="272"/>
      <c r="UQM13" s="272"/>
      <c r="UQN13" s="272"/>
      <c r="UQO13" s="272"/>
      <c r="UQP13" s="272"/>
      <c r="UQQ13" s="272"/>
      <c r="UQR13" s="272"/>
      <c r="UQS13" s="272"/>
      <c r="UQT13" s="272"/>
      <c r="UQU13" s="272"/>
      <c r="UQV13" s="272"/>
      <c r="UQW13" s="272"/>
      <c r="UQX13" s="272"/>
      <c r="UQY13" s="272"/>
      <c r="UQZ13" s="272"/>
      <c r="URA13" s="272"/>
      <c r="URB13" s="272"/>
      <c r="URC13" s="272"/>
      <c r="URD13" s="272"/>
      <c r="URE13" s="272"/>
      <c r="URF13" s="272"/>
      <c r="URG13" s="272"/>
      <c r="URH13" s="272"/>
      <c r="URI13" s="272"/>
      <c r="URJ13" s="272"/>
      <c r="URK13" s="272"/>
      <c r="URL13" s="272"/>
      <c r="URM13" s="272"/>
      <c r="URN13" s="272"/>
      <c r="URO13" s="272"/>
      <c r="URP13" s="272"/>
      <c r="URQ13" s="272"/>
      <c r="URR13" s="272"/>
      <c r="URS13" s="272"/>
      <c r="URT13" s="272"/>
      <c r="URU13" s="272"/>
      <c r="URV13" s="272"/>
      <c r="URW13" s="272"/>
      <c r="URX13" s="272"/>
      <c r="URY13" s="272"/>
      <c r="URZ13" s="272"/>
      <c r="USA13" s="272"/>
      <c r="USB13" s="272"/>
      <c r="USC13" s="272"/>
      <c r="USD13" s="272"/>
      <c r="USE13" s="272"/>
      <c r="USF13" s="272"/>
      <c r="USG13" s="272"/>
      <c r="USH13" s="272"/>
      <c r="USI13" s="272"/>
      <c r="USJ13" s="272"/>
      <c r="USK13" s="272"/>
      <c r="USL13" s="272"/>
      <c r="USM13" s="272"/>
      <c r="USN13" s="272"/>
      <c r="USO13" s="272"/>
      <c r="USP13" s="272"/>
      <c r="USQ13" s="272"/>
      <c r="USR13" s="272"/>
      <c r="USS13" s="272"/>
      <c r="UST13" s="272"/>
      <c r="USU13" s="272"/>
      <c r="USV13" s="272"/>
      <c r="USW13" s="272"/>
      <c r="USX13" s="272"/>
      <c r="USY13" s="272"/>
      <c r="USZ13" s="272"/>
      <c r="UTA13" s="272"/>
      <c r="UTB13" s="272"/>
      <c r="UTC13" s="272"/>
      <c r="UTD13" s="272"/>
      <c r="UTE13" s="272"/>
      <c r="UTF13" s="272"/>
      <c r="UTG13" s="272"/>
      <c r="UTH13" s="272"/>
      <c r="UTI13" s="272"/>
      <c r="UTJ13" s="272"/>
      <c r="UTK13" s="272"/>
      <c r="UTL13" s="272"/>
      <c r="UTM13" s="272"/>
      <c r="UTN13" s="272"/>
      <c r="UTO13" s="272"/>
      <c r="UTP13" s="272"/>
      <c r="UTQ13" s="272"/>
      <c r="UTR13" s="272"/>
      <c r="UTS13" s="272"/>
      <c r="UTT13" s="272"/>
      <c r="UTU13" s="272"/>
      <c r="UTV13" s="272"/>
      <c r="UTW13" s="272"/>
      <c r="UTX13" s="272"/>
      <c r="UTY13" s="272"/>
      <c r="UTZ13" s="272"/>
      <c r="UUA13" s="272"/>
      <c r="UUB13" s="272"/>
      <c r="UUC13" s="272"/>
      <c r="UUD13" s="272"/>
      <c r="UUE13" s="272"/>
      <c r="UUF13" s="272"/>
      <c r="UUG13" s="272"/>
      <c r="UUH13" s="272"/>
      <c r="UUI13" s="272"/>
      <c r="UUJ13" s="272"/>
      <c r="UUK13" s="272"/>
      <c r="UUL13" s="272"/>
      <c r="UUM13" s="272"/>
      <c r="UUN13" s="272"/>
      <c r="UUO13" s="272"/>
      <c r="UUP13" s="272"/>
      <c r="UUQ13" s="272"/>
      <c r="UUR13" s="272"/>
      <c r="UUS13" s="272"/>
      <c r="UUT13" s="272"/>
      <c r="UUU13" s="272"/>
      <c r="UUV13" s="272"/>
      <c r="UUW13" s="272"/>
      <c r="UUX13" s="272"/>
      <c r="UUY13" s="272"/>
      <c r="UUZ13" s="272"/>
      <c r="UVA13" s="272"/>
      <c r="UVB13" s="272"/>
      <c r="UVC13" s="272"/>
      <c r="UVD13" s="272"/>
      <c r="UVE13" s="272"/>
      <c r="UVF13" s="272"/>
      <c r="UVG13" s="272"/>
      <c r="UVH13" s="272"/>
      <c r="UVI13" s="272"/>
      <c r="UVJ13" s="272"/>
      <c r="UVK13" s="272"/>
      <c r="UVL13" s="272"/>
      <c r="UVM13" s="272"/>
      <c r="UVN13" s="272"/>
      <c r="UVO13" s="272"/>
      <c r="UVP13" s="272"/>
      <c r="UVQ13" s="272"/>
      <c r="UVR13" s="272"/>
      <c r="UVS13" s="272"/>
      <c r="UVT13" s="272"/>
      <c r="UVU13" s="272"/>
      <c r="UVV13" s="272"/>
      <c r="UVW13" s="272"/>
      <c r="UVX13" s="272"/>
      <c r="UVY13" s="272"/>
      <c r="UVZ13" s="272"/>
      <c r="UWA13" s="272"/>
      <c r="UWB13" s="272"/>
      <c r="UWC13" s="272"/>
      <c r="UWD13" s="272"/>
      <c r="UWE13" s="272"/>
      <c r="UWF13" s="272"/>
      <c r="UWG13" s="272"/>
      <c r="UWH13" s="272"/>
      <c r="UWI13" s="272"/>
      <c r="UWJ13" s="272"/>
      <c r="UWK13" s="272"/>
      <c r="UWL13" s="272"/>
      <c r="UWM13" s="272"/>
      <c r="UWN13" s="272"/>
      <c r="UWO13" s="272"/>
      <c r="UWP13" s="272"/>
      <c r="UWQ13" s="272"/>
      <c r="UWR13" s="272"/>
      <c r="UWS13" s="272"/>
      <c r="UWT13" s="272"/>
      <c r="UWU13" s="272"/>
      <c r="UWV13" s="272"/>
      <c r="UWW13" s="272"/>
      <c r="UWX13" s="272"/>
      <c r="UWY13" s="272"/>
      <c r="UWZ13" s="272"/>
      <c r="UXA13" s="272"/>
      <c r="UXB13" s="272"/>
      <c r="UXC13" s="272"/>
      <c r="UXD13" s="272"/>
      <c r="UXE13" s="272"/>
      <c r="UXF13" s="272"/>
      <c r="UXG13" s="272"/>
      <c r="UXH13" s="272"/>
      <c r="UXI13" s="272"/>
      <c r="UXJ13" s="272"/>
      <c r="UXK13" s="272"/>
      <c r="UXL13" s="272"/>
      <c r="UXM13" s="272"/>
      <c r="UXN13" s="272"/>
      <c r="UXO13" s="272"/>
      <c r="UXP13" s="272"/>
      <c r="UXQ13" s="272"/>
      <c r="UXR13" s="272"/>
      <c r="UXS13" s="272"/>
      <c r="UXT13" s="272"/>
      <c r="UXU13" s="272"/>
      <c r="UXV13" s="272"/>
      <c r="UXW13" s="272"/>
      <c r="UXX13" s="272"/>
      <c r="UXY13" s="272"/>
      <c r="UXZ13" s="272"/>
      <c r="UYA13" s="272"/>
      <c r="UYB13" s="272"/>
      <c r="UYC13" s="272"/>
      <c r="UYD13" s="272"/>
      <c r="UYE13" s="272"/>
      <c r="UYF13" s="272"/>
      <c r="UYG13" s="272"/>
      <c r="UYH13" s="272"/>
      <c r="UYI13" s="272"/>
      <c r="UYJ13" s="272"/>
      <c r="UYK13" s="272"/>
      <c r="UYL13" s="272"/>
      <c r="UYM13" s="272"/>
      <c r="UYN13" s="272"/>
      <c r="UYO13" s="272"/>
      <c r="UYP13" s="272"/>
      <c r="UYQ13" s="272"/>
      <c r="UYR13" s="272"/>
      <c r="UYS13" s="272"/>
      <c r="UYT13" s="272"/>
      <c r="UYU13" s="272"/>
      <c r="UYV13" s="272"/>
      <c r="UYW13" s="272"/>
      <c r="UYX13" s="272"/>
      <c r="UYY13" s="272"/>
      <c r="UYZ13" s="272"/>
      <c r="UZA13" s="272"/>
      <c r="UZB13" s="272"/>
      <c r="UZC13" s="272"/>
      <c r="UZD13" s="272"/>
      <c r="UZE13" s="272"/>
      <c r="UZF13" s="272"/>
      <c r="UZG13" s="272"/>
      <c r="UZH13" s="272"/>
      <c r="UZI13" s="272"/>
      <c r="UZJ13" s="272"/>
      <c r="UZK13" s="272"/>
      <c r="UZL13" s="272"/>
      <c r="UZM13" s="272"/>
      <c r="UZN13" s="272"/>
      <c r="UZO13" s="272"/>
      <c r="UZP13" s="272"/>
      <c r="UZQ13" s="272"/>
      <c r="UZR13" s="272"/>
      <c r="UZS13" s="272"/>
      <c r="UZT13" s="272"/>
      <c r="UZU13" s="272"/>
      <c r="UZV13" s="272"/>
      <c r="UZW13" s="272"/>
      <c r="UZX13" s="272"/>
      <c r="UZY13" s="272"/>
      <c r="UZZ13" s="272"/>
      <c r="VAA13" s="272"/>
      <c r="VAB13" s="272"/>
      <c r="VAC13" s="272"/>
      <c r="VAD13" s="272"/>
      <c r="VAE13" s="272"/>
      <c r="VAF13" s="272"/>
      <c r="VAG13" s="272"/>
      <c r="VAH13" s="272"/>
      <c r="VAI13" s="272"/>
      <c r="VAJ13" s="272"/>
      <c r="VAK13" s="272"/>
      <c r="VAL13" s="272"/>
      <c r="VAM13" s="272"/>
      <c r="VAN13" s="272"/>
      <c r="VAO13" s="272"/>
      <c r="VAP13" s="272"/>
      <c r="VAQ13" s="272"/>
      <c r="VAR13" s="272"/>
      <c r="VAS13" s="272"/>
      <c r="VAT13" s="272"/>
      <c r="VAU13" s="272"/>
      <c r="VAV13" s="272"/>
      <c r="VAW13" s="272"/>
      <c r="VAX13" s="272"/>
      <c r="VAY13" s="272"/>
      <c r="VAZ13" s="272"/>
      <c r="VBA13" s="272"/>
      <c r="VBB13" s="272"/>
      <c r="VBC13" s="272"/>
      <c r="VBD13" s="272"/>
      <c r="VBE13" s="272"/>
      <c r="VBF13" s="272"/>
      <c r="VBG13" s="272"/>
      <c r="VBH13" s="272"/>
      <c r="VBI13" s="272"/>
      <c r="VBJ13" s="272"/>
      <c r="VBK13" s="272"/>
      <c r="VBL13" s="272"/>
      <c r="VBM13" s="272"/>
      <c r="VBN13" s="272"/>
      <c r="VBO13" s="272"/>
      <c r="VBP13" s="272"/>
      <c r="VBQ13" s="272"/>
      <c r="VBR13" s="272"/>
      <c r="VBS13" s="272"/>
      <c r="VBT13" s="272"/>
      <c r="VBU13" s="272"/>
      <c r="VBV13" s="272"/>
      <c r="VBW13" s="272"/>
      <c r="VBX13" s="272"/>
      <c r="VBY13" s="272"/>
      <c r="VBZ13" s="272"/>
      <c r="VCA13" s="272"/>
      <c r="VCB13" s="272"/>
      <c r="VCC13" s="272"/>
      <c r="VCD13" s="272"/>
      <c r="VCE13" s="272"/>
      <c r="VCF13" s="272"/>
      <c r="VCG13" s="272"/>
      <c r="VCH13" s="272"/>
      <c r="VCI13" s="272"/>
      <c r="VCJ13" s="272"/>
      <c r="VCK13" s="272"/>
      <c r="VCL13" s="272"/>
      <c r="VCM13" s="272"/>
      <c r="VCN13" s="272"/>
      <c r="VCO13" s="272"/>
      <c r="VCP13" s="272"/>
      <c r="VCQ13" s="272"/>
      <c r="VCR13" s="272"/>
      <c r="VCS13" s="272"/>
      <c r="VCT13" s="272"/>
      <c r="VCU13" s="272"/>
      <c r="VCV13" s="272"/>
      <c r="VCW13" s="272"/>
      <c r="VCX13" s="272"/>
      <c r="VCY13" s="272"/>
      <c r="VCZ13" s="272"/>
      <c r="VDA13" s="272"/>
      <c r="VDB13" s="272"/>
      <c r="VDC13" s="272"/>
      <c r="VDD13" s="272"/>
      <c r="VDE13" s="272"/>
      <c r="VDF13" s="272"/>
      <c r="VDG13" s="272"/>
      <c r="VDH13" s="272"/>
      <c r="VDI13" s="272"/>
      <c r="VDJ13" s="272"/>
      <c r="VDK13" s="272"/>
      <c r="VDL13" s="272"/>
      <c r="VDM13" s="272"/>
      <c r="VDN13" s="272"/>
      <c r="VDO13" s="272"/>
      <c r="VDP13" s="272"/>
      <c r="VDQ13" s="272"/>
      <c r="VDR13" s="272"/>
      <c r="VDS13" s="272"/>
      <c r="VDT13" s="272"/>
      <c r="VDU13" s="272"/>
      <c r="VDV13" s="272"/>
      <c r="VDW13" s="272"/>
      <c r="VDX13" s="272"/>
      <c r="VDY13" s="272"/>
      <c r="VDZ13" s="272"/>
      <c r="VEA13" s="272"/>
      <c r="VEB13" s="272"/>
      <c r="VEC13" s="272"/>
      <c r="VED13" s="272"/>
      <c r="VEE13" s="272"/>
      <c r="VEF13" s="272"/>
      <c r="VEG13" s="272"/>
      <c r="VEH13" s="272"/>
      <c r="VEI13" s="272"/>
      <c r="VEJ13" s="272"/>
      <c r="VEK13" s="272"/>
      <c r="VEL13" s="272"/>
      <c r="VEM13" s="272"/>
      <c r="VEN13" s="272"/>
      <c r="VEO13" s="272"/>
      <c r="VEP13" s="272"/>
      <c r="VEQ13" s="272"/>
      <c r="VER13" s="272"/>
      <c r="VES13" s="272"/>
      <c r="VET13" s="272"/>
      <c r="VEU13" s="272"/>
      <c r="VEV13" s="272"/>
      <c r="VEW13" s="272"/>
      <c r="VEX13" s="272"/>
      <c r="VEY13" s="272"/>
      <c r="VEZ13" s="272"/>
      <c r="VFA13" s="272"/>
      <c r="VFB13" s="272"/>
      <c r="VFC13" s="272"/>
      <c r="VFD13" s="272"/>
      <c r="VFE13" s="272"/>
      <c r="VFF13" s="272"/>
      <c r="VFG13" s="272"/>
      <c r="VFH13" s="272"/>
      <c r="VFI13" s="272"/>
      <c r="VFJ13" s="272"/>
      <c r="VFK13" s="272"/>
      <c r="VFL13" s="272"/>
      <c r="VFM13" s="272"/>
      <c r="VFN13" s="272"/>
      <c r="VFO13" s="272"/>
      <c r="VFP13" s="272"/>
      <c r="VFQ13" s="272"/>
      <c r="VFR13" s="272"/>
      <c r="VFS13" s="272"/>
      <c r="VFT13" s="272"/>
      <c r="VFU13" s="272"/>
      <c r="VFV13" s="272"/>
      <c r="VFW13" s="272"/>
      <c r="VFX13" s="272"/>
      <c r="VFY13" s="272"/>
      <c r="VFZ13" s="272"/>
      <c r="VGA13" s="272"/>
      <c r="VGB13" s="272"/>
      <c r="VGC13" s="272"/>
      <c r="VGD13" s="272"/>
      <c r="VGE13" s="272"/>
      <c r="VGF13" s="272"/>
      <c r="VGG13" s="272"/>
      <c r="VGH13" s="272"/>
      <c r="VGI13" s="272"/>
      <c r="VGJ13" s="272"/>
      <c r="VGK13" s="272"/>
      <c r="VGL13" s="272"/>
      <c r="VGM13" s="272"/>
      <c r="VGN13" s="272"/>
      <c r="VGO13" s="272"/>
      <c r="VGP13" s="272"/>
      <c r="VGQ13" s="272"/>
      <c r="VGR13" s="272"/>
      <c r="VGS13" s="272"/>
      <c r="VGT13" s="272"/>
      <c r="VGU13" s="272"/>
      <c r="VGV13" s="272"/>
      <c r="VGW13" s="272"/>
      <c r="VGX13" s="272"/>
      <c r="VGY13" s="272"/>
      <c r="VGZ13" s="272"/>
      <c r="VHA13" s="272"/>
      <c r="VHB13" s="272"/>
      <c r="VHC13" s="272"/>
      <c r="VHD13" s="272"/>
      <c r="VHE13" s="272"/>
      <c r="VHF13" s="272"/>
      <c r="VHG13" s="272"/>
      <c r="VHH13" s="272"/>
      <c r="VHI13" s="272"/>
      <c r="VHJ13" s="272"/>
      <c r="VHK13" s="272"/>
      <c r="VHL13" s="272"/>
      <c r="VHM13" s="272"/>
      <c r="VHN13" s="272"/>
      <c r="VHO13" s="272"/>
      <c r="VHP13" s="272"/>
      <c r="VHQ13" s="272"/>
      <c r="VHR13" s="272"/>
      <c r="VHS13" s="272"/>
      <c r="VHT13" s="272"/>
      <c r="VHU13" s="272"/>
      <c r="VHV13" s="272"/>
      <c r="VHW13" s="272"/>
      <c r="VHX13" s="272"/>
      <c r="VHY13" s="272"/>
      <c r="VHZ13" s="272"/>
      <c r="VIA13" s="272"/>
      <c r="VIB13" s="272"/>
      <c r="VIC13" s="272"/>
      <c r="VID13" s="272"/>
      <c r="VIE13" s="272"/>
      <c r="VIF13" s="272"/>
      <c r="VIG13" s="272"/>
      <c r="VIH13" s="272"/>
      <c r="VII13" s="272"/>
      <c r="VIJ13" s="272"/>
      <c r="VIK13" s="272"/>
      <c r="VIL13" s="272"/>
      <c r="VIM13" s="272"/>
      <c r="VIN13" s="272"/>
      <c r="VIO13" s="272"/>
      <c r="VIP13" s="272"/>
      <c r="VIQ13" s="272"/>
      <c r="VIR13" s="272"/>
      <c r="VIS13" s="272"/>
      <c r="VIT13" s="272"/>
      <c r="VIU13" s="272"/>
      <c r="VIV13" s="272"/>
      <c r="VIW13" s="272"/>
      <c r="VIX13" s="272"/>
      <c r="VIY13" s="272"/>
      <c r="VIZ13" s="272"/>
      <c r="VJA13" s="272"/>
      <c r="VJB13" s="272"/>
      <c r="VJC13" s="272"/>
      <c r="VJD13" s="272"/>
      <c r="VJE13" s="272"/>
      <c r="VJF13" s="272"/>
      <c r="VJG13" s="272"/>
      <c r="VJH13" s="272"/>
      <c r="VJI13" s="272"/>
      <c r="VJJ13" s="272"/>
      <c r="VJK13" s="272"/>
      <c r="VJL13" s="272"/>
      <c r="VJM13" s="272"/>
      <c r="VJN13" s="272"/>
      <c r="VJO13" s="272"/>
      <c r="VJP13" s="272"/>
      <c r="VJQ13" s="272"/>
      <c r="VJR13" s="272"/>
      <c r="VJS13" s="272"/>
      <c r="VJT13" s="272"/>
      <c r="VJU13" s="272"/>
      <c r="VJV13" s="272"/>
      <c r="VJW13" s="272"/>
      <c r="VJX13" s="272"/>
      <c r="VJY13" s="272"/>
      <c r="VJZ13" s="272"/>
      <c r="VKA13" s="272"/>
      <c r="VKB13" s="272"/>
      <c r="VKC13" s="272"/>
      <c r="VKD13" s="272"/>
      <c r="VKE13" s="272"/>
      <c r="VKF13" s="272"/>
      <c r="VKG13" s="272"/>
      <c r="VKH13" s="272"/>
      <c r="VKI13" s="272"/>
      <c r="VKJ13" s="272"/>
      <c r="VKK13" s="272"/>
      <c r="VKL13" s="272"/>
      <c r="VKM13" s="272"/>
      <c r="VKN13" s="272"/>
      <c r="VKO13" s="272"/>
      <c r="VKP13" s="272"/>
      <c r="VKQ13" s="272"/>
      <c r="VKR13" s="272"/>
      <c r="VKS13" s="272"/>
      <c r="VKT13" s="272"/>
      <c r="VKU13" s="272"/>
      <c r="VKV13" s="272"/>
      <c r="VKW13" s="272"/>
      <c r="VKX13" s="272"/>
      <c r="VKY13" s="272"/>
      <c r="VKZ13" s="272"/>
      <c r="VLA13" s="272"/>
      <c r="VLB13" s="272"/>
      <c r="VLC13" s="272"/>
      <c r="VLD13" s="272"/>
      <c r="VLE13" s="272"/>
      <c r="VLF13" s="272"/>
      <c r="VLG13" s="272"/>
      <c r="VLH13" s="272"/>
      <c r="VLI13" s="272"/>
      <c r="VLJ13" s="272"/>
      <c r="VLK13" s="272"/>
      <c r="VLL13" s="272"/>
      <c r="VLM13" s="272"/>
      <c r="VLN13" s="272"/>
      <c r="VLO13" s="272"/>
      <c r="VLP13" s="272"/>
      <c r="VLQ13" s="272"/>
      <c r="VLR13" s="272"/>
      <c r="VLS13" s="272"/>
      <c r="VLT13" s="272"/>
      <c r="VLU13" s="272"/>
      <c r="VLV13" s="272"/>
      <c r="VLW13" s="272"/>
      <c r="VLX13" s="272"/>
      <c r="VLY13" s="272"/>
      <c r="VLZ13" s="272"/>
      <c r="VMA13" s="272"/>
      <c r="VMB13" s="272"/>
      <c r="VMC13" s="272"/>
      <c r="VMD13" s="272"/>
      <c r="VME13" s="272"/>
      <c r="VMF13" s="272"/>
      <c r="VMG13" s="272"/>
      <c r="VMH13" s="272"/>
      <c r="VMI13" s="272"/>
      <c r="VMJ13" s="272"/>
      <c r="VMK13" s="272"/>
      <c r="VML13" s="272"/>
      <c r="VMM13" s="272"/>
      <c r="VMN13" s="272"/>
      <c r="VMO13" s="272"/>
      <c r="VMP13" s="272"/>
      <c r="VMQ13" s="272"/>
      <c r="VMR13" s="272"/>
      <c r="VMS13" s="272"/>
      <c r="VMT13" s="272"/>
      <c r="VMU13" s="272"/>
      <c r="VMV13" s="272"/>
      <c r="VMW13" s="272"/>
      <c r="VMX13" s="272"/>
      <c r="VMY13" s="272"/>
      <c r="VMZ13" s="272"/>
      <c r="VNA13" s="272"/>
      <c r="VNB13" s="272"/>
      <c r="VNC13" s="272"/>
      <c r="VND13" s="272"/>
      <c r="VNE13" s="272"/>
      <c r="VNF13" s="272"/>
      <c r="VNG13" s="272"/>
      <c r="VNH13" s="272"/>
      <c r="VNI13" s="272"/>
      <c r="VNJ13" s="272"/>
      <c r="VNK13" s="272"/>
      <c r="VNL13" s="272"/>
      <c r="VNM13" s="272"/>
      <c r="VNN13" s="272"/>
      <c r="VNO13" s="272"/>
      <c r="VNP13" s="272"/>
      <c r="VNQ13" s="272"/>
      <c r="VNR13" s="272"/>
      <c r="VNS13" s="272"/>
      <c r="VNT13" s="272"/>
      <c r="VNU13" s="272"/>
      <c r="VNV13" s="272"/>
      <c r="VNW13" s="272"/>
      <c r="VNX13" s="272"/>
      <c r="VNY13" s="272"/>
      <c r="VNZ13" s="272"/>
      <c r="VOA13" s="272"/>
      <c r="VOB13" s="272"/>
      <c r="VOC13" s="272"/>
      <c r="VOD13" s="272"/>
      <c r="VOE13" s="272"/>
      <c r="VOF13" s="272"/>
      <c r="VOG13" s="272"/>
      <c r="VOH13" s="272"/>
      <c r="VOI13" s="272"/>
      <c r="VOJ13" s="272"/>
      <c r="VOK13" s="272"/>
      <c r="VOL13" s="272"/>
      <c r="VOM13" s="272"/>
      <c r="VON13" s="272"/>
      <c r="VOO13" s="272"/>
      <c r="VOP13" s="272"/>
      <c r="VOQ13" s="272"/>
      <c r="VOR13" s="272"/>
      <c r="VOS13" s="272"/>
      <c r="VOT13" s="272"/>
      <c r="VOU13" s="272"/>
      <c r="VOV13" s="272"/>
      <c r="VOW13" s="272"/>
      <c r="VOX13" s="272"/>
      <c r="VOY13" s="272"/>
      <c r="VOZ13" s="272"/>
      <c r="VPA13" s="272"/>
      <c r="VPB13" s="272"/>
      <c r="VPC13" s="272"/>
      <c r="VPD13" s="272"/>
      <c r="VPE13" s="272"/>
      <c r="VPF13" s="272"/>
      <c r="VPG13" s="272"/>
      <c r="VPH13" s="272"/>
      <c r="VPI13" s="272"/>
      <c r="VPJ13" s="272"/>
      <c r="VPK13" s="272"/>
      <c r="VPL13" s="272"/>
      <c r="VPM13" s="272"/>
      <c r="VPN13" s="272"/>
      <c r="VPO13" s="272"/>
      <c r="VPP13" s="272"/>
      <c r="VPQ13" s="272"/>
      <c r="VPR13" s="272"/>
      <c r="VPS13" s="272"/>
      <c r="VPT13" s="272"/>
      <c r="VPU13" s="272"/>
      <c r="VPV13" s="272"/>
      <c r="VPW13" s="272"/>
      <c r="VPX13" s="272"/>
      <c r="VPY13" s="272"/>
      <c r="VPZ13" s="272"/>
      <c r="VQA13" s="272"/>
      <c r="VQB13" s="272"/>
      <c r="VQC13" s="272"/>
      <c r="VQD13" s="272"/>
      <c r="VQE13" s="272"/>
      <c r="VQF13" s="272"/>
      <c r="VQG13" s="272"/>
      <c r="VQH13" s="272"/>
      <c r="VQI13" s="272"/>
      <c r="VQJ13" s="272"/>
      <c r="VQK13" s="272"/>
      <c r="VQL13" s="272"/>
      <c r="VQM13" s="272"/>
      <c r="VQN13" s="272"/>
      <c r="VQO13" s="272"/>
      <c r="VQP13" s="272"/>
      <c r="VQQ13" s="272"/>
      <c r="VQR13" s="272"/>
      <c r="VQS13" s="272"/>
      <c r="VQT13" s="272"/>
      <c r="VQU13" s="272"/>
      <c r="VQV13" s="272"/>
      <c r="VQW13" s="272"/>
      <c r="VQX13" s="272"/>
      <c r="VQY13" s="272"/>
      <c r="VQZ13" s="272"/>
      <c r="VRA13" s="272"/>
      <c r="VRB13" s="272"/>
      <c r="VRC13" s="272"/>
      <c r="VRD13" s="272"/>
      <c r="VRE13" s="272"/>
      <c r="VRF13" s="272"/>
      <c r="VRG13" s="272"/>
      <c r="VRH13" s="272"/>
      <c r="VRI13" s="272"/>
      <c r="VRJ13" s="272"/>
      <c r="VRK13" s="272"/>
      <c r="VRL13" s="272"/>
      <c r="VRM13" s="272"/>
      <c r="VRN13" s="272"/>
      <c r="VRO13" s="272"/>
      <c r="VRP13" s="272"/>
      <c r="VRQ13" s="272"/>
      <c r="VRR13" s="272"/>
      <c r="VRS13" s="272"/>
      <c r="VRT13" s="272"/>
      <c r="VRU13" s="272"/>
      <c r="VRV13" s="272"/>
      <c r="VRW13" s="272"/>
      <c r="VRX13" s="272"/>
      <c r="VRY13" s="272"/>
      <c r="VRZ13" s="272"/>
      <c r="VSA13" s="272"/>
      <c r="VSB13" s="272"/>
      <c r="VSC13" s="272"/>
      <c r="VSD13" s="272"/>
      <c r="VSE13" s="272"/>
      <c r="VSF13" s="272"/>
      <c r="VSG13" s="272"/>
      <c r="VSH13" s="272"/>
      <c r="VSI13" s="272"/>
      <c r="VSJ13" s="272"/>
      <c r="VSK13" s="272"/>
      <c r="VSL13" s="272"/>
      <c r="VSM13" s="272"/>
      <c r="VSN13" s="272"/>
      <c r="VSO13" s="272"/>
      <c r="VSP13" s="272"/>
      <c r="VSQ13" s="272"/>
      <c r="VSR13" s="272"/>
      <c r="VSS13" s="272"/>
      <c r="VST13" s="272"/>
      <c r="VSU13" s="272"/>
      <c r="VSV13" s="272"/>
      <c r="VSW13" s="272"/>
      <c r="VSX13" s="272"/>
      <c r="VSY13" s="272"/>
      <c r="VSZ13" s="272"/>
      <c r="VTA13" s="272"/>
      <c r="VTB13" s="272"/>
      <c r="VTC13" s="272"/>
      <c r="VTD13" s="272"/>
      <c r="VTE13" s="272"/>
      <c r="VTF13" s="272"/>
      <c r="VTG13" s="272"/>
      <c r="VTH13" s="272"/>
      <c r="VTI13" s="272"/>
      <c r="VTJ13" s="272"/>
      <c r="VTK13" s="272"/>
      <c r="VTL13" s="272"/>
      <c r="VTM13" s="272"/>
      <c r="VTN13" s="272"/>
      <c r="VTO13" s="272"/>
      <c r="VTP13" s="272"/>
      <c r="VTQ13" s="272"/>
      <c r="VTR13" s="272"/>
      <c r="VTS13" s="272"/>
      <c r="VTT13" s="272"/>
      <c r="VTU13" s="272"/>
      <c r="VTV13" s="272"/>
      <c r="VTW13" s="272"/>
      <c r="VTX13" s="272"/>
      <c r="VTY13" s="272"/>
      <c r="VTZ13" s="272"/>
      <c r="VUA13" s="272"/>
      <c r="VUB13" s="272"/>
      <c r="VUC13" s="272"/>
      <c r="VUD13" s="272"/>
      <c r="VUE13" s="272"/>
      <c r="VUF13" s="272"/>
      <c r="VUG13" s="272"/>
      <c r="VUH13" s="272"/>
      <c r="VUI13" s="272"/>
      <c r="VUJ13" s="272"/>
      <c r="VUK13" s="272"/>
      <c r="VUL13" s="272"/>
      <c r="VUM13" s="272"/>
      <c r="VUN13" s="272"/>
      <c r="VUO13" s="272"/>
      <c r="VUP13" s="272"/>
      <c r="VUQ13" s="272"/>
      <c r="VUR13" s="272"/>
      <c r="VUS13" s="272"/>
      <c r="VUT13" s="272"/>
      <c r="VUU13" s="272"/>
      <c r="VUV13" s="272"/>
      <c r="VUW13" s="272"/>
      <c r="VUX13" s="272"/>
      <c r="VUY13" s="272"/>
      <c r="VUZ13" s="272"/>
      <c r="VVA13" s="272"/>
      <c r="VVB13" s="272"/>
      <c r="VVC13" s="272"/>
      <c r="VVD13" s="272"/>
      <c r="VVE13" s="272"/>
      <c r="VVF13" s="272"/>
      <c r="VVG13" s="272"/>
      <c r="VVH13" s="272"/>
      <c r="VVI13" s="272"/>
      <c r="VVJ13" s="272"/>
      <c r="VVK13" s="272"/>
      <c r="VVL13" s="272"/>
      <c r="VVM13" s="272"/>
      <c r="VVN13" s="272"/>
      <c r="VVO13" s="272"/>
      <c r="VVP13" s="272"/>
      <c r="VVQ13" s="272"/>
      <c r="VVR13" s="272"/>
      <c r="VVS13" s="272"/>
      <c r="VVT13" s="272"/>
      <c r="VVU13" s="272"/>
      <c r="VVV13" s="272"/>
      <c r="VVW13" s="272"/>
      <c r="VVX13" s="272"/>
      <c r="VVY13" s="272"/>
      <c r="VVZ13" s="272"/>
      <c r="VWA13" s="272"/>
      <c r="VWB13" s="272"/>
      <c r="VWC13" s="272"/>
      <c r="VWD13" s="272"/>
      <c r="VWE13" s="272"/>
      <c r="VWF13" s="272"/>
      <c r="VWG13" s="272"/>
      <c r="VWH13" s="272"/>
      <c r="VWI13" s="272"/>
      <c r="VWJ13" s="272"/>
      <c r="VWK13" s="272"/>
      <c r="VWL13" s="272"/>
      <c r="VWM13" s="272"/>
      <c r="VWN13" s="272"/>
      <c r="VWO13" s="272"/>
      <c r="VWP13" s="272"/>
      <c r="VWQ13" s="272"/>
      <c r="VWR13" s="272"/>
      <c r="VWS13" s="272"/>
      <c r="VWT13" s="272"/>
      <c r="VWU13" s="272"/>
      <c r="VWV13" s="272"/>
      <c r="VWW13" s="272"/>
      <c r="VWX13" s="272"/>
      <c r="VWY13" s="272"/>
      <c r="VWZ13" s="272"/>
      <c r="VXA13" s="272"/>
      <c r="VXB13" s="272"/>
      <c r="VXC13" s="272"/>
      <c r="VXD13" s="272"/>
      <c r="VXE13" s="272"/>
      <c r="VXF13" s="272"/>
      <c r="VXG13" s="272"/>
      <c r="VXH13" s="272"/>
      <c r="VXI13" s="272"/>
      <c r="VXJ13" s="272"/>
      <c r="VXK13" s="272"/>
      <c r="VXL13" s="272"/>
      <c r="VXM13" s="272"/>
      <c r="VXN13" s="272"/>
      <c r="VXO13" s="272"/>
      <c r="VXP13" s="272"/>
      <c r="VXQ13" s="272"/>
      <c r="VXR13" s="272"/>
      <c r="VXS13" s="272"/>
      <c r="VXT13" s="272"/>
      <c r="VXU13" s="272"/>
      <c r="VXV13" s="272"/>
      <c r="VXW13" s="272"/>
      <c r="VXX13" s="272"/>
      <c r="VXY13" s="272"/>
      <c r="VXZ13" s="272"/>
      <c r="VYA13" s="272"/>
      <c r="VYB13" s="272"/>
      <c r="VYC13" s="272"/>
      <c r="VYD13" s="272"/>
      <c r="VYE13" s="272"/>
      <c r="VYF13" s="272"/>
      <c r="VYG13" s="272"/>
      <c r="VYH13" s="272"/>
      <c r="VYI13" s="272"/>
      <c r="VYJ13" s="272"/>
      <c r="VYK13" s="272"/>
      <c r="VYL13" s="272"/>
      <c r="VYM13" s="272"/>
      <c r="VYN13" s="272"/>
      <c r="VYO13" s="272"/>
      <c r="VYP13" s="272"/>
      <c r="VYQ13" s="272"/>
      <c r="VYR13" s="272"/>
      <c r="VYS13" s="272"/>
      <c r="VYT13" s="272"/>
      <c r="VYU13" s="272"/>
      <c r="VYV13" s="272"/>
      <c r="VYW13" s="272"/>
      <c r="VYX13" s="272"/>
      <c r="VYY13" s="272"/>
      <c r="VYZ13" s="272"/>
      <c r="VZA13" s="272"/>
      <c r="VZB13" s="272"/>
      <c r="VZC13" s="272"/>
      <c r="VZD13" s="272"/>
      <c r="VZE13" s="272"/>
      <c r="VZF13" s="272"/>
      <c r="VZG13" s="272"/>
      <c r="VZH13" s="272"/>
      <c r="VZI13" s="272"/>
      <c r="VZJ13" s="272"/>
      <c r="VZK13" s="272"/>
      <c r="VZL13" s="272"/>
      <c r="VZM13" s="272"/>
      <c r="VZN13" s="272"/>
      <c r="VZO13" s="272"/>
      <c r="VZP13" s="272"/>
      <c r="VZQ13" s="272"/>
      <c r="VZR13" s="272"/>
      <c r="VZS13" s="272"/>
      <c r="VZT13" s="272"/>
      <c r="VZU13" s="272"/>
      <c r="VZV13" s="272"/>
      <c r="VZW13" s="272"/>
      <c r="VZX13" s="272"/>
      <c r="VZY13" s="272"/>
      <c r="VZZ13" s="272"/>
      <c r="WAA13" s="272"/>
      <c r="WAB13" s="272"/>
      <c r="WAC13" s="272"/>
      <c r="WAD13" s="272"/>
      <c r="WAE13" s="272"/>
      <c r="WAF13" s="272"/>
      <c r="WAG13" s="272"/>
      <c r="WAH13" s="272"/>
      <c r="WAI13" s="272"/>
      <c r="WAJ13" s="272"/>
      <c r="WAK13" s="272"/>
      <c r="WAL13" s="272"/>
      <c r="WAM13" s="272"/>
      <c r="WAN13" s="272"/>
      <c r="WAO13" s="272"/>
      <c r="WAP13" s="272"/>
      <c r="WAQ13" s="272"/>
      <c r="WAR13" s="272"/>
      <c r="WAS13" s="272"/>
      <c r="WAT13" s="272"/>
      <c r="WAU13" s="272"/>
      <c r="WAV13" s="272"/>
      <c r="WAW13" s="272"/>
      <c r="WAX13" s="272"/>
      <c r="WAY13" s="272"/>
      <c r="WAZ13" s="272"/>
      <c r="WBA13" s="272"/>
      <c r="WBB13" s="272"/>
      <c r="WBC13" s="272"/>
      <c r="WBD13" s="272"/>
      <c r="WBE13" s="272"/>
      <c r="WBF13" s="272"/>
      <c r="WBG13" s="272"/>
      <c r="WBH13" s="272"/>
      <c r="WBI13" s="272"/>
      <c r="WBJ13" s="272"/>
      <c r="WBK13" s="272"/>
      <c r="WBL13" s="272"/>
      <c r="WBM13" s="272"/>
      <c r="WBN13" s="272"/>
      <c r="WBO13" s="272"/>
      <c r="WBP13" s="272"/>
      <c r="WBQ13" s="272"/>
      <c r="WBR13" s="272"/>
      <c r="WBS13" s="272"/>
      <c r="WBT13" s="272"/>
      <c r="WBU13" s="272"/>
      <c r="WBV13" s="272"/>
      <c r="WBW13" s="272"/>
      <c r="WBX13" s="272"/>
      <c r="WBY13" s="272"/>
      <c r="WBZ13" s="272"/>
      <c r="WCA13" s="272"/>
      <c r="WCB13" s="272"/>
      <c r="WCC13" s="272"/>
      <c r="WCD13" s="272"/>
      <c r="WCE13" s="272"/>
      <c r="WCF13" s="272"/>
      <c r="WCG13" s="272"/>
      <c r="WCH13" s="272"/>
      <c r="WCI13" s="272"/>
      <c r="WCJ13" s="272"/>
      <c r="WCK13" s="272"/>
      <c r="WCL13" s="272"/>
      <c r="WCM13" s="272"/>
      <c r="WCN13" s="272"/>
      <c r="WCO13" s="272"/>
      <c r="WCP13" s="272"/>
      <c r="WCQ13" s="272"/>
      <c r="WCR13" s="272"/>
      <c r="WCS13" s="272"/>
      <c r="WCT13" s="272"/>
      <c r="WCU13" s="272"/>
      <c r="WCV13" s="272"/>
      <c r="WCW13" s="272"/>
      <c r="WCX13" s="272"/>
      <c r="WCY13" s="272"/>
      <c r="WCZ13" s="272"/>
      <c r="WDA13" s="272"/>
      <c r="WDB13" s="272"/>
      <c r="WDC13" s="272"/>
      <c r="WDD13" s="272"/>
      <c r="WDE13" s="272"/>
      <c r="WDF13" s="272"/>
      <c r="WDG13" s="272"/>
      <c r="WDH13" s="272"/>
      <c r="WDI13" s="272"/>
      <c r="WDJ13" s="272"/>
      <c r="WDK13" s="272"/>
      <c r="WDL13" s="272"/>
      <c r="WDM13" s="272"/>
      <c r="WDN13" s="272"/>
      <c r="WDO13" s="272"/>
      <c r="WDP13" s="272"/>
      <c r="WDQ13" s="272"/>
      <c r="WDR13" s="272"/>
      <c r="WDS13" s="272"/>
      <c r="WDT13" s="272"/>
      <c r="WDU13" s="272"/>
      <c r="WDV13" s="272"/>
      <c r="WDW13" s="272"/>
      <c r="WDX13" s="272"/>
      <c r="WDY13" s="272"/>
      <c r="WDZ13" s="272"/>
      <c r="WEA13" s="272"/>
      <c r="WEB13" s="272"/>
      <c r="WEC13" s="272"/>
      <c r="WED13" s="272"/>
      <c r="WEE13" s="272"/>
      <c r="WEF13" s="272"/>
      <c r="WEG13" s="272"/>
      <c r="WEH13" s="272"/>
      <c r="WEI13" s="272"/>
      <c r="WEJ13" s="272"/>
      <c r="WEK13" s="272"/>
      <c r="WEL13" s="272"/>
      <c r="WEM13" s="272"/>
      <c r="WEN13" s="272"/>
      <c r="WEO13" s="272"/>
      <c r="WEP13" s="272"/>
      <c r="WEQ13" s="272"/>
      <c r="WER13" s="272"/>
      <c r="WES13" s="272"/>
      <c r="WET13" s="272"/>
      <c r="WEU13" s="272"/>
      <c r="WEV13" s="272"/>
      <c r="WEW13" s="272"/>
      <c r="WEX13" s="272"/>
      <c r="WEY13" s="272"/>
      <c r="WEZ13" s="272"/>
      <c r="WFA13" s="272"/>
      <c r="WFB13" s="272"/>
      <c r="WFC13" s="272"/>
      <c r="WFD13" s="272"/>
      <c r="WFE13" s="272"/>
      <c r="WFF13" s="272"/>
      <c r="WFG13" s="272"/>
      <c r="WFH13" s="272"/>
      <c r="WFI13" s="272"/>
      <c r="WFJ13" s="272"/>
      <c r="WFK13" s="272"/>
      <c r="WFL13" s="272"/>
      <c r="WFM13" s="272"/>
      <c r="WFN13" s="272"/>
      <c r="WFO13" s="272"/>
      <c r="WFP13" s="272"/>
      <c r="WFQ13" s="272"/>
      <c r="WFR13" s="272"/>
      <c r="WFS13" s="272"/>
      <c r="WFT13" s="272"/>
      <c r="WFU13" s="272"/>
      <c r="WFV13" s="272"/>
      <c r="WFW13" s="272"/>
      <c r="WFX13" s="272"/>
      <c r="WFY13" s="272"/>
      <c r="WFZ13" s="272"/>
      <c r="WGA13" s="272"/>
      <c r="WGB13" s="272"/>
      <c r="WGC13" s="272"/>
      <c r="WGD13" s="272"/>
      <c r="WGE13" s="272"/>
      <c r="WGF13" s="272"/>
      <c r="WGG13" s="272"/>
      <c r="WGH13" s="272"/>
      <c r="WGI13" s="272"/>
      <c r="WGJ13" s="272"/>
      <c r="WGK13" s="272"/>
      <c r="WGL13" s="272"/>
      <c r="WGM13" s="272"/>
      <c r="WGN13" s="272"/>
      <c r="WGO13" s="272"/>
      <c r="WGP13" s="272"/>
      <c r="WGQ13" s="272"/>
      <c r="WGR13" s="272"/>
      <c r="WGS13" s="272"/>
      <c r="WGT13" s="272"/>
      <c r="WGU13" s="272"/>
      <c r="WGV13" s="272"/>
      <c r="WGW13" s="272"/>
      <c r="WGX13" s="272"/>
      <c r="WGY13" s="272"/>
      <c r="WGZ13" s="272"/>
      <c r="WHA13" s="272"/>
      <c r="WHB13" s="272"/>
      <c r="WHC13" s="272"/>
      <c r="WHD13" s="272"/>
      <c r="WHE13" s="272"/>
      <c r="WHF13" s="272"/>
      <c r="WHG13" s="272"/>
      <c r="WHH13" s="272"/>
      <c r="WHI13" s="272"/>
      <c r="WHJ13" s="272"/>
      <c r="WHK13" s="272"/>
      <c r="WHL13" s="272"/>
      <c r="WHM13" s="272"/>
      <c r="WHN13" s="272"/>
      <c r="WHO13" s="272"/>
      <c r="WHP13" s="272"/>
      <c r="WHQ13" s="272"/>
      <c r="WHR13" s="272"/>
      <c r="WHS13" s="272"/>
      <c r="WHT13" s="272"/>
      <c r="WHU13" s="272"/>
      <c r="WHV13" s="272"/>
      <c r="WHW13" s="272"/>
      <c r="WHX13" s="272"/>
      <c r="WHY13" s="272"/>
      <c r="WHZ13" s="272"/>
      <c r="WIA13" s="272"/>
      <c r="WIB13" s="272"/>
      <c r="WIC13" s="272"/>
      <c r="WID13" s="272"/>
      <c r="WIE13" s="272"/>
      <c r="WIF13" s="272"/>
      <c r="WIG13" s="272"/>
      <c r="WIH13" s="272"/>
      <c r="WII13" s="272"/>
      <c r="WIJ13" s="272"/>
      <c r="WIK13" s="272"/>
      <c r="WIL13" s="272"/>
      <c r="WIM13" s="272"/>
      <c r="WIN13" s="272"/>
      <c r="WIO13" s="272"/>
      <c r="WIP13" s="272"/>
      <c r="WIQ13" s="272"/>
      <c r="WIR13" s="272"/>
      <c r="WIS13" s="272"/>
      <c r="WIT13" s="272"/>
      <c r="WIU13" s="272"/>
      <c r="WIV13" s="272"/>
      <c r="WIW13" s="272"/>
      <c r="WIX13" s="272"/>
      <c r="WIY13" s="272"/>
      <c r="WIZ13" s="272"/>
      <c r="WJA13" s="272"/>
      <c r="WJB13" s="272"/>
      <c r="WJC13" s="272"/>
      <c r="WJD13" s="272"/>
      <c r="WJE13" s="272"/>
      <c r="WJF13" s="272"/>
      <c r="WJG13" s="272"/>
      <c r="WJH13" s="272"/>
      <c r="WJI13" s="272"/>
      <c r="WJJ13" s="272"/>
      <c r="WJK13" s="272"/>
      <c r="WJL13" s="272"/>
      <c r="WJM13" s="272"/>
      <c r="WJN13" s="272"/>
      <c r="WJO13" s="272"/>
      <c r="WJP13" s="272"/>
      <c r="WJQ13" s="272"/>
      <c r="WJR13" s="272"/>
      <c r="WJS13" s="272"/>
      <c r="WJT13" s="272"/>
      <c r="WJU13" s="272"/>
      <c r="WJV13" s="272"/>
      <c r="WJW13" s="272"/>
      <c r="WJX13" s="272"/>
      <c r="WJY13" s="272"/>
      <c r="WJZ13" s="272"/>
      <c r="WKA13" s="272"/>
      <c r="WKB13" s="272"/>
      <c r="WKC13" s="272"/>
      <c r="WKD13" s="272"/>
      <c r="WKE13" s="272"/>
      <c r="WKF13" s="272"/>
      <c r="WKG13" s="272"/>
      <c r="WKH13" s="272"/>
      <c r="WKI13" s="272"/>
      <c r="WKJ13" s="272"/>
      <c r="WKK13" s="272"/>
      <c r="WKL13" s="272"/>
      <c r="WKM13" s="272"/>
      <c r="WKN13" s="272"/>
      <c r="WKO13" s="272"/>
      <c r="WKP13" s="272"/>
      <c r="WKQ13" s="272"/>
      <c r="WKR13" s="272"/>
      <c r="WKS13" s="272"/>
      <c r="WKT13" s="272"/>
      <c r="WKU13" s="272"/>
      <c r="WKV13" s="272"/>
      <c r="WKW13" s="272"/>
      <c r="WKX13" s="272"/>
      <c r="WKY13" s="272"/>
      <c r="WKZ13" s="272"/>
      <c r="WLA13" s="272"/>
      <c r="WLB13" s="272"/>
      <c r="WLC13" s="272"/>
      <c r="WLD13" s="272"/>
      <c r="WLE13" s="272"/>
      <c r="WLF13" s="272"/>
      <c r="WLG13" s="272"/>
      <c r="WLH13" s="272"/>
      <c r="WLI13" s="272"/>
      <c r="WLJ13" s="272"/>
      <c r="WLK13" s="272"/>
      <c r="WLL13" s="272"/>
      <c r="WLM13" s="272"/>
      <c r="WLN13" s="272"/>
      <c r="WLO13" s="272"/>
      <c r="WLP13" s="272"/>
      <c r="WLQ13" s="272"/>
      <c r="WLR13" s="272"/>
      <c r="WLS13" s="272"/>
      <c r="WLT13" s="272"/>
      <c r="WLU13" s="272"/>
      <c r="WLV13" s="272"/>
      <c r="WLW13" s="272"/>
      <c r="WLX13" s="272"/>
      <c r="WLY13" s="272"/>
      <c r="WLZ13" s="272"/>
      <c r="WMA13" s="272"/>
      <c r="WMB13" s="272"/>
      <c r="WMC13" s="272"/>
      <c r="WMD13" s="272"/>
      <c r="WME13" s="272"/>
      <c r="WMF13" s="272"/>
      <c r="WMG13" s="272"/>
      <c r="WMH13" s="272"/>
      <c r="WMI13" s="272"/>
      <c r="WMJ13" s="272"/>
      <c r="WMK13" s="272"/>
      <c r="WML13" s="272"/>
      <c r="WMM13" s="272"/>
      <c r="WMN13" s="272"/>
      <c r="WMO13" s="272"/>
      <c r="WMP13" s="272"/>
      <c r="WMQ13" s="272"/>
      <c r="WMR13" s="272"/>
      <c r="WMS13" s="272"/>
      <c r="WMT13" s="272"/>
      <c r="WMU13" s="272"/>
      <c r="WMV13" s="272"/>
      <c r="WMW13" s="272"/>
      <c r="WMX13" s="272"/>
      <c r="WMY13" s="272"/>
      <c r="WMZ13" s="272"/>
      <c r="WNA13" s="272"/>
      <c r="WNB13" s="272"/>
      <c r="WNC13" s="272"/>
      <c r="WND13" s="272"/>
      <c r="WNE13" s="272"/>
      <c r="WNF13" s="272"/>
      <c r="WNG13" s="272"/>
      <c r="WNH13" s="272"/>
      <c r="WNI13" s="272"/>
      <c r="WNJ13" s="272"/>
      <c r="WNK13" s="272"/>
      <c r="WNL13" s="272"/>
      <c r="WNM13" s="272"/>
      <c r="WNN13" s="272"/>
      <c r="WNO13" s="272"/>
      <c r="WNP13" s="272"/>
      <c r="WNQ13" s="272"/>
      <c r="WNR13" s="272"/>
      <c r="WNS13" s="272"/>
      <c r="WNT13" s="272"/>
      <c r="WNU13" s="272"/>
      <c r="WNV13" s="272"/>
      <c r="WNW13" s="272"/>
      <c r="WNX13" s="272"/>
      <c r="WNY13" s="272"/>
      <c r="WNZ13" s="272"/>
      <c r="WOA13" s="272"/>
      <c r="WOB13" s="272"/>
      <c r="WOC13" s="272"/>
      <c r="WOD13" s="272"/>
      <c r="WOE13" s="272"/>
      <c r="WOF13" s="272"/>
      <c r="WOG13" s="272"/>
      <c r="WOH13" s="272"/>
      <c r="WOI13" s="272"/>
      <c r="WOJ13" s="272"/>
      <c r="WOK13" s="272"/>
      <c r="WOL13" s="272"/>
      <c r="WOM13" s="272"/>
      <c r="WON13" s="272"/>
      <c r="WOO13" s="272"/>
      <c r="WOP13" s="272"/>
      <c r="WOQ13" s="272"/>
      <c r="WOR13" s="272"/>
      <c r="WOS13" s="272"/>
      <c r="WOT13" s="272"/>
      <c r="WOU13" s="272"/>
      <c r="WOV13" s="272"/>
      <c r="WOW13" s="272"/>
      <c r="WOX13" s="272"/>
      <c r="WOY13" s="272"/>
      <c r="WOZ13" s="272"/>
      <c r="WPA13" s="272"/>
      <c r="WPB13" s="272"/>
      <c r="WPC13" s="272"/>
      <c r="WPD13" s="272"/>
      <c r="WPE13" s="272"/>
      <c r="WPF13" s="272"/>
      <c r="WPG13" s="272"/>
      <c r="WPH13" s="272"/>
      <c r="WPI13" s="272"/>
      <c r="WPJ13" s="272"/>
      <c r="WPK13" s="272"/>
      <c r="WPL13" s="272"/>
      <c r="WPM13" s="272"/>
      <c r="WPN13" s="272"/>
      <c r="WPO13" s="272"/>
      <c r="WPP13" s="272"/>
      <c r="WPQ13" s="272"/>
      <c r="WPR13" s="272"/>
      <c r="WPS13" s="272"/>
      <c r="WPT13" s="272"/>
      <c r="WPU13" s="272"/>
      <c r="WPV13" s="272"/>
      <c r="WPW13" s="272"/>
      <c r="WPX13" s="272"/>
      <c r="WPY13" s="272"/>
      <c r="WPZ13" s="272"/>
      <c r="WQA13" s="272"/>
      <c r="WQB13" s="272"/>
      <c r="WQC13" s="272"/>
      <c r="WQD13" s="272"/>
      <c r="WQE13" s="272"/>
      <c r="WQF13" s="272"/>
      <c r="WQG13" s="272"/>
      <c r="WQH13" s="272"/>
      <c r="WQI13" s="272"/>
      <c r="WQJ13" s="272"/>
      <c r="WQK13" s="272"/>
      <c r="WQL13" s="272"/>
      <c r="WQM13" s="272"/>
      <c r="WQN13" s="272"/>
      <c r="WQO13" s="272"/>
      <c r="WQP13" s="272"/>
      <c r="WQQ13" s="272"/>
      <c r="WQR13" s="272"/>
      <c r="WQS13" s="272"/>
      <c r="WQT13" s="272"/>
      <c r="WQU13" s="272"/>
      <c r="WQV13" s="272"/>
      <c r="WQW13" s="272"/>
      <c r="WQX13" s="272"/>
      <c r="WQY13" s="272"/>
      <c r="WQZ13" s="272"/>
      <c r="WRA13" s="272"/>
      <c r="WRB13" s="272"/>
      <c r="WRC13" s="272"/>
      <c r="WRD13" s="272"/>
      <c r="WRE13" s="272"/>
      <c r="WRF13" s="272"/>
      <c r="WRG13" s="272"/>
      <c r="WRH13" s="272"/>
      <c r="WRI13" s="272"/>
      <c r="WRJ13" s="272"/>
      <c r="WRK13" s="272"/>
      <c r="WRL13" s="272"/>
      <c r="WRM13" s="272"/>
      <c r="WRN13" s="272"/>
      <c r="WRO13" s="272"/>
      <c r="WRP13" s="272"/>
      <c r="WRQ13" s="272"/>
      <c r="WRR13" s="272"/>
      <c r="WRS13" s="272"/>
      <c r="WRT13" s="272"/>
      <c r="WRU13" s="272"/>
      <c r="WRV13" s="272"/>
      <c r="WRW13" s="272"/>
      <c r="WRX13" s="272"/>
      <c r="WRY13" s="272"/>
      <c r="WRZ13" s="272"/>
      <c r="WSA13" s="272"/>
      <c r="WSB13" s="272"/>
      <c r="WSC13" s="272"/>
      <c r="WSD13" s="272"/>
      <c r="WSE13" s="272"/>
      <c r="WSF13" s="272"/>
      <c r="WSG13" s="272"/>
      <c r="WSH13" s="272"/>
      <c r="WSI13" s="272"/>
      <c r="WSJ13" s="272"/>
      <c r="WSK13" s="272"/>
      <c r="WSL13" s="272"/>
      <c r="WSM13" s="272"/>
      <c r="WSN13" s="272"/>
      <c r="WSO13" s="272"/>
      <c r="WSP13" s="272"/>
      <c r="WSQ13" s="272"/>
      <c r="WSR13" s="272"/>
      <c r="WSS13" s="272"/>
      <c r="WST13" s="272"/>
      <c r="WSU13" s="272"/>
      <c r="WSV13" s="272"/>
      <c r="WSW13" s="272"/>
      <c r="WSX13" s="272"/>
      <c r="WSY13" s="272"/>
      <c r="WSZ13" s="272"/>
      <c r="WTA13" s="272"/>
      <c r="WTB13" s="272"/>
      <c r="WTC13" s="272"/>
      <c r="WTD13" s="272"/>
      <c r="WTE13" s="272"/>
      <c r="WTF13" s="272"/>
      <c r="WTG13" s="272"/>
      <c r="WTH13" s="272"/>
      <c r="WTI13" s="272"/>
      <c r="WTJ13" s="272"/>
      <c r="WTK13" s="272"/>
      <c r="WTL13" s="272"/>
      <c r="WTM13" s="272"/>
      <c r="WTN13" s="272"/>
      <c r="WTO13" s="272"/>
      <c r="WTP13" s="272"/>
      <c r="WTQ13" s="272"/>
      <c r="WTR13" s="272"/>
      <c r="WTS13" s="272"/>
      <c r="WTT13" s="272"/>
      <c r="WTU13" s="272"/>
      <c r="WTV13" s="272"/>
      <c r="WTW13" s="272"/>
      <c r="WTX13" s="272"/>
      <c r="WTY13" s="272"/>
      <c r="WTZ13" s="272"/>
      <c r="WUA13" s="272"/>
      <c r="WUB13" s="272"/>
      <c r="WUC13" s="272"/>
      <c r="WUD13" s="272"/>
      <c r="WUE13" s="272"/>
      <c r="WUF13" s="272"/>
      <c r="WUG13" s="272"/>
      <c r="WUH13" s="272"/>
      <c r="WUI13" s="272"/>
      <c r="WUJ13" s="272"/>
      <c r="WUK13" s="272"/>
      <c r="WUL13" s="272"/>
      <c r="WUM13" s="272"/>
      <c r="WUN13" s="272"/>
      <c r="WUO13" s="272"/>
      <c r="WUP13" s="272"/>
      <c r="WUQ13" s="272"/>
      <c r="WUR13" s="272"/>
      <c r="WUS13" s="272"/>
      <c r="WUT13" s="272"/>
      <c r="WUU13" s="272"/>
      <c r="WUV13" s="272"/>
      <c r="WUW13" s="272"/>
      <c r="WUX13" s="272"/>
      <c r="WUY13" s="272"/>
      <c r="WUZ13" s="272"/>
      <c r="WVA13" s="272"/>
      <c r="WVB13" s="272"/>
      <c r="WVC13" s="272"/>
      <c r="WVD13" s="272"/>
      <c r="WVE13" s="272"/>
      <c r="WVF13" s="272"/>
      <c r="WVG13" s="272"/>
      <c r="WVH13" s="272"/>
      <c r="WVI13" s="272"/>
      <c r="WVJ13" s="272"/>
      <c r="WVK13" s="272"/>
      <c r="WVL13" s="272"/>
      <c r="WVM13" s="272"/>
      <c r="WVN13" s="272"/>
      <c r="WVO13" s="272"/>
      <c r="WVP13" s="272"/>
      <c r="WVQ13" s="272"/>
      <c r="WVR13" s="272"/>
      <c r="WVS13" s="272"/>
      <c r="WVT13" s="272"/>
      <c r="WVU13" s="272"/>
      <c r="WVV13" s="272"/>
      <c r="WVW13" s="272"/>
      <c r="WVX13" s="272"/>
      <c r="WVY13" s="272"/>
      <c r="WVZ13" s="272"/>
      <c r="WWA13" s="272"/>
      <c r="WWB13" s="272"/>
      <c r="WWC13" s="272"/>
      <c r="WWD13" s="272"/>
      <c r="WWE13" s="272"/>
      <c r="WWF13" s="272"/>
      <c r="WWG13" s="272"/>
      <c r="WWH13" s="272"/>
      <c r="WWI13" s="272"/>
      <c r="WWJ13" s="272"/>
      <c r="WWK13" s="272"/>
      <c r="WWL13" s="272"/>
      <c r="WWM13" s="272"/>
      <c r="WWN13" s="272"/>
      <c r="WWO13" s="272"/>
      <c r="WWP13" s="272"/>
      <c r="WWQ13" s="272"/>
      <c r="WWR13" s="272"/>
      <c r="WWS13" s="272"/>
      <c r="WWT13" s="272"/>
      <c r="WWU13" s="272"/>
      <c r="WWV13" s="272"/>
      <c r="WWW13" s="272"/>
      <c r="WWX13" s="272"/>
      <c r="WWY13" s="272"/>
      <c r="WWZ13" s="272"/>
      <c r="WXA13" s="272"/>
      <c r="WXB13" s="272"/>
      <c r="WXC13" s="272"/>
      <c r="WXD13" s="272"/>
      <c r="WXE13" s="272"/>
      <c r="WXF13" s="272"/>
      <c r="WXG13" s="272"/>
      <c r="WXH13" s="272"/>
      <c r="WXI13" s="272"/>
      <c r="WXJ13" s="272"/>
      <c r="WXK13" s="272"/>
      <c r="WXL13" s="272"/>
      <c r="WXM13" s="272"/>
      <c r="WXN13" s="272"/>
      <c r="WXO13" s="272"/>
      <c r="WXP13" s="272"/>
      <c r="WXQ13" s="272"/>
      <c r="WXR13" s="272"/>
      <c r="WXS13" s="272"/>
      <c r="WXT13" s="272"/>
      <c r="WXU13" s="272"/>
      <c r="WXV13" s="272"/>
      <c r="WXW13" s="272"/>
      <c r="WXX13" s="272"/>
      <c r="WXY13" s="272"/>
      <c r="WXZ13" s="272"/>
      <c r="WYA13" s="272"/>
      <c r="WYB13" s="272"/>
      <c r="WYC13" s="272"/>
      <c r="WYD13" s="272"/>
      <c r="WYE13" s="272"/>
      <c r="WYF13" s="272"/>
      <c r="WYG13" s="272"/>
      <c r="WYH13" s="272"/>
      <c r="WYI13" s="272"/>
      <c r="WYJ13" s="272"/>
      <c r="WYK13" s="272"/>
      <c r="WYL13" s="272"/>
      <c r="WYM13" s="272"/>
      <c r="WYN13" s="272"/>
      <c r="WYO13" s="272"/>
      <c r="WYP13" s="272"/>
      <c r="WYQ13" s="272"/>
      <c r="WYR13" s="272"/>
      <c r="WYS13" s="272"/>
      <c r="WYT13" s="272"/>
      <c r="WYU13" s="272"/>
      <c r="WYV13" s="272"/>
      <c r="WYW13" s="272"/>
      <c r="WYX13" s="272"/>
      <c r="WYY13" s="272"/>
      <c r="WYZ13" s="272"/>
      <c r="WZA13" s="272"/>
      <c r="WZB13" s="272"/>
      <c r="WZC13" s="272"/>
      <c r="WZD13" s="272"/>
      <c r="WZE13" s="272"/>
      <c r="WZF13" s="272"/>
      <c r="WZG13" s="272"/>
      <c r="WZH13" s="272"/>
      <c r="WZI13" s="272"/>
      <c r="WZJ13" s="272"/>
      <c r="WZK13" s="272"/>
      <c r="WZL13" s="272"/>
      <c r="WZM13" s="272"/>
      <c r="WZN13" s="272"/>
      <c r="WZO13" s="272"/>
      <c r="WZP13" s="272"/>
      <c r="WZQ13" s="272"/>
      <c r="WZR13" s="272"/>
      <c r="WZS13" s="272"/>
      <c r="WZT13" s="272"/>
      <c r="WZU13" s="272"/>
      <c r="WZV13" s="272"/>
      <c r="WZW13" s="272"/>
      <c r="WZX13" s="272"/>
      <c r="WZY13" s="272"/>
      <c r="WZZ13" s="272"/>
      <c r="XAA13" s="272"/>
      <c r="XAB13" s="272"/>
      <c r="XAC13" s="272"/>
      <c r="XAD13" s="272"/>
      <c r="XAE13" s="272"/>
      <c r="XAF13" s="272"/>
      <c r="XAG13" s="272"/>
      <c r="XAH13" s="272"/>
      <c r="XAI13" s="272"/>
      <c r="XAJ13" s="272"/>
      <c r="XAK13" s="272"/>
      <c r="XAL13" s="272"/>
      <c r="XAM13" s="272"/>
      <c r="XAN13" s="272"/>
      <c r="XAO13" s="272"/>
      <c r="XAP13" s="272"/>
      <c r="XAQ13" s="272"/>
      <c r="XAR13" s="272"/>
      <c r="XAS13" s="272"/>
      <c r="XAT13" s="272"/>
      <c r="XAU13" s="272"/>
      <c r="XAV13" s="272"/>
      <c r="XAW13" s="272"/>
      <c r="XAX13" s="272"/>
      <c r="XAY13" s="272"/>
      <c r="XAZ13" s="272"/>
      <c r="XBA13" s="272"/>
      <c r="XBB13" s="272"/>
      <c r="XBC13" s="272"/>
      <c r="XBD13" s="272"/>
      <c r="XBE13" s="272"/>
      <c r="XBF13" s="272"/>
      <c r="XBG13" s="272"/>
      <c r="XBH13" s="272"/>
      <c r="XBI13" s="272"/>
      <c r="XBJ13" s="272"/>
      <c r="XBK13" s="272"/>
      <c r="XBL13" s="272"/>
      <c r="XBM13" s="272"/>
      <c r="XBN13" s="272"/>
      <c r="XBO13" s="272"/>
      <c r="XBP13" s="272"/>
      <c r="XBQ13" s="272"/>
      <c r="XBR13" s="272"/>
      <c r="XBS13" s="272"/>
      <c r="XBT13" s="272"/>
      <c r="XBU13" s="272"/>
      <c r="XBV13" s="272"/>
      <c r="XBW13" s="272"/>
      <c r="XBX13" s="272"/>
      <c r="XBY13" s="272"/>
      <c r="XBZ13" s="272"/>
      <c r="XCA13" s="272"/>
      <c r="XCB13" s="272"/>
      <c r="XCC13" s="272"/>
      <c r="XCD13" s="272"/>
      <c r="XCE13" s="272"/>
      <c r="XCF13" s="272"/>
      <c r="XCG13" s="272"/>
      <c r="XCH13" s="272"/>
      <c r="XCI13" s="272"/>
      <c r="XCJ13" s="272"/>
      <c r="XCK13" s="272"/>
      <c r="XCL13" s="272"/>
      <c r="XCM13" s="272"/>
      <c r="XCN13" s="272"/>
      <c r="XCO13" s="272"/>
      <c r="XCP13" s="272"/>
      <c r="XCQ13" s="272"/>
      <c r="XCR13" s="272"/>
      <c r="XCS13" s="272"/>
      <c r="XCT13" s="272"/>
      <c r="XCU13" s="272"/>
      <c r="XCV13" s="272"/>
      <c r="XCW13" s="272"/>
      <c r="XCX13" s="272"/>
      <c r="XCY13" s="272"/>
      <c r="XCZ13" s="272"/>
      <c r="XDA13" s="272"/>
      <c r="XDB13" s="272"/>
      <c r="XDC13" s="272"/>
      <c r="XDD13" s="272"/>
      <c r="XDE13" s="272"/>
      <c r="XDF13" s="272"/>
      <c r="XDG13" s="272"/>
      <c r="XDH13" s="272"/>
      <c r="XDI13" s="272"/>
      <c r="XDJ13" s="272"/>
      <c r="XDK13" s="272"/>
      <c r="XDL13" s="272"/>
      <c r="XDM13" s="272"/>
      <c r="XDN13" s="272"/>
      <c r="XDO13" s="272"/>
      <c r="XDP13" s="272"/>
      <c r="XDQ13" s="272"/>
      <c r="XDR13" s="272"/>
      <c r="XDS13" s="272"/>
      <c r="XDT13" s="272"/>
      <c r="XDU13" s="272"/>
      <c r="XDV13" s="272"/>
      <c r="XDW13" s="272"/>
      <c r="XDX13" s="272"/>
      <c r="XDY13" s="272"/>
      <c r="XDZ13" s="272"/>
      <c r="XEA13" s="272"/>
      <c r="XEB13" s="272"/>
      <c r="XEC13" s="272"/>
      <c r="XED13" s="272"/>
      <c r="XEE13" s="272"/>
      <c r="XEF13" s="272"/>
      <c r="XEG13" s="272"/>
      <c r="XEH13" s="272"/>
      <c r="XEI13" s="272"/>
      <c r="XEJ13" s="272"/>
      <c r="XEK13" s="272"/>
      <c r="XEL13" s="272"/>
      <c r="XEM13" s="272"/>
      <c r="XEN13" s="272"/>
      <c r="XEO13" s="272"/>
      <c r="XEP13" s="272"/>
      <c r="XEQ13" s="272"/>
      <c r="XER13" s="272"/>
      <c r="XES13" s="272"/>
      <c r="XET13" s="272"/>
      <c r="XEU13" s="272"/>
      <c r="XEV13" s="272"/>
      <c r="XEW13" s="272"/>
      <c r="XEX13" s="272"/>
      <c r="XEY13" s="272"/>
      <c r="XEZ13" s="272"/>
      <c r="XFA13" s="272"/>
      <c r="XFB13" s="272"/>
      <c r="XFC13" s="272"/>
    </row>
    <row r="14" spans="1:16383" s="214" customFormat="1" ht="13.25" customHeight="1" x14ac:dyDescent="0.15">
      <c r="A14" s="270" t="s">
        <v>58</v>
      </c>
      <c r="B14" s="270"/>
      <c r="C14" s="270"/>
      <c r="D14" s="270"/>
      <c r="E14" s="270"/>
      <c r="F14" s="270"/>
      <c r="G14" s="27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c r="AG14" s="270"/>
      <c r="AH14" s="270"/>
      <c r="AI14" s="270"/>
      <c r="AJ14" s="270"/>
      <c r="AK14" s="270"/>
      <c r="AL14" s="270"/>
      <c r="AM14" s="270"/>
      <c r="AN14" s="270"/>
      <c r="AO14" s="270"/>
      <c r="AP14" s="270"/>
      <c r="AQ14" s="270"/>
      <c r="AR14" s="270"/>
      <c r="AS14" s="270"/>
      <c r="AT14" s="270"/>
      <c r="AU14" s="270"/>
      <c r="AV14" s="270"/>
      <c r="AW14" s="270"/>
      <c r="AX14" s="270"/>
      <c r="AY14" s="270"/>
      <c r="AZ14" s="270"/>
      <c r="BA14" s="270"/>
      <c r="BB14" s="270"/>
      <c r="BC14" s="270"/>
      <c r="BD14" s="270"/>
      <c r="BE14" s="270"/>
      <c r="BF14" s="270"/>
      <c r="BG14" s="270"/>
      <c r="BH14" s="270"/>
      <c r="BI14" s="270"/>
      <c r="BJ14" s="270"/>
      <c r="BK14" s="270"/>
      <c r="BL14" s="270"/>
      <c r="BM14" s="270"/>
      <c r="BN14" s="270"/>
      <c r="BO14" s="270"/>
      <c r="BP14" s="270"/>
      <c r="BQ14" s="270"/>
      <c r="BR14" s="270"/>
      <c r="BS14" s="270"/>
      <c r="BT14" s="270"/>
      <c r="BU14" s="270"/>
      <c r="BV14" s="270"/>
      <c r="BW14" s="270"/>
      <c r="BX14" s="270"/>
      <c r="BY14" s="270"/>
      <c r="BZ14" s="270"/>
      <c r="CA14" s="270"/>
      <c r="CB14" s="270"/>
      <c r="CC14" s="270"/>
      <c r="CD14" s="270"/>
      <c r="CE14" s="270"/>
      <c r="CF14" s="270"/>
      <c r="CG14" s="270"/>
      <c r="CH14" s="270"/>
      <c r="CI14" s="270"/>
      <c r="CJ14" s="270"/>
      <c r="CK14" s="270"/>
      <c r="CL14" s="270"/>
      <c r="CM14" s="270"/>
      <c r="CN14" s="270"/>
      <c r="CO14" s="270"/>
      <c r="CP14" s="270"/>
      <c r="CQ14" s="270"/>
      <c r="CR14" s="270"/>
      <c r="CS14" s="270"/>
      <c r="CT14" s="270"/>
      <c r="CU14" s="270"/>
      <c r="CV14" s="270"/>
      <c r="CW14" s="270"/>
      <c r="CX14" s="270"/>
      <c r="CY14" s="270"/>
      <c r="CZ14" s="270"/>
      <c r="DA14" s="270"/>
      <c r="DB14" s="270"/>
      <c r="DC14" s="270"/>
      <c r="DD14" s="270"/>
      <c r="DE14" s="270"/>
      <c r="DF14" s="270"/>
      <c r="DG14" s="270"/>
      <c r="DH14" s="270"/>
      <c r="DI14" s="270"/>
      <c r="DJ14" s="270"/>
      <c r="DK14" s="270"/>
      <c r="DL14" s="270"/>
      <c r="DM14" s="270"/>
      <c r="DN14" s="270"/>
      <c r="DO14" s="270"/>
      <c r="DP14" s="270"/>
      <c r="DQ14" s="270"/>
      <c r="DR14" s="270"/>
      <c r="DS14" s="270"/>
      <c r="DT14" s="270"/>
      <c r="DU14" s="270"/>
      <c r="DV14" s="270"/>
      <c r="DW14" s="270"/>
      <c r="DX14" s="270"/>
      <c r="DY14" s="270"/>
      <c r="DZ14" s="270"/>
      <c r="EA14" s="270"/>
      <c r="EB14" s="270"/>
      <c r="EC14" s="270"/>
      <c r="ED14" s="270"/>
      <c r="EE14" s="270"/>
      <c r="EF14" s="270"/>
      <c r="EG14" s="270"/>
      <c r="EH14" s="270"/>
      <c r="EI14" s="270"/>
      <c r="EJ14" s="270"/>
      <c r="EK14" s="270"/>
      <c r="EL14" s="270"/>
      <c r="EM14" s="270"/>
      <c r="EN14" s="270"/>
      <c r="EO14" s="270"/>
      <c r="EP14" s="270"/>
      <c r="EQ14" s="270"/>
      <c r="ER14" s="270"/>
      <c r="ES14" s="270"/>
      <c r="ET14" s="270"/>
      <c r="EU14" s="270"/>
      <c r="EV14" s="270"/>
      <c r="EW14" s="270"/>
      <c r="EX14" s="270"/>
      <c r="EY14" s="270"/>
      <c r="EZ14" s="270"/>
      <c r="FA14" s="270"/>
      <c r="FB14" s="270"/>
      <c r="FC14" s="270"/>
      <c r="FD14" s="270"/>
      <c r="FE14" s="270"/>
      <c r="FF14" s="270"/>
      <c r="FG14" s="270"/>
      <c r="FH14" s="270"/>
      <c r="FI14" s="270"/>
      <c r="FJ14" s="270"/>
      <c r="FK14" s="270"/>
      <c r="FL14" s="270"/>
      <c r="FM14" s="270"/>
      <c r="FN14" s="270"/>
      <c r="FO14" s="270"/>
      <c r="FP14" s="270"/>
      <c r="FQ14" s="270"/>
      <c r="FR14" s="270"/>
      <c r="FS14" s="270"/>
      <c r="FT14" s="270"/>
      <c r="FU14" s="270"/>
      <c r="FV14" s="270"/>
      <c r="FW14" s="270"/>
      <c r="FX14" s="270"/>
      <c r="FY14" s="270"/>
      <c r="FZ14" s="270"/>
      <c r="GA14" s="270"/>
      <c r="GB14" s="270"/>
      <c r="GC14" s="270"/>
      <c r="GD14" s="270"/>
      <c r="GE14" s="270"/>
      <c r="GF14" s="270"/>
      <c r="GG14" s="270"/>
      <c r="GH14" s="270"/>
      <c r="GI14" s="270"/>
      <c r="GJ14" s="270"/>
      <c r="GK14" s="270"/>
      <c r="GL14" s="270"/>
      <c r="GM14" s="270"/>
      <c r="GN14" s="270"/>
      <c r="GO14" s="270"/>
      <c r="GP14" s="270"/>
      <c r="GQ14" s="270"/>
      <c r="GR14" s="270"/>
      <c r="GS14" s="270"/>
      <c r="GT14" s="270"/>
      <c r="GU14" s="270"/>
      <c r="GV14" s="270"/>
      <c r="GW14" s="270"/>
      <c r="GX14" s="270"/>
      <c r="GY14" s="270"/>
      <c r="GZ14" s="270"/>
      <c r="HA14" s="270"/>
      <c r="HB14" s="270"/>
      <c r="HC14" s="270"/>
      <c r="HD14" s="270"/>
      <c r="HE14" s="270"/>
      <c r="HF14" s="270"/>
      <c r="HG14" s="270"/>
      <c r="HH14" s="270"/>
      <c r="HI14" s="270"/>
      <c r="HJ14" s="270"/>
      <c r="HK14" s="270"/>
      <c r="HL14" s="270"/>
      <c r="HM14" s="270"/>
      <c r="HN14" s="270"/>
      <c r="HO14" s="270"/>
      <c r="HP14" s="270"/>
      <c r="HQ14" s="270"/>
      <c r="HR14" s="270"/>
      <c r="HS14" s="270"/>
      <c r="HT14" s="270"/>
      <c r="HU14" s="270"/>
      <c r="HV14" s="270"/>
      <c r="HW14" s="270"/>
      <c r="HX14" s="270"/>
      <c r="HY14" s="270"/>
      <c r="HZ14" s="270"/>
      <c r="IA14" s="270"/>
      <c r="IB14" s="270"/>
      <c r="IC14" s="270"/>
      <c r="ID14" s="270"/>
      <c r="IE14" s="270"/>
      <c r="IF14" s="270"/>
      <c r="IG14" s="270"/>
      <c r="IH14" s="270"/>
      <c r="II14" s="270"/>
      <c r="IJ14" s="270"/>
      <c r="IK14" s="270"/>
      <c r="IL14" s="270"/>
      <c r="IM14" s="270"/>
      <c r="IN14" s="270"/>
      <c r="IO14" s="270"/>
      <c r="IP14" s="270"/>
      <c r="IQ14" s="270"/>
      <c r="IR14" s="270"/>
      <c r="IS14" s="270"/>
      <c r="IT14" s="270"/>
      <c r="IU14" s="270"/>
      <c r="IV14" s="270"/>
      <c r="IW14" s="270"/>
      <c r="IX14" s="270"/>
      <c r="IY14" s="270"/>
      <c r="IZ14" s="270"/>
      <c r="JA14" s="270"/>
      <c r="JB14" s="270"/>
      <c r="JC14" s="270"/>
      <c r="JD14" s="270"/>
      <c r="JE14" s="270"/>
      <c r="JF14" s="270"/>
      <c r="JG14" s="270"/>
      <c r="JH14" s="270"/>
      <c r="JI14" s="270"/>
      <c r="JJ14" s="270"/>
      <c r="JK14" s="270"/>
      <c r="JL14" s="270"/>
      <c r="JM14" s="270"/>
      <c r="JN14" s="270"/>
      <c r="JO14" s="270"/>
      <c r="JP14" s="270"/>
      <c r="JQ14" s="270"/>
      <c r="JR14" s="270"/>
      <c r="JS14" s="270"/>
      <c r="JT14" s="270"/>
      <c r="JU14" s="270"/>
      <c r="JV14" s="270"/>
      <c r="JW14" s="270"/>
      <c r="JX14" s="270"/>
      <c r="JY14" s="270"/>
      <c r="JZ14" s="270"/>
      <c r="KA14" s="270"/>
      <c r="KB14" s="270"/>
      <c r="KC14" s="270"/>
      <c r="KD14" s="270"/>
      <c r="KE14" s="270"/>
      <c r="KF14" s="270"/>
      <c r="KG14" s="270"/>
      <c r="KH14" s="270"/>
      <c r="KI14" s="270"/>
      <c r="KJ14" s="270"/>
      <c r="KK14" s="270"/>
      <c r="KL14" s="270"/>
      <c r="KM14" s="270"/>
      <c r="KN14" s="270"/>
      <c r="KO14" s="270"/>
      <c r="KP14" s="270"/>
      <c r="KQ14" s="270"/>
      <c r="KR14" s="270"/>
      <c r="KS14" s="270"/>
      <c r="KT14" s="270"/>
      <c r="KU14" s="270"/>
      <c r="KV14" s="270"/>
      <c r="KW14" s="270"/>
      <c r="KX14" s="270"/>
      <c r="KY14" s="270"/>
      <c r="KZ14" s="270"/>
      <c r="LA14" s="270"/>
      <c r="LB14" s="270"/>
      <c r="LC14" s="270"/>
      <c r="LD14" s="270"/>
      <c r="LE14" s="270"/>
      <c r="LF14" s="270"/>
      <c r="LG14" s="270"/>
      <c r="LH14" s="270"/>
      <c r="LI14" s="270"/>
      <c r="LJ14" s="270"/>
      <c r="LK14" s="270"/>
      <c r="LL14" s="270"/>
      <c r="LM14" s="270"/>
      <c r="LN14" s="270"/>
      <c r="LO14" s="270"/>
      <c r="LP14" s="270"/>
      <c r="LQ14" s="270"/>
      <c r="LR14" s="270"/>
      <c r="LS14" s="270"/>
      <c r="LT14" s="270"/>
      <c r="LU14" s="270"/>
      <c r="LV14" s="270"/>
      <c r="LW14" s="270"/>
      <c r="LX14" s="270"/>
      <c r="LY14" s="270"/>
      <c r="LZ14" s="270"/>
      <c r="MA14" s="270"/>
      <c r="MB14" s="270"/>
      <c r="MC14" s="270"/>
      <c r="MD14" s="270"/>
      <c r="ME14" s="270"/>
      <c r="MF14" s="270"/>
      <c r="MG14" s="270"/>
      <c r="MH14" s="270"/>
      <c r="MI14" s="270"/>
      <c r="MJ14" s="270"/>
      <c r="MK14" s="270"/>
      <c r="ML14" s="270"/>
      <c r="MM14" s="270"/>
      <c r="MN14" s="270"/>
      <c r="MO14" s="270"/>
      <c r="MP14" s="270"/>
      <c r="MQ14" s="270"/>
      <c r="MR14" s="270"/>
      <c r="MS14" s="270"/>
      <c r="MT14" s="270"/>
      <c r="MU14" s="270"/>
      <c r="MV14" s="270"/>
      <c r="MW14" s="270"/>
      <c r="MX14" s="270"/>
      <c r="MY14" s="270"/>
      <c r="MZ14" s="270"/>
      <c r="NA14" s="270"/>
      <c r="NB14" s="270"/>
      <c r="NC14" s="270"/>
      <c r="ND14" s="270"/>
      <c r="NE14" s="270"/>
      <c r="NF14" s="270"/>
      <c r="NG14" s="270"/>
      <c r="NH14" s="270"/>
      <c r="NI14" s="270"/>
      <c r="NJ14" s="270"/>
      <c r="NK14" s="270"/>
      <c r="NL14" s="270"/>
      <c r="NM14" s="270"/>
      <c r="NN14" s="270"/>
      <c r="NO14" s="270"/>
      <c r="NP14" s="270"/>
      <c r="NQ14" s="270"/>
      <c r="NR14" s="270"/>
      <c r="NS14" s="270"/>
      <c r="NT14" s="270"/>
      <c r="NU14" s="270"/>
      <c r="NV14" s="270"/>
      <c r="NW14" s="270"/>
      <c r="NX14" s="270"/>
      <c r="NY14" s="270"/>
      <c r="NZ14" s="270"/>
      <c r="OA14" s="270"/>
      <c r="OB14" s="270"/>
      <c r="OC14" s="270"/>
      <c r="OD14" s="270"/>
      <c r="OE14" s="270"/>
      <c r="OF14" s="270"/>
      <c r="OG14" s="270"/>
      <c r="OH14" s="270"/>
      <c r="OI14" s="270"/>
      <c r="OJ14" s="270"/>
      <c r="OK14" s="270"/>
      <c r="OL14" s="270"/>
      <c r="OM14" s="270"/>
      <c r="ON14" s="270"/>
      <c r="OO14" s="270"/>
      <c r="OP14" s="270"/>
      <c r="OQ14" s="270"/>
      <c r="OR14" s="270"/>
      <c r="OS14" s="270"/>
      <c r="OT14" s="270"/>
      <c r="OU14" s="270"/>
      <c r="OV14" s="270"/>
      <c r="OW14" s="270"/>
      <c r="OX14" s="270"/>
      <c r="OY14" s="270"/>
      <c r="OZ14" s="270"/>
      <c r="PA14" s="270"/>
      <c r="PB14" s="270"/>
      <c r="PC14" s="270"/>
      <c r="PD14" s="270"/>
      <c r="PE14" s="270"/>
      <c r="PF14" s="270"/>
      <c r="PG14" s="270"/>
      <c r="PH14" s="270"/>
      <c r="PI14" s="270"/>
      <c r="PJ14" s="270"/>
      <c r="PK14" s="270"/>
      <c r="PL14" s="270"/>
      <c r="PM14" s="270"/>
      <c r="PN14" s="270"/>
      <c r="PO14" s="270"/>
      <c r="PP14" s="270"/>
      <c r="PQ14" s="270"/>
      <c r="PR14" s="270"/>
      <c r="PS14" s="270"/>
      <c r="PT14" s="270"/>
      <c r="PU14" s="270"/>
      <c r="PV14" s="270"/>
      <c r="PW14" s="270"/>
      <c r="PX14" s="270"/>
      <c r="PY14" s="270"/>
      <c r="PZ14" s="270"/>
      <c r="QA14" s="270"/>
      <c r="QB14" s="270"/>
      <c r="QC14" s="270"/>
      <c r="QD14" s="270"/>
      <c r="QE14" s="270"/>
      <c r="QF14" s="270"/>
      <c r="QG14" s="270"/>
      <c r="QH14" s="270"/>
      <c r="QI14" s="270"/>
      <c r="QJ14" s="270"/>
      <c r="QK14" s="270"/>
      <c r="QL14" s="270"/>
      <c r="QM14" s="270"/>
      <c r="QN14" s="270"/>
      <c r="QO14" s="270"/>
      <c r="QP14" s="270"/>
      <c r="QQ14" s="270"/>
      <c r="QR14" s="270"/>
      <c r="QS14" s="270"/>
      <c r="QT14" s="270"/>
      <c r="QU14" s="270"/>
      <c r="QV14" s="270"/>
      <c r="QW14" s="270"/>
      <c r="QX14" s="270"/>
      <c r="QY14" s="270"/>
      <c r="QZ14" s="270"/>
      <c r="RA14" s="270"/>
      <c r="RB14" s="270"/>
      <c r="RC14" s="270"/>
      <c r="RD14" s="270"/>
      <c r="RE14" s="270"/>
      <c r="RF14" s="270"/>
      <c r="RG14" s="270"/>
      <c r="RH14" s="270"/>
      <c r="RI14" s="270"/>
      <c r="RJ14" s="270"/>
      <c r="RK14" s="270"/>
      <c r="RL14" s="270"/>
      <c r="RM14" s="270"/>
      <c r="RN14" s="270"/>
      <c r="RO14" s="270"/>
      <c r="RP14" s="270"/>
      <c r="RQ14" s="270"/>
      <c r="RR14" s="270"/>
      <c r="RS14" s="270"/>
      <c r="RT14" s="270"/>
      <c r="RU14" s="270"/>
      <c r="RV14" s="270"/>
      <c r="RW14" s="270"/>
      <c r="RX14" s="270"/>
      <c r="RY14" s="270"/>
      <c r="RZ14" s="270"/>
      <c r="SA14" s="270"/>
      <c r="SB14" s="270"/>
      <c r="SC14" s="270"/>
      <c r="SD14" s="270"/>
      <c r="SE14" s="270"/>
      <c r="SF14" s="270"/>
      <c r="SG14" s="270"/>
      <c r="SH14" s="270"/>
      <c r="SI14" s="270"/>
      <c r="SJ14" s="270"/>
      <c r="SK14" s="270"/>
      <c r="SL14" s="270"/>
      <c r="SM14" s="270"/>
      <c r="SN14" s="270"/>
      <c r="SO14" s="270"/>
      <c r="SP14" s="270"/>
      <c r="SQ14" s="270"/>
      <c r="SR14" s="270"/>
      <c r="SS14" s="270"/>
      <c r="ST14" s="270"/>
      <c r="SU14" s="270"/>
      <c r="SV14" s="270"/>
      <c r="SW14" s="270"/>
      <c r="SX14" s="270"/>
      <c r="SY14" s="270"/>
      <c r="SZ14" s="270"/>
      <c r="TA14" s="270"/>
      <c r="TB14" s="270"/>
      <c r="TC14" s="270"/>
      <c r="TD14" s="270"/>
      <c r="TE14" s="270"/>
      <c r="TF14" s="270"/>
      <c r="TG14" s="270"/>
      <c r="TH14" s="270"/>
      <c r="TI14" s="270"/>
      <c r="TJ14" s="270"/>
      <c r="TK14" s="270"/>
      <c r="TL14" s="270"/>
      <c r="TM14" s="270"/>
      <c r="TN14" s="270"/>
      <c r="TO14" s="270"/>
      <c r="TP14" s="270"/>
      <c r="TQ14" s="270"/>
      <c r="TR14" s="270"/>
      <c r="TS14" s="270"/>
      <c r="TT14" s="270"/>
      <c r="TU14" s="270"/>
      <c r="TV14" s="270"/>
      <c r="TW14" s="270"/>
      <c r="TX14" s="270"/>
      <c r="TY14" s="270"/>
      <c r="TZ14" s="270"/>
      <c r="UA14" s="270"/>
      <c r="UB14" s="270"/>
      <c r="UC14" s="270"/>
      <c r="UD14" s="270"/>
      <c r="UE14" s="270"/>
      <c r="UF14" s="270"/>
      <c r="UG14" s="270"/>
      <c r="UH14" s="270"/>
      <c r="UI14" s="270"/>
      <c r="UJ14" s="270"/>
      <c r="UK14" s="270"/>
      <c r="UL14" s="270"/>
      <c r="UM14" s="270"/>
      <c r="UN14" s="270"/>
      <c r="UO14" s="270"/>
      <c r="UP14" s="270"/>
      <c r="UQ14" s="270"/>
      <c r="UR14" s="270"/>
      <c r="US14" s="270"/>
      <c r="UT14" s="270"/>
      <c r="UU14" s="270"/>
      <c r="UV14" s="270"/>
      <c r="UW14" s="270"/>
      <c r="UX14" s="270"/>
      <c r="UY14" s="270"/>
      <c r="UZ14" s="270"/>
      <c r="VA14" s="270"/>
      <c r="VB14" s="270"/>
      <c r="VC14" s="270"/>
      <c r="VD14" s="270"/>
      <c r="VE14" s="270"/>
      <c r="VF14" s="270"/>
      <c r="VG14" s="270"/>
      <c r="VH14" s="270"/>
      <c r="VI14" s="270"/>
      <c r="VJ14" s="270"/>
      <c r="VK14" s="270"/>
      <c r="VL14" s="270"/>
      <c r="VM14" s="270"/>
      <c r="VN14" s="270"/>
      <c r="VO14" s="270"/>
      <c r="VP14" s="270"/>
      <c r="VQ14" s="270"/>
      <c r="VR14" s="270"/>
      <c r="VS14" s="270"/>
      <c r="VT14" s="270"/>
      <c r="VU14" s="270"/>
      <c r="VV14" s="270"/>
      <c r="VW14" s="270"/>
      <c r="VX14" s="270"/>
      <c r="VY14" s="270"/>
      <c r="VZ14" s="270"/>
      <c r="WA14" s="270"/>
      <c r="WB14" s="270"/>
      <c r="WC14" s="270"/>
      <c r="WD14" s="270"/>
      <c r="WE14" s="270"/>
      <c r="WF14" s="270"/>
      <c r="WG14" s="270"/>
      <c r="WH14" s="270"/>
      <c r="WI14" s="270"/>
      <c r="WJ14" s="270"/>
      <c r="WK14" s="270"/>
      <c r="WL14" s="270"/>
      <c r="WM14" s="270"/>
      <c r="WN14" s="270"/>
      <c r="WO14" s="270"/>
      <c r="WP14" s="270"/>
      <c r="WQ14" s="270"/>
      <c r="WR14" s="270"/>
      <c r="WS14" s="270"/>
      <c r="WT14" s="270"/>
      <c r="WU14" s="270"/>
      <c r="WV14" s="270"/>
      <c r="WW14" s="270"/>
      <c r="WX14" s="270"/>
      <c r="WY14" s="270"/>
      <c r="WZ14" s="270"/>
      <c r="XA14" s="270"/>
      <c r="XB14" s="270"/>
      <c r="XC14" s="270"/>
      <c r="XD14" s="270"/>
      <c r="XE14" s="270"/>
      <c r="XF14" s="270"/>
      <c r="XG14" s="270"/>
      <c r="XH14" s="270"/>
      <c r="XI14" s="270"/>
      <c r="XJ14" s="270"/>
      <c r="XK14" s="270"/>
      <c r="XL14" s="270"/>
      <c r="XM14" s="270"/>
      <c r="XN14" s="270"/>
      <c r="XO14" s="270"/>
      <c r="XP14" s="270"/>
      <c r="XQ14" s="270"/>
      <c r="XR14" s="270"/>
      <c r="XS14" s="270"/>
      <c r="XT14" s="270"/>
      <c r="XU14" s="270"/>
      <c r="XV14" s="270"/>
      <c r="XW14" s="270"/>
      <c r="XX14" s="270"/>
      <c r="XY14" s="270"/>
      <c r="XZ14" s="270"/>
      <c r="YA14" s="270"/>
      <c r="YB14" s="270"/>
      <c r="YC14" s="270"/>
      <c r="YD14" s="270"/>
      <c r="YE14" s="270"/>
      <c r="YF14" s="270"/>
      <c r="YG14" s="270"/>
      <c r="YH14" s="270"/>
      <c r="YI14" s="270"/>
      <c r="YJ14" s="270"/>
      <c r="YK14" s="270"/>
      <c r="YL14" s="270"/>
      <c r="YM14" s="270"/>
      <c r="YN14" s="270"/>
      <c r="YO14" s="270"/>
      <c r="YP14" s="270"/>
      <c r="YQ14" s="270"/>
      <c r="YR14" s="270"/>
      <c r="YS14" s="270"/>
      <c r="YT14" s="270"/>
      <c r="YU14" s="270"/>
      <c r="YV14" s="270"/>
      <c r="YW14" s="270"/>
      <c r="YX14" s="270"/>
      <c r="YY14" s="270"/>
      <c r="YZ14" s="270"/>
      <c r="ZA14" s="270"/>
      <c r="ZB14" s="270"/>
      <c r="ZC14" s="270"/>
      <c r="ZD14" s="270"/>
      <c r="ZE14" s="270"/>
      <c r="ZF14" s="270"/>
      <c r="ZG14" s="270"/>
      <c r="ZH14" s="270"/>
      <c r="ZI14" s="270"/>
      <c r="ZJ14" s="270"/>
      <c r="ZK14" s="270"/>
      <c r="ZL14" s="270"/>
      <c r="ZM14" s="270"/>
      <c r="ZN14" s="270"/>
      <c r="ZO14" s="270"/>
      <c r="ZP14" s="270"/>
      <c r="ZQ14" s="270"/>
      <c r="ZR14" s="270"/>
      <c r="ZS14" s="270"/>
      <c r="ZT14" s="270"/>
      <c r="ZU14" s="270"/>
      <c r="ZV14" s="270"/>
      <c r="ZW14" s="270"/>
      <c r="ZX14" s="270"/>
      <c r="ZY14" s="270"/>
      <c r="ZZ14" s="270"/>
      <c r="AAA14" s="270"/>
      <c r="AAB14" s="270"/>
      <c r="AAC14" s="270"/>
      <c r="AAD14" s="270"/>
      <c r="AAE14" s="270"/>
      <c r="AAF14" s="270"/>
      <c r="AAG14" s="270"/>
      <c r="AAH14" s="270"/>
      <c r="AAI14" s="270"/>
      <c r="AAJ14" s="270"/>
      <c r="AAK14" s="270"/>
      <c r="AAL14" s="270"/>
      <c r="AAM14" s="270"/>
      <c r="AAN14" s="270"/>
      <c r="AAO14" s="270"/>
      <c r="AAP14" s="270"/>
      <c r="AAQ14" s="270"/>
      <c r="AAR14" s="270"/>
      <c r="AAS14" s="270"/>
      <c r="AAT14" s="270"/>
      <c r="AAU14" s="270"/>
      <c r="AAV14" s="270"/>
      <c r="AAW14" s="270"/>
      <c r="AAX14" s="270"/>
      <c r="AAY14" s="270"/>
      <c r="AAZ14" s="270"/>
      <c r="ABA14" s="270"/>
      <c r="ABB14" s="270"/>
      <c r="ABC14" s="270"/>
      <c r="ABD14" s="270"/>
      <c r="ABE14" s="270"/>
      <c r="ABF14" s="270"/>
      <c r="ABG14" s="270"/>
      <c r="ABH14" s="270"/>
      <c r="ABI14" s="270"/>
      <c r="ABJ14" s="270"/>
      <c r="ABK14" s="270"/>
      <c r="ABL14" s="270"/>
      <c r="ABM14" s="270"/>
      <c r="ABN14" s="270"/>
      <c r="ABO14" s="270"/>
      <c r="ABP14" s="270"/>
      <c r="ABQ14" s="270"/>
      <c r="ABR14" s="270"/>
      <c r="ABS14" s="270"/>
      <c r="ABT14" s="270"/>
      <c r="ABU14" s="270"/>
      <c r="ABV14" s="270"/>
      <c r="ABW14" s="270"/>
      <c r="ABX14" s="270"/>
      <c r="ABY14" s="270"/>
      <c r="ABZ14" s="270"/>
      <c r="ACA14" s="270"/>
      <c r="ACB14" s="270"/>
      <c r="ACC14" s="270"/>
      <c r="ACD14" s="270"/>
      <c r="ACE14" s="270"/>
      <c r="ACF14" s="270"/>
      <c r="ACG14" s="270"/>
      <c r="ACH14" s="270"/>
      <c r="ACI14" s="270"/>
      <c r="ACJ14" s="270"/>
      <c r="ACK14" s="270"/>
      <c r="ACL14" s="270"/>
      <c r="ACM14" s="270"/>
      <c r="ACN14" s="270"/>
      <c r="ACO14" s="270"/>
      <c r="ACP14" s="270"/>
      <c r="ACQ14" s="270"/>
      <c r="ACR14" s="270"/>
      <c r="ACS14" s="270"/>
      <c r="ACT14" s="270"/>
      <c r="ACU14" s="270"/>
      <c r="ACV14" s="270"/>
      <c r="ACW14" s="270"/>
      <c r="ACX14" s="270"/>
      <c r="ACY14" s="270"/>
      <c r="ACZ14" s="270"/>
      <c r="ADA14" s="270"/>
      <c r="ADB14" s="270"/>
      <c r="ADC14" s="270"/>
      <c r="ADD14" s="270"/>
      <c r="ADE14" s="270"/>
      <c r="ADF14" s="270"/>
      <c r="ADG14" s="270"/>
      <c r="ADH14" s="270"/>
      <c r="ADI14" s="270"/>
      <c r="ADJ14" s="270"/>
      <c r="ADK14" s="270"/>
      <c r="ADL14" s="270"/>
      <c r="ADM14" s="270"/>
      <c r="ADN14" s="270"/>
      <c r="ADO14" s="270"/>
      <c r="ADP14" s="270"/>
      <c r="ADQ14" s="270"/>
      <c r="ADR14" s="270"/>
      <c r="ADS14" s="270"/>
      <c r="ADT14" s="270"/>
      <c r="ADU14" s="270"/>
      <c r="ADV14" s="270"/>
      <c r="ADW14" s="270"/>
      <c r="ADX14" s="270"/>
      <c r="ADY14" s="270"/>
      <c r="ADZ14" s="270"/>
      <c r="AEA14" s="270"/>
      <c r="AEB14" s="270"/>
      <c r="AEC14" s="270"/>
      <c r="AED14" s="270"/>
      <c r="AEE14" s="270"/>
      <c r="AEF14" s="270"/>
      <c r="AEG14" s="270"/>
      <c r="AEH14" s="270"/>
      <c r="AEI14" s="270"/>
      <c r="AEJ14" s="270"/>
      <c r="AEK14" s="270"/>
      <c r="AEL14" s="270"/>
      <c r="AEM14" s="270"/>
      <c r="AEN14" s="270"/>
      <c r="AEO14" s="270"/>
      <c r="AEP14" s="270"/>
      <c r="AEQ14" s="270"/>
      <c r="AER14" s="270"/>
      <c r="AES14" s="270"/>
      <c r="AET14" s="270"/>
      <c r="AEU14" s="270"/>
      <c r="AEV14" s="270"/>
      <c r="AEW14" s="270"/>
      <c r="AEX14" s="270"/>
      <c r="AEY14" s="270"/>
      <c r="AEZ14" s="270"/>
      <c r="AFA14" s="270"/>
      <c r="AFB14" s="270"/>
      <c r="AFC14" s="270"/>
      <c r="AFD14" s="270"/>
      <c r="AFE14" s="270"/>
      <c r="AFF14" s="270"/>
      <c r="AFG14" s="270"/>
      <c r="AFH14" s="270"/>
      <c r="AFI14" s="270"/>
      <c r="AFJ14" s="270"/>
      <c r="AFK14" s="270"/>
      <c r="AFL14" s="270"/>
      <c r="AFM14" s="270"/>
      <c r="AFN14" s="270"/>
      <c r="AFO14" s="270"/>
      <c r="AFP14" s="270"/>
      <c r="AFQ14" s="270"/>
      <c r="AFR14" s="270"/>
      <c r="AFS14" s="270"/>
      <c r="AFT14" s="270"/>
      <c r="AFU14" s="270"/>
      <c r="AFV14" s="270"/>
      <c r="AFW14" s="270"/>
      <c r="AFX14" s="270"/>
      <c r="AFY14" s="270"/>
      <c r="AFZ14" s="270"/>
      <c r="AGA14" s="270"/>
      <c r="AGB14" s="270"/>
      <c r="AGC14" s="270"/>
      <c r="AGD14" s="270"/>
      <c r="AGE14" s="270"/>
      <c r="AGF14" s="270"/>
      <c r="AGG14" s="270"/>
      <c r="AGH14" s="270"/>
      <c r="AGI14" s="270"/>
      <c r="AGJ14" s="270"/>
      <c r="AGK14" s="270"/>
      <c r="AGL14" s="270"/>
      <c r="AGM14" s="270"/>
      <c r="AGN14" s="270"/>
      <c r="AGO14" s="270"/>
      <c r="AGP14" s="270"/>
      <c r="AGQ14" s="270"/>
      <c r="AGR14" s="270"/>
      <c r="AGS14" s="270"/>
      <c r="AGT14" s="270"/>
      <c r="AGU14" s="270"/>
      <c r="AGV14" s="270"/>
      <c r="AGW14" s="270"/>
      <c r="AGX14" s="270"/>
      <c r="AGY14" s="270"/>
      <c r="AGZ14" s="270"/>
      <c r="AHA14" s="270"/>
      <c r="AHB14" s="270"/>
      <c r="AHC14" s="270"/>
      <c r="AHD14" s="270"/>
      <c r="AHE14" s="270"/>
      <c r="AHF14" s="270"/>
      <c r="AHG14" s="270"/>
      <c r="AHH14" s="270"/>
      <c r="AHI14" s="270"/>
      <c r="AHJ14" s="270"/>
      <c r="AHK14" s="270"/>
      <c r="AHL14" s="270"/>
      <c r="AHM14" s="270"/>
      <c r="AHN14" s="270"/>
      <c r="AHO14" s="270"/>
      <c r="AHP14" s="270"/>
      <c r="AHQ14" s="270"/>
      <c r="AHR14" s="270"/>
      <c r="AHS14" s="270"/>
      <c r="AHT14" s="270"/>
      <c r="AHU14" s="270"/>
      <c r="AHV14" s="270"/>
      <c r="AHW14" s="270"/>
      <c r="AHX14" s="270"/>
      <c r="AHY14" s="270"/>
      <c r="AHZ14" s="270"/>
      <c r="AIA14" s="270"/>
      <c r="AIB14" s="270"/>
      <c r="AIC14" s="270"/>
      <c r="AID14" s="270"/>
      <c r="AIE14" s="270"/>
      <c r="AIF14" s="270"/>
      <c r="AIG14" s="270"/>
      <c r="AIH14" s="270"/>
      <c r="AII14" s="270"/>
      <c r="AIJ14" s="270"/>
      <c r="AIK14" s="270"/>
      <c r="AIL14" s="270"/>
      <c r="AIM14" s="270"/>
      <c r="AIN14" s="270"/>
      <c r="AIO14" s="270"/>
      <c r="AIP14" s="270"/>
      <c r="AIQ14" s="270"/>
      <c r="AIR14" s="270"/>
      <c r="AIS14" s="270"/>
      <c r="AIT14" s="270"/>
      <c r="AIU14" s="270"/>
      <c r="AIV14" s="270"/>
      <c r="AIW14" s="270"/>
      <c r="AIX14" s="270"/>
      <c r="AIY14" s="270"/>
      <c r="AIZ14" s="270"/>
      <c r="AJA14" s="270"/>
      <c r="AJB14" s="270"/>
      <c r="AJC14" s="270"/>
      <c r="AJD14" s="270"/>
      <c r="AJE14" s="270"/>
      <c r="AJF14" s="270"/>
      <c r="AJG14" s="270"/>
      <c r="AJH14" s="270"/>
      <c r="AJI14" s="270"/>
      <c r="AJJ14" s="270"/>
      <c r="AJK14" s="270"/>
      <c r="AJL14" s="270"/>
      <c r="AJM14" s="270"/>
      <c r="AJN14" s="270"/>
      <c r="AJO14" s="270"/>
      <c r="AJP14" s="270"/>
      <c r="AJQ14" s="270"/>
      <c r="AJR14" s="270"/>
      <c r="AJS14" s="270"/>
      <c r="AJT14" s="270"/>
      <c r="AJU14" s="270"/>
      <c r="AJV14" s="270"/>
      <c r="AJW14" s="270"/>
      <c r="AJX14" s="270"/>
      <c r="AJY14" s="270"/>
      <c r="AJZ14" s="270"/>
      <c r="AKA14" s="270"/>
      <c r="AKB14" s="270"/>
      <c r="AKC14" s="270"/>
      <c r="AKD14" s="270"/>
      <c r="AKE14" s="270"/>
      <c r="AKF14" s="270"/>
      <c r="AKG14" s="270"/>
      <c r="AKH14" s="270"/>
      <c r="AKI14" s="270"/>
      <c r="AKJ14" s="270"/>
      <c r="AKK14" s="270"/>
      <c r="AKL14" s="270"/>
      <c r="AKM14" s="270"/>
      <c r="AKN14" s="270"/>
      <c r="AKO14" s="270"/>
      <c r="AKP14" s="270"/>
      <c r="AKQ14" s="270"/>
      <c r="AKR14" s="270"/>
      <c r="AKS14" s="270"/>
      <c r="AKT14" s="270"/>
      <c r="AKU14" s="270"/>
      <c r="AKV14" s="270"/>
      <c r="AKW14" s="270"/>
      <c r="AKX14" s="270"/>
      <c r="AKY14" s="270"/>
      <c r="AKZ14" s="270"/>
      <c r="ALA14" s="270"/>
      <c r="ALB14" s="270"/>
      <c r="ALC14" s="270"/>
      <c r="ALD14" s="270"/>
      <c r="ALE14" s="270"/>
      <c r="ALF14" s="270"/>
      <c r="ALG14" s="270"/>
      <c r="ALH14" s="270"/>
      <c r="ALI14" s="270"/>
      <c r="ALJ14" s="270"/>
      <c r="ALK14" s="270"/>
      <c r="ALL14" s="270"/>
      <c r="ALM14" s="270"/>
      <c r="ALN14" s="270"/>
      <c r="ALO14" s="270"/>
      <c r="ALP14" s="270"/>
      <c r="ALQ14" s="270"/>
      <c r="ALR14" s="270"/>
      <c r="ALS14" s="270"/>
      <c r="ALT14" s="270"/>
      <c r="ALU14" s="270"/>
      <c r="ALV14" s="270"/>
      <c r="ALW14" s="270"/>
      <c r="ALX14" s="270"/>
      <c r="ALY14" s="270"/>
      <c r="ALZ14" s="270"/>
      <c r="AMA14" s="270"/>
      <c r="AMB14" s="270"/>
      <c r="AMC14" s="270"/>
      <c r="AMD14" s="270"/>
      <c r="AME14" s="270"/>
      <c r="AMF14" s="270"/>
      <c r="AMG14" s="270"/>
      <c r="AMH14" s="270"/>
      <c r="AMI14" s="270"/>
      <c r="AMJ14" s="270"/>
      <c r="AMK14" s="270"/>
      <c r="AML14" s="270"/>
      <c r="AMM14" s="270"/>
      <c r="AMN14" s="270"/>
      <c r="AMO14" s="270"/>
      <c r="AMP14" s="270"/>
      <c r="AMQ14" s="270"/>
      <c r="AMR14" s="270"/>
      <c r="AMS14" s="270"/>
      <c r="AMT14" s="270"/>
      <c r="AMU14" s="270"/>
      <c r="AMV14" s="270"/>
      <c r="AMW14" s="270"/>
      <c r="AMX14" s="270"/>
      <c r="AMY14" s="270"/>
      <c r="AMZ14" s="270"/>
      <c r="ANA14" s="270"/>
      <c r="ANB14" s="270"/>
      <c r="ANC14" s="270"/>
      <c r="AND14" s="270"/>
      <c r="ANE14" s="270"/>
      <c r="ANF14" s="270"/>
      <c r="ANG14" s="270"/>
      <c r="ANH14" s="270"/>
      <c r="ANI14" s="270"/>
      <c r="ANJ14" s="270"/>
      <c r="ANK14" s="270"/>
      <c r="ANL14" s="270"/>
      <c r="ANM14" s="270"/>
      <c r="ANN14" s="270"/>
      <c r="ANO14" s="270"/>
      <c r="ANP14" s="270"/>
      <c r="ANQ14" s="270"/>
      <c r="ANR14" s="270"/>
      <c r="ANS14" s="270"/>
      <c r="ANT14" s="270"/>
      <c r="ANU14" s="270"/>
      <c r="ANV14" s="270"/>
      <c r="ANW14" s="270"/>
      <c r="ANX14" s="270"/>
      <c r="ANY14" s="270"/>
      <c r="ANZ14" s="270"/>
      <c r="AOA14" s="270"/>
      <c r="AOB14" s="270"/>
      <c r="AOC14" s="270"/>
      <c r="AOD14" s="270"/>
      <c r="AOE14" s="270"/>
      <c r="AOF14" s="270"/>
      <c r="AOG14" s="270"/>
      <c r="AOH14" s="270"/>
      <c r="AOI14" s="270"/>
      <c r="AOJ14" s="270"/>
      <c r="AOK14" s="270"/>
      <c r="AOL14" s="270"/>
      <c r="AOM14" s="270"/>
      <c r="AON14" s="270"/>
      <c r="AOO14" s="270"/>
      <c r="AOP14" s="270"/>
      <c r="AOQ14" s="270"/>
      <c r="AOR14" s="270"/>
      <c r="AOS14" s="270"/>
      <c r="AOT14" s="270"/>
      <c r="AOU14" s="270"/>
      <c r="AOV14" s="270"/>
      <c r="AOW14" s="270"/>
      <c r="AOX14" s="270"/>
      <c r="AOY14" s="270"/>
      <c r="AOZ14" s="270"/>
      <c r="APA14" s="270"/>
      <c r="APB14" s="270"/>
      <c r="APC14" s="270"/>
      <c r="APD14" s="270"/>
      <c r="APE14" s="270"/>
      <c r="APF14" s="270"/>
      <c r="APG14" s="270"/>
      <c r="APH14" s="270"/>
      <c r="API14" s="270"/>
      <c r="APJ14" s="270"/>
      <c r="APK14" s="270"/>
      <c r="APL14" s="270"/>
      <c r="APM14" s="270"/>
      <c r="APN14" s="270"/>
      <c r="APO14" s="270"/>
      <c r="APP14" s="270"/>
      <c r="APQ14" s="270"/>
      <c r="APR14" s="270"/>
      <c r="APS14" s="270"/>
      <c r="APT14" s="270"/>
      <c r="APU14" s="270"/>
      <c r="APV14" s="270"/>
      <c r="APW14" s="270"/>
      <c r="APX14" s="270"/>
      <c r="APY14" s="270"/>
      <c r="APZ14" s="270"/>
      <c r="AQA14" s="270"/>
      <c r="AQB14" s="270"/>
      <c r="AQC14" s="270"/>
      <c r="AQD14" s="270"/>
      <c r="AQE14" s="270"/>
      <c r="AQF14" s="270"/>
      <c r="AQG14" s="270"/>
      <c r="AQH14" s="270"/>
      <c r="AQI14" s="270"/>
      <c r="AQJ14" s="270"/>
      <c r="AQK14" s="270"/>
      <c r="AQL14" s="270"/>
      <c r="AQM14" s="270"/>
      <c r="AQN14" s="270"/>
      <c r="AQO14" s="270"/>
      <c r="AQP14" s="270"/>
      <c r="AQQ14" s="270"/>
      <c r="AQR14" s="270"/>
      <c r="AQS14" s="270"/>
      <c r="AQT14" s="270"/>
      <c r="AQU14" s="270"/>
      <c r="AQV14" s="270"/>
      <c r="AQW14" s="270"/>
      <c r="AQX14" s="270"/>
      <c r="AQY14" s="270"/>
      <c r="AQZ14" s="270"/>
      <c r="ARA14" s="270"/>
      <c r="ARB14" s="270"/>
      <c r="ARC14" s="270"/>
      <c r="ARD14" s="270"/>
      <c r="ARE14" s="270"/>
      <c r="ARF14" s="270"/>
      <c r="ARG14" s="270"/>
      <c r="ARH14" s="270"/>
      <c r="ARI14" s="270"/>
      <c r="ARJ14" s="270"/>
      <c r="ARK14" s="270"/>
      <c r="ARL14" s="270"/>
      <c r="ARM14" s="270"/>
      <c r="ARN14" s="270"/>
      <c r="ARO14" s="270"/>
      <c r="ARP14" s="270"/>
      <c r="ARQ14" s="270"/>
      <c r="ARR14" s="270"/>
      <c r="ARS14" s="270"/>
      <c r="ART14" s="270"/>
      <c r="ARU14" s="270"/>
      <c r="ARV14" s="270"/>
      <c r="ARW14" s="270"/>
      <c r="ARX14" s="270"/>
      <c r="ARY14" s="270"/>
      <c r="ARZ14" s="270"/>
      <c r="ASA14" s="270"/>
      <c r="ASB14" s="270"/>
      <c r="ASC14" s="270"/>
      <c r="ASD14" s="270"/>
      <c r="ASE14" s="270"/>
      <c r="ASF14" s="270"/>
      <c r="ASG14" s="270"/>
      <c r="ASH14" s="270"/>
      <c r="ASI14" s="270"/>
      <c r="ASJ14" s="270"/>
      <c r="ASK14" s="270"/>
      <c r="ASL14" s="270"/>
      <c r="ASM14" s="270"/>
      <c r="ASN14" s="270"/>
      <c r="ASO14" s="270"/>
      <c r="ASP14" s="270"/>
      <c r="ASQ14" s="270"/>
      <c r="ASR14" s="270"/>
      <c r="ASS14" s="270"/>
      <c r="AST14" s="270"/>
      <c r="ASU14" s="270"/>
      <c r="ASV14" s="270"/>
      <c r="ASW14" s="270"/>
      <c r="ASX14" s="270"/>
      <c r="ASY14" s="270"/>
      <c r="ASZ14" s="270"/>
      <c r="ATA14" s="270"/>
      <c r="ATB14" s="270"/>
      <c r="ATC14" s="270"/>
      <c r="ATD14" s="270"/>
      <c r="ATE14" s="270"/>
      <c r="ATF14" s="270"/>
      <c r="ATG14" s="270"/>
      <c r="ATH14" s="270"/>
      <c r="ATI14" s="270"/>
      <c r="ATJ14" s="270"/>
      <c r="ATK14" s="270"/>
      <c r="ATL14" s="270"/>
      <c r="ATM14" s="270"/>
      <c r="ATN14" s="270"/>
      <c r="ATO14" s="270"/>
      <c r="ATP14" s="270"/>
      <c r="ATQ14" s="270"/>
      <c r="ATR14" s="270"/>
      <c r="ATS14" s="270"/>
      <c r="ATT14" s="270"/>
      <c r="ATU14" s="270"/>
      <c r="ATV14" s="270"/>
      <c r="ATW14" s="270"/>
      <c r="ATX14" s="270"/>
      <c r="ATY14" s="270"/>
      <c r="ATZ14" s="270"/>
      <c r="AUA14" s="270"/>
      <c r="AUB14" s="270"/>
      <c r="AUC14" s="270"/>
      <c r="AUD14" s="270"/>
      <c r="AUE14" s="270"/>
      <c r="AUF14" s="270"/>
      <c r="AUG14" s="270"/>
      <c r="AUH14" s="270"/>
      <c r="AUI14" s="270"/>
      <c r="AUJ14" s="270"/>
      <c r="AUK14" s="270"/>
      <c r="AUL14" s="270"/>
      <c r="AUM14" s="270"/>
      <c r="AUN14" s="270"/>
      <c r="AUO14" s="270"/>
      <c r="AUP14" s="270"/>
      <c r="AUQ14" s="270"/>
      <c r="AUR14" s="270"/>
      <c r="AUS14" s="270"/>
      <c r="AUT14" s="270"/>
      <c r="AUU14" s="270"/>
      <c r="AUV14" s="270"/>
      <c r="AUW14" s="270"/>
      <c r="AUX14" s="270"/>
      <c r="AUY14" s="270"/>
      <c r="AUZ14" s="270"/>
      <c r="AVA14" s="270"/>
      <c r="AVB14" s="270"/>
      <c r="AVC14" s="270"/>
      <c r="AVD14" s="270"/>
      <c r="AVE14" s="270"/>
      <c r="AVF14" s="270"/>
      <c r="AVG14" s="270"/>
      <c r="AVH14" s="270"/>
      <c r="AVI14" s="270"/>
      <c r="AVJ14" s="270"/>
      <c r="AVK14" s="270"/>
      <c r="AVL14" s="270"/>
      <c r="AVM14" s="270"/>
      <c r="AVN14" s="270"/>
      <c r="AVO14" s="270"/>
      <c r="AVP14" s="270"/>
      <c r="AVQ14" s="270"/>
      <c r="AVR14" s="270"/>
      <c r="AVS14" s="270"/>
      <c r="AVT14" s="270"/>
      <c r="AVU14" s="270"/>
      <c r="AVV14" s="270"/>
      <c r="AVW14" s="270"/>
      <c r="AVX14" s="270"/>
      <c r="AVY14" s="270"/>
      <c r="AVZ14" s="270"/>
      <c r="AWA14" s="270"/>
      <c r="AWB14" s="270"/>
      <c r="AWC14" s="270"/>
      <c r="AWD14" s="270"/>
      <c r="AWE14" s="270"/>
      <c r="AWF14" s="270"/>
      <c r="AWG14" s="270"/>
      <c r="AWH14" s="270"/>
      <c r="AWI14" s="270"/>
      <c r="AWJ14" s="270"/>
      <c r="AWK14" s="270"/>
      <c r="AWL14" s="270"/>
      <c r="AWM14" s="270"/>
      <c r="AWN14" s="270"/>
      <c r="AWO14" s="270"/>
      <c r="AWP14" s="270"/>
      <c r="AWQ14" s="270"/>
      <c r="AWR14" s="270"/>
      <c r="AWS14" s="270"/>
      <c r="AWT14" s="270"/>
      <c r="AWU14" s="270"/>
      <c r="AWV14" s="270"/>
      <c r="AWW14" s="270"/>
      <c r="AWX14" s="270"/>
      <c r="AWY14" s="270"/>
      <c r="AWZ14" s="270"/>
      <c r="AXA14" s="270"/>
      <c r="AXB14" s="270"/>
      <c r="AXC14" s="270"/>
      <c r="AXD14" s="270"/>
      <c r="AXE14" s="270"/>
      <c r="AXF14" s="270"/>
      <c r="AXG14" s="270"/>
      <c r="AXH14" s="270"/>
      <c r="AXI14" s="270"/>
      <c r="AXJ14" s="270"/>
      <c r="AXK14" s="270"/>
      <c r="AXL14" s="270"/>
      <c r="AXM14" s="270"/>
      <c r="AXN14" s="270"/>
      <c r="AXO14" s="270"/>
      <c r="AXP14" s="270"/>
      <c r="AXQ14" s="270"/>
      <c r="AXR14" s="270"/>
      <c r="AXS14" s="270"/>
      <c r="AXT14" s="270"/>
      <c r="AXU14" s="270"/>
      <c r="AXV14" s="270"/>
      <c r="AXW14" s="270"/>
      <c r="AXX14" s="270"/>
      <c r="AXY14" s="270"/>
      <c r="AXZ14" s="270"/>
      <c r="AYA14" s="270"/>
      <c r="AYB14" s="270"/>
      <c r="AYC14" s="270"/>
      <c r="AYD14" s="270"/>
      <c r="AYE14" s="270"/>
      <c r="AYF14" s="270"/>
      <c r="AYG14" s="270"/>
      <c r="AYH14" s="270"/>
      <c r="AYI14" s="270"/>
      <c r="AYJ14" s="270"/>
      <c r="AYK14" s="270"/>
      <c r="AYL14" s="270"/>
      <c r="AYM14" s="270"/>
      <c r="AYN14" s="270"/>
      <c r="AYO14" s="270"/>
      <c r="AYP14" s="270"/>
      <c r="AYQ14" s="270"/>
      <c r="AYR14" s="270"/>
      <c r="AYS14" s="270"/>
      <c r="AYT14" s="270"/>
      <c r="AYU14" s="270"/>
      <c r="AYV14" s="270"/>
      <c r="AYW14" s="270"/>
      <c r="AYX14" s="270"/>
      <c r="AYY14" s="270"/>
      <c r="AYZ14" s="270"/>
      <c r="AZA14" s="270"/>
      <c r="AZB14" s="270"/>
      <c r="AZC14" s="270"/>
      <c r="AZD14" s="270"/>
      <c r="AZE14" s="270"/>
      <c r="AZF14" s="270"/>
      <c r="AZG14" s="270"/>
      <c r="AZH14" s="270"/>
      <c r="AZI14" s="270"/>
      <c r="AZJ14" s="270"/>
      <c r="AZK14" s="270"/>
      <c r="AZL14" s="270"/>
      <c r="AZM14" s="270"/>
      <c r="AZN14" s="270"/>
      <c r="AZO14" s="270"/>
      <c r="AZP14" s="270"/>
      <c r="AZQ14" s="270"/>
      <c r="AZR14" s="270"/>
      <c r="AZS14" s="270"/>
      <c r="AZT14" s="270"/>
      <c r="AZU14" s="270"/>
      <c r="AZV14" s="270"/>
      <c r="AZW14" s="270"/>
      <c r="AZX14" s="270"/>
      <c r="AZY14" s="270"/>
      <c r="AZZ14" s="270"/>
      <c r="BAA14" s="270"/>
      <c r="BAB14" s="270"/>
      <c r="BAC14" s="270"/>
      <c r="BAD14" s="270"/>
      <c r="BAE14" s="270"/>
      <c r="BAF14" s="270"/>
      <c r="BAG14" s="270"/>
      <c r="BAH14" s="270"/>
      <c r="BAI14" s="270"/>
      <c r="BAJ14" s="270"/>
      <c r="BAK14" s="270"/>
      <c r="BAL14" s="270"/>
      <c r="BAM14" s="270"/>
      <c r="BAN14" s="270"/>
      <c r="BAO14" s="270"/>
      <c r="BAP14" s="270"/>
      <c r="BAQ14" s="270"/>
      <c r="BAR14" s="270"/>
      <c r="BAS14" s="270"/>
      <c r="BAT14" s="270"/>
      <c r="BAU14" s="270"/>
      <c r="BAV14" s="270"/>
      <c r="BAW14" s="270"/>
      <c r="BAX14" s="270"/>
      <c r="BAY14" s="270"/>
      <c r="BAZ14" s="270"/>
      <c r="BBA14" s="270"/>
      <c r="BBB14" s="270"/>
      <c r="BBC14" s="270"/>
      <c r="BBD14" s="270"/>
      <c r="BBE14" s="270"/>
      <c r="BBF14" s="270"/>
      <c r="BBG14" s="270"/>
      <c r="BBH14" s="270"/>
      <c r="BBI14" s="270"/>
      <c r="BBJ14" s="270"/>
      <c r="BBK14" s="270"/>
      <c r="BBL14" s="270"/>
      <c r="BBM14" s="270"/>
      <c r="BBN14" s="270"/>
      <c r="BBO14" s="270"/>
      <c r="BBP14" s="270"/>
      <c r="BBQ14" s="270"/>
      <c r="BBR14" s="270"/>
      <c r="BBS14" s="270"/>
      <c r="BBT14" s="270"/>
      <c r="BBU14" s="270"/>
      <c r="BBV14" s="270"/>
      <c r="BBW14" s="270"/>
      <c r="BBX14" s="270"/>
      <c r="BBY14" s="270"/>
      <c r="BBZ14" s="270"/>
      <c r="BCA14" s="270"/>
      <c r="BCB14" s="270"/>
      <c r="BCC14" s="270"/>
      <c r="BCD14" s="270"/>
      <c r="BCE14" s="270"/>
      <c r="BCF14" s="270"/>
      <c r="BCG14" s="270"/>
      <c r="BCH14" s="270"/>
      <c r="BCI14" s="270"/>
      <c r="BCJ14" s="270"/>
      <c r="BCK14" s="270"/>
      <c r="BCL14" s="270"/>
      <c r="BCM14" s="270"/>
      <c r="BCN14" s="270"/>
      <c r="BCO14" s="270"/>
      <c r="BCP14" s="270"/>
      <c r="BCQ14" s="270"/>
      <c r="BCR14" s="270"/>
      <c r="BCS14" s="270"/>
      <c r="BCT14" s="270"/>
      <c r="BCU14" s="270"/>
      <c r="BCV14" s="270"/>
      <c r="BCW14" s="270"/>
      <c r="BCX14" s="270"/>
      <c r="BCY14" s="270"/>
      <c r="BCZ14" s="270"/>
      <c r="BDA14" s="270"/>
      <c r="BDB14" s="270"/>
      <c r="BDC14" s="270"/>
      <c r="BDD14" s="270"/>
      <c r="BDE14" s="270"/>
      <c r="BDF14" s="270"/>
      <c r="BDG14" s="270"/>
      <c r="BDH14" s="270"/>
      <c r="BDI14" s="270"/>
      <c r="BDJ14" s="270"/>
      <c r="BDK14" s="270"/>
      <c r="BDL14" s="270"/>
      <c r="BDM14" s="270"/>
      <c r="BDN14" s="270"/>
      <c r="BDO14" s="270"/>
      <c r="BDP14" s="270"/>
      <c r="BDQ14" s="270"/>
      <c r="BDR14" s="270"/>
      <c r="BDS14" s="270"/>
      <c r="BDT14" s="270"/>
      <c r="BDU14" s="270"/>
      <c r="BDV14" s="270"/>
      <c r="BDW14" s="270"/>
      <c r="BDX14" s="270"/>
      <c r="BDY14" s="270"/>
      <c r="BDZ14" s="270"/>
      <c r="BEA14" s="270"/>
      <c r="BEB14" s="270"/>
      <c r="BEC14" s="270"/>
      <c r="BED14" s="270"/>
      <c r="BEE14" s="270"/>
      <c r="BEF14" s="270"/>
      <c r="BEG14" s="270"/>
      <c r="BEH14" s="270"/>
      <c r="BEI14" s="270"/>
      <c r="BEJ14" s="270"/>
      <c r="BEK14" s="270"/>
      <c r="BEL14" s="270"/>
      <c r="BEM14" s="270"/>
      <c r="BEN14" s="270"/>
      <c r="BEO14" s="270"/>
      <c r="BEP14" s="270"/>
      <c r="BEQ14" s="270"/>
      <c r="BER14" s="270"/>
      <c r="BES14" s="270"/>
      <c r="BET14" s="270"/>
      <c r="BEU14" s="270"/>
      <c r="BEV14" s="270"/>
      <c r="BEW14" s="270"/>
      <c r="BEX14" s="270"/>
      <c r="BEY14" s="270"/>
      <c r="BEZ14" s="270"/>
      <c r="BFA14" s="270"/>
      <c r="BFB14" s="270"/>
      <c r="BFC14" s="270"/>
      <c r="BFD14" s="270"/>
      <c r="BFE14" s="270"/>
      <c r="BFF14" s="270"/>
      <c r="BFG14" s="270"/>
      <c r="BFH14" s="270"/>
      <c r="BFI14" s="270"/>
      <c r="BFJ14" s="270"/>
      <c r="BFK14" s="270"/>
      <c r="BFL14" s="270"/>
      <c r="BFM14" s="270"/>
      <c r="BFN14" s="270"/>
      <c r="BFO14" s="270"/>
      <c r="BFP14" s="270"/>
      <c r="BFQ14" s="270"/>
      <c r="BFR14" s="270"/>
      <c r="BFS14" s="270"/>
      <c r="BFT14" s="270"/>
      <c r="BFU14" s="270"/>
      <c r="BFV14" s="270"/>
      <c r="BFW14" s="270"/>
      <c r="BFX14" s="270"/>
      <c r="BFY14" s="270"/>
      <c r="BFZ14" s="270"/>
      <c r="BGA14" s="270"/>
      <c r="BGB14" s="270"/>
      <c r="BGC14" s="270"/>
      <c r="BGD14" s="270"/>
      <c r="BGE14" s="270"/>
      <c r="BGF14" s="270"/>
      <c r="BGG14" s="270"/>
      <c r="BGH14" s="270"/>
      <c r="BGI14" s="270"/>
      <c r="BGJ14" s="270"/>
      <c r="BGK14" s="270"/>
      <c r="BGL14" s="270"/>
      <c r="BGM14" s="270"/>
      <c r="BGN14" s="270"/>
      <c r="BGO14" s="270"/>
      <c r="BGP14" s="270"/>
      <c r="BGQ14" s="270"/>
      <c r="BGR14" s="270"/>
      <c r="BGS14" s="270"/>
      <c r="BGT14" s="270"/>
      <c r="BGU14" s="270"/>
      <c r="BGV14" s="270"/>
      <c r="BGW14" s="270"/>
      <c r="BGX14" s="270"/>
      <c r="BGY14" s="270"/>
      <c r="BGZ14" s="270"/>
      <c r="BHA14" s="270"/>
      <c r="BHB14" s="270"/>
      <c r="BHC14" s="270"/>
      <c r="BHD14" s="270"/>
      <c r="BHE14" s="270"/>
      <c r="BHF14" s="270"/>
      <c r="BHG14" s="270"/>
      <c r="BHH14" s="270"/>
      <c r="BHI14" s="270"/>
      <c r="BHJ14" s="270"/>
      <c r="BHK14" s="270"/>
      <c r="BHL14" s="270"/>
      <c r="BHM14" s="270"/>
      <c r="BHN14" s="270"/>
      <c r="BHO14" s="270"/>
      <c r="BHP14" s="270"/>
      <c r="BHQ14" s="270"/>
      <c r="BHR14" s="270"/>
      <c r="BHS14" s="270"/>
      <c r="BHT14" s="270"/>
      <c r="BHU14" s="270"/>
      <c r="BHV14" s="270"/>
      <c r="BHW14" s="270"/>
      <c r="BHX14" s="270"/>
      <c r="BHY14" s="270"/>
      <c r="BHZ14" s="270"/>
      <c r="BIA14" s="270"/>
      <c r="BIB14" s="270"/>
      <c r="BIC14" s="270"/>
      <c r="BID14" s="270"/>
      <c r="BIE14" s="270"/>
      <c r="BIF14" s="270"/>
      <c r="BIG14" s="270"/>
      <c r="BIH14" s="270"/>
      <c r="BII14" s="270"/>
      <c r="BIJ14" s="270"/>
      <c r="BIK14" s="270"/>
      <c r="BIL14" s="270"/>
      <c r="BIM14" s="270"/>
      <c r="BIN14" s="270"/>
      <c r="BIO14" s="270"/>
      <c r="BIP14" s="270"/>
      <c r="BIQ14" s="270"/>
      <c r="BIR14" s="270"/>
      <c r="BIS14" s="270"/>
      <c r="BIT14" s="270"/>
      <c r="BIU14" s="270"/>
      <c r="BIV14" s="270"/>
      <c r="BIW14" s="270"/>
      <c r="BIX14" s="270"/>
      <c r="BIY14" s="270"/>
      <c r="BIZ14" s="270"/>
      <c r="BJA14" s="270"/>
      <c r="BJB14" s="270"/>
      <c r="BJC14" s="270"/>
      <c r="BJD14" s="270"/>
      <c r="BJE14" s="270"/>
      <c r="BJF14" s="270"/>
      <c r="BJG14" s="270"/>
      <c r="BJH14" s="270"/>
      <c r="BJI14" s="270"/>
      <c r="BJJ14" s="270"/>
      <c r="BJK14" s="270"/>
      <c r="BJL14" s="270"/>
      <c r="BJM14" s="270"/>
      <c r="BJN14" s="270"/>
      <c r="BJO14" s="270"/>
      <c r="BJP14" s="270"/>
      <c r="BJQ14" s="270"/>
      <c r="BJR14" s="270"/>
      <c r="BJS14" s="270"/>
      <c r="BJT14" s="270"/>
      <c r="BJU14" s="270"/>
      <c r="BJV14" s="270"/>
      <c r="BJW14" s="270"/>
      <c r="BJX14" s="270"/>
      <c r="BJY14" s="270"/>
      <c r="BJZ14" s="270"/>
      <c r="BKA14" s="270"/>
      <c r="BKB14" s="270"/>
      <c r="BKC14" s="270"/>
      <c r="BKD14" s="270"/>
      <c r="BKE14" s="270"/>
      <c r="BKF14" s="270"/>
      <c r="BKG14" s="270"/>
      <c r="BKH14" s="270"/>
      <c r="BKI14" s="270"/>
      <c r="BKJ14" s="270"/>
      <c r="BKK14" s="270"/>
      <c r="BKL14" s="270"/>
      <c r="BKM14" s="270"/>
      <c r="BKN14" s="270"/>
      <c r="BKO14" s="270"/>
      <c r="BKP14" s="270"/>
      <c r="BKQ14" s="270"/>
      <c r="BKR14" s="270"/>
      <c r="BKS14" s="270"/>
      <c r="BKT14" s="270"/>
      <c r="BKU14" s="270"/>
      <c r="BKV14" s="270"/>
      <c r="BKW14" s="270"/>
      <c r="BKX14" s="270"/>
      <c r="BKY14" s="270"/>
      <c r="BKZ14" s="270"/>
      <c r="BLA14" s="270"/>
      <c r="BLB14" s="270"/>
      <c r="BLC14" s="270"/>
      <c r="BLD14" s="270"/>
      <c r="BLE14" s="270"/>
      <c r="BLF14" s="270"/>
      <c r="BLG14" s="270"/>
      <c r="BLH14" s="270"/>
      <c r="BLI14" s="270"/>
      <c r="BLJ14" s="270"/>
      <c r="BLK14" s="270"/>
      <c r="BLL14" s="270"/>
      <c r="BLM14" s="270"/>
      <c r="BLN14" s="270"/>
      <c r="BLO14" s="270"/>
      <c r="BLP14" s="270"/>
      <c r="BLQ14" s="270"/>
      <c r="BLR14" s="270"/>
      <c r="BLS14" s="270"/>
      <c r="BLT14" s="270"/>
      <c r="BLU14" s="270"/>
      <c r="BLV14" s="270"/>
      <c r="BLW14" s="270"/>
      <c r="BLX14" s="270"/>
      <c r="BLY14" s="270"/>
      <c r="BLZ14" s="270"/>
      <c r="BMA14" s="270"/>
      <c r="BMB14" s="270"/>
      <c r="BMC14" s="270"/>
      <c r="BMD14" s="270"/>
      <c r="BME14" s="270"/>
      <c r="BMF14" s="270"/>
      <c r="BMG14" s="270"/>
      <c r="BMH14" s="270"/>
      <c r="BMI14" s="270"/>
      <c r="BMJ14" s="270"/>
      <c r="BMK14" s="270"/>
      <c r="BML14" s="270"/>
      <c r="BMM14" s="270"/>
      <c r="BMN14" s="270"/>
      <c r="BMO14" s="270"/>
      <c r="BMP14" s="270"/>
      <c r="BMQ14" s="270"/>
      <c r="BMR14" s="270"/>
      <c r="BMS14" s="270"/>
      <c r="BMT14" s="270"/>
      <c r="BMU14" s="270"/>
      <c r="BMV14" s="270"/>
      <c r="BMW14" s="270"/>
      <c r="BMX14" s="270"/>
      <c r="BMY14" s="270"/>
      <c r="BMZ14" s="270"/>
      <c r="BNA14" s="270"/>
      <c r="BNB14" s="270"/>
      <c r="BNC14" s="270"/>
      <c r="BND14" s="270"/>
      <c r="BNE14" s="270"/>
      <c r="BNF14" s="270"/>
      <c r="BNG14" s="270"/>
      <c r="BNH14" s="270"/>
      <c r="BNI14" s="270"/>
      <c r="BNJ14" s="270"/>
      <c r="BNK14" s="270"/>
      <c r="BNL14" s="270"/>
      <c r="BNM14" s="270"/>
      <c r="BNN14" s="270"/>
      <c r="BNO14" s="270"/>
      <c r="BNP14" s="270"/>
      <c r="BNQ14" s="270"/>
      <c r="BNR14" s="270"/>
      <c r="BNS14" s="270"/>
      <c r="BNT14" s="270"/>
      <c r="BNU14" s="270"/>
      <c r="BNV14" s="270"/>
      <c r="BNW14" s="270"/>
      <c r="BNX14" s="270"/>
      <c r="BNY14" s="270"/>
      <c r="BNZ14" s="270"/>
      <c r="BOA14" s="270"/>
      <c r="BOB14" s="270"/>
      <c r="BOC14" s="270"/>
      <c r="BOD14" s="270"/>
      <c r="BOE14" s="270"/>
      <c r="BOF14" s="270"/>
      <c r="BOG14" s="270"/>
      <c r="BOH14" s="270"/>
      <c r="BOI14" s="270"/>
      <c r="BOJ14" s="270"/>
      <c r="BOK14" s="270"/>
      <c r="BOL14" s="270"/>
      <c r="BOM14" s="270"/>
      <c r="BON14" s="270"/>
      <c r="BOO14" s="270"/>
      <c r="BOP14" s="270"/>
      <c r="BOQ14" s="270"/>
      <c r="BOR14" s="270"/>
      <c r="BOS14" s="270"/>
      <c r="BOT14" s="270"/>
      <c r="BOU14" s="270"/>
      <c r="BOV14" s="270"/>
      <c r="BOW14" s="270"/>
      <c r="BOX14" s="270"/>
      <c r="BOY14" s="270"/>
      <c r="BOZ14" s="270"/>
      <c r="BPA14" s="270"/>
      <c r="BPB14" s="270"/>
      <c r="BPC14" s="270"/>
      <c r="BPD14" s="270"/>
      <c r="BPE14" s="270"/>
      <c r="BPF14" s="270"/>
      <c r="BPG14" s="270"/>
      <c r="BPH14" s="270"/>
      <c r="BPI14" s="270"/>
      <c r="BPJ14" s="270"/>
      <c r="BPK14" s="270"/>
      <c r="BPL14" s="270"/>
      <c r="BPM14" s="270"/>
      <c r="BPN14" s="270"/>
      <c r="BPO14" s="270"/>
      <c r="BPP14" s="270"/>
      <c r="BPQ14" s="270"/>
      <c r="BPR14" s="270"/>
      <c r="BPS14" s="270"/>
      <c r="BPT14" s="270"/>
      <c r="BPU14" s="270"/>
      <c r="BPV14" s="270"/>
      <c r="BPW14" s="270"/>
      <c r="BPX14" s="270"/>
      <c r="BPY14" s="270"/>
      <c r="BPZ14" s="270"/>
      <c r="BQA14" s="270"/>
      <c r="BQB14" s="270"/>
      <c r="BQC14" s="270"/>
      <c r="BQD14" s="270"/>
      <c r="BQE14" s="270"/>
      <c r="BQF14" s="270"/>
      <c r="BQG14" s="270"/>
      <c r="BQH14" s="270"/>
      <c r="BQI14" s="270"/>
      <c r="BQJ14" s="270"/>
      <c r="BQK14" s="270"/>
      <c r="BQL14" s="270"/>
      <c r="BQM14" s="270"/>
      <c r="BQN14" s="270"/>
      <c r="BQO14" s="270"/>
      <c r="BQP14" s="270"/>
      <c r="BQQ14" s="270"/>
      <c r="BQR14" s="270"/>
      <c r="BQS14" s="270"/>
      <c r="BQT14" s="270"/>
      <c r="BQU14" s="270"/>
      <c r="BQV14" s="270"/>
      <c r="BQW14" s="270"/>
      <c r="BQX14" s="270"/>
      <c r="BQY14" s="270"/>
      <c r="BQZ14" s="270"/>
      <c r="BRA14" s="270"/>
      <c r="BRB14" s="270"/>
      <c r="BRC14" s="270"/>
      <c r="BRD14" s="270"/>
      <c r="BRE14" s="270"/>
      <c r="BRF14" s="270"/>
      <c r="BRG14" s="270"/>
      <c r="BRH14" s="270"/>
      <c r="BRI14" s="270"/>
      <c r="BRJ14" s="270"/>
      <c r="BRK14" s="270"/>
      <c r="BRL14" s="270"/>
      <c r="BRM14" s="270"/>
      <c r="BRN14" s="270"/>
      <c r="BRO14" s="270"/>
      <c r="BRP14" s="270"/>
      <c r="BRQ14" s="270"/>
      <c r="BRR14" s="270"/>
      <c r="BRS14" s="270"/>
      <c r="BRT14" s="270"/>
      <c r="BRU14" s="270"/>
      <c r="BRV14" s="270"/>
      <c r="BRW14" s="270"/>
      <c r="BRX14" s="270"/>
      <c r="BRY14" s="270"/>
      <c r="BRZ14" s="270"/>
      <c r="BSA14" s="270"/>
      <c r="BSB14" s="270"/>
      <c r="BSC14" s="270"/>
      <c r="BSD14" s="270"/>
      <c r="BSE14" s="270"/>
      <c r="BSF14" s="270"/>
      <c r="BSG14" s="270"/>
      <c r="BSH14" s="270"/>
      <c r="BSI14" s="270"/>
      <c r="BSJ14" s="270"/>
      <c r="BSK14" s="270"/>
      <c r="BSL14" s="270"/>
      <c r="BSM14" s="270"/>
      <c r="BSN14" s="270"/>
      <c r="BSO14" s="270"/>
      <c r="BSP14" s="270"/>
      <c r="BSQ14" s="270"/>
      <c r="BSR14" s="270"/>
      <c r="BSS14" s="270"/>
      <c r="BST14" s="270"/>
      <c r="BSU14" s="270"/>
      <c r="BSV14" s="270"/>
      <c r="BSW14" s="270"/>
      <c r="BSX14" s="270"/>
      <c r="BSY14" s="270"/>
      <c r="BSZ14" s="270"/>
      <c r="BTA14" s="270"/>
      <c r="BTB14" s="270"/>
      <c r="BTC14" s="270"/>
      <c r="BTD14" s="270"/>
      <c r="BTE14" s="270"/>
      <c r="BTF14" s="270"/>
      <c r="BTG14" s="270"/>
      <c r="BTH14" s="270"/>
      <c r="BTI14" s="270"/>
      <c r="BTJ14" s="270"/>
      <c r="BTK14" s="270"/>
      <c r="BTL14" s="270"/>
      <c r="BTM14" s="270"/>
      <c r="BTN14" s="270"/>
      <c r="BTO14" s="270"/>
      <c r="BTP14" s="270"/>
      <c r="BTQ14" s="270"/>
      <c r="BTR14" s="270"/>
      <c r="BTS14" s="270"/>
      <c r="BTT14" s="270"/>
      <c r="BTU14" s="270"/>
      <c r="BTV14" s="270"/>
      <c r="BTW14" s="270"/>
      <c r="BTX14" s="270"/>
      <c r="BTY14" s="270"/>
      <c r="BTZ14" s="270"/>
      <c r="BUA14" s="270"/>
      <c r="BUB14" s="270"/>
      <c r="BUC14" s="270"/>
      <c r="BUD14" s="270"/>
      <c r="BUE14" s="270"/>
      <c r="BUF14" s="270"/>
      <c r="BUG14" s="270"/>
      <c r="BUH14" s="270"/>
      <c r="BUI14" s="270"/>
      <c r="BUJ14" s="270"/>
      <c r="BUK14" s="270"/>
      <c r="BUL14" s="270"/>
      <c r="BUM14" s="270"/>
      <c r="BUN14" s="270"/>
      <c r="BUO14" s="270"/>
      <c r="BUP14" s="270"/>
      <c r="BUQ14" s="270"/>
      <c r="BUR14" s="270"/>
      <c r="BUS14" s="270"/>
      <c r="BUT14" s="270"/>
      <c r="BUU14" s="270"/>
      <c r="BUV14" s="270"/>
      <c r="BUW14" s="270"/>
      <c r="BUX14" s="270"/>
      <c r="BUY14" s="270"/>
      <c r="BUZ14" s="270"/>
      <c r="BVA14" s="270"/>
      <c r="BVB14" s="270"/>
      <c r="BVC14" s="270"/>
      <c r="BVD14" s="270"/>
      <c r="BVE14" s="270"/>
      <c r="BVF14" s="270"/>
      <c r="BVG14" s="270"/>
      <c r="BVH14" s="270"/>
      <c r="BVI14" s="270"/>
      <c r="BVJ14" s="270"/>
      <c r="BVK14" s="270"/>
      <c r="BVL14" s="270"/>
      <c r="BVM14" s="270"/>
      <c r="BVN14" s="270"/>
      <c r="BVO14" s="270"/>
      <c r="BVP14" s="270"/>
      <c r="BVQ14" s="270"/>
      <c r="BVR14" s="270"/>
      <c r="BVS14" s="270"/>
      <c r="BVT14" s="270"/>
      <c r="BVU14" s="270"/>
      <c r="BVV14" s="270"/>
      <c r="BVW14" s="270"/>
      <c r="BVX14" s="270"/>
      <c r="BVY14" s="270"/>
      <c r="BVZ14" s="270"/>
      <c r="BWA14" s="270"/>
      <c r="BWB14" s="270"/>
      <c r="BWC14" s="270"/>
      <c r="BWD14" s="270"/>
      <c r="BWE14" s="270"/>
      <c r="BWF14" s="270"/>
      <c r="BWG14" s="270"/>
      <c r="BWH14" s="270"/>
      <c r="BWI14" s="270"/>
      <c r="BWJ14" s="270"/>
      <c r="BWK14" s="270"/>
      <c r="BWL14" s="270"/>
      <c r="BWM14" s="270"/>
      <c r="BWN14" s="270"/>
      <c r="BWO14" s="270"/>
      <c r="BWP14" s="270"/>
      <c r="BWQ14" s="270"/>
      <c r="BWR14" s="270"/>
      <c r="BWS14" s="270"/>
      <c r="BWT14" s="270"/>
      <c r="BWU14" s="270"/>
      <c r="BWV14" s="270"/>
      <c r="BWW14" s="270"/>
      <c r="BWX14" s="270"/>
      <c r="BWY14" s="270"/>
      <c r="BWZ14" s="270"/>
      <c r="BXA14" s="270"/>
      <c r="BXB14" s="270"/>
      <c r="BXC14" s="270"/>
      <c r="BXD14" s="270"/>
      <c r="BXE14" s="270"/>
      <c r="BXF14" s="270"/>
      <c r="BXG14" s="270"/>
      <c r="BXH14" s="270"/>
      <c r="BXI14" s="270"/>
      <c r="BXJ14" s="270"/>
      <c r="BXK14" s="270"/>
      <c r="BXL14" s="270"/>
      <c r="BXM14" s="270"/>
      <c r="BXN14" s="270"/>
      <c r="BXO14" s="270"/>
      <c r="BXP14" s="270"/>
      <c r="BXQ14" s="270"/>
      <c r="BXR14" s="270"/>
      <c r="BXS14" s="270"/>
      <c r="BXT14" s="270"/>
      <c r="BXU14" s="270"/>
      <c r="BXV14" s="270"/>
      <c r="BXW14" s="270"/>
      <c r="BXX14" s="270"/>
      <c r="BXY14" s="270"/>
      <c r="BXZ14" s="270"/>
      <c r="BYA14" s="270"/>
      <c r="BYB14" s="270"/>
      <c r="BYC14" s="270"/>
      <c r="BYD14" s="270"/>
      <c r="BYE14" s="270"/>
      <c r="BYF14" s="270"/>
      <c r="BYG14" s="270"/>
      <c r="BYH14" s="270"/>
      <c r="BYI14" s="270"/>
      <c r="BYJ14" s="270"/>
      <c r="BYK14" s="270"/>
      <c r="BYL14" s="270"/>
      <c r="BYM14" s="270"/>
      <c r="BYN14" s="270"/>
      <c r="BYO14" s="270"/>
      <c r="BYP14" s="270"/>
      <c r="BYQ14" s="270"/>
      <c r="BYR14" s="270"/>
      <c r="BYS14" s="270"/>
      <c r="BYT14" s="270"/>
      <c r="BYU14" s="270"/>
      <c r="BYV14" s="270"/>
      <c r="BYW14" s="270"/>
      <c r="BYX14" s="270"/>
      <c r="BYY14" s="270"/>
      <c r="BYZ14" s="270"/>
      <c r="BZA14" s="270"/>
      <c r="BZB14" s="270"/>
      <c r="BZC14" s="270"/>
      <c r="BZD14" s="270"/>
      <c r="BZE14" s="270"/>
      <c r="BZF14" s="270"/>
      <c r="BZG14" s="270"/>
      <c r="BZH14" s="270"/>
      <c r="BZI14" s="270"/>
      <c r="BZJ14" s="270"/>
      <c r="BZK14" s="270"/>
      <c r="BZL14" s="270"/>
      <c r="BZM14" s="270"/>
      <c r="BZN14" s="270"/>
      <c r="BZO14" s="270"/>
      <c r="BZP14" s="270"/>
      <c r="BZQ14" s="270"/>
      <c r="BZR14" s="270"/>
      <c r="BZS14" s="270"/>
      <c r="BZT14" s="270"/>
      <c r="BZU14" s="270"/>
      <c r="BZV14" s="270"/>
      <c r="BZW14" s="270"/>
      <c r="BZX14" s="270"/>
      <c r="BZY14" s="270"/>
      <c r="BZZ14" s="270"/>
      <c r="CAA14" s="270"/>
      <c r="CAB14" s="270"/>
      <c r="CAC14" s="270"/>
      <c r="CAD14" s="270"/>
      <c r="CAE14" s="270"/>
      <c r="CAF14" s="270"/>
      <c r="CAG14" s="270"/>
      <c r="CAH14" s="270"/>
      <c r="CAI14" s="270"/>
      <c r="CAJ14" s="270"/>
      <c r="CAK14" s="270"/>
      <c r="CAL14" s="270"/>
      <c r="CAM14" s="270"/>
      <c r="CAN14" s="270"/>
      <c r="CAO14" s="270"/>
      <c r="CAP14" s="270"/>
      <c r="CAQ14" s="270"/>
      <c r="CAR14" s="270"/>
      <c r="CAS14" s="270"/>
      <c r="CAT14" s="270"/>
      <c r="CAU14" s="270"/>
      <c r="CAV14" s="270"/>
      <c r="CAW14" s="270"/>
      <c r="CAX14" s="270"/>
      <c r="CAY14" s="270"/>
      <c r="CAZ14" s="270"/>
      <c r="CBA14" s="270"/>
      <c r="CBB14" s="270"/>
      <c r="CBC14" s="270"/>
      <c r="CBD14" s="270"/>
      <c r="CBE14" s="270"/>
      <c r="CBF14" s="270"/>
      <c r="CBG14" s="270"/>
      <c r="CBH14" s="270"/>
      <c r="CBI14" s="270"/>
      <c r="CBJ14" s="270"/>
      <c r="CBK14" s="270"/>
      <c r="CBL14" s="270"/>
      <c r="CBM14" s="270"/>
      <c r="CBN14" s="270"/>
      <c r="CBO14" s="270"/>
      <c r="CBP14" s="270"/>
      <c r="CBQ14" s="270"/>
      <c r="CBR14" s="270"/>
      <c r="CBS14" s="270"/>
      <c r="CBT14" s="270"/>
      <c r="CBU14" s="270"/>
      <c r="CBV14" s="270"/>
      <c r="CBW14" s="270"/>
      <c r="CBX14" s="270"/>
      <c r="CBY14" s="270"/>
      <c r="CBZ14" s="270"/>
      <c r="CCA14" s="270"/>
      <c r="CCB14" s="270"/>
      <c r="CCC14" s="270"/>
      <c r="CCD14" s="270"/>
      <c r="CCE14" s="270"/>
      <c r="CCF14" s="270"/>
      <c r="CCG14" s="270"/>
      <c r="CCH14" s="270"/>
      <c r="CCI14" s="270"/>
      <c r="CCJ14" s="270"/>
      <c r="CCK14" s="270"/>
      <c r="CCL14" s="270"/>
      <c r="CCM14" s="270"/>
      <c r="CCN14" s="270"/>
      <c r="CCO14" s="270"/>
      <c r="CCP14" s="270"/>
      <c r="CCQ14" s="270"/>
      <c r="CCR14" s="270"/>
      <c r="CCS14" s="270"/>
      <c r="CCT14" s="270"/>
      <c r="CCU14" s="270"/>
      <c r="CCV14" s="270"/>
      <c r="CCW14" s="270"/>
      <c r="CCX14" s="270"/>
      <c r="CCY14" s="270"/>
      <c r="CCZ14" s="270"/>
      <c r="CDA14" s="270"/>
      <c r="CDB14" s="270"/>
      <c r="CDC14" s="270"/>
      <c r="CDD14" s="270"/>
      <c r="CDE14" s="270"/>
      <c r="CDF14" s="270"/>
      <c r="CDG14" s="270"/>
      <c r="CDH14" s="270"/>
      <c r="CDI14" s="270"/>
      <c r="CDJ14" s="270"/>
      <c r="CDK14" s="270"/>
      <c r="CDL14" s="270"/>
      <c r="CDM14" s="270"/>
      <c r="CDN14" s="270"/>
      <c r="CDO14" s="270"/>
      <c r="CDP14" s="270"/>
      <c r="CDQ14" s="270"/>
      <c r="CDR14" s="270"/>
      <c r="CDS14" s="270"/>
      <c r="CDT14" s="270"/>
      <c r="CDU14" s="270"/>
      <c r="CDV14" s="270"/>
      <c r="CDW14" s="270"/>
      <c r="CDX14" s="270"/>
      <c r="CDY14" s="270"/>
      <c r="CDZ14" s="270"/>
      <c r="CEA14" s="270"/>
      <c r="CEB14" s="270"/>
      <c r="CEC14" s="270"/>
      <c r="CED14" s="270"/>
      <c r="CEE14" s="270"/>
      <c r="CEF14" s="270"/>
      <c r="CEG14" s="270"/>
      <c r="CEH14" s="270"/>
      <c r="CEI14" s="270"/>
      <c r="CEJ14" s="270"/>
      <c r="CEK14" s="270"/>
      <c r="CEL14" s="270"/>
      <c r="CEM14" s="270"/>
      <c r="CEN14" s="270"/>
      <c r="CEO14" s="270"/>
      <c r="CEP14" s="270"/>
      <c r="CEQ14" s="270"/>
      <c r="CER14" s="270"/>
      <c r="CES14" s="270"/>
      <c r="CET14" s="270"/>
      <c r="CEU14" s="270"/>
      <c r="CEV14" s="270"/>
      <c r="CEW14" s="270"/>
      <c r="CEX14" s="270"/>
      <c r="CEY14" s="270"/>
      <c r="CEZ14" s="270"/>
      <c r="CFA14" s="270"/>
      <c r="CFB14" s="270"/>
      <c r="CFC14" s="270"/>
      <c r="CFD14" s="270"/>
      <c r="CFE14" s="270"/>
      <c r="CFF14" s="270"/>
      <c r="CFG14" s="270"/>
      <c r="CFH14" s="270"/>
      <c r="CFI14" s="270"/>
      <c r="CFJ14" s="270"/>
      <c r="CFK14" s="270"/>
      <c r="CFL14" s="270"/>
      <c r="CFM14" s="270"/>
      <c r="CFN14" s="270"/>
      <c r="CFO14" s="270"/>
      <c r="CFP14" s="270"/>
      <c r="CFQ14" s="270"/>
      <c r="CFR14" s="270"/>
      <c r="CFS14" s="270"/>
      <c r="CFT14" s="270"/>
      <c r="CFU14" s="270"/>
      <c r="CFV14" s="270"/>
      <c r="CFW14" s="270"/>
      <c r="CFX14" s="270"/>
      <c r="CFY14" s="270"/>
      <c r="CFZ14" s="270"/>
      <c r="CGA14" s="270"/>
      <c r="CGB14" s="270"/>
      <c r="CGC14" s="270"/>
      <c r="CGD14" s="270"/>
      <c r="CGE14" s="270"/>
      <c r="CGF14" s="270"/>
      <c r="CGG14" s="270"/>
      <c r="CGH14" s="270"/>
      <c r="CGI14" s="270"/>
      <c r="CGJ14" s="270"/>
      <c r="CGK14" s="270"/>
      <c r="CGL14" s="270"/>
      <c r="CGM14" s="270"/>
      <c r="CGN14" s="270"/>
      <c r="CGO14" s="270"/>
      <c r="CGP14" s="270"/>
      <c r="CGQ14" s="270"/>
      <c r="CGR14" s="270"/>
      <c r="CGS14" s="270"/>
      <c r="CGT14" s="270"/>
      <c r="CGU14" s="270"/>
      <c r="CGV14" s="270"/>
      <c r="CGW14" s="270"/>
      <c r="CGX14" s="270"/>
      <c r="CGY14" s="270"/>
      <c r="CGZ14" s="270"/>
      <c r="CHA14" s="270"/>
      <c r="CHB14" s="270"/>
      <c r="CHC14" s="270"/>
      <c r="CHD14" s="270"/>
      <c r="CHE14" s="270"/>
      <c r="CHF14" s="270"/>
      <c r="CHG14" s="270"/>
      <c r="CHH14" s="270"/>
      <c r="CHI14" s="270"/>
      <c r="CHJ14" s="270"/>
      <c r="CHK14" s="270"/>
      <c r="CHL14" s="270"/>
      <c r="CHM14" s="270"/>
      <c r="CHN14" s="270"/>
      <c r="CHO14" s="270"/>
      <c r="CHP14" s="270"/>
      <c r="CHQ14" s="270"/>
      <c r="CHR14" s="270"/>
      <c r="CHS14" s="270"/>
      <c r="CHT14" s="270"/>
      <c r="CHU14" s="270"/>
      <c r="CHV14" s="270"/>
      <c r="CHW14" s="270"/>
      <c r="CHX14" s="270"/>
      <c r="CHY14" s="270"/>
      <c r="CHZ14" s="270"/>
      <c r="CIA14" s="270"/>
      <c r="CIB14" s="270"/>
      <c r="CIC14" s="270"/>
      <c r="CID14" s="270"/>
      <c r="CIE14" s="270"/>
      <c r="CIF14" s="270"/>
      <c r="CIG14" s="270"/>
      <c r="CIH14" s="270"/>
      <c r="CII14" s="270"/>
      <c r="CIJ14" s="270"/>
      <c r="CIK14" s="270"/>
      <c r="CIL14" s="270"/>
      <c r="CIM14" s="270"/>
      <c r="CIN14" s="270"/>
      <c r="CIO14" s="270"/>
      <c r="CIP14" s="270"/>
      <c r="CIQ14" s="270"/>
      <c r="CIR14" s="270"/>
      <c r="CIS14" s="270"/>
      <c r="CIT14" s="270"/>
      <c r="CIU14" s="270"/>
      <c r="CIV14" s="270"/>
      <c r="CIW14" s="270"/>
      <c r="CIX14" s="270"/>
      <c r="CIY14" s="270"/>
      <c r="CIZ14" s="270"/>
      <c r="CJA14" s="270"/>
      <c r="CJB14" s="270"/>
      <c r="CJC14" s="270"/>
      <c r="CJD14" s="270"/>
      <c r="CJE14" s="270"/>
      <c r="CJF14" s="270"/>
      <c r="CJG14" s="270"/>
      <c r="CJH14" s="270"/>
      <c r="CJI14" s="270"/>
      <c r="CJJ14" s="270"/>
      <c r="CJK14" s="270"/>
      <c r="CJL14" s="270"/>
      <c r="CJM14" s="270"/>
      <c r="CJN14" s="270"/>
      <c r="CJO14" s="270"/>
      <c r="CJP14" s="270"/>
      <c r="CJQ14" s="270"/>
      <c r="CJR14" s="270"/>
      <c r="CJS14" s="270"/>
      <c r="CJT14" s="270"/>
      <c r="CJU14" s="270"/>
      <c r="CJV14" s="270"/>
      <c r="CJW14" s="270"/>
      <c r="CJX14" s="270"/>
      <c r="CJY14" s="270"/>
      <c r="CJZ14" s="270"/>
      <c r="CKA14" s="270"/>
      <c r="CKB14" s="270"/>
      <c r="CKC14" s="270"/>
      <c r="CKD14" s="270"/>
      <c r="CKE14" s="270"/>
      <c r="CKF14" s="270"/>
      <c r="CKG14" s="270"/>
      <c r="CKH14" s="270"/>
      <c r="CKI14" s="270"/>
      <c r="CKJ14" s="270"/>
      <c r="CKK14" s="270"/>
      <c r="CKL14" s="270"/>
      <c r="CKM14" s="270"/>
      <c r="CKN14" s="270"/>
      <c r="CKO14" s="270"/>
      <c r="CKP14" s="270"/>
      <c r="CKQ14" s="270"/>
      <c r="CKR14" s="270"/>
      <c r="CKS14" s="270"/>
      <c r="CKT14" s="270"/>
      <c r="CKU14" s="270"/>
      <c r="CKV14" s="270"/>
      <c r="CKW14" s="270"/>
      <c r="CKX14" s="270"/>
      <c r="CKY14" s="270"/>
      <c r="CKZ14" s="270"/>
      <c r="CLA14" s="270"/>
      <c r="CLB14" s="270"/>
      <c r="CLC14" s="270"/>
      <c r="CLD14" s="270"/>
      <c r="CLE14" s="270"/>
      <c r="CLF14" s="270"/>
      <c r="CLG14" s="270"/>
      <c r="CLH14" s="270"/>
      <c r="CLI14" s="270"/>
      <c r="CLJ14" s="270"/>
      <c r="CLK14" s="270"/>
      <c r="CLL14" s="270"/>
      <c r="CLM14" s="270"/>
      <c r="CLN14" s="270"/>
      <c r="CLO14" s="270"/>
      <c r="CLP14" s="270"/>
      <c r="CLQ14" s="270"/>
      <c r="CLR14" s="270"/>
      <c r="CLS14" s="270"/>
      <c r="CLT14" s="270"/>
      <c r="CLU14" s="270"/>
      <c r="CLV14" s="270"/>
      <c r="CLW14" s="270"/>
      <c r="CLX14" s="270"/>
      <c r="CLY14" s="270"/>
      <c r="CLZ14" s="270"/>
      <c r="CMA14" s="270"/>
      <c r="CMB14" s="270"/>
      <c r="CMC14" s="270"/>
      <c r="CMD14" s="270"/>
      <c r="CME14" s="270"/>
      <c r="CMF14" s="270"/>
      <c r="CMG14" s="270"/>
      <c r="CMH14" s="270"/>
      <c r="CMI14" s="270"/>
      <c r="CMJ14" s="270"/>
      <c r="CMK14" s="270"/>
      <c r="CML14" s="270"/>
      <c r="CMM14" s="270"/>
      <c r="CMN14" s="270"/>
      <c r="CMO14" s="270"/>
      <c r="CMP14" s="270"/>
      <c r="CMQ14" s="270"/>
      <c r="CMR14" s="270"/>
      <c r="CMS14" s="270"/>
      <c r="CMT14" s="270"/>
      <c r="CMU14" s="270"/>
      <c r="CMV14" s="270"/>
      <c r="CMW14" s="270"/>
      <c r="CMX14" s="270"/>
      <c r="CMY14" s="270"/>
      <c r="CMZ14" s="270"/>
      <c r="CNA14" s="270"/>
      <c r="CNB14" s="270"/>
      <c r="CNC14" s="270"/>
      <c r="CND14" s="270"/>
      <c r="CNE14" s="270"/>
      <c r="CNF14" s="270"/>
      <c r="CNG14" s="270"/>
      <c r="CNH14" s="270"/>
      <c r="CNI14" s="270"/>
      <c r="CNJ14" s="270"/>
      <c r="CNK14" s="270"/>
      <c r="CNL14" s="270"/>
      <c r="CNM14" s="270"/>
      <c r="CNN14" s="270"/>
      <c r="CNO14" s="270"/>
      <c r="CNP14" s="270"/>
      <c r="CNQ14" s="270"/>
      <c r="CNR14" s="270"/>
      <c r="CNS14" s="270"/>
      <c r="CNT14" s="270"/>
      <c r="CNU14" s="270"/>
      <c r="CNV14" s="270"/>
      <c r="CNW14" s="270"/>
      <c r="CNX14" s="270"/>
      <c r="CNY14" s="270"/>
      <c r="CNZ14" s="270"/>
      <c r="COA14" s="270"/>
      <c r="COB14" s="270"/>
      <c r="COC14" s="270"/>
      <c r="COD14" s="270"/>
      <c r="COE14" s="270"/>
      <c r="COF14" s="270"/>
      <c r="COG14" s="270"/>
      <c r="COH14" s="270"/>
      <c r="COI14" s="270"/>
      <c r="COJ14" s="270"/>
      <c r="COK14" s="270"/>
      <c r="COL14" s="270"/>
      <c r="COM14" s="270"/>
      <c r="CON14" s="270"/>
      <c r="COO14" s="270"/>
      <c r="COP14" s="270"/>
      <c r="COQ14" s="270"/>
      <c r="COR14" s="270"/>
      <c r="COS14" s="270"/>
      <c r="COT14" s="270"/>
      <c r="COU14" s="270"/>
      <c r="COV14" s="270"/>
      <c r="COW14" s="270"/>
      <c r="COX14" s="270"/>
      <c r="COY14" s="270"/>
      <c r="COZ14" s="270"/>
      <c r="CPA14" s="270"/>
      <c r="CPB14" s="270"/>
      <c r="CPC14" s="270"/>
      <c r="CPD14" s="270"/>
      <c r="CPE14" s="270"/>
      <c r="CPF14" s="270"/>
      <c r="CPG14" s="270"/>
      <c r="CPH14" s="270"/>
      <c r="CPI14" s="270"/>
      <c r="CPJ14" s="270"/>
      <c r="CPK14" s="270"/>
      <c r="CPL14" s="270"/>
      <c r="CPM14" s="270"/>
      <c r="CPN14" s="270"/>
      <c r="CPO14" s="270"/>
      <c r="CPP14" s="270"/>
      <c r="CPQ14" s="270"/>
      <c r="CPR14" s="270"/>
      <c r="CPS14" s="270"/>
      <c r="CPT14" s="270"/>
      <c r="CPU14" s="270"/>
      <c r="CPV14" s="270"/>
      <c r="CPW14" s="270"/>
      <c r="CPX14" s="270"/>
      <c r="CPY14" s="270"/>
      <c r="CPZ14" s="270"/>
      <c r="CQA14" s="270"/>
      <c r="CQB14" s="270"/>
      <c r="CQC14" s="270"/>
      <c r="CQD14" s="270"/>
      <c r="CQE14" s="270"/>
      <c r="CQF14" s="270"/>
      <c r="CQG14" s="270"/>
      <c r="CQH14" s="270"/>
      <c r="CQI14" s="270"/>
      <c r="CQJ14" s="270"/>
      <c r="CQK14" s="270"/>
      <c r="CQL14" s="270"/>
      <c r="CQM14" s="270"/>
      <c r="CQN14" s="270"/>
      <c r="CQO14" s="270"/>
      <c r="CQP14" s="270"/>
      <c r="CQQ14" s="270"/>
      <c r="CQR14" s="270"/>
      <c r="CQS14" s="270"/>
      <c r="CQT14" s="270"/>
      <c r="CQU14" s="270"/>
      <c r="CQV14" s="270"/>
      <c r="CQW14" s="270"/>
      <c r="CQX14" s="270"/>
      <c r="CQY14" s="270"/>
      <c r="CQZ14" s="270"/>
      <c r="CRA14" s="270"/>
      <c r="CRB14" s="270"/>
      <c r="CRC14" s="270"/>
      <c r="CRD14" s="270"/>
      <c r="CRE14" s="270"/>
      <c r="CRF14" s="270"/>
      <c r="CRG14" s="270"/>
      <c r="CRH14" s="270"/>
      <c r="CRI14" s="270"/>
      <c r="CRJ14" s="270"/>
      <c r="CRK14" s="270"/>
      <c r="CRL14" s="270"/>
      <c r="CRM14" s="270"/>
      <c r="CRN14" s="270"/>
      <c r="CRO14" s="270"/>
      <c r="CRP14" s="270"/>
      <c r="CRQ14" s="270"/>
      <c r="CRR14" s="270"/>
      <c r="CRS14" s="270"/>
      <c r="CRT14" s="270"/>
      <c r="CRU14" s="270"/>
      <c r="CRV14" s="270"/>
      <c r="CRW14" s="270"/>
      <c r="CRX14" s="270"/>
      <c r="CRY14" s="270"/>
      <c r="CRZ14" s="270"/>
      <c r="CSA14" s="270"/>
      <c r="CSB14" s="270"/>
      <c r="CSC14" s="270"/>
      <c r="CSD14" s="270"/>
      <c r="CSE14" s="270"/>
      <c r="CSF14" s="270"/>
      <c r="CSG14" s="270"/>
      <c r="CSH14" s="270"/>
      <c r="CSI14" s="270"/>
      <c r="CSJ14" s="270"/>
      <c r="CSK14" s="270"/>
      <c r="CSL14" s="270"/>
      <c r="CSM14" s="270"/>
      <c r="CSN14" s="270"/>
      <c r="CSO14" s="270"/>
      <c r="CSP14" s="270"/>
      <c r="CSQ14" s="270"/>
      <c r="CSR14" s="270"/>
      <c r="CSS14" s="270"/>
      <c r="CST14" s="270"/>
      <c r="CSU14" s="270"/>
      <c r="CSV14" s="270"/>
      <c r="CSW14" s="270"/>
      <c r="CSX14" s="270"/>
      <c r="CSY14" s="270"/>
      <c r="CSZ14" s="270"/>
      <c r="CTA14" s="270"/>
      <c r="CTB14" s="270"/>
      <c r="CTC14" s="270"/>
      <c r="CTD14" s="270"/>
      <c r="CTE14" s="270"/>
      <c r="CTF14" s="270"/>
      <c r="CTG14" s="270"/>
      <c r="CTH14" s="270"/>
      <c r="CTI14" s="270"/>
      <c r="CTJ14" s="270"/>
      <c r="CTK14" s="270"/>
      <c r="CTL14" s="270"/>
      <c r="CTM14" s="270"/>
      <c r="CTN14" s="270"/>
      <c r="CTO14" s="270"/>
      <c r="CTP14" s="270"/>
      <c r="CTQ14" s="270"/>
      <c r="CTR14" s="270"/>
      <c r="CTS14" s="270"/>
      <c r="CTT14" s="270"/>
      <c r="CTU14" s="270"/>
      <c r="CTV14" s="270"/>
      <c r="CTW14" s="270"/>
      <c r="CTX14" s="270"/>
      <c r="CTY14" s="270"/>
      <c r="CTZ14" s="270"/>
      <c r="CUA14" s="270"/>
      <c r="CUB14" s="270"/>
      <c r="CUC14" s="270"/>
      <c r="CUD14" s="270"/>
      <c r="CUE14" s="270"/>
      <c r="CUF14" s="270"/>
      <c r="CUG14" s="270"/>
      <c r="CUH14" s="270"/>
      <c r="CUI14" s="270"/>
      <c r="CUJ14" s="270"/>
      <c r="CUK14" s="270"/>
      <c r="CUL14" s="270"/>
      <c r="CUM14" s="270"/>
      <c r="CUN14" s="270"/>
      <c r="CUO14" s="270"/>
      <c r="CUP14" s="270"/>
      <c r="CUQ14" s="270"/>
      <c r="CUR14" s="270"/>
      <c r="CUS14" s="270"/>
      <c r="CUT14" s="270"/>
      <c r="CUU14" s="270"/>
      <c r="CUV14" s="270"/>
      <c r="CUW14" s="270"/>
      <c r="CUX14" s="270"/>
      <c r="CUY14" s="270"/>
      <c r="CUZ14" s="270"/>
      <c r="CVA14" s="270"/>
      <c r="CVB14" s="270"/>
      <c r="CVC14" s="270"/>
      <c r="CVD14" s="270"/>
      <c r="CVE14" s="270"/>
      <c r="CVF14" s="270"/>
      <c r="CVG14" s="270"/>
      <c r="CVH14" s="270"/>
      <c r="CVI14" s="270"/>
      <c r="CVJ14" s="270"/>
      <c r="CVK14" s="270"/>
      <c r="CVL14" s="270"/>
      <c r="CVM14" s="270"/>
      <c r="CVN14" s="270"/>
      <c r="CVO14" s="270"/>
      <c r="CVP14" s="270"/>
      <c r="CVQ14" s="270"/>
      <c r="CVR14" s="270"/>
      <c r="CVS14" s="270"/>
      <c r="CVT14" s="270"/>
      <c r="CVU14" s="270"/>
      <c r="CVV14" s="270"/>
      <c r="CVW14" s="270"/>
      <c r="CVX14" s="270"/>
      <c r="CVY14" s="270"/>
      <c r="CVZ14" s="270"/>
      <c r="CWA14" s="270"/>
      <c r="CWB14" s="270"/>
      <c r="CWC14" s="270"/>
      <c r="CWD14" s="270"/>
      <c r="CWE14" s="270"/>
      <c r="CWF14" s="270"/>
      <c r="CWG14" s="270"/>
      <c r="CWH14" s="270"/>
      <c r="CWI14" s="270"/>
      <c r="CWJ14" s="270"/>
      <c r="CWK14" s="270"/>
      <c r="CWL14" s="270"/>
      <c r="CWM14" s="270"/>
      <c r="CWN14" s="270"/>
      <c r="CWO14" s="270"/>
      <c r="CWP14" s="270"/>
      <c r="CWQ14" s="270"/>
      <c r="CWR14" s="270"/>
      <c r="CWS14" s="270"/>
      <c r="CWT14" s="270"/>
      <c r="CWU14" s="270"/>
      <c r="CWV14" s="270"/>
      <c r="CWW14" s="270"/>
      <c r="CWX14" s="270"/>
      <c r="CWY14" s="270"/>
      <c r="CWZ14" s="270"/>
      <c r="CXA14" s="270"/>
      <c r="CXB14" s="270"/>
      <c r="CXC14" s="270"/>
      <c r="CXD14" s="270"/>
      <c r="CXE14" s="270"/>
      <c r="CXF14" s="270"/>
      <c r="CXG14" s="270"/>
      <c r="CXH14" s="270"/>
      <c r="CXI14" s="270"/>
      <c r="CXJ14" s="270"/>
      <c r="CXK14" s="270"/>
      <c r="CXL14" s="270"/>
      <c r="CXM14" s="270"/>
      <c r="CXN14" s="270"/>
      <c r="CXO14" s="270"/>
      <c r="CXP14" s="270"/>
      <c r="CXQ14" s="270"/>
      <c r="CXR14" s="270"/>
      <c r="CXS14" s="270"/>
      <c r="CXT14" s="270"/>
      <c r="CXU14" s="270"/>
      <c r="CXV14" s="270"/>
      <c r="CXW14" s="270"/>
      <c r="CXX14" s="270"/>
      <c r="CXY14" s="270"/>
      <c r="CXZ14" s="270"/>
      <c r="CYA14" s="270"/>
      <c r="CYB14" s="270"/>
      <c r="CYC14" s="270"/>
      <c r="CYD14" s="270"/>
      <c r="CYE14" s="270"/>
      <c r="CYF14" s="270"/>
      <c r="CYG14" s="270"/>
      <c r="CYH14" s="270"/>
      <c r="CYI14" s="270"/>
      <c r="CYJ14" s="270"/>
      <c r="CYK14" s="270"/>
      <c r="CYL14" s="270"/>
      <c r="CYM14" s="270"/>
      <c r="CYN14" s="270"/>
      <c r="CYO14" s="270"/>
      <c r="CYP14" s="270"/>
      <c r="CYQ14" s="270"/>
      <c r="CYR14" s="270"/>
      <c r="CYS14" s="270"/>
      <c r="CYT14" s="270"/>
      <c r="CYU14" s="270"/>
      <c r="CYV14" s="270"/>
      <c r="CYW14" s="270"/>
      <c r="CYX14" s="270"/>
      <c r="CYY14" s="270"/>
      <c r="CYZ14" s="270"/>
      <c r="CZA14" s="270"/>
      <c r="CZB14" s="270"/>
      <c r="CZC14" s="270"/>
      <c r="CZD14" s="270"/>
      <c r="CZE14" s="270"/>
      <c r="CZF14" s="270"/>
      <c r="CZG14" s="270"/>
      <c r="CZH14" s="270"/>
      <c r="CZI14" s="270"/>
      <c r="CZJ14" s="270"/>
      <c r="CZK14" s="270"/>
      <c r="CZL14" s="270"/>
      <c r="CZM14" s="270"/>
      <c r="CZN14" s="270"/>
      <c r="CZO14" s="270"/>
      <c r="CZP14" s="270"/>
      <c r="CZQ14" s="270"/>
      <c r="CZR14" s="270"/>
      <c r="CZS14" s="270"/>
      <c r="CZT14" s="270"/>
      <c r="CZU14" s="270"/>
      <c r="CZV14" s="270"/>
      <c r="CZW14" s="270"/>
      <c r="CZX14" s="270"/>
      <c r="CZY14" s="270"/>
      <c r="CZZ14" s="270"/>
      <c r="DAA14" s="270"/>
      <c r="DAB14" s="270"/>
      <c r="DAC14" s="270"/>
      <c r="DAD14" s="270"/>
      <c r="DAE14" s="270"/>
      <c r="DAF14" s="270"/>
      <c r="DAG14" s="270"/>
      <c r="DAH14" s="270"/>
      <c r="DAI14" s="270"/>
      <c r="DAJ14" s="270"/>
      <c r="DAK14" s="270"/>
      <c r="DAL14" s="270"/>
      <c r="DAM14" s="270"/>
      <c r="DAN14" s="270"/>
      <c r="DAO14" s="270"/>
      <c r="DAP14" s="270"/>
      <c r="DAQ14" s="270"/>
      <c r="DAR14" s="270"/>
      <c r="DAS14" s="270"/>
      <c r="DAT14" s="270"/>
      <c r="DAU14" s="270"/>
      <c r="DAV14" s="270"/>
      <c r="DAW14" s="270"/>
      <c r="DAX14" s="270"/>
      <c r="DAY14" s="270"/>
      <c r="DAZ14" s="270"/>
      <c r="DBA14" s="270"/>
      <c r="DBB14" s="270"/>
      <c r="DBC14" s="270"/>
      <c r="DBD14" s="270"/>
      <c r="DBE14" s="270"/>
      <c r="DBF14" s="270"/>
      <c r="DBG14" s="270"/>
      <c r="DBH14" s="270"/>
      <c r="DBI14" s="270"/>
      <c r="DBJ14" s="270"/>
      <c r="DBK14" s="270"/>
      <c r="DBL14" s="270"/>
      <c r="DBM14" s="270"/>
      <c r="DBN14" s="270"/>
      <c r="DBO14" s="270"/>
      <c r="DBP14" s="270"/>
      <c r="DBQ14" s="270"/>
      <c r="DBR14" s="270"/>
      <c r="DBS14" s="270"/>
      <c r="DBT14" s="270"/>
      <c r="DBU14" s="270"/>
      <c r="DBV14" s="270"/>
      <c r="DBW14" s="270"/>
      <c r="DBX14" s="270"/>
      <c r="DBY14" s="270"/>
      <c r="DBZ14" s="270"/>
      <c r="DCA14" s="270"/>
      <c r="DCB14" s="270"/>
      <c r="DCC14" s="270"/>
      <c r="DCD14" s="270"/>
      <c r="DCE14" s="270"/>
      <c r="DCF14" s="270"/>
      <c r="DCG14" s="270"/>
      <c r="DCH14" s="270"/>
      <c r="DCI14" s="270"/>
      <c r="DCJ14" s="270"/>
      <c r="DCK14" s="270"/>
      <c r="DCL14" s="270"/>
      <c r="DCM14" s="270"/>
      <c r="DCN14" s="270"/>
      <c r="DCO14" s="270"/>
      <c r="DCP14" s="270"/>
      <c r="DCQ14" s="270"/>
      <c r="DCR14" s="270"/>
      <c r="DCS14" s="270"/>
      <c r="DCT14" s="270"/>
      <c r="DCU14" s="270"/>
      <c r="DCV14" s="270"/>
      <c r="DCW14" s="270"/>
      <c r="DCX14" s="270"/>
      <c r="DCY14" s="270"/>
      <c r="DCZ14" s="270"/>
      <c r="DDA14" s="270"/>
      <c r="DDB14" s="270"/>
      <c r="DDC14" s="270"/>
      <c r="DDD14" s="270"/>
      <c r="DDE14" s="270"/>
      <c r="DDF14" s="270"/>
      <c r="DDG14" s="270"/>
      <c r="DDH14" s="270"/>
      <c r="DDI14" s="270"/>
      <c r="DDJ14" s="270"/>
      <c r="DDK14" s="270"/>
      <c r="DDL14" s="270"/>
      <c r="DDM14" s="270"/>
      <c r="DDN14" s="270"/>
      <c r="DDO14" s="270"/>
      <c r="DDP14" s="270"/>
      <c r="DDQ14" s="270"/>
      <c r="DDR14" s="270"/>
      <c r="DDS14" s="270"/>
      <c r="DDT14" s="270"/>
      <c r="DDU14" s="270"/>
      <c r="DDV14" s="270"/>
      <c r="DDW14" s="270"/>
      <c r="DDX14" s="270"/>
      <c r="DDY14" s="270"/>
      <c r="DDZ14" s="270"/>
      <c r="DEA14" s="270"/>
      <c r="DEB14" s="270"/>
      <c r="DEC14" s="270"/>
      <c r="DED14" s="270"/>
      <c r="DEE14" s="270"/>
      <c r="DEF14" s="270"/>
      <c r="DEG14" s="270"/>
      <c r="DEH14" s="270"/>
      <c r="DEI14" s="270"/>
      <c r="DEJ14" s="270"/>
      <c r="DEK14" s="270"/>
      <c r="DEL14" s="270"/>
      <c r="DEM14" s="270"/>
      <c r="DEN14" s="270"/>
      <c r="DEO14" s="270"/>
      <c r="DEP14" s="270"/>
      <c r="DEQ14" s="270"/>
      <c r="DER14" s="270"/>
      <c r="DES14" s="270"/>
      <c r="DET14" s="270"/>
      <c r="DEU14" s="270"/>
      <c r="DEV14" s="270"/>
      <c r="DEW14" s="270"/>
      <c r="DEX14" s="270"/>
      <c r="DEY14" s="270"/>
      <c r="DEZ14" s="270"/>
      <c r="DFA14" s="270"/>
      <c r="DFB14" s="270"/>
      <c r="DFC14" s="270"/>
      <c r="DFD14" s="270"/>
      <c r="DFE14" s="270"/>
      <c r="DFF14" s="270"/>
      <c r="DFG14" s="270"/>
      <c r="DFH14" s="270"/>
      <c r="DFI14" s="270"/>
      <c r="DFJ14" s="270"/>
      <c r="DFK14" s="270"/>
      <c r="DFL14" s="270"/>
      <c r="DFM14" s="270"/>
      <c r="DFN14" s="270"/>
      <c r="DFO14" s="270"/>
      <c r="DFP14" s="270"/>
      <c r="DFQ14" s="270"/>
      <c r="DFR14" s="270"/>
      <c r="DFS14" s="270"/>
      <c r="DFT14" s="270"/>
      <c r="DFU14" s="270"/>
      <c r="DFV14" s="270"/>
      <c r="DFW14" s="270"/>
      <c r="DFX14" s="270"/>
      <c r="DFY14" s="270"/>
      <c r="DFZ14" s="270"/>
      <c r="DGA14" s="270"/>
      <c r="DGB14" s="270"/>
      <c r="DGC14" s="270"/>
      <c r="DGD14" s="270"/>
      <c r="DGE14" s="270"/>
      <c r="DGF14" s="270"/>
      <c r="DGG14" s="270"/>
      <c r="DGH14" s="270"/>
      <c r="DGI14" s="270"/>
      <c r="DGJ14" s="270"/>
      <c r="DGK14" s="270"/>
      <c r="DGL14" s="270"/>
      <c r="DGM14" s="270"/>
      <c r="DGN14" s="270"/>
      <c r="DGO14" s="270"/>
      <c r="DGP14" s="270"/>
      <c r="DGQ14" s="270"/>
      <c r="DGR14" s="270"/>
      <c r="DGS14" s="270"/>
      <c r="DGT14" s="270"/>
      <c r="DGU14" s="270"/>
      <c r="DGV14" s="270"/>
      <c r="DGW14" s="270"/>
      <c r="DGX14" s="270"/>
      <c r="DGY14" s="270"/>
      <c r="DGZ14" s="270"/>
      <c r="DHA14" s="270"/>
      <c r="DHB14" s="270"/>
      <c r="DHC14" s="270"/>
      <c r="DHD14" s="270"/>
      <c r="DHE14" s="270"/>
      <c r="DHF14" s="270"/>
      <c r="DHG14" s="270"/>
      <c r="DHH14" s="270"/>
      <c r="DHI14" s="270"/>
      <c r="DHJ14" s="270"/>
      <c r="DHK14" s="270"/>
      <c r="DHL14" s="270"/>
      <c r="DHM14" s="270"/>
      <c r="DHN14" s="270"/>
      <c r="DHO14" s="270"/>
      <c r="DHP14" s="270"/>
      <c r="DHQ14" s="270"/>
      <c r="DHR14" s="270"/>
      <c r="DHS14" s="270"/>
      <c r="DHT14" s="270"/>
      <c r="DHU14" s="270"/>
      <c r="DHV14" s="270"/>
      <c r="DHW14" s="270"/>
      <c r="DHX14" s="270"/>
      <c r="DHY14" s="270"/>
      <c r="DHZ14" s="270"/>
      <c r="DIA14" s="270"/>
      <c r="DIB14" s="270"/>
      <c r="DIC14" s="270"/>
      <c r="DID14" s="270"/>
      <c r="DIE14" s="270"/>
      <c r="DIF14" s="270"/>
      <c r="DIG14" s="270"/>
      <c r="DIH14" s="270"/>
      <c r="DII14" s="270"/>
      <c r="DIJ14" s="270"/>
      <c r="DIK14" s="270"/>
      <c r="DIL14" s="270"/>
      <c r="DIM14" s="270"/>
      <c r="DIN14" s="270"/>
      <c r="DIO14" s="270"/>
      <c r="DIP14" s="270"/>
      <c r="DIQ14" s="270"/>
      <c r="DIR14" s="270"/>
      <c r="DIS14" s="270"/>
      <c r="DIT14" s="270"/>
      <c r="DIU14" s="270"/>
      <c r="DIV14" s="270"/>
      <c r="DIW14" s="270"/>
      <c r="DIX14" s="270"/>
      <c r="DIY14" s="270"/>
      <c r="DIZ14" s="270"/>
      <c r="DJA14" s="270"/>
      <c r="DJB14" s="270"/>
      <c r="DJC14" s="270"/>
      <c r="DJD14" s="270"/>
      <c r="DJE14" s="270"/>
      <c r="DJF14" s="270"/>
      <c r="DJG14" s="270"/>
      <c r="DJH14" s="270"/>
      <c r="DJI14" s="270"/>
      <c r="DJJ14" s="270"/>
      <c r="DJK14" s="270"/>
      <c r="DJL14" s="270"/>
      <c r="DJM14" s="270"/>
      <c r="DJN14" s="270"/>
      <c r="DJO14" s="270"/>
      <c r="DJP14" s="270"/>
      <c r="DJQ14" s="270"/>
      <c r="DJR14" s="270"/>
      <c r="DJS14" s="270"/>
      <c r="DJT14" s="270"/>
      <c r="DJU14" s="270"/>
      <c r="DJV14" s="270"/>
      <c r="DJW14" s="270"/>
      <c r="DJX14" s="270"/>
      <c r="DJY14" s="270"/>
      <c r="DJZ14" s="270"/>
      <c r="DKA14" s="270"/>
      <c r="DKB14" s="270"/>
      <c r="DKC14" s="270"/>
      <c r="DKD14" s="270"/>
      <c r="DKE14" s="270"/>
      <c r="DKF14" s="270"/>
      <c r="DKG14" s="270"/>
      <c r="DKH14" s="270"/>
      <c r="DKI14" s="270"/>
      <c r="DKJ14" s="270"/>
      <c r="DKK14" s="270"/>
      <c r="DKL14" s="270"/>
      <c r="DKM14" s="270"/>
      <c r="DKN14" s="270"/>
      <c r="DKO14" s="270"/>
      <c r="DKP14" s="270"/>
      <c r="DKQ14" s="270"/>
      <c r="DKR14" s="270"/>
      <c r="DKS14" s="270"/>
      <c r="DKT14" s="270"/>
      <c r="DKU14" s="270"/>
      <c r="DKV14" s="270"/>
      <c r="DKW14" s="270"/>
      <c r="DKX14" s="270"/>
      <c r="DKY14" s="270"/>
      <c r="DKZ14" s="270"/>
      <c r="DLA14" s="270"/>
      <c r="DLB14" s="270"/>
      <c r="DLC14" s="270"/>
      <c r="DLD14" s="270"/>
      <c r="DLE14" s="270"/>
      <c r="DLF14" s="270"/>
      <c r="DLG14" s="270"/>
      <c r="DLH14" s="270"/>
      <c r="DLI14" s="270"/>
      <c r="DLJ14" s="270"/>
      <c r="DLK14" s="270"/>
      <c r="DLL14" s="270"/>
      <c r="DLM14" s="270"/>
      <c r="DLN14" s="270"/>
      <c r="DLO14" s="270"/>
      <c r="DLP14" s="270"/>
      <c r="DLQ14" s="270"/>
      <c r="DLR14" s="270"/>
      <c r="DLS14" s="270"/>
      <c r="DLT14" s="270"/>
      <c r="DLU14" s="270"/>
      <c r="DLV14" s="270"/>
      <c r="DLW14" s="270"/>
      <c r="DLX14" s="270"/>
      <c r="DLY14" s="270"/>
      <c r="DLZ14" s="270"/>
      <c r="DMA14" s="270"/>
      <c r="DMB14" s="270"/>
      <c r="DMC14" s="270"/>
      <c r="DMD14" s="270"/>
      <c r="DME14" s="270"/>
      <c r="DMF14" s="270"/>
      <c r="DMG14" s="270"/>
      <c r="DMH14" s="270"/>
      <c r="DMI14" s="270"/>
      <c r="DMJ14" s="270"/>
      <c r="DMK14" s="270"/>
      <c r="DML14" s="270"/>
      <c r="DMM14" s="270"/>
      <c r="DMN14" s="270"/>
      <c r="DMO14" s="270"/>
      <c r="DMP14" s="270"/>
      <c r="DMQ14" s="270"/>
      <c r="DMR14" s="270"/>
      <c r="DMS14" s="270"/>
      <c r="DMT14" s="270"/>
      <c r="DMU14" s="270"/>
      <c r="DMV14" s="270"/>
      <c r="DMW14" s="270"/>
      <c r="DMX14" s="270"/>
      <c r="DMY14" s="270"/>
      <c r="DMZ14" s="270"/>
      <c r="DNA14" s="270"/>
      <c r="DNB14" s="270"/>
      <c r="DNC14" s="270"/>
      <c r="DND14" s="270"/>
      <c r="DNE14" s="270"/>
      <c r="DNF14" s="270"/>
      <c r="DNG14" s="270"/>
      <c r="DNH14" s="270"/>
      <c r="DNI14" s="270"/>
      <c r="DNJ14" s="270"/>
      <c r="DNK14" s="270"/>
      <c r="DNL14" s="270"/>
      <c r="DNM14" s="270"/>
      <c r="DNN14" s="270"/>
      <c r="DNO14" s="270"/>
      <c r="DNP14" s="270"/>
      <c r="DNQ14" s="270"/>
      <c r="DNR14" s="270"/>
      <c r="DNS14" s="270"/>
      <c r="DNT14" s="270"/>
      <c r="DNU14" s="270"/>
      <c r="DNV14" s="270"/>
      <c r="DNW14" s="270"/>
      <c r="DNX14" s="270"/>
      <c r="DNY14" s="270"/>
      <c r="DNZ14" s="270"/>
      <c r="DOA14" s="270"/>
      <c r="DOB14" s="270"/>
      <c r="DOC14" s="270"/>
      <c r="DOD14" s="270"/>
      <c r="DOE14" s="270"/>
      <c r="DOF14" s="270"/>
      <c r="DOG14" s="270"/>
      <c r="DOH14" s="270"/>
      <c r="DOI14" s="270"/>
      <c r="DOJ14" s="270"/>
      <c r="DOK14" s="270"/>
      <c r="DOL14" s="270"/>
      <c r="DOM14" s="270"/>
      <c r="DON14" s="270"/>
      <c r="DOO14" s="270"/>
      <c r="DOP14" s="270"/>
      <c r="DOQ14" s="270"/>
      <c r="DOR14" s="270"/>
      <c r="DOS14" s="270"/>
      <c r="DOT14" s="270"/>
      <c r="DOU14" s="270"/>
      <c r="DOV14" s="270"/>
      <c r="DOW14" s="270"/>
      <c r="DOX14" s="270"/>
      <c r="DOY14" s="270"/>
      <c r="DOZ14" s="270"/>
      <c r="DPA14" s="270"/>
      <c r="DPB14" s="270"/>
      <c r="DPC14" s="270"/>
      <c r="DPD14" s="270"/>
      <c r="DPE14" s="270"/>
      <c r="DPF14" s="270"/>
      <c r="DPG14" s="270"/>
      <c r="DPH14" s="270"/>
      <c r="DPI14" s="270"/>
      <c r="DPJ14" s="270"/>
      <c r="DPK14" s="270"/>
      <c r="DPL14" s="270"/>
      <c r="DPM14" s="270"/>
      <c r="DPN14" s="270"/>
      <c r="DPO14" s="270"/>
      <c r="DPP14" s="270"/>
      <c r="DPQ14" s="270"/>
      <c r="DPR14" s="270"/>
      <c r="DPS14" s="270"/>
      <c r="DPT14" s="270"/>
      <c r="DPU14" s="270"/>
      <c r="DPV14" s="270"/>
      <c r="DPW14" s="270"/>
      <c r="DPX14" s="270"/>
      <c r="DPY14" s="270"/>
      <c r="DPZ14" s="270"/>
      <c r="DQA14" s="270"/>
      <c r="DQB14" s="270"/>
      <c r="DQC14" s="270"/>
      <c r="DQD14" s="270"/>
      <c r="DQE14" s="270"/>
      <c r="DQF14" s="270"/>
      <c r="DQG14" s="270"/>
      <c r="DQH14" s="270"/>
      <c r="DQI14" s="270"/>
      <c r="DQJ14" s="270"/>
      <c r="DQK14" s="270"/>
      <c r="DQL14" s="270"/>
      <c r="DQM14" s="270"/>
      <c r="DQN14" s="270"/>
      <c r="DQO14" s="270"/>
      <c r="DQP14" s="270"/>
      <c r="DQQ14" s="270"/>
      <c r="DQR14" s="270"/>
      <c r="DQS14" s="270"/>
      <c r="DQT14" s="270"/>
      <c r="DQU14" s="270"/>
      <c r="DQV14" s="270"/>
      <c r="DQW14" s="270"/>
      <c r="DQX14" s="270"/>
      <c r="DQY14" s="270"/>
      <c r="DQZ14" s="270"/>
      <c r="DRA14" s="270"/>
      <c r="DRB14" s="270"/>
      <c r="DRC14" s="270"/>
      <c r="DRD14" s="270"/>
      <c r="DRE14" s="270"/>
      <c r="DRF14" s="270"/>
      <c r="DRG14" s="270"/>
      <c r="DRH14" s="270"/>
      <c r="DRI14" s="270"/>
      <c r="DRJ14" s="270"/>
      <c r="DRK14" s="270"/>
      <c r="DRL14" s="270"/>
      <c r="DRM14" s="270"/>
      <c r="DRN14" s="270"/>
      <c r="DRO14" s="270"/>
      <c r="DRP14" s="270"/>
      <c r="DRQ14" s="270"/>
      <c r="DRR14" s="270"/>
      <c r="DRS14" s="270"/>
      <c r="DRT14" s="270"/>
      <c r="DRU14" s="270"/>
      <c r="DRV14" s="270"/>
      <c r="DRW14" s="270"/>
      <c r="DRX14" s="270"/>
      <c r="DRY14" s="270"/>
      <c r="DRZ14" s="270"/>
      <c r="DSA14" s="270"/>
      <c r="DSB14" s="270"/>
      <c r="DSC14" s="270"/>
      <c r="DSD14" s="270"/>
      <c r="DSE14" s="270"/>
      <c r="DSF14" s="270"/>
      <c r="DSG14" s="270"/>
      <c r="DSH14" s="270"/>
      <c r="DSI14" s="270"/>
      <c r="DSJ14" s="270"/>
      <c r="DSK14" s="270"/>
      <c r="DSL14" s="270"/>
      <c r="DSM14" s="270"/>
      <c r="DSN14" s="270"/>
      <c r="DSO14" s="270"/>
      <c r="DSP14" s="270"/>
      <c r="DSQ14" s="270"/>
      <c r="DSR14" s="270"/>
      <c r="DSS14" s="270"/>
      <c r="DST14" s="270"/>
      <c r="DSU14" s="270"/>
      <c r="DSV14" s="270"/>
      <c r="DSW14" s="270"/>
      <c r="DSX14" s="270"/>
      <c r="DSY14" s="270"/>
      <c r="DSZ14" s="270"/>
      <c r="DTA14" s="270"/>
      <c r="DTB14" s="270"/>
      <c r="DTC14" s="270"/>
      <c r="DTD14" s="270"/>
      <c r="DTE14" s="270"/>
      <c r="DTF14" s="270"/>
      <c r="DTG14" s="270"/>
      <c r="DTH14" s="270"/>
      <c r="DTI14" s="270"/>
      <c r="DTJ14" s="270"/>
      <c r="DTK14" s="270"/>
      <c r="DTL14" s="270"/>
      <c r="DTM14" s="270"/>
      <c r="DTN14" s="270"/>
      <c r="DTO14" s="270"/>
      <c r="DTP14" s="270"/>
      <c r="DTQ14" s="270"/>
      <c r="DTR14" s="270"/>
      <c r="DTS14" s="270"/>
      <c r="DTT14" s="270"/>
      <c r="DTU14" s="270"/>
      <c r="DTV14" s="270"/>
      <c r="DTW14" s="270"/>
      <c r="DTX14" s="270"/>
      <c r="DTY14" s="270"/>
      <c r="DTZ14" s="270"/>
      <c r="DUA14" s="270"/>
      <c r="DUB14" s="270"/>
      <c r="DUC14" s="270"/>
      <c r="DUD14" s="270"/>
      <c r="DUE14" s="270"/>
      <c r="DUF14" s="270"/>
      <c r="DUG14" s="270"/>
      <c r="DUH14" s="270"/>
      <c r="DUI14" s="270"/>
      <c r="DUJ14" s="270"/>
      <c r="DUK14" s="270"/>
      <c r="DUL14" s="270"/>
      <c r="DUM14" s="270"/>
      <c r="DUN14" s="270"/>
      <c r="DUO14" s="270"/>
      <c r="DUP14" s="270"/>
      <c r="DUQ14" s="270"/>
      <c r="DUR14" s="270"/>
      <c r="DUS14" s="270"/>
      <c r="DUT14" s="270"/>
      <c r="DUU14" s="270"/>
      <c r="DUV14" s="270"/>
      <c r="DUW14" s="270"/>
      <c r="DUX14" s="270"/>
      <c r="DUY14" s="270"/>
      <c r="DUZ14" s="270"/>
      <c r="DVA14" s="270"/>
      <c r="DVB14" s="270"/>
      <c r="DVC14" s="270"/>
      <c r="DVD14" s="270"/>
      <c r="DVE14" s="270"/>
      <c r="DVF14" s="270"/>
      <c r="DVG14" s="270"/>
      <c r="DVH14" s="270"/>
      <c r="DVI14" s="270"/>
      <c r="DVJ14" s="270"/>
      <c r="DVK14" s="270"/>
      <c r="DVL14" s="270"/>
      <c r="DVM14" s="270"/>
      <c r="DVN14" s="270"/>
      <c r="DVO14" s="270"/>
      <c r="DVP14" s="270"/>
      <c r="DVQ14" s="270"/>
      <c r="DVR14" s="270"/>
      <c r="DVS14" s="270"/>
      <c r="DVT14" s="270"/>
      <c r="DVU14" s="270"/>
      <c r="DVV14" s="270"/>
      <c r="DVW14" s="270"/>
      <c r="DVX14" s="270"/>
      <c r="DVY14" s="270"/>
      <c r="DVZ14" s="270"/>
      <c r="DWA14" s="270"/>
      <c r="DWB14" s="270"/>
      <c r="DWC14" s="270"/>
      <c r="DWD14" s="270"/>
      <c r="DWE14" s="270"/>
      <c r="DWF14" s="270"/>
      <c r="DWG14" s="270"/>
      <c r="DWH14" s="270"/>
      <c r="DWI14" s="270"/>
      <c r="DWJ14" s="270"/>
      <c r="DWK14" s="270"/>
      <c r="DWL14" s="270"/>
      <c r="DWM14" s="270"/>
      <c r="DWN14" s="270"/>
      <c r="DWO14" s="270"/>
      <c r="DWP14" s="270"/>
      <c r="DWQ14" s="270"/>
      <c r="DWR14" s="270"/>
      <c r="DWS14" s="270"/>
      <c r="DWT14" s="270"/>
      <c r="DWU14" s="270"/>
      <c r="DWV14" s="270"/>
      <c r="DWW14" s="270"/>
      <c r="DWX14" s="270"/>
      <c r="DWY14" s="270"/>
      <c r="DWZ14" s="270"/>
      <c r="DXA14" s="270"/>
      <c r="DXB14" s="270"/>
      <c r="DXC14" s="270"/>
      <c r="DXD14" s="270"/>
      <c r="DXE14" s="270"/>
      <c r="DXF14" s="270"/>
      <c r="DXG14" s="270"/>
      <c r="DXH14" s="270"/>
      <c r="DXI14" s="270"/>
      <c r="DXJ14" s="270"/>
      <c r="DXK14" s="270"/>
      <c r="DXL14" s="270"/>
      <c r="DXM14" s="270"/>
      <c r="DXN14" s="270"/>
      <c r="DXO14" s="270"/>
      <c r="DXP14" s="270"/>
      <c r="DXQ14" s="270"/>
      <c r="DXR14" s="270"/>
      <c r="DXS14" s="270"/>
      <c r="DXT14" s="270"/>
      <c r="DXU14" s="270"/>
      <c r="DXV14" s="270"/>
      <c r="DXW14" s="270"/>
      <c r="DXX14" s="270"/>
      <c r="DXY14" s="270"/>
      <c r="DXZ14" s="270"/>
      <c r="DYA14" s="270"/>
      <c r="DYB14" s="270"/>
      <c r="DYC14" s="270"/>
      <c r="DYD14" s="270"/>
      <c r="DYE14" s="270"/>
      <c r="DYF14" s="270"/>
      <c r="DYG14" s="270"/>
      <c r="DYH14" s="270"/>
      <c r="DYI14" s="270"/>
      <c r="DYJ14" s="270"/>
      <c r="DYK14" s="270"/>
      <c r="DYL14" s="270"/>
      <c r="DYM14" s="270"/>
      <c r="DYN14" s="270"/>
      <c r="DYO14" s="270"/>
      <c r="DYP14" s="270"/>
      <c r="DYQ14" s="270"/>
      <c r="DYR14" s="270"/>
      <c r="DYS14" s="270"/>
      <c r="DYT14" s="270"/>
      <c r="DYU14" s="270"/>
      <c r="DYV14" s="270"/>
      <c r="DYW14" s="270"/>
      <c r="DYX14" s="270"/>
      <c r="DYY14" s="270"/>
      <c r="DYZ14" s="270"/>
      <c r="DZA14" s="270"/>
      <c r="DZB14" s="270"/>
      <c r="DZC14" s="270"/>
      <c r="DZD14" s="270"/>
      <c r="DZE14" s="270"/>
      <c r="DZF14" s="270"/>
      <c r="DZG14" s="270"/>
      <c r="DZH14" s="270"/>
      <c r="DZI14" s="270"/>
      <c r="DZJ14" s="270"/>
      <c r="DZK14" s="270"/>
      <c r="DZL14" s="270"/>
      <c r="DZM14" s="270"/>
      <c r="DZN14" s="270"/>
      <c r="DZO14" s="270"/>
      <c r="DZP14" s="270"/>
      <c r="DZQ14" s="270"/>
      <c r="DZR14" s="270"/>
      <c r="DZS14" s="270"/>
      <c r="DZT14" s="270"/>
      <c r="DZU14" s="270"/>
      <c r="DZV14" s="270"/>
      <c r="DZW14" s="270"/>
      <c r="DZX14" s="270"/>
      <c r="DZY14" s="270"/>
      <c r="DZZ14" s="270"/>
      <c r="EAA14" s="270"/>
      <c r="EAB14" s="270"/>
      <c r="EAC14" s="270"/>
      <c r="EAD14" s="270"/>
      <c r="EAE14" s="270"/>
      <c r="EAF14" s="270"/>
      <c r="EAG14" s="270"/>
      <c r="EAH14" s="270"/>
      <c r="EAI14" s="270"/>
      <c r="EAJ14" s="270"/>
      <c r="EAK14" s="270"/>
      <c r="EAL14" s="270"/>
      <c r="EAM14" s="270"/>
      <c r="EAN14" s="270"/>
      <c r="EAO14" s="270"/>
      <c r="EAP14" s="270"/>
      <c r="EAQ14" s="270"/>
      <c r="EAR14" s="270"/>
      <c r="EAS14" s="270"/>
      <c r="EAT14" s="270"/>
      <c r="EAU14" s="270"/>
      <c r="EAV14" s="270"/>
      <c r="EAW14" s="270"/>
      <c r="EAX14" s="270"/>
      <c r="EAY14" s="270"/>
      <c r="EAZ14" s="270"/>
      <c r="EBA14" s="270"/>
      <c r="EBB14" s="270"/>
      <c r="EBC14" s="270"/>
      <c r="EBD14" s="270"/>
      <c r="EBE14" s="270"/>
      <c r="EBF14" s="270"/>
      <c r="EBG14" s="270"/>
      <c r="EBH14" s="270"/>
      <c r="EBI14" s="270"/>
      <c r="EBJ14" s="270"/>
      <c r="EBK14" s="270"/>
      <c r="EBL14" s="270"/>
      <c r="EBM14" s="270"/>
      <c r="EBN14" s="270"/>
      <c r="EBO14" s="270"/>
      <c r="EBP14" s="270"/>
      <c r="EBQ14" s="270"/>
      <c r="EBR14" s="270"/>
      <c r="EBS14" s="270"/>
      <c r="EBT14" s="270"/>
      <c r="EBU14" s="270"/>
      <c r="EBV14" s="270"/>
      <c r="EBW14" s="270"/>
      <c r="EBX14" s="270"/>
      <c r="EBY14" s="270"/>
      <c r="EBZ14" s="270"/>
      <c r="ECA14" s="270"/>
      <c r="ECB14" s="270"/>
      <c r="ECC14" s="270"/>
      <c r="ECD14" s="270"/>
      <c r="ECE14" s="270"/>
      <c r="ECF14" s="270"/>
      <c r="ECG14" s="270"/>
      <c r="ECH14" s="270"/>
      <c r="ECI14" s="270"/>
      <c r="ECJ14" s="270"/>
      <c r="ECK14" s="270"/>
      <c r="ECL14" s="270"/>
      <c r="ECM14" s="270"/>
      <c r="ECN14" s="270"/>
      <c r="ECO14" s="270"/>
      <c r="ECP14" s="270"/>
      <c r="ECQ14" s="270"/>
      <c r="ECR14" s="270"/>
      <c r="ECS14" s="270"/>
      <c r="ECT14" s="270"/>
      <c r="ECU14" s="270"/>
      <c r="ECV14" s="270"/>
      <c r="ECW14" s="270"/>
      <c r="ECX14" s="270"/>
      <c r="ECY14" s="270"/>
      <c r="ECZ14" s="270"/>
      <c r="EDA14" s="270"/>
      <c r="EDB14" s="270"/>
      <c r="EDC14" s="270"/>
      <c r="EDD14" s="270"/>
      <c r="EDE14" s="270"/>
      <c r="EDF14" s="270"/>
      <c r="EDG14" s="270"/>
      <c r="EDH14" s="270"/>
      <c r="EDI14" s="270"/>
      <c r="EDJ14" s="270"/>
      <c r="EDK14" s="270"/>
      <c r="EDL14" s="270"/>
      <c r="EDM14" s="270"/>
      <c r="EDN14" s="270"/>
      <c r="EDO14" s="270"/>
      <c r="EDP14" s="270"/>
      <c r="EDQ14" s="270"/>
      <c r="EDR14" s="270"/>
      <c r="EDS14" s="270"/>
      <c r="EDT14" s="270"/>
      <c r="EDU14" s="270"/>
      <c r="EDV14" s="270"/>
      <c r="EDW14" s="270"/>
      <c r="EDX14" s="270"/>
      <c r="EDY14" s="270"/>
      <c r="EDZ14" s="270"/>
      <c r="EEA14" s="270"/>
      <c r="EEB14" s="270"/>
      <c r="EEC14" s="270"/>
      <c r="EED14" s="270"/>
      <c r="EEE14" s="270"/>
      <c r="EEF14" s="270"/>
      <c r="EEG14" s="270"/>
      <c r="EEH14" s="270"/>
      <c r="EEI14" s="270"/>
      <c r="EEJ14" s="270"/>
      <c r="EEK14" s="270"/>
      <c r="EEL14" s="270"/>
      <c r="EEM14" s="270"/>
      <c r="EEN14" s="270"/>
      <c r="EEO14" s="270"/>
      <c r="EEP14" s="270"/>
      <c r="EEQ14" s="270"/>
      <c r="EER14" s="270"/>
      <c r="EES14" s="270"/>
      <c r="EET14" s="270"/>
      <c r="EEU14" s="270"/>
      <c r="EEV14" s="270"/>
      <c r="EEW14" s="270"/>
      <c r="EEX14" s="270"/>
      <c r="EEY14" s="270"/>
      <c r="EEZ14" s="270"/>
      <c r="EFA14" s="270"/>
      <c r="EFB14" s="270"/>
      <c r="EFC14" s="270"/>
      <c r="EFD14" s="270"/>
      <c r="EFE14" s="270"/>
      <c r="EFF14" s="270"/>
      <c r="EFG14" s="270"/>
      <c r="EFH14" s="270"/>
      <c r="EFI14" s="270"/>
      <c r="EFJ14" s="270"/>
      <c r="EFK14" s="270"/>
      <c r="EFL14" s="270"/>
      <c r="EFM14" s="270"/>
      <c r="EFN14" s="270"/>
      <c r="EFO14" s="270"/>
      <c r="EFP14" s="270"/>
      <c r="EFQ14" s="270"/>
      <c r="EFR14" s="270"/>
      <c r="EFS14" s="270"/>
      <c r="EFT14" s="270"/>
      <c r="EFU14" s="270"/>
      <c r="EFV14" s="270"/>
      <c r="EFW14" s="270"/>
      <c r="EFX14" s="270"/>
      <c r="EFY14" s="270"/>
      <c r="EFZ14" s="270"/>
      <c r="EGA14" s="270"/>
      <c r="EGB14" s="270"/>
      <c r="EGC14" s="270"/>
      <c r="EGD14" s="270"/>
      <c r="EGE14" s="270"/>
      <c r="EGF14" s="270"/>
      <c r="EGG14" s="270"/>
      <c r="EGH14" s="270"/>
      <c r="EGI14" s="270"/>
      <c r="EGJ14" s="270"/>
      <c r="EGK14" s="270"/>
      <c r="EGL14" s="270"/>
      <c r="EGM14" s="270"/>
      <c r="EGN14" s="270"/>
      <c r="EGO14" s="270"/>
      <c r="EGP14" s="270"/>
      <c r="EGQ14" s="270"/>
      <c r="EGR14" s="270"/>
      <c r="EGS14" s="270"/>
      <c r="EGT14" s="270"/>
      <c r="EGU14" s="270"/>
      <c r="EGV14" s="270"/>
      <c r="EGW14" s="270"/>
      <c r="EGX14" s="270"/>
      <c r="EGY14" s="270"/>
      <c r="EGZ14" s="270"/>
      <c r="EHA14" s="270"/>
      <c r="EHB14" s="270"/>
      <c r="EHC14" s="270"/>
      <c r="EHD14" s="270"/>
      <c r="EHE14" s="270"/>
      <c r="EHF14" s="270"/>
      <c r="EHG14" s="270"/>
      <c r="EHH14" s="270"/>
      <c r="EHI14" s="270"/>
      <c r="EHJ14" s="270"/>
      <c r="EHK14" s="270"/>
      <c r="EHL14" s="270"/>
      <c r="EHM14" s="270"/>
      <c r="EHN14" s="270"/>
      <c r="EHO14" s="270"/>
      <c r="EHP14" s="270"/>
      <c r="EHQ14" s="270"/>
      <c r="EHR14" s="270"/>
      <c r="EHS14" s="270"/>
      <c r="EHT14" s="270"/>
      <c r="EHU14" s="270"/>
      <c r="EHV14" s="270"/>
      <c r="EHW14" s="270"/>
      <c r="EHX14" s="270"/>
      <c r="EHY14" s="270"/>
      <c r="EHZ14" s="270"/>
      <c r="EIA14" s="270"/>
      <c r="EIB14" s="270"/>
      <c r="EIC14" s="270"/>
      <c r="EID14" s="270"/>
      <c r="EIE14" s="270"/>
      <c r="EIF14" s="270"/>
      <c r="EIG14" s="270"/>
      <c r="EIH14" s="270"/>
      <c r="EII14" s="270"/>
      <c r="EIJ14" s="270"/>
      <c r="EIK14" s="270"/>
      <c r="EIL14" s="270"/>
      <c r="EIM14" s="270"/>
      <c r="EIN14" s="270"/>
      <c r="EIO14" s="270"/>
      <c r="EIP14" s="270"/>
      <c r="EIQ14" s="270"/>
      <c r="EIR14" s="270"/>
      <c r="EIS14" s="270"/>
      <c r="EIT14" s="270"/>
      <c r="EIU14" s="270"/>
      <c r="EIV14" s="270"/>
      <c r="EIW14" s="270"/>
      <c r="EIX14" s="270"/>
      <c r="EIY14" s="270"/>
      <c r="EIZ14" s="270"/>
      <c r="EJA14" s="270"/>
      <c r="EJB14" s="270"/>
      <c r="EJC14" s="270"/>
      <c r="EJD14" s="270"/>
      <c r="EJE14" s="270"/>
      <c r="EJF14" s="270"/>
      <c r="EJG14" s="270"/>
      <c r="EJH14" s="270"/>
      <c r="EJI14" s="270"/>
      <c r="EJJ14" s="270"/>
      <c r="EJK14" s="270"/>
      <c r="EJL14" s="270"/>
      <c r="EJM14" s="270"/>
      <c r="EJN14" s="270"/>
      <c r="EJO14" s="270"/>
      <c r="EJP14" s="270"/>
      <c r="EJQ14" s="270"/>
      <c r="EJR14" s="270"/>
      <c r="EJS14" s="270"/>
      <c r="EJT14" s="270"/>
      <c r="EJU14" s="270"/>
      <c r="EJV14" s="270"/>
      <c r="EJW14" s="270"/>
      <c r="EJX14" s="270"/>
      <c r="EJY14" s="270"/>
      <c r="EJZ14" s="270"/>
      <c r="EKA14" s="270"/>
      <c r="EKB14" s="270"/>
      <c r="EKC14" s="270"/>
      <c r="EKD14" s="270"/>
      <c r="EKE14" s="270"/>
      <c r="EKF14" s="270"/>
      <c r="EKG14" s="270"/>
      <c r="EKH14" s="270"/>
      <c r="EKI14" s="270"/>
      <c r="EKJ14" s="270"/>
      <c r="EKK14" s="270"/>
      <c r="EKL14" s="270"/>
      <c r="EKM14" s="270"/>
      <c r="EKN14" s="270"/>
      <c r="EKO14" s="270"/>
      <c r="EKP14" s="270"/>
      <c r="EKQ14" s="270"/>
      <c r="EKR14" s="270"/>
      <c r="EKS14" s="270"/>
      <c r="EKT14" s="270"/>
      <c r="EKU14" s="270"/>
      <c r="EKV14" s="270"/>
      <c r="EKW14" s="270"/>
      <c r="EKX14" s="270"/>
      <c r="EKY14" s="270"/>
      <c r="EKZ14" s="270"/>
      <c r="ELA14" s="270"/>
      <c r="ELB14" s="270"/>
      <c r="ELC14" s="270"/>
      <c r="ELD14" s="270"/>
      <c r="ELE14" s="270"/>
      <c r="ELF14" s="270"/>
      <c r="ELG14" s="270"/>
      <c r="ELH14" s="270"/>
      <c r="ELI14" s="270"/>
      <c r="ELJ14" s="270"/>
      <c r="ELK14" s="270"/>
      <c r="ELL14" s="270"/>
      <c r="ELM14" s="270"/>
      <c r="ELN14" s="270"/>
      <c r="ELO14" s="270"/>
      <c r="ELP14" s="270"/>
      <c r="ELQ14" s="270"/>
      <c r="ELR14" s="270"/>
      <c r="ELS14" s="270"/>
      <c r="ELT14" s="270"/>
      <c r="ELU14" s="270"/>
      <c r="ELV14" s="270"/>
      <c r="ELW14" s="270"/>
      <c r="ELX14" s="270"/>
      <c r="ELY14" s="270"/>
      <c r="ELZ14" s="270"/>
      <c r="EMA14" s="270"/>
      <c r="EMB14" s="270"/>
      <c r="EMC14" s="270"/>
      <c r="EMD14" s="270"/>
      <c r="EME14" s="270"/>
      <c r="EMF14" s="270"/>
      <c r="EMG14" s="270"/>
      <c r="EMH14" s="270"/>
      <c r="EMI14" s="270"/>
      <c r="EMJ14" s="270"/>
      <c r="EMK14" s="270"/>
      <c r="EML14" s="270"/>
      <c r="EMM14" s="270"/>
      <c r="EMN14" s="270"/>
      <c r="EMO14" s="270"/>
      <c r="EMP14" s="270"/>
      <c r="EMQ14" s="270"/>
      <c r="EMR14" s="270"/>
      <c r="EMS14" s="270"/>
      <c r="EMT14" s="270"/>
      <c r="EMU14" s="270"/>
      <c r="EMV14" s="270"/>
      <c r="EMW14" s="270"/>
      <c r="EMX14" s="270"/>
      <c r="EMY14" s="270"/>
      <c r="EMZ14" s="270"/>
      <c r="ENA14" s="270"/>
      <c r="ENB14" s="270"/>
      <c r="ENC14" s="270"/>
      <c r="END14" s="270"/>
      <c r="ENE14" s="270"/>
      <c r="ENF14" s="270"/>
      <c r="ENG14" s="270"/>
      <c r="ENH14" s="270"/>
      <c r="ENI14" s="270"/>
      <c r="ENJ14" s="270"/>
      <c r="ENK14" s="270"/>
      <c r="ENL14" s="270"/>
      <c r="ENM14" s="270"/>
      <c r="ENN14" s="270"/>
      <c r="ENO14" s="270"/>
      <c r="ENP14" s="270"/>
      <c r="ENQ14" s="270"/>
      <c r="ENR14" s="270"/>
      <c r="ENS14" s="270"/>
      <c r="ENT14" s="270"/>
      <c r="ENU14" s="270"/>
      <c r="ENV14" s="270"/>
      <c r="ENW14" s="270"/>
      <c r="ENX14" s="270"/>
      <c r="ENY14" s="270"/>
      <c r="ENZ14" s="270"/>
      <c r="EOA14" s="270"/>
      <c r="EOB14" s="270"/>
      <c r="EOC14" s="270"/>
      <c r="EOD14" s="270"/>
      <c r="EOE14" s="270"/>
      <c r="EOF14" s="270"/>
      <c r="EOG14" s="270"/>
      <c r="EOH14" s="270"/>
      <c r="EOI14" s="270"/>
      <c r="EOJ14" s="270"/>
      <c r="EOK14" s="270"/>
      <c r="EOL14" s="270"/>
      <c r="EOM14" s="270"/>
      <c r="EON14" s="270"/>
      <c r="EOO14" s="270"/>
      <c r="EOP14" s="270"/>
      <c r="EOQ14" s="270"/>
      <c r="EOR14" s="270"/>
      <c r="EOS14" s="270"/>
      <c r="EOT14" s="270"/>
      <c r="EOU14" s="270"/>
      <c r="EOV14" s="270"/>
      <c r="EOW14" s="270"/>
      <c r="EOX14" s="270"/>
      <c r="EOY14" s="270"/>
      <c r="EOZ14" s="270"/>
      <c r="EPA14" s="270"/>
      <c r="EPB14" s="270"/>
      <c r="EPC14" s="270"/>
      <c r="EPD14" s="270"/>
      <c r="EPE14" s="270"/>
      <c r="EPF14" s="270"/>
      <c r="EPG14" s="270"/>
      <c r="EPH14" s="270"/>
      <c r="EPI14" s="270"/>
      <c r="EPJ14" s="270"/>
      <c r="EPK14" s="270"/>
      <c r="EPL14" s="270"/>
      <c r="EPM14" s="270"/>
      <c r="EPN14" s="270"/>
      <c r="EPO14" s="270"/>
      <c r="EPP14" s="270"/>
      <c r="EPQ14" s="270"/>
      <c r="EPR14" s="270"/>
      <c r="EPS14" s="270"/>
      <c r="EPT14" s="270"/>
      <c r="EPU14" s="270"/>
      <c r="EPV14" s="270"/>
      <c r="EPW14" s="270"/>
      <c r="EPX14" s="270"/>
      <c r="EPY14" s="270"/>
      <c r="EPZ14" s="270"/>
      <c r="EQA14" s="270"/>
      <c r="EQB14" s="270"/>
      <c r="EQC14" s="270"/>
      <c r="EQD14" s="270"/>
      <c r="EQE14" s="270"/>
      <c r="EQF14" s="270"/>
      <c r="EQG14" s="270"/>
      <c r="EQH14" s="270"/>
      <c r="EQI14" s="270"/>
      <c r="EQJ14" s="270"/>
      <c r="EQK14" s="270"/>
      <c r="EQL14" s="270"/>
      <c r="EQM14" s="270"/>
      <c r="EQN14" s="270"/>
      <c r="EQO14" s="270"/>
      <c r="EQP14" s="270"/>
      <c r="EQQ14" s="270"/>
      <c r="EQR14" s="270"/>
      <c r="EQS14" s="270"/>
      <c r="EQT14" s="270"/>
      <c r="EQU14" s="270"/>
      <c r="EQV14" s="270"/>
      <c r="EQW14" s="270"/>
      <c r="EQX14" s="270"/>
      <c r="EQY14" s="270"/>
      <c r="EQZ14" s="270"/>
      <c r="ERA14" s="270"/>
      <c r="ERB14" s="270"/>
      <c r="ERC14" s="270"/>
      <c r="ERD14" s="270"/>
      <c r="ERE14" s="270"/>
      <c r="ERF14" s="270"/>
      <c r="ERG14" s="270"/>
      <c r="ERH14" s="270"/>
      <c r="ERI14" s="270"/>
      <c r="ERJ14" s="270"/>
      <c r="ERK14" s="270"/>
      <c r="ERL14" s="270"/>
      <c r="ERM14" s="270"/>
      <c r="ERN14" s="270"/>
      <c r="ERO14" s="270"/>
      <c r="ERP14" s="270"/>
      <c r="ERQ14" s="270"/>
      <c r="ERR14" s="270"/>
      <c r="ERS14" s="270"/>
      <c r="ERT14" s="270"/>
      <c r="ERU14" s="270"/>
      <c r="ERV14" s="270"/>
      <c r="ERW14" s="270"/>
      <c r="ERX14" s="270"/>
      <c r="ERY14" s="270"/>
      <c r="ERZ14" s="270"/>
      <c r="ESA14" s="270"/>
      <c r="ESB14" s="270"/>
      <c r="ESC14" s="270"/>
      <c r="ESD14" s="270"/>
      <c r="ESE14" s="270"/>
      <c r="ESF14" s="270"/>
      <c r="ESG14" s="270"/>
      <c r="ESH14" s="270"/>
      <c r="ESI14" s="270"/>
      <c r="ESJ14" s="270"/>
      <c r="ESK14" s="270"/>
      <c r="ESL14" s="270"/>
      <c r="ESM14" s="270"/>
      <c r="ESN14" s="270"/>
      <c r="ESO14" s="270"/>
      <c r="ESP14" s="270"/>
      <c r="ESQ14" s="270"/>
      <c r="ESR14" s="270"/>
      <c r="ESS14" s="270"/>
      <c r="EST14" s="270"/>
      <c r="ESU14" s="270"/>
      <c r="ESV14" s="270"/>
      <c r="ESW14" s="270"/>
      <c r="ESX14" s="270"/>
      <c r="ESY14" s="270"/>
      <c r="ESZ14" s="270"/>
      <c r="ETA14" s="270"/>
      <c r="ETB14" s="270"/>
      <c r="ETC14" s="270"/>
      <c r="ETD14" s="270"/>
      <c r="ETE14" s="270"/>
      <c r="ETF14" s="270"/>
      <c r="ETG14" s="270"/>
      <c r="ETH14" s="270"/>
      <c r="ETI14" s="270"/>
      <c r="ETJ14" s="270"/>
      <c r="ETK14" s="270"/>
      <c r="ETL14" s="270"/>
      <c r="ETM14" s="270"/>
      <c r="ETN14" s="270"/>
      <c r="ETO14" s="270"/>
      <c r="ETP14" s="270"/>
      <c r="ETQ14" s="270"/>
      <c r="ETR14" s="270"/>
      <c r="ETS14" s="270"/>
      <c r="ETT14" s="270"/>
      <c r="ETU14" s="270"/>
      <c r="ETV14" s="270"/>
      <c r="ETW14" s="270"/>
      <c r="ETX14" s="270"/>
      <c r="ETY14" s="270"/>
      <c r="ETZ14" s="270"/>
      <c r="EUA14" s="270"/>
      <c r="EUB14" s="270"/>
      <c r="EUC14" s="270"/>
      <c r="EUD14" s="270"/>
      <c r="EUE14" s="270"/>
      <c r="EUF14" s="270"/>
      <c r="EUG14" s="270"/>
      <c r="EUH14" s="270"/>
      <c r="EUI14" s="270"/>
      <c r="EUJ14" s="270"/>
      <c r="EUK14" s="270"/>
      <c r="EUL14" s="270"/>
      <c r="EUM14" s="270"/>
      <c r="EUN14" s="270"/>
      <c r="EUO14" s="270"/>
      <c r="EUP14" s="270"/>
      <c r="EUQ14" s="270"/>
      <c r="EUR14" s="270"/>
      <c r="EUS14" s="270"/>
      <c r="EUT14" s="270"/>
      <c r="EUU14" s="270"/>
      <c r="EUV14" s="270"/>
      <c r="EUW14" s="270"/>
      <c r="EUX14" s="270"/>
      <c r="EUY14" s="270"/>
      <c r="EUZ14" s="270"/>
      <c r="EVA14" s="270"/>
      <c r="EVB14" s="270"/>
      <c r="EVC14" s="270"/>
      <c r="EVD14" s="270"/>
      <c r="EVE14" s="270"/>
      <c r="EVF14" s="270"/>
      <c r="EVG14" s="270"/>
      <c r="EVH14" s="270"/>
      <c r="EVI14" s="270"/>
      <c r="EVJ14" s="270"/>
      <c r="EVK14" s="270"/>
      <c r="EVL14" s="270"/>
      <c r="EVM14" s="270"/>
      <c r="EVN14" s="270"/>
      <c r="EVO14" s="270"/>
      <c r="EVP14" s="270"/>
      <c r="EVQ14" s="270"/>
      <c r="EVR14" s="270"/>
      <c r="EVS14" s="270"/>
      <c r="EVT14" s="270"/>
      <c r="EVU14" s="270"/>
      <c r="EVV14" s="270"/>
      <c r="EVW14" s="270"/>
      <c r="EVX14" s="270"/>
      <c r="EVY14" s="270"/>
      <c r="EVZ14" s="270"/>
      <c r="EWA14" s="270"/>
      <c r="EWB14" s="270"/>
      <c r="EWC14" s="270"/>
      <c r="EWD14" s="270"/>
      <c r="EWE14" s="270"/>
      <c r="EWF14" s="270"/>
      <c r="EWG14" s="270"/>
      <c r="EWH14" s="270"/>
      <c r="EWI14" s="270"/>
      <c r="EWJ14" s="270"/>
      <c r="EWK14" s="270"/>
      <c r="EWL14" s="270"/>
      <c r="EWM14" s="270"/>
      <c r="EWN14" s="270"/>
      <c r="EWO14" s="270"/>
      <c r="EWP14" s="270"/>
      <c r="EWQ14" s="270"/>
      <c r="EWR14" s="270"/>
      <c r="EWS14" s="270"/>
      <c r="EWT14" s="270"/>
      <c r="EWU14" s="270"/>
      <c r="EWV14" s="270"/>
      <c r="EWW14" s="270"/>
      <c r="EWX14" s="270"/>
      <c r="EWY14" s="270"/>
      <c r="EWZ14" s="270"/>
      <c r="EXA14" s="270"/>
      <c r="EXB14" s="270"/>
      <c r="EXC14" s="270"/>
      <c r="EXD14" s="270"/>
      <c r="EXE14" s="270"/>
      <c r="EXF14" s="270"/>
      <c r="EXG14" s="270"/>
      <c r="EXH14" s="270"/>
      <c r="EXI14" s="270"/>
      <c r="EXJ14" s="270"/>
      <c r="EXK14" s="270"/>
      <c r="EXL14" s="270"/>
      <c r="EXM14" s="270"/>
      <c r="EXN14" s="270"/>
      <c r="EXO14" s="270"/>
      <c r="EXP14" s="270"/>
      <c r="EXQ14" s="270"/>
      <c r="EXR14" s="270"/>
      <c r="EXS14" s="270"/>
      <c r="EXT14" s="270"/>
      <c r="EXU14" s="270"/>
      <c r="EXV14" s="270"/>
      <c r="EXW14" s="270"/>
      <c r="EXX14" s="270"/>
      <c r="EXY14" s="270"/>
      <c r="EXZ14" s="270"/>
      <c r="EYA14" s="270"/>
      <c r="EYB14" s="270"/>
      <c r="EYC14" s="270"/>
      <c r="EYD14" s="270"/>
      <c r="EYE14" s="270"/>
      <c r="EYF14" s="270"/>
      <c r="EYG14" s="270"/>
      <c r="EYH14" s="270"/>
      <c r="EYI14" s="270"/>
      <c r="EYJ14" s="270"/>
      <c r="EYK14" s="270"/>
      <c r="EYL14" s="270"/>
      <c r="EYM14" s="270"/>
      <c r="EYN14" s="270"/>
      <c r="EYO14" s="270"/>
      <c r="EYP14" s="270"/>
      <c r="EYQ14" s="270"/>
      <c r="EYR14" s="270"/>
      <c r="EYS14" s="270"/>
      <c r="EYT14" s="270"/>
      <c r="EYU14" s="270"/>
      <c r="EYV14" s="270"/>
      <c r="EYW14" s="270"/>
      <c r="EYX14" s="270"/>
      <c r="EYY14" s="270"/>
      <c r="EYZ14" s="270"/>
      <c r="EZA14" s="270"/>
      <c r="EZB14" s="270"/>
      <c r="EZC14" s="270"/>
      <c r="EZD14" s="270"/>
      <c r="EZE14" s="270"/>
      <c r="EZF14" s="270"/>
      <c r="EZG14" s="270"/>
      <c r="EZH14" s="270"/>
      <c r="EZI14" s="270"/>
      <c r="EZJ14" s="270"/>
      <c r="EZK14" s="270"/>
      <c r="EZL14" s="270"/>
      <c r="EZM14" s="270"/>
      <c r="EZN14" s="270"/>
      <c r="EZO14" s="270"/>
      <c r="EZP14" s="270"/>
      <c r="EZQ14" s="270"/>
      <c r="EZR14" s="270"/>
      <c r="EZS14" s="270"/>
      <c r="EZT14" s="270"/>
      <c r="EZU14" s="270"/>
      <c r="EZV14" s="270"/>
      <c r="EZW14" s="270"/>
      <c r="EZX14" s="270"/>
      <c r="EZY14" s="270"/>
      <c r="EZZ14" s="270"/>
      <c r="FAA14" s="270"/>
      <c r="FAB14" s="270"/>
      <c r="FAC14" s="270"/>
      <c r="FAD14" s="270"/>
      <c r="FAE14" s="270"/>
      <c r="FAF14" s="270"/>
      <c r="FAG14" s="270"/>
      <c r="FAH14" s="270"/>
      <c r="FAI14" s="270"/>
      <c r="FAJ14" s="270"/>
      <c r="FAK14" s="270"/>
      <c r="FAL14" s="270"/>
      <c r="FAM14" s="270"/>
      <c r="FAN14" s="270"/>
      <c r="FAO14" s="270"/>
      <c r="FAP14" s="270"/>
      <c r="FAQ14" s="270"/>
      <c r="FAR14" s="270"/>
      <c r="FAS14" s="270"/>
      <c r="FAT14" s="270"/>
      <c r="FAU14" s="270"/>
      <c r="FAV14" s="270"/>
      <c r="FAW14" s="270"/>
      <c r="FAX14" s="270"/>
      <c r="FAY14" s="270"/>
      <c r="FAZ14" s="270"/>
      <c r="FBA14" s="270"/>
      <c r="FBB14" s="270"/>
      <c r="FBC14" s="270"/>
      <c r="FBD14" s="270"/>
      <c r="FBE14" s="270"/>
      <c r="FBF14" s="270"/>
      <c r="FBG14" s="270"/>
      <c r="FBH14" s="270"/>
      <c r="FBI14" s="270"/>
      <c r="FBJ14" s="270"/>
      <c r="FBK14" s="270"/>
      <c r="FBL14" s="270"/>
      <c r="FBM14" s="270"/>
      <c r="FBN14" s="270"/>
      <c r="FBO14" s="270"/>
      <c r="FBP14" s="270"/>
      <c r="FBQ14" s="270"/>
      <c r="FBR14" s="270"/>
      <c r="FBS14" s="270"/>
      <c r="FBT14" s="270"/>
      <c r="FBU14" s="270"/>
      <c r="FBV14" s="270"/>
      <c r="FBW14" s="270"/>
      <c r="FBX14" s="270"/>
      <c r="FBY14" s="270"/>
      <c r="FBZ14" s="270"/>
      <c r="FCA14" s="270"/>
      <c r="FCB14" s="270"/>
      <c r="FCC14" s="270"/>
      <c r="FCD14" s="270"/>
      <c r="FCE14" s="270"/>
      <c r="FCF14" s="270"/>
      <c r="FCG14" s="270"/>
      <c r="FCH14" s="270"/>
      <c r="FCI14" s="270"/>
      <c r="FCJ14" s="270"/>
      <c r="FCK14" s="270"/>
      <c r="FCL14" s="270"/>
      <c r="FCM14" s="270"/>
      <c r="FCN14" s="270"/>
      <c r="FCO14" s="270"/>
      <c r="FCP14" s="270"/>
      <c r="FCQ14" s="270"/>
      <c r="FCR14" s="270"/>
      <c r="FCS14" s="270"/>
      <c r="FCT14" s="270"/>
      <c r="FCU14" s="270"/>
      <c r="FCV14" s="270"/>
      <c r="FCW14" s="270"/>
      <c r="FCX14" s="270"/>
      <c r="FCY14" s="270"/>
      <c r="FCZ14" s="270"/>
      <c r="FDA14" s="270"/>
      <c r="FDB14" s="270"/>
      <c r="FDC14" s="270"/>
      <c r="FDD14" s="270"/>
      <c r="FDE14" s="270"/>
      <c r="FDF14" s="270"/>
      <c r="FDG14" s="270"/>
      <c r="FDH14" s="270"/>
      <c r="FDI14" s="270"/>
      <c r="FDJ14" s="270"/>
      <c r="FDK14" s="270"/>
      <c r="FDL14" s="270"/>
      <c r="FDM14" s="270"/>
      <c r="FDN14" s="270"/>
      <c r="FDO14" s="270"/>
      <c r="FDP14" s="270"/>
      <c r="FDQ14" s="270"/>
      <c r="FDR14" s="270"/>
      <c r="FDS14" s="270"/>
      <c r="FDT14" s="270"/>
      <c r="FDU14" s="270"/>
      <c r="FDV14" s="270"/>
      <c r="FDW14" s="270"/>
      <c r="FDX14" s="270"/>
      <c r="FDY14" s="270"/>
      <c r="FDZ14" s="270"/>
      <c r="FEA14" s="270"/>
      <c r="FEB14" s="270"/>
      <c r="FEC14" s="270"/>
      <c r="FED14" s="270"/>
      <c r="FEE14" s="270"/>
      <c r="FEF14" s="270"/>
      <c r="FEG14" s="270"/>
      <c r="FEH14" s="270"/>
      <c r="FEI14" s="270"/>
      <c r="FEJ14" s="270"/>
      <c r="FEK14" s="270"/>
      <c r="FEL14" s="270"/>
      <c r="FEM14" s="270"/>
      <c r="FEN14" s="270"/>
      <c r="FEO14" s="270"/>
      <c r="FEP14" s="270"/>
      <c r="FEQ14" s="270"/>
      <c r="FER14" s="270"/>
      <c r="FES14" s="270"/>
      <c r="FET14" s="270"/>
      <c r="FEU14" s="270"/>
      <c r="FEV14" s="270"/>
      <c r="FEW14" s="270"/>
      <c r="FEX14" s="270"/>
      <c r="FEY14" s="270"/>
      <c r="FEZ14" s="270"/>
      <c r="FFA14" s="270"/>
      <c r="FFB14" s="270"/>
      <c r="FFC14" s="270"/>
      <c r="FFD14" s="270"/>
      <c r="FFE14" s="270"/>
      <c r="FFF14" s="270"/>
      <c r="FFG14" s="270"/>
      <c r="FFH14" s="270"/>
      <c r="FFI14" s="270"/>
      <c r="FFJ14" s="270"/>
      <c r="FFK14" s="270"/>
      <c r="FFL14" s="270"/>
      <c r="FFM14" s="270"/>
      <c r="FFN14" s="270"/>
      <c r="FFO14" s="270"/>
      <c r="FFP14" s="270"/>
      <c r="FFQ14" s="270"/>
      <c r="FFR14" s="270"/>
      <c r="FFS14" s="270"/>
      <c r="FFT14" s="270"/>
      <c r="FFU14" s="270"/>
      <c r="FFV14" s="270"/>
      <c r="FFW14" s="270"/>
      <c r="FFX14" s="270"/>
      <c r="FFY14" s="270"/>
      <c r="FFZ14" s="270"/>
      <c r="FGA14" s="270"/>
      <c r="FGB14" s="270"/>
      <c r="FGC14" s="270"/>
      <c r="FGD14" s="270"/>
      <c r="FGE14" s="270"/>
      <c r="FGF14" s="270"/>
      <c r="FGG14" s="270"/>
      <c r="FGH14" s="270"/>
      <c r="FGI14" s="270"/>
      <c r="FGJ14" s="270"/>
      <c r="FGK14" s="270"/>
      <c r="FGL14" s="270"/>
      <c r="FGM14" s="270"/>
      <c r="FGN14" s="270"/>
      <c r="FGO14" s="270"/>
      <c r="FGP14" s="270"/>
      <c r="FGQ14" s="270"/>
      <c r="FGR14" s="270"/>
      <c r="FGS14" s="270"/>
      <c r="FGT14" s="270"/>
      <c r="FGU14" s="270"/>
      <c r="FGV14" s="270"/>
      <c r="FGW14" s="270"/>
      <c r="FGX14" s="270"/>
      <c r="FGY14" s="270"/>
      <c r="FGZ14" s="270"/>
      <c r="FHA14" s="270"/>
      <c r="FHB14" s="270"/>
      <c r="FHC14" s="270"/>
      <c r="FHD14" s="270"/>
      <c r="FHE14" s="270"/>
      <c r="FHF14" s="270"/>
      <c r="FHG14" s="270"/>
      <c r="FHH14" s="270"/>
      <c r="FHI14" s="270"/>
      <c r="FHJ14" s="270"/>
      <c r="FHK14" s="270"/>
      <c r="FHL14" s="270"/>
      <c r="FHM14" s="270"/>
      <c r="FHN14" s="270"/>
      <c r="FHO14" s="270"/>
      <c r="FHP14" s="270"/>
      <c r="FHQ14" s="270"/>
      <c r="FHR14" s="270"/>
      <c r="FHS14" s="270"/>
      <c r="FHT14" s="270"/>
      <c r="FHU14" s="270"/>
      <c r="FHV14" s="270"/>
      <c r="FHW14" s="270"/>
      <c r="FHX14" s="270"/>
      <c r="FHY14" s="270"/>
      <c r="FHZ14" s="270"/>
      <c r="FIA14" s="270"/>
      <c r="FIB14" s="270"/>
      <c r="FIC14" s="270"/>
      <c r="FID14" s="270"/>
      <c r="FIE14" s="270"/>
      <c r="FIF14" s="270"/>
      <c r="FIG14" s="270"/>
      <c r="FIH14" s="270"/>
      <c r="FII14" s="270"/>
      <c r="FIJ14" s="270"/>
      <c r="FIK14" s="270"/>
      <c r="FIL14" s="270"/>
      <c r="FIM14" s="270"/>
      <c r="FIN14" s="270"/>
      <c r="FIO14" s="270"/>
      <c r="FIP14" s="270"/>
      <c r="FIQ14" s="270"/>
      <c r="FIR14" s="270"/>
      <c r="FIS14" s="270"/>
      <c r="FIT14" s="270"/>
      <c r="FIU14" s="270"/>
      <c r="FIV14" s="270"/>
      <c r="FIW14" s="270"/>
      <c r="FIX14" s="270"/>
      <c r="FIY14" s="270"/>
      <c r="FIZ14" s="270"/>
      <c r="FJA14" s="270"/>
      <c r="FJB14" s="270"/>
      <c r="FJC14" s="270"/>
      <c r="FJD14" s="270"/>
      <c r="FJE14" s="270"/>
      <c r="FJF14" s="270"/>
      <c r="FJG14" s="270"/>
      <c r="FJH14" s="270"/>
      <c r="FJI14" s="270"/>
      <c r="FJJ14" s="270"/>
      <c r="FJK14" s="270"/>
      <c r="FJL14" s="270"/>
      <c r="FJM14" s="270"/>
      <c r="FJN14" s="270"/>
      <c r="FJO14" s="270"/>
      <c r="FJP14" s="270"/>
      <c r="FJQ14" s="270"/>
      <c r="FJR14" s="270"/>
      <c r="FJS14" s="270"/>
      <c r="FJT14" s="270"/>
      <c r="FJU14" s="270"/>
      <c r="FJV14" s="270"/>
      <c r="FJW14" s="270"/>
      <c r="FJX14" s="270"/>
      <c r="FJY14" s="270"/>
      <c r="FJZ14" s="270"/>
      <c r="FKA14" s="270"/>
      <c r="FKB14" s="270"/>
      <c r="FKC14" s="270"/>
      <c r="FKD14" s="270"/>
      <c r="FKE14" s="270"/>
      <c r="FKF14" s="270"/>
      <c r="FKG14" s="270"/>
      <c r="FKH14" s="270"/>
      <c r="FKI14" s="270"/>
      <c r="FKJ14" s="270"/>
      <c r="FKK14" s="270"/>
      <c r="FKL14" s="270"/>
      <c r="FKM14" s="270"/>
      <c r="FKN14" s="270"/>
      <c r="FKO14" s="270"/>
      <c r="FKP14" s="270"/>
      <c r="FKQ14" s="270"/>
      <c r="FKR14" s="270"/>
      <c r="FKS14" s="270"/>
      <c r="FKT14" s="270"/>
      <c r="FKU14" s="270"/>
      <c r="FKV14" s="270"/>
      <c r="FKW14" s="270"/>
      <c r="FKX14" s="270"/>
      <c r="FKY14" s="270"/>
      <c r="FKZ14" s="270"/>
      <c r="FLA14" s="270"/>
      <c r="FLB14" s="270"/>
      <c r="FLC14" s="270"/>
      <c r="FLD14" s="270"/>
      <c r="FLE14" s="270"/>
      <c r="FLF14" s="270"/>
      <c r="FLG14" s="270"/>
      <c r="FLH14" s="270"/>
      <c r="FLI14" s="270"/>
      <c r="FLJ14" s="270"/>
      <c r="FLK14" s="270"/>
      <c r="FLL14" s="270"/>
      <c r="FLM14" s="270"/>
      <c r="FLN14" s="270"/>
      <c r="FLO14" s="270"/>
      <c r="FLP14" s="270"/>
      <c r="FLQ14" s="270"/>
      <c r="FLR14" s="270"/>
      <c r="FLS14" s="270"/>
      <c r="FLT14" s="270"/>
      <c r="FLU14" s="270"/>
      <c r="FLV14" s="270"/>
      <c r="FLW14" s="270"/>
      <c r="FLX14" s="270"/>
      <c r="FLY14" s="270"/>
      <c r="FLZ14" s="270"/>
      <c r="FMA14" s="270"/>
      <c r="FMB14" s="270"/>
      <c r="FMC14" s="270"/>
      <c r="FMD14" s="270"/>
      <c r="FME14" s="270"/>
      <c r="FMF14" s="270"/>
      <c r="FMG14" s="270"/>
      <c r="FMH14" s="270"/>
      <c r="FMI14" s="270"/>
      <c r="FMJ14" s="270"/>
      <c r="FMK14" s="270"/>
      <c r="FML14" s="270"/>
      <c r="FMM14" s="270"/>
      <c r="FMN14" s="270"/>
      <c r="FMO14" s="270"/>
      <c r="FMP14" s="270"/>
      <c r="FMQ14" s="270"/>
      <c r="FMR14" s="270"/>
      <c r="FMS14" s="270"/>
      <c r="FMT14" s="270"/>
      <c r="FMU14" s="270"/>
      <c r="FMV14" s="270"/>
      <c r="FMW14" s="270"/>
      <c r="FMX14" s="270"/>
      <c r="FMY14" s="270"/>
      <c r="FMZ14" s="270"/>
      <c r="FNA14" s="270"/>
      <c r="FNB14" s="270"/>
      <c r="FNC14" s="270"/>
      <c r="FND14" s="270"/>
      <c r="FNE14" s="270"/>
      <c r="FNF14" s="270"/>
      <c r="FNG14" s="270"/>
      <c r="FNH14" s="270"/>
      <c r="FNI14" s="270"/>
      <c r="FNJ14" s="270"/>
      <c r="FNK14" s="270"/>
      <c r="FNL14" s="270"/>
      <c r="FNM14" s="270"/>
      <c r="FNN14" s="270"/>
      <c r="FNO14" s="270"/>
      <c r="FNP14" s="270"/>
      <c r="FNQ14" s="270"/>
      <c r="FNR14" s="270"/>
      <c r="FNS14" s="270"/>
      <c r="FNT14" s="270"/>
      <c r="FNU14" s="270"/>
      <c r="FNV14" s="270"/>
      <c r="FNW14" s="270"/>
      <c r="FNX14" s="270"/>
      <c r="FNY14" s="270"/>
      <c r="FNZ14" s="270"/>
      <c r="FOA14" s="270"/>
      <c r="FOB14" s="270"/>
      <c r="FOC14" s="270"/>
      <c r="FOD14" s="270"/>
      <c r="FOE14" s="270"/>
      <c r="FOF14" s="270"/>
      <c r="FOG14" s="270"/>
      <c r="FOH14" s="270"/>
      <c r="FOI14" s="270"/>
      <c r="FOJ14" s="270"/>
      <c r="FOK14" s="270"/>
      <c r="FOL14" s="270"/>
      <c r="FOM14" s="270"/>
      <c r="FON14" s="270"/>
      <c r="FOO14" s="270"/>
      <c r="FOP14" s="270"/>
      <c r="FOQ14" s="270"/>
      <c r="FOR14" s="270"/>
      <c r="FOS14" s="270"/>
      <c r="FOT14" s="270"/>
      <c r="FOU14" s="270"/>
      <c r="FOV14" s="270"/>
      <c r="FOW14" s="270"/>
      <c r="FOX14" s="270"/>
      <c r="FOY14" s="270"/>
      <c r="FOZ14" s="270"/>
      <c r="FPA14" s="270"/>
      <c r="FPB14" s="270"/>
      <c r="FPC14" s="270"/>
      <c r="FPD14" s="270"/>
      <c r="FPE14" s="270"/>
      <c r="FPF14" s="270"/>
      <c r="FPG14" s="270"/>
      <c r="FPH14" s="270"/>
      <c r="FPI14" s="270"/>
      <c r="FPJ14" s="270"/>
      <c r="FPK14" s="270"/>
      <c r="FPL14" s="270"/>
      <c r="FPM14" s="270"/>
      <c r="FPN14" s="270"/>
      <c r="FPO14" s="270"/>
      <c r="FPP14" s="270"/>
      <c r="FPQ14" s="270"/>
      <c r="FPR14" s="270"/>
      <c r="FPS14" s="270"/>
      <c r="FPT14" s="270"/>
      <c r="FPU14" s="270"/>
      <c r="FPV14" s="270"/>
      <c r="FPW14" s="270"/>
      <c r="FPX14" s="270"/>
      <c r="FPY14" s="270"/>
      <c r="FPZ14" s="270"/>
      <c r="FQA14" s="270"/>
      <c r="FQB14" s="270"/>
      <c r="FQC14" s="270"/>
      <c r="FQD14" s="270"/>
      <c r="FQE14" s="270"/>
      <c r="FQF14" s="270"/>
      <c r="FQG14" s="270"/>
      <c r="FQH14" s="270"/>
      <c r="FQI14" s="270"/>
      <c r="FQJ14" s="270"/>
      <c r="FQK14" s="270"/>
      <c r="FQL14" s="270"/>
      <c r="FQM14" s="270"/>
      <c r="FQN14" s="270"/>
      <c r="FQO14" s="270"/>
      <c r="FQP14" s="270"/>
      <c r="FQQ14" s="270"/>
      <c r="FQR14" s="270"/>
      <c r="FQS14" s="270"/>
      <c r="FQT14" s="270"/>
      <c r="FQU14" s="270"/>
      <c r="FQV14" s="270"/>
      <c r="FQW14" s="270"/>
      <c r="FQX14" s="270"/>
      <c r="FQY14" s="270"/>
      <c r="FQZ14" s="270"/>
      <c r="FRA14" s="270"/>
      <c r="FRB14" s="270"/>
      <c r="FRC14" s="270"/>
      <c r="FRD14" s="270"/>
      <c r="FRE14" s="270"/>
      <c r="FRF14" s="270"/>
      <c r="FRG14" s="270"/>
      <c r="FRH14" s="270"/>
      <c r="FRI14" s="270"/>
      <c r="FRJ14" s="270"/>
      <c r="FRK14" s="270"/>
      <c r="FRL14" s="270"/>
      <c r="FRM14" s="270"/>
      <c r="FRN14" s="270"/>
      <c r="FRO14" s="270"/>
      <c r="FRP14" s="270"/>
      <c r="FRQ14" s="270"/>
      <c r="FRR14" s="270"/>
      <c r="FRS14" s="270"/>
      <c r="FRT14" s="270"/>
      <c r="FRU14" s="270"/>
      <c r="FRV14" s="270"/>
      <c r="FRW14" s="270"/>
      <c r="FRX14" s="270"/>
      <c r="FRY14" s="270"/>
      <c r="FRZ14" s="270"/>
      <c r="FSA14" s="270"/>
      <c r="FSB14" s="270"/>
      <c r="FSC14" s="270"/>
      <c r="FSD14" s="270"/>
      <c r="FSE14" s="270"/>
      <c r="FSF14" s="270"/>
      <c r="FSG14" s="270"/>
      <c r="FSH14" s="270"/>
      <c r="FSI14" s="270"/>
      <c r="FSJ14" s="270"/>
      <c r="FSK14" s="270"/>
      <c r="FSL14" s="270"/>
      <c r="FSM14" s="270"/>
      <c r="FSN14" s="270"/>
      <c r="FSO14" s="270"/>
      <c r="FSP14" s="270"/>
      <c r="FSQ14" s="270"/>
      <c r="FSR14" s="270"/>
      <c r="FSS14" s="270"/>
      <c r="FST14" s="270"/>
      <c r="FSU14" s="270"/>
      <c r="FSV14" s="270"/>
      <c r="FSW14" s="270"/>
      <c r="FSX14" s="270"/>
      <c r="FSY14" s="270"/>
      <c r="FSZ14" s="270"/>
      <c r="FTA14" s="270"/>
      <c r="FTB14" s="270"/>
      <c r="FTC14" s="270"/>
      <c r="FTD14" s="270"/>
      <c r="FTE14" s="270"/>
      <c r="FTF14" s="270"/>
      <c r="FTG14" s="270"/>
      <c r="FTH14" s="270"/>
      <c r="FTI14" s="270"/>
      <c r="FTJ14" s="270"/>
      <c r="FTK14" s="270"/>
      <c r="FTL14" s="270"/>
      <c r="FTM14" s="270"/>
      <c r="FTN14" s="270"/>
      <c r="FTO14" s="270"/>
      <c r="FTP14" s="270"/>
      <c r="FTQ14" s="270"/>
      <c r="FTR14" s="270"/>
      <c r="FTS14" s="270"/>
      <c r="FTT14" s="270"/>
      <c r="FTU14" s="270"/>
      <c r="FTV14" s="270"/>
      <c r="FTW14" s="270"/>
      <c r="FTX14" s="270"/>
      <c r="FTY14" s="270"/>
      <c r="FTZ14" s="270"/>
      <c r="FUA14" s="270"/>
      <c r="FUB14" s="270"/>
      <c r="FUC14" s="270"/>
      <c r="FUD14" s="270"/>
      <c r="FUE14" s="270"/>
      <c r="FUF14" s="270"/>
      <c r="FUG14" s="270"/>
      <c r="FUH14" s="270"/>
      <c r="FUI14" s="270"/>
      <c r="FUJ14" s="270"/>
      <c r="FUK14" s="270"/>
      <c r="FUL14" s="270"/>
      <c r="FUM14" s="270"/>
      <c r="FUN14" s="270"/>
      <c r="FUO14" s="270"/>
      <c r="FUP14" s="270"/>
      <c r="FUQ14" s="270"/>
      <c r="FUR14" s="270"/>
      <c r="FUS14" s="270"/>
      <c r="FUT14" s="270"/>
      <c r="FUU14" s="270"/>
      <c r="FUV14" s="270"/>
      <c r="FUW14" s="270"/>
      <c r="FUX14" s="270"/>
      <c r="FUY14" s="270"/>
      <c r="FUZ14" s="270"/>
      <c r="FVA14" s="270"/>
      <c r="FVB14" s="270"/>
      <c r="FVC14" s="270"/>
      <c r="FVD14" s="270"/>
      <c r="FVE14" s="270"/>
      <c r="FVF14" s="270"/>
      <c r="FVG14" s="270"/>
      <c r="FVH14" s="270"/>
      <c r="FVI14" s="270"/>
      <c r="FVJ14" s="270"/>
      <c r="FVK14" s="270"/>
      <c r="FVL14" s="270"/>
      <c r="FVM14" s="270"/>
      <c r="FVN14" s="270"/>
      <c r="FVO14" s="270"/>
      <c r="FVP14" s="270"/>
      <c r="FVQ14" s="270"/>
      <c r="FVR14" s="270"/>
      <c r="FVS14" s="270"/>
      <c r="FVT14" s="270"/>
      <c r="FVU14" s="270"/>
      <c r="FVV14" s="270"/>
      <c r="FVW14" s="270"/>
      <c r="FVX14" s="270"/>
      <c r="FVY14" s="270"/>
      <c r="FVZ14" s="270"/>
      <c r="FWA14" s="270"/>
      <c r="FWB14" s="270"/>
      <c r="FWC14" s="270"/>
      <c r="FWD14" s="270"/>
      <c r="FWE14" s="270"/>
      <c r="FWF14" s="270"/>
      <c r="FWG14" s="270"/>
      <c r="FWH14" s="270"/>
      <c r="FWI14" s="270"/>
      <c r="FWJ14" s="270"/>
      <c r="FWK14" s="270"/>
      <c r="FWL14" s="270"/>
      <c r="FWM14" s="270"/>
      <c r="FWN14" s="270"/>
      <c r="FWO14" s="270"/>
      <c r="FWP14" s="270"/>
      <c r="FWQ14" s="270"/>
      <c r="FWR14" s="270"/>
      <c r="FWS14" s="270"/>
      <c r="FWT14" s="270"/>
      <c r="FWU14" s="270"/>
      <c r="FWV14" s="270"/>
      <c r="FWW14" s="270"/>
      <c r="FWX14" s="270"/>
      <c r="FWY14" s="270"/>
      <c r="FWZ14" s="270"/>
      <c r="FXA14" s="270"/>
      <c r="FXB14" s="270"/>
      <c r="FXC14" s="270"/>
      <c r="FXD14" s="270"/>
      <c r="FXE14" s="270"/>
      <c r="FXF14" s="270"/>
      <c r="FXG14" s="270"/>
      <c r="FXH14" s="270"/>
      <c r="FXI14" s="270"/>
      <c r="FXJ14" s="270"/>
      <c r="FXK14" s="270"/>
      <c r="FXL14" s="270"/>
      <c r="FXM14" s="270"/>
      <c r="FXN14" s="270"/>
      <c r="FXO14" s="270"/>
      <c r="FXP14" s="270"/>
      <c r="FXQ14" s="270"/>
      <c r="FXR14" s="270"/>
      <c r="FXS14" s="270"/>
      <c r="FXT14" s="270"/>
      <c r="FXU14" s="270"/>
      <c r="FXV14" s="270"/>
      <c r="FXW14" s="270"/>
      <c r="FXX14" s="270"/>
      <c r="FXY14" s="270"/>
      <c r="FXZ14" s="270"/>
      <c r="FYA14" s="270"/>
      <c r="FYB14" s="270"/>
      <c r="FYC14" s="270"/>
      <c r="FYD14" s="270"/>
      <c r="FYE14" s="270"/>
      <c r="FYF14" s="270"/>
      <c r="FYG14" s="270"/>
      <c r="FYH14" s="270"/>
      <c r="FYI14" s="270"/>
      <c r="FYJ14" s="270"/>
      <c r="FYK14" s="270"/>
      <c r="FYL14" s="270"/>
      <c r="FYM14" s="270"/>
      <c r="FYN14" s="270"/>
      <c r="FYO14" s="270"/>
      <c r="FYP14" s="270"/>
      <c r="FYQ14" s="270"/>
      <c r="FYR14" s="270"/>
      <c r="FYS14" s="270"/>
      <c r="FYT14" s="270"/>
      <c r="FYU14" s="270"/>
      <c r="FYV14" s="270"/>
      <c r="FYW14" s="270"/>
      <c r="FYX14" s="270"/>
      <c r="FYY14" s="270"/>
      <c r="FYZ14" s="270"/>
      <c r="FZA14" s="270"/>
      <c r="FZB14" s="270"/>
      <c r="FZC14" s="270"/>
      <c r="FZD14" s="270"/>
      <c r="FZE14" s="270"/>
      <c r="FZF14" s="270"/>
      <c r="FZG14" s="270"/>
      <c r="FZH14" s="270"/>
      <c r="FZI14" s="270"/>
      <c r="FZJ14" s="270"/>
      <c r="FZK14" s="270"/>
      <c r="FZL14" s="270"/>
      <c r="FZM14" s="270"/>
      <c r="FZN14" s="270"/>
      <c r="FZO14" s="270"/>
      <c r="FZP14" s="270"/>
      <c r="FZQ14" s="270"/>
      <c r="FZR14" s="270"/>
      <c r="FZS14" s="270"/>
      <c r="FZT14" s="270"/>
      <c r="FZU14" s="270"/>
      <c r="FZV14" s="270"/>
      <c r="FZW14" s="270"/>
      <c r="FZX14" s="270"/>
      <c r="FZY14" s="270"/>
      <c r="FZZ14" s="270"/>
      <c r="GAA14" s="270"/>
      <c r="GAB14" s="270"/>
      <c r="GAC14" s="270"/>
      <c r="GAD14" s="270"/>
      <c r="GAE14" s="270"/>
      <c r="GAF14" s="270"/>
      <c r="GAG14" s="270"/>
      <c r="GAH14" s="270"/>
      <c r="GAI14" s="270"/>
      <c r="GAJ14" s="270"/>
      <c r="GAK14" s="270"/>
      <c r="GAL14" s="270"/>
      <c r="GAM14" s="270"/>
      <c r="GAN14" s="270"/>
      <c r="GAO14" s="270"/>
      <c r="GAP14" s="270"/>
      <c r="GAQ14" s="270"/>
      <c r="GAR14" s="270"/>
      <c r="GAS14" s="270"/>
      <c r="GAT14" s="270"/>
      <c r="GAU14" s="270"/>
      <c r="GAV14" s="270"/>
      <c r="GAW14" s="270"/>
      <c r="GAX14" s="270"/>
      <c r="GAY14" s="270"/>
      <c r="GAZ14" s="270"/>
      <c r="GBA14" s="270"/>
      <c r="GBB14" s="270"/>
      <c r="GBC14" s="270"/>
      <c r="GBD14" s="270"/>
      <c r="GBE14" s="270"/>
      <c r="GBF14" s="270"/>
      <c r="GBG14" s="270"/>
      <c r="GBH14" s="270"/>
      <c r="GBI14" s="270"/>
      <c r="GBJ14" s="270"/>
      <c r="GBK14" s="270"/>
      <c r="GBL14" s="270"/>
      <c r="GBM14" s="270"/>
      <c r="GBN14" s="270"/>
      <c r="GBO14" s="270"/>
      <c r="GBP14" s="270"/>
      <c r="GBQ14" s="270"/>
      <c r="GBR14" s="270"/>
      <c r="GBS14" s="270"/>
      <c r="GBT14" s="270"/>
      <c r="GBU14" s="270"/>
      <c r="GBV14" s="270"/>
      <c r="GBW14" s="270"/>
      <c r="GBX14" s="270"/>
      <c r="GBY14" s="270"/>
      <c r="GBZ14" s="270"/>
      <c r="GCA14" s="270"/>
      <c r="GCB14" s="270"/>
      <c r="GCC14" s="270"/>
      <c r="GCD14" s="270"/>
      <c r="GCE14" s="270"/>
      <c r="GCF14" s="270"/>
      <c r="GCG14" s="270"/>
      <c r="GCH14" s="270"/>
      <c r="GCI14" s="270"/>
      <c r="GCJ14" s="270"/>
      <c r="GCK14" s="270"/>
      <c r="GCL14" s="270"/>
      <c r="GCM14" s="270"/>
      <c r="GCN14" s="270"/>
      <c r="GCO14" s="270"/>
      <c r="GCP14" s="270"/>
      <c r="GCQ14" s="270"/>
      <c r="GCR14" s="270"/>
      <c r="GCS14" s="270"/>
      <c r="GCT14" s="270"/>
      <c r="GCU14" s="270"/>
      <c r="GCV14" s="270"/>
      <c r="GCW14" s="270"/>
      <c r="GCX14" s="270"/>
      <c r="GCY14" s="270"/>
      <c r="GCZ14" s="270"/>
      <c r="GDA14" s="270"/>
      <c r="GDB14" s="270"/>
      <c r="GDC14" s="270"/>
      <c r="GDD14" s="270"/>
      <c r="GDE14" s="270"/>
      <c r="GDF14" s="270"/>
      <c r="GDG14" s="270"/>
      <c r="GDH14" s="270"/>
      <c r="GDI14" s="270"/>
      <c r="GDJ14" s="270"/>
      <c r="GDK14" s="270"/>
      <c r="GDL14" s="270"/>
      <c r="GDM14" s="270"/>
      <c r="GDN14" s="270"/>
      <c r="GDO14" s="270"/>
      <c r="GDP14" s="270"/>
      <c r="GDQ14" s="270"/>
      <c r="GDR14" s="270"/>
      <c r="GDS14" s="270"/>
      <c r="GDT14" s="270"/>
      <c r="GDU14" s="270"/>
      <c r="GDV14" s="270"/>
      <c r="GDW14" s="270"/>
      <c r="GDX14" s="270"/>
      <c r="GDY14" s="270"/>
      <c r="GDZ14" s="270"/>
      <c r="GEA14" s="270"/>
      <c r="GEB14" s="270"/>
      <c r="GEC14" s="270"/>
      <c r="GED14" s="270"/>
      <c r="GEE14" s="270"/>
      <c r="GEF14" s="270"/>
      <c r="GEG14" s="270"/>
      <c r="GEH14" s="270"/>
      <c r="GEI14" s="270"/>
      <c r="GEJ14" s="270"/>
      <c r="GEK14" s="270"/>
      <c r="GEL14" s="270"/>
      <c r="GEM14" s="270"/>
      <c r="GEN14" s="270"/>
      <c r="GEO14" s="270"/>
      <c r="GEP14" s="270"/>
      <c r="GEQ14" s="270"/>
      <c r="GER14" s="270"/>
      <c r="GES14" s="270"/>
      <c r="GET14" s="270"/>
      <c r="GEU14" s="270"/>
      <c r="GEV14" s="270"/>
      <c r="GEW14" s="270"/>
      <c r="GEX14" s="270"/>
      <c r="GEY14" s="270"/>
      <c r="GEZ14" s="270"/>
      <c r="GFA14" s="270"/>
      <c r="GFB14" s="270"/>
      <c r="GFC14" s="270"/>
      <c r="GFD14" s="270"/>
      <c r="GFE14" s="270"/>
      <c r="GFF14" s="270"/>
      <c r="GFG14" s="270"/>
      <c r="GFH14" s="270"/>
      <c r="GFI14" s="270"/>
      <c r="GFJ14" s="270"/>
      <c r="GFK14" s="270"/>
      <c r="GFL14" s="270"/>
      <c r="GFM14" s="270"/>
      <c r="GFN14" s="270"/>
      <c r="GFO14" s="270"/>
      <c r="GFP14" s="270"/>
      <c r="GFQ14" s="270"/>
      <c r="GFR14" s="270"/>
      <c r="GFS14" s="270"/>
      <c r="GFT14" s="270"/>
      <c r="GFU14" s="270"/>
      <c r="GFV14" s="270"/>
      <c r="GFW14" s="270"/>
      <c r="GFX14" s="270"/>
      <c r="GFY14" s="270"/>
      <c r="GFZ14" s="270"/>
      <c r="GGA14" s="270"/>
      <c r="GGB14" s="270"/>
      <c r="GGC14" s="270"/>
      <c r="GGD14" s="270"/>
      <c r="GGE14" s="270"/>
      <c r="GGF14" s="270"/>
      <c r="GGG14" s="270"/>
      <c r="GGH14" s="270"/>
      <c r="GGI14" s="270"/>
      <c r="GGJ14" s="270"/>
      <c r="GGK14" s="270"/>
      <c r="GGL14" s="270"/>
      <c r="GGM14" s="270"/>
      <c r="GGN14" s="270"/>
      <c r="GGO14" s="270"/>
      <c r="GGP14" s="270"/>
      <c r="GGQ14" s="270"/>
      <c r="GGR14" s="270"/>
      <c r="GGS14" s="270"/>
      <c r="GGT14" s="270"/>
      <c r="GGU14" s="270"/>
      <c r="GGV14" s="270"/>
      <c r="GGW14" s="270"/>
      <c r="GGX14" s="270"/>
      <c r="GGY14" s="270"/>
      <c r="GGZ14" s="270"/>
      <c r="GHA14" s="270"/>
      <c r="GHB14" s="270"/>
      <c r="GHC14" s="270"/>
      <c r="GHD14" s="270"/>
      <c r="GHE14" s="270"/>
      <c r="GHF14" s="270"/>
      <c r="GHG14" s="270"/>
      <c r="GHH14" s="270"/>
      <c r="GHI14" s="270"/>
      <c r="GHJ14" s="270"/>
      <c r="GHK14" s="270"/>
      <c r="GHL14" s="270"/>
      <c r="GHM14" s="270"/>
      <c r="GHN14" s="270"/>
      <c r="GHO14" s="270"/>
      <c r="GHP14" s="270"/>
      <c r="GHQ14" s="270"/>
      <c r="GHR14" s="270"/>
      <c r="GHS14" s="270"/>
      <c r="GHT14" s="270"/>
      <c r="GHU14" s="270"/>
      <c r="GHV14" s="270"/>
      <c r="GHW14" s="270"/>
      <c r="GHX14" s="270"/>
      <c r="GHY14" s="270"/>
      <c r="GHZ14" s="270"/>
      <c r="GIA14" s="270"/>
      <c r="GIB14" s="270"/>
      <c r="GIC14" s="270"/>
      <c r="GID14" s="270"/>
      <c r="GIE14" s="270"/>
      <c r="GIF14" s="270"/>
      <c r="GIG14" s="270"/>
      <c r="GIH14" s="270"/>
      <c r="GII14" s="270"/>
      <c r="GIJ14" s="270"/>
      <c r="GIK14" s="270"/>
      <c r="GIL14" s="270"/>
      <c r="GIM14" s="270"/>
      <c r="GIN14" s="270"/>
      <c r="GIO14" s="270"/>
      <c r="GIP14" s="270"/>
      <c r="GIQ14" s="270"/>
      <c r="GIR14" s="270"/>
      <c r="GIS14" s="270"/>
      <c r="GIT14" s="270"/>
      <c r="GIU14" s="270"/>
      <c r="GIV14" s="270"/>
      <c r="GIW14" s="270"/>
      <c r="GIX14" s="270"/>
      <c r="GIY14" s="270"/>
      <c r="GIZ14" s="270"/>
      <c r="GJA14" s="270"/>
      <c r="GJB14" s="270"/>
      <c r="GJC14" s="270"/>
      <c r="GJD14" s="270"/>
      <c r="GJE14" s="270"/>
      <c r="GJF14" s="270"/>
      <c r="GJG14" s="270"/>
      <c r="GJH14" s="270"/>
      <c r="GJI14" s="270"/>
      <c r="GJJ14" s="270"/>
      <c r="GJK14" s="270"/>
      <c r="GJL14" s="270"/>
      <c r="GJM14" s="270"/>
      <c r="GJN14" s="270"/>
      <c r="GJO14" s="270"/>
      <c r="GJP14" s="270"/>
      <c r="GJQ14" s="270"/>
      <c r="GJR14" s="270"/>
      <c r="GJS14" s="270"/>
      <c r="GJT14" s="270"/>
      <c r="GJU14" s="270"/>
      <c r="GJV14" s="270"/>
      <c r="GJW14" s="270"/>
      <c r="GJX14" s="270"/>
      <c r="GJY14" s="270"/>
      <c r="GJZ14" s="270"/>
      <c r="GKA14" s="270"/>
      <c r="GKB14" s="270"/>
      <c r="GKC14" s="270"/>
      <c r="GKD14" s="270"/>
      <c r="GKE14" s="270"/>
      <c r="GKF14" s="270"/>
      <c r="GKG14" s="270"/>
      <c r="GKH14" s="270"/>
      <c r="GKI14" s="270"/>
      <c r="GKJ14" s="270"/>
      <c r="GKK14" s="270"/>
      <c r="GKL14" s="270"/>
      <c r="GKM14" s="270"/>
      <c r="GKN14" s="270"/>
      <c r="GKO14" s="270"/>
      <c r="GKP14" s="270"/>
      <c r="GKQ14" s="270"/>
      <c r="GKR14" s="270"/>
      <c r="GKS14" s="270"/>
      <c r="GKT14" s="270"/>
      <c r="GKU14" s="270"/>
      <c r="GKV14" s="270"/>
      <c r="GKW14" s="270"/>
      <c r="GKX14" s="270"/>
      <c r="GKY14" s="270"/>
      <c r="GKZ14" s="270"/>
      <c r="GLA14" s="270"/>
      <c r="GLB14" s="270"/>
      <c r="GLC14" s="270"/>
      <c r="GLD14" s="270"/>
      <c r="GLE14" s="270"/>
      <c r="GLF14" s="270"/>
      <c r="GLG14" s="270"/>
      <c r="GLH14" s="270"/>
      <c r="GLI14" s="270"/>
      <c r="GLJ14" s="270"/>
      <c r="GLK14" s="270"/>
      <c r="GLL14" s="270"/>
      <c r="GLM14" s="270"/>
      <c r="GLN14" s="270"/>
      <c r="GLO14" s="270"/>
      <c r="GLP14" s="270"/>
      <c r="GLQ14" s="270"/>
      <c r="GLR14" s="270"/>
      <c r="GLS14" s="270"/>
      <c r="GLT14" s="270"/>
      <c r="GLU14" s="270"/>
      <c r="GLV14" s="270"/>
      <c r="GLW14" s="270"/>
      <c r="GLX14" s="270"/>
      <c r="GLY14" s="270"/>
      <c r="GLZ14" s="270"/>
      <c r="GMA14" s="270"/>
      <c r="GMB14" s="270"/>
      <c r="GMC14" s="270"/>
      <c r="GMD14" s="270"/>
      <c r="GME14" s="270"/>
      <c r="GMF14" s="270"/>
      <c r="GMG14" s="270"/>
      <c r="GMH14" s="270"/>
      <c r="GMI14" s="270"/>
      <c r="GMJ14" s="270"/>
      <c r="GMK14" s="270"/>
      <c r="GML14" s="270"/>
      <c r="GMM14" s="270"/>
      <c r="GMN14" s="270"/>
      <c r="GMO14" s="270"/>
      <c r="GMP14" s="270"/>
      <c r="GMQ14" s="270"/>
      <c r="GMR14" s="270"/>
      <c r="GMS14" s="270"/>
      <c r="GMT14" s="270"/>
      <c r="GMU14" s="270"/>
      <c r="GMV14" s="270"/>
      <c r="GMW14" s="270"/>
      <c r="GMX14" s="270"/>
      <c r="GMY14" s="270"/>
      <c r="GMZ14" s="270"/>
      <c r="GNA14" s="270"/>
      <c r="GNB14" s="270"/>
      <c r="GNC14" s="270"/>
      <c r="GND14" s="270"/>
      <c r="GNE14" s="270"/>
      <c r="GNF14" s="270"/>
      <c r="GNG14" s="270"/>
      <c r="GNH14" s="270"/>
      <c r="GNI14" s="270"/>
      <c r="GNJ14" s="270"/>
      <c r="GNK14" s="270"/>
      <c r="GNL14" s="270"/>
      <c r="GNM14" s="270"/>
      <c r="GNN14" s="270"/>
      <c r="GNO14" s="270"/>
      <c r="GNP14" s="270"/>
      <c r="GNQ14" s="270"/>
      <c r="GNR14" s="270"/>
      <c r="GNS14" s="270"/>
      <c r="GNT14" s="270"/>
      <c r="GNU14" s="270"/>
      <c r="GNV14" s="270"/>
      <c r="GNW14" s="270"/>
      <c r="GNX14" s="270"/>
      <c r="GNY14" s="270"/>
      <c r="GNZ14" s="270"/>
      <c r="GOA14" s="270"/>
      <c r="GOB14" s="270"/>
      <c r="GOC14" s="270"/>
      <c r="GOD14" s="270"/>
      <c r="GOE14" s="270"/>
      <c r="GOF14" s="270"/>
      <c r="GOG14" s="270"/>
      <c r="GOH14" s="270"/>
      <c r="GOI14" s="270"/>
      <c r="GOJ14" s="270"/>
      <c r="GOK14" s="270"/>
      <c r="GOL14" s="270"/>
      <c r="GOM14" s="270"/>
      <c r="GON14" s="270"/>
      <c r="GOO14" s="270"/>
      <c r="GOP14" s="270"/>
      <c r="GOQ14" s="270"/>
      <c r="GOR14" s="270"/>
      <c r="GOS14" s="270"/>
      <c r="GOT14" s="270"/>
      <c r="GOU14" s="270"/>
      <c r="GOV14" s="270"/>
      <c r="GOW14" s="270"/>
      <c r="GOX14" s="270"/>
      <c r="GOY14" s="270"/>
      <c r="GOZ14" s="270"/>
      <c r="GPA14" s="270"/>
      <c r="GPB14" s="270"/>
      <c r="GPC14" s="270"/>
      <c r="GPD14" s="270"/>
      <c r="GPE14" s="270"/>
      <c r="GPF14" s="270"/>
      <c r="GPG14" s="270"/>
      <c r="GPH14" s="270"/>
      <c r="GPI14" s="270"/>
      <c r="GPJ14" s="270"/>
      <c r="GPK14" s="270"/>
      <c r="GPL14" s="270"/>
      <c r="GPM14" s="270"/>
      <c r="GPN14" s="270"/>
      <c r="GPO14" s="270"/>
      <c r="GPP14" s="270"/>
      <c r="GPQ14" s="270"/>
      <c r="GPR14" s="270"/>
      <c r="GPS14" s="270"/>
      <c r="GPT14" s="270"/>
      <c r="GPU14" s="270"/>
      <c r="GPV14" s="270"/>
      <c r="GPW14" s="270"/>
      <c r="GPX14" s="270"/>
      <c r="GPY14" s="270"/>
      <c r="GPZ14" s="270"/>
      <c r="GQA14" s="270"/>
      <c r="GQB14" s="270"/>
      <c r="GQC14" s="270"/>
      <c r="GQD14" s="270"/>
      <c r="GQE14" s="270"/>
      <c r="GQF14" s="270"/>
      <c r="GQG14" s="270"/>
      <c r="GQH14" s="270"/>
      <c r="GQI14" s="270"/>
      <c r="GQJ14" s="270"/>
      <c r="GQK14" s="270"/>
      <c r="GQL14" s="270"/>
      <c r="GQM14" s="270"/>
      <c r="GQN14" s="270"/>
      <c r="GQO14" s="270"/>
      <c r="GQP14" s="270"/>
      <c r="GQQ14" s="270"/>
      <c r="GQR14" s="270"/>
      <c r="GQS14" s="270"/>
      <c r="GQT14" s="270"/>
      <c r="GQU14" s="270"/>
      <c r="GQV14" s="270"/>
      <c r="GQW14" s="270"/>
      <c r="GQX14" s="270"/>
      <c r="GQY14" s="270"/>
      <c r="GQZ14" s="270"/>
      <c r="GRA14" s="270"/>
      <c r="GRB14" s="270"/>
      <c r="GRC14" s="270"/>
      <c r="GRD14" s="270"/>
      <c r="GRE14" s="270"/>
      <c r="GRF14" s="270"/>
      <c r="GRG14" s="270"/>
      <c r="GRH14" s="270"/>
      <c r="GRI14" s="270"/>
      <c r="GRJ14" s="270"/>
      <c r="GRK14" s="270"/>
      <c r="GRL14" s="270"/>
      <c r="GRM14" s="270"/>
      <c r="GRN14" s="270"/>
      <c r="GRO14" s="270"/>
      <c r="GRP14" s="270"/>
      <c r="GRQ14" s="270"/>
      <c r="GRR14" s="270"/>
      <c r="GRS14" s="270"/>
      <c r="GRT14" s="270"/>
      <c r="GRU14" s="270"/>
      <c r="GRV14" s="270"/>
      <c r="GRW14" s="270"/>
      <c r="GRX14" s="270"/>
      <c r="GRY14" s="270"/>
      <c r="GRZ14" s="270"/>
      <c r="GSA14" s="270"/>
      <c r="GSB14" s="270"/>
      <c r="GSC14" s="270"/>
      <c r="GSD14" s="270"/>
      <c r="GSE14" s="270"/>
      <c r="GSF14" s="270"/>
      <c r="GSG14" s="270"/>
      <c r="GSH14" s="270"/>
      <c r="GSI14" s="270"/>
      <c r="GSJ14" s="270"/>
      <c r="GSK14" s="270"/>
      <c r="GSL14" s="270"/>
      <c r="GSM14" s="270"/>
      <c r="GSN14" s="270"/>
      <c r="GSO14" s="270"/>
      <c r="GSP14" s="270"/>
      <c r="GSQ14" s="270"/>
      <c r="GSR14" s="270"/>
      <c r="GSS14" s="270"/>
      <c r="GST14" s="270"/>
      <c r="GSU14" s="270"/>
      <c r="GSV14" s="270"/>
      <c r="GSW14" s="270"/>
      <c r="GSX14" s="270"/>
      <c r="GSY14" s="270"/>
      <c r="GSZ14" s="270"/>
      <c r="GTA14" s="270"/>
      <c r="GTB14" s="270"/>
      <c r="GTC14" s="270"/>
      <c r="GTD14" s="270"/>
      <c r="GTE14" s="270"/>
      <c r="GTF14" s="270"/>
      <c r="GTG14" s="270"/>
      <c r="GTH14" s="270"/>
      <c r="GTI14" s="270"/>
      <c r="GTJ14" s="270"/>
      <c r="GTK14" s="270"/>
      <c r="GTL14" s="270"/>
      <c r="GTM14" s="270"/>
      <c r="GTN14" s="270"/>
      <c r="GTO14" s="270"/>
      <c r="GTP14" s="270"/>
      <c r="GTQ14" s="270"/>
      <c r="GTR14" s="270"/>
      <c r="GTS14" s="270"/>
      <c r="GTT14" s="270"/>
      <c r="GTU14" s="270"/>
      <c r="GTV14" s="270"/>
      <c r="GTW14" s="270"/>
      <c r="GTX14" s="270"/>
      <c r="GTY14" s="270"/>
      <c r="GTZ14" s="270"/>
      <c r="GUA14" s="270"/>
      <c r="GUB14" s="270"/>
      <c r="GUC14" s="270"/>
      <c r="GUD14" s="270"/>
      <c r="GUE14" s="270"/>
      <c r="GUF14" s="270"/>
      <c r="GUG14" s="270"/>
      <c r="GUH14" s="270"/>
      <c r="GUI14" s="270"/>
      <c r="GUJ14" s="270"/>
      <c r="GUK14" s="270"/>
      <c r="GUL14" s="270"/>
      <c r="GUM14" s="270"/>
      <c r="GUN14" s="270"/>
      <c r="GUO14" s="270"/>
      <c r="GUP14" s="270"/>
      <c r="GUQ14" s="270"/>
      <c r="GUR14" s="270"/>
      <c r="GUS14" s="270"/>
      <c r="GUT14" s="270"/>
      <c r="GUU14" s="270"/>
      <c r="GUV14" s="270"/>
      <c r="GUW14" s="270"/>
      <c r="GUX14" s="270"/>
      <c r="GUY14" s="270"/>
      <c r="GUZ14" s="270"/>
      <c r="GVA14" s="270"/>
      <c r="GVB14" s="270"/>
      <c r="GVC14" s="270"/>
      <c r="GVD14" s="270"/>
      <c r="GVE14" s="270"/>
      <c r="GVF14" s="270"/>
      <c r="GVG14" s="270"/>
      <c r="GVH14" s="270"/>
      <c r="GVI14" s="270"/>
      <c r="GVJ14" s="270"/>
      <c r="GVK14" s="270"/>
      <c r="GVL14" s="270"/>
      <c r="GVM14" s="270"/>
      <c r="GVN14" s="270"/>
      <c r="GVO14" s="270"/>
      <c r="GVP14" s="270"/>
      <c r="GVQ14" s="270"/>
      <c r="GVR14" s="270"/>
      <c r="GVS14" s="270"/>
      <c r="GVT14" s="270"/>
      <c r="GVU14" s="270"/>
      <c r="GVV14" s="270"/>
      <c r="GVW14" s="270"/>
      <c r="GVX14" s="270"/>
      <c r="GVY14" s="270"/>
      <c r="GVZ14" s="270"/>
      <c r="GWA14" s="270"/>
      <c r="GWB14" s="270"/>
      <c r="GWC14" s="270"/>
      <c r="GWD14" s="270"/>
      <c r="GWE14" s="270"/>
      <c r="GWF14" s="270"/>
      <c r="GWG14" s="270"/>
      <c r="GWH14" s="270"/>
      <c r="GWI14" s="270"/>
      <c r="GWJ14" s="270"/>
      <c r="GWK14" s="270"/>
      <c r="GWL14" s="270"/>
      <c r="GWM14" s="270"/>
      <c r="GWN14" s="270"/>
      <c r="GWO14" s="270"/>
      <c r="GWP14" s="270"/>
      <c r="GWQ14" s="270"/>
      <c r="GWR14" s="270"/>
      <c r="GWS14" s="270"/>
      <c r="GWT14" s="270"/>
      <c r="GWU14" s="270"/>
      <c r="GWV14" s="270"/>
      <c r="GWW14" s="270"/>
      <c r="GWX14" s="270"/>
      <c r="GWY14" s="270"/>
      <c r="GWZ14" s="270"/>
      <c r="GXA14" s="270"/>
      <c r="GXB14" s="270"/>
      <c r="GXC14" s="270"/>
      <c r="GXD14" s="270"/>
      <c r="GXE14" s="270"/>
      <c r="GXF14" s="270"/>
      <c r="GXG14" s="270"/>
      <c r="GXH14" s="270"/>
      <c r="GXI14" s="270"/>
      <c r="GXJ14" s="270"/>
      <c r="GXK14" s="270"/>
      <c r="GXL14" s="270"/>
      <c r="GXM14" s="270"/>
      <c r="GXN14" s="270"/>
      <c r="GXO14" s="270"/>
      <c r="GXP14" s="270"/>
      <c r="GXQ14" s="270"/>
      <c r="GXR14" s="270"/>
      <c r="GXS14" s="270"/>
      <c r="GXT14" s="270"/>
      <c r="GXU14" s="270"/>
      <c r="GXV14" s="270"/>
      <c r="GXW14" s="270"/>
      <c r="GXX14" s="270"/>
      <c r="GXY14" s="270"/>
      <c r="GXZ14" s="270"/>
      <c r="GYA14" s="270"/>
      <c r="GYB14" s="270"/>
      <c r="GYC14" s="270"/>
      <c r="GYD14" s="270"/>
      <c r="GYE14" s="270"/>
      <c r="GYF14" s="270"/>
      <c r="GYG14" s="270"/>
      <c r="GYH14" s="270"/>
      <c r="GYI14" s="270"/>
      <c r="GYJ14" s="270"/>
      <c r="GYK14" s="270"/>
      <c r="GYL14" s="270"/>
      <c r="GYM14" s="270"/>
      <c r="GYN14" s="270"/>
      <c r="GYO14" s="270"/>
      <c r="GYP14" s="270"/>
      <c r="GYQ14" s="270"/>
      <c r="GYR14" s="270"/>
      <c r="GYS14" s="270"/>
      <c r="GYT14" s="270"/>
      <c r="GYU14" s="270"/>
      <c r="GYV14" s="270"/>
      <c r="GYW14" s="270"/>
      <c r="GYX14" s="270"/>
      <c r="GYY14" s="270"/>
      <c r="GYZ14" s="270"/>
      <c r="GZA14" s="270"/>
      <c r="GZB14" s="270"/>
      <c r="GZC14" s="270"/>
      <c r="GZD14" s="270"/>
      <c r="GZE14" s="270"/>
      <c r="GZF14" s="270"/>
      <c r="GZG14" s="270"/>
      <c r="GZH14" s="270"/>
      <c r="GZI14" s="270"/>
      <c r="GZJ14" s="270"/>
      <c r="GZK14" s="270"/>
      <c r="GZL14" s="270"/>
      <c r="GZM14" s="270"/>
      <c r="GZN14" s="270"/>
      <c r="GZO14" s="270"/>
      <c r="GZP14" s="270"/>
      <c r="GZQ14" s="270"/>
      <c r="GZR14" s="270"/>
      <c r="GZS14" s="270"/>
      <c r="GZT14" s="270"/>
      <c r="GZU14" s="270"/>
      <c r="GZV14" s="270"/>
      <c r="GZW14" s="270"/>
      <c r="GZX14" s="270"/>
      <c r="GZY14" s="270"/>
      <c r="GZZ14" s="270"/>
      <c r="HAA14" s="270"/>
      <c r="HAB14" s="270"/>
      <c r="HAC14" s="270"/>
      <c r="HAD14" s="270"/>
      <c r="HAE14" s="270"/>
      <c r="HAF14" s="270"/>
      <c r="HAG14" s="270"/>
      <c r="HAH14" s="270"/>
      <c r="HAI14" s="270"/>
      <c r="HAJ14" s="270"/>
      <c r="HAK14" s="270"/>
      <c r="HAL14" s="270"/>
      <c r="HAM14" s="270"/>
      <c r="HAN14" s="270"/>
      <c r="HAO14" s="270"/>
      <c r="HAP14" s="270"/>
      <c r="HAQ14" s="270"/>
      <c r="HAR14" s="270"/>
      <c r="HAS14" s="270"/>
      <c r="HAT14" s="270"/>
      <c r="HAU14" s="270"/>
      <c r="HAV14" s="270"/>
      <c r="HAW14" s="270"/>
      <c r="HAX14" s="270"/>
      <c r="HAY14" s="270"/>
      <c r="HAZ14" s="270"/>
      <c r="HBA14" s="270"/>
      <c r="HBB14" s="270"/>
      <c r="HBC14" s="270"/>
      <c r="HBD14" s="270"/>
      <c r="HBE14" s="270"/>
      <c r="HBF14" s="270"/>
      <c r="HBG14" s="270"/>
      <c r="HBH14" s="270"/>
      <c r="HBI14" s="270"/>
      <c r="HBJ14" s="270"/>
      <c r="HBK14" s="270"/>
      <c r="HBL14" s="270"/>
      <c r="HBM14" s="270"/>
      <c r="HBN14" s="270"/>
      <c r="HBO14" s="270"/>
      <c r="HBP14" s="270"/>
      <c r="HBQ14" s="270"/>
      <c r="HBR14" s="270"/>
      <c r="HBS14" s="270"/>
      <c r="HBT14" s="270"/>
      <c r="HBU14" s="270"/>
      <c r="HBV14" s="270"/>
      <c r="HBW14" s="270"/>
      <c r="HBX14" s="270"/>
      <c r="HBY14" s="270"/>
      <c r="HBZ14" s="270"/>
      <c r="HCA14" s="270"/>
      <c r="HCB14" s="270"/>
      <c r="HCC14" s="270"/>
      <c r="HCD14" s="270"/>
      <c r="HCE14" s="270"/>
      <c r="HCF14" s="270"/>
      <c r="HCG14" s="270"/>
      <c r="HCH14" s="270"/>
      <c r="HCI14" s="270"/>
      <c r="HCJ14" s="270"/>
      <c r="HCK14" s="270"/>
      <c r="HCL14" s="270"/>
      <c r="HCM14" s="270"/>
      <c r="HCN14" s="270"/>
      <c r="HCO14" s="270"/>
      <c r="HCP14" s="270"/>
      <c r="HCQ14" s="270"/>
      <c r="HCR14" s="270"/>
      <c r="HCS14" s="270"/>
      <c r="HCT14" s="270"/>
      <c r="HCU14" s="270"/>
      <c r="HCV14" s="270"/>
      <c r="HCW14" s="270"/>
      <c r="HCX14" s="270"/>
      <c r="HCY14" s="270"/>
      <c r="HCZ14" s="270"/>
      <c r="HDA14" s="270"/>
      <c r="HDB14" s="270"/>
      <c r="HDC14" s="270"/>
      <c r="HDD14" s="270"/>
      <c r="HDE14" s="270"/>
      <c r="HDF14" s="270"/>
      <c r="HDG14" s="270"/>
      <c r="HDH14" s="270"/>
      <c r="HDI14" s="270"/>
      <c r="HDJ14" s="270"/>
      <c r="HDK14" s="270"/>
      <c r="HDL14" s="270"/>
      <c r="HDM14" s="270"/>
      <c r="HDN14" s="270"/>
      <c r="HDO14" s="270"/>
      <c r="HDP14" s="270"/>
      <c r="HDQ14" s="270"/>
      <c r="HDR14" s="270"/>
      <c r="HDS14" s="270"/>
      <c r="HDT14" s="270"/>
      <c r="HDU14" s="270"/>
      <c r="HDV14" s="270"/>
      <c r="HDW14" s="270"/>
      <c r="HDX14" s="270"/>
      <c r="HDY14" s="270"/>
      <c r="HDZ14" s="270"/>
      <c r="HEA14" s="270"/>
      <c r="HEB14" s="270"/>
      <c r="HEC14" s="270"/>
      <c r="HED14" s="270"/>
      <c r="HEE14" s="270"/>
      <c r="HEF14" s="270"/>
      <c r="HEG14" s="270"/>
      <c r="HEH14" s="270"/>
      <c r="HEI14" s="270"/>
      <c r="HEJ14" s="270"/>
      <c r="HEK14" s="270"/>
      <c r="HEL14" s="270"/>
      <c r="HEM14" s="270"/>
      <c r="HEN14" s="270"/>
      <c r="HEO14" s="270"/>
      <c r="HEP14" s="270"/>
      <c r="HEQ14" s="270"/>
      <c r="HER14" s="270"/>
      <c r="HES14" s="270"/>
      <c r="HET14" s="270"/>
      <c r="HEU14" s="270"/>
      <c r="HEV14" s="270"/>
      <c r="HEW14" s="270"/>
      <c r="HEX14" s="270"/>
      <c r="HEY14" s="270"/>
      <c r="HEZ14" s="270"/>
      <c r="HFA14" s="270"/>
      <c r="HFB14" s="270"/>
      <c r="HFC14" s="270"/>
      <c r="HFD14" s="270"/>
      <c r="HFE14" s="270"/>
      <c r="HFF14" s="270"/>
      <c r="HFG14" s="270"/>
      <c r="HFH14" s="270"/>
      <c r="HFI14" s="270"/>
      <c r="HFJ14" s="270"/>
      <c r="HFK14" s="270"/>
      <c r="HFL14" s="270"/>
      <c r="HFM14" s="270"/>
      <c r="HFN14" s="270"/>
      <c r="HFO14" s="270"/>
      <c r="HFP14" s="270"/>
      <c r="HFQ14" s="270"/>
      <c r="HFR14" s="270"/>
      <c r="HFS14" s="270"/>
      <c r="HFT14" s="270"/>
      <c r="HFU14" s="270"/>
      <c r="HFV14" s="270"/>
      <c r="HFW14" s="270"/>
      <c r="HFX14" s="270"/>
      <c r="HFY14" s="270"/>
      <c r="HFZ14" s="270"/>
      <c r="HGA14" s="270"/>
      <c r="HGB14" s="270"/>
      <c r="HGC14" s="270"/>
      <c r="HGD14" s="270"/>
      <c r="HGE14" s="270"/>
      <c r="HGF14" s="270"/>
      <c r="HGG14" s="270"/>
      <c r="HGH14" s="270"/>
      <c r="HGI14" s="270"/>
      <c r="HGJ14" s="270"/>
      <c r="HGK14" s="270"/>
      <c r="HGL14" s="270"/>
      <c r="HGM14" s="270"/>
      <c r="HGN14" s="270"/>
      <c r="HGO14" s="270"/>
      <c r="HGP14" s="270"/>
      <c r="HGQ14" s="270"/>
      <c r="HGR14" s="270"/>
      <c r="HGS14" s="270"/>
      <c r="HGT14" s="270"/>
      <c r="HGU14" s="270"/>
      <c r="HGV14" s="270"/>
      <c r="HGW14" s="270"/>
      <c r="HGX14" s="270"/>
      <c r="HGY14" s="270"/>
      <c r="HGZ14" s="270"/>
      <c r="HHA14" s="270"/>
      <c r="HHB14" s="270"/>
      <c r="HHC14" s="270"/>
      <c r="HHD14" s="270"/>
      <c r="HHE14" s="270"/>
      <c r="HHF14" s="270"/>
      <c r="HHG14" s="270"/>
      <c r="HHH14" s="270"/>
      <c r="HHI14" s="270"/>
      <c r="HHJ14" s="270"/>
      <c r="HHK14" s="270"/>
      <c r="HHL14" s="270"/>
      <c r="HHM14" s="270"/>
      <c r="HHN14" s="270"/>
      <c r="HHO14" s="270"/>
      <c r="HHP14" s="270"/>
      <c r="HHQ14" s="270"/>
      <c r="HHR14" s="270"/>
      <c r="HHS14" s="270"/>
      <c r="HHT14" s="270"/>
      <c r="HHU14" s="270"/>
      <c r="HHV14" s="270"/>
      <c r="HHW14" s="270"/>
      <c r="HHX14" s="270"/>
      <c r="HHY14" s="270"/>
      <c r="HHZ14" s="270"/>
      <c r="HIA14" s="270"/>
      <c r="HIB14" s="270"/>
      <c r="HIC14" s="270"/>
      <c r="HID14" s="270"/>
      <c r="HIE14" s="270"/>
      <c r="HIF14" s="270"/>
      <c r="HIG14" s="270"/>
      <c r="HIH14" s="270"/>
      <c r="HII14" s="270"/>
      <c r="HIJ14" s="270"/>
      <c r="HIK14" s="270"/>
      <c r="HIL14" s="270"/>
      <c r="HIM14" s="270"/>
      <c r="HIN14" s="270"/>
      <c r="HIO14" s="270"/>
      <c r="HIP14" s="270"/>
      <c r="HIQ14" s="270"/>
      <c r="HIR14" s="270"/>
      <c r="HIS14" s="270"/>
      <c r="HIT14" s="270"/>
      <c r="HIU14" s="270"/>
      <c r="HIV14" s="270"/>
      <c r="HIW14" s="270"/>
      <c r="HIX14" s="270"/>
      <c r="HIY14" s="270"/>
      <c r="HIZ14" s="270"/>
      <c r="HJA14" s="270"/>
      <c r="HJB14" s="270"/>
      <c r="HJC14" s="270"/>
      <c r="HJD14" s="270"/>
      <c r="HJE14" s="270"/>
      <c r="HJF14" s="270"/>
      <c r="HJG14" s="270"/>
      <c r="HJH14" s="270"/>
      <c r="HJI14" s="270"/>
      <c r="HJJ14" s="270"/>
      <c r="HJK14" s="270"/>
      <c r="HJL14" s="270"/>
      <c r="HJM14" s="270"/>
      <c r="HJN14" s="270"/>
      <c r="HJO14" s="270"/>
      <c r="HJP14" s="270"/>
      <c r="HJQ14" s="270"/>
      <c r="HJR14" s="270"/>
      <c r="HJS14" s="270"/>
      <c r="HJT14" s="270"/>
      <c r="HJU14" s="270"/>
      <c r="HJV14" s="270"/>
      <c r="HJW14" s="270"/>
      <c r="HJX14" s="270"/>
      <c r="HJY14" s="270"/>
      <c r="HJZ14" s="270"/>
      <c r="HKA14" s="270"/>
      <c r="HKB14" s="270"/>
      <c r="HKC14" s="270"/>
      <c r="HKD14" s="270"/>
      <c r="HKE14" s="270"/>
      <c r="HKF14" s="270"/>
      <c r="HKG14" s="270"/>
      <c r="HKH14" s="270"/>
      <c r="HKI14" s="270"/>
      <c r="HKJ14" s="270"/>
      <c r="HKK14" s="270"/>
      <c r="HKL14" s="270"/>
      <c r="HKM14" s="270"/>
      <c r="HKN14" s="270"/>
      <c r="HKO14" s="270"/>
      <c r="HKP14" s="270"/>
      <c r="HKQ14" s="270"/>
      <c r="HKR14" s="270"/>
      <c r="HKS14" s="270"/>
      <c r="HKT14" s="270"/>
      <c r="HKU14" s="270"/>
      <c r="HKV14" s="270"/>
      <c r="HKW14" s="270"/>
      <c r="HKX14" s="270"/>
      <c r="HKY14" s="270"/>
      <c r="HKZ14" s="270"/>
      <c r="HLA14" s="270"/>
      <c r="HLB14" s="270"/>
      <c r="HLC14" s="270"/>
      <c r="HLD14" s="270"/>
      <c r="HLE14" s="270"/>
      <c r="HLF14" s="270"/>
      <c r="HLG14" s="270"/>
      <c r="HLH14" s="270"/>
      <c r="HLI14" s="270"/>
      <c r="HLJ14" s="270"/>
      <c r="HLK14" s="270"/>
      <c r="HLL14" s="270"/>
      <c r="HLM14" s="270"/>
      <c r="HLN14" s="270"/>
      <c r="HLO14" s="270"/>
      <c r="HLP14" s="270"/>
      <c r="HLQ14" s="270"/>
      <c r="HLR14" s="270"/>
      <c r="HLS14" s="270"/>
      <c r="HLT14" s="270"/>
      <c r="HLU14" s="270"/>
      <c r="HLV14" s="270"/>
      <c r="HLW14" s="270"/>
      <c r="HLX14" s="270"/>
      <c r="HLY14" s="270"/>
      <c r="HLZ14" s="270"/>
      <c r="HMA14" s="270"/>
      <c r="HMB14" s="270"/>
      <c r="HMC14" s="270"/>
      <c r="HMD14" s="270"/>
      <c r="HME14" s="270"/>
      <c r="HMF14" s="270"/>
      <c r="HMG14" s="270"/>
      <c r="HMH14" s="270"/>
      <c r="HMI14" s="270"/>
      <c r="HMJ14" s="270"/>
      <c r="HMK14" s="270"/>
      <c r="HML14" s="270"/>
      <c r="HMM14" s="270"/>
      <c r="HMN14" s="270"/>
      <c r="HMO14" s="270"/>
      <c r="HMP14" s="270"/>
      <c r="HMQ14" s="270"/>
      <c r="HMR14" s="270"/>
      <c r="HMS14" s="270"/>
      <c r="HMT14" s="270"/>
      <c r="HMU14" s="270"/>
      <c r="HMV14" s="270"/>
      <c r="HMW14" s="270"/>
      <c r="HMX14" s="270"/>
      <c r="HMY14" s="270"/>
      <c r="HMZ14" s="270"/>
      <c r="HNA14" s="270"/>
      <c r="HNB14" s="270"/>
      <c r="HNC14" s="270"/>
      <c r="HND14" s="270"/>
      <c r="HNE14" s="270"/>
      <c r="HNF14" s="270"/>
      <c r="HNG14" s="270"/>
      <c r="HNH14" s="270"/>
      <c r="HNI14" s="270"/>
      <c r="HNJ14" s="270"/>
      <c r="HNK14" s="270"/>
      <c r="HNL14" s="270"/>
      <c r="HNM14" s="270"/>
      <c r="HNN14" s="270"/>
      <c r="HNO14" s="270"/>
      <c r="HNP14" s="270"/>
      <c r="HNQ14" s="270"/>
      <c r="HNR14" s="270"/>
      <c r="HNS14" s="270"/>
      <c r="HNT14" s="270"/>
      <c r="HNU14" s="270"/>
      <c r="HNV14" s="270"/>
      <c r="HNW14" s="270"/>
      <c r="HNX14" s="270"/>
      <c r="HNY14" s="270"/>
      <c r="HNZ14" s="270"/>
      <c r="HOA14" s="270"/>
      <c r="HOB14" s="270"/>
      <c r="HOC14" s="270"/>
      <c r="HOD14" s="270"/>
      <c r="HOE14" s="270"/>
      <c r="HOF14" s="270"/>
      <c r="HOG14" s="270"/>
      <c r="HOH14" s="270"/>
      <c r="HOI14" s="270"/>
      <c r="HOJ14" s="270"/>
      <c r="HOK14" s="270"/>
      <c r="HOL14" s="270"/>
      <c r="HOM14" s="270"/>
      <c r="HON14" s="270"/>
      <c r="HOO14" s="270"/>
      <c r="HOP14" s="270"/>
      <c r="HOQ14" s="270"/>
      <c r="HOR14" s="270"/>
      <c r="HOS14" s="270"/>
      <c r="HOT14" s="270"/>
      <c r="HOU14" s="270"/>
      <c r="HOV14" s="270"/>
      <c r="HOW14" s="270"/>
      <c r="HOX14" s="270"/>
      <c r="HOY14" s="270"/>
      <c r="HOZ14" s="270"/>
      <c r="HPA14" s="270"/>
      <c r="HPB14" s="270"/>
      <c r="HPC14" s="270"/>
      <c r="HPD14" s="270"/>
      <c r="HPE14" s="270"/>
      <c r="HPF14" s="270"/>
      <c r="HPG14" s="270"/>
      <c r="HPH14" s="270"/>
      <c r="HPI14" s="270"/>
      <c r="HPJ14" s="270"/>
      <c r="HPK14" s="270"/>
      <c r="HPL14" s="270"/>
      <c r="HPM14" s="270"/>
      <c r="HPN14" s="270"/>
      <c r="HPO14" s="270"/>
      <c r="HPP14" s="270"/>
      <c r="HPQ14" s="270"/>
      <c r="HPR14" s="270"/>
      <c r="HPS14" s="270"/>
      <c r="HPT14" s="270"/>
      <c r="HPU14" s="270"/>
      <c r="HPV14" s="270"/>
      <c r="HPW14" s="270"/>
      <c r="HPX14" s="270"/>
      <c r="HPY14" s="270"/>
      <c r="HPZ14" s="270"/>
      <c r="HQA14" s="270"/>
      <c r="HQB14" s="270"/>
      <c r="HQC14" s="270"/>
      <c r="HQD14" s="270"/>
      <c r="HQE14" s="270"/>
      <c r="HQF14" s="270"/>
      <c r="HQG14" s="270"/>
      <c r="HQH14" s="270"/>
      <c r="HQI14" s="270"/>
      <c r="HQJ14" s="270"/>
      <c r="HQK14" s="270"/>
      <c r="HQL14" s="270"/>
      <c r="HQM14" s="270"/>
      <c r="HQN14" s="270"/>
      <c r="HQO14" s="270"/>
      <c r="HQP14" s="270"/>
      <c r="HQQ14" s="270"/>
      <c r="HQR14" s="270"/>
      <c r="HQS14" s="270"/>
      <c r="HQT14" s="270"/>
      <c r="HQU14" s="270"/>
      <c r="HQV14" s="270"/>
      <c r="HQW14" s="270"/>
      <c r="HQX14" s="270"/>
      <c r="HQY14" s="270"/>
      <c r="HQZ14" s="270"/>
      <c r="HRA14" s="270"/>
      <c r="HRB14" s="270"/>
      <c r="HRC14" s="270"/>
      <c r="HRD14" s="270"/>
      <c r="HRE14" s="270"/>
      <c r="HRF14" s="270"/>
      <c r="HRG14" s="270"/>
      <c r="HRH14" s="270"/>
      <c r="HRI14" s="270"/>
      <c r="HRJ14" s="270"/>
      <c r="HRK14" s="270"/>
      <c r="HRL14" s="270"/>
      <c r="HRM14" s="270"/>
      <c r="HRN14" s="270"/>
      <c r="HRO14" s="270"/>
      <c r="HRP14" s="270"/>
      <c r="HRQ14" s="270"/>
      <c r="HRR14" s="270"/>
      <c r="HRS14" s="270"/>
      <c r="HRT14" s="270"/>
      <c r="HRU14" s="270"/>
      <c r="HRV14" s="270"/>
      <c r="HRW14" s="270"/>
      <c r="HRX14" s="270"/>
      <c r="HRY14" s="270"/>
      <c r="HRZ14" s="270"/>
      <c r="HSA14" s="270"/>
      <c r="HSB14" s="270"/>
      <c r="HSC14" s="270"/>
      <c r="HSD14" s="270"/>
      <c r="HSE14" s="270"/>
      <c r="HSF14" s="270"/>
      <c r="HSG14" s="270"/>
      <c r="HSH14" s="270"/>
      <c r="HSI14" s="270"/>
      <c r="HSJ14" s="270"/>
      <c r="HSK14" s="270"/>
      <c r="HSL14" s="270"/>
      <c r="HSM14" s="270"/>
      <c r="HSN14" s="270"/>
      <c r="HSO14" s="270"/>
      <c r="HSP14" s="270"/>
      <c r="HSQ14" s="270"/>
      <c r="HSR14" s="270"/>
      <c r="HSS14" s="270"/>
      <c r="HST14" s="270"/>
      <c r="HSU14" s="270"/>
      <c r="HSV14" s="270"/>
      <c r="HSW14" s="270"/>
      <c r="HSX14" s="270"/>
      <c r="HSY14" s="270"/>
      <c r="HSZ14" s="270"/>
      <c r="HTA14" s="270"/>
      <c r="HTB14" s="270"/>
      <c r="HTC14" s="270"/>
      <c r="HTD14" s="270"/>
      <c r="HTE14" s="270"/>
      <c r="HTF14" s="270"/>
      <c r="HTG14" s="270"/>
      <c r="HTH14" s="270"/>
      <c r="HTI14" s="270"/>
      <c r="HTJ14" s="270"/>
      <c r="HTK14" s="270"/>
      <c r="HTL14" s="270"/>
      <c r="HTM14" s="270"/>
      <c r="HTN14" s="270"/>
      <c r="HTO14" s="270"/>
      <c r="HTP14" s="270"/>
      <c r="HTQ14" s="270"/>
      <c r="HTR14" s="270"/>
      <c r="HTS14" s="270"/>
      <c r="HTT14" s="270"/>
      <c r="HTU14" s="270"/>
      <c r="HTV14" s="270"/>
      <c r="HTW14" s="270"/>
      <c r="HTX14" s="270"/>
      <c r="HTY14" s="270"/>
      <c r="HTZ14" s="270"/>
      <c r="HUA14" s="270"/>
      <c r="HUB14" s="270"/>
      <c r="HUC14" s="270"/>
      <c r="HUD14" s="270"/>
      <c r="HUE14" s="270"/>
      <c r="HUF14" s="270"/>
      <c r="HUG14" s="270"/>
      <c r="HUH14" s="270"/>
      <c r="HUI14" s="270"/>
      <c r="HUJ14" s="270"/>
      <c r="HUK14" s="270"/>
      <c r="HUL14" s="270"/>
      <c r="HUM14" s="270"/>
      <c r="HUN14" s="270"/>
      <c r="HUO14" s="270"/>
      <c r="HUP14" s="270"/>
      <c r="HUQ14" s="270"/>
      <c r="HUR14" s="270"/>
      <c r="HUS14" s="270"/>
      <c r="HUT14" s="270"/>
      <c r="HUU14" s="270"/>
      <c r="HUV14" s="270"/>
      <c r="HUW14" s="270"/>
      <c r="HUX14" s="270"/>
      <c r="HUY14" s="270"/>
      <c r="HUZ14" s="270"/>
      <c r="HVA14" s="270"/>
      <c r="HVB14" s="270"/>
      <c r="HVC14" s="270"/>
      <c r="HVD14" s="270"/>
      <c r="HVE14" s="270"/>
      <c r="HVF14" s="270"/>
      <c r="HVG14" s="270"/>
      <c r="HVH14" s="270"/>
      <c r="HVI14" s="270"/>
      <c r="HVJ14" s="270"/>
      <c r="HVK14" s="270"/>
      <c r="HVL14" s="270"/>
      <c r="HVM14" s="270"/>
      <c r="HVN14" s="270"/>
      <c r="HVO14" s="270"/>
      <c r="HVP14" s="270"/>
      <c r="HVQ14" s="270"/>
      <c r="HVR14" s="270"/>
      <c r="HVS14" s="270"/>
      <c r="HVT14" s="270"/>
      <c r="HVU14" s="270"/>
      <c r="HVV14" s="270"/>
      <c r="HVW14" s="270"/>
      <c r="HVX14" s="270"/>
      <c r="HVY14" s="270"/>
      <c r="HVZ14" s="270"/>
      <c r="HWA14" s="270"/>
      <c r="HWB14" s="270"/>
      <c r="HWC14" s="270"/>
      <c r="HWD14" s="270"/>
      <c r="HWE14" s="270"/>
      <c r="HWF14" s="270"/>
      <c r="HWG14" s="270"/>
      <c r="HWH14" s="270"/>
      <c r="HWI14" s="270"/>
      <c r="HWJ14" s="270"/>
      <c r="HWK14" s="270"/>
      <c r="HWL14" s="270"/>
      <c r="HWM14" s="270"/>
      <c r="HWN14" s="270"/>
      <c r="HWO14" s="270"/>
      <c r="HWP14" s="270"/>
      <c r="HWQ14" s="270"/>
      <c r="HWR14" s="270"/>
      <c r="HWS14" s="270"/>
      <c r="HWT14" s="270"/>
      <c r="HWU14" s="270"/>
      <c r="HWV14" s="270"/>
      <c r="HWW14" s="270"/>
      <c r="HWX14" s="270"/>
      <c r="HWY14" s="270"/>
      <c r="HWZ14" s="270"/>
      <c r="HXA14" s="270"/>
      <c r="HXB14" s="270"/>
      <c r="HXC14" s="270"/>
      <c r="HXD14" s="270"/>
      <c r="HXE14" s="270"/>
      <c r="HXF14" s="270"/>
      <c r="HXG14" s="270"/>
      <c r="HXH14" s="270"/>
      <c r="HXI14" s="270"/>
      <c r="HXJ14" s="270"/>
      <c r="HXK14" s="270"/>
      <c r="HXL14" s="270"/>
      <c r="HXM14" s="270"/>
      <c r="HXN14" s="270"/>
      <c r="HXO14" s="270"/>
      <c r="HXP14" s="270"/>
      <c r="HXQ14" s="270"/>
      <c r="HXR14" s="270"/>
      <c r="HXS14" s="270"/>
      <c r="HXT14" s="270"/>
      <c r="HXU14" s="270"/>
      <c r="HXV14" s="270"/>
      <c r="HXW14" s="270"/>
      <c r="HXX14" s="270"/>
      <c r="HXY14" s="270"/>
      <c r="HXZ14" s="270"/>
      <c r="HYA14" s="270"/>
      <c r="HYB14" s="270"/>
      <c r="HYC14" s="270"/>
      <c r="HYD14" s="270"/>
      <c r="HYE14" s="270"/>
      <c r="HYF14" s="270"/>
      <c r="HYG14" s="270"/>
      <c r="HYH14" s="270"/>
      <c r="HYI14" s="270"/>
      <c r="HYJ14" s="270"/>
      <c r="HYK14" s="270"/>
      <c r="HYL14" s="270"/>
      <c r="HYM14" s="270"/>
      <c r="HYN14" s="270"/>
      <c r="HYO14" s="270"/>
      <c r="HYP14" s="270"/>
      <c r="HYQ14" s="270"/>
      <c r="HYR14" s="270"/>
      <c r="HYS14" s="270"/>
      <c r="HYT14" s="270"/>
      <c r="HYU14" s="270"/>
      <c r="HYV14" s="270"/>
      <c r="HYW14" s="270"/>
      <c r="HYX14" s="270"/>
      <c r="HYY14" s="270"/>
      <c r="HYZ14" s="270"/>
      <c r="HZA14" s="270"/>
      <c r="HZB14" s="270"/>
      <c r="HZC14" s="270"/>
      <c r="HZD14" s="270"/>
      <c r="HZE14" s="270"/>
      <c r="HZF14" s="270"/>
      <c r="HZG14" s="270"/>
      <c r="HZH14" s="270"/>
      <c r="HZI14" s="270"/>
      <c r="HZJ14" s="270"/>
      <c r="HZK14" s="270"/>
      <c r="HZL14" s="270"/>
      <c r="HZM14" s="270"/>
      <c r="HZN14" s="270"/>
      <c r="HZO14" s="270"/>
      <c r="HZP14" s="270"/>
      <c r="HZQ14" s="270"/>
      <c r="HZR14" s="270"/>
      <c r="HZS14" s="270"/>
      <c r="HZT14" s="270"/>
      <c r="HZU14" s="270"/>
      <c r="HZV14" s="270"/>
      <c r="HZW14" s="270"/>
      <c r="HZX14" s="270"/>
      <c r="HZY14" s="270"/>
      <c r="HZZ14" s="270"/>
      <c r="IAA14" s="270"/>
      <c r="IAB14" s="270"/>
      <c r="IAC14" s="270"/>
      <c r="IAD14" s="270"/>
      <c r="IAE14" s="270"/>
      <c r="IAF14" s="270"/>
      <c r="IAG14" s="270"/>
      <c r="IAH14" s="270"/>
      <c r="IAI14" s="270"/>
      <c r="IAJ14" s="270"/>
      <c r="IAK14" s="270"/>
      <c r="IAL14" s="270"/>
      <c r="IAM14" s="270"/>
      <c r="IAN14" s="270"/>
      <c r="IAO14" s="270"/>
      <c r="IAP14" s="270"/>
      <c r="IAQ14" s="270"/>
      <c r="IAR14" s="270"/>
      <c r="IAS14" s="270"/>
      <c r="IAT14" s="270"/>
      <c r="IAU14" s="270"/>
      <c r="IAV14" s="270"/>
      <c r="IAW14" s="270"/>
      <c r="IAX14" s="270"/>
      <c r="IAY14" s="270"/>
      <c r="IAZ14" s="270"/>
      <c r="IBA14" s="270"/>
      <c r="IBB14" s="270"/>
      <c r="IBC14" s="270"/>
      <c r="IBD14" s="270"/>
      <c r="IBE14" s="270"/>
      <c r="IBF14" s="270"/>
      <c r="IBG14" s="270"/>
      <c r="IBH14" s="270"/>
      <c r="IBI14" s="270"/>
      <c r="IBJ14" s="270"/>
      <c r="IBK14" s="270"/>
      <c r="IBL14" s="270"/>
      <c r="IBM14" s="270"/>
      <c r="IBN14" s="270"/>
      <c r="IBO14" s="270"/>
      <c r="IBP14" s="270"/>
      <c r="IBQ14" s="270"/>
      <c r="IBR14" s="270"/>
      <c r="IBS14" s="270"/>
      <c r="IBT14" s="270"/>
      <c r="IBU14" s="270"/>
      <c r="IBV14" s="270"/>
      <c r="IBW14" s="270"/>
      <c r="IBX14" s="270"/>
      <c r="IBY14" s="270"/>
      <c r="IBZ14" s="270"/>
      <c r="ICA14" s="270"/>
      <c r="ICB14" s="270"/>
      <c r="ICC14" s="270"/>
      <c r="ICD14" s="270"/>
      <c r="ICE14" s="270"/>
      <c r="ICF14" s="270"/>
      <c r="ICG14" s="270"/>
      <c r="ICH14" s="270"/>
      <c r="ICI14" s="270"/>
      <c r="ICJ14" s="270"/>
      <c r="ICK14" s="270"/>
      <c r="ICL14" s="270"/>
      <c r="ICM14" s="270"/>
      <c r="ICN14" s="270"/>
      <c r="ICO14" s="270"/>
      <c r="ICP14" s="270"/>
      <c r="ICQ14" s="270"/>
      <c r="ICR14" s="270"/>
      <c r="ICS14" s="270"/>
      <c r="ICT14" s="270"/>
      <c r="ICU14" s="270"/>
      <c r="ICV14" s="270"/>
      <c r="ICW14" s="270"/>
      <c r="ICX14" s="270"/>
      <c r="ICY14" s="270"/>
      <c r="ICZ14" s="270"/>
      <c r="IDA14" s="270"/>
      <c r="IDB14" s="270"/>
      <c r="IDC14" s="270"/>
      <c r="IDD14" s="270"/>
      <c r="IDE14" s="270"/>
      <c r="IDF14" s="270"/>
      <c r="IDG14" s="270"/>
      <c r="IDH14" s="270"/>
      <c r="IDI14" s="270"/>
      <c r="IDJ14" s="270"/>
      <c r="IDK14" s="270"/>
      <c r="IDL14" s="270"/>
      <c r="IDM14" s="270"/>
      <c r="IDN14" s="270"/>
      <c r="IDO14" s="270"/>
      <c r="IDP14" s="270"/>
      <c r="IDQ14" s="270"/>
      <c r="IDR14" s="270"/>
      <c r="IDS14" s="270"/>
      <c r="IDT14" s="270"/>
      <c r="IDU14" s="270"/>
      <c r="IDV14" s="270"/>
      <c r="IDW14" s="270"/>
      <c r="IDX14" s="270"/>
      <c r="IDY14" s="270"/>
      <c r="IDZ14" s="270"/>
      <c r="IEA14" s="270"/>
      <c r="IEB14" s="270"/>
      <c r="IEC14" s="270"/>
      <c r="IED14" s="270"/>
      <c r="IEE14" s="270"/>
      <c r="IEF14" s="270"/>
      <c r="IEG14" s="270"/>
      <c r="IEH14" s="270"/>
      <c r="IEI14" s="270"/>
      <c r="IEJ14" s="270"/>
      <c r="IEK14" s="270"/>
      <c r="IEL14" s="270"/>
      <c r="IEM14" s="270"/>
      <c r="IEN14" s="270"/>
      <c r="IEO14" s="270"/>
      <c r="IEP14" s="270"/>
      <c r="IEQ14" s="270"/>
      <c r="IER14" s="270"/>
      <c r="IES14" s="270"/>
      <c r="IET14" s="270"/>
      <c r="IEU14" s="270"/>
      <c r="IEV14" s="270"/>
      <c r="IEW14" s="270"/>
      <c r="IEX14" s="270"/>
      <c r="IEY14" s="270"/>
      <c r="IEZ14" s="270"/>
      <c r="IFA14" s="270"/>
      <c r="IFB14" s="270"/>
      <c r="IFC14" s="270"/>
      <c r="IFD14" s="270"/>
      <c r="IFE14" s="270"/>
      <c r="IFF14" s="270"/>
      <c r="IFG14" s="270"/>
      <c r="IFH14" s="270"/>
      <c r="IFI14" s="270"/>
      <c r="IFJ14" s="270"/>
      <c r="IFK14" s="270"/>
      <c r="IFL14" s="270"/>
      <c r="IFM14" s="270"/>
      <c r="IFN14" s="270"/>
      <c r="IFO14" s="270"/>
      <c r="IFP14" s="270"/>
      <c r="IFQ14" s="270"/>
      <c r="IFR14" s="270"/>
      <c r="IFS14" s="270"/>
      <c r="IFT14" s="270"/>
      <c r="IFU14" s="270"/>
      <c r="IFV14" s="270"/>
      <c r="IFW14" s="270"/>
      <c r="IFX14" s="270"/>
      <c r="IFY14" s="270"/>
      <c r="IFZ14" s="270"/>
      <c r="IGA14" s="270"/>
      <c r="IGB14" s="270"/>
      <c r="IGC14" s="270"/>
      <c r="IGD14" s="270"/>
      <c r="IGE14" s="270"/>
      <c r="IGF14" s="270"/>
      <c r="IGG14" s="270"/>
      <c r="IGH14" s="270"/>
      <c r="IGI14" s="270"/>
      <c r="IGJ14" s="270"/>
      <c r="IGK14" s="270"/>
      <c r="IGL14" s="270"/>
      <c r="IGM14" s="270"/>
      <c r="IGN14" s="270"/>
      <c r="IGO14" s="270"/>
      <c r="IGP14" s="270"/>
      <c r="IGQ14" s="270"/>
      <c r="IGR14" s="270"/>
      <c r="IGS14" s="270"/>
      <c r="IGT14" s="270"/>
      <c r="IGU14" s="270"/>
      <c r="IGV14" s="270"/>
      <c r="IGW14" s="270"/>
      <c r="IGX14" s="270"/>
      <c r="IGY14" s="270"/>
      <c r="IGZ14" s="270"/>
      <c r="IHA14" s="270"/>
      <c r="IHB14" s="270"/>
      <c r="IHC14" s="270"/>
      <c r="IHD14" s="270"/>
      <c r="IHE14" s="270"/>
      <c r="IHF14" s="270"/>
      <c r="IHG14" s="270"/>
      <c r="IHH14" s="270"/>
      <c r="IHI14" s="270"/>
      <c r="IHJ14" s="270"/>
      <c r="IHK14" s="270"/>
      <c r="IHL14" s="270"/>
      <c r="IHM14" s="270"/>
      <c r="IHN14" s="270"/>
      <c r="IHO14" s="270"/>
      <c r="IHP14" s="270"/>
      <c r="IHQ14" s="270"/>
      <c r="IHR14" s="270"/>
      <c r="IHS14" s="270"/>
      <c r="IHT14" s="270"/>
      <c r="IHU14" s="270"/>
      <c r="IHV14" s="270"/>
      <c r="IHW14" s="270"/>
      <c r="IHX14" s="270"/>
      <c r="IHY14" s="270"/>
      <c r="IHZ14" s="270"/>
      <c r="IIA14" s="270"/>
      <c r="IIB14" s="270"/>
      <c r="IIC14" s="270"/>
      <c r="IID14" s="270"/>
      <c r="IIE14" s="270"/>
      <c r="IIF14" s="270"/>
      <c r="IIG14" s="270"/>
      <c r="IIH14" s="270"/>
      <c r="III14" s="270"/>
      <c r="IIJ14" s="270"/>
      <c r="IIK14" s="270"/>
      <c r="IIL14" s="270"/>
      <c r="IIM14" s="270"/>
      <c r="IIN14" s="270"/>
      <c r="IIO14" s="270"/>
      <c r="IIP14" s="270"/>
      <c r="IIQ14" s="270"/>
      <c r="IIR14" s="270"/>
      <c r="IIS14" s="270"/>
      <c r="IIT14" s="270"/>
      <c r="IIU14" s="270"/>
      <c r="IIV14" s="270"/>
      <c r="IIW14" s="270"/>
      <c r="IIX14" s="270"/>
      <c r="IIY14" s="270"/>
      <c r="IIZ14" s="270"/>
      <c r="IJA14" s="270"/>
      <c r="IJB14" s="270"/>
      <c r="IJC14" s="270"/>
      <c r="IJD14" s="270"/>
      <c r="IJE14" s="270"/>
      <c r="IJF14" s="270"/>
      <c r="IJG14" s="270"/>
      <c r="IJH14" s="270"/>
      <c r="IJI14" s="270"/>
      <c r="IJJ14" s="270"/>
      <c r="IJK14" s="270"/>
      <c r="IJL14" s="270"/>
      <c r="IJM14" s="270"/>
      <c r="IJN14" s="270"/>
      <c r="IJO14" s="270"/>
      <c r="IJP14" s="270"/>
      <c r="IJQ14" s="270"/>
      <c r="IJR14" s="270"/>
      <c r="IJS14" s="270"/>
      <c r="IJT14" s="270"/>
      <c r="IJU14" s="270"/>
      <c r="IJV14" s="270"/>
      <c r="IJW14" s="270"/>
      <c r="IJX14" s="270"/>
      <c r="IJY14" s="270"/>
      <c r="IJZ14" s="270"/>
      <c r="IKA14" s="270"/>
      <c r="IKB14" s="270"/>
      <c r="IKC14" s="270"/>
      <c r="IKD14" s="270"/>
      <c r="IKE14" s="270"/>
      <c r="IKF14" s="270"/>
      <c r="IKG14" s="270"/>
      <c r="IKH14" s="270"/>
      <c r="IKI14" s="270"/>
      <c r="IKJ14" s="270"/>
      <c r="IKK14" s="270"/>
      <c r="IKL14" s="270"/>
      <c r="IKM14" s="270"/>
      <c r="IKN14" s="270"/>
      <c r="IKO14" s="270"/>
      <c r="IKP14" s="270"/>
      <c r="IKQ14" s="270"/>
      <c r="IKR14" s="270"/>
      <c r="IKS14" s="270"/>
      <c r="IKT14" s="270"/>
      <c r="IKU14" s="270"/>
      <c r="IKV14" s="270"/>
      <c r="IKW14" s="270"/>
      <c r="IKX14" s="270"/>
      <c r="IKY14" s="270"/>
      <c r="IKZ14" s="270"/>
      <c r="ILA14" s="270"/>
      <c r="ILB14" s="270"/>
      <c r="ILC14" s="270"/>
      <c r="ILD14" s="270"/>
      <c r="ILE14" s="270"/>
      <c r="ILF14" s="270"/>
      <c r="ILG14" s="270"/>
      <c r="ILH14" s="270"/>
      <c r="ILI14" s="270"/>
      <c r="ILJ14" s="270"/>
      <c r="ILK14" s="270"/>
      <c r="ILL14" s="270"/>
      <c r="ILM14" s="270"/>
      <c r="ILN14" s="270"/>
      <c r="ILO14" s="270"/>
      <c r="ILP14" s="270"/>
      <c r="ILQ14" s="270"/>
      <c r="ILR14" s="270"/>
      <c r="ILS14" s="270"/>
      <c r="ILT14" s="270"/>
      <c r="ILU14" s="270"/>
      <c r="ILV14" s="270"/>
      <c r="ILW14" s="270"/>
      <c r="ILX14" s="270"/>
      <c r="ILY14" s="270"/>
      <c r="ILZ14" s="270"/>
      <c r="IMA14" s="270"/>
      <c r="IMB14" s="270"/>
      <c r="IMC14" s="270"/>
      <c r="IMD14" s="270"/>
      <c r="IME14" s="270"/>
      <c r="IMF14" s="270"/>
      <c r="IMG14" s="270"/>
      <c r="IMH14" s="270"/>
      <c r="IMI14" s="270"/>
      <c r="IMJ14" s="270"/>
      <c r="IMK14" s="270"/>
      <c r="IML14" s="270"/>
      <c r="IMM14" s="270"/>
      <c r="IMN14" s="270"/>
      <c r="IMO14" s="270"/>
      <c r="IMP14" s="270"/>
      <c r="IMQ14" s="270"/>
      <c r="IMR14" s="270"/>
      <c r="IMS14" s="270"/>
      <c r="IMT14" s="270"/>
      <c r="IMU14" s="270"/>
      <c r="IMV14" s="270"/>
      <c r="IMW14" s="270"/>
      <c r="IMX14" s="270"/>
      <c r="IMY14" s="270"/>
      <c r="IMZ14" s="270"/>
      <c r="INA14" s="270"/>
      <c r="INB14" s="270"/>
      <c r="INC14" s="270"/>
      <c r="IND14" s="270"/>
      <c r="INE14" s="270"/>
      <c r="INF14" s="270"/>
      <c r="ING14" s="270"/>
      <c r="INH14" s="270"/>
      <c r="INI14" s="270"/>
      <c r="INJ14" s="270"/>
      <c r="INK14" s="270"/>
      <c r="INL14" s="270"/>
      <c r="INM14" s="270"/>
      <c r="INN14" s="270"/>
      <c r="INO14" s="270"/>
      <c r="INP14" s="270"/>
      <c r="INQ14" s="270"/>
      <c r="INR14" s="270"/>
      <c r="INS14" s="270"/>
      <c r="INT14" s="270"/>
      <c r="INU14" s="270"/>
      <c r="INV14" s="270"/>
      <c r="INW14" s="270"/>
      <c r="INX14" s="270"/>
      <c r="INY14" s="270"/>
      <c r="INZ14" s="270"/>
      <c r="IOA14" s="270"/>
      <c r="IOB14" s="270"/>
      <c r="IOC14" s="270"/>
      <c r="IOD14" s="270"/>
      <c r="IOE14" s="270"/>
      <c r="IOF14" s="270"/>
      <c r="IOG14" s="270"/>
      <c r="IOH14" s="270"/>
      <c r="IOI14" s="270"/>
      <c r="IOJ14" s="270"/>
      <c r="IOK14" s="270"/>
      <c r="IOL14" s="270"/>
      <c r="IOM14" s="270"/>
      <c r="ION14" s="270"/>
      <c r="IOO14" s="270"/>
      <c r="IOP14" s="270"/>
      <c r="IOQ14" s="270"/>
      <c r="IOR14" s="270"/>
      <c r="IOS14" s="270"/>
      <c r="IOT14" s="270"/>
      <c r="IOU14" s="270"/>
      <c r="IOV14" s="270"/>
      <c r="IOW14" s="270"/>
      <c r="IOX14" s="270"/>
      <c r="IOY14" s="270"/>
      <c r="IOZ14" s="270"/>
      <c r="IPA14" s="270"/>
      <c r="IPB14" s="270"/>
      <c r="IPC14" s="270"/>
      <c r="IPD14" s="270"/>
      <c r="IPE14" s="270"/>
      <c r="IPF14" s="270"/>
      <c r="IPG14" s="270"/>
      <c r="IPH14" s="270"/>
      <c r="IPI14" s="270"/>
      <c r="IPJ14" s="270"/>
      <c r="IPK14" s="270"/>
      <c r="IPL14" s="270"/>
      <c r="IPM14" s="270"/>
      <c r="IPN14" s="270"/>
      <c r="IPO14" s="270"/>
      <c r="IPP14" s="270"/>
      <c r="IPQ14" s="270"/>
      <c r="IPR14" s="270"/>
      <c r="IPS14" s="270"/>
      <c r="IPT14" s="270"/>
      <c r="IPU14" s="270"/>
      <c r="IPV14" s="270"/>
      <c r="IPW14" s="270"/>
      <c r="IPX14" s="270"/>
      <c r="IPY14" s="270"/>
      <c r="IPZ14" s="270"/>
      <c r="IQA14" s="270"/>
      <c r="IQB14" s="270"/>
      <c r="IQC14" s="270"/>
      <c r="IQD14" s="270"/>
      <c r="IQE14" s="270"/>
      <c r="IQF14" s="270"/>
      <c r="IQG14" s="270"/>
      <c r="IQH14" s="270"/>
      <c r="IQI14" s="270"/>
      <c r="IQJ14" s="270"/>
      <c r="IQK14" s="270"/>
      <c r="IQL14" s="270"/>
      <c r="IQM14" s="270"/>
      <c r="IQN14" s="270"/>
      <c r="IQO14" s="270"/>
      <c r="IQP14" s="270"/>
      <c r="IQQ14" s="270"/>
      <c r="IQR14" s="270"/>
      <c r="IQS14" s="270"/>
      <c r="IQT14" s="270"/>
      <c r="IQU14" s="270"/>
      <c r="IQV14" s="270"/>
      <c r="IQW14" s="270"/>
      <c r="IQX14" s="270"/>
      <c r="IQY14" s="270"/>
      <c r="IQZ14" s="270"/>
      <c r="IRA14" s="270"/>
      <c r="IRB14" s="270"/>
      <c r="IRC14" s="270"/>
      <c r="IRD14" s="270"/>
      <c r="IRE14" s="270"/>
      <c r="IRF14" s="270"/>
      <c r="IRG14" s="270"/>
      <c r="IRH14" s="270"/>
      <c r="IRI14" s="270"/>
      <c r="IRJ14" s="270"/>
      <c r="IRK14" s="270"/>
      <c r="IRL14" s="270"/>
      <c r="IRM14" s="270"/>
      <c r="IRN14" s="270"/>
      <c r="IRO14" s="270"/>
      <c r="IRP14" s="270"/>
      <c r="IRQ14" s="270"/>
      <c r="IRR14" s="270"/>
      <c r="IRS14" s="270"/>
      <c r="IRT14" s="270"/>
      <c r="IRU14" s="270"/>
      <c r="IRV14" s="270"/>
      <c r="IRW14" s="270"/>
      <c r="IRX14" s="270"/>
      <c r="IRY14" s="270"/>
      <c r="IRZ14" s="270"/>
      <c r="ISA14" s="270"/>
      <c r="ISB14" s="270"/>
      <c r="ISC14" s="270"/>
      <c r="ISD14" s="270"/>
      <c r="ISE14" s="270"/>
      <c r="ISF14" s="270"/>
      <c r="ISG14" s="270"/>
      <c r="ISH14" s="270"/>
      <c r="ISI14" s="270"/>
      <c r="ISJ14" s="270"/>
      <c r="ISK14" s="270"/>
      <c r="ISL14" s="270"/>
      <c r="ISM14" s="270"/>
      <c r="ISN14" s="270"/>
      <c r="ISO14" s="270"/>
      <c r="ISP14" s="270"/>
      <c r="ISQ14" s="270"/>
      <c r="ISR14" s="270"/>
      <c r="ISS14" s="270"/>
      <c r="IST14" s="270"/>
      <c r="ISU14" s="270"/>
      <c r="ISV14" s="270"/>
      <c r="ISW14" s="270"/>
      <c r="ISX14" s="270"/>
      <c r="ISY14" s="270"/>
      <c r="ISZ14" s="270"/>
      <c r="ITA14" s="270"/>
      <c r="ITB14" s="270"/>
      <c r="ITC14" s="270"/>
      <c r="ITD14" s="270"/>
      <c r="ITE14" s="270"/>
      <c r="ITF14" s="270"/>
      <c r="ITG14" s="270"/>
      <c r="ITH14" s="270"/>
      <c r="ITI14" s="270"/>
      <c r="ITJ14" s="270"/>
      <c r="ITK14" s="270"/>
      <c r="ITL14" s="270"/>
      <c r="ITM14" s="270"/>
      <c r="ITN14" s="270"/>
      <c r="ITO14" s="270"/>
      <c r="ITP14" s="270"/>
      <c r="ITQ14" s="270"/>
      <c r="ITR14" s="270"/>
      <c r="ITS14" s="270"/>
      <c r="ITT14" s="270"/>
      <c r="ITU14" s="270"/>
      <c r="ITV14" s="270"/>
      <c r="ITW14" s="270"/>
      <c r="ITX14" s="270"/>
      <c r="ITY14" s="270"/>
      <c r="ITZ14" s="270"/>
      <c r="IUA14" s="270"/>
      <c r="IUB14" s="270"/>
      <c r="IUC14" s="270"/>
      <c r="IUD14" s="270"/>
      <c r="IUE14" s="270"/>
      <c r="IUF14" s="270"/>
      <c r="IUG14" s="270"/>
      <c r="IUH14" s="270"/>
      <c r="IUI14" s="270"/>
      <c r="IUJ14" s="270"/>
      <c r="IUK14" s="270"/>
      <c r="IUL14" s="270"/>
      <c r="IUM14" s="270"/>
      <c r="IUN14" s="270"/>
      <c r="IUO14" s="270"/>
      <c r="IUP14" s="270"/>
      <c r="IUQ14" s="270"/>
      <c r="IUR14" s="270"/>
      <c r="IUS14" s="270"/>
      <c r="IUT14" s="270"/>
      <c r="IUU14" s="270"/>
      <c r="IUV14" s="270"/>
      <c r="IUW14" s="270"/>
      <c r="IUX14" s="270"/>
      <c r="IUY14" s="270"/>
      <c r="IUZ14" s="270"/>
      <c r="IVA14" s="270"/>
      <c r="IVB14" s="270"/>
      <c r="IVC14" s="270"/>
      <c r="IVD14" s="270"/>
      <c r="IVE14" s="270"/>
      <c r="IVF14" s="270"/>
      <c r="IVG14" s="270"/>
      <c r="IVH14" s="270"/>
      <c r="IVI14" s="270"/>
      <c r="IVJ14" s="270"/>
      <c r="IVK14" s="270"/>
      <c r="IVL14" s="270"/>
      <c r="IVM14" s="270"/>
      <c r="IVN14" s="270"/>
      <c r="IVO14" s="270"/>
      <c r="IVP14" s="270"/>
      <c r="IVQ14" s="270"/>
      <c r="IVR14" s="270"/>
      <c r="IVS14" s="270"/>
      <c r="IVT14" s="270"/>
      <c r="IVU14" s="270"/>
      <c r="IVV14" s="270"/>
      <c r="IVW14" s="270"/>
      <c r="IVX14" s="270"/>
      <c r="IVY14" s="270"/>
      <c r="IVZ14" s="270"/>
      <c r="IWA14" s="270"/>
      <c r="IWB14" s="270"/>
      <c r="IWC14" s="270"/>
      <c r="IWD14" s="270"/>
      <c r="IWE14" s="270"/>
      <c r="IWF14" s="270"/>
      <c r="IWG14" s="270"/>
      <c r="IWH14" s="270"/>
      <c r="IWI14" s="270"/>
      <c r="IWJ14" s="270"/>
      <c r="IWK14" s="270"/>
      <c r="IWL14" s="270"/>
      <c r="IWM14" s="270"/>
      <c r="IWN14" s="270"/>
      <c r="IWO14" s="270"/>
      <c r="IWP14" s="270"/>
      <c r="IWQ14" s="270"/>
      <c r="IWR14" s="270"/>
      <c r="IWS14" s="270"/>
      <c r="IWT14" s="270"/>
      <c r="IWU14" s="270"/>
      <c r="IWV14" s="270"/>
      <c r="IWW14" s="270"/>
      <c r="IWX14" s="270"/>
      <c r="IWY14" s="270"/>
      <c r="IWZ14" s="270"/>
      <c r="IXA14" s="270"/>
      <c r="IXB14" s="270"/>
      <c r="IXC14" s="270"/>
      <c r="IXD14" s="270"/>
      <c r="IXE14" s="270"/>
      <c r="IXF14" s="270"/>
      <c r="IXG14" s="270"/>
      <c r="IXH14" s="270"/>
      <c r="IXI14" s="270"/>
      <c r="IXJ14" s="270"/>
      <c r="IXK14" s="270"/>
      <c r="IXL14" s="270"/>
      <c r="IXM14" s="270"/>
      <c r="IXN14" s="270"/>
      <c r="IXO14" s="270"/>
      <c r="IXP14" s="270"/>
      <c r="IXQ14" s="270"/>
      <c r="IXR14" s="270"/>
      <c r="IXS14" s="270"/>
      <c r="IXT14" s="270"/>
      <c r="IXU14" s="270"/>
      <c r="IXV14" s="270"/>
      <c r="IXW14" s="270"/>
      <c r="IXX14" s="270"/>
      <c r="IXY14" s="270"/>
      <c r="IXZ14" s="270"/>
      <c r="IYA14" s="270"/>
      <c r="IYB14" s="270"/>
      <c r="IYC14" s="270"/>
      <c r="IYD14" s="270"/>
      <c r="IYE14" s="270"/>
      <c r="IYF14" s="270"/>
      <c r="IYG14" s="270"/>
      <c r="IYH14" s="270"/>
      <c r="IYI14" s="270"/>
      <c r="IYJ14" s="270"/>
      <c r="IYK14" s="270"/>
      <c r="IYL14" s="270"/>
      <c r="IYM14" s="270"/>
      <c r="IYN14" s="270"/>
      <c r="IYO14" s="270"/>
      <c r="IYP14" s="270"/>
      <c r="IYQ14" s="270"/>
      <c r="IYR14" s="270"/>
      <c r="IYS14" s="270"/>
      <c r="IYT14" s="270"/>
      <c r="IYU14" s="270"/>
      <c r="IYV14" s="270"/>
      <c r="IYW14" s="270"/>
      <c r="IYX14" s="270"/>
      <c r="IYY14" s="270"/>
      <c r="IYZ14" s="270"/>
      <c r="IZA14" s="270"/>
      <c r="IZB14" s="270"/>
      <c r="IZC14" s="270"/>
      <c r="IZD14" s="270"/>
      <c r="IZE14" s="270"/>
      <c r="IZF14" s="270"/>
      <c r="IZG14" s="270"/>
      <c r="IZH14" s="270"/>
      <c r="IZI14" s="270"/>
      <c r="IZJ14" s="270"/>
      <c r="IZK14" s="270"/>
      <c r="IZL14" s="270"/>
      <c r="IZM14" s="270"/>
      <c r="IZN14" s="270"/>
      <c r="IZO14" s="270"/>
      <c r="IZP14" s="270"/>
      <c r="IZQ14" s="270"/>
      <c r="IZR14" s="270"/>
      <c r="IZS14" s="270"/>
      <c r="IZT14" s="270"/>
      <c r="IZU14" s="270"/>
      <c r="IZV14" s="270"/>
      <c r="IZW14" s="270"/>
      <c r="IZX14" s="270"/>
      <c r="IZY14" s="270"/>
      <c r="IZZ14" s="270"/>
      <c r="JAA14" s="270"/>
      <c r="JAB14" s="270"/>
      <c r="JAC14" s="270"/>
      <c r="JAD14" s="270"/>
      <c r="JAE14" s="270"/>
      <c r="JAF14" s="270"/>
      <c r="JAG14" s="270"/>
      <c r="JAH14" s="270"/>
      <c r="JAI14" s="270"/>
      <c r="JAJ14" s="270"/>
      <c r="JAK14" s="270"/>
      <c r="JAL14" s="270"/>
      <c r="JAM14" s="270"/>
      <c r="JAN14" s="270"/>
      <c r="JAO14" s="270"/>
      <c r="JAP14" s="270"/>
      <c r="JAQ14" s="270"/>
      <c r="JAR14" s="270"/>
      <c r="JAS14" s="270"/>
      <c r="JAT14" s="270"/>
      <c r="JAU14" s="270"/>
      <c r="JAV14" s="270"/>
      <c r="JAW14" s="270"/>
      <c r="JAX14" s="270"/>
      <c r="JAY14" s="270"/>
      <c r="JAZ14" s="270"/>
      <c r="JBA14" s="270"/>
      <c r="JBB14" s="270"/>
      <c r="JBC14" s="270"/>
      <c r="JBD14" s="270"/>
      <c r="JBE14" s="270"/>
      <c r="JBF14" s="270"/>
      <c r="JBG14" s="270"/>
      <c r="JBH14" s="270"/>
      <c r="JBI14" s="270"/>
      <c r="JBJ14" s="270"/>
      <c r="JBK14" s="270"/>
      <c r="JBL14" s="270"/>
      <c r="JBM14" s="270"/>
      <c r="JBN14" s="270"/>
      <c r="JBO14" s="270"/>
      <c r="JBP14" s="270"/>
      <c r="JBQ14" s="270"/>
      <c r="JBR14" s="270"/>
      <c r="JBS14" s="270"/>
      <c r="JBT14" s="270"/>
      <c r="JBU14" s="270"/>
      <c r="JBV14" s="270"/>
      <c r="JBW14" s="270"/>
      <c r="JBX14" s="270"/>
      <c r="JBY14" s="270"/>
      <c r="JBZ14" s="270"/>
      <c r="JCA14" s="270"/>
      <c r="JCB14" s="270"/>
      <c r="JCC14" s="270"/>
      <c r="JCD14" s="270"/>
      <c r="JCE14" s="270"/>
      <c r="JCF14" s="270"/>
      <c r="JCG14" s="270"/>
      <c r="JCH14" s="270"/>
      <c r="JCI14" s="270"/>
      <c r="JCJ14" s="270"/>
      <c r="JCK14" s="270"/>
      <c r="JCL14" s="270"/>
      <c r="JCM14" s="270"/>
      <c r="JCN14" s="270"/>
      <c r="JCO14" s="270"/>
      <c r="JCP14" s="270"/>
      <c r="JCQ14" s="270"/>
      <c r="JCR14" s="270"/>
      <c r="JCS14" s="270"/>
      <c r="JCT14" s="270"/>
      <c r="JCU14" s="270"/>
      <c r="JCV14" s="270"/>
      <c r="JCW14" s="270"/>
      <c r="JCX14" s="270"/>
      <c r="JCY14" s="270"/>
      <c r="JCZ14" s="270"/>
      <c r="JDA14" s="270"/>
      <c r="JDB14" s="270"/>
      <c r="JDC14" s="270"/>
      <c r="JDD14" s="270"/>
      <c r="JDE14" s="270"/>
      <c r="JDF14" s="270"/>
      <c r="JDG14" s="270"/>
      <c r="JDH14" s="270"/>
      <c r="JDI14" s="270"/>
      <c r="JDJ14" s="270"/>
      <c r="JDK14" s="270"/>
      <c r="JDL14" s="270"/>
      <c r="JDM14" s="270"/>
      <c r="JDN14" s="270"/>
      <c r="JDO14" s="270"/>
      <c r="JDP14" s="270"/>
      <c r="JDQ14" s="270"/>
      <c r="JDR14" s="270"/>
      <c r="JDS14" s="270"/>
      <c r="JDT14" s="270"/>
      <c r="JDU14" s="270"/>
      <c r="JDV14" s="270"/>
      <c r="JDW14" s="270"/>
      <c r="JDX14" s="270"/>
      <c r="JDY14" s="270"/>
      <c r="JDZ14" s="270"/>
      <c r="JEA14" s="270"/>
      <c r="JEB14" s="270"/>
      <c r="JEC14" s="270"/>
      <c r="JED14" s="270"/>
      <c r="JEE14" s="270"/>
      <c r="JEF14" s="270"/>
      <c r="JEG14" s="270"/>
      <c r="JEH14" s="270"/>
      <c r="JEI14" s="270"/>
      <c r="JEJ14" s="270"/>
      <c r="JEK14" s="270"/>
      <c r="JEL14" s="270"/>
      <c r="JEM14" s="270"/>
      <c r="JEN14" s="270"/>
      <c r="JEO14" s="270"/>
      <c r="JEP14" s="270"/>
      <c r="JEQ14" s="270"/>
      <c r="JER14" s="270"/>
      <c r="JES14" s="270"/>
      <c r="JET14" s="270"/>
      <c r="JEU14" s="270"/>
      <c r="JEV14" s="270"/>
      <c r="JEW14" s="270"/>
      <c r="JEX14" s="270"/>
      <c r="JEY14" s="270"/>
      <c r="JEZ14" s="270"/>
      <c r="JFA14" s="270"/>
      <c r="JFB14" s="270"/>
      <c r="JFC14" s="270"/>
      <c r="JFD14" s="270"/>
      <c r="JFE14" s="270"/>
      <c r="JFF14" s="270"/>
      <c r="JFG14" s="270"/>
      <c r="JFH14" s="270"/>
      <c r="JFI14" s="270"/>
      <c r="JFJ14" s="270"/>
      <c r="JFK14" s="270"/>
      <c r="JFL14" s="270"/>
      <c r="JFM14" s="270"/>
      <c r="JFN14" s="270"/>
      <c r="JFO14" s="270"/>
      <c r="JFP14" s="270"/>
      <c r="JFQ14" s="270"/>
      <c r="JFR14" s="270"/>
      <c r="JFS14" s="270"/>
      <c r="JFT14" s="270"/>
      <c r="JFU14" s="270"/>
      <c r="JFV14" s="270"/>
      <c r="JFW14" s="270"/>
      <c r="JFX14" s="270"/>
      <c r="JFY14" s="270"/>
      <c r="JFZ14" s="270"/>
      <c r="JGA14" s="270"/>
      <c r="JGB14" s="270"/>
      <c r="JGC14" s="270"/>
      <c r="JGD14" s="270"/>
      <c r="JGE14" s="270"/>
      <c r="JGF14" s="270"/>
      <c r="JGG14" s="270"/>
      <c r="JGH14" s="270"/>
      <c r="JGI14" s="270"/>
      <c r="JGJ14" s="270"/>
      <c r="JGK14" s="270"/>
      <c r="JGL14" s="270"/>
      <c r="JGM14" s="270"/>
      <c r="JGN14" s="270"/>
      <c r="JGO14" s="270"/>
      <c r="JGP14" s="270"/>
      <c r="JGQ14" s="270"/>
      <c r="JGR14" s="270"/>
      <c r="JGS14" s="270"/>
      <c r="JGT14" s="270"/>
      <c r="JGU14" s="270"/>
      <c r="JGV14" s="270"/>
      <c r="JGW14" s="270"/>
      <c r="JGX14" s="270"/>
      <c r="JGY14" s="270"/>
      <c r="JGZ14" s="270"/>
      <c r="JHA14" s="270"/>
      <c r="JHB14" s="270"/>
      <c r="JHC14" s="270"/>
      <c r="JHD14" s="270"/>
      <c r="JHE14" s="270"/>
      <c r="JHF14" s="270"/>
      <c r="JHG14" s="270"/>
      <c r="JHH14" s="270"/>
      <c r="JHI14" s="270"/>
      <c r="JHJ14" s="270"/>
      <c r="JHK14" s="270"/>
      <c r="JHL14" s="270"/>
      <c r="JHM14" s="270"/>
      <c r="JHN14" s="270"/>
      <c r="JHO14" s="270"/>
      <c r="JHP14" s="270"/>
      <c r="JHQ14" s="270"/>
      <c r="JHR14" s="270"/>
      <c r="JHS14" s="270"/>
      <c r="JHT14" s="270"/>
      <c r="JHU14" s="270"/>
      <c r="JHV14" s="270"/>
      <c r="JHW14" s="270"/>
      <c r="JHX14" s="270"/>
      <c r="JHY14" s="270"/>
      <c r="JHZ14" s="270"/>
      <c r="JIA14" s="270"/>
      <c r="JIB14" s="270"/>
      <c r="JIC14" s="270"/>
      <c r="JID14" s="270"/>
      <c r="JIE14" s="270"/>
      <c r="JIF14" s="270"/>
      <c r="JIG14" s="270"/>
      <c r="JIH14" s="270"/>
      <c r="JII14" s="270"/>
      <c r="JIJ14" s="270"/>
      <c r="JIK14" s="270"/>
      <c r="JIL14" s="270"/>
      <c r="JIM14" s="270"/>
      <c r="JIN14" s="270"/>
      <c r="JIO14" s="270"/>
      <c r="JIP14" s="270"/>
      <c r="JIQ14" s="270"/>
      <c r="JIR14" s="270"/>
      <c r="JIS14" s="270"/>
      <c r="JIT14" s="270"/>
      <c r="JIU14" s="270"/>
      <c r="JIV14" s="270"/>
      <c r="JIW14" s="270"/>
      <c r="JIX14" s="270"/>
      <c r="JIY14" s="270"/>
      <c r="JIZ14" s="270"/>
      <c r="JJA14" s="270"/>
      <c r="JJB14" s="270"/>
      <c r="JJC14" s="270"/>
      <c r="JJD14" s="270"/>
      <c r="JJE14" s="270"/>
      <c r="JJF14" s="270"/>
      <c r="JJG14" s="270"/>
      <c r="JJH14" s="270"/>
      <c r="JJI14" s="270"/>
      <c r="JJJ14" s="270"/>
      <c r="JJK14" s="270"/>
      <c r="JJL14" s="270"/>
      <c r="JJM14" s="270"/>
      <c r="JJN14" s="270"/>
      <c r="JJO14" s="270"/>
      <c r="JJP14" s="270"/>
      <c r="JJQ14" s="270"/>
      <c r="JJR14" s="270"/>
      <c r="JJS14" s="270"/>
      <c r="JJT14" s="270"/>
      <c r="JJU14" s="270"/>
      <c r="JJV14" s="270"/>
      <c r="JJW14" s="270"/>
      <c r="JJX14" s="270"/>
      <c r="JJY14" s="270"/>
      <c r="JJZ14" s="270"/>
      <c r="JKA14" s="270"/>
      <c r="JKB14" s="270"/>
      <c r="JKC14" s="270"/>
      <c r="JKD14" s="270"/>
      <c r="JKE14" s="270"/>
      <c r="JKF14" s="270"/>
      <c r="JKG14" s="270"/>
      <c r="JKH14" s="270"/>
      <c r="JKI14" s="270"/>
      <c r="JKJ14" s="270"/>
      <c r="JKK14" s="270"/>
      <c r="JKL14" s="270"/>
      <c r="JKM14" s="270"/>
      <c r="JKN14" s="270"/>
      <c r="JKO14" s="270"/>
      <c r="JKP14" s="270"/>
      <c r="JKQ14" s="270"/>
      <c r="JKR14" s="270"/>
      <c r="JKS14" s="270"/>
      <c r="JKT14" s="270"/>
      <c r="JKU14" s="270"/>
      <c r="JKV14" s="270"/>
      <c r="JKW14" s="270"/>
      <c r="JKX14" s="270"/>
      <c r="JKY14" s="270"/>
      <c r="JKZ14" s="270"/>
      <c r="JLA14" s="270"/>
      <c r="JLB14" s="270"/>
      <c r="JLC14" s="270"/>
      <c r="JLD14" s="270"/>
      <c r="JLE14" s="270"/>
      <c r="JLF14" s="270"/>
      <c r="JLG14" s="270"/>
      <c r="JLH14" s="270"/>
      <c r="JLI14" s="270"/>
      <c r="JLJ14" s="270"/>
      <c r="JLK14" s="270"/>
      <c r="JLL14" s="270"/>
      <c r="JLM14" s="270"/>
      <c r="JLN14" s="270"/>
      <c r="JLO14" s="270"/>
      <c r="JLP14" s="270"/>
      <c r="JLQ14" s="270"/>
      <c r="JLR14" s="270"/>
      <c r="JLS14" s="270"/>
      <c r="JLT14" s="270"/>
      <c r="JLU14" s="270"/>
      <c r="JLV14" s="270"/>
      <c r="JLW14" s="270"/>
      <c r="JLX14" s="270"/>
      <c r="JLY14" s="270"/>
      <c r="JLZ14" s="270"/>
      <c r="JMA14" s="270"/>
      <c r="JMB14" s="270"/>
      <c r="JMC14" s="270"/>
      <c r="JMD14" s="270"/>
      <c r="JME14" s="270"/>
      <c r="JMF14" s="270"/>
      <c r="JMG14" s="270"/>
      <c r="JMH14" s="270"/>
      <c r="JMI14" s="270"/>
      <c r="JMJ14" s="270"/>
      <c r="JMK14" s="270"/>
      <c r="JML14" s="270"/>
      <c r="JMM14" s="270"/>
      <c r="JMN14" s="270"/>
      <c r="JMO14" s="270"/>
      <c r="JMP14" s="270"/>
      <c r="JMQ14" s="270"/>
      <c r="JMR14" s="270"/>
      <c r="JMS14" s="270"/>
      <c r="JMT14" s="270"/>
      <c r="JMU14" s="270"/>
      <c r="JMV14" s="270"/>
      <c r="JMW14" s="270"/>
      <c r="JMX14" s="270"/>
      <c r="JMY14" s="270"/>
      <c r="JMZ14" s="270"/>
      <c r="JNA14" s="270"/>
      <c r="JNB14" s="270"/>
      <c r="JNC14" s="270"/>
      <c r="JND14" s="270"/>
      <c r="JNE14" s="270"/>
      <c r="JNF14" s="270"/>
      <c r="JNG14" s="270"/>
      <c r="JNH14" s="270"/>
      <c r="JNI14" s="270"/>
      <c r="JNJ14" s="270"/>
      <c r="JNK14" s="270"/>
      <c r="JNL14" s="270"/>
      <c r="JNM14" s="270"/>
      <c r="JNN14" s="270"/>
      <c r="JNO14" s="270"/>
      <c r="JNP14" s="270"/>
      <c r="JNQ14" s="270"/>
      <c r="JNR14" s="270"/>
      <c r="JNS14" s="270"/>
      <c r="JNT14" s="270"/>
      <c r="JNU14" s="270"/>
      <c r="JNV14" s="270"/>
      <c r="JNW14" s="270"/>
      <c r="JNX14" s="270"/>
      <c r="JNY14" s="270"/>
      <c r="JNZ14" s="270"/>
      <c r="JOA14" s="270"/>
      <c r="JOB14" s="270"/>
      <c r="JOC14" s="270"/>
      <c r="JOD14" s="270"/>
      <c r="JOE14" s="270"/>
      <c r="JOF14" s="270"/>
      <c r="JOG14" s="270"/>
      <c r="JOH14" s="270"/>
      <c r="JOI14" s="270"/>
      <c r="JOJ14" s="270"/>
      <c r="JOK14" s="270"/>
      <c r="JOL14" s="270"/>
      <c r="JOM14" s="270"/>
      <c r="JON14" s="270"/>
      <c r="JOO14" s="270"/>
      <c r="JOP14" s="270"/>
      <c r="JOQ14" s="270"/>
      <c r="JOR14" s="270"/>
      <c r="JOS14" s="270"/>
      <c r="JOT14" s="270"/>
      <c r="JOU14" s="270"/>
      <c r="JOV14" s="270"/>
      <c r="JOW14" s="270"/>
      <c r="JOX14" s="270"/>
      <c r="JOY14" s="270"/>
      <c r="JOZ14" s="270"/>
      <c r="JPA14" s="270"/>
      <c r="JPB14" s="270"/>
      <c r="JPC14" s="270"/>
      <c r="JPD14" s="270"/>
      <c r="JPE14" s="270"/>
      <c r="JPF14" s="270"/>
      <c r="JPG14" s="270"/>
      <c r="JPH14" s="270"/>
      <c r="JPI14" s="270"/>
      <c r="JPJ14" s="270"/>
      <c r="JPK14" s="270"/>
      <c r="JPL14" s="270"/>
      <c r="JPM14" s="270"/>
      <c r="JPN14" s="270"/>
      <c r="JPO14" s="270"/>
      <c r="JPP14" s="270"/>
      <c r="JPQ14" s="270"/>
      <c r="JPR14" s="270"/>
      <c r="JPS14" s="270"/>
      <c r="JPT14" s="270"/>
      <c r="JPU14" s="270"/>
      <c r="JPV14" s="270"/>
      <c r="JPW14" s="270"/>
      <c r="JPX14" s="270"/>
      <c r="JPY14" s="270"/>
      <c r="JPZ14" s="270"/>
      <c r="JQA14" s="270"/>
      <c r="JQB14" s="270"/>
      <c r="JQC14" s="270"/>
      <c r="JQD14" s="270"/>
      <c r="JQE14" s="270"/>
      <c r="JQF14" s="270"/>
      <c r="JQG14" s="270"/>
      <c r="JQH14" s="270"/>
      <c r="JQI14" s="270"/>
      <c r="JQJ14" s="270"/>
      <c r="JQK14" s="270"/>
      <c r="JQL14" s="270"/>
      <c r="JQM14" s="270"/>
      <c r="JQN14" s="270"/>
      <c r="JQO14" s="270"/>
      <c r="JQP14" s="270"/>
      <c r="JQQ14" s="270"/>
      <c r="JQR14" s="270"/>
      <c r="JQS14" s="270"/>
      <c r="JQT14" s="270"/>
      <c r="JQU14" s="270"/>
      <c r="JQV14" s="270"/>
      <c r="JQW14" s="270"/>
      <c r="JQX14" s="270"/>
      <c r="JQY14" s="270"/>
      <c r="JQZ14" s="270"/>
      <c r="JRA14" s="270"/>
      <c r="JRB14" s="270"/>
      <c r="JRC14" s="270"/>
      <c r="JRD14" s="270"/>
      <c r="JRE14" s="270"/>
      <c r="JRF14" s="270"/>
      <c r="JRG14" s="270"/>
      <c r="JRH14" s="270"/>
      <c r="JRI14" s="270"/>
      <c r="JRJ14" s="270"/>
      <c r="JRK14" s="270"/>
      <c r="JRL14" s="270"/>
      <c r="JRM14" s="270"/>
      <c r="JRN14" s="270"/>
      <c r="JRO14" s="270"/>
      <c r="JRP14" s="270"/>
      <c r="JRQ14" s="270"/>
      <c r="JRR14" s="270"/>
      <c r="JRS14" s="270"/>
      <c r="JRT14" s="270"/>
      <c r="JRU14" s="270"/>
      <c r="JRV14" s="270"/>
      <c r="JRW14" s="270"/>
      <c r="JRX14" s="270"/>
      <c r="JRY14" s="270"/>
      <c r="JRZ14" s="270"/>
      <c r="JSA14" s="270"/>
      <c r="JSB14" s="270"/>
      <c r="JSC14" s="270"/>
      <c r="JSD14" s="270"/>
      <c r="JSE14" s="270"/>
      <c r="JSF14" s="270"/>
      <c r="JSG14" s="270"/>
      <c r="JSH14" s="270"/>
      <c r="JSI14" s="270"/>
      <c r="JSJ14" s="270"/>
      <c r="JSK14" s="270"/>
      <c r="JSL14" s="270"/>
      <c r="JSM14" s="270"/>
      <c r="JSN14" s="270"/>
      <c r="JSO14" s="270"/>
      <c r="JSP14" s="270"/>
      <c r="JSQ14" s="270"/>
      <c r="JSR14" s="270"/>
      <c r="JSS14" s="270"/>
      <c r="JST14" s="270"/>
      <c r="JSU14" s="270"/>
      <c r="JSV14" s="270"/>
      <c r="JSW14" s="270"/>
      <c r="JSX14" s="270"/>
      <c r="JSY14" s="270"/>
      <c r="JSZ14" s="270"/>
      <c r="JTA14" s="270"/>
      <c r="JTB14" s="270"/>
      <c r="JTC14" s="270"/>
      <c r="JTD14" s="270"/>
      <c r="JTE14" s="270"/>
      <c r="JTF14" s="270"/>
      <c r="JTG14" s="270"/>
      <c r="JTH14" s="270"/>
      <c r="JTI14" s="270"/>
      <c r="JTJ14" s="270"/>
      <c r="JTK14" s="270"/>
      <c r="JTL14" s="270"/>
      <c r="JTM14" s="270"/>
      <c r="JTN14" s="270"/>
      <c r="JTO14" s="270"/>
      <c r="JTP14" s="270"/>
      <c r="JTQ14" s="270"/>
      <c r="JTR14" s="270"/>
      <c r="JTS14" s="270"/>
      <c r="JTT14" s="270"/>
      <c r="JTU14" s="270"/>
      <c r="JTV14" s="270"/>
      <c r="JTW14" s="270"/>
      <c r="JTX14" s="270"/>
      <c r="JTY14" s="270"/>
      <c r="JTZ14" s="270"/>
      <c r="JUA14" s="270"/>
      <c r="JUB14" s="270"/>
      <c r="JUC14" s="270"/>
      <c r="JUD14" s="270"/>
      <c r="JUE14" s="270"/>
      <c r="JUF14" s="270"/>
      <c r="JUG14" s="270"/>
      <c r="JUH14" s="270"/>
      <c r="JUI14" s="270"/>
      <c r="JUJ14" s="270"/>
      <c r="JUK14" s="270"/>
      <c r="JUL14" s="270"/>
      <c r="JUM14" s="270"/>
      <c r="JUN14" s="270"/>
      <c r="JUO14" s="270"/>
      <c r="JUP14" s="270"/>
      <c r="JUQ14" s="270"/>
      <c r="JUR14" s="270"/>
      <c r="JUS14" s="270"/>
      <c r="JUT14" s="270"/>
      <c r="JUU14" s="270"/>
      <c r="JUV14" s="270"/>
      <c r="JUW14" s="270"/>
      <c r="JUX14" s="270"/>
      <c r="JUY14" s="270"/>
      <c r="JUZ14" s="270"/>
      <c r="JVA14" s="270"/>
      <c r="JVB14" s="270"/>
      <c r="JVC14" s="270"/>
      <c r="JVD14" s="270"/>
      <c r="JVE14" s="270"/>
      <c r="JVF14" s="270"/>
      <c r="JVG14" s="270"/>
      <c r="JVH14" s="270"/>
      <c r="JVI14" s="270"/>
      <c r="JVJ14" s="270"/>
      <c r="JVK14" s="270"/>
      <c r="JVL14" s="270"/>
      <c r="JVM14" s="270"/>
      <c r="JVN14" s="270"/>
      <c r="JVO14" s="270"/>
      <c r="JVP14" s="270"/>
      <c r="JVQ14" s="270"/>
      <c r="JVR14" s="270"/>
      <c r="JVS14" s="270"/>
      <c r="JVT14" s="270"/>
      <c r="JVU14" s="270"/>
      <c r="JVV14" s="270"/>
      <c r="JVW14" s="270"/>
      <c r="JVX14" s="270"/>
      <c r="JVY14" s="270"/>
      <c r="JVZ14" s="270"/>
      <c r="JWA14" s="270"/>
      <c r="JWB14" s="270"/>
      <c r="JWC14" s="270"/>
      <c r="JWD14" s="270"/>
      <c r="JWE14" s="270"/>
      <c r="JWF14" s="270"/>
      <c r="JWG14" s="270"/>
      <c r="JWH14" s="270"/>
      <c r="JWI14" s="270"/>
      <c r="JWJ14" s="270"/>
      <c r="JWK14" s="270"/>
      <c r="JWL14" s="270"/>
      <c r="JWM14" s="270"/>
      <c r="JWN14" s="270"/>
      <c r="JWO14" s="270"/>
      <c r="JWP14" s="270"/>
      <c r="JWQ14" s="270"/>
      <c r="JWR14" s="270"/>
      <c r="JWS14" s="270"/>
      <c r="JWT14" s="270"/>
      <c r="JWU14" s="270"/>
      <c r="JWV14" s="270"/>
      <c r="JWW14" s="270"/>
      <c r="JWX14" s="270"/>
      <c r="JWY14" s="270"/>
      <c r="JWZ14" s="270"/>
      <c r="JXA14" s="270"/>
      <c r="JXB14" s="270"/>
      <c r="JXC14" s="270"/>
      <c r="JXD14" s="270"/>
      <c r="JXE14" s="270"/>
      <c r="JXF14" s="270"/>
      <c r="JXG14" s="270"/>
      <c r="JXH14" s="270"/>
      <c r="JXI14" s="270"/>
      <c r="JXJ14" s="270"/>
      <c r="JXK14" s="270"/>
      <c r="JXL14" s="270"/>
      <c r="JXM14" s="270"/>
      <c r="JXN14" s="270"/>
      <c r="JXO14" s="270"/>
      <c r="JXP14" s="270"/>
      <c r="JXQ14" s="270"/>
      <c r="JXR14" s="270"/>
      <c r="JXS14" s="270"/>
      <c r="JXT14" s="270"/>
      <c r="JXU14" s="270"/>
      <c r="JXV14" s="270"/>
      <c r="JXW14" s="270"/>
      <c r="JXX14" s="270"/>
      <c r="JXY14" s="270"/>
      <c r="JXZ14" s="270"/>
      <c r="JYA14" s="270"/>
      <c r="JYB14" s="270"/>
      <c r="JYC14" s="270"/>
      <c r="JYD14" s="270"/>
      <c r="JYE14" s="270"/>
      <c r="JYF14" s="270"/>
      <c r="JYG14" s="270"/>
      <c r="JYH14" s="270"/>
      <c r="JYI14" s="270"/>
      <c r="JYJ14" s="270"/>
      <c r="JYK14" s="270"/>
      <c r="JYL14" s="270"/>
      <c r="JYM14" s="270"/>
      <c r="JYN14" s="270"/>
      <c r="JYO14" s="270"/>
      <c r="JYP14" s="270"/>
      <c r="JYQ14" s="270"/>
      <c r="JYR14" s="270"/>
      <c r="JYS14" s="270"/>
      <c r="JYT14" s="270"/>
      <c r="JYU14" s="270"/>
      <c r="JYV14" s="270"/>
      <c r="JYW14" s="270"/>
      <c r="JYX14" s="270"/>
      <c r="JYY14" s="270"/>
      <c r="JYZ14" s="270"/>
      <c r="JZA14" s="270"/>
      <c r="JZB14" s="270"/>
      <c r="JZC14" s="270"/>
      <c r="JZD14" s="270"/>
      <c r="JZE14" s="270"/>
      <c r="JZF14" s="270"/>
      <c r="JZG14" s="270"/>
      <c r="JZH14" s="270"/>
      <c r="JZI14" s="270"/>
      <c r="JZJ14" s="270"/>
      <c r="JZK14" s="270"/>
      <c r="JZL14" s="270"/>
      <c r="JZM14" s="270"/>
      <c r="JZN14" s="270"/>
      <c r="JZO14" s="270"/>
      <c r="JZP14" s="270"/>
      <c r="JZQ14" s="270"/>
      <c r="JZR14" s="270"/>
      <c r="JZS14" s="270"/>
      <c r="JZT14" s="270"/>
      <c r="JZU14" s="270"/>
      <c r="JZV14" s="270"/>
      <c r="JZW14" s="270"/>
      <c r="JZX14" s="270"/>
      <c r="JZY14" s="270"/>
      <c r="JZZ14" s="270"/>
      <c r="KAA14" s="270"/>
      <c r="KAB14" s="270"/>
      <c r="KAC14" s="270"/>
      <c r="KAD14" s="270"/>
      <c r="KAE14" s="270"/>
      <c r="KAF14" s="270"/>
      <c r="KAG14" s="270"/>
      <c r="KAH14" s="270"/>
      <c r="KAI14" s="270"/>
      <c r="KAJ14" s="270"/>
      <c r="KAK14" s="270"/>
      <c r="KAL14" s="270"/>
      <c r="KAM14" s="270"/>
      <c r="KAN14" s="270"/>
      <c r="KAO14" s="270"/>
      <c r="KAP14" s="270"/>
      <c r="KAQ14" s="270"/>
      <c r="KAR14" s="270"/>
      <c r="KAS14" s="270"/>
      <c r="KAT14" s="270"/>
      <c r="KAU14" s="270"/>
      <c r="KAV14" s="270"/>
      <c r="KAW14" s="270"/>
      <c r="KAX14" s="270"/>
      <c r="KAY14" s="270"/>
      <c r="KAZ14" s="270"/>
      <c r="KBA14" s="270"/>
      <c r="KBB14" s="270"/>
      <c r="KBC14" s="270"/>
      <c r="KBD14" s="270"/>
      <c r="KBE14" s="270"/>
      <c r="KBF14" s="270"/>
      <c r="KBG14" s="270"/>
      <c r="KBH14" s="270"/>
      <c r="KBI14" s="270"/>
      <c r="KBJ14" s="270"/>
      <c r="KBK14" s="270"/>
      <c r="KBL14" s="270"/>
      <c r="KBM14" s="270"/>
      <c r="KBN14" s="270"/>
      <c r="KBO14" s="270"/>
      <c r="KBP14" s="270"/>
      <c r="KBQ14" s="270"/>
      <c r="KBR14" s="270"/>
      <c r="KBS14" s="270"/>
      <c r="KBT14" s="270"/>
      <c r="KBU14" s="270"/>
      <c r="KBV14" s="270"/>
      <c r="KBW14" s="270"/>
      <c r="KBX14" s="270"/>
      <c r="KBY14" s="270"/>
      <c r="KBZ14" s="270"/>
      <c r="KCA14" s="270"/>
      <c r="KCB14" s="270"/>
      <c r="KCC14" s="270"/>
      <c r="KCD14" s="270"/>
      <c r="KCE14" s="270"/>
      <c r="KCF14" s="270"/>
      <c r="KCG14" s="270"/>
      <c r="KCH14" s="270"/>
      <c r="KCI14" s="270"/>
      <c r="KCJ14" s="270"/>
      <c r="KCK14" s="270"/>
      <c r="KCL14" s="270"/>
      <c r="KCM14" s="270"/>
      <c r="KCN14" s="270"/>
      <c r="KCO14" s="270"/>
      <c r="KCP14" s="270"/>
      <c r="KCQ14" s="270"/>
      <c r="KCR14" s="270"/>
      <c r="KCS14" s="270"/>
      <c r="KCT14" s="270"/>
      <c r="KCU14" s="270"/>
      <c r="KCV14" s="270"/>
      <c r="KCW14" s="270"/>
      <c r="KCX14" s="270"/>
      <c r="KCY14" s="270"/>
      <c r="KCZ14" s="270"/>
      <c r="KDA14" s="270"/>
      <c r="KDB14" s="270"/>
      <c r="KDC14" s="270"/>
      <c r="KDD14" s="270"/>
      <c r="KDE14" s="270"/>
      <c r="KDF14" s="270"/>
      <c r="KDG14" s="270"/>
      <c r="KDH14" s="270"/>
      <c r="KDI14" s="270"/>
      <c r="KDJ14" s="270"/>
      <c r="KDK14" s="270"/>
      <c r="KDL14" s="270"/>
      <c r="KDM14" s="270"/>
      <c r="KDN14" s="270"/>
      <c r="KDO14" s="270"/>
      <c r="KDP14" s="270"/>
      <c r="KDQ14" s="270"/>
      <c r="KDR14" s="270"/>
      <c r="KDS14" s="270"/>
      <c r="KDT14" s="270"/>
      <c r="KDU14" s="270"/>
      <c r="KDV14" s="270"/>
      <c r="KDW14" s="270"/>
      <c r="KDX14" s="270"/>
      <c r="KDY14" s="270"/>
      <c r="KDZ14" s="270"/>
      <c r="KEA14" s="270"/>
      <c r="KEB14" s="270"/>
      <c r="KEC14" s="270"/>
      <c r="KED14" s="270"/>
      <c r="KEE14" s="270"/>
      <c r="KEF14" s="270"/>
      <c r="KEG14" s="270"/>
      <c r="KEH14" s="270"/>
      <c r="KEI14" s="270"/>
      <c r="KEJ14" s="270"/>
      <c r="KEK14" s="270"/>
      <c r="KEL14" s="270"/>
      <c r="KEM14" s="270"/>
      <c r="KEN14" s="270"/>
      <c r="KEO14" s="270"/>
      <c r="KEP14" s="270"/>
      <c r="KEQ14" s="270"/>
      <c r="KER14" s="270"/>
      <c r="KES14" s="270"/>
      <c r="KET14" s="270"/>
      <c r="KEU14" s="270"/>
      <c r="KEV14" s="270"/>
      <c r="KEW14" s="270"/>
      <c r="KEX14" s="270"/>
      <c r="KEY14" s="270"/>
      <c r="KEZ14" s="270"/>
      <c r="KFA14" s="270"/>
      <c r="KFB14" s="270"/>
      <c r="KFC14" s="270"/>
      <c r="KFD14" s="270"/>
      <c r="KFE14" s="270"/>
      <c r="KFF14" s="270"/>
      <c r="KFG14" s="270"/>
      <c r="KFH14" s="270"/>
      <c r="KFI14" s="270"/>
      <c r="KFJ14" s="270"/>
      <c r="KFK14" s="270"/>
      <c r="KFL14" s="270"/>
      <c r="KFM14" s="270"/>
      <c r="KFN14" s="270"/>
      <c r="KFO14" s="270"/>
      <c r="KFP14" s="270"/>
      <c r="KFQ14" s="270"/>
      <c r="KFR14" s="270"/>
      <c r="KFS14" s="270"/>
      <c r="KFT14" s="270"/>
      <c r="KFU14" s="270"/>
      <c r="KFV14" s="270"/>
      <c r="KFW14" s="270"/>
      <c r="KFX14" s="270"/>
      <c r="KFY14" s="270"/>
      <c r="KFZ14" s="270"/>
      <c r="KGA14" s="270"/>
      <c r="KGB14" s="270"/>
      <c r="KGC14" s="270"/>
      <c r="KGD14" s="270"/>
      <c r="KGE14" s="270"/>
      <c r="KGF14" s="270"/>
      <c r="KGG14" s="270"/>
      <c r="KGH14" s="270"/>
      <c r="KGI14" s="270"/>
      <c r="KGJ14" s="270"/>
      <c r="KGK14" s="270"/>
      <c r="KGL14" s="270"/>
      <c r="KGM14" s="270"/>
      <c r="KGN14" s="270"/>
      <c r="KGO14" s="270"/>
      <c r="KGP14" s="270"/>
      <c r="KGQ14" s="270"/>
      <c r="KGR14" s="270"/>
      <c r="KGS14" s="270"/>
      <c r="KGT14" s="270"/>
      <c r="KGU14" s="270"/>
      <c r="KGV14" s="270"/>
      <c r="KGW14" s="270"/>
      <c r="KGX14" s="270"/>
      <c r="KGY14" s="270"/>
      <c r="KGZ14" s="270"/>
      <c r="KHA14" s="270"/>
      <c r="KHB14" s="270"/>
      <c r="KHC14" s="270"/>
      <c r="KHD14" s="270"/>
      <c r="KHE14" s="270"/>
      <c r="KHF14" s="270"/>
      <c r="KHG14" s="270"/>
      <c r="KHH14" s="270"/>
      <c r="KHI14" s="270"/>
      <c r="KHJ14" s="270"/>
      <c r="KHK14" s="270"/>
      <c r="KHL14" s="270"/>
      <c r="KHM14" s="270"/>
      <c r="KHN14" s="270"/>
      <c r="KHO14" s="270"/>
      <c r="KHP14" s="270"/>
      <c r="KHQ14" s="270"/>
      <c r="KHR14" s="270"/>
      <c r="KHS14" s="270"/>
      <c r="KHT14" s="270"/>
      <c r="KHU14" s="270"/>
      <c r="KHV14" s="270"/>
      <c r="KHW14" s="270"/>
      <c r="KHX14" s="270"/>
      <c r="KHY14" s="270"/>
      <c r="KHZ14" s="270"/>
      <c r="KIA14" s="270"/>
      <c r="KIB14" s="270"/>
      <c r="KIC14" s="270"/>
      <c r="KID14" s="270"/>
      <c r="KIE14" s="270"/>
      <c r="KIF14" s="270"/>
      <c r="KIG14" s="270"/>
      <c r="KIH14" s="270"/>
      <c r="KII14" s="270"/>
      <c r="KIJ14" s="270"/>
      <c r="KIK14" s="270"/>
      <c r="KIL14" s="270"/>
      <c r="KIM14" s="270"/>
      <c r="KIN14" s="270"/>
      <c r="KIO14" s="270"/>
      <c r="KIP14" s="270"/>
      <c r="KIQ14" s="270"/>
      <c r="KIR14" s="270"/>
      <c r="KIS14" s="270"/>
      <c r="KIT14" s="270"/>
      <c r="KIU14" s="270"/>
      <c r="KIV14" s="270"/>
      <c r="KIW14" s="270"/>
      <c r="KIX14" s="270"/>
      <c r="KIY14" s="270"/>
      <c r="KIZ14" s="270"/>
      <c r="KJA14" s="270"/>
      <c r="KJB14" s="270"/>
      <c r="KJC14" s="270"/>
      <c r="KJD14" s="270"/>
      <c r="KJE14" s="270"/>
      <c r="KJF14" s="270"/>
      <c r="KJG14" s="270"/>
      <c r="KJH14" s="270"/>
      <c r="KJI14" s="270"/>
      <c r="KJJ14" s="270"/>
      <c r="KJK14" s="270"/>
      <c r="KJL14" s="270"/>
      <c r="KJM14" s="270"/>
      <c r="KJN14" s="270"/>
      <c r="KJO14" s="270"/>
      <c r="KJP14" s="270"/>
      <c r="KJQ14" s="270"/>
      <c r="KJR14" s="270"/>
      <c r="KJS14" s="270"/>
      <c r="KJT14" s="270"/>
      <c r="KJU14" s="270"/>
      <c r="KJV14" s="270"/>
      <c r="KJW14" s="270"/>
      <c r="KJX14" s="270"/>
      <c r="KJY14" s="270"/>
      <c r="KJZ14" s="270"/>
      <c r="KKA14" s="270"/>
      <c r="KKB14" s="270"/>
      <c r="KKC14" s="270"/>
      <c r="KKD14" s="270"/>
      <c r="KKE14" s="270"/>
      <c r="KKF14" s="270"/>
      <c r="KKG14" s="270"/>
      <c r="KKH14" s="270"/>
      <c r="KKI14" s="270"/>
      <c r="KKJ14" s="270"/>
      <c r="KKK14" s="270"/>
      <c r="KKL14" s="270"/>
      <c r="KKM14" s="270"/>
      <c r="KKN14" s="270"/>
      <c r="KKO14" s="270"/>
      <c r="KKP14" s="270"/>
      <c r="KKQ14" s="270"/>
      <c r="KKR14" s="270"/>
      <c r="KKS14" s="270"/>
      <c r="KKT14" s="270"/>
      <c r="KKU14" s="270"/>
      <c r="KKV14" s="270"/>
      <c r="KKW14" s="270"/>
      <c r="KKX14" s="270"/>
      <c r="KKY14" s="270"/>
      <c r="KKZ14" s="270"/>
      <c r="KLA14" s="270"/>
      <c r="KLB14" s="270"/>
      <c r="KLC14" s="270"/>
      <c r="KLD14" s="270"/>
      <c r="KLE14" s="270"/>
      <c r="KLF14" s="270"/>
      <c r="KLG14" s="270"/>
      <c r="KLH14" s="270"/>
      <c r="KLI14" s="270"/>
      <c r="KLJ14" s="270"/>
      <c r="KLK14" s="270"/>
      <c r="KLL14" s="270"/>
      <c r="KLM14" s="270"/>
      <c r="KLN14" s="270"/>
      <c r="KLO14" s="270"/>
      <c r="KLP14" s="270"/>
      <c r="KLQ14" s="270"/>
      <c r="KLR14" s="270"/>
      <c r="KLS14" s="270"/>
      <c r="KLT14" s="270"/>
      <c r="KLU14" s="270"/>
      <c r="KLV14" s="270"/>
      <c r="KLW14" s="270"/>
      <c r="KLX14" s="270"/>
      <c r="KLY14" s="270"/>
      <c r="KLZ14" s="270"/>
      <c r="KMA14" s="270"/>
      <c r="KMB14" s="270"/>
      <c r="KMC14" s="270"/>
      <c r="KMD14" s="270"/>
      <c r="KME14" s="270"/>
      <c r="KMF14" s="270"/>
      <c r="KMG14" s="270"/>
      <c r="KMH14" s="270"/>
      <c r="KMI14" s="270"/>
      <c r="KMJ14" s="270"/>
      <c r="KMK14" s="270"/>
      <c r="KML14" s="270"/>
      <c r="KMM14" s="270"/>
      <c r="KMN14" s="270"/>
      <c r="KMO14" s="270"/>
      <c r="KMP14" s="270"/>
      <c r="KMQ14" s="270"/>
      <c r="KMR14" s="270"/>
      <c r="KMS14" s="270"/>
      <c r="KMT14" s="270"/>
      <c r="KMU14" s="270"/>
      <c r="KMV14" s="270"/>
      <c r="KMW14" s="270"/>
      <c r="KMX14" s="270"/>
      <c r="KMY14" s="270"/>
      <c r="KMZ14" s="270"/>
      <c r="KNA14" s="270"/>
      <c r="KNB14" s="270"/>
      <c r="KNC14" s="270"/>
      <c r="KND14" s="270"/>
      <c r="KNE14" s="270"/>
      <c r="KNF14" s="270"/>
      <c r="KNG14" s="270"/>
      <c r="KNH14" s="270"/>
      <c r="KNI14" s="270"/>
      <c r="KNJ14" s="270"/>
      <c r="KNK14" s="270"/>
      <c r="KNL14" s="270"/>
      <c r="KNM14" s="270"/>
      <c r="KNN14" s="270"/>
      <c r="KNO14" s="270"/>
      <c r="KNP14" s="270"/>
      <c r="KNQ14" s="270"/>
      <c r="KNR14" s="270"/>
      <c r="KNS14" s="270"/>
      <c r="KNT14" s="270"/>
      <c r="KNU14" s="270"/>
      <c r="KNV14" s="270"/>
      <c r="KNW14" s="270"/>
      <c r="KNX14" s="270"/>
      <c r="KNY14" s="270"/>
      <c r="KNZ14" s="270"/>
      <c r="KOA14" s="270"/>
      <c r="KOB14" s="270"/>
      <c r="KOC14" s="270"/>
      <c r="KOD14" s="270"/>
      <c r="KOE14" s="270"/>
      <c r="KOF14" s="270"/>
      <c r="KOG14" s="270"/>
      <c r="KOH14" s="270"/>
      <c r="KOI14" s="270"/>
      <c r="KOJ14" s="270"/>
      <c r="KOK14" s="270"/>
      <c r="KOL14" s="270"/>
      <c r="KOM14" s="270"/>
      <c r="KON14" s="270"/>
      <c r="KOO14" s="270"/>
      <c r="KOP14" s="270"/>
      <c r="KOQ14" s="270"/>
      <c r="KOR14" s="270"/>
      <c r="KOS14" s="270"/>
      <c r="KOT14" s="270"/>
      <c r="KOU14" s="270"/>
      <c r="KOV14" s="270"/>
      <c r="KOW14" s="270"/>
      <c r="KOX14" s="270"/>
      <c r="KOY14" s="270"/>
      <c r="KOZ14" s="270"/>
      <c r="KPA14" s="270"/>
      <c r="KPB14" s="270"/>
      <c r="KPC14" s="270"/>
      <c r="KPD14" s="270"/>
      <c r="KPE14" s="270"/>
      <c r="KPF14" s="270"/>
      <c r="KPG14" s="270"/>
      <c r="KPH14" s="270"/>
      <c r="KPI14" s="270"/>
      <c r="KPJ14" s="270"/>
      <c r="KPK14" s="270"/>
      <c r="KPL14" s="270"/>
      <c r="KPM14" s="270"/>
      <c r="KPN14" s="270"/>
      <c r="KPO14" s="270"/>
      <c r="KPP14" s="270"/>
      <c r="KPQ14" s="270"/>
      <c r="KPR14" s="270"/>
      <c r="KPS14" s="270"/>
      <c r="KPT14" s="270"/>
      <c r="KPU14" s="270"/>
      <c r="KPV14" s="270"/>
      <c r="KPW14" s="270"/>
      <c r="KPX14" s="270"/>
      <c r="KPY14" s="270"/>
      <c r="KPZ14" s="270"/>
      <c r="KQA14" s="270"/>
      <c r="KQB14" s="270"/>
      <c r="KQC14" s="270"/>
      <c r="KQD14" s="270"/>
      <c r="KQE14" s="270"/>
      <c r="KQF14" s="270"/>
      <c r="KQG14" s="270"/>
      <c r="KQH14" s="270"/>
      <c r="KQI14" s="270"/>
      <c r="KQJ14" s="270"/>
      <c r="KQK14" s="270"/>
      <c r="KQL14" s="270"/>
      <c r="KQM14" s="270"/>
      <c r="KQN14" s="270"/>
      <c r="KQO14" s="270"/>
      <c r="KQP14" s="270"/>
      <c r="KQQ14" s="270"/>
      <c r="KQR14" s="270"/>
      <c r="KQS14" s="270"/>
      <c r="KQT14" s="270"/>
      <c r="KQU14" s="270"/>
      <c r="KQV14" s="270"/>
      <c r="KQW14" s="270"/>
      <c r="KQX14" s="270"/>
      <c r="KQY14" s="270"/>
      <c r="KQZ14" s="270"/>
      <c r="KRA14" s="270"/>
      <c r="KRB14" s="270"/>
      <c r="KRC14" s="270"/>
      <c r="KRD14" s="270"/>
      <c r="KRE14" s="270"/>
      <c r="KRF14" s="270"/>
      <c r="KRG14" s="270"/>
      <c r="KRH14" s="270"/>
      <c r="KRI14" s="270"/>
      <c r="KRJ14" s="270"/>
      <c r="KRK14" s="270"/>
      <c r="KRL14" s="270"/>
      <c r="KRM14" s="270"/>
      <c r="KRN14" s="270"/>
      <c r="KRO14" s="270"/>
      <c r="KRP14" s="270"/>
      <c r="KRQ14" s="270"/>
      <c r="KRR14" s="270"/>
      <c r="KRS14" s="270"/>
      <c r="KRT14" s="270"/>
      <c r="KRU14" s="270"/>
      <c r="KRV14" s="270"/>
      <c r="KRW14" s="270"/>
      <c r="KRX14" s="270"/>
      <c r="KRY14" s="270"/>
      <c r="KRZ14" s="270"/>
      <c r="KSA14" s="270"/>
      <c r="KSB14" s="270"/>
      <c r="KSC14" s="270"/>
      <c r="KSD14" s="270"/>
      <c r="KSE14" s="270"/>
      <c r="KSF14" s="270"/>
      <c r="KSG14" s="270"/>
      <c r="KSH14" s="270"/>
      <c r="KSI14" s="270"/>
      <c r="KSJ14" s="270"/>
      <c r="KSK14" s="270"/>
      <c r="KSL14" s="270"/>
      <c r="KSM14" s="270"/>
      <c r="KSN14" s="270"/>
      <c r="KSO14" s="270"/>
      <c r="KSP14" s="270"/>
      <c r="KSQ14" s="270"/>
      <c r="KSR14" s="270"/>
      <c r="KSS14" s="270"/>
      <c r="KST14" s="270"/>
      <c r="KSU14" s="270"/>
      <c r="KSV14" s="270"/>
      <c r="KSW14" s="270"/>
      <c r="KSX14" s="270"/>
      <c r="KSY14" s="270"/>
      <c r="KSZ14" s="270"/>
      <c r="KTA14" s="270"/>
      <c r="KTB14" s="270"/>
      <c r="KTC14" s="270"/>
      <c r="KTD14" s="270"/>
      <c r="KTE14" s="270"/>
      <c r="KTF14" s="270"/>
      <c r="KTG14" s="270"/>
      <c r="KTH14" s="270"/>
      <c r="KTI14" s="270"/>
      <c r="KTJ14" s="270"/>
      <c r="KTK14" s="270"/>
      <c r="KTL14" s="270"/>
      <c r="KTM14" s="270"/>
      <c r="KTN14" s="270"/>
      <c r="KTO14" s="270"/>
      <c r="KTP14" s="270"/>
      <c r="KTQ14" s="270"/>
      <c r="KTR14" s="270"/>
      <c r="KTS14" s="270"/>
      <c r="KTT14" s="270"/>
      <c r="KTU14" s="270"/>
      <c r="KTV14" s="270"/>
      <c r="KTW14" s="270"/>
      <c r="KTX14" s="270"/>
      <c r="KTY14" s="270"/>
      <c r="KTZ14" s="270"/>
      <c r="KUA14" s="270"/>
      <c r="KUB14" s="270"/>
      <c r="KUC14" s="270"/>
      <c r="KUD14" s="270"/>
      <c r="KUE14" s="270"/>
      <c r="KUF14" s="270"/>
      <c r="KUG14" s="270"/>
      <c r="KUH14" s="270"/>
      <c r="KUI14" s="270"/>
      <c r="KUJ14" s="270"/>
      <c r="KUK14" s="270"/>
      <c r="KUL14" s="270"/>
      <c r="KUM14" s="270"/>
      <c r="KUN14" s="270"/>
      <c r="KUO14" s="270"/>
      <c r="KUP14" s="270"/>
      <c r="KUQ14" s="270"/>
      <c r="KUR14" s="270"/>
      <c r="KUS14" s="270"/>
      <c r="KUT14" s="270"/>
      <c r="KUU14" s="270"/>
      <c r="KUV14" s="270"/>
      <c r="KUW14" s="270"/>
      <c r="KUX14" s="270"/>
      <c r="KUY14" s="270"/>
      <c r="KUZ14" s="270"/>
      <c r="KVA14" s="270"/>
      <c r="KVB14" s="270"/>
      <c r="KVC14" s="270"/>
      <c r="KVD14" s="270"/>
      <c r="KVE14" s="270"/>
      <c r="KVF14" s="270"/>
      <c r="KVG14" s="270"/>
      <c r="KVH14" s="270"/>
      <c r="KVI14" s="270"/>
      <c r="KVJ14" s="270"/>
      <c r="KVK14" s="270"/>
      <c r="KVL14" s="270"/>
      <c r="KVM14" s="270"/>
      <c r="KVN14" s="270"/>
      <c r="KVO14" s="270"/>
      <c r="KVP14" s="270"/>
      <c r="KVQ14" s="270"/>
      <c r="KVR14" s="270"/>
      <c r="KVS14" s="270"/>
      <c r="KVT14" s="270"/>
      <c r="KVU14" s="270"/>
      <c r="KVV14" s="270"/>
      <c r="KVW14" s="270"/>
      <c r="KVX14" s="270"/>
      <c r="KVY14" s="270"/>
      <c r="KVZ14" s="270"/>
      <c r="KWA14" s="270"/>
      <c r="KWB14" s="270"/>
      <c r="KWC14" s="270"/>
      <c r="KWD14" s="270"/>
      <c r="KWE14" s="270"/>
      <c r="KWF14" s="270"/>
      <c r="KWG14" s="270"/>
      <c r="KWH14" s="270"/>
      <c r="KWI14" s="270"/>
      <c r="KWJ14" s="270"/>
      <c r="KWK14" s="270"/>
      <c r="KWL14" s="270"/>
      <c r="KWM14" s="270"/>
      <c r="KWN14" s="270"/>
      <c r="KWO14" s="270"/>
      <c r="KWP14" s="270"/>
      <c r="KWQ14" s="270"/>
      <c r="KWR14" s="270"/>
      <c r="KWS14" s="270"/>
      <c r="KWT14" s="270"/>
      <c r="KWU14" s="270"/>
      <c r="KWV14" s="270"/>
      <c r="KWW14" s="270"/>
      <c r="KWX14" s="270"/>
      <c r="KWY14" s="270"/>
      <c r="KWZ14" s="270"/>
      <c r="KXA14" s="270"/>
      <c r="KXB14" s="270"/>
      <c r="KXC14" s="270"/>
      <c r="KXD14" s="270"/>
      <c r="KXE14" s="270"/>
      <c r="KXF14" s="270"/>
      <c r="KXG14" s="270"/>
      <c r="KXH14" s="270"/>
      <c r="KXI14" s="270"/>
      <c r="KXJ14" s="270"/>
      <c r="KXK14" s="270"/>
      <c r="KXL14" s="270"/>
      <c r="KXM14" s="270"/>
      <c r="KXN14" s="270"/>
      <c r="KXO14" s="270"/>
      <c r="KXP14" s="270"/>
      <c r="KXQ14" s="270"/>
      <c r="KXR14" s="270"/>
      <c r="KXS14" s="270"/>
      <c r="KXT14" s="270"/>
      <c r="KXU14" s="270"/>
      <c r="KXV14" s="270"/>
      <c r="KXW14" s="270"/>
      <c r="KXX14" s="270"/>
      <c r="KXY14" s="270"/>
      <c r="KXZ14" s="270"/>
      <c r="KYA14" s="270"/>
      <c r="KYB14" s="270"/>
      <c r="KYC14" s="270"/>
      <c r="KYD14" s="270"/>
      <c r="KYE14" s="270"/>
      <c r="KYF14" s="270"/>
      <c r="KYG14" s="270"/>
      <c r="KYH14" s="270"/>
      <c r="KYI14" s="270"/>
      <c r="KYJ14" s="270"/>
      <c r="KYK14" s="270"/>
      <c r="KYL14" s="270"/>
      <c r="KYM14" s="270"/>
      <c r="KYN14" s="270"/>
      <c r="KYO14" s="270"/>
      <c r="KYP14" s="270"/>
      <c r="KYQ14" s="270"/>
      <c r="KYR14" s="270"/>
      <c r="KYS14" s="270"/>
      <c r="KYT14" s="270"/>
      <c r="KYU14" s="270"/>
      <c r="KYV14" s="270"/>
      <c r="KYW14" s="270"/>
      <c r="KYX14" s="270"/>
      <c r="KYY14" s="270"/>
      <c r="KYZ14" s="270"/>
      <c r="KZA14" s="270"/>
      <c r="KZB14" s="270"/>
      <c r="KZC14" s="270"/>
      <c r="KZD14" s="270"/>
      <c r="KZE14" s="270"/>
      <c r="KZF14" s="270"/>
      <c r="KZG14" s="270"/>
      <c r="KZH14" s="270"/>
      <c r="KZI14" s="270"/>
      <c r="KZJ14" s="270"/>
      <c r="KZK14" s="270"/>
      <c r="KZL14" s="270"/>
      <c r="KZM14" s="270"/>
      <c r="KZN14" s="270"/>
      <c r="KZO14" s="270"/>
      <c r="KZP14" s="270"/>
      <c r="KZQ14" s="270"/>
      <c r="KZR14" s="270"/>
      <c r="KZS14" s="270"/>
      <c r="KZT14" s="270"/>
      <c r="KZU14" s="270"/>
      <c r="KZV14" s="270"/>
      <c r="KZW14" s="270"/>
      <c r="KZX14" s="270"/>
      <c r="KZY14" s="270"/>
      <c r="KZZ14" s="270"/>
      <c r="LAA14" s="270"/>
      <c r="LAB14" s="270"/>
      <c r="LAC14" s="270"/>
      <c r="LAD14" s="270"/>
      <c r="LAE14" s="270"/>
      <c r="LAF14" s="270"/>
      <c r="LAG14" s="270"/>
      <c r="LAH14" s="270"/>
      <c r="LAI14" s="270"/>
      <c r="LAJ14" s="270"/>
      <c r="LAK14" s="270"/>
      <c r="LAL14" s="270"/>
      <c r="LAM14" s="270"/>
      <c r="LAN14" s="270"/>
      <c r="LAO14" s="270"/>
      <c r="LAP14" s="270"/>
      <c r="LAQ14" s="270"/>
      <c r="LAR14" s="270"/>
      <c r="LAS14" s="270"/>
      <c r="LAT14" s="270"/>
      <c r="LAU14" s="270"/>
      <c r="LAV14" s="270"/>
      <c r="LAW14" s="270"/>
      <c r="LAX14" s="270"/>
      <c r="LAY14" s="270"/>
      <c r="LAZ14" s="270"/>
      <c r="LBA14" s="270"/>
      <c r="LBB14" s="270"/>
      <c r="LBC14" s="270"/>
      <c r="LBD14" s="270"/>
      <c r="LBE14" s="270"/>
      <c r="LBF14" s="270"/>
      <c r="LBG14" s="270"/>
      <c r="LBH14" s="270"/>
      <c r="LBI14" s="270"/>
      <c r="LBJ14" s="270"/>
      <c r="LBK14" s="270"/>
      <c r="LBL14" s="270"/>
      <c r="LBM14" s="270"/>
      <c r="LBN14" s="270"/>
      <c r="LBO14" s="270"/>
      <c r="LBP14" s="270"/>
      <c r="LBQ14" s="270"/>
      <c r="LBR14" s="270"/>
      <c r="LBS14" s="270"/>
      <c r="LBT14" s="270"/>
      <c r="LBU14" s="270"/>
      <c r="LBV14" s="270"/>
      <c r="LBW14" s="270"/>
      <c r="LBX14" s="270"/>
      <c r="LBY14" s="270"/>
      <c r="LBZ14" s="270"/>
      <c r="LCA14" s="270"/>
      <c r="LCB14" s="270"/>
      <c r="LCC14" s="270"/>
      <c r="LCD14" s="270"/>
      <c r="LCE14" s="270"/>
      <c r="LCF14" s="270"/>
      <c r="LCG14" s="270"/>
      <c r="LCH14" s="270"/>
      <c r="LCI14" s="270"/>
      <c r="LCJ14" s="270"/>
      <c r="LCK14" s="270"/>
      <c r="LCL14" s="270"/>
      <c r="LCM14" s="270"/>
      <c r="LCN14" s="270"/>
      <c r="LCO14" s="270"/>
      <c r="LCP14" s="270"/>
      <c r="LCQ14" s="270"/>
      <c r="LCR14" s="270"/>
      <c r="LCS14" s="270"/>
      <c r="LCT14" s="270"/>
      <c r="LCU14" s="270"/>
      <c r="LCV14" s="270"/>
      <c r="LCW14" s="270"/>
      <c r="LCX14" s="270"/>
      <c r="LCY14" s="270"/>
      <c r="LCZ14" s="270"/>
      <c r="LDA14" s="270"/>
      <c r="LDB14" s="270"/>
      <c r="LDC14" s="270"/>
      <c r="LDD14" s="270"/>
      <c r="LDE14" s="270"/>
      <c r="LDF14" s="270"/>
      <c r="LDG14" s="270"/>
      <c r="LDH14" s="270"/>
      <c r="LDI14" s="270"/>
      <c r="LDJ14" s="270"/>
      <c r="LDK14" s="270"/>
      <c r="LDL14" s="270"/>
      <c r="LDM14" s="270"/>
      <c r="LDN14" s="270"/>
      <c r="LDO14" s="270"/>
      <c r="LDP14" s="270"/>
      <c r="LDQ14" s="270"/>
      <c r="LDR14" s="270"/>
      <c r="LDS14" s="270"/>
      <c r="LDT14" s="270"/>
      <c r="LDU14" s="270"/>
      <c r="LDV14" s="270"/>
      <c r="LDW14" s="270"/>
      <c r="LDX14" s="270"/>
      <c r="LDY14" s="270"/>
      <c r="LDZ14" s="270"/>
      <c r="LEA14" s="270"/>
      <c r="LEB14" s="270"/>
      <c r="LEC14" s="270"/>
      <c r="LED14" s="270"/>
      <c r="LEE14" s="270"/>
      <c r="LEF14" s="270"/>
      <c r="LEG14" s="270"/>
      <c r="LEH14" s="270"/>
      <c r="LEI14" s="270"/>
      <c r="LEJ14" s="270"/>
      <c r="LEK14" s="270"/>
      <c r="LEL14" s="270"/>
      <c r="LEM14" s="270"/>
      <c r="LEN14" s="270"/>
      <c r="LEO14" s="270"/>
      <c r="LEP14" s="270"/>
      <c r="LEQ14" s="270"/>
      <c r="LER14" s="270"/>
      <c r="LES14" s="270"/>
      <c r="LET14" s="270"/>
      <c r="LEU14" s="270"/>
      <c r="LEV14" s="270"/>
      <c r="LEW14" s="270"/>
      <c r="LEX14" s="270"/>
      <c r="LEY14" s="270"/>
      <c r="LEZ14" s="270"/>
      <c r="LFA14" s="270"/>
      <c r="LFB14" s="270"/>
      <c r="LFC14" s="270"/>
      <c r="LFD14" s="270"/>
      <c r="LFE14" s="270"/>
      <c r="LFF14" s="270"/>
      <c r="LFG14" s="270"/>
      <c r="LFH14" s="270"/>
      <c r="LFI14" s="270"/>
      <c r="LFJ14" s="270"/>
      <c r="LFK14" s="270"/>
      <c r="LFL14" s="270"/>
      <c r="LFM14" s="270"/>
      <c r="LFN14" s="270"/>
      <c r="LFO14" s="270"/>
      <c r="LFP14" s="270"/>
      <c r="LFQ14" s="270"/>
      <c r="LFR14" s="270"/>
      <c r="LFS14" s="270"/>
      <c r="LFT14" s="270"/>
      <c r="LFU14" s="270"/>
      <c r="LFV14" s="270"/>
      <c r="LFW14" s="270"/>
      <c r="LFX14" s="270"/>
      <c r="LFY14" s="270"/>
      <c r="LFZ14" s="270"/>
      <c r="LGA14" s="270"/>
      <c r="LGB14" s="270"/>
      <c r="LGC14" s="270"/>
      <c r="LGD14" s="270"/>
      <c r="LGE14" s="270"/>
      <c r="LGF14" s="270"/>
      <c r="LGG14" s="270"/>
      <c r="LGH14" s="270"/>
      <c r="LGI14" s="270"/>
      <c r="LGJ14" s="270"/>
      <c r="LGK14" s="270"/>
      <c r="LGL14" s="270"/>
      <c r="LGM14" s="270"/>
      <c r="LGN14" s="270"/>
      <c r="LGO14" s="270"/>
      <c r="LGP14" s="270"/>
      <c r="LGQ14" s="270"/>
      <c r="LGR14" s="270"/>
      <c r="LGS14" s="270"/>
      <c r="LGT14" s="270"/>
      <c r="LGU14" s="270"/>
      <c r="LGV14" s="270"/>
      <c r="LGW14" s="270"/>
      <c r="LGX14" s="270"/>
      <c r="LGY14" s="270"/>
      <c r="LGZ14" s="270"/>
      <c r="LHA14" s="270"/>
      <c r="LHB14" s="270"/>
      <c r="LHC14" s="270"/>
      <c r="LHD14" s="270"/>
      <c r="LHE14" s="270"/>
      <c r="LHF14" s="270"/>
      <c r="LHG14" s="270"/>
      <c r="LHH14" s="270"/>
      <c r="LHI14" s="270"/>
      <c r="LHJ14" s="270"/>
      <c r="LHK14" s="270"/>
      <c r="LHL14" s="270"/>
      <c r="LHM14" s="270"/>
      <c r="LHN14" s="270"/>
      <c r="LHO14" s="270"/>
      <c r="LHP14" s="270"/>
      <c r="LHQ14" s="270"/>
      <c r="LHR14" s="270"/>
      <c r="LHS14" s="270"/>
      <c r="LHT14" s="270"/>
      <c r="LHU14" s="270"/>
      <c r="LHV14" s="270"/>
      <c r="LHW14" s="270"/>
      <c r="LHX14" s="270"/>
      <c r="LHY14" s="270"/>
      <c r="LHZ14" s="270"/>
      <c r="LIA14" s="270"/>
      <c r="LIB14" s="270"/>
      <c r="LIC14" s="270"/>
      <c r="LID14" s="270"/>
      <c r="LIE14" s="270"/>
      <c r="LIF14" s="270"/>
      <c r="LIG14" s="270"/>
      <c r="LIH14" s="270"/>
      <c r="LII14" s="270"/>
      <c r="LIJ14" s="270"/>
      <c r="LIK14" s="270"/>
      <c r="LIL14" s="270"/>
      <c r="LIM14" s="270"/>
      <c r="LIN14" s="270"/>
      <c r="LIO14" s="270"/>
      <c r="LIP14" s="270"/>
      <c r="LIQ14" s="270"/>
      <c r="LIR14" s="270"/>
      <c r="LIS14" s="270"/>
      <c r="LIT14" s="270"/>
      <c r="LIU14" s="270"/>
      <c r="LIV14" s="270"/>
      <c r="LIW14" s="270"/>
      <c r="LIX14" s="270"/>
      <c r="LIY14" s="270"/>
      <c r="LIZ14" s="270"/>
      <c r="LJA14" s="270"/>
      <c r="LJB14" s="270"/>
      <c r="LJC14" s="270"/>
      <c r="LJD14" s="270"/>
      <c r="LJE14" s="270"/>
      <c r="LJF14" s="270"/>
      <c r="LJG14" s="270"/>
      <c r="LJH14" s="270"/>
      <c r="LJI14" s="270"/>
      <c r="LJJ14" s="270"/>
      <c r="LJK14" s="270"/>
      <c r="LJL14" s="270"/>
      <c r="LJM14" s="270"/>
      <c r="LJN14" s="270"/>
      <c r="LJO14" s="270"/>
      <c r="LJP14" s="270"/>
      <c r="LJQ14" s="270"/>
      <c r="LJR14" s="270"/>
      <c r="LJS14" s="270"/>
      <c r="LJT14" s="270"/>
      <c r="LJU14" s="270"/>
      <c r="LJV14" s="270"/>
      <c r="LJW14" s="270"/>
      <c r="LJX14" s="270"/>
      <c r="LJY14" s="270"/>
      <c r="LJZ14" s="270"/>
      <c r="LKA14" s="270"/>
      <c r="LKB14" s="270"/>
      <c r="LKC14" s="270"/>
      <c r="LKD14" s="270"/>
      <c r="LKE14" s="270"/>
      <c r="LKF14" s="270"/>
      <c r="LKG14" s="270"/>
      <c r="LKH14" s="270"/>
      <c r="LKI14" s="270"/>
      <c r="LKJ14" s="270"/>
      <c r="LKK14" s="270"/>
      <c r="LKL14" s="270"/>
      <c r="LKM14" s="270"/>
      <c r="LKN14" s="270"/>
      <c r="LKO14" s="270"/>
      <c r="LKP14" s="270"/>
      <c r="LKQ14" s="270"/>
      <c r="LKR14" s="270"/>
      <c r="LKS14" s="270"/>
      <c r="LKT14" s="270"/>
      <c r="LKU14" s="270"/>
      <c r="LKV14" s="270"/>
      <c r="LKW14" s="270"/>
      <c r="LKX14" s="270"/>
      <c r="LKY14" s="270"/>
      <c r="LKZ14" s="270"/>
      <c r="LLA14" s="270"/>
      <c r="LLB14" s="270"/>
      <c r="LLC14" s="270"/>
      <c r="LLD14" s="270"/>
      <c r="LLE14" s="270"/>
      <c r="LLF14" s="270"/>
      <c r="LLG14" s="270"/>
      <c r="LLH14" s="270"/>
      <c r="LLI14" s="270"/>
      <c r="LLJ14" s="270"/>
      <c r="LLK14" s="270"/>
      <c r="LLL14" s="270"/>
      <c r="LLM14" s="270"/>
      <c r="LLN14" s="270"/>
      <c r="LLO14" s="270"/>
      <c r="LLP14" s="270"/>
      <c r="LLQ14" s="270"/>
      <c r="LLR14" s="270"/>
      <c r="LLS14" s="270"/>
      <c r="LLT14" s="270"/>
      <c r="LLU14" s="270"/>
      <c r="LLV14" s="270"/>
      <c r="LLW14" s="270"/>
      <c r="LLX14" s="270"/>
      <c r="LLY14" s="270"/>
      <c r="LLZ14" s="270"/>
      <c r="LMA14" s="270"/>
      <c r="LMB14" s="270"/>
      <c r="LMC14" s="270"/>
      <c r="LMD14" s="270"/>
      <c r="LME14" s="270"/>
      <c r="LMF14" s="270"/>
      <c r="LMG14" s="270"/>
      <c r="LMH14" s="270"/>
      <c r="LMI14" s="270"/>
      <c r="LMJ14" s="270"/>
      <c r="LMK14" s="270"/>
      <c r="LML14" s="270"/>
      <c r="LMM14" s="270"/>
      <c r="LMN14" s="270"/>
      <c r="LMO14" s="270"/>
      <c r="LMP14" s="270"/>
      <c r="LMQ14" s="270"/>
      <c r="LMR14" s="270"/>
      <c r="LMS14" s="270"/>
      <c r="LMT14" s="270"/>
      <c r="LMU14" s="270"/>
      <c r="LMV14" s="270"/>
      <c r="LMW14" s="270"/>
      <c r="LMX14" s="270"/>
      <c r="LMY14" s="270"/>
      <c r="LMZ14" s="270"/>
      <c r="LNA14" s="270"/>
      <c r="LNB14" s="270"/>
      <c r="LNC14" s="270"/>
      <c r="LND14" s="270"/>
      <c r="LNE14" s="270"/>
      <c r="LNF14" s="270"/>
      <c r="LNG14" s="270"/>
      <c r="LNH14" s="270"/>
      <c r="LNI14" s="270"/>
      <c r="LNJ14" s="270"/>
      <c r="LNK14" s="270"/>
      <c r="LNL14" s="270"/>
      <c r="LNM14" s="270"/>
      <c r="LNN14" s="270"/>
      <c r="LNO14" s="270"/>
      <c r="LNP14" s="270"/>
      <c r="LNQ14" s="270"/>
      <c r="LNR14" s="270"/>
      <c r="LNS14" s="270"/>
      <c r="LNT14" s="270"/>
      <c r="LNU14" s="270"/>
      <c r="LNV14" s="270"/>
      <c r="LNW14" s="270"/>
      <c r="LNX14" s="270"/>
      <c r="LNY14" s="270"/>
      <c r="LNZ14" s="270"/>
      <c r="LOA14" s="270"/>
      <c r="LOB14" s="270"/>
      <c r="LOC14" s="270"/>
      <c r="LOD14" s="270"/>
      <c r="LOE14" s="270"/>
      <c r="LOF14" s="270"/>
      <c r="LOG14" s="270"/>
      <c r="LOH14" s="270"/>
      <c r="LOI14" s="270"/>
      <c r="LOJ14" s="270"/>
      <c r="LOK14" s="270"/>
      <c r="LOL14" s="270"/>
      <c r="LOM14" s="270"/>
      <c r="LON14" s="270"/>
      <c r="LOO14" s="270"/>
      <c r="LOP14" s="270"/>
      <c r="LOQ14" s="270"/>
      <c r="LOR14" s="270"/>
      <c r="LOS14" s="270"/>
      <c r="LOT14" s="270"/>
      <c r="LOU14" s="270"/>
      <c r="LOV14" s="270"/>
      <c r="LOW14" s="270"/>
      <c r="LOX14" s="270"/>
      <c r="LOY14" s="270"/>
      <c r="LOZ14" s="270"/>
      <c r="LPA14" s="270"/>
      <c r="LPB14" s="270"/>
      <c r="LPC14" s="270"/>
      <c r="LPD14" s="270"/>
      <c r="LPE14" s="270"/>
      <c r="LPF14" s="270"/>
      <c r="LPG14" s="270"/>
      <c r="LPH14" s="270"/>
      <c r="LPI14" s="270"/>
      <c r="LPJ14" s="270"/>
      <c r="LPK14" s="270"/>
      <c r="LPL14" s="270"/>
      <c r="LPM14" s="270"/>
      <c r="LPN14" s="270"/>
      <c r="LPO14" s="270"/>
      <c r="LPP14" s="270"/>
      <c r="LPQ14" s="270"/>
      <c r="LPR14" s="270"/>
      <c r="LPS14" s="270"/>
      <c r="LPT14" s="270"/>
      <c r="LPU14" s="270"/>
      <c r="LPV14" s="270"/>
      <c r="LPW14" s="270"/>
      <c r="LPX14" s="270"/>
      <c r="LPY14" s="270"/>
      <c r="LPZ14" s="270"/>
      <c r="LQA14" s="270"/>
      <c r="LQB14" s="270"/>
      <c r="LQC14" s="270"/>
      <c r="LQD14" s="270"/>
      <c r="LQE14" s="270"/>
      <c r="LQF14" s="270"/>
      <c r="LQG14" s="270"/>
      <c r="LQH14" s="270"/>
      <c r="LQI14" s="270"/>
      <c r="LQJ14" s="270"/>
      <c r="LQK14" s="270"/>
      <c r="LQL14" s="270"/>
      <c r="LQM14" s="270"/>
      <c r="LQN14" s="270"/>
      <c r="LQO14" s="270"/>
      <c r="LQP14" s="270"/>
      <c r="LQQ14" s="270"/>
      <c r="LQR14" s="270"/>
      <c r="LQS14" s="270"/>
      <c r="LQT14" s="270"/>
      <c r="LQU14" s="270"/>
      <c r="LQV14" s="270"/>
      <c r="LQW14" s="270"/>
      <c r="LQX14" s="270"/>
      <c r="LQY14" s="270"/>
      <c r="LQZ14" s="270"/>
      <c r="LRA14" s="270"/>
      <c r="LRB14" s="270"/>
      <c r="LRC14" s="270"/>
      <c r="LRD14" s="270"/>
      <c r="LRE14" s="270"/>
      <c r="LRF14" s="270"/>
      <c r="LRG14" s="270"/>
      <c r="LRH14" s="270"/>
      <c r="LRI14" s="270"/>
      <c r="LRJ14" s="270"/>
      <c r="LRK14" s="270"/>
      <c r="LRL14" s="270"/>
      <c r="LRM14" s="270"/>
      <c r="LRN14" s="270"/>
      <c r="LRO14" s="270"/>
      <c r="LRP14" s="270"/>
      <c r="LRQ14" s="270"/>
      <c r="LRR14" s="270"/>
      <c r="LRS14" s="270"/>
      <c r="LRT14" s="270"/>
      <c r="LRU14" s="270"/>
      <c r="LRV14" s="270"/>
      <c r="LRW14" s="270"/>
      <c r="LRX14" s="270"/>
      <c r="LRY14" s="270"/>
      <c r="LRZ14" s="270"/>
      <c r="LSA14" s="270"/>
      <c r="LSB14" s="270"/>
      <c r="LSC14" s="270"/>
      <c r="LSD14" s="270"/>
      <c r="LSE14" s="270"/>
      <c r="LSF14" s="270"/>
      <c r="LSG14" s="270"/>
      <c r="LSH14" s="270"/>
      <c r="LSI14" s="270"/>
      <c r="LSJ14" s="270"/>
      <c r="LSK14" s="270"/>
      <c r="LSL14" s="270"/>
      <c r="LSM14" s="270"/>
      <c r="LSN14" s="270"/>
      <c r="LSO14" s="270"/>
      <c r="LSP14" s="270"/>
      <c r="LSQ14" s="270"/>
      <c r="LSR14" s="270"/>
      <c r="LSS14" s="270"/>
      <c r="LST14" s="270"/>
      <c r="LSU14" s="270"/>
      <c r="LSV14" s="270"/>
      <c r="LSW14" s="270"/>
      <c r="LSX14" s="270"/>
      <c r="LSY14" s="270"/>
      <c r="LSZ14" s="270"/>
      <c r="LTA14" s="270"/>
      <c r="LTB14" s="270"/>
      <c r="LTC14" s="270"/>
      <c r="LTD14" s="270"/>
      <c r="LTE14" s="270"/>
      <c r="LTF14" s="270"/>
      <c r="LTG14" s="270"/>
      <c r="LTH14" s="270"/>
      <c r="LTI14" s="270"/>
      <c r="LTJ14" s="270"/>
      <c r="LTK14" s="270"/>
      <c r="LTL14" s="270"/>
      <c r="LTM14" s="270"/>
      <c r="LTN14" s="270"/>
      <c r="LTO14" s="270"/>
      <c r="LTP14" s="270"/>
      <c r="LTQ14" s="270"/>
      <c r="LTR14" s="270"/>
      <c r="LTS14" s="270"/>
      <c r="LTT14" s="270"/>
      <c r="LTU14" s="270"/>
      <c r="LTV14" s="270"/>
      <c r="LTW14" s="270"/>
      <c r="LTX14" s="270"/>
      <c r="LTY14" s="270"/>
      <c r="LTZ14" s="270"/>
      <c r="LUA14" s="270"/>
      <c r="LUB14" s="270"/>
      <c r="LUC14" s="270"/>
      <c r="LUD14" s="270"/>
      <c r="LUE14" s="270"/>
      <c r="LUF14" s="270"/>
      <c r="LUG14" s="270"/>
      <c r="LUH14" s="270"/>
      <c r="LUI14" s="270"/>
      <c r="LUJ14" s="270"/>
      <c r="LUK14" s="270"/>
      <c r="LUL14" s="270"/>
      <c r="LUM14" s="270"/>
      <c r="LUN14" s="270"/>
      <c r="LUO14" s="270"/>
      <c r="LUP14" s="270"/>
      <c r="LUQ14" s="270"/>
      <c r="LUR14" s="270"/>
      <c r="LUS14" s="270"/>
      <c r="LUT14" s="270"/>
      <c r="LUU14" s="270"/>
      <c r="LUV14" s="270"/>
      <c r="LUW14" s="270"/>
      <c r="LUX14" s="270"/>
      <c r="LUY14" s="270"/>
      <c r="LUZ14" s="270"/>
      <c r="LVA14" s="270"/>
      <c r="LVB14" s="270"/>
      <c r="LVC14" s="270"/>
      <c r="LVD14" s="270"/>
      <c r="LVE14" s="270"/>
      <c r="LVF14" s="270"/>
      <c r="LVG14" s="270"/>
      <c r="LVH14" s="270"/>
      <c r="LVI14" s="270"/>
      <c r="LVJ14" s="270"/>
      <c r="LVK14" s="270"/>
      <c r="LVL14" s="270"/>
      <c r="LVM14" s="270"/>
      <c r="LVN14" s="270"/>
      <c r="LVO14" s="270"/>
      <c r="LVP14" s="270"/>
      <c r="LVQ14" s="270"/>
      <c r="LVR14" s="270"/>
      <c r="LVS14" s="270"/>
      <c r="LVT14" s="270"/>
      <c r="LVU14" s="270"/>
      <c r="LVV14" s="270"/>
      <c r="LVW14" s="270"/>
      <c r="LVX14" s="270"/>
      <c r="LVY14" s="270"/>
      <c r="LVZ14" s="270"/>
      <c r="LWA14" s="270"/>
      <c r="LWB14" s="270"/>
      <c r="LWC14" s="270"/>
      <c r="LWD14" s="270"/>
      <c r="LWE14" s="270"/>
      <c r="LWF14" s="270"/>
      <c r="LWG14" s="270"/>
      <c r="LWH14" s="270"/>
      <c r="LWI14" s="270"/>
      <c r="LWJ14" s="270"/>
      <c r="LWK14" s="270"/>
      <c r="LWL14" s="270"/>
      <c r="LWM14" s="270"/>
      <c r="LWN14" s="270"/>
      <c r="LWO14" s="270"/>
      <c r="LWP14" s="270"/>
      <c r="LWQ14" s="270"/>
      <c r="LWR14" s="270"/>
      <c r="LWS14" s="270"/>
      <c r="LWT14" s="270"/>
      <c r="LWU14" s="270"/>
      <c r="LWV14" s="270"/>
      <c r="LWW14" s="270"/>
      <c r="LWX14" s="270"/>
      <c r="LWY14" s="270"/>
      <c r="LWZ14" s="270"/>
      <c r="LXA14" s="270"/>
      <c r="LXB14" s="270"/>
      <c r="LXC14" s="270"/>
      <c r="LXD14" s="270"/>
      <c r="LXE14" s="270"/>
      <c r="LXF14" s="270"/>
      <c r="LXG14" s="270"/>
      <c r="LXH14" s="270"/>
      <c r="LXI14" s="270"/>
      <c r="LXJ14" s="270"/>
      <c r="LXK14" s="270"/>
      <c r="LXL14" s="270"/>
      <c r="LXM14" s="270"/>
      <c r="LXN14" s="270"/>
      <c r="LXO14" s="270"/>
      <c r="LXP14" s="270"/>
      <c r="LXQ14" s="270"/>
      <c r="LXR14" s="270"/>
      <c r="LXS14" s="270"/>
      <c r="LXT14" s="270"/>
      <c r="LXU14" s="270"/>
      <c r="LXV14" s="270"/>
      <c r="LXW14" s="270"/>
      <c r="LXX14" s="270"/>
      <c r="LXY14" s="270"/>
      <c r="LXZ14" s="270"/>
      <c r="LYA14" s="270"/>
      <c r="LYB14" s="270"/>
      <c r="LYC14" s="270"/>
      <c r="LYD14" s="270"/>
      <c r="LYE14" s="270"/>
      <c r="LYF14" s="270"/>
      <c r="LYG14" s="270"/>
      <c r="LYH14" s="270"/>
      <c r="LYI14" s="270"/>
      <c r="LYJ14" s="270"/>
      <c r="LYK14" s="270"/>
      <c r="LYL14" s="270"/>
      <c r="LYM14" s="270"/>
      <c r="LYN14" s="270"/>
      <c r="LYO14" s="270"/>
      <c r="LYP14" s="270"/>
      <c r="LYQ14" s="270"/>
      <c r="LYR14" s="270"/>
      <c r="LYS14" s="270"/>
      <c r="LYT14" s="270"/>
      <c r="LYU14" s="270"/>
      <c r="LYV14" s="270"/>
      <c r="LYW14" s="270"/>
      <c r="LYX14" s="270"/>
      <c r="LYY14" s="270"/>
      <c r="LYZ14" s="270"/>
      <c r="LZA14" s="270"/>
      <c r="LZB14" s="270"/>
      <c r="LZC14" s="270"/>
      <c r="LZD14" s="270"/>
      <c r="LZE14" s="270"/>
      <c r="LZF14" s="270"/>
      <c r="LZG14" s="270"/>
      <c r="LZH14" s="270"/>
      <c r="LZI14" s="270"/>
      <c r="LZJ14" s="270"/>
      <c r="LZK14" s="270"/>
      <c r="LZL14" s="270"/>
      <c r="LZM14" s="270"/>
      <c r="LZN14" s="270"/>
      <c r="LZO14" s="270"/>
      <c r="LZP14" s="270"/>
      <c r="LZQ14" s="270"/>
      <c r="LZR14" s="270"/>
      <c r="LZS14" s="270"/>
      <c r="LZT14" s="270"/>
      <c r="LZU14" s="270"/>
      <c r="LZV14" s="270"/>
      <c r="LZW14" s="270"/>
      <c r="LZX14" s="270"/>
      <c r="LZY14" s="270"/>
      <c r="LZZ14" s="270"/>
      <c r="MAA14" s="270"/>
      <c r="MAB14" s="270"/>
      <c r="MAC14" s="270"/>
      <c r="MAD14" s="270"/>
      <c r="MAE14" s="270"/>
      <c r="MAF14" s="270"/>
      <c r="MAG14" s="270"/>
      <c r="MAH14" s="270"/>
      <c r="MAI14" s="270"/>
      <c r="MAJ14" s="270"/>
      <c r="MAK14" s="270"/>
      <c r="MAL14" s="270"/>
      <c r="MAM14" s="270"/>
      <c r="MAN14" s="270"/>
      <c r="MAO14" s="270"/>
      <c r="MAP14" s="270"/>
      <c r="MAQ14" s="270"/>
      <c r="MAR14" s="270"/>
      <c r="MAS14" s="270"/>
      <c r="MAT14" s="270"/>
      <c r="MAU14" s="270"/>
      <c r="MAV14" s="270"/>
      <c r="MAW14" s="270"/>
      <c r="MAX14" s="270"/>
      <c r="MAY14" s="270"/>
      <c r="MAZ14" s="270"/>
      <c r="MBA14" s="270"/>
      <c r="MBB14" s="270"/>
      <c r="MBC14" s="270"/>
      <c r="MBD14" s="270"/>
      <c r="MBE14" s="270"/>
      <c r="MBF14" s="270"/>
      <c r="MBG14" s="270"/>
      <c r="MBH14" s="270"/>
      <c r="MBI14" s="270"/>
      <c r="MBJ14" s="270"/>
      <c r="MBK14" s="270"/>
      <c r="MBL14" s="270"/>
      <c r="MBM14" s="270"/>
      <c r="MBN14" s="270"/>
      <c r="MBO14" s="270"/>
      <c r="MBP14" s="270"/>
      <c r="MBQ14" s="270"/>
      <c r="MBR14" s="270"/>
      <c r="MBS14" s="270"/>
      <c r="MBT14" s="270"/>
      <c r="MBU14" s="270"/>
      <c r="MBV14" s="270"/>
      <c r="MBW14" s="270"/>
      <c r="MBX14" s="270"/>
      <c r="MBY14" s="270"/>
      <c r="MBZ14" s="270"/>
      <c r="MCA14" s="270"/>
      <c r="MCB14" s="270"/>
      <c r="MCC14" s="270"/>
      <c r="MCD14" s="270"/>
      <c r="MCE14" s="270"/>
      <c r="MCF14" s="270"/>
      <c r="MCG14" s="270"/>
      <c r="MCH14" s="270"/>
      <c r="MCI14" s="270"/>
      <c r="MCJ14" s="270"/>
      <c r="MCK14" s="270"/>
      <c r="MCL14" s="270"/>
      <c r="MCM14" s="270"/>
      <c r="MCN14" s="270"/>
      <c r="MCO14" s="270"/>
      <c r="MCP14" s="270"/>
      <c r="MCQ14" s="270"/>
      <c r="MCR14" s="270"/>
      <c r="MCS14" s="270"/>
      <c r="MCT14" s="270"/>
      <c r="MCU14" s="270"/>
      <c r="MCV14" s="270"/>
      <c r="MCW14" s="270"/>
      <c r="MCX14" s="270"/>
      <c r="MCY14" s="270"/>
      <c r="MCZ14" s="270"/>
      <c r="MDA14" s="270"/>
      <c r="MDB14" s="270"/>
      <c r="MDC14" s="270"/>
      <c r="MDD14" s="270"/>
      <c r="MDE14" s="270"/>
      <c r="MDF14" s="270"/>
      <c r="MDG14" s="270"/>
      <c r="MDH14" s="270"/>
      <c r="MDI14" s="270"/>
      <c r="MDJ14" s="270"/>
      <c r="MDK14" s="270"/>
      <c r="MDL14" s="270"/>
      <c r="MDM14" s="270"/>
      <c r="MDN14" s="270"/>
      <c r="MDO14" s="270"/>
      <c r="MDP14" s="270"/>
      <c r="MDQ14" s="270"/>
      <c r="MDR14" s="270"/>
      <c r="MDS14" s="270"/>
      <c r="MDT14" s="270"/>
      <c r="MDU14" s="270"/>
      <c r="MDV14" s="270"/>
      <c r="MDW14" s="270"/>
      <c r="MDX14" s="270"/>
      <c r="MDY14" s="270"/>
      <c r="MDZ14" s="270"/>
      <c r="MEA14" s="270"/>
      <c r="MEB14" s="270"/>
      <c r="MEC14" s="270"/>
      <c r="MED14" s="270"/>
      <c r="MEE14" s="270"/>
      <c r="MEF14" s="270"/>
      <c r="MEG14" s="270"/>
      <c r="MEH14" s="270"/>
      <c r="MEI14" s="270"/>
      <c r="MEJ14" s="270"/>
      <c r="MEK14" s="270"/>
      <c r="MEL14" s="270"/>
      <c r="MEM14" s="270"/>
      <c r="MEN14" s="270"/>
      <c r="MEO14" s="270"/>
      <c r="MEP14" s="270"/>
      <c r="MEQ14" s="270"/>
      <c r="MER14" s="270"/>
      <c r="MES14" s="270"/>
      <c r="MET14" s="270"/>
      <c r="MEU14" s="270"/>
      <c r="MEV14" s="270"/>
      <c r="MEW14" s="270"/>
      <c r="MEX14" s="270"/>
      <c r="MEY14" s="270"/>
      <c r="MEZ14" s="270"/>
      <c r="MFA14" s="270"/>
      <c r="MFB14" s="270"/>
      <c r="MFC14" s="270"/>
      <c r="MFD14" s="270"/>
      <c r="MFE14" s="270"/>
      <c r="MFF14" s="270"/>
      <c r="MFG14" s="270"/>
      <c r="MFH14" s="270"/>
      <c r="MFI14" s="270"/>
      <c r="MFJ14" s="270"/>
      <c r="MFK14" s="270"/>
      <c r="MFL14" s="270"/>
      <c r="MFM14" s="270"/>
      <c r="MFN14" s="270"/>
      <c r="MFO14" s="270"/>
      <c r="MFP14" s="270"/>
      <c r="MFQ14" s="270"/>
      <c r="MFR14" s="270"/>
      <c r="MFS14" s="270"/>
      <c r="MFT14" s="270"/>
      <c r="MFU14" s="270"/>
      <c r="MFV14" s="270"/>
      <c r="MFW14" s="270"/>
      <c r="MFX14" s="270"/>
      <c r="MFY14" s="270"/>
      <c r="MFZ14" s="270"/>
      <c r="MGA14" s="270"/>
      <c r="MGB14" s="270"/>
      <c r="MGC14" s="270"/>
      <c r="MGD14" s="270"/>
      <c r="MGE14" s="270"/>
      <c r="MGF14" s="270"/>
      <c r="MGG14" s="270"/>
      <c r="MGH14" s="270"/>
      <c r="MGI14" s="270"/>
      <c r="MGJ14" s="270"/>
      <c r="MGK14" s="270"/>
      <c r="MGL14" s="270"/>
      <c r="MGM14" s="270"/>
      <c r="MGN14" s="270"/>
      <c r="MGO14" s="270"/>
      <c r="MGP14" s="270"/>
      <c r="MGQ14" s="270"/>
      <c r="MGR14" s="270"/>
      <c r="MGS14" s="270"/>
      <c r="MGT14" s="270"/>
      <c r="MGU14" s="270"/>
      <c r="MGV14" s="270"/>
      <c r="MGW14" s="270"/>
      <c r="MGX14" s="270"/>
      <c r="MGY14" s="270"/>
      <c r="MGZ14" s="270"/>
      <c r="MHA14" s="270"/>
      <c r="MHB14" s="270"/>
      <c r="MHC14" s="270"/>
      <c r="MHD14" s="270"/>
      <c r="MHE14" s="270"/>
      <c r="MHF14" s="270"/>
      <c r="MHG14" s="270"/>
      <c r="MHH14" s="270"/>
      <c r="MHI14" s="270"/>
      <c r="MHJ14" s="270"/>
      <c r="MHK14" s="270"/>
      <c r="MHL14" s="270"/>
      <c r="MHM14" s="270"/>
      <c r="MHN14" s="270"/>
      <c r="MHO14" s="270"/>
      <c r="MHP14" s="270"/>
      <c r="MHQ14" s="270"/>
      <c r="MHR14" s="270"/>
      <c r="MHS14" s="270"/>
      <c r="MHT14" s="270"/>
      <c r="MHU14" s="270"/>
      <c r="MHV14" s="270"/>
      <c r="MHW14" s="270"/>
      <c r="MHX14" s="270"/>
      <c r="MHY14" s="270"/>
      <c r="MHZ14" s="270"/>
      <c r="MIA14" s="270"/>
      <c r="MIB14" s="270"/>
      <c r="MIC14" s="270"/>
      <c r="MID14" s="270"/>
      <c r="MIE14" s="270"/>
      <c r="MIF14" s="270"/>
      <c r="MIG14" s="270"/>
      <c r="MIH14" s="270"/>
      <c r="MII14" s="270"/>
      <c r="MIJ14" s="270"/>
      <c r="MIK14" s="270"/>
      <c r="MIL14" s="270"/>
      <c r="MIM14" s="270"/>
      <c r="MIN14" s="270"/>
      <c r="MIO14" s="270"/>
      <c r="MIP14" s="270"/>
      <c r="MIQ14" s="270"/>
      <c r="MIR14" s="270"/>
      <c r="MIS14" s="270"/>
      <c r="MIT14" s="270"/>
      <c r="MIU14" s="270"/>
      <c r="MIV14" s="270"/>
      <c r="MIW14" s="270"/>
      <c r="MIX14" s="270"/>
      <c r="MIY14" s="270"/>
      <c r="MIZ14" s="270"/>
      <c r="MJA14" s="270"/>
      <c r="MJB14" s="270"/>
      <c r="MJC14" s="270"/>
      <c r="MJD14" s="270"/>
      <c r="MJE14" s="270"/>
      <c r="MJF14" s="270"/>
      <c r="MJG14" s="270"/>
      <c r="MJH14" s="270"/>
      <c r="MJI14" s="270"/>
      <c r="MJJ14" s="270"/>
      <c r="MJK14" s="270"/>
      <c r="MJL14" s="270"/>
      <c r="MJM14" s="270"/>
      <c r="MJN14" s="270"/>
      <c r="MJO14" s="270"/>
      <c r="MJP14" s="270"/>
      <c r="MJQ14" s="270"/>
      <c r="MJR14" s="270"/>
      <c r="MJS14" s="270"/>
      <c r="MJT14" s="270"/>
      <c r="MJU14" s="270"/>
      <c r="MJV14" s="270"/>
      <c r="MJW14" s="270"/>
      <c r="MJX14" s="270"/>
      <c r="MJY14" s="270"/>
      <c r="MJZ14" s="270"/>
      <c r="MKA14" s="270"/>
      <c r="MKB14" s="270"/>
      <c r="MKC14" s="270"/>
      <c r="MKD14" s="270"/>
      <c r="MKE14" s="270"/>
      <c r="MKF14" s="270"/>
      <c r="MKG14" s="270"/>
      <c r="MKH14" s="270"/>
      <c r="MKI14" s="270"/>
      <c r="MKJ14" s="270"/>
      <c r="MKK14" s="270"/>
      <c r="MKL14" s="270"/>
      <c r="MKM14" s="270"/>
      <c r="MKN14" s="270"/>
      <c r="MKO14" s="270"/>
      <c r="MKP14" s="270"/>
      <c r="MKQ14" s="270"/>
      <c r="MKR14" s="270"/>
      <c r="MKS14" s="270"/>
      <c r="MKT14" s="270"/>
      <c r="MKU14" s="270"/>
      <c r="MKV14" s="270"/>
      <c r="MKW14" s="270"/>
      <c r="MKX14" s="270"/>
      <c r="MKY14" s="270"/>
      <c r="MKZ14" s="270"/>
      <c r="MLA14" s="270"/>
      <c r="MLB14" s="270"/>
      <c r="MLC14" s="270"/>
      <c r="MLD14" s="270"/>
      <c r="MLE14" s="270"/>
      <c r="MLF14" s="270"/>
      <c r="MLG14" s="270"/>
      <c r="MLH14" s="270"/>
      <c r="MLI14" s="270"/>
      <c r="MLJ14" s="270"/>
      <c r="MLK14" s="270"/>
      <c r="MLL14" s="270"/>
      <c r="MLM14" s="270"/>
      <c r="MLN14" s="270"/>
      <c r="MLO14" s="270"/>
      <c r="MLP14" s="270"/>
      <c r="MLQ14" s="270"/>
      <c r="MLR14" s="270"/>
      <c r="MLS14" s="270"/>
      <c r="MLT14" s="270"/>
      <c r="MLU14" s="270"/>
      <c r="MLV14" s="270"/>
      <c r="MLW14" s="270"/>
      <c r="MLX14" s="270"/>
      <c r="MLY14" s="270"/>
      <c r="MLZ14" s="270"/>
      <c r="MMA14" s="270"/>
      <c r="MMB14" s="270"/>
      <c r="MMC14" s="270"/>
      <c r="MMD14" s="270"/>
      <c r="MME14" s="270"/>
      <c r="MMF14" s="270"/>
      <c r="MMG14" s="270"/>
      <c r="MMH14" s="270"/>
      <c r="MMI14" s="270"/>
      <c r="MMJ14" s="270"/>
      <c r="MMK14" s="270"/>
      <c r="MML14" s="270"/>
      <c r="MMM14" s="270"/>
      <c r="MMN14" s="270"/>
      <c r="MMO14" s="270"/>
      <c r="MMP14" s="270"/>
      <c r="MMQ14" s="270"/>
      <c r="MMR14" s="270"/>
      <c r="MMS14" s="270"/>
      <c r="MMT14" s="270"/>
      <c r="MMU14" s="270"/>
      <c r="MMV14" s="270"/>
      <c r="MMW14" s="270"/>
      <c r="MMX14" s="270"/>
      <c r="MMY14" s="270"/>
      <c r="MMZ14" s="270"/>
      <c r="MNA14" s="270"/>
      <c r="MNB14" s="270"/>
      <c r="MNC14" s="270"/>
      <c r="MND14" s="270"/>
      <c r="MNE14" s="270"/>
      <c r="MNF14" s="270"/>
      <c r="MNG14" s="270"/>
      <c r="MNH14" s="270"/>
      <c r="MNI14" s="270"/>
      <c r="MNJ14" s="270"/>
      <c r="MNK14" s="270"/>
      <c r="MNL14" s="270"/>
      <c r="MNM14" s="270"/>
      <c r="MNN14" s="270"/>
      <c r="MNO14" s="270"/>
      <c r="MNP14" s="270"/>
      <c r="MNQ14" s="270"/>
      <c r="MNR14" s="270"/>
      <c r="MNS14" s="270"/>
      <c r="MNT14" s="270"/>
      <c r="MNU14" s="270"/>
      <c r="MNV14" s="270"/>
      <c r="MNW14" s="270"/>
      <c r="MNX14" s="270"/>
      <c r="MNY14" s="270"/>
      <c r="MNZ14" s="270"/>
      <c r="MOA14" s="270"/>
      <c r="MOB14" s="270"/>
      <c r="MOC14" s="270"/>
      <c r="MOD14" s="270"/>
      <c r="MOE14" s="270"/>
      <c r="MOF14" s="270"/>
      <c r="MOG14" s="270"/>
      <c r="MOH14" s="270"/>
      <c r="MOI14" s="270"/>
      <c r="MOJ14" s="270"/>
      <c r="MOK14" s="270"/>
      <c r="MOL14" s="270"/>
      <c r="MOM14" s="270"/>
      <c r="MON14" s="270"/>
      <c r="MOO14" s="270"/>
      <c r="MOP14" s="270"/>
      <c r="MOQ14" s="270"/>
      <c r="MOR14" s="270"/>
      <c r="MOS14" s="270"/>
      <c r="MOT14" s="270"/>
      <c r="MOU14" s="270"/>
      <c r="MOV14" s="270"/>
      <c r="MOW14" s="270"/>
      <c r="MOX14" s="270"/>
      <c r="MOY14" s="270"/>
      <c r="MOZ14" s="270"/>
      <c r="MPA14" s="270"/>
      <c r="MPB14" s="270"/>
      <c r="MPC14" s="270"/>
      <c r="MPD14" s="270"/>
      <c r="MPE14" s="270"/>
      <c r="MPF14" s="270"/>
      <c r="MPG14" s="270"/>
      <c r="MPH14" s="270"/>
      <c r="MPI14" s="270"/>
      <c r="MPJ14" s="270"/>
      <c r="MPK14" s="270"/>
      <c r="MPL14" s="270"/>
      <c r="MPM14" s="270"/>
      <c r="MPN14" s="270"/>
      <c r="MPO14" s="270"/>
      <c r="MPP14" s="270"/>
      <c r="MPQ14" s="270"/>
      <c r="MPR14" s="270"/>
      <c r="MPS14" s="270"/>
      <c r="MPT14" s="270"/>
      <c r="MPU14" s="270"/>
      <c r="MPV14" s="270"/>
      <c r="MPW14" s="270"/>
      <c r="MPX14" s="270"/>
      <c r="MPY14" s="270"/>
      <c r="MPZ14" s="270"/>
      <c r="MQA14" s="270"/>
      <c r="MQB14" s="270"/>
      <c r="MQC14" s="270"/>
      <c r="MQD14" s="270"/>
      <c r="MQE14" s="270"/>
      <c r="MQF14" s="270"/>
      <c r="MQG14" s="270"/>
      <c r="MQH14" s="270"/>
      <c r="MQI14" s="270"/>
      <c r="MQJ14" s="270"/>
      <c r="MQK14" s="270"/>
      <c r="MQL14" s="270"/>
      <c r="MQM14" s="270"/>
      <c r="MQN14" s="270"/>
      <c r="MQO14" s="270"/>
      <c r="MQP14" s="270"/>
      <c r="MQQ14" s="270"/>
      <c r="MQR14" s="270"/>
      <c r="MQS14" s="270"/>
      <c r="MQT14" s="270"/>
      <c r="MQU14" s="270"/>
      <c r="MQV14" s="270"/>
      <c r="MQW14" s="270"/>
      <c r="MQX14" s="270"/>
      <c r="MQY14" s="270"/>
      <c r="MQZ14" s="270"/>
      <c r="MRA14" s="270"/>
      <c r="MRB14" s="270"/>
      <c r="MRC14" s="270"/>
      <c r="MRD14" s="270"/>
      <c r="MRE14" s="270"/>
      <c r="MRF14" s="270"/>
      <c r="MRG14" s="270"/>
      <c r="MRH14" s="270"/>
      <c r="MRI14" s="270"/>
      <c r="MRJ14" s="270"/>
      <c r="MRK14" s="270"/>
      <c r="MRL14" s="270"/>
      <c r="MRM14" s="270"/>
      <c r="MRN14" s="270"/>
      <c r="MRO14" s="270"/>
      <c r="MRP14" s="270"/>
      <c r="MRQ14" s="270"/>
      <c r="MRR14" s="270"/>
      <c r="MRS14" s="270"/>
      <c r="MRT14" s="270"/>
      <c r="MRU14" s="270"/>
      <c r="MRV14" s="270"/>
      <c r="MRW14" s="270"/>
      <c r="MRX14" s="270"/>
      <c r="MRY14" s="270"/>
      <c r="MRZ14" s="270"/>
      <c r="MSA14" s="270"/>
      <c r="MSB14" s="270"/>
      <c r="MSC14" s="270"/>
      <c r="MSD14" s="270"/>
      <c r="MSE14" s="270"/>
      <c r="MSF14" s="270"/>
      <c r="MSG14" s="270"/>
      <c r="MSH14" s="270"/>
      <c r="MSI14" s="270"/>
      <c r="MSJ14" s="270"/>
      <c r="MSK14" s="270"/>
      <c r="MSL14" s="270"/>
      <c r="MSM14" s="270"/>
      <c r="MSN14" s="270"/>
      <c r="MSO14" s="270"/>
      <c r="MSP14" s="270"/>
      <c r="MSQ14" s="270"/>
      <c r="MSR14" s="270"/>
      <c r="MSS14" s="270"/>
      <c r="MST14" s="270"/>
      <c r="MSU14" s="270"/>
      <c r="MSV14" s="270"/>
      <c r="MSW14" s="270"/>
      <c r="MSX14" s="270"/>
      <c r="MSY14" s="270"/>
      <c r="MSZ14" s="270"/>
      <c r="MTA14" s="270"/>
      <c r="MTB14" s="270"/>
      <c r="MTC14" s="270"/>
      <c r="MTD14" s="270"/>
      <c r="MTE14" s="270"/>
      <c r="MTF14" s="270"/>
      <c r="MTG14" s="270"/>
      <c r="MTH14" s="270"/>
      <c r="MTI14" s="270"/>
      <c r="MTJ14" s="270"/>
      <c r="MTK14" s="270"/>
      <c r="MTL14" s="270"/>
      <c r="MTM14" s="270"/>
      <c r="MTN14" s="270"/>
      <c r="MTO14" s="270"/>
      <c r="MTP14" s="270"/>
      <c r="MTQ14" s="270"/>
      <c r="MTR14" s="270"/>
      <c r="MTS14" s="270"/>
      <c r="MTT14" s="270"/>
      <c r="MTU14" s="270"/>
      <c r="MTV14" s="270"/>
      <c r="MTW14" s="270"/>
      <c r="MTX14" s="270"/>
      <c r="MTY14" s="270"/>
      <c r="MTZ14" s="270"/>
      <c r="MUA14" s="270"/>
      <c r="MUB14" s="270"/>
      <c r="MUC14" s="270"/>
      <c r="MUD14" s="270"/>
      <c r="MUE14" s="270"/>
      <c r="MUF14" s="270"/>
      <c r="MUG14" s="270"/>
      <c r="MUH14" s="270"/>
      <c r="MUI14" s="270"/>
      <c r="MUJ14" s="270"/>
      <c r="MUK14" s="270"/>
      <c r="MUL14" s="270"/>
      <c r="MUM14" s="270"/>
      <c r="MUN14" s="270"/>
      <c r="MUO14" s="270"/>
      <c r="MUP14" s="270"/>
      <c r="MUQ14" s="270"/>
      <c r="MUR14" s="270"/>
      <c r="MUS14" s="270"/>
      <c r="MUT14" s="270"/>
      <c r="MUU14" s="270"/>
      <c r="MUV14" s="270"/>
      <c r="MUW14" s="270"/>
      <c r="MUX14" s="270"/>
      <c r="MUY14" s="270"/>
      <c r="MUZ14" s="270"/>
      <c r="MVA14" s="270"/>
      <c r="MVB14" s="270"/>
      <c r="MVC14" s="270"/>
      <c r="MVD14" s="270"/>
      <c r="MVE14" s="270"/>
      <c r="MVF14" s="270"/>
      <c r="MVG14" s="270"/>
      <c r="MVH14" s="270"/>
      <c r="MVI14" s="270"/>
      <c r="MVJ14" s="270"/>
      <c r="MVK14" s="270"/>
      <c r="MVL14" s="270"/>
      <c r="MVM14" s="270"/>
      <c r="MVN14" s="270"/>
      <c r="MVO14" s="270"/>
      <c r="MVP14" s="270"/>
      <c r="MVQ14" s="270"/>
      <c r="MVR14" s="270"/>
      <c r="MVS14" s="270"/>
      <c r="MVT14" s="270"/>
      <c r="MVU14" s="270"/>
      <c r="MVV14" s="270"/>
      <c r="MVW14" s="270"/>
      <c r="MVX14" s="270"/>
      <c r="MVY14" s="270"/>
      <c r="MVZ14" s="270"/>
      <c r="MWA14" s="270"/>
      <c r="MWB14" s="270"/>
      <c r="MWC14" s="270"/>
      <c r="MWD14" s="270"/>
      <c r="MWE14" s="270"/>
      <c r="MWF14" s="270"/>
      <c r="MWG14" s="270"/>
      <c r="MWH14" s="270"/>
      <c r="MWI14" s="270"/>
      <c r="MWJ14" s="270"/>
      <c r="MWK14" s="270"/>
      <c r="MWL14" s="270"/>
      <c r="MWM14" s="270"/>
      <c r="MWN14" s="270"/>
      <c r="MWO14" s="270"/>
      <c r="MWP14" s="270"/>
      <c r="MWQ14" s="270"/>
      <c r="MWR14" s="270"/>
      <c r="MWS14" s="270"/>
      <c r="MWT14" s="270"/>
      <c r="MWU14" s="270"/>
      <c r="MWV14" s="270"/>
      <c r="MWW14" s="270"/>
      <c r="MWX14" s="270"/>
      <c r="MWY14" s="270"/>
      <c r="MWZ14" s="270"/>
      <c r="MXA14" s="270"/>
      <c r="MXB14" s="270"/>
      <c r="MXC14" s="270"/>
      <c r="MXD14" s="270"/>
      <c r="MXE14" s="270"/>
      <c r="MXF14" s="270"/>
      <c r="MXG14" s="270"/>
      <c r="MXH14" s="270"/>
      <c r="MXI14" s="270"/>
      <c r="MXJ14" s="270"/>
      <c r="MXK14" s="270"/>
      <c r="MXL14" s="270"/>
      <c r="MXM14" s="270"/>
      <c r="MXN14" s="270"/>
      <c r="MXO14" s="270"/>
      <c r="MXP14" s="270"/>
      <c r="MXQ14" s="270"/>
      <c r="MXR14" s="270"/>
      <c r="MXS14" s="270"/>
      <c r="MXT14" s="270"/>
      <c r="MXU14" s="270"/>
      <c r="MXV14" s="270"/>
      <c r="MXW14" s="270"/>
      <c r="MXX14" s="270"/>
      <c r="MXY14" s="270"/>
      <c r="MXZ14" s="270"/>
      <c r="MYA14" s="270"/>
      <c r="MYB14" s="270"/>
      <c r="MYC14" s="270"/>
      <c r="MYD14" s="270"/>
      <c r="MYE14" s="270"/>
      <c r="MYF14" s="270"/>
      <c r="MYG14" s="270"/>
      <c r="MYH14" s="270"/>
      <c r="MYI14" s="270"/>
      <c r="MYJ14" s="270"/>
      <c r="MYK14" s="270"/>
      <c r="MYL14" s="270"/>
      <c r="MYM14" s="270"/>
      <c r="MYN14" s="270"/>
      <c r="MYO14" s="270"/>
      <c r="MYP14" s="270"/>
      <c r="MYQ14" s="270"/>
      <c r="MYR14" s="270"/>
      <c r="MYS14" s="270"/>
      <c r="MYT14" s="270"/>
      <c r="MYU14" s="270"/>
      <c r="MYV14" s="270"/>
      <c r="MYW14" s="270"/>
      <c r="MYX14" s="270"/>
      <c r="MYY14" s="270"/>
      <c r="MYZ14" s="270"/>
      <c r="MZA14" s="270"/>
      <c r="MZB14" s="270"/>
      <c r="MZC14" s="270"/>
      <c r="MZD14" s="270"/>
      <c r="MZE14" s="270"/>
      <c r="MZF14" s="270"/>
      <c r="MZG14" s="270"/>
      <c r="MZH14" s="270"/>
      <c r="MZI14" s="270"/>
      <c r="MZJ14" s="270"/>
      <c r="MZK14" s="270"/>
      <c r="MZL14" s="270"/>
      <c r="MZM14" s="270"/>
      <c r="MZN14" s="270"/>
      <c r="MZO14" s="270"/>
      <c r="MZP14" s="270"/>
      <c r="MZQ14" s="270"/>
      <c r="MZR14" s="270"/>
      <c r="MZS14" s="270"/>
      <c r="MZT14" s="270"/>
      <c r="MZU14" s="270"/>
      <c r="MZV14" s="270"/>
      <c r="MZW14" s="270"/>
      <c r="MZX14" s="270"/>
      <c r="MZY14" s="270"/>
      <c r="MZZ14" s="270"/>
      <c r="NAA14" s="270"/>
      <c r="NAB14" s="270"/>
      <c r="NAC14" s="270"/>
      <c r="NAD14" s="270"/>
      <c r="NAE14" s="270"/>
      <c r="NAF14" s="270"/>
      <c r="NAG14" s="270"/>
      <c r="NAH14" s="270"/>
      <c r="NAI14" s="270"/>
      <c r="NAJ14" s="270"/>
      <c r="NAK14" s="270"/>
      <c r="NAL14" s="270"/>
      <c r="NAM14" s="270"/>
      <c r="NAN14" s="270"/>
      <c r="NAO14" s="270"/>
      <c r="NAP14" s="270"/>
      <c r="NAQ14" s="270"/>
      <c r="NAR14" s="270"/>
      <c r="NAS14" s="270"/>
      <c r="NAT14" s="270"/>
      <c r="NAU14" s="270"/>
      <c r="NAV14" s="270"/>
      <c r="NAW14" s="270"/>
      <c r="NAX14" s="270"/>
      <c r="NAY14" s="270"/>
      <c r="NAZ14" s="270"/>
      <c r="NBA14" s="270"/>
      <c r="NBB14" s="270"/>
      <c r="NBC14" s="270"/>
      <c r="NBD14" s="270"/>
      <c r="NBE14" s="270"/>
      <c r="NBF14" s="270"/>
      <c r="NBG14" s="270"/>
      <c r="NBH14" s="270"/>
      <c r="NBI14" s="270"/>
      <c r="NBJ14" s="270"/>
      <c r="NBK14" s="270"/>
      <c r="NBL14" s="270"/>
      <c r="NBM14" s="270"/>
      <c r="NBN14" s="270"/>
      <c r="NBO14" s="270"/>
      <c r="NBP14" s="270"/>
      <c r="NBQ14" s="270"/>
      <c r="NBR14" s="270"/>
      <c r="NBS14" s="270"/>
      <c r="NBT14" s="270"/>
      <c r="NBU14" s="270"/>
      <c r="NBV14" s="270"/>
      <c r="NBW14" s="270"/>
      <c r="NBX14" s="270"/>
      <c r="NBY14" s="270"/>
      <c r="NBZ14" s="270"/>
      <c r="NCA14" s="270"/>
      <c r="NCB14" s="270"/>
      <c r="NCC14" s="270"/>
      <c r="NCD14" s="270"/>
      <c r="NCE14" s="270"/>
      <c r="NCF14" s="270"/>
      <c r="NCG14" s="270"/>
      <c r="NCH14" s="270"/>
      <c r="NCI14" s="270"/>
      <c r="NCJ14" s="270"/>
      <c r="NCK14" s="270"/>
      <c r="NCL14" s="270"/>
      <c r="NCM14" s="270"/>
      <c r="NCN14" s="270"/>
      <c r="NCO14" s="270"/>
      <c r="NCP14" s="270"/>
      <c r="NCQ14" s="270"/>
      <c r="NCR14" s="270"/>
      <c r="NCS14" s="270"/>
      <c r="NCT14" s="270"/>
      <c r="NCU14" s="270"/>
      <c r="NCV14" s="270"/>
      <c r="NCW14" s="270"/>
      <c r="NCX14" s="270"/>
      <c r="NCY14" s="270"/>
      <c r="NCZ14" s="270"/>
      <c r="NDA14" s="270"/>
      <c r="NDB14" s="270"/>
      <c r="NDC14" s="270"/>
      <c r="NDD14" s="270"/>
      <c r="NDE14" s="270"/>
      <c r="NDF14" s="270"/>
      <c r="NDG14" s="270"/>
      <c r="NDH14" s="270"/>
      <c r="NDI14" s="270"/>
      <c r="NDJ14" s="270"/>
      <c r="NDK14" s="270"/>
      <c r="NDL14" s="270"/>
      <c r="NDM14" s="270"/>
      <c r="NDN14" s="270"/>
      <c r="NDO14" s="270"/>
      <c r="NDP14" s="270"/>
      <c r="NDQ14" s="270"/>
      <c r="NDR14" s="270"/>
      <c r="NDS14" s="270"/>
      <c r="NDT14" s="270"/>
      <c r="NDU14" s="270"/>
      <c r="NDV14" s="270"/>
      <c r="NDW14" s="270"/>
      <c r="NDX14" s="270"/>
      <c r="NDY14" s="270"/>
      <c r="NDZ14" s="270"/>
      <c r="NEA14" s="270"/>
      <c r="NEB14" s="270"/>
      <c r="NEC14" s="270"/>
      <c r="NED14" s="270"/>
      <c r="NEE14" s="270"/>
      <c r="NEF14" s="270"/>
      <c r="NEG14" s="270"/>
      <c r="NEH14" s="270"/>
      <c r="NEI14" s="270"/>
      <c r="NEJ14" s="270"/>
      <c r="NEK14" s="270"/>
      <c r="NEL14" s="270"/>
      <c r="NEM14" s="270"/>
      <c r="NEN14" s="270"/>
      <c r="NEO14" s="270"/>
      <c r="NEP14" s="270"/>
      <c r="NEQ14" s="270"/>
      <c r="NER14" s="270"/>
      <c r="NES14" s="270"/>
      <c r="NET14" s="270"/>
      <c r="NEU14" s="270"/>
      <c r="NEV14" s="270"/>
      <c r="NEW14" s="270"/>
      <c r="NEX14" s="270"/>
      <c r="NEY14" s="270"/>
      <c r="NEZ14" s="270"/>
      <c r="NFA14" s="270"/>
      <c r="NFB14" s="270"/>
      <c r="NFC14" s="270"/>
      <c r="NFD14" s="270"/>
      <c r="NFE14" s="270"/>
      <c r="NFF14" s="270"/>
      <c r="NFG14" s="270"/>
      <c r="NFH14" s="270"/>
      <c r="NFI14" s="270"/>
      <c r="NFJ14" s="270"/>
      <c r="NFK14" s="270"/>
      <c r="NFL14" s="270"/>
      <c r="NFM14" s="270"/>
      <c r="NFN14" s="270"/>
      <c r="NFO14" s="270"/>
      <c r="NFP14" s="270"/>
      <c r="NFQ14" s="270"/>
      <c r="NFR14" s="270"/>
      <c r="NFS14" s="270"/>
      <c r="NFT14" s="270"/>
      <c r="NFU14" s="270"/>
      <c r="NFV14" s="270"/>
      <c r="NFW14" s="270"/>
      <c r="NFX14" s="270"/>
      <c r="NFY14" s="270"/>
      <c r="NFZ14" s="270"/>
      <c r="NGA14" s="270"/>
      <c r="NGB14" s="270"/>
      <c r="NGC14" s="270"/>
      <c r="NGD14" s="270"/>
      <c r="NGE14" s="270"/>
      <c r="NGF14" s="270"/>
      <c r="NGG14" s="270"/>
      <c r="NGH14" s="270"/>
      <c r="NGI14" s="270"/>
      <c r="NGJ14" s="270"/>
      <c r="NGK14" s="270"/>
      <c r="NGL14" s="270"/>
      <c r="NGM14" s="270"/>
      <c r="NGN14" s="270"/>
      <c r="NGO14" s="270"/>
      <c r="NGP14" s="270"/>
      <c r="NGQ14" s="270"/>
      <c r="NGR14" s="270"/>
      <c r="NGS14" s="270"/>
      <c r="NGT14" s="270"/>
      <c r="NGU14" s="270"/>
      <c r="NGV14" s="270"/>
      <c r="NGW14" s="270"/>
      <c r="NGX14" s="270"/>
      <c r="NGY14" s="270"/>
      <c r="NGZ14" s="270"/>
      <c r="NHA14" s="270"/>
      <c r="NHB14" s="270"/>
      <c r="NHC14" s="270"/>
      <c r="NHD14" s="270"/>
      <c r="NHE14" s="270"/>
      <c r="NHF14" s="270"/>
      <c r="NHG14" s="270"/>
      <c r="NHH14" s="270"/>
      <c r="NHI14" s="270"/>
      <c r="NHJ14" s="270"/>
      <c r="NHK14" s="270"/>
      <c r="NHL14" s="270"/>
      <c r="NHM14" s="270"/>
      <c r="NHN14" s="270"/>
      <c r="NHO14" s="270"/>
      <c r="NHP14" s="270"/>
      <c r="NHQ14" s="270"/>
      <c r="NHR14" s="270"/>
      <c r="NHS14" s="270"/>
      <c r="NHT14" s="270"/>
      <c r="NHU14" s="270"/>
      <c r="NHV14" s="270"/>
      <c r="NHW14" s="270"/>
      <c r="NHX14" s="270"/>
      <c r="NHY14" s="270"/>
      <c r="NHZ14" s="270"/>
      <c r="NIA14" s="270"/>
      <c r="NIB14" s="270"/>
      <c r="NIC14" s="270"/>
      <c r="NID14" s="270"/>
      <c r="NIE14" s="270"/>
      <c r="NIF14" s="270"/>
      <c r="NIG14" s="270"/>
      <c r="NIH14" s="270"/>
      <c r="NII14" s="270"/>
      <c r="NIJ14" s="270"/>
      <c r="NIK14" s="270"/>
      <c r="NIL14" s="270"/>
      <c r="NIM14" s="270"/>
      <c r="NIN14" s="270"/>
      <c r="NIO14" s="270"/>
      <c r="NIP14" s="270"/>
      <c r="NIQ14" s="270"/>
      <c r="NIR14" s="270"/>
      <c r="NIS14" s="270"/>
      <c r="NIT14" s="270"/>
      <c r="NIU14" s="270"/>
      <c r="NIV14" s="270"/>
      <c r="NIW14" s="270"/>
      <c r="NIX14" s="270"/>
      <c r="NIY14" s="270"/>
      <c r="NIZ14" s="270"/>
      <c r="NJA14" s="270"/>
      <c r="NJB14" s="270"/>
      <c r="NJC14" s="270"/>
      <c r="NJD14" s="270"/>
      <c r="NJE14" s="270"/>
      <c r="NJF14" s="270"/>
      <c r="NJG14" s="270"/>
      <c r="NJH14" s="270"/>
      <c r="NJI14" s="270"/>
      <c r="NJJ14" s="270"/>
      <c r="NJK14" s="270"/>
      <c r="NJL14" s="270"/>
      <c r="NJM14" s="270"/>
      <c r="NJN14" s="270"/>
      <c r="NJO14" s="270"/>
      <c r="NJP14" s="270"/>
      <c r="NJQ14" s="270"/>
      <c r="NJR14" s="270"/>
      <c r="NJS14" s="270"/>
      <c r="NJT14" s="270"/>
      <c r="NJU14" s="270"/>
      <c r="NJV14" s="270"/>
      <c r="NJW14" s="270"/>
      <c r="NJX14" s="270"/>
      <c r="NJY14" s="270"/>
      <c r="NJZ14" s="270"/>
      <c r="NKA14" s="270"/>
      <c r="NKB14" s="270"/>
      <c r="NKC14" s="270"/>
      <c r="NKD14" s="270"/>
      <c r="NKE14" s="270"/>
      <c r="NKF14" s="270"/>
      <c r="NKG14" s="270"/>
      <c r="NKH14" s="270"/>
      <c r="NKI14" s="270"/>
      <c r="NKJ14" s="270"/>
      <c r="NKK14" s="270"/>
      <c r="NKL14" s="270"/>
      <c r="NKM14" s="270"/>
      <c r="NKN14" s="270"/>
      <c r="NKO14" s="270"/>
      <c r="NKP14" s="270"/>
      <c r="NKQ14" s="270"/>
      <c r="NKR14" s="270"/>
      <c r="NKS14" s="270"/>
      <c r="NKT14" s="270"/>
      <c r="NKU14" s="270"/>
      <c r="NKV14" s="270"/>
      <c r="NKW14" s="270"/>
      <c r="NKX14" s="270"/>
      <c r="NKY14" s="270"/>
      <c r="NKZ14" s="270"/>
      <c r="NLA14" s="270"/>
      <c r="NLB14" s="270"/>
      <c r="NLC14" s="270"/>
      <c r="NLD14" s="270"/>
      <c r="NLE14" s="270"/>
      <c r="NLF14" s="270"/>
      <c r="NLG14" s="270"/>
      <c r="NLH14" s="270"/>
      <c r="NLI14" s="270"/>
      <c r="NLJ14" s="270"/>
      <c r="NLK14" s="270"/>
      <c r="NLL14" s="270"/>
      <c r="NLM14" s="270"/>
      <c r="NLN14" s="270"/>
      <c r="NLO14" s="270"/>
      <c r="NLP14" s="270"/>
      <c r="NLQ14" s="270"/>
      <c r="NLR14" s="270"/>
      <c r="NLS14" s="270"/>
      <c r="NLT14" s="270"/>
      <c r="NLU14" s="270"/>
      <c r="NLV14" s="270"/>
      <c r="NLW14" s="270"/>
      <c r="NLX14" s="270"/>
      <c r="NLY14" s="270"/>
      <c r="NLZ14" s="270"/>
      <c r="NMA14" s="270"/>
      <c r="NMB14" s="270"/>
      <c r="NMC14" s="270"/>
      <c r="NMD14" s="270"/>
      <c r="NME14" s="270"/>
      <c r="NMF14" s="270"/>
      <c r="NMG14" s="270"/>
      <c r="NMH14" s="270"/>
      <c r="NMI14" s="270"/>
      <c r="NMJ14" s="270"/>
      <c r="NMK14" s="270"/>
      <c r="NML14" s="270"/>
      <c r="NMM14" s="270"/>
      <c r="NMN14" s="270"/>
      <c r="NMO14" s="270"/>
      <c r="NMP14" s="270"/>
      <c r="NMQ14" s="270"/>
      <c r="NMR14" s="270"/>
      <c r="NMS14" s="270"/>
      <c r="NMT14" s="270"/>
      <c r="NMU14" s="270"/>
      <c r="NMV14" s="270"/>
      <c r="NMW14" s="270"/>
      <c r="NMX14" s="270"/>
      <c r="NMY14" s="270"/>
      <c r="NMZ14" s="270"/>
      <c r="NNA14" s="270"/>
      <c r="NNB14" s="270"/>
      <c r="NNC14" s="270"/>
      <c r="NND14" s="270"/>
      <c r="NNE14" s="270"/>
      <c r="NNF14" s="270"/>
      <c r="NNG14" s="270"/>
      <c r="NNH14" s="270"/>
      <c r="NNI14" s="270"/>
      <c r="NNJ14" s="270"/>
      <c r="NNK14" s="270"/>
      <c r="NNL14" s="270"/>
      <c r="NNM14" s="270"/>
      <c r="NNN14" s="270"/>
      <c r="NNO14" s="270"/>
      <c r="NNP14" s="270"/>
      <c r="NNQ14" s="270"/>
      <c r="NNR14" s="270"/>
      <c r="NNS14" s="270"/>
      <c r="NNT14" s="270"/>
      <c r="NNU14" s="270"/>
      <c r="NNV14" s="270"/>
      <c r="NNW14" s="270"/>
      <c r="NNX14" s="270"/>
      <c r="NNY14" s="270"/>
      <c r="NNZ14" s="270"/>
      <c r="NOA14" s="270"/>
      <c r="NOB14" s="270"/>
      <c r="NOC14" s="270"/>
      <c r="NOD14" s="270"/>
      <c r="NOE14" s="270"/>
      <c r="NOF14" s="270"/>
      <c r="NOG14" s="270"/>
      <c r="NOH14" s="270"/>
      <c r="NOI14" s="270"/>
      <c r="NOJ14" s="270"/>
      <c r="NOK14" s="270"/>
      <c r="NOL14" s="270"/>
      <c r="NOM14" s="270"/>
      <c r="NON14" s="270"/>
      <c r="NOO14" s="270"/>
      <c r="NOP14" s="270"/>
      <c r="NOQ14" s="270"/>
      <c r="NOR14" s="270"/>
      <c r="NOS14" s="270"/>
      <c r="NOT14" s="270"/>
      <c r="NOU14" s="270"/>
      <c r="NOV14" s="270"/>
      <c r="NOW14" s="270"/>
      <c r="NOX14" s="270"/>
      <c r="NOY14" s="270"/>
      <c r="NOZ14" s="270"/>
      <c r="NPA14" s="270"/>
      <c r="NPB14" s="270"/>
      <c r="NPC14" s="270"/>
      <c r="NPD14" s="270"/>
      <c r="NPE14" s="270"/>
      <c r="NPF14" s="270"/>
      <c r="NPG14" s="270"/>
      <c r="NPH14" s="270"/>
      <c r="NPI14" s="270"/>
      <c r="NPJ14" s="270"/>
      <c r="NPK14" s="270"/>
      <c r="NPL14" s="270"/>
      <c r="NPM14" s="270"/>
      <c r="NPN14" s="270"/>
      <c r="NPO14" s="270"/>
      <c r="NPP14" s="270"/>
      <c r="NPQ14" s="270"/>
      <c r="NPR14" s="270"/>
      <c r="NPS14" s="270"/>
      <c r="NPT14" s="270"/>
      <c r="NPU14" s="270"/>
      <c r="NPV14" s="270"/>
      <c r="NPW14" s="270"/>
      <c r="NPX14" s="270"/>
      <c r="NPY14" s="270"/>
      <c r="NPZ14" s="270"/>
      <c r="NQA14" s="270"/>
      <c r="NQB14" s="270"/>
      <c r="NQC14" s="270"/>
      <c r="NQD14" s="270"/>
      <c r="NQE14" s="270"/>
      <c r="NQF14" s="270"/>
      <c r="NQG14" s="270"/>
      <c r="NQH14" s="270"/>
      <c r="NQI14" s="270"/>
      <c r="NQJ14" s="270"/>
      <c r="NQK14" s="270"/>
      <c r="NQL14" s="270"/>
      <c r="NQM14" s="270"/>
      <c r="NQN14" s="270"/>
      <c r="NQO14" s="270"/>
      <c r="NQP14" s="270"/>
      <c r="NQQ14" s="270"/>
      <c r="NQR14" s="270"/>
      <c r="NQS14" s="270"/>
      <c r="NQT14" s="270"/>
      <c r="NQU14" s="270"/>
      <c r="NQV14" s="270"/>
      <c r="NQW14" s="270"/>
      <c r="NQX14" s="270"/>
      <c r="NQY14" s="270"/>
      <c r="NQZ14" s="270"/>
      <c r="NRA14" s="270"/>
      <c r="NRB14" s="270"/>
      <c r="NRC14" s="270"/>
      <c r="NRD14" s="270"/>
      <c r="NRE14" s="270"/>
      <c r="NRF14" s="270"/>
      <c r="NRG14" s="270"/>
      <c r="NRH14" s="270"/>
      <c r="NRI14" s="270"/>
      <c r="NRJ14" s="270"/>
      <c r="NRK14" s="270"/>
      <c r="NRL14" s="270"/>
      <c r="NRM14" s="270"/>
      <c r="NRN14" s="270"/>
      <c r="NRO14" s="270"/>
      <c r="NRP14" s="270"/>
      <c r="NRQ14" s="270"/>
      <c r="NRR14" s="270"/>
      <c r="NRS14" s="270"/>
      <c r="NRT14" s="270"/>
      <c r="NRU14" s="270"/>
      <c r="NRV14" s="270"/>
      <c r="NRW14" s="270"/>
      <c r="NRX14" s="270"/>
      <c r="NRY14" s="270"/>
      <c r="NRZ14" s="270"/>
      <c r="NSA14" s="270"/>
      <c r="NSB14" s="270"/>
      <c r="NSC14" s="270"/>
      <c r="NSD14" s="270"/>
      <c r="NSE14" s="270"/>
      <c r="NSF14" s="270"/>
      <c r="NSG14" s="270"/>
      <c r="NSH14" s="270"/>
      <c r="NSI14" s="270"/>
      <c r="NSJ14" s="270"/>
      <c r="NSK14" s="270"/>
      <c r="NSL14" s="270"/>
      <c r="NSM14" s="270"/>
      <c r="NSN14" s="270"/>
      <c r="NSO14" s="270"/>
      <c r="NSP14" s="270"/>
      <c r="NSQ14" s="270"/>
      <c r="NSR14" s="270"/>
      <c r="NSS14" s="270"/>
      <c r="NST14" s="270"/>
      <c r="NSU14" s="270"/>
      <c r="NSV14" s="270"/>
      <c r="NSW14" s="270"/>
      <c r="NSX14" s="270"/>
      <c r="NSY14" s="270"/>
      <c r="NSZ14" s="270"/>
      <c r="NTA14" s="270"/>
      <c r="NTB14" s="270"/>
      <c r="NTC14" s="270"/>
      <c r="NTD14" s="270"/>
      <c r="NTE14" s="270"/>
      <c r="NTF14" s="270"/>
      <c r="NTG14" s="270"/>
      <c r="NTH14" s="270"/>
      <c r="NTI14" s="270"/>
      <c r="NTJ14" s="270"/>
      <c r="NTK14" s="270"/>
      <c r="NTL14" s="270"/>
      <c r="NTM14" s="270"/>
      <c r="NTN14" s="270"/>
      <c r="NTO14" s="270"/>
      <c r="NTP14" s="270"/>
      <c r="NTQ14" s="270"/>
      <c r="NTR14" s="270"/>
      <c r="NTS14" s="270"/>
      <c r="NTT14" s="270"/>
      <c r="NTU14" s="270"/>
      <c r="NTV14" s="270"/>
      <c r="NTW14" s="270"/>
      <c r="NTX14" s="270"/>
      <c r="NTY14" s="270"/>
      <c r="NTZ14" s="270"/>
      <c r="NUA14" s="270"/>
      <c r="NUB14" s="270"/>
      <c r="NUC14" s="270"/>
      <c r="NUD14" s="270"/>
      <c r="NUE14" s="270"/>
      <c r="NUF14" s="270"/>
      <c r="NUG14" s="270"/>
      <c r="NUH14" s="270"/>
      <c r="NUI14" s="270"/>
      <c r="NUJ14" s="270"/>
      <c r="NUK14" s="270"/>
      <c r="NUL14" s="270"/>
      <c r="NUM14" s="270"/>
      <c r="NUN14" s="270"/>
      <c r="NUO14" s="270"/>
      <c r="NUP14" s="270"/>
      <c r="NUQ14" s="270"/>
      <c r="NUR14" s="270"/>
      <c r="NUS14" s="270"/>
      <c r="NUT14" s="270"/>
      <c r="NUU14" s="270"/>
      <c r="NUV14" s="270"/>
      <c r="NUW14" s="270"/>
      <c r="NUX14" s="270"/>
      <c r="NUY14" s="270"/>
      <c r="NUZ14" s="270"/>
      <c r="NVA14" s="270"/>
      <c r="NVB14" s="270"/>
      <c r="NVC14" s="270"/>
      <c r="NVD14" s="270"/>
      <c r="NVE14" s="270"/>
      <c r="NVF14" s="270"/>
      <c r="NVG14" s="270"/>
      <c r="NVH14" s="270"/>
      <c r="NVI14" s="270"/>
      <c r="NVJ14" s="270"/>
      <c r="NVK14" s="270"/>
      <c r="NVL14" s="270"/>
      <c r="NVM14" s="270"/>
      <c r="NVN14" s="270"/>
      <c r="NVO14" s="270"/>
      <c r="NVP14" s="270"/>
      <c r="NVQ14" s="270"/>
      <c r="NVR14" s="270"/>
      <c r="NVS14" s="270"/>
      <c r="NVT14" s="270"/>
      <c r="NVU14" s="270"/>
      <c r="NVV14" s="270"/>
      <c r="NVW14" s="270"/>
      <c r="NVX14" s="270"/>
      <c r="NVY14" s="270"/>
      <c r="NVZ14" s="270"/>
      <c r="NWA14" s="270"/>
      <c r="NWB14" s="270"/>
      <c r="NWC14" s="270"/>
      <c r="NWD14" s="270"/>
      <c r="NWE14" s="270"/>
      <c r="NWF14" s="270"/>
      <c r="NWG14" s="270"/>
      <c r="NWH14" s="270"/>
      <c r="NWI14" s="270"/>
      <c r="NWJ14" s="270"/>
      <c r="NWK14" s="270"/>
      <c r="NWL14" s="270"/>
      <c r="NWM14" s="270"/>
      <c r="NWN14" s="270"/>
      <c r="NWO14" s="270"/>
      <c r="NWP14" s="270"/>
      <c r="NWQ14" s="270"/>
      <c r="NWR14" s="270"/>
      <c r="NWS14" s="270"/>
      <c r="NWT14" s="270"/>
      <c r="NWU14" s="270"/>
      <c r="NWV14" s="270"/>
      <c r="NWW14" s="270"/>
      <c r="NWX14" s="270"/>
      <c r="NWY14" s="270"/>
      <c r="NWZ14" s="270"/>
      <c r="NXA14" s="270"/>
      <c r="NXB14" s="270"/>
      <c r="NXC14" s="270"/>
      <c r="NXD14" s="270"/>
      <c r="NXE14" s="270"/>
      <c r="NXF14" s="270"/>
      <c r="NXG14" s="270"/>
      <c r="NXH14" s="270"/>
      <c r="NXI14" s="270"/>
      <c r="NXJ14" s="270"/>
      <c r="NXK14" s="270"/>
      <c r="NXL14" s="270"/>
      <c r="NXM14" s="270"/>
      <c r="NXN14" s="270"/>
      <c r="NXO14" s="270"/>
      <c r="NXP14" s="270"/>
      <c r="NXQ14" s="270"/>
      <c r="NXR14" s="270"/>
      <c r="NXS14" s="270"/>
      <c r="NXT14" s="270"/>
      <c r="NXU14" s="270"/>
      <c r="NXV14" s="270"/>
      <c r="NXW14" s="270"/>
      <c r="NXX14" s="270"/>
      <c r="NXY14" s="270"/>
      <c r="NXZ14" s="270"/>
      <c r="NYA14" s="270"/>
      <c r="NYB14" s="270"/>
      <c r="NYC14" s="270"/>
      <c r="NYD14" s="270"/>
      <c r="NYE14" s="270"/>
      <c r="NYF14" s="270"/>
      <c r="NYG14" s="270"/>
      <c r="NYH14" s="270"/>
      <c r="NYI14" s="270"/>
      <c r="NYJ14" s="270"/>
      <c r="NYK14" s="270"/>
      <c r="NYL14" s="270"/>
      <c r="NYM14" s="270"/>
      <c r="NYN14" s="270"/>
      <c r="NYO14" s="270"/>
      <c r="NYP14" s="270"/>
      <c r="NYQ14" s="270"/>
      <c r="NYR14" s="270"/>
      <c r="NYS14" s="270"/>
      <c r="NYT14" s="270"/>
      <c r="NYU14" s="270"/>
      <c r="NYV14" s="270"/>
      <c r="NYW14" s="270"/>
      <c r="NYX14" s="270"/>
      <c r="NYY14" s="270"/>
      <c r="NYZ14" s="270"/>
      <c r="NZA14" s="270"/>
      <c r="NZB14" s="270"/>
      <c r="NZC14" s="270"/>
      <c r="NZD14" s="270"/>
      <c r="NZE14" s="270"/>
      <c r="NZF14" s="270"/>
      <c r="NZG14" s="270"/>
      <c r="NZH14" s="270"/>
      <c r="NZI14" s="270"/>
      <c r="NZJ14" s="270"/>
      <c r="NZK14" s="270"/>
      <c r="NZL14" s="270"/>
      <c r="NZM14" s="270"/>
      <c r="NZN14" s="270"/>
      <c r="NZO14" s="270"/>
      <c r="NZP14" s="270"/>
      <c r="NZQ14" s="270"/>
      <c r="NZR14" s="270"/>
      <c r="NZS14" s="270"/>
      <c r="NZT14" s="270"/>
      <c r="NZU14" s="270"/>
      <c r="NZV14" s="270"/>
      <c r="NZW14" s="270"/>
      <c r="NZX14" s="270"/>
      <c r="NZY14" s="270"/>
      <c r="NZZ14" s="270"/>
      <c r="OAA14" s="270"/>
      <c r="OAB14" s="270"/>
      <c r="OAC14" s="270"/>
      <c r="OAD14" s="270"/>
      <c r="OAE14" s="270"/>
      <c r="OAF14" s="270"/>
      <c r="OAG14" s="270"/>
      <c r="OAH14" s="270"/>
      <c r="OAI14" s="270"/>
      <c r="OAJ14" s="270"/>
      <c r="OAK14" s="270"/>
      <c r="OAL14" s="270"/>
      <c r="OAM14" s="270"/>
      <c r="OAN14" s="270"/>
      <c r="OAO14" s="270"/>
      <c r="OAP14" s="270"/>
      <c r="OAQ14" s="270"/>
      <c r="OAR14" s="270"/>
      <c r="OAS14" s="270"/>
      <c r="OAT14" s="270"/>
      <c r="OAU14" s="270"/>
      <c r="OAV14" s="270"/>
      <c r="OAW14" s="270"/>
      <c r="OAX14" s="270"/>
      <c r="OAY14" s="270"/>
      <c r="OAZ14" s="270"/>
      <c r="OBA14" s="270"/>
      <c r="OBB14" s="270"/>
      <c r="OBC14" s="270"/>
      <c r="OBD14" s="270"/>
      <c r="OBE14" s="270"/>
      <c r="OBF14" s="270"/>
      <c r="OBG14" s="270"/>
      <c r="OBH14" s="270"/>
      <c r="OBI14" s="270"/>
      <c r="OBJ14" s="270"/>
      <c r="OBK14" s="270"/>
      <c r="OBL14" s="270"/>
      <c r="OBM14" s="270"/>
      <c r="OBN14" s="270"/>
      <c r="OBO14" s="270"/>
      <c r="OBP14" s="270"/>
      <c r="OBQ14" s="270"/>
      <c r="OBR14" s="270"/>
      <c r="OBS14" s="270"/>
      <c r="OBT14" s="270"/>
      <c r="OBU14" s="270"/>
      <c r="OBV14" s="270"/>
      <c r="OBW14" s="270"/>
      <c r="OBX14" s="270"/>
      <c r="OBY14" s="270"/>
      <c r="OBZ14" s="270"/>
      <c r="OCA14" s="270"/>
      <c r="OCB14" s="270"/>
      <c r="OCC14" s="270"/>
      <c r="OCD14" s="270"/>
      <c r="OCE14" s="270"/>
      <c r="OCF14" s="270"/>
      <c r="OCG14" s="270"/>
      <c r="OCH14" s="270"/>
      <c r="OCI14" s="270"/>
      <c r="OCJ14" s="270"/>
      <c r="OCK14" s="270"/>
      <c r="OCL14" s="270"/>
      <c r="OCM14" s="270"/>
      <c r="OCN14" s="270"/>
      <c r="OCO14" s="270"/>
      <c r="OCP14" s="270"/>
      <c r="OCQ14" s="270"/>
      <c r="OCR14" s="270"/>
      <c r="OCS14" s="270"/>
      <c r="OCT14" s="270"/>
      <c r="OCU14" s="270"/>
      <c r="OCV14" s="270"/>
      <c r="OCW14" s="270"/>
      <c r="OCX14" s="270"/>
      <c r="OCY14" s="270"/>
      <c r="OCZ14" s="270"/>
      <c r="ODA14" s="270"/>
      <c r="ODB14" s="270"/>
      <c r="ODC14" s="270"/>
      <c r="ODD14" s="270"/>
      <c r="ODE14" s="270"/>
      <c r="ODF14" s="270"/>
      <c r="ODG14" s="270"/>
      <c r="ODH14" s="270"/>
      <c r="ODI14" s="270"/>
      <c r="ODJ14" s="270"/>
      <c r="ODK14" s="270"/>
      <c r="ODL14" s="270"/>
      <c r="ODM14" s="270"/>
      <c r="ODN14" s="270"/>
      <c r="ODO14" s="270"/>
      <c r="ODP14" s="270"/>
      <c r="ODQ14" s="270"/>
      <c r="ODR14" s="270"/>
      <c r="ODS14" s="270"/>
      <c r="ODT14" s="270"/>
      <c r="ODU14" s="270"/>
      <c r="ODV14" s="270"/>
      <c r="ODW14" s="270"/>
      <c r="ODX14" s="270"/>
      <c r="ODY14" s="270"/>
      <c r="ODZ14" s="270"/>
      <c r="OEA14" s="270"/>
      <c r="OEB14" s="270"/>
      <c r="OEC14" s="270"/>
      <c r="OED14" s="270"/>
      <c r="OEE14" s="270"/>
      <c r="OEF14" s="270"/>
      <c r="OEG14" s="270"/>
      <c r="OEH14" s="270"/>
      <c r="OEI14" s="270"/>
      <c r="OEJ14" s="270"/>
      <c r="OEK14" s="270"/>
      <c r="OEL14" s="270"/>
      <c r="OEM14" s="270"/>
      <c r="OEN14" s="270"/>
      <c r="OEO14" s="270"/>
      <c r="OEP14" s="270"/>
      <c r="OEQ14" s="270"/>
      <c r="OER14" s="270"/>
      <c r="OES14" s="270"/>
      <c r="OET14" s="270"/>
      <c r="OEU14" s="270"/>
      <c r="OEV14" s="270"/>
      <c r="OEW14" s="270"/>
      <c r="OEX14" s="270"/>
      <c r="OEY14" s="270"/>
      <c r="OEZ14" s="270"/>
      <c r="OFA14" s="270"/>
      <c r="OFB14" s="270"/>
      <c r="OFC14" s="270"/>
      <c r="OFD14" s="270"/>
      <c r="OFE14" s="270"/>
      <c r="OFF14" s="270"/>
      <c r="OFG14" s="270"/>
      <c r="OFH14" s="270"/>
      <c r="OFI14" s="270"/>
      <c r="OFJ14" s="270"/>
      <c r="OFK14" s="270"/>
      <c r="OFL14" s="270"/>
      <c r="OFM14" s="270"/>
      <c r="OFN14" s="270"/>
      <c r="OFO14" s="270"/>
      <c r="OFP14" s="270"/>
      <c r="OFQ14" s="270"/>
      <c r="OFR14" s="270"/>
      <c r="OFS14" s="270"/>
      <c r="OFT14" s="270"/>
      <c r="OFU14" s="270"/>
      <c r="OFV14" s="270"/>
      <c r="OFW14" s="270"/>
      <c r="OFX14" s="270"/>
      <c r="OFY14" s="270"/>
      <c r="OFZ14" s="270"/>
      <c r="OGA14" s="270"/>
      <c r="OGB14" s="270"/>
      <c r="OGC14" s="270"/>
      <c r="OGD14" s="270"/>
      <c r="OGE14" s="270"/>
      <c r="OGF14" s="270"/>
      <c r="OGG14" s="270"/>
      <c r="OGH14" s="270"/>
      <c r="OGI14" s="270"/>
      <c r="OGJ14" s="270"/>
      <c r="OGK14" s="270"/>
      <c r="OGL14" s="270"/>
      <c r="OGM14" s="270"/>
      <c r="OGN14" s="270"/>
      <c r="OGO14" s="270"/>
      <c r="OGP14" s="270"/>
      <c r="OGQ14" s="270"/>
      <c r="OGR14" s="270"/>
      <c r="OGS14" s="270"/>
      <c r="OGT14" s="270"/>
      <c r="OGU14" s="270"/>
      <c r="OGV14" s="270"/>
      <c r="OGW14" s="270"/>
      <c r="OGX14" s="270"/>
      <c r="OGY14" s="270"/>
      <c r="OGZ14" s="270"/>
      <c r="OHA14" s="270"/>
      <c r="OHB14" s="270"/>
      <c r="OHC14" s="270"/>
      <c r="OHD14" s="270"/>
      <c r="OHE14" s="270"/>
      <c r="OHF14" s="270"/>
      <c r="OHG14" s="270"/>
      <c r="OHH14" s="270"/>
      <c r="OHI14" s="270"/>
      <c r="OHJ14" s="270"/>
      <c r="OHK14" s="270"/>
      <c r="OHL14" s="270"/>
      <c r="OHM14" s="270"/>
      <c r="OHN14" s="270"/>
      <c r="OHO14" s="270"/>
      <c r="OHP14" s="270"/>
      <c r="OHQ14" s="270"/>
      <c r="OHR14" s="270"/>
      <c r="OHS14" s="270"/>
      <c r="OHT14" s="270"/>
      <c r="OHU14" s="270"/>
      <c r="OHV14" s="270"/>
      <c r="OHW14" s="270"/>
      <c r="OHX14" s="270"/>
      <c r="OHY14" s="270"/>
      <c r="OHZ14" s="270"/>
      <c r="OIA14" s="270"/>
      <c r="OIB14" s="270"/>
      <c r="OIC14" s="270"/>
      <c r="OID14" s="270"/>
      <c r="OIE14" s="270"/>
      <c r="OIF14" s="270"/>
      <c r="OIG14" s="270"/>
      <c r="OIH14" s="270"/>
      <c r="OII14" s="270"/>
      <c r="OIJ14" s="270"/>
      <c r="OIK14" s="270"/>
      <c r="OIL14" s="270"/>
      <c r="OIM14" s="270"/>
      <c r="OIN14" s="270"/>
      <c r="OIO14" s="270"/>
      <c r="OIP14" s="270"/>
      <c r="OIQ14" s="270"/>
      <c r="OIR14" s="270"/>
      <c r="OIS14" s="270"/>
      <c r="OIT14" s="270"/>
      <c r="OIU14" s="270"/>
      <c r="OIV14" s="270"/>
      <c r="OIW14" s="270"/>
      <c r="OIX14" s="270"/>
      <c r="OIY14" s="270"/>
      <c r="OIZ14" s="270"/>
      <c r="OJA14" s="270"/>
      <c r="OJB14" s="270"/>
      <c r="OJC14" s="270"/>
      <c r="OJD14" s="270"/>
      <c r="OJE14" s="270"/>
      <c r="OJF14" s="270"/>
      <c r="OJG14" s="270"/>
      <c r="OJH14" s="270"/>
      <c r="OJI14" s="270"/>
      <c r="OJJ14" s="270"/>
      <c r="OJK14" s="270"/>
      <c r="OJL14" s="270"/>
      <c r="OJM14" s="270"/>
      <c r="OJN14" s="270"/>
      <c r="OJO14" s="270"/>
      <c r="OJP14" s="270"/>
      <c r="OJQ14" s="270"/>
      <c r="OJR14" s="270"/>
      <c r="OJS14" s="270"/>
      <c r="OJT14" s="270"/>
      <c r="OJU14" s="270"/>
      <c r="OJV14" s="270"/>
      <c r="OJW14" s="270"/>
      <c r="OJX14" s="270"/>
      <c r="OJY14" s="270"/>
      <c r="OJZ14" s="270"/>
      <c r="OKA14" s="270"/>
      <c r="OKB14" s="270"/>
      <c r="OKC14" s="270"/>
      <c r="OKD14" s="270"/>
      <c r="OKE14" s="270"/>
      <c r="OKF14" s="270"/>
      <c r="OKG14" s="270"/>
      <c r="OKH14" s="270"/>
      <c r="OKI14" s="270"/>
      <c r="OKJ14" s="270"/>
      <c r="OKK14" s="270"/>
      <c r="OKL14" s="270"/>
      <c r="OKM14" s="270"/>
      <c r="OKN14" s="270"/>
      <c r="OKO14" s="270"/>
      <c r="OKP14" s="270"/>
      <c r="OKQ14" s="270"/>
      <c r="OKR14" s="270"/>
      <c r="OKS14" s="270"/>
      <c r="OKT14" s="270"/>
      <c r="OKU14" s="270"/>
      <c r="OKV14" s="270"/>
      <c r="OKW14" s="270"/>
      <c r="OKX14" s="270"/>
      <c r="OKY14" s="270"/>
      <c r="OKZ14" s="270"/>
      <c r="OLA14" s="270"/>
      <c r="OLB14" s="270"/>
      <c r="OLC14" s="270"/>
      <c r="OLD14" s="270"/>
      <c r="OLE14" s="270"/>
      <c r="OLF14" s="270"/>
      <c r="OLG14" s="270"/>
      <c r="OLH14" s="270"/>
      <c r="OLI14" s="270"/>
      <c r="OLJ14" s="270"/>
      <c r="OLK14" s="270"/>
      <c r="OLL14" s="270"/>
      <c r="OLM14" s="270"/>
      <c r="OLN14" s="270"/>
      <c r="OLO14" s="270"/>
      <c r="OLP14" s="270"/>
      <c r="OLQ14" s="270"/>
      <c r="OLR14" s="270"/>
      <c r="OLS14" s="270"/>
      <c r="OLT14" s="270"/>
      <c r="OLU14" s="270"/>
      <c r="OLV14" s="270"/>
      <c r="OLW14" s="270"/>
      <c r="OLX14" s="270"/>
      <c r="OLY14" s="270"/>
      <c r="OLZ14" s="270"/>
      <c r="OMA14" s="270"/>
      <c r="OMB14" s="270"/>
      <c r="OMC14" s="270"/>
      <c r="OMD14" s="270"/>
      <c r="OME14" s="270"/>
      <c r="OMF14" s="270"/>
      <c r="OMG14" s="270"/>
      <c r="OMH14" s="270"/>
      <c r="OMI14" s="270"/>
      <c r="OMJ14" s="270"/>
      <c r="OMK14" s="270"/>
      <c r="OML14" s="270"/>
      <c r="OMM14" s="270"/>
      <c r="OMN14" s="270"/>
      <c r="OMO14" s="270"/>
      <c r="OMP14" s="270"/>
      <c r="OMQ14" s="270"/>
      <c r="OMR14" s="270"/>
      <c r="OMS14" s="270"/>
      <c r="OMT14" s="270"/>
      <c r="OMU14" s="270"/>
      <c r="OMV14" s="270"/>
      <c r="OMW14" s="270"/>
      <c r="OMX14" s="270"/>
      <c r="OMY14" s="270"/>
      <c r="OMZ14" s="270"/>
      <c r="ONA14" s="270"/>
      <c r="ONB14" s="270"/>
      <c r="ONC14" s="270"/>
      <c r="OND14" s="270"/>
      <c r="ONE14" s="270"/>
      <c r="ONF14" s="270"/>
      <c r="ONG14" s="270"/>
      <c r="ONH14" s="270"/>
      <c r="ONI14" s="270"/>
      <c r="ONJ14" s="270"/>
      <c r="ONK14" s="270"/>
      <c r="ONL14" s="270"/>
      <c r="ONM14" s="270"/>
      <c r="ONN14" s="270"/>
      <c r="ONO14" s="270"/>
      <c r="ONP14" s="270"/>
      <c r="ONQ14" s="270"/>
      <c r="ONR14" s="270"/>
      <c r="ONS14" s="270"/>
      <c r="ONT14" s="270"/>
      <c r="ONU14" s="270"/>
      <c r="ONV14" s="270"/>
      <c r="ONW14" s="270"/>
      <c r="ONX14" s="270"/>
      <c r="ONY14" s="270"/>
      <c r="ONZ14" s="270"/>
      <c r="OOA14" s="270"/>
      <c r="OOB14" s="270"/>
      <c r="OOC14" s="270"/>
      <c r="OOD14" s="270"/>
      <c r="OOE14" s="270"/>
      <c r="OOF14" s="270"/>
      <c r="OOG14" s="270"/>
      <c r="OOH14" s="270"/>
      <c r="OOI14" s="270"/>
      <c r="OOJ14" s="270"/>
      <c r="OOK14" s="270"/>
      <c r="OOL14" s="270"/>
      <c r="OOM14" s="270"/>
      <c r="OON14" s="270"/>
      <c r="OOO14" s="270"/>
      <c r="OOP14" s="270"/>
      <c r="OOQ14" s="270"/>
      <c r="OOR14" s="270"/>
      <c r="OOS14" s="270"/>
      <c r="OOT14" s="270"/>
      <c r="OOU14" s="270"/>
      <c r="OOV14" s="270"/>
      <c r="OOW14" s="270"/>
      <c r="OOX14" s="270"/>
      <c r="OOY14" s="270"/>
      <c r="OOZ14" s="270"/>
      <c r="OPA14" s="270"/>
      <c r="OPB14" s="270"/>
      <c r="OPC14" s="270"/>
      <c r="OPD14" s="270"/>
      <c r="OPE14" s="270"/>
      <c r="OPF14" s="270"/>
      <c r="OPG14" s="270"/>
      <c r="OPH14" s="270"/>
      <c r="OPI14" s="270"/>
      <c r="OPJ14" s="270"/>
      <c r="OPK14" s="270"/>
      <c r="OPL14" s="270"/>
      <c r="OPM14" s="270"/>
      <c r="OPN14" s="270"/>
      <c r="OPO14" s="270"/>
      <c r="OPP14" s="270"/>
      <c r="OPQ14" s="270"/>
      <c r="OPR14" s="270"/>
      <c r="OPS14" s="270"/>
      <c r="OPT14" s="270"/>
      <c r="OPU14" s="270"/>
      <c r="OPV14" s="270"/>
      <c r="OPW14" s="270"/>
      <c r="OPX14" s="270"/>
      <c r="OPY14" s="270"/>
      <c r="OPZ14" s="270"/>
      <c r="OQA14" s="270"/>
      <c r="OQB14" s="270"/>
      <c r="OQC14" s="270"/>
      <c r="OQD14" s="270"/>
      <c r="OQE14" s="270"/>
      <c r="OQF14" s="270"/>
      <c r="OQG14" s="270"/>
      <c r="OQH14" s="270"/>
      <c r="OQI14" s="270"/>
      <c r="OQJ14" s="270"/>
      <c r="OQK14" s="270"/>
      <c r="OQL14" s="270"/>
      <c r="OQM14" s="270"/>
      <c r="OQN14" s="270"/>
      <c r="OQO14" s="270"/>
      <c r="OQP14" s="270"/>
      <c r="OQQ14" s="270"/>
      <c r="OQR14" s="270"/>
      <c r="OQS14" s="270"/>
      <c r="OQT14" s="270"/>
      <c r="OQU14" s="270"/>
      <c r="OQV14" s="270"/>
      <c r="OQW14" s="270"/>
      <c r="OQX14" s="270"/>
      <c r="OQY14" s="270"/>
      <c r="OQZ14" s="270"/>
      <c r="ORA14" s="270"/>
      <c r="ORB14" s="270"/>
      <c r="ORC14" s="270"/>
      <c r="ORD14" s="270"/>
      <c r="ORE14" s="270"/>
      <c r="ORF14" s="270"/>
      <c r="ORG14" s="270"/>
      <c r="ORH14" s="270"/>
      <c r="ORI14" s="270"/>
      <c r="ORJ14" s="270"/>
      <c r="ORK14" s="270"/>
      <c r="ORL14" s="270"/>
      <c r="ORM14" s="270"/>
      <c r="ORN14" s="270"/>
      <c r="ORO14" s="270"/>
      <c r="ORP14" s="270"/>
      <c r="ORQ14" s="270"/>
      <c r="ORR14" s="270"/>
      <c r="ORS14" s="270"/>
      <c r="ORT14" s="270"/>
      <c r="ORU14" s="270"/>
      <c r="ORV14" s="270"/>
      <c r="ORW14" s="270"/>
      <c r="ORX14" s="270"/>
      <c r="ORY14" s="270"/>
      <c r="ORZ14" s="270"/>
      <c r="OSA14" s="270"/>
      <c r="OSB14" s="270"/>
      <c r="OSC14" s="270"/>
      <c r="OSD14" s="270"/>
      <c r="OSE14" s="270"/>
      <c r="OSF14" s="270"/>
      <c r="OSG14" s="270"/>
      <c r="OSH14" s="270"/>
      <c r="OSI14" s="270"/>
      <c r="OSJ14" s="270"/>
      <c r="OSK14" s="270"/>
      <c r="OSL14" s="270"/>
      <c r="OSM14" s="270"/>
      <c r="OSN14" s="270"/>
      <c r="OSO14" s="270"/>
      <c r="OSP14" s="270"/>
      <c r="OSQ14" s="270"/>
      <c r="OSR14" s="270"/>
      <c r="OSS14" s="270"/>
      <c r="OST14" s="270"/>
      <c r="OSU14" s="270"/>
      <c r="OSV14" s="270"/>
      <c r="OSW14" s="270"/>
      <c r="OSX14" s="270"/>
      <c r="OSY14" s="270"/>
      <c r="OSZ14" s="270"/>
      <c r="OTA14" s="270"/>
      <c r="OTB14" s="270"/>
      <c r="OTC14" s="270"/>
      <c r="OTD14" s="270"/>
      <c r="OTE14" s="270"/>
      <c r="OTF14" s="270"/>
      <c r="OTG14" s="270"/>
      <c r="OTH14" s="270"/>
      <c r="OTI14" s="270"/>
      <c r="OTJ14" s="270"/>
      <c r="OTK14" s="270"/>
      <c r="OTL14" s="270"/>
      <c r="OTM14" s="270"/>
      <c r="OTN14" s="270"/>
      <c r="OTO14" s="270"/>
      <c r="OTP14" s="270"/>
      <c r="OTQ14" s="270"/>
      <c r="OTR14" s="270"/>
      <c r="OTS14" s="270"/>
      <c r="OTT14" s="270"/>
      <c r="OTU14" s="270"/>
      <c r="OTV14" s="270"/>
      <c r="OTW14" s="270"/>
      <c r="OTX14" s="270"/>
      <c r="OTY14" s="270"/>
      <c r="OTZ14" s="270"/>
      <c r="OUA14" s="270"/>
      <c r="OUB14" s="270"/>
      <c r="OUC14" s="270"/>
      <c r="OUD14" s="270"/>
      <c r="OUE14" s="270"/>
      <c r="OUF14" s="270"/>
      <c r="OUG14" s="270"/>
      <c r="OUH14" s="270"/>
      <c r="OUI14" s="270"/>
      <c r="OUJ14" s="270"/>
      <c r="OUK14" s="270"/>
      <c r="OUL14" s="270"/>
      <c r="OUM14" s="270"/>
      <c r="OUN14" s="270"/>
      <c r="OUO14" s="270"/>
      <c r="OUP14" s="270"/>
      <c r="OUQ14" s="270"/>
      <c r="OUR14" s="270"/>
      <c r="OUS14" s="270"/>
      <c r="OUT14" s="270"/>
      <c r="OUU14" s="270"/>
      <c r="OUV14" s="270"/>
      <c r="OUW14" s="270"/>
      <c r="OUX14" s="270"/>
      <c r="OUY14" s="270"/>
      <c r="OUZ14" s="270"/>
      <c r="OVA14" s="270"/>
      <c r="OVB14" s="270"/>
      <c r="OVC14" s="270"/>
      <c r="OVD14" s="270"/>
      <c r="OVE14" s="270"/>
      <c r="OVF14" s="270"/>
      <c r="OVG14" s="270"/>
      <c r="OVH14" s="270"/>
      <c r="OVI14" s="270"/>
      <c r="OVJ14" s="270"/>
      <c r="OVK14" s="270"/>
      <c r="OVL14" s="270"/>
      <c r="OVM14" s="270"/>
      <c r="OVN14" s="270"/>
      <c r="OVO14" s="270"/>
      <c r="OVP14" s="270"/>
      <c r="OVQ14" s="270"/>
      <c r="OVR14" s="270"/>
      <c r="OVS14" s="270"/>
      <c r="OVT14" s="270"/>
      <c r="OVU14" s="270"/>
      <c r="OVV14" s="270"/>
      <c r="OVW14" s="270"/>
      <c r="OVX14" s="270"/>
      <c r="OVY14" s="270"/>
      <c r="OVZ14" s="270"/>
      <c r="OWA14" s="270"/>
      <c r="OWB14" s="270"/>
      <c r="OWC14" s="270"/>
      <c r="OWD14" s="270"/>
      <c r="OWE14" s="270"/>
      <c r="OWF14" s="270"/>
      <c r="OWG14" s="270"/>
      <c r="OWH14" s="270"/>
      <c r="OWI14" s="270"/>
      <c r="OWJ14" s="270"/>
      <c r="OWK14" s="270"/>
      <c r="OWL14" s="270"/>
      <c r="OWM14" s="270"/>
      <c r="OWN14" s="270"/>
      <c r="OWO14" s="270"/>
      <c r="OWP14" s="270"/>
      <c r="OWQ14" s="270"/>
      <c r="OWR14" s="270"/>
      <c r="OWS14" s="270"/>
      <c r="OWT14" s="270"/>
      <c r="OWU14" s="270"/>
      <c r="OWV14" s="270"/>
      <c r="OWW14" s="270"/>
      <c r="OWX14" s="270"/>
      <c r="OWY14" s="270"/>
      <c r="OWZ14" s="270"/>
      <c r="OXA14" s="270"/>
      <c r="OXB14" s="270"/>
      <c r="OXC14" s="270"/>
      <c r="OXD14" s="270"/>
      <c r="OXE14" s="270"/>
      <c r="OXF14" s="270"/>
      <c r="OXG14" s="270"/>
      <c r="OXH14" s="270"/>
      <c r="OXI14" s="270"/>
      <c r="OXJ14" s="270"/>
      <c r="OXK14" s="270"/>
      <c r="OXL14" s="270"/>
      <c r="OXM14" s="270"/>
      <c r="OXN14" s="270"/>
      <c r="OXO14" s="270"/>
      <c r="OXP14" s="270"/>
      <c r="OXQ14" s="270"/>
      <c r="OXR14" s="270"/>
      <c r="OXS14" s="270"/>
      <c r="OXT14" s="270"/>
      <c r="OXU14" s="270"/>
      <c r="OXV14" s="270"/>
      <c r="OXW14" s="270"/>
      <c r="OXX14" s="270"/>
      <c r="OXY14" s="270"/>
      <c r="OXZ14" s="270"/>
      <c r="OYA14" s="270"/>
      <c r="OYB14" s="270"/>
      <c r="OYC14" s="270"/>
      <c r="OYD14" s="270"/>
      <c r="OYE14" s="270"/>
      <c r="OYF14" s="270"/>
      <c r="OYG14" s="270"/>
      <c r="OYH14" s="270"/>
      <c r="OYI14" s="270"/>
      <c r="OYJ14" s="270"/>
      <c r="OYK14" s="270"/>
      <c r="OYL14" s="270"/>
      <c r="OYM14" s="270"/>
      <c r="OYN14" s="270"/>
      <c r="OYO14" s="270"/>
      <c r="OYP14" s="270"/>
      <c r="OYQ14" s="270"/>
      <c r="OYR14" s="270"/>
      <c r="OYS14" s="270"/>
      <c r="OYT14" s="270"/>
      <c r="OYU14" s="270"/>
      <c r="OYV14" s="270"/>
      <c r="OYW14" s="270"/>
      <c r="OYX14" s="270"/>
      <c r="OYY14" s="270"/>
      <c r="OYZ14" s="270"/>
      <c r="OZA14" s="270"/>
      <c r="OZB14" s="270"/>
      <c r="OZC14" s="270"/>
      <c r="OZD14" s="270"/>
      <c r="OZE14" s="270"/>
      <c r="OZF14" s="270"/>
      <c r="OZG14" s="270"/>
      <c r="OZH14" s="270"/>
      <c r="OZI14" s="270"/>
      <c r="OZJ14" s="270"/>
      <c r="OZK14" s="270"/>
      <c r="OZL14" s="270"/>
      <c r="OZM14" s="270"/>
      <c r="OZN14" s="270"/>
      <c r="OZO14" s="270"/>
      <c r="OZP14" s="270"/>
      <c r="OZQ14" s="270"/>
      <c r="OZR14" s="270"/>
      <c r="OZS14" s="270"/>
      <c r="OZT14" s="270"/>
      <c r="OZU14" s="270"/>
      <c r="OZV14" s="270"/>
      <c r="OZW14" s="270"/>
      <c r="OZX14" s="270"/>
      <c r="OZY14" s="270"/>
      <c r="OZZ14" s="270"/>
      <c r="PAA14" s="270"/>
      <c r="PAB14" s="270"/>
      <c r="PAC14" s="270"/>
      <c r="PAD14" s="270"/>
      <c r="PAE14" s="270"/>
      <c r="PAF14" s="270"/>
      <c r="PAG14" s="270"/>
      <c r="PAH14" s="270"/>
      <c r="PAI14" s="270"/>
      <c r="PAJ14" s="270"/>
      <c r="PAK14" s="270"/>
      <c r="PAL14" s="270"/>
      <c r="PAM14" s="270"/>
      <c r="PAN14" s="270"/>
      <c r="PAO14" s="270"/>
      <c r="PAP14" s="270"/>
      <c r="PAQ14" s="270"/>
      <c r="PAR14" s="270"/>
      <c r="PAS14" s="270"/>
      <c r="PAT14" s="270"/>
      <c r="PAU14" s="270"/>
      <c r="PAV14" s="270"/>
      <c r="PAW14" s="270"/>
      <c r="PAX14" s="270"/>
      <c r="PAY14" s="270"/>
      <c r="PAZ14" s="270"/>
      <c r="PBA14" s="270"/>
      <c r="PBB14" s="270"/>
      <c r="PBC14" s="270"/>
      <c r="PBD14" s="270"/>
      <c r="PBE14" s="270"/>
      <c r="PBF14" s="270"/>
      <c r="PBG14" s="270"/>
      <c r="PBH14" s="270"/>
      <c r="PBI14" s="270"/>
      <c r="PBJ14" s="270"/>
      <c r="PBK14" s="270"/>
      <c r="PBL14" s="270"/>
      <c r="PBM14" s="270"/>
      <c r="PBN14" s="270"/>
      <c r="PBO14" s="270"/>
      <c r="PBP14" s="270"/>
      <c r="PBQ14" s="270"/>
      <c r="PBR14" s="270"/>
      <c r="PBS14" s="270"/>
      <c r="PBT14" s="270"/>
      <c r="PBU14" s="270"/>
      <c r="PBV14" s="270"/>
      <c r="PBW14" s="270"/>
      <c r="PBX14" s="270"/>
      <c r="PBY14" s="270"/>
      <c r="PBZ14" s="270"/>
      <c r="PCA14" s="270"/>
      <c r="PCB14" s="270"/>
      <c r="PCC14" s="270"/>
      <c r="PCD14" s="270"/>
      <c r="PCE14" s="270"/>
      <c r="PCF14" s="270"/>
      <c r="PCG14" s="270"/>
      <c r="PCH14" s="270"/>
      <c r="PCI14" s="270"/>
      <c r="PCJ14" s="270"/>
      <c r="PCK14" s="270"/>
      <c r="PCL14" s="270"/>
      <c r="PCM14" s="270"/>
      <c r="PCN14" s="270"/>
      <c r="PCO14" s="270"/>
      <c r="PCP14" s="270"/>
      <c r="PCQ14" s="270"/>
      <c r="PCR14" s="270"/>
      <c r="PCS14" s="270"/>
      <c r="PCT14" s="270"/>
      <c r="PCU14" s="270"/>
      <c r="PCV14" s="270"/>
      <c r="PCW14" s="270"/>
      <c r="PCX14" s="270"/>
      <c r="PCY14" s="270"/>
      <c r="PCZ14" s="270"/>
      <c r="PDA14" s="270"/>
      <c r="PDB14" s="270"/>
      <c r="PDC14" s="270"/>
      <c r="PDD14" s="270"/>
      <c r="PDE14" s="270"/>
      <c r="PDF14" s="270"/>
      <c r="PDG14" s="270"/>
      <c r="PDH14" s="270"/>
      <c r="PDI14" s="270"/>
      <c r="PDJ14" s="270"/>
      <c r="PDK14" s="270"/>
      <c r="PDL14" s="270"/>
      <c r="PDM14" s="270"/>
      <c r="PDN14" s="270"/>
      <c r="PDO14" s="270"/>
      <c r="PDP14" s="270"/>
      <c r="PDQ14" s="270"/>
      <c r="PDR14" s="270"/>
      <c r="PDS14" s="270"/>
      <c r="PDT14" s="270"/>
      <c r="PDU14" s="270"/>
      <c r="PDV14" s="270"/>
      <c r="PDW14" s="270"/>
      <c r="PDX14" s="270"/>
      <c r="PDY14" s="270"/>
      <c r="PDZ14" s="270"/>
      <c r="PEA14" s="270"/>
      <c r="PEB14" s="270"/>
      <c r="PEC14" s="270"/>
      <c r="PED14" s="270"/>
      <c r="PEE14" s="270"/>
      <c r="PEF14" s="270"/>
      <c r="PEG14" s="270"/>
      <c r="PEH14" s="270"/>
      <c r="PEI14" s="270"/>
      <c r="PEJ14" s="270"/>
      <c r="PEK14" s="270"/>
      <c r="PEL14" s="270"/>
      <c r="PEM14" s="270"/>
      <c r="PEN14" s="270"/>
      <c r="PEO14" s="270"/>
      <c r="PEP14" s="270"/>
      <c r="PEQ14" s="270"/>
      <c r="PER14" s="270"/>
      <c r="PES14" s="270"/>
      <c r="PET14" s="270"/>
      <c r="PEU14" s="270"/>
      <c r="PEV14" s="270"/>
      <c r="PEW14" s="270"/>
      <c r="PEX14" s="270"/>
      <c r="PEY14" s="270"/>
      <c r="PEZ14" s="270"/>
      <c r="PFA14" s="270"/>
      <c r="PFB14" s="270"/>
      <c r="PFC14" s="270"/>
      <c r="PFD14" s="270"/>
      <c r="PFE14" s="270"/>
      <c r="PFF14" s="270"/>
      <c r="PFG14" s="270"/>
      <c r="PFH14" s="270"/>
      <c r="PFI14" s="270"/>
      <c r="PFJ14" s="270"/>
      <c r="PFK14" s="270"/>
      <c r="PFL14" s="270"/>
      <c r="PFM14" s="270"/>
      <c r="PFN14" s="270"/>
      <c r="PFO14" s="270"/>
      <c r="PFP14" s="270"/>
      <c r="PFQ14" s="270"/>
      <c r="PFR14" s="270"/>
      <c r="PFS14" s="270"/>
      <c r="PFT14" s="270"/>
      <c r="PFU14" s="270"/>
      <c r="PFV14" s="270"/>
      <c r="PFW14" s="270"/>
      <c r="PFX14" s="270"/>
      <c r="PFY14" s="270"/>
      <c r="PFZ14" s="270"/>
      <c r="PGA14" s="270"/>
      <c r="PGB14" s="270"/>
      <c r="PGC14" s="270"/>
      <c r="PGD14" s="270"/>
      <c r="PGE14" s="270"/>
      <c r="PGF14" s="270"/>
      <c r="PGG14" s="270"/>
      <c r="PGH14" s="270"/>
      <c r="PGI14" s="270"/>
      <c r="PGJ14" s="270"/>
      <c r="PGK14" s="270"/>
      <c r="PGL14" s="270"/>
      <c r="PGM14" s="270"/>
      <c r="PGN14" s="270"/>
      <c r="PGO14" s="270"/>
      <c r="PGP14" s="270"/>
      <c r="PGQ14" s="270"/>
      <c r="PGR14" s="270"/>
      <c r="PGS14" s="270"/>
      <c r="PGT14" s="270"/>
      <c r="PGU14" s="270"/>
      <c r="PGV14" s="270"/>
      <c r="PGW14" s="270"/>
      <c r="PGX14" s="270"/>
      <c r="PGY14" s="270"/>
      <c r="PGZ14" s="270"/>
      <c r="PHA14" s="270"/>
      <c r="PHB14" s="270"/>
      <c r="PHC14" s="270"/>
      <c r="PHD14" s="270"/>
      <c r="PHE14" s="270"/>
      <c r="PHF14" s="270"/>
      <c r="PHG14" s="270"/>
      <c r="PHH14" s="270"/>
      <c r="PHI14" s="270"/>
      <c r="PHJ14" s="270"/>
      <c r="PHK14" s="270"/>
      <c r="PHL14" s="270"/>
      <c r="PHM14" s="270"/>
      <c r="PHN14" s="270"/>
      <c r="PHO14" s="270"/>
      <c r="PHP14" s="270"/>
      <c r="PHQ14" s="270"/>
      <c r="PHR14" s="270"/>
      <c r="PHS14" s="270"/>
      <c r="PHT14" s="270"/>
      <c r="PHU14" s="270"/>
      <c r="PHV14" s="270"/>
      <c r="PHW14" s="270"/>
      <c r="PHX14" s="270"/>
      <c r="PHY14" s="270"/>
      <c r="PHZ14" s="270"/>
      <c r="PIA14" s="270"/>
      <c r="PIB14" s="270"/>
      <c r="PIC14" s="270"/>
      <c r="PID14" s="270"/>
      <c r="PIE14" s="270"/>
      <c r="PIF14" s="270"/>
      <c r="PIG14" s="270"/>
      <c r="PIH14" s="270"/>
      <c r="PII14" s="270"/>
      <c r="PIJ14" s="270"/>
      <c r="PIK14" s="270"/>
      <c r="PIL14" s="270"/>
      <c r="PIM14" s="270"/>
      <c r="PIN14" s="270"/>
      <c r="PIO14" s="270"/>
      <c r="PIP14" s="270"/>
      <c r="PIQ14" s="270"/>
      <c r="PIR14" s="270"/>
      <c r="PIS14" s="270"/>
      <c r="PIT14" s="270"/>
      <c r="PIU14" s="270"/>
      <c r="PIV14" s="270"/>
      <c r="PIW14" s="270"/>
      <c r="PIX14" s="270"/>
      <c r="PIY14" s="270"/>
      <c r="PIZ14" s="270"/>
      <c r="PJA14" s="270"/>
      <c r="PJB14" s="270"/>
      <c r="PJC14" s="270"/>
      <c r="PJD14" s="270"/>
      <c r="PJE14" s="270"/>
      <c r="PJF14" s="270"/>
      <c r="PJG14" s="270"/>
      <c r="PJH14" s="270"/>
      <c r="PJI14" s="270"/>
      <c r="PJJ14" s="270"/>
      <c r="PJK14" s="270"/>
      <c r="PJL14" s="270"/>
      <c r="PJM14" s="270"/>
      <c r="PJN14" s="270"/>
      <c r="PJO14" s="270"/>
      <c r="PJP14" s="270"/>
      <c r="PJQ14" s="270"/>
      <c r="PJR14" s="270"/>
      <c r="PJS14" s="270"/>
      <c r="PJT14" s="270"/>
      <c r="PJU14" s="270"/>
      <c r="PJV14" s="270"/>
      <c r="PJW14" s="270"/>
      <c r="PJX14" s="270"/>
      <c r="PJY14" s="270"/>
      <c r="PJZ14" s="270"/>
      <c r="PKA14" s="270"/>
      <c r="PKB14" s="270"/>
      <c r="PKC14" s="270"/>
      <c r="PKD14" s="270"/>
      <c r="PKE14" s="270"/>
      <c r="PKF14" s="270"/>
      <c r="PKG14" s="270"/>
      <c r="PKH14" s="270"/>
      <c r="PKI14" s="270"/>
      <c r="PKJ14" s="270"/>
      <c r="PKK14" s="270"/>
      <c r="PKL14" s="270"/>
      <c r="PKM14" s="270"/>
      <c r="PKN14" s="270"/>
      <c r="PKO14" s="270"/>
      <c r="PKP14" s="270"/>
      <c r="PKQ14" s="270"/>
      <c r="PKR14" s="270"/>
      <c r="PKS14" s="270"/>
      <c r="PKT14" s="270"/>
      <c r="PKU14" s="270"/>
      <c r="PKV14" s="270"/>
      <c r="PKW14" s="270"/>
      <c r="PKX14" s="270"/>
      <c r="PKY14" s="270"/>
      <c r="PKZ14" s="270"/>
      <c r="PLA14" s="270"/>
      <c r="PLB14" s="270"/>
      <c r="PLC14" s="270"/>
      <c r="PLD14" s="270"/>
      <c r="PLE14" s="270"/>
      <c r="PLF14" s="270"/>
      <c r="PLG14" s="270"/>
      <c r="PLH14" s="270"/>
      <c r="PLI14" s="270"/>
      <c r="PLJ14" s="270"/>
      <c r="PLK14" s="270"/>
      <c r="PLL14" s="270"/>
      <c r="PLM14" s="270"/>
      <c r="PLN14" s="270"/>
      <c r="PLO14" s="270"/>
      <c r="PLP14" s="270"/>
      <c r="PLQ14" s="270"/>
      <c r="PLR14" s="270"/>
      <c r="PLS14" s="270"/>
      <c r="PLT14" s="270"/>
      <c r="PLU14" s="270"/>
      <c r="PLV14" s="270"/>
      <c r="PLW14" s="270"/>
      <c r="PLX14" s="270"/>
      <c r="PLY14" s="270"/>
      <c r="PLZ14" s="270"/>
      <c r="PMA14" s="270"/>
      <c r="PMB14" s="270"/>
      <c r="PMC14" s="270"/>
      <c r="PMD14" s="270"/>
      <c r="PME14" s="270"/>
      <c r="PMF14" s="270"/>
      <c r="PMG14" s="270"/>
      <c r="PMH14" s="270"/>
      <c r="PMI14" s="270"/>
      <c r="PMJ14" s="270"/>
      <c r="PMK14" s="270"/>
      <c r="PML14" s="270"/>
      <c r="PMM14" s="270"/>
      <c r="PMN14" s="270"/>
      <c r="PMO14" s="270"/>
      <c r="PMP14" s="270"/>
      <c r="PMQ14" s="270"/>
      <c r="PMR14" s="270"/>
      <c r="PMS14" s="270"/>
      <c r="PMT14" s="270"/>
      <c r="PMU14" s="270"/>
      <c r="PMV14" s="270"/>
      <c r="PMW14" s="270"/>
      <c r="PMX14" s="270"/>
      <c r="PMY14" s="270"/>
      <c r="PMZ14" s="270"/>
      <c r="PNA14" s="270"/>
      <c r="PNB14" s="270"/>
      <c r="PNC14" s="270"/>
      <c r="PND14" s="270"/>
      <c r="PNE14" s="270"/>
      <c r="PNF14" s="270"/>
      <c r="PNG14" s="270"/>
      <c r="PNH14" s="270"/>
      <c r="PNI14" s="270"/>
      <c r="PNJ14" s="270"/>
      <c r="PNK14" s="270"/>
      <c r="PNL14" s="270"/>
      <c r="PNM14" s="270"/>
      <c r="PNN14" s="270"/>
      <c r="PNO14" s="270"/>
      <c r="PNP14" s="270"/>
      <c r="PNQ14" s="270"/>
      <c r="PNR14" s="270"/>
      <c r="PNS14" s="270"/>
      <c r="PNT14" s="270"/>
      <c r="PNU14" s="270"/>
      <c r="PNV14" s="270"/>
      <c r="PNW14" s="270"/>
      <c r="PNX14" s="270"/>
      <c r="PNY14" s="270"/>
      <c r="PNZ14" s="270"/>
      <c r="POA14" s="270"/>
      <c r="POB14" s="270"/>
      <c r="POC14" s="270"/>
      <c r="POD14" s="270"/>
      <c r="POE14" s="270"/>
      <c r="POF14" s="270"/>
      <c r="POG14" s="270"/>
      <c r="POH14" s="270"/>
      <c r="POI14" s="270"/>
      <c r="POJ14" s="270"/>
      <c r="POK14" s="270"/>
      <c r="POL14" s="270"/>
      <c r="POM14" s="270"/>
      <c r="PON14" s="270"/>
      <c r="POO14" s="270"/>
      <c r="POP14" s="270"/>
      <c r="POQ14" s="270"/>
      <c r="POR14" s="270"/>
      <c r="POS14" s="270"/>
      <c r="POT14" s="270"/>
      <c r="POU14" s="270"/>
      <c r="POV14" s="270"/>
      <c r="POW14" s="270"/>
      <c r="POX14" s="270"/>
      <c r="POY14" s="270"/>
      <c r="POZ14" s="270"/>
      <c r="PPA14" s="270"/>
      <c r="PPB14" s="270"/>
      <c r="PPC14" s="270"/>
      <c r="PPD14" s="270"/>
      <c r="PPE14" s="270"/>
      <c r="PPF14" s="270"/>
      <c r="PPG14" s="270"/>
      <c r="PPH14" s="270"/>
      <c r="PPI14" s="270"/>
      <c r="PPJ14" s="270"/>
      <c r="PPK14" s="270"/>
      <c r="PPL14" s="270"/>
      <c r="PPM14" s="270"/>
      <c r="PPN14" s="270"/>
      <c r="PPO14" s="270"/>
      <c r="PPP14" s="270"/>
      <c r="PPQ14" s="270"/>
      <c r="PPR14" s="270"/>
      <c r="PPS14" s="270"/>
      <c r="PPT14" s="270"/>
      <c r="PPU14" s="270"/>
      <c r="PPV14" s="270"/>
      <c r="PPW14" s="270"/>
      <c r="PPX14" s="270"/>
      <c r="PPY14" s="270"/>
      <c r="PPZ14" s="270"/>
      <c r="PQA14" s="270"/>
      <c r="PQB14" s="270"/>
      <c r="PQC14" s="270"/>
      <c r="PQD14" s="270"/>
      <c r="PQE14" s="270"/>
      <c r="PQF14" s="270"/>
      <c r="PQG14" s="270"/>
      <c r="PQH14" s="270"/>
      <c r="PQI14" s="270"/>
      <c r="PQJ14" s="270"/>
      <c r="PQK14" s="270"/>
      <c r="PQL14" s="270"/>
      <c r="PQM14" s="270"/>
      <c r="PQN14" s="270"/>
      <c r="PQO14" s="270"/>
      <c r="PQP14" s="270"/>
      <c r="PQQ14" s="270"/>
      <c r="PQR14" s="270"/>
      <c r="PQS14" s="270"/>
      <c r="PQT14" s="270"/>
      <c r="PQU14" s="270"/>
      <c r="PQV14" s="270"/>
      <c r="PQW14" s="270"/>
      <c r="PQX14" s="270"/>
      <c r="PQY14" s="270"/>
      <c r="PQZ14" s="270"/>
      <c r="PRA14" s="270"/>
      <c r="PRB14" s="270"/>
      <c r="PRC14" s="270"/>
      <c r="PRD14" s="270"/>
      <c r="PRE14" s="270"/>
      <c r="PRF14" s="270"/>
      <c r="PRG14" s="270"/>
      <c r="PRH14" s="270"/>
      <c r="PRI14" s="270"/>
      <c r="PRJ14" s="270"/>
      <c r="PRK14" s="270"/>
      <c r="PRL14" s="270"/>
      <c r="PRM14" s="270"/>
      <c r="PRN14" s="270"/>
      <c r="PRO14" s="270"/>
      <c r="PRP14" s="270"/>
      <c r="PRQ14" s="270"/>
      <c r="PRR14" s="270"/>
      <c r="PRS14" s="270"/>
      <c r="PRT14" s="270"/>
      <c r="PRU14" s="270"/>
      <c r="PRV14" s="270"/>
      <c r="PRW14" s="270"/>
      <c r="PRX14" s="270"/>
      <c r="PRY14" s="270"/>
      <c r="PRZ14" s="270"/>
      <c r="PSA14" s="270"/>
      <c r="PSB14" s="270"/>
      <c r="PSC14" s="270"/>
      <c r="PSD14" s="270"/>
      <c r="PSE14" s="270"/>
      <c r="PSF14" s="270"/>
      <c r="PSG14" s="270"/>
      <c r="PSH14" s="270"/>
      <c r="PSI14" s="270"/>
      <c r="PSJ14" s="270"/>
      <c r="PSK14" s="270"/>
      <c r="PSL14" s="270"/>
      <c r="PSM14" s="270"/>
      <c r="PSN14" s="270"/>
      <c r="PSO14" s="270"/>
      <c r="PSP14" s="270"/>
      <c r="PSQ14" s="270"/>
      <c r="PSR14" s="270"/>
      <c r="PSS14" s="270"/>
      <c r="PST14" s="270"/>
      <c r="PSU14" s="270"/>
      <c r="PSV14" s="270"/>
      <c r="PSW14" s="270"/>
      <c r="PSX14" s="270"/>
      <c r="PSY14" s="270"/>
      <c r="PSZ14" s="270"/>
      <c r="PTA14" s="270"/>
      <c r="PTB14" s="270"/>
      <c r="PTC14" s="270"/>
      <c r="PTD14" s="270"/>
      <c r="PTE14" s="270"/>
      <c r="PTF14" s="270"/>
      <c r="PTG14" s="270"/>
      <c r="PTH14" s="270"/>
      <c r="PTI14" s="270"/>
      <c r="PTJ14" s="270"/>
      <c r="PTK14" s="270"/>
      <c r="PTL14" s="270"/>
      <c r="PTM14" s="270"/>
      <c r="PTN14" s="270"/>
      <c r="PTO14" s="270"/>
      <c r="PTP14" s="270"/>
      <c r="PTQ14" s="270"/>
      <c r="PTR14" s="270"/>
      <c r="PTS14" s="270"/>
      <c r="PTT14" s="270"/>
      <c r="PTU14" s="270"/>
      <c r="PTV14" s="270"/>
      <c r="PTW14" s="270"/>
      <c r="PTX14" s="270"/>
      <c r="PTY14" s="270"/>
      <c r="PTZ14" s="270"/>
      <c r="PUA14" s="270"/>
      <c r="PUB14" s="270"/>
      <c r="PUC14" s="270"/>
      <c r="PUD14" s="270"/>
      <c r="PUE14" s="270"/>
      <c r="PUF14" s="270"/>
      <c r="PUG14" s="270"/>
      <c r="PUH14" s="270"/>
      <c r="PUI14" s="270"/>
      <c r="PUJ14" s="270"/>
      <c r="PUK14" s="270"/>
      <c r="PUL14" s="270"/>
      <c r="PUM14" s="270"/>
      <c r="PUN14" s="270"/>
      <c r="PUO14" s="270"/>
      <c r="PUP14" s="270"/>
      <c r="PUQ14" s="270"/>
      <c r="PUR14" s="270"/>
      <c r="PUS14" s="270"/>
      <c r="PUT14" s="270"/>
      <c r="PUU14" s="270"/>
      <c r="PUV14" s="270"/>
      <c r="PUW14" s="270"/>
      <c r="PUX14" s="270"/>
      <c r="PUY14" s="270"/>
      <c r="PUZ14" s="270"/>
      <c r="PVA14" s="270"/>
      <c r="PVB14" s="270"/>
      <c r="PVC14" s="270"/>
      <c r="PVD14" s="270"/>
      <c r="PVE14" s="270"/>
      <c r="PVF14" s="270"/>
      <c r="PVG14" s="270"/>
      <c r="PVH14" s="270"/>
      <c r="PVI14" s="270"/>
      <c r="PVJ14" s="270"/>
      <c r="PVK14" s="270"/>
      <c r="PVL14" s="270"/>
      <c r="PVM14" s="270"/>
      <c r="PVN14" s="270"/>
      <c r="PVO14" s="270"/>
      <c r="PVP14" s="270"/>
      <c r="PVQ14" s="270"/>
      <c r="PVR14" s="270"/>
      <c r="PVS14" s="270"/>
      <c r="PVT14" s="270"/>
      <c r="PVU14" s="270"/>
      <c r="PVV14" s="270"/>
      <c r="PVW14" s="270"/>
      <c r="PVX14" s="270"/>
      <c r="PVY14" s="270"/>
      <c r="PVZ14" s="270"/>
      <c r="PWA14" s="270"/>
      <c r="PWB14" s="270"/>
      <c r="PWC14" s="270"/>
      <c r="PWD14" s="270"/>
      <c r="PWE14" s="270"/>
      <c r="PWF14" s="270"/>
      <c r="PWG14" s="270"/>
      <c r="PWH14" s="270"/>
      <c r="PWI14" s="270"/>
      <c r="PWJ14" s="270"/>
      <c r="PWK14" s="270"/>
      <c r="PWL14" s="270"/>
      <c r="PWM14" s="270"/>
      <c r="PWN14" s="270"/>
      <c r="PWO14" s="270"/>
      <c r="PWP14" s="270"/>
      <c r="PWQ14" s="270"/>
      <c r="PWR14" s="270"/>
      <c r="PWS14" s="270"/>
      <c r="PWT14" s="270"/>
      <c r="PWU14" s="270"/>
      <c r="PWV14" s="270"/>
      <c r="PWW14" s="270"/>
      <c r="PWX14" s="270"/>
      <c r="PWY14" s="270"/>
      <c r="PWZ14" s="270"/>
      <c r="PXA14" s="270"/>
      <c r="PXB14" s="270"/>
      <c r="PXC14" s="270"/>
      <c r="PXD14" s="270"/>
      <c r="PXE14" s="270"/>
      <c r="PXF14" s="270"/>
      <c r="PXG14" s="270"/>
      <c r="PXH14" s="270"/>
      <c r="PXI14" s="270"/>
      <c r="PXJ14" s="270"/>
      <c r="PXK14" s="270"/>
      <c r="PXL14" s="270"/>
      <c r="PXM14" s="270"/>
      <c r="PXN14" s="270"/>
      <c r="PXO14" s="270"/>
      <c r="PXP14" s="270"/>
      <c r="PXQ14" s="270"/>
      <c r="PXR14" s="270"/>
      <c r="PXS14" s="270"/>
      <c r="PXT14" s="270"/>
      <c r="PXU14" s="270"/>
      <c r="PXV14" s="270"/>
      <c r="PXW14" s="270"/>
      <c r="PXX14" s="270"/>
      <c r="PXY14" s="270"/>
      <c r="PXZ14" s="270"/>
      <c r="PYA14" s="270"/>
      <c r="PYB14" s="270"/>
      <c r="PYC14" s="270"/>
      <c r="PYD14" s="270"/>
      <c r="PYE14" s="270"/>
      <c r="PYF14" s="270"/>
      <c r="PYG14" s="270"/>
      <c r="PYH14" s="270"/>
      <c r="PYI14" s="270"/>
      <c r="PYJ14" s="270"/>
      <c r="PYK14" s="270"/>
      <c r="PYL14" s="270"/>
      <c r="PYM14" s="270"/>
      <c r="PYN14" s="270"/>
      <c r="PYO14" s="270"/>
      <c r="PYP14" s="270"/>
      <c r="PYQ14" s="270"/>
      <c r="PYR14" s="270"/>
      <c r="PYS14" s="270"/>
      <c r="PYT14" s="270"/>
      <c r="PYU14" s="270"/>
      <c r="PYV14" s="270"/>
      <c r="PYW14" s="270"/>
      <c r="PYX14" s="270"/>
      <c r="PYY14" s="270"/>
      <c r="PYZ14" s="270"/>
      <c r="PZA14" s="270"/>
      <c r="PZB14" s="270"/>
      <c r="PZC14" s="270"/>
      <c r="PZD14" s="270"/>
      <c r="PZE14" s="270"/>
      <c r="PZF14" s="270"/>
      <c r="PZG14" s="270"/>
      <c r="PZH14" s="270"/>
      <c r="PZI14" s="270"/>
      <c r="PZJ14" s="270"/>
      <c r="PZK14" s="270"/>
      <c r="PZL14" s="270"/>
      <c r="PZM14" s="270"/>
      <c r="PZN14" s="270"/>
      <c r="PZO14" s="270"/>
      <c r="PZP14" s="270"/>
      <c r="PZQ14" s="270"/>
      <c r="PZR14" s="270"/>
      <c r="PZS14" s="270"/>
      <c r="PZT14" s="270"/>
      <c r="PZU14" s="270"/>
      <c r="PZV14" s="270"/>
      <c r="PZW14" s="270"/>
      <c r="PZX14" s="270"/>
      <c r="PZY14" s="270"/>
      <c r="PZZ14" s="270"/>
      <c r="QAA14" s="270"/>
      <c r="QAB14" s="270"/>
      <c r="QAC14" s="270"/>
      <c r="QAD14" s="270"/>
      <c r="QAE14" s="270"/>
      <c r="QAF14" s="270"/>
      <c r="QAG14" s="270"/>
      <c r="QAH14" s="270"/>
      <c r="QAI14" s="270"/>
      <c r="QAJ14" s="270"/>
      <c r="QAK14" s="270"/>
      <c r="QAL14" s="270"/>
      <c r="QAM14" s="270"/>
      <c r="QAN14" s="270"/>
      <c r="QAO14" s="270"/>
      <c r="QAP14" s="270"/>
      <c r="QAQ14" s="270"/>
      <c r="QAR14" s="270"/>
      <c r="QAS14" s="270"/>
      <c r="QAT14" s="270"/>
      <c r="QAU14" s="270"/>
      <c r="QAV14" s="270"/>
      <c r="QAW14" s="270"/>
      <c r="QAX14" s="270"/>
      <c r="QAY14" s="270"/>
      <c r="QAZ14" s="270"/>
      <c r="QBA14" s="270"/>
      <c r="QBB14" s="270"/>
      <c r="QBC14" s="270"/>
      <c r="QBD14" s="270"/>
      <c r="QBE14" s="270"/>
      <c r="QBF14" s="270"/>
      <c r="QBG14" s="270"/>
      <c r="QBH14" s="270"/>
      <c r="QBI14" s="270"/>
      <c r="QBJ14" s="270"/>
      <c r="QBK14" s="270"/>
      <c r="QBL14" s="270"/>
      <c r="QBM14" s="270"/>
      <c r="QBN14" s="270"/>
      <c r="QBO14" s="270"/>
      <c r="QBP14" s="270"/>
      <c r="QBQ14" s="270"/>
      <c r="QBR14" s="270"/>
      <c r="QBS14" s="270"/>
      <c r="QBT14" s="270"/>
      <c r="QBU14" s="270"/>
      <c r="QBV14" s="270"/>
      <c r="QBW14" s="270"/>
      <c r="QBX14" s="270"/>
      <c r="QBY14" s="270"/>
      <c r="QBZ14" s="270"/>
      <c r="QCA14" s="270"/>
      <c r="QCB14" s="270"/>
      <c r="QCC14" s="270"/>
      <c r="QCD14" s="270"/>
      <c r="QCE14" s="270"/>
      <c r="QCF14" s="270"/>
      <c r="QCG14" s="270"/>
      <c r="QCH14" s="270"/>
      <c r="QCI14" s="270"/>
      <c r="QCJ14" s="270"/>
      <c r="QCK14" s="270"/>
      <c r="QCL14" s="270"/>
      <c r="QCM14" s="270"/>
      <c r="QCN14" s="270"/>
      <c r="QCO14" s="270"/>
      <c r="QCP14" s="270"/>
      <c r="QCQ14" s="270"/>
      <c r="QCR14" s="270"/>
      <c r="QCS14" s="270"/>
      <c r="QCT14" s="270"/>
      <c r="QCU14" s="270"/>
      <c r="QCV14" s="270"/>
      <c r="QCW14" s="270"/>
      <c r="QCX14" s="270"/>
      <c r="QCY14" s="270"/>
      <c r="QCZ14" s="270"/>
      <c r="QDA14" s="270"/>
      <c r="QDB14" s="270"/>
      <c r="QDC14" s="270"/>
      <c r="QDD14" s="270"/>
      <c r="QDE14" s="270"/>
      <c r="QDF14" s="270"/>
      <c r="QDG14" s="270"/>
      <c r="QDH14" s="270"/>
      <c r="QDI14" s="270"/>
      <c r="QDJ14" s="270"/>
      <c r="QDK14" s="270"/>
      <c r="QDL14" s="270"/>
      <c r="QDM14" s="270"/>
      <c r="QDN14" s="270"/>
      <c r="QDO14" s="270"/>
      <c r="QDP14" s="270"/>
      <c r="QDQ14" s="270"/>
      <c r="QDR14" s="270"/>
      <c r="QDS14" s="270"/>
      <c r="QDT14" s="270"/>
      <c r="QDU14" s="270"/>
      <c r="QDV14" s="270"/>
      <c r="QDW14" s="270"/>
      <c r="QDX14" s="270"/>
      <c r="QDY14" s="270"/>
      <c r="QDZ14" s="270"/>
      <c r="QEA14" s="270"/>
      <c r="QEB14" s="270"/>
      <c r="QEC14" s="270"/>
      <c r="QED14" s="270"/>
      <c r="QEE14" s="270"/>
      <c r="QEF14" s="270"/>
      <c r="QEG14" s="270"/>
      <c r="QEH14" s="270"/>
      <c r="QEI14" s="270"/>
      <c r="QEJ14" s="270"/>
      <c r="QEK14" s="270"/>
      <c r="QEL14" s="270"/>
      <c r="QEM14" s="270"/>
      <c r="QEN14" s="270"/>
      <c r="QEO14" s="270"/>
      <c r="QEP14" s="270"/>
      <c r="QEQ14" s="270"/>
      <c r="QER14" s="270"/>
      <c r="QES14" s="270"/>
      <c r="QET14" s="270"/>
      <c r="QEU14" s="270"/>
      <c r="QEV14" s="270"/>
      <c r="QEW14" s="270"/>
      <c r="QEX14" s="270"/>
      <c r="QEY14" s="270"/>
      <c r="QEZ14" s="270"/>
      <c r="QFA14" s="270"/>
      <c r="QFB14" s="270"/>
      <c r="QFC14" s="270"/>
      <c r="QFD14" s="270"/>
      <c r="QFE14" s="270"/>
      <c r="QFF14" s="270"/>
      <c r="QFG14" s="270"/>
      <c r="QFH14" s="270"/>
      <c r="QFI14" s="270"/>
      <c r="QFJ14" s="270"/>
      <c r="QFK14" s="270"/>
      <c r="QFL14" s="270"/>
      <c r="QFM14" s="270"/>
      <c r="QFN14" s="270"/>
      <c r="QFO14" s="270"/>
      <c r="QFP14" s="270"/>
      <c r="QFQ14" s="270"/>
      <c r="QFR14" s="270"/>
      <c r="QFS14" s="270"/>
      <c r="QFT14" s="270"/>
      <c r="QFU14" s="270"/>
      <c r="QFV14" s="270"/>
      <c r="QFW14" s="270"/>
      <c r="QFX14" s="270"/>
      <c r="QFY14" s="270"/>
      <c r="QFZ14" s="270"/>
      <c r="QGA14" s="270"/>
      <c r="QGB14" s="270"/>
      <c r="QGC14" s="270"/>
      <c r="QGD14" s="270"/>
      <c r="QGE14" s="270"/>
      <c r="QGF14" s="270"/>
      <c r="QGG14" s="270"/>
      <c r="QGH14" s="270"/>
      <c r="QGI14" s="270"/>
      <c r="QGJ14" s="270"/>
      <c r="QGK14" s="270"/>
      <c r="QGL14" s="270"/>
      <c r="QGM14" s="270"/>
      <c r="QGN14" s="270"/>
      <c r="QGO14" s="270"/>
      <c r="QGP14" s="270"/>
      <c r="QGQ14" s="270"/>
      <c r="QGR14" s="270"/>
      <c r="QGS14" s="270"/>
      <c r="QGT14" s="270"/>
      <c r="QGU14" s="270"/>
      <c r="QGV14" s="270"/>
      <c r="QGW14" s="270"/>
      <c r="QGX14" s="270"/>
      <c r="QGY14" s="270"/>
      <c r="QGZ14" s="270"/>
      <c r="QHA14" s="270"/>
      <c r="QHB14" s="270"/>
      <c r="QHC14" s="270"/>
      <c r="QHD14" s="270"/>
      <c r="QHE14" s="270"/>
      <c r="QHF14" s="270"/>
      <c r="QHG14" s="270"/>
      <c r="QHH14" s="270"/>
      <c r="QHI14" s="270"/>
      <c r="QHJ14" s="270"/>
      <c r="QHK14" s="270"/>
      <c r="QHL14" s="270"/>
      <c r="QHM14" s="270"/>
      <c r="QHN14" s="270"/>
      <c r="QHO14" s="270"/>
      <c r="QHP14" s="270"/>
      <c r="QHQ14" s="270"/>
      <c r="QHR14" s="270"/>
      <c r="QHS14" s="270"/>
      <c r="QHT14" s="270"/>
      <c r="QHU14" s="270"/>
      <c r="QHV14" s="270"/>
      <c r="QHW14" s="270"/>
      <c r="QHX14" s="270"/>
      <c r="QHY14" s="270"/>
      <c r="QHZ14" s="270"/>
      <c r="QIA14" s="270"/>
      <c r="QIB14" s="270"/>
      <c r="QIC14" s="270"/>
      <c r="QID14" s="270"/>
      <c r="QIE14" s="270"/>
      <c r="QIF14" s="270"/>
      <c r="QIG14" s="270"/>
      <c r="QIH14" s="270"/>
      <c r="QII14" s="270"/>
      <c r="QIJ14" s="270"/>
      <c r="QIK14" s="270"/>
      <c r="QIL14" s="270"/>
      <c r="QIM14" s="270"/>
      <c r="QIN14" s="270"/>
      <c r="QIO14" s="270"/>
      <c r="QIP14" s="270"/>
      <c r="QIQ14" s="270"/>
      <c r="QIR14" s="270"/>
      <c r="QIS14" s="270"/>
      <c r="QIT14" s="270"/>
      <c r="QIU14" s="270"/>
      <c r="QIV14" s="270"/>
      <c r="QIW14" s="270"/>
      <c r="QIX14" s="270"/>
      <c r="QIY14" s="270"/>
      <c r="QIZ14" s="270"/>
      <c r="QJA14" s="270"/>
      <c r="QJB14" s="270"/>
      <c r="QJC14" s="270"/>
      <c r="QJD14" s="270"/>
      <c r="QJE14" s="270"/>
      <c r="QJF14" s="270"/>
      <c r="QJG14" s="270"/>
      <c r="QJH14" s="270"/>
      <c r="QJI14" s="270"/>
      <c r="QJJ14" s="270"/>
      <c r="QJK14" s="270"/>
      <c r="QJL14" s="270"/>
      <c r="QJM14" s="270"/>
      <c r="QJN14" s="270"/>
      <c r="QJO14" s="270"/>
      <c r="QJP14" s="270"/>
      <c r="QJQ14" s="270"/>
      <c r="QJR14" s="270"/>
      <c r="QJS14" s="270"/>
      <c r="QJT14" s="270"/>
      <c r="QJU14" s="270"/>
      <c r="QJV14" s="270"/>
      <c r="QJW14" s="270"/>
      <c r="QJX14" s="270"/>
      <c r="QJY14" s="270"/>
      <c r="QJZ14" s="270"/>
      <c r="QKA14" s="270"/>
      <c r="QKB14" s="270"/>
      <c r="QKC14" s="270"/>
      <c r="QKD14" s="270"/>
      <c r="QKE14" s="270"/>
      <c r="QKF14" s="270"/>
      <c r="QKG14" s="270"/>
      <c r="QKH14" s="270"/>
      <c r="QKI14" s="270"/>
      <c r="QKJ14" s="270"/>
      <c r="QKK14" s="270"/>
      <c r="QKL14" s="270"/>
      <c r="QKM14" s="270"/>
      <c r="QKN14" s="270"/>
      <c r="QKO14" s="270"/>
      <c r="QKP14" s="270"/>
      <c r="QKQ14" s="270"/>
      <c r="QKR14" s="270"/>
      <c r="QKS14" s="270"/>
      <c r="QKT14" s="270"/>
      <c r="QKU14" s="270"/>
      <c r="QKV14" s="270"/>
      <c r="QKW14" s="270"/>
      <c r="QKX14" s="270"/>
      <c r="QKY14" s="270"/>
      <c r="QKZ14" s="270"/>
      <c r="QLA14" s="270"/>
      <c r="QLB14" s="270"/>
      <c r="QLC14" s="270"/>
      <c r="QLD14" s="270"/>
      <c r="QLE14" s="270"/>
      <c r="QLF14" s="270"/>
      <c r="QLG14" s="270"/>
      <c r="QLH14" s="270"/>
      <c r="QLI14" s="270"/>
      <c r="QLJ14" s="270"/>
      <c r="QLK14" s="270"/>
      <c r="QLL14" s="270"/>
      <c r="QLM14" s="270"/>
      <c r="QLN14" s="270"/>
      <c r="QLO14" s="270"/>
      <c r="QLP14" s="270"/>
      <c r="QLQ14" s="270"/>
      <c r="QLR14" s="270"/>
      <c r="QLS14" s="270"/>
      <c r="QLT14" s="270"/>
      <c r="QLU14" s="270"/>
      <c r="QLV14" s="270"/>
      <c r="QLW14" s="270"/>
      <c r="QLX14" s="270"/>
      <c r="QLY14" s="270"/>
      <c r="QLZ14" s="270"/>
      <c r="QMA14" s="270"/>
      <c r="QMB14" s="270"/>
      <c r="QMC14" s="270"/>
      <c r="QMD14" s="270"/>
      <c r="QME14" s="270"/>
      <c r="QMF14" s="270"/>
      <c r="QMG14" s="270"/>
      <c r="QMH14" s="270"/>
      <c r="QMI14" s="270"/>
      <c r="QMJ14" s="270"/>
      <c r="QMK14" s="270"/>
      <c r="QML14" s="270"/>
      <c r="QMM14" s="270"/>
      <c r="QMN14" s="270"/>
      <c r="QMO14" s="270"/>
      <c r="QMP14" s="270"/>
      <c r="QMQ14" s="270"/>
      <c r="QMR14" s="270"/>
      <c r="QMS14" s="270"/>
      <c r="QMT14" s="270"/>
      <c r="QMU14" s="270"/>
      <c r="QMV14" s="270"/>
      <c r="QMW14" s="270"/>
      <c r="QMX14" s="270"/>
      <c r="QMY14" s="270"/>
      <c r="QMZ14" s="270"/>
      <c r="QNA14" s="270"/>
      <c r="QNB14" s="270"/>
      <c r="QNC14" s="270"/>
      <c r="QND14" s="270"/>
      <c r="QNE14" s="270"/>
      <c r="QNF14" s="270"/>
      <c r="QNG14" s="270"/>
      <c r="QNH14" s="270"/>
      <c r="QNI14" s="270"/>
      <c r="QNJ14" s="270"/>
      <c r="QNK14" s="270"/>
      <c r="QNL14" s="270"/>
      <c r="QNM14" s="270"/>
      <c r="QNN14" s="270"/>
      <c r="QNO14" s="270"/>
      <c r="QNP14" s="270"/>
      <c r="QNQ14" s="270"/>
      <c r="QNR14" s="270"/>
      <c r="QNS14" s="270"/>
      <c r="QNT14" s="270"/>
      <c r="QNU14" s="270"/>
      <c r="QNV14" s="270"/>
      <c r="QNW14" s="270"/>
      <c r="QNX14" s="270"/>
      <c r="QNY14" s="270"/>
      <c r="QNZ14" s="270"/>
      <c r="QOA14" s="270"/>
      <c r="QOB14" s="270"/>
      <c r="QOC14" s="270"/>
      <c r="QOD14" s="270"/>
      <c r="QOE14" s="270"/>
      <c r="QOF14" s="270"/>
      <c r="QOG14" s="270"/>
      <c r="QOH14" s="270"/>
      <c r="QOI14" s="270"/>
      <c r="QOJ14" s="270"/>
      <c r="QOK14" s="270"/>
      <c r="QOL14" s="270"/>
      <c r="QOM14" s="270"/>
      <c r="QON14" s="270"/>
      <c r="QOO14" s="270"/>
      <c r="QOP14" s="270"/>
      <c r="QOQ14" s="270"/>
      <c r="QOR14" s="270"/>
      <c r="QOS14" s="270"/>
      <c r="QOT14" s="270"/>
      <c r="QOU14" s="270"/>
      <c r="QOV14" s="270"/>
      <c r="QOW14" s="270"/>
      <c r="QOX14" s="270"/>
      <c r="QOY14" s="270"/>
      <c r="QOZ14" s="270"/>
      <c r="QPA14" s="270"/>
      <c r="QPB14" s="270"/>
      <c r="QPC14" s="270"/>
      <c r="QPD14" s="270"/>
      <c r="QPE14" s="270"/>
      <c r="QPF14" s="270"/>
      <c r="QPG14" s="270"/>
      <c r="QPH14" s="270"/>
      <c r="QPI14" s="270"/>
      <c r="QPJ14" s="270"/>
      <c r="QPK14" s="270"/>
      <c r="QPL14" s="270"/>
      <c r="QPM14" s="270"/>
      <c r="QPN14" s="270"/>
      <c r="QPO14" s="270"/>
      <c r="QPP14" s="270"/>
      <c r="QPQ14" s="270"/>
      <c r="QPR14" s="270"/>
      <c r="QPS14" s="270"/>
      <c r="QPT14" s="270"/>
      <c r="QPU14" s="270"/>
      <c r="QPV14" s="270"/>
      <c r="QPW14" s="270"/>
      <c r="QPX14" s="270"/>
      <c r="QPY14" s="270"/>
      <c r="QPZ14" s="270"/>
      <c r="QQA14" s="270"/>
      <c r="QQB14" s="270"/>
      <c r="QQC14" s="270"/>
      <c r="QQD14" s="270"/>
      <c r="QQE14" s="270"/>
      <c r="QQF14" s="270"/>
      <c r="QQG14" s="270"/>
      <c r="QQH14" s="270"/>
      <c r="QQI14" s="270"/>
      <c r="QQJ14" s="270"/>
      <c r="QQK14" s="270"/>
      <c r="QQL14" s="270"/>
      <c r="QQM14" s="270"/>
      <c r="QQN14" s="270"/>
      <c r="QQO14" s="270"/>
      <c r="QQP14" s="270"/>
      <c r="QQQ14" s="270"/>
      <c r="QQR14" s="270"/>
      <c r="QQS14" s="270"/>
      <c r="QQT14" s="270"/>
      <c r="QQU14" s="270"/>
      <c r="QQV14" s="270"/>
      <c r="QQW14" s="270"/>
      <c r="QQX14" s="270"/>
      <c r="QQY14" s="270"/>
      <c r="QQZ14" s="270"/>
      <c r="QRA14" s="270"/>
      <c r="QRB14" s="270"/>
      <c r="QRC14" s="270"/>
      <c r="QRD14" s="270"/>
      <c r="QRE14" s="270"/>
      <c r="QRF14" s="270"/>
      <c r="QRG14" s="270"/>
      <c r="QRH14" s="270"/>
      <c r="QRI14" s="270"/>
      <c r="QRJ14" s="270"/>
      <c r="QRK14" s="270"/>
      <c r="QRL14" s="270"/>
      <c r="QRM14" s="270"/>
      <c r="QRN14" s="270"/>
      <c r="QRO14" s="270"/>
      <c r="QRP14" s="270"/>
      <c r="QRQ14" s="270"/>
      <c r="QRR14" s="270"/>
      <c r="QRS14" s="270"/>
      <c r="QRT14" s="270"/>
      <c r="QRU14" s="270"/>
      <c r="QRV14" s="270"/>
      <c r="QRW14" s="270"/>
      <c r="QRX14" s="270"/>
      <c r="QRY14" s="270"/>
      <c r="QRZ14" s="270"/>
      <c r="QSA14" s="270"/>
      <c r="QSB14" s="270"/>
      <c r="QSC14" s="270"/>
      <c r="QSD14" s="270"/>
      <c r="QSE14" s="270"/>
      <c r="QSF14" s="270"/>
      <c r="QSG14" s="270"/>
      <c r="QSH14" s="270"/>
      <c r="QSI14" s="270"/>
      <c r="QSJ14" s="270"/>
      <c r="QSK14" s="270"/>
      <c r="QSL14" s="270"/>
      <c r="QSM14" s="270"/>
      <c r="QSN14" s="270"/>
      <c r="QSO14" s="270"/>
      <c r="QSP14" s="270"/>
      <c r="QSQ14" s="270"/>
      <c r="QSR14" s="270"/>
      <c r="QSS14" s="270"/>
      <c r="QST14" s="270"/>
      <c r="QSU14" s="270"/>
      <c r="QSV14" s="270"/>
      <c r="QSW14" s="270"/>
      <c r="QSX14" s="270"/>
      <c r="QSY14" s="270"/>
      <c r="QSZ14" s="270"/>
      <c r="QTA14" s="270"/>
      <c r="QTB14" s="270"/>
      <c r="QTC14" s="270"/>
      <c r="QTD14" s="270"/>
      <c r="QTE14" s="270"/>
      <c r="QTF14" s="270"/>
      <c r="QTG14" s="270"/>
      <c r="QTH14" s="270"/>
      <c r="QTI14" s="270"/>
      <c r="QTJ14" s="270"/>
      <c r="QTK14" s="270"/>
      <c r="QTL14" s="270"/>
      <c r="QTM14" s="270"/>
      <c r="QTN14" s="270"/>
      <c r="QTO14" s="270"/>
      <c r="QTP14" s="270"/>
      <c r="QTQ14" s="270"/>
      <c r="QTR14" s="270"/>
      <c r="QTS14" s="270"/>
      <c r="QTT14" s="270"/>
      <c r="QTU14" s="270"/>
      <c r="QTV14" s="270"/>
      <c r="QTW14" s="270"/>
      <c r="QTX14" s="270"/>
      <c r="QTY14" s="270"/>
      <c r="QTZ14" s="270"/>
      <c r="QUA14" s="270"/>
      <c r="QUB14" s="270"/>
      <c r="QUC14" s="270"/>
      <c r="QUD14" s="270"/>
      <c r="QUE14" s="270"/>
      <c r="QUF14" s="270"/>
      <c r="QUG14" s="270"/>
      <c r="QUH14" s="270"/>
      <c r="QUI14" s="270"/>
      <c r="QUJ14" s="270"/>
      <c r="QUK14" s="270"/>
      <c r="QUL14" s="270"/>
      <c r="QUM14" s="270"/>
      <c r="QUN14" s="270"/>
      <c r="QUO14" s="270"/>
      <c r="QUP14" s="270"/>
      <c r="QUQ14" s="270"/>
      <c r="QUR14" s="270"/>
      <c r="QUS14" s="270"/>
      <c r="QUT14" s="270"/>
      <c r="QUU14" s="270"/>
      <c r="QUV14" s="270"/>
      <c r="QUW14" s="270"/>
      <c r="QUX14" s="270"/>
      <c r="QUY14" s="270"/>
      <c r="QUZ14" s="270"/>
      <c r="QVA14" s="270"/>
      <c r="QVB14" s="270"/>
      <c r="QVC14" s="270"/>
      <c r="QVD14" s="270"/>
      <c r="QVE14" s="270"/>
      <c r="QVF14" s="270"/>
      <c r="QVG14" s="270"/>
      <c r="QVH14" s="270"/>
      <c r="QVI14" s="270"/>
      <c r="QVJ14" s="270"/>
      <c r="QVK14" s="270"/>
      <c r="QVL14" s="270"/>
      <c r="QVM14" s="270"/>
      <c r="QVN14" s="270"/>
      <c r="QVO14" s="270"/>
      <c r="QVP14" s="270"/>
      <c r="QVQ14" s="270"/>
      <c r="QVR14" s="270"/>
      <c r="QVS14" s="270"/>
      <c r="QVT14" s="270"/>
      <c r="QVU14" s="270"/>
      <c r="QVV14" s="270"/>
      <c r="QVW14" s="270"/>
      <c r="QVX14" s="270"/>
      <c r="QVY14" s="270"/>
      <c r="QVZ14" s="270"/>
      <c r="QWA14" s="270"/>
      <c r="QWB14" s="270"/>
      <c r="QWC14" s="270"/>
      <c r="QWD14" s="270"/>
      <c r="QWE14" s="270"/>
      <c r="QWF14" s="270"/>
      <c r="QWG14" s="270"/>
      <c r="QWH14" s="270"/>
      <c r="QWI14" s="270"/>
      <c r="QWJ14" s="270"/>
      <c r="QWK14" s="270"/>
      <c r="QWL14" s="270"/>
      <c r="QWM14" s="270"/>
      <c r="QWN14" s="270"/>
      <c r="QWO14" s="270"/>
      <c r="QWP14" s="270"/>
      <c r="QWQ14" s="270"/>
      <c r="QWR14" s="270"/>
      <c r="QWS14" s="270"/>
      <c r="QWT14" s="270"/>
      <c r="QWU14" s="270"/>
      <c r="QWV14" s="270"/>
      <c r="QWW14" s="270"/>
      <c r="QWX14" s="270"/>
      <c r="QWY14" s="270"/>
      <c r="QWZ14" s="270"/>
      <c r="QXA14" s="270"/>
      <c r="QXB14" s="270"/>
      <c r="QXC14" s="270"/>
      <c r="QXD14" s="270"/>
      <c r="QXE14" s="270"/>
      <c r="QXF14" s="270"/>
      <c r="QXG14" s="270"/>
      <c r="QXH14" s="270"/>
      <c r="QXI14" s="270"/>
      <c r="QXJ14" s="270"/>
      <c r="QXK14" s="270"/>
      <c r="QXL14" s="270"/>
      <c r="QXM14" s="270"/>
      <c r="QXN14" s="270"/>
      <c r="QXO14" s="270"/>
      <c r="QXP14" s="270"/>
      <c r="QXQ14" s="270"/>
      <c r="QXR14" s="270"/>
      <c r="QXS14" s="270"/>
      <c r="QXT14" s="270"/>
      <c r="QXU14" s="270"/>
      <c r="QXV14" s="270"/>
      <c r="QXW14" s="270"/>
      <c r="QXX14" s="270"/>
      <c r="QXY14" s="270"/>
      <c r="QXZ14" s="270"/>
      <c r="QYA14" s="270"/>
      <c r="QYB14" s="270"/>
      <c r="QYC14" s="270"/>
      <c r="QYD14" s="270"/>
      <c r="QYE14" s="270"/>
      <c r="QYF14" s="270"/>
      <c r="QYG14" s="270"/>
      <c r="QYH14" s="270"/>
      <c r="QYI14" s="270"/>
      <c r="QYJ14" s="270"/>
      <c r="QYK14" s="270"/>
      <c r="QYL14" s="270"/>
      <c r="QYM14" s="270"/>
      <c r="QYN14" s="270"/>
      <c r="QYO14" s="270"/>
      <c r="QYP14" s="270"/>
      <c r="QYQ14" s="270"/>
      <c r="QYR14" s="270"/>
      <c r="QYS14" s="270"/>
      <c r="QYT14" s="270"/>
      <c r="QYU14" s="270"/>
      <c r="QYV14" s="270"/>
      <c r="QYW14" s="270"/>
      <c r="QYX14" s="270"/>
      <c r="QYY14" s="270"/>
      <c r="QYZ14" s="270"/>
      <c r="QZA14" s="270"/>
      <c r="QZB14" s="270"/>
      <c r="QZC14" s="270"/>
      <c r="QZD14" s="270"/>
      <c r="QZE14" s="270"/>
      <c r="QZF14" s="270"/>
      <c r="QZG14" s="270"/>
      <c r="QZH14" s="270"/>
      <c r="QZI14" s="270"/>
      <c r="QZJ14" s="270"/>
      <c r="QZK14" s="270"/>
      <c r="QZL14" s="270"/>
      <c r="QZM14" s="270"/>
      <c r="QZN14" s="270"/>
      <c r="QZO14" s="270"/>
      <c r="QZP14" s="270"/>
      <c r="QZQ14" s="270"/>
      <c r="QZR14" s="270"/>
      <c r="QZS14" s="270"/>
      <c r="QZT14" s="270"/>
      <c r="QZU14" s="270"/>
      <c r="QZV14" s="270"/>
      <c r="QZW14" s="270"/>
      <c r="QZX14" s="270"/>
      <c r="QZY14" s="270"/>
      <c r="QZZ14" s="270"/>
      <c r="RAA14" s="270"/>
      <c r="RAB14" s="270"/>
      <c r="RAC14" s="270"/>
      <c r="RAD14" s="270"/>
      <c r="RAE14" s="270"/>
      <c r="RAF14" s="270"/>
      <c r="RAG14" s="270"/>
      <c r="RAH14" s="270"/>
      <c r="RAI14" s="270"/>
      <c r="RAJ14" s="270"/>
      <c r="RAK14" s="270"/>
      <c r="RAL14" s="270"/>
      <c r="RAM14" s="270"/>
      <c r="RAN14" s="270"/>
      <c r="RAO14" s="270"/>
      <c r="RAP14" s="270"/>
      <c r="RAQ14" s="270"/>
      <c r="RAR14" s="270"/>
      <c r="RAS14" s="270"/>
      <c r="RAT14" s="270"/>
      <c r="RAU14" s="270"/>
      <c r="RAV14" s="270"/>
      <c r="RAW14" s="270"/>
      <c r="RAX14" s="270"/>
      <c r="RAY14" s="270"/>
      <c r="RAZ14" s="270"/>
      <c r="RBA14" s="270"/>
      <c r="RBB14" s="270"/>
      <c r="RBC14" s="270"/>
      <c r="RBD14" s="270"/>
      <c r="RBE14" s="270"/>
      <c r="RBF14" s="270"/>
      <c r="RBG14" s="270"/>
      <c r="RBH14" s="270"/>
      <c r="RBI14" s="270"/>
      <c r="RBJ14" s="270"/>
      <c r="RBK14" s="270"/>
      <c r="RBL14" s="270"/>
      <c r="RBM14" s="270"/>
      <c r="RBN14" s="270"/>
      <c r="RBO14" s="270"/>
      <c r="RBP14" s="270"/>
      <c r="RBQ14" s="270"/>
      <c r="RBR14" s="270"/>
      <c r="RBS14" s="270"/>
      <c r="RBT14" s="270"/>
      <c r="RBU14" s="270"/>
      <c r="RBV14" s="270"/>
      <c r="RBW14" s="270"/>
      <c r="RBX14" s="270"/>
      <c r="RBY14" s="270"/>
      <c r="RBZ14" s="270"/>
      <c r="RCA14" s="270"/>
      <c r="RCB14" s="270"/>
      <c r="RCC14" s="270"/>
      <c r="RCD14" s="270"/>
      <c r="RCE14" s="270"/>
      <c r="RCF14" s="270"/>
      <c r="RCG14" s="270"/>
      <c r="RCH14" s="270"/>
      <c r="RCI14" s="270"/>
      <c r="RCJ14" s="270"/>
      <c r="RCK14" s="270"/>
      <c r="RCL14" s="270"/>
      <c r="RCM14" s="270"/>
      <c r="RCN14" s="270"/>
      <c r="RCO14" s="270"/>
      <c r="RCP14" s="270"/>
      <c r="RCQ14" s="270"/>
      <c r="RCR14" s="270"/>
      <c r="RCS14" s="270"/>
      <c r="RCT14" s="270"/>
      <c r="RCU14" s="270"/>
      <c r="RCV14" s="270"/>
      <c r="RCW14" s="270"/>
      <c r="RCX14" s="270"/>
      <c r="RCY14" s="270"/>
      <c r="RCZ14" s="270"/>
      <c r="RDA14" s="270"/>
      <c r="RDB14" s="270"/>
      <c r="RDC14" s="270"/>
      <c r="RDD14" s="270"/>
      <c r="RDE14" s="270"/>
      <c r="RDF14" s="270"/>
      <c r="RDG14" s="270"/>
      <c r="RDH14" s="270"/>
      <c r="RDI14" s="270"/>
      <c r="RDJ14" s="270"/>
      <c r="RDK14" s="270"/>
      <c r="RDL14" s="270"/>
      <c r="RDM14" s="270"/>
      <c r="RDN14" s="270"/>
      <c r="RDO14" s="270"/>
      <c r="RDP14" s="270"/>
      <c r="RDQ14" s="270"/>
      <c r="RDR14" s="270"/>
      <c r="RDS14" s="270"/>
      <c r="RDT14" s="270"/>
      <c r="RDU14" s="270"/>
      <c r="RDV14" s="270"/>
      <c r="RDW14" s="270"/>
      <c r="RDX14" s="270"/>
      <c r="RDY14" s="270"/>
      <c r="RDZ14" s="270"/>
      <c r="REA14" s="270"/>
      <c r="REB14" s="270"/>
      <c r="REC14" s="270"/>
      <c r="RED14" s="270"/>
      <c r="REE14" s="270"/>
      <c r="REF14" s="270"/>
      <c r="REG14" s="270"/>
      <c r="REH14" s="270"/>
      <c r="REI14" s="270"/>
      <c r="REJ14" s="270"/>
      <c r="REK14" s="270"/>
      <c r="REL14" s="270"/>
      <c r="REM14" s="270"/>
      <c r="REN14" s="270"/>
      <c r="REO14" s="270"/>
      <c r="REP14" s="270"/>
      <c r="REQ14" s="270"/>
      <c r="RER14" s="270"/>
      <c r="RES14" s="270"/>
      <c r="RET14" s="270"/>
      <c r="REU14" s="270"/>
      <c r="REV14" s="270"/>
      <c r="REW14" s="270"/>
      <c r="REX14" s="270"/>
      <c r="REY14" s="270"/>
      <c r="REZ14" s="270"/>
      <c r="RFA14" s="270"/>
      <c r="RFB14" s="270"/>
      <c r="RFC14" s="270"/>
      <c r="RFD14" s="270"/>
      <c r="RFE14" s="270"/>
      <c r="RFF14" s="270"/>
      <c r="RFG14" s="270"/>
      <c r="RFH14" s="270"/>
      <c r="RFI14" s="270"/>
      <c r="RFJ14" s="270"/>
      <c r="RFK14" s="270"/>
      <c r="RFL14" s="270"/>
      <c r="RFM14" s="270"/>
      <c r="RFN14" s="270"/>
      <c r="RFO14" s="270"/>
      <c r="RFP14" s="270"/>
      <c r="RFQ14" s="270"/>
      <c r="RFR14" s="270"/>
      <c r="RFS14" s="270"/>
      <c r="RFT14" s="270"/>
      <c r="RFU14" s="270"/>
      <c r="RFV14" s="270"/>
      <c r="RFW14" s="270"/>
      <c r="RFX14" s="270"/>
      <c r="RFY14" s="270"/>
      <c r="RFZ14" s="270"/>
      <c r="RGA14" s="270"/>
      <c r="RGB14" s="270"/>
      <c r="RGC14" s="270"/>
      <c r="RGD14" s="270"/>
      <c r="RGE14" s="270"/>
      <c r="RGF14" s="270"/>
      <c r="RGG14" s="270"/>
      <c r="RGH14" s="270"/>
      <c r="RGI14" s="270"/>
      <c r="RGJ14" s="270"/>
      <c r="RGK14" s="270"/>
      <c r="RGL14" s="270"/>
      <c r="RGM14" s="270"/>
      <c r="RGN14" s="270"/>
      <c r="RGO14" s="270"/>
      <c r="RGP14" s="270"/>
      <c r="RGQ14" s="270"/>
      <c r="RGR14" s="270"/>
      <c r="RGS14" s="270"/>
      <c r="RGT14" s="270"/>
      <c r="RGU14" s="270"/>
      <c r="RGV14" s="270"/>
      <c r="RGW14" s="270"/>
      <c r="RGX14" s="270"/>
      <c r="RGY14" s="270"/>
      <c r="RGZ14" s="270"/>
      <c r="RHA14" s="270"/>
      <c r="RHB14" s="270"/>
      <c r="RHC14" s="270"/>
      <c r="RHD14" s="270"/>
      <c r="RHE14" s="270"/>
      <c r="RHF14" s="270"/>
      <c r="RHG14" s="270"/>
      <c r="RHH14" s="270"/>
      <c r="RHI14" s="270"/>
      <c r="RHJ14" s="270"/>
      <c r="RHK14" s="270"/>
      <c r="RHL14" s="270"/>
      <c r="RHM14" s="270"/>
      <c r="RHN14" s="270"/>
      <c r="RHO14" s="270"/>
      <c r="RHP14" s="270"/>
      <c r="RHQ14" s="270"/>
      <c r="RHR14" s="270"/>
      <c r="RHS14" s="270"/>
      <c r="RHT14" s="270"/>
      <c r="RHU14" s="270"/>
      <c r="RHV14" s="270"/>
      <c r="RHW14" s="270"/>
      <c r="RHX14" s="270"/>
      <c r="RHY14" s="270"/>
      <c r="RHZ14" s="270"/>
      <c r="RIA14" s="270"/>
      <c r="RIB14" s="270"/>
      <c r="RIC14" s="270"/>
      <c r="RID14" s="270"/>
      <c r="RIE14" s="270"/>
      <c r="RIF14" s="270"/>
      <c r="RIG14" s="270"/>
      <c r="RIH14" s="270"/>
      <c r="RII14" s="270"/>
      <c r="RIJ14" s="270"/>
      <c r="RIK14" s="270"/>
      <c r="RIL14" s="270"/>
      <c r="RIM14" s="270"/>
      <c r="RIN14" s="270"/>
      <c r="RIO14" s="270"/>
      <c r="RIP14" s="270"/>
      <c r="RIQ14" s="270"/>
      <c r="RIR14" s="270"/>
      <c r="RIS14" s="270"/>
      <c r="RIT14" s="270"/>
      <c r="RIU14" s="270"/>
      <c r="RIV14" s="270"/>
      <c r="RIW14" s="270"/>
      <c r="RIX14" s="270"/>
      <c r="RIY14" s="270"/>
      <c r="RIZ14" s="270"/>
      <c r="RJA14" s="270"/>
      <c r="RJB14" s="270"/>
      <c r="RJC14" s="270"/>
      <c r="RJD14" s="270"/>
      <c r="RJE14" s="270"/>
      <c r="RJF14" s="270"/>
      <c r="RJG14" s="270"/>
      <c r="RJH14" s="270"/>
      <c r="RJI14" s="270"/>
      <c r="RJJ14" s="270"/>
      <c r="RJK14" s="270"/>
      <c r="RJL14" s="270"/>
      <c r="RJM14" s="270"/>
      <c r="RJN14" s="270"/>
      <c r="RJO14" s="270"/>
      <c r="RJP14" s="270"/>
      <c r="RJQ14" s="270"/>
      <c r="RJR14" s="270"/>
      <c r="RJS14" s="270"/>
      <c r="RJT14" s="270"/>
      <c r="RJU14" s="270"/>
      <c r="RJV14" s="270"/>
      <c r="RJW14" s="270"/>
      <c r="RJX14" s="270"/>
      <c r="RJY14" s="270"/>
      <c r="RJZ14" s="270"/>
      <c r="RKA14" s="270"/>
      <c r="RKB14" s="270"/>
      <c r="RKC14" s="270"/>
      <c r="RKD14" s="270"/>
      <c r="RKE14" s="270"/>
      <c r="RKF14" s="270"/>
      <c r="RKG14" s="270"/>
      <c r="RKH14" s="270"/>
      <c r="RKI14" s="270"/>
      <c r="RKJ14" s="270"/>
      <c r="RKK14" s="270"/>
      <c r="RKL14" s="270"/>
      <c r="RKM14" s="270"/>
      <c r="RKN14" s="270"/>
      <c r="RKO14" s="270"/>
      <c r="RKP14" s="270"/>
      <c r="RKQ14" s="270"/>
      <c r="RKR14" s="270"/>
      <c r="RKS14" s="270"/>
      <c r="RKT14" s="270"/>
      <c r="RKU14" s="270"/>
      <c r="RKV14" s="270"/>
      <c r="RKW14" s="270"/>
      <c r="RKX14" s="270"/>
      <c r="RKY14" s="270"/>
      <c r="RKZ14" s="270"/>
      <c r="RLA14" s="270"/>
      <c r="RLB14" s="270"/>
      <c r="RLC14" s="270"/>
      <c r="RLD14" s="270"/>
      <c r="RLE14" s="270"/>
      <c r="RLF14" s="270"/>
      <c r="RLG14" s="270"/>
      <c r="RLH14" s="270"/>
      <c r="RLI14" s="270"/>
      <c r="RLJ14" s="270"/>
      <c r="RLK14" s="270"/>
      <c r="RLL14" s="270"/>
      <c r="RLM14" s="270"/>
      <c r="RLN14" s="270"/>
      <c r="RLO14" s="270"/>
      <c r="RLP14" s="270"/>
      <c r="RLQ14" s="270"/>
      <c r="RLR14" s="270"/>
      <c r="RLS14" s="270"/>
      <c r="RLT14" s="270"/>
      <c r="RLU14" s="270"/>
      <c r="RLV14" s="270"/>
      <c r="RLW14" s="270"/>
      <c r="RLX14" s="270"/>
      <c r="RLY14" s="270"/>
      <c r="RLZ14" s="270"/>
      <c r="RMA14" s="270"/>
      <c r="RMB14" s="270"/>
      <c r="RMC14" s="270"/>
      <c r="RMD14" s="270"/>
      <c r="RME14" s="270"/>
      <c r="RMF14" s="270"/>
      <c r="RMG14" s="270"/>
      <c r="RMH14" s="270"/>
      <c r="RMI14" s="270"/>
      <c r="RMJ14" s="270"/>
      <c r="RMK14" s="270"/>
      <c r="RML14" s="270"/>
      <c r="RMM14" s="270"/>
      <c r="RMN14" s="270"/>
      <c r="RMO14" s="270"/>
      <c r="RMP14" s="270"/>
      <c r="RMQ14" s="270"/>
      <c r="RMR14" s="270"/>
      <c r="RMS14" s="270"/>
      <c r="RMT14" s="270"/>
      <c r="RMU14" s="270"/>
      <c r="RMV14" s="270"/>
      <c r="RMW14" s="270"/>
      <c r="RMX14" s="270"/>
      <c r="RMY14" s="270"/>
      <c r="RMZ14" s="270"/>
      <c r="RNA14" s="270"/>
      <c r="RNB14" s="270"/>
      <c r="RNC14" s="270"/>
      <c r="RND14" s="270"/>
      <c r="RNE14" s="270"/>
      <c r="RNF14" s="270"/>
      <c r="RNG14" s="270"/>
      <c r="RNH14" s="270"/>
      <c r="RNI14" s="270"/>
      <c r="RNJ14" s="270"/>
      <c r="RNK14" s="270"/>
      <c r="RNL14" s="270"/>
      <c r="RNM14" s="270"/>
      <c r="RNN14" s="270"/>
      <c r="RNO14" s="270"/>
      <c r="RNP14" s="270"/>
      <c r="RNQ14" s="270"/>
      <c r="RNR14" s="270"/>
      <c r="RNS14" s="270"/>
      <c r="RNT14" s="270"/>
      <c r="RNU14" s="270"/>
      <c r="RNV14" s="270"/>
      <c r="RNW14" s="270"/>
      <c r="RNX14" s="270"/>
      <c r="RNY14" s="270"/>
      <c r="RNZ14" s="270"/>
      <c r="ROA14" s="270"/>
      <c r="ROB14" s="270"/>
      <c r="ROC14" s="270"/>
      <c r="ROD14" s="270"/>
      <c r="ROE14" s="270"/>
      <c r="ROF14" s="270"/>
      <c r="ROG14" s="270"/>
      <c r="ROH14" s="270"/>
      <c r="ROI14" s="270"/>
      <c r="ROJ14" s="270"/>
      <c r="ROK14" s="270"/>
      <c r="ROL14" s="270"/>
      <c r="ROM14" s="270"/>
      <c r="RON14" s="270"/>
      <c r="ROO14" s="270"/>
      <c r="ROP14" s="270"/>
      <c r="ROQ14" s="270"/>
      <c r="ROR14" s="270"/>
      <c r="ROS14" s="270"/>
      <c r="ROT14" s="270"/>
      <c r="ROU14" s="270"/>
      <c r="ROV14" s="270"/>
      <c r="ROW14" s="270"/>
      <c r="ROX14" s="270"/>
      <c r="ROY14" s="270"/>
      <c r="ROZ14" s="270"/>
      <c r="RPA14" s="270"/>
      <c r="RPB14" s="270"/>
      <c r="RPC14" s="270"/>
      <c r="RPD14" s="270"/>
      <c r="RPE14" s="270"/>
      <c r="RPF14" s="270"/>
      <c r="RPG14" s="270"/>
      <c r="RPH14" s="270"/>
      <c r="RPI14" s="270"/>
      <c r="RPJ14" s="270"/>
      <c r="RPK14" s="270"/>
      <c r="RPL14" s="270"/>
      <c r="RPM14" s="270"/>
      <c r="RPN14" s="270"/>
      <c r="RPO14" s="270"/>
      <c r="RPP14" s="270"/>
      <c r="RPQ14" s="270"/>
      <c r="RPR14" s="270"/>
      <c r="RPS14" s="270"/>
      <c r="RPT14" s="270"/>
      <c r="RPU14" s="270"/>
      <c r="RPV14" s="270"/>
      <c r="RPW14" s="270"/>
      <c r="RPX14" s="270"/>
      <c r="RPY14" s="270"/>
      <c r="RPZ14" s="270"/>
      <c r="RQA14" s="270"/>
      <c r="RQB14" s="270"/>
      <c r="RQC14" s="270"/>
      <c r="RQD14" s="270"/>
      <c r="RQE14" s="270"/>
      <c r="RQF14" s="270"/>
      <c r="RQG14" s="270"/>
      <c r="RQH14" s="270"/>
      <c r="RQI14" s="270"/>
      <c r="RQJ14" s="270"/>
      <c r="RQK14" s="270"/>
      <c r="RQL14" s="270"/>
      <c r="RQM14" s="270"/>
      <c r="RQN14" s="270"/>
      <c r="RQO14" s="270"/>
      <c r="RQP14" s="270"/>
      <c r="RQQ14" s="270"/>
      <c r="RQR14" s="270"/>
      <c r="RQS14" s="270"/>
      <c r="RQT14" s="270"/>
      <c r="RQU14" s="270"/>
      <c r="RQV14" s="270"/>
      <c r="RQW14" s="270"/>
      <c r="RQX14" s="270"/>
      <c r="RQY14" s="270"/>
      <c r="RQZ14" s="270"/>
      <c r="RRA14" s="270"/>
      <c r="RRB14" s="270"/>
      <c r="RRC14" s="270"/>
      <c r="RRD14" s="270"/>
      <c r="RRE14" s="270"/>
      <c r="RRF14" s="270"/>
      <c r="RRG14" s="270"/>
      <c r="RRH14" s="270"/>
      <c r="RRI14" s="270"/>
      <c r="RRJ14" s="270"/>
      <c r="RRK14" s="270"/>
      <c r="RRL14" s="270"/>
      <c r="RRM14" s="270"/>
      <c r="RRN14" s="270"/>
      <c r="RRO14" s="270"/>
      <c r="RRP14" s="270"/>
      <c r="RRQ14" s="270"/>
      <c r="RRR14" s="270"/>
      <c r="RRS14" s="270"/>
      <c r="RRT14" s="270"/>
      <c r="RRU14" s="270"/>
      <c r="RRV14" s="270"/>
      <c r="RRW14" s="270"/>
      <c r="RRX14" s="270"/>
      <c r="RRY14" s="270"/>
      <c r="RRZ14" s="270"/>
      <c r="RSA14" s="270"/>
      <c r="RSB14" s="270"/>
      <c r="RSC14" s="270"/>
      <c r="RSD14" s="270"/>
      <c r="RSE14" s="270"/>
      <c r="RSF14" s="270"/>
      <c r="RSG14" s="270"/>
      <c r="RSH14" s="270"/>
      <c r="RSI14" s="270"/>
      <c r="RSJ14" s="270"/>
      <c r="RSK14" s="270"/>
      <c r="RSL14" s="270"/>
      <c r="RSM14" s="270"/>
      <c r="RSN14" s="270"/>
      <c r="RSO14" s="270"/>
      <c r="RSP14" s="270"/>
      <c r="RSQ14" s="270"/>
      <c r="RSR14" s="270"/>
      <c r="RSS14" s="270"/>
      <c r="RST14" s="270"/>
      <c r="RSU14" s="270"/>
      <c r="RSV14" s="270"/>
      <c r="RSW14" s="270"/>
      <c r="RSX14" s="270"/>
      <c r="RSY14" s="270"/>
      <c r="RSZ14" s="270"/>
      <c r="RTA14" s="270"/>
      <c r="RTB14" s="270"/>
      <c r="RTC14" s="270"/>
      <c r="RTD14" s="270"/>
      <c r="RTE14" s="270"/>
      <c r="RTF14" s="270"/>
      <c r="RTG14" s="270"/>
      <c r="RTH14" s="270"/>
      <c r="RTI14" s="270"/>
      <c r="RTJ14" s="270"/>
      <c r="RTK14" s="270"/>
      <c r="RTL14" s="270"/>
      <c r="RTM14" s="270"/>
      <c r="RTN14" s="270"/>
      <c r="RTO14" s="270"/>
      <c r="RTP14" s="270"/>
      <c r="RTQ14" s="270"/>
      <c r="RTR14" s="270"/>
      <c r="RTS14" s="270"/>
      <c r="RTT14" s="270"/>
      <c r="RTU14" s="270"/>
      <c r="RTV14" s="270"/>
      <c r="RTW14" s="270"/>
      <c r="RTX14" s="270"/>
      <c r="RTY14" s="270"/>
      <c r="RTZ14" s="270"/>
      <c r="RUA14" s="270"/>
      <c r="RUB14" s="270"/>
      <c r="RUC14" s="270"/>
      <c r="RUD14" s="270"/>
      <c r="RUE14" s="270"/>
      <c r="RUF14" s="270"/>
      <c r="RUG14" s="270"/>
      <c r="RUH14" s="270"/>
      <c r="RUI14" s="270"/>
      <c r="RUJ14" s="270"/>
      <c r="RUK14" s="270"/>
      <c r="RUL14" s="270"/>
      <c r="RUM14" s="270"/>
      <c r="RUN14" s="270"/>
      <c r="RUO14" s="270"/>
      <c r="RUP14" s="270"/>
      <c r="RUQ14" s="270"/>
      <c r="RUR14" s="270"/>
      <c r="RUS14" s="270"/>
      <c r="RUT14" s="270"/>
      <c r="RUU14" s="270"/>
      <c r="RUV14" s="270"/>
      <c r="RUW14" s="270"/>
      <c r="RUX14" s="270"/>
      <c r="RUY14" s="270"/>
      <c r="RUZ14" s="270"/>
      <c r="RVA14" s="270"/>
      <c r="RVB14" s="270"/>
      <c r="RVC14" s="270"/>
      <c r="RVD14" s="270"/>
      <c r="RVE14" s="270"/>
      <c r="RVF14" s="270"/>
      <c r="RVG14" s="270"/>
      <c r="RVH14" s="270"/>
      <c r="RVI14" s="270"/>
      <c r="RVJ14" s="270"/>
      <c r="RVK14" s="270"/>
      <c r="RVL14" s="270"/>
      <c r="RVM14" s="270"/>
      <c r="RVN14" s="270"/>
      <c r="RVO14" s="270"/>
      <c r="RVP14" s="270"/>
      <c r="RVQ14" s="270"/>
      <c r="RVR14" s="270"/>
      <c r="RVS14" s="270"/>
      <c r="RVT14" s="270"/>
      <c r="RVU14" s="270"/>
      <c r="RVV14" s="270"/>
      <c r="RVW14" s="270"/>
      <c r="RVX14" s="270"/>
      <c r="RVY14" s="270"/>
      <c r="RVZ14" s="270"/>
      <c r="RWA14" s="270"/>
      <c r="RWB14" s="270"/>
      <c r="RWC14" s="270"/>
      <c r="RWD14" s="270"/>
      <c r="RWE14" s="270"/>
      <c r="RWF14" s="270"/>
      <c r="RWG14" s="270"/>
      <c r="RWH14" s="270"/>
      <c r="RWI14" s="270"/>
      <c r="RWJ14" s="270"/>
      <c r="RWK14" s="270"/>
      <c r="RWL14" s="270"/>
      <c r="RWM14" s="270"/>
      <c r="RWN14" s="270"/>
      <c r="RWO14" s="270"/>
      <c r="RWP14" s="270"/>
      <c r="RWQ14" s="270"/>
      <c r="RWR14" s="270"/>
      <c r="RWS14" s="270"/>
      <c r="RWT14" s="270"/>
      <c r="RWU14" s="270"/>
      <c r="RWV14" s="270"/>
      <c r="RWW14" s="270"/>
      <c r="RWX14" s="270"/>
      <c r="RWY14" s="270"/>
      <c r="RWZ14" s="270"/>
      <c r="RXA14" s="270"/>
      <c r="RXB14" s="270"/>
      <c r="RXC14" s="270"/>
      <c r="RXD14" s="270"/>
      <c r="RXE14" s="270"/>
      <c r="RXF14" s="270"/>
      <c r="RXG14" s="270"/>
      <c r="RXH14" s="270"/>
      <c r="RXI14" s="270"/>
      <c r="RXJ14" s="270"/>
      <c r="RXK14" s="270"/>
      <c r="RXL14" s="270"/>
      <c r="RXM14" s="270"/>
      <c r="RXN14" s="270"/>
      <c r="RXO14" s="270"/>
      <c r="RXP14" s="270"/>
      <c r="RXQ14" s="270"/>
      <c r="RXR14" s="270"/>
      <c r="RXS14" s="270"/>
      <c r="RXT14" s="270"/>
      <c r="RXU14" s="270"/>
      <c r="RXV14" s="270"/>
      <c r="RXW14" s="270"/>
      <c r="RXX14" s="270"/>
      <c r="RXY14" s="270"/>
      <c r="RXZ14" s="270"/>
      <c r="RYA14" s="270"/>
      <c r="RYB14" s="270"/>
      <c r="RYC14" s="270"/>
      <c r="RYD14" s="270"/>
      <c r="RYE14" s="270"/>
      <c r="RYF14" s="270"/>
      <c r="RYG14" s="270"/>
      <c r="RYH14" s="270"/>
      <c r="RYI14" s="270"/>
      <c r="RYJ14" s="270"/>
      <c r="RYK14" s="270"/>
      <c r="RYL14" s="270"/>
      <c r="RYM14" s="270"/>
      <c r="RYN14" s="270"/>
      <c r="RYO14" s="270"/>
      <c r="RYP14" s="270"/>
      <c r="RYQ14" s="270"/>
      <c r="RYR14" s="270"/>
      <c r="RYS14" s="270"/>
      <c r="RYT14" s="270"/>
      <c r="RYU14" s="270"/>
      <c r="RYV14" s="270"/>
      <c r="RYW14" s="270"/>
      <c r="RYX14" s="270"/>
      <c r="RYY14" s="270"/>
      <c r="RYZ14" s="270"/>
      <c r="RZA14" s="270"/>
      <c r="RZB14" s="270"/>
      <c r="RZC14" s="270"/>
      <c r="RZD14" s="270"/>
      <c r="RZE14" s="270"/>
      <c r="RZF14" s="270"/>
      <c r="RZG14" s="270"/>
      <c r="RZH14" s="270"/>
      <c r="RZI14" s="270"/>
      <c r="RZJ14" s="270"/>
      <c r="RZK14" s="270"/>
      <c r="RZL14" s="270"/>
      <c r="RZM14" s="270"/>
      <c r="RZN14" s="270"/>
      <c r="RZO14" s="270"/>
      <c r="RZP14" s="270"/>
      <c r="RZQ14" s="270"/>
      <c r="RZR14" s="270"/>
      <c r="RZS14" s="270"/>
      <c r="RZT14" s="270"/>
      <c r="RZU14" s="270"/>
      <c r="RZV14" s="270"/>
      <c r="RZW14" s="270"/>
      <c r="RZX14" s="270"/>
      <c r="RZY14" s="270"/>
      <c r="RZZ14" s="270"/>
      <c r="SAA14" s="270"/>
      <c r="SAB14" s="270"/>
      <c r="SAC14" s="270"/>
      <c r="SAD14" s="270"/>
      <c r="SAE14" s="270"/>
      <c r="SAF14" s="270"/>
      <c r="SAG14" s="270"/>
      <c r="SAH14" s="270"/>
      <c r="SAI14" s="270"/>
      <c r="SAJ14" s="270"/>
      <c r="SAK14" s="270"/>
      <c r="SAL14" s="270"/>
      <c r="SAM14" s="270"/>
      <c r="SAN14" s="270"/>
      <c r="SAO14" s="270"/>
      <c r="SAP14" s="270"/>
      <c r="SAQ14" s="270"/>
      <c r="SAR14" s="270"/>
      <c r="SAS14" s="270"/>
      <c r="SAT14" s="270"/>
      <c r="SAU14" s="270"/>
      <c r="SAV14" s="270"/>
      <c r="SAW14" s="270"/>
      <c r="SAX14" s="270"/>
      <c r="SAY14" s="270"/>
      <c r="SAZ14" s="270"/>
      <c r="SBA14" s="270"/>
      <c r="SBB14" s="270"/>
      <c r="SBC14" s="270"/>
      <c r="SBD14" s="270"/>
      <c r="SBE14" s="270"/>
      <c r="SBF14" s="270"/>
      <c r="SBG14" s="270"/>
      <c r="SBH14" s="270"/>
      <c r="SBI14" s="270"/>
      <c r="SBJ14" s="270"/>
      <c r="SBK14" s="270"/>
      <c r="SBL14" s="270"/>
      <c r="SBM14" s="270"/>
      <c r="SBN14" s="270"/>
      <c r="SBO14" s="270"/>
      <c r="SBP14" s="270"/>
      <c r="SBQ14" s="270"/>
      <c r="SBR14" s="270"/>
      <c r="SBS14" s="270"/>
      <c r="SBT14" s="270"/>
      <c r="SBU14" s="270"/>
      <c r="SBV14" s="270"/>
      <c r="SBW14" s="270"/>
      <c r="SBX14" s="270"/>
      <c r="SBY14" s="270"/>
      <c r="SBZ14" s="270"/>
      <c r="SCA14" s="270"/>
      <c r="SCB14" s="270"/>
      <c r="SCC14" s="270"/>
      <c r="SCD14" s="270"/>
      <c r="SCE14" s="270"/>
      <c r="SCF14" s="270"/>
      <c r="SCG14" s="270"/>
      <c r="SCH14" s="270"/>
      <c r="SCI14" s="270"/>
      <c r="SCJ14" s="270"/>
      <c r="SCK14" s="270"/>
      <c r="SCL14" s="270"/>
      <c r="SCM14" s="270"/>
      <c r="SCN14" s="270"/>
      <c r="SCO14" s="270"/>
      <c r="SCP14" s="270"/>
      <c r="SCQ14" s="270"/>
      <c r="SCR14" s="270"/>
      <c r="SCS14" s="270"/>
      <c r="SCT14" s="270"/>
      <c r="SCU14" s="270"/>
      <c r="SCV14" s="270"/>
      <c r="SCW14" s="270"/>
      <c r="SCX14" s="270"/>
      <c r="SCY14" s="270"/>
      <c r="SCZ14" s="270"/>
      <c r="SDA14" s="270"/>
      <c r="SDB14" s="270"/>
      <c r="SDC14" s="270"/>
      <c r="SDD14" s="270"/>
      <c r="SDE14" s="270"/>
      <c r="SDF14" s="270"/>
      <c r="SDG14" s="270"/>
      <c r="SDH14" s="270"/>
      <c r="SDI14" s="270"/>
      <c r="SDJ14" s="270"/>
      <c r="SDK14" s="270"/>
      <c r="SDL14" s="270"/>
      <c r="SDM14" s="270"/>
      <c r="SDN14" s="270"/>
      <c r="SDO14" s="270"/>
      <c r="SDP14" s="270"/>
      <c r="SDQ14" s="270"/>
      <c r="SDR14" s="270"/>
      <c r="SDS14" s="270"/>
      <c r="SDT14" s="270"/>
      <c r="SDU14" s="270"/>
      <c r="SDV14" s="270"/>
      <c r="SDW14" s="270"/>
      <c r="SDX14" s="270"/>
      <c r="SDY14" s="270"/>
      <c r="SDZ14" s="270"/>
      <c r="SEA14" s="270"/>
      <c r="SEB14" s="270"/>
      <c r="SEC14" s="270"/>
      <c r="SED14" s="270"/>
      <c r="SEE14" s="270"/>
      <c r="SEF14" s="270"/>
      <c r="SEG14" s="270"/>
      <c r="SEH14" s="270"/>
      <c r="SEI14" s="270"/>
      <c r="SEJ14" s="270"/>
      <c r="SEK14" s="270"/>
      <c r="SEL14" s="270"/>
      <c r="SEM14" s="270"/>
      <c r="SEN14" s="270"/>
      <c r="SEO14" s="270"/>
      <c r="SEP14" s="270"/>
      <c r="SEQ14" s="270"/>
      <c r="SER14" s="270"/>
      <c r="SES14" s="270"/>
      <c r="SET14" s="270"/>
      <c r="SEU14" s="270"/>
      <c r="SEV14" s="270"/>
      <c r="SEW14" s="270"/>
      <c r="SEX14" s="270"/>
      <c r="SEY14" s="270"/>
      <c r="SEZ14" s="270"/>
      <c r="SFA14" s="270"/>
      <c r="SFB14" s="270"/>
      <c r="SFC14" s="270"/>
      <c r="SFD14" s="270"/>
      <c r="SFE14" s="270"/>
      <c r="SFF14" s="270"/>
      <c r="SFG14" s="270"/>
      <c r="SFH14" s="270"/>
      <c r="SFI14" s="270"/>
      <c r="SFJ14" s="270"/>
      <c r="SFK14" s="270"/>
      <c r="SFL14" s="270"/>
      <c r="SFM14" s="270"/>
      <c r="SFN14" s="270"/>
      <c r="SFO14" s="270"/>
      <c r="SFP14" s="270"/>
      <c r="SFQ14" s="270"/>
      <c r="SFR14" s="270"/>
      <c r="SFS14" s="270"/>
      <c r="SFT14" s="270"/>
      <c r="SFU14" s="270"/>
      <c r="SFV14" s="270"/>
      <c r="SFW14" s="270"/>
      <c r="SFX14" s="270"/>
      <c r="SFY14" s="270"/>
      <c r="SFZ14" s="270"/>
      <c r="SGA14" s="270"/>
      <c r="SGB14" s="270"/>
      <c r="SGC14" s="270"/>
      <c r="SGD14" s="270"/>
      <c r="SGE14" s="270"/>
      <c r="SGF14" s="270"/>
      <c r="SGG14" s="270"/>
      <c r="SGH14" s="270"/>
      <c r="SGI14" s="270"/>
      <c r="SGJ14" s="270"/>
      <c r="SGK14" s="270"/>
      <c r="SGL14" s="270"/>
      <c r="SGM14" s="270"/>
      <c r="SGN14" s="270"/>
      <c r="SGO14" s="270"/>
      <c r="SGP14" s="270"/>
      <c r="SGQ14" s="270"/>
      <c r="SGR14" s="270"/>
      <c r="SGS14" s="270"/>
      <c r="SGT14" s="270"/>
      <c r="SGU14" s="270"/>
      <c r="SGV14" s="270"/>
      <c r="SGW14" s="270"/>
      <c r="SGX14" s="270"/>
      <c r="SGY14" s="270"/>
      <c r="SGZ14" s="270"/>
      <c r="SHA14" s="270"/>
      <c r="SHB14" s="270"/>
      <c r="SHC14" s="270"/>
      <c r="SHD14" s="270"/>
      <c r="SHE14" s="270"/>
      <c r="SHF14" s="270"/>
      <c r="SHG14" s="270"/>
      <c r="SHH14" s="270"/>
      <c r="SHI14" s="270"/>
      <c r="SHJ14" s="270"/>
      <c r="SHK14" s="270"/>
      <c r="SHL14" s="270"/>
      <c r="SHM14" s="270"/>
      <c r="SHN14" s="270"/>
      <c r="SHO14" s="270"/>
      <c r="SHP14" s="270"/>
      <c r="SHQ14" s="270"/>
      <c r="SHR14" s="270"/>
      <c r="SHS14" s="270"/>
      <c r="SHT14" s="270"/>
      <c r="SHU14" s="270"/>
      <c r="SHV14" s="270"/>
      <c r="SHW14" s="270"/>
      <c r="SHX14" s="270"/>
      <c r="SHY14" s="270"/>
      <c r="SHZ14" s="270"/>
      <c r="SIA14" s="270"/>
      <c r="SIB14" s="270"/>
      <c r="SIC14" s="270"/>
      <c r="SID14" s="270"/>
      <c r="SIE14" s="270"/>
      <c r="SIF14" s="270"/>
      <c r="SIG14" s="270"/>
      <c r="SIH14" s="270"/>
      <c r="SII14" s="270"/>
      <c r="SIJ14" s="270"/>
      <c r="SIK14" s="270"/>
      <c r="SIL14" s="270"/>
      <c r="SIM14" s="270"/>
      <c r="SIN14" s="270"/>
      <c r="SIO14" s="270"/>
      <c r="SIP14" s="270"/>
      <c r="SIQ14" s="270"/>
      <c r="SIR14" s="270"/>
      <c r="SIS14" s="270"/>
      <c r="SIT14" s="270"/>
      <c r="SIU14" s="270"/>
      <c r="SIV14" s="270"/>
      <c r="SIW14" s="270"/>
      <c r="SIX14" s="270"/>
      <c r="SIY14" s="270"/>
      <c r="SIZ14" s="270"/>
      <c r="SJA14" s="270"/>
      <c r="SJB14" s="270"/>
      <c r="SJC14" s="270"/>
      <c r="SJD14" s="270"/>
      <c r="SJE14" s="270"/>
      <c r="SJF14" s="270"/>
      <c r="SJG14" s="270"/>
      <c r="SJH14" s="270"/>
      <c r="SJI14" s="270"/>
      <c r="SJJ14" s="270"/>
      <c r="SJK14" s="270"/>
      <c r="SJL14" s="270"/>
      <c r="SJM14" s="270"/>
      <c r="SJN14" s="270"/>
      <c r="SJO14" s="270"/>
      <c r="SJP14" s="270"/>
      <c r="SJQ14" s="270"/>
      <c r="SJR14" s="270"/>
      <c r="SJS14" s="270"/>
      <c r="SJT14" s="270"/>
      <c r="SJU14" s="270"/>
      <c r="SJV14" s="270"/>
      <c r="SJW14" s="270"/>
      <c r="SJX14" s="270"/>
      <c r="SJY14" s="270"/>
      <c r="SJZ14" s="270"/>
      <c r="SKA14" s="270"/>
      <c r="SKB14" s="270"/>
      <c r="SKC14" s="270"/>
      <c r="SKD14" s="270"/>
      <c r="SKE14" s="270"/>
      <c r="SKF14" s="270"/>
      <c r="SKG14" s="270"/>
      <c r="SKH14" s="270"/>
      <c r="SKI14" s="270"/>
      <c r="SKJ14" s="270"/>
      <c r="SKK14" s="270"/>
      <c r="SKL14" s="270"/>
      <c r="SKM14" s="270"/>
      <c r="SKN14" s="270"/>
      <c r="SKO14" s="270"/>
      <c r="SKP14" s="270"/>
      <c r="SKQ14" s="270"/>
      <c r="SKR14" s="270"/>
      <c r="SKS14" s="270"/>
      <c r="SKT14" s="270"/>
      <c r="SKU14" s="270"/>
      <c r="SKV14" s="270"/>
      <c r="SKW14" s="270"/>
      <c r="SKX14" s="270"/>
      <c r="SKY14" s="270"/>
      <c r="SKZ14" s="270"/>
      <c r="SLA14" s="270"/>
      <c r="SLB14" s="270"/>
      <c r="SLC14" s="270"/>
      <c r="SLD14" s="270"/>
      <c r="SLE14" s="270"/>
      <c r="SLF14" s="270"/>
      <c r="SLG14" s="270"/>
      <c r="SLH14" s="270"/>
      <c r="SLI14" s="270"/>
      <c r="SLJ14" s="270"/>
      <c r="SLK14" s="270"/>
      <c r="SLL14" s="270"/>
      <c r="SLM14" s="270"/>
      <c r="SLN14" s="270"/>
      <c r="SLO14" s="270"/>
      <c r="SLP14" s="270"/>
      <c r="SLQ14" s="270"/>
      <c r="SLR14" s="270"/>
      <c r="SLS14" s="270"/>
      <c r="SLT14" s="270"/>
      <c r="SLU14" s="270"/>
      <c r="SLV14" s="270"/>
      <c r="SLW14" s="270"/>
      <c r="SLX14" s="270"/>
      <c r="SLY14" s="270"/>
      <c r="SLZ14" s="270"/>
      <c r="SMA14" s="270"/>
      <c r="SMB14" s="270"/>
      <c r="SMC14" s="270"/>
      <c r="SMD14" s="270"/>
      <c r="SME14" s="270"/>
      <c r="SMF14" s="270"/>
      <c r="SMG14" s="270"/>
      <c r="SMH14" s="270"/>
      <c r="SMI14" s="270"/>
      <c r="SMJ14" s="270"/>
      <c r="SMK14" s="270"/>
      <c r="SML14" s="270"/>
      <c r="SMM14" s="270"/>
      <c r="SMN14" s="270"/>
      <c r="SMO14" s="270"/>
      <c r="SMP14" s="270"/>
      <c r="SMQ14" s="270"/>
      <c r="SMR14" s="270"/>
      <c r="SMS14" s="270"/>
      <c r="SMT14" s="270"/>
      <c r="SMU14" s="270"/>
      <c r="SMV14" s="270"/>
      <c r="SMW14" s="270"/>
      <c r="SMX14" s="270"/>
      <c r="SMY14" s="270"/>
      <c r="SMZ14" s="270"/>
      <c r="SNA14" s="270"/>
      <c r="SNB14" s="270"/>
      <c r="SNC14" s="270"/>
      <c r="SND14" s="270"/>
      <c r="SNE14" s="270"/>
      <c r="SNF14" s="270"/>
      <c r="SNG14" s="270"/>
      <c r="SNH14" s="270"/>
      <c r="SNI14" s="270"/>
      <c r="SNJ14" s="270"/>
      <c r="SNK14" s="270"/>
      <c r="SNL14" s="270"/>
      <c r="SNM14" s="270"/>
      <c r="SNN14" s="270"/>
      <c r="SNO14" s="270"/>
      <c r="SNP14" s="270"/>
      <c r="SNQ14" s="270"/>
      <c r="SNR14" s="270"/>
      <c r="SNS14" s="270"/>
      <c r="SNT14" s="270"/>
      <c r="SNU14" s="270"/>
      <c r="SNV14" s="270"/>
      <c r="SNW14" s="270"/>
      <c r="SNX14" s="270"/>
      <c r="SNY14" s="270"/>
      <c r="SNZ14" s="270"/>
      <c r="SOA14" s="270"/>
      <c r="SOB14" s="270"/>
      <c r="SOC14" s="270"/>
      <c r="SOD14" s="270"/>
      <c r="SOE14" s="270"/>
      <c r="SOF14" s="270"/>
      <c r="SOG14" s="270"/>
      <c r="SOH14" s="270"/>
      <c r="SOI14" s="270"/>
      <c r="SOJ14" s="270"/>
      <c r="SOK14" s="270"/>
      <c r="SOL14" s="270"/>
      <c r="SOM14" s="270"/>
      <c r="SON14" s="270"/>
      <c r="SOO14" s="270"/>
      <c r="SOP14" s="270"/>
      <c r="SOQ14" s="270"/>
      <c r="SOR14" s="270"/>
      <c r="SOS14" s="270"/>
      <c r="SOT14" s="270"/>
      <c r="SOU14" s="270"/>
      <c r="SOV14" s="270"/>
      <c r="SOW14" s="270"/>
      <c r="SOX14" s="270"/>
      <c r="SOY14" s="270"/>
      <c r="SOZ14" s="270"/>
      <c r="SPA14" s="270"/>
      <c r="SPB14" s="270"/>
      <c r="SPC14" s="270"/>
      <c r="SPD14" s="270"/>
      <c r="SPE14" s="270"/>
      <c r="SPF14" s="270"/>
      <c r="SPG14" s="270"/>
      <c r="SPH14" s="270"/>
      <c r="SPI14" s="270"/>
      <c r="SPJ14" s="270"/>
      <c r="SPK14" s="270"/>
      <c r="SPL14" s="270"/>
      <c r="SPM14" s="270"/>
      <c r="SPN14" s="270"/>
      <c r="SPO14" s="270"/>
      <c r="SPP14" s="270"/>
      <c r="SPQ14" s="270"/>
      <c r="SPR14" s="270"/>
      <c r="SPS14" s="270"/>
      <c r="SPT14" s="270"/>
      <c r="SPU14" s="270"/>
      <c r="SPV14" s="270"/>
      <c r="SPW14" s="270"/>
      <c r="SPX14" s="270"/>
      <c r="SPY14" s="270"/>
      <c r="SPZ14" s="270"/>
      <c r="SQA14" s="270"/>
      <c r="SQB14" s="270"/>
      <c r="SQC14" s="270"/>
      <c r="SQD14" s="270"/>
      <c r="SQE14" s="270"/>
      <c r="SQF14" s="270"/>
      <c r="SQG14" s="270"/>
      <c r="SQH14" s="270"/>
      <c r="SQI14" s="270"/>
      <c r="SQJ14" s="270"/>
      <c r="SQK14" s="270"/>
      <c r="SQL14" s="270"/>
      <c r="SQM14" s="270"/>
      <c r="SQN14" s="270"/>
      <c r="SQO14" s="270"/>
      <c r="SQP14" s="270"/>
      <c r="SQQ14" s="270"/>
      <c r="SQR14" s="270"/>
      <c r="SQS14" s="270"/>
      <c r="SQT14" s="270"/>
      <c r="SQU14" s="270"/>
      <c r="SQV14" s="270"/>
      <c r="SQW14" s="270"/>
      <c r="SQX14" s="270"/>
      <c r="SQY14" s="270"/>
      <c r="SQZ14" s="270"/>
      <c r="SRA14" s="270"/>
      <c r="SRB14" s="270"/>
      <c r="SRC14" s="270"/>
      <c r="SRD14" s="270"/>
      <c r="SRE14" s="270"/>
      <c r="SRF14" s="270"/>
      <c r="SRG14" s="270"/>
      <c r="SRH14" s="270"/>
      <c r="SRI14" s="270"/>
      <c r="SRJ14" s="270"/>
      <c r="SRK14" s="270"/>
      <c r="SRL14" s="270"/>
      <c r="SRM14" s="270"/>
      <c r="SRN14" s="270"/>
      <c r="SRO14" s="270"/>
      <c r="SRP14" s="270"/>
      <c r="SRQ14" s="270"/>
      <c r="SRR14" s="270"/>
      <c r="SRS14" s="270"/>
      <c r="SRT14" s="270"/>
      <c r="SRU14" s="270"/>
      <c r="SRV14" s="270"/>
      <c r="SRW14" s="270"/>
      <c r="SRX14" s="270"/>
      <c r="SRY14" s="270"/>
      <c r="SRZ14" s="270"/>
      <c r="SSA14" s="270"/>
      <c r="SSB14" s="270"/>
      <c r="SSC14" s="270"/>
      <c r="SSD14" s="270"/>
      <c r="SSE14" s="270"/>
      <c r="SSF14" s="270"/>
      <c r="SSG14" s="270"/>
      <c r="SSH14" s="270"/>
      <c r="SSI14" s="270"/>
      <c r="SSJ14" s="270"/>
      <c r="SSK14" s="270"/>
      <c r="SSL14" s="270"/>
      <c r="SSM14" s="270"/>
      <c r="SSN14" s="270"/>
      <c r="SSO14" s="270"/>
      <c r="SSP14" s="270"/>
      <c r="SSQ14" s="270"/>
      <c r="SSR14" s="270"/>
      <c r="SSS14" s="270"/>
      <c r="SST14" s="270"/>
      <c r="SSU14" s="270"/>
      <c r="SSV14" s="270"/>
      <c r="SSW14" s="270"/>
      <c r="SSX14" s="270"/>
      <c r="SSY14" s="270"/>
      <c r="SSZ14" s="270"/>
      <c r="STA14" s="270"/>
      <c r="STB14" s="270"/>
      <c r="STC14" s="270"/>
      <c r="STD14" s="270"/>
      <c r="STE14" s="270"/>
      <c r="STF14" s="270"/>
      <c r="STG14" s="270"/>
      <c r="STH14" s="270"/>
      <c r="STI14" s="270"/>
      <c r="STJ14" s="270"/>
      <c r="STK14" s="270"/>
      <c r="STL14" s="270"/>
      <c r="STM14" s="270"/>
      <c r="STN14" s="270"/>
      <c r="STO14" s="270"/>
      <c r="STP14" s="270"/>
      <c r="STQ14" s="270"/>
      <c r="STR14" s="270"/>
      <c r="STS14" s="270"/>
      <c r="STT14" s="270"/>
      <c r="STU14" s="270"/>
      <c r="STV14" s="270"/>
      <c r="STW14" s="270"/>
      <c r="STX14" s="270"/>
      <c r="STY14" s="270"/>
      <c r="STZ14" s="270"/>
      <c r="SUA14" s="270"/>
      <c r="SUB14" s="270"/>
      <c r="SUC14" s="270"/>
      <c r="SUD14" s="270"/>
      <c r="SUE14" s="270"/>
      <c r="SUF14" s="270"/>
      <c r="SUG14" s="270"/>
      <c r="SUH14" s="270"/>
      <c r="SUI14" s="270"/>
      <c r="SUJ14" s="270"/>
      <c r="SUK14" s="270"/>
      <c r="SUL14" s="270"/>
      <c r="SUM14" s="270"/>
      <c r="SUN14" s="270"/>
      <c r="SUO14" s="270"/>
      <c r="SUP14" s="270"/>
      <c r="SUQ14" s="270"/>
      <c r="SUR14" s="270"/>
      <c r="SUS14" s="270"/>
      <c r="SUT14" s="270"/>
      <c r="SUU14" s="270"/>
      <c r="SUV14" s="270"/>
      <c r="SUW14" s="270"/>
      <c r="SUX14" s="270"/>
      <c r="SUY14" s="270"/>
      <c r="SUZ14" s="270"/>
      <c r="SVA14" s="270"/>
      <c r="SVB14" s="270"/>
      <c r="SVC14" s="270"/>
      <c r="SVD14" s="270"/>
      <c r="SVE14" s="270"/>
      <c r="SVF14" s="270"/>
      <c r="SVG14" s="270"/>
      <c r="SVH14" s="270"/>
      <c r="SVI14" s="270"/>
      <c r="SVJ14" s="270"/>
      <c r="SVK14" s="270"/>
      <c r="SVL14" s="270"/>
      <c r="SVM14" s="270"/>
      <c r="SVN14" s="270"/>
      <c r="SVO14" s="270"/>
      <c r="SVP14" s="270"/>
      <c r="SVQ14" s="270"/>
      <c r="SVR14" s="270"/>
      <c r="SVS14" s="270"/>
      <c r="SVT14" s="270"/>
      <c r="SVU14" s="270"/>
      <c r="SVV14" s="270"/>
      <c r="SVW14" s="270"/>
      <c r="SVX14" s="270"/>
      <c r="SVY14" s="270"/>
      <c r="SVZ14" s="270"/>
      <c r="SWA14" s="270"/>
      <c r="SWB14" s="270"/>
      <c r="SWC14" s="270"/>
      <c r="SWD14" s="270"/>
      <c r="SWE14" s="270"/>
      <c r="SWF14" s="270"/>
      <c r="SWG14" s="270"/>
      <c r="SWH14" s="270"/>
      <c r="SWI14" s="270"/>
      <c r="SWJ14" s="270"/>
      <c r="SWK14" s="270"/>
      <c r="SWL14" s="270"/>
      <c r="SWM14" s="270"/>
      <c r="SWN14" s="270"/>
      <c r="SWO14" s="270"/>
      <c r="SWP14" s="270"/>
      <c r="SWQ14" s="270"/>
      <c r="SWR14" s="270"/>
      <c r="SWS14" s="270"/>
      <c r="SWT14" s="270"/>
      <c r="SWU14" s="270"/>
      <c r="SWV14" s="270"/>
      <c r="SWW14" s="270"/>
      <c r="SWX14" s="270"/>
      <c r="SWY14" s="270"/>
      <c r="SWZ14" s="270"/>
      <c r="SXA14" s="270"/>
      <c r="SXB14" s="270"/>
      <c r="SXC14" s="270"/>
      <c r="SXD14" s="270"/>
      <c r="SXE14" s="270"/>
      <c r="SXF14" s="270"/>
      <c r="SXG14" s="270"/>
      <c r="SXH14" s="270"/>
      <c r="SXI14" s="270"/>
      <c r="SXJ14" s="270"/>
      <c r="SXK14" s="270"/>
      <c r="SXL14" s="270"/>
      <c r="SXM14" s="270"/>
      <c r="SXN14" s="270"/>
      <c r="SXO14" s="270"/>
      <c r="SXP14" s="270"/>
      <c r="SXQ14" s="270"/>
      <c r="SXR14" s="270"/>
      <c r="SXS14" s="270"/>
      <c r="SXT14" s="270"/>
      <c r="SXU14" s="270"/>
      <c r="SXV14" s="270"/>
      <c r="SXW14" s="270"/>
      <c r="SXX14" s="270"/>
      <c r="SXY14" s="270"/>
      <c r="SXZ14" s="270"/>
      <c r="SYA14" s="270"/>
      <c r="SYB14" s="270"/>
      <c r="SYC14" s="270"/>
      <c r="SYD14" s="270"/>
      <c r="SYE14" s="270"/>
      <c r="SYF14" s="270"/>
      <c r="SYG14" s="270"/>
      <c r="SYH14" s="270"/>
      <c r="SYI14" s="270"/>
      <c r="SYJ14" s="270"/>
      <c r="SYK14" s="270"/>
      <c r="SYL14" s="270"/>
      <c r="SYM14" s="270"/>
      <c r="SYN14" s="270"/>
      <c r="SYO14" s="270"/>
      <c r="SYP14" s="270"/>
      <c r="SYQ14" s="270"/>
      <c r="SYR14" s="270"/>
      <c r="SYS14" s="270"/>
      <c r="SYT14" s="270"/>
      <c r="SYU14" s="270"/>
      <c r="SYV14" s="270"/>
      <c r="SYW14" s="270"/>
      <c r="SYX14" s="270"/>
      <c r="SYY14" s="270"/>
      <c r="SYZ14" s="270"/>
      <c r="SZA14" s="270"/>
      <c r="SZB14" s="270"/>
      <c r="SZC14" s="270"/>
      <c r="SZD14" s="270"/>
      <c r="SZE14" s="270"/>
      <c r="SZF14" s="270"/>
      <c r="SZG14" s="270"/>
      <c r="SZH14" s="270"/>
      <c r="SZI14" s="270"/>
      <c r="SZJ14" s="270"/>
      <c r="SZK14" s="270"/>
      <c r="SZL14" s="270"/>
      <c r="SZM14" s="270"/>
      <c r="SZN14" s="270"/>
      <c r="SZO14" s="270"/>
      <c r="SZP14" s="270"/>
      <c r="SZQ14" s="270"/>
      <c r="SZR14" s="270"/>
      <c r="SZS14" s="270"/>
      <c r="SZT14" s="270"/>
      <c r="SZU14" s="270"/>
      <c r="SZV14" s="270"/>
      <c r="SZW14" s="270"/>
      <c r="SZX14" s="270"/>
      <c r="SZY14" s="270"/>
      <c r="SZZ14" s="270"/>
      <c r="TAA14" s="270"/>
      <c r="TAB14" s="270"/>
      <c r="TAC14" s="270"/>
      <c r="TAD14" s="270"/>
      <c r="TAE14" s="270"/>
      <c r="TAF14" s="270"/>
      <c r="TAG14" s="270"/>
      <c r="TAH14" s="270"/>
      <c r="TAI14" s="270"/>
      <c r="TAJ14" s="270"/>
      <c r="TAK14" s="270"/>
      <c r="TAL14" s="270"/>
      <c r="TAM14" s="270"/>
      <c r="TAN14" s="270"/>
      <c r="TAO14" s="270"/>
      <c r="TAP14" s="270"/>
      <c r="TAQ14" s="270"/>
      <c r="TAR14" s="270"/>
      <c r="TAS14" s="270"/>
      <c r="TAT14" s="270"/>
      <c r="TAU14" s="270"/>
      <c r="TAV14" s="270"/>
      <c r="TAW14" s="270"/>
      <c r="TAX14" s="270"/>
      <c r="TAY14" s="270"/>
      <c r="TAZ14" s="270"/>
      <c r="TBA14" s="270"/>
      <c r="TBB14" s="270"/>
      <c r="TBC14" s="270"/>
      <c r="TBD14" s="270"/>
      <c r="TBE14" s="270"/>
      <c r="TBF14" s="270"/>
      <c r="TBG14" s="270"/>
      <c r="TBH14" s="270"/>
      <c r="TBI14" s="270"/>
      <c r="TBJ14" s="270"/>
      <c r="TBK14" s="270"/>
      <c r="TBL14" s="270"/>
      <c r="TBM14" s="270"/>
      <c r="TBN14" s="270"/>
      <c r="TBO14" s="270"/>
      <c r="TBP14" s="270"/>
      <c r="TBQ14" s="270"/>
      <c r="TBR14" s="270"/>
      <c r="TBS14" s="270"/>
      <c r="TBT14" s="270"/>
      <c r="TBU14" s="270"/>
      <c r="TBV14" s="270"/>
      <c r="TBW14" s="270"/>
      <c r="TBX14" s="270"/>
      <c r="TBY14" s="270"/>
      <c r="TBZ14" s="270"/>
      <c r="TCA14" s="270"/>
      <c r="TCB14" s="270"/>
      <c r="TCC14" s="270"/>
      <c r="TCD14" s="270"/>
      <c r="TCE14" s="270"/>
      <c r="TCF14" s="270"/>
      <c r="TCG14" s="270"/>
      <c r="TCH14" s="270"/>
      <c r="TCI14" s="270"/>
      <c r="TCJ14" s="270"/>
      <c r="TCK14" s="270"/>
      <c r="TCL14" s="270"/>
      <c r="TCM14" s="270"/>
      <c r="TCN14" s="270"/>
      <c r="TCO14" s="270"/>
      <c r="TCP14" s="270"/>
      <c r="TCQ14" s="270"/>
      <c r="TCR14" s="270"/>
      <c r="TCS14" s="270"/>
      <c r="TCT14" s="270"/>
      <c r="TCU14" s="270"/>
      <c r="TCV14" s="270"/>
      <c r="TCW14" s="270"/>
      <c r="TCX14" s="270"/>
      <c r="TCY14" s="270"/>
      <c r="TCZ14" s="270"/>
      <c r="TDA14" s="270"/>
      <c r="TDB14" s="270"/>
      <c r="TDC14" s="270"/>
      <c r="TDD14" s="270"/>
      <c r="TDE14" s="270"/>
      <c r="TDF14" s="270"/>
      <c r="TDG14" s="270"/>
      <c r="TDH14" s="270"/>
      <c r="TDI14" s="270"/>
      <c r="TDJ14" s="270"/>
      <c r="TDK14" s="270"/>
      <c r="TDL14" s="270"/>
      <c r="TDM14" s="270"/>
      <c r="TDN14" s="270"/>
      <c r="TDO14" s="270"/>
      <c r="TDP14" s="270"/>
      <c r="TDQ14" s="270"/>
      <c r="TDR14" s="270"/>
      <c r="TDS14" s="270"/>
      <c r="TDT14" s="270"/>
      <c r="TDU14" s="270"/>
      <c r="TDV14" s="270"/>
      <c r="TDW14" s="270"/>
      <c r="TDX14" s="270"/>
      <c r="TDY14" s="270"/>
      <c r="TDZ14" s="270"/>
      <c r="TEA14" s="270"/>
      <c r="TEB14" s="270"/>
      <c r="TEC14" s="270"/>
      <c r="TED14" s="270"/>
      <c r="TEE14" s="270"/>
      <c r="TEF14" s="270"/>
      <c r="TEG14" s="270"/>
      <c r="TEH14" s="270"/>
      <c r="TEI14" s="270"/>
      <c r="TEJ14" s="270"/>
      <c r="TEK14" s="270"/>
      <c r="TEL14" s="270"/>
      <c r="TEM14" s="270"/>
      <c r="TEN14" s="270"/>
      <c r="TEO14" s="270"/>
      <c r="TEP14" s="270"/>
      <c r="TEQ14" s="270"/>
      <c r="TER14" s="270"/>
      <c r="TES14" s="270"/>
      <c r="TET14" s="270"/>
      <c r="TEU14" s="270"/>
      <c r="TEV14" s="270"/>
      <c r="TEW14" s="270"/>
      <c r="TEX14" s="270"/>
      <c r="TEY14" s="270"/>
      <c r="TEZ14" s="270"/>
      <c r="TFA14" s="270"/>
      <c r="TFB14" s="270"/>
      <c r="TFC14" s="270"/>
      <c r="TFD14" s="270"/>
      <c r="TFE14" s="270"/>
      <c r="TFF14" s="270"/>
      <c r="TFG14" s="270"/>
      <c r="TFH14" s="270"/>
      <c r="TFI14" s="270"/>
      <c r="TFJ14" s="270"/>
      <c r="TFK14" s="270"/>
      <c r="TFL14" s="270"/>
      <c r="TFM14" s="270"/>
      <c r="TFN14" s="270"/>
      <c r="TFO14" s="270"/>
      <c r="TFP14" s="270"/>
      <c r="TFQ14" s="270"/>
      <c r="TFR14" s="270"/>
      <c r="TFS14" s="270"/>
      <c r="TFT14" s="270"/>
      <c r="TFU14" s="270"/>
      <c r="TFV14" s="270"/>
      <c r="TFW14" s="270"/>
      <c r="TFX14" s="270"/>
      <c r="TFY14" s="270"/>
      <c r="TFZ14" s="270"/>
      <c r="TGA14" s="270"/>
      <c r="TGB14" s="270"/>
      <c r="TGC14" s="270"/>
      <c r="TGD14" s="270"/>
      <c r="TGE14" s="270"/>
      <c r="TGF14" s="270"/>
      <c r="TGG14" s="270"/>
      <c r="TGH14" s="270"/>
      <c r="TGI14" s="270"/>
      <c r="TGJ14" s="270"/>
      <c r="TGK14" s="270"/>
      <c r="TGL14" s="270"/>
      <c r="TGM14" s="270"/>
      <c r="TGN14" s="270"/>
      <c r="TGO14" s="270"/>
      <c r="TGP14" s="270"/>
      <c r="TGQ14" s="270"/>
      <c r="TGR14" s="270"/>
      <c r="TGS14" s="270"/>
      <c r="TGT14" s="270"/>
      <c r="TGU14" s="270"/>
      <c r="TGV14" s="270"/>
      <c r="TGW14" s="270"/>
      <c r="TGX14" s="270"/>
      <c r="TGY14" s="270"/>
      <c r="TGZ14" s="270"/>
      <c r="THA14" s="270"/>
      <c r="THB14" s="270"/>
      <c r="THC14" s="270"/>
      <c r="THD14" s="270"/>
      <c r="THE14" s="270"/>
      <c r="THF14" s="270"/>
      <c r="THG14" s="270"/>
      <c r="THH14" s="270"/>
      <c r="THI14" s="270"/>
      <c r="THJ14" s="270"/>
      <c r="THK14" s="270"/>
      <c r="THL14" s="270"/>
      <c r="THM14" s="270"/>
      <c r="THN14" s="270"/>
      <c r="THO14" s="270"/>
      <c r="THP14" s="270"/>
      <c r="THQ14" s="270"/>
      <c r="THR14" s="270"/>
      <c r="THS14" s="270"/>
      <c r="THT14" s="270"/>
      <c r="THU14" s="270"/>
      <c r="THV14" s="270"/>
      <c r="THW14" s="270"/>
      <c r="THX14" s="270"/>
      <c r="THY14" s="270"/>
      <c r="THZ14" s="270"/>
      <c r="TIA14" s="270"/>
      <c r="TIB14" s="270"/>
      <c r="TIC14" s="270"/>
      <c r="TID14" s="270"/>
      <c r="TIE14" s="270"/>
      <c r="TIF14" s="270"/>
      <c r="TIG14" s="270"/>
      <c r="TIH14" s="270"/>
      <c r="TII14" s="270"/>
      <c r="TIJ14" s="270"/>
      <c r="TIK14" s="270"/>
      <c r="TIL14" s="270"/>
      <c r="TIM14" s="270"/>
      <c r="TIN14" s="270"/>
      <c r="TIO14" s="270"/>
      <c r="TIP14" s="270"/>
      <c r="TIQ14" s="270"/>
      <c r="TIR14" s="270"/>
      <c r="TIS14" s="270"/>
      <c r="TIT14" s="270"/>
      <c r="TIU14" s="270"/>
      <c r="TIV14" s="270"/>
      <c r="TIW14" s="270"/>
      <c r="TIX14" s="270"/>
      <c r="TIY14" s="270"/>
      <c r="TIZ14" s="270"/>
      <c r="TJA14" s="270"/>
      <c r="TJB14" s="270"/>
      <c r="TJC14" s="270"/>
      <c r="TJD14" s="270"/>
      <c r="TJE14" s="270"/>
      <c r="TJF14" s="270"/>
      <c r="TJG14" s="270"/>
      <c r="TJH14" s="270"/>
      <c r="TJI14" s="270"/>
      <c r="TJJ14" s="270"/>
      <c r="TJK14" s="270"/>
      <c r="TJL14" s="270"/>
      <c r="TJM14" s="270"/>
      <c r="TJN14" s="270"/>
      <c r="TJO14" s="270"/>
      <c r="TJP14" s="270"/>
      <c r="TJQ14" s="270"/>
      <c r="TJR14" s="270"/>
      <c r="TJS14" s="270"/>
      <c r="TJT14" s="270"/>
      <c r="TJU14" s="270"/>
      <c r="TJV14" s="270"/>
      <c r="TJW14" s="270"/>
      <c r="TJX14" s="270"/>
      <c r="TJY14" s="270"/>
      <c r="TJZ14" s="270"/>
      <c r="TKA14" s="270"/>
      <c r="TKB14" s="270"/>
      <c r="TKC14" s="270"/>
      <c r="TKD14" s="270"/>
      <c r="TKE14" s="270"/>
      <c r="TKF14" s="270"/>
      <c r="TKG14" s="270"/>
      <c r="TKH14" s="270"/>
      <c r="TKI14" s="270"/>
      <c r="TKJ14" s="270"/>
      <c r="TKK14" s="270"/>
      <c r="TKL14" s="270"/>
      <c r="TKM14" s="270"/>
      <c r="TKN14" s="270"/>
      <c r="TKO14" s="270"/>
      <c r="TKP14" s="270"/>
      <c r="TKQ14" s="270"/>
      <c r="TKR14" s="270"/>
      <c r="TKS14" s="270"/>
      <c r="TKT14" s="270"/>
      <c r="TKU14" s="270"/>
      <c r="TKV14" s="270"/>
      <c r="TKW14" s="270"/>
      <c r="TKX14" s="270"/>
      <c r="TKY14" s="270"/>
      <c r="TKZ14" s="270"/>
      <c r="TLA14" s="270"/>
      <c r="TLB14" s="270"/>
      <c r="TLC14" s="270"/>
      <c r="TLD14" s="270"/>
      <c r="TLE14" s="270"/>
      <c r="TLF14" s="270"/>
      <c r="TLG14" s="270"/>
      <c r="TLH14" s="270"/>
      <c r="TLI14" s="270"/>
      <c r="TLJ14" s="270"/>
      <c r="TLK14" s="270"/>
      <c r="TLL14" s="270"/>
      <c r="TLM14" s="270"/>
      <c r="TLN14" s="270"/>
      <c r="TLO14" s="270"/>
      <c r="TLP14" s="270"/>
      <c r="TLQ14" s="270"/>
      <c r="TLR14" s="270"/>
      <c r="TLS14" s="270"/>
      <c r="TLT14" s="270"/>
      <c r="TLU14" s="270"/>
      <c r="TLV14" s="270"/>
      <c r="TLW14" s="270"/>
      <c r="TLX14" s="270"/>
      <c r="TLY14" s="270"/>
      <c r="TLZ14" s="270"/>
      <c r="TMA14" s="270"/>
      <c r="TMB14" s="270"/>
      <c r="TMC14" s="270"/>
      <c r="TMD14" s="270"/>
      <c r="TME14" s="270"/>
      <c r="TMF14" s="270"/>
      <c r="TMG14" s="270"/>
      <c r="TMH14" s="270"/>
      <c r="TMI14" s="270"/>
      <c r="TMJ14" s="270"/>
      <c r="TMK14" s="270"/>
      <c r="TML14" s="270"/>
      <c r="TMM14" s="270"/>
      <c r="TMN14" s="270"/>
      <c r="TMO14" s="270"/>
      <c r="TMP14" s="270"/>
      <c r="TMQ14" s="270"/>
      <c r="TMR14" s="270"/>
      <c r="TMS14" s="270"/>
      <c r="TMT14" s="270"/>
      <c r="TMU14" s="270"/>
      <c r="TMV14" s="270"/>
      <c r="TMW14" s="270"/>
      <c r="TMX14" s="270"/>
      <c r="TMY14" s="270"/>
      <c r="TMZ14" s="270"/>
      <c r="TNA14" s="270"/>
      <c r="TNB14" s="270"/>
      <c r="TNC14" s="270"/>
      <c r="TND14" s="270"/>
      <c r="TNE14" s="270"/>
      <c r="TNF14" s="270"/>
      <c r="TNG14" s="270"/>
      <c r="TNH14" s="270"/>
      <c r="TNI14" s="270"/>
      <c r="TNJ14" s="270"/>
      <c r="TNK14" s="270"/>
      <c r="TNL14" s="270"/>
      <c r="TNM14" s="270"/>
      <c r="TNN14" s="270"/>
      <c r="TNO14" s="270"/>
      <c r="TNP14" s="270"/>
      <c r="TNQ14" s="270"/>
      <c r="TNR14" s="270"/>
      <c r="TNS14" s="270"/>
      <c r="TNT14" s="270"/>
      <c r="TNU14" s="270"/>
      <c r="TNV14" s="270"/>
      <c r="TNW14" s="270"/>
      <c r="TNX14" s="270"/>
      <c r="TNY14" s="270"/>
      <c r="TNZ14" s="270"/>
      <c r="TOA14" s="270"/>
      <c r="TOB14" s="270"/>
      <c r="TOC14" s="270"/>
      <c r="TOD14" s="270"/>
      <c r="TOE14" s="270"/>
      <c r="TOF14" s="270"/>
      <c r="TOG14" s="270"/>
      <c r="TOH14" s="270"/>
      <c r="TOI14" s="270"/>
      <c r="TOJ14" s="270"/>
      <c r="TOK14" s="270"/>
      <c r="TOL14" s="270"/>
      <c r="TOM14" s="270"/>
      <c r="TON14" s="270"/>
      <c r="TOO14" s="270"/>
      <c r="TOP14" s="270"/>
      <c r="TOQ14" s="270"/>
      <c r="TOR14" s="270"/>
      <c r="TOS14" s="270"/>
      <c r="TOT14" s="270"/>
      <c r="TOU14" s="270"/>
      <c r="TOV14" s="270"/>
      <c r="TOW14" s="270"/>
      <c r="TOX14" s="270"/>
      <c r="TOY14" s="270"/>
      <c r="TOZ14" s="270"/>
      <c r="TPA14" s="270"/>
      <c r="TPB14" s="270"/>
      <c r="TPC14" s="270"/>
      <c r="TPD14" s="270"/>
      <c r="TPE14" s="270"/>
      <c r="TPF14" s="270"/>
      <c r="TPG14" s="270"/>
      <c r="TPH14" s="270"/>
      <c r="TPI14" s="270"/>
      <c r="TPJ14" s="270"/>
      <c r="TPK14" s="270"/>
      <c r="TPL14" s="270"/>
      <c r="TPM14" s="270"/>
      <c r="TPN14" s="270"/>
      <c r="TPO14" s="270"/>
      <c r="TPP14" s="270"/>
      <c r="TPQ14" s="270"/>
      <c r="TPR14" s="270"/>
      <c r="TPS14" s="270"/>
      <c r="TPT14" s="270"/>
      <c r="TPU14" s="270"/>
      <c r="TPV14" s="270"/>
      <c r="TPW14" s="270"/>
      <c r="TPX14" s="270"/>
      <c r="TPY14" s="270"/>
      <c r="TPZ14" s="270"/>
      <c r="TQA14" s="270"/>
      <c r="TQB14" s="270"/>
      <c r="TQC14" s="270"/>
      <c r="TQD14" s="270"/>
      <c r="TQE14" s="270"/>
      <c r="TQF14" s="270"/>
      <c r="TQG14" s="270"/>
      <c r="TQH14" s="270"/>
      <c r="TQI14" s="270"/>
      <c r="TQJ14" s="270"/>
      <c r="TQK14" s="270"/>
      <c r="TQL14" s="270"/>
      <c r="TQM14" s="270"/>
      <c r="TQN14" s="270"/>
      <c r="TQO14" s="270"/>
      <c r="TQP14" s="270"/>
      <c r="TQQ14" s="270"/>
      <c r="TQR14" s="270"/>
      <c r="TQS14" s="270"/>
      <c r="TQT14" s="270"/>
      <c r="TQU14" s="270"/>
      <c r="TQV14" s="270"/>
      <c r="TQW14" s="270"/>
      <c r="TQX14" s="270"/>
      <c r="TQY14" s="270"/>
      <c r="TQZ14" s="270"/>
      <c r="TRA14" s="270"/>
      <c r="TRB14" s="270"/>
      <c r="TRC14" s="270"/>
      <c r="TRD14" s="270"/>
      <c r="TRE14" s="270"/>
      <c r="TRF14" s="270"/>
      <c r="TRG14" s="270"/>
      <c r="TRH14" s="270"/>
      <c r="TRI14" s="270"/>
      <c r="TRJ14" s="270"/>
      <c r="TRK14" s="270"/>
      <c r="TRL14" s="270"/>
      <c r="TRM14" s="270"/>
      <c r="TRN14" s="270"/>
      <c r="TRO14" s="270"/>
      <c r="TRP14" s="270"/>
      <c r="TRQ14" s="270"/>
      <c r="TRR14" s="270"/>
      <c r="TRS14" s="270"/>
      <c r="TRT14" s="270"/>
      <c r="TRU14" s="270"/>
      <c r="TRV14" s="270"/>
      <c r="TRW14" s="270"/>
      <c r="TRX14" s="270"/>
      <c r="TRY14" s="270"/>
      <c r="TRZ14" s="270"/>
      <c r="TSA14" s="270"/>
      <c r="TSB14" s="270"/>
      <c r="TSC14" s="270"/>
      <c r="TSD14" s="270"/>
      <c r="TSE14" s="270"/>
      <c r="TSF14" s="270"/>
      <c r="TSG14" s="270"/>
      <c r="TSH14" s="270"/>
      <c r="TSI14" s="270"/>
      <c r="TSJ14" s="270"/>
      <c r="TSK14" s="270"/>
      <c r="TSL14" s="270"/>
      <c r="TSM14" s="270"/>
      <c r="TSN14" s="270"/>
      <c r="TSO14" s="270"/>
      <c r="TSP14" s="270"/>
      <c r="TSQ14" s="270"/>
      <c r="TSR14" s="270"/>
      <c r="TSS14" s="270"/>
      <c r="TST14" s="270"/>
      <c r="TSU14" s="270"/>
      <c r="TSV14" s="270"/>
      <c r="TSW14" s="270"/>
      <c r="TSX14" s="270"/>
      <c r="TSY14" s="270"/>
      <c r="TSZ14" s="270"/>
      <c r="TTA14" s="270"/>
      <c r="TTB14" s="270"/>
      <c r="TTC14" s="270"/>
      <c r="TTD14" s="270"/>
      <c r="TTE14" s="270"/>
      <c r="TTF14" s="270"/>
      <c r="TTG14" s="270"/>
      <c r="TTH14" s="270"/>
      <c r="TTI14" s="270"/>
      <c r="TTJ14" s="270"/>
      <c r="TTK14" s="270"/>
      <c r="TTL14" s="270"/>
      <c r="TTM14" s="270"/>
      <c r="TTN14" s="270"/>
      <c r="TTO14" s="270"/>
      <c r="TTP14" s="270"/>
      <c r="TTQ14" s="270"/>
      <c r="TTR14" s="270"/>
      <c r="TTS14" s="270"/>
      <c r="TTT14" s="270"/>
      <c r="TTU14" s="270"/>
      <c r="TTV14" s="270"/>
      <c r="TTW14" s="270"/>
      <c r="TTX14" s="270"/>
      <c r="TTY14" s="270"/>
      <c r="TTZ14" s="270"/>
      <c r="TUA14" s="270"/>
      <c r="TUB14" s="270"/>
      <c r="TUC14" s="270"/>
      <c r="TUD14" s="270"/>
      <c r="TUE14" s="270"/>
      <c r="TUF14" s="270"/>
      <c r="TUG14" s="270"/>
      <c r="TUH14" s="270"/>
      <c r="TUI14" s="270"/>
      <c r="TUJ14" s="270"/>
      <c r="TUK14" s="270"/>
      <c r="TUL14" s="270"/>
      <c r="TUM14" s="270"/>
      <c r="TUN14" s="270"/>
      <c r="TUO14" s="270"/>
      <c r="TUP14" s="270"/>
      <c r="TUQ14" s="270"/>
      <c r="TUR14" s="270"/>
      <c r="TUS14" s="270"/>
      <c r="TUT14" s="270"/>
      <c r="TUU14" s="270"/>
      <c r="TUV14" s="270"/>
      <c r="TUW14" s="270"/>
      <c r="TUX14" s="270"/>
      <c r="TUY14" s="270"/>
      <c r="TUZ14" s="270"/>
      <c r="TVA14" s="270"/>
      <c r="TVB14" s="270"/>
      <c r="TVC14" s="270"/>
      <c r="TVD14" s="270"/>
      <c r="TVE14" s="270"/>
      <c r="TVF14" s="270"/>
      <c r="TVG14" s="270"/>
      <c r="TVH14" s="270"/>
      <c r="TVI14" s="270"/>
      <c r="TVJ14" s="270"/>
      <c r="TVK14" s="270"/>
      <c r="TVL14" s="270"/>
      <c r="TVM14" s="270"/>
      <c r="TVN14" s="270"/>
      <c r="TVO14" s="270"/>
      <c r="TVP14" s="270"/>
      <c r="TVQ14" s="270"/>
      <c r="TVR14" s="270"/>
      <c r="TVS14" s="270"/>
      <c r="TVT14" s="270"/>
      <c r="TVU14" s="270"/>
      <c r="TVV14" s="270"/>
      <c r="TVW14" s="270"/>
      <c r="TVX14" s="270"/>
      <c r="TVY14" s="270"/>
      <c r="TVZ14" s="270"/>
      <c r="TWA14" s="270"/>
      <c r="TWB14" s="270"/>
      <c r="TWC14" s="270"/>
      <c r="TWD14" s="270"/>
      <c r="TWE14" s="270"/>
      <c r="TWF14" s="270"/>
      <c r="TWG14" s="270"/>
      <c r="TWH14" s="270"/>
      <c r="TWI14" s="270"/>
      <c r="TWJ14" s="270"/>
      <c r="TWK14" s="270"/>
      <c r="TWL14" s="270"/>
      <c r="TWM14" s="270"/>
      <c r="TWN14" s="270"/>
      <c r="TWO14" s="270"/>
      <c r="TWP14" s="270"/>
      <c r="TWQ14" s="270"/>
      <c r="TWR14" s="270"/>
      <c r="TWS14" s="270"/>
      <c r="TWT14" s="270"/>
      <c r="TWU14" s="270"/>
      <c r="TWV14" s="270"/>
      <c r="TWW14" s="270"/>
      <c r="TWX14" s="270"/>
      <c r="TWY14" s="270"/>
      <c r="TWZ14" s="270"/>
      <c r="TXA14" s="270"/>
      <c r="TXB14" s="270"/>
      <c r="TXC14" s="270"/>
      <c r="TXD14" s="270"/>
      <c r="TXE14" s="270"/>
      <c r="TXF14" s="270"/>
      <c r="TXG14" s="270"/>
      <c r="TXH14" s="270"/>
      <c r="TXI14" s="270"/>
      <c r="TXJ14" s="270"/>
      <c r="TXK14" s="270"/>
      <c r="TXL14" s="270"/>
      <c r="TXM14" s="270"/>
      <c r="TXN14" s="270"/>
      <c r="TXO14" s="270"/>
      <c r="TXP14" s="270"/>
      <c r="TXQ14" s="270"/>
      <c r="TXR14" s="270"/>
      <c r="TXS14" s="270"/>
      <c r="TXT14" s="270"/>
      <c r="TXU14" s="270"/>
      <c r="TXV14" s="270"/>
      <c r="TXW14" s="270"/>
      <c r="TXX14" s="270"/>
      <c r="TXY14" s="270"/>
      <c r="TXZ14" s="270"/>
      <c r="TYA14" s="270"/>
      <c r="TYB14" s="270"/>
      <c r="TYC14" s="270"/>
      <c r="TYD14" s="270"/>
      <c r="TYE14" s="270"/>
      <c r="TYF14" s="270"/>
      <c r="TYG14" s="270"/>
      <c r="TYH14" s="270"/>
      <c r="TYI14" s="270"/>
      <c r="TYJ14" s="270"/>
      <c r="TYK14" s="270"/>
      <c r="TYL14" s="270"/>
      <c r="TYM14" s="270"/>
      <c r="TYN14" s="270"/>
      <c r="TYO14" s="270"/>
      <c r="TYP14" s="270"/>
      <c r="TYQ14" s="270"/>
      <c r="TYR14" s="270"/>
      <c r="TYS14" s="270"/>
      <c r="TYT14" s="270"/>
      <c r="TYU14" s="270"/>
      <c r="TYV14" s="270"/>
      <c r="TYW14" s="270"/>
      <c r="TYX14" s="270"/>
      <c r="TYY14" s="270"/>
      <c r="TYZ14" s="270"/>
      <c r="TZA14" s="270"/>
      <c r="TZB14" s="270"/>
      <c r="TZC14" s="270"/>
      <c r="TZD14" s="270"/>
      <c r="TZE14" s="270"/>
      <c r="TZF14" s="270"/>
      <c r="TZG14" s="270"/>
      <c r="TZH14" s="270"/>
      <c r="TZI14" s="270"/>
      <c r="TZJ14" s="270"/>
      <c r="TZK14" s="270"/>
      <c r="TZL14" s="270"/>
      <c r="TZM14" s="270"/>
      <c r="TZN14" s="270"/>
      <c r="TZO14" s="270"/>
      <c r="TZP14" s="270"/>
      <c r="TZQ14" s="270"/>
      <c r="TZR14" s="270"/>
      <c r="TZS14" s="270"/>
      <c r="TZT14" s="270"/>
      <c r="TZU14" s="270"/>
      <c r="TZV14" s="270"/>
      <c r="TZW14" s="270"/>
      <c r="TZX14" s="270"/>
      <c r="TZY14" s="270"/>
      <c r="TZZ14" s="270"/>
      <c r="UAA14" s="270"/>
      <c r="UAB14" s="270"/>
      <c r="UAC14" s="270"/>
      <c r="UAD14" s="270"/>
      <c r="UAE14" s="270"/>
      <c r="UAF14" s="270"/>
      <c r="UAG14" s="270"/>
      <c r="UAH14" s="270"/>
      <c r="UAI14" s="270"/>
      <c r="UAJ14" s="270"/>
      <c r="UAK14" s="270"/>
      <c r="UAL14" s="270"/>
      <c r="UAM14" s="270"/>
      <c r="UAN14" s="270"/>
      <c r="UAO14" s="270"/>
      <c r="UAP14" s="270"/>
      <c r="UAQ14" s="270"/>
      <c r="UAR14" s="270"/>
      <c r="UAS14" s="270"/>
      <c r="UAT14" s="270"/>
      <c r="UAU14" s="270"/>
      <c r="UAV14" s="270"/>
      <c r="UAW14" s="270"/>
      <c r="UAX14" s="270"/>
      <c r="UAY14" s="270"/>
      <c r="UAZ14" s="270"/>
      <c r="UBA14" s="270"/>
      <c r="UBB14" s="270"/>
      <c r="UBC14" s="270"/>
      <c r="UBD14" s="270"/>
      <c r="UBE14" s="270"/>
      <c r="UBF14" s="270"/>
      <c r="UBG14" s="270"/>
      <c r="UBH14" s="270"/>
      <c r="UBI14" s="270"/>
      <c r="UBJ14" s="270"/>
      <c r="UBK14" s="270"/>
      <c r="UBL14" s="270"/>
      <c r="UBM14" s="270"/>
      <c r="UBN14" s="270"/>
      <c r="UBO14" s="270"/>
      <c r="UBP14" s="270"/>
      <c r="UBQ14" s="270"/>
      <c r="UBR14" s="270"/>
      <c r="UBS14" s="270"/>
      <c r="UBT14" s="270"/>
      <c r="UBU14" s="270"/>
      <c r="UBV14" s="270"/>
      <c r="UBW14" s="270"/>
      <c r="UBX14" s="270"/>
      <c r="UBY14" s="270"/>
      <c r="UBZ14" s="270"/>
      <c r="UCA14" s="270"/>
      <c r="UCB14" s="270"/>
      <c r="UCC14" s="270"/>
      <c r="UCD14" s="270"/>
      <c r="UCE14" s="270"/>
      <c r="UCF14" s="270"/>
      <c r="UCG14" s="270"/>
      <c r="UCH14" s="270"/>
      <c r="UCI14" s="270"/>
      <c r="UCJ14" s="270"/>
      <c r="UCK14" s="270"/>
      <c r="UCL14" s="270"/>
      <c r="UCM14" s="270"/>
      <c r="UCN14" s="270"/>
      <c r="UCO14" s="270"/>
      <c r="UCP14" s="270"/>
      <c r="UCQ14" s="270"/>
      <c r="UCR14" s="270"/>
      <c r="UCS14" s="270"/>
      <c r="UCT14" s="270"/>
      <c r="UCU14" s="270"/>
      <c r="UCV14" s="270"/>
      <c r="UCW14" s="270"/>
      <c r="UCX14" s="270"/>
      <c r="UCY14" s="270"/>
      <c r="UCZ14" s="270"/>
      <c r="UDA14" s="270"/>
      <c r="UDB14" s="270"/>
      <c r="UDC14" s="270"/>
      <c r="UDD14" s="270"/>
      <c r="UDE14" s="270"/>
      <c r="UDF14" s="270"/>
      <c r="UDG14" s="270"/>
      <c r="UDH14" s="270"/>
      <c r="UDI14" s="270"/>
      <c r="UDJ14" s="270"/>
      <c r="UDK14" s="270"/>
      <c r="UDL14" s="270"/>
      <c r="UDM14" s="270"/>
      <c r="UDN14" s="270"/>
      <c r="UDO14" s="270"/>
      <c r="UDP14" s="270"/>
      <c r="UDQ14" s="270"/>
      <c r="UDR14" s="270"/>
      <c r="UDS14" s="270"/>
      <c r="UDT14" s="270"/>
      <c r="UDU14" s="270"/>
      <c r="UDV14" s="270"/>
      <c r="UDW14" s="270"/>
      <c r="UDX14" s="270"/>
      <c r="UDY14" s="270"/>
      <c r="UDZ14" s="270"/>
      <c r="UEA14" s="270"/>
      <c r="UEB14" s="270"/>
      <c r="UEC14" s="270"/>
      <c r="UED14" s="270"/>
      <c r="UEE14" s="270"/>
      <c r="UEF14" s="270"/>
      <c r="UEG14" s="270"/>
      <c r="UEH14" s="270"/>
      <c r="UEI14" s="270"/>
      <c r="UEJ14" s="270"/>
      <c r="UEK14" s="270"/>
      <c r="UEL14" s="270"/>
      <c r="UEM14" s="270"/>
      <c r="UEN14" s="270"/>
      <c r="UEO14" s="270"/>
      <c r="UEP14" s="270"/>
      <c r="UEQ14" s="270"/>
      <c r="UER14" s="270"/>
      <c r="UES14" s="270"/>
      <c r="UET14" s="270"/>
      <c r="UEU14" s="270"/>
      <c r="UEV14" s="270"/>
      <c r="UEW14" s="270"/>
      <c r="UEX14" s="270"/>
      <c r="UEY14" s="270"/>
      <c r="UEZ14" s="270"/>
      <c r="UFA14" s="270"/>
      <c r="UFB14" s="270"/>
      <c r="UFC14" s="270"/>
      <c r="UFD14" s="270"/>
      <c r="UFE14" s="270"/>
      <c r="UFF14" s="270"/>
      <c r="UFG14" s="270"/>
      <c r="UFH14" s="270"/>
      <c r="UFI14" s="270"/>
      <c r="UFJ14" s="270"/>
      <c r="UFK14" s="270"/>
      <c r="UFL14" s="270"/>
      <c r="UFM14" s="270"/>
      <c r="UFN14" s="270"/>
      <c r="UFO14" s="270"/>
      <c r="UFP14" s="270"/>
      <c r="UFQ14" s="270"/>
      <c r="UFR14" s="270"/>
      <c r="UFS14" s="270"/>
      <c r="UFT14" s="270"/>
      <c r="UFU14" s="270"/>
      <c r="UFV14" s="270"/>
      <c r="UFW14" s="270"/>
      <c r="UFX14" s="270"/>
      <c r="UFY14" s="270"/>
      <c r="UFZ14" s="270"/>
      <c r="UGA14" s="270"/>
      <c r="UGB14" s="270"/>
      <c r="UGC14" s="270"/>
      <c r="UGD14" s="270"/>
      <c r="UGE14" s="270"/>
      <c r="UGF14" s="270"/>
      <c r="UGG14" s="270"/>
      <c r="UGH14" s="270"/>
      <c r="UGI14" s="270"/>
      <c r="UGJ14" s="270"/>
      <c r="UGK14" s="270"/>
      <c r="UGL14" s="270"/>
      <c r="UGM14" s="270"/>
      <c r="UGN14" s="270"/>
      <c r="UGO14" s="270"/>
      <c r="UGP14" s="270"/>
      <c r="UGQ14" s="270"/>
      <c r="UGR14" s="270"/>
      <c r="UGS14" s="270"/>
      <c r="UGT14" s="270"/>
      <c r="UGU14" s="270"/>
      <c r="UGV14" s="270"/>
      <c r="UGW14" s="270"/>
      <c r="UGX14" s="270"/>
      <c r="UGY14" s="270"/>
      <c r="UGZ14" s="270"/>
      <c r="UHA14" s="270"/>
      <c r="UHB14" s="270"/>
      <c r="UHC14" s="270"/>
      <c r="UHD14" s="270"/>
      <c r="UHE14" s="270"/>
      <c r="UHF14" s="270"/>
      <c r="UHG14" s="270"/>
      <c r="UHH14" s="270"/>
      <c r="UHI14" s="270"/>
      <c r="UHJ14" s="270"/>
      <c r="UHK14" s="270"/>
      <c r="UHL14" s="270"/>
      <c r="UHM14" s="270"/>
      <c r="UHN14" s="270"/>
      <c r="UHO14" s="270"/>
      <c r="UHP14" s="270"/>
      <c r="UHQ14" s="270"/>
      <c r="UHR14" s="270"/>
      <c r="UHS14" s="270"/>
      <c r="UHT14" s="270"/>
      <c r="UHU14" s="270"/>
      <c r="UHV14" s="270"/>
      <c r="UHW14" s="270"/>
      <c r="UHX14" s="270"/>
      <c r="UHY14" s="270"/>
      <c r="UHZ14" s="270"/>
      <c r="UIA14" s="270"/>
      <c r="UIB14" s="270"/>
      <c r="UIC14" s="270"/>
      <c r="UID14" s="270"/>
      <c r="UIE14" s="270"/>
      <c r="UIF14" s="270"/>
      <c r="UIG14" s="270"/>
      <c r="UIH14" s="270"/>
      <c r="UII14" s="270"/>
      <c r="UIJ14" s="270"/>
      <c r="UIK14" s="270"/>
      <c r="UIL14" s="270"/>
      <c r="UIM14" s="270"/>
      <c r="UIN14" s="270"/>
      <c r="UIO14" s="270"/>
      <c r="UIP14" s="270"/>
      <c r="UIQ14" s="270"/>
      <c r="UIR14" s="270"/>
      <c r="UIS14" s="270"/>
      <c r="UIT14" s="270"/>
      <c r="UIU14" s="270"/>
      <c r="UIV14" s="270"/>
      <c r="UIW14" s="270"/>
      <c r="UIX14" s="270"/>
      <c r="UIY14" s="270"/>
      <c r="UIZ14" s="270"/>
      <c r="UJA14" s="270"/>
      <c r="UJB14" s="270"/>
      <c r="UJC14" s="270"/>
      <c r="UJD14" s="270"/>
      <c r="UJE14" s="270"/>
      <c r="UJF14" s="270"/>
      <c r="UJG14" s="270"/>
      <c r="UJH14" s="270"/>
      <c r="UJI14" s="270"/>
      <c r="UJJ14" s="270"/>
      <c r="UJK14" s="270"/>
      <c r="UJL14" s="270"/>
      <c r="UJM14" s="270"/>
      <c r="UJN14" s="270"/>
      <c r="UJO14" s="270"/>
      <c r="UJP14" s="270"/>
      <c r="UJQ14" s="270"/>
      <c r="UJR14" s="270"/>
      <c r="UJS14" s="270"/>
      <c r="UJT14" s="270"/>
      <c r="UJU14" s="270"/>
      <c r="UJV14" s="270"/>
      <c r="UJW14" s="270"/>
      <c r="UJX14" s="270"/>
      <c r="UJY14" s="270"/>
      <c r="UJZ14" s="270"/>
      <c r="UKA14" s="270"/>
      <c r="UKB14" s="270"/>
      <c r="UKC14" s="270"/>
      <c r="UKD14" s="270"/>
      <c r="UKE14" s="270"/>
      <c r="UKF14" s="270"/>
      <c r="UKG14" s="270"/>
      <c r="UKH14" s="270"/>
      <c r="UKI14" s="270"/>
      <c r="UKJ14" s="270"/>
      <c r="UKK14" s="270"/>
      <c r="UKL14" s="270"/>
      <c r="UKM14" s="270"/>
      <c r="UKN14" s="270"/>
      <c r="UKO14" s="270"/>
      <c r="UKP14" s="270"/>
      <c r="UKQ14" s="270"/>
      <c r="UKR14" s="270"/>
      <c r="UKS14" s="270"/>
      <c r="UKT14" s="270"/>
      <c r="UKU14" s="270"/>
      <c r="UKV14" s="270"/>
      <c r="UKW14" s="270"/>
      <c r="UKX14" s="270"/>
      <c r="UKY14" s="270"/>
      <c r="UKZ14" s="270"/>
      <c r="ULA14" s="270"/>
      <c r="ULB14" s="270"/>
      <c r="ULC14" s="270"/>
      <c r="ULD14" s="270"/>
      <c r="ULE14" s="270"/>
      <c r="ULF14" s="270"/>
      <c r="ULG14" s="270"/>
      <c r="ULH14" s="270"/>
      <c r="ULI14" s="270"/>
      <c r="ULJ14" s="270"/>
      <c r="ULK14" s="270"/>
      <c r="ULL14" s="270"/>
      <c r="ULM14" s="270"/>
      <c r="ULN14" s="270"/>
      <c r="ULO14" s="270"/>
      <c r="ULP14" s="270"/>
      <c r="ULQ14" s="270"/>
      <c r="ULR14" s="270"/>
      <c r="ULS14" s="270"/>
      <c r="ULT14" s="270"/>
      <c r="ULU14" s="270"/>
      <c r="ULV14" s="270"/>
      <c r="ULW14" s="270"/>
      <c r="ULX14" s="270"/>
      <c r="ULY14" s="270"/>
      <c r="ULZ14" s="270"/>
      <c r="UMA14" s="270"/>
      <c r="UMB14" s="270"/>
      <c r="UMC14" s="270"/>
      <c r="UMD14" s="270"/>
      <c r="UME14" s="270"/>
      <c r="UMF14" s="270"/>
      <c r="UMG14" s="270"/>
      <c r="UMH14" s="270"/>
      <c r="UMI14" s="270"/>
      <c r="UMJ14" s="270"/>
      <c r="UMK14" s="270"/>
      <c r="UML14" s="270"/>
      <c r="UMM14" s="270"/>
      <c r="UMN14" s="270"/>
      <c r="UMO14" s="270"/>
      <c r="UMP14" s="270"/>
      <c r="UMQ14" s="270"/>
      <c r="UMR14" s="270"/>
      <c r="UMS14" s="270"/>
      <c r="UMT14" s="270"/>
      <c r="UMU14" s="270"/>
      <c r="UMV14" s="270"/>
      <c r="UMW14" s="270"/>
      <c r="UMX14" s="270"/>
      <c r="UMY14" s="270"/>
      <c r="UMZ14" s="270"/>
      <c r="UNA14" s="270"/>
      <c r="UNB14" s="270"/>
      <c r="UNC14" s="270"/>
      <c r="UND14" s="270"/>
      <c r="UNE14" s="270"/>
      <c r="UNF14" s="270"/>
      <c r="UNG14" s="270"/>
      <c r="UNH14" s="270"/>
      <c r="UNI14" s="270"/>
      <c r="UNJ14" s="270"/>
      <c r="UNK14" s="270"/>
      <c r="UNL14" s="270"/>
      <c r="UNM14" s="270"/>
      <c r="UNN14" s="270"/>
      <c r="UNO14" s="270"/>
      <c r="UNP14" s="270"/>
      <c r="UNQ14" s="270"/>
      <c r="UNR14" s="270"/>
      <c r="UNS14" s="270"/>
      <c r="UNT14" s="270"/>
      <c r="UNU14" s="270"/>
      <c r="UNV14" s="270"/>
      <c r="UNW14" s="270"/>
      <c r="UNX14" s="270"/>
      <c r="UNY14" s="270"/>
      <c r="UNZ14" s="270"/>
      <c r="UOA14" s="270"/>
      <c r="UOB14" s="270"/>
      <c r="UOC14" s="270"/>
      <c r="UOD14" s="270"/>
      <c r="UOE14" s="270"/>
      <c r="UOF14" s="270"/>
      <c r="UOG14" s="270"/>
      <c r="UOH14" s="270"/>
      <c r="UOI14" s="270"/>
      <c r="UOJ14" s="270"/>
      <c r="UOK14" s="270"/>
      <c r="UOL14" s="270"/>
      <c r="UOM14" s="270"/>
      <c r="UON14" s="270"/>
      <c r="UOO14" s="270"/>
      <c r="UOP14" s="270"/>
      <c r="UOQ14" s="270"/>
      <c r="UOR14" s="270"/>
      <c r="UOS14" s="270"/>
      <c r="UOT14" s="270"/>
      <c r="UOU14" s="270"/>
      <c r="UOV14" s="270"/>
      <c r="UOW14" s="270"/>
      <c r="UOX14" s="270"/>
      <c r="UOY14" s="270"/>
      <c r="UOZ14" s="270"/>
      <c r="UPA14" s="270"/>
      <c r="UPB14" s="270"/>
      <c r="UPC14" s="270"/>
      <c r="UPD14" s="270"/>
      <c r="UPE14" s="270"/>
      <c r="UPF14" s="270"/>
      <c r="UPG14" s="270"/>
      <c r="UPH14" s="270"/>
      <c r="UPI14" s="270"/>
      <c r="UPJ14" s="270"/>
      <c r="UPK14" s="270"/>
      <c r="UPL14" s="270"/>
      <c r="UPM14" s="270"/>
      <c r="UPN14" s="270"/>
      <c r="UPO14" s="270"/>
      <c r="UPP14" s="270"/>
      <c r="UPQ14" s="270"/>
      <c r="UPR14" s="270"/>
      <c r="UPS14" s="270"/>
      <c r="UPT14" s="270"/>
      <c r="UPU14" s="270"/>
      <c r="UPV14" s="270"/>
      <c r="UPW14" s="270"/>
      <c r="UPX14" s="270"/>
      <c r="UPY14" s="270"/>
      <c r="UPZ14" s="270"/>
      <c r="UQA14" s="270"/>
      <c r="UQB14" s="270"/>
      <c r="UQC14" s="270"/>
      <c r="UQD14" s="270"/>
      <c r="UQE14" s="270"/>
      <c r="UQF14" s="270"/>
      <c r="UQG14" s="270"/>
      <c r="UQH14" s="270"/>
      <c r="UQI14" s="270"/>
      <c r="UQJ14" s="270"/>
      <c r="UQK14" s="270"/>
      <c r="UQL14" s="270"/>
      <c r="UQM14" s="270"/>
      <c r="UQN14" s="270"/>
      <c r="UQO14" s="270"/>
      <c r="UQP14" s="270"/>
      <c r="UQQ14" s="270"/>
      <c r="UQR14" s="270"/>
      <c r="UQS14" s="270"/>
      <c r="UQT14" s="270"/>
      <c r="UQU14" s="270"/>
      <c r="UQV14" s="270"/>
      <c r="UQW14" s="270"/>
      <c r="UQX14" s="270"/>
      <c r="UQY14" s="270"/>
      <c r="UQZ14" s="270"/>
      <c r="URA14" s="270"/>
      <c r="URB14" s="270"/>
      <c r="URC14" s="270"/>
      <c r="URD14" s="270"/>
      <c r="URE14" s="270"/>
      <c r="URF14" s="270"/>
      <c r="URG14" s="270"/>
      <c r="URH14" s="270"/>
      <c r="URI14" s="270"/>
      <c r="URJ14" s="270"/>
      <c r="URK14" s="270"/>
      <c r="URL14" s="270"/>
      <c r="URM14" s="270"/>
      <c r="URN14" s="270"/>
      <c r="URO14" s="270"/>
      <c r="URP14" s="270"/>
      <c r="URQ14" s="270"/>
      <c r="URR14" s="270"/>
      <c r="URS14" s="270"/>
      <c r="URT14" s="270"/>
      <c r="URU14" s="270"/>
      <c r="URV14" s="270"/>
      <c r="URW14" s="270"/>
      <c r="URX14" s="270"/>
      <c r="URY14" s="270"/>
      <c r="URZ14" s="270"/>
      <c r="USA14" s="270"/>
      <c r="USB14" s="270"/>
      <c r="USC14" s="270"/>
      <c r="USD14" s="270"/>
      <c r="USE14" s="270"/>
      <c r="USF14" s="270"/>
      <c r="USG14" s="270"/>
      <c r="USH14" s="270"/>
      <c r="USI14" s="270"/>
      <c r="USJ14" s="270"/>
      <c r="USK14" s="270"/>
      <c r="USL14" s="270"/>
      <c r="USM14" s="270"/>
      <c r="USN14" s="270"/>
      <c r="USO14" s="270"/>
      <c r="USP14" s="270"/>
      <c r="USQ14" s="270"/>
      <c r="USR14" s="270"/>
      <c r="USS14" s="270"/>
      <c r="UST14" s="270"/>
      <c r="USU14" s="270"/>
      <c r="USV14" s="270"/>
      <c r="USW14" s="270"/>
      <c r="USX14" s="270"/>
      <c r="USY14" s="270"/>
      <c r="USZ14" s="270"/>
      <c r="UTA14" s="270"/>
      <c r="UTB14" s="270"/>
      <c r="UTC14" s="270"/>
      <c r="UTD14" s="270"/>
      <c r="UTE14" s="270"/>
      <c r="UTF14" s="270"/>
      <c r="UTG14" s="270"/>
      <c r="UTH14" s="270"/>
      <c r="UTI14" s="270"/>
      <c r="UTJ14" s="270"/>
      <c r="UTK14" s="270"/>
      <c r="UTL14" s="270"/>
      <c r="UTM14" s="270"/>
      <c r="UTN14" s="270"/>
      <c r="UTO14" s="270"/>
      <c r="UTP14" s="270"/>
      <c r="UTQ14" s="270"/>
      <c r="UTR14" s="270"/>
      <c r="UTS14" s="270"/>
      <c r="UTT14" s="270"/>
      <c r="UTU14" s="270"/>
      <c r="UTV14" s="270"/>
      <c r="UTW14" s="270"/>
      <c r="UTX14" s="270"/>
      <c r="UTY14" s="270"/>
      <c r="UTZ14" s="270"/>
      <c r="UUA14" s="270"/>
      <c r="UUB14" s="270"/>
      <c r="UUC14" s="270"/>
      <c r="UUD14" s="270"/>
      <c r="UUE14" s="270"/>
      <c r="UUF14" s="270"/>
      <c r="UUG14" s="270"/>
      <c r="UUH14" s="270"/>
      <c r="UUI14" s="270"/>
      <c r="UUJ14" s="270"/>
      <c r="UUK14" s="270"/>
      <c r="UUL14" s="270"/>
      <c r="UUM14" s="270"/>
      <c r="UUN14" s="270"/>
      <c r="UUO14" s="270"/>
      <c r="UUP14" s="270"/>
      <c r="UUQ14" s="270"/>
      <c r="UUR14" s="270"/>
      <c r="UUS14" s="270"/>
      <c r="UUT14" s="270"/>
      <c r="UUU14" s="270"/>
      <c r="UUV14" s="270"/>
      <c r="UUW14" s="270"/>
      <c r="UUX14" s="270"/>
      <c r="UUY14" s="270"/>
      <c r="UUZ14" s="270"/>
      <c r="UVA14" s="270"/>
      <c r="UVB14" s="270"/>
      <c r="UVC14" s="270"/>
      <c r="UVD14" s="270"/>
      <c r="UVE14" s="270"/>
      <c r="UVF14" s="270"/>
      <c r="UVG14" s="270"/>
      <c r="UVH14" s="270"/>
      <c r="UVI14" s="270"/>
      <c r="UVJ14" s="270"/>
      <c r="UVK14" s="270"/>
      <c r="UVL14" s="270"/>
      <c r="UVM14" s="270"/>
      <c r="UVN14" s="270"/>
      <c r="UVO14" s="270"/>
      <c r="UVP14" s="270"/>
      <c r="UVQ14" s="270"/>
      <c r="UVR14" s="270"/>
      <c r="UVS14" s="270"/>
      <c r="UVT14" s="270"/>
      <c r="UVU14" s="270"/>
      <c r="UVV14" s="270"/>
      <c r="UVW14" s="270"/>
      <c r="UVX14" s="270"/>
      <c r="UVY14" s="270"/>
      <c r="UVZ14" s="270"/>
      <c r="UWA14" s="270"/>
      <c r="UWB14" s="270"/>
      <c r="UWC14" s="270"/>
      <c r="UWD14" s="270"/>
      <c r="UWE14" s="270"/>
      <c r="UWF14" s="270"/>
      <c r="UWG14" s="270"/>
      <c r="UWH14" s="270"/>
      <c r="UWI14" s="270"/>
      <c r="UWJ14" s="270"/>
      <c r="UWK14" s="270"/>
      <c r="UWL14" s="270"/>
      <c r="UWM14" s="270"/>
      <c r="UWN14" s="270"/>
      <c r="UWO14" s="270"/>
      <c r="UWP14" s="270"/>
      <c r="UWQ14" s="270"/>
      <c r="UWR14" s="270"/>
      <c r="UWS14" s="270"/>
      <c r="UWT14" s="270"/>
      <c r="UWU14" s="270"/>
      <c r="UWV14" s="270"/>
      <c r="UWW14" s="270"/>
      <c r="UWX14" s="270"/>
      <c r="UWY14" s="270"/>
      <c r="UWZ14" s="270"/>
      <c r="UXA14" s="270"/>
      <c r="UXB14" s="270"/>
      <c r="UXC14" s="270"/>
      <c r="UXD14" s="270"/>
      <c r="UXE14" s="270"/>
      <c r="UXF14" s="270"/>
      <c r="UXG14" s="270"/>
      <c r="UXH14" s="270"/>
      <c r="UXI14" s="270"/>
      <c r="UXJ14" s="270"/>
      <c r="UXK14" s="270"/>
      <c r="UXL14" s="270"/>
      <c r="UXM14" s="270"/>
      <c r="UXN14" s="270"/>
      <c r="UXO14" s="270"/>
      <c r="UXP14" s="270"/>
      <c r="UXQ14" s="270"/>
      <c r="UXR14" s="270"/>
      <c r="UXS14" s="270"/>
      <c r="UXT14" s="270"/>
      <c r="UXU14" s="270"/>
      <c r="UXV14" s="270"/>
      <c r="UXW14" s="270"/>
      <c r="UXX14" s="270"/>
      <c r="UXY14" s="270"/>
      <c r="UXZ14" s="270"/>
      <c r="UYA14" s="270"/>
      <c r="UYB14" s="270"/>
      <c r="UYC14" s="270"/>
      <c r="UYD14" s="270"/>
      <c r="UYE14" s="270"/>
      <c r="UYF14" s="270"/>
      <c r="UYG14" s="270"/>
      <c r="UYH14" s="270"/>
      <c r="UYI14" s="270"/>
      <c r="UYJ14" s="270"/>
      <c r="UYK14" s="270"/>
      <c r="UYL14" s="270"/>
      <c r="UYM14" s="270"/>
      <c r="UYN14" s="270"/>
      <c r="UYO14" s="270"/>
      <c r="UYP14" s="270"/>
      <c r="UYQ14" s="270"/>
      <c r="UYR14" s="270"/>
      <c r="UYS14" s="270"/>
      <c r="UYT14" s="270"/>
      <c r="UYU14" s="270"/>
      <c r="UYV14" s="270"/>
      <c r="UYW14" s="270"/>
      <c r="UYX14" s="270"/>
      <c r="UYY14" s="270"/>
      <c r="UYZ14" s="270"/>
      <c r="UZA14" s="270"/>
      <c r="UZB14" s="270"/>
      <c r="UZC14" s="270"/>
      <c r="UZD14" s="270"/>
      <c r="UZE14" s="270"/>
      <c r="UZF14" s="270"/>
      <c r="UZG14" s="270"/>
      <c r="UZH14" s="270"/>
      <c r="UZI14" s="270"/>
      <c r="UZJ14" s="270"/>
      <c r="UZK14" s="270"/>
      <c r="UZL14" s="270"/>
      <c r="UZM14" s="270"/>
      <c r="UZN14" s="270"/>
      <c r="UZO14" s="270"/>
      <c r="UZP14" s="270"/>
      <c r="UZQ14" s="270"/>
      <c r="UZR14" s="270"/>
      <c r="UZS14" s="270"/>
      <c r="UZT14" s="270"/>
      <c r="UZU14" s="270"/>
      <c r="UZV14" s="270"/>
      <c r="UZW14" s="270"/>
      <c r="UZX14" s="270"/>
      <c r="UZY14" s="270"/>
      <c r="UZZ14" s="270"/>
      <c r="VAA14" s="270"/>
      <c r="VAB14" s="270"/>
      <c r="VAC14" s="270"/>
      <c r="VAD14" s="270"/>
      <c r="VAE14" s="270"/>
      <c r="VAF14" s="270"/>
      <c r="VAG14" s="270"/>
      <c r="VAH14" s="270"/>
      <c r="VAI14" s="270"/>
      <c r="VAJ14" s="270"/>
      <c r="VAK14" s="270"/>
      <c r="VAL14" s="270"/>
      <c r="VAM14" s="270"/>
      <c r="VAN14" s="270"/>
      <c r="VAO14" s="270"/>
      <c r="VAP14" s="270"/>
      <c r="VAQ14" s="270"/>
      <c r="VAR14" s="270"/>
      <c r="VAS14" s="270"/>
      <c r="VAT14" s="270"/>
      <c r="VAU14" s="270"/>
      <c r="VAV14" s="270"/>
      <c r="VAW14" s="270"/>
      <c r="VAX14" s="270"/>
      <c r="VAY14" s="270"/>
      <c r="VAZ14" s="270"/>
      <c r="VBA14" s="270"/>
      <c r="VBB14" s="270"/>
      <c r="VBC14" s="270"/>
      <c r="VBD14" s="270"/>
      <c r="VBE14" s="270"/>
      <c r="VBF14" s="270"/>
      <c r="VBG14" s="270"/>
      <c r="VBH14" s="270"/>
      <c r="VBI14" s="270"/>
      <c r="VBJ14" s="270"/>
      <c r="VBK14" s="270"/>
      <c r="VBL14" s="270"/>
      <c r="VBM14" s="270"/>
      <c r="VBN14" s="270"/>
      <c r="VBO14" s="270"/>
      <c r="VBP14" s="270"/>
      <c r="VBQ14" s="270"/>
      <c r="VBR14" s="270"/>
      <c r="VBS14" s="270"/>
      <c r="VBT14" s="270"/>
      <c r="VBU14" s="270"/>
      <c r="VBV14" s="270"/>
      <c r="VBW14" s="270"/>
      <c r="VBX14" s="270"/>
      <c r="VBY14" s="270"/>
      <c r="VBZ14" s="270"/>
      <c r="VCA14" s="270"/>
      <c r="VCB14" s="270"/>
      <c r="VCC14" s="270"/>
      <c r="VCD14" s="270"/>
      <c r="VCE14" s="270"/>
      <c r="VCF14" s="270"/>
      <c r="VCG14" s="270"/>
      <c r="VCH14" s="270"/>
      <c r="VCI14" s="270"/>
      <c r="VCJ14" s="270"/>
      <c r="VCK14" s="270"/>
      <c r="VCL14" s="270"/>
      <c r="VCM14" s="270"/>
      <c r="VCN14" s="270"/>
      <c r="VCO14" s="270"/>
      <c r="VCP14" s="270"/>
      <c r="VCQ14" s="270"/>
      <c r="VCR14" s="270"/>
      <c r="VCS14" s="270"/>
      <c r="VCT14" s="270"/>
      <c r="VCU14" s="270"/>
      <c r="VCV14" s="270"/>
      <c r="VCW14" s="270"/>
      <c r="VCX14" s="270"/>
      <c r="VCY14" s="270"/>
      <c r="VCZ14" s="270"/>
      <c r="VDA14" s="270"/>
      <c r="VDB14" s="270"/>
      <c r="VDC14" s="270"/>
      <c r="VDD14" s="270"/>
      <c r="VDE14" s="270"/>
      <c r="VDF14" s="270"/>
      <c r="VDG14" s="270"/>
      <c r="VDH14" s="270"/>
      <c r="VDI14" s="270"/>
      <c r="VDJ14" s="270"/>
      <c r="VDK14" s="270"/>
      <c r="VDL14" s="270"/>
      <c r="VDM14" s="270"/>
      <c r="VDN14" s="270"/>
      <c r="VDO14" s="270"/>
      <c r="VDP14" s="270"/>
      <c r="VDQ14" s="270"/>
      <c r="VDR14" s="270"/>
      <c r="VDS14" s="270"/>
      <c r="VDT14" s="270"/>
      <c r="VDU14" s="270"/>
      <c r="VDV14" s="270"/>
      <c r="VDW14" s="270"/>
      <c r="VDX14" s="270"/>
      <c r="VDY14" s="270"/>
      <c r="VDZ14" s="270"/>
      <c r="VEA14" s="270"/>
      <c r="VEB14" s="270"/>
      <c r="VEC14" s="270"/>
      <c r="VED14" s="270"/>
      <c r="VEE14" s="270"/>
      <c r="VEF14" s="270"/>
      <c r="VEG14" s="270"/>
      <c r="VEH14" s="270"/>
      <c r="VEI14" s="270"/>
      <c r="VEJ14" s="270"/>
      <c r="VEK14" s="270"/>
      <c r="VEL14" s="270"/>
      <c r="VEM14" s="270"/>
      <c r="VEN14" s="270"/>
      <c r="VEO14" s="270"/>
      <c r="VEP14" s="270"/>
      <c r="VEQ14" s="270"/>
      <c r="VER14" s="270"/>
      <c r="VES14" s="270"/>
      <c r="VET14" s="270"/>
      <c r="VEU14" s="270"/>
      <c r="VEV14" s="270"/>
      <c r="VEW14" s="270"/>
      <c r="VEX14" s="270"/>
      <c r="VEY14" s="270"/>
      <c r="VEZ14" s="270"/>
      <c r="VFA14" s="270"/>
      <c r="VFB14" s="270"/>
      <c r="VFC14" s="270"/>
      <c r="VFD14" s="270"/>
      <c r="VFE14" s="270"/>
      <c r="VFF14" s="270"/>
      <c r="VFG14" s="270"/>
      <c r="VFH14" s="270"/>
      <c r="VFI14" s="270"/>
      <c r="VFJ14" s="270"/>
      <c r="VFK14" s="270"/>
      <c r="VFL14" s="270"/>
      <c r="VFM14" s="270"/>
      <c r="VFN14" s="270"/>
      <c r="VFO14" s="270"/>
      <c r="VFP14" s="270"/>
      <c r="VFQ14" s="270"/>
      <c r="VFR14" s="270"/>
      <c r="VFS14" s="270"/>
      <c r="VFT14" s="270"/>
      <c r="VFU14" s="270"/>
      <c r="VFV14" s="270"/>
      <c r="VFW14" s="270"/>
      <c r="VFX14" s="270"/>
      <c r="VFY14" s="270"/>
      <c r="VFZ14" s="270"/>
      <c r="VGA14" s="270"/>
      <c r="VGB14" s="270"/>
      <c r="VGC14" s="270"/>
      <c r="VGD14" s="270"/>
      <c r="VGE14" s="270"/>
      <c r="VGF14" s="270"/>
      <c r="VGG14" s="270"/>
      <c r="VGH14" s="270"/>
      <c r="VGI14" s="270"/>
      <c r="VGJ14" s="270"/>
      <c r="VGK14" s="270"/>
      <c r="VGL14" s="270"/>
      <c r="VGM14" s="270"/>
      <c r="VGN14" s="270"/>
      <c r="VGO14" s="270"/>
      <c r="VGP14" s="270"/>
      <c r="VGQ14" s="270"/>
      <c r="VGR14" s="270"/>
      <c r="VGS14" s="270"/>
      <c r="VGT14" s="270"/>
      <c r="VGU14" s="270"/>
      <c r="VGV14" s="270"/>
      <c r="VGW14" s="270"/>
      <c r="VGX14" s="270"/>
      <c r="VGY14" s="270"/>
      <c r="VGZ14" s="270"/>
      <c r="VHA14" s="270"/>
      <c r="VHB14" s="270"/>
      <c r="VHC14" s="270"/>
      <c r="VHD14" s="270"/>
      <c r="VHE14" s="270"/>
      <c r="VHF14" s="270"/>
      <c r="VHG14" s="270"/>
      <c r="VHH14" s="270"/>
      <c r="VHI14" s="270"/>
      <c r="VHJ14" s="270"/>
      <c r="VHK14" s="270"/>
      <c r="VHL14" s="270"/>
      <c r="VHM14" s="270"/>
      <c r="VHN14" s="270"/>
      <c r="VHO14" s="270"/>
      <c r="VHP14" s="270"/>
      <c r="VHQ14" s="270"/>
      <c r="VHR14" s="270"/>
      <c r="VHS14" s="270"/>
      <c r="VHT14" s="270"/>
      <c r="VHU14" s="270"/>
      <c r="VHV14" s="270"/>
      <c r="VHW14" s="270"/>
      <c r="VHX14" s="270"/>
      <c r="VHY14" s="270"/>
      <c r="VHZ14" s="270"/>
      <c r="VIA14" s="270"/>
      <c r="VIB14" s="270"/>
      <c r="VIC14" s="270"/>
      <c r="VID14" s="270"/>
      <c r="VIE14" s="270"/>
      <c r="VIF14" s="270"/>
      <c r="VIG14" s="270"/>
      <c r="VIH14" s="270"/>
      <c r="VII14" s="270"/>
      <c r="VIJ14" s="270"/>
      <c r="VIK14" s="270"/>
      <c r="VIL14" s="270"/>
      <c r="VIM14" s="270"/>
      <c r="VIN14" s="270"/>
      <c r="VIO14" s="270"/>
      <c r="VIP14" s="270"/>
      <c r="VIQ14" s="270"/>
      <c r="VIR14" s="270"/>
      <c r="VIS14" s="270"/>
      <c r="VIT14" s="270"/>
      <c r="VIU14" s="270"/>
      <c r="VIV14" s="270"/>
      <c r="VIW14" s="270"/>
      <c r="VIX14" s="270"/>
      <c r="VIY14" s="270"/>
      <c r="VIZ14" s="270"/>
      <c r="VJA14" s="270"/>
      <c r="VJB14" s="270"/>
      <c r="VJC14" s="270"/>
      <c r="VJD14" s="270"/>
      <c r="VJE14" s="270"/>
      <c r="VJF14" s="270"/>
      <c r="VJG14" s="270"/>
      <c r="VJH14" s="270"/>
      <c r="VJI14" s="270"/>
      <c r="VJJ14" s="270"/>
      <c r="VJK14" s="270"/>
      <c r="VJL14" s="270"/>
      <c r="VJM14" s="270"/>
      <c r="VJN14" s="270"/>
      <c r="VJO14" s="270"/>
      <c r="VJP14" s="270"/>
      <c r="VJQ14" s="270"/>
      <c r="VJR14" s="270"/>
      <c r="VJS14" s="270"/>
      <c r="VJT14" s="270"/>
      <c r="VJU14" s="270"/>
      <c r="VJV14" s="270"/>
      <c r="VJW14" s="270"/>
      <c r="VJX14" s="270"/>
      <c r="VJY14" s="270"/>
      <c r="VJZ14" s="270"/>
      <c r="VKA14" s="270"/>
      <c r="VKB14" s="270"/>
      <c r="VKC14" s="270"/>
      <c r="VKD14" s="270"/>
      <c r="VKE14" s="270"/>
      <c r="VKF14" s="270"/>
      <c r="VKG14" s="270"/>
      <c r="VKH14" s="270"/>
      <c r="VKI14" s="270"/>
      <c r="VKJ14" s="270"/>
      <c r="VKK14" s="270"/>
      <c r="VKL14" s="270"/>
      <c r="VKM14" s="270"/>
      <c r="VKN14" s="270"/>
      <c r="VKO14" s="270"/>
      <c r="VKP14" s="270"/>
      <c r="VKQ14" s="270"/>
      <c r="VKR14" s="270"/>
      <c r="VKS14" s="270"/>
      <c r="VKT14" s="270"/>
      <c r="VKU14" s="270"/>
      <c r="VKV14" s="270"/>
      <c r="VKW14" s="270"/>
      <c r="VKX14" s="270"/>
      <c r="VKY14" s="270"/>
      <c r="VKZ14" s="270"/>
      <c r="VLA14" s="270"/>
      <c r="VLB14" s="270"/>
      <c r="VLC14" s="270"/>
      <c r="VLD14" s="270"/>
      <c r="VLE14" s="270"/>
      <c r="VLF14" s="270"/>
      <c r="VLG14" s="270"/>
      <c r="VLH14" s="270"/>
      <c r="VLI14" s="270"/>
      <c r="VLJ14" s="270"/>
      <c r="VLK14" s="270"/>
      <c r="VLL14" s="270"/>
      <c r="VLM14" s="270"/>
      <c r="VLN14" s="270"/>
      <c r="VLO14" s="270"/>
      <c r="VLP14" s="270"/>
      <c r="VLQ14" s="270"/>
      <c r="VLR14" s="270"/>
      <c r="VLS14" s="270"/>
      <c r="VLT14" s="270"/>
      <c r="VLU14" s="270"/>
      <c r="VLV14" s="270"/>
      <c r="VLW14" s="270"/>
      <c r="VLX14" s="270"/>
      <c r="VLY14" s="270"/>
      <c r="VLZ14" s="270"/>
      <c r="VMA14" s="270"/>
      <c r="VMB14" s="270"/>
      <c r="VMC14" s="270"/>
      <c r="VMD14" s="270"/>
      <c r="VME14" s="270"/>
      <c r="VMF14" s="270"/>
      <c r="VMG14" s="270"/>
      <c r="VMH14" s="270"/>
      <c r="VMI14" s="270"/>
      <c r="VMJ14" s="270"/>
      <c r="VMK14" s="270"/>
      <c r="VML14" s="270"/>
      <c r="VMM14" s="270"/>
      <c r="VMN14" s="270"/>
      <c r="VMO14" s="270"/>
      <c r="VMP14" s="270"/>
      <c r="VMQ14" s="270"/>
      <c r="VMR14" s="270"/>
      <c r="VMS14" s="270"/>
      <c r="VMT14" s="270"/>
      <c r="VMU14" s="270"/>
      <c r="VMV14" s="270"/>
      <c r="VMW14" s="270"/>
      <c r="VMX14" s="270"/>
      <c r="VMY14" s="270"/>
      <c r="VMZ14" s="270"/>
      <c r="VNA14" s="270"/>
      <c r="VNB14" s="270"/>
      <c r="VNC14" s="270"/>
      <c r="VND14" s="270"/>
      <c r="VNE14" s="270"/>
      <c r="VNF14" s="270"/>
      <c r="VNG14" s="270"/>
      <c r="VNH14" s="270"/>
      <c r="VNI14" s="270"/>
      <c r="VNJ14" s="270"/>
      <c r="VNK14" s="270"/>
      <c r="VNL14" s="270"/>
      <c r="VNM14" s="270"/>
      <c r="VNN14" s="270"/>
      <c r="VNO14" s="270"/>
      <c r="VNP14" s="270"/>
      <c r="VNQ14" s="270"/>
      <c r="VNR14" s="270"/>
      <c r="VNS14" s="270"/>
      <c r="VNT14" s="270"/>
      <c r="VNU14" s="270"/>
      <c r="VNV14" s="270"/>
      <c r="VNW14" s="270"/>
      <c r="VNX14" s="270"/>
      <c r="VNY14" s="270"/>
      <c r="VNZ14" s="270"/>
      <c r="VOA14" s="270"/>
      <c r="VOB14" s="270"/>
      <c r="VOC14" s="270"/>
      <c r="VOD14" s="270"/>
      <c r="VOE14" s="270"/>
      <c r="VOF14" s="270"/>
      <c r="VOG14" s="270"/>
      <c r="VOH14" s="270"/>
      <c r="VOI14" s="270"/>
      <c r="VOJ14" s="270"/>
      <c r="VOK14" s="270"/>
      <c r="VOL14" s="270"/>
      <c r="VOM14" s="270"/>
      <c r="VON14" s="270"/>
      <c r="VOO14" s="270"/>
      <c r="VOP14" s="270"/>
      <c r="VOQ14" s="270"/>
      <c r="VOR14" s="270"/>
      <c r="VOS14" s="270"/>
      <c r="VOT14" s="270"/>
      <c r="VOU14" s="270"/>
      <c r="VOV14" s="270"/>
      <c r="VOW14" s="270"/>
      <c r="VOX14" s="270"/>
      <c r="VOY14" s="270"/>
      <c r="VOZ14" s="270"/>
      <c r="VPA14" s="270"/>
      <c r="VPB14" s="270"/>
      <c r="VPC14" s="270"/>
      <c r="VPD14" s="270"/>
      <c r="VPE14" s="270"/>
      <c r="VPF14" s="270"/>
      <c r="VPG14" s="270"/>
      <c r="VPH14" s="270"/>
      <c r="VPI14" s="270"/>
      <c r="VPJ14" s="270"/>
      <c r="VPK14" s="270"/>
      <c r="VPL14" s="270"/>
      <c r="VPM14" s="270"/>
      <c r="VPN14" s="270"/>
      <c r="VPO14" s="270"/>
      <c r="VPP14" s="270"/>
      <c r="VPQ14" s="270"/>
      <c r="VPR14" s="270"/>
      <c r="VPS14" s="270"/>
      <c r="VPT14" s="270"/>
      <c r="VPU14" s="270"/>
      <c r="VPV14" s="270"/>
      <c r="VPW14" s="270"/>
      <c r="VPX14" s="270"/>
      <c r="VPY14" s="270"/>
      <c r="VPZ14" s="270"/>
      <c r="VQA14" s="270"/>
      <c r="VQB14" s="270"/>
      <c r="VQC14" s="270"/>
      <c r="VQD14" s="270"/>
      <c r="VQE14" s="270"/>
      <c r="VQF14" s="270"/>
      <c r="VQG14" s="270"/>
      <c r="VQH14" s="270"/>
      <c r="VQI14" s="270"/>
      <c r="VQJ14" s="270"/>
      <c r="VQK14" s="270"/>
      <c r="VQL14" s="270"/>
      <c r="VQM14" s="270"/>
      <c r="VQN14" s="270"/>
      <c r="VQO14" s="270"/>
      <c r="VQP14" s="270"/>
      <c r="VQQ14" s="270"/>
      <c r="VQR14" s="270"/>
      <c r="VQS14" s="270"/>
      <c r="VQT14" s="270"/>
      <c r="VQU14" s="270"/>
      <c r="VQV14" s="270"/>
      <c r="VQW14" s="270"/>
      <c r="VQX14" s="270"/>
      <c r="VQY14" s="270"/>
      <c r="VQZ14" s="270"/>
      <c r="VRA14" s="270"/>
      <c r="VRB14" s="270"/>
      <c r="VRC14" s="270"/>
      <c r="VRD14" s="270"/>
      <c r="VRE14" s="270"/>
      <c r="VRF14" s="270"/>
      <c r="VRG14" s="270"/>
      <c r="VRH14" s="270"/>
      <c r="VRI14" s="270"/>
      <c r="VRJ14" s="270"/>
      <c r="VRK14" s="270"/>
      <c r="VRL14" s="270"/>
      <c r="VRM14" s="270"/>
      <c r="VRN14" s="270"/>
      <c r="VRO14" s="270"/>
      <c r="VRP14" s="270"/>
      <c r="VRQ14" s="270"/>
      <c r="VRR14" s="270"/>
      <c r="VRS14" s="270"/>
      <c r="VRT14" s="270"/>
      <c r="VRU14" s="270"/>
      <c r="VRV14" s="270"/>
      <c r="VRW14" s="270"/>
      <c r="VRX14" s="270"/>
      <c r="VRY14" s="270"/>
      <c r="VRZ14" s="270"/>
      <c r="VSA14" s="270"/>
      <c r="VSB14" s="270"/>
      <c r="VSC14" s="270"/>
      <c r="VSD14" s="270"/>
      <c r="VSE14" s="270"/>
      <c r="VSF14" s="270"/>
      <c r="VSG14" s="270"/>
      <c r="VSH14" s="270"/>
      <c r="VSI14" s="270"/>
      <c r="VSJ14" s="270"/>
      <c r="VSK14" s="270"/>
      <c r="VSL14" s="270"/>
      <c r="VSM14" s="270"/>
      <c r="VSN14" s="270"/>
      <c r="VSO14" s="270"/>
      <c r="VSP14" s="270"/>
      <c r="VSQ14" s="270"/>
      <c r="VSR14" s="270"/>
      <c r="VSS14" s="270"/>
      <c r="VST14" s="270"/>
      <c r="VSU14" s="270"/>
      <c r="VSV14" s="270"/>
      <c r="VSW14" s="270"/>
      <c r="VSX14" s="270"/>
      <c r="VSY14" s="270"/>
      <c r="VSZ14" s="270"/>
      <c r="VTA14" s="270"/>
      <c r="VTB14" s="270"/>
      <c r="VTC14" s="270"/>
      <c r="VTD14" s="270"/>
      <c r="VTE14" s="270"/>
      <c r="VTF14" s="270"/>
      <c r="VTG14" s="270"/>
      <c r="VTH14" s="270"/>
      <c r="VTI14" s="270"/>
      <c r="VTJ14" s="270"/>
      <c r="VTK14" s="270"/>
      <c r="VTL14" s="270"/>
      <c r="VTM14" s="270"/>
      <c r="VTN14" s="270"/>
      <c r="VTO14" s="270"/>
      <c r="VTP14" s="270"/>
      <c r="VTQ14" s="270"/>
      <c r="VTR14" s="270"/>
      <c r="VTS14" s="270"/>
      <c r="VTT14" s="270"/>
      <c r="VTU14" s="270"/>
      <c r="VTV14" s="270"/>
      <c r="VTW14" s="270"/>
      <c r="VTX14" s="270"/>
      <c r="VTY14" s="270"/>
      <c r="VTZ14" s="270"/>
      <c r="VUA14" s="270"/>
      <c r="VUB14" s="270"/>
      <c r="VUC14" s="270"/>
      <c r="VUD14" s="270"/>
      <c r="VUE14" s="270"/>
      <c r="VUF14" s="270"/>
      <c r="VUG14" s="270"/>
      <c r="VUH14" s="270"/>
      <c r="VUI14" s="270"/>
      <c r="VUJ14" s="270"/>
      <c r="VUK14" s="270"/>
      <c r="VUL14" s="270"/>
      <c r="VUM14" s="270"/>
      <c r="VUN14" s="270"/>
      <c r="VUO14" s="270"/>
      <c r="VUP14" s="270"/>
      <c r="VUQ14" s="270"/>
      <c r="VUR14" s="270"/>
      <c r="VUS14" s="270"/>
      <c r="VUT14" s="270"/>
      <c r="VUU14" s="270"/>
      <c r="VUV14" s="270"/>
      <c r="VUW14" s="270"/>
      <c r="VUX14" s="270"/>
      <c r="VUY14" s="270"/>
      <c r="VUZ14" s="270"/>
      <c r="VVA14" s="270"/>
      <c r="VVB14" s="270"/>
      <c r="VVC14" s="270"/>
      <c r="VVD14" s="270"/>
      <c r="VVE14" s="270"/>
      <c r="VVF14" s="270"/>
      <c r="VVG14" s="270"/>
      <c r="VVH14" s="270"/>
      <c r="VVI14" s="270"/>
      <c r="VVJ14" s="270"/>
      <c r="VVK14" s="270"/>
      <c r="VVL14" s="270"/>
      <c r="VVM14" s="270"/>
      <c r="VVN14" s="270"/>
      <c r="VVO14" s="270"/>
      <c r="VVP14" s="270"/>
      <c r="VVQ14" s="270"/>
      <c r="VVR14" s="270"/>
      <c r="VVS14" s="270"/>
      <c r="VVT14" s="270"/>
      <c r="VVU14" s="270"/>
      <c r="VVV14" s="270"/>
      <c r="VVW14" s="270"/>
      <c r="VVX14" s="270"/>
      <c r="VVY14" s="270"/>
      <c r="VVZ14" s="270"/>
      <c r="VWA14" s="270"/>
      <c r="VWB14" s="270"/>
      <c r="VWC14" s="270"/>
      <c r="VWD14" s="270"/>
      <c r="VWE14" s="270"/>
      <c r="VWF14" s="270"/>
      <c r="VWG14" s="270"/>
      <c r="VWH14" s="270"/>
      <c r="VWI14" s="270"/>
      <c r="VWJ14" s="270"/>
      <c r="VWK14" s="270"/>
      <c r="VWL14" s="270"/>
      <c r="VWM14" s="270"/>
      <c r="VWN14" s="270"/>
      <c r="VWO14" s="270"/>
      <c r="VWP14" s="270"/>
      <c r="VWQ14" s="270"/>
      <c r="VWR14" s="270"/>
      <c r="VWS14" s="270"/>
      <c r="VWT14" s="270"/>
      <c r="VWU14" s="270"/>
      <c r="VWV14" s="270"/>
      <c r="VWW14" s="270"/>
      <c r="VWX14" s="270"/>
      <c r="VWY14" s="270"/>
      <c r="VWZ14" s="270"/>
      <c r="VXA14" s="270"/>
      <c r="VXB14" s="270"/>
      <c r="VXC14" s="270"/>
      <c r="VXD14" s="270"/>
      <c r="VXE14" s="270"/>
      <c r="VXF14" s="270"/>
      <c r="VXG14" s="270"/>
      <c r="VXH14" s="270"/>
      <c r="VXI14" s="270"/>
      <c r="VXJ14" s="270"/>
      <c r="VXK14" s="270"/>
      <c r="VXL14" s="270"/>
      <c r="VXM14" s="270"/>
      <c r="VXN14" s="270"/>
      <c r="VXO14" s="270"/>
      <c r="VXP14" s="270"/>
      <c r="VXQ14" s="270"/>
      <c r="VXR14" s="270"/>
      <c r="VXS14" s="270"/>
      <c r="VXT14" s="270"/>
      <c r="VXU14" s="270"/>
      <c r="VXV14" s="270"/>
      <c r="VXW14" s="270"/>
      <c r="VXX14" s="270"/>
      <c r="VXY14" s="270"/>
      <c r="VXZ14" s="270"/>
      <c r="VYA14" s="270"/>
      <c r="VYB14" s="270"/>
      <c r="VYC14" s="270"/>
      <c r="VYD14" s="270"/>
      <c r="VYE14" s="270"/>
      <c r="VYF14" s="270"/>
      <c r="VYG14" s="270"/>
      <c r="VYH14" s="270"/>
      <c r="VYI14" s="270"/>
      <c r="VYJ14" s="270"/>
      <c r="VYK14" s="270"/>
      <c r="VYL14" s="270"/>
      <c r="VYM14" s="270"/>
      <c r="VYN14" s="270"/>
      <c r="VYO14" s="270"/>
      <c r="VYP14" s="270"/>
      <c r="VYQ14" s="270"/>
      <c r="VYR14" s="270"/>
      <c r="VYS14" s="270"/>
      <c r="VYT14" s="270"/>
      <c r="VYU14" s="270"/>
      <c r="VYV14" s="270"/>
      <c r="VYW14" s="270"/>
      <c r="VYX14" s="270"/>
      <c r="VYY14" s="270"/>
      <c r="VYZ14" s="270"/>
      <c r="VZA14" s="270"/>
      <c r="VZB14" s="270"/>
      <c r="VZC14" s="270"/>
      <c r="VZD14" s="270"/>
      <c r="VZE14" s="270"/>
      <c r="VZF14" s="270"/>
      <c r="VZG14" s="270"/>
      <c r="VZH14" s="270"/>
      <c r="VZI14" s="270"/>
      <c r="VZJ14" s="270"/>
      <c r="VZK14" s="270"/>
      <c r="VZL14" s="270"/>
      <c r="VZM14" s="270"/>
      <c r="VZN14" s="270"/>
      <c r="VZO14" s="270"/>
      <c r="VZP14" s="270"/>
      <c r="VZQ14" s="270"/>
      <c r="VZR14" s="270"/>
      <c r="VZS14" s="270"/>
      <c r="VZT14" s="270"/>
      <c r="VZU14" s="270"/>
      <c r="VZV14" s="270"/>
      <c r="VZW14" s="270"/>
      <c r="VZX14" s="270"/>
      <c r="VZY14" s="270"/>
      <c r="VZZ14" s="270"/>
      <c r="WAA14" s="270"/>
      <c r="WAB14" s="270"/>
      <c r="WAC14" s="270"/>
      <c r="WAD14" s="270"/>
      <c r="WAE14" s="270"/>
      <c r="WAF14" s="270"/>
      <c r="WAG14" s="270"/>
      <c r="WAH14" s="270"/>
      <c r="WAI14" s="270"/>
      <c r="WAJ14" s="270"/>
      <c r="WAK14" s="270"/>
      <c r="WAL14" s="270"/>
      <c r="WAM14" s="270"/>
      <c r="WAN14" s="270"/>
      <c r="WAO14" s="270"/>
      <c r="WAP14" s="270"/>
      <c r="WAQ14" s="270"/>
      <c r="WAR14" s="270"/>
      <c r="WAS14" s="270"/>
      <c r="WAT14" s="270"/>
      <c r="WAU14" s="270"/>
      <c r="WAV14" s="270"/>
      <c r="WAW14" s="270"/>
      <c r="WAX14" s="270"/>
      <c r="WAY14" s="270"/>
      <c r="WAZ14" s="270"/>
      <c r="WBA14" s="270"/>
      <c r="WBB14" s="270"/>
      <c r="WBC14" s="270"/>
      <c r="WBD14" s="270"/>
      <c r="WBE14" s="270"/>
      <c r="WBF14" s="270"/>
      <c r="WBG14" s="270"/>
      <c r="WBH14" s="270"/>
      <c r="WBI14" s="270"/>
      <c r="WBJ14" s="270"/>
      <c r="WBK14" s="270"/>
      <c r="WBL14" s="270"/>
      <c r="WBM14" s="270"/>
      <c r="WBN14" s="270"/>
      <c r="WBO14" s="270"/>
      <c r="WBP14" s="270"/>
      <c r="WBQ14" s="270"/>
      <c r="WBR14" s="270"/>
      <c r="WBS14" s="270"/>
      <c r="WBT14" s="270"/>
      <c r="WBU14" s="270"/>
      <c r="WBV14" s="270"/>
      <c r="WBW14" s="270"/>
      <c r="WBX14" s="270"/>
      <c r="WBY14" s="270"/>
      <c r="WBZ14" s="270"/>
      <c r="WCA14" s="270"/>
      <c r="WCB14" s="270"/>
      <c r="WCC14" s="270"/>
      <c r="WCD14" s="270"/>
      <c r="WCE14" s="270"/>
      <c r="WCF14" s="270"/>
      <c r="WCG14" s="270"/>
      <c r="WCH14" s="270"/>
      <c r="WCI14" s="270"/>
      <c r="WCJ14" s="270"/>
      <c r="WCK14" s="270"/>
      <c r="WCL14" s="270"/>
      <c r="WCM14" s="270"/>
      <c r="WCN14" s="270"/>
      <c r="WCO14" s="270"/>
      <c r="WCP14" s="270"/>
      <c r="WCQ14" s="270"/>
      <c r="WCR14" s="270"/>
      <c r="WCS14" s="270"/>
      <c r="WCT14" s="270"/>
      <c r="WCU14" s="270"/>
      <c r="WCV14" s="270"/>
      <c r="WCW14" s="270"/>
      <c r="WCX14" s="270"/>
      <c r="WCY14" s="270"/>
      <c r="WCZ14" s="270"/>
      <c r="WDA14" s="270"/>
      <c r="WDB14" s="270"/>
      <c r="WDC14" s="270"/>
      <c r="WDD14" s="270"/>
      <c r="WDE14" s="270"/>
      <c r="WDF14" s="270"/>
      <c r="WDG14" s="270"/>
      <c r="WDH14" s="270"/>
      <c r="WDI14" s="270"/>
      <c r="WDJ14" s="270"/>
      <c r="WDK14" s="270"/>
      <c r="WDL14" s="270"/>
      <c r="WDM14" s="270"/>
      <c r="WDN14" s="270"/>
      <c r="WDO14" s="270"/>
      <c r="WDP14" s="270"/>
      <c r="WDQ14" s="270"/>
      <c r="WDR14" s="270"/>
      <c r="WDS14" s="270"/>
      <c r="WDT14" s="270"/>
      <c r="WDU14" s="270"/>
      <c r="WDV14" s="270"/>
      <c r="WDW14" s="270"/>
      <c r="WDX14" s="270"/>
      <c r="WDY14" s="270"/>
      <c r="WDZ14" s="270"/>
      <c r="WEA14" s="270"/>
      <c r="WEB14" s="270"/>
      <c r="WEC14" s="270"/>
      <c r="WED14" s="270"/>
      <c r="WEE14" s="270"/>
      <c r="WEF14" s="270"/>
      <c r="WEG14" s="270"/>
      <c r="WEH14" s="270"/>
      <c r="WEI14" s="270"/>
      <c r="WEJ14" s="270"/>
      <c r="WEK14" s="270"/>
      <c r="WEL14" s="270"/>
      <c r="WEM14" s="270"/>
      <c r="WEN14" s="270"/>
      <c r="WEO14" s="270"/>
      <c r="WEP14" s="270"/>
      <c r="WEQ14" s="270"/>
      <c r="WER14" s="270"/>
      <c r="WES14" s="270"/>
      <c r="WET14" s="270"/>
      <c r="WEU14" s="270"/>
      <c r="WEV14" s="270"/>
      <c r="WEW14" s="270"/>
      <c r="WEX14" s="270"/>
      <c r="WEY14" s="270"/>
      <c r="WEZ14" s="270"/>
      <c r="WFA14" s="270"/>
      <c r="WFB14" s="270"/>
      <c r="WFC14" s="270"/>
      <c r="WFD14" s="270"/>
      <c r="WFE14" s="270"/>
      <c r="WFF14" s="270"/>
      <c r="WFG14" s="270"/>
      <c r="WFH14" s="270"/>
      <c r="WFI14" s="270"/>
      <c r="WFJ14" s="270"/>
      <c r="WFK14" s="270"/>
      <c r="WFL14" s="270"/>
      <c r="WFM14" s="270"/>
      <c r="WFN14" s="270"/>
      <c r="WFO14" s="270"/>
      <c r="WFP14" s="270"/>
      <c r="WFQ14" s="270"/>
      <c r="WFR14" s="270"/>
      <c r="WFS14" s="270"/>
      <c r="WFT14" s="270"/>
      <c r="WFU14" s="270"/>
      <c r="WFV14" s="270"/>
      <c r="WFW14" s="270"/>
      <c r="WFX14" s="270"/>
      <c r="WFY14" s="270"/>
      <c r="WFZ14" s="270"/>
      <c r="WGA14" s="270"/>
      <c r="WGB14" s="270"/>
      <c r="WGC14" s="270"/>
      <c r="WGD14" s="270"/>
      <c r="WGE14" s="270"/>
      <c r="WGF14" s="270"/>
      <c r="WGG14" s="270"/>
      <c r="WGH14" s="270"/>
      <c r="WGI14" s="270"/>
      <c r="WGJ14" s="270"/>
      <c r="WGK14" s="270"/>
      <c r="WGL14" s="270"/>
      <c r="WGM14" s="270"/>
      <c r="WGN14" s="270"/>
      <c r="WGO14" s="270"/>
      <c r="WGP14" s="270"/>
      <c r="WGQ14" s="270"/>
      <c r="WGR14" s="270"/>
      <c r="WGS14" s="270"/>
      <c r="WGT14" s="270"/>
      <c r="WGU14" s="270"/>
      <c r="WGV14" s="270"/>
      <c r="WGW14" s="270"/>
      <c r="WGX14" s="270"/>
      <c r="WGY14" s="270"/>
      <c r="WGZ14" s="270"/>
      <c r="WHA14" s="270"/>
      <c r="WHB14" s="270"/>
      <c r="WHC14" s="270"/>
      <c r="WHD14" s="270"/>
      <c r="WHE14" s="270"/>
      <c r="WHF14" s="270"/>
      <c r="WHG14" s="270"/>
      <c r="WHH14" s="270"/>
      <c r="WHI14" s="270"/>
      <c r="WHJ14" s="270"/>
      <c r="WHK14" s="270"/>
      <c r="WHL14" s="270"/>
      <c r="WHM14" s="270"/>
      <c r="WHN14" s="270"/>
      <c r="WHO14" s="270"/>
      <c r="WHP14" s="270"/>
      <c r="WHQ14" s="270"/>
      <c r="WHR14" s="270"/>
      <c r="WHS14" s="270"/>
      <c r="WHT14" s="270"/>
      <c r="WHU14" s="270"/>
      <c r="WHV14" s="270"/>
      <c r="WHW14" s="270"/>
      <c r="WHX14" s="270"/>
      <c r="WHY14" s="270"/>
      <c r="WHZ14" s="270"/>
      <c r="WIA14" s="270"/>
      <c r="WIB14" s="270"/>
      <c r="WIC14" s="270"/>
      <c r="WID14" s="270"/>
      <c r="WIE14" s="270"/>
      <c r="WIF14" s="270"/>
      <c r="WIG14" s="270"/>
      <c r="WIH14" s="270"/>
      <c r="WII14" s="270"/>
      <c r="WIJ14" s="270"/>
      <c r="WIK14" s="270"/>
      <c r="WIL14" s="270"/>
      <c r="WIM14" s="270"/>
      <c r="WIN14" s="270"/>
      <c r="WIO14" s="270"/>
      <c r="WIP14" s="270"/>
      <c r="WIQ14" s="270"/>
      <c r="WIR14" s="270"/>
      <c r="WIS14" s="270"/>
      <c r="WIT14" s="270"/>
      <c r="WIU14" s="270"/>
      <c r="WIV14" s="270"/>
      <c r="WIW14" s="270"/>
      <c r="WIX14" s="270"/>
      <c r="WIY14" s="270"/>
      <c r="WIZ14" s="270"/>
      <c r="WJA14" s="270"/>
      <c r="WJB14" s="270"/>
      <c r="WJC14" s="270"/>
      <c r="WJD14" s="270"/>
      <c r="WJE14" s="270"/>
      <c r="WJF14" s="270"/>
      <c r="WJG14" s="270"/>
      <c r="WJH14" s="270"/>
      <c r="WJI14" s="270"/>
      <c r="WJJ14" s="270"/>
      <c r="WJK14" s="270"/>
      <c r="WJL14" s="270"/>
      <c r="WJM14" s="270"/>
      <c r="WJN14" s="270"/>
      <c r="WJO14" s="270"/>
      <c r="WJP14" s="270"/>
      <c r="WJQ14" s="270"/>
      <c r="WJR14" s="270"/>
      <c r="WJS14" s="270"/>
      <c r="WJT14" s="270"/>
      <c r="WJU14" s="270"/>
      <c r="WJV14" s="270"/>
      <c r="WJW14" s="270"/>
      <c r="WJX14" s="270"/>
      <c r="WJY14" s="270"/>
      <c r="WJZ14" s="270"/>
      <c r="WKA14" s="270"/>
      <c r="WKB14" s="270"/>
      <c r="WKC14" s="270"/>
      <c r="WKD14" s="270"/>
      <c r="WKE14" s="270"/>
      <c r="WKF14" s="270"/>
      <c r="WKG14" s="270"/>
      <c r="WKH14" s="270"/>
      <c r="WKI14" s="270"/>
      <c r="WKJ14" s="270"/>
      <c r="WKK14" s="270"/>
      <c r="WKL14" s="270"/>
      <c r="WKM14" s="270"/>
      <c r="WKN14" s="270"/>
      <c r="WKO14" s="270"/>
      <c r="WKP14" s="270"/>
      <c r="WKQ14" s="270"/>
      <c r="WKR14" s="270"/>
      <c r="WKS14" s="270"/>
      <c r="WKT14" s="270"/>
      <c r="WKU14" s="270"/>
      <c r="WKV14" s="270"/>
      <c r="WKW14" s="270"/>
      <c r="WKX14" s="270"/>
      <c r="WKY14" s="270"/>
      <c r="WKZ14" s="270"/>
      <c r="WLA14" s="270"/>
      <c r="WLB14" s="270"/>
      <c r="WLC14" s="270"/>
      <c r="WLD14" s="270"/>
      <c r="WLE14" s="270"/>
      <c r="WLF14" s="270"/>
      <c r="WLG14" s="270"/>
      <c r="WLH14" s="270"/>
      <c r="WLI14" s="270"/>
      <c r="WLJ14" s="270"/>
      <c r="WLK14" s="270"/>
      <c r="WLL14" s="270"/>
      <c r="WLM14" s="270"/>
      <c r="WLN14" s="270"/>
      <c r="WLO14" s="270"/>
      <c r="WLP14" s="270"/>
      <c r="WLQ14" s="270"/>
      <c r="WLR14" s="270"/>
      <c r="WLS14" s="270"/>
      <c r="WLT14" s="270"/>
      <c r="WLU14" s="270"/>
      <c r="WLV14" s="270"/>
      <c r="WLW14" s="270"/>
      <c r="WLX14" s="270"/>
      <c r="WLY14" s="270"/>
      <c r="WLZ14" s="270"/>
      <c r="WMA14" s="270"/>
      <c r="WMB14" s="270"/>
      <c r="WMC14" s="270"/>
      <c r="WMD14" s="270"/>
      <c r="WME14" s="270"/>
      <c r="WMF14" s="270"/>
      <c r="WMG14" s="270"/>
      <c r="WMH14" s="270"/>
      <c r="WMI14" s="270"/>
      <c r="WMJ14" s="270"/>
      <c r="WMK14" s="270"/>
      <c r="WML14" s="270"/>
      <c r="WMM14" s="270"/>
      <c r="WMN14" s="270"/>
      <c r="WMO14" s="270"/>
      <c r="WMP14" s="270"/>
      <c r="WMQ14" s="270"/>
      <c r="WMR14" s="270"/>
      <c r="WMS14" s="270"/>
      <c r="WMT14" s="270"/>
      <c r="WMU14" s="270"/>
      <c r="WMV14" s="270"/>
      <c r="WMW14" s="270"/>
      <c r="WMX14" s="270"/>
      <c r="WMY14" s="270"/>
      <c r="WMZ14" s="270"/>
      <c r="WNA14" s="270"/>
      <c r="WNB14" s="270"/>
      <c r="WNC14" s="270"/>
      <c r="WND14" s="270"/>
      <c r="WNE14" s="270"/>
      <c r="WNF14" s="270"/>
      <c r="WNG14" s="270"/>
      <c r="WNH14" s="270"/>
      <c r="WNI14" s="270"/>
      <c r="WNJ14" s="270"/>
      <c r="WNK14" s="270"/>
      <c r="WNL14" s="270"/>
      <c r="WNM14" s="270"/>
      <c r="WNN14" s="270"/>
      <c r="WNO14" s="270"/>
      <c r="WNP14" s="270"/>
      <c r="WNQ14" s="270"/>
      <c r="WNR14" s="270"/>
      <c r="WNS14" s="270"/>
      <c r="WNT14" s="270"/>
      <c r="WNU14" s="270"/>
      <c r="WNV14" s="270"/>
      <c r="WNW14" s="270"/>
      <c r="WNX14" s="270"/>
      <c r="WNY14" s="270"/>
      <c r="WNZ14" s="270"/>
      <c r="WOA14" s="270"/>
      <c r="WOB14" s="270"/>
      <c r="WOC14" s="270"/>
      <c r="WOD14" s="270"/>
      <c r="WOE14" s="270"/>
      <c r="WOF14" s="270"/>
      <c r="WOG14" s="270"/>
      <c r="WOH14" s="270"/>
      <c r="WOI14" s="270"/>
      <c r="WOJ14" s="270"/>
      <c r="WOK14" s="270"/>
      <c r="WOL14" s="270"/>
      <c r="WOM14" s="270"/>
      <c r="WON14" s="270"/>
      <c r="WOO14" s="270"/>
      <c r="WOP14" s="270"/>
      <c r="WOQ14" s="270"/>
      <c r="WOR14" s="270"/>
      <c r="WOS14" s="270"/>
      <c r="WOT14" s="270"/>
      <c r="WOU14" s="270"/>
      <c r="WOV14" s="270"/>
      <c r="WOW14" s="270"/>
      <c r="WOX14" s="270"/>
      <c r="WOY14" s="270"/>
      <c r="WOZ14" s="270"/>
      <c r="WPA14" s="270"/>
      <c r="WPB14" s="270"/>
      <c r="WPC14" s="270"/>
      <c r="WPD14" s="270"/>
      <c r="WPE14" s="270"/>
      <c r="WPF14" s="270"/>
      <c r="WPG14" s="270"/>
      <c r="WPH14" s="270"/>
      <c r="WPI14" s="270"/>
      <c r="WPJ14" s="270"/>
      <c r="WPK14" s="270"/>
      <c r="WPL14" s="270"/>
      <c r="WPM14" s="270"/>
      <c r="WPN14" s="270"/>
      <c r="WPO14" s="270"/>
      <c r="WPP14" s="270"/>
      <c r="WPQ14" s="270"/>
      <c r="WPR14" s="270"/>
      <c r="WPS14" s="270"/>
      <c r="WPT14" s="270"/>
      <c r="WPU14" s="270"/>
      <c r="WPV14" s="270"/>
      <c r="WPW14" s="270"/>
      <c r="WPX14" s="270"/>
      <c r="WPY14" s="270"/>
      <c r="WPZ14" s="270"/>
      <c r="WQA14" s="270"/>
      <c r="WQB14" s="270"/>
      <c r="WQC14" s="270"/>
      <c r="WQD14" s="270"/>
      <c r="WQE14" s="270"/>
      <c r="WQF14" s="270"/>
      <c r="WQG14" s="270"/>
      <c r="WQH14" s="270"/>
      <c r="WQI14" s="270"/>
      <c r="WQJ14" s="270"/>
      <c r="WQK14" s="270"/>
      <c r="WQL14" s="270"/>
      <c r="WQM14" s="270"/>
      <c r="WQN14" s="270"/>
      <c r="WQO14" s="270"/>
      <c r="WQP14" s="270"/>
      <c r="WQQ14" s="270"/>
      <c r="WQR14" s="270"/>
      <c r="WQS14" s="270"/>
      <c r="WQT14" s="270"/>
      <c r="WQU14" s="270"/>
      <c r="WQV14" s="270"/>
      <c r="WQW14" s="270"/>
      <c r="WQX14" s="270"/>
      <c r="WQY14" s="270"/>
      <c r="WQZ14" s="270"/>
      <c r="WRA14" s="270"/>
      <c r="WRB14" s="270"/>
      <c r="WRC14" s="270"/>
      <c r="WRD14" s="270"/>
      <c r="WRE14" s="270"/>
      <c r="WRF14" s="270"/>
      <c r="WRG14" s="270"/>
      <c r="WRH14" s="270"/>
      <c r="WRI14" s="270"/>
      <c r="WRJ14" s="270"/>
      <c r="WRK14" s="270"/>
      <c r="WRL14" s="270"/>
      <c r="WRM14" s="270"/>
      <c r="WRN14" s="270"/>
      <c r="WRO14" s="270"/>
      <c r="WRP14" s="270"/>
      <c r="WRQ14" s="270"/>
      <c r="WRR14" s="270"/>
      <c r="WRS14" s="270"/>
      <c r="WRT14" s="270"/>
      <c r="WRU14" s="270"/>
      <c r="WRV14" s="270"/>
      <c r="WRW14" s="270"/>
      <c r="WRX14" s="270"/>
      <c r="WRY14" s="270"/>
      <c r="WRZ14" s="270"/>
      <c r="WSA14" s="270"/>
      <c r="WSB14" s="270"/>
      <c r="WSC14" s="270"/>
      <c r="WSD14" s="270"/>
      <c r="WSE14" s="270"/>
      <c r="WSF14" s="270"/>
      <c r="WSG14" s="270"/>
      <c r="WSH14" s="270"/>
      <c r="WSI14" s="270"/>
      <c r="WSJ14" s="270"/>
      <c r="WSK14" s="270"/>
      <c r="WSL14" s="270"/>
      <c r="WSM14" s="270"/>
      <c r="WSN14" s="270"/>
      <c r="WSO14" s="270"/>
      <c r="WSP14" s="270"/>
      <c r="WSQ14" s="270"/>
      <c r="WSR14" s="270"/>
      <c r="WSS14" s="270"/>
      <c r="WST14" s="270"/>
      <c r="WSU14" s="270"/>
      <c r="WSV14" s="270"/>
      <c r="WSW14" s="270"/>
      <c r="WSX14" s="270"/>
      <c r="WSY14" s="270"/>
      <c r="WSZ14" s="270"/>
      <c r="WTA14" s="270"/>
      <c r="WTB14" s="270"/>
      <c r="WTC14" s="270"/>
      <c r="WTD14" s="270"/>
      <c r="WTE14" s="270"/>
      <c r="WTF14" s="270"/>
      <c r="WTG14" s="270"/>
      <c r="WTH14" s="270"/>
      <c r="WTI14" s="270"/>
      <c r="WTJ14" s="270"/>
      <c r="WTK14" s="270"/>
      <c r="WTL14" s="270"/>
      <c r="WTM14" s="270"/>
      <c r="WTN14" s="270"/>
      <c r="WTO14" s="270"/>
      <c r="WTP14" s="270"/>
      <c r="WTQ14" s="270"/>
      <c r="WTR14" s="270"/>
      <c r="WTS14" s="270"/>
      <c r="WTT14" s="270"/>
      <c r="WTU14" s="270"/>
      <c r="WTV14" s="270"/>
      <c r="WTW14" s="270"/>
      <c r="WTX14" s="270"/>
      <c r="WTY14" s="270"/>
      <c r="WTZ14" s="270"/>
      <c r="WUA14" s="270"/>
      <c r="WUB14" s="270"/>
      <c r="WUC14" s="270"/>
      <c r="WUD14" s="270"/>
      <c r="WUE14" s="270"/>
      <c r="WUF14" s="270"/>
      <c r="WUG14" s="270"/>
      <c r="WUH14" s="270"/>
      <c r="WUI14" s="270"/>
      <c r="WUJ14" s="270"/>
      <c r="WUK14" s="270"/>
      <c r="WUL14" s="270"/>
      <c r="WUM14" s="270"/>
      <c r="WUN14" s="270"/>
      <c r="WUO14" s="270"/>
      <c r="WUP14" s="270"/>
      <c r="WUQ14" s="270"/>
      <c r="WUR14" s="270"/>
      <c r="WUS14" s="270"/>
      <c r="WUT14" s="270"/>
      <c r="WUU14" s="270"/>
      <c r="WUV14" s="270"/>
      <c r="WUW14" s="270"/>
      <c r="WUX14" s="270"/>
      <c r="WUY14" s="270"/>
      <c r="WUZ14" s="270"/>
      <c r="WVA14" s="270"/>
      <c r="WVB14" s="270"/>
      <c r="WVC14" s="270"/>
      <c r="WVD14" s="270"/>
      <c r="WVE14" s="270"/>
      <c r="WVF14" s="270"/>
      <c r="WVG14" s="270"/>
      <c r="WVH14" s="270"/>
      <c r="WVI14" s="270"/>
      <c r="WVJ14" s="270"/>
      <c r="WVK14" s="270"/>
      <c r="WVL14" s="270"/>
      <c r="WVM14" s="270"/>
      <c r="WVN14" s="270"/>
      <c r="WVO14" s="270"/>
      <c r="WVP14" s="270"/>
      <c r="WVQ14" s="270"/>
      <c r="WVR14" s="270"/>
      <c r="WVS14" s="270"/>
      <c r="WVT14" s="270"/>
      <c r="WVU14" s="270"/>
      <c r="WVV14" s="270"/>
      <c r="WVW14" s="270"/>
      <c r="WVX14" s="270"/>
      <c r="WVY14" s="270"/>
      <c r="WVZ14" s="270"/>
      <c r="WWA14" s="270"/>
      <c r="WWB14" s="270"/>
      <c r="WWC14" s="270"/>
      <c r="WWD14" s="270"/>
      <c r="WWE14" s="270"/>
      <c r="WWF14" s="270"/>
      <c r="WWG14" s="270"/>
      <c r="WWH14" s="270"/>
      <c r="WWI14" s="270"/>
      <c r="WWJ14" s="270"/>
      <c r="WWK14" s="270"/>
      <c r="WWL14" s="270"/>
      <c r="WWM14" s="270"/>
      <c r="WWN14" s="270"/>
      <c r="WWO14" s="270"/>
      <c r="WWP14" s="270"/>
      <c r="WWQ14" s="270"/>
      <c r="WWR14" s="270"/>
      <c r="WWS14" s="270"/>
      <c r="WWT14" s="270"/>
      <c r="WWU14" s="270"/>
      <c r="WWV14" s="270"/>
      <c r="WWW14" s="270"/>
      <c r="WWX14" s="270"/>
      <c r="WWY14" s="270"/>
      <c r="WWZ14" s="270"/>
      <c r="WXA14" s="270"/>
      <c r="WXB14" s="270"/>
      <c r="WXC14" s="270"/>
      <c r="WXD14" s="270"/>
      <c r="WXE14" s="270"/>
      <c r="WXF14" s="270"/>
      <c r="WXG14" s="270"/>
      <c r="WXH14" s="270"/>
      <c r="WXI14" s="270"/>
      <c r="WXJ14" s="270"/>
      <c r="WXK14" s="270"/>
      <c r="WXL14" s="270"/>
      <c r="WXM14" s="270"/>
      <c r="WXN14" s="270"/>
      <c r="WXO14" s="270"/>
      <c r="WXP14" s="270"/>
      <c r="WXQ14" s="270"/>
      <c r="WXR14" s="270"/>
      <c r="WXS14" s="270"/>
      <c r="WXT14" s="270"/>
      <c r="WXU14" s="270"/>
      <c r="WXV14" s="270"/>
      <c r="WXW14" s="270"/>
      <c r="WXX14" s="270"/>
      <c r="WXY14" s="270"/>
      <c r="WXZ14" s="270"/>
      <c r="WYA14" s="270"/>
      <c r="WYB14" s="270"/>
      <c r="WYC14" s="270"/>
      <c r="WYD14" s="270"/>
      <c r="WYE14" s="270"/>
      <c r="WYF14" s="270"/>
      <c r="WYG14" s="270"/>
      <c r="WYH14" s="270"/>
      <c r="WYI14" s="270"/>
      <c r="WYJ14" s="270"/>
      <c r="WYK14" s="270"/>
      <c r="WYL14" s="270"/>
      <c r="WYM14" s="270"/>
      <c r="WYN14" s="270"/>
      <c r="WYO14" s="270"/>
      <c r="WYP14" s="270"/>
      <c r="WYQ14" s="270"/>
      <c r="WYR14" s="270"/>
      <c r="WYS14" s="270"/>
      <c r="WYT14" s="270"/>
      <c r="WYU14" s="270"/>
      <c r="WYV14" s="270"/>
      <c r="WYW14" s="270"/>
      <c r="WYX14" s="270"/>
      <c r="WYY14" s="270"/>
      <c r="WYZ14" s="270"/>
      <c r="WZA14" s="270"/>
      <c r="WZB14" s="270"/>
      <c r="WZC14" s="270"/>
      <c r="WZD14" s="270"/>
      <c r="WZE14" s="270"/>
      <c r="WZF14" s="270"/>
      <c r="WZG14" s="270"/>
      <c r="WZH14" s="270"/>
      <c r="WZI14" s="270"/>
      <c r="WZJ14" s="270"/>
      <c r="WZK14" s="270"/>
      <c r="WZL14" s="270"/>
      <c r="WZM14" s="270"/>
      <c r="WZN14" s="270"/>
      <c r="WZO14" s="270"/>
      <c r="WZP14" s="270"/>
      <c r="WZQ14" s="270"/>
      <c r="WZR14" s="270"/>
      <c r="WZS14" s="270"/>
      <c r="WZT14" s="270"/>
      <c r="WZU14" s="270"/>
      <c r="WZV14" s="270"/>
      <c r="WZW14" s="270"/>
      <c r="WZX14" s="270"/>
      <c r="WZY14" s="270"/>
      <c r="WZZ14" s="270"/>
      <c r="XAA14" s="270"/>
      <c r="XAB14" s="270"/>
      <c r="XAC14" s="270"/>
      <c r="XAD14" s="270"/>
      <c r="XAE14" s="270"/>
      <c r="XAF14" s="270"/>
      <c r="XAG14" s="270"/>
      <c r="XAH14" s="270"/>
      <c r="XAI14" s="270"/>
      <c r="XAJ14" s="270"/>
      <c r="XAK14" s="270"/>
      <c r="XAL14" s="270"/>
      <c r="XAM14" s="270"/>
      <c r="XAN14" s="270"/>
      <c r="XAO14" s="270"/>
      <c r="XAP14" s="270"/>
      <c r="XAQ14" s="270"/>
      <c r="XAR14" s="270"/>
      <c r="XAS14" s="270"/>
      <c r="XAT14" s="270"/>
      <c r="XAU14" s="270"/>
      <c r="XAV14" s="270"/>
      <c r="XAW14" s="270"/>
      <c r="XAX14" s="270"/>
      <c r="XAY14" s="270"/>
      <c r="XAZ14" s="270"/>
      <c r="XBA14" s="270"/>
      <c r="XBB14" s="270"/>
      <c r="XBC14" s="270"/>
      <c r="XBD14" s="270"/>
      <c r="XBE14" s="270"/>
      <c r="XBF14" s="270"/>
      <c r="XBG14" s="270"/>
      <c r="XBH14" s="270"/>
      <c r="XBI14" s="270"/>
      <c r="XBJ14" s="270"/>
      <c r="XBK14" s="270"/>
      <c r="XBL14" s="270"/>
      <c r="XBM14" s="270"/>
      <c r="XBN14" s="270"/>
      <c r="XBO14" s="270"/>
      <c r="XBP14" s="270"/>
      <c r="XBQ14" s="270"/>
      <c r="XBR14" s="270"/>
      <c r="XBS14" s="270"/>
      <c r="XBT14" s="270"/>
      <c r="XBU14" s="270"/>
      <c r="XBV14" s="270"/>
      <c r="XBW14" s="270"/>
      <c r="XBX14" s="270"/>
      <c r="XBY14" s="270"/>
      <c r="XBZ14" s="270"/>
      <c r="XCA14" s="270"/>
      <c r="XCB14" s="270"/>
      <c r="XCC14" s="270"/>
      <c r="XCD14" s="270"/>
      <c r="XCE14" s="270"/>
      <c r="XCF14" s="270"/>
      <c r="XCG14" s="270"/>
      <c r="XCH14" s="270"/>
      <c r="XCI14" s="270"/>
      <c r="XCJ14" s="270"/>
      <c r="XCK14" s="270"/>
      <c r="XCL14" s="270"/>
      <c r="XCM14" s="270"/>
      <c r="XCN14" s="270"/>
      <c r="XCO14" s="270"/>
      <c r="XCP14" s="270"/>
      <c r="XCQ14" s="270"/>
      <c r="XCR14" s="270"/>
      <c r="XCS14" s="270"/>
      <c r="XCT14" s="270"/>
      <c r="XCU14" s="270"/>
      <c r="XCV14" s="270"/>
      <c r="XCW14" s="270"/>
      <c r="XCX14" s="270"/>
      <c r="XCY14" s="270"/>
      <c r="XCZ14" s="270"/>
      <c r="XDA14" s="270"/>
      <c r="XDB14" s="270"/>
      <c r="XDC14" s="270"/>
      <c r="XDD14" s="270"/>
      <c r="XDE14" s="270"/>
      <c r="XDF14" s="270"/>
      <c r="XDG14" s="270"/>
      <c r="XDH14" s="270"/>
      <c r="XDI14" s="270"/>
      <c r="XDJ14" s="270"/>
      <c r="XDK14" s="270"/>
      <c r="XDL14" s="270"/>
      <c r="XDM14" s="270"/>
      <c r="XDN14" s="270"/>
      <c r="XDO14" s="270"/>
      <c r="XDP14" s="270"/>
      <c r="XDQ14" s="270"/>
      <c r="XDR14" s="270"/>
      <c r="XDS14" s="270"/>
      <c r="XDT14" s="270"/>
      <c r="XDU14" s="270"/>
      <c r="XDV14" s="270"/>
      <c r="XDW14" s="270"/>
      <c r="XDX14" s="270"/>
      <c r="XDY14" s="270"/>
      <c r="XDZ14" s="270"/>
      <c r="XEA14" s="270"/>
      <c r="XEB14" s="270"/>
      <c r="XEC14" s="270"/>
      <c r="XED14" s="270"/>
      <c r="XEE14" s="270"/>
      <c r="XEF14" s="270"/>
      <c r="XEG14" s="270"/>
      <c r="XEH14" s="270"/>
      <c r="XEI14" s="270"/>
      <c r="XEJ14" s="270"/>
      <c r="XEK14" s="270"/>
      <c r="XEL14" s="270"/>
      <c r="XEM14" s="270"/>
      <c r="XEN14" s="270"/>
      <c r="XEO14" s="270"/>
      <c r="XEP14" s="270"/>
      <c r="XEQ14" s="270"/>
      <c r="XER14" s="270"/>
      <c r="XES14" s="270"/>
      <c r="XET14" s="270"/>
      <c r="XEU14" s="270"/>
      <c r="XEV14" s="270"/>
      <c r="XEW14" s="270"/>
      <c r="XEX14" s="270"/>
      <c r="XEY14" s="270"/>
      <c r="XEZ14" s="270"/>
      <c r="XFA14" s="270"/>
      <c r="XFB14" s="270"/>
      <c r="XFC14" s="270"/>
    </row>
    <row r="15" spans="1:16383" ht="15" x14ac:dyDescent="0.15">
      <c r="A15" s="282" t="s">
        <v>58</v>
      </c>
      <c r="B15" s="215">
        <f>B12+1</f>
        <v>10</v>
      </c>
      <c r="C15" s="47" t="s">
        <v>59</v>
      </c>
      <c r="D15" s="51" t="s">
        <v>327</v>
      </c>
    </row>
    <row r="16" spans="1:16383" ht="90" x14ac:dyDescent="0.15">
      <c r="A16" s="282"/>
      <c r="B16" s="51">
        <f>B15+1</f>
        <v>11</v>
      </c>
      <c r="C16" s="207" t="s">
        <v>328</v>
      </c>
      <c r="D16" s="51" t="s">
        <v>329</v>
      </c>
    </row>
    <row r="17" spans="1:16383" ht="30" x14ac:dyDescent="0.15">
      <c r="A17" s="282" t="s">
        <v>330</v>
      </c>
      <c r="B17" s="51">
        <f t="shared" ref="B17" si="1">B15+1</f>
        <v>11</v>
      </c>
      <c r="C17" s="47" t="s">
        <v>331</v>
      </c>
      <c r="D17" s="213" t="str">
        <f>CONCATENATE(COUNTA(E17:I17)," (Meerdere antwoordopties mogelijk)")</f>
        <v>5 (Meerdere antwoordopties mogelijk)</v>
      </c>
      <c r="E17" s="201" t="s">
        <v>332</v>
      </c>
      <c r="F17" s="201" t="s">
        <v>333</v>
      </c>
      <c r="G17" s="201" t="s">
        <v>334</v>
      </c>
      <c r="H17" s="47" t="s">
        <v>335</v>
      </c>
      <c r="I17" s="47" t="s">
        <v>336</v>
      </c>
      <c r="J17" s="47" t="s">
        <v>337</v>
      </c>
    </row>
    <row r="18" spans="1:16383" ht="52" customHeight="1" x14ac:dyDescent="0.15">
      <c r="A18" s="282"/>
      <c r="B18" s="51">
        <f>B17+1</f>
        <v>12</v>
      </c>
      <c r="C18" s="47" t="s">
        <v>338</v>
      </c>
      <c r="D18" s="213">
        <f>COUNTA(E18:O18)</f>
        <v>4</v>
      </c>
      <c r="E18" s="201" t="s">
        <v>339</v>
      </c>
      <c r="F18" s="201" t="s">
        <v>340</v>
      </c>
      <c r="G18" s="201" t="s">
        <v>341</v>
      </c>
      <c r="H18" s="47" t="s">
        <v>217</v>
      </c>
    </row>
    <row r="19" spans="1:16383" s="214" customFormat="1" ht="13.25" customHeight="1" x14ac:dyDescent="0.15">
      <c r="A19" s="270" t="s">
        <v>63</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c r="AF19" s="270"/>
      <c r="AG19" s="270"/>
      <c r="AH19" s="270"/>
      <c r="AI19" s="270"/>
      <c r="AJ19" s="270"/>
      <c r="AK19" s="270"/>
      <c r="AL19" s="270"/>
      <c r="AM19" s="270"/>
      <c r="AN19" s="270"/>
      <c r="AO19" s="270"/>
      <c r="AP19" s="270"/>
      <c r="AQ19" s="270"/>
      <c r="AR19" s="270"/>
      <c r="AS19" s="270"/>
      <c r="AT19" s="270"/>
      <c r="AU19" s="270"/>
      <c r="AV19" s="270"/>
      <c r="AW19" s="270"/>
      <c r="AX19" s="270"/>
      <c r="AY19" s="270"/>
      <c r="AZ19" s="270"/>
      <c r="BA19" s="270"/>
      <c r="BB19" s="270"/>
      <c r="BC19" s="270"/>
      <c r="BD19" s="270"/>
      <c r="BE19" s="270"/>
      <c r="BF19" s="270"/>
      <c r="BG19" s="270"/>
      <c r="BH19" s="270"/>
      <c r="BI19" s="270"/>
      <c r="BJ19" s="270"/>
      <c r="BK19" s="270"/>
      <c r="BL19" s="270"/>
      <c r="BM19" s="270"/>
      <c r="BN19" s="270"/>
      <c r="BO19" s="270"/>
      <c r="BP19" s="270"/>
      <c r="BQ19" s="270"/>
      <c r="BR19" s="270"/>
      <c r="BS19" s="270"/>
      <c r="BT19" s="270"/>
      <c r="BU19" s="270"/>
      <c r="BV19" s="270"/>
      <c r="BW19" s="270"/>
      <c r="BX19" s="270"/>
      <c r="BY19" s="270"/>
      <c r="BZ19" s="270"/>
      <c r="CA19" s="270"/>
      <c r="CB19" s="270"/>
      <c r="CC19" s="270"/>
      <c r="CD19" s="270"/>
      <c r="CE19" s="270"/>
      <c r="CF19" s="270"/>
      <c r="CG19" s="270"/>
      <c r="CH19" s="270"/>
      <c r="CI19" s="270"/>
      <c r="CJ19" s="270"/>
      <c r="CK19" s="270"/>
      <c r="CL19" s="270"/>
      <c r="CM19" s="270"/>
      <c r="CN19" s="270"/>
      <c r="CO19" s="270"/>
      <c r="CP19" s="270"/>
      <c r="CQ19" s="270"/>
      <c r="CR19" s="270"/>
      <c r="CS19" s="270"/>
      <c r="CT19" s="270"/>
      <c r="CU19" s="270"/>
      <c r="CV19" s="270"/>
      <c r="CW19" s="270"/>
      <c r="CX19" s="270"/>
      <c r="CY19" s="270"/>
      <c r="CZ19" s="270"/>
      <c r="DA19" s="270"/>
      <c r="DB19" s="270"/>
      <c r="DC19" s="270"/>
      <c r="DD19" s="270"/>
      <c r="DE19" s="270"/>
      <c r="DF19" s="270"/>
      <c r="DG19" s="270"/>
      <c r="DH19" s="270"/>
      <c r="DI19" s="270"/>
      <c r="DJ19" s="270"/>
      <c r="DK19" s="270"/>
      <c r="DL19" s="270"/>
      <c r="DM19" s="270"/>
      <c r="DN19" s="270"/>
      <c r="DO19" s="270"/>
      <c r="DP19" s="270"/>
      <c r="DQ19" s="270"/>
      <c r="DR19" s="270"/>
      <c r="DS19" s="270"/>
      <c r="DT19" s="270"/>
      <c r="DU19" s="270"/>
      <c r="DV19" s="270"/>
      <c r="DW19" s="270"/>
      <c r="DX19" s="270"/>
      <c r="DY19" s="270"/>
      <c r="DZ19" s="270"/>
      <c r="EA19" s="270"/>
      <c r="EB19" s="270"/>
      <c r="EC19" s="270"/>
      <c r="ED19" s="270"/>
      <c r="EE19" s="270"/>
      <c r="EF19" s="270"/>
      <c r="EG19" s="270"/>
      <c r="EH19" s="270"/>
      <c r="EI19" s="270"/>
      <c r="EJ19" s="270"/>
      <c r="EK19" s="270"/>
      <c r="EL19" s="270"/>
      <c r="EM19" s="270"/>
      <c r="EN19" s="270"/>
      <c r="EO19" s="270"/>
      <c r="EP19" s="270"/>
      <c r="EQ19" s="270"/>
      <c r="ER19" s="270"/>
      <c r="ES19" s="270"/>
      <c r="ET19" s="270"/>
      <c r="EU19" s="270"/>
      <c r="EV19" s="270"/>
      <c r="EW19" s="270"/>
      <c r="EX19" s="270"/>
      <c r="EY19" s="270"/>
      <c r="EZ19" s="270"/>
      <c r="FA19" s="270"/>
      <c r="FB19" s="270"/>
      <c r="FC19" s="270"/>
      <c r="FD19" s="270"/>
      <c r="FE19" s="270"/>
      <c r="FF19" s="270"/>
      <c r="FG19" s="270"/>
      <c r="FH19" s="270"/>
      <c r="FI19" s="270"/>
      <c r="FJ19" s="270"/>
      <c r="FK19" s="270"/>
      <c r="FL19" s="270"/>
      <c r="FM19" s="270"/>
      <c r="FN19" s="270"/>
      <c r="FO19" s="270"/>
      <c r="FP19" s="270"/>
      <c r="FQ19" s="270"/>
      <c r="FR19" s="270"/>
      <c r="FS19" s="270"/>
      <c r="FT19" s="270"/>
      <c r="FU19" s="270"/>
      <c r="FV19" s="270"/>
      <c r="FW19" s="270"/>
      <c r="FX19" s="270"/>
      <c r="FY19" s="270"/>
      <c r="FZ19" s="270"/>
      <c r="GA19" s="270"/>
      <c r="GB19" s="270"/>
      <c r="GC19" s="270"/>
      <c r="GD19" s="270"/>
      <c r="GE19" s="270"/>
      <c r="GF19" s="270"/>
      <c r="GG19" s="270"/>
      <c r="GH19" s="270"/>
      <c r="GI19" s="270"/>
      <c r="GJ19" s="270"/>
      <c r="GK19" s="270"/>
      <c r="GL19" s="270"/>
      <c r="GM19" s="270"/>
      <c r="GN19" s="270"/>
      <c r="GO19" s="270"/>
      <c r="GP19" s="270"/>
      <c r="GQ19" s="270"/>
      <c r="GR19" s="270"/>
      <c r="GS19" s="270"/>
      <c r="GT19" s="270"/>
      <c r="GU19" s="270"/>
      <c r="GV19" s="270"/>
      <c r="GW19" s="270"/>
      <c r="GX19" s="270"/>
      <c r="GY19" s="270"/>
      <c r="GZ19" s="270"/>
      <c r="HA19" s="270"/>
      <c r="HB19" s="270"/>
      <c r="HC19" s="270"/>
      <c r="HD19" s="270"/>
      <c r="HE19" s="270"/>
      <c r="HF19" s="270"/>
      <c r="HG19" s="270"/>
      <c r="HH19" s="270"/>
      <c r="HI19" s="270"/>
      <c r="HJ19" s="270"/>
      <c r="HK19" s="270"/>
      <c r="HL19" s="270"/>
      <c r="HM19" s="270"/>
      <c r="HN19" s="270"/>
      <c r="HO19" s="270"/>
      <c r="HP19" s="270"/>
      <c r="HQ19" s="270"/>
      <c r="HR19" s="270"/>
      <c r="HS19" s="270"/>
      <c r="HT19" s="270"/>
      <c r="HU19" s="270"/>
      <c r="HV19" s="270"/>
      <c r="HW19" s="270"/>
      <c r="HX19" s="270"/>
      <c r="HY19" s="270"/>
      <c r="HZ19" s="270"/>
      <c r="IA19" s="270"/>
      <c r="IB19" s="270"/>
      <c r="IC19" s="270"/>
      <c r="ID19" s="270"/>
      <c r="IE19" s="270"/>
      <c r="IF19" s="270"/>
      <c r="IG19" s="270"/>
      <c r="IH19" s="270"/>
      <c r="II19" s="270"/>
      <c r="IJ19" s="270"/>
      <c r="IK19" s="270"/>
      <c r="IL19" s="270"/>
      <c r="IM19" s="270"/>
      <c r="IN19" s="270"/>
      <c r="IO19" s="270"/>
      <c r="IP19" s="270"/>
      <c r="IQ19" s="270"/>
      <c r="IR19" s="270"/>
      <c r="IS19" s="270"/>
      <c r="IT19" s="270"/>
      <c r="IU19" s="270"/>
      <c r="IV19" s="270"/>
      <c r="IW19" s="270"/>
      <c r="IX19" s="270"/>
      <c r="IY19" s="270"/>
      <c r="IZ19" s="270"/>
      <c r="JA19" s="270"/>
      <c r="JB19" s="270"/>
      <c r="JC19" s="270"/>
      <c r="JD19" s="270"/>
      <c r="JE19" s="270"/>
      <c r="JF19" s="270"/>
      <c r="JG19" s="270"/>
      <c r="JH19" s="270"/>
      <c r="JI19" s="270"/>
      <c r="JJ19" s="270"/>
      <c r="JK19" s="270"/>
      <c r="JL19" s="270"/>
      <c r="JM19" s="270"/>
      <c r="JN19" s="270"/>
      <c r="JO19" s="270"/>
      <c r="JP19" s="270"/>
      <c r="JQ19" s="270"/>
      <c r="JR19" s="270"/>
      <c r="JS19" s="270"/>
      <c r="JT19" s="270"/>
      <c r="JU19" s="270"/>
      <c r="JV19" s="270"/>
      <c r="JW19" s="270"/>
      <c r="JX19" s="270"/>
      <c r="JY19" s="270"/>
      <c r="JZ19" s="270"/>
      <c r="KA19" s="270"/>
      <c r="KB19" s="270"/>
      <c r="KC19" s="270"/>
      <c r="KD19" s="270"/>
      <c r="KE19" s="270"/>
      <c r="KF19" s="270"/>
      <c r="KG19" s="270"/>
      <c r="KH19" s="270"/>
      <c r="KI19" s="270"/>
      <c r="KJ19" s="270"/>
      <c r="KK19" s="270"/>
      <c r="KL19" s="270"/>
      <c r="KM19" s="270"/>
      <c r="KN19" s="270"/>
      <c r="KO19" s="270"/>
      <c r="KP19" s="270"/>
      <c r="KQ19" s="270"/>
      <c r="KR19" s="270"/>
      <c r="KS19" s="270"/>
      <c r="KT19" s="270"/>
      <c r="KU19" s="270"/>
      <c r="KV19" s="270"/>
      <c r="KW19" s="270"/>
      <c r="KX19" s="270"/>
      <c r="KY19" s="270"/>
      <c r="KZ19" s="270"/>
      <c r="LA19" s="270"/>
      <c r="LB19" s="270"/>
      <c r="LC19" s="270"/>
      <c r="LD19" s="270"/>
      <c r="LE19" s="270"/>
      <c r="LF19" s="270"/>
      <c r="LG19" s="270"/>
      <c r="LH19" s="270"/>
      <c r="LI19" s="270"/>
      <c r="LJ19" s="270"/>
      <c r="LK19" s="270"/>
      <c r="LL19" s="270"/>
      <c r="LM19" s="270"/>
      <c r="LN19" s="270"/>
      <c r="LO19" s="270"/>
      <c r="LP19" s="270"/>
      <c r="LQ19" s="270"/>
      <c r="LR19" s="270"/>
      <c r="LS19" s="270"/>
      <c r="LT19" s="270"/>
      <c r="LU19" s="270"/>
      <c r="LV19" s="270"/>
      <c r="LW19" s="270"/>
      <c r="LX19" s="270"/>
      <c r="LY19" s="270"/>
      <c r="LZ19" s="270"/>
      <c r="MA19" s="270"/>
      <c r="MB19" s="270"/>
      <c r="MC19" s="270"/>
      <c r="MD19" s="270"/>
      <c r="ME19" s="270"/>
      <c r="MF19" s="270"/>
      <c r="MG19" s="270"/>
      <c r="MH19" s="270"/>
      <c r="MI19" s="270"/>
      <c r="MJ19" s="270"/>
      <c r="MK19" s="270"/>
      <c r="ML19" s="270"/>
      <c r="MM19" s="270"/>
      <c r="MN19" s="270"/>
      <c r="MO19" s="270"/>
      <c r="MP19" s="270"/>
      <c r="MQ19" s="270"/>
      <c r="MR19" s="270"/>
      <c r="MS19" s="270"/>
      <c r="MT19" s="270"/>
      <c r="MU19" s="270"/>
      <c r="MV19" s="270"/>
      <c r="MW19" s="270"/>
      <c r="MX19" s="270"/>
      <c r="MY19" s="270"/>
      <c r="MZ19" s="270"/>
      <c r="NA19" s="270"/>
      <c r="NB19" s="270"/>
      <c r="NC19" s="270"/>
      <c r="ND19" s="270"/>
      <c r="NE19" s="270"/>
      <c r="NF19" s="270"/>
      <c r="NG19" s="270"/>
      <c r="NH19" s="270"/>
      <c r="NI19" s="270"/>
      <c r="NJ19" s="270"/>
      <c r="NK19" s="270"/>
      <c r="NL19" s="270"/>
      <c r="NM19" s="270"/>
      <c r="NN19" s="270"/>
      <c r="NO19" s="270"/>
      <c r="NP19" s="270"/>
      <c r="NQ19" s="270"/>
      <c r="NR19" s="270"/>
      <c r="NS19" s="270"/>
      <c r="NT19" s="270"/>
      <c r="NU19" s="270"/>
      <c r="NV19" s="270"/>
      <c r="NW19" s="270"/>
      <c r="NX19" s="270"/>
      <c r="NY19" s="270"/>
      <c r="NZ19" s="270"/>
      <c r="OA19" s="270"/>
      <c r="OB19" s="270"/>
      <c r="OC19" s="270"/>
      <c r="OD19" s="270"/>
      <c r="OE19" s="270"/>
      <c r="OF19" s="270"/>
      <c r="OG19" s="270"/>
      <c r="OH19" s="270"/>
      <c r="OI19" s="270"/>
      <c r="OJ19" s="270"/>
      <c r="OK19" s="270"/>
      <c r="OL19" s="270"/>
      <c r="OM19" s="270"/>
      <c r="ON19" s="270"/>
      <c r="OO19" s="270"/>
      <c r="OP19" s="270"/>
      <c r="OQ19" s="270"/>
      <c r="OR19" s="270"/>
      <c r="OS19" s="270"/>
      <c r="OT19" s="270"/>
      <c r="OU19" s="270"/>
      <c r="OV19" s="270"/>
      <c r="OW19" s="270"/>
      <c r="OX19" s="270"/>
      <c r="OY19" s="270"/>
      <c r="OZ19" s="270"/>
      <c r="PA19" s="270"/>
      <c r="PB19" s="270"/>
      <c r="PC19" s="270"/>
      <c r="PD19" s="270"/>
      <c r="PE19" s="270"/>
      <c r="PF19" s="270"/>
      <c r="PG19" s="270"/>
      <c r="PH19" s="270"/>
      <c r="PI19" s="270"/>
      <c r="PJ19" s="270"/>
      <c r="PK19" s="270"/>
      <c r="PL19" s="270"/>
      <c r="PM19" s="270"/>
      <c r="PN19" s="270"/>
      <c r="PO19" s="270"/>
      <c r="PP19" s="270"/>
      <c r="PQ19" s="270"/>
      <c r="PR19" s="270"/>
      <c r="PS19" s="270"/>
      <c r="PT19" s="270"/>
      <c r="PU19" s="270"/>
      <c r="PV19" s="270"/>
      <c r="PW19" s="270"/>
      <c r="PX19" s="270"/>
      <c r="PY19" s="270"/>
      <c r="PZ19" s="270"/>
      <c r="QA19" s="270"/>
      <c r="QB19" s="270"/>
      <c r="QC19" s="270"/>
      <c r="QD19" s="270"/>
      <c r="QE19" s="270"/>
      <c r="QF19" s="270"/>
      <c r="QG19" s="270"/>
      <c r="QH19" s="270"/>
      <c r="QI19" s="270"/>
      <c r="QJ19" s="270"/>
      <c r="QK19" s="270"/>
      <c r="QL19" s="270"/>
      <c r="QM19" s="270"/>
      <c r="QN19" s="270"/>
      <c r="QO19" s="270"/>
      <c r="QP19" s="270"/>
      <c r="QQ19" s="270"/>
      <c r="QR19" s="270"/>
      <c r="QS19" s="270"/>
      <c r="QT19" s="270"/>
      <c r="QU19" s="270"/>
      <c r="QV19" s="270"/>
      <c r="QW19" s="270"/>
      <c r="QX19" s="270"/>
      <c r="QY19" s="270"/>
      <c r="QZ19" s="270"/>
      <c r="RA19" s="270"/>
      <c r="RB19" s="270"/>
      <c r="RC19" s="270"/>
      <c r="RD19" s="270"/>
      <c r="RE19" s="270"/>
      <c r="RF19" s="270"/>
      <c r="RG19" s="270"/>
      <c r="RH19" s="270"/>
      <c r="RI19" s="270"/>
      <c r="RJ19" s="270"/>
      <c r="RK19" s="270"/>
      <c r="RL19" s="270"/>
      <c r="RM19" s="270"/>
      <c r="RN19" s="270"/>
      <c r="RO19" s="270"/>
      <c r="RP19" s="270"/>
      <c r="RQ19" s="270"/>
      <c r="RR19" s="270"/>
      <c r="RS19" s="270"/>
      <c r="RT19" s="270"/>
      <c r="RU19" s="270"/>
      <c r="RV19" s="270"/>
      <c r="RW19" s="270"/>
      <c r="RX19" s="270"/>
      <c r="RY19" s="270"/>
      <c r="RZ19" s="270"/>
      <c r="SA19" s="270"/>
      <c r="SB19" s="270"/>
      <c r="SC19" s="270"/>
      <c r="SD19" s="270"/>
      <c r="SE19" s="270"/>
      <c r="SF19" s="270"/>
      <c r="SG19" s="270"/>
      <c r="SH19" s="270"/>
      <c r="SI19" s="270"/>
      <c r="SJ19" s="270"/>
      <c r="SK19" s="270"/>
      <c r="SL19" s="270"/>
      <c r="SM19" s="270"/>
      <c r="SN19" s="270"/>
      <c r="SO19" s="270"/>
      <c r="SP19" s="270"/>
      <c r="SQ19" s="270"/>
      <c r="SR19" s="270"/>
      <c r="SS19" s="270"/>
      <c r="ST19" s="270"/>
      <c r="SU19" s="270"/>
      <c r="SV19" s="270"/>
      <c r="SW19" s="270"/>
      <c r="SX19" s="270"/>
      <c r="SY19" s="270"/>
      <c r="SZ19" s="270"/>
      <c r="TA19" s="270"/>
      <c r="TB19" s="270"/>
      <c r="TC19" s="270"/>
      <c r="TD19" s="270"/>
      <c r="TE19" s="270"/>
      <c r="TF19" s="270"/>
      <c r="TG19" s="270"/>
      <c r="TH19" s="270"/>
      <c r="TI19" s="270"/>
      <c r="TJ19" s="270"/>
      <c r="TK19" s="270"/>
      <c r="TL19" s="270"/>
      <c r="TM19" s="270"/>
      <c r="TN19" s="270"/>
      <c r="TO19" s="270"/>
      <c r="TP19" s="270"/>
      <c r="TQ19" s="270"/>
      <c r="TR19" s="270"/>
      <c r="TS19" s="270"/>
      <c r="TT19" s="270"/>
      <c r="TU19" s="270"/>
      <c r="TV19" s="270"/>
      <c r="TW19" s="270"/>
      <c r="TX19" s="270"/>
      <c r="TY19" s="270"/>
      <c r="TZ19" s="270"/>
      <c r="UA19" s="270"/>
      <c r="UB19" s="270"/>
      <c r="UC19" s="270"/>
      <c r="UD19" s="270"/>
      <c r="UE19" s="270"/>
      <c r="UF19" s="270"/>
      <c r="UG19" s="270"/>
      <c r="UH19" s="270"/>
      <c r="UI19" s="270"/>
      <c r="UJ19" s="270"/>
      <c r="UK19" s="270"/>
      <c r="UL19" s="270"/>
      <c r="UM19" s="270"/>
      <c r="UN19" s="270"/>
      <c r="UO19" s="270"/>
      <c r="UP19" s="270"/>
      <c r="UQ19" s="270"/>
      <c r="UR19" s="270"/>
      <c r="US19" s="270"/>
      <c r="UT19" s="270"/>
      <c r="UU19" s="270"/>
      <c r="UV19" s="270"/>
      <c r="UW19" s="270"/>
      <c r="UX19" s="270"/>
      <c r="UY19" s="270"/>
      <c r="UZ19" s="270"/>
      <c r="VA19" s="270"/>
      <c r="VB19" s="270"/>
      <c r="VC19" s="270"/>
      <c r="VD19" s="270"/>
      <c r="VE19" s="270"/>
      <c r="VF19" s="270"/>
      <c r="VG19" s="270"/>
      <c r="VH19" s="270"/>
      <c r="VI19" s="270"/>
      <c r="VJ19" s="270"/>
      <c r="VK19" s="270"/>
      <c r="VL19" s="270"/>
      <c r="VM19" s="270"/>
      <c r="VN19" s="270"/>
      <c r="VO19" s="270"/>
      <c r="VP19" s="270"/>
      <c r="VQ19" s="270"/>
      <c r="VR19" s="270"/>
      <c r="VS19" s="270"/>
      <c r="VT19" s="270"/>
      <c r="VU19" s="270"/>
      <c r="VV19" s="270"/>
      <c r="VW19" s="270"/>
      <c r="VX19" s="270"/>
      <c r="VY19" s="270"/>
      <c r="VZ19" s="270"/>
      <c r="WA19" s="270"/>
      <c r="WB19" s="270"/>
      <c r="WC19" s="270"/>
      <c r="WD19" s="270"/>
      <c r="WE19" s="270"/>
      <c r="WF19" s="270"/>
      <c r="WG19" s="270"/>
      <c r="WH19" s="270"/>
      <c r="WI19" s="270"/>
      <c r="WJ19" s="270"/>
      <c r="WK19" s="270"/>
      <c r="WL19" s="270"/>
      <c r="WM19" s="270"/>
      <c r="WN19" s="270"/>
      <c r="WO19" s="270"/>
      <c r="WP19" s="270"/>
      <c r="WQ19" s="270"/>
      <c r="WR19" s="270"/>
      <c r="WS19" s="270"/>
      <c r="WT19" s="270"/>
      <c r="WU19" s="270"/>
      <c r="WV19" s="270"/>
      <c r="WW19" s="270"/>
      <c r="WX19" s="270"/>
      <c r="WY19" s="270"/>
      <c r="WZ19" s="270"/>
      <c r="XA19" s="270"/>
      <c r="XB19" s="270"/>
      <c r="XC19" s="270"/>
      <c r="XD19" s="270"/>
      <c r="XE19" s="270"/>
      <c r="XF19" s="270"/>
      <c r="XG19" s="270"/>
      <c r="XH19" s="270"/>
      <c r="XI19" s="270"/>
      <c r="XJ19" s="270"/>
      <c r="XK19" s="270"/>
      <c r="XL19" s="270"/>
      <c r="XM19" s="270"/>
      <c r="XN19" s="270"/>
      <c r="XO19" s="270"/>
      <c r="XP19" s="270"/>
      <c r="XQ19" s="270"/>
      <c r="XR19" s="270"/>
      <c r="XS19" s="270"/>
      <c r="XT19" s="270"/>
      <c r="XU19" s="270"/>
      <c r="XV19" s="270"/>
      <c r="XW19" s="270"/>
      <c r="XX19" s="270"/>
      <c r="XY19" s="270"/>
      <c r="XZ19" s="270"/>
      <c r="YA19" s="270"/>
      <c r="YB19" s="270"/>
      <c r="YC19" s="270"/>
      <c r="YD19" s="270"/>
      <c r="YE19" s="270"/>
      <c r="YF19" s="270"/>
      <c r="YG19" s="270"/>
      <c r="YH19" s="270"/>
      <c r="YI19" s="270"/>
      <c r="YJ19" s="270"/>
      <c r="YK19" s="270"/>
      <c r="YL19" s="270"/>
      <c r="YM19" s="270"/>
      <c r="YN19" s="270"/>
      <c r="YO19" s="270"/>
      <c r="YP19" s="270"/>
      <c r="YQ19" s="270"/>
      <c r="YR19" s="270"/>
      <c r="YS19" s="270"/>
      <c r="YT19" s="270"/>
      <c r="YU19" s="270"/>
      <c r="YV19" s="270"/>
      <c r="YW19" s="270"/>
      <c r="YX19" s="270"/>
      <c r="YY19" s="270"/>
      <c r="YZ19" s="270"/>
      <c r="ZA19" s="270"/>
      <c r="ZB19" s="270"/>
      <c r="ZC19" s="270"/>
      <c r="ZD19" s="270"/>
      <c r="ZE19" s="270"/>
      <c r="ZF19" s="270"/>
      <c r="ZG19" s="270"/>
      <c r="ZH19" s="270"/>
      <c r="ZI19" s="270"/>
      <c r="ZJ19" s="270"/>
      <c r="ZK19" s="270"/>
      <c r="ZL19" s="270"/>
      <c r="ZM19" s="270"/>
      <c r="ZN19" s="270"/>
      <c r="ZO19" s="270"/>
      <c r="ZP19" s="270"/>
      <c r="ZQ19" s="270"/>
      <c r="ZR19" s="270"/>
      <c r="ZS19" s="270"/>
      <c r="ZT19" s="270"/>
      <c r="ZU19" s="270"/>
      <c r="ZV19" s="270"/>
      <c r="ZW19" s="270"/>
      <c r="ZX19" s="270"/>
      <c r="ZY19" s="270"/>
      <c r="ZZ19" s="270"/>
      <c r="AAA19" s="270"/>
      <c r="AAB19" s="270"/>
      <c r="AAC19" s="270"/>
      <c r="AAD19" s="270"/>
      <c r="AAE19" s="270"/>
      <c r="AAF19" s="270"/>
      <c r="AAG19" s="270"/>
      <c r="AAH19" s="270"/>
      <c r="AAI19" s="270"/>
      <c r="AAJ19" s="270"/>
      <c r="AAK19" s="270"/>
      <c r="AAL19" s="270"/>
      <c r="AAM19" s="270"/>
      <c r="AAN19" s="270"/>
      <c r="AAO19" s="270"/>
      <c r="AAP19" s="270"/>
      <c r="AAQ19" s="270"/>
      <c r="AAR19" s="270"/>
      <c r="AAS19" s="270"/>
      <c r="AAT19" s="270"/>
      <c r="AAU19" s="270"/>
      <c r="AAV19" s="270"/>
      <c r="AAW19" s="270"/>
      <c r="AAX19" s="270"/>
      <c r="AAY19" s="270"/>
      <c r="AAZ19" s="270"/>
      <c r="ABA19" s="270"/>
      <c r="ABB19" s="270"/>
      <c r="ABC19" s="270"/>
      <c r="ABD19" s="270"/>
      <c r="ABE19" s="270"/>
      <c r="ABF19" s="270"/>
      <c r="ABG19" s="270"/>
      <c r="ABH19" s="270"/>
      <c r="ABI19" s="270"/>
      <c r="ABJ19" s="270"/>
      <c r="ABK19" s="270"/>
      <c r="ABL19" s="270"/>
      <c r="ABM19" s="270"/>
      <c r="ABN19" s="270"/>
      <c r="ABO19" s="270"/>
      <c r="ABP19" s="270"/>
      <c r="ABQ19" s="270"/>
      <c r="ABR19" s="270"/>
      <c r="ABS19" s="270"/>
      <c r="ABT19" s="270"/>
      <c r="ABU19" s="270"/>
      <c r="ABV19" s="270"/>
      <c r="ABW19" s="270"/>
      <c r="ABX19" s="270"/>
      <c r="ABY19" s="270"/>
      <c r="ABZ19" s="270"/>
      <c r="ACA19" s="270"/>
      <c r="ACB19" s="270"/>
      <c r="ACC19" s="270"/>
      <c r="ACD19" s="270"/>
      <c r="ACE19" s="270"/>
      <c r="ACF19" s="270"/>
      <c r="ACG19" s="270"/>
      <c r="ACH19" s="270"/>
      <c r="ACI19" s="270"/>
      <c r="ACJ19" s="270"/>
      <c r="ACK19" s="270"/>
      <c r="ACL19" s="270"/>
      <c r="ACM19" s="270"/>
      <c r="ACN19" s="270"/>
      <c r="ACO19" s="270"/>
      <c r="ACP19" s="270"/>
      <c r="ACQ19" s="270"/>
      <c r="ACR19" s="270"/>
      <c r="ACS19" s="270"/>
      <c r="ACT19" s="270"/>
      <c r="ACU19" s="270"/>
      <c r="ACV19" s="270"/>
      <c r="ACW19" s="270"/>
      <c r="ACX19" s="270"/>
      <c r="ACY19" s="270"/>
      <c r="ACZ19" s="270"/>
      <c r="ADA19" s="270"/>
      <c r="ADB19" s="270"/>
      <c r="ADC19" s="270"/>
      <c r="ADD19" s="270"/>
      <c r="ADE19" s="270"/>
      <c r="ADF19" s="270"/>
      <c r="ADG19" s="270"/>
      <c r="ADH19" s="270"/>
      <c r="ADI19" s="270"/>
      <c r="ADJ19" s="270"/>
      <c r="ADK19" s="270"/>
      <c r="ADL19" s="270"/>
      <c r="ADM19" s="270"/>
      <c r="ADN19" s="270"/>
      <c r="ADO19" s="270"/>
      <c r="ADP19" s="270"/>
      <c r="ADQ19" s="270"/>
      <c r="ADR19" s="270"/>
      <c r="ADS19" s="270"/>
      <c r="ADT19" s="270"/>
      <c r="ADU19" s="270"/>
      <c r="ADV19" s="270"/>
      <c r="ADW19" s="270"/>
      <c r="ADX19" s="270"/>
      <c r="ADY19" s="270"/>
      <c r="ADZ19" s="270"/>
      <c r="AEA19" s="270"/>
      <c r="AEB19" s="270"/>
      <c r="AEC19" s="270"/>
      <c r="AED19" s="270"/>
      <c r="AEE19" s="270"/>
      <c r="AEF19" s="270"/>
      <c r="AEG19" s="270"/>
      <c r="AEH19" s="270"/>
      <c r="AEI19" s="270"/>
      <c r="AEJ19" s="270"/>
      <c r="AEK19" s="270"/>
      <c r="AEL19" s="270"/>
      <c r="AEM19" s="270"/>
      <c r="AEN19" s="270"/>
      <c r="AEO19" s="270"/>
      <c r="AEP19" s="270"/>
      <c r="AEQ19" s="270"/>
      <c r="AER19" s="270"/>
      <c r="AES19" s="270"/>
      <c r="AET19" s="270"/>
      <c r="AEU19" s="270"/>
      <c r="AEV19" s="270"/>
      <c r="AEW19" s="270"/>
      <c r="AEX19" s="270"/>
      <c r="AEY19" s="270"/>
      <c r="AEZ19" s="270"/>
      <c r="AFA19" s="270"/>
      <c r="AFB19" s="270"/>
      <c r="AFC19" s="270"/>
      <c r="AFD19" s="270"/>
      <c r="AFE19" s="270"/>
      <c r="AFF19" s="270"/>
      <c r="AFG19" s="270"/>
      <c r="AFH19" s="270"/>
      <c r="AFI19" s="270"/>
      <c r="AFJ19" s="270"/>
      <c r="AFK19" s="270"/>
      <c r="AFL19" s="270"/>
      <c r="AFM19" s="270"/>
      <c r="AFN19" s="270"/>
      <c r="AFO19" s="270"/>
      <c r="AFP19" s="270"/>
      <c r="AFQ19" s="270"/>
      <c r="AFR19" s="270"/>
      <c r="AFS19" s="270"/>
      <c r="AFT19" s="270"/>
      <c r="AFU19" s="270"/>
      <c r="AFV19" s="270"/>
      <c r="AFW19" s="270"/>
      <c r="AFX19" s="270"/>
      <c r="AFY19" s="270"/>
      <c r="AFZ19" s="270"/>
      <c r="AGA19" s="270"/>
      <c r="AGB19" s="270"/>
      <c r="AGC19" s="270"/>
      <c r="AGD19" s="270"/>
      <c r="AGE19" s="270"/>
      <c r="AGF19" s="270"/>
      <c r="AGG19" s="270"/>
      <c r="AGH19" s="270"/>
      <c r="AGI19" s="270"/>
      <c r="AGJ19" s="270"/>
      <c r="AGK19" s="270"/>
      <c r="AGL19" s="270"/>
      <c r="AGM19" s="270"/>
      <c r="AGN19" s="270"/>
      <c r="AGO19" s="270"/>
      <c r="AGP19" s="270"/>
      <c r="AGQ19" s="270"/>
      <c r="AGR19" s="270"/>
      <c r="AGS19" s="270"/>
      <c r="AGT19" s="270"/>
      <c r="AGU19" s="270"/>
      <c r="AGV19" s="270"/>
      <c r="AGW19" s="270"/>
      <c r="AGX19" s="270"/>
      <c r="AGY19" s="270"/>
      <c r="AGZ19" s="270"/>
      <c r="AHA19" s="270"/>
      <c r="AHB19" s="270"/>
      <c r="AHC19" s="270"/>
      <c r="AHD19" s="270"/>
      <c r="AHE19" s="270"/>
      <c r="AHF19" s="270"/>
      <c r="AHG19" s="270"/>
      <c r="AHH19" s="270"/>
      <c r="AHI19" s="270"/>
      <c r="AHJ19" s="270"/>
      <c r="AHK19" s="270"/>
      <c r="AHL19" s="270"/>
      <c r="AHM19" s="270"/>
      <c r="AHN19" s="270"/>
      <c r="AHO19" s="270"/>
      <c r="AHP19" s="270"/>
      <c r="AHQ19" s="270"/>
      <c r="AHR19" s="270"/>
      <c r="AHS19" s="270"/>
      <c r="AHT19" s="270"/>
      <c r="AHU19" s="270"/>
      <c r="AHV19" s="270"/>
      <c r="AHW19" s="270"/>
      <c r="AHX19" s="270"/>
      <c r="AHY19" s="270"/>
      <c r="AHZ19" s="270"/>
      <c r="AIA19" s="270"/>
      <c r="AIB19" s="270"/>
      <c r="AIC19" s="270"/>
      <c r="AID19" s="270"/>
      <c r="AIE19" s="270"/>
      <c r="AIF19" s="270"/>
      <c r="AIG19" s="270"/>
      <c r="AIH19" s="270"/>
      <c r="AII19" s="270"/>
      <c r="AIJ19" s="270"/>
      <c r="AIK19" s="270"/>
      <c r="AIL19" s="270"/>
      <c r="AIM19" s="270"/>
      <c r="AIN19" s="270"/>
      <c r="AIO19" s="270"/>
      <c r="AIP19" s="270"/>
      <c r="AIQ19" s="270"/>
      <c r="AIR19" s="270"/>
      <c r="AIS19" s="270"/>
      <c r="AIT19" s="270"/>
      <c r="AIU19" s="270"/>
      <c r="AIV19" s="270"/>
      <c r="AIW19" s="270"/>
      <c r="AIX19" s="270"/>
      <c r="AIY19" s="270"/>
      <c r="AIZ19" s="270"/>
      <c r="AJA19" s="270"/>
      <c r="AJB19" s="270"/>
      <c r="AJC19" s="270"/>
      <c r="AJD19" s="270"/>
      <c r="AJE19" s="270"/>
      <c r="AJF19" s="270"/>
      <c r="AJG19" s="270"/>
      <c r="AJH19" s="270"/>
      <c r="AJI19" s="270"/>
      <c r="AJJ19" s="270"/>
      <c r="AJK19" s="270"/>
      <c r="AJL19" s="270"/>
      <c r="AJM19" s="270"/>
      <c r="AJN19" s="270"/>
      <c r="AJO19" s="270"/>
      <c r="AJP19" s="270"/>
      <c r="AJQ19" s="270"/>
      <c r="AJR19" s="270"/>
      <c r="AJS19" s="270"/>
      <c r="AJT19" s="270"/>
      <c r="AJU19" s="270"/>
      <c r="AJV19" s="270"/>
      <c r="AJW19" s="270"/>
      <c r="AJX19" s="270"/>
      <c r="AJY19" s="270"/>
      <c r="AJZ19" s="270"/>
      <c r="AKA19" s="270"/>
      <c r="AKB19" s="270"/>
      <c r="AKC19" s="270"/>
      <c r="AKD19" s="270"/>
      <c r="AKE19" s="270"/>
      <c r="AKF19" s="270"/>
      <c r="AKG19" s="270"/>
      <c r="AKH19" s="270"/>
      <c r="AKI19" s="270"/>
      <c r="AKJ19" s="270"/>
      <c r="AKK19" s="270"/>
      <c r="AKL19" s="270"/>
      <c r="AKM19" s="270"/>
      <c r="AKN19" s="270"/>
      <c r="AKO19" s="270"/>
      <c r="AKP19" s="270"/>
      <c r="AKQ19" s="270"/>
      <c r="AKR19" s="270"/>
      <c r="AKS19" s="270"/>
      <c r="AKT19" s="270"/>
      <c r="AKU19" s="270"/>
      <c r="AKV19" s="270"/>
      <c r="AKW19" s="270"/>
      <c r="AKX19" s="270"/>
      <c r="AKY19" s="270"/>
      <c r="AKZ19" s="270"/>
      <c r="ALA19" s="270"/>
      <c r="ALB19" s="270"/>
      <c r="ALC19" s="270"/>
      <c r="ALD19" s="270"/>
      <c r="ALE19" s="270"/>
      <c r="ALF19" s="270"/>
      <c r="ALG19" s="270"/>
      <c r="ALH19" s="270"/>
      <c r="ALI19" s="270"/>
      <c r="ALJ19" s="270"/>
      <c r="ALK19" s="270"/>
      <c r="ALL19" s="270"/>
      <c r="ALM19" s="270"/>
      <c r="ALN19" s="270"/>
      <c r="ALO19" s="270"/>
      <c r="ALP19" s="270"/>
      <c r="ALQ19" s="270"/>
      <c r="ALR19" s="270"/>
      <c r="ALS19" s="270"/>
      <c r="ALT19" s="270"/>
      <c r="ALU19" s="270"/>
      <c r="ALV19" s="270"/>
      <c r="ALW19" s="270"/>
      <c r="ALX19" s="270"/>
      <c r="ALY19" s="270"/>
      <c r="ALZ19" s="270"/>
      <c r="AMA19" s="270"/>
      <c r="AMB19" s="270"/>
      <c r="AMC19" s="270"/>
      <c r="AMD19" s="270"/>
      <c r="AME19" s="270"/>
      <c r="AMF19" s="270"/>
      <c r="AMG19" s="270"/>
      <c r="AMH19" s="270"/>
      <c r="AMI19" s="270"/>
      <c r="AMJ19" s="270"/>
      <c r="AMK19" s="270"/>
      <c r="AML19" s="270"/>
      <c r="AMM19" s="270"/>
      <c r="AMN19" s="270"/>
      <c r="AMO19" s="270"/>
      <c r="AMP19" s="270"/>
      <c r="AMQ19" s="270"/>
      <c r="AMR19" s="270"/>
      <c r="AMS19" s="270"/>
      <c r="AMT19" s="270"/>
      <c r="AMU19" s="270"/>
      <c r="AMV19" s="270"/>
      <c r="AMW19" s="270"/>
      <c r="AMX19" s="270"/>
      <c r="AMY19" s="270"/>
      <c r="AMZ19" s="270"/>
      <c r="ANA19" s="270"/>
      <c r="ANB19" s="270"/>
      <c r="ANC19" s="270"/>
      <c r="AND19" s="270"/>
      <c r="ANE19" s="270"/>
      <c r="ANF19" s="270"/>
      <c r="ANG19" s="270"/>
      <c r="ANH19" s="270"/>
      <c r="ANI19" s="270"/>
      <c r="ANJ19" s="270"/>
      <c r="ANK19" s="270"/>
      <c r="ANL19" s="270"/>
      <c r="ANM19" s="270"/>
      <c r="ANN19" s="270"/>
      <c r="ANO19" s="270"/>
      <c r="ANP19" s="270"/>
      <c r="ANQ19" s="270"/>
      <c r="ANR19" s="270"/>
      <c r="ANS19" s="270"/>
      <c r="ANT19" s="270"/>
      <c r="ANU19" s="270"/>
      <c r="ANV19" s="270"/>
      <c r="ANW19" s="270"/>
      <c r="ANX19" s="270"/>
      <c r="ANY19" s="270"/>
      <c r="ANZ19" s="270"/>
      <c r="AOA19" s="270"/>
      <c r="AOB19" s="270"/>
      <c r="AOC19" s="270"/>
      <c r="AOD19" s="270"/>
      <c r="AOE19" s="270"/>
      <c r="AOF19" s="270"/>
      <c r="AOG19" s="270"/>
      <c r="AOH19" s="270"/>
      <c r="AOI19" s="270"/>
      <c r="AOJ19" s="270"/>
      <c r="AOK19" s="270"/>
      <c r="AOL19" s="270"/>
      <c r="AOM19" s="270"/>
      <c r="AON19" s="270"/>
      <c r="AOO19" s="270"/>
      <c r="AOP19" s="270"/>
      <c r="AOQ19" s="270"/>
      <c r="AOR19" s="270"/>
      <c r="AOS19" s="270"/>
      <c r="AOT19" s="270"/>
      <c r="AOU19" s="270"/>
      <c r="AOV19" s="270"/>
      <c r="AOW19" s="270"/>
      <c r="AOX19" s="270"/>
      <c r="AOY19" s="270"/>
      <c r="AOZ19" s="270"/>
      <c r="APA19" s="270"/>
      <c r="APB19" s="270"/>
      <c r="APC19" s="270"/>
      <c r="APD19" s="270"/>
      <c r="APE19" s="270"/>
      <c r="APF19" s="270"/>
      <c r="APG19" s="270"/>
      <c r="APH19" s="270"/>
      <c r="API19" s="270"/>
      <c r="APJ19" s="270"/>
      <c r="APK19" s="270"/>
      <c r="APL19" s="270"/>
      <c r="APM19" s="270"/>
      <c r="APN19" s="270"/>
      <c r="APO19" s="270"/>
      <c r="APP19" s="270"/>
      <c r="APQ19" s="270"/>
      <c r="APR19" s="270"/>
      <c r="APS19" s="270"/>
      <c r="APT19" s="270"/>
      <c r="APU19" s="270"/>
      <c r="APV19" s="270"/>
      <c r="APW19" s="270"/>
      <c r="APX19" s="270"/>
      <c r="APY19" s="270"/>
      <c r="APZ19" s="270"/>
      <c r="AQA19" s="270"/>
      <c r="AQB19" s="270"/>
      <c r="AQC19" s="270"/>
      <c r="AQD19" s="270"/>
      <c r="AQE19" s="270"/>
      <c r="AQF19" s="270"/>
      <c r="AQG19" s="270"/>
      <c r="AQH19" s="270"/>
      <c r="AQI19" s="270"/>
      <c r="AQJ19" s="270"/>
      <c r="AQK19" s="270"/>
      <c r="AQL19" s="270"/>
      <c r="AQM19" s="270"/>
      <c r="AQN19" s="270"/>
      <c r="AQO19" s="270"/>
      <c r="AQP19" s="270"/>
      <c r="AQQ19" s="270"/>
      <c r="AQR19" s="270"/>
      <c r="AQS19" s="270"/>
      <c r="AQT19" s="270"/>
      <c r="AQU19" s="270"/>
      <c r="AQV19" s="270"/>
      <c r="AQW19" s="270"/>
      <c r="AQX19" s="270"/>
      <c r="AQY19" s="270"/>
      <c r="AQZ19" s="270"/>
      <c r="ARA19" s="270"/>
      <c r="ARB19" s="270"/>
      <c r="ARC19" s="270"/>
      <c r="ARD19" s="270"/>
      <c r="ARE19" s="270"/>
      <c r="ARF19" s="270"/>
      <c r="ARG19" s="270"/>
      <c r="ARH19" s="270"/>
      <c r="ARI19" s="270"/>
      <c r="ARJ19" s="270"/>
      <c r="ARK19" s="270"/>
      <c r="ARL19" s="270"/>
      <c r="ARM19" s="270"/>
      <c r="ARN19" s="270"/>
      <c r="ARO19" s="270"/>
      <c r="ARP19" s="270"/>
      <c r="ARQ19" s="270"/>
      <c r="ARR19" s="270"/>
      <c r="ARS19" s="270"/>
      <c r="ART19" s="270"/>
      <c r="ARU19" s="270"/>
      <c r="ARV19" s="270"/>
      <c r="ARW19" s="270"/>
      <c r="ARX19" s="270"/>
      <c r="ARY19" s="270"/>
      <c r="ARZ19" s="270"/>
      <c r="ASA19" s="270"/>
      <c r="ASB19" s="270"/>
      <c r="ASC19" s="270"/>
      <c r="ASD19" s="270"/>
      <c r="ASE19" s="270"/>
      <c r="ASF19" s="270"/>
      <c r="ASG19" s="270"/>
      <c r="ASH19" s="270"/>
      <c r="ASI19" s="270"/>
      <c r="ASJ19" s="270"/>
      <c r="ASK19" s="270"/>
      <c r="ASL19" s="270"/>
      <c r="ASM19" s="270"/>
      <c r="ASN19" s="270"/>
      <c r="ASO19" s="270"/>
      <c r="ASP19" s="270"/>
      <c r="ASQ19" s="270"/>
      <c r="ASR19" s="270"/>
      <c r="ASS19" s="270"/>
      <c r="AST19" s="270"/>
      <c r="ASU19" s="270"/>
      <c r="ASV19" s="270"/>
      <c r="ASW19" s="270"/>
      <c r="ASX19" s="270"/>
      <c r="ASY19" s="270"/>
      <c r="ASZ19" s="270"/>
      <c r="ATA19" s="270"/>
      <c r="ATB19" s="270"/>
      <c r="ATC19" s="270"/>
      <c r="ATD19" s="270"/>
      <c r="ATE19" s="270"/>
      <c r="ATF19" s="270"/>
      <c r="ATG19" s="270"/>
      <c r="ATH19" s="270"/>
      <c r="ATI19" s="270"/>
      <c r="ATJ19" s="270"/>
      <c r="ATK19" s="270"/>
      <c r="ATL19" s="270"/>
      <c r="ATM19" s="270"/>
      <c r="ATN19" s="270"/>
      <c r="ATO19" s="270"/>
      <c r="ATP19" s="270"/>
      <c r="ATQ19" s="270"/>
      <c r="ATR19" s="270"/>
      <c r="ATS19" s="270"/>
      <c r="ATT19" s="270"/>
      <c r="ATU19" s="270"/>
      <c r="ATV19" s="270"/>
      <c r="ATW19" s="270"/>
      <c r="ATX19" s="270"/>
      <c r="ATY19" s="270"/>
      <c r="ATZ19" s="270"/>
      <c r="AUA19" s="270"/>
      <c r="AUB19" s="270"/>
      <c r="AUC19" s="270"/>
      <c r="AUD19" s="270"/>
      <c r="AUE19" s="270"/>
      <c r="AUF19" s="270"/>
      <c r="AUG19" s="270"/>
      <c r="AUH19" s="270"/>
      <c r="AUI19" s="270"/>
      <c r="AUJ19" s="270"/>
      <c r="AUK19" s="270"/>
      <c r="AUL19" s="270"/>
      <c r="AUM19" s="270"/>
      <c r="AUN19" s="270"/>
      <c r="AUO19" s="270"/>
      <c r="AUP19" s="270"/>
      <c r="AUQ19" s="270"/>
      <c r="AUR19" s="270"/>
      <c r="AUS19" s="270"/>
      <c r="AUT19" s="270"/>
      <c r="AUU19" s="270"/>
      <c r="AUV19" s="270"/>
      <c r="AUW19" s="270"/>
      <c r="AUX19" s="270"/>
      <c r="AUY19" s="270"/>
      <c r="AUZ19" s="270"/>
      <c r="AVA19" s="270"/>
      <c r="AVB19" s="270"/>
      <c r="AVC19" s="270"/>
      <c r="AVD19" s="270"/>
      <c r="AVE19" s="270"/>
      <c r="AVF19" s="270"/>
      <c r="AVG19" s="270"/>
      <c r="AVH19" s="270"/>
      <c r="AVI19" s="270"/>
      <c r="AVJ19" s="270"/>
      <c r="AVK19" s="270"/>
      <c r="AVL19" s="270"/>
      <c r="AVM19" s="270"/>
      <c r="AVN19" s="270"/>
      <c r="AVO19" s="270"/>
      <c r="AVP19" s="270"/>
      <c r="AVQ19" s="270"/>
      <c r="AVR19" s="270"/>
      <c r="AVS19" s="270"/>
      <c r="AVT19" s="270"/>
      <c r="AVU19" s="270"/>
      <c r="AVV19" s="270"/>
      <c r="AVW19" s="270"/>
      <c r="AVX19" s="270"/>
      <c r="AVY19" s="270"/>
      <c r="AVZ19" s="270"/>
      <c r="AWA19" s="270"/>
      <c r="AWB19" s="270"/>
      <c r="AWC19" s="270"/>
      <c r="AWD19" s="270"/>
      <c r="AWE19" s="270"/>
      <c r="AWF19" s="270"/>
      <c r="AWG19" s="270"/>
      <c r="AWH19" s="270"/>
      <c r="AWI19" s="270"/>
      <c r="AWJ19" s="270"/>
      <c r="AWK19" s="270"/>
      <c r="AWL19" s="270"/>
      <c r="AWM19" s="270"/>
      <c r="AWN19" s="270"/>
      <c r="AWO19" s="270"/>
      <c r="AWP19" s="270"/>
      <c r="AWQ19" s="270"/>
      <c r="AWR19" s="270"/>
      <c r="AWS19" s="270"/>
      <c r="AWT19" s="270"/>
      <c r="AWU19" s="270"/>
      <c r="AWV19" s="270"/>
      <c r="AWW19" s="270"/>
      <c r="AWX19" s="270"/>
      <c r="AWY19" s="270"/>
      <c r="AWZ19" s="270"/>
      <c r="AXA19" s="270"/>
      <c r="AXB19" s="270"/>
      <c r="AXC19" s="270"/>
      <c r="AXD19" s="270"/>
      <c r="AXE19" s="270"/>
      <c r="AXF19" s="270"/>
      <c r="AXG19" s="270"/>
      <c r="AXH19" s="270"/>
      <c r="AXI19" s="270"/>
      <c r="AXJ19" s="270"/>
      <c r="AXK19" s="270"/>
      <c r="AXL19" s="270"/>
      <c r="AXM19" s="270"/>
      <c r="AXN19" s="270"/>
      <c r="AXO19" s="270"/>
      <c r="AXP19" s="270"/>
      <c r="AXQ19" s="270"/>
      <c r="AXR19" s="270"/>
      <c r="AXS19" s="270"/>
      <c r="AXT19" s="270"/>
      <c r="AXU19" s="270"/>
      <c r="AXV19" s="270"/>
      <c r="AXW19" s="270"/>
      <c r="AXX19" s="270"/>
      <c r="AXY19" s="270"/>
      <c r="AXZ19" s="270"/>
      <c r="AYA19" s="270"/>
      <c r="AYB19" s="270"/>
      <c r="AYC19" s="270"/>
      <c r="AYD19" s="270"/>
      <c r="AYE19" s="270"/>
      <c r="AYF19" s="270"/>
      <c r="AYG19" s="270"/>
      <c r="AYH19" s="270"/>
      <c r="AYI19" s="270"/>
      <c r="AYJ19" s="270"/>
      <c r="AYK19" s="270"/>
      <c r="AYL19" s="270"/>
      <c r="AYM19" s="270"/>
      <c r="AYN19" s="270"/>
      <c r="AYO19" s="270"/>
      <c r="AYP19" s="270"/>
      <c r="AYQ19" s="270"/>
      <c r="AYR19" s="270"/>
      <c r="AYS19" s="270"/>
      <c r="AYT19" s="270"/>
      <c r="AYU19" s="270"/>
      <c r="AYV19" s="270"/>
      <c r="AYW19" s="270"/>
      <c r="AYX19" s="270"/>
      <c r="AYY19" s="270"/>
      <c r="AYZ19" s="270"/>
      <c r="AZA19" s="270"/>
      <c r="AZB19" s="270"/>
      <c r="AZC19" s="270"/>
      <c r="AZD19" s="270"/>
      <c r="AZE19" s="270"/>
      <c r="AZF19" s="270"/>
      <c r="AZG19" s="270"/>
      <c r="AZH19" s="270"/>
      <c r="AZI19" s="270"/>
      <c r="AZJ19" s="270"/>
      <c r="AZK19" s="270"/>
      <c r="AZL19" s="270"/>
      <c r="AZM19" s="270"/>
      <c r="AZN19" s="270"/>
      <c r="AZO19" s="270"/>
      <c r="AZP19" s="270"/>
      <c r="AZQ19" s="270"/>
      <c r="AZR19" s="270"/>
      <c r="AZS19" s="270"/>
      <c r="AZT19" s="270"/>
      <c r="AZU19" s="270"/>
      <c r="AZV19" s="270"/>
      <c r="AZW19" s="270"/>
      <c r="AZX19" s="270"/>
      <c r="AZY19" s="270"/>
      <c r="AZZ19" s="270"/>
      <c r="BAA19" s="270"/>
      <c r="BAB19" s="270"/>
      <c r="BAC19" s="270"/>
      <c r="BAD19" s="270"/>
      <c r="BAE19" s="270"/>
      <c r="BAF19" s="270"/>
      <c r="BAG19" s="270"/>
      <c r="BAH19" s="270"/>
      <c r="BAI19" s="270"/>
      <c r="BAJ19" s="270"/>
      <c r="BAK19" s="270"/>
      <c r="BAL19" s="270"/>
      <c r="BAM19" s="270"/>
      <c r="BAN19" s="270"/>
      <c r="BAO19" s="270"/>
      <c r="BAP19" s="270"/>
      <c r="BAQ19" s="270"/>
      <c r="BAR19" s="270"/>
      <c r="BAS19" s="270"/>
      <c r="BAT19" s="270"/>
      <c r="BAU19" s="270"/>
      <c r="BAV19" s="270"/>
      <c r="BAW19" s="270"/>
      <c r="BAX19" s="270"/>
      <c r="BAY19" s="270"/>
      <c r="BAZ19" s="270"/>
      <c r="BBA19" s="270"/>
      <c r="BBB19" s="270"/>
      <c r="BBC19" s="270"/>
      <c r="BBD19" s="270"/>
      <c r="BBE19" s="270"/>
      <c r="BBF19" s="270"/>
      <c r="BBG19" s="270"/>
      <c r="BBH19" s="270"/>
      <c r="BBI19" s="270"/>
      <c r="BBJ19" s="270"/>
      <c r="BBK19" s="270"/>
      <c r="BBL19" s="270"/>
      <c r="BBM19" s="270"/>
      <c r="BBN19" s="270"/>
      <c r="BBO19" s="270"/>
      <c r="BBP19" s="270"/>
      <c r="BBQ19" s="270"/>
      <c r="BBR19" s="270"/>
      <c r="BBS19" s="270"/>
      <c r="BBT19" s="270"/>
      <c r="BBU19" s="270"/>
      <c r="BBV19" s="270"/>
      <c r="BBW19" s="270"/>
      <c r="BBX19" s="270"/>
      <c r="BBY19" s="270"/>
      <c r="BBZ19" s="270"/>
      <c r="BCA19" s="270"/>
      <c r="BCB19" s="270"/>
      <c r="BCC19" s="270"/>
      <c r="BCD19" s="270"/>
      <c r="BCE19" s="270"/>
      <c r="BCF19" s="270"/>
      <c r="BCG19" s="270"/>
      <c r="BCH19" s="270"/>
      <c r="BCI19" s="270"/>
      <c r="BCJ19" s="270"/>
      <c r="BCK19" s="270"/>
      <c r="BCL19" s="270"/>
      <c r="BCM19" s="270"/>
      <c r="BCN19" s="270"/>
      <c r="BCO19" s="270"/>
      <c r="BCP19" s="270"/>
      <c r="BCQ19" s="270"/>
      <c r="BCR19" s="270"/>
      <c r="BCS19" s="270"/>
      <c r="BCT19" s="270"/>
      <c r="BCU19" s="270"/>
      <c r="BCV19" s="270"/>
      <c r="BCW19" s="270"/>
      <c r="BCX19" s="270"/>
      <c r="BCY19" s="270"/>
      <c r="BCZ19" s="270"/>
      <c r="BDA19" s="270"/>
      <c r="BDB19" s="270"/>
      <c r="BDC19" s="270"/>
      <c r="BDD19" s="270"/>
      <c r="BDE19" s="270"/>
      <c r="BDF19" s="270"/>
      <c r="BDG19" s="270"/>
      <c r="BDH19" s="270"/>
      <c r="BDI19" s="270"/>
      <c r="BDJ19" s="270"/>
      <c r="BDK19" s="270"/>
      <c r="BDL19" s="270"/>
      <c r="BDM19" s="270"/>
      <c r="BDN19" s="270"/>
      <c r="BDO19" s="270"/>
      <c r="BDP19" s="270"/>
      <c r="BDQ19" s="270"/>
      <c r="BDR19" s="270"/>
      <c r="BDS19" s="270"/>
      <c r="BDT19" s="270"/>
      <c r="BDU19" s="270"/>
      <c r="BDV19" s="270"/>
      <c r="BDW19" s="270"/>
      <c r="BDX19" s="270"/>
      <c r="BDY19" s="270"/>
      <c r="BDZ19" s="270"/>
      <c r="BEA19" s="270"/>
      <c r="BEB19" s="270"/>
      <c r="BEC19" s="270"/>
      <c r="BED19" s="270"/>
      <c r="BEE19" s="270"/>
      <c r="BEF19" s="270"/>
      <c r="BEG19" s="270"/>
      <c r="BEH19" s="270"/>
      <c r="BEI19" s="270"/>
      <c r="BEJ19" s="270"/>
      <c r="BEK19" s="270"/>
      <c r="BEL19" s="270"/>
      <c r="BEM19" s="270"/>
      <c r="BEN19" s="270"/>
      <c r="BEO19" s="270"/>
      <c r="BEP19" s="270"/>
      <c r="BEQ19" s="270"/>
      <c r="BER19" s="270"/>
      <c r="BES19" s="270"/>
      <c r="BET19" s="270"/>
      <c r="BEU19" s="270"/>
      <c r="BEV19" s="270"/>
      <c r="BEW19" s="270"/>
      <c r="BEX19" s="270"/>
      <c r="BEY19" s="270"/>
      <c r="BEZ19" s="270"/>
      <c r="BFA19" s="270"/>
      <c r="BFB19" s="270"/>
      <c r="BFC19" s="270"/>
      <c r="BFD19" s="270"/>
      <c r="BFE19" s="270"/>
      <c r="BFF19" s="270"/>
      <c r="BFG19" s="270"/>
      <c r="BFH19" s="270"/>
      <c r="BFI19" s="270"/>
      <c r="BFJ19" s="270"/>
      <c r="BFK19" s="270"/>
      <c r="BFL19" s="270"/>
      <c r="BFM19" s="270"/>
      <c r="BFN19" s="270"/>
      <c r="BFO19" s="270"/>
      <c r="BFP19" s="270"/>
      <c r="BFQ19" s="270"/>
      <c r="BFR19" s="270"/>
      <c r="BFS19" s="270"/>
      <c r="BFT19" s="270"/>
      <c r="BFU19" s="270"/>
      <c r="BFV19" s="270"/>
      <c r="BFW19" s="270"/>
      <c r="BFX19" s="270"/>
      <c r="BFY19" s="270"/>
      <c r="BFZ19" s="270"/>
      <c r="BGA19" s="270"/>
      <c r="BGB19" s="270"/>
      <c r="BGC19" s="270"/>
      <c r="BGD19" s="270"/>
      <c r="BGE19" s="270"/>
      <c r="BGF19" s="270"/>
      <c r="BGG19" s="270"/>
      <c r="BGH19" s="270"/>
      <c r="BGI19" s="270"/>
      <c r="BGJ19" s="270"/>
      <c r="BGK19" s="270"/>
      <c r="BGL19" s="270"/>
      <c r="BGM19" s="270"/>
      <c r="BGN19" s="270"/>
      <c r="BGO19" s="270"/>
      <c r="BGP19" s="270"/>
      <c r="BGQ19" s="270"/>
      <c r="BGR19" s="270"/>
      <c r="BGS19" s="270"/>
      <c r="BGT19" s="270"/>
      <c r="BGU19" s="270"/>
      <c r="BGV19" s="270"/>
      <c r="BGW19" s="270"/>
      <c r="BGX19" s="270"/>
      <c r="BGY19" s="270"/>
      <c r="BGZ19" s="270"/>
      <c r="BHA19" s="270"/>
      <c r="BHB19" s="270"/>
      <c r="BHC19" s="270"/>
      <c r="BHD19" s="270"/>
      <c r="BHE19" s="270"/>
      <c r="BHF19" s="270"/>
      <c r="BHG19" s="270"/>
      <c r="BHH19" s="270"/>
      <c r="BHI19" s="270"/>
      <c r="BHJ19" s="270"/>
      <c r="BHK19" s="270"/>
      <c r="BHL19" s="270"/>
      <c r="BHM19" s="270"/>
      <c r="BHN19" s="270"/>
      <c r="BHO19" s="270"/>
      <c r="BHP19" s="270"/>
      <c r="BHQ19" s="270"/>
      <c r="BHR19" s="270"/>
      <c r="BHS19" s="270"/>
      <c r="BHT19" s="270"/>
      <c r="BHU19" s="270"/>
      <c r="BHV19" s="270"/>
      <c r="BHW19" s="270"/>
      <c r="BHX19" s="270"/>
      <c r="BHY19" s="270"/>
      <c r="BHZ19" s="270"/>
      <c r="BIA19" s="270"/>
      <c r="BIB19" s="270"/>
      <c r="BIC19" s="270"/>
      <c r="BID19" s="270"/>
      <c r="BIE19" s="270"/>
      <c r="BIF19" s="270"/>
      <c r="BIG19" s="270"/>
      <c r="BIH19" s="270"/>
      <c r="BII19" s="270"/>
      <c r="BIJ19" s="270"/>
      <c r="BIK19" s="270"/>
      <c r="BIL19" s="270"/>
      <c r="BIM19" s="270"/>
      <c r="BIN19" s="270"/>
      <c r="BIO19" s="270"/>
      <c r="BIP19" s="270"/>
      <c r="BIQ19" s="270"/>
      <c r="BIR19" s="270"/>
      <c r="BIS19" s="270"/>
      <c r="BIT19" s="270"/>
      <c r="BIU19" s="270"/>
      <c r="BIV19" s="270"/>
      <c r="BIW19" s="270"/>
      <c r="BIX19" s="270"/>
      <c r="BIY19" s="270"/>
      <c r="BIZ19" s="270"/>
      <c r="BJA19" s="270"/>
      <c r="BJB19" s="270"/>
      <c r="BJC19" s="270"/>
      <c r="BJD19" s="270"/>
      <c r="BJE19" s="270"/>
      <c r="BJF19" s="270"/>
      <c r="BJG19" s="270"/>
      <c r="BJH19" s="270"/>
      <c r="BJI19" s="270"/>
      <c r="BJJ19" s="270"/>
      <c r="BJK19" s="270"/>
      <c r="BJL19" s="270"/>
      <c r="BJM19" s="270"/>
      <c r="BJN19" s="270"/>
      <c r="BJO19" s="270"/>
      <c r="BJP19" s="270"/>
      <c r="BJQ19" s="270"/>
      <c r="BJR19" s="270"/>
      <c r="BJS19" s="270"/>
      <c r="BJT19" s="270"/>
      <c r="BJU19" s="270"/>
      <c r="BJV19" s="270"/>
      <c r="BJW19" s="270"/>
      <c r="BJX19" s="270"/>
      <c r="BJY19" s="270"/>
      <c r="BJZ19" s="270"/>
      <c r="BKA19" s="270"/>
      <c r="BKB19" s="270"/>
      <c r="BKC19" s="270"/>
      <c r="BKD19" s="270"/>
      <c r="BKE19" s="270"/>
      <c r="BKF19" s="270"/>
      <c r="BKG19" s="270"/>
      <c r="BKH19" s="270"/>
      <c r="BKI19" s="270"/>
      <c r="BKJ19" s="270"/>
      <c r="BKK19" s="270"/>
      <c r="BKL19" s="270"/>
      <c r="BKM19" s="270"/>
      <c r="BKN19" s="270"/>
      <c r="BKO19" s="270"/>
      <c r="BKP19" s="270"/>
      <c r="BKQ19" s="270"/>
      <c r="BKR19" s="270"/>
      <c r="BKS19" s="270"/>
      <c r="BKT19" s="270"/>
      <c r="BKU19" s="270"/>
      <c r="BKV19" s="270"/>
      <c r="BKW19" s="270"/>
      <c r="BKX19" s="270"/>
      <c r="BKY19" s="270"/>
      <c r="BKZ19" s="270"/>
      <c r="BLA19" s="270"/>
      <c r="BLB19" s="270"/>
      <c r="BLC19" s="270"/>
      <c r="BLD19" s="270"/>
      <c r="BLE19" s="270"/>
      <c r="BLF19" s="270"/>
      <c r="BLG19" s="270"/>
      <c r="BLH19" s="270"/>
      <c r="BLI19" s="270"/>
      <c r="BLJ19" s="270"/>
      <c r="BLK19" s="270"/>
      <c r="BLL19" s="270"/>
      <c r="BLM19" s="270"/>
      <c r="BLN19" s="270"/>
      <c r="BLO19" s="270"/>
      <c r="BLP19" s="270"/>
      <c r="BLQ19" s="270"/>
      <c r="BLR19" s="270"/>
      <c r="BLS19" s="270"/>
      <c r="BLT19" s="270"/>
      <c r="BLU19" s="270"/>
      <c r="BLV19" s="270"/>
      <c r="BLW19" s="270"/>
      <c r="BLX19" s="270"/>
      <c r="BLY19" s="270"/>
      <c r="BLZ19" s="270"/>
      <c r="BMA19" s="270"/>
      <c r="BMB19" s="270"/>
      <c r="BMC19" s="270"/>
      <c r="BMD19" s="270"/>
      <c r="BME19" s="270"/>
      <c r="BMF19" s="270"/>
      <c r="BMG19" s="270"/>
      <c r="BMH19" s="270"/>
      <c r="BMI19" s="270"/>
      <c r="BMJ19" s="270"/>
      <c r="BMK19" s="270"/>
      <c r="BML19" s="270"/>
      <c r="BMM19" s="270"/>
      <c r="BMN19" s="270"/>
      <c r="BMO19" s="270"/>
      <c r="BMP19" s="270"/>
      <c r="BMQ19" s="270"/>
      <c r="BMR19" s="270"/>
      <c r="BMS19" s="270"/>
      <c r="BMT19" s="270"/>
      <c r="BMU19" s="270"/>
      <c r="BMV19" s="270"/>
      <c r="BMW19" s="270"/>
      <c r="BMX19" s="270"/>
      <c r="BMY19" s="270"/>
      <c r="BMZ19" s="270"/>
      <c r="BNA19" s="270"/>
      <c r="BNB19" s="270"/>
      <c r="BNC19" s="270"/>
      <c r="BND19" s="270"/>
      <c r="BNE19" s="270"/>
      <c r="BNF19" s="270"/>
      <c r="BNG19" s="270"/>
      <c r="BNH19" s="270"/>
      <c r="BNI19" s="270"/>
      <c r="BNJ19" s="270"/>
      <c r="BNK19" s="270"/>
      <c r="BNL19" s="270"/>
      <c r="BNM19" s="270"/>
      <c r="BNN19" s="270"/>
      <c r="BNO19" s="270"/>
      <c r="BNP19" s="270"/>
      <c r="BNQ19" s="270"/>
      <c r="BNR19" s="270"/>
      <c r="BNS19" s="270"/>
      <c r="BNT19" s="270"/>
      <c r="BNU19" s="270"/>
      <c r="BNV19" s="270"/>
      <c r="BNW19" s="270"/>
      <c r="BNX19" s="270"/>
      <c r="BNY19" s="270"/>
      <c r="BNZ19" s="270"/>
      <c r="BOA19" s="270"/>
      <c r="BOB19" s="270"/>
      <c r="BOC19" s="270"/>
      <c r="BOD19" s="270"/>
      <c r="BOE19" s="270"/>
      <c r="BOF19" s="270"/>
      <c r="BOG19" s="270"/>
      <c r="BOH19" s="270"/>
      <c r="BOI19" s="270"/>
      <c r="BOJ19" s="270"/>
      <c r="BOK19" s="270"/>
      <c r="BOL19" s="270"/>
      <c r="BOM19" s="270"/>
      <c r="BON19" s="270"/>
      <c r="BOO19" s="270"/>
      <c r="BOP19" s="270"/>
      <c r="BOQ19" s="270"/>
      <c r="BOR19" s="270"/>
      <c r="BOS19" s="270"/>
      <c r="BOT19" s="270"/>
      <c r="BOU19" s="270"/>
      <c r="BOV19" s="270"/>
      <c r="BOW19" s="270"/>
      <c r="BOX19" s="270"/>
      <c r="BOY19" s="270"/>
      <c r="BOZ19" s="270"/>
      <c r="BPA19" s="270"/>
      <c r="BPB19" s="270"/>
      <c r="BPC19" s="270"/>
      <c r="BPD19" s="270"/>
      <c r="BPE19" s="270"/>
      <c r="BPF19" s="270"/>
      <c r="BPG19" s="270"/>
      <c r="BPH19" s="270"/>
      <c r="BPI19" s="270"/>
      <c r="BPJ19" s="270"/>
      <c r="BPK19" s="270"/>
      <c r="BPL19" s="270"/>
      <c r="BPM19" s="270"/>
      <c r="BPN19" s="270"/>
      <c r="BPO19" s="270"/>
      <c r="BPP19" s="270"/>
      <c r="BPQ19" s="270"/>
      <c r="BPR19" s="270"/>
      <c r="BPS19" s="270"/>
      <c r="BPT19" s="270"/>
      <c r="BPU19" s="270"/>
      <c r="BPV19" s="270"/>
      <c r="BPW19" s="270"/>
      <c r="BPX19" s="270"/>
      <c r="BPY19" s="270"/>
      <c r="BPZ19" s="270"/>
      <c r="BQA19" s="270"/>
      <c r="BQB19" s="270"/>
      <c r="BQC19" s="270"/>
      <c r="BQD19" s="270"/>
      <c r="BQE19" s="270"/>
      <c r="BQF19" s="270"/>
      <c r="BQG19" s="270"/>
      <c r="BQH19" s="270"/>
      <c r="BQI19" s="270"/>
      <c r="BQJ19" s="270"/>
      <c r="BQK19" s="270"/>
      <c r="BQL19" s="270"/>
      <c r="BQM19" s="270"/>
      <c r="BQN19" s="270"/>
      <c r="BQO19" s="270"/>
      <c r="BQP19" s="270"/>
      <c r="BQQ19" s="270"/>
      <c r="BQR19" s="270"/>
      <c r="BQS19" s="270"/>
      <c r="BQT19" s="270"/>
      <c r="BQU19" s="270"/>
      <c r="BQV19" s="270"/>
      <c r="BQW19" s="270"/>
      <c r="BQX19" s="270"/>
      <c r="BQY19" s="270"/>
      <c r="BQZ19" s="270"/>
      <c r="BRA19" s="270"/>
      <c r="BRB19" s="270"/>
      <c r="BRC19" s="270"/>
      <c r="BRD19" s="270"/>
      <c r="BRE19" s="270"/>
      <c r="BRF19" s="270"/>
      <c r="BRG19" s="270"/>
      <c r="BRH19" s="270"/>
      <c r="BRI19" s="270"/>
      <c r="BRJ19" s="270"/>
      <c r="BRK19" s="270"/>
      <c r="BRL19" s="270"/>
      <c r="BRM19" s="270"/>
      <c r="BRN19" s="270"/>
      <c r="BRO19" s="270"/>
      <c r="BRP19" s="270"/>
      <c r="BRQ19" s="270"/>
      <c r="BRR19" s="270"/>
      <c r="BRS19" s="270"/>
      <c r="BRT19" s="270"/>
      <c r="BRU19" s="270"/>
      <c r="BRV19" s="270"/>
      <c r="BRW19" s="270"/>
      <c r="BRX19" s="270"/>
      <c r="BRY19" s="270"/>
      <c r="BRZ19" s="270"/>
      <c r="BSA19" s="270"/>
      <c r="BSB19" s="270"/>
      <c r="BSC19" s="270"/>
      <c r="BSD19" s="270"/>
      <c r="BSE19" s="270"/>
      <c r="BSF19" s="270"/>
      <c r="BSG19" s="270"/>
      <c r="BSH19" s="270"/>
      <c r="BSI19" s="270"/>
      <c r="BSJ19" s="270"/>
      <c r="BSK19" s="270"/>
      <c r="BSL19" s="270"/>
      <c r="BSM19" s="270"/>
      <c r="BSN19" s="270"/>
      <c r="BSO19" s="270"/>
      <c r="BSP19" s="270"/>
      <c r="BSQ19" s="270"/>
      <c r="BSR19" s="270"/>
      <c r="BSS19" s="270"/>
      <c r="BST19" s="270"/>
      <c r="BSU19" s="270"/>
      <c r="BSV19" s="270"/>
      <c r="BSW19" s="270"/>
      <c r="BSX19" s="270"/>
      <c r="BSY19" s="270"/>
      <c r="BSZ19" s="270"/>
      <c r="BTA19" s="270"/>
      <c r="BTB19" s="270"/>
      <c r="BTC19" s="270"/>
      <c r="BTD19" s="270"/>
      <c r="BTE19" s="270"/>
      <c r="BTF19" s="270"/>
      <c r="BTG19" s="270"/>
      <c r="BTH19" s="270"/>
      <c r="BTI19" s="270"/>
      <c r="BTJ19" s="270"/>
      <c r="BTK19" s="270"/>
      <c r="BTL19" s="270"/>
      <c r="BTM19" s="270"/>
      <c r="BTN19" s="270"/>
      <c r="BTO19" s="270"/>
      <c r="BTP19" s="270"/>
      <c r="BTQ19" s="270"/>
      <c r="BTR19" s="270"/>
      <c r="BTS19" s="270"/>
      <c r="BTT19" s="270"/>
      <c r="BTU19" s="270"/>
      <c r="BTV19" s="270"/>
      <c r="BTW19" s="270"/>
      <c r="BTX19" s="270"/>
      <c r="BTY19" s="270"/>
      <c r="BTZ19" s="270"/>
      <c r="BUA19" s="270"/>
      <c r="BUB19" s="270"/>
      <c r="BUC19" s="270"/>
      <c r="BUD19" s="270"/>
      <c r="BUE19" s="270"/>
      <c r="BUF19" s="270"/>
      <c r="BUG19" s="270"/>
      <c r="BUH19" s="270"/>
      <c r="BUI19" s="270"/>
      <c r="BUJ19" s="270"/>
      <c r="BUK19" s="270"/>
      <c r="BUL19" s="270"/>
      <c r="BUM19" s="270"/>
      <c r="BUN19" s="270"/>
      <c r="BUO19" s="270"/>
      <c r="BUP19" s="270"/>
      <c r="BUQ19" s="270"/>
      <c r="BUR19" s="270"/>
      <c r="BUS19" s="270"/>
      <c r="BUT19" s="270"/>
      <c r="BUU19" s="270"/>
      <c r="BUV19" s="270"/>
      <c r="BUW19" s="270"/>
      <c r="BUX19" s="270"/>
      <c r="BUY19" s="270"/>
      <c r="BUZ19" s="270"/>
      <c r="BVA19" s="270"/>
      <c r="BVB19" s="270"/>
      <c r="BVC19" s="270"/>
      <c r="BVD19" s="270"/>
      <c r="BVE19" s="270"/>
      <c r="BVF19" s="270"/>
      <c r="BVG19" s="270"/>
      <c r="BVH19" s="270"/>
      <c r="BVI19" s="270"/>
      <c r="BVJ19" s="270"/>
      <c r="BVK19" s="270"/>
      <c r="BVL19" s="270"/>
      <c r="BVM19" s="270"/>
      <c r="BVN19" s="270"/>
      <c r="BVO19" s="270"/>
      <c r="BVP19" s="270"/>
      <c r="BVQ19" s="270"/>
      <c r="BVR19" s="270"/>
      <c r="BVS19" s="270"/>
      <c r="BVT19" s="270"/>
      <c r="BVU19" s="270"/>
      <c r="BVV19" s="270"/>
      <c r="BVW19" s="270"/>
      <c r="BVX19" s="270"/>
      <c r="BVY19" s="270"/>
      <c r="BVZ19" s="270"/>
      <c r="BWA19" s="270"/>
      <c r="BWB19" s="270"/>
      <c r="BWC19" s="270"/>
      <c r="BWD19" s="270"/>
      <c r="BWE19" s="270"/>
      <c r="BWF19" s="270"/>
      <c r="BWG19" s="270"/>
      <c r="BWH19" s="270"/>
      <c r="BWI19" s="270"/>
      <c r="BWJ19" s="270"/>
      <c r="BWK19" s="270"/>
      <c r="BWL19" s="270"/>
      <c r="BWM19" s="270"/>
      <c r="BWN19" s="270"/>
      <c r="BWO19" s="270"/>
      <c r="BWP19" s="270"/>
      <c r="BWQ19" s="270"/>
      <c r="BWR19" s="270"/>
      <c r="BWS19" s="270"/>
      <c r="BWT19" s="270"/>
      <c r="BWU19" s="270"/>
      <c r="BWV19" s="270"/>
      <c r="BWW19" s="270"/>
      <c r="BWX19" s="270"/>
      <c r="BWY19" s="270"/>
      <c r="BWZ19" s="270"/>
      <c r="BXA19" s="270"/>
      <c r="BXB19" s="270"/>
      <c r="BXC19" s="270"/>
      <c r="BXD19" s="270"/>
      <c r="BXE19" s="270"/>
      <c r="BXF19" s="270"/>
      <c r="BXG19" s="270"/>
      <c r="BXH19" s="270"/>
      <c r="BXI19" s="270"/>
      <c r="BXJ19" s="270"/>
      <c r="BXK19" s="270"/>
      <c r="BXL19" s="270"/>
      <c r="BXM19" s="270"/>
      <c r="BXN19" s="270"/>
      <c r="BXO19" s="270"/>
      <c r="BXP19" s="270"/>
      <c r="BXQ19" s="270"/>
      <c r="BXR19" s="270"/>
      <c r="BXS19" s="270"/>
      <c r="BXT19" s="270"/>
      <c r="BXU19" s="270"/>
      <c r="BXV19" s="270"/>
      <c r="BXW19" s="270"/>
      <c r="BXX19" s="270"/>
      <c r="BXY19" s="270"/>
      <c r="BXZ19" s="270"/>
      <c r="BYA19" s="270"/>
      <c r="BYB19" s="270"/>
      <c r="BYC19" s="270"/>
      <c r="BYD19" s="270"/>
      <c r="BYE19" s="270"/>
      <c r="BYF19" s="270"/>
      <c r="BYG19" s="270"/>
      <c r="BYH19" s="270"/>
      <c r="BYI19" s="270"/>
      <c r="BYJ19" s="270"/>
      <c r="BYK19" s="270"/>
      <c r="BYL19" s="270"/>
      <c r="BYM19" s="270"/>
      <c r="BYN19" s="270"/>
      <c r="BYO19" s="270"/>
      <c r="BYP19" s="270"/>
      <c r="BYQ19" s="270"/>
      <c r="BYR19" s="270"/>
      <c r="BYS19" s="270"/>
      <c r="BYT19" s="270"/>
      <c r="BYU19" s="270"/>
      <c r="BYV19" s="270"/>
      <c r="BYW19" s="270"/>
      <c r="BYX19" s="270"/>
      <c r="BYY19" s="270"/>
      <c r="BYZ19" s="270"/>
      <c r="BZA19" s="270"/>
      <c r="BZB19" s="270"/>
      <c r="BZC19" s="270"/>
      <c r="BZD19" s="270"/>
      <c r="BZE19" s="270"/>
      <c r="BZF19" s="270"/>
      <c r="BZG19" s="270"/>
      <c r="BZH19" s="270"/>
      <c r="BZI19" s="270"/>
      <c r="BZJ19" s="270"/>
      <c r="BZK19" s="270"/>
      <c r="BZL19" s="270"/>
      <c r="BZM19" s="270"/>
      <c r="BZN19" s="270"/>
      <c r="BZO19" s="270"/>
      <c r="BZP19" s="270"/>
      <c r="BZQ19" s="270"/>
      <c r="BZR19" s="270"/>
      <c r="BZS19" s="270"/>
      <c r="BZT19" s="270"/>
      <c r="BZU19" s="270"/>
      <c r="BZV19" s="270"/>
      <c r="BZW19" s="270"/>
      <c r="BZX19" s="270"/>
      <c r="BZY19" s="270"/>
      <c r="BZZ19" s="270"/>
      <c r="CAA19" s="270"/>
      <c r="CAB19" s="270"/>
      <c r="CAC19" s="270"/>
      <c r="CAD19" s="270"/>
      <c r="CAE19" s="270"/>
      <c r="CAF19" s="270"/>
      <c r="CAG19" s="270"/>
      <c r="CAH19" s="270"/>
      <c r="CAI19" s="270"/>
      <c r="CAJ19" s="270"/>
      <c r="CAK19" s="270"/>
      <c r="CAL19" s="270"/>
      <c r="CAM19" s="270"/>
      <c r="CAN19" s="270"/>
      <c r="CAO19" s="270"/>
      <c r="CAP19" s="270"/>
      <c r="CAQ19" s="270"/>
      <c r="CAR19" s="270"/>
      <c r="CAS19" s="270"/>
      <c r="CAT19" s="270"/>
      <c r="CAU19" s="270"/>
      <c r="CAV19" s="270"/>
      <c r="CAW19" s="270"/>
      <c r="CAX19" s="270"/>
      <c r="CAY19" s="270"/>
      <c r="CAZ19" s="270"/>
      <c r="CBA19" s="270"/>
      <c r="CBB19" s="270"/>
      <c r="CBC19" s="270"/>
      <c r="CBD19" s="270"/>
      <c r="CBE19" s="270"/>
      <c r="CBF19" s="270"/>
      <c r="CBG19" s="270"/>
      <c r="CBH19" s="270"/>
      <c r="CBI19" s="270"/>
      <c r="CBJ19" s="270"/>
      <c r="CBK19" s="270"/>
      <c r="CBL19" s="270"/>
      <c r="CBM19" s="270"/>
      <c r="CBN19" s="270"/>
      <c r="CBO19" s="270"/>
      <c r="CBP19" s="270"/>
      <c r="CBQ19" s="270"/>
      <c r="CBR19" s="270"/>
      <c r="CBS19" s="270"/>
      <c r="CBT19" s="270"/>
      <c r="CBU19" s="270"/>
      <c r="CBV19" s="270"/>
      <c r="CBW19" s="270"/>
      <c r="CBX19" s="270"/>
      <c r="CBY19" s="270"/>
      <c r="CBZ19" s="270"/>
      <c r="CCA19" s="270"/>
      <c r="CCB19" s="270"/>
      <c r="CCC19" s="270"/>
      <c r="CCD19" s="270"/>
      <c r="CCE19" s="270"/>
      <c r="CCF19" s="270"/>
      <c r="CCG19" s="270"/>
      <c r="CCH19" s="270"/>
      <c r="CCI19" s="270"/>
      <c r="CCJ19" s="270"/>
      <c r="CCK19" s="270"/>
      <c r="CCL19" s="270"/>
      <c r="CCM19" s="270"/>
      <c r="CCN19" s="270"/>
      <c r="CCO19" s="270"/>
      <c r="CCP19" s="270"/>
      <c r="CCQ19" s="270"/>
      <c r="CCR19" s="270"/>
      <c r="CCS19" s="270"/>
      <c r="CCT19" s="270"/>
      <c r="CCU19" s="270"/>
      <c r="CCV19" s="270"/>
      <c r="CCW19" s="270"/>
      <c r="CCX19" s="270"/>
      <c r="CCY19" s="270"/>
      <c r="CCZ19" s="270"/>
      <c r="CDA19" s="270"/>
      <c r="CDB19" s="270"/>
      <c r="CDC19" s="270"/>
      <c r="CDD19" s="270"/>
      <c r="CDE19" s="270"/>
      <c r="CDF19" s="270"/>
      <c r="CDG19" s="270"/>
      <c r="CDH19" s="270"/>
      <c r="CDI19" s="270"/>
      <c r="CDJ19" s="270"/>
      <c r="CDK19" s="270"/>
      <c r="CDL19" s="270"/>
      <c r="CDM19" s="270"/>
      <c r="CDN19" s="270"/>
      <c r="CDO19" s="270"/>
      <c r="CDP19" s="270"/>
      <c r="CDQ19" s="270"/>
      <c r="CDR19" s="270"/>
      <c r="CDS19" s="270"/>
      <c r="CDT19" s="270"/>
      <c r="CDU19" s="270"/>
      <c r="CDV19" s="270"/>
      <c r="CDW19" s="270"/>
      <c r="CDX19" s="270"/>
      <c r="CDY19" s="270"/>
      <c r="CDZ19" s="270"/>
      <c r="CEA19" s="270"/>
      <c r="CEB19" s="270"/>
      <c r="CEC19" s="270"/>
      <c r="CED19" s="270"/>
      <c r="CEE19" s="270"/>
      <c r="CEF19" s="270"/>
      <c r="CEG19" s="270"/>
      <c r="CEH19" s="270"/>
      <c r="CEI19" s="270"/>
      <c r="CEJ19" s="270"/>
      <c r="CEK19" s="270"/>
      <c r="CEL19" s="270"/>
      <c r="CEM19" s="270"/>
      <c r="CEN19" s="270"/>
      <c r="CEO19" s="270"/>
      <c r="CEP19" s="270"/>
      <c r="CEQ19" s="270"/>
      <c r="CER19" s="270"/>
      <c r="CES19" s="270"/>
      <c r="CET19" s="270"/>
      <c r="CEU19" s="270"/>
      <c r="CEV19" s="270"/>
      <c r="CEW19" s="270"/>
      <c r="CEX19" s="270"/>
      <c r="CEY19" s="270"/>
      <c r="CEZ19" s="270"/>
      <c r="CFA19" s="270"/>
      <c r="CFB19" s="270"/>
      <c r="CFC19" s="270"/>
      <c r="CFD19" s="270"/>
      <c r="CFE19" s="270"/>
      <c r="CFF19" s="270"/>
      <c r="CFG19" s="270"/>
      <c r="CFH19" s="270"/>
      <c r="CFI19" s="270"/>
      <c r="CFJ19" s="270"/>
      <c r="CFK19" s="270"/>
      <c r="CFL19" s="270"/>
      <c r="CFM19" s="270"/>
      <c r="CFN19" s="270"/>
      <c r="CFO19" s="270"/>
      <c r="CFP19" s="270"/>
      <c r="CFQ19" s="270"/>
      <c r="CFR19" s="270"/>
      <c r="CFS19" s="270"/>
      <c r="CFT19" s="270"/>
      <c r="CFU19" s="270"/>
      <c r="CFV19" s="270"/>
      <c r="CFW19" s="270"/>
      <c r="CFX19" s="270"/>
      <c r="CFY19" s="270"/>
      <c r="CFZ19" s="270"/>
      <c r="CGA19" s="270"/>
      <c r="CGB19" s="270"/>
      <c r="CGC19" s="270"/>
      <c r="CGD19" s="270"/>
      <c r="CGE19" s="270"/>
      <c r="CGF19" s="270"/>
      <c r="CGG19" s="270"/>
      <c r="CGH19" s="270"/>
      <c r="CGI19" s="270"/>
      <c r="CGJ19" s="270"/>
      <c r="CGK19" s="270"/>
      <c r="CGL19" s="270"/>
      <c r="CGM19" s="270"/>
      <c r="CGN19" s="270"/>
      <c r="CGO19" s="270"/>
      <c r="CGP19" s="270"/>
      <c r="CGQ19" s="270"/>
      <c r="CGR19" s="270"/>
      <c r="CGS19" s="270"/>
      <c r="CGT19" s="270"/>
      <c r="CGU19" s="270"/>
      <c r="CGV19" s="270"/>
      <c r="CGW19" s="270"/>
      <c r="CGX19" s="270"/>
      <c r="CGY19" s="270"/>
      <c r="CGZ19" s="270"/>
      <c r="CHA19" s="270"/>
      <c r="CHB19" s="270"/>
      <c r="CHC19" s="270"/>
      <c r="CHD19" s="270"/>
      <c r="CHE19" s="270"/>
      <c r="CHF19" s="270"/>
      <c r="CHG19" s="270"/>
      <c r="CHH19" s="270"/>
      <c r="CHI19" s="270"/>
      <c r="CHJ19" s="270"/>
      <c r="CHK19" s="270"/>
      <c r="CHL19" s="270"/>
      <c r="CHM19" s="270"/>
      <c r="CHN19" s="270"/>
      <c r="CHO19" s="270"/>
      <c r="CHP19" s="270"/>
      <c r="CHQ19" s="270"/>
      <c r="CHR19" s="270"/>
      <c r="CHS19" s="270"/>
      <c r="CHT19" s="270"/>
      <c r="CHU19" s="270"/>
      <c r="CHV19" s="270"/>
      <c r="CHW19" s="270"/>
      <c r="CHX19" s="270"/>
      <c r="CHY19" s="270"/>
      <c r="CHZ19" s="270"/>
      <c r="CIA19" s="270"/>
      <c r="CIB19" s="270"/>
      <c r="CIC19" s="270"/>
      <c r="CID19" s="270"/>
      <c r="CIE19" s="270"/>
      <c r="CIF19" s="270"/>
      <c r="CIG19" s="270"/>
      <c r="CIH19" s="270"/>
      <c r="CII19" s="270"/>
      <c r="CIJ19" s="270"/>
      <c r="CIK19" s="270"/>
      <c r="CIL19" s="270"/>
      <c r="CIM19" s="270"/>
      <c r="CIN19" s="270"/>
      <c r="CIO19" s="270"/>
      <c r="CIP19" s="270"/>
      <c r="CIQ19" s="270"/>
      <c r="CIR19" s="270"/>
      <c r="CIS19" s="270"/>
      <c r="CIT19" s="270"/>
      <c r="CIU19" s="270"/>
      <c r="CIV19" s="270"/>
      <c r="CIW19" s="270"/>
      <c r="CIX19" s="270"/>
      <c r="CIY19" s="270"/>
      <c r="CIZ19" s="270"/>
      <c r="CJA19" s="270"/>
      <c r="CJB19" s="270"/>
      <c r="CJC19" s="270"/>
      <c r="CJD19" s="270"/>
      <c r="CJE19" s="270"/>
      <c r="CJF19" s="270"/>
      <c r="CJG19" s="270"/>
      <c r="CJH19" s="270"/>
      <c r="CJI19" s="270"/>
      <c r="CJJ19" s="270"/>
      <c r="CJK19" s="270"/>
      <c r="CJL19" s="270"/>
      <c r="CJM19" s="270"/>
      <c r="CJN19" s="270"/>
      <c r="CJO19" s="270"/>
      <c r="CJP19" s="270"/>
      <c r="CJQ19" s="270"/>
      <c r="CJR19" s="270"/>
      <c r="CJS19" s="270"/>
      <c r="CJT19" s="270"/>
      <c r="CJU19" s="270"/>
      <c r="CJV19" s="270"/>
      <c r="CJW19" s="270"/>
      <c r="CJX19" s="270"/>
      <c r="CJY19" s="270"/>
      <c r="CJZ19" s="270"/>
      <c r="CKA19" s="270"/>
      <c r="CKB19" s="270"/>
      <c r="CKC19" s="270"/>
      <c r="CKD19" s="270"/>
      <c r="CKE19" s="270"/>
      <c r="CKF19" s="270"/>
      <c r="CKG19" s="270"/>
      <c r="CKH19" s="270"/>
      <c r="CKI19" s="270"/>
      <c r="CKJ19" s="270"/>
      <c r="CKK19" s="270"/>
      <c r="CKL19" s="270"/>
      <c r="CKM19" s="270"/>
      <c r="CKN19" s="270"/>
      <c r="CKO19" s="270"/>
      <c r="CKP19" s="270"/>
      <c r="CKQ19" s="270"/>
      <c r="CKR19" s="270"/>
      <c r="CKS19" s="270"/>
      <c r="CKT19" s="270"/>
      <c r="CKU19" s="270"/>
      <c r="CKV19" s="270"/>
      <c r="CKW19" s="270"/>
      <c r="CKX19" s="270"/>
      <c r="CKY19" s="270"/>
      <c r="CKZ19" s="270"/>
      <c r="CLA19" s="270"/>
      <c r="CLB19" s="270"/>
      <c r="CLC19" s="270"/>
      <c r="CLD19" s="270"/>
      <c r="CLE19" s="270"/>
      <c r="CLF19" s="270"/>
      <c r="CLG19" s="270"/>
      <c r="CLH19" s="270"/>
      <c r="CLI19" s="270"/>
      <c r="CLJ19" s="270"/>
      <c r="CLK19" s="270"/>
      <c r="CLL19" s="270"/>
      <c r="CLM19" s="270"/>
      <c r="CLN19" s="270"/>
      <c r="CLO19" s="270"/>
      <c r="CLP19" s="270"/>
      <c r="CLQ19" s="270"/>
      <c r="CLR19" s="270"/>
      <c r="CLS19" s="270"/>
      <c r="CLT19" s="270"/>
      <c r="CLU19" s="270"/>
      <c r="CLV19" s="270"/>
      <c r="CLW19" s="270"/>
      <c r="CLX19" s="270"/>
      <c r="CLY19" s="270"/>
      <c r="CLZ19" s="270"/>
      <c r="CMA19" s="270"/>
      <c r="CMB19" s="270"/>
      <c r="CMC19" s="270"/>
      <c r="CMD19" s="270"/>
      <c r="CME19" s="270"/>
      <c r="CMF19" s="270"/>
      <c r="CMG19" s="270"/>
      <c r="CMH19" s="270"/>
      <c r="CMI19" s="270"/>
      <c r="CMJ19" s="270"/>
      <c r="CMK19" s="270"/>
      <c r="CML19" s="270"/>
      <c r="CMM19" s="270"/>
      <c r="CMN19" s="270"/>
      <c r="CMO19" s="270"/>
      <c r="CMP19" s="270"/>
      <c r="CMQ19" s="270"/>
      <c r="CMR19" s="270"/>
      <c r="CMS19" s="270"/>
      <c r="CMT19" s="270"/>
      <c r="CMU19" s="270"/>
      <c r="CMV19" s="270"/>
      <c r="CMW19" s="270"/>
      <c r="CMX19" s="270"/>
      <c r="CMY19" s="270"/>
      <c r="CMZ19" s="270"/>
      <c r="CNA19" s="270"/>
      <c r="CNB19" s="270"/>
      <c r="CNC19" s="270"/>
      <c r="CND19" s="270"/>
      <c r="CNE19" s="270"/>
      <c r="CNF19" s="270"/>
      <c r="CNG19" s="270"/>
      <c r="CNH19" s="270"/>
      <c r="CNI19" s="270"/>
      <c r="CNJ19" s="270"/>
      <c r="CNK19" s="270"/>
      <c r="CNL19" s="270"/>
      <c r="CNM19" s="270"/>
      <c r="CNN19" s="270"/>
      <c r="CNO19" s="270"/>
      <c r="CNP19" s="270"/>
      <c r="CNQ19" s="270"/>
      <c r="CNR19" s="270"/>
      <c r="CNS19" s="270"/>
      <c r="CNT19" s="270"/>
      <c r="CNU19" s="270"/>
      <c r="CNV19" s="270"/>
      <c r="CNW19" s="270"/>
      <c r="CNX19" s="270"/>
      <c r="CNY19" s="270"/>
      <c r="CNZ19" s="270"/>
      <c r="COA19" s="270"/>
      <c r="COB19" s="270"/>
      <c r="COC19" s="270"/>
      <c r="COD19" s="270"/>
      <c r="COE19" s="270"/>
      <c r="COF19" s="270"/>
      <c r="COG19" s="270"/>
      <c r="COH19" s="270"/>
      <c r="COI19" s="270"/>
      <c r="COJ19" s="270"/>
      <c r="COK19" s="270"/>
      <c r="COL19" s="270"/>
      <c r="COM19" s="270"/>
      <c r="CON19" s="270"/>
      <c r="COO19" s="270"/>
      <c r="COP19" s="270"/>
      <c r="COQ19" s="270"/>
      <c r="COR19" s="270"/>
      <c r="COS19" s="270"/>
      <c r="COT19" s="270"/>
      <c r="COU19" s="270"/>
      <c r="COV19" s="270"/>
      <c r="COW19" s="270"/>
      <c r="COX19" s="270"/>
      <c r="COY19" s="270"/>
      <c r="COZ19" s="270"/>
      <c r="CPA19" s="270"/>
      <c r="CPB19" s="270"/>
      <c r="CPC19" s="270"/>
      <c r="CPD19" s="270"/>
      <c r="CPE19" s="270"/>
      <c r="CPF19" s="270"/>
      <c r="CPG19" s="270"/>
      <c r="CPH19" s="270"/>
      <c r="CPI19" s="270"/>
      <c r="CPJ19" s="270"/>
      <c r="CPK19" s="270"/>
      <c r="CPL19" s="270"/>
      <c r="CPM19" s="270"/>
      <c r="CPN19" s="270"/>
      <c r="CPO19" s="270"/>
      <c r="CPP19" s="270"/>
      <c r="CPQ19" s="270"/>
      <c r="CPR19" s="270"/>
      <c r="CPS19" s="270"/>
      <c r="CPT19" s="270"/>
      <c r="CPU19" s="270"/>
      <c r="CPV19" s="270"/>
      <c r="CPW19" s="270"/>
      <c r="CPX19" s="270"/>
      <c r="CPY19" s="270"/>
      <c r="CPZ19" s="270"/>
      <c r="CQA19" s="270"/>
      <c r="CQB19" s="270"/>
      <c r="CQC19" s="270"/>
      <c r="CQD19" s="270"/>
      <c r="CQE19" s="270"/>
      <c r="CQF19" s="270"/>
      <c r="CQG19" s="270"/>
      <c r="CQH19" s="270"/>
      <c r="CQI19" s="270"/>
      <c r="CQJ19" s="270"/>
      <c r="CQK19" s="270"/>
      <c r="CQL19" s="270"/>
      <c r="CQM19" s="270"/>
      <c r="CQN19" s="270"/>
      <c r="CQO19" s="270"/>
      <c r="CQP19" s="270"/>
      <c r="CQQ19" s="270"/>
      <c r="CQR19" s="270"/>
      <c r="CQS19" s="270"/>
      <c r="CQT19" s="270"/>
      <c r="CQU19" s="270"/>
      <c r="CQV19" s="270"/>
      <c r="CQW19" s="270"/>
      <c r="CQX19" s="270"/>
      <c r="CQY19" s="270"/>
      <c r="CQZ19" s="270"/>
      <c r="CRA19" s="270"/>
      <c r="CRB19" s="270"/>
      <c r="CRC19" s="270"/>
      <c r="CRD19" s="270"/>
      <c r="CRE19" s="270"/>
      <c r="CRF19" s="270"/>
      <c r="CRG19" s="270"/>
      <c r="CRH19" s="270"/>
      <c r="CRI19" s="270"/>
      <c r="CRJ19" s="270"/>
      <c r="CRK19" s="270"/>
      <c r="CRL19" s="270"/>
      <c r="CRM19" s="270"/>
      <c r="CRN19" s="270"/>
      <c r="CRO19" s="270"/>
      <c r="CRP19" s="270"/>
      <c r="CRQ19" s="270"/>
      <c r="CRR19" s="270"/>
      <c r="CRS19" s="270"/>
      <c r="CRT19" s="270"/>
      <c r="CRU19" s="270"/>
      <c r="CRV19" s="270"/>
      <c r="CRW19" s="270"/>
      <c r="CRX19" s="270"/>
      <c r="CRY19" s="270"/>
      <c r="CRZ19" s="270"/>
      <c r="CSA19" s="270"/>
      <c r="CSB19" s="270"/>
      <c r="CSC19" s="270"/>
      <c r="CSD19" s="270"/>
      <c r="CSE19" s="270"/>
      <c r="CSF19" s="270"/>
      <c r="CSG19" s="270"/>
      <c r="CSH19" s="270"/>
      <c r="CSI19" s="270"/>
      <c r="CSJ19" s="270"/>
      <c r="CSK19" s="270"/>
      <c r="CSL19" s="270"/>
      <c r="CSM19" s="270"/>
      <c r="CSN19" s="270"/>
      <c r="CSO19" s="270"/>
      <c r="CSP19" s="270"/>
      <c r="CSQ19" s="270"/>
      <c r="CSR19" s="270"/>
      <c r="CSS19" s="270"/>
      <c r="CST19" s="270"/>
      <c r="CSU19" s="270"/>
      <c r="CSV19" s="270"/>
      <c r="CSW19" s="270"/>
      <c r="CSX19" s="270"/>
      <c r="CSY19" s="270"/>
      <c r="CSZ19" s="270"/>
      <c r="CTA19" s="270"/>
      <c r="CTB19" s="270"/>
      <c r="CTC19" s="270"/>
      <c r="CTD19" s="270"/>
      <c r="CTE19" s="270"/>
      <c r="CTF19" s="270"/>
      <c r="CTG19" s="270"/>
      <c r="CTH19" s="270"/>
      <c r="CTI19" s="270"/>
      <c r="CTJ19" s="270"/>
      <c r="CTK19" s="270"/>
      <c r="CTL19" s="270"/>
      <c r="CTM19" s="270"/>
      <c r="CTN19" s="270"/>
      <c r="CTO19" s="270"/>
      <c r="CTP19" s="270"/>
      <c r="CTQ19" s="270"/>
      <c r="CTR19" s="270"/>
      <c r="CTS19" s="270"/>
      <c r="CTT19" s="270"/>
      <c r="CTU19" s="270"/>
      <c r="CTV19" s="270"/>
      <c r="CTW19" s="270"/>
      <c r="CTX19" s="270"/>
      <c r="CTY19" s="270"/>
      <c r="CTZ19" s="270"/>
      <c r="CUA19" s="270"/>
      <c r="CUB19" s="270"/>
      <c r="CUC19" s="270"/>
      <c r="CUD19" s="270"/>
      <c r="CUE19" s="270"/>
      <c r="CUF19" s="270"/>
      <c r="CUG19" s="270"/>
      <c r="CUH19" s="270"/>
      <c r="CUI19" s="270"/>
      <c r="CUJ19" s="270"/>
      <c r="CUK19" s="270"/>
      <c r="CUL19" s="270"/>
      <c r="CUM19" s="270"/>
      <c r="CUN19" s="270"/>
      <c r="CUO19" s="270"/>
      <c r="CUP19" s="270"/>
      <c r="CUQ19" s="270"/>
      <c r="CUR19" s="270"/>
      <c r="CUS19" s="270"/>
      <c r="CUT19" s="270"/>
      <c r="CUU19" s="270"/>
      <c r="CUV19" s="270"/>
      <c r="CUW19" s="270"/>
      <c r="CUX19" s="270"/>
      <c r="CUY19" s="270"/>
      <c r="CUZ19" s="270"/>
      <c r="CVA19" s="270"/>
      <c r="CVB19" s="270"/>
      <c r="CVC19" s="270"/>
      <c r="CVD19" s="270"/>
      <c r="CVE19" s="270"/>
      <c r="CVF19" s="270"/>
      <c r="CVG19" s="270"/>
      <c r="CVH19" s="270"/>
      <c r="CVI19" s="270"/>
      <c r="CVJ19" s="270"/>
      <c r="CVK19" s="270"/>
      <c r="CVL19" s="270"/>
      <c r="CVM19" s="270"/>
      <c r="CVN19" s="270"/>
      <c r="CVO19" s="270"/>
      <c r="CVP19" s="270"/>
      <c r="CVQ19" s="270"/>
      <c r="CVR19" s="270"/>
      <c r="CVS19" s="270"/>
      <c r="CVT19" s="270"/>
      <c r="CVU19" s="270"/>
      <c r="CVV19" s="270"/>
      <c r="CVW19" s="270"/>
      <c r="CVX19" s="270"/>
      <c r="CVY19" s="270"/>
      <c r="CVZ19" s="270"/>
      <c r="CWA19" s="270"/>
      <c r="CWB19" s="270"/>
      <c r="CWC19" s="270"/>
      <c r="CWD19" s="270"/>
      <c r="CWE19" s="270"/>
      <c r="CWF19" s="270"/>
      <c r="CWG19" s="270"/>
      <c r="CWH19" s="270"/>
      <c r="CWI19" s="270"/>
      <c r="CWJ19" s="270"/>
      <c r="CWK19" s="270"/>
      <c r="CWL19" s="270"/>
      <c r="CWM19" s="270"/>
      <c r="CWN19" s="270"/>
      <c r="CWO19" s="270"/>
      <c r="CWP19" s="270"/>
      <c r="CWQ19" s="270"/>
      <c r="CWR19" s="270"/>
      <c r="CWS19" s="270"/>
      <c r="CWT19" s="270"/>
      <c r="CWU19" s="270"/>
      <c r="CWV19" s="270"/>
      <c r="CWW19" s="270"/>
      <c r="CWX19" s="270"/>
      <c r="CWY19" s="270"/>
      <c r="CWZ19" s="270"/>
      <c r="CXA19" s="270"/>
      <c r="CXB19" s="270"/>
      <c r="CXC19" s="270"/>
      <c r="CXD19" s="270"/>
      <c r="CXE19" s="270"/>
      <c r="CXF19" s="270"/>
      <c r="CXG19" s="270"/>
      <c r="CXH19" s="270"/>
      <c r="CXI19" s="270"/>
      <c r="CXJ19" s="270"/>
      <c r="CXK19" s="270"/>
      <c r="CXL19" s="270"/>
      <c r="CXM19" s="270"/>
      <c r="CXN19" s="270"/>
      <c r="CXO19" s="270"/>
      <c r="CXP19" s="270"/>
      <c r="CXQ19" s="270"/>
      <c r="CXR19" s="270"/>
      <c r="CXS19" s="270"/>
      <c r="CXT19" s="270"/>
      <c r="CXU19" s="270"/>
      <c r="CXV19" s="270"/>
      <c r="CXW19" s="270"/>
      <c r="CXX19" s="270"/>
      <c r="CXY19" s="270"/>
      <c r="CXZ19" s="270"/>
      <c r="CYA19" s="270"/>
      <c r="CYB19" s="270"/>
      <c r="CYC19" s="270"/>
      <c r="CYD19" s="270"/>
      <c r="CYE19" s="270"/>
      <c r="CYF19" s="270"/>
      <c r="CYG19" s="270"/>
      <c r="CYH19" s="270"/>
      <c r="CYI19" s="270"/>
      <c r="CYJ19" s="270"/>
      <c r="CYK19" s="270"/>
      <c r="CYL19" s="270"/>
      <c r="CYM19" s="270"/>
      <c r="CYN19" s="270"/>
      <c r="CYO19" s="270"/>
      <c r="CYP19" s="270"/>
      <c r="CYQ19" s="270"/>
      <c r="CYR19" s="270"/>
      <c r="CYS19" s="270"/>
      <c r="CYT19" s="270"/>
      <c r="CYU19" s="270"/>
      <c r="CYV19" s="270"/>
      <c r="CYW19" s="270"/>
      <c r="CYX19" s="270"/>
      <c r="CYY19" s="270"/>
      <c r="CYZ19" s="270"/>
      <c r="CZA19" s="270"/>
      <c r="CZB19" s="270"/>
      <c r="CZC19" s="270"/>
      <c r="CZD19" s="270"/>
      <c r="CZE19" s="270"/>
      <c r="CZF19" s="270"/>
      <c r="CZG19" s="270"/>
      <c r="CZH19" s="270"/>
      <c r="CZI19" s="270"/>
      <c r="CZJ19" s="270"/>
      <c r="CZK19" s="270"/>
      <c r="CZL19" s="270"/>
      <c r="CZM19" s="270"/>
      <c r="CZN19" s="270"/>
      <c r="CZO19" s="270"/>
      <c r="CZP19" s="270"/>
      <c r="CZQ19" s="270"/>
      <c r="CZR19" s="270"/>
      <c r="CZS19" s="270"/>
      <c r="CZT19" s="270"/>
      <c r="CZU19" s="270"/>
      <c r="CZV19" s="270"/>
      <c r="CZW19" s="270"/>
      <c r="CZX19" s="270"/>
      <c r="CZY19" s="270"/>
      <c r="CZZ19" s="270"/>
      <c r="DAA19" s="270"/>
      <c r="DAB19" s="270"/>
      <c r="DAC19" s="270"/>
      <c r="DAD19" s="270"/>
      <c r="DAE19" s="270"/>
      <c r="DAF19" s="270"/>
      <c r="DAG19" s="270"/>
      <c r="DAH19" s="270"/>
      <c r="DAI19" s="270"/>
      <c r="DAJ19" s="270"/>
      <c r="DAK19" s="270"/>
      <c r="DAL19" s="270"/>
      <c r="DAM19" s="270"/>
      <c r="DAN19" s="270"/>
      <c r="DAO19" s="270"/>
      <c r="DAP19" s="270"/>
      <c r="DAQ19" s="270"/>
      <c r="DAR19" s="270"/>
      <c r="DAS19" s="270"/>
      <c r="DAT19" s="270"/>
      <c r="DAU19" s="270"/>
      <c r="DAV19" s="270"/>
      <c r="DAW19" s="270"/>
      <c r="DAX19" s="270"/>
      <c r="DAY19" s="270"/>
      <c r="DAZ19" s="270"/>
      <c r="DBA19" s="270"/>
      <c r="DBB19" s="270"/>
      <c r="DBC19" s="270"/>
      <c r="DBD19" s="270"/>
      <c r="DBE19" s="270"/>
      <c r="DBF19" s="270"/>
      <c r="DBG19" s="270"/>
      <c r="DBH19" s="270"/>
      <c r="DBI19" s="270"/>
      <c r="DBJ19" s="270"/>
      <c r="DBK19" s="270"/>
      <c r="DBL19" s="270"/>
      <c r="DBM19" s="270"/>
      <c r="DBN19" s="270"/>
      <c r="DBO19" s="270"/>
      <c r="DBP19" s="270"/>
      <c r="DBQ19" s="270"/>
      <c r="DBR19" s="270"/>
      <c r="DBS19" s="270"/>
      <c r="DBT19" s="270"/>
      <c r="DBU19" s="270"/>
      <c r="DBV19" s="270"/>
      <c r="DBW19" s="270"/>
      <c r="DBX19" s="270"/>
      <c r="DBY19" s="270"/>
      <c r="DBZ19" s="270"/>
      <c r="DCA19" s="270"/>
      <c r="DCB19" s="270"/>
      <c r="DCC19" s="270"/>
      <c r="DCD19" s="270"/>
      <c r="DCE19" s="270"/>
      <c r="DCF19" s="270"/>
      <c r="DCG19" s="270"/>
      <c r="DCH19" s="270"/>
      <c r="DCI19" s="270"/>
      <c r="DCJ19" s="270"/>
      <c r="DCK19" s="270"/>
      <c r="DCL19" s="270"/>
      <c r="DCM19" s="270"/>
      <c r="DCN19" s="270"/>
      <c r="DCO19" s="270"/>
      <c r="DCP19" s="270"/>
      <c r="DCQ19" s="270"/>
      <c r="DCR19" s="270"/>
      <c r="DCS19" s="270"/>
      <c r="DCT19" s="270"/>
      <c r="DCU19" s="270"/>
      <c r="DCV19" s="270"/>
      <c r="DCW19" s="270"/>
      <c r="DCX19" s="270"/>
      <c r="DCY19" s="270"/>
      <c r="DCZ19" s="270"/>
      <c r="DDA19" s="270"/>
      <c r="DDB19" s="270"/>
      <c r="DDC19" s="270"/>
      <c r="DDD19" s="270"/>
      <c r="DDE19" s="270"/>
      <c r="DDF19" s="270"/>
      <c r="DDG19" s="270"/>
      <c r="DDH19" s="270"/>
      <c r="DDI19" s="270"/>
      <c r="DDJ19" s="270"/>
      <c r="DDK19" s="270"/>
      <c r="DDL19" s="270"/>
      <c r="DDM19" s="270"/>
      <c r="DDN19" s="270"/>
      <c r="DDO19" s="270"/>
      <c r="DDP19" s="270"/>
      <c r="DDQ19" s="270"/>
      <c r="DDR19" s="270"/>
      <c r="DDS19" s="270"/>
      <c r="DDT19" s="270"/>
      <c r="DDU19" s="270"/>
      <c r="DDV19" s="270"/>
      <c r="DDW19" s="270"/>
      <c r="DDX19" s="270"/>
      <c r="DDY19" s="270"/>
      <c r="DDZ19" s="270"/>
      <c r="DEA19" s="270"/>
      <c r="DEB19" s="270"/>
      <c r="DEC19" s="270"/>
      <c r="DED19" s="270"/>
      <c r="DEE19" s="270"/>
      <c r="DEF19" s="270"/>
      <c r="DEG19" s="270"/>
      <c r="DEH19" s="270"/>
      <c r="DEI19" s="270"/>
      <c r="DEJ19" s="270"/>
      <c r="DEK19" s="270"/>
      <c r="DEL19" s="270"/>
      <c r="DEM19" s="270"/>
      <c r="DEN19" s="270"/>
      <c r="DEO19" s="270"/>
      <c r="DEP19" s="270"/>
      <c r="DEQ19" s="270"/>
      <c r="DER19" s="270"/>
      <c r="DES19" s="270"/>
      <c r="DET19" s="270"/>
      <c r="DEU19" s="270"/>
      <c r="DEV19" s="270"/>
      <c r="DEW19" s="270"/>
      <c r="DEX19" s="270"/>
      <c r="DEY19" s="270"/>
      <c r="DEZ19" s="270"/>
      <c r="DFA19" s="270"/>
      <c r="DFB19" s="270"/>
      <c r="DFC19" s="270"/>
      <c r="DFD19" s="270"/>
      <c r="DFE19" s="270"/>
      <c r="DFF19" s="270"/>
      <c r="DFG19" s="270"/>
      <c r="DFH19" s="270"/>
      <c r="DFI19" s="270"/>
      <c r="DFJ19" s="270"/>
      <c r="DFK19" s="270"/>
      <c r="DFL19" s="270"/>
      <c r="DFM19" s="270"/>
      <c r="DFN19" s="270"/>
      <c r="DFO19" s="270"/>
      <c r="DFP19" s="270"/>
      <c r="DFQ19" s="270"/>
      <c r="DFR19" s="270"/>
      <c r="DFS19" s="270"/>
      <c r="DFT19" s="270"/>
      <c r="DFU19" s="270"/>
      <c r="DFV19" s="270"/>
      <c r="DFW19" s="270"/>
      <c r="DFX19" s="270"/>
      <c r="DFY19" s="270"/>
      <c r="DFZ19" s="270"/>
      <c r="DGA19" s="270"/>
      <c r="DGB19" s="270"/>
      <c r="DGC19" s="270"/>
      <c r="DGD19" s="270"/>
      <c r="DGE19" s="270"/>
      <c r="DGF19" s="270"/>
      <c r="DGG19" s="270"/>
      <c r="DGH19" s="270"/>
      <c r="DGI19" s="270"/>
      <c r="DGJ19" s="270"/>
      <c r="DGK19" s="270"/>
      <c r="DGL19" s="270"/>
      <c r="DGM19" s="270"/>
      <c r="DGN19" s="270"/>
      <c r="DGO19" s="270"/>
      <c r="DGP19" s="270"/>
      <c r="DGQ19" s="270"/>
      <c r="DGR19" s="270"/>
      <c r="DGS19" s="270"/>
      <c r="DGT19" s="270"/>
      <c r="DGU19" s="270"/>
      <c r="DGV19" s="270"/>
      <c r="DGW19" s="270"/>
      <c r="DGX19" s="270"/>
      <c r="DGY19" s="270"/>
      <c r="DGZ19" s="270"/>
      <c r="DHA19" s="270"/>
      <c r="DHB19" s="270"/>
      <c r="DHC19" s="270"/>
      <c r="DHD19" s="270"/>
      <c r="DHE19" s="270"/>
      <c r="DHF19" s="270"/>
      <c r="DHG19" s="270"/>
      <c r="DHH19" s="270"/>
      <c r="DHI19" s="270"/>
      <c r="DHJ19" s="270"/>
      <c r="DHK19" s="270"/>
      <c r="DHL19" s="270"/>
      <c r="DHM19" s="270"/>
      <c r="DHN19" s="270"/>
      <c r="DHO19" s="270"/>
      <c r="DHP19" s="270"/>
      <c r="DHQ19" s="270"/>
      <c r="DHR19" s="270"/>
      <c r="DHS19" s="270"/>
      <c r="DHT19" s="270"/>
      <c r="DHU19" s="270"/>
      <c r="DHV19" s="270"/>
      <c r="DHW19" s="270"/>
      <c r="DHX19" s="270"/>
      <c r="DHY19" s="270"/>
      <c r="DHZ19" s="270"/>
      <c r="DIA19" s="270"/>
      <c r="DIB19" s="270"/>
      <c r="DIC19" s="270"/>
      <c r="DID19" s="270"/>
      <c r="DIE19" s="270"/>
      <c r="DIF19" s="270"/>
      <c r="DIG19" s="270"/>
      <c r="DIH19" s="270"/>
      <c r="DII19" s="270"/>
      <c r="DIJ19" s="270"/>
      <c r="DIK19" s="270"/>
      <c r="DIL19" s="270"/>
      <c r="DIM19" s="270"/>
      <c r="DIN19" s="270"/>
      <c r="DIO19" s="270"/>
      <c r="DIP19" s="270"/>
      <c r="DIQ19" s="270"/>
      <c r="DIR19" s="270"/>
      <c r="DIS19" s="270"/>
      <c r="DIT19" s="270"/>
      <c r="DIU19" s="270"/>
      <c r="DIV19" s="270"/>
      <c r="DIW19" s="270"/>
      <c r="DIX19" s="270"/>
      <c r="DIY19" s="270"/>
      <c r="DIZ19" s="270"/>
      <c r="DJA19" s="270"/>
      <c r="DJB19" s="270"/>
      <c r="DJC19" s="270"/>
      <c r="DJD19" s="270"/>
      <c r="DJE19" s="270"/>
      <c r="DJF19" s="270"/>
      <c r="DJG19" s="270"/>
      <c r="DJH19" s="270"/>
      <c r="DJI19" s="270"/>
      <c r="DJJ19" s="270"/>
      <c r="DJK19" s="270"/>
      <c r="DJL19" s="270"/>
      <c r="DJM19" s="270"/>
      <c r="DJN19" s="270"/>
      <c r="DJO19" s="270"/>
      <c r="DJP19" s="270"/>
      <c r="DJQ19" s="270"/>
      <c r="DJR19" s="270"/>
      <c r="DJS19" s="270"/>
      <c r="DJT19" s="270"/>
      <c r="DJU19" s="270"/>
      <c r="DJV19" s="270"/>
      <c r="DJW19" s="270"/>
      <c r="DJX19" s="270"/>
      <c r="DJY19" s="270"/>
      <c r="DJZ19" s="270"/>
      <c r="DKA19" s="270"/>
      <c r="DKB19" s="270"/>
      <c r="DKC19" s="270"/>
      <c r="DKD19" s="270"/>
      <c r="DKE19" s="270"/>
      <c r="DKF19" s="270"/>
      <c r="DKG19" s="270"/>
      <c r="DKH19" s="270"/>
      <c r="DKI19" s="270"/>
      <c r="DKJ19" s="270"/>
      <c r="DKK19" s="270"/>
      <c r="DKL19" s="270"/>
      <c r="DKM19" s="270"/>
      <c r="DKN19" s="270"/>
      <c r="DKO19" s="270"/>
      <c r="DKP19" s="270"/>
      <c r="DKQ19" s="270"/>
      <c r="DKR19" s="270"/>
      <c r="DKS19" s="270"/>
      <c r="DKT19" s="270"/>
      <c r="DKU19" s="270"/>
      <c r="DKV19" s="270"/>
      <c r="DKW19" s="270"/>
      <c r="DKX19" s="270"/>
      <c r="DKY19" s="270"/>
      <c r="DKZ19" s="270"/>
      <c r="DLA19" s="270"/>
      <c r="DLB19" s="270"/>
      <c r="DLC19" s="270"/>
      <c r="DLD19" s="270"/>
      <c r="DLE19" s="270"/>
      <c r="DLF19" s="270"/>
      <c r="DLG19" s="270"/>
      <c r="DLH19" s="270"/>
      <c r="DLI19" s="270"/>
      <c r="DLJ19" s="270"/>
      <c r="DLK19" s="270"/>
      <c r="DLL19" s="270"/>
      <c r="DLM19" s="270"/>
      <c r="DLN19" s="270"/>
      <c r="DLO19" s="270"/>
      <c r="DLP19" s="270"/>
      <c r="DLQ19" s="270"/>
      <c r="DLR19" s="270"/>
      <c r="DLS19" s="270"/>
      <c r="DLT19" s="270"/>
      <c r="DLU19" s="270"/>
      <c r="DLV19" s="270"/>
      <c r="DLW19" s="270"/>
      <c r="DLX19" s="270"/>
      <c r="DLY19" s="270"/>
      <c r="DLZ19" s="270"/>
      <c r="DMA19" s="270"/>
      <c r="DMB19" s="270"/>
      <c r="DMC19" s="270"/>
      <c r="DMD19" s="270"/>
      <c r="DME19" s="270"/>
      <c r="DMF19" s="270"/>
      <c r="DMG19" s="270"/>
      <c r="DMH19" s="270"/>
      <c r="DMI19" s="270"/>
      <c r="DMJ19" s="270"/>
      <c r="DMK19" s="270"/>
      <c r="DML19" s="270"/>
      <c r="DMM19" s="270"/>
      <c r="DMN19" s="270"/>
      <c r="DMO19" s="270"/>
      <c r="DMP19" s="270"/>
      <c r="DMQ19" s="270"/>
      <c r="DMR19" s="270"/>
      <c r="DMS19" s="270"/>
      <c r="DMT19" s="270"/>
      <c r="DMU19" s="270"/>
      <c r="DMV19" s="270"/>
      <c r="DMW19" s="270"/>
      <c r="DMX19" s="270"/>
      <c r="DMY19" s="270"/>
      <c r="DMZ19" s="270"/>
      <c r="DNA19" s="270"/>
      <c r="DNB19" s="270"/>
      <c r="DNC19" s="270"/>
      <c r="DND19" s="270"/>
      <c r="DNE19" s="270"/>
      <c r="DNF19" s="270"/>
      <c r="DNG19" s="270"/>
      <c r="DNH19" s="270"/>
      <c r="DNI19" s="270"/>
      <c r="DNJ19" s="270"/>
      <c r="DNK19" s="270"/>
      <c r="DNL19" s="270"/>
      <c r="DNM19" s="270"/>
      <c r="DNN19" s="270"/>
      <c r="DNO19" s="270"/>
      <c r="DNP19" s="270"/>
      <c r="DNQ19" s="270"/>
      <c r="DNR19" s="270"/>
      <c r="DNS19" s="270"/>
      <c r="DNT19" s="270"/>
      <c r="DNU19" s="270"/>
      <c r="DNV19" s="270"/>
      <c r="DNW19" s="270"/>
      <c r="DNX19" s="270"/>
      <c r="DNY19" s="270"/>
      <c r="DNZ19" s="270"/>
      <c r="DOA19" s="270"/>
      <c r="DOB19" s="270"/>
      <c r="DOC19" s="270"/>
      <c r="DOD19" s="270"/>
      <c r="DOE19" s="270"/>
      <c r="DOF19" s="270"/>
      <c r="DOG19" s="270"/>
      <c r="DOH19" s="270"/>
      <c r="DOI19" s="270"/>
      <c r="DOJ19" s="270"/>
      <c r="DOK19" s="270"/>
      <c r="DOL19" s="270"/>
      <c r="DOM19" s="270"/>
      <c r="DON19" s="270"/>
      <c r="DOO19" s="270"/>
      <c r="DOP19" s="270"/>
      <c r="DOQ19" s="270"/>
      <c r="DOR19" s="270"/>
      <c r="DOS19" s="270"/>
      <c r="DOT19" s="270"/>
      <c r="DOU19" s="270"/>
      <c r="DOV19" s="270"/>
      <c r="DOW19" s="270"/>
      <c r="DOX19" s="270"/>
      <c r="DOY19" s="270"/>
      <c r="DOZ19" s="270"/>
      <c r="DPA19" s="270"/>
      <c r="DPB19" s="270"/>
      <c r="DPC19" s="270"/>
      <c r="DPD19" s="270"/>
      <c r="DPE19" s="270"/>
      <c r="DPF19" s="270"/>
      <c r="DPG19" s="270"/>
      <c r="DPH19" s="270"/>
      <c r="DPI19" s="270"/>
      <c r="DPJ19" s="270"/>
      <c r="DPK19" s="270"/>
      <c r="DPL19" s="270"/>
      <c r="DPM19" s="270"/>
      <c r="DPN19" s="270"/>
      <c r="DPO19" s="270"/>
      <c r="DPP19" s="270"/>
      <c r="DPQ19" s="270"/>
      <c r="DPR19" s="270"/>
      <c r="DPS19" s="270"/>
      <c r="DPT19" s="270"/>
      <c r="DPU19" s="270"/>
      <c r="DPV19" s="270"/>
      <c r="DPW19" s="270"/>
      <c r="DPX19" s="270"/>
      <c r="DPY19" s="270"/>
      <c r="DPZ19" s="270"/>
      <c r="DQA19" s="270"/>
      <c r="DQB19" s="270"/>
      <c r="DQC19" s="270"/>
      <c r="DQD19" s="270"/>
      <c r="DQE19" s="270"/>
      <c r="DQF19" s="270"/>
      <c r="DQG19" s="270"/>
      <c r="DQH19" s="270"/>
      <c r="DQI19" s="270"/>
      <c r="DQJ19" s="270"/>
      <c r="DQK19" s="270"/>
      <c r="DQL19" s="270"/>
      <c r="DQM19" s="270"/>
      <c r="DQN19" s="270"/>
      <c r="DQO19" s="270"/>
      <c r="DQP19" s="270"/>
      <c r="DQQ19" s="270"/>
      <c r="DQR19" s="270"/>
      <c r="DQS19" s="270"/>
      <c r="DQT19" s="270"/>
      <c r="DQU19" s="270"/>
      <c r="DQV19" s="270"/>
      <c r="DQW19" s="270"/>
      <c r="DQX19" s="270"/>
      <c r="DQY19" s="270"/>
      <c r="DQZ19" s="270"/>
      <c r="DRA19" s="270"/>
      <c r="DRB19" s="270"/>
      <c r="DRC19" s="270"/>
      <c r="DRD19" s="270"/>
      <c r="DRE19" s="270"/>
      <c r="DRF19" s="270"/>
      <c r="DRG19" s="270"/>
      <c r="DRH19" s="270"/>
      <c r="DRI19" s="270"/>
      <c r="DRJ19" s="270"/>
      <c r="DRK19" s="270"/>
      <c r="DRL19" s="270"/>
      <c r="DRM19" s="270"/>
      <c r="DRN19" s="270"/>
      <c r="DRO19" s="270"/>
      <c r="DRP19" s="270"/>
      <c r="DRQ19" s="270"/>
      <c r="DRR19" s="270"/>
      <c r="DRS19" s="270"/>
      <c r="DRT19" s="270"/>
      <c r="DRU19" s="270"/>
      <c r="DRV19" s="270"/>
      <c r="DRW19" s="270"/>
      <c r="DRX19" s="270"/>
      <c r="DRY19" s="270"/>
      <c r="DRZ19" s="270"/>
      <c r="DSA19" s="270"/>
      <c r="DSB19" s="270"/>
      <c r="DSC19" s="270"/>
      <c r="DSD19" s="270"/>
      <c r="DSE19" s="270"/>
      <c r="DSF19" s="270"/>
      <c r="DSG19" s="270"/>
      <c r="DSH19" s="270"/>
      <c r="DSI19" s="270"/>
      <c r="DSJ19" s="270"/>
      <c r="DSK19" s="270"/>
      <c r="DSL19" s="270"/>
      <c r="DSM19" s="270"/>
      <c r="DSN19" s="270"/>
      <c r="DSO19" s="270"/>
      <c r="DSP19" s="270"/>
      <c r="DSQ19" s="270"/>
      <c r="DSR19" s="270"/>
      <c r="DSS19" s="270"/>
      <c r="DST19" s="270"/>
      <c r="DSU19" s="270"/>
      <c r="DSV19" s="270"/>
      <c r="DSW19" s="270"/>
      <c r="DSX19" s="270"/>
      <c r="DSY19" s="270"/>
      <c r="DSZ19" s="270"/>
      <c r="DTA19" s="270"/>
      <c r="DTB19" s="270"/>
      <c r="DTC19" s="270"/>
      <c r="DTD19" s="270"/>
      <c r="DTE19" s="270"/>
      <c r="DTF19" s="270"/>
      <c r="DTG19" s="270"/>
      <c r="DTH19" s="270"/>
      <c r="DTI19" s="270"/>
      <c r="DTJ19" s="270"/>
      <c r="DTK19" s="270"/>
      <c r="DTL19" s="270"/>
      <c r="DTM19" s="270"/>
      <c r="DTN19" s="270"/>
      <c r="DTO19" s="270"/>
      <c r="DTP19" s="270"/>
      <c r="DTQ19" s="270"/>
      <c r="DTR19" s="270"/>
      <c r="DTS19" s="270"/>
      <c r="DTT19" s="270"/>
      <c r="DTU19" s="270"/>
      <c r="DTV19" s="270"/>
      <c r="DTW19" s="270"/>
      <c r="DTX19" s="270"/>
      <c r="DTY19" s="270"/>
      <c r="DTZ19" s="270"/>
      <c r="DUA19" s="270"/>
      <c r="DUB19" s="270"/>
      <c r="DUC19" s="270"/>
      <c r="DUD19" s="270"/>
      <c r="DUE19" s="270"/>
      <c r="DUF19" s="270"/>
      <c r="DUG19" s="270"/>
      <c r="DUH19" s="270"/>
      <c r="DUI19" s="270"/>
      <c r="DUJ19" s="270"/>
      <c r="DUK19" s="270"/>
      <c r="DUL19" s="270"/>
      <c r="DUM19" s="270"/>
      <c r="DUN19" s="270"/>
      <c r="DUO19" s="270"/>
      <c r="DUP19" s="270"/>
      <c r="DUQ19" s="270"/>
      <c r="DUR19" s="270"/>
      <c r="DUS19" s="270"/>
      <c r="DUT19" s="270"/>
      <c r="DUU19" s="270"/>
      <c r="DUV19" s="270"/>
      <c r="DUW19" s="270"/>
      <c r="DUX19" s="270"/>
      <c r="DUY19" s="270"/>
      <c r="DUZ19" s="270"/>
      <c r="DVA19" s="270"/>
      <c r="DVB19" s="270"/>
      <c r="DVC19" s="270"/>
      <c r="DVD19" s="270"/>
      <c r="DVE19" s="270"/>
      <c r="DVF19" s="270"/>
      <c r="DVG19" s="270"/>
      <c r="DVH19" s="270"/>
      <c r="DVI19" s="270"/>
      <c r="DVJ19" s="270"/>
      <c r="DVK19" s="270"/>
      <c r="DVL19" s="270"/>
      <c r="DVM19" s="270"/>
      <c r="DVN19" s="270"/>
      <c r="DVO19" s="270"/>
      <c r="DVP19" s="270"/>
      <c r="DVQ19" s="270"/>
      <c r="DVR19" s="270"/>
      <c r="DVS19" s="270"/>
      <c r="DVT19" s="270"/>
      <c r="DVU19" s="270"/>
      <c r="DVV19" s="270"/>
      <c r="DVW19" s="270"/>
      <c r="DVX19" s="270"/>
      <c r="DVY19" s="270"/>
      <c r="DVZ19" s="270"/>
      <c r="DWA19" s="270"/>
      <c r="DWB19" s="270"/>
      <c r="DWC19" s="270"/>
      <c r="DWD19" s="270"/>
      <c r="DWE19" s="270"/>
      <c r="DWF19" s="270"/>
      <c r="DWG19" s="270"/>
      <c r="DWH19" s="270"/>
      <c r="DWI19" s="270"/>
      <c r="DWJ19" s="270"/>
      <c r="DWK19" s="270"/>
      <c r="DWL19" s="270"/>
      <c r="DWM19" s="270"/>
      <c r="DWN19" s="270"/>
      <c r="DWO19" s="270"/>
      <c r="DWP19" s="270"/>
      <c r="DWQ19" s="270"/>
      <c r="DWR19" s="270"/>
      <c r="DWS19" s="270"/>
      <c r="DWT19" s="270"/>
      <c r="DWU19" s="270"/>
      <c r="DWV19" s="270"/>
      <c r="DWW19" s="270"/>
      <c r="DWX19" s="270"/>
      <c r="DWY19" s="270"/>
      <c r="DWZ19" s="270"/>
      <c r="DXA19" s="270"/>
      <c r="DXB19" s="270"/>
      <c r="DXC19" s="270"/>
      <c r="DXD19" s="270"/>
      <c r="DXE19" s="270"/>
      <c r="DXF19" s="270"/>
      <c r="DXG19" s="270"/>
      <c r="DXH19" s="270"/>
      <c r="DXI19" s="270"/>
      <c r="DXJ19" s="270"/>
      <c r="DXK19" s="270"/>
      <c r="DXL19" s="270"/>
      <c r="DXM19" s="270"/>
      <c r="DXN19" s="270"/>
      <c r="DXO19" s="270"/>
      <c r="DXP19" s="270"/>
      <c r="DXQ19" s="270"/>
      <c r="DXR19" s="270"/>
      <c r="DXS19" s="270"/>
      <c r="DXT19" s="270"/>
      <c r="DXU19" s="270"/>
      <c r="DXV19" s="270"/>
      <c r="DXW19" s="270"/>
      <c r="DXX19" s="270"/>
      <c r="DXY19" s="270"/>
      <c r="DXZ19" s="270"/>
      <c r="DYA19" s="270"/>
      <c r="DYB19" s="270"/>
      <c r="DYC19" s="270"/>
      <c r="DYD19" s="270"/>
      <c r="DYE19" s="270"/>
      <c r="DYF19" s="270"/>
      <c r="DYG19" s="270"/>
      <c r="DYH19" s="270"/>
      <c r="DYI19" s="270"/>
      <c r="DYJ19" s="270"/>
      <c r="DYK19" s="270"/>
      <c r="DYL19" s="270"/>
      <c r="DYM19" s="270"/>
      <c r="DYN19" s="270"/>
      <c r="DYO19" s="270"/>
      <c r="DYP19" s="270"/>
      <c r="DYQ19" s="270"/>
      <c r="DYR19" s="270"/>
      <c r="DYS19" s="270"/>
      <c r="DYT19" s="270"/>
      <c r="DYU19" s="270"/>
      <c r="DYV19" s="270"/>
      <c r="DYW19" s="270"/>
      <c r="DYX19" s="270"/>
      <c r="DYY19" s="270"/>
      <c r="DYZ19" s="270"/>
      <c r="DZA19" s="270"/>
      <c r="DZB19" s="270"/>
      <c r="DZC19" s="270"/>
      <c r="DZD19" s="270"/>
      <c r="DZE19" s="270"/>
      <c r="DZF19" s="270"/>
      <c r="DZG19" s="270"/>
      <c r="DZH19" s="270"/>
      <c r="DZI19" s="270"/>
      <c r="DZJ19" s="270"/>
      <c r="DZK19" s="270"/>
      <c r="DZL19" s="270"/>
      <c r="DZM19" s="270"/>
      <c r="DZN19" s="270"/>
      <c r="DZO19" s="270"/>
      <c r="DZP19" s="270"/>
      <c r="DZQ19" s="270"/>
      <c r="DZR19" s="270"/>
      <c r="DZS19" s="270"/>
      <c r="DZT19" s="270"/>
      <c r="DZU19" s="270"/>
      <c r="DZV19" s="270"/>
      <c r="DZW19" s="270"/>
      <c r="DZX19" s="270"/>
      <c r="DZY19" s="270"/>
      <c r="DZZ19" s="270"/>
      <c r="EAA19" s="270"/>
      <c r="EAB19" s="270"/>
      <c r="EAC19" s="270"/>
      <c r="EAD19" s="270"/>
      <c r="EAE19" s="270"/>
      <c r="EAF19" s="270"/>
      <c r="EAG19" s="270"/>
      <c r="EAH19" s="270"/>
      <c r="EAI19" s="270"/>
      <c r="EAJ19" s="270"/>
      <c r="EAK19" s="270"/>
      <c r="EAL19" s="270"/>
      <c r="EAM19" s="270"/>
      <c r="EAN19" s="270"/>
      <c r="EAO19" s="270"/>
      <c r="EAP19" s="270"/>
      <c r="EAQ19" s="270"/>
      <c r="EAR19" s="270"/>
      <c r="EAS19" s="270"/>
      <c r="EAT19" s="270"/>
      <c r="EAU19" s="270"/>
      <c r="EAV19" s="270"/>
      <c r="EAW19" s="270"/>
      <c r="EAX19" s="270"/>
      <c r="EAY19" s="270"/>
      <c r="EAZ19" s="270"/>
      <c r="EBA19" s="270"/>
      <c r="EBB19" s="270"/>
      <c r="EBC19" s="270"/>
      <c r="EBD19" s="270"/>
      <c r="EBE19" s="270"/>
      <c r="EBF19" s="270"/>
      <c r="EBG19" s="270"/>
      <c r="EBH19" s="270"/>
      <c r="EBI19" s="270"/>
      <c r="EBJ19" s="270"/>
      <c r="EBK19" s="270"/>
      <c r="EBL19" s="270"/>
      <c r="EBM19" s="270"/>
      <c r="EBN19" s="270"/>
      <c r="EBO19" s="270"/>
      <c r="EBP19" s="270"/>
      <c r="EBQ19" s="270"/>
      <c r="EBR19" s="270"/>
      <c r="EBS19" s="270"/>
      <c r="EBT19" s="270"/>
      <c r="EBU19" s="270"/>
      <c r="EBV19" s="270"/>
      <c r="EBW19" s="270"/>
      <c r="EBX19" s="270"/>
      <c r="EBY19" s="270"/>
      <c r="EBZ19" s="270"/>
      <c r="ECA19" s="270"/>
      <c r="ECB19" s="270"/>
      <c r="ECC19" s="270"/>
      <c r="ECD19" s="270"/>
      <c r="ECE19" s="270"/>
      <c r="ECF19" s="270"/>
      <c r="ECG19" s="270"/>
      <c r="ECH19" s="270"/>
      <c r="ECI19" s="270"/>
      <c r="ECJ19" s="270"/>
      <c r="ECK19" s="270"/>
      <c r="ECL19" s="270"/>
      <c r="ECM19" s="270"/>
      <c r="ECN19" s="270"/>
      <c r="ECO19" s="270"/>
      <c r="ECP19" s="270"/>
      <c r="ECQ19" s="270"/>
      <c r="ECR19" s="270"/>
      <c r="ECS19" s="270"/>
      <c r="ECT19" s="270"/>
      <c r="ECU19" s="270"/>
      <c r="ECV19" s="270"/>
      <c r="ECW19" s="270"/>
      <c r="ECX19" s="270"/>
      <c r="ECY19" s="270"/>
      <c r="ECZ19" s="270"/>
      <c r="EDA19" s="270"/>
      <c r="EDB19" s="270"/>
      <c r="EDC19" s="270"/>
      <c r="EDD19" s="270"/>
      <c r="EDE19" s="270"/>
      <c r="EDF19" s="270"/>
      <c r="EDG19" s="270"/>
      <c r="EDH19" s="270"/>
      <c r="EDI19" s="270"/>
      <c r="EDJ19" s="270"/>
      <c r="EDK19" s="270"/>
      <c r="EDL19" s="270"/>
      <c r="EDM19" s="270"/>
      <c r="EDN19" s="270"/>
      <c r="EDO19" s="270"/>
      <c r="EDP19" s="270"/>
      <c r="EDQ19" s="270"/>
      <c r="EDR19" s="270"/>
      <c r="EDS19" s="270"/>
      <c r="EDT19" s="270"/>
      <c r="EDU19" s="270"/>
      <c r="EDV19" s="270"/>
      <c r="EDW19" s="270"/>
      <c r="EDX19" s="270"/>
      <c r="EDY19" s="270"/>
      <c r="EDZ19" s="270"/>
      <c r="EEA19" s="270"/>
      <c r="EEB19" s="270"/>
      <c r="EEC19" s="270"/>
      <c r="EED19" s="270"/>
      <c r="EEE19" s="270"/>
      <c r="EEF19" s="270"/>
      <c r="EEG19" s="270"/>
      <c r="EEH19" s="270"/>
      <c r="EEI19" s="270"/>
      <c r="EEJ19" s="270"/>
      <c r="EEK19" s="270"/>
      <c r="EEL19" s="270"/>
      <c r="EEM19" s="270"/>
      <c r="EEN19" s="270"/>
      <c r="EEO19" s="270"/>
      <c r="EEP19" s="270"/>
      <c r="EEQ19" s="270"/>
      <c r="EER19" s="270"/>
      <c r="EES19" s="270"/>
      <c r="EET19" s="270"/>
      <c r="EEU19" s="270"/>
      <c r="EEV19" s="270"/>
      <c r="EEW19" s="270"/>
      <c r="EEX19" s="270"/>
      <c r="EEY19" s="270"/>
      <c r="EEZ19" s="270"/>
      <c r="EFA19" s="270"/>
      <c r="EFB19" s="270"/>
      <c r="EFC19" s="270"/>
      <c r="EFD19" s="270"/>
      <c r="EFE19" s="270"/>
      <c r="EFF19" s="270"/>
      <c r="EFG19" s="270"/>
      <c r="EFH19" s="270"/>
      <c r="EFI19" s="270"/>
      <c r="EFJ19" s="270"/>
      <c r="EFK19" s="270"/>
      <c r="EFL19" s="270"/>
      <c r="EFM19" s="270"/>
      <c r="EFN19" s="270"/>
      <c r="EFO19" s="270"/>
      <c r="EFP19" s="270"/>
      <c r="EFQ19" s="270"/>
      <c r="EFR19" s="270"/>
      <c r="EFS19" s="270"/>
      <c r="EFT19" s="270"/>
      <c r="EFU19" s="270"/>
      <c r="EFV19" s="270"/>
      <c r="EFW19" s="270"/>
      <c r="EFX19" s="270"/>
      <c r="EFY19" s="270"/>
      <c r="EFZ19" s="270"/>
      <c r="EGA19" s="270"/>
      <c r="EGB19" s="270"/>
      <c r="EGC19" s="270"/>
      <c r="EGD19" s="270"/>
      <c r="EGE19" s="270"/>
      <c r="EGF19" s="270"/>
      <c r="EGG19" s="270"/>
      <c r="EGH19" s="270"/>
      <c r="EGI19" s="270"/>
      <c r="EGJ19" s="270"/>
      <c r="EGK19" s="270"/>
      <c r="EGL19" s="270"/>
      <c r="EGM19" s="270"/>
      <c r="EGN19" s="270"/>
      <c r="EGO19" s="270"/>
      <c r="EGP19" s="270"/>
      <c r="EGQ19" s="270"/>
      <c r="EGR19" s="270"/>
      <c r="EGS19" s="270"/>
      <c r="EGT19" s="270"/>
      <c r="EGU19" s="270"/>
      <c r="EGV19" s="270"/>
      <c r="EGW19" s="270"/>
      <c r="EGX19" s="270"/>
      <c r="EGY19" s="270"/>
      <c r="EGZ19" s="270"/>
      <c r="EHA19" s="270"/>
      <c r="EHB19" s="270"/>
      <c r="EHC19" s="270"/>
      <c r="EHD19" s="270"/>
      <c r="EHE19" s="270"/>
      <c r="EHF19" s="270"/>
      <c r="EHG19" s="270"/>
      <c r="EHH19" s="270"/>
      <c r="EHI19" s="270"/>
      <c r="EHJ19" s="270"/>
      <c r="EHK19" s="270"/>
      <c r="EHL19" s="270"/>
      <c r="EHM19" s="270"/>
      <c r="EHN19" s="270"/>
      <c r="EHO19" s="270"/>
      <c r="EHP19" s="270"/>
      <c r="EHQ19" s="270"/>
      <c r="EHR19" s="270"/>
      <c r="EHS19" s="270"/>
      <c r="EHT19" s="270"/>
      <c r="EHU19" s="270"/>
      <c r="EHV19" s="270"/>
      <c r="EHW19" s="270"/>
      <c r="EHX19" s="270"/>
      <c r="EHY19" s="270"/>
      <c r="EHZ19" s="270"/>
      <c r="EIA19" s="270"/>
      <c r="EIB19" s="270"/>
      <c r="EIC19" s="270"/>
      <c r="EID19" s="270"/>
      <c r="EIE19" s="270"/>
      <c r="EIF19" s="270"/>
      <c r="EIG19" s="270"/>
      <c r="EIH19" s="270"/>
      <c r="EII19" s="270"/>
      <c r="EIJ19" s="270"/>
      <c r="EIK19" s="270"/>
      <c r="EIL19" s="270"/>
      <c r="EIM19" s="270"/>
      <c r="EIN19" s="270"/>
      <c r="EIO19" s="270"/>
      <c r="EIP19" s="270"/>
      <c r="EIQ19" s="270"/>
      <c r="EIR19" s="270"/>
      <c r="EIS19" s="270"/>
      <c r="EIT19" s="270"/>
      <c r="EIU19" s="270"/>
      <c r="EIV19" s="270"/>
      <c r="EIW19" s="270"/>
      <c r="EIX19" s="270"/>
      <c r="EIY19" s="270"/>
      <c r="EIZ19" s="270"/>
      <c r="EJA19" s="270"/>
      <c r="EJB19" s="270"/>
      <c r="EJC19" s="270"/>
      <c r="EJD19" s="270"/>
      <c r="EJE19" s="270"/>
      <c r="EJF19" s="270"/>
      <c r="EJG19" s="270"/>
      <c r="EJH19" s="270"/>
      <c r="EJI19" s="270"/>
      <c r="EJJ19" s="270"/>
      <c r="EJK19" s="270"/>
      <c r="EJL19" s="270"/>
      <c r="EJM19" s="270"/>
      <c r="EJN19" s="270"/>
      <c r="EJO19" s="270"/>
      <c r="EJP19" s="270"/>
      <c r="EJQ19" s="270"/>
      <c r="EJR19" s="270"/>
      <c r="EJS19" s="270"/>
      <c r="EJT19" s="270"/>
      <c r="EJU19" s="270"/>
      <c r="EJV19" s="270"/>
      <c r="EJW19" s="270"/>
      <c r="EJX19" s="270"/>
      <c r="EJY19" s="270"/>
      <c r="EJZ19" s="270"/>
      <c r="EKA19" s="270"/>
      <c r="EKB19" s="270"/>
      <c r="EKC19" s="270"/>
      <c r="EKD19" s="270"/>
      <c r="EKE19" s="270"/>
      <c r="EKF19" s="270"/>
      <c r="EKG19" s="270"/>
      <c r="EKH19" s="270"/>
      <c r="EKI19" s="270"/>
      <c r="EKJ19" s="270"/>
      <c r="EKK19" s="270"/>
      <c r="EKL19" s="270"/>
      <c r="EKM19" s="270"/>
      <c r="EKN19" s="270"/>
      <c r="EKO19" s="270"/>
      <c r="EKP19" s="270"/>
      <c r="EKQ19" s="270"/>
      <c r="EKR19" s="270"/>
      <c r="EKS19" s="270"/>
      <c r="EKT19" s="270"/>
      <c r="EKU19" s="270"/>
      <c r="EKV19" s="270"/>
      <c r="EKW19" s="270"/>
      <c r="EKX19" s="270"/>
      <c r="EKY19" s="270"/>
      <c r="EKZ19" s="270"/>
      <c r="ELA19" s="270"/>
      <c r="ELB19" s="270"/>
      <c r="ELC19" s="270"/>
      <c r="ELD19" s="270"/>
      <c r="ELE19" s="270"/>
      <c r="ELF19" s="270"/>
      <c r="ELG19" s="270"/>
      <c r="ELH19" s="270"/>
      <c r="ELI19" s="270"/>
      <c r="ELJ19" s="270"/>
      <c r="ELK19" s="270"/>
      <c r="ELL19" s="270"/>
      <c r="ELM19" s="270"/>
      <c r="ELN19" s="270"/>
      <c r="ELO19" s="270"/>
      <c r="ELP19" s="270"/>
      <c r="ELQ19" s="270"/>
      <c r="ELR19" s="270"/>
      <c r="ELS19" s="270"/>
      <c r="ELT19" s="270"/>
      <c r="ELU19" s="270"/>
      <c r="ELV19" s="270"/>
      <c r="ELW19" s="270"/>
      <c r="ELX19" s="270"/>
      <c r="ELY19" s="270"/>
      <c r="ELZ19" s="270"/>
      <c r="EMA19" s="270"/>
      <c r="EMB19" s="270"/>
      <c r="EMC19" s="270"/>
      <c r="EMD19" s="270"/>
      <c r="EME19" s="270"/>
      <c r="EMF19" s="270"/>
      <c r="EMG19" s="270"/>
      <c r="EMH19" s="270"/>
      <c r="EMI19" s="270"/>
      <c r="EMJ19" s="270"/>
      <c r="EMK19" s="270"/>
      <c r="EML19" s="270"/>
      <c r="EMM19" s="270"/>
      <c r="EMN19" s="270"/>
      <c r="EMO19" s="270"/>
      <c r="EMP19" s="270"/>
      <c r="EMQ19" s="270"/>
      <c r="EMR19" s="270"/>
      <c r="EMS19" s="270"/>
      <c r="EMT19" s="270"/>
      <c r="EMU19" s="270"/>
      <c r="EMV19" s="270"/>
      <c r="EMW19" s="270"/>
      <c r="EMX19" s="270"/>
      <c r="EMY19" s="270"/>
      <c r="EMZ19" s="270"/>
      <c r="ENA19" s="270"/>
      <c r="ENB19" s="270"/>
      <c r="ENC19" s="270"/>
      <c r="END19" s="270"/>
      <c r="ENE19" s="270"/>
      <c r="ENF19" s="270"/>
      <c r="ENG19" s="270"/>
      <c r="ENH19" s="270"/>
      <c r="ENI19" s="270"/>
      <c r="ENJ19" s="270"/>
      <c r="ENK19" s="270"/>
      <c r="ENL19" s="270"/>
      <c r="ENM19" s="270"/>
      <c r="ENN19" s="270"/>
      <c r="ENO19" s="270"/>
      <c r="ENP19" s="270"/>
      <c r="ENQ19" s="270"/>
      <c r="ENR19" s="270"/>
      <c r="ENS19" s="270"/>
      <c r="ENT19" s="270"/>
      <c r="ENU19" s="270"/>
      <c r="ENV19" s="270"/>
      <c r="ENW19" s="270"/>
      <c r="ENX19" s="270"/>
      <c r="ENY19" s="270"/>
      <c r="ENZ19" s="270"/>
      <c r="EOA19" s="270"/>
      <c r="EOB19" s="270"/>
      <c r="EOC19" s="270"/>
      <c r="EOD19" s="270"/>
      <c r="EOE19" s="270"/>
      <c r="EOF19" s="270"/>
      <c r="EOG19" s="270"/>
      <c r="EOH19" s="270"/>
      <c r="EOI19" s="270"/>
      <c r="EOJ19" s="270"/>
      <c r="EOK19" s="270"/>
      <c r="EOL19" s="270"/>
      <c r="EOM19" s="270"/>
      <c r="EON19" s="270"/>
      <c r="EOO19" s="270"/>
      <c r="EOP19" s="270"/>
      <c r="EOQ19" s="270"/>
      <c r="EOR19" s="270"/>
      <c r="EOS19" s="270"/>
      <c r="EOT19" s="270"/>
      <c r="EOU19" s="270"/>
      <c r="EOV19" s="270"/>
      <c r="EOW19" s="270"/>
      <c r="EOX19" s="270"/>
      <c r="EOY19" s="270"/>
      <c r="EOZ19" s="270"/>
      <c r="EPA19" s="270"/>
      <c r="EPB19" s="270"/>
      <c r="EPC19" s="270"/>
      <c r="EPD19" s="270"/>
      <c r="EPE19" s="270"/>
      <c r="EPF19" s="270"/>
      <c r="EPG19" s="270"/>
      <c r="EPH19" s="270"/>
      <c r="EPI19" s="270"/>
      <c r="EPJ19" s="270"/>
      <c r="EPK19" s="270"/>
      <c r="EPL19" s="270"/>
      <c r="EPM19" s="270"/>
      <c r="EPN19" s="270"/>
      <c r="EPO19" s="270"/>
      <c r="EPP19" s="270"/>
      <c r="EPQ19" s="270"/>
      <c r="EPR19" s="270"/>
      <c r="EPS19" s="270"/>
      <c r="EPT19" s="270"/>
      <c r="EPU19" s="270"/>
      <c r="EPV19" s="270"/>
      <c r="EPW19" s="270"/>
      <c r="EPX19" s="270"/>
      <c r="EPY19" s="270"/>
      <c r="EPZ19" s="270"/>
      <c r="EQA19" s="270"/>
      <c r="EQB19" s="270"/>
      <c r="EQC19" s="270"/>
      <c r="EQD19" s="270"/>
      <c r="EQE19" s="270"/>
      <c r="EQF19" s="270"/>
      <c r="EQG19" s="270"/>
      <c r="EQH19" s="270"/>
      <c r="EQI19" s="270"/>
      <c r="EQJ19" s="270"/>
      <c r="EQK19" s="270"/>
      <c r="EQL19" s="270"/>
      <c r="EQM19" s="270"/>
      <c r="EQN19" s="270"/>
      <c r="EQO19" s="270"/>
      <c r="EQP19" s="270"/>
      <c r="EQQ19" s="270"/>
      <c r="EQR19" s="270"/>
      <c r="EQS19" s="270"/>
      <c r="EQT19" s="270"/>
      <c r="EQU19" s="270"/>
      <c r="EQV19" s="270"/>
      <c r="EQW19" s="270"/>
      <c r="EQX19" s="270"/>
      <c r="EQY19" s="270"/>
      <c r="EQZ19" s="270"/>
      <c r="ERA19" s="270"/>
      <c r="ERB19" s="270"/>
      <c r="ERC19" s="270"/>
      <c r="ERD19" s="270"/>
      <c r="ERE19" s="270"/>
      <c r="ERF19" s="270"/>
      <c r="ERG19" s="270"/>
      <c r="ERH19" s="270"/>
      <c r="ERI19" s="270"/>
      <c r="ERJ19" s="270"/>
      <c r="ERK19" s="270"/>
      <c r="ERL19" s="270"/>
      <c r="ERM19" s="270"/>
      <c r="ERN19" s="270"/>
      <c r="ERO19" s="270"/>
      <c r="ERP19" s="270"/>
      <c r="ERQ19" s="270"/>
      <c r="ERR19" s="270"/>
      <c r="ERS19" s="270"/>
      <c r="ERT19" s="270"/>
      <c r="ERU19" s="270"/>
      <c r="ERV19" s="270"/>
      <c r="ERW19" s="270"/>
      <c r="ERX19" s="270"/>
      <c r="ERY19" s="270"/>
      <c r="ERZ19" s="270"/>
      <c r="ESA19" s="270"/>
      <c r="ESB19" s="270"/>
      <c r="ESC19" s="270"/>
      <c r="ESD19" s="270"/>
      <c r="ESE19" s="270"/>
      <c r="ESF19" s="270"/>
      <c r="ESG19" s="270"/>
      <c r="ESH19" s="270"/>
      <c r="ESI19" s="270"/>
      <c r="ESJ19" s="270"/>
      <c r="ESK19" s="270"/>
      <c r="ESL19" s="270"/>
      <c r="ESM19" s="270"/>
      <c r="ESN19" s="270"/>
      <c r="ESO19" s="270"/>
      <c r="ESP19" s="270"/>
      <c r="ESQ19" s="270"/>
      <c r="ESR19" s="270"/>
      <c r="ESS19" s="270"/>
      <c r="EST19" s="270"/>
      <c r="ESU19" s="270"/>
      <c r="ESV19" s="270"/>
      <c r="ESW19" s="270"/>
      <c r="ESX19" s="270"/>
      <c r="ESY19" s="270"/>
      <c r="ESZ19" s="270"/>
      <c r="ETA19" s="270"/>
      <c r="ETB19" s="270"/>
      <c r="ETC19" s="270"/>
      <c r="ETD19" s="270"/>
      <c r="ETE19" s="270"/>
      <c r="ETF19" s="270"/>
      <c r="ETG19" s="270"/>
      <c r="ETH19" s="270"/>
      <c r="ETI19" s="270"/>
      <c r="ETJ19" s="270"/>
      <c r="ETK19" s="270"/>
      <c r="ETL19" s="270"/>
      <c r="ETM19" s="270"/>
      <c r="ETN19" s="270"/>
      <c r="ETO19" s="270"/>
      <c r="ETP19" s="270"/>
      <c r="ETQ19" s="270"/>
      <c r="ETR19" s="270"/>
      <c r="ETS19" s="270"/>
      <c r="ETT19" s="270"/>
      <c r="ETU19" s="270"/>
      <c r="ETV19" s="270"/>
      <c r="ETW19" s="270"/>
      <c r="ETX19" s="270"/>
      <c r="ETY19" s="270"/>
      <c r="ETZ19" s="270"/>
      <c r="EUA19" s="270"/>
      <c r="EUB19" s="270"/>
      <c r="EUC19" s="270"/>
      <c r="EUD19" s="270"/>
      <c r="EUE19" s="270"/>
      <c r="EUF19" s="270"/>
      <c r="EUG19" s="270"/>
      <c r="EUH19" s="270"/>
      <c r="EUI19" s="270"/>
      <c r="EUJ19" s="270"/>
      <c r="EUK19" s="270"/>
      <c r="EUL19" s="270"/>
      <c r="EUM19" s="270"/>
      <c r="EUN19" s="270"/>
      <c r="EUO19" s="270"/>
      <c r="EUP19" s="270"/>
      <c r="EUQ19" s="270"/>
      <c r="EUR19" s="270"/>
      <c r="EUS19" s="270"/>
      <c r="EUT19" s="270"/>
      <c r="EUU19" s="270"/>
      <c r="EUV19" s="270"/>
      <c r="EUW19" s="270"/>
      <c r="EUX19" s="270"/>
      <c r="EUY19" s="270"/>
      <c r="EUZ19" s="270"/>
      <c r="EVA19" s="270"/>
      <c r="EVB19" s="270"/>
      <c r="EVC19" s="270"/>
      <c r="EVD19" s="270"/>
      <c r="EVE19" s="270"/>
      <c r="EVF19" s="270"/>
      <c r="EVG19" s="270"/>
      <c r="EVH19" s="270"/>
      <c r="EVI19" s="270"/>
      <c r="EVJ19" s="270"/>
      <c r="EVK19" s="270"/>
      <c r="EVL19" s="270"/>
      <c r="EVM19" s="270"/>
      <c r="EVN19" s="270"/>
      <c r="EVO19" s="270"/>
      <c r="EVP19" s="270"/>
      <c r="EVQ19" s="270"/>
      <c r="EVR19" s="270"/>
      <c r="EVS19" s="270"/>
      <c r="EVT19" s="270"/>
      <c r="EVU19" s="270"/>
      <c r="EVV19" s="270"/>
      <c r="EVW19" s="270"/>
      <c r="EVX19" s="270"/>
      <c r="EVY19" s="270"/>
      <c r="EVZ19" s="270"/>
      <c r="EWA19" s="270"/>
      <c r="EWB19" s="270"/>
      <c r="EWC19" s="270"/>
      <c r="EWD19" s="270"/>
      <c r="EWE19" s="270"/>
      <c r="EWF19" s="270"/>
      <c r="EWG19" s="270"/>
      <c r="EWH19" s="270"/>
      <c r="EWI19" s="270"/>
      <c r="EWJ19" s="270"/>
      <c r="EWK19" s="270"/>
      <c r="EWL19" s="270"/>
      <c r="EWM19" s="270"/>
      <c r="EWN19" s="270"/>
      <c r="EWO19" s="270"/>
      <c r="EWP19" s="270"/>
      <c r="EWQ19" s="270"/>
      <c r="EWR19" s="270"/>
      <c r="EWS19" s="270"/>
      <c r="EWT19" s="270"/>
      <c r="EWU19" s="270"/>
      <c r="EWV19" s="270"/>
      <c r="EWW19" s="270"/>
      <c r="EWX19" s="270"/>
      <c r="EWY19" s="270"/>
      <c r="EWZ19" s="270"/>
      <c r="EXA19" s="270"/>
      <c r="EXB19" s="270"/>
      <c r="EXC19" s="270"/>
      <c r="EXD19" s="270"/>
      <c r="EXE19" s="270"/>
      <c r="EXF19" s="270"/>
      <c r="EXG19" s="270"/>
      <c r="EXH19" s="270"/>
      <c r="EXI19" s="270"/>
      <c r="EXJ19" s="270"/>
      <c r="EXK19" s="270"/>
      <c r="EXL19" s="270"/>
      <c r="EXM19" s="270"/>
      <c r="EXN19" s="270"/>
      <c r="EXO19" s="270"/>
      <c r="EXP19" s="270"/>
      <c r="EXQ19" s="270"/>
      <c r="EXR19" s="270"/>
      <c r="EXS19" s="270"/>
      <c r="EXT19" s="270"/>
      <c r="EXU19" s="270"/>
      <c r="EXV19" s="270"/>
      <c r="EXW19" s="270"/>
      <c r="EXX19" s="270"/>
      <c r="EXY19" s="270"/>
      <c r="EXZ19" s="270"/>
      <c r="EYA19" s="270"/>
      <c r="EYB19" s="270"/>
      <c r="EYC19" s="270"/>
      <c r="EYD19" s="270"/>
      <c r="EYE19" s="270"/>
      <c r="EYF19" s="270"/>
      <c r="EYG19" s="270"/>
      <c r="EYH19" s="270"/>
      <c r="EYI19" s="270"/>
      <c r="EYJ19" s="270"/>
      <c r="EYK19" s="270"/>
      <c r="EYL19" s="270"/>
      <c r="EYM19" s="270"/>
      <c r="EYN19" s="270"/>
      <c r="EYO19" s="270"/>
      <c r="EYP19" s="270"/>
      <c r="EYQ19" s="270"/>
      <c r="EYR19" s="270"/>
      <c r="EYS19" s="270"/>
      <c r="EYT19" s="270"/>
      <c r="EYU19" s="270"/>
      <c r="EYV19" s="270"/>
      <c r="EYW19" s="270"/>
      <c r="EYX19" s="270"/>
      <c r="EYY19" s="270"/>
      <c r="EYZ19" s="270"/>
      <c r="EZA19" s="270"/>
      <c r="EZB19" s="270"/>
      <c r="EZC19" s="270"/>
      <c r="EZD19" s="270"/>
      <c r="EZE19" s="270"/>
      <c r="EZF19" s="270"/>
      <c r="EZG19" s="270"/>
      <c r="EZH19" s="270"/>
      <c r="EZI19" s="270"/>
      <c r="EZJ19" s="270"/>
      <c r="EZK19" s="270"/>
      <c r="EZL19" s="270"/>
      <c r="EZM19" s="270"/>
      <c r="EZN19" s="270"/>
      <c r="EZO19" s="270"/>
      <c r="EZP19" s="270"/>
      <c r="EZQ19" s="270"/>
      <c r="EZR19" s="270"/>
      <c r="EZS19" s="270"/>
      <c r="EZT19" s="270"/>
      <c r="EZU19" s="270"/>
      <c r="EZV19" s="270"/>
      <c r="EZW19" s="270"/>
      <c r="EZX19" s="270"/>
      <c r="EZY19" s="270"/>
      <c r="EZZ19" s="270"/>
      <c r="FAA19" s="270"/>
      <c r="FAB19" s="270"/>
      <c r="FAC19" s="270"/>
      <c r="FAD19" s="270"/>
      <c r="FAE19" s="270"/>
      <c r="FAF19" s="270"/>
      <c r="FAG19" s="270"/>
      <c r="FAH19" s="270"/>
      <c r="FAI19" s="270"/>
      <c r="FAJ19" s="270"/>
      <c r="FAK19" s="270"/>
      <c r="FAL19" s="270"/>
      <c r="FAM19" s="270"/>
      <c r="FAN19" s="270"/>
      <c r="FAO19" s="270"/>
      <c r="FAP19" s="270"/>
      <c r="FAQ19" s="270"/>
      <c r="FAR19" s="270"/>
      <c r="FAS19" s="270"/>
      <c r="FAT19" s="270"/>
      <c r="FAU19" s="270"/>
      <c r="FAV19" s="270"/>
      <c r="FAW19" s="270"/>
      <c r="FAX19" s="270"/>
      <c r="FAY19" s="270"/>
      <c r="FAZ19" s="270"/>
      <c r="FBA19" s="270"/>
      <c r="FBB19" s="270"/>
      <c r="FBC19" s="270"/>
      <c r="FBD19" s="270"/>
      <c r="FBE19" s="270"/>
      <c r="FBF19" s="270"/>
      <c r="FBG19" s="270"/>
      <c r="FBH19" s="270"/>
      <c r="FBI19" s="270"/>
      <c r="FBJ19" s="270"/>
      <c r="FBK19" s="270"/>
      <c r="FBL19" s="270"/>
      <c r="FBM19" s="270"/>
      <c r="FBN19" s="270"/>
      <c r="FBO19" s="270"/>
      <c r="FBP19" s="270"/>
      <c r="FBQ19" s="270"/>
      <c r="FBR19" s="270"/>
      <c r="FBS19" s="270"/>
      <c r="FBT19" s="270"/>
      <c r="FBU19" s="270"/>
      <c r="FBV19" s="270"/>
      <c r="FBW19" s="270"/>
      <c r="FBX19" s="270"/>
      <c r="FBY19" s="270"/>
      <c r="FBZ19" s="270"/>
      <c r="FCA19" s="270"/>
      <c r="FCB19" s="270"/>
      <c r="FCC19" s="270"/>
      <c r="FCD19" s="270"/>
      <c r="FCE19" s="270"/>
      <c r="FCF19" s="270"/>
      <c r="FCG19" s="270"/>
      <c r="FCH19" s="270"/>
      <c r="FCI19" s="270"/>
      <c r="FCJ19" s="270"/>
      <c r="FCK19" s="270"/>
      <c r="FCL19" s="270"/>
      <c r="FCM19" s="270"/>
      <c r="FCN19" s="270"/>
      <c r="FCO19" s="270"/>
      <c r="FCP19" s="270"/>
      <c r="FCQ19" s="270"/>
      <c r="FCR19" s="270"/>
      <c r="FCS19" s="270"/>
      <c r="FCT19" s="270"/>
      <c r="FCU19" s="270"/>
      <c r="FCV19" s="270"/>
      <c r="FCW19" s="270"/>
      <c r="FCX19" s="270"/>
      <c r="FCY19" s="270"/>
      <c r="FCZ19" s="270"/>
      <c r="FDA19" s="270"/>
      <c r="FDB19" s="270"/>
      <c r="FDC19" s="270"/>
      <c r="FDD19" s="270"/>
      <c r="FDE19" s="270"/>
      <c r="FDF19" s="270"/>
      <c r="FDG19" s="270"/>
      <c r="FDH19" s="270"/>
      <c r="FDI19" s="270"/>
      <c r="FDJ19" s="270"/>
      <c r="FDK19" s="270"/>
      <c r="FDL19" s="270"/>
      <c r="FDM19" s="270"/>
      <c r="FDN19" s="270"/>
      <c r="FDO19" s="270"/>
      <c r="FDP19" s="270"/>
      <c r="FDQ19" s="270"/>
      <c r="FDR19" s="270"/>
      <c r="FDS19" s="270"/>
      <c r="FDT19" s="270"/>
      <c r="FDU19" s="270"/>
      <c r="FDV19" s="270"/>
      <c r="FDW19" s="270"/>
      <c r="FDX19" s="270"/>
      <c r="FDY19" s="270"/>
      <c r="FDZ19" s="270"/>
      <c r="FEA19" s="270"/>
      <c r="FEB19" s="270"/>
      <c r="FEC19" s="270"/>
      <c r="FED19" s="270"/>
      <c r="FEE19" s="270"/>
      <c r="FEF19" s="270"/>
      <c r="FEG19" s="270"/>
      <c r="FEH19" s="270"/>
      <c r="FEI19" s="270"/>
      <c r="FEJ19" s="270"/>
      <c r="FEK19" s="270"/>
      <c r="FEL19" s="270"/>
      <c r="FEM19" s="270"/>
      <c r="FEN19" s="270"/>
      <c r="FEO19" s="270"/>
      <c r="FEP19" s="270"/>
      <c r="FEQ19" s="270"/>
      <c r="FER19" s="270"/>
      <c r="FES19" s="270"/>
      <c r="FET19" s="270"/>
      <c r="FEU19" s="270"/>
      <c r="FEV19" s="270"/>
      <c r="FEW19" s="270"/>
      <c r="FEX19" s="270"/>
      <c r="FEY19" s="270"/>
      <c r="FEZ19" s="270"/>
      <c r="FFA19" s="270"/>
      <c r="FFB19" s="270"/>
      <c r="FFC19" s="270"/>
      <c r="FFD19" s="270"/>
      <c r="FFE19" s="270"/>
      <c r="FFF19" s="270"/>
      <c r="FFG19" s="270"/>
      <c r="FFH19" s="270"/>
      <c r="FFI19" s="270"/>
      <c r="FFJ19" s="270"/>
      <c r="FFK19" s="270"/>
      <c r="FFL19" s="270"/>
      <c r="FFM19" s="270"/>
      <c r="FFN19" s="270"/>
      <c r="FFO19" s="270"/>
      <c r="FFP19" s="270"/>
      <c r="FFQ19" s="270"/>
      <c r="FFR19" s="270"/>
      <c r="FFS19" s="270"/>
      <c r="FFT19" s="270"/>
      <c r="FFU19" s="270"/>
      <c r="FFV19" s="270"/>
      <c r="FFW19" s="270"/>
      <c r="FFX19" s="270"/>
      <c r="FFY19" s="270"/>
      <c r="FFZ19" s="270"/>
      <c r="FGA19" s="270"/>
      <c r="FGB19" s="270"/>
      <c r="FGC19" s="270"/>
      <c r="FGD19" s="270"/>
      <c r="FGE19" s="270"/>
      <c r="FGF19" s="270"/>
      <c r="FGG19" s="270"/>
      <c r="FGH19" s="270"/>
      <c r="FGI19" s="270"/>
      <c r="FGJ19" s="270"/>
      <c r="FGK19" s="270"/>
      <c r="FGL19" s="270"/>
      <c r="FGM19" s="270"/>
      <c r="FGN19" s="270"/>
      <c r="FGO19" s="270"/>
      <c r="FGP19" s="270"/>
      <c r="FGQ19" s="270"/>
      <c r="FGR19" s="270"/>
      <c r="FGS19" s="270"/>
      <c r="FGT19" s="270"/>
      <c r="FGU19" s="270"/>
      <c r="FGV19" s="270"/>
      <c r="FGW19" s="270"/>
      <c r="FGX19" s="270"/>
      <c r="FGY19" s="270"/>
      <c r="FGZ19" s="270"/>
      <c r="FHA19" s="270"/>
      <c r="FHB19" s="270"/>
      <c r="FHC19" s="270"/>
      <c r="FHD19" s="270"/>
      <c r="FHE19" s="270"/>
      <c r="FHF19" s="270"/>
      <c r="FHG19" s="270"/>
      <c r="FHH19" s="270"/>
      <c r="FHI19" s="270"/>
      <c r="FHJ19" s="270"/>
      <c r="FHK19" s="270"/>
      <c r="FHL19" s="270"/>
      <c r="FHM19" s="270"/>
      <c r="FHN19" s="270"/>
      <c r="FHO19" s="270"/>
      <c r="FHP19" s="270"/>
      <c r="FHQ19" s="270"/>
      <c r="FHR19" s="270"/>
      <c r="FHS19" s="270"/>
      <c r="FHT19" s="270"/>
      <c r="FHU19" s="270"/>
      <c r="FHV19" s="270"/>
      <c r="FHW19" s="270"/>
      <c r="FHX19" s="270"/>
      <c r="FHY19" s="270"/>
      <c r="FHZ19" s="270"/>
      <c r="FIA19" s="270"/>
      <c r="FIB19" s="270"/>
      <c r="FIC19" s="270"/>
      <c r="FID19" s="270"/>
      <c r="FIE19" s="270"/>
      <c r="FIF19" s="270"/>
      <c r="FIG19" s="270"/>
      <c r="FIH19" s="270"/>
      <c r="FII19" s="270"/>
      <c r="FIJ19" s="270"/>
      <c r="FIK19" s="270"/>
      <c r="FIL19" s="270"/>
      <c r="FIM19" s="270"/>
      <c r="FIN19" s="270"/>
      <c r="FIO19" s="270"/>
      <c r="FIP19" s="270"/>
      <c r="FIQ19" s="270"/>
      <c r="FIR19" s="270"/>
      <c r="FIS19" s="270"/>
      <c r="FIT19" s="270"/>
      <c r="FIU19" s="270"/>
      <c r="FIV19" s="270"/>
      <c r="FIW19" s="270"/>
      <c r="FIX19" s="270"/>
      <c r="FIY19" s="270"/>
      <c r="FIZ19" s="270"/>
      <c r="FJA19" s="270"/>
      <c r="FJB19" s="270"/>
      <c r="FJC19" s="270"/>
      <c r="FJD19" s="270"/>
      <c r="FJE19" s="270"/>
      <c r="FJF19" s="270"/>
      <c r="FJG19" s="270"/>
      <c r="FJH19" s="270"/>
      <c r="FJI19" s="270"/>
      <c r="FJJ19" s="270"/>
      <c r="FJK19" s="270"/>
      <c r="FJL19" s="270"/>
      <c r="FJM19" s="270"/>
      <c r="FJN19" s="270"/>
      <c r="FJO19" s="270"/>
      <c r="FJP19" s="270"/>
      <c r="FJQ19" s="270"/>
      <c r="FJR19" s="270"/>
      <c r="FJS19" s="270"/>
      <c r="FJT19" s="270"/>
      <c r="FJU19" s="270"/>
      <c r="FJV19" s="270"/>
      <c r="FJW19" s="270"/>
      <c r="FJX19" s="270"/>
      <c r="FJY19" s="270"/>
      <c r="FJZ19" s="270"/>
      <c r="FKA19" s="270"/>
      <c r="FKB19" s="270"/>
      <c r="FKC19" s="270"/>
      <c r="FKD19" s="270"/>
      <c r="FKE19" s="270"/>
      <c r="FKF19" s="270"/>
      <c r="FKG19" s="270"/>
      <c r="FKH19" s="270"/>
      <c r="FKI19" s="270"/>
      <c r="FKJ19" s="270"/>
      <c r="FKK19" s="270"/>
      <c r="FKL19" s="270"/>
      <c r="FKM19" s="270"/>
      <c r="FKN19" s="270"/>
      <c r="FKO19" s="270"/>
      <c r="FKP19" s="270"/>
      <c r="FKQ19" s="270"/>
      <c r="FKR19" s="270"/>
      <c r="FKS19" s="270"/>
      <c r="FKT19" s="270"/>
      <c r="FKU19" s="270"/>
      <c r="FKV19" s="270"/>
      <c r="FKW19" s="270"/>
      <c r="FKX19" s="270"/>
      <c r="FKY19" s="270"/>
      <c r="FKZ19" s="270"/>
      <c r="FLA19" s="270"/>
      <c r="FLB19" s="270"/>
      <c r="FLC19" s="270"/>
      <c r="FLD19" s="270"/>
      <c r="FLE19" s="270"/>
      <c r="FLF19" s="270"/>
      <c r="FLG19" s="270"/>
      <c r="FLH19" s="270"/>
      <c r="FLI19" s="270"/>
      <c r="FLJ19" s="270"/>
      <c r="FLK19" s="270"/>
      <c r="FLL19" s="270"/>
      <c r="FLM19" s="270"/>
      <c r="FLN19" s="270"/>
      <c r="FLO19" s="270"/>
      <c r="FLP19" s="270"/>
      <c r="FLQ19" s="270"/>
      <c r="FLR19" s="270"/>
      <c r="FLS19" s="270"/>
      <c r="FLT19" s="270"/>
      <c r="FLU19" s="270"/>
      <c r="FLV19" s="270"/>
      <c r="FLW19" s="270"/>
      <c r="FLX19" s="270"/>
      <c r="FLY19" s="270"/>
      <c r="FLZ19" s="270"/>
      <c r="FMA19" s="270"/>
      <c r="FMB19" s="270"/>
      <c r="FMC19" s="270"/>
      <c r="FMD19" s="270"/>
      <c r="FME19" s="270"/>
      <c r="FMF19" s="270"/>
      <c r="FMG19" s="270"/>
      <c r="FMH19" s="270"/>
      <c r="FMI19" s="270"/>
      <c r="FMJ19" s="270"/>
      <c r="FMK19" s="270"/>
      <c r="FML19" s="270"/>
      <c r="FMM19" s="270"/>
      <c r="FMN19" s="270"/>
      <c r="FMO19" s="270"/>
      <c r="FMP19" s="270"/>
      <c r="FMQ19" s="270"/>
      <c r="FMR19" s="270"/>
      <c r="FMS19" s="270"/>
      <c r="FMT19" s="270"/>
      <c r="FMU19" s="270"/>
      <c r="FMV19" s="270"/>
      <c r="FMW19" s="270"/>
      <c r="FMX19" s="270"/>
      <c r="FMY19" s="270"/>
      <c r="FMZ19" s="270"/>
      <c r="FNA19" s="270"/>
      <c r="FNB19" s="270"/>
      <c r="FNC19" s="270"/>
      <c r="FND19" s="270"/>
      <c r="FNE19" s="270"/>
      <c r="FNF19" s="270"/>
      <c r="FNG19" s="270"/>
      <c r="FNH19" s="270"/>
      <c r="FNI19" s="270"/>
      <c r="FNJ19" s="270"/>
      <c r="FNK19" s="270"/>
      <c r="FNL19" s="270"/>
      <c r="FNM19" s="270"/>
      <c r="FNN19" s="270"/>
      <c r="FNO19" s="270"/>
      <c r="FNP19" s="270"/>
      <c r="FNQ19" s="270"/>
      <c r="FNR19" s="270"/>
      <c r="FNS19" s="270"/>
      <c r="FNT19" s="270"/>
      <c r="FNU19" s="270"/>
      <c r="FNV19" s="270"/>
      <c r="FNW19" s="270"/>
      <c r="FNX19" s="270"/>
      <c r="FNY19" s="270"/>
      <c r="FNZ19" s="270"/>
      <c r="FOA19" s="270"/>
      <c r="FOB19" s="270"/>
      <c r="FOC19" s="270"/>
      <c r="FOD19" s="270"/>
      <c r="FOE19" s="270"/>
      <c r="FOF19" s="270"/>
      <c r="FOG19" s="270"/>
      <c r="FOH19" s="270"/>
      <c r="FOI19" s="270"/>
      <c r="FOJ19" s="270"/>
      <c r="FOK19" s="270"/>
      <c r="FOL19" s="270"/>
      <c r="FOM19" s="270"/>
      <c r="FON19" s="270"/>
      <c r="FOO19" s="270"/>
      <c r="FOP19" s="270"/>
      <c r="FOQ19" s="270"/>
      <c r="FOR19" s="270"/>
      <c r="FOS19" s="270"/>
      <c r="FOT19" s="270"/>
      <c r="FOU19" s="270"/>
      <c r="FOV19" s="270"/>
      <c r="FOW19" s="270"/>
      <c r="FOX19" s="270"/>
      <c r="FOY19" s="270"/>
      <c r="FOZ19" s="270"/>
      <c r="FPA19" s="270"/>
      <c r="FPB19" s="270"/>
      <c r="FPC19" s="270"/>
      <c r="FPD19" s="270"/>
      <c r="FPE19" s="270"/>
      <c r="FPF19" s="270"/>
      <c r="FPG19" s="270"/>
      <c r="FPH19" s="270"/>
      <c r="FPI19" s="270"/>
      <c r="FPJ19" s="270"/>
      <c r="FPK19" s="270"/>
      <c r="FPL19" s="270"/>
      <c r="FPM19" s="270"/>
      <c r="FPN19" s="270"/>
      <c r="FPO19" s="270"/>
      <c r="FPP19" s="270"/>
      <c r="FPQ19" s="270"/>
      <c r="FPR19" s="270"/>
      <c r="FPS19" s="270"/>
      <c r="FPT19" s="270"/>
      <c r="FPU19" s="270"/>
      <c r="FPV19" s="270"/>
      <c r="FPW19" s="270"/>
      <c r="FPX19" s="270"/>
      <c r="FPY19" s="270"/>
      <c r="FPZ19" s="270"/>
      <c r="FQA19" s="270"/>
      <c r="FQB19" s="270"/>
      <c r="FQC19" s="270"/>
      <c r="FQD19" s="270"/>
      <c r="FQE19" s="270"/>
      <c r="FQF19" s="270"/>
      <c r="FQG19" s="270"/>
      <c r="FQH19" s="270"/>
      <c r="FQI19" s="270"/>
      <c r="FQJ19" s="270"/>
      <c r="FQK19" s="270"/>
      <c r="FQL19" s="270"/>
      <c r="FQM19" s="270"/>
      <c r="FQN19" s="270"/>
      <c r="FQO19" s="270"/>
      <c r="FQP19" s="270"/>
      <c r="FQQ19" s="270"/>
      <c r="FQR19" s="270"/>
      <c r="FQS19" s="270"/>
      <c r="FQT19" s="270"/>
      <c r="FQU19" s="270"/>
      <c r="FQV19" s="270"/>
      <c r="FQW19" s="270"/>
      <c r="FQX19" s="270"/>
      <c r="FQY19" s="270"/>
      <c r="FQZ19" s="270"/>
      <c r="FRA19" s="270"/>
      <c r="FRB19" s="270"/>
      <c r="FRC19" s="270"/>
      <c r="FRD19" s="270"/>
      <c r="FRE19" s="270"/>
      <c r="FRF19" s="270"/>
      <c r="FRG19" s="270"/>
      <c r="FRH19" s="270"/>
      <c r="FRI19" s="270"/>
      <c r="FRJ19" s="270"/>
      <c r="FRK19" s="270"/>
      <c r="FRL19" s="270"/>
      <c r="FRM19" s="270"/>
      <c r="FRN19" s="270"/>
      <c r="FRO19" s="270"/>
      <c r="FRP19" s="270"/>
      <c r="FRQ19" s="270"/>
      <c r="FRR19" s="270"/>
      <c r="FRS19" s="270"/>
      <c r="FRT19" s="270"/>
      <c r="FRU19" s="270"/>
      <c r="FRV19" s="270"/>
      <c r="FRW19" s="270"/>
      <c r="FRX19" s="270"/>
      <c r="FRY19" s="270"/>
      <c r="FRZ19" s="270"/>
      <c r="FSA19" s="270"/>
      <c r="FSB19" s="270"/>
      <c r="FSC19" s="270"/>
      <c r="FSD19" s="270"/>
      <c r="FSE19" s="270"/>
      <c r="FSF19" s="270"/>
      <c r="FSG19" s="270"/>
      <c r="FSH19" s="270"/>
      <c r="FSI19" s="270"/>
      <c r="FSJ19" s="270"/>
      <c r="FSK19" s="270"/>
      <c r="FSL19" s="270"/>
      <c r="FSM19" s="270"/>
      <c r="FSN19" s="270"/>
      <c r="FSO19" s="270"/>
      <c r="FSP19" s="270"/>
      <c r="FSQ19" s="270"/>
      <c r="FSR19" s="270"/>
      <c r="FSS19" s="270"/>
      <c r="FST19" s="270"/>
      <c r="FSU19" s="270"/>
      <c r="FSV19" s="270"/>
      <c r="FSW19" s="270"/>
      <c r="FSX19" s="270"/>
      <c r="FSY19" s="270"/>
      <c r="FSZ19" s="270"/>
      <c r="FTA19" s="270"/>
      <c r="FTB19" s="270"/>
      <c r="FTC19" s="270"/>
      <c r="FTD19" s="270"/>
      <c r="FTE19" s="270"/>
      <c r="FTF19" s="270"/>
      <c r="FTG19" s="270"/>
      <c r="FTH19" s="270"/>
      <c r="FTI19" s="270"/>
      <c r="FTJ19" s="270"/>
      <c r="FTK19" s="270"/>
      <c r="FTL19" s="270"/>
      <c r="FTM19" s="270"/>
      <c r="FTN19" s="270"/>
      <c r="FTO19" s="270"/>
      <c r="FTP19" s="270"/>
      <c r="FTQ19" s="270"/>
      <c r="FTR19" s="270"/>
      <c r="FTS19" s="270"/>
      <c r="FTT19" s="270"/>
      <c r="FTU19" s="270"/>
      <c r="FTV19" s="270"/>
      <c r="FTW19" s="270"/>
      <c r="FTX19" s="270"/>
      <c r="FTY19" s="270"/>
      <c r="FTZ19" s="270"/>
      <c r="FUA19" s="270"/>
      <c r="FUB19" s="270"/>
      <c r="FUC19" s="270"/>
      <c r="FUD19" s="270"/>
      <c r="FUE19" s="270"/>
      <c r="FUF19" s="270"/>
      <c r="FUG19" s="270"/>
      <c r="FUH19" s="270"/>
      <c r="FUI19" s="270"/>
      <c r="FUJ19" s="270"/>
      <c r="FUK19" s="270"/>
      <c r="FUL19" s="270"/>
      <c r="FUM19" s="270"/>
      <c r="FUN19" s="270"/>
      <c r="FUO19" s="270"/>
      <c r="FUP19" s="270"/>
      <c r="FUQ19" s="270"/>
      <c r="FUR19" s="270"/>
      <c r="FUS19" s="270"/>
      <c r="FUT19" s="270"/>
      <c r="FUU19" s="270"/>
      <c r="FUV19" s="270"/>
      <c r="FUW19" s="270"/>
      <c r="FUX19" s="270"/>
      <c r="FUY19" s="270"/>
      <c r="FUZ19" s="270"/>
      <c r="FVA19" s="270"/>
      <c r="FVB19" s="270"/>
      <c r="FVC19" s="270"/>
      <c r="FVD19" s="270"/>
      <c r="FVE19" s="270"/>
      <c r="FVF19" s="270"/>
      <c r="FVG19" s="270"/>
      <c r="FVH19" s="270"/>
      <c r="FVI19" s="270"/>
      <c r="FVJ19" s="270"/>
      <c r="FVK19" s="270"/>
      <c r="FVL19" s="270"/>
      <c r="FVM19" s="270"/>
      <c r="FVN19" s="270"/>
      <c r="FVO19" s="270"/>
      <c r="FVP19" s="270"/>
      <c r="FVQ19" s="270"/>
      <c r="FVR19" s="270"/>
      <c r="FVS19" s="270"/>
      <c r="FVT19" s="270"/>
      <c r="FVU19" s="270"/>
      <c r="FVV19" s="270"/>
      <c r="FVW19" s="270"/>
      <c r="FVX19" s="270"/>
      <c r="FVY19" s="270"/>
      <c r="FVZ19" s="270"/>
      <c r="FWA19" s="270"/>
      <c r="FWB19" s="270"/>
      <c r="FWC19" s="270"/>
      <c r="FWD19" s="270"/>
      <c r="FWE19" s="270"/>
      <c r="FWF19" s="270"/>
      <c r="FWG19" s="270"/>
      <c r="FWH19" s="270"/>
      <c r="FWI19" s="270"/>
      <c r="FWJ19" s="270"/>
      <c r="FWK19" s="270"/>
      <c r="FWL19" s="270"/>
      <c r="FWM19" s="270"/>
      <c r="FWN19" s="270"/>
      <c r="FWO19" s="270"/>
      <c r="FWP19" s="270"/>
      <c r="FWQ19" s="270"/>
      <c r="FWR19" s="270"/>
      <c r="FWS19" s="270"/>
      <c r="FWT19" s="270"/>
      <c r="FWU19" s="270"/>
      <c r="FWV19" s="270"/>
      <c r="FWW19" s="270"/>
      <c r="FWX19" s="270"/>
      <c r="FWY19" s="270"/>
      <c r="FWZ19" s="270"/>
      <c r="FXA19" s="270"/>
      <c r="FXB19" s="270"/>
      <c r="FXC19" s="270"/>
      <c r="FXD19" s="270"/>
      <c r="FXE19" s="270"/>
      <c r="FXF19" s="270"/>
      <c r="FXG19" s="270"/>
      <c r="FXH19" s="270"/>
      <c r="FXI19" s="270"/>
      <c r="FXJ19" s="270"/>
      <c r="FXK19" s="270"/>
      <c r="FXL19" s="270"/>
      <c r="FXM19" s="270"/>
      <c r="FXN19" s="270"/>
      <c r="FXO19" s="270"/>
      <c r="FXP19" s="270"/>
      <c r="FXQ19" s="270"/>
      <c r="FXR19" s="270"/>
      <c r="FXS19" s="270"/>
      <c r="FXT19" s="270"/>
      <c r="FXU19" s="270"/>
      <c r="FXV19" s="270"/>
      <c r="FXW19" s="270"/>
      <c r="FXX19" s="270"/>
      <c r="FXY19" s="270"/>
      <c r="FXZ19" s="270"/>
      <c r="FYA19" s="270"/>
      <c r="FYB19" s="270"/>
      <c r="FYC19" s="270"/>
      <c r="FYD19" s="270"/>
      <c r="FYE19" s="270"/>
      <c r="FYF19" s="270"/>
      <c r="FYG19" s="270"/>
      <c r="FYH19" s="270"/>
      <c r="FYI19" s="270"/>
      <c r="FYJ19" s="270"/>
      <c r="FYK19" s="270"/>
      <c r="FYL19" s="270"/>
      <c r="FYM19" s="270"/>
      <c r="FYN19" s="270"/>
      <c r="FYO19" s="270"/>
      <c r="FYP19" s="270"/>
      <c r="FYQ19" s="270"/>
      <c r="FYR19" s="270"/>
      <c r="FYS19" s="270"/>
      <c r="FYT19" s="270"/>
      <c r="FYU19" s="270"/>
      <c r="FYV19" s="270"/>
      <c r="FYW19" s="270"/>
      <c r="FYX19" s="270"/>
      <c r="FYY19" s="270"/>
      <c r="FYZ19" s="270"/>
      <c r="FZA19" s="270"/>
      <c r="FZB19" s="270"/>
      <c r="FZC19" s="270"/>
      <c r="FZD19" s="270"/>
      <c r="FZE19" s="270"/>
      <c r="FZF19" s="270"/>
      <c r="FZG19" s="270"/>
      <c r="FZH19" s="270"/>
      <c r="FZI19" s="270"/>
      <c r="FZJ19" s="270"/>
      <c r="FZK19" s="270"/>
      <c r="FZL19" s="270"/>
      <c r="FZM19" s="270"/>
      <c r="FZN19" s="270"/>
      <c r="FZO19" s="270"/>
      <c r="FZP19" s="270"/>
      <c r="FZQ19" s="270"/>
      <c r="FZR19" s="270"/>
      <c r="FZS19" s="270"/>
      <c r="FZT19" s="270"/>
      <c r="FZU19" s="270"/>
      <c r="FZV19" s="270"/>
      <c r="FZW19" s="270"/>
      <c r="FZX19" s="270"/>
      <c r="FZY19" s="270"/>
      <c r="FZZ19" s="270"/>
      <c r="GAA19" s="270"/>
      <c r="GAB19" s="270"/>
      <c r="GAC19" s="270"/>
      <c r="GAD19" s="270"/>
      <c r="GAE19" s="270"/>
      <c r="GAF19" s="270"/>
      <c r="GAG19" s="270"/>
      <c r="GAH19" s="270"/>
      <c r="GAI19" s="270"/>
      <c r="GAJ19" s="270"/>
      <c r="GAK19" s="270"/>
      <c r="GAL19" s="270"/>
      <c r="GAM19" s="270"/>
      <c r="GAN19" s="270"/>
      <c r="GAO19" s="270"/>
      <c r="GAP19" s="270"/>
      <c r="GAQ19" s="270"/>
      <c r="GAR19" s="270"/>
      <c r="GAS19" s="270"/>
      <c r="GAT19" s="270"/>
      <c r="GAU19" s="270"/>
      <c r="GAV19" s="270"/>
      <c r="GAW19" s="270"/>
      <c r="GAX19" s="270"/>
      <c r="GAY19" s="270"/>
      <c r="GAZ19" s="270"/>
      <c r="GBA19" s="270"/>
      <c r="GBB19" s="270"/>
      <c r="GBC19" s="270"/>
      <c r="GBD19" s="270"/>
      <c r="GBE19" s="270"/>
      <c r="GBF19" s="270"/>
      <c r="GBG19" s="270"/>
      <c r="GBH19" s="270"/>
      <c r="GBI19" s="270"/>
      <c r="GBJ19" s="270"/>
      <c r="GBK19" s="270"/>
      <c r="GBL19" s="270"/>
      <c r="GBM19" s="270"/>
      <c r="GBN19" s="270"/>
      <c r="GBO19" s="270"/>
      <c r="GBP19" s="270"/>
      <c r="GBQ19" s="270"/>
      <c r="GBR19" s="270"/>
      <c r="GBS19" s="270"/>
      <c r="GBT19" s="270"/>
      <c r="GBU19" s="270"/>
      <c r="GBV19" s="270"/>
      <c r="GBW19" s="270"/>
      <c r="GBX19" s="270"/>
      <c r="GBY19" s="270"/>
      <c r="GBZ19" s="270"/>
      <c r="GCA19" s="270"/>
      <c r="GCB19" s="270"/>
      <c r="GCC19" s="270"/>
      <c r="GCD19" s="270"/>
      <c r="GCE19" s="270"/>
      <c r="GCF19" s="270"/>
      <c r="GCG19" s="270"/>
      <c r="GCH19" s="270"/>
      <c r="GCI19" s="270"/>
      <c r="GCJ19" s="270"/>
      <c r="GCK19" s="270"/>
      <c r="GCL19" s="270"/>
      <c r="GCM19" s="270"/>
      <c r="GCN19" s="270"/>
      <c r="GCO19" s="270"/>
      <c r="GCP19" s="270"/>
      <c r="GCQ19" s="270"/>
      <c r="GCR19" s="270"/>
      <c r="GCS19" s="270"/>
      <c r="GCT19" s="270"/>
      <c r="GCU19" s="270"/>
      <c r="GCV19" s="270"/>
      <c r="GCW19" s="270"/>
      <c r="GCX19" s="270"/>
      <c r="GCY19" s="270"/>
      <c r="GCZ19" s="270"/>
      <c r="GDA19" s="270"/>
      <c r="GDB19" s="270"/>
      <c r="GDC19" s="270"/>
      <c r="GDD19" s="270"/>
      <c r="GDE19" s="270"/>
      <c r="GDF19" s="270"/>
      <c r="GDG19" s="270"/>
      <c r="GDH19" s="270"/>
      <c r="GDI19" s="270"/>
      <c r="GDJ19" s="270"/>
      <c r="GDK19" s="270"/>
      <c r="GDL19" s="270"/>
      <c r="GDM19" s="270"/>
      <c r="GDN19" s="270"/>
      <c r="GDO19" s="270"/>
      <c r="GDP19" s="270"/>
      <c r="GDQ19" s="270"/>
      <c r="GDR19" s="270"/>
      <c r="GDS19" s="270"/>
      <c r="GDT19" s="270"/>
      <c r="GDU19" s="270"/>
      <c r="GDV19" s="270"/>
      <c r="GDW19" s="270"/>
      <c r="GDX19" s="270"/>
      <c r="GDY19" s="270"/>
      <c r="GDZ19" s="270"/>
      <c r="GEA19" s="270"/>
      <c r="GEB19" s="270"/>
      <c r="GEC19" s="270"/>
      <c r="GED19" s="270"/>
      <c r="GEE19" s="270"/>
      <c r="GEF19" s="270"/>
      <c r="GEG19" s="270"/>
      <c r="GEH19" s="270"/>
      <c r="GEI19" s="270"/>
      <c r="GEJ19" s="270"/>
      <c r="GEK19" s="270"/>
      <c r="GEL19" s="270"/>
      <c r="GEM19" s="270"/>
      <c r="GEN19" s="270"/>
      <c r="GEO19" s="270"/>
      <c r="GEP19" s="270"/>
      <c r="GEQ19" s="270"/>
      <c r="GER19" s="270"/>
      <c r="GES19" s="270"/>
      <c r="GET19" s="270"/>
      <c r="GEU19" s="270"/>
      <c r="GEV19" s="270"/>
      <c r="GEW19" s="270"/>
      <c r="GEX19" s="270"/>
      <c r="GEY19" s="270"/>
      <c r="GEZ19" s="270"/>
      <c r="GFA19" s="270"/>
      <c r="GFB19" s="270"/>
      <c r="GFC19" s="270"/>
      <c r="GFD19" s="270"/>
      <c r="GFE19" s="270"/>
      <c r="GFF19" s="270"/>
      <c r="GFG19" s="270"/>
      <c r="GFH19" s="270"/>
      <c r="GFI19" s="270"/>
      <c r="GFJ19" s="270"/>
      <c r="GFK19" s="270"/>
      <c r="GFL19" s="270"/>
      <c r="GFM19" s="270"/>
      <c r="GFN19" s="270"/>
      <c r="GFO19" s="270"/>
      <c r="GFP19" s="270"/>
      <c r="GFQ19" s="270"/>
      <c r="GFR19" s="270"/>
      <c r="GFS19" s="270"/>
      <c r="GFT19" s="270"/>
      <c r="GFU19" s="270"/>
      <c r="GFV19" s="270"/>
      <c r="GFW19" s="270"/>
      <c r="GFX19" s="270"/>
      <c r="GFY19" s="270"/>
      <c r="GFZ19" s="270"/>
      <c r="GGA19" s="270"/>
      <c r="GGB19" s="270"/>
      <c r="GGC19" s="270"/>
      <c r="GGD19" s="270"/>
      <c r="GGE19" s="270"/>
      <c r="GGF19" s="270"/>
      <c r="GGG19" s="270"/>
      <c r="GGH19" s="270"/>
      <c r="GGI19" s="270"/>
      <c r="GGJ19" s="270"/>
      <c r="GGK19" s="270"/>
      <c r="GGL19" s="270"/>
      <c r="GGM19" s="270"/>
      <c r="GGN19" s="270"/>
      <c r="GGO19" s="270"/>
      <c r="GGP19" s="270"/>
      <c r="GGQ19" s="270"/>
      <c r="GGR19" s="270"/>
      <c r="GGS19" s="270"/>
      <c r="GGT19" s="270"/>
      <c r="GGU19" s="270"/>
      <c r="GGV19" s="270"/>
      <c r="GGW19" s="270"/>
      <c r="GGX19" s="270"/>
      <c r="GGY19" s="270"/>
      <c r="GGZ19" s="270"/>
      <c r="GHA19" s="270"/>
      <c r="GHB19" s="270"/>
      <c r="GHC19" s="270"/>
      <c r="GHD19" s="270"/>
      <c r="GHE19" s="270"/>
      <c r="GHF19" s="270"/>
      <c r="GHG19" s="270"/>
      <c r="GHH19" s="270"/>
      <c r="GHI19" s="270"/>
      <c r="GHJ19" s="270"/>
      <c r="GHK19" s="270"/>
      <c r="GHL19" s="270"/>
      <c r="GHM19" s="270"/>
      <c r="GHN19" s="270"/>
      <c r="GHO19" s="270"/>
      <c r="GHP19" s="270"/>
      <c r="GHQ19" s="270"/>
      <c r="GHR19" s="270"/>
      <c r="GHS19" s="270"/>
      <c r="GHT19" s="270"/>
      <c r="GHU19" s="270"/>
      <c r="GHV19" s="270"/>
      <c r="GHW19" s="270"/>
      <c r="GHX19" s="270"/>
      <c r="GHY19" s="270"/>
      <c r="GHZ19" s="270"/>
      <c r="GIA19" s="270"/>
      <c r="GIB19" s="270"/>
      <c r="GIC19" s="270"/>
      <c r="GID19" s="270"/>
      <c r="GIE19" s="270"/>
      <c r="GIF19" s="270"/>
      <c r="GIG19" s="270"/>
      <c r="GIH19" s="270"/>
      <c r="GII19" s="270"/>
      <c r="GIJ19" s="270"/>
      <c r="GIK19" s="270"/>
      <c r="GIL19" s="270"/>
      <c r="GIM19" s="270"/>
      <c r="GIN19" s="270"/>
      <c r="GIO19" s="270"/>
      <c r="GIP19" s="270"/>
      <c r="GIQ19" s="270"/>
      <c r="GIR19" s="270"/>
      <c r="GIS19" s="270"/>
      <c r="GIT19" s="270"/>
      <c r="GIU19" s="270"/>
      <c r="GIV19" s="270"/>
      <c r="GIW19" s="270"/>
      <c r="GIX19" s="270"/>
      <c r="GIY19" s="270"/>
      <c r="GIZ19" s="270"/>
      <c r="GJA19" s="270"/>
      <c r="GJB19" s="270"/>
      <c r="GJC19" s="270"/>
      <c r="GJD19" s="270"/>
      <c r="GJE19" s="270"/>
      <c r="GJF19" s="270"/>
      <c r="GJG19" s="270"/>
      <c r="GJH19" s="270"/>
      <c r="GJI19" s="270"/>
      <c r="GJJ19" s="270"/>
      <c r="GJK19" s="270"/>
      <c r="GJL19" s="270"/>
      <c r="GJM19" s="270"/>
      <c r="GJN19" s="270"/>
      <c r="GJO19" s="270"/>
      <c r="GJP19" s="270"/>
      <c r="GJQ19" s="270"/>
      <c r="GJR19" s="270"/>
      <c r="GJS19" s="270"/>
      <c r="GJT19" s="270"/>
      <c r="GJU19" s="270"/>
      <c r="GJV19" s="270"/>
      <c r="GJW19" s="270"/>
      <c r="GJX19" s="270"/>
      <c r="GJY19" s="270"/>
      <c r="GJZ19" s="270"/>
      <c r="GKA19" s="270"/>
      <c r="GKB19" s="270"/>
      <c r="GKC19" s="270"/>
      <c r="GKD19" s="270"/>
      <c r="GKE19" s="270"/>
      <c r="GKF19" s="270"/>
      <c r="GKG19" s="270"/>
      <c r="GKH19" s="270"/>
      <c r="GKI19" s="270"/>
      <c r="GKJ19" s="270"/>
      <c r="GKK19" s="270"/>
      <c r="GKL19" s="270"/>
      <c r="GKM19" s="270"/>
      <c r="GKN19" s="270"/>
      <c r="GKO19" s="270"/>
      <c r="GKP19" s="270"/>
      <c r="GKQ19" s="270"/>
      <c r="GKR19" s="270"/>
      <c r="GKS19" s="270"/>
      <c r="GKT19" s="270"/>
      <c r="GKU19" s="270"/>
      <c r="GKV19" s="270"/>
      <c r="GKW19" s="270"/>
      <c r="GKX19" s="270"/>
      <c r="GKY19" s="270"/>
      <c r="GKZ19" s="270"/>
      <c r="GLA19" s="270"/>
      <c r="GLB19" s="270"/>
      <c r="GLC19" s="270"/>
      <c r="GLD19" s="270"/>
      <c r="GLE19" s="270"/>
      <c r="GLF19" s="270"/>
      <c r="GLG19" s="270"/>
      <c r="GLH19" s="270"/>
      <c r="GLI19" s="270"/>
      <c r="GLJ19" s="270"/>
      <c r="GLK19" s="270"/>
      <c r="GLL19" s="270"/>
      <c r="GLM19" s="270"/>
      <c r="GLN19" s="270"/>
      <c r="GLO19" s="270"/>
      <c r="GLP19" s="270"/>
      <c r="GLQ19" s="270"/>
      <c r="GLR19" s="270"/>
      <c r="GLS19" s="270"/>
      <c r="GLT19" s="270"/>
      <c r="GLU19" s="270"/>
      <c r="GLV19" s="270"/>
      <c r="GLW19" s="270"/>
      <c r="GLX19" s="270"/>
      <c r="GLY19" s="270"/>
      <c r="GLZ19" s="270"/>
      <c r="GMA19" s="270"/>
      <c r="GMB19" s="270"/>
      <c r="GMC19" s="270"/>
      <c r="GMD19" s="270"/>
      <c r="GME19" s="270"/>
      <c r="GMF19" s="270"/>
      <c r="GMG19" s="270"/>
      <c r="GMH19" s="270"/>
      <c r="GMI19" s="270"/>
      <c r="GMJ19" s="270"/>
      <c r="GMK19" s="270"/>
      <c r="GML19" s="270"/>
      <c r="GMM19" s="270"/>
      <c r="GMN19" s="270"/>
      <c r="GMO19" s="270"/>
      <c r="GMP19" s="270"/>
      <c r="GMQ19" s="270"/>
      <c r="GMR19" s="270"/>
      <c r="GMS19" s="270"/>
      <c r="GMT19" s="270"/>
      <c r="GMU19" s="270"/>
      <c r="GMV19" s="270"/>
      <c r="GMW19" s="270"/>
      <c r="GMX19" s="270"/>
      <c r="GMY19" s="270"/>
      <c r="GMZ19" s="270"/>
      <c r="GNA19" s="270"/>
      <c r="GNB19" s="270"/>
      <c r="GNC19" s="270"/>
      <c r="GND19" s="270"/>
      <c r="GNE19" s="270"/>
      <c r="GNF19" s="270"/>
      <c r="GNG19" s="270"/>
      <c r="GNH19" s="270"/>
      <c r="GNI19" s="270"/>
      <c r="GNJ19" s="270"/>
      <c r="GNK19" s="270"/>
      <c r="GNL19" s="270"/>
      <c r="GNM19" s="270"/>
      <c r="GNN19" s="270"/>
      <c r="GNO19" s="270"/>
      <c r="GNP19" s="270"/>
      <c r="GNQ19" s="270"/>
      <c r="GNR19" s="270"/>
      <c r="GNS19" s="270"/>
      <c r="GNT19" s="270"/>
      <c r="GNU19" s="270"/>
      <c r="GNV19" s="270"/>
      <c r="GNW19" s="270"/>
      <c r="GNX19" s="270"/>
      <c r="GNY19" s="270"/>
      <c r="GNZ19" s="270"/>
      <c r="GOA19" s="270"/>
      <c r="GOB19" s="270"/>
      <c r="GOC19" s="270"/>
      <c r="GOD19" s="270"/>
      <c r="GOE19" s="270"/>
      <c r="GOF19" s="270"/>
      <c r="GOG19" s="270"/>
      <c r="GOH19" s="270"/>
      <c r="GOI19" s="270"/>
      <c r="GOJ19" s="270"/>
      <c r="GOK19" s="270"/>
      <c r="GOL19" s="270"/>
      <c r="GOM19" s="270"/>
      <c r="GON19" s="270"/>
      <c r="GOO19" s="270"/>
      <c r="GOP19" s="270"/>
      <c r="GOQ19" s="270"/>
      <c r="GOR19" s="270"/>
      <c r="GOS19" s="270"/>
      <c r="GOT19" s="270"/>
      <c r="GOU19" s="270"/>
      <c r="GOV19" s="270"/>
      <c r="GOW19" s="270"/>
      <c r="GOX19" s="270"/>
      <c r="GOY19" s="270"/>
      <c r="GOZ19" s="270"/>
      <c r="GPA19" s="270"/>
      <c r="GPB19" s="270"/>
      <c r="GPC19" s="270"/>
      <c r="GPD19" s="270"/>
      <c r="GPE19" s="270"/>
      <c r="GPF19" s="270"/>
      <c r="GPG19" s="270"/>
      <c r="GPH19" s="270"/>
      <c r="GPI19" s="270"/>
      <c r="GPJ19" s="270"/>
      <c r="GPK19" s="270"/>
      <c r="GPL19" s="270"/>
      <c r="GPM19" s="270"/>
      <c r="GPN19" s="270"/>
      <c r="GPO19" s="270"/>
      <c r="GPP19" s="270"/>
      <c r="GPQ19" s="270"/>
      <c r="GPR19" s="270"/>
      <c r="GPS19" s="270"/>
      <c r="GPT19" s="270"/>
      <c r="GPU19" s="270"/>
      <c r="GPV19" s="270"/>
      <c r="GPW19" s="270"/>
      <c r="GPX19" s="270"/>
      <c r="GPY19" s="270"/>
      <c r="GPZ19" s="270"/>
      <c r="GQA19" s="270"/>
      <c r="GQB19" s="270"/>
      <c r="GQC19" s="270"/>
      <c r="GQD19" s="270"/>
      <c r="GQE19" s="270"/>
      <c r="GQF19" s="270"/>
      <c r="GQG19" s="270"/>
      <c r="GQH19" s="270"/>
      <c r="GQI19" s="270"/>
      <c r="GQJ19" s="270"/>
      <c r="GQK19" s="270"/>
      <c r="GQL19" s="270"/>
      <c r="GQM19" s="270"/>
      <c r="GQN19" s="270"/>
      <c r="GQO19" s="270"/>
      <c r="GQP19" s="270"/>
      <c r="GQQ19" s="270"/>
      <c r="GQR19" s="270"/>
      <c r="GQS19" s="270"/>
      <c r="GQT19" s="270"/>
      <c r="GQU19" s="270"/>
      <c r="GQV19" s="270"/>
      <c r="GQW19" s="270"/>
      <c r="GQX19" s="270"/>
      <c r="GQY19" s="270"/>
      <c r="GQZ19" s="270"/>
      <c r="GRA19" s="270"/>
      <c r="GRB19" s="270"/>
      <c r="GRC19" s="270"/>
      <c r="GRD19" s="270"/>
      <c r="GRE19" s="270"/>
      <c r="GRF19" s="270"/>
      <c r="GRG19" s="270"/>
      <c r="GRH19" s="270"/>
      <c r="GRI19" s="270"/>
      <c r="GRJ19" s="270"/>
      <c r="GRK19" s="270"/>
      <c r="GRL19" s="270"/>
      <c r="GRM19" s="270"/>
      <c r="GRN19" s="270"/>
      <c r="GRO19" s="270"/>
      <c r="GRP19" s="270"/>
      <c r="GRQ19" s="270"/>
      <c r="GRR19" s="270"/>
      <c r="GRS19" s="270"/>
      <c r="GRT19" s="270"/>
      <c r="GRU19" s="270"/>
      <c r="GRV19" s="270"/>
      <c r="GRW19" s="270"/>
      <c r="GRX19" s="270"/>
      <c r="GRY19" s="270"/>
      <c r="GRZ19" s="270"/>
      <c r="GSA19" s="270"/>
      <c r="GSB19" s="270"/>
      <c r="GSC19" s="270"/>
      <c r="GSD19" s="270"/>
      <c r="GSE19" s="270"/>
      <c r="GSF19" s="270"/>
      <c r="GSG19" s="270"/>
      <c r="GSH19" s="270"/>
      <c r="GSI19" s="270"/>
      <c r="GSJ19" s="270"/>
      <c r="GSK19" s="270"/>
      <c r="GSL19" s="270"/>
      <c r="GSM19" s="270"/>
      <c r="GSN19" s="270"/>
      <c r="GSO19" s="270"/>
      <c r="GSP19" s="270"/>
      <c r="GSQ19" s="270"/>
      <c r="GSR19" s="270"/>
      <c r="GSS19" s="270"/>
      <c r="GST19" s="270"/>
      <c r="GSU19" s="270"/>
      <c r="GSV19" s="270"/>
      <c r="GSW19" s="270"/>
      <c r="GSX19" s="270"/>
      <c r="GSY19" s="270"/>
      <c r="GSZ19" s="270"/>
      <c r="GTA19" s="270"/>
      <c r="GTB19" s="270"/>
      <c r="GTC19" s="270"/>
      <c r="GTD19" s="270"/>
      <c r="GTE19" s="270"/>
      <c r="GTF19" s="270"/>
      <c r="GTG19" s="270"/>
      <c r="GTH19" s="270"/>
      <c r="GTI19" s="270"/>
      <c r="GTJ19" s="270"/>
      <c r="GTK19" s="270"/>
      <c r="GTL19" s="270"/>
      <c r="GTM19" s="270"/>
      <c r="GTN19" s="270"/>
      <c r="GTO19" s="270"/>
      <c r="GTP19" s="270"/>
      <c r="GTQ19" s="270"/>
      <c r="GTR19" s="270"/>
      <c r="GTS19" s="270"/>
      <c r="GTT19" s="270"/>
      <c r="GTU19" s="270"/>
      <c r="GTV19" s="270"/>
      <c r="GTW19" s="270"/>
      <c r="GTX19" s="270"/>
      <c r="GTY19" s="270"/>
      <c r="GTZ19" s="270"/>
      <c r="GUA19" s="270"/>
      <c r="GUB19" s="270"/>
      <c r="GUC19" s="270"/>
      <c r="GUD19" s="270"/>
      <c r="GUE19" s="270"/>
      <c r="GUF19" s="270"/>
      <c r="GUG19" s="270"/>
      <c r="GUH19" s="270"/>
      <c r="GUI19" s="270"/>
      <c r="GUJ19" s="270"/>
      <c r="GUK19" s="270"/>
      <c r="GUL19" s="270"/>
      <c r="GUM19" s="270"/>
      <c r="GUN19" s="270"/>
      <c r="GUO19" s="270"/>
      <c r="GUP19" s="270"/>
      <c r="GUQ19" s="270"/>
      <c r="GUR19" s="270"/>
      <c r="GUS19" s="270"/>
      <c r="GUT19" s="270"/>
      <c r="GUU19" s="270"/>
      <c r="GUV19" s="270"/>
      <c r="GUW19" s="270"/>
      <c r="GUX19" s="270"/>
      <c r="GUY19" s="270"/>
      <c r="GUZ19" s="270"/>
      <c r="GVA19" s="270"/>
      <c r="GVB19" s="270"/>
      <c r="GVC19" s="270"/>
      <c r="GVD19" s="270"/>
      <c r="GVE19" s="270"/>
      <c r="GVF19" s="270"/>
      <c r="GVG19" s="270"/>
      <c r="GVH19" s="270"/>
      <c r="GVI19" s="270"/>
      <c r="GVJ19" s="270"/>
      <c r="GVK19" s="270"/>
      <c r="GVL19" s="270"/>
      <c r="GVM19" s="270"/>
      <c r="GVN19" s="270"/>
      <c r="GVO19" s="270"/>
      <c r="GVP19" s="270"/>
      <c r="GVQ19" s="270"/>
      <c r="GVR19" s="270"/>
      <c r="GVS19" s="270"/>
      <c r="GVT19" s="270"/>
      <c r="GVU19" s="270"/>
      <c r="GVV19" s="270"/>
      <c r="GVW19" s="270"/>
      <c r="GVX19" s="270"/>
      <c r="GVY19" s="270"/>
      <c r="GVZ19" s="270"/>
      <c r="GWA19" s="270"/>
      <c r="GWB19" s="270"/>
      <c r="GWC19" s="270"/>
      <c r="GWD19" s="270"/>
      <c r="GWE19" s="270"/>
      <c r="GWF19" s="270"/>
      <c r="GWG19" s="270"/>
      <c r="GWH19" s="270"/>
      <c r="GWI19" s="270"/>
      <c r="GWJ19" s="270"/>
      <c r="GWK19" s="270"/>
      <c r="GWL19" s="270"/>
      <c r="GWM19" s="270"/>
      <c r="GWN19" s="270"/>
      <c r="GWO19" s="270"/>
      <c r="GWP19" s="270"/>
      <c r="GWQ19" s="270"/>
      <c r="GWR19" s="270"/>
      <c r="GWS19" s="270"/>
      <c r="GWT19" s="270"/>
      <c r="GWU19" s="270"/>
      <c r="GWV19" s="270"/>
      <c r="GWW19" s="270"/>
      <c r="GWX19" s="270"/>
      <c r="GWY19" s="270"/>
      <c r="GWZ19" s="270"/>
      <c r="GXA19" s="270"/>
      <c r="GXB19" s="270"/>
      <c r="GXC19" s="270"/>
      <c r="GXD19" s="270"/>
      <c r="GXE19" s="270"/>
      <c r="GXF19" s="270"/>
      <c r="GXG19" s="270"/>
      <c r="GXH19" s="270"/>
      <c r="GXI19" s="270"/>
      <c r="GXJ19" s="270"/>
      <c r="GXK19" s="270"/>
      <c r="GXL19" s="270"/>
      <c r="GXM19" s="270"/>
      <c r="GXN19" s="270"/>
      <c r="GXO19" s="270"/>
      <c r="GXP19" s="270"/>
      <c r="GXQ19" s="270"/>
      <c r="GXR19" s="270"/>
      <c r="GXS19" s="270"/>
      <c r="GXT19" s="270"/>
      <c r="GXU19" s="270"/>
      <c r="GXV19" s="270"/>
      <c r="GXW19" s="270"/>
      <c r="GXX19" s="270"/>
      <c r="GXY19" s="270"/>
      <c r="GXZ19" s="270"/>
      <c r="GYA19" s="270"/>
      <c r="GYB19" s="270"/>
      <c r="GYC19" s="270"/>
      <c r="GYD19" s="270"/>
      <c r="GYE19" s="270"/>
      <c r="GYF19" s="270"/>
      <c r="GYG19" s="270"/>
      <c r="GYH19" s="270"/>
      <c r="GYI19" s="270"/>
      <c r="GYJ19" s="270"/>
      <c r="GYK19" s="270"/>
      <c r="GYL19" s="270"/>
      <c r="GYM19" s="270"/>
      <c r="GYN19" s="270"/>
      <c r="GYO19" s="270"/>
      <c r="GYP19" s="270"/>
      <c r="GYQ19" s="270"/>
      <c r="GYR19" s="270"/>
      <c r="GYS19" s="270"/>
      <c r="GYT19" s="270"/>
      <c r="GYU19" s="270"/>
      <c r="GYV19" s="270"/>
      <c r="GYW19" s="270"/>
      <c r="GYX19" s="270"/>
      <c r="GYY19" s="270"/>
      <c r="GYZ19" s="270"/>
      <c r="GZA19" s="270"/>
      <c r="GZB19" s="270"/>
      <c r="GZC19" s="270"/>
      <c r="GZD19" s="270"/>
      <c r="GZE19" s="270"/>
      <c r="GZF19" s="270"/>
      <c r="GZG19" s="270"/>
      <c r="GZH19" s="270"/>
      <c r="GZI19" s="270"/>
      <c r="GZJ19" s="270"/>
      <c r="GZK19" s="270"/>
      <c r="GZL19" s="270"/>
      <c r="GZM19" s="270"/>
      <c r="GZN19" s="270"/>
      <c r="GZO19" s="270"/>
      <c r="GZP19" s="270"/>
      <c r="GZQ19" s="270"/>
      <c r="GZR19" s="270"/>
      <c r="GZS19" s="270"/>
      <c r="GZT19" s="270"/>
      <c r="GZU19" s="270"/>
      <c r="GZV19" s="270"/>
      <c r="GZW19" s="270"/>
      <c r="GZX19" s="270"/>
      <c r="GZY19" s="270"/>
      <c r="GZZ19" s="270"/>
      <c r="HAA19" s="270"/>
      <c r="HAB19" s="270"/>
      <c r="HAC19" s="270"/>
      <c r="HAD19" s="270"/>
      <c r="HAE19" s="270"/>
      <c r="HAF19" s="270"/>
      <c r="HAG19" s="270"/>
      <c r="HAH19" s="270"/>
      <c r="HAI19" s="270"/>
      <c r="HAJ19" s="270"/>
      <c r="HAK19" s="270"/>
      <c r="HAL19" s="270"/>
      <c r="HAM19" s="270"/>
      <c r="HAN19" s="270"/>
      <c r="HAO19" s="270"/>
      <c r="HAP19" s="270"/>
      <c r="HAQ19" s="270"/>
      <c r="HAR19" s="270"/>
      <c r="HAS19" s="270"/>
      <c r="HAT19" s="270"/>
      <c r="HAU19" s="270"/>
      <c r="HAV19" s="270"/>
      <c r="HAW19" s="270"/>
      <c r="HAX19" s="270"/>
      <c r="HAY19" s="270"/>
      <c r="HAZ19" s="270"/>
      <c r="HBA19" s="270"/>
      <c r="HBB19" s="270"/>
      <c r="HBC19" s="270"/>
      <c r="HBD19" s="270"/>
      <c r="HBE19" s="270"/>
      <c r="HBF19" s="270"/>
      <c r="HBG19" s="270"/>
      <c r="HBH19" s="270"/>
      <c r="HBI19" s="270"/>
      <c r="HBJ19" s="270"/>
      <c r="HBK19" s="270"/>
      <c r="HBL19" s="270"/>
      <c r="HBM19" s="270"/>
      <c r="HBN19" s="270"/>
      <c r="HBO19" s="270"/>
      <c r="HBP19" s="270"/>
      <c r="HBQ19" s="270"/>
      <c r="HBR19" s="270"/>
      <c r="HBS19" s="270"/>
      <c r="HBT19" s="270"/>
      <c r="HBU19" s="270"/>
      <c r="HBV19" s="270"/>
      <c r="HBW19" s="270"/>
      <c r="HBX19" s="270"/>
      <c r="HBY19" s="270"/>
      <c r="HBZ19" s="270"/>
      <c r="HCA19" s="270"/>
      <c r="HCB19" s="270"/>
      <c r="HCC19" s="270"/>
      <c r="HCD19" s="270"/>
      <c r="HCE19" s="270"/>
      <c r="HCF19" s="270"/>
      <c r="HCG19" s="270"/>
      <c r="HCH19" s="270"/>
      <c r="HCI19" s="270"/>
      <c r="HCJ19" s="270"/>
      <c r="HCK19" s="270"/>
      <c r="HCL19" s="270"/>
      <c r="HCM19" s="270"/>
      <c r="HCN19" s="270"/>
      <c r="HCO19" s="270"/>
      <c r="HCP19" s="270"/>
      <c r="HCQ19" s="270"/>
      <c r="HCR19" s="270"/>
      <c r="HCS19" s="270"/>
      <c r="HCT19" s="270"/>
      <c r="HCU19" s="270"/>
      <c r="HCV19" s="270"/>
      <c r="HCW19" s="270"/>
      <c r="HCX19" s="270"/>
      <c r="HCY19" s="270"/>
      <c r="HCZ19" s="270"/>
      <c r="HDA19" s="270"/>
      <c r="HDB19" s="270"/>
      <c r="HDC19" s="270"/>
      <c r="HDD19" s="270"/>
      <c r="HDE19" s="270"/>
      <c r="HDF19" s="270"/>
      <c r="HDG19" s="270"/>
      <c r="HDH19" s="270"/>
      <c r="HDI19" s="270"/>
      <c r="HDJ19" s="270"/>
      <c r="HDK19" s="270"/>
      <c r="HDL19" s="270"/>
      <c r="HDM19" s="270"/>
      <c r="HDN19" s="270"/>
      <c r="HDO19" s="270"/>
      <c r="HDP19" s="270"/>
      <c r="HDQ19" s="270"/>
      <c r="HDR19" s="270"/>
      <c r="HDS19" s="270"/>
      <c r="HDT19" s="270"/>
      <c r="HDU19" s="270"/>
      <c r="HDV19" s="270"/>
      <c r="HDW19" s="270"/>
      <c r="HDX19" s="270"/>
      <c r="HDY19" s="270"/>
      <c r="HDZ19" s="270"/>
      <c r="HEA19" s="270"/>
      <c r="HEB19" s="270"/>
      <c r="HEC19" s="270"/>
      <c r="HED19" s="270"/>
      <c r="HEE19" s="270"/>
      <c r="HEF19" s="270"/>
      <c r="HEG19" s="270"/>
      <c r="HEH19" s="270"/>
      <c r="HEI19" s="270"/>
      <c r="HEJ19" s="270"/>
      <c r="HEK19" s="270"/>
      <c r="HEL19" s="270"/>
      <c r="HEM19" s="270"/>
      <c r="HEN19" s="270"/>
      <c r="HEO19" s="270"/>
      <c r="HEP19" s="270"/>
      <c r="HEQ19" s="270"/>
      <c r="HER19" s="270"/>
      <c r="HES19" s="270"/>
      <c r="HET19" s="270"/>
      <c r="HEU19" s="270"/>
      <c r="HEV19" s="270"/>
      <c r="HEW19" s="270"/>
      <c r="HEX19" s="270"/>
      <c r="HEY19" s="270"/>
      <c r="HEZ19" s="270"/>
      <c r="HFA19" s="270"/>
      <c r="HFB19" s="270"/>
      <c r="HFC19" s="270"/>
      <c r="HFD19" s="270"/>
      <c r="HFE19" s="270"/>
      <c r="HFF19" s="270"/>
      <c r="HFG19" s="270"/>
      <c r="HFH19" s="270"/>
      <c r="HFI19" s="270"/>
      <c r="HFJ19" s="270"/>
      <c r="HFK19" s="270"/>
      <c r="HFL19" s="270"/>
      <c r="HFM19" s="270"/>
      <c r="HFN19" s="270"/>
      <c r="HFO19" s="270"/>
      <c r="HFP19" s="270"/>
      <c r="HFQ19" s="270"/>
      <c r="HFR19" s="270"/>
      <c r="HFS19" s="270"/>
      <c r="HFT19" s="270"/>
      <c r="HFU19" s="270"/>
      <c r="HFV19" s="270"/>
      <c r="HFW19" s="270"/>
      <c r="HFX19" s="270"/>
      <c r="HFY19" s="270"/>
      <c r="HFZ19" s="270"/>
      <c r="HGA19" s="270"/>
      <c r="HGB19" s="270"/>
      <c r="HGC19" s="270"/>
      <c r="HGD19" s="270"/>
      <c r="HGE19" s="270"/>
      <c r="HGF19" s="270"/>
      <c r="HGG19" s="270"/>
      <c r="HGH19" s="270"/>
      <c r="HGI19" s="270"/>
      <c r="HGJ19" s="270"/>
      <c r="HGK19" s="270"/>
      <c r="HGL19" s="270"/>
      <c r="HGM19" s="270"/>
      <c r="HGN19" s="270"/>
      <c r="HGO19" s="270"/>
      <c r="HGP19" s="270"/>
      <c r="HGQ19" s="270"/>
      <c r="HGR19" s="270"/>
      <c r="HGS19" s="270"/>
      <c r="HGT19" s="270"/>
      <c r="HGU19" s="270"/>
      <c r="HGV19" s="270"/>
      <c r="HGW19" s="270"/>
      <c r="HGX19" s="270"/>
      <c r="HGY19" s="270"/>
      <c r="HGZ19" s="270"/>
      <c r="HHA19" s="270"/>
      <c r="HHB19" s="270"/>
      <c r="HHC19" s="270"/>
      <c r="HHD19" s="270"/>
      <c r="HHE19" s="270"/>
      <c r="HHF19" s="270"/>
      <c r="HHG19" s="270"/>
      <c r="HHH19" s="270"/>
      <c r="HHI19" s="270"/>
      <c r="HHJ19" s="270"/>
      <c r="HHK19" s="270"/>
      <c r="HHL19" s="270"/>
      <c r="HHM19" s="270"/>
      <c r="HHN19" s="270"/>
      <c r="HHO19" s="270"/>
      <c r="HHP19" s="270"/>
      <c r="HHQ19" s="270"/>
      <c r="HHR19" s="270"/>
      <c r="HHS19" s="270"/>
      <c r="HHT19" s="270"/>
      <c r="HHU19" s="270"/>
      <c r="HHV19" s="270"/>
      <c r="HHW19" s="270"/>
      <c r="HHX19" s="270"/>
      <c r="HHY19" s="270"/>
      <c r="HHZ19" s="270"/>
      <c r="HIA19" s="270"/>
      <c r="HIB19" s="270"/>
      <c r="HIC19" s="270"/>
      <c r="HID19" s="270"/>
      <c r="HIE19" s="270"/>
      <c r="HIF19" s="270"/>
      <c r="HIG19" s="270"/>
      <c r="HIH19" s="270"/>
      <c r="HII19" s="270"/>
      <c r="HIJ19" s="270"/>
      <c r="HIK19" s="270"/>
      <c r="HIL19" s="270"/>
      <c r="HIM19" s="270"/>
      <c r="HIN19" s="270"/>
      <c r="HIO19" s="270"/>
      <c r="HIP19" s="270"/>
      <c r="HIQ19" s="270"/>
      <c r="HIR19" s="270"/>
      <c r="HIS19" s="270"/>
      <c r="HIT19" s="270"/>
      <c r="HIU19" s="270"/>
      <c r="HIV19" s="270"/>
      <c r="HIW19" s="270"/>
      <c r="HIX19" s="270"/>
      <c r="HIY19" s="270"/>
      <c r="HIZ19" s="270"/>
      <c r="HJA19" s="270"/>
      <c r="HJB19" s="270"/>
      <c r="HJC19" s="270"/>
      <c r="HJD19" s="270"/>
      <c r="HJE19" s="270"/>
      <c r="HJF19" s="270"/>
      <c r="HJG19" s="270"/>
      <c r="HJH19" s="270"/>
      <c r="HJI19" s="270"/>
      <c r="HJJ19" s="270"/>
      <c r="HJK19" s="270"/>
      <c r="HJL19" s="270"/>
      <c r="HJM19" s="270"/>
      <c r="HJN19" s="270"/>
      <c r="HJO19" s="270"/>
      <c r="HJP19" s="270"/>
      <c r="HJQ19" s="270"/>
      <c r="HJR19" s="270"/>
      <c r="HJS19" s="270"/>
      <c r="HJT19" s="270"/>
      <c r="HJU19" s="270"/>
      <c r="HJV19" s="270"/>
      <c r="HJW19" s="270"/>
      <c r="HJX19" s="270"/>
      <c r="HJY19" s="270"/>
      <c r="HJZ19" s="270"/>
      <c r="HKA19" s="270"/>
      <c r="HKB19" s="270"/>
      <c r="HKC19" s="270"/>
      <c r="HKD19" s="270"/>
      <c r="HKE19" s="270"/>
      <c r="HKF19" s="270"/>
      <c r="HKG19" s="270"/>
      <c r="HKH19" s="270"/>
      <c r="HKI19" s="270"/>
      <c r="HKJ19" s="270"/>
      <c r="HKK19" s="270"/>
      <c r="HKL19" s="270"/>
      <c r="HKM19" s="270"/>
      <c r="HKN19" s="270"/>
      <c r="HKO19" s="270"/>
      <c r="HKP19" s="270"/>
      <c r="HKQ19" s="270"/>
      <c r="HKR19" s="270"/>
      <c r="HKS19" s="270"/>
      <c r="HKT19" s="270"/>
      <c r="HKU19" s="270"/>
      <c r="HKV19" s="270"/>
      <c r="HKW19" s="270"/>
      <c r="HKX19" s="270"/>
      <c r="HKY19" s="270"/>
      <c r="HKZ19" s="270"/>
      <c r="HLA19" s="270"/>
      <c r="HLB19" s="270"/>
      <c r="HLC19" s="270"/>
      <c r="HLD19" s="270"/>
      <c r="HLE19" s="270"/>
      <c r="HLF19" s="270"/>
      <c r="HLG19" s="270"/>
      <c r="HLH19" s="270"/>
      <c r="HLI19" s="270"/>
      <c r="HLJ19" s="270"/>
      <c r="HLK19" s="270"/>
      <c r="HLL19" s="270"/>
      <c r="HLM19" s="270"/>
      <c r="HLN19" s="270"/>
      <c r="HLO19" s="270"/>
      <c r="HLP19" s="270"/>
      <c r="HLQ19" s="270"/>
      <c r="HLR19" s="270"/>
      <c r="HLS19" s="270"/>
      <c r="HLT19" s="270"/>
      <c r="HLU19" s="270"/>
      <c r="HLV19" s="270"/>
      <c r="HLW19" s="270"/>
      <c r="HLX19" s="270"/>
      <c r="HLY19" s="270"/>
      <c r="HLZ19" s="270"/>
      <c r="HMA19" s="270"/>
      <c r="HMB19" s="270"/>
      <c r="HMC19" s="270"/>
      <c r="HMD19" s="270"/>
      <c r="HME19" s="270"/>
      <c r="HMF19" s="270"/>
      <c r="HMG19" s="270"/>
      <c r="HMH19" s="270"/>
      <c r="HMI19" s="270"/>
      <c r="HMJ19" s="270"/>
      <c r="HMK19" s="270"/>
      <c r="HML19" s="270"/>
      <c r="HMM19" s="270"/>
      <c r="HMN19" s="270"/>
      <c r="HMO19" s="270"/>
      <c r="HMP19" s="270"/>
      <c r="HMQ19" s="270"/>
      <c r="HMR19" s="270"/>
      <c r="HMS19" s="270"/>
      <c r="HMT19" s="270"/>
      <c r="HMU19" s="270"/>
      <c r="HMV19" s="270"/>
      <c r="HMW19" s="270"/>
      <c r="HMX19" s="270"/>
      <c r="HMY19" s="270"/>
      <c r="HMZ19" s="270"/>
      <c r="HNA19" s="270"/>
      <c r="HNB19" s="270"/>
      <c r="HNC19" s="270"/>
      <c r="HND19" s="270"/>
      <c r="HNE19" s="270"/>
      <c r="HNF19" s="270"/>
      <c r="HNG19" s="270"/>
      <c r="HNH19" s="270"/>
      <c r="HNI19" s="270"/>
      <c r="HNJ19" s="270"/>
      <c r="HNK19" s="270"/>
      <c r="HNL19" s="270"/>
      <c r="HNM19" s="270"/>
      <c r="HNN19" s="270"/>
      <c r="HNO19" s="270"/>
      <c r="HNP19" s="270"/>
      <c r="HNQ19" s="270"/>
      <c r="HNR19" s="270"/>
      <c r="HNS19" s="270"/>
      <c r="HNT19" s="270"/>
      <c r="HNU19" s="270"/>
      <c r="HNV19" s="270"/>
      <c r="HNW19" s="270"/>
      <c r="HNX19" s="270"/>
      <c r="HNY19" s="270"/>
      <c r="HNZ19" s="270"/>
      <c r="HOA19" s="270"/>
      <c r="HOB19" s="270"/>
      <c r="HOC19" s="270"/>
      <c r="HOD19" s="270"/>
      <c r="HOE19" s="270"/>
      <c r="HOF19" s="270"/>
      <c r="HOG19" s="270"/>
      <c r="HOH19" s="270"/>
      <c r="HOI19" s="270"/>
      <c r="HOJ19" s="270"/>
      <c r="HOK19" s="270"/>
      <c r="HOL19" s="270"/>
      <c r="HOM19" s="270"/>
      <c r="HON19" s="270"/>
      <c r="HOO19" s="270"/>
      <c r="HOP19" s="270"/>
      <c r="HOQ19" s="270"/>
      <c r="HOR19" s="270"/>
      <c r="HOS19" s="270"/>
      <c r="HOT19" s="270"/>
      <c r="HOU19" s="270"/>
      <c r="HOV19" s="270"/>
      <c r="HOW19" s="270"/>
      <c r="HOX19" s="270"/>
      <c r="HOY19" s="270"/>
      <c r="HOZ19" s="270"/>
      <c r="HPA19" s="270"/>
      <c r="HPB19" s="270"/>
      <c r="HPC19" s="270"/>
      <c r="HPD19" s="270"/>
      <c r="HPE19" s="270"/>
      <c r="HPF19" s="270"/>
      <c r="HPG19" s="270"/>
      <c r="HPH19" s="270"/>
      <c r="HPI19" s="270"/>
      <c r="HPJ19" s="270"/>
      <c r="HPK19" s="270"/>
      <c r="HPL19" s="270"/>
      <c r="HPM19" s="270"/>
      <c r="HPN19" s="270"/>
      <c r="HPO19" s="270"/>
      <c r="HPP19" s="270"/>
      <c r="HPQ19" s="270"/>
      <c r="HPR19" s="270"/>
      <c r="HPS19" s="270"/>
      <c r="HPT19" s="270"/>
      <c r="HPU19" s="270"/>
      <c r="HPV19" s="270"/>
      <c r="HPW19" s="270"/>
      <c r="HPX19" s="270"/>
      <c r="HPY19" s="270"/>
      <c r="HPZ19" s="270"/>
      <c r="HQA19" s="270"/>
      <c r="HQB19" s="270"/>
      <c r="HQC19" s="270"/>
      <c r="HQD19" s="270"/>
      <c r="HQE19" s="270"/>
      <c r="HQF19" s="270"/>
      <c r="HQG19" s="270"/>
      <c r="HQH19" s="270"/>
      <c r="HQI19" s="270"/>
      <c r="HQJ19" s="270"/>
      <c r="HQK19" s="270"/>
      <c r="HQL19" s="270"/>
      <c r="HQM19" s="270"/>
      <c r="HQN19" s="270"/>
      <c r="HQO19" s="270"/>
      <c r="HQP19" s="270"/>
      <c r="HQQ19" s="270"/>
      <c r="HQR19" s="270"/>
      <c r="HQS19" s="270"/>
      <c r="HQT19" s="270"/>
      <c r="HQU19" s="270"/>
      <c r="HQV19" s="270"/>
      <c r="HQW19" s="270"/>
      <c r="HQX19" s="270"/>
      <c r="HQY19" s="270"/>
      <c r="HQZ19" s="270"/>
      <c r="HRA19" s="270"/>
      <c r="HRB19" s="270"/>
      <c r="HRC19" s="270"/>
      <c r="HRD19" s="270"/>
      <c r="HRE19" s="270"/>
      <c r="HRF19" s="270"/>
      <c r="HRG19" s="270"/>
      <c r="HRH19" s="270"/>
      <c r="HRI19" s="270"/>
      <c r="HRJ19" s="270"/>
      <c r="HRK19" s="270"/>
      <c r="HRL19" s="270"/>
      <c r="HRM19" s="270"/>
      <c r="HRN19" s="270"/>
      <c r="HRO19" s="270"/>
      <c r="HRP19" s="270"/>
      <c r="HRQ19" s="270"/>
      <c r="HRR19" s="270"/>
      <c r="HRS19" s="270"/>
      <c r="HRT19" s="270"/>
      <c r="HRU19" s="270"/>
      <c r="HRV19" s="270"/>
      <c r="HRW19" s="270"/>
      <c r="HRX19" s="270"/>
      <c r="HRY19" s="270"/>
      <c r="HRZ19" s="270"/>
      <c r="HSA19" s="270"/>
      <c r="HSB19" s="270"/>
      <c r="HSC19" s="270"/>
      <c r="HSD19" s="270"/>
      <c r="HSE19" s="270"/>
      <c r="HSF19" s="270"/>
      <c r="HSG19" s="270"/>
      <c r="HSH19" s="270"/>
      <c r="HSI19" s="270"/>
      <c r="HSJ19" s="270"/>
      <c r="HSK19" s="270"/>
      <c r="HSL19" s="270"/>
      <c r="HSM19" s="270"/>
      <c r="HSN19" s="270"/>
      <c r="HSO19" s="270"/>
      <c r="HSP19" s="270"/>
      <c r="HSQ19" s="270"/>
      <c r="HSR19" s="270"/>
      <c r="HSS19" s="270"/>
      <c r="HST19" s="270"/>
      <c r="HSU19" s="270"/>
      <c r="HSV19" s="270"/>
      <c r="HSW19" s="270"/>
      <c r="HSX19" s="270"/>
      <c r="HSY19" s="270"/>
      <c r="HSZ19" s="270"/>
      <c r="HTA19" s="270"/>
      <c r="HTB19" s="270"/>
      <c r="HTC19" s="270"/>
      <c r="HTD19" s="270"/>
      <c r="HTE19" s="270"/>
      <c r="HTF19" s="270"/>
      <c r="HTG19" s="270"/>
      <c r="HTH19" s="270"/>
      <c r="HTI19" s="270"/>
      <c r="HTJ19" s="270"/>
      <c r="HTK19" s="270"/>
      <c r="HTL19" s="270"/>
      <c r="HTM19" s="270"/>
      <c r="HTN19" s="270"/>
      <c r="HTO19" s="270"/>
      <c r="HTP19" s="270"/>
      <c r="HTQ19" s="270"/>
      <c r="HTR19" s="270"/>
      <c r="HTS19" s="270"/>
      <c r="HTT19" s="270"/>
      <c r="HTU19" s="270"/>
      <c r="HTV19" s="270"/>
      <c r="HTW19" s="270"/>
      <c r="HTX19" s="270"/>
      <c r="HTY19" s="270"/>
      <c r="HTZ19" s="270"/>
      <c r="HUA19" s="270"/>
      <c r="HUB19" s="270"/>
      <c r="HUC19" s="270"/>
      <c r="HUD19" s="270"/>
      <c r="HUE19" s="270"/>
      <c r="HUF19" s="270"/>
      <c r="HUG19" s="270"/>
      <c r="HUH19" s="270"/>
      <c r="HUI19" s="270"/>
      <c r="HUJ19" s="270"/>
      <c r="HUK19" s="270"/>
      <c r="HUL19" s="270"/>
      <c r="HUM19" s="270"/>
      <c r="HUN19" s="270"/>
      <c r="HUO19" s="270"/>
      <c r="HUP19" s="270"/>
      <c r="HUQ19" s="270"/>
      <c r="HUR19" s="270"/>
      <c r="HUS19" s="270"/>
      <c r="HUT19" s="270"/>
      <c r="HUU19" s="270"/>
      <c r="HUV19" s="270"/>
      <c r="HUW19" s="270"/>
      <c r="HUX19" s="270"/>
      <c r="HUY19" s="270"/>
      <c r="HUZ19" s="270"/>
      <c r="HVA19" s="270"/>
      <c r="HVB19" s="270"/>
      <c r="HVC19" s="270"/>
      <c r="HVD19" s="270"/>
      <c r="HVE19" s="270"/>
      <c r="HVF19" s="270"/>
      <c r="HVG19" s="270"/>
      <c r="HVH19" s="270"/>
      <c r="HVI19" s="270"/>
      <c r="HVJ19" s="270"/>
      <c r="HVK19" s="270"/>
      <c r="HVL19" s="270"/>
      <c r="HVM19" s="270"/>
      <c r="HVN19" s="270"/>
      <c r="HVO19" s="270"/>
      <c r="HVP19" s="270"/>
      <c r="HVQ19" s="270"/>
      <c r="HVR19" s="270"/>
      <c r="HVS19" s="270"/>
      <c r="HVT19" s="270"/>
      <c r="HVU19" s="270"/>
      <c r="HVV19" s="270"/>
      <c r="HVW19" s="270"/>
      <c r="HVX19" s="270"/>
      <c r="HVY19" s="270"/>
      <c r="HVZ19" s="270"/>
      <c r="HWA19" s="270"/>
      <c r="HWB19" s="270"/>
      <c r="HWC19" s="270"/>
      <c r="HWD19" s="270"/>
      <c r="HWE19" s="270"/>
      <c r="HWF19" s="270"/>
      <c r="HWG19" s="270"/>
      <c r="HWH19" s="270"/>
      <c r="HWI19" s="270"/>
      <c r="HWJ19" s="270"/>
      <c r="HWK19" s="270"/>
      <c r="HWL19" s="270"/>
      <c r="HWM19" s="270"/>
      <c r="HWN19" s="270"/>
      <c r="HWO19" s="270"/>
      <c r="HWP19" s="270"/>
      <c r="HWQ19" s="270"/>
      <c r="HWR19" s="270"/>
      <c r="HWS19" s="270"/>
      <c r="HWT19" s="270"/>
      <c r="HWU19" s="270"/>
      <c r="HWV19" s="270"/>
      <c r="HWW19" s="270"/>
      <c r="HWX19" s="270"/>
      <c r="HWY19" s="270"/>
      <c r="HWZ19" s="270"/>
      <c r="HXA19" s="270"/>
      <c r="HXB19" s="270"/>
      <c r="HXC19" s="270"/>
      <c r="HXD19" s="270"/>
      <c r="HXE19" s="270"/>
      <c r="HXF19" s="270"/>
      <c r="HXG19" s="270"/>
      <c r="HXH19" s="270"/>
      <c r="HXI19" s="270"/>
      <c r="HXJ19" s="270"/>
      <c r="HXK19" s="270"/>
      <c r="HXL19" s="270"/>
      <c r="HXM19" s="270"/>
      <c r="HXN19" s="270"/>
      <c r="HXO19" s="270"/>
      <c r="HXP19" s="270"/>
      <c r="HXQ19" s="270"/>
      <c r="HXR19" s="270"/>
      <c r="HXS19" s="270"/>
      <c r="HXT19" s="270"/>
      <c r="HXU19" s="270"/>
      <c r="HXV19" s="270"/>
      <c r="HXW19" s="270"/>
      <c r="HXX19" s="270"/>
      <c r="HXY19" s="270"/>
      <c r="HXZ19" s="270"/>
      <c r="HYA19" s="270"/>
      <c r="HYB19" s="270"/>
      <c r="HYC19" s="270"/>
      <c r="HYD19" s="270"/>
      <c r="HYE19" s="270"/>
      <c r="HYF19" s="270"/>
      <c r="HYG19" s="270"/>
      <c r="HYH19" s="270"/>
      <c r="HYI19" s="270"/>
      <c r="HYJ19" s="270"/>
      <c r="HYK19" s="270"/>
      <c r="HYL19" s="270"/>
      <c r="HYM19" s="270"/>
      <c r="HYN19" s="270"/>
      <c r="HYO19" s="270"/>
      <c r="HYP19" s="270"/>
      <c r="HYQ19" s="270"/>
      <c r="HYR19" s="270"/>
      <c r="HYS19" s="270"/>
      <c r="HYT19" s="270"/>
      <c r="HYU19" s="270"/>
      <c r="HYV19" s="270"/>
      <c r="HYW19" s="270"/>
      <c r="HYX19" s="270"/>
      <c r="HYY19" s="270"/>
      <c r="HYZ19" s="270"/>
      <c r="HZA19" s="270"/>
      <c r="HZB19" s="270"/>
      <c r="HZC19" s="270"/>
      <c r="HZD19" s="270"/>
      <c r="HZE19" s="270"/>
      <c r="HZF19" s="270"/>
      <c r="HZG19" s="270"/>
      <c r="HZH19" s="270"/>
      <c r="HZI19" s="270"/>
      <c r="HZJ19" s="270"/>
      <c r="HZK19" s="270"/>
      <c r="HZL19" s="270"/>
      <c r="HZM19" s="270"/>
      <c r="HZN19" s="270"/>
      <c r="HZO19" s="270"/>
      <c r="HZP19" s="270"/>
      <c r="HZQ19" s="270"/>
      <c r="HZR19" s="270"/>
      <c r="HZS19" s="270"/>
      <c r="HZT19" s="270"/>
      <c r="HZU19" s="270"/>
      <c r="HZV19" s="270"/>
      <c r="HZW19" s="270"/>
      <c r="HZX19" s="270"/>
      <c r="HZY19" s="270"/>
      <c r="HZZ19" s="270"/>
      <c r="IAA19" s="270"/>
      <c r="IAB19" s="270"/>
      <c r="IAC19" s="270"/>
      <c r="IAD19" s="270"/>
      <c r="IAE19" s="270"/>
      <c r="IAF19" s="270"/>
      <c r="IAG19" s="270"/>
      <c r="IAH19" s="270"/>
      <c r="IAI19" s="270"/>
      <c r="IAJ19" s="270"/>
      <c r="IAK19" s="270"/>
      <c r="IAL19" s="270"/>
      <c r="IAM19" s="270"/>
      <c r="IAN19" s="270"/>
      <c r="IAO19" s="270"/>
      <c r="IAP19" s="270"/>
      <c r="IAQ19" s="270"/>
      <c r="IAR19" s="270"/>
      <c r="IAS19" s="270"/>
      <c r="IAT19" s="270"/>
      <c r="IAU19" s="270"/>
      <c r="IAV19" s="270"/>
      <c r="IAW19" s="270"/>
      <c r="IAX19" s="270"/>
      <c r="IAY19" s="270"/>
      <c r="IAZ19" s="270"/>
      <c r="IBA19" s="270"/>
      <c r="IBB19" s="270"/>
      <c r="IBC19" s="270"/>
      <c r="IBD19" s="270"/>
      <c r="IBE19" s="270"/>
      <c r="IBF19" s="270"/>
      <c r="IBG19" s="270"/>
      <c r="IBH19" s="270"/>
      <c r="IBI19" s="270"/>
      <c r="IBJ19" s="270"/>
      <c r="IBK19" s="270"/>
      <c r="IBL19" s="270"/>
      <c r="IBM19" s="270"/>
      <c r="IBN19" s="270"/>
      <c r="IBO19" s="270"/>
      <c r="IBP19" s="270"/>
      <c r="IBQ19" s="270"/>
      <c r="IBR19" s="270"/>
      <c r="IBS19" s="270"/>
      <c r="IBT19" s="270"/>
      <c r="IBU19" s="270"/>
      <c r="IBV19" s="270"/>
      <c r="IBW19" s="270"/>
      <c r="IBX19" s="270"/>
      <c r="IBY19" s="270"/>
      <c r="IBZ19" s="270"/>
      <c r="ICA19" s="270"/>
      <c r="ICB19" s="270"/>
      <c r="ICC19" s="270"/>
      <c r="ICD19" s="270"/>
      <c r="ICE19" s="270"/>
      <c r="ICF19" s="270"/>
      <c r="ICG19" s="270"/>
      <c r="ICH19" s="270"/>
      <c r="ICI19" s="270"/>
      <c r="ICJ19" s="270"/>
      <c r="ICK19" s="270"/>
      <c r="ICL19" s="270"/>
      <c r="ICM19" s="270"/>
      <c r="ICN19" s="270"/>
      <c r="ICO19" s="270"/>
      <c r="ICP19" s="270"/>
      <c r="ICQ19" s="270"/>
      <c r="ICR19" s="270"/>
      <c r="ICS19" s="270"/>
      <c r="ICT19" s="270"/>
      <c r="ICU19" s="270"/>
      <c r="ICV19" s="270"/>
      <c r="ICW19" s="270"/>
      <c r="ICX19" s="270"/>
      <c r="ICY19" s="270"/>
      <c r="ICZ19" s="270"/>
      <c r="IDA19" s="270"/>
      <c r="IDB19" s="270"/>
      <c r="IDC19" s="270"/>
      <c r="IDD19" s="270"/>
      <c r="IDE19" s="270"/>
      <c r="IDF19" s="270"/>
      <c r="IDG19" s="270"/>
      <c r="IDH19" s="270"/>
      <c r="IDI19" s="270"/>
      <c r="IDJ19" s="270"/>
      <c r="IDK19" s="270"/>
      <c r="IDL19" s="270"/>
      <c r="IDM19" s="270"/>
      <c r="IDN19" s="270"/>
      <c r="IDO19" s="270"/>
      <c r="IDP19" s="270"/>
      <c r="IDQ19" s="270"/>
      <c r="IDR19" s="270"/>
      <c r="IDS19" s="270"/>
      <c r="IDT19" s="270"/>
      <c r="IDU19" s="270"/>
      <c r="IDV19" s="270"/>
      <c r="IDW19" s="270"/>
      <c r="IDX19" s="270"/>
      <c r="IDY19" s="270"/>
      <c r="IDZ19" s="270"/>
      <c r="IEA19" s="270"/>
      <c r="IEB19" s="270"/>
      <c r="IEC19" s="270"/>
      <c r="IED19" s="270"/>
      <c r="IEE19" s="270"/>
      <c r="IEF19" s="270"/>
      <c r="IEG19" s="270"/>
      <c r="IEH19" s="270"/>
      <c r="IEI19" s="270"/>
      <c r="IEJ19" s="270"/>
      <c r="IEK19" s="270"/>
      <c r="IEL19" s="270"/>
      <c r="IEM19" s="270"/>
      <c r="IEN19" s="270"/>
      <c r="IEO19" s="270"/>
      <c r="IEP19" s="270"/>
      <c r="IEQ19" s="270"/>
      <c r="IER19" s="270"/>
      <c r="IES19" s="270"/>
      <c r="IET19" s="270"/>
      <c r="IEU19" s="270"/>
      <c r="IEV19" s="270"/>
      <c r="IEW19" s="270"/>
      <c r="IEX19" s="270"/>
      <c r="IEY19" s="270"/>
      <c r="IEZ19" s="270"/>
      <c r="IFA19" s="270"/>
      <c r="IFB19" s="270"/>
      <c r="IFC19" s="270"/>
      <c r="IFD19" s="270"/>
      <c r="IFE19" s="270"/>
      <c r="IFF19" s="270"/>
      <c r="IFG19" s="270"/>
      <c r="IFH19" s="270"/>
      <c r="IFI19" s="270"/>
      <c r="IFJ19" s="270"/>
      <c r="IFK19" s="270"/>
      <c r="IFL19" s="270"/>
      <c r="IFM19" s="270"/>
      <c r="IFN19" s="270"/>
      <c r="IFO19" s="270"/>
      <c r="IFP19" s="270"/>
      <c r="IFQ19" s="270"/>
      <c r="IFR19" s="270"/>
      <c r="IFS19" s="270"/>
      <c r="IFT19" s="270"/>
      <c r="IFU19" s="270"/>
      <c r="IFV19" s="270"/>
      <c r="IFW19" s="270"/>
      <c r="IFX19" s="270"/>
      <c r="IFY19" s="270"/>
      <c r="IFZ19" s="270"/>
      <c r="IGA19" s="270"/>
      <c r="IGB19" s="270"/>
      <c r="IGC19" s="270"/>
      <c r="IGD19" s="270"/>
      <c r="IGE19" s="270"/>
      <c r="IGF19" s="270"/>
      <c r="IGG19" s="270"/>
      <c r="IGH19" s="270"/>
      <c r="IGI19" s="270"/>
      <c r="IGJ19" s="270"/>
      <c r="IGK19" s="270"/>
      <c r="IGL19" s="270"/>
      <c r="IGM19" s="270"/>
      <c r="IGN19" s="270"/>
      <c r="IGO19" s="270"/>
      <c r="IGP19" s="270"/>
      <c r="IGQ19" s="270"/>
      <c r="IGR19" s="270"/>
      <c r="IGS19" s="270"/>
      <c r="IGT19" s="270"/>
      <c r="IGU19" s="270"/>
      <c r="IGV19" s="270"/>
      <c r="IGW19" s="270"/>
      <c r="IGX19" s="270"/>
      <c r="IGY19" s="270"/>
      <c r="IGZ19" s="270"/>
      <c r="IHA19" s="270"/>
      <c r="IHB19" s="270"/>
      <c r="IHC19" s="270"/>
      <c r="IHD19" s="270"/>
      <c r="IHE19" s="270"/>
      <c r="IHF19" s="270"/>
      <c r="IHG19" s="270"/>
      <c r="IHH19" s="270"/>
      <c r="IHI19" s="270"/>
      <c r="IHJ19" s="270"/>
      <c r="IHK19" s="270"/>
      <c r="IHL19" s="270"/>
      <c r="IHM19" s="270"/>
      <c r="IHN19" s="270"/>
      <c r="IHO19" s="270"/>
      <c r="IHP19" s="270"/>
      <c r="IHQ19" s="270"/>
      <c r="IHR19" s="270"/>
      <c r="IHS19" s="270"/>
      <c r="IHT19" s="270"/>
      <c r="IHU19" s="270"/>
      <c r="IHV19" s="270"/>
      <c r="IHW19" s="270"/>
      <c r="IHX19" s="270"/>
      <c r="IHY19" s="270"/>
      <c r="IHZ19" s="270"/>
      <c r="IIA19" s="270"/>
      <c r="IIB19" s="270"/>
      <c r="IIC19" s="270"/>
      <c r="IID19" s="270"/>
      <c r="IIE19" s="270"/>
      <c r="IIF19" s="270"/>
      <c r="IIG19" s="270"/>
      <c r="IIH19" s="270"/>
      <c r="III19" s="270"/>
      <c r="IIJ19" s="270"/>
      <c r="IIK19" s="270"/>
      <c r="IIL19" s="270"/>
      <c r="IIM19" s="270"/>
      <c r="IIN19" s="270"/>
      <c r="IIO19" s="270"/>
      <c r="IIP19" s="270"/>
      <c r="IIQ19" s="270"/>
      <c r="IIR19" s="270"/>
      <c r="IIS19" s="270"/>
      <c r="IIT19" s="270"/>
      <c r="IIU19" s="270"/>
      <c r="IIV19" s="270"/>
      <c r="IIW19" s="270"/>
      <c r="IIX19" s="270"/>
      <c r="IIY19" s="270"/>
      <c r="IIZ19" s="270"/>
      <c r="IJA19" s="270"/>
      <c r="IJB19" s="270"/>
      <c r="IJC19" s="270"/>
      <c r="IJD19" s="270"/>
      <c r="IJE19" s="270"/>
      <c r="IJF19" s="270"/>
      <c r="IJG19" s="270"/>
      <c r="IJH19" s="270"/>
      <c r="IJI19" s="270"/>
      <c r="IJJ19" s="270"/>
      <c r="IJK19" s="270"/>
      <c r="IJL19" s="270"/>
      <c r="IJM19" s="270"/>
      <c r="IJN19" s="270"/>
      <c r="IJO19" s="270"/>
      <c r="IJP19" s="270"/>
      <c r="IJQ19" s="270"/>
      <c r="IJR19" s="270"/>
      <c r="IJS19" s="270"/>
      <c r="IJT19" s="270"/>
      <c r="IJU19" s="270"/>
      <c r="IJV19" s="270"/>
      <c r="IJW19" s="270"/>
      <c r="IJX19" s="270"/>
      <c r="IJY19" s="270"/>
      <c r="IJZ19" s="270"/>
      <c r="IKA19" s="270"/>
      <c r="IKB19" s="270"/>
      <c r="IKC19" s="270"/>
      <c r="IKD19" s="270"/>
      <c r="IKE19" s="270"/>
      <c r="IKF19" s="270"/>
      <c r="IKG19" s="270"/>
      <c r="IKH19" s="270"/>
      <c r="IKI19" s="270"/>
      <c r="IKJ19" s="270"/>
      <c r="IKK19" s="270"/>
      <c r="IKL19" s="270"/>
      <c r="IKM19" s="270"/>
      <c r="IKN19" s="270"/>
      <c r="IKO19" s="270"/>
      <c r="IKP19" s="270"/>
      <c r="IKQ19" s="270"/>
      <c r="IKR19" s="270"/>
      <c r="IKS19" s="270"/>
      <c r="IKT19" s="270"/>
      <c r="IKU19" s="270"/>
      <c r="IKV19" s="270"/>
      <c r="IKW19" s="270"/>
      <c r="IKX19" s="270"/>
      <c r="IKY19" s="270"/>
      <c r="IKZ19" s="270"/>
      <c r="ILA19" s="270"/>
      <c r="ILB19" s="270"/>
      <c r="ILC19" s="270"/>
      <c r="ILD19" s="270"/>
      <c r="ILE19" s="270"/>
      <c r="ILF19" s="270"/>
      <c r="ILG19" s="270"/>
      <c r="ILH19" s="270"/>
      <c r="ILI19" s="270"/>
      <c r="ILJ19" s="270"/>
      <c r="ILK19" s="270"/>
      <c r="ILL19" s="270"/>
      <c r="ILM19" s="270"/>
      <c r="ILN19" s="270"/>
      <c r="ILO19" s="270"/>
      <c r="ILP19" s="270"/>
      <c r="ILQ19" s="270"/>
      <c r="ILR19" s="270"/>
      <c r="ILS19" s="270"/>
      <c r="ILT19" s="270"/>
      <c r="ILU19" s="270"/>
      <c r="ILV19" s="270"/>
      <c r="ILW19" s="270"/>
      <c r="ILX19" s="270"/>
      <c r="ILY19" s="270"/>
      <c r="ILZ19" s="270"/>
      <c r="IMA19" s="270"/>
      <c r="IMB19" s="270"/>
      <c r="IMC19" s="270"/>
      <c r="IMD19" s="270"/>
      <c r="IME19" s="270"/>
      <c r="IMF19" s="270"/>
      <c r="IMG19" s="270"/>
      <c r="IMH19" s="270"/>
      <c r="IMI19" s="270"/>
      <c r="IMJ19" s="270"/>
      <c r="IMK19" s="270"/>
      <c r="IML19" s="270"/>
      <c r="IMM19" s="270"/>
      <c r="IMN19" s="270"/>
      <c r="IMO19" s="270"/>
      <c r="IMP19" s="270"/>
      <c r="IMQ19" s="270"/>
      <c r="IMR19" s="270"/>
      <c r="IMS19" s="270"/>
      <c r="IMT19" s="270"/>
      <c r="IMU19" s="270"/>
      <c r="IMV19" s="270"/>
      <c r="IMW19" s="270"/>
      <c r="IMX19" s="270"/>
      <c r="IMY19" s="270"/>
      <c r="IMZ19" s="270"/>
      <c r="INA19" s="270"/>
      <c r="INB19" s="270"/>
      <c r="INC19" s="270"/>
      <c r="IND19" s="270"/>
      <c r="INE19" s="270"/>
      <c r="INF19" s="270"/>
      <c r="ING19" s="270"/>
      <c r="INH19" s="270"/>
      <c r="INI19" s="270"/>
      <c r="INJ19" s="270"/>
      <c r="INK19" s="270"/>
      <c r="INL19" s="270"/>
      <c r="INM19" s="270"/>
      <c r="INN19" s="270"/>
      <c r="INO19" s="270"/>
      <c r="INP19" s="270"/>
      <c r="INQ19" s="270"/>
      <c r="INR19" s="270"/>
      <c r="INS19" s="270"/>
      <c r="INT19" s="270"/>
      <c r="INU19" s="270"/>
      <c r="INV19" s="270"/>
      <c r="INW19" s="270"/>
      <c r="INX19" s="270"/>
      <c r="INY19" s="270"/>
      <c r="INZ19" s="270"/>
      <c r="IOA19" s="270"/>
      <c r="IOB19" s="270"/>
      <c r="IOC19" s="270"/>
      <c r="IOD19" s="270"/>
      <c r="IOE19" s="270"/>
      <c r="IOF19" s="270"/>
      <c r="IOG19" s="270"/>
      <c r="IOH19" s="270"/>
      <c r="IOI19" s="270"/>
      <c r="IOJ19" s="270"/>
      <c r="IOK19" s="270"/>
      <c r="IOL19" s="270"/>
      <c r="IOM19" s="270"/>
      <c r="ION19" s="270"/>
      <c r="IOO19" s="270"/>
      <c r="IOP19" s="270"/>
      <c r="IOQ19" s="270"/>
      <c r="IOR19" s="270"/>
      <c r="IOS19" s="270"/>
      <c r="IOT19" s="270"/>
      <c r="IOU19" s="270"/>
      <c r="IOV19" s="270"/>
      <c r="IOW19" s="270"/>
      <c r="IOX19" s="270"/>
      <c r="IOY19" s="270"/>
      <c r="IOZ19" s="270"/>
      <c r="IPA19" s="270"/>
      <c r="IPB19" s="270"/>
      <c r="IPC19" s="270"/>
      <c r="IPD19" s="270"/>
      <c r="IPE19" s="270"/>
      <c r="IPF19" s="270"/>
      <c r="IPG19" s="270"/>
      <c r="IPH19" s="270"/>
      <c r="IPI19" s="270"/>
      <c r="IPJ19" s="270"/>
      <c r="IPK19" s="270"/>
      <c r="IPL19" s="270"/>
      <c r="IPM19" s="270"/>
      <c r="IPN19" s="270"/>
      <c r="IPO19" s="270"/>
      <c r="IPP19" s="270"/>
      <c r="IPQ19" s="270"/>
      <c r="IPR19" s="270"/>
      <c r="IPS19" s="270"/>
      <c r="IPT19" s="270"/>
      <c r="IPU19" s="270"/>
      <c r="IPV19" s="270"/>
      <c r="IPW19" s="270"/>
      <c r="IPX19" s="270"/>
      <c r="IPY19" s="270"/>
      <c r="IPZ19" s="270"/>
      <c r="IQA19" s="270"/>
      <c r="IQB19" s="270"/>
      <c r="IQC19" s="270"/>
      <c r="IQD19" s="270"/>
      <c r="IQE19" s="270"/>
      <c r="IQF19" s="270"/>
      <c r="IQG19" s="270"/>
      <c r="IQH19" s="270"/>
      <c r="IQI19" s="270"/>
      <c r="IQJ19" s="270"/>
      <c r="IQK19" s="270"/>
      <c r="IQL19" s="270"/>
      <c r="IQM19" s="270"/>
      <c r="IQN19" s="270"/>
      <c r="IQO19" s="270"/>
      <c r="IQP19" s="270"/>
      <c r="IQQ19" s="270"/>
      <c r="IQR19" s="270"/>
      <c r="IQS19" s="270"/>
      <c r="IQT19" s="270"/>
      <c r="IQU19" s="270"/>
      <c r="IQV19" s="270"/>
      <c r="IQW19" s="270"/>
      <c r="IQX19" s="270"/>
      <c r="IQY19" s="270"/>
      <c r="IQZ19" s="270"/>
      <c r="IRA19" s="270"/>
      <c r="IRB19" s="270"/>
      <c r="IRC19" s="270"/>
      <c r="IRD19" s="270"/>
      <c r="IRE19" s="270"/>
      <c r="IRF19" s="270"/>
      <c r="IRG19" s="270"/>
      <c r="IRH19" s="270"/>
      <c r="IRI19" s="270"/>
      <c r="IRJ19" s="270"/>
      <c r="IRK19" s="270"/>
      <c r="IRL19" s="270"/>
      <c r="IRM19" s="270"/>
      <c r="IRN19" s="270"/>
      <c r="IRO19" s="270"/>
      <c r="IRP19" s="270"/>
      <c r="IRQ19" s="270"/>
      <c r="IRR19" s="270"/>
      <c r="IRS19" s="270"/>
      <c r="IRT19" s="270"/>
      <c r="IRU19" s="270"/>
      <c r="IRV19" s="270"/>
      <c r="IRW19" s="270"/>
      <c r="IRX19" s="270"/>
      <c r="IRY19" s="270"/>
      <c r="IRZ19" s="270"/>
      <c r="ISA19" s="270"/>
      <c r="ISB19" s="270"/>
      <c r="ISC19" s="270"/>
      <c r="ISD19" s="270"/>
      <c r="ISE19" s="270"/>
      <c r="ISF19" s="270"/>
      <c r="ISG19" s="270"/>
      <c r="ISH19" s="270"/>
      <c r="ISI19" s="270"/>
      <c r="ISJ19" s="270"/>
      <c r="ISK19" s="270"/>
      <c r="ISL19" s="270"/>
      <c r="ISM19" s="270"/>
      <c r="ISN19" s="270"/>
      <c r="ISO19" s="270"/>
      <c r="ISP19" s="270"/>
      <c r="ISQ19" s="270"/>
      <c r="ISR19" s="270"/>
      <c r="ISS19" s="270"/>
      <c r="IST19" s="270"/>
      <c r="ISU19" s="270"/>
      <c r="ISV19" s="270"/>
      <c r="ISW19" s="270"/>
      <c r="ISX19" s="270"/>
      <c r="ISY19" s="270"/>
      <c r="ISZ19" s="270"/>
      <c r="ITA19" s="270"/>
      <c r="ITB19" s="270"/>
      <c r="ITC19" s="270"/>
      <c r="ITD19" s="270"/>
      <c r="ITE19" s="270"/>
      <c r="ITF19" s="270"/>
      <c r="ITG19" s="270"/>
      <c r="ITH19" s="270"/>
      <c r="ITI19" s="270"/>
      <c r="ITJ19" s="270"/>
      <c r="ITK19" s="270"/>
      <c r="ITL19" s="270"/>
      <c r="ITM19" s="270"/>
      <c r="ITN19" s="270"/>
      <c r="ITO19" s="270"/>
      <c r="ITP19" s="270"/>
      <c r="ITQ19" s="270"/>
      <c r="ITR19" s="270"/>
      <c r="ITS19" s="270"/>
      <c r="ITT19" s="270"/>
      <c r="ITU19" s="270"/>
      <c r="ITV19" s="270"/>
      <c r="ITW19" s="270"/>
      <c r="ITX19" s="270"/>
      <c r="ITY19" s="270"/>
      <c r="ITZ19" s="270"/>
      <c r="IUA19" s="270"/>
      <c r="IUB19" s="270"/>
      <c r="IUC19" s="270"/>
      <c r="IUD19" s="270"/>
      <c r="IUE19" s="270"/>
      <c r="IUF19" s="270"/>
      <c r="IUG19" s="270"/>
      <c r="IUH19" s="270"/>
      <c r="IUI19" s="270"/>
      <c r="IUJ19" s="270"/>
      <c r="IUK19" s="270"/>
      <c r="IUL19" s="270"/>
      <c r="IUM19" s="270"/>
      <c r="IUN19" s="270"/>
      <c r="IUO19" s="270"/>
      <c r="IUP19" s="270"/>
      <c r="IUQ19" s="270"/>
      <c r="IUR19" s="270"/>
      <c r="IUS19" s="270"/>
      <c r="IUT19" s="270"/>
      <c r="IUU19" s="270"/>
      <c r="IUV19" s="270"/>
      <c r="IUW19" s="270"/>
      <c r="IUX19" s="270"/>
      <c r="IUY19" s="270"/>
      <c r="IUZ19" s="270"/>
      <c r="IVA19" s="270"/>
      <c r="IVB19" s="270"/>
      <c r="IVC19" s="270"/>
      <c r="IVD19" s="270"/>
      <c r="IVE19" s="270"/>
      <c r="IVF19" s="270"/>
      <c r="IVG19" s="270"/>
      <c r="IVH19" s="270"/>
      <c r="IVI19" s="270"/>
      <c r="IVJ19" s="270"/>
      <c r="IVK19" s="270"/>
      <c r="IVL19" s="270"/>
      <c r="IVM19" s="270"/>
      <c r="IVN19" s="270"/>
      <c r="IVO19" s="270"/>
      <c r="IVP19" s="270"/>
      <c r="IVQ19" s="270"/>
      <c r="IVR19" s="270"/>
      <c r="IVS19" s="270"/>
      <c r="IVT19" s="270"/>
      <c r="IVU19" s="270"/>
      <c r="IVV19" s="270"/>
      <c r="IVW19" s="270"/>
      <c r="IVX19" s="270"/>
      <c r="IVY19" s="270"/>
      <c r="IVZ19" s="270"/>
      <c r="IWA19" s="270"/>
      <c r="IWB19" s="270"/>
      <c r="IWC19" s="270"/>
      <c r="IWD19" s="270"/>
      <c r="IWE19" s="270"/>
      <c r="IWF19" s="270"/>
      <c r="IWG19" s="270"/>
      <c r="IWH19" s="270"/>
      <c r="IWI19" s="270"/>
      <c r="IWJ19" s="270"/>
      <c r="IWK19" s="270"/>
      <c r="IWL19" s="270"/>
      <c r="IWM19" s="270"/>
      <c r="IWN19" s="270"/>
      <c r="IWO19" s="270"/>
      <c r="IWP19" s="270"/>
      <c r="IWQ19" s="270"/>
      <c r="IWR19" s="270"/>
      <c r="IWS19" s="270"/>
      <c r="IWT19" s="270"/>
      <c r="IWU19" s="270"/>
      <c r="IWV19" s="270"/>
      <c r="IWW19" s="270"/>
      <c r="IWX19" s="270"/>
      <c r="IWY19" s="270"/>
      <c r="IWZ19" s="270"/>
      <c r="IXA19" s="270"/>
      <c r="IXB19" s="270"/>
      <c r="IXC19" s="270"/>
      <c r="IXD19" s="270"/>
      <c r="IXE19" s="270"/>
      <c r="IXF19" s="270"/>
      <c r="IXG19" s="270"/>
      <c r="IXH19" s="270"/>
      <c r="IXI19" s="270"/>
      <c r="IXJ19" s="270"/>
      <c r="IXK19" s="270"/>
      <c r="IXL19" s="270"/>
      <c r="IXM19" s="270"/>
      <c r="IXN19" s="270"/>
      <c r="IXO19" s="270"/>
      <c r="IXP19" s="270"/>
      <c r="IXQ19" s="270"/>
      <c r="IXR19" s="270"/>
      <c r="IXS19" s="270"/>
      <c r="IXT19" s="270"/>
      <c r="IXU19" s="270"/>
      <c r="IXV19" s="270"/>
      <c r="IXW19" s="270"/>
      <c r="IXX19" s="270"/>
      <c r="IXY19" s="270"/>
      <c r="IXZ19" s="270"/>
      <c r="IYA19" s="270"/>
      <c r="IYB19" s="270"/>
      <c r="IYC19" s="270"/>
      <c r="IYD19" s="270"/>
      <c r="IYE19" s="270"/>
      <c r="IYF19" s="270"/>
      <c r="IYG19" s="270"/>
      <c r="IYH19" s="270"/>
      <c r="IYI19" s="270"/>
      <c r="IYJ19" s="270"/>
      <c r="IYK19" s="270"/>
      <c r="IYL19" s="270"/>
      <c r="IYM19" s="270"/>
      <c r="IYN19" s="270"/>
      <c r="IYO19" s="270"/>
      <c r="IYP19" s="270"/>
      <c r="IYQ19" s="270"/>
      <c r="IYR19" s="270"/>
      <c r="IYS19" s="270"/>
      <c r="IYT19" s="270"/>
      <c r="IYU19" s="270"/>
      <c r="IYV19" s="270"/>
      <c r="IYW19" s="270"/>
      <c r="IYX19" s="270"/>
      <c r="IYY19" s="270"/>
      <c r="IYZ19" s="270"/>
      <c r="IZA19" s="270"/>
      <c r="IZB19" s="270"/>
      <c r="IZC19" s="270"/>
      <c r="IZD19" s="270"/>
      <c r="IZE19" s="270"/>
      <c r="IZF19" s="270"/>
      <c r="IZG19" s="270"/>
      <c r="IZH19" s="270"/>
      <c r="IZI19" s="270"/>
      <c r="IZJ19" s="270"/>
      <c r="IZK19" s="270"/>
      <c r="IZL19" s="270"/>
      <c r="IZM19" s="270"/>
      <c r="IZN19" s="270"/>
      <c r="IZO19" s="270"/>
      <c r="IZP19" s="270"/>
      <c r="IZQ19" s="270"/>
      <c r="IZR19" s="270"/>
      <c r="IZS19" s="270"/>
      <c r="IZT19" s="270"/>
      <c r="IZU19" s="270"/>
      <c r="IZV19" s="270"/>
      <c r="IZW19" s="270"/>
      <c r="IZX19" s="270"/>
      <c r="IZY19" s="270"/>
      <c r="IZZ19" s="270"/>
      <c r="JAA19" s="270"/>
      <c r="JAB19" s="270"/>
      <c r="JAC19" s="270"/>
      <c r="JAD19" s="270"/>
      <c r="JAE19" s="270"/>
      <c r="JAF19" s="270"/>
      <c r="JAG19" s="270"/>
      <c r="JAH19" s="270"/>
      <c r="JAI19" s="270"/>
      <c r="JAJ19" s="270"/>
      <c r="JAK19" s="270"/>
      <c r="JAL19" s="270"/>
      <c r="JAM19" s="270"/>
      <c r="JAN19" s="270"/>
      <c r="JAO19" s="270"/>
      <c r="JAP19" s="270"/>
      <c r="JAQ19" s="270"/>
      <c r="JAR19" s="270"/>
      <c r="JAS19" s="270"/>
      <c r="JAT19" s="270"/>
      <c r="JAU19" s="270"/>
      <c r="JAV19" s="270"/>
      <c r="JAW19" s="270"/>
      <c r="JAX19" s="270"/>
      <c r="JAY19" s="270"/>
      <c r="JAZ19" s="270"/>
      <c r="JBA19" s="270"/>
      <c r="JBB19" s="270"/>
      <c r="JBC19" s="270"/>
      <c r="JBD19" s="270"/>
      <c r="JBE19" s="270"/>
      <c r="JBF19" s="270"/>
      <c r="JBG19" s="270"/>
      <c r="JBH19" s="270"/>
      <c r="JBI19" s="270"/>
      <c r="JBJ19" s="270"/>
      <c r="JBK19" s="270"/>
      <c r="JBL19" s="270"/>
      <c r="JBM19" s="270"/>
      <c r="JBN19" s="270"/>
      <c r="JBO19" s="270"/>
      <c r="JBP19" s="270"/>
      <c r="JBQ19" s="270"/>
      <c r="JBR19" s="270"/>
      <c r="JBS19" s="270"/>
      <c r="JBT19" s="270"/>
      <c r="JBU19" s="270"/>
      <c r="JBV19" s="270"/>
      <c r="JBW19" s="270"/>
      <c r="JBX19" s="270"/>
      <c r="JBY19" s="270"/>
      <c r="JBZ19" s="270"/>
      <c r="JCA19" s="270"/>
      <c r="JCB19" s="270"/>
      <c r="JCC19" s="270"/>
      <c r="JCD19" s="270"/>
      <c r="JCE19" s="270"/>
      <c r="JCF19" s="270"/>
      <c r="JCG19" s="270"/>
      <c r="JCH19" s="270"/>
      <c r="JCI19" s="270"/>
      <c r="JCJ19" s="270"/>
      <c r="JCK19" s="270"/>
      <c r="JCL19" s="270"/>
      <c r="JCM19" s="270"/>
      <c r="JCN19" s="270"/>
      <c r="JCO19" s="270"/>
      <c r="JCP19" s="270"/>
      <c r="JCQ19" s="270"/>
      <c r="JCR19" s="270"/>
      <c r="JCS19" s="270"/>
      <c r="JCT19" s="270"/>
      <c r="JCU19" s="270"/>
      <c r="JCV19" s="270"/>
      <c r="JCW19" s="270"/>
      <c r="JCX19" s="270"/>
      <c r="JCY19" s="270"/>
      <c r="JCZ19" s="270"/>
      <c r="JDA19" s="270"/>
      <c r="JDB19" s="270"/>
      <c r="JDC19" s="270"/>
      <c r="JDD19" s="270"/>
      <c r="JDE19" s="270"/>
      <c r="JDF19" s="270"/>
      <c r="JDG19" s="270"/>
      <c r="JDH19" s="270"/>
      <c r="JDI19" s="270"/>
      <c r="JDJ19" s="270"/>
      <c r="JDK19" s="270"/>
      <c r="JDL19" s="270"/>
      <c r="JDM19" s="270"/>
      <c r="JDN19" s="270"/>
      <c r="JDO19" s="270"/>
      <c r="JDP19" s="270"/>
      <c r="JDQ19" s="270"/>
      <c r="JDR19" s="270"/>
      <c r="JDS19" s="270"/>
      <c r="JDT19" s="270"/>
      <c r="JDU19" s="270"/>
      <c r="JDV19" s="270"/>
      <c r="JDW19" s="270"/>
      <c r="JDX19" s="270"/>
      <c r="JDY19" s="270"/>
      <c r="JDZ19" s="270"/>
      <c r="JEA19" s="270"/>
      <c r="JEB19" s="270"/>
      <c r="JEC19" s="270"/>
      <c r="JED19" s="270"/>
      <c r="JEE19" s="270"/>
      <c r="JEF19" s="270"/>
      <c r="JEG19" s="270"/>
      <c r="JEH19" s="270"/>
      <c r="JEI19" s="270"/>
      <c r="JEJ19" s="270"/>
      <c r="JEK19" s="270"/>
      <c r="JEL19" s="270"/>
      <c r="JEM19" s="270"/>
      <c r="JEN19" s="270"/>
      <c r="JEO19" s="270"/>
      <c r="JEP19" s="270"/>
      <c r="JEQ19" s="270"/>
      <c r="JER19" s="270"/>
      <c r="JES19" s="270"/>
      <c r="JET19" s="270"/>
      <c r="JEU19" s="270"/>
      <c r="JEV19" s="270"/>
      <c r="JEW19" s="270"/>
      <c r="JEX19" s="270"/>
      <c r="JEY19" s="270"/>
      <c r="JEZ19" s="270"/>
      <c r="JFA19" s="270"/>
      <c r="JFB19" s="270"/>
      <c r="JFC19" s="270"/>
      <c r="JFD19" s="270"/>
      <c r="JFE19" s="270"/>
      <c r="JFF19" s="270"/>
      <c r="JFG19" s="270"/>
      <c r="JFH19" s="270"/>
      <c r="JFI19" s="270"/>
      <c r="JFJ19" s="270"/>
      <c r="JFK19" s="270"/>
      <c r="JFL19" s="270"/>
      <c r="JFM19" s="270"/>
      <c r="JFN19" s="270"/>
      <c r="JFO19" s="270"/>
      <c r="JFP19" s="270"/>
      <c r="JFQ19" s="270"/>
      <c r="JFR19" s="270"/>
      <c r="JFS19" s="270"/>
      <c r="JFT19" s="270"/>
      <c r="JFU19" s="270"/>
      <c r="JFV19" s="270"/>
      <c r="JFW19" s="270"/>
      <c r="JFX19" s="270"/>
      <c r="JFY19" s="270"/>
      <c r="JFZ19" s="270"/>
      <c r="JGA19" s="270"/>
      <c r="JGB19" s="270"/>
      <c r="JGC19" s="270"/>
      <c r="JGD19" s="270"/>
      <c r="JGE19" s="270"/>
      <c r="JGF19" s="270"/>
      <c r="JGG19" s="270"/>
      <c r="JGH19" s="270"/>
      <c r="JGI19" s="270"/>
      <c r="JGJ19" s="270"/>
      <c r="JGK19" s="270"/>
      <c r="JGL19" s="270"/>
      <c r="JGM19" s="270"/>
      <c r="JGN19" s="270"/>
      <c r="JGO19" s="270"/>
      <c r="JGP19" s="270"/>
      <c r="JGQ19" s="270"/>
      <c r="JGR19" s="270"/>
      <c r="JGS19" s="270"/>
      <c r="JGT19" s="270"/>
      <c r="JGU19" s="270"/>
      <c r="JGV19" s="270"/>
      <c r="JGW19" s="270"/>
      <c r="JGX19" s="270"/>
      <c r="JGY19" s="270"/>
      <c r="JGZ19" s="270"/>
      <c r="JHA19" s="270"/>
      <c r="JHB19" s="270"/>
      <c r="JHC19" s="270"/>
      <c r="JHD19" s="270"/>
      <c r="JHE19" s="270"/>
      <c r="JHF19" s="270"/>
      <c r="JHG19" s="270"/>
      <c r="JHH19" s="270"/>
      <c r="JHI19" s="270"/>
      <c r="JHJ19" s="270"/>
      <c r="JHK19" s="270"/>
      <c r="JHL19" s="270"/>
      <c r="JHM19" s="270"/>
      <c r="JHN19" s="270"/>
      <c r="JHO19" s="270"/>
      <c r="JHP19" s="270"/>
      <c r="JHQ19" s="270"/>
      <c r="JHR19" s="270"/>
      <c r="JHS19" s="270"/>
      <c r="JHT19" s="270"/>
      <c r="JHU19" s="270"/>
      <c r="JHV19" s="270"/>
      <c r="JHW19" s="270"/>
      <c r="JHX19" s="270"/>
      <c r="JHY19" s="270"/>
      <c r="JHZ19" s="270"/>
      <c r="JIA19" s="270"/>
      <c r="JIB19" s="270"/>
      <c r="JIC19" s="270"/>
      <c r="JID19" s="270"/>
      <c r="JIE19" s="270"/>
      <c r="JIF19" s="270"/>
      <c r="JIG19" s="270"/>
      <c r="JIH19" s="270"/>
      <c r="JII19" s="270"/>
      <c r="JIJ19" s="270"/>
      <c r="JIK19" s="270"/>
      <c r="JIL19" s="270"/>
      <c r="JIM19" s="270"/>
      <c r="JIN19" s="270"/>
      <c r="JIO19" s="270"/>
      <c r="JIP19" s="270"/>
      <c r="JIQ19" s="270"/>
      <c r="JIR19" s="270"/>
      <c r="JIS19" s="270"/>
      <c r="JIT19" s="270"/>
      <c r="JIU19" s="270"/>
      <c r="JIV19" s="270"/>
      <c r="JIW19" s="270"/>
      <c r="JIX19" s="270"/>
      <c r="JIY19" s="270"/>
      <c r="JIZ19" s="270"/>
      <c r="JJA19" s="270"/>
      <c r="JJB19" s="270"/>
      <c r="JJC19" s="270"/>
      <c r="JJD19" s="270"/>
      <c r="JJE19" s="270"/>
      <c r="JJF19" s="270"/>
      <c r="JJG19" s="270"/>
      <c r="JJH19" s="270"/>
      <c r="JJI19" s="270"/>
      <c r="JJJ19" s="270"/>
      <c r="JJK19" s="270"/>
      <c r="JJL19" s="270"/>
      <c r="JJM19" s="270"/>
      <c r="JJN19" s="270"/>
      <c r="JJO19" s="270"/>
      <c r="JJP19" s="270"/>
      <c r="JJQ19" s="270"/>
      <c r="JJR19" s="270"/>
      <c r="JJS19" s="270"/>
      <c r="JJT19" s="270"/>
      <c r="JJU19" s="270"/>
      <c r="JJV19" s="270"/>
      <c r="JJW19" s="270"/>
      <c r="JJX19" s="270"/>
      <c r="JJY19" s="270"/>
      <c r="JJZ19" s="270"/>
      <c r="JKA19" s="270"/>
      <c r="JKB19" s="270"/>
      <c r="JKC19" s="270"/>
      <c r="JKD19" s="270"/>
      <c r="JKE19" s="270"/>
      <c r="JKF19" s="270"/>
      <c r="JKG19" s="270"/>
      <c r="JKH19" s="270"/>
      <c r="JKI19" s="270"/>
      <c r="JKJ19" s="270"/>
      <c r="JKK19" s="270"/>
      <c r="JKL19" s="270"/>
      <c r="JKM19" s="270"/>
      <c r="JKN19" s="270"/>
      <c r="JKO19" s="270"/>
      <c r="JKP19" s="270"/>
      <c r="JKQ19" s="270"/>
      <c r="JKR19" s="270"/>
      <c r="JKS19" s="270"/>
      <c r="JKT19" s="270"/>
      <c r="JKU19" s="270"/>
      <c r="JKV19" s="270"/>
      <c r="JKW19" s="270"/>
      <c r="JKX19" s="270"/>
      <c r="JKY19" s="270"/>
      <c r="JKZ19" s="270"/>
      <c r="JLA19" s="270"/>
      <c r="JLB19" s="270"/>
      <c r="JLC19" s="270"/>
      <c r="JLD19" s="270"/>
      <c r="JLE19" s="270"/>
      <c r="JLF19" s="270"/>
      <c r="JLG19" s="270"/>
      <c r="JLH19" s="270"/>
      <c r="JLI19" s="270"/>
      <c r="JLJ19" s="270"/>
      <c r="JLK19" s="270"/>
      <c r="JLL19" s="270"/>
      <c r="JLM19" s="270"/>
      <c r="JLN19" s="270"/>
      <c r="JLO19" s="270"/>
      <c r="JLP19" s="270"/>
      <c r="JLQ19" s="270"/>
      <c r="JLR19" s="270"/>
      <c r="JLS19" s="270"/>
      <c r="JLT19" s="270"/>
      <c r="JLU19" s="270"/>
      <c r="JLV19" s="270"/>
      <c r="JLW19" s="270"/>
      <c r="JLX19" s="270"/>
      <c r="JLY19" s="270"/>
      <c r="JLZ19" s="270"/>
      <c r="JMA19" s="270"/>
      <c r="JMB19" s="270"/>
      <c r="JMC19" s="270"/>
      <c r="JMD19" s="270"/>
      <c r="JME19" s="270"/>
      <c r="JMF19" s="270"/>
      <c r="JMG19" s="270"/>
      <c r="JMH19" s="270"/>
      <c r="JMI19" s="270"/>
      <c r="JMJ19" s="270"/>
      <c r="JMK19" s="270"/>
      <c r="JML19" s="270"/>
      <c r="JMM19" s="270"/>
      <c r="JMN19" s="270"/>
      <c r="JMO19" s="270"/>
      <c r="JMP19" s="270"/>
      <c r="JMQ19" s="270"/>
      <c r="JMR19" s="270"/>
      <c r="JMS19" s="270"/>
      <c r="JMT19" s="270"/>
      <c r="JMU19" s="270"/>
      <c r="JMV19" s="270"/>
      <c r="JMW19" s="270"/>
      <c r="JMX19" s="270"/>
      <c r="JMY19" s="270"/>
      <c r="JMZ19" s="270"/>
      <c r="JNA19" s="270"/>
      <c r="JNB19" s="270"/>
      <c r="JNC19" s="270"/>
      <c r="JND19" s="270"/>
      <c r="JNE19" s="270"/>
      <c r="JNF19" s="270"/>
      <c r="JNG19" s="270"/>
      <c r="JNH19" s="270"/>
      <c r="JNI19" s="270"/>
      <c r="JNJ19" s="270"/>
      <c r="JNK19" s="270"/>
      <c r="JNL19" s="270"/>
      <c r="JNM19" s="270"/>
      <c r="JNN19" s="270"/>
      <c r="JNO19" s="270"/>
      <c r="JNP19" s="270"/>
      <c r="JNQ19" s="270"/>
      <c r="JNR19" s="270"/>
      <c r="JNS19" s="270"/>
      <c r="JNT19" s="270"/>
      <c r="JNU19" s="270"/>
      <c r="JNV19" s="270"/>
      <c r="JNW19" s="270"/>
      <c r="JNX19" s="270"/>
      <c r="JNY19" s="270"/>
      <c r="JNZ19" s="270"/>
      <c r="JOA19" s="270"/>
      <c r="JOB19" s="270"/>
      <c r="JOC19" s="270"/>
      <c r="JOD19" s="270"/>
      <c r="JOE19" s="270"/>
      <c r="JOF19" s="270"/>
      <c r="JOG19" s="270"/>
      <c r="JOH19" s="270"/>
      <c r="JOI19" s="270"/>
      <c r="JOJ19" s="270"/>
      <c r="JOK19" s="270"/>
      <c r="JOL19" s="270"/>
      <c r="JOM19" s="270"/>
      <c r="JON19" s="270"/>
      <c r="JOO19" s="270"/>
      <c r="JOP19" s="270"/>
      <c r="JOQ19" s="270"/>
      <c r="JOR19" s="270"/>
      <c r="JOS19" s="270"/>
      <c r="JOT19" s="270"/>
      <c r="JOU19" s="270"/>
      <c r="JOV19" s="270"/>
      <c r="JOW19" s="270"/>
      <c r="JOX19" s="270"/>
      <c r="JOY19" s="270"/>
      <c r="JOZ19" s="270"/>
      <c r="JPA19" s="270"/>
      <c r="JPB19" s="270"/>
      <c r="JPC19" s="270"/>
      <c r="JPD19" s="270"/>
      <c r="JPE19" s="270"/>
      <c r="JPF19" s="270"/>
      <c r="JPG19" s="270"/>
      <c r="JPH19" s="270"/>
      <c r="JPI19" s="270"/>
      <c r="JPJ19" s="270"/>
      <c r="JPK19" s="270"/>
      <c r="JPL19" s="270"/>
      <c r="JPM19" s="270"/>
      <c r="JPN19" s="270"/>
      <c r="JPO19" s="270"/>
      <c r="JPP19" s="270"/>
      <c r="JPQ19" s="270"/>
      <c r="JPR19" s="270"/>
      <c r="JPS19" s="270"/>
      <c r="JPT19" s="270"/>
      <c r="JPU19" s="270"/>
      <c r="JPV19" s="270"/>
      <c r="JPW19" s="270"/>
      <c r="JPX19" s="270"/>
      <c r="JPY19" s="270"/>
      <c r="JPZ19" s="270"/>
      <c r="JQA19" s="270"/>
      <c r="JQB19" s="270"/>
      <c r="JQC19" s="270"/>
      <c r="JQD19" s="270"/>
      <c r="JQE19" s="270"/>
      <c r="JQF19" s="270"/>
      <c r="JQG19" s="270"/>
      <c r="JQH19" s="270"/>
      <c r="JQI19" s="270"/>
      <c r="JQJ19" s="270"/>
      <c r="JQK19" s="270"/>
      <c r="JQL19" s="270"/>
      <c r="JQM19" s="270"/>
      <c r="JQN19" s="270"/>
      <c r="JQO19" s="270"/>
      <c r="JQP19" s="270"/>
      <c r="JQQ19" s="270"/>
      <c r="JQR19" s="270"/>
      <c r="JQS19" s="270"/>
      <c r="JQT19" s="270"/>
      <c r="JQU19" s="270"/>
      <c r="JQV19" s="270"/>
      <c r="JQW19" s="270"/>
      <c r="JQX19" s="270"/>
      <c r="JQY19" s="270"/>
      <c r="JQZ19" s="270"/>
      <c r="JRA19" s="270"/>
      <c r="JRB19" s="270"/>
      <c r="JRC19" s="270"/>
      <c r="JRD19" s="270"/>
      <c r="JRE19" s="270"/>
      <c r="JRF19" s="270"/>
      <c r="JRG19" s="270"/>
      <c r="JRH19" s="270"/>
      <c r="JRI19" s="270"/>
      <c r="JRJ19" s="270"/>
      <c r="JRK19" s="270"/>
      <c r="JRL19" s="270"/>
      <c r="JRM19" s="270"/>
      <c r="JRN19" s="270"/>
      <c r="JRO19" s="270"/>
      <c r="JRP19" s="270"/>
      <c r="JRQ19" s="270"/>
      <c r="JRR19" s="270"/>
      <c r="JRS19" s="270"/>
      <c r="JRT19" s="270"/>
      <c r="JRU19" s="270"/>
      <c r="JRV19" s="270"/>
      <c r="JRW19" s="270"/>
      <c r="JRX19" s="270"/>
      <c r="JRY19" s="270"/>
      <c r="JRZ19" s="270"/>
      <c r="JSA19" s="270"/>
      <c r="JSB19" s="270"/>
      <c r="JSC19" s="270"/>
      <c r="JSD19" s="270"/>
      <c r="JSE19" s="270"/>
      <c r="JSF19" s="270"/>
      <c r="JSG19" s="270"/>
      <c r="JSH19" s="270"/>
      <c r="JSI19" s="270"/>
      <c r="JSJ19" s="270"/>
      <c r="JSK19" s="270"/>
      <c r="JSL19" s="270"/>
      <c r="JSM19" s="270"/>
      <c r="JSN19" s="270"/>
      <c r="JSO19" s="270"/>
      <c r="JSP19" s="270"/>
      <c r="JSQ19" s="270"/>
      <c r="JSR19" s="270"/>
      <c r="JSS19" s="270"/>
      <c r="JST19" s="270"/>
      <c r="JSU19" s="270"/>
      <c r="JSV19" s="270"/>
      <c r="JSW19" s="270"/>
      <c r="JSX19" s="270"/>
      <c r="JSY19" s="270"/>
      <c r="JSZ19" s="270"/>
      <c r="JTA19" s="270"/>
      <c r="JTB19" s="270"/>
      <c r="JTC19" s="270"/>
      <c r="JTD19" s="270"/>
      <c r="JTE19" s="270"/>
      <c r="JTF19" s="270"/>
      <c r="JTG19" s="270"/>
      <c r="JTH19" s="270"/>
      <c r="JTI19" s="270"/>
      <c r="JTJ19" s="270"/>
      <c r="JTK19" s="270"/>
      <c r="JTL19" s="270"/>
      <c r="JTM19" s="270"/>
      <c r="JTN19" s="270"/>
      <c r="JTO19" s="270"/>
      <c r="JTP19" s="270"/>
      <c r="JTQ19" s="270"/>
      <c r="JTR19" s="270"/>
      <c r="JTS19" s="270"/>
      <c r="JTT19" s="270"/>
      <c r="JTU19" s="270"/>
      <c r="JTV19" s="270"/>
      <c r="JTW19" s="270"/>
      <c r="JTX19" s="270"/>
      <c r="JTY19" s="270"/>
      <c r="JTZ19" s="270"/>
      <c r="JUA19" s="270"/>
      <c r="JUB19" s="270"/>
      <c r="JUC19" s="270"/>
      <c r="JUD19" s="270"/>
      <c r="JUE19" s="270"/>
      <c r="JUF19" s="270"/>
      <c r="JUG19" s="270"/>
      <c r="JUH19" s="270"/>
      <c r="JUI19" s="270"/>
      <c r="JUJ19" s="270"/>
      <c r="JUK19" s="270"/>
      <c r="JUL19" s="270"/>
      <c r="JUM19" s="270"/>
      <c r="JUN19" s="270"/>
      <c r="JUO19" s="270"/>
      <c r="JUP19" s="270"/>
      <c r="JUQ19" s="270"/>
      <c r="JUR19" s="270"/>
      <c r="JUS19" s="270"/>
      <c r="JUT19" s="270"/>
      <c r="JUU19" s="270"/>
      <c r="JUV19" s="270"/>
      <c r="JUW19" s="270"/>
      <c r="JUX19" s="270"/>
      <c r="JUY19" s="270"/>
      <c r="JUZ19" s="270"/>
      <c r="JVA19" s="270"/>
      <c r="JVB19" s="270"/>
      <c r="JVC19" s="270"/>
      <c r="JVD19" s="270"/>
      <c r="JVE19" s="270"/>
      <c r="JVF19" s="270"/>
      <c r="JVG19" s="270"/>
      <c r="JVH19" s="270"/>
      <c r="JVI19" s="270"/>
      <c r="JVJ19" s="270"/>
      <c r="JVK19" s="270"/>
      <c r="JVL19" s="270"/>
      <c r="JVM19" s="270"/>
      <c r="JVN19" s="270"/>
      <c r="JVO19" s="270"/>
      <c r="JVP19" s="270"/>
      <c r="JVQ19" s="270"/>
      <c r="JVR19" s="270"/>
      <c r="JVS19" s="270"/>
      <c r="JVT19" s="270"/>
      <c r="JVU19" s="270"/>
      <c r="JVV19" s="270"/>
      <c r="JVW19" s="270"/>
      <c r="JVX19" s="270"/>
      <c r="JVY19" s="270"/>
      <c r="JVZ19" s="270"/>
      <c r="JWA19" s="270"/>
      <c r="JWB19" s="270"/>
      <c r="JWC19" s="270"/>
      <c r="JWD19" s="270"/>
      <c r="JWE19" s="270"/>
      <c r="JWF19" s="270"/>
      <c r="JWG19" s="270"/>
      <c r="JWH19" s="270"/>
      <c r="JWI19" s="270"/>
      <c r="JWJ19" s="270"/>
      <c r="JWK19" s="270"/>
      <c r="JWL19" s="270"/>
      <c r="JWM19" s="270"/>
      <c r="JWN19" s="270"/>
      <c r="JWO19" s="270"/>
      <c r="JWP19" s="270"/>
      <c r="JWQ19" s="270"/>
      <c r="JWR19" s="270"/>
      <c r="JWS19" s="270"/>
      <c r="JWT19" s="270"/>
      <c r="JWU19" s="270"/>
      <c r="JWV19" s="270"/>
      <c r="JWW19" s="270"/>
      <c r="JWX19" s="270"/>
      <c r="JWY19" s="270"/>
      <c r="JWZ19" s="270"/>
      <c r="JXA19" s="270"/>
      <c r="JXB19" s="270"/>
      <c r="JXC19" s="270"/>
      <c r="JXD19" s="270"/>
      <c r="JXE19" s="270"/>
      <c r="JXF19" s="270"/>
      <c r="JXG19" s="270"/>
      <c r="JXH19" s="270"/>
      <c r="JXI19" s="270"/>
      <c r="JXJ19" s="270"/>
      <c r="JXK19" s="270"/>
      <c r="JXL19" s="270"/>
      <c r="JXM19" s="270"/>
      <c r="JXN19" s="270"/>
      <c r="JXO19" s="270"/>
      <c r="JXP19" s="270"/>
      <c r="JXQ19" s="270"/>
      <c r="JXR19" s="270"/>
      <c r="JXS19" s="270"/>
      <c r="JXT19" s="270"/>
      <c r="JXU19" s="270"/>
      <c r="JXV19" s="270"/>
      <c r="JXW19" s="270"/>
      <c r="JXX19" s="270"/>
      <c r="JXY19" s="270"/>
      <c r="JXZ19" s="270"/>
      <c r="JYA19" s="270"/>
      <c r="JYB19" s="270"/>
      <c r="JYC19" s="270"/>
      <c r="JYD19" s="270"/>
      <c r="JYE19" s="270"/>
      <c r="JYF19" s="270"/>
      <c r="JYG19" s="270"/>
      <c r="JYH19" s="270"/>
      <c r="JYI19" s="270"/>
      <c r="JYJ19" s="270"/>
      <c r="JYK19" s="270"/>
      <c r="JYL19" s="270"/>
      <c r="JYM19" s="270"/>
      <c r="JYN19" s="270"/>
      <c r="JYO19" s="270"/>
      <c r="JYP19" s="270"/>
      <c r="JYQ19" s="270"/>
      <c r="JYR19" s="270"/>
      <c r="JYS19" s="270"/>
      <c r="JYT19" s="270"/>
      <c r="JYU19" s="270"/>
      <c r="JYV19" s="270"/>
      <c r="JYW19" s="270"/>
      <c r="JYX19" s="270"/>
      <c r="JYY19" s="270"/>
      <c r="JYZ19" s="270"/>
      <c r="JZA19" s="270"/>
      <c r="JZB19" s="270"/>
      <c r="JZC19" s="270"/>
      <c r="JZD19" s="270"/>
      <c r="JZE19" s="270"/>
      <c r="JZF19" s="270"/>
      <c r="JZG19" s="270"/>
      <c r="JZH19" s="270"/>
      <c r="JZI19" s="270"/>
      <c r="JZJ19" s="270"/>
      <c r="JZK19" s="270"/>
      <c r="JZL19" s="270"/>
      <c r="JZM19" s="270"/>
      <c r="JZN19" s="270"/>
      <c r="JZO19" s="270"/>
      <c r="JZP19" s="270"/>
      <c r="JZQ19" s="270"/>
      <c r="JZR19" s="270"/>
      <c r="JZS19" s="270"/>
      <c r="JZT19" s="270"/>
      <c r="JZU19" s="270"/>
      <c r="JZV19" s="270"/>
      <c r="JZW19" s="270"/>
      <c r="JZX19" s="270"/>
      <c r="JZY19" s="270"/>
      <c r="JZZ19" s="270"/>
      <c r="KAA19" s="270"/>
      <c r="KAB19" s="270"/>
      <c r="KAC19" s="270"/>
      <c r="KAD19" s="270"/>
      <c r="KAE19" s="270"/>
      <c r="KAF19" s="270"/>
      <c r="KAG19" s="270"/>
      <c r="KAH19" s="270"/>
      <c r="KAI19" s="270"/>
      <c r="KAJ19" s="270"/>
      <c r="KAK19" s="270"/>
      <c r="KAL19" s="270"/>
      <c r="KAM19" s="270"/>
      <c r="KAN19" s="270"/>
      <c r="KAO19" s="270"/>
      <c r="KAP19" s="270"/>
      <c r="KAQ19" s="270"/>
      <c r="KAR19" s="270"/>
      <c r="KAS19" s="270"/>
      <c r="KAT19" s="270"/>
      <c r="KAU19" s="270"/>
      <c r="KAV19" s="270"/>
      <c r="KAW19" s="270"/>
      <c r="KAX19" s="270"/>
      <c r="KAY19" s="270"/>
      <c r="KAZ19" s="270"/>
      <c r="KBA19" s="270"/>
      <c r="KBB19" s="270"/>
      <c r="KBC19" s="270"/>
      <c r="KBD19" s="270"/>
      <c r="KBE19" s="270"/>
      <c r="KBF19" s="270"/>
      <c r="KBG19" s="270"/>
      <c r="KBH19" s="270"/>
      <c r="KBI19" s="270"/>
      <c r="KBJ19" s="270"/>
      <c r="KBK19" s="270"/>
      <c r="KBL19" s="270"/>
      <c r="KBM19" s="270"/>
      <c r="KBN19" s="270"/>
      <c r="KBO19" s="270"/>
      <c r="KBP19" s="270"/>
      <c r="KBQ19" s="270"/>
      <c r="KBR19" s="270"/>
      <c r="KBS19" s="270"/>
      <c r="KBT19" s="270"/>
      <c r="KBU19" s="270"/>
      <c r="KBV19" s="270"/>
      <c r="KBW19" s="270"/>
      <c r="KBX19" s="270"/>
      <c r="KBY19" s="270"/>
      <c r="KBZ19" s="270"/>
      <c r="KCA19" s="270"/>
      <c r="KCB19" s="270"/>
      <c r="KCC19" s="270"/>
      <c r="KCD19" s="270"/>
      <c r="KCE19" s="270"/>
      <c r="KCF19" s="270"/>
      <c r="KCG19" s="270"/>
      <c r="KCH19" s="270"/>
      <c r="KCI19" s="270"/>
      <c r="KCJ19" s="270"/>
      <c r="KCK19" s="270"/>
      <c r="KCL19" s="270"/>
      <c r="KCM19" s="270"/>
      <c r="KCN19" s="270"/>
      <c r="KCO19" s="270"/>
      <c r="KCP19" s="270"/>
      <c r="KCQ19" s="270"/>
      <c r="KCR19" s="270"/>
      <c r="KCS19" s="270"/>
      <c r="KCT19" s="270"/>
      <c r="KCU19" s="270"/>
      <c r="KCV19" s="270"/>
      <c r="KCW19" s="270"/>
      <c r="KCX19" s="270"/>
      <c r="KCY19" s="270"/>
      <c r="KCZ19" s="270"/>
      <c r="KDA19" s="270"/>
      <c r="KDB19" s="270"/>
      <c r="KDC19" s="270"/>
      <c r="KDD19" s="270"/>
      <c r="KDE19" s="270"/>
      <c r="KDF19" s="270"/>
      <c r="KDG19" s="270"/>
      <c r="KDH19" s="270"/>
      <c r="KDI19" s="270"/>
      <c r="KDJ19" s="270"/>
      <c r="KDK19" s="270"/>
      <c r="KDL19" s="270"/>
      <c r="KDM19" s="270"/>
      <c r="KDN19" s="270"/>
      <c r="KDO19" s="270"/>
      <c r="KDP19" s="270"/>
      <c r="KDQ19" s="270"/>
      <c r="KDR19" s="270"/>
      <c r="KDS19" s="270"/>
      <c r="KDT19" s="270"/>
      <c r="KDU19" s="270"/>
      <c r="KDV19" s="270"/>
      <c r="KDW19" s="270"/>
      <c r="KDX19" s="270"/>
      <c r="KDY19" s="270"/>
      <c r="KDZ19" s="270"/>
      <c r="KEA19" s="270"/>
      <c r="KEB19" s="270"/>
      <c r="KEC19" s="270"/>
      <c r="KED19" s="270"/>
      <c r="KEE19" s="270"/>
      <c r="KEF19" s="270"/>
      <c r="KEG19" s="270"/>
      <c r="KEH19" s="270"/>
      <c r="KEI19" s="270"/>
      <c r="KEJ19" s="270"/>
      <c r="KEK19" s="270"/>
      <c r="KEL19" s="270"/>
      <c r="KEM19" s="270"/>
      <c r="KEN19" s="270"/>
      <c r="KEO19" s="270"/>
      <c r="KEP19" s="270"/>
      <c r="KEQ19" s="270"/>
      <c r="KER19" s="270"/>
      <c r="KES19" s="270"/>
      <c r="KET19" s="270"/>
      <c r="KEU19" s="270"/>
      <c r="KEV19" s="270"/>
      <c r="KEW19" s="270"/>
      <c r="KEX19" s="270"/>
      <c r="KEY19" s="270"/>
      <c r="KEZ19" s="270"/>
      <c r="KFA19" s="270"/>
      <c r="KFB19" s="270"/>
      <c r="KFC19" s="270"/>
      <c r="KFD19" s="270"/>
      <c r="KFE19" s="270"/>
      <c r="KFF19" s="270"/>
      <c r="KFG19" s="270"/>
      <c r="KFH19" s="270"/>
      <c r="KFI19" s="270"/>
      <c r="KFJ19" s="270"/>
      <c r="KFK19" s="270"/>
      <c r="KFL19" s="270"/>
      <c r="KFM19" s="270"/>
      <c r="KFN19" s="270"/>
      <c r="KFO19" s="270"/>
      <c r="KFP19" s="270"/>
      <c r="KFQ19" s="270"/>
      <c r="KFR19" s="270"/>
      <c r="KFS19" s="270"/>
      <c r="KFT19" s="270"/>
      <c r="KFU19" s="270"/>
      <c r="KFV19" s="270"/>
      <c r="KFW19" s="270"/>
      <c r="KFX19" s="270"/>
      <c r="KFY19" s="270"/>
      <c r="KFZ19" s="270"/>
      <c r="KGA19" s="270"/>
      <c r="KGB19" s="270"/>
      <c r="KGC19" s="270"/>
      <c r="KGD19" s="270"/>
      <c r="KGE19" s="270"/>
      <c r="KGF19" s="270"/>
      <c r="KGG19" s="270"/>
      <c r="KGH19" s="270"/>
      <c r="KGI19" s="270"/>
      <c r="KGJ19" s="270"/>
      <c r="KGK19" s="270"/>
      <c r="KGL19" s="270"/>
      <c r="KGM19" s="270"/>
      <c r="KGN19" s="270"/>
      <c r="KGO19" s="270"/>
      <c r="KGP19" s="270"/>
      <c r="KGQ19" s="270"/>
      <c r="KGR19" s="270"/>
      <c r="KGS19" s="270"/>
      <c r="KGT19" s="270"/>
      <c r="KGU19" s="270"/>
      <c r="KGV19" s="270"/>
      <c r="KGW19" s="270"/>
      <c r="KGX19" s="270"/>
      <c r="KGY19" s="270"/>
      <c r="KGZ19" s="270"/>
      <c r="KHA19" s="270"/>
      <c r="KHB19" s="270"/>
      <c r="KHC19" s="270"/>
      <c r="KHD19" s="270"/>
      <c r="KHE19" s="270"/>
      <c r="KHF19" s="270"/>
      <c r="KHG19" s="270"/>
      <c r="KHH19" s="270"/>
      <c r="KHI19" s="270"/>
      <c r="KHJ19" s="270"/>
      <c r="KHK19" s="270"/>
      <c r="KHL19" s="270"/>
      <c r="KHM19" s="270"/>
      <c r="KHN19" s="270"/>
      <c r="KHO19" s="270"/>
      <c r="KHP19" s="270"/>
      <c r="KHQ19" s="270"/>
      <c r="KHR19" s="270"/>
      <c r="KHS19" s="270"/>
      <c r="KHT19" s="270"/>
      <c r="KHU19" s="270"/>
      <c r="KHV19" s="270"/>
      <c r="KHW19" s="270"/>
      <c r="KHX19" s="270"/>
      <c r="KHY19" s="270"/>
      <c r="KHZ19" s="270"/>
      <c r="KIA19" s="270"/>
      <c r="KIB19" s="270"/>
      <c r="KIC19" s="270"/>
      <c r="KID19" s="270"/>
      <c r="KIE19" s="270"/>
      <c r="KIF19" s="270"/>
      <c r="KIG19" s="270"/>
      <c r="KIH19" s="270"/>
      <c r="KII19" s="270"/>
      <c r="KIJ19" s="270"/>
      <c r="KIK19" s="270"/>
      <c r="KIL19" s="270"/>
      <c r="KIM19" s="270"/>
      <c r="KIN19" s="270"/>
      <c r="KIO19" s="270"/>
      <c r="KIP19" s="270"/>
      <c r="KIQ19" s="270"/>
      <c r="KIR19" s="270"/>
      <c r="KIS19" s="270"/>
      <c r="KIT19" s="270"/>
      <c r="KIU19" s="270"/>
      <c r="KIV19" s="270"/>
      <c r="KIW19" s="270"/>
      <c r="KIX19" s="270"/>
      <c r="KIY19" s="270"/>
      <c r="KIZ19" s="270"/>
      <c r="KJA19" s="270"/>
      <c r="KJB19" s="270"/>
      <c r="KJC19" s="270"/>
      <c r="KJD19" s="270"/>
      <c r="KJE19" s="270"/>
      <c r="KJF19" s="270"/>
      <c r="KJG19" s="270"/>
      <c r="KJH19" s="270"/>
      <c r="KJI19" s="270"/>
      <c r="KJJ19" s="270"/>
      <c r="KJK19" s="270"/>
      <c r="KJL19" s="270"/>
      <c r="KJM19" s="270"/>
      <c r="KJN19" s="270"/>
      <c r="KJO19" s="270"/>
      <c r="KJP19" s="270"/>
      <c r="KJQ19" s="270"/>
      <c r="KJR19" s="270"/>
      <c r="KJS19" s="270"/>
      <c r="KJT19" s="270"/>
      <c r="KJU19" s="270"/>
      <c r="KJV19" s="270"/>
      <c r="KJW19" s="270"/>
      <c r="KJX19" s="270"/>
      <c r="KJY19" s="270"/>
      <c r="KJZ19" s="270"/>
      <c r="KKA19" s="270"/>
      <c r="KKB19" s="270"/>
      <c r="KKC19" s="270"/>
      <c r="KKD19" s="270"/>
      <c r="KKE19" s="270"/>
      <c r="KKF19" s="270"/>
      <c r="KKG19" s="270"/>
      <c r="KKH19" s="270"/>
      <c r="KKI19" s="270"/>
      <c r="KKJ19" s="270"/>
      <c r="KKK19" s="270"/>
      <c r="KKL19" s="270"/>
      <c r="KKM19" s="270"/>
      <c r="KKN19" s="270"/>
      <c r="KKO19" s="270"/>
      <c r="KKP19" s="270"/>
      <c r="KKQ19" s="270"/>
      <c r="KKR19" s="270"/>
      <c r="KKS19" s="270"/>
      <c r="KKT19" s="270"/>
      <c r="KKU19" s="270"/>
      <c r="KKV19" s="270"/>
      <c r="KKW19" s="270"/>
      <c r="KKX19" s="270"/>
      <c r="KKY19" s="270"/>
      <c r="KKZ19" s="270"/>
      <c r="KLA19" s="270"/>
      <c r="KLB19" s="270"/>
      <c r="KLC19" s="270"/>
      <c r="KLD19" s="270"/>
      <c r="KLE19" s="270"/>
      <c r="KLF19" s="270"/>
      <c r="KLG19" s="270"/>
      <c r="KLH19" s="270"/>
      <c r="KLI19" s="270"/>
      <c r="KLJ19" s="270"/>
      <c r="KLK19" s="270"/>
      <c r="KLL19" s="270"/>
      <c r="KLM19" s="270"/>
      <c r="KLN19" s="270"/>
      <c r="KLO19" s="270"/>
      <c r="KLP19" s="270"/>
      <c r="KLQ19" s="270"/>
      <c r="KLR19" s="270"/>
      <c r="KLS19" s="270"/>
      <c r="KLT19" s="270"/>
      <c r="KLU19" s="270"/>
      <c r="KLV19" s="270"/>
      <c r="KLW19" s="270"/>
      <c r="KLX19" s="270"/>
      <c r="KLY19" s="270"/>
      <c r="KLZ19" s="270"/>
      <c r="KMA19" s="270"/>
      <c r="KMB19" s="270"/>
      <c r="KMC19" s="270"/>
      <c r="KMD19" s="270"/>
      <c r="KME19" s="270"/>
      <c r="KMF19" s="270"/>
      <c r="KMG19" s="270"/>
      <c r="KMH19" s="270"/>
      <c r="KMI19" s="270"/>
      <c r="KMJ19" s="270"/>
      <c r="KMK19" s="270"/>
      <c r="KML19" s="270"/>
      <c r="KMM19" s="270"/>
      <c r="KMN19" s="270"/>
      <c r="KMO19" s="270"/>
      <c r="KMP19" s="270"/>
      <c r="KMQ19" s="270"/>
      <c r="KMR19" s="270"/>
      <c r="KMS19" s="270"/>
      <c r="KMT19" s="270"/>
      <c r="KMU19" s="270"/>
      <c r="KMV19" s="270"/>
      <c r="KMW19" s="270"/>
      <c r="KMX19" s="270"/>
      <c r="KMY19" s="270"/>
      <c r="KMZ19" s="270"/>
      <c r="KNA19" s="270"/>
      <c r="KNB19" s="270"/>
      <c r="KNC19" s="270"/>
      <c r="KND19" s="270"/>
      <c r="KNE19" s="270"/>
      <c r="KNF19" s="270"/>
      <c r="KNG19" s="270"/>
      <c r="KNH19" s="270"/>
      <c r="KNI19" s="270"/>
      <c r="KNJ19" s="270"/>
      <c r="KNK19" s="270"/>
      <c r="KNL19" s="270"/>
      <c r="KNM19" s="270"/>
      <c r="KNN19" s="270"/>
      <c r="KNO19" s="270"/>
      <c r="KNP19" s="270"/>
      <c r="KNQ19" s="270"/>
      <c r="KNR19" s="270"/>
      <c r="KNS19" s="270"/>
      <c r="KNT19" s="270"/>
      <c r="KNU19" s="270"/>
      <c r="KNV19" s="270"/>
      <c r="KNW19" s="270"/>
      <c r="KNX19" s="270"/>
      <c r="KNY19" s="270"/>
      <c r="KNZ19" s="270"/>
      <c r="KOA19" s="270"/>
      <c r="KOB19" s="270"/>
      <c r="KOC19" s="270"/>
      <c r="KOD19" s="270"/>
      <c r="KOE19" s="270"/>
      <c r="KOF19" s="270"/>
      <c r="KOG19" s="270"/>
      <c r="KOH19" s="270"/>
      <c r="KOI19" s="270"/>
      <c r="KOJ19" s="270"/>
      <c r="KOK19" s="270"/>
      <c r="KOL19" s="270"/>
      <c r="KOM19" s="270"/>
      <c r="KON19" s="270"/>
      <c r="KOO19" s="270"/>
      <c r="KOP19" s="270"/>
      <c r="KOQ19" s="270"/>
      <c r="KOR19" s="270"/>
      <c r="KOS19" s="270"/>
      <c r="KOT19" s="270"/>
      <c r="KOU19" s="270"/>
      <c r="KOV19" s="270"/>
      <c r="KOW19" s="270"/>
      <c r="KOX19" s="270"/>
      <c r="KOY19" s="270"/>
      <c r="KOZ19" s="270"/>
      <c r="KPA19" s="270"/>
      <c r="KPB19" s="270"/>
      <c r="KPC19" s="270"/>
      <c r="KPD19" s="270"/>
      <c r="KPE19" s="270"/>
      <c r="KPF19" s="270"/>
      <c r="KPG19" s="270"/>
      <c r="KPH19" s="270"/>
      <c r="KPI19" s="270"/>
      <c r="KPJ19" s="270"/>
      <c r="KPK19" s="270"/>
      <c r="KPL19" s="270"/>
      <c r="KPM19" s="270"/>
      <c r="KPN19" s="270"/>
      <c r="KPO19" s="270"/>
      <c r="KPP19" s="270"/>
      <c r="KPQ19" s="270"/>
      <c r="KPR19" s="270"/>
      <c r="KPS19" s="270"/>
      <c r="KPT19" s="270"/>
      <c r="KPU19" s="270"/>
      <c r="KPV19" s="270"/>
      <c r="KPW19" s="270"/>
      <c r="KPX19" s="270"/>
      <c r="KPY19" s="270"/>
      <c r="KPZ19" s="270"/>
      <c r="KQA19" s="270"/>
      <c r="KQB19" s="270"/>
      <c r="KQC19" s="270"/>
      <c r="KQD19" s="270"/>
      <c r="KQE19" s="270"/>
      <c r="KQF19" s="270"/>
      <c r="KQG19" s="270"/>
      <c r="KQH19" s="270"/>
      <c r="KQI19" s="270"/>
      <c r="KQJ19" s="270"/>
      <c r="KQK19" s="270"/>
      <c r="KQL19" s="270"/>
      <c r="KQM19" s="270"/>
      <c r="KQN19" s="270"/>
      <c r="KQO19" s="270"/>
      <c r="KQP19" s="270"/>
      <c r="KQQ19" s="270"/>
      <c r="KQR19" s="270"/>
      <c r="KQS19" s="270"/>
      <c r="KQT19" s="270"/>
      <c r="KQU19" s="270"/>
      <c r="KQV19" s="270"/>
      <c r="KQW19" s="270"/>
      <c r="KQX19" s="270"/>
      <c r="KQY19" s="270"/>
      <c r="KQZ19" s="270"/>
      <c r="KRA19" s="270"/>
      <c r="KRB19" s="270"/>
      <c r="KRC19" s="270"/>
      <c r="KRD19" s="270"/>
      <c r="KRE19" s="270"/>
      <c r="KRF19" s="270"/>
      <c r="KRG19" s="270"/>
      <c r="KRH19" s="270"/>
      <c r="KRI19" s="270"/>
      <c r="KRJ19" s="270"/>
      <c r="KRK19" s="270"/>
      <c r="KRL19" s="270"/>
      <c r="KRM19" s="270"/>
      <c r="KRN19" s="270"/>
      <c r="KRO19" s="270"/>
      <c r="KRP19" s="270"/>
      <c r="KRQ19" s="270"/>
      <c r="KRR19" s="270"/>
      <c r="KRS19" s="270"/>
      <c r="KRT19" s="270"/>
      <c r="KRU19" s="270"/>
      <c r="KRV19" s="270"/>
      <c r="KRW19" s="270"/>
      <c r="KRX19" s="270"/>
      <c r="KRY19" s="270"/>
      <c r="KRZ19" s="270"/>
      <c r="KSA19" s="270"/>
      <c r="KSB19" s="270"/>
      <c r="KSC19" s="270"/>
      <c r="KSD19" s="270"/>
      <c r="KSE19" s="270"/>
      <c r="KSF19" s="270"/>
      <c r="KSG19" s="270"/>
      <c r="KSH19" s="270"/>
      <c r="KSI19" s="270"/>
      <c r="KSJ19" s="270"/>
      <c r="KSK19" s="270"/>
      <c r="KSL19" s="270"/>
      <c r="KSM19" s="270"/>
      <c r="KSN19" s="270"/>
      <c r="KSO19" s="270"/>
      <c r="KSP19" s="270"/>
      <c r="KSQ19" s="270"/>
      <c r="KSR19" s="270"/>
      <c r="KSS19" s="270"/>
      <c r="KST19" s="270"/>
      <c r="KSU19" s="270"/>
      <c r="KSV19" s="270"/>
      <c r="KSW19" s="270"/>
      <c r="KSX19" s="270"/>
      <c r="KSY19" s="270"/>
      <c r="KSZ19" s="270"/>
      <c r="KTA19" s="270"/>
      <c r="KTB19" s="270"/>
      <c r="KTC19" s="270"/>
      <c r="KTD19" s="270"/>
      <c r="KTE19" s="270"/>
      <c r="KTF19" s="270"/>
      <c r="KTG19" s="270"/>
      <c r="KTH19" s="270"/>
      <c r="KTI19" s="270"/>
      <c r="KTJ19" s="270"/>
      <c r="KTK19" s="270"/>
      <c r="KTL19" s="270"/>
      <c r="KTM19" s="270"/>
      <c r="KTN19" s="270"/>
      <c r="KTO19" s="270"/>
      <c r="KTP19" s="270"/>
      <c r="KTQ19" s="270"/>
      <c r="KTR19" s="270"/>
      <c r="KTS19" s="270"/>
      <c r="KTT19" s="270"/>
      <c r="KTU19" s="270"/>
      <c r="KTV19" s="270"/>
      <c r="KTW19" s="270"/>
      <c r="KTX19" s="270"/>
      <c r="KTY19" s="270"/>
      <c r="KTZ19" s="270"/>
      <c r="KUA19" s="270"/>
      <c r="KUB19" s="270"/>
      <c r="KUC19" s="270"/>
      <c r="KUD19" s="270"/>
      <c r="KUE19" s="270"/>
      <c r="KUF19" s="270"/>
      <c r="KUG19" s="270"/>
      <c r="KUH19" s="270"/>
      <c r="KUI19" s="270"/>
      <c r="KUJ19" s="270"/>
      <c r="KUK19" s="270"/>
      <c r="KUL19" s="270"/>
      <c r="KUM19" s="270"/>
      <c r="KUN19" s="270"/>
      <c r="KUO19" s="270"/>
      <c r="KUP19" s="270"/>
      <c r="KUQ19" s="270"/>
      <c r="KUR19" s="270"/>
      <c r="KUS19" s="270"/>
      <c r="KUT19" s="270"/>
      <c r="KUU19" s="270"/>
      <c r="KUV19" s="270"/>
      <c r="KUW19" s="270"/>
      <c r="KUX19" s="270"/>
      <c r="KUY19" s="270"/>
      <c r="KUZ19" s="270"/>
      <c r="KVA19" s="270"/>
      <c r="KVB19" s="270"/>
      <c r="KVC19" s="270"/>
      <c r="KVD19" s="270"/>
      <c r="KVE19" s="270"/>
      <c r="KVF19" s="270"/>
      <c r="KVG19" s="270"/>
      <c r="KVH19" s="270"/>
      <c r="KVI19" s="270"/>
      <c r="KVJ19" s="270"/>
      <c r="KVK19" s="270"/>
      <c r="KVL19" s="270"/>
      <c r="KVM19" s="270"/>
      <c r="KVN19" s="270"/>
      <c r="KVO19" s="270"/>
      <c r="KVP19" s="270"/>
      <c r="KVQ19" s="270"/>
      <c r="KVR19" s="270"/>
      <c r="KVS19" s="270"/>
      <c r="KVT19" s="270"/>
      <c r="KVU19" s="270"/>
      <c r="KVV19" s="270"/>
      <c r="KVW19" s="270"/>
      <c r="KVX19" s="270"/>
      <c r="KVY19" s="270"/>
      <c r="KVZ19" s="270"/>
      <c r="KWA19" s="270"/>
      <c r="KWB19" s="270"/>
      <c r="KWC19" s="270"/>
      <c r="KWD19" s="270"/>
      <c r="KWE19" s="270"/>
      <c r="KWF19" s="270"/>
      <c r="KWG19" s="270"/>
      <c r="KWH19" s="270"/>
      <c r="KWI19" s="270"/>
      <c r="KWJ19" s="270"/>
      <c r="KWK19" s="270"/>
      <c r="KWL19" s="270"/>
      <c r="KWM19" s="270"/>
      <c r="KWN19" s="270"/>
      <c r="KWO19" s="270"/>
      <c r="KWP19" s="270"/>
      <c r="KWQ19" s="270"/>
      <c r="KWR19" s="270"/>
      <c r="KWS19" s="270"/>
      <c r="KWT19" s="270"/>
      <c r="KWU19" s="270"/>
      <c r="KWV19" s="270"/>
      <c r="KWW19" s="270"/>
      <c r="KWX19" s="270"/>
      <c r="KWY19" s="270"/>
      <c r="KWZ19" s="270"/>
      <c r="KXA19" s="270"/>
      <c r="KXB19" s="270"/>
      <c r="KXC19" s="270"/>
      <c r="KXD19" s="270"/>
      <c r="KXE19" s="270"/>
      <c r="KXF19" s="270"/>
      <c r="KXG19" s="270"/>
      <c r="KXH19" s="270"/>
      <c r="KXI19" s="270"/>
      <c r="KXJ19" s="270"/>
      <c r="KXK19" s="270"/>
      <c r="KXL19" s="270"/>
      <c r="KXM19" s="270"/>
      <c r="KXN19" s="270"/>
      <c r="KXO19" s="270"/>
      <c r="KXP19" s="270"/>
      <c r="KXQ19" s="270"/>
      <c r="KXR19" s="270"/>
      <c r="KXS19" s="270"/>
      <c r="KXT19" s="270"/>
      <c r="KXU19" s="270"/>
      <c r="KXV19" s="270"/>
      <c r="KXW19" s="270"/>
      <c r="KXX19" s="270"/>
      <c r="KXY19" s="270"/>
      <c r="KXZ19" s="270"/>
      <c r="KYA19" s="270"/>
      <c r="KYB19" s="270"/>
      <c r="KYC19" s="270"/>
      <c r="KYD19" s="270"/>
      <c r="KYE19" s="270"/>
      <c r="KYF19" s="270"/>
      <c r="KYG19" s="270"/>
      <c r="KYH19" s="270"/>
      <c r="KYI19" s="270"/>
      <c r="KYJ19" s="270"/>
      <c r="KYK19" s="270"/>
      <c r="KYL19" s="270"/>
      <c r="KYM19" s="270"/>
      <c r="KYN19" s="270"/>
      <c r="KYO19" s="270"/>
      <c r="KYP19" s="270"/>
      <c r="KYQ19" s="270"/>
      <c r="KYR19" s="270"/>
      <c r="KYS19" s="270"/>
      <c r="KYT19" s="270"/>
      <c r="KYU19" s="270"/>
      <c r="KYV19" s="270"/>
      <c r="KYW19" s="270"/>
      <c r="KYX19" s="270"/>
      <c r="KYY19" s="270"/>
      <c r="KYZ19" s="270"/>
      <c r="KZA19" s="270"/>
      <c r="KZB19" s="270"/>
      <c r="KZC19" s="270"/>
      <c r="KZD19" s="270"/>
      <c r="KZE19" s="270"/>
      <c r="KZF19" s="270"/>
      <c r="KZG19" s="270"/>
      <c r="KZH19" s="270"/>
      <c r="KZI19" s="270"/>
      <c r="KZJ19" s="270"/>
      <c r="KZK19" s="270"/>
      <c r="KZL19" s="270"/>
      <c r="KZM19" s="270"/>
      <c r="KZN19" s="270"/>
      <c r="KZO19" s="270"/>
      <c r="KZP19" s="270"/>
      <c r="KZQ19" s="270"/>
      <c r="KZR19" s="270"/>
      <c r="KZS19" s="270"/>
      <c r="KZT19" s="270"/>
      <c r="KZU19" s="270"/>
      <c r="KZV19" s="270"/>
      <c r="KZW19" s="270"/>
      <c r="KZX19" s="270"/>
      <c r="KZY19" s="270"/>
      <c r="KZZ19" s="270"/>
      <c r="LAA19" s="270"/>
      <c r="LAB19" s="270"/>
      <c r="LAC19" s="270"/>
      <c r="LAD19" s="270"/>
      <c r="LAE19" s="270"/>
      <c r="LAF19" s="270"/>
      <c r="LAG19" s="270"/>
      <c r="LAH19" s="270"/>
      <c r="LAI19" s="270"/>
      <c r="LAJ19" s="270"/>
      <c r="LAK19" s="270"/>
      <c r="LAL19" s="270"/>
      <c r="LAM19" s="270"/>
      <c r="LAN19" s="270"/>
      <c r="LAO19" s="270"/>
      <c r="LAP19" s="270"/>
      <c r="LAQ19" s="270"/>
      <c r="LAR19" s="270"/>
      <c r="LAS19" s="270"/>
      <c r="LAT19" s="270"/>
      <c r="LAU19" s="270"/>
      <c r="LAV19" s="270"/>
      <c r="LAW19" s="270"/>
      <c r="LAX19" s="270"/>
      <c r="LAY19" s="270"/>
      <c r="LAZ19" s="270"/>
      <c r="LBA19" s="270"/>
      <c r="LBB19" s="270"/>
      <c r="LBC19" s="270"/>
      <c r="LBD19" s="270"/>
      <c r="LBE19" s="270"/>
      <c r="LBF19" s="270"/>
      <c r="LBG19" s="270"/>
      <c r="LBH19" s="270"/>
      <c r="LBI19" s="270"/>
      <c r="LBJ19" s="270"/>
      <c r="LBK19" s="270"/>
      <c r="LBL19" s="270"/>
      <c r="LBM19" s="270"/>
      <c r="LBN19" s="270"/>
      <c r="LBO19" s="270"/>
      <c r="LBP19" s="270"/>
      <c r="LBQ19" s="270"/>
      <c r="LBR19" s="270"/>
      <c r="LBS19" s="270"/>
      <c r="LBT19" s="270"/>
      <c r="LBU19" s="270"/>
      <c r="LBV19" s="270"/>
      <c r="LBW19" s="270"/>
      <c r="LBX19" s="270"/>
      <c r="LBY19" s="270"/>
      <c r="LBZ19" s="270"/>
      <c r="LCA19" s="270"/>
      <c r="LCB19" s="270"/>
      <c r="LCC19" s="270"/>
      <c r="LCD19" s="270"/>
      <c r="LCE19" s="270"/>
      <c r="LCF19" s="270"/>
      <c r="LCG19" s="270"/>
      <c r="LCH19" s="270"/>
      <c r="LCI19" s="270"/>
      <c r="LCJ19" s="270"/>
      <c r="LCK19" s="270"/>
      <c r="LCL19" s="270"/>
      <c r="LCM19" s="270"/>
      <c r="LCN19" s="270"/>
      <c r="LCO19" s="270"/>
      <c r="LCP19" s="270"/>
      <c r="LCQ19" s="270"/>
      <c r="LCR19" s="270"/>
      <c r="LCS19" s="270"/>
      <c r="LCT19" s="270"/>
      <c r="LCU19" s="270"/>
      <c r="LCV19" s="270"/>
      <c r="LCW19" s="270"/>
      <c r="LCX19" s="270"/>
      <c r="LCY19" s="270"/>
      <c r="LCZ19" s="270"/>
      <c r="LDA19" s="270"/>
      <c r="LDB19" s="270"/>
      <c r="LDC19" s="270"/>
      <c r="LDD19" s="270"/>
      <c r="LDE19" s="270"/>
      <c r="LDF19" s="270"/>
      <c r="LDG19" s="270"/>
      <c r="LDH19" s="270"/>
      <c r="LDI19" s="270"/>
      <c r="LDJ19" s="270"/>
      <c r="LDK19" s="270"/>
      <c r="LDL19" s="270"/>
      <c r="LDM19" s="270"/>
      <c r="LDN19" s="270"/>
      <c r="LDO19" s="270"/>
      <c r="LDP19" s="270"/>
      <c r="LDQ19" s="270"/>
      <c r="LDR19" s="270"/>
      <c r="LDS19" s="270"/>
      <c r="LDT19" s="270"/>
      <c r="LDU19" s="270"/>
      <c r="LDV19" s="270"/>
      <c r="LDW19" s="270"/>
      <c r="LDX19" s="270"/>
      <c r="LDY19" s="270"/>
      <c r="LDZ19" s="270"/>
      <c r="LEA19" s="270"/>
      <c r="LEB19" s="270"/>
      <c r="LEC19" s="270"/>
      <c r="LED19" s="270"/>
      <c r="LEE19" s="270"/>
      <c r="LEF19" s="270"/>
      <c r="LEG19" s="270"/>
      <c r="LEH19" s="270"/>
      <c r="LEI19" s="270"/>
      <c r="LEJ19" s="270"/>
      <c r="LEK19" s="270"/>
      <c r="LEL19" s="270"/>
      <c r="LEM19" s="270"/>
      <c r="LEN19" s="270"/>
      <c r="LEO19" s="270"/>
      <c r="LEP19" s="270"/>
      <c r="LEQ19" s="270"/>
      <c r="LER19" s="270"/>
      <c r="LES19" s="270"/>
      <c r="LET19" s="270"/>
      <c r="LEU19" s="270"/>
      <c r="LEV19" s="270"/>
      <c r="LEW19" s="270"/>
      <c r="LEX19" s="270"/>
      <c r="LEY19" s="270"/>
      <c r="LEZ19" s="270"/>
      <c r="LFA19" s="270"/>
      <c r="LFB19" s="270"/>
      <c r="LFC19" s="270"/>
      <c r="LFD19" s="270"/>
      <c r="LFE19" s="270"/>
      <c r="LFF19" s="270"/>
      <c r="LFG19" s="270"/>
      <c r="LFH19" s="270"/>
      <c r="LFI19" s="270"/>
      <c r="LFJ19" s="270"/>
      <c r="LFK19" s="270"/>
      <c r="LFL19" s="270"/>
      <c r="LFM19" s="270"/>
      <c r="LFN19" s="270"/>
      <c r="LFO19" s="270"/>
      <c r="LFP19" s="270"/>
      <c r="LFQ19" s="270"/>
      <c r="LFR19" s="270"/>
      <c r="LFS19" s="270"/>
      <c r="LFT19" s="270"/>
      <c r="LFU19" s="270"/>
      <c r="LFV19" s="270"/>
      <c r="LFW19" s="270"/>
      <c r="LFX19" s="270"/>
      <c r="LFY19" s="270"/>
      <c r="LFZ19" s="270"/>
      <c r="LGA19" s="270"/>
      <c r="LGB19" s="270"/>
      <c r="LGC19" s="270"/>
      <c r="LGD19" s="270"/>
      <c r="LGE19" s="270"/>
      <c r="LGF19" s="270"/>
      <c r="LGG19" s="270"/>
      <c r="LGH19" s="270"/>
      <c r="LGI19" s="270"/>
      <c r="LGJ19" s="270"/>
      <c r="LGK19" s="270"/>
      <c r="LGL19" s="270"/>
      <c r="LGM19" s="270"/>
      <c r="LGN19" s="270"/>
      <c r="LGO19" s="270"/>
      <c r="LGP19" s="270"/>
      <c r="LGQ19" s="270"/>
      <c r="LGR19" s="270"/>
      <c r="LGS19" s="270"/>
      <c r="LGT19" s="270"/>
      <c r="LGU19" s="270"/>
      <c r="LGV19" s="270"/>
      <c r="LGW19" s="270"/>
      <c r="LGX19" s="270"/>
      <c r="LGY19" s="270"/>
      <c r="LGZ19" s="270"/>
      <c r="LHA19" s="270"/>
      <c r="LHB19" s="270"/>
      <c r="LHC19" s="270"/>
      <c r="LHD19" s="270"/>
      <c r="LHE19" s="270"/>
      <c r="LHF19" s="270"/>
      <c r="LHG19" s="270"/>
      <c r="LHH19" s="270"/>
      <c r="LHI19" s="270"/>
      <c r="LHJ19" s="270"/>
      <c r="LHK19" s="270"/>
      <c r="LHL19" s="270"/>
      <c r="LHM19" s="270"/>
      <c r="LHN19" s="270"/>
      <c r="LHO19" s="270"/>
      <c r="LHP19" s="270"/>
      <c r="LHQ19" s="270"/>
      <c r="LHR19" s="270"/>
      <c r="LHS19" s="270"/>
      <c r="LHT19" s="270"/>
      <c r="LHU19" s="270"/>
      <c r="LHV19" s="270"/>
      <c r="LHW19" s="270"/>
      <c r="LHX19" s="270"/>
      <c r="LHY19" s="270"/>
      <c r="LHZ19" s="270"/>
      <c r="LIA19" s="270"/>
      <c r="LIB19" s="270"/>
      <c r="LIC19" s="270"/>
      <c r="LID19" s="270"/>
      <c r="LIE19" s="270"/>
      <c r="LIF19" s="270"/>
      <c r="LIG19" s="270"/>
      <c r="LIH19" s="270"/>
      <c r="LII19" s="270"/>
      <c r="LIJ19" s="270"/>
      <c r="LIK19" s="270"/>
      <c r="LIL19" s="270"/>
      <c r="LIM19" s="270"/>
      <c r="LIN19" s="270"/>
      <c r="LIO19" s="270"/>
      <c r="LIP19" s="270"/>
      <c r="LIQ19" s="270"/>
      <c r="LIR19" s="270"/>
      <c r="LIS19" s="270"/>
      <c r="LIT19" s="270"/>
      <c r="LIU19" s="270"/>
      <c r="LIV19" s="270"/>
      <c r="LIW19" s="270"/>
      <c r="LIX19" s="270"/>
      <c r="LIY19" s="270"/>
      <c r="LIZ19" s="270"/>
      <c r="LJA19" s="270"/>
      <c r="LJB19" s="270"/>
      <c r="LJC19" s="270"/>
      <c r="LJD19" s="270"/>
      <c r="LJE19" s="270"/>
      <c r="LJF19" s="270"/>
      <c r="LJG19" s="270"/>
      <c r="LJH19" s="270"/>
      <c r="LJI19" s="270"/>
      <c r="LJJ19" s="270"/>
      <c r="LJK19" s="270"/>
      <c r="LJL19" s="270"/>
      <c r="LJM19" s="270"/>
      <c r="LJN19" s="270"/>
      <c r="LJO19" s="270"/>
      <c r="LJP19" s="270"/>
      <c r="LJQ19" s="270"/>
      <c r="LJR19" s="270"/>
      <c r="LJS19" s="270"/>
      <c r="LJT19" s="270"/>
      <c r="LJU19" s="270"/>
      <c r="LJV19" s="270"/>
      <c r="LJW19" s="270"/>
      <c r="LJX19" s="270"/>
      <c r="LJY19" s="270"/>
      <c r="LJZ19" s="270"/>
      <c r="LKA19" s="270"/>
      <c r="LKB19" s="270"/>
      <c r="LKC19" s="270"/>
      <c r="LKD19" s="270"/>
      <c r="LKE19" s="270"/>
      <c r="LKF19" s="270"/>
      <c r="LKG19" s="270"/>
      <c r="LKH19" s="270"/>
      <c r="LKI19" s="270"/>
      <c r="LKJ19" s="270"/>
      <c r="LKK19" s="270"/>
      <c r="LKL19" s="270"/>
      <c r="LKM19" s="270"/>
      <c r="LKN19" s="270"/>
      <c r="LKO19" s="270"/>
      <c r="LKP19" s="270"/>
      <c r="LKQ19" s="270"/>
      <c r="LKR19" s="270"/>
      <c r="LKS19" s="270"/>
      <c r="LKT19" s="270"/>
      <c r="LKU19" s="270"/>
      <c r="LKV19" s="270"/>
      <c r="LKW19" s="270"/>
      <c r="LKX19" s="270"/>
      <c r="LKY19" s="270"/>
      <c r="LKZ19" s="270"/>
      <c r="LLA19" s="270"/>
      <c r="LLB19" s="270"/>
      <c r="LLC19" s="270"/>
      <c r="LLD19" s="270"/>
      <c r="LLE19" s="270"/>
      <c r="LLF19" s="270"/>
      <c r="LLG19" s="270"/>
      <c r="LLH19" s="270"/>
      <c r="LLI19" s="270"/>
      <c r="LLJ19" s="270"/>
      <c r="LLK19" s="270"/>
      <c r="LLL19" s="270"/>
      <c r="LLM19" s="270"/>
      <c r="LLN19" s="270"/>
      <c r="LLO19" s="270"/>
      <c r="LLP19" s="270"/>
      <c r="LLQ19" s="270"/>
      <c r="LLR19" s="270"/>
      <c r="LLS19" s="270"/>
      <c r="LLT19" s="270"/>
      <c r="LLU19" s="270"/>
      <c r="LLV19" s="270"/>
      <c r="LLW19" s="270"/>
      <c r="LLX19" s="270"/>
      <c r="LLY19" s="270"/>
      <c r="LLZ19" s="270"/>
      <c r="LMA19" s="270"/>
      <c r="LMB19" s="270"/>
      <c r="LMC19" s="270"/>
      <c r="LMD19" s="270"/>
      <c r="LME19" s="270"/>
      <c r="LMF19" s="270"/>
      <c r="LMG19" s="270"/>
      <c r="LMH19" s="270"/>
      <c r="LMI19" s="270"/>
      <c r="LMJ19" s="270"/>
      <c r="LMK19" s="270"/>
      <c r="LML19" s="270"/>
      <c r="LMM19" s="270"/>
      <c r="LMN19" s="270"/>
      <c r="LMO19" s="270"/>
      <c r="LMP19" s="270"/>
      <c r="LMQ19" s="270"/>
      <c r="LMR19" s="270"/>
      <c r="LMS19" s="270"/>
      <c r="LMT19" s="270"/>
      <c r="LMU19" s="270"/>
      <c r="LMV19" s="270"/>
      <c r="LMW19" s="270"/>
      <c r="LMX19" s="270"/>
      <c r="LMY19" s="270"/>
      <c r="LMZ19" s="270"/>
      <c r="LNA19" s="270"/>
      <c r="LNB19" s="270"/>
      <c r="LNC19" s="270"/>
      <c r="LND19" s="270"/>
      <c r="LNE19" s="270"/>
      <c r="LNF19" s="270"/>
      <c r="LNG19" s="270"/>
      <c r="LNH19" s="270"/>
      <c r="LNI19" s="270"/>
      <c r="LNJ19" s="270"/>
      <c r="LNK19" s="270"/>
      <c r="LNL19" s="270"/>
      <c r="LNM19" s="270"/>
      <c r="LNN19" s="270"/>
      <c r="LNO19" s="270"/>
      <c r="LNP19" s="270"/>
      <c r="LNQ19" s="270"/>
      <c r="LNR19" s="270"/>
      <c r="LNS19" s="270"/>
      <c r="LNT19" s="270"/>
      <c r="LNU19" s="270"/>
      <c r="LNV19" s="270"/>
      <c r="LNW19" s="270"/>
      <c r="LNX19" s="270"/>
      <c r="LNY19" s="270"/>
      <c r="LNZ19" s="270"/>
      <c r="LOA19" s="270"/>
      <c r="LOB19" s="270"/>
      <c r="LOC19" s="270"/>
      <c r="LOD19" s="270"/>
      <c r="LOE19" s="270"/>
      <c r="LOF19" s="270"/>
      <c r="LOG19" s="270"/>
      <c r="LOH19" s="270"/>
      <c r="LOI19" s="270"/>
      <c r="LOJ19" s="270"/>
      <c r="LOK19" s="270"/>
      <c r="LOL19" s="270"/>
      <c r="LOM19" s="270"/>
      <c r="LON19" s="270"/>
      <c r="LOO19" s="270"/>
      <c r="LOP19" s="270"/>
      <c r="LOQ19" s="270"/>
      <c r="LOR19" s="270"/>
      <c r="LOS19" s="270"/>
      <c r="LOT19" s="270"/>
      <c r="LOU19" s="270"/>
      <c r="LOV19" s="270"/>
      <c r="LOW19" s="270"/>
      <c r="LOX19" s="270"/>
      <c r="LOY19" s="270"/>
      <c r="LOZ19" s="270"/>
      <c r="LPA19" s="270"/>
      <c r="LPB19" s="270"/>
      <c r="LPC19" s="270"/>
      <c r="LPD19" s="270"/>
      <c r="LPE19" s="270"/>
      <c r="LPF19" s="270"/>
      <c r="LPG19" s="270"/>
      <c r="LPH19" s="270"/>
      <c r="LPI19" s="270"/>
      <c r="LPJ19" s="270"/>
      <c r="LPK19" s="270"/>
      <c r="LPL19" s="270"/>
      <c r="LPM19" s="270"/>
      <c r="LPN19" s="270"/>
      <c r="LPO19" s="270"/>
      <c r="LPP19" s="270"/>
      <c r="LPQ19" s="270"/>
      <c r="LPR19" s="270"/>
      <c r="LPS19" s="270"/>
      <c r="LPT19" s="270"/>
      <c r="LPU19" s="270"/>
      <c r="LPV19" s="270"/>
      <c r="LPW19" s="270"/>
      <c r="LPX19" s="270"/>
      <c r="LPY19" s="270"/>
      <c r="LPZ19" s="270"/>
      <c r="LQA19" s="270"/>
      <c r="LQB19" s="270"/>
      <c r="LQC19" s="270"/>
      <c r="LQD19" s="270"/>
      <c r="LQE19" s="270"/>
      <c r="LQF19" s="270"/>
      <c r="LQG19" s="270"/>
      <c r="LQH19" s="270"/>
      <c r="LQI19" s="270"/>
      <c r="LQJ19" s="270"/>
      <c r="LQK19" s="270"/>
      <c r="LQL19" s="270"/>
      <c r="LQM19" s="270"/>
      <c r="LQN19" s="270"/>
      <c r="LQO19" s="270"/>
      <c r="LQP19" s="270"/>
      <c r="LQQ19" s="270"/>
      <c r="LQR19" s="270"/>
      <c r="LQS19" s="270"/>
      <c r="LQT19" s="270"/>
      <c r="LQU19" s="270"/>
      <c r="LQV19" s="270"/>
      <c r="LQW19" s="270"/>
      <c r="LQX19" s="270"/>
      <c r="LQY19" s="270"/>
      <c r="LQZ19" s="270"/>
      <c r="LRA19" s="270"/>
      <c r="LRB19" s="270"/>
      <c r="LRC19" s="270"/>
      <c r="LRD19" s="270"/>
      <c r="LRE19" s="270"/>
      <c r="LRF19" s="270"/>
      <c r="LRG19" s="270"/>
      <c r="LRH19" s="270"/>
      <c r="LRI19" s="270"/>
      <c r="LRJ19" s="270"/>
      <c r="LRK19" s="270"/>
      <c r="LRL19" s="270"/>
      <c r="LRM19" s="270"/>
      <c r="LRN19" s="270"/>
      <c r="LRO19" s="270"/>
      <c r="LRP19" s="270"/>
      <c r="LRQ19" s="270"/>
      <c r="LRR19" s="270"/>
      <c r="LRS19" s="270"/>
      <c r="LRT19" s="270"/>
      <c r="LRU19" s="270"/>
      <c r="LRV19" s="270"/>
      <c r="LRW19" s="270"/>
      <c r="LRX19" s="270"/>
      <c r="LRY19" s="270"/>
      <c r="LRZ19" s="270"/>
      <c r="LSA19" s="270"/>
      <c r="LSB19" s="270"/>
      <c r="LSC19" s="270"/>
      <c r="LSD19" s="270"/>
      <c r="LSE19" s="270"/>
      <c r="LSF19" s="270"/>
      <c r="LSG19" s="270"/>
      <c r="LSH19" s="270"/>
      <c r="LSI19" s="270"/>
      <c r="LSJ19" s="270"/>
      <c r="LSK19" s="270"/>
      <c r="LSL19" s="270"/>
      <c r="LSM19" s="270"/>
      <c r="LSN19" s="270"/>
      <c r="LSO19" s="270"/>
      <c r="LSP19" s="270"/>
      <c r="LSQ19" s="270"/>
      <c r="LSR19" s="270"/>
      <c r="LSS19" s="270"/>
      <c r="LST19" s="270"/>
      <c r="LSU19" s="270"/>
      <c r="LSV19" s="270"/>
      <c r="LSW19" s="270"/>
      <c r="LSX19" s="270"/>
      <c r="LSY19" s="270"/>
      <c r="LSZ19" s="270"/>
      <c r="LTA19" s="270"/>
      <c r="LTB19" s="270"/>
      <c r="LTC19" s="270"/>
      <c r="LTD19" s="270"/>
      <c r="LTE19" s="270"/>
      <c r="LTF19" s="270"/>
      <c r="LTG19" s="270"/>
      <c r="LTH19" s="270"/>
      <c r="LTI19" s="270"/>
      <c r="LTJ19" s="270"/>
      <c r="LTK19" s="270"/>
      <c r="LTL19" s="270"/>
      <c r="LTM19" s="270"/>
      <c r="LTN19" s="270"/>
      <c r="LTO19" s="270"/>
      <c r="LTP19" s="270"/>
      <c r="LTQ19" s="270"/>
      <c r="LTR19" s="270"/>
      <c r="LTS19" s="270"/>
      <c r="LTT19" s="270"/>
      <c r="LTU19" s="270"/>
      <c r="LTV19" s="270"/>
      <c r="LTW19" s="270"/>
      <c r="LTX19" s="270"/>
      <c r="LTY19" s="270"/>
      <c r="LTZ19" s="270"/>
      <c r="LUA19" s="270"/>
      <c r="LUB19" s="270"/>
      <c r="LUC19" s="270"/>
      <c r="LUD19" s="270"/>
      <c r="LUE19" s="270"/>
      <c r="LUF19" s="270"/>
      <c r="LUG19" s="270"/>
      <c r="LUH19" s="270"/>
      <c r="LUI19" s="270"/>
      <c r="LUJ19" s="270"/>
      <c r="LUK19" s="270"/>
      <c r="LUL19" s="270"/>
      <c r="LUM19" s="270"/>
      <c r="LUN19" s="270"/>
      <c r="LUO19" s="270"/>
      <c r="LUP19" s="270"/>
      <c r="LUQ19" s="270"/>
      <c r="LUR19" s="270"/>
      <c r="LUS19" s="270"/>
      <c r="LUT19" s="270"/>
      <c r="LUU19" s="270"/>
      <c r="LUV19" s="270"/>
      <c r="LUW19" s="270"/>
      <c r="LUX19" s="270"/>
      <c r="LUY19" s="270"/>
      <c r="LUZ19" s="270"/>
      <c r="LVA19" s="270"/>
      <c r="LVB19" s="270"/>
      <c r="LVC19" s="270"/>
      <c r="LVD19" s="270"/>
      <c r="LVE19" s="270"/>
      <c r="LVF19" s="270"/>
      <c r="LVG19" s="270"/>
      <c r="LVH19" s="270"/>
      <c r="LVI19" s="270"/>
      <c r="LVJ19" s="270"/>
      <c r="LVK19" s="270"/>
      <c r="LVL19" s="270"/>
      <c r="LVM19" s="270"/>
      <c r="LVN19" s="270"/>
      <c r="LVO19" s="270"/>
      <c r="LVP19" s="270"/>
      <c r="LVQ19" s="270"/>
      <c r="LVR19" s="270"/>
      <c r="LVS19" s="270"/>
      <c r="LVT19" s="270"/>
      <c r="LVU19" s="270"/>
      <c r="LVV19" s="270"/>
      <c r="LVW19" s="270"/>
      <c r="LVX19" s="270"/>
      <c r="LVY19" s="270"/>
      <c r="LVZ19" s="270"/>
      <c r="LWA19" s="270"/>
      <c r="LWB19" s="270"/>
      <c r="LWC19" s="270"/>
      <c r="LWD19" s="270"/>
      <c r="LWE19" s="270"/>
      <c r="LWF19" s="270"/>
      <c r="LWG19" s="270"/>
      <c r="LWH19" s="270"/>
      <c r="LWI19" s="270"/>
      <c r="LWJ19" s="270"/>
      <c r="LWK19" s="270"/>
      <c r="LWL19" s="270"/>
      <c r="LWM19" s="270"/>
      <c r="LWN19" s="270"/>
      <c r="LWO19" s="270"/>
      <c r="LWP19" s="270"/>
      <c r="LWQ19" s="270"/>
      <c r="LWR19" s="270"/>
      <c r="LWS19" s="270"/>
      <c r="LWT19" s="270"/>
      <c r="LWU19" s="270"/>
      <c r="LWV19" s="270"/>
      <c r="LWW19" s="270"/>
      <c r="LWX19" s="270"/>
      <c r="LWY19" s="270"/>
      <c r="LWZ19" s="270"/>
      <c r="LXA19" s="270"/>
      <c r="LXB19" s="270"/>
      <c r="LXC19" s="270"/>
      <c r="LXD19" s="270"/>
      <c r="LXE19" s="270"/>
      <c r="LXF19" s="270"/>
      <c r="LXG19" s="270"/>
      <c r="LXH19" s="270"/>
      <c r="LXI19" s="270"/>
      <c r="LXJ19" s="270"/>
      <c r="LXK19" s="270"/>
      <c r="LXL19" s="270"/>
      <c r="LXM19" s="270"/>
      <c r="LXN19" s="270"/>
      <c r="LXO19" s="270"/>
      <c r="LXP19" s="270"/>
      <c r="LXQ19" s="270"/>
      <c r="LXR19" s="270"/>
      <c r="LXS19" s="270"/>
      <c r="LXT19" s="270"/>
      <c r="LXU19" s="270"/>
      <c r="LXV19" s="270"/>
      <c r="LXW19" s="270"/>
      <c r="LXX19" s="270"/>
      <c r="LXY19" s="270"/>
      <c r="LXZ19" s="270"/>
      <c r="LYA19" s="270"/>
      <c r="LYB19" s="270"/>
      <c r="LYC19" s="270"/>
      <c r="LYD19" s="270"/>
      <c r="LYE19" s="270"/>
      <c r="LYF19" s="270"/>
      <c r="LYG19" s="270"/>
      <c r="LYH19" s="270"/>
      <c r="LYI19" s="270"/>
      <c r="LYJ19" s="270"/>
      <c r="LYK19" s="270"/>
      <c r="LYL19" s="270"/>
      <c r="LYM19" s="270"/>
      <c r="LYN19" s="270"/>
      <c r="LYO19" s="270"/>
      <c r="LYP19" s="270"/>
      <c r="LYQ19" s="270"/>
      <c r="LYR19" s="270"/>
      <c r="LYS19" s="270"/>
      <c r="LYT19" s="270"/>
      <c r="LYU19" s="270"/>
      <c r="LYV19" s="270"/>
      <c r="LYW19" s="270"/>
      <c r="LYX19" s="270"/>
      <c r="LYY19" s="270"/>
      <c r="LYZ19" s="270"/>
      <c r="LZA19" s="270"/>
      <c r="LZB19" s="270"/>
      <c r="LZC19" s="270"/>
      <c r="LZD19" s="270"/>
      <c r="LZE19" s="270"/>
      <c r="LZF19" s="270"/>
      <c r="LZG19" s="270"/>
      <c r="LZH19" s="270"/>
      <c r="LZI19" s="270"/>
      <c r="LZJ19" s="270"/>
      <c r="LZK19" s="270"/>
      <c r="LZL19" s="270"/>
      <c r="LZM19" s="270"/>
      <c r="LZN19" s="270"/>
      <c r="LZO19" s="270"/>
      <c r="LZP19" s="270"/>
      <c r="LZQ19" s="270"/>
      <c r="LZR19" s="270"/>
      <c r="LZS19" s="270"/>
      <c r="LZT19" s="270"/>
      <c r="LZU19" s="270"/>
      <c r="LZV19" s="270"/>
      <c r="LZW19" s="270"/>
      <c r="LZX19" s="270"/>
      <c r="LZY19" s="270"/>
      <c r="LZZ19" s="270"/>
      <c r="MAA19" s="270"/>
      <c r="MAB19" s="270"/>
      <c r="MAC19" s="270"/>
      <c r="MAD19" s="270"/>
      <c r="MAE19" s="270"/>
      <c r="MAF19" s="270"/>
      <c r="MAG19" s="270"/>
      <c r="MAH19" s="270"/>
      <c r="MAI19" s="270"/>
      <c r="MAJ19" s="270"/>
      <c r="MAK19" s="270"/>
      <c r="MAL19" s="270"/>
      <c r="MAM19" s="270"/>
      <c r="MAN19" s="270"/>
      <c r="MAO19" s="270"/>
      <c r="MAP19" s="270"/>
      <c r="MAQ19" s="270"/>
      <c r="MAR19" s="270"/>
      <c r="MAS19" s="270"/>
      <c r="MAT19" s="270"/>
      <c r="MAU19" s="270"/>
      <c r="MAV19" s="270"/>
      <c r="MAW19" s="270"/>
      <c r="MAX19" s="270"/>
      <c r="MAY19" s="270"/>
      <c r="MAZ19" s="270"/>
      <c r="MBA19" s="270"/>
      <c r="MBB19" s="270"/>
      <c r="MBC19" s="270"/>
      <c r="MBD19" s="270"/>
      <c r="MBE19" s="270"/>
      <c r="MBF19" s="270"/>
      <c r="MBG19" s="270"/>
      <c r="MBH19" s="270"/>
      <c r="MBI19" s="270"/>
      <c r="MBJ19" s="270"/>
      <c r="MBK19" s="270"/>
      <c r="MBL19" s="270"/>
      <c r="MBM19" s="270"/>
      <c r="MBN19" s="270"/>
      <c r="MBO19" s="270"/>
      <c r="MBP19" s="270"/>
      <c r="MBQ19" s="270"/>
      <c r="MBR19" s="270"/>
      <c r="MBS19" s="270"/>
      <c r="MBT19" s="270"/>
      <c r="MBU19" s="270"/>
      <c r="MBV19" s="270"/>
      <c r="MBW19" s="270"/>
      <c r="MBX19" s="270"/>
      <c r="MBY19" s="270"/>
      <c r="MBZ19" s="270"/>
      <c r="MCA19" s="270"/>
      <c r="MCB19" s="270"/>
      <c r="MCC19" s="270"/>
      <c r="MCD19" s="270"/>
      <c r="MCE19" s="270"/>
      <c r="MCF19" s="270"/>
      <c r="MCG19" s="270"/>
      <c r="MCH19" s="270"/>
      <c r="MCI19" s="270"/>
      <c r="MCJ19" s="270"/>
      <c r="MCK19" s="270"/>
      <c r="MCL19" s="270"/>
      <c r="MCM19" s="270"/>
      <c r="MCN19" s="270"/>
      <c r="MCO19" s="270"/>
      <c r="MCP19" s="270"/>
      <c r="MCQ19" s="270"/>
      <c r="MCR19" s="270"/>
      <c r="MCS19" s="270"/>
      <c r="MCT19" s="270"/>
      <c r="MCU19" s="270"/>
      <c r="MCV19" s="270"/>
      <c r="MCW19" s="270"/>
      <c r="MCX19" s="270"/>
      <c r="MCY19" s="270"/>
      <c r="MCZ19" s="270"/>
      <c r="MDA19" s="270"/>
      <c r="MDB19" s="270"/>
      <c r="MDC19" s="270"/>
      <c r="MDD19" s="270"/>
      <c r="MDE19" s="270"/>
      <c r="MDF19" s="270"/>
      <c r="MDG19" s="270"/>
      <c r="MDH19" s="270"/>
      <c r="MDI19" s="270"/>
      <c r="MDJ19" s="270"/>
      <c r="MDK19" s="270"/>
      <c r="MDL19" s="270"/>
      <c r="MDM19" s="270"/>
      <c r="MDN19" s="270"/>
      <c r="MDO19" s="270"/>
      <c r="MDP19" s="270"/>
      <c r="MDQ19" s="270"/>
      <c r="MDR19" s="270"/>
      <c r="MDS19" s="270"/>
      <c r="MDT19" s="270"/>
      <c r="MDU19" s="270"/>
      <c r="MDV19" s="270"/>
      <c r="MDW19" s="270"/>
      <c r="MDX19" s="270"/>
      <c r="MDY19" s="270"/>
      <c r="MDZ19" s="270"/>
      <c r="MEA19" s="270"/>
      <c r="MEB19" s="270"/>
      <c r="MEC19" s="270"/>
      <c r="MED19" s="270"/>
      <c r="MEE19" s="270"/>
      <c r="MEF19" s="270"/>
      <c r="MEG19" s="270"/>
      <c r="MEH19" s="270"/>
      <c r="MEI19" s="270"/>
      <c r="MEJ19" s="270"/>
      <c r="MEK19" s="270"/>
      <c r="MEL19" s="270"/>
      <c r="MEM19" s="270"/>
      <c r="MEN19" s="270"/>
      <c r="MEO19" s="270"/>
      <c r="MEP19" s="270"/>
      <c r="MEQ19" s="270"/>
      <c r="MER19" s="270"/>
      <c r="MES19" s="270"/>
      <c r="MET19" s="270"/>
      <c r="MEU19" s="270"/>
      <c r="MEV19" s="270"/>
      <c r="MEW19" s="270"/>
      <c r="MEX19" s="270"/>
      <c r="MEY19" s="270"/>
      <c r="MEZ19" s="270"/>
      <c r="MFA19" s="270"/>
      <c r="MFB19" s="270"/>
      <c r="MFC19" s="270"/>
      <c r="MFD19" s="270"/>
      <c r="MFE19" s="270"/>
      <c r="MFF19" s="270"/>
      <c r="MFG19" s="270"/>
      <c r="MFH19" s="270"/>
      <c r="MFI19" s="270"/>
      <c r="MFJ19" s="270"/>
      <c r="MFK19" s="270"/>
      <c r="MFL19" s="270"/>
      <c r="MFM19" s="270"/>
      <c r="MFN19" s="270"/>
      <c r="MFO19" s="270"/>
      <c r="MFP19" s="270"/>
      <c r="MFQ19" s="270"/>
      <c r="MFR19" s="270"/>
      <c r="MFS19" s="270"/>
      <c r="MFT19" s="270"/>
      <c r="MFU19" s="270"/>
      <c r="MFV19" s="270"/>
      <c r="MFW19" s="270"/>
      <c r="MFX19" s="270"/>
      <c r="MFY19" s="270"/>
      <c r="MFZ19" s="270"/>
      <c r="MGA19" s="270"/>
      <c r="MGB19" s="270"/>
      <c r="MGC19" s="270"/>
      <c r="MGD19" s="270"/>
      <c r="MGE19" s="270"/>
      <c r="MGF19" s="270"/>
      <c r="MGG19" s="270"/>
      <c r="MGH19" s="270"/>
      <c r="MGI19" s="270"/>
      <c r="MGJ19" s="270"/>
      <c r="MGK19" s="270"/>
      <c r="MGL19" s="270"/>
      <c r="MGM19" s="270"/>
      <c r="MGN19" s="270"/>
      <c r="MGO19" s="270"/>
      <c r="MGP19" s="270"/>
      <c r="MGQ19" s="270"/>
      <c r="MGR19" s="270"/>
      <c r="MGS19" s="270"/>
      <c r="MGT19" s="270"/>
      <c r="MGU19" s="270"/>
      <c r="MGV19" s="270"/>
      <c r="MGW19" s="270"/>
      <c r="MGX19" s="270"/>
      <c r="MGY19" s="270"/>
      <c r="MGZ19" s="270"/>
      <c r="MHA19" s="270"/>
      <c r="MHB19" s="270"/>
      <c r="MHC19" s="270"/>
      <c r="MHD19" s="270"/>
      <c r="MHE19" s="270"/>
      <c r="MHF19" s="270"/>
      <c r="MHG19" s="270"/>
      <c r="MHH19" s="270"/>
      <c r="MHI19" s="270"/>
      <c r="MHJ19" s="270"/>
      <c r="MHK19" s="270"/>
      <c r="MHL19" s="270"/>
      <c r="MHM19" s="270"/>
      <c r="MHN19" s="270"/>
      <c r="MHO19" s="270"/>
      <c r="MHP19" s="270"/>
      <c r="MHQ19" s="270"/>
      <c r="MHR19" s="270"/>
      <c r="MHS19" s="270"/>
      <c r="MHT19" s="270"/>
      <c r="MHU19" s="270"/>
      <c r="MHV19" s="270"/>
      <c r="MHW19" s="270"/>
      <c r="MHX19" s="270"/>
      <c r="MHY19" s="270"/>
      <c r="MHZ19" s="270"/>
      <c r="MIA19" s="270"/>
      <c r="MIB19" s="270"/>
      <c r="MIC19" s="270"/>
      <c r="MID19" s="270"/>
      <c r="MIE19" s="270"/>
      <c r="MIF19" s="270"/>
      <c r="MIG19" s="270"/>
      <c r="MIH19" s="270"/>
      <c r="MII19" s="270"/>
      <c r="MIJ19" s="270"/>
      <c r="MIK19" s="270"/>
      <c r="MIL19" s="270"/>
      <c r="MIM19" s="270"/>
      <c r="MIN19" s="270"/>
      <c r="MIO19" s="270"/>
      <c r="MIP19" s="270"/>
      <c r="MIQ19" s="270"/>
      <c r="MIR19" s="270"/>
      <c r="MIS19" s="270"/>
      <c r="MIT19" s="270"/>
      <c r="MIU19" s="270"/>
      <c r="MIV19" s="270"/>
      <c r="MIW19" s="270"/>
      <c r="MIX19" s="270"/>
      <c r="MIY19" s="270"/>
      <c r="MIZ19" s="270"/>
      <c r="MJA19" s="270"/>
      <c r="MJB19" s="270"/>
      <c r="MJC19" s="270"/>
      <c r="MJD19" s="270"/>
      <c r="MJE19" s="270"/>
      <c r="MJF19" s="270"/>
      <c r="MJG19" s="270"/>
      <c r="MJH19" s="270"/>
      <c r="MJI19" s="270"/>
      <c r="MJJ19" s="270"/>
      <c r="MJK19" s="270"/>
      <c r="MJL19" s="270"/>
      <c r="MJM19" s="270"/>
      <c r="MJN19" s="270"/>
      <c r="MJO19" s="270"/>
      <c r="MJP19" s="270"/>
      <c r="MJQ19" s="270"/>
      <c r="MJR19" s="270"/>
      <c r="MJS19" s="270"/>
      <c r="MJT19" s="270"/>
      <c r="MJU19" s="270"/>
      <c r="MJV19" s="270"/>
      <c r="MJW19" s="270"/>
      <c r="MJX19" s="270"/>
      <c r="MJY19" s="270"/>
      <c r="MJZ19" s="270"/>
      <c r="MKA19" s="270"/>
      <c r="MKB19" s="270"/>
      <c r="MKC19" s="270"/>
      <c r="MKD19" s="270"/>
      <c r="MKE19" s="270"/>
      <c r="MKF19" s="270"/>
      <c r="MKG19" s="270"/>
      <c r="MKH19" s="270"/>
      <c r="MKI19" s="270"/>
      <c r="MKJ19" s="270"/>
      <c r="MKK19" s="270"/>
      <c r="MKL19" s="270"/>
      <c r="MKM19" s="270"/>
      <c r="MKN19" s="270"/>
      <c r="MKO19" s="270"/>
      <c r="MKP19" s="270"/>
      <c r="MKQ19" s="270"/>
      <c r="MKR19" s="270"/>
      <c r="MKS19" s="270"/>
      <c r="MKT19" s="270"/>
      <c r="MKU19" s="270"/>
      <c r="MKV19" s="270"/>
      <c r="MKW19" s="270"/>
      <c r="MKX19" s="270"/>
      <c r="MKY19" s="270"/>
      <c r="MKZ19" s="270"/>
      <c r="MLA19" s="270"/>
      <c r="MLB19" s="270"/>
      <c r="MLC19" s="270"/>
      <c r="MLD19" s="270"/>
      <c r="MLE19" s="270"/>
      <c r="MLF19" s="270"/>
      <c r="MLG19" s="270"/>
      <c r="MLH19" s="270"/>
      <c r="MLI19" s="270"/>
      <c r="MLJ19" s="270"/>
      <c r="MLK19" s="270"/>
      <c r="MLL19" s="270"/>
      <c r="MLM19" s="270"/>
      <c r="MLN19" s="270"/>
      <c r="MLO19" s="270"/>
      <c r="MLP19" s="270"/>
      <c r="MLQ19" s="270"/>
      <c r="MLR19" s="270"/>
      <c r="MLS19" s="270"/>
      <c r="MLT19" s="270"/>
      <c r="MLU19" s="270"/>
      <c r="MLV19" s="270"/>
      <c r="MLW19" s="270"/>
      <c r="MLX19" s="270"/>
      <c r="MLY19" s="270"/>
      <c r="MLZ19" s="270"/>
      <c r="MMA19" s="270"/>
      <c r="MMB19" s="270"/>
      <c r="MMC19" s="270"/>
      <c r="MMD19" s="270"/>
      <c r="MME19" s="270"/>
      <c r="MMF19" s="270"/>
      <c r="MMG19" s="270"/>
      <c r="MMH19" s="270"/>
      <c r="MMI19" s="270"/>
      <c r="MMJ19" s="270"/>
      <c r="MMK19" s="270"/>
      <c r="MML19" s="270"/>
      <c r="MMM19" s="270"/>
      <c r="MMN19" s="270"/>
      <c r="MMO19" s="270"/>
      <c r="MMP19" s="270"/>
      <c r="MMQ19" s="270"/>
      <c r="MMR19" s="270"/>
      <c r="MMS19" s="270"/>
      <c r="MMT19" s="270"/>
      <c r="MMU19" s="270"/>
      <c r="MMV19" s="270"/>
      <c r="MMW19" s="270"/>
      <c r="MMX19" s="270"/>
      <c r="MMY19" s="270"/>
      <c r="MMZ19" s="270"/>
      <c r="MNA19" s="270"/>
      <c r="MNB19" s="270"/>
      <c r="MNC19" s="270"/>
      <c r="MND19" s="270"/>
      <c r="MNE19" s="270"/>
      <c r="MNF19" s="270"/>
      <c r="MNG19" s="270"/>
      <c r="MNH19" s="270"/>
      <c r="MNI19" s="270"/>
      <c r="MNJ19" s="270"/>
      <c r="MNK19" s="270"/>
      <c r="MNL19" s="270"/>
      <c r="MNM19" s="270"/>
      <c r="MNN19" s="270"/>
      <c r="MNO19" s="270"/>
      <c r="MNP19" s="270"/>
      <c r="MNQ19" s="270"/>
      <c r="MNR19" s="270"/>
      <c r="MNS19" s="270"/>
      <c r="MNT19" s="270"/>
      <c r="MNU19" s="270"/>
      <c r="MNV19" s="270"/>
      <c r="MNW19" s="270"/>
      <c r="MNX19" s="270"/>
      <c r="MNY19" s="270"/>
      <c r="MNZ19" s="270"/>
      <c r="MOA19" s="270"/>
      <c r="MOB19" s="270"/>
      <c r="MOC19" s="270"/>
      <c r="MOD19" s="270"/>
      <c r="MOE19" s="270"/>
      <c r="MOF19" s="270"/>
      <c r="MOG19" s="270"/>
      <c r="MOH19" s="270"/>
      <c r="MOI19" s="270"/>
      <c r="MOJ19" s="270"/>
      <c r="MOK19" s="270"/>
      <c r="MOL19" s="270"/>
      <c r="MOM19" s="270"/>
      <c r="MON19" s="270"/>
      <c r="MOO19" s="270"/>
      <c r="MOP19" s="270"/>
      <c r="MOQ19" s="270"/>
      <c r="MOR19" s="270"/>
      <c r="MOS19" s="270"/>
      <c r="MOT19" s="270"/>
      <c r="MOU19" s="270"/>
      <c r="MOV19" s="270"/>
      <c r="MOW19" s="270"/>
      <c r="MOX19" s="270"/>
      <c r="MOY19" s="270"/>
      <c r="MOZ19" s="270"/>
      <c r="MPA19" s="270"/>
      <c r="MPB19" s="270"/>
      <c r="MPC19" s="270"/>
      <c r="MPD19" s="270"/>
      <c r="MPE19" s="270"/>
      <c r="MPF19" s="270"/>
      <c r="MPG19" s="270"/>
      <c r="MPH19" s="270"/>
      <c r="MPI19" s="270"/>
      <c r="MPJ19" s="270"/>
      <c r="MPK19" s="270"/>
      <c r="MPL19" s="270"/>
      <c r="MPM19" s="270"/>
      <c r="MPN19" s="270"/>
      <c r="MPO19" s="270"/>
      <c r="MPP19" s="270"/>
      <c r="MPQ19" s="270"/>
      <c r="MPR19" s="270"/>
      <c r="MPS19" s="270"/>
      <c r="MPT19" s="270"/>
      <c r="MPU19" s="270"/>
      <c r="MPV19" s="270"/>
      <c r="MPW19" s="270"/>
      <c r="MPX19" s="270"/>
      <c r="MPY19" s="270"/>
      <c r="MPZ19" s="270"/>
      <c r="MQA19" s="270"/>
      <c r="MQB19" s="270"/>
      <c r="MQC19" s="270"/>
      <c r="MQD19" s="270"/>
      <c r="MQE19" s="270"/>
      <c r="MQF19" s="270"/>
      <c r="MQG19" s="270"/>
      <c r="MQH19" s="270"/>
      <c r="MQI19" s="270"/>
      <c r="MQJ19" s="270"/>
      <c r="MQK19" s="270"/>
      <c r="MQL19" s="270"/>
      <c r="MQM19" s="270"/>
      <c r="MQN19" s="270"/>
      <c r="MQO19" s="270"/>
      <c r="MQP19" s="270"/>
      <c r="MQQ19" s="270"/>
      <c r="MQR19" s="270"/>
      <c r="MQS19" s="270"/>
      <c r="MQT19" s="270"/>
      <c r="MQU19" s="270"/>
      <c r="MQV19" s="270"/>
      <c r="MQW19" s="270"/>
      <c r="MQX19" s="270"/>
      <c r="MQY19" s="270"/>
      <c r="MQZ19" s="270"/>
      <c r="MRA19" s="270"/>
      <c r="MRB19" s="270"/>
      <c r="MRC19" s="270"/>
      <c r="MRD19" s="270"/>
      <c r="MRE19" s="270"/>
      <c r="MRF19" s="270"/>
      <c r="MRG19" s="270"/>
      <c r="MRH19" s="270"/>
      <c r="MRI19" s="270"/>
      <c r="MRJ19" s="270"/>
      <c r="MRK19" s="270"/>
      <c r="MRL19" s="270"/>
      <c r="MRM19" s="270"/>
      <c r="MRN19" s="270"/>
      <c r="MRO19" s="270"/>
      <c r="MRP19" s="270"/>
      <c r="MRQ19" s="270"/>
      <c r="MRR19" s="270"/>
      <c r="MRS19" s="270"/>
      <c r="MRT19" s="270"/>
      <c r="MRU19" s="270"/>
      <c r="MRV19" s="270"/>
      <c r="MRW19" s="270"/>
      <c r="MRX19" s="270"/>
      <c r="MRY19" s="270"/>
      <c r="MRZ19" s="270"/>
      <c r="MSA19" s="270"/>
      <c r="MSB19" s="270"/>
      <c r="MSC19" s="270"/>
      <c r="MSD19" s="270"/>
      <c r="MSE19" s="270"/>
      <c r="MSF19" s="270"/>
      <c r="MSG19" s="270"/>
      <c r="MSH19" s="270"/>
      <c r="MSI19" s="270"/>
      <c r="MSJ19" s="270"/>
      <c r="MSK19" s="270"/>
      <c r="MSL19" s="270"/>
      <c r="MSM19" s="270"/>
      <c r="MSN19" s="270"/>
      <c r="MSO19" s="270"/>
      <c r="MSP19" s="270"/>
      <c r="MSQ19" s="270"/>
      <c r="MSR19" s="270"/>
      <c r="MSS19" s="270"/>
      <c r="MST19" s="270"/>
      <c r="MSU19" s="270"/>
      <c r="MSV19" s="270"/>
      <c r="MSW19" s="270"/>
      <c r="MSX19" s="270"/>
      <c r="MSY19" s="270"/>
      <c r="MSZ19" s="270"/>
      <c r="MTA19" s="270"/>
      <c r="MTB19" s="270"/>
      <c r="MTC19" s="270"/>
      <c r="MTD19" s="270"/>
      <c r="MTE19" s="270"/>
      <c r="MTF19" s="270"/>
      <c r="MTG19" s="270"/>
      <c r="MTH19" s="270"/>
      <c r="MTI19" s="270"/>
      <c r="MTJ19" s="270"/>
      <c r="MTK19" s="270"/>
      <c r="MTL19" s="270"/>
      <c r="MTM19" s="270"/>
      <c r="MTN19" s="270"/>
      <c r="MTO19" s="270"/>
      <c r="MTP19" s="270"/>
      <c r="MTQ19" s="270"/>
      <c r="MTR19" s="270"/>
      <c r="MTS19" s="270"/>
      <c r="MTT19" s="270"/>
      <c r="MTU19" s="270"/>
      <c r="MTV19" s="270"/>
      <c r="MTW19" s="270"/>
      <c r="MTX19" s="270"/>
      <c r="MTY19" s="270"/>
      <c r="MTZ19" s="270"/>
      <c r="MUA19" s="270"/>
      <c r="MUB19" s="270"/>
      <c r="MUC19" s="270"/>
      <c r="MUD19" s="270"/>
      <c r="MUE19" s="270"/>
      <c r="MUF19" s="270"/>
      <c r="MUG19" s="270"/>
      <c r="MUH19" s="270"/>
      <c r="MUI19" s="270"/>
      <c r="MUJ19" s="270"/>
      <c r="MUK19" s="270"/>
      <c r="MUL19" s="270"/>
      <c r="MUM19" s="270"/>
      <c r="MUN19" s="270"/>
      <c r="MUO19" s="270"/>
      <c r="MUP19" s="270"/>
      <c r="MUQ19" s="270"/>
      <c r="MUR19" s="270"/>
      <c r="MUS19" s="270"/>
      <c r="MUT19" s="270"/>
      <c r="MUU19" s="270"/>
      <c r="MUV19" s="270"/>
      <c r="MUW19" s="270"/>
      <c r="MUX19" s="270"/>
      <c r="MUY19" s="270"/>
      <c r="MUZ19" s="270"/>
      <c r="MVA19" s="270"/>
      <c r="MVB19" s="270"/>
      <c r="MVC19" s="270"/>
      <c r="MVD19" s="270"/>
      <c r="MVE19" s="270"/>
      <c r="MVF19" s="270"/>
      <c r="MVG19" s="270"/>
      <c r="MVH19" s="270"/>
      <c r="MVI19" s="270"/>
      <c r="MVJ19" s="270"/>
      <c r="MVK19" s="270"/>
      <c r="MVL19" s="270"/>
      <c r="MVM19" s="270"/>
      <c r="MVN19" s="270"/>
      <c r="MVO19" s="270"/>
      <c r="MVP19" s="270"/>
      <c r="MVQ19" s="270"/>
      <c r="MVR19" s="270"/>
      <c r="MVS19" s="270"/>
      <c r="MVT19" s="270"/>
      <c r="MVU19" s="270"/>
      <c r="MVV19" s="270"/>
      <c r="MVW19" s="270"/>
      <c r="MVX19" s="270"/>
      <c r="MVY19" s="270"/>
      <c r="MVZ19" s="270"/>
      <c r="MWA19" s="270"/>
      <c r="MWB19" s="270"/>
      <c r="MWC19" s="270"/>
      <c r="MWD19" s="270"/>
      <c r="MWE19" s="270"/>
      <c r="MWF19" s="270"/>
      <c r="MWG19" s="270"/>
      <c r="MWH19" s="270"/>
      <c r="MWI19" s="270"/>
      <c r="MWJ19" s="270"/>
      <c r="MWK19" s="270"/>
      <c r="MWL19" s="270"/>
      <c r="MWM19" s="270"/>
      <c r="MWN19" s="270"/>
      <c r="MWO19" s="270"/>
      <c r="MWP19" s="270"/>
      <c r="MWQ19" s="270"/>
      <c r="MWR19" s="270"/>
      <c r="MWS19" s="270"/>
      <c r="MWT19" s="270"/>
      <c r="MWU19" s="270"/>
      <c r="MWV19" s="270"/>
      <c r="MWW19" s="270"/>
      <c r="MWX19" s="270"/>
      <c r="MWY19" s="270"/>
      <c r="MWZ19" s="270"/>
      <c r="MXA19" s="270"/>
      <c r="MXB19" s="270"/>
      <c r="MXC19" s="270"/>
      <c r="MXD19" s="270"/>
      <c r="MXE19" s="270"/>
      <c r="MXF19" s="270"/>
      <c r="MXG19" s="270"/>
      <c r="MXH19" s="270"/>
      <c r="MXI19" s="270"/>
      <c r="MXJ19" s="270"/>
      <c r="MXK19" s="270"/>
      <c r="MXL19" s="270"/>
      <c r="MXM19" s="270"/>
      <c r="MXN19" s="270"/>
      <c r="MXO19" s="270"/>
      <c r="MXP19" s="270"/>
      <c r="MXQ19" s="270"/>
      <c r="MXR19" s="270"/>
      <c r="MXS19" s="270"/>
      <c r="MXT19" s="270"/>
      <c r="MXU19" s="270"/>
      <c r="MXV19" s="270"/>
      <c r="MXW19" s="270"/>
      <c r="MXX19" s="270"/>
      <c r="MXY19" s="270"/>
      <c r="MXZ19" s="270"/>
      <c r="MYA19" s="270"/>
      <c r="MYB19" s="270"/>
      <c r="MYC19" s="270"/>
      <c r="MYD19" s="270"/>
      <c r="MYE19" s="270"/>
      <c r="MYF19" s="270"/>
      <c r="MYG19" s="270"/>
      <c r="MYH19" s="270"/>
      <c r="MYI19" s="270"/>
      <c r="MYJ19" s="270"/>
      <c r="MYK19" s="270"/>
      <c r="MYL19" s="270"/>
      <c r="MYM19" s="270"/>
      <c r="MYN19" s="270"/>
      <c r="MYO19" s="270"/>
      <c r="MYP19" s="270"/>
      <c r="MYQ19" s="270"/>
      <c r="MYR19" s="270"/>
      <c r="MYS19" s="270"/>
      <c r="MYT19" s="270"/>
      <c r="MYU19" s="270"/>
      <c r="MYV19" s="270"/>
      <c r="MYW19" s="270"/>
      <c r="MYX19" s="270"/>
      <c r="MYY19" s="270"/>
      <c r="MYZ19" s="270"/>
      <c r="MZA19" s="270"/>
      <c r="MZB19" s="270"/>
      <c r="MZC19" s="270"/>
      <c r="MZD19" s="270"/>
      <c r="MZE19" s="270"/>
      <c r="MZF19" s="270"/>
      <c r="MZG19" s="270"/>
      <c r="MZH19" s="270"/>
      <c r="MZI19" s="270"/>
      <c r="MZJ19" s="270"/>
      <c r="MZK19" s="270"/>
      <c r="MZL19" s="270"/>
      <c r="MZM19" s="270"/>
      <c r="MZN19" s="270"/>
      <c r="MZO19" s="270"/>
      <c r="MZP19" s="270"/>
      <c r="MZQ19" s="270"/>
      <c r="MZR19" s="270"/>
      <c r="MZS19" s="270"/>
      <c r="MZT19" s="270"/>
      <c r="MZU19" s="270"/>
      <c r="MZV19" s="270"/>
      <c r="MZW19" s="270"/>
      <c r="MZX19" s="270"/>
      <c r="MZY19" s="270"/>
      <c r="MZZ19" s="270"/>
      <c r="NAA19" s="270"/>
      <c r="NAB19" s="270"/>
      <c r="NAC19" s="270"/>
      <c r="NAD19" s="270"/>
      <c r="NAE19" s="270"/>
      <c r="NAF19" s="270"/>
      <c r="NAG19" s="270"/>
      <c r="NAH19" s="270"/>
      <c r="NAI19" s="270"/>
      <c r="NAJ19" s="270"/>
      <c r="NAK19" s="270"/>
      <c r="NAL19" s="270"/>
      <c r="NAM19" s="270"/>
      <c r="NAN19" s="270"/>
      <c r="NAO19" s="270"/>
      <c r="NAP19" s="270"/>
      <c r="NAQ19" s="270"/>
      <c r="NAR19" s="270"/>
      <c r="NAS19" s="270"/>
      <c r="NAT19" s="270"/>
      <c r="NAU19" s="270"/>
      <c r="NAV19" s="270"/>
      <c r="NAW19" s="270"/>
      <c r="NAX19" s="270"/>
      <c r="NAY19" s="270"/>
      <c r="NAZ19" s="270"/>
      <c r="NBA19" s="270"/>
      <c r="NBB19" s="270"/>
      <c r="NBC19" s="270"/>
      <c r="NBD19" s="270"/>
      <c r="NBE19" s="270"/>
      <c r="NBF19" s="270"/>
      <c r="NBG19" s="270"/>
      <c r="NBH19" s="270"/>
      <c r="NBI19" s="270"/>
      <c r="NBJ19" s="270"/>
      <c r="NBK19" s="270"/>
      <c r="NBL19" s="270"/>
      <c r="NBM19" s="270"/>
      <c r="NBN19" s="270"/>
      <c r="NBO19" s="270"/>
      <c r="NBP19" s="270"/>
      <c r="NBQ19" s="270"/>
      <c r="NBR19" s="270"/>
      <c r="NBS19" s="270"/>
      <c r="NBT19" s="270"/>
      <c r="NBU19" s="270"/>
      <c r="NBV19" s="270"/>
      <c r="NBW19" s="270"/>
      <c r="NBX19" s="270"/>
      <c r="NBY19" s="270"/>
      <c r="NBZ19" s="270"/>
      <c r="NCA19" s="270"/>
      <c r="NCB19" s="270"/>
      <c r="NCC19" s="270"/>
      <c r="NCD19" s="270"/>
      <c r="NCE19" s="270"/>
      <c r="NCF19" s="270"/>
      <c r="NCG19" s="270"/>
      <c r="NCH19" s="270"/>
      <c r="NCI19" s="270"/>
      <c r="NCJ19" s="270"/>
      <c r="NCK19" s="270"/>
      <c r="NCL19" s="270"/>
      <c r="NCM19" s="270"/>
      <c r="NCN19" s="270"/>
      <c r="NCO19" s="270"/>
      <c r="NCP19" s="270"/>
      <c r="NCQ19" s="270"/>
      <c r="NCR19" s="270"/>
      <c r="NCS19" s="270"/>
      <c r="NCT19" s="270"/>
      <c r="NCU19" s="270"/>
      <c r="NCV19" s="270"/>
      <c r="NCW19" s="270"/>
      <c r="NCX19" s="270"/>
      <c r="NCY19" s="270"/>
      <c r="NCZ19" s="270"/>
      <c r="NDA19" s="270"/>
      <c r="NDB19" s="270"/>
      <c r="NDC19" s="270"/>
      <c r="NDD19" s="270"/>
      <c r="NDE19" s="270"/>
      <c r="NDF19" s="270"/>
      <c r="NDG19" s="270"/>
      <c r="NDH19" s="270"/>
      <c r="NDI19" s="270"/>
      <c r="NDJ19" s="270"/>
      <c r="NDK19" s="270"/>
      <c r="NDL19" s="270"/>
      <c r="NDM19" s="270"/>
      <c r="NDN19" s="270"/>
      <c r="NDO19" s="270"/>
      <c r="NDP19" s="270"/>
      <c r="NDQ19" s="270"/>
      <c r="NDR19" s="270"/>
      <c r="NDS19" s="270"/>
      <c r="NDT19" s="270"/>
      <c r="NDU19" s="270"/>
      <c r="NDV19" s="270"/>
      <c r="NDW19" s="270"/>
      <c r="NDX19" s="270"/>
      <c r="NDY19" s="270"/>
      <c r="NDZ19" s="270"/>
      <c r="NEA19" s="270"/>
      <c r="NEB19" s="270"/>
      <c r="NEC19" s="270"/>
      <c r="NED19" s="270"/>
      <c r="NEE19" s="270"/>
      <c r="NEF19" s="270"/>
      <c r="NEG19" s="270"/>
      <c r="NEH19" s="270"/>
      <c r="NEI19" s="270"/>
      <c r="NEJ19" s="270"/>
      <c r="NEK19" s="270"/>
      <c r="NEL19" s="270"/>
      <c r="NEM19" s="270"/>
      <c r="NEN19" s="270"/>
      <c r="NEO19" s="270"/>
      <c r="NEP19" s="270"/>
      <c r="NEQ19" s="270"/>
      <c r="NER19" s="270"/>
      <c r="NES19" s="270"/>
      <c r="NET19" s="270"/>
      <c r="NEU19" s="270"/>
      <c r="NEV19" s="270"/>
      <c r="NEW19" s="270"/>
      <c r="NEX19" s="270"/>
      <c r="NEY19" s="270"/>
      <c r="NEZ19" s="270"/>
      <c r="NFA19" s="270"/>
      <c r="NFB19" s="270"/>
      <c r="NFC19" s="270"/>
      <c r="NFD19" s="270"/>
      <c r="NFE19" s="270"/>
      <c r="NFF19" s="270"/>
      <c r="NFG19" s="270"/>
      <c r="NFH19" s="270"/>
      <c r="NFI19" s="270"/>
      <c r="NFJ19" s="270"/>
      <c r="NFK19" s="270"/>
      <c r="NFL19" s="270"/>
      <c r="NFM19" s="270"/>
      <c r="NFN19" s="270"/>
      <c r="NFO19" s="270"/>
      <c r="NFP19" s="270"/>
      <c r="NFQ19" s="270"/>
      <c r="NFR19" s="270"/>
      <c r="NFS19" s="270"/>
      <c r="NFT19" s="270"/>
      <c r="NFU19" s="270"/>
      <c r="NFV19" s="270"/>
      <c r="NFW19" s="270"/>
      <c r="NFX19" s="270"/>
      <c r="NFY19" s="270"/>
      <c r="NFZ19" s="270"/>
      <c r="NGA19" s="270"/>
      <c r="NGB19" s="270"/>
      <c r="NGC19" s="270"/>
      <c r="NGD19" s="270"/>
      <c r="NGE19" s="270"/>
      <c r="NGF19" s="270"/>
      <c r="NGG19" s="270"/>
      <c r="NGH19" s="270"/>
      <c r="NGI19" s="270"/>
      <c r="NGJ19" s="270"/>
      <c r="NGK19" s="270"/>
      <c r="NGL19" s="270"/>
      <c r="NGM19" s="270"/>
      <c r="NGN19" s="270"/>
      <c r="NGO19" s="270"/>
      <c r="NGP19" s="270"/>
      <c r="NGQ19" s="270"/>
      <c r="NGR19" s="270"/>
      <c r="NGS19" s="270"/>
      <c r="NGT19" s="270"/>
      <c r="NGU19" s="270"/>
      <c r="NGV19" s="270"/>
      <c r="NGW19" s="270"/>
      <c r="NGX19" s="270"/>
      <c r="NGY19" s="270"/>
      <c r="NGZ19" s="270"/>
      <c r="NHA19" s="270"/>
      <c r="NHB19" s="270"/>
      <c r="NHC19" s="270"/>
      <c r="NHD19" s="270"/>
      <c r="NHE19" s="270"/>
      <c r="NHF19" s="270"/>
      <c r="NHG19" s="270"/>
      <c r="NHH19" s="270"/>
      <c r="NHI19" s="270"/>
      <c r="NHJ19" s="270"/>
      <c r="NHK19" s="270"/>
      <c r="NHL19" s="270"/>
      <c r="NHM19" s="270"/>
      <c r="NHN19" s="270"/>
      <c r="NHO19" s="270"/>
      <c r="NHP19" s="270"/>
      <c r="NHQ19" s="270"/>
      <c r="NHR19" s="270"/>
      <c r="NHS19" s="270"/>
      <c r="NHT19" s="270"/>
      <c r="NHU19" s="270"/>
      <c r="NHV19" s="270"/>
      <c r="NHW19" s="270"/>
      <c r="NHX19" s="270"/>
      <c r="NHY19" s="270"/>
      <c r="NHZ19" s="270"/>
      <c r="NIA19" s="270"/>
      <c r="NIB19" s="270"/>
      <c r="NIC19" s="270"/>
      <c r="NID19" s="270"/>
      <c r="NIE19" s="270"/>
      <c r="NIF19" s="270"/>
      <c r="NIG19" s="270"/>
      <c r="NIH19" s="270"/>
      <c r="NII19" s="270"/>
      <c r="NIJ19" s="270"/>
      <c r="NIK19" s="270"/>
      <c r="NIL19" s="270"/>
      <c r="NIM19" s="270"/>
      <c r="NIN19" s="270"/>
      <c r="NIO19" s="270"/>
      <c r="NIP19" s="270"/>
      <c r="NIQ19" s="270"/>
      <c r="NIR19" s="270"/>
      <c r="NIS19" s="270"/>
      <c r="NIT19" s="270"/>
      <c r="NIU19" s="270"/>
      <c r="NIV19" s="270"/>
      <c r="NIW19" s="270"/>
      <c r="NIX19" s="270"/>
      <c r="NIY19" s="270"/>
      <c r="NIZ19" s="270"/>
      <c r="NJA19" s="270"/>
      <c r="NJB19" s="270"/>
      <c r="NJC19" s="270"/>
      <c r="NJD19" s="270"/>
      <c r="NJE19" s="270"/>
      <c r="NJF19" s="270"/>
      <c r="NJG19" s="270"/>
      <c r="NJH19" s="270"/>
      <c r="NJI19" s="270"/>
      <c r="NJJ19" s="270"/>
      <c r="NJK19" s="270"/>
      <c r="NJL19" s="270"/>
      <c r="NJM19" s="270"/>
      <c r="NJN19" s="270"/>
      <c r="NJO19" s="270"/>
      <c r="NJP19" s="270"/>
      <c r="NJQ19" s="270"/>
      <c r="NJR19" s="270"/>
      <c r="NJS19" s="270"/>
      <c r="NJT19" s="270"/>
      <c r="NJU19" s="270"/>
      <c r="NJV19" s="270"/>
      <c r="NJW19" s="270"/>
      <c r="NJX19" s="270"/>
      <c r="NJY19" s="270"/>
      <c r="NJZ19" s="270"/>
      <c r="NKA19" s="270"/>
      <c r="NKB19" s="270"/>
      <c r="NKC19" s="270"/>
      <c r="NKD19" s="270"/>
      <c r="NKE19" s="270"/>
      <c r="NKF19" s="270"/>
      <c r="NKG19" s="270"/>
      <c r="NKH19" s="270"/>
      <c r="NKI19" s="270"/>
      <c r="NKJ19" s="270"/>
      <c r="NKK19" s="270"/>
      <c r="NKL19" s="270"/>
      <c r="NKM19" s="270"/>
      <c r="NKN19" s="270"/>
      <c r="NKO19" s="270"/>
      <c r="NKP19" s="270"/>
      <c r="NKQ19" s="270"/>
      <c r="NKR19" s="270"/>
      <c r="NKS19" s="270"/>
      <c r="NKT19" s="270"/>
      <c r="NKU19" s="270"/>
      <c r="NKV19" s="270"/>
      <c r="NKW19" s="270"/>
      <c r="NKX19" s="270"/>
      <c r="NKY19" s="270"/>
      <c r="NKZ19" s="270"/>
      <c r="NLA19" s="270"/>
      <c r="NLB19" s="270"/>
      <c r="NLC19" s="270"/>
      <c r="NLD19" s="270"/>
      <c r="NLE19" s="270"/>
      <c r="NLF19" s="270"/>
      <c r="NLG19" s="270"/>
      <c r="NLH19" s="270"/>
      <c r="NLI19" s="270"/>
      <c r="NLJ19" s="270"/>
      <c r="NLK19" s="270"/>
      <c r="NLL19" s="270"/>
      <c r="NLM19" s="270"/>
      <c r="NLN19" s="270"/>
      <c r="NLO19" s="270"/>
      <c r="NLP19" s="270"/>
      <c r="NLQ19" s="270"/>
      <c r="NLR19" s="270"/>
      <c r="NLS19" s="270"/>
      <c r="NLT19" s="270"/>
      <c r="NLU19" s="270"/>
      <c r="NLV19" s="270"/>
      <c r="NLW19" s="270"/>
      <c r="NLX19" s="270"/>
      <c r="NLY19" s="270"/>
      <c r="NLZ19" s="270"/>
      <c r="NMA19" s="270"/>
      <c r="NMB19" s="270"/>
      <c r="NMC19" s="270"/>
      <c r="NMD19" s="270"/>
      <c r="NME19" s="270"/>
      <c r="NMF19" s="270"/>
      <c r="NMG19" s="270"/>
      <c r="NMH19" s="270"/>
      <c r="NMI19" s="270"/>
      <c r="NMJ19" s="270"/>
      <c r="NMK19" s="270"/>
      <c r="NML19" s="270"/>
      <c r="NMM19" s="270"/>
      <c r="NMN19" s="270"/>
      <c r="NMO19" s="270"/>
      <c r="NMP19" s="270"/>
      <c r="NMQ19" s="270"/>
      <c r="NMR19" s="270"/>
      <c r="NMS19" s="270"/>
      <c r="NMT19" s="270"/>
      <c r="NMU19" s="270"/>
      <c r="NMV19" s="270"/>
      <c r="NMW19" s="270"/>
      <c r="NMX19" s="270"/>
      <c r="NMY19" s="270"/>
      <c r="NMZ19" s="270"/>
      <c r="NNA19" s="270"/>
      <c r="NNB19" s="270"/>
      <c r="NNC19" s="270"/>
      <c r="NND19" s="270"/>
      <c r="NNE19" s="270"/>
      <c r="NNF19" s="270"/>
      <c r="NNG19" s="270"/>
      <c r="NNH19" s="270"/>
      <c r="NNI19" s="270"/>
      <c r="NNJ19" s="270"/>
      <c r="NNK19" s="270"/>
      <c r="NNL19" s="270"/>
      <c r="NNM19" s="270"/>
      <c r="NNN19" s="270"/>
      <c r="NNO19" s="270"/>
      <c r="NNP19" s="270"/>
      <c r="NNQ19" s="270"/>
      <c r="NNR19" s="270"/>
      <c r="NNS19" s="270"/>
      <c r="NNT19" s="270"/>
      <c r="NNU19" s="270"/>
      <c r="NNV19" s="270"/>
      <c r="NNW19" s="270"/>
      <c r="NNX19" s="270"/>
      <c r="NNY19" s="270"/>
      <c r="NNZ19" s="270"/>
      <c r="NOA19" s="270"/>
      <c r="NOB19" s="270"/>
      <c r="NOC19" s="270"/>
      <c r="NOD19" s="270"/>
      <c r="NOE19" s="270"/>
      <c r="NOF19" s="270"/>
      <c r="NOG19" s="270"/>
      <c r="NOH19" s="270"/>
      <c r="NOI19" s="270"/>
      <c r="NOJ19" s="270"/>
      <c r="NOK19" s="270"/>
      <c r="NOL19" s="270"/>
      <c r="NOM19" s="270"/>
      <c r="NON19" s="270"/>
      <c r="NOO19" s="270"/>
      <c r="NOP19" s="270"/>
      <c r="NOQ19" s="270"/>
      <c r="NOR19" s="270"/>
      <c r="NOS19" s="270"/>
      <c r="NOT19" s="270"/>
      <c r="NOU19" s="270"/>
      <c r="NOV19" s="270"/>
      <c r="NOW19" s="270"/>
      <c r="NOX19" s="270"/>
      <c r="NOY19" s="270"/>
      <c r="NOZ19" s="270"/>
      <c r="NPA19" s="270"/>
      <c r="NPB19" s="270"/>
      <c r="NPC19" s="270"/>
      <c r="NPD19" s="270"/>
      <c r="NPE19" s="270"/>
      <c r="NPF19" s="270"/>
      <c r="NPG19" s="270"/>
      <c r="NPH19" s="270"/>
      <c r="NPI19" s="270"/>
      <c r="NPJ19" s="270"/>
      <c r="NPK19" s="270"/>
      <c r="NPL19" s="270"/>
      <c r="NPM19" s="270"/>
      <c r="NPN19" s="270"/>
      <c r="NPO19" s="270"/>
      <c r="NPP19" s="270"/>
      <c r="NPQ19" s="270"/>
      <c r="NPR19" s="270"/>
      <c r="NPS19" s="270"/>
      <c r="NPT19" s="270"/>
      <c r="NPU19" s="270"/>
      <c r="NPV19" s="270"/>
      <c r="NPW19" s="270"/>
      <c r="NPX19" s="270"/>
      <c r="NPY19" s="270"/>
      <c r="NPZ19" s="270"/>
      <c r="NQA19" s="270"/>
      <c r="NQB19" s="270"/>
      <c r="NQC19" s="270"/>
      <c r="NQD19" s="270"/>
      <c r="NQE19" s="270"/>
      <c r="NQF19" s="270"/>
      <c r="NQG19" s="270"/>
      <c r="NQH19" s="270"/>
      <c r="NQI19" s="270"/>
      <c r="NQJ19" s="270"/>
      <c r="NQK19" s="270"/>
      <c r="NQL19" s="270"/>
      <c r="NQM19" s="270"/>
      <c r="NQN19" s="270"/>
      <c r="NQO19" s="270"/>
      <c r="NQP19" s="270"/>
      <c r="NQQ19" s="270"/>
      <c r="NQR19" s="270"/>
      <c r="NQS19" s="270"/>
      <c r="NQT19" s="270"/>
      <c r="NQU19" s="270"/>
      <c r="NQV19" s="270"/>
      <c r="NQW19" s="270"/>
      <c r="NQX19" s="270"/>
      <c r="NQY19" s="270"/>
      <c r="NQZ19" s="270"/>
      <c r="NRA19" s="270"/>
      <c r="NRB19" s="270"/>
      <c r="NRC19" s="270"/>
      <c r="NRD19" s="270"/>
      <c r="NRE19" s="270"/>
      <c r="NRF19" s="270"/>
      <c r="NRG19" s="270"/>
      <c r="NRH19" s="270"/>
      <c r="NRI19" s="270"/>
      <c r="NRJ19" s="270"/>
      <c r="NRK19" s="270"/>
      <c r="NRL19" s="270"/>
      <c r="NRM19" s="270"/>
      <c r="NRN19" s="270"/>
      <c r="NRO19" s="270"/>
      <c r="NRP19" s="270"/>
      <c r="NRQ19" s="270"/>
      <c r="NRR19" s="270"/>
      <c r="NRS19" s="270"/>
      <c r="NRT19" s="270"/>
      <c r="NRU19" s="270"/>
      <c r="NRV19" s="270"/>
      <c r="NRW19" s="270"/>
      <c r="NRX19" s="270"/>
      <c r="NRY19" s="270"/>
      <c r="NRZ19" s="270"/>
      <c r="NSA19" s="270"/>
      <c r="NSB19" s="270"/>
      <c r="NSC19" s="270"/>
      <c r="NSD19" s="270"/>
      <c r="NSE19" s="270"/>
      <c r="NSF19" s="270"/>
      <c r="NSG19" s="270"/>
      <c r="NSH19" s="270"/>
      <c r="NSI19" s="270"/>
      <c r="NSJ19" s="270"/>
      <c r="NSK19" s="270"/>
      <c r="NSL19" s="270"/>
      <c r="NSM19" s="270"/>
      <c r="NSN19" s="270"/>
      <c r="NSO19" s="270"/>
      <c r="NSP19" s="270"/>
      <c r="NSQ19" s="270"/>
      <c r="NSR19" s="270"/>
      <c r="NSS19" s="270"/>
      <c r="NST19" s="270"/>
      <c r="NSU19" s="270"/>
      <c r="NSV19" s="270"/>
      <c r="NSW19" s="270"/>
      <c r="NSX19" s="270"/>
      <c r="NSY19" s="270"/>
      <c r="NSZ19" s="270"/>
      <c r="NTA19" s="270"/>
      <c r="NTB19" s="270"/>
      <c r="NTC19" s="270"/>
      <c r="NTD19" s="270"/>
      <c r="NTE19" s="270"/>
      <c r="NTF19" s="270"/>
      <c r="NTG19" s="270"/>
      <c r="NTH19" s="270"/>
      <c r="NTI19" s="270"/>
      <c r="NTJ19" s="270"/>
      <c r="NTK19" s="270"/>
      <c r="NTL19" s="270"/>
      <c r="NTM19" s="270"/>
      <c r="NTN19" s="270"/>
      <c r="NTO19" s="270"/>
      <c r="NTP19" s="270"/>
      <c r="NTQ19" s="270"/>
      <c r="NTR19" s="270"/>
      <c r="NTS19" s="270"/>
      <c r="NTT19" s="270"/>
      <c r="NTU19" s="270"/>
      <c r="NTV19" s="270"/>
      <c r="NTW19" s="270"/>
      <c r="NTX19" s="270"/>
      <c r="NTY19" s="270"/>
      <c r="NTZ19" s="270"/>
      <c r="NUA19" s="270"/>
      <c r="NUB19" s="270"/>
      <c r="NUC19" s="270"/>
      <c r="NUD19" s="270"/>
      <c r="NUE19" s="270"/>
      <c r="NUF19" s="270"/>
      <c r="NUG19" s="270"/>
      <c r="NUH19" s="270"/>
      <c r="NUI19" s="270"/>
      <c r="NUJ19" s="270"/>
      <c r="NUK19" s="270"/>
      <c r="NUL19" s="270"/>
      <c r="NUM19" s="270"/>
      <c r="NUN19" s="270"/>
      <c r="NUO19" s="270"/>
      <c r="NUP19" s="270"/>
      <c r="NUQ19" s="270"/>
      <c r="NUR19" s="270"/>
      <c r="NUS19" s="270"/>
      <c r="NUT19" s="270"/>
      <c r="NUU19" s="270"/>
      <c r="NUV19" s="270"/>
      <c r="NUW19" s="270"/>
      <c r="NUX19" s="270"/>
      <c r="NUY19" s="270"/>
      <c r="NUZ19" s="270"/>
      <c r="NVA19" s="270"/>
      <c r="NVB19" s="270"/>
      <c r="NVC19" s="270"/>
      <c r="NVD19" s="270"/>
      <c r="NVE19" s="270"/>
      <c r="NVF19" s="270"/>
      <c r="NVG19" s="270"/>
      <c r="NVH19" s="270"/>
      <c r="NVI19" s="270"/>
      <c r="NVJ19" s="270"/>
      <c r="NVK19" s="270"/>
      <c r="NVL19" s="270"/>
      <c r="NVM19" s="270"/>
      <c r="NVN19" s="270"/>
      <c r="NVO19" s="270"/>
      <c r="NVP19" s="270"/>
      <c r="NVQ19" s="270"/>
      <c r="NVR19" s="270"/>
      <c r="NVS19" s="270"/>
      <c r="NVT19" s="270"/>
      <c r="NVU19" s="270"/>
      <c r="NVV19" s="270"/>
      <c r="NVW19" s="270"/>
      <c r="NVX19" s="270"/>
      <c r="NVY19" s="270"/>
      <c r="NVZ19" s="270"/>
      <c r="NWA19" s="270"/>
      <c r="NWB19" s="270"/>
      <c r="NWC19" s="270"/>
      <c r="NWD19" s="270"/>
      <c r="NWE19" s="270"/>
      <c r="NWF19" s="270"/>
      <c r="NWG19" s="270"/>
      <c r="NWH19" s="270"/>
      <c r="NWI19" s="270"/>
      <c r="NWJ19" s="270"/>
      <c r="NWK19" s="270"/>
      <c r="NWL19" s="270"/>
      <c r="NWM19" s="270"/>
      <c r="NWN19" s="270"/>
      <c r="NWO19" s="270"/>
      <c r="NWP19" s="270"/>
      <c r="NWQ19" s="270"/>
      <c r="NWR19" s="270"/>
      <c r="NWS19" s="270"/>
      <c r="NWT19" s="270"/>
      <c r="NWU19" s="270"/>
      <c r="NWV19" s="270"/>
      <c r="NWW19" s="270"/>
      <c r="NWX19" s="270"/>
      <c r="NWY19" s="270"/>
      <c r="NWZ19" s="270"/>
      <c r="NXA19" s="270"/>
      <c r="NXB19" s="270"/>
      <c r="NXC19" s="270"/>
      <c r="NXD19" s="270"/>
      <c r="NXE19" s="270"/>
      <c r="NXF19" s="270"/>
      <c r="NXG19" s="270"/>
      <c r="NXH19" s="270"/>
      <c r="NXI19" s="270"/>
      <c r="NXJ19" s="270"/>
      <c r="NXK19" s="270"/>
      <c r="NXL19" s="270"/>
      <c r="NXM19" s="270"/>
      <c r="NXN19" s="270"/>
      <c r="NXO19" s="270"/>
      <c r="NXP19" s="270"/>
      <c r="NXQ19" s="270"/>
      <c r="NXR19" s="270"/>
      <c r="NXS19" s="270"/>
      <c r="NXT19" s="270"/>
      <c r="NXU19" s="270"/>
      <c r="NXV19" s="270"/>
      <c r="NXW19" s="270"/>
      <c r="NXX19" s="270"/>
      <c r="NXY19" s="270"/>
      <c r="NXZ19" s="270"/>
      <c r="NYA19" s="270"/>
      <c r="NYB19" s="270"/>
      <c r="NYC19" s="270"/>
      <c r="NYD19" s="270"/>
      <c r="NYE19" s="270"/>
      <c r="NYF19" s="270"/>
      <c r="NYG19" s="270"/>
      <c r="NYH19" s="270"/>
      <c r="NYI19" s="270"/>
      <c r="NYJ19" s="270"/>
      <c r="NYK19" s="270"/>
      <c r="NYL19" s="270"/>
      <c r="NYM19" s="270"/>
      <c r="NYN19" s="270"/>
      <c r="NYO19" s="270"/>
      <c r="NYP19" s="270"/>
      <c r="NYQ19" s="270"/>
      <c r="NYR19" s="270"/>
      <c r="NYS19" s="270"/>
      <c r="NYT19" s="270"/>
      <c r="NYU19" s="270"/>
      <c r="NYV19" s="270"/>
      <c r="NYW19" s="270"/>
      <c r="NYX19" s="270"/>
      <c r="NYY19" s="270"/>
      <c r="NYZ19" s="270"/>
      <c r="NZA19" s="270"/>
      <c r="NZB19" s="270"/>
      <c r="NZC19" s="270"/>
      <c r="NZD19" s="270"/>
      <c r="NZE19" s="270"/>
      <c r="NZF19" s="270"/>
      <c r="NZG19" s="270"/>
      <c r="NZH19" s="270"/>
      <c r="NZI19" s="270"/>
      <c r="NZJ19" s="270"/>
      <c r="NZK19" s="270"/>
      <c r="NZL19" s="270"/>
      <c r="NZM19" s="270"/>
      <c r="NZN19" s="270"/>
      <c r="NZO19" s="270"/>
      <c r="NZP19" s="270"/>
      <c r="NZQ19" s="270"/>
      <c r="NZR19" s="270"/>
      <c r="NZS19" s="270"/>
      <c r="NZT19" s="270"/>
      <c r="NZU19" s="270"/>
      <c r="NZV19" s="270"/>
      <c r="NZW19" s="270"/>
      <c r="NZX19" s="270"/>
      <c r="NZY19" s="270"/>
      <c r="NZZ19" s="270"/>
      <c r="OAA19" s="270"/>
      <c r="OAB19" s="270"/>
      <c r="OAC19" s="270"/>
      <c r="OAD19" s="270"/>
      <c r="OAE19" s="270"/>
      <c r="OAF19" s="270"/>
      <c r="OAG19" s="270"/>
      <c r="OAH19" s="270"/>
      <c r="OAI19" s="270"/>
      <c r="OAJ19" s="270"/>
      <c r="OAK19" s="270"/>
      <c r="OAL19" s="270"/>
      <c r="OAM19" s="270"/>
      <c r="OAN19" s="270"/>
      <c r="OAO19" s="270"/>
      <c r="OAP19" s="270"/>
      <c r="OAQ19" s="270"/>
      <c r="OAR19" s="270"/>
      <c r="OAS19" s="270"/>
      <c r="OAT19" s="270"/>
      <c r="OAU19" s="270"/>
      <c r="OAV19" s="270"/>
      <c r="OAW19" s="270"/>
      <c r="OAX19" s="270"/>
      <c r="OAY19" s="270"/>
      <c r="OAZ19" s="270"/>
      <c r="OBA19" s="270"/>
      <c r="OBB19" s="270"/>
      <c r="OBC19" s="270"/>
      <c r="OBD19" s="270"/>
      <c r="OBE19" s="270"/>
      <c r="OBF19" s="270"/>
      <c r="OBG19" s="270"/>
      <c r="OBH19" s="270"/>
      <c r="OBI19" s="270"/>
      <c r="OBJ19" s="270"/>
      <c r="OBK19" s="270"/>
      <c r="OBL19" s="270"/>
      <c r="OBM19" s="270"/>
      <c r="OBN19" s="270"/>
      <c r="OBO19" s="270"/>
      <c r="OBP19" s="270"/>
      <c r="OBQ19" s="270"/>
      <c r="OBR19" s="270"/>
      <c r="OBS19" s="270"/>
      <c r="OBT19" s="270"/>
      <c r="OBU19" s="270"/>
      <c r="OBV19" s="270"/>
      <c r="OBW19" s="270"/>
      <c r="OBX19" s="270"/>
      <c r="OBY19" s="270"/>
      <c r="OBZ19" s="270"/>
      <c r="OCA19" s="270"/>
      <c r="OCB19" s="270"/>
      <c r="OCC19" s="270"/>
      <c r="OCD19" s="270"/>
      <c r="OCE19" s="270"/>
      <c r="OCF19" s="270"/>
      <c r="OCG19" s="270"/>
      <c r="OCH19" s="270"/>
      <c r="OCI19" s="270"/>
      <c r="OCJ19" s="270"/>
      <c r="OCK19" s="270"/>
      <c r="OCL19" s="270"/>
      <c r="OCM19" s="270"/>
      <c r="OCN19" s="270"/>
      <c r="OCO19" s="270"/>
      <c r="OCP19" s="270"/>
      <c r="OCQ19" s="270"/>
      <c r="OCR19" s="270"/>
      <c r="OCS19" s="270"/>
      <c r="OCT19" s="270"/>
      <c r="OCU19" s="270"/>
      <c r="OCV19" s="270"/>
      <c r="OCW19" s="270"/>
      <c r="OCX19" s="270"/>
      <c r="OCY19" s="270"/>
      <c r="OCZ19" s="270"/>
      <c r="ODA19" s="270"/>
      <c r="ODB19" s="270"/>
      <c r="ODC19" s="270"/>
      <c r="ODD19" s="270"/>
      <c r="ODE19" s="270"/>
      <c r="ODF19" s="270"/>
      <c r="ODG19" s="270"/>
      <c r="ODH19" s="270"/>
      <c r="ODI19" s="270"/>
      <c r="ODJ19" s="270"/>
      <c r="ODK19" s="270"/>
      <c r="ODL19" s="270"/>
      <c r="ODM19" s="270"/>
      <c r="ODN19" s="270"/>
      <c r="ODO19" s="270"/>
      <c r="ODP19" s="270"/>
      <c r="ODQ19" s="270"/>
      <c r="ODR19" s="270"/>
      <c r="ODS19" s="270"/>
      <c r="ODT19" s="270"/>
      <c r="ODU19" s="270"/>
      <c r="ODV19" s="270"/>
      <c r="ODW19" s="270"/>
      <c r="ODX19" s="270"/>
      <c r="ODY19" s="270"/>
      <c r="ODZ19" s="270"/>
      <c r="OEA19" s="270"/>
      <c r="OEB19" s="270"/>
      <c r="OEC19" s="270"/>
      <c r="OED19" s="270"/>
      <c r="OEE19" s="270"/>
      <c r="OEF19" s="270"/>
      <c r="OEG19" s="270"/>
      <c r="OEH19" s="270"/>
      <c r="OEI19" s="270"/>
      <c r="OEJ19" s="270"/>
      <c r="OEK19" s="270"/>
      <c r="OEL19" s="270"/>
      <c r="OEM19" s="270"/>
      <c r="OEN19" s="270"/>
      <c r="OEO19" s="270"/>
      <c r="OEP19" s="270"/>
      <c r="OEQ19" s="270"/>
      <c r="OER19" s="270"/>
      <c r="OES19" s="270"/>
      <c r="OET19" s="270"/>
      <c r="OEU19" s="270"/>
      <c r="OEV19" s="270"/>
      <c r="OEW19" s="270"/>
      <c r="OEX19" s="270"/>
      <c r="OEY19" s="270"/>
      <c r="OEZ19" s="270"/>
      <c r="OFA19" s="270"/>
      <c r="OFB19" s="270"/>
      <c r="OFC19" s="270"/>
      <c r="OFD19" s="270"/>
      <c r="OFE19" s="270"/>
      <c r="OFF19" s="270"/>
      <c r="OFG19" s="270"/>
      <c r="OFH19" s="270"/>
      <c r="OFI19" s="270"/>
      <c r="OFJ19" s="270"/>
      <c r="OFK19" s="270"/>
      <c r="OFL19" s="270"/>
      <c r="OFM19" s="270"/>
      <c r="OFN19" s="270"/>
      <c r="OFO19" s="270"/>
      <c r="OFP19" s="270"/>
      <c r="OFQ19" s="270"/>
      <c r="OFR19" s="270"/>
      <c r="OFS19" s="270"/>
      <c r="OFT19" s="270"/>
      <c r="OFU19" s="270"/>
      <c r="OFV19" s="270"/>
      <c r="OFW19" s="270"/>
      <c r="OFX19" s="270"/>
      <c r="OFY19" s="270"/>
      <c r="OFZ19" s="270"/>
      <c r="OGA19" s="270"/>
      <c r="OGB19" s="270"/>
      <c r="OGC19" s="270"/>
      <c r="OGD19" s="270"/>
      <c r="OGE19" s="270"/>
      <c r="OGF19" s="270"/>
      <c r="OGG19" s="270"/>
      <c r="OGH19" s="270"/>
      <c r="OGI19" s="270"/>
      <c r="OGJ19" s="270"/>
      <c r="OGK19" s="270"/>
      <c r="OGL19" s="270"/>
      <c r="OGM19" s="270"/>
      <c r="OGN19" s="270"/>
      <c r="OGO19" s="270"/>
      <c r="OGP19" s="270"/>
      <c r="OGQ19" s="270"/>
      <c r="OGR19" s="270"/>
      <c r="OGS19" s="270"/>
      <c r="OGT19" s="270"/>
      <c r="OGU19" s="270"/>
      <c r="OGV19" s="270"/>
      <c r="OGW19" s="270"/>
      <c r="OGX19" s="270"/>
      <c r="OGY19" s="270"/>
      <c r="OGZ19" s="270"/>
      <c r="OHA19" s="270"/>
      <c r="OHB19" s="270"/>
      <c r="OHC19" s="270"/>
      <c r="OHD19" s="270"/>
      <c r="OHE19" s="270"/>
      <c r="OHF19" s="270"/>
      <c r="OHG19" s="270"/>
      <c r="OHH19" s="270"/>
      <c r="OHI19" s="270"/>
      <c r="OHJ19" s="270"/>
      <c r="OHK19" s="270"/>
      <c r="OHL19" s="270"/>
      <c r="OHM19" s="270"/>
      <c r="OHN19" s="270"/>
      <c r="OHO19" s="270"/>
      <c r="OHP19" s="270"/>
      <c r="OHQ19" s="270"/>
      <c r="OHR19" s="270"/>
      <c r="OHS19" s="270"/>
      <c r="OHT19" s="270"/>
      <c r="OHU19" s="270"/>
      <c r="OHV19" s="270"/>
      <c r="OHW19" s="270"/>
      <c r="OHX19" s="270"/>
      <c r="OHY19" s="270"/>
      <c r="OHZ19" s="270"/>
      <c r="OIA19" s="270"/>
      <c r="OIB19" s="270"/>
      <c r="OIC19" s="270"/>
      <c r="OID19" s="270"/>
      <c r="OIE19" s="270"/>
      <c r="OIF19" s="270"/>
      <c r="OIG19" s="270"/>
      <c r="OIH19" s="270"/>
      <c r="OII19" s="270"/>
      <c r="OIJ19" s="270"/>
      <c r="OIK19" s="270"/>
      <c r="OIL19" s="270"/>
      <c r="OIM19" s="270"/>
      <c r="OIN19" s="270"/>
      <c r="OIO19" s="270"/>
      <c r="OIP19" s="270"/>
      <c r="OIQ19" s="270"/>
      <c r="OIR19" s="270"/>
      <c r="OIS19" s="270"/>
      <c r="OIT19" s="270"/>
      <c r="OIU19" s="270"/>
      <c r="OIV19" s="270"/>
      <c r="OIW19" s="270"/>
      <c r="OIX19" s="270"/>
      <c r="OIY19" s="270"/>
      <c r="OIZ19" s="270"/>
      <c r="OJA19" s="270"/>
      <c r="OJB19" s="270"/>
      <c r="OJC19" s="270"/>
      <c r="OJD19" s="270"/>
      <c r="OJE19" s="270"/>
      <c r="OJF19" s="270"/>
      <c r="OJG19" s="270"/>
      <c r="OJH19" s="270"/>
      <c r="OJI19" s="270"/>
      <c r="OJJ19" s="270"/>
      <c r="OJK19" s="270"/>
      <c r="OJL19" s="270"/>
      <c r="OJM19" s="270"/>
      <c r="OJN19" s="270"/>
      <c r="OJO19" s="270"/>
      <c r="OJP19" s="270"/>
      <c r="OJQ19" s="270"/>
      <c r="OJR19" s="270"/>
      <c r="OJS19" s="270"/>
      <c r="OJT19" s="270"/>
      <c r="OJU19" s="270"/>
      <c r="OJV19" s="270"/>
      <c r="OJW19" s="270"/>
      <c r="OJX19" s="270"/>
      <c r="OJY19" s="270"/>
      <c r="OJZ19" s="270"/>
      <c r="OKA19" s="270"/>
      <c r="OKB19" s="270"/>
      <c r="OKC19" s="270"/>
      <c r="OKD19" s="270"/>
      <c r="OKE19" s="270"/>
      <c r="OKF19" s="270"/>
      <c r="OKG19" s="270"/>
      <c r="OKH19" s="270"/>
      <c r="OKI19" s="270"/>
      <c r="OKJ19" s="270"/>
      <c r="OKK19" s="270"/>
      <c r="OKL19" s="270"/>
      <c r="OKM19" s="270"/>
      <c r="OKN19" s="270"/>
      <c r="OKO19" s="270"/>
      <c r="OKP19" s="270"/>
      <c r="OKQ19" s="270"/>
      <c r="OKR19" s="270"/>
      <c r="OKS19" s="270"/>
      <c r="OKT19" s="270"/>
      <c r="OKU19" s="270"/>
      <c r="OKV19" s="270"/>
      <c r="OKW19" s="270"/>
      <c r="OKX19" s="270"/>
      <c r="OKY19" s="270"/>
      <c r="OKZ19" s="270"/>
      <c r="OLA19" s="270"/>
      <c r="OLB19" s="270"/>
      <c r="OLC19" s="270"/>
      <c r="OLD19" s="270"/>
      <c r="OLE19" s="270"/>
      <c r="OLF19" s="270"/>
      <c r="OLG19" s="270"/>
      <c r="OLH19" s="270"/>
      <c r="OLI19" s="270"/>
      <c r="OLJ19" s="270"/>
      <c r="OLK19" s="270"/>
      <c r="OLL19" s="270"/>
      <c r="OLM19" s="270"/>
      <c r="OLN19" s="270"/>
      <c r="OLO19" s="270"/>
      <c r="OLP19" s="270"/>
      <c r="OLQ19" s="270"/>
      <c r="OLR19" s="270"/>
      <c r="OLS19" s="270"/>
      <c r="OLT19" s="270"/>
      <c r="OLU19" s="270"/>
      <c r="OLV19" s="270"/>
      <c r="OLW19" s="270"/>
      <c r="OLX19" s="270"/>
      <c r="OLY19" s="270"/>
      <c r="OLZ19" s="270"/>
      <c r="OMA19" s="270"/>
      <c r="OMB19" s="270"/>
      <c r="OMC19" s="270"/>
      <c r="OMD19" s="270"/>
      <c r="OME19" s="270"/>
      <c r="OMF19" s="270"/>
      <c r="OMG19" s="270"/>
      <c r="OMH19" s="270"/>
      <c r="OMI19" s="270"/>
      <c r="OMJ19" s="270"/>
      <c r="OMK19" s="270"/>
      <c r="OML19" s="270"/>
      <c r="OMM19" s="270"/>
      <c r="OMN19" s="270"/>
      <c r="OMO19" s="270"/>
      <c r="OMP19" s="270"/>
      <c r="OMQ19" s="270"/>
      <c r="OMR19" s="270"/>
      <c r="OMS19" s="270"/>
      <c r="OMT19" s="270"/>
      <c r="OMU19" s="270"/>
      <c r="OMV19" s="270"/>
      <c r="OMW19" s="270"/>
      <c r="OMX19" s="270"/>
      <c r="OMY19" s="270"/>
      <c r="OMZ19" s="270"/>
      <c r="ONA19" s="270"/>
      <c r="ONB19" s="270"/>
      <c r="ONC19" s="270"/>
      <c r="OND19" s="270"/>
      <c r="ONE19" s="270"/>
      <c r="ONF19" s="270"/>
      <c r="ONG19" s="270"/>
      <c r="ONH19" s="270"/>
      <c r="ONI19" s="270"/>
      <c r="ONJ19" s="270"/>
      <c r="ONK19" s="270"/>
      <c r="ONL19" s="270"/>
      <c r="ONM19" s="270"/>
      <c r="ONN19" s="270"/>
      <c r="ONO19" s="270"/>
      <c r="ONP19" s="270"/>
      <c r="ONQ19" s="270"/>
      <c r="ONR19" s="270"/>
      <c r="ONS19" s="270"/>
      <c r="ONT19" s="270"/>
      <c r="ONU19" s="270"/>
      <c r="ONV19" s="270"/>
      <c r="ONW19" s="270"/>
      <c r="ONX19" s="270"/>
      <c r="ONY19" s="270"/>
      <c r="ONZ19" s="270"/>
      <c r="OOA19" s="270"/>
      <c r="OOB19" s="270"/>
      <c r="OOC19" s="270"/>
      <c r="OOD19" s="270"/>
      <c r="OOE19" s="270"/>
      <c r="OOF19" s="270"/>
      <c r="OOG19" s="270"/>
      <c r="OOH19" s="270"/>
      <c r="OOI19" s="270"/>
      <c r="OOJ19" s="270"/>
      <c r="OOK19" s="270"/>
      <c r="OOL19" s="270"/>
      <c r="OOM19" s="270"/>
      <c r="OON19" s="270"/>
      <c r="OOO19" s="270"/>
      <c r="OOP19" s="270"/>
      <c r="OOQ19" s="270"/>
      <c r="OOR19" s="270"/>
      <c r="OOS19" s="270"/>
      <c r="OOT19" s="270"/>
      <c r="OOU19" s="270"/>
      <c r="OOV19" s="270"/>
      <c r="OOW19" s="270"/>
      <c r="OOX19" s="270"/>
      <c r="OOY19" s="270"/>
      <c r="OOZ19" s="270"/>
      <c r="OPA19" s="270"/>
      <c r="OPB19" s="270"/>
      <c r="OPC19" s="270"/>
      <c r="OPD19" s="270"/>
      <c r="OPE19" s="270"/>
      <c r="OPF19" s="270"/>
      <c r="OPG19" s="270"/>
      <c r="OPH19" s="270"/>
      <c r="OPI19" s="270"/>
      <c r="OPJ19" s="270"/>
      <c r="OPK19" s="270"/>
      <c r="OPL19" s="270"/>
      <c r="OPM19" s="270"/>
      <c r="OPN19" s="270"/>
      <c r="OPO19" s="270"/>
      <c r="OPP19" s="270"/>
      <c r="OPQ19" s="270"/>
      <c r="OPR19" s="270"/>
      <c r="OPS19" s="270"/>
      <c r="OPT19" s="270"/>
      <c r="OPU19" s="270"/>
      <c r="OPV19" s="270"/>
      <c r="OPW19" s="270"/>
      <c r="OPX19" s="270"/>
      <c r="OPY19" s="270"/>
      <c r="OPZ19" s="270"/>
      <c r="OQA19" s="270"/>
      <c r="OQB19" s="270"/>
      <c r="OQC19" s="270"/>
      <c r="OQD19" s="270"/>
      <c r="OQE19" s="270"/>
      <c r="OQF19" s="270"/>
      <c r="OQG19" s="270"/>
      <c r="OQH19" s="270"/>
      <c r="OQI19" s="270"/>
      <c r="OQJ19" s="270"/>
      <c r="OQK19" s="270"/>
      <c r="OQL19" s="270"/>
      <c r="OQM19" s="270"/>
      <c r="OQN19" s="270"/>
      <c r="OQO19" s="270"/>
      <c r="OQP19" s="270"/>
      <c r="OQQ19" s="270"/>
      <c r="OQR19" s="270"/>
      <c r="OQS19" s="270"/>
      <c r="OQT19" s="270"/>
      <c r="OQU19" s="270"/>
      <c r="OQV19" s="270"/>
      <c r="OQW19" s="270"/>
      <c r="OQX19" s="270"/>
      <c r="OQY19" s="270"/>
      <c r="OQZ19" s="270"/>
      <c r="ORA19" s="270"/>
      <c r="ORB19" s="270"/>
      <c r="ORC19" s="270"/>
      <c r="ORD19" s="270"/>
      <c r="ORE19" s="270"/>
      <c r="ORF19" s="270"/>
      <c r="ORG19" s="270"/>
      <c r="ORH19" s="270"/>
      <c r="ORI19" s="270"/>
      <c r="ORJ19" s="270"/>
      <c r="ORK19" s="270"/>
      <c r="ORL19" s="270"/>
      <c r="ORM19" s="270"/>
      <c r="ORN19" s="270"/>
      <c r="ORO19" s="270"/>
      <c r="ORP19" s="270"/>
      <c r="ORQ19" s="270"/>
      <c r="ORR19" s="270"/>
      <c r="ORS19" s="270"/>
      <c r="ORT19" s="270"/>
      <c r="ORU19" s="270"/>
      <c r="ORV19" s="270"/>
      <c r="ORW19" s="270"/>
      <c r="ORX19" s="270"/>
      <c r="ORY19" s="270"/>
      <c r="ORZ19" s="270"/>
      <c r="OSA19" s="270"/>
      <c r="OSB19" s="270"/>
      <c r="OSC19" s="270"/>
      <c r="OSD19" s="270"/>
      <c r="OSE19" s="270"/>
      <c r="OSF19" s="270"/>
      <c r="OSG19" s="270"/>
      <c r="OSH19" s="270"/>
      <c r="OSI19" s="270"/>
      <c r="OSJ19" s="270"/>
      <c r="OSK19" s="270"/>
      <c r="OSL19" s="270"/>
      <c r="OSM19" s="270"/>
      <c r="OSN19" s="270"/>
      <c r="OSO19" s="270"/>
      <c r="OSP19" s="270"/>
      <c r="OSQ19" s="270"/>
      <c r="OSR19" s="270"/>
      <c r="OSS19" s="270"/>
      <c r="OST19" s="270"/>
      <c r="OSU19" s="270"/>
      <c r="OSV19" s="270"/>
      <c r="OSW19" s="270"/>
      <c r="OSX19" s="270"/>
      <c r="OSY19" s="270"/>
      <c r="OSZ19" s="270"/>
      <c r="OTA19" s="270"/>
      <c r="OTB19" s="270"/>
      <c r="OTC19" s="270"/>
      <c r="OTD19" s="270"/>
      <c r="OTE19" s="270"/>
      <c r="OTF19" s="270"/>
      <c r="OTG19" s="270"/>
      <c r="OTH19" s="270"/>
      <c r="OTI19" s="270"/>
      <c r="OTJ19" s="270"/>
      <c r="OTK19" s="270"/>
      <c r="OTL19" s="270"/>
      <c r="OTM19" s="270"/>
      <c r="OTN19" s="270"/>
      <c r="OTO19" s="270"/>
      <c r="OTP19" s="270"/>
      <c r="OTQ19" s="270"/>
      <c r="OTR19" s="270"/>
      <c r="OTS19" s="270"/>
      <c r="OTT19" s="270"/>
      <c r="OTU19" s="270"/>
      <c r="OTV19" s="270"/>
      <c r="OTW19" s="270"/>
      <c r="OTX19" s="270"/>
      <c r="OTY19" s="270"/>
      <c r="OTZ19" s="270"/>
      <c r="OUA19" s="270"/>
      <c r="OUB19" s="270"/>
      <c r="OUC19" s="270"/>
      <c r="OUD19" s="270"/>
      <c r="OUE19" s="270"/>
      <c r="OUF19" s="270"/>
      <c r="OUG19" s="270"/>
      <c r="OUH19" s="270"/>
      <c r="OUI19" s="270"/>
      <c r="OUJ19" s="270"/>
      <c r="OUK19" s="270"/>
      <c r="OUL19" s="270"/>
      <c r="OUM19" s="270"/>
      <c r="OUN19" s="270"/>
      <c r="OUO19" s="270"/>
      <c r="OUP19" s="270"/>
      <c r="OUQ19" s="270"/>
      <c r="OUR19" s="270"/>
      <c r="OUS19" s="270"/>
      <c r="OUT19" s="270"/>
      <c r="OUU19" s="270"/>
      <c r="OUV19" s="270"/>
      <c r="OUW19" s="270"/>
      <c r="OUX19" s="270"/>
      <c r="OUY19" s="270"/>
      <c r="OUZ19" s="270"/>
      <c r="OVA19" s="270"/>
      <c r="OVB19" s="270"/>
      <c r="OVC19" s="270"/>
      <c r="OVD19" s="270"/>
      <c r="OVE19" s="270"/>
      <c r="OVF19" s="270"/>
      <c r="OVG19" s="270"/>
      <c r="OVH19" s="270"/>
      <c r="OVI19" s="270"/>
      <c r="OVJ19" s="270"/>
      <c r="OVK19" s="270"/>
      <c r="OVL19" s="270"/>
      <c r="OVM19" s="270"/>
      <c r="OVN19" s="270"/>
      <c r="OVO19" s="270"/>
      <c r="OVP19" s="270"/>
      <c r="OVQ19" s="270"/>
      <c r="OVR19" s="270"/>
      <c r="OVS19" s="270"/>
      <c r="OVT19" s="270"/>
      <c r="OVU19" s="270"/>
      <c r="OVV19" s="270"/>
      <c r="OVW19" s="270"/>
      <c r="OVX19" s="270"/>
      <c r="OVY19" s="270"/>
      <c r="OVZ19" s="270"/>
      <c r="OWA19" s="270"/>
      <c r="OWB19" s="270"/>
      <c r="OWC19" s="270"/>
      <c r="OWD19" s="270"/>
      <c r="OWE19" s="270"/>
      <c r="OWF19" s="270"/>
      <c r="OWG19" s="270"/>
      <c r="OWH19" s="270"/>
      <c r="OWI19" s="270"/>
      <c r="OWJ19" s="270"/>
      <c r="OWK19" s="270"/>
      <c r="OWL19" s="270"/>
      <c r="OWM19" s="270"/>
      <c r="OWN19" s="270"/>
      <c r="OWO19" s="270"/>
      <c r="OWP19" s="270"/>
      <c r="OWQ19" s="270"/>
      <c r="OWR19" s="270"/>
      <c r="OWS19" s="270"/>
      <c r="OWT19" s="270"/>
      <c r="OWU19" s="270"/>
      <c r="OWV19" s="270"/>
      <c r="OWW19" s="270"/>
      <c r="OWX19" s="270"/>
      <c r="OWY19" s="270"/>
      <c r="OWZ19" s="270"/>
      <c r="OXA19" s="270"/>
      <c r="OXB19" s="270"/>
      <c r="OXC19" s="270"/>
      <c r="OXD19" s="270"/>
      <c r="OXE19" s="270"/>
      <c r="OXF19" s="270"/>
      <c r="OXG19" s="270"/>
      <c r="OXH19" s="270"/>
      <c r="OXI19" s="270"/>
      <c r="OXJ19" s="270"/>
      <c r="OXK19" s="270"/>
      <c r="OXL19" s="270"/>
      <c r="OXM19" s="270"/>
      <c r="OXN19" s="270"/>
      <c r="OXO19" s="270"/>
      <c r="OXP19" s="270"/>
      <c r="OXQ19" s="270"/>
      <c r="OXR19" s="270"/>
      <c r="OXS19" s="270"/>
      <c r="OXT19" s="270"/>
      <c r="OXU19" s="270"/>
      <c r="OXV19" s="270"/>
      <c r="OXW19" s="270"/>
      <c r="OXX19" s="270"/>
      <c r="OXY19" s="270"/>
      <c r="OXZ19" s="270"/>
      <c r="OYA19" s="270"/>
      <c r="OYB19" s="270"/>
      <c r="OYC19" s="270"/>
      <c r="OYD19" s="270"/>
      <c r="OYE19" s="270"/>
      <c r="OYF19" s="270"/>
      <c r="OYG19" s="270"/>
      <c r="OYH19" s="270"/>
      <c r="OYI19" s="270"/>
      <c r="OYJ19" s="270"/>
      <c r="OYK19" s="270"/>
      <c r="OYL19" s="270"/>
      <c r="OYM19" s="270"/>
      <c r="OYN19" s="270"/>
      <c r="OYO19" s="270"/>
      <c r="OYP19" s="270"/>
      <c r="OYQ19" s="270"/>
      <c r="OYR19" s="270"/>
      <c r="OYS19" s="270"/>
      <c r="OYT19" s="270"/>
      <c r="OYU19" s="270"/>
      <c r="OYV19" s="270"/>
      <c r="OYW19" s="270"/>
      <c r="OYX19" s="270"/>
      <c r="OYY19" s="270"/>
      <c r="OYZ19" s="270"/>
      <c r="OZA19" s="270"/>
      <c r="OZB19" s="270"/>
      <c r="OZC19" s="270"/>
      <c r="OZD19" s="270"/>
      <c r="OZE19" s="270"/>
      <c r="OZF19" s="270"/>
      <c r="OZG19" s="270"/>
      <c r="OZH19" s="270"/>
      <c r="OZI19" s="270"/>
      <c r="OZJ19" s="270"/>
      <c r="OZK19" s="270"/>
      <c r="OZL19" s="270"/>
      <c r="OZM19" s="270"/>
      <c r="OZN19" s="270"/>
      <c r="OZO19" s="270"/>
      <c r="OZP19" s="270"/>
      <c r="OZQ19" s="270"/>
      <c r="OZR19" s="270"/>
      <c r="OZS19" s="270"/>
      <c r="OZT19" s="270"/>
      <c r="OZU19" s="270"/>
      <c r="OZV19" s="270"/>
      <c r="OZW19" s="270"/>
      <c r="OZX19" s="270"/>
      <c r="OZY19" s="270"/>
      <c r="OZZ19" s="270"/>
      <c r="PAA19" s="270"/>
      <c r="PAB19" s="270"/>
      <c r="PAC19" s="270"/>
      <c r="PAD19" s="270"/>
      <c r="PAE19" s="270"/>
      <c r="PAF19" s="270"/>
      <c r="PAG19" s="270"/>
      <c r="PAH19" s="270"/>
      <c r="PAI19" s="270"/>
      <c r="PAJ19" s="270"/>
      <c r="PAK19" s="270"/>
      <c r="PAL19" s="270"/>
      <c r="PAM19" s="270"/>
      <c r="PAN19" s="270"/>
      <c r="PAO19" s="270"/>
      <c r="PAP19" s="270"/>
      <c r="PAQ19" s="270"/>
      <c r="PAR19" s="270"/>
      <c r="PAS19" s="270"/>
      <c r="PAT19" s="270"/>
      <c r="PAU19" s="270"/>
      <c r="PAV19" s="270"/>
      <c r="PAW19" s="270"/>
      <c r="PAX19" s="270"/>
      <c r="PAY19" s="270"/>
      <c r="PAZ19" s="270"/>
      <c r="PBA19" s="270"/>
      <c r="PBB19" s="270"/>
      <c r="PBC19" s="270"/>
      <c r="PBD19" s="270"/>
      <c r="PBE19" s="270"/>
      <c r="PBF19" s="270"/>
      <c r="PBG19" s="270"/>
      <c r="PBH19" s="270"/>
      <c r="PBI19" s="270"/>
      <c r="PBJ19" s="270"/>
      <c r="PBK19" s="270"/>
      <c r="PBL19" s="270"/>
      <c r="PBM19" s="270"/>
      <c r="PBN19" s="270"/>
      <c r="PBO19" s="270"/>
      <c r="PBP19" s="270"/>
      <c r="PBQ19" s="270"/>
      <c r="PBR19" s="270"/>
      <c r="PBS19" s="270"/>
      <c r="PBT19" s="270"/>
      <c r="PBU19" s="270"/>
      <c r="PBV19" s="270"/>
      <c r="PBW19" s="270"/>
      <c r="PBX19" s="270"/>
      <c r="PBY19" s="270"/>
      <c r="PBZ19" s="270"/>
      <c r="PCA19" s="270"/>
      <c r="PCB19" s="270"/>
      <c r="PCC19" s="270"/>
      <c r="PCD19" s="270"/>
      <c r="PCE19" s="270"/>
      <c r="PCF19" s="270"/>
      <c r="PCG19" s="270"/>
      <c r="PCH19" s="270"/>
      <c r="PCI19" s="270"/>
      <c r="PCJ19" s="270"/>
      <c r="PCK19" s="270"/>
      <c r="PCL19" s="270"/>
      <c r="PCM19" s="270"/>
      <c r="PCN19" s="270"/>
      <c r="PCO19" s="270"/>
      <c r="PCP19" s="270"/>
      <c r="PCQ19" s="270"/>
      <c r="PCR19" s="270"/>
      <c r="PCS19" s="270"/>
      <c r="PCT19" s="270"/>
      <c r="PCU19" s="270"/>
      <c r="PCV19" s="270"/>
      <c r="PCW19" s="270"/>
      <c r="PCX19" s="270"/>
      <c r="PCY19" s="270"/>
      <c r="PCZ19" s="270"/>
      <c r="PDA19" s="270"/>
      <c r="PDB19" s="270"/>
      <c r="PDC19" s="270"/>
      <c r="PDD19" s="270"/>
      <c r="PDE19" s="270"/>
      <c r="PDF19" s="270"/>
      <c r="PDG19" s="270"/>
      <c r="PDH19" s="270"/>
      <c r="PDI19" s="270"/>
      <c r="PDJ19" s="270"/>
      <c r="PDK19" s="270"/>
      <c r="PDL19" s="270"/>
      <c r="PDM19" s="270"/>
      <c r="PDN19" s="270"/>
      <c r="PDO19" s="270"/>
      <c r="PDP19" s="270"/>
      <c r="PDQ19" s="270"/>
      <c r="PDR19" s="270"/>
      <c r="PDS19" s="270"/>
      <c r="PDT19" s="270"/>
      <c r="PDU19" s="270"/>
      <c r="PDV19" s="270"/>
      <c r="PDW19" s="270"/>
      <c r="PDX19" s="270"/>
      <c r="PDY19" s="270"/>
      <c r="PDZ19" s="270"/>
      <c r="PEA19" s="270"/>
      <c r="PEB19" s="270"/>
      <c r="PEC19" s="270"/>
      <c r="PED19" s="270"/>
      <c r="PEE19" s="270"/>
      <c r="PEF19" s="270"/>
      <c r="PEG19" s="270"/>
      <c r="PEH19" s="270"/>
      <c r="PEI19" s="270"/>
      <c r="PEJ19" s="270"/>
      <c r="PEK19" s="270"/>
      <c r="PEL19" s="270"/>
      <c r="PEM19" s="270"/>
      <c r="PEN19" s="270"/>
      <c r="PEO19" s="270"/>
      <c r="PEP19" s="270"/>
      <c r="PEQ19" s="270"/>
      <c r="PER19" s="270"/>
      <c r="PES19" s="270"/>
      <c r="PET19" s="270"/>
      <c r="PEU19" s="270"/>
      <c r="PEV19" s="270"/>
      <c r="PEW19" s="270"/>
      <c r="PEX19" s="270"/>
      <c r="PEY19" s="270"/>
      <c r="PEZ19" s="270"/>
      <c r="PFA19" s="270"/>
      <c r="PFB19" s="270"/>
      <c r="PFC19" s="270"/>
      <c r="PFD19" s="270"/>
      <c r="PFE19" s="270"/>
      <c r="PFF19" s="270"/>
      <c r="PFG19" s="270"/>
      <c r="PFH19" s="270"/>
      <c r="PFI19" s="270"/>
      <c r="PFJ19" s="270"/>
      <c r="PFK19" s="270"/>
      <c r="PFL19" s="270"/>
      <c r="PFM19" s="270"/>
      <c r="PFN19" s="270"/>
      <c r="PFO19" s="270"/>
      <c r="PFP19" s="270"/>
      <c r="PFQ19" s="270"/>
      <c r="PFR19" s="270"/>
      <c r="PFS19" s="270"/>
      <c r="PFT19" s="270"/>
      <c r="PFU19" s="270"/>
      <c r="PFV19" s="270"/>
      <c r="PFW19" s="270"/>
      <c r="PFX19" s="270"/>
      <c r="PFY19" s="270"/>
      <c r="PFZ19" s="270"/>
      <c r="PGA19" s="270"/>
      <c r="PGB19" s="270"/>
      <c r="PGC19" s="270"/>
      <c r="PGD19" s="270"/>
      <c r="PGE19" s="270"/>
      <c r="PGF19" s="270"/>
      <c r="PGG19" s="270"/>
      <c r="PGH19" s="270"/>
      <c r="PGI19" s="270"/>
      <c r="PGJ19" s="270"/>
      <c r="PGK19" s="270"/>
      <c r="PGL19" s="270"/>
      <c r="PGM19" s="270"/>
      <c r="PGN19" s="270"/>
      <c r="PGO19" s="270"/>
      <c r="PGP19" s="270"/>
      <c r="PGQ19" s="270"/>
      <c r="PGR19" s="270"/>
      <c r="PGS19" s="270"/>
      <c r="PGT19" s="270"/>
      <c r="PGU19" s="270"/>
      <c r="PGV19" s="270"/>
      <c r="PGW19" s="270"/>
      <c r="PGX19" s="270"/>
      <c r="PGY19" s="270"/>
      <c r="PGZ19" s="270"/>
      <c r="PHA19" s="270"/>
      <c r="PHB19" s="270"/>
      <c r="PHC19" s="270"/>
      <c r="PHD19" s="270"/>
      <c r="PHE19" s="270"/>
      <c r="PHF19" s="270"/>
      <c r="PHG19" s="270"/>
      <c r="PHH19" s="270"/>
      <c r="PHI19" s="270"/>
      <c r="PHJ19" s="270"/>
      <c r="PHK19" s="270"/>
      <c r="PHL19" s="270"/>
      <c r="PHM19" s="270"/>
      <c r="PHN19" s="270"/>
      <c r="PHO19" s="270"/>
      <c r="PHP19" s="270"/>
      <c r="PHQ19" s="270"/>
      <c r="PHR19" s="270"/>
      <c r="PHS19" s="270"/>
      <c r="PHT19" s="270"/>
      <c r="PHU19" s="270"/>
      <c r="PHV19" s="270"/>
      <c r="PHW19" s="270"/>
      <c r="PHX19" s="270"/>
      <c r="PHY19" s="270"/>
      <c r="PHZ19" s="270"/>
      <c r="PIA19" s="270"/>
      <c r="PIB19" s="270"/>
      <c r="PIC19" s="270"/>
      <c r="PID19" s="270"/>
      <c r="PIE19" s="270"/>
      <c r="PIF19" s="270"/>
      <c r="PIG19" s="270"/>
      <c r="PIH19" s="270"/>
      <c r="PII19" s="270"/>
      <c r="PIJ19" s="270"/>
      <c r="PIK19" s="270"/>
      <c r="PIL19" s="270"/>
      <c r="PIM19" s="270"/>
      <c r="PIN19" s="270"/>
      <c r="PIO19" s="270"/>
      <c r="PIP19" s="270"/>
      <c r="PIQ19" s="270"/>
      <c r="PIR19" s="270"/>
      <c r="PIS19" s="270"/>
      <c r="PIT19" s="270"/>
      <c r="PIU19" s="270"/>
      <c r="PIV19" s="270"/>
      <c r="PIW19" s="270"/>
      <c r="PIX19" s="270"/>
      <c r="PIY19" s="270"/>
      <c r="PIZ19" s="270"/>
      <c r="PJA19" s="270"/>
      <c r="PJB19" s="270"/>
      <c r="PJC19" s="270"/>
      <c r="PJD19" s="270"/>
      <c r="PJE19" s="270"/>
      <c r="PJF19" s="270"/>
      <c r="PJG19" s="270"/>
      <c r="PJH19" s="270"/>
      <c r="PJI19" s="270"/>
      <c r="PJJ19" s="270"/>
      <c r="PJK19" s="270"/>
      <c r="PJL19" s="270"/>
      <c r="PJM19" s="270"/>
      <c r="PJN19" s="270"/>
      <c r="PJO19" s="270"/>
      <c r="PJP19" s="270"/>
      <c r="PJQ19" s="270"/>
      <c r="PJR19" s="270"/>
      <c r="PJS19" s="270"/>
      <c r="PJT19" s="270"/>
      <c r="PJU19" s="270"/>
      <c r="PJV19" s="270"/>
      <c r="PJW19" s="270"/>
      <c r="PJX19" s="270"/>
      <c r="PJY19" s="270"/>
      <c r="PJZ19" s="270"/>
      <c r="PKA19" s="270"/>
      <c r="PKB19" s="270"/>
      <c r="PKC19" s="270"/>
      <c r="PKD19" s="270"/>
      <c r="PKE19" s="270"/>
      <c r="PKF19" s="270"/>
      <c r="PKG19" s="270"/>
      <c r="PKH19" s="270"/>
      <c r="PKI19" s="270"/>
      <c r="PKJ19" s="270"/>
      <c r="PKK19" s="270"/>
      <c r="PKL19" s="270"/>
      <c r="PKM19" s="270"/>
      <c r="PKN19" s="270"/>
      <c r="PKO19" s="270"/>
      <c r="PKP19" s="270"/>
      <c r="PKQ19" s="270"/>
      <c r="PKR19" s="270"/>
      <c r="PKS19" s="270"/>
      <c r="PKT19" s="270"/>
      <c r="PKU19" s="270"/>
      <c r="PKV19" s="270"/>
      <c r="PKW19" s="270"/>
      <c r="PKX19" s="270"/>
      <c r="PKY19" s="270"/>
      <c r="PKZ19" s="270"/>
      <c r="PLA19" s="270"/>
      <c r="PLB19" s="270"/>
      <c r="PLC19" s="270"/>
      <c r="PLD19" s="270"/>
      <c r="PLE19" s="270"/>
      <c r="PLF19" s="270"/>
      <c r="PLG19" s="270"/>
      <c r="PLH19" s="270"/>
      <c r="PLI19" s="270"/>
      <c r="PLJ19" s="270"/>
      <c r="PLK19" s="270"/>
      <c r="PLL19" s="270"/>
      <c r="PLM19" s="270"/>
      <c r="PLN19" s="270"/>
      <c r="PLO19" s="270"/>
      <c r="PLP19" s="270"/>
      <c r="PLQ19" s="270"/>
      <c r="PLR19" s="270"/>
      <c r="PLS19" s="270"/>
      <c r="PLT19" s="270"/>
      <c r="PLU19" s="270"/>
      <c r="PLV19" s="270"/>
      <c r="PLW19" s="270"/>
      <c r="PLX19" s="270"/>
      <c r="PLY19" s="270"/>
      <c r="PLZ19" s="270"/>
      <c r="PMA19" s="270"/>
      <c r="PMB19" s="270"/>
      <c r="PMC19" s="270"/>
      <c r="PMD19" s="270"/>
      <c r="PME19" s="270"/>
      <c r="PMF19" s="270"/>
      <c r="PMG19" s="270"/>
      <c r="PMH19" s="270"/>
      <c r="PMI19" s="270"/>
      <c r="PMJ19" s="270"/>
      <c r="PMK19" s="270"/>
      <c r="PML19" s="270"/>
      <c r="PMM19" s="270"/>
      <c r="PMN19" s="270"/>
      <c r="PMO19" s="270"/>
      <c r="PMP19" s="270"/>
      <c r="PMQ19" s="270"/>
      <c r="PMR19" s="270"/>
      <c r="PMS19" s="270"/>
      <c r="PMT19" s="270"/>
      <c r="PMU19" s="270"/>
      <c r="PMV19" s="270"/>
      <c r="PMW19" s="270"/>
      <c r="PMX19" s="270"/>
      <c r="PMY19" s="270"/>
      <c r="PMZ19" s="270"/>
      <c r="PNA19" s="270"/>
      <c r="PNB19" s="270"/>
      <c r="PNC19" s="270"/>
      <c r="PND19" s="270"/>
      <c r="PNE19" s="270"/>
      <c r="PNF19" s="270"/>
      <c r="PNG19" s="270"/>
      <c r="PNH19" s="270"/>
      <c r="PNI19" s="270"/>
      <c r="PNJ19" s="270"/>
      <c r="PNK19" s="270"/>
      <c r="PNL19" s="270"/>
      <c r="PNM19" s="270"/>
      <c r="PNN19" s="270"/>
      <c r="PNO19" s="270"/>
      <c r="PNP19" s="270"/>
      <c r="PNQ19" s="270"/>
      <c r="PNR19" s="270"/>
      <c r="PNS19" s="270"/>
      <c r="PNT19" s="270"/>
      <c r="PNU19" s="270"/>
      <c r="PNV19" s="270"/>
      <c r="PNW19" s="270"/>
      <c r="PNX19" s="270"/>
      <c r="PNY19" s="270"/>
      <c r="PNZ19" s="270"/>
      <c r="POA19" s="270"/>
      <c r="POB19" s="270"/>
      <c r="POC19" s="270"/>
      <c r="POD19" s="270"/>
      <c r="POE19" s="270"/>
      <c r="POF19" s="270"/>
      <c r="POG19" s="270"/>
      <c r="POH19" s="270"/>
      <c r="POI19" s="270"/>
      <c r="POJ19" s="270"/>
      <c r="POK19" s="270"/>
      <c r="POL19" s="270"/>
      <c r="POM19" s="270"/>
      <c r="PON19" s="270"/>
      <c r="POO19" s="270"/>
      <c r="POP19" s="270"/>
      <c r="POQ19" s="270"/>
      <c r="POR19" s="270"/>
      <c r="POS19" s="270"/>
      <c r="POT19" s="270"/>
      <c r="POU19" s="270"/>
      <c r="POV19" s="270"/>
      <c r="POW19" s="270"/>
      <c r="POX19" s="270"/>
      <c r="POY19" s="270"/>
      <c r="POZ19" s="270"/>
      <c r="PPA19" s="270"/>
      <c r="PPB19" s="270"/>
      <c r="PPC19" s="270"/>
      <c r="PPD19" s="270"/>
      <c r="PPE19" s="270"/>
      <c r="PPF19" s="270"/>
      <c r="PPG19" s="270"/>
      <c r="PPH19" s="270"/>
      <c r="PPI19" s="270"/>
      <c r="PPJ19" s="270"/>
      <c r="PPK19" s="270"/>
      <c r="PPL19" s="270"/>
      <c r="PPM19" s="270"/>
      <c r="PPN19" s="270"/>
      <c r="PPO19" s="270"/>
      <c r="PPP19" s="270"/>
      <c r="PPQ19" s="270"/>
      <c r="PPR19" s="270"/>
      <c r="PPS19" s="270"/>
      <c r="PPT19" s="270"/>
      <c r="PPU19" s="270"/>
      <c r="PPV19" s="270"/>
      <c r="PPW19" s="270"/>
      <c r="PPX19" s="270"/>
      <c r="PPY19" s="270"/>
      <c r="PPZ19" s="270"/>
      <c r="PQA19" s="270"/>
      <c r="PQB19" s="270"/>
      <c r="PQC19" s="270"/>
      <c r="PQD19" s="270"/>
      <c r="PQE19" s="270"/>
      <c r="PQF19" s="270"/>
      <c r="PQG19" s="270"/>
      <c r="PQH19" s="270"/>
      <c r="PQI19" s="270"/>
      <c r="PQJ19" s="270"/>
      <c r="PQK19" s="270"/>
      <c r="PQL19" s="270"/>
      <c r="PQM19" s="270"/>
      <c r="PQN19" s="270"/>
      <c r="PQO19" s="270"/>
      <c r="PQP19" s="270"/>
      <c r="PQQ19" s="270"/>
      <c r="PQR19" s="270"/>
      <c r="PQS19" s="270"/>
      <c r="PQT19" s="270"/>
      <c r="PQU19" s="270"/>
      <c r="PQV19" s="270"/>
      <c r="PQW19" s="270"/>
      <c r="PQX19" s="270"/>
      <c r="PQY19" s="270"/>
      <c r="PQZ19" s="270"/>
      <c r="PRA19" s="270"/>
      <c r="PRB19" s="270"/>
      <c r="PRC19" s="270"/>
      <c r="PRD19" s="270"/>
      <c r="PRE19" s="270"/>
      <c r="PRF19" s="270"/>
      <c r="PRG19" s="270"/>
      <c r="PRH19" s="270"/>
      <c r="PRI19" s="270"/>
      <c r="PRJ19" s="270"/>
      <c r="PRK19" s="270"/>
      <c r="PRL19" s="270"/>
      <c r="PRM19" s="270"/>
      <c r="PRN19" s="270"/>
      <c r="PRO19" s="270"/>
      <c r="PRP19" s="270"/>
      <c r="PRQ19" s="270"/>
      <c r="PRR19" s="270"/>
      <c r="PRS19" s="270"/>
      <c r="PRT19" s="270"/>
      <c r="PRU19" s="270"/>
      <c r="PRV19" s="270"/>
      <c r="PRW19" s="270"/>
      <c r="PRX19" s="270"/>
      <c r="PRY19" s="270"/>
      <c r="PRZ19" s="270"/>
      <c r="PSA19" s="270"/>
      <c r="PSB19" s="270"/>
      <c r="PSC19" s="270"/>
      <c r="PSD19" s="270"/>
      <c r="PSE19" s="270"/>
      <c r="PSF19" s="270"/>
      <c r="PSG19" s="270"/>
      <c r="PSH19" s="270"/>
      <c r="PSI19" s="270"/>
      <c r="PSJ19" s="270"/>
      <c r="PSK19" s="270"/>
      <c r="PSL19" s="270"/>
      <c r="PSM19" s="270"/>
      <c r="PSN19" s="270"/>
      <c r="PSO19" s="270"/>
      <c r="PSP19" s="270"/>
      <c r="PSQ19" s="270"/>
      <c r="PSR19" s="270"/>
      <c r="PSS19" s="270"/>
      <c r="PST19" s="270"/>
      <c r="PSU19" s="270"/>
      <c r="PSV19" s="270"/>
      <c r="PSW19" s="270"/>
      <c r="PSX19" s="270"/>
      <c r="PSY19" s="270"/>
      <c r="PSZ19" s="270"/>
      <c r="PTA19" s="270"/>
      <c r="PTB19" s="270"/>
      <c r="PTC19" s="270"/>
      <c r="PTD19" s="270"/>
      <c r="PTE19" s="270"/>
      <c r="PTF19" s="270"/>
      <c r="PTG19" s="270"/>
      <c r="PTH19" s="270"/>
      <c r="PTI19" s="270"/>
      <c r="PTJ19" s="270"/>
      <c r="PTK19" s="270"/>
      <c r="PTL19" s="270"/>
      <c r="PTM19" s="270"/>
      <c r="PTN19" s="270"/>
      <c r="PTO19" s="270"/>
      <c r="PTP19" s="270"/>
      <c r="PTQ19" s="270"/>
      <c r="PTR19" s="270"/>
      <c r="PTS19" s="270"/>
      <c r="PTT19" s="270"/>
      <c r="PTU19" s="270"/>
      <c r="PTV19" s="270"/>
      <c r="PTW19" s="270"/>
      <c r="PTX19" s="270"/>
      <c r="PTY19" s="270"/>
      <c r="PTZ19" s="270"/>
      <c r="PUA19" s="270"/>
      <c r="PUB19" s="270"/>
      <c r="PUC19" s="270"/>
      <c r="PUD19" s="270"/>
      <c r="PUE19" s="270"/>
      <c r="PUF19" s="270"/>
      <c r="PUG19" s="270"/>
      <c r="PUH19" s="270"/>
      <c r="PUI19" s="270"/>
      <c r="PUJ19" s="270"/>
      <c r="PUK19" s="270"/>
      <c r="PUL19" s="270"/>
      <c r="PUM19" s="270"/>
      <c r="PUN19" s="270"/>
      <c r="PUO19" s="270"/>
      <c r="PUP19" s="270"/>
      <c r="PUQ19" s="270"/>
      <c r="PUR19" s="270"/>
      <c r="PUS19" s="270"/>
      <c r="PUT19" s="270"/>
      <c r="PUU19" s="270"/>
      <c r="PUV19" s="270"/>
      <c r="PUW19" s="270"/>
      <c r="PUX19" s="270"/>
      <c r="PUY19" s="270"/>
      <c r="PUZ19" s="270"/>
      <c r="PVA19" s="270"/>
      <c r="PVB19" s="270"/>
      <c r="PVC19" s="270"/>
      <c r="PVD19" s="270"/>
      <c r="PVE19" s="270"/>
      <c r="PVF19" s="270"/>
      <c r="PVG19" s="270"/>
      <c r="PVH19" s="270"/>
      <c r="PVI19" s="270"/>
      <c r="PVJ19" s="270"/>
      <c r="PVK19" s="270"/>
      <c r="PVL19" s="270"/>
      <c r="PVM19" s="270"/>
      <c r="PVN19" s="270"/>
      <c r="PVO19" s="270"/>
      <c r="PVP19" s="270"/>
      <c r="PVQ19" s="270"/>
      <c r="PVR19" s="270"/>
      <c r="PVS19" s="270"/>
      <c r="PVT19" s="270"/>
      <c r="PVU19" s="270"/>
      <c r="PVV19" s="270"/>
      <c r="PVW19" s="270"/>
      <c r="PVX19" s="270"/>
      <c r="PVY19" s="270"/>
      <c r="PVZ19" s="270"/>
      <c r="PWA19" s="270"/>
      <c r="PWB19" s="270"/>
      <c r="PWC19" s="270"/>
      <c r="PWD19" s="270"/>
      <c r="PWE19" s="270"/>
      <c r="PWF19" s="270"/>
      <c r="PWG19" s="270"/>
      <c r="PWH19" s="270"/>
      <c r="PWI19" s="270"/>
      <c r="PWJ19" s="270"/>
      <c r="PWK19" s="270"/>
      <c r="PWL19" s="270"/>
      <c r="PWM19" s="270"/>
      <c r="PWN19" s="270"/>
      <c r="PWO19" s="270"/>
      <c r="PWP19" s="270"/>
      <c r="PWQ19" s="270"/>
      <c r="PWR19" s="270"/>
      <c r="PWS19" s="270"/>
      <c r="PWT19" s="270"/>
      <c r="PWU19" s="270"/>
      <c r="PWV19" s="270"/>
      <c r="PWW19" s="270"/>
      <c r="PWX19" s="270"/>
      <c r="PWY19" s="270"/>
      <c r="PWZ19" s="270"/>
      <c r="PXA19" s="270"/>
      <c r="PXB19" s="270"/>
      <c r="PXC19" s="270"/>
      <c r="PXD19" s="270"/>
      <c r="PXE19" s="270"/>
      <c r="PXF19" s="270"/>
      <c r="PXG19" s="270"/>
      <c r="PXH19" s="270"/>
      <c r="PXI19" s="270"/>
      <c r="PXJ19" s="270"/>
      <c r="PXK19" s="270"/>
      <c r="PXL19" s="270"/>
      <c r="PXM19" s="270"/>
      <c r="PXN19" s="270"/>
      <c r="PXO19" s="270"/>
      <c r="PXP19" s="270"/>
      <c r="PXQ19" s="270"/>
      <c r="PXR19" s="270"/>
      <c r="PXS19" s="270"/>
      <c r="PXT19" s="270"/>
      <c r="PXU19" s="270"/>
      <c r="PXV19" s="270"/>
      <c r="PXW19" s="270"/>
      <c r="PXX19" s="270"/>
      <c r="PXY19" s="270"/>
      <c r="PXZ19" s="270"/>
      <c r="PYA19" s="270"/>
      <c r="PYB19" s="270"/>
      <c r="PYC19" s="270"/>
      <c r="PYD19" s="270"/>
      <c r="PYE19" s="270"/>
      <c r="PYF19" s="270"/>
      <c r="PYG19" s="270"/>
      <c r="PYH19" s="270"/>
      <c r="PYI19" s="270"/>
      <c r="PYJ19" s="270"/>
      <c r="PYK19" s="270"/>
      <c r="PYL19" s="270"/>
      <c r="PYM19" s="270"/>
      <c r="PYN19" s="270"/>
      <c r="PYO19" s="270"/>
      <c r="PYP19" s="270"/>
      <c r="PYQ19" s="270"/>
      <c r="PYR19" s="270"/>
      <c r="PYS19" s="270"/>
      <c r="PYT19" s="270"/>
      <c r="PYU19" s="270"/>
      <c r="PYV19" s="270"/>
      <c r="PYW19" s="270"/>
      <c r="PYX19" s="270"/>
      <c r="PYY19" s="270"/>
      <c r="PYZ19" s="270"/>
      <c r="PZA19" s="270"/>
      <c r="PZB19" s="270"/>
      <c r="PZC19" s="270"/>
      <c r="PZD19" s="270"/>
      <c r="PZE19" s="270"/>
      <c r="PZF19" s="270"/>
      <c r="PZG19" s="270"/>
      <c r="PZH19" s="270"/>
      <c r="PZI19" s="270"/>
      <c r="PZJ19" s="270"/>
      <c r="PZK19" s="270"/>
      <c r="PZL19" s="270"/>
      <c r="PZM19" s="270"/>
      <c r="PZN19" s="270"/>
      <c r="PZO19" s="270"/>
      <c r="PZP19" s="270"/>
      <c r="PZQ19" s="270"/>
      <c r="PZR19" s="270"/>
      <c r="PZS19" s="270"/>
      <c r="PZT19" s="270"/>
      <c r="PZU19" s="270"/>
      <c r="PZV19" s="270"/>
      <c r="PZW19" s="270"/>
      <c r="PZX19" s="270"/>
      <c r="PZY19" s="270"/>
      <c r="PZZ19" s="270"/>
      <c r="QAA19" s="270"/>
      <c r="QAB19" s="270"/>
      <c r="QAC19" s="270"/>
      <c r="QAD19" s="270"/>
      <c r="QAE19" s="270"/>
      <c r="QAF19" s="270"/>
      <c r="QAG19" s="270"/>
      <c r="QAH19" s="270"/>
      <c r="QAI19" s="270"/>
      <c r="QAJ19" s="270"/>
      <c r="QAK19" s="270"/>
      <c r="QAL19" s="270"/>
      <c r="QAM19" s="270"/>
      <c r="QAN19" s="270"/>
      <c r="QAO19" s="270"/>
      <c r="QAP19" s="270"/>
      <c r="QAQ19" s="270"/>
      <c r="QAR19" s="270"/>
      <c r="QAS19" s="270"/>
      <c r="QAT19" s="270"/>
      <c r="QAU19" s="270"/>
      <c r="QAV19" s="270"/>
      <c r="QAW19" s="270"/>
      <c r="QAX19" s="270"/>
      <c r="QAY19" s="270"/>
      <c r="QAZ19" s="270"/>
      <c r="QBA19" s="270"/>
      <c r="QBB19" s="270"/>
      <c r="QBC19" s="270"/>
      <c r="QBD19" s="270"/>
      <c r="QBE19" s="270"/>
      <c r="QBF19" s="270"/>
      <c r="QBG19" s="270"/>
      <c r="QBH19" s="270"/>
      <c r="QBI19" s="270"/>
      <c r="QBJ19" s="270"/>
      <c r="QBK19" s="270"/>
      <c r="QBL19" s="270"/>
      <c r="QBM19" s="270"/>
      <c r="QBN19" s="270"/>
      <c r="QBO19" s="270"/>
      <c r="QBP19" s="270"/>
      <c r="QBQ19" s="270"/>
      <c r="QBR19" s="270"/>
      <c r="QBS19" s="270"/>
      <c r="QBT19" s="270"/>
      <c r="QBU19" s="270"/>
      <c r="QBV19" s="270"/>
      <c r="QBW19" s="270"/>
      <c r="QBX19" s="270"/>
      <c r="QBY19" s="270"/>
      <c r="QBZ19" s="270"/>
      <c r="QCA19" s="270"/>
      <c r="QCB19" s="270"/>
      <c r="QCC19" s="270"/>
      <c r="QCD19" s="270"/>
      <c r="QCE19" s="270"/>
      <c r="QCF19" s="270"/>
      <c r="QCG19" s="270"/>
      <c r="QCH19" s="270"/>
      <c r="QCI19" s="270"/>
      <c r="QCJ19" s="270"/>
      <c r="QCK19" s="270"/>
      <c r="QCL19" s="270"/>
      <c r="QCM19" s="270"/>
      <c r="QCN19" s="270"/>
      <c r="QCO19" s="270"/>
      <c r="QCP19" s="270"/>
      <c r="QCQ19" s="270"/>
      <c r="QCR19" s="270"/>
      <c r="QCS19" s="270"/>
      <c r="QCT19" s="270"/>
      <c r="QCU19" s="270"/>
      <c r="QCV19" s="270"/>
      <c r="QCW19" s="270"/>
      <c r="QCX19" s="270"/>
      <c r="QCY19" s="270"/>
      <c r="QCZ19" s="270"/>
      <c r="QDA19" s="270"/>
      <c r="QDB19" s="270"/>
      <c r="QDC19" s="270"/>
      <c r="QDD19" s="270"/>
      <c r="QDE19" s="270"/>
      <c r="QDF19" s="270"/>
      <c r="QDG19" s="270"/>
      <c r="QDH19" s="270"/>
      <c r="QDI19" s="270"/>
      <c r="QDJ19" s="270"/>
      <c r="QDK19" s="270"/>
      <c r="QDL19" s="270"/>
      <c r="QDM19" s="270"/>
      <c r="QDN19" s="270"/>
      <c r="QDO19" s="270"/>
      <c r="QDP19" s="270"/>
      <c r="QDQ19" s="270"/>
      <c r="QDR19" s="270"/>
      <c r="QDS19" s="270"/>
      <c r="QDT19" s="270"/>
      <c r="QDU19" s="270"/>
      <c r="QDV19" s="270"/>
      <c r="QDW19" s="270"/>
      <c r="QDX19" s="270"/>
      <c r="QDY19" s="270"/>
      <c r="QDZ19" s="270"/>
      <c r="QEA19" s="270"/>
      <c r="QEB19" s="270"/>
      <c r="QEC19" s="270"/>
      <c r="QED19" s="270"/>
      <c r="QEE19" s="270"/>
      <c r="QEF19" s="270"/>
      <c r="QEG19" s="270"/>
      <c r="QEH19" s="270"/>
      <c r="QEI19" s="270"/>
      <c r="QEJ19" s="270"/>
      <c r="QEK19" s="270"/>
      <c r="QEL19" s="270"/>
      <c r="QEM19" s="270"/>
      <c r="QEN19" s="270"/>
      <c r="QEO19" s="270"/>
      <c r="QEP19" s="270"/>
      <c r="QEQ19" s="270"/>
      <c r="QER19" s="270"/>
      <c r="QES19" s="270"/>
      <c r="QET19" s="270"/>
      <c r="QEU19" s="270"/>
      <c r="QEV19" s="270"/>
      <c r="QEW19" s="270"/>
      <c r="QEX19" s="270"/>
      <c r="QEY19" s="270"/>
      <c r="QEZ19" s="270"/>
      <c r="QFA19" s="270"/>
      <c r="QFB19" s="270"/>
      <c r="QFC19" s="270"/>
      <c r="QFD19" s="270"/>
      <c r="QFE19" s="270"/>
      <c r="QFF19" s="270"/>
      <c r="QFG19" s="270"/>
      <c r="QFH19" s="270"/>
      <c r="QFI19" s="270"/>
      <c r="QFJ19" s="270"/>
      <c r="QFK19" s="270"/>
      <c r="QFL19" s="270"/>
      <c r="QFM19" s="270"/>
      <c r="QFN19" s="270"/>
      <c r="QFO19" s="270"/>
      <c r="QFP19" s="270"/>
      <c r="QFQ19" s="270"/>
      <c r="QFR19" s="270"/>
      <c r="QFS19" s="270"/>
      <c r="QFT19" s="270"/>
      <c r="QFU19" s="270"/>
      <c r="QFV19" s="270"/>
      <c r="QFW19" s="270"/>
      <c r="QFX19" s="270"/>
      <c r="QFY19" s="270"/>
      <c r="QFZ19" s="270"/>
      <c r="QGA19" s="270"/>
      <c r="QGB19" s="270"/>
      <c r="QGC19" s="270"/>
      <c r="QGD19" s="270"/>
      <c r="QGE19" s="270"/>
      <c r="QGF19" s="270"/>
      <c r="QGG19" s="270"/>
      <c r="QGH19" s="270"/>
      <c r="QGI19" s="270"/>
      <c r="QGJ19" s="270"/>
      <c r="QGK19" s="270"/>
      <c r="QGL19" s="270"/>
      <c r="QGM19" s="270"/>
      <c r="QGN19" s="270"/>
      <c r="QGO19" s="270"/>
      <c r="QGP19" s="270"/>
      <c r="QGQ19" s="270"/>
      <c r="QGR19" s="270"/>
      <c r="QGS19" s="270"/>
      <c r="QGT19" s="270"/>
      <c r="QGU19" s="270"/>
      <c r="QGV19" s="270"/>
      <c r="QGW19" s="270"/>
      <c r="QGX19" s="270"/>
      <c r="QGY19" s="270"/>
      <c r="QGZ19" s="270"/>
      <c r="QHA19" s="270"/>
      <c r="QHB19" s="270"/>
      <c r="QHC19" s="270"/>
      <c r="QHD19" s="270"/>
      <c r="QHE19" s="270"/>
      <c r="QHF19" s="270"/>
      <c r="QHG19" s="270"/>
      <c r="QHH19" s="270"/>
      <c r="QHI19" s="270"/>
      <c r="QHJ19" s="270"/>
      <c r="QHK19" s="270"/>
      <c r="QHL19" s="270"/>
      <c r="QHM19" s="270"/>
      <c r="QHN19" s="270"/>
      <c r="QHO19" s="270"/>
      <c r="QHP19" s="270"/>
      <c r="QHQ19" s="270"/>
      <c r="QHR19" s="270"/>
      <c r="QHS19" s="270"/>
      <c r="QHT19" s="270"/>
      <c r="QHU19" s="270"/>
      <c r="QHV19" s="270"/>
      <c r="QHW19" s="270"/>
      <c r="QHX19" s="270"/>
      <c r="QHY19" s="270"/>
      <c r="QHZ19" s="270"/>
      <c r="QIA19" s="270"/>
      <c r="QIB19" s="270"/>
      <c r="QIC19" s="270"/>
      <c r="QID19" s="270"/>
      <c r="QIE19" s="270"/>
      <c r="QIF19" s="270"/>
      <c r="QIG19" s="270"/>
      <c r="QIH19" s="270"/>
      <c r="QII19" s="270"/>
      <c r="QIJ19" s="270"/>
      <c r="QIK19" s="270"/>
      <c r="QIL19" s="270"/>
      <c r="QIM19" s="270"/>
      <c r="QIN19" s="270"/>
      <c r="QIO19" s="270"/>
      <c r="QIP19" s="270"/>
      <c r="QIQ19" s="270"/>
      <c r="QIR19" s="270"/>
      <c r="QIS19" s="270"/>
      <c r="QIT19" s="270"/>
      <c r="QIU19" s="270"/>
      <c r="QIV19" s="270"/>
      <c r="QIW19" s="270"/>
      <c r="QIX19" s="270"/>
      <c r="QIY19" s="270"/>
      <c r="QIZ19" s="270"/>
      <c r="QJA19" s="270"/>
      <c r="QJB19" s="270"/>
      <c r="QJC19" s="270"/>
      <c r="QJD19" s="270"/>
      <c r="QJE19" s="270"/>
      <c r="QJF19" s="270"/>
      <c r="QJG19" s="270"/>
      <c r="QJH19" s="270"/>
      <c r="QJI19" s="270"/>
      <c r="QJJ19" s="270"/>
      <c r="QJK19" s="270"/>
      <c r="QJL19" s="270"/>
      <c r="QJM19" s="270"/>
      <c r="QJN19" s="270"/>
      <c r="QJO19" s="270"/>
      <c r="QJP19" s="270"/>
      <c r="QJQ19" s="270"/>
      <c r="QJR19" s="270"/>
      <c r="QJS19" s="270"/>
      <c r="QJT19" s="270"/>
      <c r="QJU19" s="270"/>
      <c r="QJV19" s="270"/>
      <c r="QJW19" s="270"/>
      <c r="QJX19" s="270"/>
      <c r="QJY19" s="270"/>
      <c r="QJZ19" s="270"/>
      <c r="QKA19" s="270"/>
      <c r="QKB19" s="270"/>
      <c r="QKC19" s="270"/>
      <c r="QKD19" s="270"/>
      <c r="QKE19" s="270"/>
      <c r="QKF19" s="270"/>
      <c r="QKG19" s="270"/>
      <c r="QKH19" s="270"/>
      <c r="QKI19" s="270"/>
      <c r="QKJ19" s="270"/>
      <c r="QKK19" s="270"/>
      <c r="QKL19" s="270"/>
      <c r="QKM19" s="270"/>
      <c r="QKN19" s="270"/>
      <c r="QKO19" s="270"/>
      <c r="QKP19" s="270"/>
      <c r="QKQ19" s="270"/>
      <c r="QKR19" s="270"/>
      <c r="QKS19" s="270"/>
      <c r="QKT19" s="270"/>
      <c r="QKU19" s="270"/>
      <c r="QKV19" s="270"/>
      <c r="QKW19" s="270"/>
      <c r="QKX19" s="270"/>
      <c r="QKY19" s="270"/>
      <c r="QKZ19" s="270"/>
      <c r="QLA19" s="270"/>
      <c r="QLB19" s="270"/>
      <c r="QLC19" s="270"/>
      <c r="QLD19" s="270"/>
      <c r="QLE19" s="270"/>
      <c r="QLF19" s="270"/>
      <c r="QLG19" s="270"/>
      <c r="QLH19" s="270"/>
      <c r="QLI19" s="270"/>
      <c r="QLJ19" s="270"/>
      <c r="QLK19" s="270"/>
      <c r="QLL19" s="270"/>
      <c r="QLM19" s="270"/>
      <c r="QLN19" s="270"/>
      <c r="QLO19" s="270"/>
      <c r="QLP19" s="270"/>
      <c r="QLQ19" s="270"/>
      <c r="QLR19" s="270"/>
      <c r="QLS19" s="270"/>
      <c r="QLT19" s="270"/>
      <c r="QLU19" s="270"/>
      <c r="QLV19" s="270"/>
      <c r="QLW19" s="270"/>
      <c r="QLX19" s="270"/>
      <c r="QLY19" s="270"/>
      <c r="QLZ19" s="270"/>
      <c r="QMA19" s="270"/>
      <c r="QMB19" s="270"/>
      <c r="QMC19" s="270"/>
      <c r="QMD19" s="270"/>
      <c r="QME19" s="270"/>
      <c r="QMF19" s="270"/>
      <c r="QMG19" s="270"/>
      <c r="QMH19" s="270"/>
      <c r="QMI19" s="270"/>
      <c r="QMJ19" s="270"/>
      <c r="QMK19" s="270"/>
      <c r="QML19" s="270"/>
      <c r="QMM19" s="270"/>
      <c r="QMN19" s="270"/>
      <c r="QMO19" s="270"/>
      <c r="QMP19" s="270"/>
      <c r="QMQ19" s="270"/>
      <c r="QMR19" s="270"/>
      <c r="QMS19" s="270"/>
      <c r="QMT19" s="270"/>
      <c r="QMU19" s="270"/>
      <c r="QMV19" s="270"/>
      <c r="QMW19" s="270"/>
      <c r="QMX19" s="270"/>
      <c r="QMY19" s="270"/>
      <c r="QMZ19" s="270"/>
      <c r="QNA19" s="270"/>
      <c r="QNB19" s="270"/>
      <c r="QNC19" s="270"/>
      <c r="QND19" s="270"/>
      <c r="QNE19" s="270"/>
      <c r="QNF19" s="270"/>
      <c r="QNG19" s="270"/>
      <c r="QNH19" s="270"/>
      <c r="QNI19" s="270"/>
      <c r="QNJ19" s="270"/>
      <c r="QNK19" s="270"/>
      <c r="QNL19" s="270"/>
      <c r="QNM19" s="270"/>
      <c r="QNN19" s="270"/>
      <c r="QNO19" s="270"/>
      <c r="QNP19" s="270"/>
      <c r="QNQ19" s="270"/>
      <c r="QNR19" s="270"/>
      <c r="QNS19" s="270"/>
      <c r="QNT19" s="270"/>
      <c r="QNU19" s="270"/>
      <c r="QNV19" s="270"/>
      <c r="QNW19" s="270"/>
      <c r="QNX19" s="270"/>
      <c r="QNY19" s="270"/>
      <c r="QNZ19" s="270"/>
      <c r="QOA19" s="270"/>
      <c r="QOB19" s="270"/>
      <c r="QOC19" s="270"/>
      <c r="QOD19" s="270"/>
      <c r="QOE19" s="270"/>
      <c r="QOF19" s="270"/>
      <c r="QOG19" s="270"/>
      <c r="QOH19" s="270"/>
      <c r="QOI19" s="270"/>
      <c r="QOJ19" s="270"/>
      <c r="QOK19" s="270"/>
      <c r="QOL19" s="270"/>
      <c r="QOM19" s="270"/>
      <c r="QON19" s="270"/>
      <c r="QOO19" s="270"/>
      <c r="QOP19" s="270"/>
      <c r="QOQ19" s="270"/>
      <c r="QOR19" s="270"/>
      <c r="QOS19" s="270"/>
      <c r="QOT19" s="270"/>
      <c r="QOU19" s="270"/>
      <c r="QOV19" s="270"/>
      <c r="QOW19" s="270"/>
      <c r="QOX19" s="270"/>
      <c r="QOY19" s="270"/>
      <c r="QOZ19" s="270"/>
      <c r="QPA19" s="270"/>
      <c r="QPB19" s="270"/>
      <c r="QPC19" s="270"/>
      <c r="QPD19" s="270"/>
      <c r="QPE19" s="270"/>
      <c r="QPF19" s="270"/>
      <c r="QPG19" s="270"/>
      <c r="QPH19" s="270"/>
      <c r="QPI19" s="270"/>
      <c r="QPJ19" s="270"/>
      <c r="QPK19" s="270"/>
      <c r="QPL19" s="270"/>
      <c r="QPM19" s="270"/>
      <c r="QPN19" s="270"/>
      <c r="QPO19" s="270"/>
      <c r="QPP19" s="270"/>
      <c r="QPQ19" s="270"/>
      <c r="QPR19" s="270"/>
      <c r="QPS19" s="270"/>
      <c r="QPT19" s="270"/>
      <c r="QPU19" s="270"/>
      <c r="QPV19" s="270"/>
      <c r="QPW19" s="270"/>
      <c r="QPX19" s="270"/>
      <c r="QPY19" s="270"/>
      <c r="QPZ19" s="270"/>
      <c r="QQA19" s="270"/>
      <c r="QQB19" s="270"/>
      <c r="QQC19" s="270"/>
      <c r="QQD19" s="270"/>
      <c r="QQE19" s="270"/>
      <c r="QQF19" s="270"/>
      <c r="QQG19" s="270"/>
      <c r="QQH19" s="270"/>
      <c r="QQI19" s="270"/>
      <c r="QQJ19" s="270"/>
      <c r="QQK19" s="270"/>
      <c r="QQL19" s="270"/>
      <c r="QQM19" s="270"/>
      <c r="QQN19" s="270"/>
      <c r="QQO19" s="270"/>
      <c r="QQP19" s="270"/>
      <c r="QQQ19" s="270"/>
      <c r="QQR19" s="270"/>
      <c r="QQS19" s="270"/>
      <c r="QQT19" s="270"/>
      <c r="QQU19" s="270"/>
      <c r="QQV19" s="270"/>
      <c r="QQW19" s="270"/>
      <c r="QQX19" s="270"/>
      <c r="QQY19" s="270"/>
      <c r="QQZ19" s="270"/>
      <c r="QRA19" s="270"/>
      <c r="QRB19" s="270"/>
      <c r="QRC19" s="270"/>
      <c r="QRD19" s="270"/>
      <c r="QRE19" s="270"/>
      <c r="QRF19" s="270"/>
      <c r="QRG19" s="270"/>
      <c r="QRH19" s="270"/>
      <c r="QRI19" s="270"/>
      <c r="QRJ19" s="270"/>
      <c r="QRK19" s="270"/>
      <c r="QRL19" s="270"/>
      <c r="QRM19" s="270"/>
      <c r="QRN19" s="270"/>
      <c r="QRO19" s="270"/>
      <c r="QRP19" s="270"/>
      <c r="QRQ19" s="270"/>
      <c r="QRR19" s="270"/>
      <c r="QRS19" s="270"/>
      <c r="QRT19" s="270"/>
      <c r="QRU19" s="270"/>
      <c r="QRV19" s="270"/>
      <c r="QRW19" s="270"/>
      <c r="QRX19" s="270"/>
      <c r="QRY19" s="270"/>
      <c r="QRZ19" s="270"/>
      <c r="QSA19" s="270"/>
      <c r="QSB19" s="270"/>
      <c r="QSC19" s="270"/>
      <c r="QSD19" s="270"/>
      <c r="QSE19" s="270"/>
      <c r="QSF19" s="270"/>
      <c r="QSG19" s="270"/>
      <c r="QSH19" s="270"/>
      <c r="QSI19" s="270"/>
      <c r="QSJ19" s="270"/>
      <c r="QSK19" s="270"/>
      <c r="QSL19" s="270"/>
      <c r="QSM19" s="270"/>
      <c r="QSN19" s="270"/>
      <c r="QSO19" s="270"/>
      <c r="QSP19" s="270"/>
      <c r="QSQ19" s="270"/>
      <c r="QSR19" s="270"/>
      <c r="QSS19" s="270"/>
      <c r="QST19" s="270"/>
      <c r="QSU19" s="270"/>
      <c r="QSV19" s="270"/>
      <c r="QSW19" s="270"/>
      <c r="QSX19" s="270"/>
      <c r="QSY19" s="270"/>
      <c r="QSZ19" s="270"/>
      <c r="QTA19" s="270"/>
      <c r="QTB19" s="270"/>
      <c r="QTC19" s="270"/>
      <c r="QTD19" s="270"/>
      <c r="QTE19" s="270"/>
      <c r="QTF19" s="270"/>
      <c r="QTG19" s="270"/>
      <c r="QTH19" s="270"/>
      <c r="QTI19" s="270"/>
      <c r="QTJ19" s="270"/>
      <c r="QTK19" s="270"/>
      <c r="QTL19" s="270"/>
      <c r="QTM19" s="270"/>
      <c r="QTN19" s="270"/>
      <c r="QTO19" s="270"/>
      <c r="QTP19" s="270"/>
      <c r="QTQ19" s="270"/>
      <c r="QTR19" s="270"/>
      <c r="QTS19" s="270"/>
      <c r="QTT19" s="270"/>
      <c r="QTU19" s="270"/>
      <c r="QTV19" s="270"/>
      <c r="QTW19" s="270"/>
      <c r="QTX19" s="270"/>
      <c r="QTY19" s="270"/>
      <c r="QTZ19" s="270"/>
      <c r="QUA19" s="270"/>
      <c r="QUB19" s="270"/>
      <c r="QUC19" s="270"/>
      <c r="QUD19" s="270"/>
      <c r="QUE19" s="270"/>
      <c r="QUF19" s="270"/>
      <c r="QUG19" s="270"/>
      <c r="QUH19" s="270"/>
      <c r="QUI19" s="270"/>
      <c r="QUJ19" s="270"/>
      <c r="QUK19" s="270"/>
      <c r="QUL19" s="270"/>
      <c r="QUM19" s="270"/>
      <c r="QUN19" s="270"/>
      <c r="QUO19" s="270"/>
      <c r="QUP19" s="270"/>
      <c r="QUQ19" s="270"/>
      <c r="QUR19" s="270"/>
      <c r="QUS19" s="270"/>
      <c r="QUT19" s="270"/>
      <c r="QUU19" s="270"/>
      <c r="QUV19" s="270"/>
      <c r="QUW19" s="270"/>
      <c r="QUX19" s="270"/>
      <c r="QUY19" s="270"/>
      <c r="QUZ19" s="270"/>
      <c r="QVA19" s="270"/>
      <c r="QVB19" s="270"/>
      <c r="QVC19" s="270"/>
      <c r="QVD19" s="270"/>
      <c r="QVE19" s="270"/>
      <c r="QVF19" s="270"/>
      <c r="QVG19" s="270"/>
      <c r="QVH19" s="270"/>
      <c r="QVI19" s="270"/>
      <c r="QVJ19" s="270"/>
      <c r="QVK19" s="270"/>
      <c r="QVL19" s="270"/>
      <c r="QVM19" s="270"/>
      <c r="QVN19" s="270"/>
      <c r="QVO19" s="270"/>
      <c r="QVP19" s="270"/>
      <c r="QVQ19" s="270"/>
      <c r="QVR19" s="270"/>
      <c r="QVS19" s="270"/>
      <c r="QVT19" s="270"/>
      <c r="QVU19" s="270"/>
      <c r="QVV19" s="270"/>
      <c r="QVW19" s="270"/>
      <c r="QVX19" s="270"/>
      <c r="QVY19" s="270"/>
      <c r="QVZ19" s="270"/>
      <c r="QWA19" s="270"/>
      <c r="QWB19" s="270"/>
      <c r="QWC19" s="270"/>
      <c r="QWD19" s="270"/>
      <c r="QWE19" s="270"/>
      <c r="QWF19" s="270"/>
      <c r="QWG19" s="270"/>
      <c r="QWH19" s="270"/>
      <c r="QWI19" s="270"/>
      <c r="QWJ19" s="270"/>
      <c r="QWK19" s="270"/>
      <c r="QWL19" s="270"/>
      <c r="QWM19" s="270"/>
      <c r="QWN19" s="270"/>
      <c r="QWO19" s="270"/>
      <c r="QWP19" s="270"/>
      <c r="QWQ19" s="270"/>
      <c r="QWR19" s="270"/>
      <c r="QWS19" s="270"/>
      <c r="QWT19" s="270"/>
      <c r="QWU19" s="270"/>
      <c r="QWV19" s="270"/>
      <c r="QWW19" s="270"/>
      <c r="QWX19" s="270"/>
      <c r="QWY19" s="270"/>
      <c r="QWZ19" s="270"/>
      <c r="QXA19" s="270"/>
      <c r="QXB19" s="270"/>
      <c r="QXC19" s="270"/>
      <c r="QXD19" s="270"/>
      <c r="QXE19" s="270"/>
      <c r="QXF19" s="270"/>
      <c r="QXG19" s="270"/>
      <c r="QXH19" s="270"/>
      <c r="QXI19" s="270"/>
      <c r="QXJ19" s="270"/>
      <c r="QXK19" s="270"/>
      <c r="QXL19" s="270"/>
      <c r="QXM19" s="270"/>
      <c r="QXN19" s="270"/>
      <c r="QXO19" s="270"/>
      <c r="QXP19" s="270"/>
      <c r="QXQ19" s="270"/>
      <c r="QXR19" s="270"/>
      <c r="QXS19" s="270"/>
      <c r="QXT19" s="270"/>
      <c r="QXU19" s="270"/>
      <c r="QXV19" s="270"/>
      <c r="QXW19" s="270"/>
      <c r="QXX19" s="270"/>
      <c r="QXY19" s="270"/>
      <c r="QXZ19" s="270"/>
      <c r="QYA19" s="270"/>
      <c r="QYB19" s="270"/>
      <c r="QYC19" s="270"/>
      <c r="QYD19" s="270"/>
      <c r="QYE19" s="270"/>
      <c r="QYF19" s="270"/>
      <c r="QYG19" s="270"/>
      <c r="QYH19" s="270"/>
      <c r="QYI19" s="270"/>
      <c r="QYJ19" s="270"/>
      <c r="QYK19" s="270"/>
      <c r="QYL19" s="270"/>
      <c r="QYM19" s="270"/>
      <c r="QYN19" s="270"/>
      <c r="QYO19" s="270"/>
      <c r="QYP19" s="270"/>
      <c r="QYQ19" s="270"/>
      <c r="QYR19" s="270"/>
      <c r="QYS19" s="270"/>
      <c r="QYT19" s="270"/>
      <c r="QYU19" s="270"/>
      <c r="QYV19" s="270"/>
      <c r="QYW19" s="270"/>
      <c r="QYX19" s="270"/>
      <c r="QYY19" s="270"/>
      <c r="QYZ19" s="270"/>
      <c r="QZA19" s="270"/>
      <c r="QZB19" s="270"/>
      <c r="QZC19" s="270"/>
      <c r="QZD19" s="270"/>
      <c r="QZE19" s="270"/>
      <c r="QZF19" s="270"/>
      <c r="QZG19" s="270"/>
      <c r="QZH19" s="270"/>
      <c r="QZI19" s="270"/>
      <c r="QZJ19" s="270"/>
      <c r="QZK19" s="270"/>
      <c r="QZL19" s="270"/>
      <c r="QZM19" s="270"/>
      <c r="QZN19" s="270"/>
      <c r="QZO19" s="270"/>
      <c r="QZP19" s="270"/>
      <c r="QZQ19" s="270"/>
      <c r="QZR19" s="270"/>
      <c r="QZS19" s="270"/>
      <c r="QZT19" s="270"/>
      <c r="QZU19" s="270"/>
      <c r="QZV19" s="270"/>
      <c r="QZW19" s="270"/>
      <c r="QZX19" s="270"/>
      <c r="QZY19" s="270"/>
      <c r="QZZ19" s="270"/>
      <c r="RAA19" s="270"/>
      <c r="RAB19" s="270"/>
      <c r="RAC19" s="270"/>
      <c r="RAD19" s="270"/>
      <c r="RAE19" s="270"/>
      <c r="RAF19" s="270"/>
      <c r="RAG19" s="270"/>
      <c r="RAH19" s="270"/>
      <c r="RAI19" s="270"/>
      <c r="RAJ19" s="270"/>
      <c r="RAK19" s="270"/>
      <c r="RAL19" s="270"/>
      <c r="RAM19" s="270"/>
      <c r="RAN19" s="270"/>
      <c r="RAO19" s="270"/>
      <c r="RAP19" s="270"/>
      <c r="RAQ19" s="270"/>
      <c r="RAR19" s="270"/>
      <c r="RAS19" s="270"/>
      <c r="RAT19" s="270"/>
      <c r="RAU19" s="270"/>
      <c r="RAV19" s="270"/>
      <c r="RAW19" s="270"/>
      <c r="RAX19" s="270"/>
      <c r="RAY19" s="270"/>
      <c r="RAZ19" s="270"/>
      <c r="RBA19" s="270"/>
      <c r="RBB19" s="270"/>
      <c r="RBC19" s="270"/>
      <c r="RBD19" s="270"/>
      <c r="RBE19" s="270"/>
      <c r="RBF19" s="270"/>
      <c r="RBG19" s="270"/>
      <c r="RBH19" s="270"/>
      <c r="RBI19" s="270"/>
      <c r="RBJ19" s="270"/>
      <c r="RBK19" s="270"/>
      <c r="RBL19" s="270"/>
      <c r="RBM19" s="270"/>
      <c r="RBN19" s="270"/>
      <c r="RBO19" s="270"/>
      <c r="RBP19" s="270"/>
      <c r="RBQ19" s="270"/>
      <c r="RBR19" s="270"/>
      <c r="RBS19" s="270"/>
      <c r="RBT19" s="270"/>
      <c r="RBU19" s="270"/>
      <c r="RBV19" s="270"/>
      <c r="RBW19" s="270"/>
      <c r="RBX19" s="270"/>
      <c r="RBY19" s="270"/>
      <c r="RBZ19" s="270"/>
      <c r="RCA19" s="270"/>
      <c r="RCB19" s="270"/>
      <c r="RCC19" s="270"/>
      <c r="RCD19" s="270"/>
      <c r="RCE19" s="270"/>
      <c r="RCF19" s="270"/>
      <c r="RCG19" s="270"/>
      <c r="RCH19" s="270"/>
      <c r="RCI19" s="270"/>
      <c r="RCJ19" s="270"/>
      <c r="RCK19" s="270"/>
      <c r="RCL19" s="270"/>
      <c r="RCM19" s="270"/>
      <c r="RCN19" s="270"/>
      <c r="RCO19" s="270"/>
      <c r="RCP19" s="270"/>
      <c r="RCQ19" s="270"/>
      <c r="RCR19" s="270"/>
      <c r="RCS19" s="270"/>
      <c r="RCT19" s="270"/>
      <c r="RCU19" s="270"/>
      <c r="RCV19" s="270"/>
      <c r="RCW19" s="270"/>
      <c r="RCX19" s="270"/>
      <c r="RCY19" s="270"/>
      <c r="RCZ19" s="270"/>
      <c r="RDA19" s="270"/>
      <c r="RDB19" s="270"/>
      <c r="RDC19" s="270"/>
      <c r="RDD19" s="270"/>
      <c r="RDE19" s="270"/>
      <c r="RDF19" s="270"/>
      <c r="RDG19" s="270"/>
      <c r="RDH19" s="270"/>
      <c r="RDI19" s="270"/>
      <c r="RDJ19" s="270"/>
      <c r="RDK19" s="270"/>
      <c r="RDL19" s="270"/>
      <c r="RDM19" s="270"/>
      <c r="RDN19" s="270"/>
      <c r="RDO19" s="270"/>
      <c r="RDP19" s="270"/>
      <c r="RDQ19" s="270"/>
      <c r="RDR19" s="270"/>
      <c r="RDS19" s="270"/>
      <c r="RDT19" s="270"/>
      <c r="RDU19" s="270"/>
      <c r="RDV19" s="270"/>
      <c r="RDW19" s="270"/>
      <c r="RDX19" s="270"/>
      <c r="RDY19" s="270"/>
      <c r="RDZ19" s="270"/>
      <c r="REA19" s="270"/>
      <c r="REB19" s="270"/>
      <c r="REC19" s="270"/>
      <c r="RED19" s="270"/>
      <c r="REE19" s="270"/>
      <c r="REF19" s="270"/>
      <c r="REG19" s="270"/>
      <c r="REH19" s="270"/>
      <c r="REI19" s="270"/>
      <c r="REJ19" s="270"/>
      <c r="REK19" s="270"/>
      <c r="REL19" s="270"/>
      <c r="REM19" s="270"/>
      <c r="REN19" s="270"/>
      <c r="REO19" s="270"/>
      <c r="REP19" s="270"/>
      <c r="REQ19" s="270"/>
      <c r="RER19" s="270"/>
      <c r="RES19" s="270"/>
      <c r="RET19" s="270"/>
      <c r="REU19" s="270"/>
      <c r="REV19" s="270"/>
      <c r="REW19" s="270"/>
      <c r="REX19" s="270"/>
      <c r="REY19" s="270"/>
      <c r="REZ19" s="270"/>
      <c r="RFA19" s="270"/>
      <c r="RFB19" s="270"/>
      <c r="RFC19" s="270"/>
      <c r="RFD19" s="270"/>
      <c r="RFE19" s="270"/>
      <c r="RFF19" s="270"/>
      <c r="RFG19" s="270"/>
      <c r="RFH19" s="270"/>
      <c r="RFI19" s="270"/>
      <c r="RFJ19" s="270"/>
      <c r="RFK19" s="270"/>
      <c r="RFL19" s="270"/>
      <c r="RFM19" s="270"/>
      <c r="RFN19" s="270"/>
      <c r="RFO19" s="270"/>
      <c r="RFP19" s="270"/>
      <c r="RFQ19" s="270"/>
      <c r="RFR19" s="270"/>
      <c r="RFS19" s="270"/>
      <c r="RFT19" s="270"/>
      <c r="RFU19" s="270"/>
      <c r="RFV19" s="270"/>
      <c r="RFW19" s="270"/>
      <c r="RFX19" s="270"/>
      <c r="RFY19" s="270"/>
      <c r="RFZ19" s="270"/>
      <c r="RGA19" s="270"/>
      <c r="RGB19" s="270"/>
      <c r="RGC19" s="270"/>
      <c r="RGD19" s="270"/>
      <c r="RGE19" s="270"/>
      <c r="RGF19" s="270"/>
      <c r="RGG19" s="270"/>
      <c r="RGH19" s="270"/>
      <c r="RGI19" s="270"/>
      <c r="RGJ19" s="270"/>
      <c r="RGK19" s="270"/>
      <c r="RGL19" s="270"/>
      <c r="RGM19" s="270"/>
      <c r="RGN19" s="270"/>
      <c r="RGO19" s="270"/>
      <c r="RGP19" s="270"/>
      <c r="RGQ19" s="270"/>
      <c r="RGR19" s="270"/>
      <c r="RGS19" s="270"/>
      <c r="RGT19" s="270"/>
      <c r="RGU19" s="270"/>
      <c r="RGV19" s="270"/>
      <c r="RGW19" s="270"/>
      <c r="RGX19" s="270"/>
      <c r="RGY19" s="270"/>
      <c r="RGZ19" s="270"/>
      <c r="RHA19" s="270"/>
      <c r="RHB19" s="270"/>
      <c r="RHC19" s="270"/>
      <c r="RHD19" s="270"/>
      <c r="RHE19" s="270"/>
      <c r="RHF19" s="270"/>
      <c r="RHG19" s="270"/>
      <c r="RHH19" s="270"/>
      <c r="RHI19" s="270"/>
      <c r="RHJ19" s="270"/>
      <c r="RHK19" s="270"/>
      <c r="RHL19" s="270"/>
      <c r="RHM19" s="270"/>
      <c r="RHN19" s="270"/>
      <c r="RHO19" s="270"/>
      <c r="RHP19" s="270"/>
      <c r="RHQ19" s="270"/>
      <c r="RHR19" s="270"/>
      <c r="RHS19" s="270"/>
      <c r="RHT19" s="270"/>
      <c r="RHU19" s="270"/>
      <c r="RHV19" s="270"/>
      <c r="RHW19" s="270"/>
      <c r="RHX19" s="270"/>
      <c r="RHY19" s="270"/>
      <c r="RHZ19" s="270"/>
      <c r="RIA19" s="270"/>
      <c r="RIB19" s="270"/>
      <c r="RIC19" s="270"/>
      <c r="RID19" s="270"/>
      <c r="RIE19" s="270"/>
      <c r="RIF19" s="270"/>
      <c r="RIG19" s="270"/>
      <c r="RIH19" s="270"/>
      <c r="RII19" s="270"/>
      <c r="RIJ19" s="270"/>
      <c r="RIK19" s="270"/>
      <c r="RIL19" s="270"/>
      <c r="RIM19" s="270"/>
      <c r="RIN19" s="270"/>
      <c r="RIO19" s="270"/>
      <c r="RIP19" s="270"/>
      <c r="RIQ19" s="270"/>
      <c r="RIR19" s="270"/>
      <c r="RIS19" s="270"/>
      <c r="RIT19" s="270"/>
      <c r="RIU19" s="270"/>
      <c r="RIV19" s="270"/>
      <c r="RIW19" s="270"/>
      <c r="RIX19" s="270"/>
      <c r="RIY19" s="270"/>
      <c r="RIZ19" s="270"/>
      <c r="RJA19" s="270"/>
      <c r="RJB19" s="270"/>
      <c r="RJC19" s="270"/>
      <c r="RJD19" s="270"/>
      <c r="RJE19" s="270"/>
      <c r="RJF19" s="270"/>
      <c r="RJG19" s="270"/>
      <c r="RJH19" s="270"/>
      <c r="RJI19" s="270"/>
      <c r="RJJ19" s="270"/>
      <c r="RJK19" s="270"/>
      <c r="RJL19" s="270"/>
      <c r="RJM19" s="270"/>
      <c r="RJN19" s="270"/>
      <c r="RJO19" s="270"/>
      <c r="RJP19" s="270"/>
      <c r="RJQ19" s="270"/>
      <c r="RJR19" s="270"/>
      <c r="RJS19" s="270"/>
      <c r="RJT19" s="270"/>
      <c r="RJU19" s="270"/>
      <c r="RJV19" s="270"/>
      <c r="RJW19" s="270"/>
      <c r="RJX19" s="270"/>
      <c r="RJY19" s="270"/>
      <c r="RJZ19" s="270"/>
      <c r="RKA19" s="270"/>
      <c r="RKB19" s="270"/>
      <c r="RKC19" s="270"/>
      <c r="RKD19" s="270"/>
      <c r="RKE19" s="270"/>
      <c r="RKF19" s="270"/>
      <c r="RKG19" s="270"/>
      <c r="RKH19" s="270"/>
      <c r="RKI19" s="270"/>
      <c r="RKJ19" s="270"/>
      <c r="RKK19" s="270"/>
      <c r="RKL19" s="270"/>
      <c r="RKM19" s="270"/>
      <c r="RKN19" s="270"/>
      <c r="RKO19" s="270"/>
      <c r="RKP19" s="270"/>
      <c r="RKQ19" s="270"/>
      <c r="RKR19" s="270"/>
      <c r="RKS19" s="270"/>
      <c r="RKT19" s="270"/>
      <c r="RKU19" s="270"/>
      <c r="RKV19" s="270"/>
      <c r="RKW19" s="270"/>
      <c r="RKX19" s="270"/>
      <c r="RKY19" s="270"/>
      <c r="RKZ19" s="270"/>
      <c r="RLA19" s="270"/>
      <c r="RLB19" s="270"/>
      <c r="RLC19" s="270"/>
      <c r="RLD19" s="270"/>
      <c r="RLE19" s="270"/>
      <c r="RLF19" s="270"/>
      <c r="RLG19" s="270"/>
      <c r="RLH19" s="270"/>
      <c r="RLI19" s="270"/>
      <c r="RLJ19" s="270"/>
      <c r="RLK19" s="270"/>
      <c r="RLL19" s="270"/>
      <c r="RLM19" s="270"/>
      <c r="RLN19" s="270"/>
      <c r="RLO19" s="270"/>
      <c r="RLP19" s="270"/>
      <c r="RLQ19" s="270"/>
      <c r="RLR19" s="270"/>
      <c r="RLS19" s="270"/>
      <c r="RLT19" s="270"/>
      <c r="RLU19" s="270"/>
      <c r="RLV19" s="270"/>
      <c r="RLW19" s="270"/>
      <c r="RLX19" s="270"/>
      <c r="RLY19" s="270"/>
      <c r="RLZ19" s="270"/>
      <c r="RMA19" s="270"/>
      <c r="RMB19" s="270"/>
      <c r="RMC19" s="270"/>
      <c r="RMD19" s="270"/>
      <c r="RME19" s="270"/>
      <c r="RMF19" s="270"/>
      <c r="RMG19" s="270"/>
      <c r="RMH19" s="270"/>
      <c r="RMI19" s="270"/>
      <c r="RMJ19" s="270"/>
      <c r="RMK19" s="270"/>
      <c r="RML19" s="270"/>
      <c r="RMM19" s="270"/>
      <c r="RMN19" s="270"/>
      <c r="RMO19" s="270"/>
      <c r="RMP19" s="270"/>
      <c r="RMQ19" s="270"/>
      <c r="RMR19" s="270"/>
      <c r="RMS19" s="270"/>
      <c r="RMT19" s="270"/>
      <c r="RMU19" s="270"/>
      <c r="RMV19" s="270"/>
      <c r="RMW19" s="270"/>
      <c r="RMX19" s="270"/>
      <c r="RMY19" s="270"/>
      <c r="RMZ19" s="270"/>
      <c r="RNA19" s="270"/>
      <c r="RNB19" s="270"/>
      <c r="RNC19" s="270"/>
      <c r="RND19" s="270"/>
      <c r="RNE19" s="270"/>
      <c r="RNF19" s="270"/>
      <c r="RNG19" s="270"/>
      <c r="RNH19" s="270"/>
      <c r="RNI19" s="270"/>
      <c r="RNJ19" s="270"/>
      <c r="RNK19" s="270"/>
      <c r="RNL19" s="270"/>
      <c r="RNM19" s="270"/>
      <c r="RNN19" s="270"/>
      <c r="RNO19" s="270"/>
      <c r="RNP19" s="270"/>
      <c r="RNQ19" s="270"/>
      <c r="RNR19" s="270"/>
      <c r="RNS19" s="270"/>
      <c r="RNT19" s="270"/>
      <c r="RNU19" s="270"/>
      <c r="RNV19" s="270"/>
      <c r="RNW19" s="270"/>
      <c r="RNX19" s="270"/>
      <c r="RNY19" s="270"/>
      <c r="RNZ19" s="270"/>
      <c r="ROA19" s="270"/>
      <c r="ROB19" s="270"/>
      <c r="ROC19" s="270"/>
      <c r="ROD19" s="270"/>
      <c r="ROE19" s="270"/>
      <c r="ROF19" s="270"/>
      <c r="ROG19" s="270"/>
      <c r="ROH19" s="270"/>
      <c r="ROI19" s="270"/>
      <c r="ROJ19" s="270"/>
      <c r="ROK19" s="270"/>
      <c r="ROL19" s="270"/>
      <c r="ROM19" s="270"/>
      <c r="RON19" s="270"/>
      <c r="ROO19" s="270"/>
      <c r="ROP19" s="270"/>
      <c r="ROQ19" s="270"/>
      <c r="ROR19" s="270"/>
      <c r="ROS19" s="270"/>
      <c r="ROT19" s="270"/>
      <c r="ROU19" s="270"/>
      <c r="ROV19" s="270"/>
      <c r="ROW19" s="270"/>
      <c r="ROX19" s="270"/>
      <c r="ROY19" s="270"/>
      <c r="ROZ19" s="270"/>
      <c r="RPA19" s="270"/>
      <c r="RPB19" s="270"/>
      <c r="RPC19" s="270"/>
      <c r="RPD19" s="270"/>
      <c r="RPE19" s="270"/>
      <c r="RPF19" s="270"/>
      <c r="RPG19" s="270"/>
      <c r="RPH19" s="270"/>
      <c r="RPI19" s="270"/>
      <c r="RPJ19" s="270"/>
      <c r="RPK19" s="270"/>
      <c r="RPL19" s="270"/>
      <c r="RPM19" s="270"/>
      <c r="RPN19" s="270"/>
      <c r="RPO19" s="270"/>
      <c r="RPP19" s="270"/>
      <c r="RPQ19" s="270"/>
      <c r="RPR19" s="270"/>
      <c r="RPS19" s="270"/>
      <c r="RPT19" s="270"/>
      <c r="RPU19" s="270"/>
      <c r="RPV19" s="270"/>
      <c r="RPW19" s="270"/>
      <c r="RPX19" s="270"/>
      <c r="RPY19" s="270"/>
      <c r="RPZ19" s="270"/>
      <c r="RQA19" s="270"/>
      <c r="RQB19" s="270"/>
      <c r="RQC19" s="270"/>
      <c r="RQD19" s="270"/>
      <c r="RQE19" s="270"/>
      <c r="RQF19" s="270"/>
      <c r="RQG19" s="270"/>
      <c r="RQH19" s="270"/>
      <c r="RQI19" s="270"/>
      <c r="RQJ19" s="270"/>
      <c r="RQK19" s="270"/>
      <c r="RQL19" s="270"/>
      <c r="RQM19" s="270"/>
      <c r="RQN19" s="270"/>
      <c r="RQO19" s="270"/>
      <c r="RQP19" s="270"/>
      <c r="RQQ19" s="270"/>
      <c r="RQR19" s="270"/>
      <c r="RQS19" s="270"/>
      <c r="RQT19" s="270"/>
      <c r="RQU19" s="270"/>
      <c r="RQV19" s="270"/>
      <c r="RQW19" s="270"/>
      <c r="RQX19" s="270"/>
      <c r="RQY19" s="270"/>
      <c r="RQZ19" s="270"/>
      <c r="RRA19" s="270"/>
      <c r="RRB19" s="270"/>
      <c r="RRC19" s="270"/>
      <c r="RRD19" s="270"/>
      <c r="RRE19" s="270"/>
      <c r="RRF19" s="270"/>
      <c r="RRG19" s="270"/>
      <c r="RRH19" s="270"/>
      <c r="RRI19" s="270"/>
      <c r="RRJ19" s="270"/>
      <c r="RRK19" s="270"/>
      <c r="RRL19" s="270"/>
      <c r="RRM19" s="270"/>
      <c r="RRN19" s="270"/>
      <c r="RRO19" s="270"/>
      <c r="RRP19" s="270"/>
      <c r="RRQ19" s="270"/>
      <c r="RRR19" s="270"/>
      <c r="RRS19" s="270"/>
      <c r="RRT19" s="270"/>
      <c r="RRU19" s="270"/>
      <c r="RRV19" s="270"/>
      <c r="RRW19" s="270"/>
      <c r="RRX19" s="270"/>
      <c r="RRY19" s="270"/>
      <c r="RRZ19" s="270"/>
      <c r="RSA19" s="270"/>
      <c r="RSB19" s="270"/>
      <c r="RSC19" s="270"/>
      <c r="RSD19" s="270"/>
      <c r="RSE19" s="270"/>
      <c r="RSF19" s="270"/>
      <c r="RSG19" s="270"/>
      <c r="RSH19" s="270"/>
      <c r="RSI19" s="270"/>
      <c r="RSJ19" s="270"/>
      <c r="RSK19" s="270"/>
      <c r="RSL19" s="270"/>
      <c r="RSM19" s="270"/>
      <c r="RSN19" s="270"/>
      <c r="RSO19" s="270"/>
      <c r="RSP19" s="270"/>
      <c r="RSQ19" s="270"/>
      <c r="RSR19" s="270"/>
      <c r="RSS19" s="270"/>
      <c r="RST19" s="270"/>
      <c r="RSU19" s="270"/>
      <c r="RSV19" s="270"/>
      <c r="RSW19" s="270"/>
      <c r="RSX19" s="270"/>
      <c r="RSY19" s="270"/>
      <c r="RSZ19" s="270"/>
      <c r="RTA19" s="270"/>
      <c r="RTB19" s="270"/>
      <c r="RTC19" s="270"/>
      <c r="RTD19" s="270"/>
      <c r="RTE19" s="270"/>
      <c r="RTF19" s="270"/>
      <c r="RTG19" s="270"/>
      <c r="RTH19" s="270"/>
      <c r="RTI19" s="270"/>
      <c r="RTJ19" s="270"/>
      <c r="RTK19" s="270"/>
      <c r="RTL19" s="270"/>
      <c r="RTM19" s="270"/>
      <c r="RTN19" s="270"/>
      <c r="RTO19" s="270"/>
      <c r="RTP19" s="270"/>
      <c r="RTQ19" s="270"/>
      <c r="RTR19" s="270"/>
      <c r="RTS19" s="270"/>
      <c r="RTT19" s="270"/>
      <c r="RTU19" s="270"/>
      <c r="RTV19" s="270"/>
      <c r="RTW19" s="270"/>
      <c r="RTX19" s="270"/>
      <c r="RTY19" s="270"/>
      <c r="RTZ19" s="270"/>
      <c r="RUA19" s="270"/>
      <c r="RUB19" s="270"/>
      <c r="RUC19" s="270"/>
      <c r="RUD19" s="270"/>
      <c r="RUE19" s="270"/>
      <c r="RUF19" s="270"/>
      <c r="RUG19" s="270"/>
      <c r="RUH19" s="270"/>
      <c r="RUI19" s="270"/>
      <c r="RUJ19" s="270"/>
      <c r="RUK19" s="270"/>
      <c r="RUL19" s="270"/>
      <c r="RUM19" s="270"/>
      <c r="RUN19" s="270"/>
      <c r="RUO19" s="270"/>
      <c r="RUP19" s="270"/>
      <c r="RUQ19" s="270"/>
      <c r="RUR19" s="270"/>
      <c r="RUS19" s="270"/>
      <c r="RUT19" s="270"/>
      <c r="RUU19" s="270"/>
      <c r="RUV19" s="270"/>
      <c r="RUW19" s="270"/>
      <c r="RUX19" s="270"/>
      <c r="RUY19" s="270"/>
      <c r="RUZ19" s="270"/>
      <c r="RVA19" s="270"/>
      <c r="RVB19" s="270"/>
      <c r="RVC19" s="270"/>
      <c r="RVD19" s="270"/>
      <c r="RVE19" s="270"/>
      <c r="RVF19" s="270"/>
      <c r="RVG19" s="270"/>
      <c r="RVH19" s="270"/>
      <c r="RVI19" s="270"/>
      <c r="RVJ19" s="270"/>
      <c r="RVK19" s="270"/>
      <c r="RVL19" s="270"/>
      <c r="RVM19" s="270"/>
      <c r="RVN19" s="270"/>
      <c r="RVO19" s="270"/>
      <c r="RVP19" s="270"/>
      <c r="RVQ19" s="270"/>
      <c r="RVR19" s="270"/>
      <c r="RVS19" s="270"/>
      <c r="RVT19" s="270"/>
      <c r="RVU19" s="270"/>
      <c r="RVV19" s="270"/>
      <c r="RVW19" s="270"/>
      <c r="RVX19" s="270"/>
      <c r="RVY19" s="270"/>
      <c r="RVZ19" s="270"/>
      <c r="RWA19" s="270"/>
      <c r="RWB19" s="270"/>
      <c r="RWC19" s="270"/>
      <c r="RWD19" s="270"/>
      <c r="RWE19" s="270"/>
      <c r="RWF19" s="270"/>
      <c r="RWG19" s="270"/>
      <c r="RWH19" s="270"/>
      <c r="RWI19" s="270"/>
      <c r="RWJ19" s="270"/>
      <c r="RWK19" s="270"/>
      <c r="RWL19" s="270"/>
      <c r="RWM19" s="270"/>
      <c r="RWN19" s="270"/>
      <c r="RWO19" s="270"/>
      <c r="RWP19" s="270"/>
      <c r="RWQ19" s="270"/>
      <c r="RWR19" s="270"/>
      <c r="RWS19" s="270"/>
      <c r="RWT19" s="270"/>
      <c r="RWU19" s="270"/>
      <c r="RWV19" s="270"/>
      <c r="RWW19" s="270"/>
      <c r="RWX19" s="270"/>
      <c r="RWY19" s="270"/>
      <c r="RWZ19" s="270"/>
      <c r="RXA19" s="270"/>
      <c r="RXB19" s="270"/>
      <c r="RXC19" s="270"/>
      <c r="RXD19" s="270"/>
      <c r="RXE19" s="270"/>
      <c r="RXF19" s="270"/>
      <c r="RXG19" s="270"/>
      <c r="RXH19" s="270"/>
      <c r="RXI19" s="270"/>
      <c r="RXJ19" s="270"/>
      <c r="RXK19" s="270"/>
      <c r="RXL19" s="270"/>
      <c r="RXM19" s="270"/>
      <c r="RXN19" s="270"/>
      <c r="RXO19" s="270"/>
      <c r="RXP19" s="270"/>
      <c r="RXQ19" s="270"/>
      <c r="RXR19" s="270"/>
      <c r="RXS19" s="270"/>
      <c r="RXT19" s="270"/>
      <c r="RXU19" s="270"/>
      <c r="RXV19" s="270"/>
      <c r="RXW19" s="270"/>
      <c r="RXX19" s="270"/>
      <c r="RXY19" s="270"/>
      <c r="RXZ19" s="270"/>
      <c r="RYA19" s="270"/>
      <c r="RYB19" s="270"/>
      <c r="RYC19" s="270"/>
      <c r="RYD19" s="270"/>
      <c r="RYE19" s="270"/>
      <c r="RYF19" s="270"/>
      <c r="RYG19" s="270"/>
      <c r="RYH19" s="270"/>
      <c r="RYI19" s="270"/>
      <c r="RYJ19" s="270"/>
      <c r="RYK19" s="270"/>
      <c r="RYL19" s="270"/>
      <c r="RYM19" s="270"/>
      <c r="RYN19" s="270"/>
      <c r="RYO19" s="270"/>
      <c r="RYP19" s="270"/>
      <c r="RYQ19" s="270"/>
      <c r="RYR19" s="270"/>
      <c r="RYS19" s="270"/>
      <c r="RYT19" s="270"/>
      <c r="RYU19" s="270"/>
      <c r="RYV19" s="270"/>
      <c r="RYW19" s="270"/>
      <c r="RYX19" s="270"/>
      <c r="RYY19" s="270"/>
      <c r="RYZ19" s="270"/>
      <c r="RZA19" s="270"/>
      <c r="RZB19" s="270"/>
      <c r="RZC19" s="270"/>
      <c r="RZD19" s="270"/>
      <c r="RZE19" s="270"/>
      <c r="RZF19" s="270"/>
      <c r="RZG19" s="270"/>
      <c r="RZH19" s="270"/>
      <c r="RZI19" s="270"/>
      <c r="RZJ19" s="270"/>
      <c r="RZK19" s="270"/>
      <c r="RZL19" s="270"/>
      <c r="RZM19" s="270"/>
      <c r="RZN19" s="270"/>
      <c r="RZO19" s="270"/>
      <c r="RZP19" s="270"/>
      <c r="RZQ19" s="270"/>
      <c r="RZR19" s="270"/>
      <c r="RZS19" s="270"/>
      <c r="RZT19" s="270"/>
      <c r="RZU19" s="270"/>
      <c r="RZV19" s="270"/>
      <c r="RZW19" s="270"/>
      <c r="RZX19" s="270"/>
      <c r="RZY19" s="270"/>
      <c r="RZZ19" s="270"/>
      <c r="SAA19" s="270"/>
      <c r="SAB19" s="270"/>
      <c r="SAC19" s="270"/>
      <c r="SAD19" s="270"/>
      <c r="SAE19" s="270"/>
      <c r="SAF19" s="270"/>
      <c r="SAG19" s="270"/>
      <c r="SAH19" s="270"/>
      <c r="SAI19" s="270"/>
      <c r="SAJ19" s="270"/>
      <c r="SAK19" s="270"/>
      <c r="SAL19" s="270"/>
      <c r="SAM19" s="270"/>
      <c r="SAN19" s="270"/>
      <c r="SAO19" s="270"/>
      <c r="SAP19" s="270"/>
      <c r="SAQ19" s="270"/>
      <c r="SAR19" s="270"/>
      <c r="SAS19" s="270"/>
      <c r="SAT19" s="270"/>
      <c r="SAU19" s="270"/>
      <c r="SAV19" s="270"/>
      <c r="SAW19" s="270"/>
      <c r="SAX19" s="270"/>
      <c r="SAY19" s="270"/>
      <c r="SAZ19" s="270"/>
      <c r="SBA19" s="270"/>
      <c r="SBB19" s="270"/>
      <c r="SBC19" s="270"/>
      <c r="SBD19" s="270"/>
      <c r="SBE19" s="270"/>
      <c r="SBF19" s="270"/>
      <c r="SBG19" s="270"/>
      <c r="SBH19" s="270"/>
      <c r="SBI19" s="270"/>
      <c r="SBJ19" s="270"/>
      <c r="SBK19" s="270"/>
      <c r="SBL19" s="270"/>
      <c r="SBM19" s="270"/>
      <c r="SBN19" s="270"/>
      <c r="SBO19" s="270"/>
      <c r="SBP19" s="270"/>
      <c r="SBQ19" s="270"/>
      <c r="SBR19" s="270"/>
      <c r="SBS19" s="270"/>
      <c r="SBT19" s="270"/>
      <c r="SBU19" s="270"/>
      <c r="SBV19" s="270"/>
      <c r="SBW19" s="270"/>
      <c r="SBX19" s="270"/>
      <c r="SBY19" s="270"/>
      <c r="SBZ19" s="270"/>
      <c r="SCA19" s="270"/>
      <c r="SCB19" s="270"/>
      <c r="SCC19" s="270"/>
      <c r="SCD19" s="270"/>
      <c r="SCE19" s="270"/>
      <c r="SCF19" s="270"/>
      <c r="SCG19" s="270"/>
      <c r="SCH19" s="270"/>
      <c r="SCI19" s="270"/>
      <c r="SCJ19" s="270"/>
      <c r="SCK19" s="270"/>
      <c r="SCL19" s="270"/>
      <c r="SCM19" s="270"/>
      <c r="SCN19" s="270"/>
      <c r="SCO19" s="270"/>
      <c r="SCP19" s="270"/>
      <c r="SCQ19" s="270"/>
      <c r="SCR19" s="270"/>
      <c r="SCS19" s="270"/>
      <c r="SCT19" s="270"/>
      <c r="SCU19" s="270"/>
      <c r="SCV19" s="270"/>
      <c r="SCW19" s="270"/>
      <c r="SCX19" s="270"/>
      <c r="SCY19" s="270"/>
      <c r="SCZ19" s="270"/>
      <c r="SDA19" s="270"/>
      <c r="SDB19" s="270"/>
      <c r="SDC19" s="270"/>
      <c r="SDD19" s="270"/>
      <c r="SDE19" s="270"/>
      <c r="SDF19" s="270"/>
      <c r="SDG19" s="270"/>
      <c r="SDH19" s="270"/>
      <c r="SDI19" s="270"/>
      <c r="SDJ19" s="270"/>
      <c r="SDK19" s="270"/>
      <c r="SDL19" s="270"/>
      <c r="SDM19" s="270"/>
      <c r="SDN19" s="270"/>
      <c r="SDO19" s="270"/>
      <c r="SDP19" s="270"/>
      <c r="SDQ19" s="270"/>
      <c r="SDR19" s="270"/>
      <c r="SDS19" s="270"/>
      <c r="SDT19" s="270"/>
      <c r="SDU19" s="270"/>
      <c r="SDV19" s="270"/>
      <c r="SDW19" s="270"/>
      <c r="SDX19" s="270"/>
      <c r="SDY19" s="270"/>
      <c r="SDZ19" s="270"/>
      <c r="SEA19" s="270"/>
      <c r="SEB19" s="270"/>
      <c r="SEC19" s="270"/>
      <c r="SED19" s="270"/>
      <c r="SEE19" s="270"/>
      <c r="SEF19" s="270"/>
      <c r="SEG19" s="270"/>
      <c r="SEH19" s="270"/>
      <c r="SEI19" s="270"/>
      <c r="SEJ19" s="270"/>
      <c r="SEK19" s="270"/>
      <c r="SEL19" s="270"/>
      <c r="SEM19" s="270"/>
      <c r="SEN19" s="270"/>
      <c r="SEO19" s="270"/>
      <c r="SEP19" s="270"/>
      <c r="SEQ19" s="270"/>
      <c r="SER19" s="270"/>
      <c r="SES19" s="270"/>
      <c r="SET19" s="270"/>
      <c r="SEU19" s="270"/>
      <c r="SEV19" s="270"/>
      <c r="SEW19" s="270"/>
      <c r="SEX19" s="270"/>
      <c r="SEY19" s="270"/>
      <c r="SEZ19" s="270"/>
      <c r="SFA19" s="270"/>
      <c r="SFB19" s="270"/>
      <c r="SFC19" s="270"/>
      <c r="SFD19" s="270"/>
      <c r="SFE19" s="270"/>
      <c r="SFF19" s="270"/>
      <c r="SFG19" s="270"/>
      <c r="SFH19" s="270"/>
      <c r="SFI19" s="270"/>
      <c r="SFJ19" s="270"/>
      <c r="SFK19" s="270"/>
      <c r="SFL19" s="270"/>
      <c r="SFM19" s="270"/>
      <c r="SFN19" s="270"/>
      <c r="SFO19" s="270"/>
      <c r="SFP19" s="270"/>
      <c r="SFQ19" s="270"/>
      <c r="SFR19" s="270"/>
      <c r="SFS19" s="270"/>
      <c r="SFT19" s="270"/>
      <c r="SFU19" s="270"/>
      <c r="SFV19" s="270"/>
      <c r="SFW19" s="270"/>
      <c r="SFX19" s="270"/>
      <c r="SFY19" s="270"/>
      <c r="SFZ19" s="270"/>
      <c r="SGA19" s="270"/>
      <c r="SGB19" s="270"/>
      <c r="SGC19" s="270"/>
      <c r="SGD19" s="270"/>
      <c r="SGE19" s="270"/>
      <c r="SGF19" s="270"/>
      <c r="SGG19" s="270"/>
      <c r="SGH19" s="270"/>
      <c r="SGI19" s="270"/>
      <c r="SGJ19" s="270"/>
      <c r="SGK19" s="270"/>
      <c r="SGL19" s="270"/>
      <c r="SGM19" s="270"/>
      <c r="SGN19" s="270"/>
      <c r="SGO19" s="270"/>
      <c r="SGP19" s="270"/>
      <c r="SGQ19" s="270"/>
      <c r="SGR19" s="270"/>
      <c r="SGS19" s="270"/>
      <c r="SGT19" s="270"/>
      <c r="SGU19" s="270"/>
      <c r="SGV19" s="270"/>
      <c r="SGW19" s="270"/>
      <c r="SGX19" s="270"/>
      <c r="SGY19" s="270"/>
      <c r="SGZ19" s="270"/>
      <c r="SHA19" s="270"/>
      <c r="SHB19" s="270"/>
      <c r="SHC19" s="270"/>
      <c r="SHD19" s="270"/>
      <c r="SHE19" s="270"/>
      <c r="SHF19" s="270"/>
      <c r="SHG19" s="270"/>
      <c r="SHH19" s="270"/>
      <c r="SHI19" s="270"/>
      <c r="SHJ19" s="270"/>
      <c r="SHK19" s="270"/>
      <c r="SHL19" s="270"/>
      <c r="SHM19" s="270"/>
      <c r="SHN19" s="270"/>
      <c r="SHO19" s="270"/>
      <c r="SHP19" s="270"/>
      <c r="SHQ19" s="270"/>
      <c r="SHR19" s="270"/>
      <c r="SHS19" s="270"/>
      <c r="SHT19" s="270"/>
      <c r="SHU19" s="270"/>
      <c r="SHV19" s="270"/>
      <c r="SHW19" s="270"/>
      <c r="SHX19" s="270"/>
      <c r="SHY19" s="270"/>
      <c r="SHZ19" s="270"/>
      <c r="SIA19" s="270"/>
      <c r="SIB19" s="270"/>
      <c r="SIC19" s="270"/>
      <c r="SID19" s="270"/>
      <c r="SIE19" s="270"/>
      <c r="SIF19" s="270"/>
      <c r="SIG19" s="270"/>
      <c r="SIH19" s="270"/>
      <c r="SII19" s="270"/>
      <c r="SIJ19" s="270"/>
      <c r="SIK19" s="270"/>
      <c r="SIL19" s="270"/>
      <c r="SIM19" s="270"/>
      <c r="SIN19" s="270"/>
      <c r="SIO19" s="270"/>
      <c r="SIP19" s="270"/>
      <c r="SIQ19" s="270"/>
      <c r="SIR19" s="270"/>
      <c r="SIS19" s="270"/>
      <c r="SIT19" s="270"/>
      <c r="SIU19" s="270"/>
      <c r="SIV19" s="270"/>
      <c r="SIW19" s="270"/>
      <c r="SIX19" s="270"/>
      <c r="SIY19" s="270"/>
      <c r="SIZ19" s="270"/>
      <c r="SJA19" s="270"/>
      <c r="SJB19" s="270"/>
      <c r="SJC19" s="270"/>
      <c r="SJD19" s="270"/>
      <c r="SJE19" s="270"/>
      <c r="SJF19" s="270"/>
      <c r="SJG19" s="270"/>
      <c r="SJH19" s="270"/>
      <c r="SJI19" s="270"/>
      <c r="SJJ19" s="270"/>
      <c r="SJK19" s="270"/>
      <c r="SJL19" s="270"/>
      <c r="SJM19" s="270"/>
      <c r="SJN19" s="270"/>
      <c r="SJO19" s="270"/>
      <c r="SJP19" s="270"/>
      <c r="SJQ19" s="270"/>
      <c r="SJR19" s="270"/>
      <c r="SJS19" s="270"/>
      <c r="SJT19" s="270"/>
      <c r="SJU19" s="270"/>
      <c r="SJV19" s="270"/>
      <c r="SJW19" s="270"/>
      <c r="SJX19" s="270"/>
      <c r="SJY19" s="270"/>
      <c r="SJZ19" s="270"/>
      <c r="SKA19" s="270"/>
      <c r="SKB19" s="270"/>
      <c r="SKC19" s="270"/>
      <c r="SKD19" s="270"/>
      <c r="SKE19" s="270"/>
      <c r="SKF19" s="270"/>
      <c r="SKG19" s="270"/>
      <c r="SKH19" s="270"/>
      <c r="SKI19" s="270"/>
      <c r="SKJ19" s="270"/>
      <c r="SKK19" s="270"/>
      <c r="SKL19" s="270"/>
      <c r="SKM19" s="270"/>
      <c r="SKN19" s="270"/>
      <c r="SKO19" s="270"/>
      <c r="SKP19" s="270"/>
      <c r="SKQ19" s="270"/>
      <c r="SKR19" s="270"/>
      <c r="SKS19" s="270"/>
      <c r="SKT19" s="270"/>
      <c r="SKU19" s="270"/>
      <c r="SKV19" s="270"/>
      <c r="SKW19" s="270"/>
      <c r="SKX19" s="270"/>
      <c r="SKY19" s="270"/>
      <c r="SKZ19" s="270"/>
      <c r="SLA19" s="270"/>
      <c r="SLB19" s="270"/>
      <c r="SLC19" s="270"/>
      <c r="SLD19" s="270"/>
      <c r="SLE19" s="270"/>
      <c r="SLF19" s="270"/>
      <c r="SLG19" s="270"/>
      <c r="SLH19" s="270"/>
      <c r="SLI19" s="270"/>
      <c r="SLJ19" s="270"/>
      <c r="SLK19" s="270"/>
      <c r="SLL19" s="270"/>
      <c r="SLM19" s="270"/>
      <c r="SLN19" s="270"/>
      <c r="SLO19" s="270"/>
      <c r="SLP19" s="270"/>
      <c r="SLQ19" s="270"/>
      <c r="SLR19" s="270"/>
      <c r="SLS19" s="270"/>
      <c r="SLT19" s="270"/>
      <c r="SLU19" s="270"/>
      <c r="SLV19" s="270"/>
      <c r="SLW19" s="270"/>
      <c r="SLX19" s="270"/>
      <c r="SLY19" s="270"/>
      <c r="SLZ19" s="270"/>
      <c r="SMA19" s="270"/>
      <c r="SMB19" s="270"/>
      <c r="SMC19" s="270"/>
      <c r="SMD19" s="270"/>
      <c r="SME19" s="270"/>
      <c r="SMF19" s="270"/>
      <c r="SMG19" s="270"/>
      <c r="SMH19" s="270"/>
      <c r="SMI19" s="270"/>
      <c r="SMJ19" s="270"/>
      <c r="SMK19" s="270"/>
      <c r="SML19" s="270"/>
      <c r="SMM19" s="270"/>
      <c r="SMN19" s="270"/>
      <c r="SMO19" s="270"/>
      <c r="SMP19" s="270"/>
      <c r="SMQ19" s="270"/>
      <c r="SMR19" s="270"/>
      <c r="SMS19" s="270"/>
      <c r="SMT19" s="270"/>
      <c r="SMU19" s="270"/>
      <c r="SMV19" s="270"/>
      <c r="SMW19" s="270"/>
      <c r="SMX19" s="270"/>
      <c r="SMY19" s="270"/>
      <c r="SMZ19" s="270"/>
      <c r="SNA19" s="270"/>
      <c r="SNB19" s="270"/>
      <c r="SNC19" s="270"/>
      <c r="SND19" s="270"/>
      <c r="SNE19" s="270"/>
      <c r="SNF19" s="270"/>
      <c r="SNG19" s="270"/>
      <c r="SNH19" s="270"/>
      <c r="SNI19" s="270"/>
      <c r="SNJ19" s="270"/>
      <c r="SNK19" s="270"/>
      <c r="SNL19" s="270"/>
      <c r="SNM19" s="270"/>
      <c r="SNN19" s="270"/>
      <c r="SNO19" s="270"/>
      <c r="SNP19" s="270"/>
      <c r="SNQ19" s="270"/>
      <c r="SNR19" s="270"/>
      <c r="SNS19" s="270"/>
      <c r="SNT19" s="270"/>
      <c r="SNU19" s="270"/>
      <c r="SNV19" s="270"/>
      <c r="SNW19" s="270"/>
      <c r="SNX19" s="270"/>
      <c r="SNY19" s="270"/>
      <c r="SNZ19" s="270"/>
      <c r="SOA19" s="270"/>
      <c r="SOB19" s="270"/>
      <c r="SOC19" s="270"/>
      <c r="SOD19" s="270"/>
      <c r="SOE19" s="270"/>
      <c r="SOF19" s="270"/>
      <c r="SOG19" s="270"/>
      <c r="SOH19" s="270"/>
      <c r="SOI19" s="270"/>
      <c r="SOJ19" s="270"/>
      <c r="SOK19" s="270"/>
      <c r="SOL19" s="270"/>
      <c r="SOM19" s="270"/>
      <c r="SON19" s="270"/>
      <c r="SOO19" s="270"/>
      <c r="SOP19" s="270"/>
      <c r="SOQ19" s="270"/>
      <c r="SOR19" s="270"/>
      <c r="SOS19" s="270"/>
      <c r="SOT19" s="270"/>
      <c r="SOU19" s="270"/>
      <c r="SOV19" s="270"/>
      <c r="SOW19" s="270"/>
      <c r="SOX19" s="270"/>
      <c r="SOY19" s="270"/>
      <c r="SOZ19" s="270"/>
      <c r="SPA19" s="270"/>
      <c r="SPB19" s="270"/>
      <c r="SPC19" s="270"/>
      <c r="SPD19" s="270"/>
      <c r="SPE19" s="270"/>
      <c r="SPF19" s="270"/>
      <c r="SPG19" s="270"/>
      <c r="SPH19" s="270"/>
      <c r="SPI19" s="270"/>
      <c r="SPJ19" s="270"/>
      <c r="SPK19" s="270"/>
      <c r="SPL19" s="270"/>
      <c r="SPM19" s="270"/>
      <c r="SPN19" s="270"/>
      <c r="SPO19" s="270"/>
      <c r="SPP19" s="270"/>
      <c r="SPQ19" s="270"/>
      <c r="SPR19" s="270"/>
      <c r="SPS19" s="270"/>
      <c r="SPT19" s="270"/>
      <c r="SPU19" s="270"/>
      <c r="SPV19" s="270"/>
      <c r="SPW19" s="270"/>
      <c r="SPX19" s="270"/>
      <c r="SPY19" s="270"/>
      <c r="SPZ19" s="270"/>
      <c r="SQA19" s="270"/>
      <c r="SQB19" s="270"/>
      <c r="SQC19" s="270"/>
      <c r="SQD19" s="270"/>
      <c r="SQE19" s="270"/>
      <c r="SQF19" s="270"/>
      <c r="SQG19" s="270"/>
      <c r="SQH19" s="270"/>
      <c r="SQI19" s="270"/>
      <c r="SQJ19" s="270"/>
      <c r="SQK19" s="270"/>
      <c r="SQL19" s="270"/>
      <c r="SQM19" s="270"/>
      <c r="SQN19" s="270"/>
      <c r="SQO19" s="270"/>
      <c r="SQP19" s="270"/>
      <c r="SQQ19" s="270"/>
      <c r="SQR19" s="270"/>
      <c r="SQS19" s="270"/>
      <c r="SQT19" s="270"/>
      <c r="SQU19" s="270"/>
      <c r="SQV19" s="270"/>
      <c r="SQW19" s="270"/>
      <c r="SQX19" s="270"/>
      <c r="SQY19" s="270"/>
      <c r="SQZ19" s="270"/>
      <c r="SRA19" s="270"/>
      <c r="SRB19" s="270"/>
      <c r="SRC19" s="270"/>
      <c r="SRD19" s="270"/>
      <c r="SRE19" s="270"/>
      <c r="SRF19" s="270"/>
      <c r="SRG19" s="270"/>
      <c r="SRH19" s="270"/>
      <c r="SRI19" s="270"/>
      <c r="SRJ19" s="270"/>
      <c r="SRK19" s="270"/>
      <c r="SRL19" s="270"/>
      <c r="SRM19" s="270"/>
      <c r="SRN19" s="270"/>
      <c r="SRO19" s="270"/>
      <c r="SRP19" s="270"/>
      <c r="SRQ19" s="270"/>
      <c r="SRR19" s="270"/>
      <c r="SRS19" s="270"/>
      <c r="SRT19" s="270"/>
      <c r="SRU19" s="270"/>
      <c r="SRV19" s="270"/>
      <c r="SRW19" s="270"/>
      <c r="SRX19" s="270"/>
      <c r="SRY19" s="270"/>
      <c r="SRZ19" s="270"/>
      <c r="SSA19" s="270"/>
      <c r="SSB19" s="270"/>
      <c r="SSC19" s="270"/>
      <c r="SSD19" s="270"/>
      <c r="SSE19" s="270"/>
      <c r="SSF19" s="270"/>
      <c r="SSG19" s="270"/>
      <c r="SSH19" s="270"/>
      <c r="SSI19" s="270"/>
      <c r="SSJ19" s="270"/>
      <c r="SSK19" s="270"/>
      <c r="SSL19" s="270"/>
      <c r="SSM19" s="270"/>
      <c r="SSN19" s="270"/>
      <c r="SSO19" s="270"/>
      <c r="SSP19" s="270"/>
      <c r="SSQ19" s="270"/>
      <c r="SSR19" s="270"/>
      <c r="SSS19" s="270"/>
      <c r="SST19" s="270"/>
      <c r="SSU19" s="270"/>
      <c r="SSV19" s="270"/>
      <c r="SSW19" s="270"/>
      <c r="SSX19" s="270"/>
      <c r="SSY19" s="270"/>
      <c r="SSZ19" s="270"/>
      <c r="STA19" s="270"/>
      <c r="STB19" s="270"/>
      <c r="STC19" s="270"/>
      <c r="STD19" s="270"/>
      <c r="STE19" s="270"/>
      <c r="STF19" s="270"/>
      <c r="STG19" s="270"/>
      <c r="STH19" s="270"/>
      <c r="STI19" s="270"/>
      <c r="STJ19" s="270"/>
      <c r="STK19" s="270"/>
      <c r="STL19" s="270"/>
      <c r="STM19" s="270"/>
      <c r="STN19" s="270"/>
      <c r="STO19" s="270"/>
      <c r="STP19" s="270"/>
      <c r="STQ19" s="270"/>
      <c r="STR19" s="270"/>
      <c r="STS19" s="270"/>
      <c r="STT19" s="270"/>
      <c r="STU19" s="270"/>
      <c r="STV19" s="270"/>
      <c r="STW19" s="270"/>
      <c r="STX19" s="270"/>
      <c r="STY19" s="270"/>
      <c r="STZ19" s="270"/>
      <c r="SUA19" s="270"/>
      <c r="SUB19" s="270"/>
      <c r="SUC19" s="270"/>
      <c r="SUD19" s="270"/>
      <c r="SUE19" s="270"/>
      <c r="SUF19" s="270"/>
      <c r="SUG19" s="270"/>
      <c r="SUH19" s="270"/>
      <c r="SUI19" s="270"/>
      <c r="SUJ19" s="270"/>
      <c r="SUK19" s="270"/>
      <c r="SUL19" s="270"/>
      <c r="SUM19" s="270"/>
      <c r="SUN19" s="270"/>
      <c r="SUO19" s="270"/>
      <c r="SUP19" s="270"/>
      <c r="SUQ19" s="270"/>
      <c r="SUR19" s="270"/>
      <c r="SUS19" s="270"/>
      <c r="SUT19" s="270"/>
      <c r="SUU19" s="270"/>
      <c r="SUV19" s="270"/>
      <c r="SUW19" s="270"/>
      <c r="SUX19" s="270"/>
      <c r="SUY19" s="270"/>
      <c r="SUZ19" s="270"/>
      <c r="SVA19" s="270"/>
      <c r="SVB19" s="270"/>
      <c r="SVC19" s="270"/>
      <c r="SVD19" s="270"/>
      <c r="SVE19" s="270"/>
      <c r="SVF19" s="270"/>
      <c r="SVG19" s="270"/>
      <c r="SVH19" s="270"/>
      <c r="SVI19" s="270"/>
      <c r="SVJ19" s="270"/>
      <c r="SVK19" s="270"/>
      <c r="SVL19" s="270"/>
      <c r="SVM19" s="270"/>
      <c r="SVN19" s="270"/>
      <c r="SVO19" s="270"/>
      <c r="SVP19" s="270"/>
      <c r="SVQ19" s="270"/>
      <c r="SVR19" s="270"/>
      <c r="SVS19" s="270"/>
      <c r="SVT19" s="270"/>
      <c r="SVU19" s="270"/>
      <c r="SVV19" s="270"/>
      <c r="SVW19" s="270"/>
      <c r="SVX19" s="270"/>
      <c r="SVY19" s="270"/>
      <c r="SVZ19" s="270"/>
      <c r="SWA19" s="270"/>
      <c r="SWB19" s="270"/>
      <c r="SWC19" s="270"/>
      <c r="SWD19" s="270"/>
      <c r="SWE19" s="270"/>
      <c r="SWF19" s="270"/>
      <c r="SWG19" s="270"/>
      <c r="SWH19" s="270"/>
      <c r="SWI19" s="270"/>
      <c r="SWJ19" s="270"/>
      <c r="SWK19" s="270"/>
      <c r="SWL19" s="270"/>
      <c r="SWM19" s="270"/>
      <c r="SWN19" s="270"/>
      <c r="SWO19" s="270"/>
      <c r="SWP19" s="270"/>
      <c r="SWQ19" s="270"/>
      <c r="SWR19" s="270"/>
      <c r="SWS19" s="270"/>
      <c r="SWT19" s="270"/>
      <c r="SWU19" s="270"/>
      <c r="SWV19" s="270"/>
      <c r="SWW19" s="270"/>
      <c r="SWX19" s="270"/>
      <c r="SWY19" s="270"/>
      <c r="SWZ19" s="270"/>
      <c r="SXA19" s="270"/>
      <c r="SXB19" s="270"/>
      <c r="SXC19" s="270"/>
      <c r="SXD19" s="270"/>
      <c r="SXE19" s="270"/>
      <c r="SXF19" s="270"/>
      <c r="SXG19" s="270"/>
      <c r="SXH19" s="270"/>
      <c r="SXI19" s="270"/>
      <c r="SXJ19" s="270"/>
      <c r="SXK19" s="270"/>
      <c r="SXL19" s="270"/>
      <c r="SXM19" s="270"/>
      <c r="SXN19" s="270"/>
      <c r="SXO19" s="270"/>
      <c r="SXP19" s="270"/>
      <c r="SXQ19" s="270"/>
      <c r="SXR19" s="270"/>
      <c r="SXS19" s="270"/>
      <c r="SXT19" s="270"/>
      <c r="SXU19" s="270"/>
      <c r="SXV19" s="270"/>
      <c r="SXW19" s="270"/>
      <c r="SXX19" s="270"/>
      <c r="SXY19" s="270"/>
      <c r="SXZ19" s="270"/>
      <c r="SYA19" s="270"/>
      <c r="SYB19" s="270"/>
      <c r="SYC19" s="270"/>
      <c r="SYD19" s="270"/>
      <c r="SYE19" s="270"/>
      <c r="SYF19" s="270"/>
      <c r="SYG19" s="270"/>
      <c r="SYH19" s="270"/>
      <c r="SYI19" s="270"/>
      <c r="SYJ19" s="270"/>
      <c r="SYK19" s="270"/>
      <c r="SYL19" s="270"/>
      <c r="SYM19" s="270"/>
      <c r="SYN19" s="270"/>
      <c r="SYO19" s="270"/>
      <c r="SYP19" s="270"/>
      <c r="SYQ19" s="270"/>
      <c r="SYR19" s="270"/>
      <c r="SYS19" s="270"/>
      <c r="SYT19" s="270"/>
      <c r="SYU19" s="270"/>
      <c r="SYV19" s="270"/>
      <c r="SYW19" s="270"/>
      <c r="SYX19" s="270"/>
      <c r="SYY19" s="270"/>
      <c r="SYZ19" s="270"/>
      <c r="SZA19" s="270"/>
      <c r="SZB19" s="270"/>
      <c r="SZC19" s="270"/>
      <c r="SZD19" s="270"/>
      <c r="SZE19" s="270"/>
      <c r="SZF19" s="270"/>
      <c r="SZG19" s="270"/>
      <c r="SZH19" s="270"/>
      <c r="SZI19" s="270"/>
      <c r="SZJ19" s="270"/>
      <c r="SZK19" s="270"/>
      <c r="SZL19" s="270"/>
      <c r="SZM19" s="270"/>
      <c r="SZN19" s="270"/>
      <c r="SZO19" s="270"/>
      <c r="SZP19" s="270"/>
      <c r="SZQ19" s="270"/>
      <c r="SZR19" s="270"/>
      <c r="SZS19" s="270"/>
      <c r="SZT19" s="270"/>
      <c r="SZU19" s="270"/>
      <c r="SZV19" s="270"/>
      <c r="SZW19" s="270"/>
      <c r="SZX19" s="270"/>
      <c r="SZY19" s="270"/>
      <c r="SZZ19" s="270"/>
      <c r="TAA19" s="270"/>
      <c r="TAB19" s="270"/>
      <c r="TAC19" s="270"/>
      <c r="TAD19" s="270"/>
      <c r="TAE19" s="270"/>
      <c r="TAF19" s="270"/>
      <c r="TAG19" s="270"/>
      <c r="TAH19" s="270"/>
      <c r="TAI19" s="270"/>
      <c r="TAJ19" s="270"/>
      <c r="TAK19" s="270"/>
      <c r="TAL19" s="270"/>
      <c r="TAM19" s="270"/>
      <c r="TAN19" s="270"/>
      <c r="TAO19" s="270"/>
      <c r="TAP19" s="270"/>
      <c r="TAQ19" s="270"/>
      <c r="TAR19" s="270"/>
      <c r="TAS19" s="270"/>
      <c r="TAT19" s="270"/>
      <c r="TAU19" s="270"/>
      <c r="TAV19" s="270"/>
      <c r="TAW19" s="270"/>
      <c r="TAX19" s="270"/>
      <c r="TAY19" s="270"/>
      <c r="TAZ19" s="270"/>
      <c r="TBA19" s="270"/>
      <c r="TBB19" s="270"/>
      <c r="TBC19" s="270"/>
      <c r="TBD19" s="270"/>
      <c r="TBE19" s="270"/>
      <c r="TBF19" s="270"/>
      <c r="TBG19" s="270"/>
      <c r="TBH19" s="270"/>
      <c r="TBI19" s="270"/>
      <c r="TBJ19" s="270"/>
      <c r="TBK19" s="270"/>
      <c r="TBL19" s="270"/>
      <c r="TBM19" s="270"/>
      <c r="TBN19" s="270"/>
      <c r="TBO19" s="270"/>
      <c r="TBP19" s="270"/>
      <c r="TBQ19" s="270"/>
      <c r="TBR19" s="270"/>
      <c r="TBS19" s="270"/>
      <c r="TBT19" s="270"/>
      <c r="TBU19" s="270"/>
      <c r="TBV19" s="270"/>
      <c r="TBW19" s="270"/>
      <c r="TBX19" s="270"/>
      <c r="TBY19" s="270"/>
      <c r="TBZ19" s="270"/>
      <c r="TCA19" s="270"/>
      <c r="TCB19" s="270"/>
      <c r="TCC19" s="270"/>
      <c r="TCD19" s="270"/>
      <c r="TCE19" s="270"/>
      <c r="TCF19" s="270"/>
      <c r="TCG19" s="270"/>
      <c r="TCH19" s="270"/>
      <c r="TCI19" s="270"/>
      <c r="TCJ19" s="270"/>
      <c r="TCK19" s="270"/>
      <c r="TCL19" s="270"/>
      <c r="TCM19" s="270"/>
      <c r="TCN19" s="270"/>
      <c r="TCO19" s="270"/>
      <c r="TCP19" s="270"/>
      <c r="TCQ19" s="270"/>
      <c r="TCR19" s="270"/>
      <c r="TCS19" s="270"/>
      <c r="TCT19" s="270"/>
      <c r="TCU19" s="270"/>
      <c r="TCV19" s="270"/>
      <c r="TCW19" s="270"/>
      <c r="TCX19" s="270"/>
      <c r="TCY19" s="270"/>
      <c r="TCZ19" s="270"/>
      <c r="TDA19" s="270"/>
      <c r="TDB19" s="270"/>
      <c r="TDC19" s="270"/>
      <c r="TDD19" s="270"/>
      <c r="TDE19" s="270"/>
      <c r="TDF19" s="270"/>
      <c r="TDG19" s="270"/>
      <c r="TDH19" s="270"/>
      <c r="TDI19" s="270"/>
      <c r="TDJ19" s="270"/>
      <c r="TDK19" s="270"/>
      <c r="TDL19" s="270"/>
      <c r="TDM19" s="270"/>
      <c r="TDN19" s="270"/>
      <c r="TDO19" s="270"/>
      <c r="TDP19" s="270"/>
      <c r="TDQ19" s="270"/>
      <c r="TDR19" s="270"/>
      <c r="TDS19" s="270"/>
      <c r="TDT19" s="270"/>
      <c r="TDU19" s="270"/>
      <c r="TDV19" s="270"/>
      <c r="TDW19" s="270"/>
      <c r="TDX19" s="270"/>
      <c r="TDY19" s="270"/>
      <c r="TDZ19" s="270"/>
      <c r="TEA19" s="270"/>
      <c r="TEB19" s="270"/>
      <c r="TEC19" s="270"/>
      <c r="TED19" s="270"/>
      <c r="TEE19" s="270"/>
      <c r="TEF19" s="270"/>
      <c r="TEG19" s="270"/>
      <c r="TEH19" s="270"/>
      <c r="TEI19" s="270"/>
      <c r="TEJ19" s="270"/>
      <c r="TEK19" s="270"/>
      <c r="TEL19" s="270"/>
      <c r="TEM19" s="270"/>
      <c r="TEN19" s="270"/>
      <c r="TEO19" s="270"/>
      <c r="TEP19" s="270"/>
      <c r="TEQ19" s="270"/>
      <c r="TER19" s="270"/>
      <c r="TES19" s="270"/>
      <c r="TET19" s="270"/>
      <c r="TEU19" s="270"/>
      <c r="TEV19" s="270"/>
      <c r="TEW19" s="270"/>
      <c r="TEX19" s="270"/>
      <c r="TEY19" s="270"/>
      <c r="TEZ19" s="270"/>
      <c r="TFA19" s="270"/>
      <c r="TFB19" s="270"/>
      <c r="TFC19" s="270"/>
      <c r="TFD19" s="270"/>
      <c r="TFE19" s="270"/>
      <c r="TFF19" s="270"/>
      <c r="TFG19" s="270"/>
      <c r="TFH19" s="270"/>
      <c r="TFI19" s="270"/>
      <c r="TFJ19" s="270"/>
      <c r="TFK19" s="270"/>
      <c r="TFL19" s="270"/>
      <c r="TFM19" s="270"/>
      <c r="TFN19" s="270"/>
      <c r="TFO19" s="270"/>
      <c r="TFP19" s="270"/>
      <c r="TFQ19" s="270"/>
      <c r="TFR19" s="270"/>
      <c r="TFS19" s="270"/>
      <c r="TFT19" s="270"/>
      <c r="TFU19" s="270"/>
      <c r="TFV19" s="270"/>
      <c r="TFW19" s="270"/>
      <c r="TFX19" s="270"/>
      <c r="TFY19" s="270"/>
      <c r="TFZ19" s="270"/>
      <c r="TGA19" s="270"/>
      <c r="TGB19" s="270"/>
      <c r="TGC19" s="270"/>
      <c r="TGD19" s="270"/>
      <c r="TGE19" s="270"/>
      <c r="TGF19" s="270"/>
      <c r="TGG19" s="270"/>
      <c r="TGH19" s="270"/>
      <c r="TGI19" s="270"/>
      <c r="TGJ19" s="270"/>
      <c r="TGK19" s="270"/>
      <c r="TGL19" s="270"/>
      <c r="TGM19" s="270"/>
      <c r="TGN19" s="270"/>
      <c r="TGO19" s="270"/>
      <c r="TGP19" s="270"/>
      <c r="TGQ19" s="270"/>
      <c r="TGR19" s="270"/>
      <c r="TGS19" s="270"/>
      <c r="TGT19" s="270"/>
      <c r="TGU19" s="270"/>
      <c r="TGV19" s="270"/>
      <c r="TGW19" s="270"/>
      <c r="TGX19" s="270"/>
      <c r="TGY19" s="270"/>
      <c r="TGZ19" s="270"/>
      <c r="THA19" s="270"/>
      <c r="THB19" s="270"/>
      <c r="THC19" s="270"/>
      <c r="THD19" s="270"/>
      <c r="THE19" s="270"/>
      <c r="THF19" s="270"/>
      <c r="THG19" s="270"/>
      <c r="THH19" s="270"/>
      <c r="THI19" s="270"/>
      <c r="THJ19" s="270"/>
      <c r="THK19" s="270"/>
      <c r="THL19" s="270"/>
      <c r="THM19" s="270"/>
      <c r="THN19" s="270"/>
      <c r="THO19" s="270"/>
      <c r="THP19" s="270"/>
      <c r="THQ19" s="270"/>
      <c r="THR19" s="270"/>
      <c r="THS19" s="270"/>
      <c r="THT19" s="270"/>
      <c r="THU19" s="270"/>
      <c r="THV19" s="270"/>
      <c r="THW19" s="270"/>
      <c r="THX19" s="270"/>
      <c r="THY19" s="270"/>
      <c r="THZ19" s="270"/>
      <c r="TIA19" s="270"/>
      <c r="TIB19" s="270"/>
      <c r="TIC19" s="270"/>
      <c r="TID19" s="270"/>
      <c r="TIE19" s="270"/>
      <c r="TIF19" s="270"/>
      <c r="TIG19" s="270"/>
      <c r="TIH19" s="270"/>
      <c r="TII19" s="270"/>
      <c r="TIJ19" s="270"/>
      <c r="TIK19" s="270"/>
      <c r="TIL19" s="270"/>
      <c r="TIM19" s="270"/>
      <c r="TIN19" s="270"/>
      <c r="TIO19" s="270"/>
      <c r="TIP19" s="270"/>
      <c r="TIQ19" s="270"/>
      <c r="TIR19" s="270"/>
      <c r="TIS19" s="270"/>
      <c r="TIT19" s="270"/>
      <c r="TIU19" s="270"/>
      <c r="TIV19" s="270"/>
      <c r="TIW19" s="270"/>
      <c r="TIX19" s="270"/>
      <c r="TIY19" s="270"/>
      <c r="TIZ19" s="270"/>
      <c r="TJA19" s="270"/>
      <c r="TJB19" s="270"/>
      <c r="TJC19" s="270"/>
      <c r="TJD19" s="270"/>
      <c r="TJE19" s="270"/>
      <c r="TJF19" s="270"/>
      <c r="TJG19" s="270"/>
      <c r="TJH19" s="270"/>
      <c r="TJI19" s="270"/>
      <c r="TJJ19" s="270"/>
      <c r="TJK19" s="270"/>
      <c r="TJL19" s="270"/>
      <c r="TJM19" s="270"/>
      <c r="TJN19" s="270"/>
      <c r="TJO19" s="270"/>
      <c r="TJP19" s="270"/>
      <c r="TJQ19" s="270"/>
      <c r="TJR19" s="270"/>
      <c r="TJS19" s="270"/>
      <c r="TJT19" s="270"/>
      <c r="TJU19" s="270"/>
      <c r="TJV19" s="270"/>
      <c r="TJW19" s="270"/>
      <c r="TJX19" s="270"/>
      <c r="TJY19" s="270"/>
      <c r="TJZ19" s="270"/>
      <c r="TKA19" s="270"/>
      <c r="TKB19" s="270"/>
      <c r="TKC19" s="270"/>
      <c r="TKD19" s="270"/>
      <c r="TKE19" s="270"/>
      <c r="TKF19" s="270"/>
      <c r="TKG19" s="270"/>
      <c r="TKH19" s="270"/>
      <c r="TKI19" s="270"/>
      <c r="TKJ19" s="270"/>
      <c r="TKK19" s="270"/>
      <c r="TKL19" s="270"/>
      <c r="TKM19" s="270"/>
      <c r="TKN19" s="270"/>
      <c r="TKO19" s="270"/>
      <c r="TKP19" s="270"/>
      <c r="TKQ19" s="270"/>
      <c r="TKR19" s="270"/>
      <c r="TKS19" s="270"/>
      <c r="TKT19" s="270"/>
      <c r="TKU19" s="270"/>
      <c r="TKV19" s="270"/>
      <c r="TKW19" s="270"/>
      <c r="TKX19" s="270"/>
      <c r="TKY19" s="270"/>
      <c r="TKZ19" s="270"/>
      <c r="TLA19" s="270"/>
      <c r="TLB19" s="270"/>
      <c r="TLC19" s="270"/>
      <c r="TLD19" s="270"/>
      <c r="TLE19" s="270"/>
      <c r="TLF19" s="270"/>
      <c r="TLG19" s="270"/>
      <c r="TLH19" s="270"/>
      <c r="TLI19" s="270"/>
      <c r="TLJ19" s="270"/>
      <c r="TLK19" s="270"/>
      <c r="TLL19" s="270"/>
      <c r="TLM19" s="270"/>
      <c r="TLN19" s="270"/>
      <c r="TLO19" s="270"/>
      <c r="TLP19" s="270"/>
      <c r="TLQ19" s="270"/>
      <c r="TLR19" s="270"/>
      <c r="TLS19" s="270"/>
      <c r="TLT19" s="270"/>
      <c r="TLU19" s="270"/>
      <c r="TLV19" s="270"/>
      <c r="TLW19" s="270"/>
      <c r="TLX19" s="270"/>
      <c r="TLY19" s="270"/>
      <c r="TLZ19" s="270"/>
      <c r="TMA19" s="270"/>
      <c r="TMB19" s="270"/>
      <c r="TMC19" s="270"/>
      <c r="TMD19" s="270"/>
      <c r="TME19" s="270"/>
      <c r="TMF19" s="270"/>
      <c r="TMG19" s="270"/>
      <c r="TMH19" s="270"/>
      <c r="TMI19" s="270"/>
      <c r="TMJ19" s="270"/>
      <c r="TMK19" s="270"/>
      <c r="TML19" s="270"/>
      <c r="TMM19" s="270"/>
      <c r="TMN19" s="270"/>
      <c r="TMO19" s="270"/>
      <c r="TMP19" s="270"/>
      <c r="TMQ19" s="270"/>
      <c r="TMR19" s="270"/>
      <c r="TMS19" s="270"/>
      <c r="TMT19" s="270"/>
      <c r="TMU19" s="270"/>
      <c r="TMV19" s="270"/>
      <c r="TMW19" s="270"/>
      <c r="TMX19" s="270"/>
      <c r="TMY19" s="270"/>
      <c r="TMZ19" s="270"/>
      <c r="TNA19" s="270"/>
      <c r="TNB19" s="270"/>
      <c r="TNC19" s="270"/>
      <c r="TND19" s="270"/>
      <c r="TNE19" s="270"/>
      <c r="TNF19" s="270"/>
      <c r="TNG19" s="270"/>
      <c r="TNH19" s="270"/>
      <c r="TNI19" s="270"/>
      <c r="TNJ19" s="270"/>
      <c r="TNK19" s="270"/>
      <c r="TNL19" s="270"/>
      <c r="TNM19" s="270"/>
      <c r="TNN19" s="270"/>
      <c r="TNO19" s="270"/>
      <c r="TNP19" s="270"/>
      <c r="TNQ19" s="270"/>
      <c r="TNR19" s="270"/>
      <c r="TNS19" s="270"/>
      <c r="TNT19" s="270"/>
      <c r="TNU19" s="270"/>
      <c r="TNV19" s="270"/>
      <c r="TNW19" s="270"/>
      <c r="TNX19" s="270"/>
      <c r="TNY19" s="270"/>
      <c r="TNZ19" s="270"/>
      <c r="TOA19" s="270"/>
      <c r="TOB19" s="270"/>
      <c r="TOC19" s="270"/>
      <c r="TOD19" s="270"/>
      <c r="TOE19" s="270"/>
      <c r="TOF19" s="270"/>
      <c r="TOG19" s="270"/>
      <c r="TOH19" s="270"/>
      <c r="TOI19" s="270"/>
      <c r="TOJ19" s="270"/>
      <c r="TOK19" s="270"/>
      <c r="TOL19" s="270"/>
      <c r="TOM19" s="270"/>
      <c r="TON19" s="270"/>
      <c r="TOO19" s="270"/>
      <c r="TOP19" s="270"/>
      <c r="TOQ19" s="270"/>
      <c r="TOR19" s="270"/>
      <c r="TOS19" s="270"/>
      <c r="TOT19" s="270"/>
      <c r="TOU19" s="270"/>
      <c r="TOV19" s="270"/>
      <c r="TOW19" s="270"/>
      <c r="TOX19" s="270"/>
      <c r="TOY19" s="270"/>
      <c r="TOZ19" s="270"/>
      <c r="TPA19" s="270"/>
      <c r="TPB19" s="270"/>
      <c r="TPC19" s="270"/>
      <c r="TPD19" s="270"/>
      <c r="TPE19" s="270"/>
      <c r="TPF19" s="270"/>
      <c r="TPG19" s="270"/>
      <c r="TPH19" s="270"/>
      <c r="TPI19" s="270"/>
      <c r="TPJ19" s="270"/>
      <c r="TPK19" s="270"/>
      <c r="TPL19" s="270"/>
      <c r="TPM19" s="270"/>
      <c r="TPN19" s="270"/>
      <c r="TPO19" s="270"/>
      <c r="TPP19" s="270"/>
      <c r="TPQ19" s="270"/>
      <c r="TPR19" s="270"/>
      <c r="TPS19" s="270"/>
      <c r="TPT19" s="270"/>
      <c r="TPU19" s="270"/>
      <c r="TPV19" s="270"/>
      <c r="TPW19" s="270"/>
      <c r="TPX19" s="270"/>
      <c r="TPY19" s="270"/>
      <c r="TPZ19" s="270"/>
      <c r="TQA19" s="270"/>
      <c r="TQB19" s="270"/>
      <c r="TQC19" s="270"/>
      <c r="TQD19" s="270"/>
      <c r="TQE19" s="270"/>
      <c r="TQF19" s="270"/>
      <c r="TQG19" s="270"/>
      <c r="TQH19" s="270"/>
      <c r="TQI19" s="270"/>
      <c r="TQJ19" s="270"/>
      <c r="TQK19" s="270"/>
      <c r="TQL19" s="270"/>
      <c r="TQM19" s="270"/>
      <c r="TQN19" s="270"/>
      <c r="TQO19" s="270"/>
      <c r="TQP19" s="270"/>
      <c r="TQQ19" s="270"/>
      <c r="TQR19" s="270"/>
      <c r="TQS19" s="270"/>
      <c r="TQT19" s="270"/>
      <c r="TQU19" s="270"/>
      <c r="TQV19" s="270"/>
      <c r="TQW19" s="270"/>
      <c r="TQX19" s="270"/>
      <c r="TQY19" s="270"/>
      <c r="TQZ19" s="270"/>
      <c r="TRA19" s="270"/>
      <c r="TRB19" s="270"/>
      <c r="TRC19" s="270"/>
      <c r="TRD19" s="270"/>
      <c r="TRE19" s="270"/>
      <c r="TRF19" s="270"/>
      <c r="TRG19" s="270"/>
      <c r="TRH19" s="270"/>
      <c r="TRI19" s="270"/>
      <c r="TRJ19" s="270"/>
      <c r="TRK19" s="270"/>
      <c r="TRL19" s="270"/>
      <c r="TRM19" s="270"/>
      <c r="TRN19" s="270"/>
      <c r="TRO19" s="270"/>
      <c r="TRP19" s="270"/>
      <c r="TRQ19" s="270"/>
      <c r="TRR19" s="270"/>
      <c r="TRS19" s="270"/>
      <c r="TRT19" s="270"/>
      <c r="TRU19" s="270"/>
      <c r="TRV19" s="270"/>
      <c r="TRW19" s="270"/>
      <c r="TRX19" s="270"/>
      <c r="TRY19" s="270"/>
      <c r="TRZ19" s="270"/>
      <c r="TSA19" s="270"/>
      <c r="TSB19" s="270"/>
      <c r="TSC19" s="270"/>
      <c r="TSD19" s="270"/>
      <c r="TSE19" s="270"/>
      <c r="TSF19" s="270"/>
      <c r="TSG19" s="270"/>
      <c r="TSH19" s="270"/>
      <c r="TSI19" s="270"/>
      <c r="TSJ19" s="270"/>
      <c r="TSK19" s="270"/>
      <c r="TSL19" s="270"/>
      <c r="TSM19" s="270"/>
      <c r="TSN19" s="270"/>
      <c r="TSO19" s="270"/>
      <c r="TSP19" s="270"/>
      <c r="TSQ19" s="270"/>
      <c r="TSR19" s="270"/>
      <c r="TSS19" s="270"/>
      <c r="TST19" s="270"/>
      <c r="TSU19" s="270"/>
      <c r="TSV19" s="270"/>
      <c r="TSW19" s="270"/>
      <c r="TSX19" s="270"/>
      <c r="TSY19" s="270"/>
      <c r="TSZ19" s="270"/>
      <c r="TTA19" s="270"/>
      <c r="TTB19" s="270"/>
      <c r="TTC19" s="270"/>
      <c r="TTD19" s="270"/>
      <c r="TTE19" s="270"/>
      <c r="TTF19" s="270"/>
      <c r="TTG19" s="270"/>
      <c r="TTH19" s="270"/>
      <c r="TTI19" s="270"/>
      <c r="TTJ19" s="270"/>
      <c r="TTK19" s="270"/>
      <c r="TTL19" s="270"/>
      <c r="TTM19" s="270"/>
      <c r="TTN19" s="270"/>
      <c r="TTO19" s="270"/>
      <c r="TTP19" s="270"/>
      <c r="TTQ19" s="270"/>
      <c r="TTR19" s="270"/>
      <c r="TTS19" s="270"/>
      <c r="TTT19" s="270"/>
      <c r="TTU19" s="270"/>
      <c r="TTV19" s="270"/>
      <c r="TTW19" s="270"/>
      <c r="TTX19" s="270"/>
      <c r="TTY19" s="270"/>
      <c r="TTZ19" s="270"/>
      <c r="TUA19" s="270"/>
      <c r="TUB19" s="270"/>
      <c r="TUC19" s="270"/>
      <c r="TUD19" s="270"/>
      <c r="TUE19" s="270"/>
      <c r="TUF19" s="270"/>
      <c r="TUG19" s="270"/>
      <c r="TUH19" s="270"/>
      <c r="TUI19" s="270"/>
      <c r="TUJ19" s="270"/>
      <c r="TUK19" s="270"/>
      <c r="TUL19" s="270"/>
      <c r="TUM19" s="270"/>
      <c r="TUN19" s="270"/>
      <c r="TUO19" s="270"/>
      <c r="TUP19" s="270"/>
      <c r="TUQ19" s="270"/>
      <c r="TUR19" s="270"/>
      <c r="TUS19" s="270"/>
      <c r="TUT19" s="270"/>
      <c r="TUU19" s="270"/>
      <c r="TUV19" s="270"/>
      <c r="TUW19" s="270"/>
      <c r="TUX19" s="270"/>
      <c r="TUY19" s="270"/>
      <c r="TUZ19" s="270"/>
      <c r="TVA19" s="270"/>
      <c r="TVB19" s="270"/>
      <c r="TVC19" s="270"/>
      <c r="TVD19" s="270"/>
      <c r="TVE19" s="270"/>
      <c r="TVF19" s="270"/>
      <c r="TVG19" s="270"/>
      <c r="TVH19" s="270"/>
      <c r="TVI19" s="270"/>
      <c r="TVJ19" s="270"/>
      <c r="TVK19" s="270"/>
      <c r="TVL19" s="270"/>
      <c r="TVM19" s="270"/>
      <c r="TVN19" s="270"/>
      <c r="TVO19" s="270"/>
      <c r="TVP19" s="270"/>
      <c r="TVQ19" s="270"/>
      <c r="TVR19" s="270"/>
      <c r="TVS19" s="270"/>
      <c r="TVT19" s="270"/>
      <c r="TVU19" s="270"/>
      <c r="TVV19" s="270"/>
      <c r="TVW19" s="270"/>
      <c r="TVX19" s="270"/>
      <c r="TVY19" s="270"/>
      <c r="TVZ19" s="270"/>
      <c r="TWA19" s="270"/>
      <c r="TWB19" s="270"/>
      <c r="TWC19" s="270"/>
      <c r="TWD19" s="270"/>
      <c r="TWE19" s="270"/>
      <c r="TWF19" s="270"/>
      <c r="TWG19" s="270"/>
      <c r="TWH19" s="270"/>
      <c r="TWI19" s="270"/>
      <c r="TWJ19" s="270"/>
      <c r="TWK19" s="270"/>
      <c r="TWL19" s="270"/>
      <c r="TWM19" s="270"/>
      <c r="TWN19" s="270"/>
      <c r="TWO19" s="270"/>
      <c r="TWP19" s="270"/>
      <c r="TWQ19" s="270"/>
      <c r="TWR19" s="270"/>
      <c r="TWS19" s="270"/>
      <c r="TWT19" s="270"/>
      <c r="TWU19" s="270"/>
      <c r="TWV19" s="270"/>
      <c r="TWW19" s="270"/>
      <c r="TWX19" s="270"/>
      <c r="TWY19" s="270"/>
      <c r="TWZ19" s="270"/>
      <c r="TXA19" s="270"/>
      <c r="TXB19" s="270"/>
      <c r="TXC19" s="270"/>
      <c r="TXD19" s="270"/>
      <c r="TXE19" s="270"/>
      <c r="TXF19" s="270"/>
      <c r="TXG19" s="270"/>
      <c r="TXH19" s="270"/>
      <c r="TXI19" s="270"/>
      <c r="TXJ19" s="270"/>
      <c r="TXK19" s="270"/>
      <c r="TXL19" s="270"/>
      <c r="TXM19" s="270"/>
      <c r="TXN19" s="270"/>
      <c r="TXO19" s="270"/>
      <c r="TXP19" s="270"/>
      <c r="TXQ19" s="270"/>
      <c r="TXR19" s="270"/>
      <c r="TXS19" s="270"/>
      <c r="TXT19" s="270"/>
      <c r="TXU19" s="270"/>
      <c r="TXV19" s="270"/>
      <c r="TXW19" s="270"/>
      <c r="TXX19" s="270"/>
      <c r="TXY19" s="270"/>
      <c r="TXZ19" s="270"/>
      <c r="TYA19" s="270"/>
      <c r="TYB19" s="270"/>
      <c r="TYC19" s="270"/>
      <c r="TYD19" s="270"/>
      <c r="TYE19" s="270"/>
      <c r="TYF19" s="270"/>
      <c r="TYG19" s="270"/>
      <c r="TYH19" s="270"/>
      <c r="TYI19" s="270"/>
      <c r="TYJ19" s="270"/>
      <c r="TYK19" s="270"/>
      <c r="TYL19" s="270"/>
      <c r="TYM19" s="270"/>
      <c r="TYN19" s="270"/>
      <c r="TYO19" s="270"/>
      <c r="TYP19" s="270"/>
      <c r="TYQ19" s="270"/>
      <c r="TYR19" s="270"/>
      <c r="TYS19" s="270"/>
      <c r="TYT19" s="270"/>
      <c r="TYU19" s="270"/>
      <c r="TYV19" s="270"/>
      <c r="TYW19" s="270"/>
      <c r="TYX19" s="270"/>
      <c r="TYY19" s="270"/>
      <c r="TYZ19" s="270"/>
      <c r="TZA19" s="270"/>
      <c r="TZB19" s="270"/>
      <c r="TZC19" s="270"/>
      <c r="TZD19" s="270"/>
      <c r="TZE19" s="270"/>
      <c r="TZF19" s="270"/>
      <c r="TZG19" s="270"/>
      <c r="TZH19" s="270"/>
      <c r="TZI19" s="270"/>
      <c r="TZJ19" s="270"/>
      <c r="TZK19" s="270"/>
      <c r="TZL19" s="270"/>
      <c r="TZM19" s="270"/>
      <c r="TZN19" s="270"/>
      <c r="TZO19" s="270"/>
      <c r="TZP19" s="270"/>
      <c r="TZQ19" s="270"/>
      <c r="TZR19" s="270"/>
      <c r="TZS19" s="270"/>
      <c r="TZT19" s="270"/>
      <c r="TZU19" s="270"/>
      <c r="TZV19" s="270"/>
      <c r="TZW19" s="270"/>
      <c r="TZX19" s="270"/>
      <c r="TZY19" s="270"/>
      <c r="TZZ19" s="270"/>
      <c r="UAA19" s="270"/>
      <c r="UAB19" s="270"/>
      <c r="UAC19" s="270"/>
      <c r="UAD19" s="270"/>
      <c r="UAE19" s="270"/>
      <c r="UAF19" s="270"/>
      <c r="UAG19" s="270"/>
      <c r="UAH19" s="270"/>
      <c r="UAI19" s="270"/>
      <c r="UAJ19" s="270"/>
      <c r="UAK19" s="270"/>
      <c r="UAL19" s="270"/>
      <c r="UAM19" s="270"/>
      <c r="UAN19" s="270"/>
      <c r="UAO19" s="270"/>
      <c r="UAP19" s="270"/>
      <c r="UAQ19" s="270"/>
      <c r="UAR19" s="270"/>
      <c r="UAS19" s="270"/>
      <c r="UAT19" s="270"/>
      <c r="UAU19" s="270"/>
      <c r="UAV19" s="270"/>
      <c r="UAW19" s="270"/>
      <c r="UAX19" s="270"/>
      <c r="UAY19" s="270"/>
      <c r="UAZ19" s="270"/>
      <c r="UBA19" s="270"/>
      <c r="UBB19" s="270"/>
      <c r="UBC19" s="270"/>
      <c r="UBD19" s="270"/>
      <c r="UBE19" s="270"/>
      <c r="UBF19" s="270"/>
      <c r="UBG19" s="270"/>
      <c r="UBH19" s="270"/>
      <c r="UBI19" s="270"/>
      <c r="UBJ19" s="270"/>
      <c r="UBK19" s="270"/>
      <c r="UBL19" s="270"/>
      <c r="UBM19" s="270"/>
      <c r="UBN19" s="270"/>
      <c r="UBO19" s="270"/>
      <c r="UBP19" s="270"/>
      <c r="UBQ19" s="270"/>
      <c r="UBR19" s="270"/>
      <c r="UBS19" s="270"/>
      <c r="UBT19" s="270"/>
      <c r="UBU19" s="270"/>
      <c r="UBV19" s="270"/>
      <c r="UBW19" s="270"/>
      <c r="UBX19" s="270"/>
      <c r="UBY19" s="270"/>
      <c r="UBZ19" s="270"/>
      <c r="UCA19" s="270"/>
      <c r="UCB19" s="270"/>
      <c r="UCC19" s="270"/>
      <c r="UCD19" s="270"/>
      <c r="UCE19" s="270"/>
      <c r="UCF19" s="270"/>
      <c r="UCG19" s="270"/>
      <c r="UCH19" s="270"/>
      <c r="UCI19" s="270"/>
      <c r="UCJ19" s="270"/>
      <c r="UCK19" s="270"/>
      <c r="UCL19" s="270"/>
      <c r="UCM19" s="270"/>
      <c r="UCN19" s="270"/>
      <c r="UCO19" s="270"/>
      <c r="UCP19" s="270"/>
      <c r="UCQ19" s="270"/>
      <c r="UCR19" s="270"/>
      <c r="UCS19" s="270"/>
      <c r="UCT19" s="270"/>
      <c r="UCU19" s="270"/>
      <c r="UCV19" s="270"/>
      <c r="UCW19" s="270"/>
      <c r="UCX19" s="270"/>
      <c r="UCY19" s="270"/>
      <c r="UCZ19" s="270"/>
      <c r="UDA19" s="270"/>
      <c r="UDB19" s="270"/>
      <c r="UDC19" s="270"/>
      <c r="UDD19" s="270"/>
      <c r="UDE19" s="270"/>
      <c r="UDF19" s="270"/>
      <c r="UDG19" s="270"/>
      <c r="UDH19" s="270"/>
      <c r="UDI19" s="270"/>
      <c r="UDJ19" s="270"/>
      <c r="UDK19" s="270"/>
      <c r="UDL19" s="270"/>
      <c r="UDM19" s="270"/>
      <c r="UDN19" s="270"/>
      <c r="UDO19" s="270"/>
      <c r="UDP19" s="270"/>
      <c r="UDQ19" s="270"/>
      <c r="UDR19" s="270"/>
      <c r="UDS19" s="270"/>
      <c r="UDT19" s="270"/>
      <c r="UDU19" s="270"/>
      <c r="UDV19" s="270"/>
      <c r="UDW19" s="270"/>
      <c r="UDX19" s="270"/>
      <c r="UDY19" s="270"/>
      <c r="UDZ19" s="270"/>
      <c r="UEA19" s="270"/>
      <c r="UEB19" s="270"/>
      <c r="UEC19" s="270"/>
      <c r="UED19" s="270"/>
      <c r="UEE19" s="270"/>
      <c r="UEF19" s="270"/>
      <c r="UEG19" s="270"/>
      <c r="UEH19" s="270"/>
      <c r="UEI19" s="270"/>
      <c r="UEJ19" s="270"/>
      <c r="UEK19" s="270"/>
      <c r="UEL19" s="270"/>
      <c r="UEM19" s="270"/>
      <c r="UEN19" s="270"/>
      <c r="UEO19" s="270"/>
      <c r="UEP19" s="270"/>
      <c r="UEQ19" s="270"/>
      <c r="UER19" s="270"/>
      <c r="UES19" s="270"/>
      <c r="UET19" s="270"/>
      <c r="UEU19" s="270"/>
      <c r="UEV19" s="270"/>
      <c r="UEW19" s="270"/>
      <c r="UEX19" s="270"/>
      <c r="UEY19" s="270"/>
      <c r="UEZ19" s="270"/>
      <c r="UFA19" s="270"/>
      <c r="UFB19" s="270"/>
      <c r="UFC19" s="270"/>
      <c r="UFD19" s="270"/>
      <c r="UFE19" s="270"/>
      <c r="UFF19" s="270"/>
      <c r="UFG19" s="270"/>
      <c r="UFH19" s="270"/>
      <c r="UFI19" s="270"/>
      <c r="UFJ19" s="270"/>
      <c r="UFK19" s="270"/>
      <c r="UFL19" s="270"/>
      <c r="UFM19" s="270"/>
      <c r="UFN19" s="270"/>
      <c r="UFO19" s="270"/>
      <c r="UFP19" s="270"/>
      <c r="UFQ19" s="270"/>
      <c r="UFR19" s="270"/>
      <c r="UFS19" s="270"/>
      <c r="UFT19" s="270"/>
      <c r="UFU19" s="270"/>
      <c r="UFV19" s="270"/>
      <c r="UFW19" s="270"/>
      <c r="UFX19" s="270"/>
      <c r="UFY19" s="270"/>
      <c r="UFZ19" s="270"/>
      <c r="UGA19" s="270"/>
      <c r="UGB19" s="270"/>
      <c r="UGC19" s="270"/>
      <c r="UGD19" s="270"/>
      <c r="UGE19" s="270"/>
      <c r="UGF19" s="270"/>
      <c r="UGG19" s="270"/>
      <c r="UGH19" s="270"/>
      <c r="UGI19" s="270"/>
      <c r="UGJ19" s="270"/>
      <c r="UGK19" s="270"/>
      <c r="UGL19" s="270"/>
      <c r="UGM19" s="270"/>
      <c r="UGN19" s="270"/>
      <c r="UGO19" s="270"/>
      <c r="UGP19" s="270"/>
      <c r="UGQ19" s="270"/>
      <c r="UGR19" s="270"/>
      <c r="UGS19" s="270"/>
      <c r="UGT19" s="270"/>
      <c r="UGU19" s="270"/>
      <c r="UGV19" s="270"/>
      <c r="UGW19" s="270"/>
      <c r="UGX19" s="270"/>
      <c r="UGY19" s="270"/>
      <c r="UGZ19" s="270"/>
      <c r="UHA19" s="270"/>
      <c r="UHB19" s="270"/>
      <c r="UHC19" s="270"/>
      <c r="UHD19" s="270"/>
      <c r="UHE19" s="270"/>
      <c r="UHF19" s="270"/>
      <c r="UHG19" s="270"/>
      <c r="UHH19" s="270"/>
      <c r="UHI19" s="270"/>
      <c r="UHJ19" s="270"/>
      <c r="UHK19" s="270"/>
      <c r="UHL19" s="270"/>
      <c r="UHM19" s="270"/>
      <c r="UHN19" s="270"/>
      <c r="UHO19" s="270"/>
      <c r="UHP19" s="270"/>
      <c r="UHQ19" s="270"/>
      <c r="UHR19" s="270"/>
      <c r="UHS19" s="270"/>
      <c r="UHT19" s="270"/>
      <c r="UHU19" s="270"/>
      <c r="UHV19" s="270"/>
      <c r="UHW19" s="270"/>
      <c r="UHX19" s="270"/>
      <c r="UHY19" s="270"/>
      <c r="UHZ19" s="270"/>
      <c r="UIA19" s="270"/>
      <c r="UIB19" s="270"/>
      <c r="UIC19" s="270"/>
      <c r="UID19" s="270"/>
      <c r="UIE19" s="270"/>
      <c r="UIF19" s="270"/>
      <c r="UIG19" s="270"/>
      <c r="UIH19" s="270"/>
      <c r="UII19" s="270"/>
      <c r="UIJ19" s="270"/>
      <c r="UIK19" s="270"/>
      <c r="UIL19" s="270"/>
      <c r="UIM19" s="270"/>
      <c r="UIN19" s="270"/>
      <c r="UIO19" s="270"/>
      <c r="UIP19" s="270"/>
      <c r="UIQ19" s="270"/>
      <c r="UIR19" s="270"/>
      <c r="UIS19" s="270"/>
      <c r="UIT19" s="270"/>
      <c r="UIU19" s="270"/>
      <c r="UIV19" s="270"/>
      <c r="UIW19" s="270"/>
      <c r="UIX19" s="270"/>
      <c r="UIY19" s="270"/>
      <c r="UIZ19" s="270"/>
      <c r="UJA19" s="270"/>
      <c r="UJB19" s="270"/>
      <c r="UJC19" s="270"/>
      <c r="UJD19" s="270"/>
      <c r="UJE19" s="270"/>
      <c r="UJF19" s="270"/>
      <c r="UJG19" s="270"/>
      <c r="UJH19" s="270"/>
      <c r="UJI19" s="270"/>
      <c r="UJJ19" s="270"/>
      <c r="UJK19" s="270"/>
      <c r="UJL19" s="270"/>
      <c r="UJM19" s="270"/>
      <c r="UJN19" s="270"/>
      <c r="UJO19" s="270"/>
      <c r="UJP19" s="270"/>
      <c r="UJQ19" s="270"/>
      <c r="UJR19" s="270"/>
      <c r="UJS19" s="270"/>
      <c r="UJT19" s="270"/>
      <c r="UJU19" s="270"/>
      <c r="UJV19" s="270"/>
      <c r="UJW19" s="270"/>
      <c r="UJX19" s="270"/>
      <c r="UJY19" s="270"/>
      <c r="UJZ19" s="270"/>
      <c r="UKA19" s="270"/>
      <c r="UKB19" s="270"/>
      <c r="UKC19" s="270"/>
      <c r="UKD19" s="270"/>
      <c r="UKE19" s="270"/>
      <c r="UKF19" s="270"/>
      <c r="UKG19" s="270"/>
      <c r="UKH19" s="270"/>
      <c r="UKI19" s="270"/>
      <c r="UKJ19" s="270"/>
      <c r="UKK19" s="270"/>
      <c r="UKL19" s="270"/>
      <c r="UKM19" s="270"/>
      <c r="UKN19" s="270"/>
      <c r="UKO19" s="270"/>
      <c r="UKP19" s="270"/>
      <c r="UKQ19" s="270"/>
      <c r="UKR19" s="270"/>
      <c r="UKS19" s="270"/>
      <c r="UKT19" s="270"/>
      <c r="UKU19" s="270"/>
      <c r="UKV19" s="270"/>
      <c r="UKW19" s="270"/>
      <c r="UKX19" s="270"/>
      <c r="UKY19" s="270"/>
      <c r="UKZ19" s="270"/>
      <c r="ULA19" s="270"/>
      <c r="ULB19" s="270"/>
      <c r="ULC19" s="270"/>
      <c r="ULD19" s="270"/>
      <c r="ULE19" s="270"/>
      <c r="ULF19" s="270"/>
      <c r="ULG19" s="270"/>
      <c r="ULH19" s="270"/>
      <c r="ULI19" s="270"/>
      <c r="ULJ19" s="270"/>
      <c r="ULK19" s="270"/>
      <c r="ULL19" s="270"/>
      <c r="ULM19" s="270"/>
      <c r="ULN19" s="270"/>
      <c r="ULO19" s="270"/>
      <c r="ULP19" s="270"/>
      <c r="ULQ19" s="270"/>
      <c r="ULR19" s="270"/>
      <c r="ULS19" s="270"/>
      <c r="ULT19" s="270"/>
      <c r="ULU19" s="270"/>
      <c r="ULV19" s="270"/>
      <c r="ULW19" s="270"/>
      <c r="ULX19" s="270"/>
      <c r="ULY19" s="270"/>
      <c r="ULZ19" s="270"/>
      <c r="UMA19" s="270"/>
      <c r="UMB19" s="270"/>
      <c r="UMC19" s="270"/>
      <c r="UMD19" s="270"/>
      <c r="UME19" s="270"/>
      <c r="UMF19" s="270"/>
      <c r="UMG19" s="270"/>
      <c r="UMH19" s="270"/>
      <c r="UMI19" s="270"/>
      <c r="UMJ19" s="270"/>
      <c r="UMK19" s="270"/>
      <c r="UML19" s="270"/>
      <c r="UMM19" s="270"/>
      <c r="UMN19" s="270"/>
      <c r="UMO19" s="270"/>
      <c r="UMP19" s="270"/>
      <c r="UMQ19" s="270"/>
      <c r="UMR19" s="270"/>
      <c r="UMS19" s="270"/>
      <c r="UMT19" s="270"/>
      <c r="UMU19" s="270"/>
      <c r="UMV19" s="270"/>
      <c r="UMW19" s="270"/>
      <c r="UMX19" s="270"/>
      <c r="UMY19" s="270"/>
      <c r="UMZ19" s="270"/>
      <c r="UNA19" s="270"/>
      <c r="UNB19" s="270"/>
      <c r="UNC19" s="270"/>
      <c r="UND19" s="270"/>
      <c r="UNE19" s="270"/>
      <c r="UNF19" s="270"/>
      <c r="UNG19" s="270"/>
      <c r="UNH19" s="270"/>
      <c r="UNI19" s="270"/>
      <c r="UNJ19" s="270"/>
      <c r="UNK19" s="270"/>
      <c r="UNL19" s="270"/>
      <c r="UNM19" s="270"/>
      <c r="UNN19" s="270"/>
      <c r="UNO19" s="270"/>
      <c r="UNP19" s="270"/>
      <c r="UNQ19" s="270"/>
      <c r="UNR19" s="270"/>
      <c r="UNS19" s="270"/>
      <c r="UNT19" s="270"/>
      <c r="UNU19" s="270"/>
      <c r="UNV19" s="270"/>
      <c r="UNW19" s="270"/>
      <c r="UNX19" s="270"/>
      <c r="UNY19" s="270"/>
      <c r="UNZ19" s="270"/>
      <c r="UOA19" s="270"/>
      <c r="UOB19" s="270"/>
      <c r="UOC19" s="270"/>
      <c r="UOD19" s="270"/>
      <c r="UOE19" s="270"/>
      <c r="UOF19" s="270"/>
      <c r="UOG19" s="270"/>
      <c r="UOH19" s="270"/>
      <c r="UOI19" s="270"/>
      <c r="UOJ19" s="270"/>
      <c r="UOK19" s="270"/>
      <c r="UOL19" s="270"/>
      <c r="UOM19" s="270"/>
      <c r="UON19" s="270"/>
      <c r="UOO19" s="270"/>
      <c r="UOP19" s="270"/>
      <c r="UOQ19" s="270"/>
      <c r="UOR19" s="270"/>
      <c r="UOS19" s="270"/>
      <c r="UOT19" s="270"/>
      <c r="UOU19" s="270"/>
      <c r="UOV19" s="270"/>
      <c r="UOW19" s="270"/>
      <c r="UOX19" s="270"/>
      <c r="UOY19" s="270"/>
      <c r="UOZ19" s="270"/>
      <c r="UPA19" s="270"/>
      <c r="UPB19" s="270"/>
      <c r="UPC19" s="270"/>
      <c r="UPD19" s="270"/>
      <c r="UPE19" s="270"/>
      <c r="UPF19" s="270"/>
      <c r="UPG19" s="270"/>
      <c r="UPH19" s="270"/>
      <c r="UPI19" s="270"/>
      <c r="UPJ19" s="270"/>
      <c r="UPK19" s="270"/>
      <c r="UPL19" s="270"/>
      <c r="UPM19" s="270"/>
      <c r="UPN19" s="270"/>
      <c r="UPO19" s="270"/>
      <c r="UPP19" s="270"/>
      <c r="UPQ19" s="270"/>
      <c r="UPR19" s="270"/>
      <c r="UPS19" s="270"/>
      <c r="UPT19" s="270"/>
      <c r="UPU19" s="270"/>
      <c r="UPV19" s="270"/>
      <c r="UPW19" s="270"/>
      <c r="UPX19" s="270"/>
      <c r="UPY19" s="270"/>
      <c r="UPZ19" s="270"/>
      <c r="UQA19" s="270"/>
      <c r="UQB19" s="270"/>
      <c r="UQC19" s="270"/>
      <c r="UQD19" s="270"/>
      <c r="UQE19" s="270"/>
      <c r="UQF19" s="270"/>
      <c r="UQG19" s="270"/>
      <c r="UQH19" s="270"/>
      <c r="UQI19" s="270"/>
      <c r="UQJ19" s="270"/>
      <c r="UQK19" s="270"/>
      <c r="UQL19" s="270"/>
      <c r="UQM19" s="270"/>
      <c r="UQN19" s="270"/>
      <c r="UQO19" s="270"/>
      <c r="UQP19" s="270"/>
      <c r="UQQ19" s="270"/>
      <c r="UQR19" s="270"/>
      <c r="UQS19" s="270"/>
      <c r="UQT19" s="270"/>
      <c r="UQU19" s="270"/>
      <c r="UQV19" s="270"/>
      <c r="UQW19" s="270"/>
      <c r="UQX19" s="270"/>
      <c r="UQY19" s="270"/>
      <c r="UQZ19" s="270"/>
      <c r="URA19" s="270"/>
      <c r="URB19" s="270"/>
      <c r="URC19" s="270"/>
      <c r="URD19" s="270"/>
      <c r="URE19" s="270"/>
      <c r="URF19" s="270"/>
      <c r="URG19" s="270"/>
      <c r="URH19" s="270"/>
      <c r="URI19" s="270"/>
      <c r="URJ19" s="270"/>
      <c r="URK19" s="270"/>
      <c r="URL19" s="270"/>
      <c r="URM19" s="270"/>
      <c r="URN19" s="270"/>
      <c r="URO19" s="270"/>
      <c r="URP19" s="270"/>
      <c r="URQ19" s="270"/>
      <c r="URR19" s="270"/>
      <c r="URS19" s="270"/>
      <c r="URT19" s="270"/>
      <c r="URU19" s="270"/>
      <c r="URV19" s="270"/>
      <c r="URW19" s="270"/>
      <c r="URX19" s="270"/>
      <c r="URY19" s="270"/>
      <c r="URZ19" s="270"/>
      <c r="USA19" s="270"/>
      <c r="USB19" s="270"/>
      <c r="USC19" s="270"/>
      <c r="USD19" s="270"/>
      <c r="USE19" s="270"/>
      <c r="USF19" s="270"/>
      <c r="USG19" s="270"/>
      <c r="USH19" s="270"/>
      <c r="USI19" s="270"/>
      <c r="USJ19" s="270"/>
      <c r="USK19" s="270"/>
      <c r="USL19" s="270"/>
      <c r="USM19" s="270"/>
      <c r="USN19" s="270"/>
      <c r="USO19" s="270"/>
      <c r="USP19" s="270"/>
      <c r="USQ19" s="270"/>
      <c r="USR19" s="270"/>
      <c r="USS19" s="270"/>
      <c r="UST19" s="270"/>
      <c r="USU19" s="270"/>
      <c r="USV19" s="270"/>
      <c r="USW19" s="270"/>
      <c r="USX19" s="270"/>
      <c r="USY19" s="270"/>
      <c r="USZ19" s="270"/>
      <c r="UTA19" s="270"/>
      <c r="UTB19" s="270"/>
      <c r="UTC19" s="270"/>
      <c r="UTD19" s="270"/>
      <c r="UTE19" s="270"/>
      <c r="UTF19" s="270"/>
      <c r="UTG19" s="270"/>
      <c r="UTH19" s="270"/>
      <c r="UTI19" s="270"/>
      <c r="UTJ19" s="270"/>
      <c r="UTK19" s="270"/>
      <c r="UTL19" s="270"/>
      <c r="UTM19" s="270"/>
      <c r="UTN19" s="270"/>
      <c r="UTO19" s="270"/>
      <c r="UTP19" s="270"/>
      <c r="UTQ19" s="270"/>
      <c r="UTR19" s="270"/>
      <c r="UTS19" s="270"/>
      <c r="UTT19" s="270"/>
      <c r="UTU19" s="270"/>
      <c r="UTV19" s="270"/>
      <c r="UTW19" s="270"/>
      <c r="UTX19" s="270"/>
      <c r="UTY19" s="270"/>
      <c r="UTZ19" s="270"/>
      <c r="UUA19" s="270"/>
      <c r="UUB19" s="270"/>
      <c r="UUC19" s="270"/>
      <c r="UUD19" s="270"/>
      <c r="UUE19" s="270"/>
      <c r="UUF19" s="270"/>
      <c r="UUG19" s="270"/>
      <c r="UUH19" s="270"/>
      <c r="UUI19" s="270"/>
      <c r="UUJ19" s="270"/>
      <c r="UUK19" s="270"/>
      <c r="UUL19" s="270"/>
      <c r="UUM19" s="270"/>
      <c r="UUN19" s="270"/>
      <c r="UUO19" s="270"/>
      <c r="UUP19" s="270"/>
      <c r="UUQ19" s="270"/>
      <c r="UUR19" s="270"/>
      <c r="UUS19" s="270"/>
      <c r="UUT19" s="270"/>
      <c r="UUU19" s="270"/>
      <c r="UUV19" s="270"/>
      <c r="UUW19" s="270"/>
      <c r="UUX19" s="270"/>
      <c r="UUY19" s="270"/>
      <c r="UUZ19" s="270"/>
      <c r="UVA19" s="270"/>
      <c r="UVB19" s="270"/>
      <c r="UVC19" s="270"/>
      <c r="UVD19" s="270"/>
      <c r="UVE19" s="270"/>
      <c r="UVF19" s="270"/>
      <c r="UVG19" s="270"/>
      <c r="UVH19" s="270"/>
      <c r="UVI19" s="270"/>
      <c r="UVJ19" s="270"/>
      <c r="UVK19" s="270"/>
      <c r="UVL19" s="270"/>
      <c r="UVM19" s="270"/>
      <c r="UVN19" s="270"/>
      <c r="UVO19" s="270"/>
      <c r="UVP19" s="270"/>
      <c r="UVQ19" s="270"/>
      <c r="UVR19" s="270"/>
      <c r="UVS19" s="270"/>
      <c r="UVT19" s="270"/>
      <c r="UVU19" s="270"/>
      <c r="UVV19" s="270"/>
      <c r="UVW19" s="270"/>
      <c r="UVX19" s="270"/>
      <c r="UVY19" s="270"/>
      <c r="UVZ19" s="270"/>
      <c r="UWA19" s="270"/>
      <c r="UWB19" s="270"/>
      <c r="UWC19" s="270"/>
      <c r="UWD19" s="270"/>
      <c r="UWE19" s="270"/>
      <c r="UWF19" s="270"/>
      <c r="UWG19" s="270"/>
      <c r="UWH19" s="270"/>
      <c r="UWI19" s="270"/>
      <c r="UWJ19" s="270"/>
      <c r="UWK19" s="270"/>
      <c r="UWL19" s="270"/>
      <c r="UWM19" s="270"/>
      <c r="UWN19" s="270"/>
      <c r="UWO19" s="270"/>
      <c r="UWP19" s="270"/>
      <c r="UWQ19" s="270"/>
      <c r="UWR19" s="270"/>
      <c r="UWS19" s="270"/>
      <c r="UWT19" s="270"/>
      <c r="UWU19" s="270"/>
      <c r="UWV19" s="270"/>
      <c r="UWW19" s="270"/>
      <c r="UWX19" s="270"/>
      <c r="UWY19" s="270"/>
      <c r="UWZ19" s="270"/>
      <c r="UXA19" s="270"/>
      <c r="UXB19" s="270"/>
      <c r="UXC19" s="270"/>
      <c r="UXD19" s="270"/>
      <c r="UXE19" s="270"/>
      <c r="UXF19" s="270"/>
      <c r="UXG19" s="270"/>
      <c r="UXH19" s="270"/>
      <c r="UXI19" s="270"/>
      <c r="UXJ19" s="270"/>
      <c r="UXK19" s="270"/>
      <c r="UXL19" s="270"/>
      <c r="UXM19" s="270"/>
      <c r="UXN19" s="270"/>
      <c r="UXO19" s="270"/>
      <c r="UXP19" s="270"/>
      <c r="UXQ19" s="270"/>
      <c r="UXR19" s="270"/>
      <c r="UXS19" s="270"/>
      <c r="UXT19" s="270"/>
      <c r="UXU19" s="270"/>
      <c r="UXV19" s="270"/>
      <c r="UXW19" s="270"/>
      <c r="UXX19" s="270"/>
      <c r="UXY19" s="270"/>
      <c r="UXZ19" s="270"/>
      <c r="UYA19" s="270"/>
      <c r="UYB19" s="270"/>
      <c r="UYC19" s="270"/>
      <c r="UYD19" s="270"/>
      <c r="UYE19" s="270"/>
      <c r="UYF19" s="270"/>
      <c r="UYG19" s="270"/>
      <c r="UYH19" s="270"/>
      <c r="UYI19" s="270"/>
      <c r="UYJ19" s="270"/>
      <c r="UYK19" s="270"/>
      <c r="UYL19" s="270"/>
      <c r="UYM19" s="270"/>
      <c r="UYN19" s="270"/>
      <c r="UYO19" s="270"/>
      <c r="UYP19" s="270"/>
      <c r="UYQ19" s="270"/>
      <c r="UYR19" s="270"/>
      <c r="UYS19" s="270"/>
      <c r="UYT19" s="270"/>
      <c r="UYU19" s="270"/>
      <c r="UYV19" s="270"/>
      <c r="UYW19" s="270"/>
      <c r="UYX19" s="270"/>
      <c r="UYY19" s="270"/>
      <c r="UYZ19" s="270"/>
      <c r="UZA19" s="270"/>
      <c r="UZB19" s="270"/>
      <c r="UZC19" s="270"/>
      <c r="UZD19" s="270"/>
      <c r="UZE19" s="270"/>
      <c r="UZF19" s="270"/>
      <c r="UZG19" s="270"/>
      <c r="UZH19" s="270"/>
      <c r="UZI19" s="270"/>
      <c r="UZJ19" s="270"/>
      <c r="UZK19" s="270"/>
      <c r="UZL19" s="270"/>
      <c r="UZM19" s="270"/>
      <c r="UZN19" s="270"/>
      <c r="UZO19" s="270"/>
      <c r="UZP19" s="270"/>
      <c r="UZQ19" s="270"/>
      <c r="UZR19" s="270"/>
      <c r="UZS19" s="270"/>
      <c r="UZT19" s="270"/>
      <c r="UZU19" s="270"/>
      <c r="UZV19" s="270"/>
      <c r="UZW19" s="270"/>
      <c r="UZX19" s="270"/>
      <c r="UZY19" s="270"/>
      <c r="UZZ19" s="270"/>
      <c r="VAA19" s="270"/>
      <c r="VAB19" s="270"/>
      <c r="VAC19" s="270"/>
      <c r="VAD19" s="270"/>
      <c r="VAE19" s="270"/>
      <c r="VAF19" s="270"/>
      <c r="VAG19" s="270"/>
      <c r="VAH19" s="270"/>
      <c r="VAI19" s="270"/>
      <c r="VAJ19" s="270"/>
      <c r="VAK19" s="270"/>
      <c r="VAL19" s="270"/>
      <c r="VAM19" s="270"/>
      <c r="VAN19" s="270"/>
      <c r="VAO19" s="270"/>
      <c r="VAP19" s="270"/>
      <c r="VAQ19" s="270"/>
      <c r="VAR19" s="270"/>
      <c r="VAS19" s="270"/>
      <c r="VAT19" s="270"/>
      <c r="VAU19" s="270"/>
      <c r="VAV19" s="270"/>
      <c r="VAW19" s="270"/>
      <c r="VAX19" s="270"/>
      <c r="VAY19" s="270"/>
      <c r="VAZ19" s="270"/>
      <c r="VBA19" s="270"/>
      <c r="VBB19" s="270"/>
      <c r="VBC19" s="270"/>
      <c r="VBD19" s="270"/>
      <c r="VBE19" s="270"/>
      <c r="VBF19" s="270"/>
      <c r="VBG19" s="270"/>
      <c r="VBH19" s="270"/>
      <c r="VBI19" s="270"/>
      <c r="VBJ19" s="270"/>
      <c r="VBK19" s="270"/>
      <c r="VBL19" s="270"/>
      <c r="VBM19" s="270"/>
      <c r="VBN19" s="270"/>
      <c r="VBO19" s="270"/>
      <c r="VBP19" s="270"/>
      <c r="VBQ19" s="270"/>
      <c r="VBR19" s="270"/>
      <c r="VBS19" s="270"/>
      <c r="VBT19" s="270"/>
      <c r="VBU19" s="270"/>
      <c r="VBV19" s="270"/>
      <c r="VBW19" s="270"/>
      <c r="VBX19" s="270"/>
      <c r="VBY19" s="270"/>
      <c r="VBZ19" s="270"/>
      <c r="VCA19" s="270"/>
      <c r="VCB19" s="270"/>
      <c r="VCC19" s="270"/>
      <c r="VCD19" s="270"/>
      <c r="VCE19" s="270"/>
      <c r="VCF19" s="270"/>
      <c r="VCG19" s="270"/>
      <c r="VCH19" s="270"/>
      <c r="VCI19" s="270"/>
      <c r="VCJ19" s="270"/>
      <c r="VCK19" s="270"/>
      <c r="VCL19" s="270"/>
      <c r="VCM19" s="270"/>
      <c r="VCN19" s="270"/>
      <c r="VCO19" s="270"/>
      <c r="VCP19" s="270"/>
      <c r="VCQ19" s="270"/>
      <c r="VCR19" s="270"/>
      <c r="VCS19" s="270"/>
      <c r="VCT19" s="270"/>
      <c r="VCU19" s="270"/>
      <c r="VCV19" s="270"/>
      <c r="VCW19" s="270"/>
      <c r="VCX19" s="270"/>
      <c r="VCY19" s="270"/>
      <c r="VCZ19" s="270"/>
      <c r="VDA19" s="270"/>
      <c r="VDB19" s="270"/>
      <c r="VDC19" s="270"/>
      <c r="VDD19" s="270"/>
      <c r="VDE19" s="270"/>
      <c r="VDF19" s="270"/>
      <c r="VDG19" s="270"/>
      <c r="VDH19" s="270"/>
      <c r="VDI19" s="270"/>
      <c r="VDJ19" s="270"/>
      <c r="VDK19" s="270"/>
      <c r="VDL19" s="270"/>
      <c r="VDM19" s="270"/>
      <c r="VDN19" s="270"/>
      <c r="VDO19" s="270"/>
      <c r="VDP19" s="270"/>
      <c r="VDQ19" s="270"/>
      <c r="VDR19" s="270"/>
      <c r="VDS19" s="270"/>
      <c r="VDT19" s="270"/>
      <c r="VDU19" s="270"/>
      <c r="VDV19" s="270"/>
      <c r="VDW19" s="270"/>
      <c r="VDX19" s="270"/>
      <c r="VDY19" s="270"/>
      <c r="VDZ19" s="270"/>
      <c r="VEA19" s="270"/>
      <c r="VEB19" s="270"/>
      <c r="VEC19" s="270"/>
      <c r="VED19" s="270"/>
      <c r="VEE19" s="270"/>
      <c r="VEF19" s="270"/>
      <c r="VEG19" s="270"/>
      <c r="VEH19" s="270"/>
      <c r="VEI19" s="270"/>
      <c r="VEJ19" s="270"/>
      <c r="VEK19" s="270"/>
      <c r="VEL19" s="270"/>
      <c r="VEM19" s="270"/>
      <c r="VEN19" s="270"/>
      <c r="VEO19" s="270"/>
      <c r="VEP19" s="270"/>
      <c r="VEQ19" s="270"/>
      <c r="VER19" s="270"/>
      <c r="VES19" s="270"/>
      <c r="VET19" s="270"/>
      <c r="VEU19" s="270"/>
      <c r="VEV19" s="270"/>
      <c r="VEW19" s="270"/>
      <c r="VEX19" s="270"/>
      <c r="VEY19" s="270"/>
      <c r="VEZ19" s="270"/>
      <c r="VFA19" s="270"/>
      <c r="VFB19" s="270"/>
      <c r="VFC19" s="270"/>
      <c r="VFD19" s="270"/>
      <c r="VFE19" s="270"/>
      <c r="VFF19" s="270"/>
      <c r="VFG19" s="270"/>
      <c r="VFH19" s="270"/>
      <c r="VFI19" s="270"/>
      <c r="VFJ19" s="270"/>
      <c r="VFK19" s="270"/>
      <c r="VFL19" s="270"/>
      <c r="VFM19" s="270"/>
      <c r="VFN19" s="270"/>
      <c r="VFO19" s="270"/>
      <c r="VFP19" s="270"/>
      <c r="VFQ19" s="270"/>
      <c r="VFR19" s="270"/>
      <c r="VFS19" s="270"/>
      <c r="VFT19" s="270"/>
      <c r="VFU19" s="270"/>
      <c r="VFV19" s="270"/>
      <c r="VFW19" s="270"/>
      <c r="VFX19" s="270"/>
      <c r="VFY19" s="270"/>
      <c r="VFZ19" s="270"/>
      <c r="VGA19" s="270"/>
      <c r="VGB19" s="270"/>
      <c r="VGC19" s="270"/>
      <c r="VGD19" s="270"/>
      <c r="VGE19" s="270"/>
      <c r="VGF19" s="270"/>
      <c r="VGG19" s="270"/>
      <c r="VGH19" s="270"/>
      <c r="VGI19" s="270"/>
      <c r="VGJ19" s="270"/>
      <c r="VGK19" s="270"/>
      <c r="VGL19" s="270"/>
      <c r="VGM19" s="270"/>
      <c r="VGN19" s="270"/>
      <c r="VGO19" s="270"/>
      <c r="VGP19" s="270"/>
      <c r="VGQ19" s="270"/>
      <c r="VGR19" s="270"/>
      <c r="VGS19" s="270"/>
      <c r="VGT19" s="270"/>
      <c r="VGU19" s="270"/>
      <c r="VGV19" s="270"/>
      <c r="VGW19" s="270"/>
      <c r="VGX19" s="270"/>
      <c r="VGY19" s="270"/>
      <c r="VGZ19" s="270"/>
      <c r="VHA19" s="270"/>
      <c r="VHB19" s="270"/>
      <c r="VHC19" s="270"/>
      <c r="VHD19" s="270"/>
      <c r="VHE19" s="270"/>
      <c r="VHF19" s="270"/>
      <c r="VHG19" s="270"/>
      <c r="VHH19" s="270"/>
      <c r="VHI19" s="270"/>
      <c r="VHJ19" s="270"/>
      <c r="VHK19" s="270"/>
      <c r="VHL19" s="270"/>
      <c r="VHM19" s="270"/>
      <c r="VHN19" s="270"/>
      <c r="VHO19" s="270"/>
      <c r="VHP19" s="270"/>
      <c r="VHQ19" s="270"/>
      <c r="VHR19" s="270"/>
      <c r="VHS19" s="270"/>
      <c r="VHT19" s="270"/>
      <c r="VHU19" s="270"/>
      <c r="VHV19" s="270"/>
      <c r="VHW19" s="270"/>
      <c r="VHX19" s="270"/>
      <c r="VHY19" s="270"/>
      <c r="VHZ19" s="270"/>
      <c r="VIA19" s="270"/>
      <c r="VIB19" s="270"/>
      <c r="VIC19" s="270"/>
      <c r="VID19" s="270"/>
      <c r="VIE19" s="270"/>
      <c r="VIF19" s="270"/>
      <c r="VIG19" s="270"/>
      <c r="VIH19" s="270"/>
      <c r="VII19" s="270"/>
      <c r="VIJ19" s="270"/>
      <c r="VIK19" s="270"/>
      <c r="VIL19" s="270"/>
      <c r="VIM19" s="270"/>
      <c r="VIN19" s="270"/>
      <c r="VIO19" s="270"/>
      <c r="VIP19" s="270"/>
      <c r="VIQ19" s="270"/>
      <c r="VIR19" s="270"/>
      <c r="VIS19" s="270"/>
      <c r="VIT19" s="270"/>
      <c r="VIU19" s="270"/>
      <c r="VIV19" s="270"/>
      <c r="VIW19" s="270"/>
      <c r="VIX19" s="270"/>
      <c r="VIY19" s="270"/>
      <c r="VIZ19" s="270"/>
      <c r="VJA19" s="270"/>
      <c r="VJB19" s="270"/>
      <c r="VJC19" s="270"/>
      <c r="VJD19" s="270"/>
      <c r="VJE19" s="270"/>
      <c r="VJF19" s="270"/>
      <c r="VJG19" s="270"/>
      <c r="VJH19" s="270"/>
      <c r="VJI19" s="270"/>
      <c r="VJJ19" s="270"/>
      <c r="VJK19" s="270"/>
      <c r="VJL19" s="270"/>
      <c r="VJM19" s="270"/>
      <c r="VJN19" s="270"/>
      <c r="VJO19" s="270"/>
      <c r="VJP19" s="270"/>
      <c r="VJQ19" s="270"/>
      <c r="VJR19" s="270"/>
      <c r="VJS19" s="270"/>
      <c r="VJT19" s="270"/>
      <c r="VJU19" s="270"/>
      <c r="VJV19" s="270"/>
      <c r="VJW19" s="270"/>
      <c r="VJX19" s="270"/>
      <c r="VJY19" s="270"/>
      <c r="VJZ19" s="270"/>
      <c r="VKA19" s="270"/>
      <c r="VKB19" s="270"/>
      <c r="VKC19" s="270"/>
      <c r="VKD19" s="270"/>
      <c r="VKE19" s="270"/>
      <c r="VKF19" s="270"/>
      <c r="VKG19" s="270"/>
      <c r="VKH19" s="270"/>
      <c r="VKI19" s="270"/>
      <c r="VKJ19" s="270"/>
      <c r="VKK19" s="270"/>
      <c r="VKL19" s="270"/>
      <c r="VKM19" s="270"/>
      <c r="VKN19" s="270"/>
      <c r="VKO19" s="270"/>
      <c r="VKP19" s="270"/>
      <c r="VKQ19" s="270"/>
      <c r="VKR19" s="270"/>
      <c r="VKS19" s="270"/>
      <c r="VKT19" s="270"/>
      <c r="VKU19" s="270"/>
      <c r="VKV19" s="270"/>
      <c r="VKW19" s="270"/>
      <c r="VKX19" s="270"/>
      <c r="VKY19" s="270"/>
      <c r="VKZ19" s="270"/>
      <c r="VLA19" s="270"/>
      <c r="VLB19" s="270"/>
      <c r="VLC19" s="270"/>
      <c r="VLD19" s="270"/>
      <c r="VLE19" s="270"/>
      <c r="VLF19" s="270"/>
      <c r="VLG19" s="270"/>
      <c r="VLH19" s="270"/>
      <c r="VLI19" s="270"/>
      <c r="VLJ19" s="270"/>
      <c r="VLK19" s="270"/>
      <c r="VLL19" s="270"/>
      <c r="VLM19" s="270"/>
      <c r="VLN19" s="270"/>
      <c r="VLO19" s="270"/>
      <c r="VLP19" s="270"/>
      <c r="VLQ19" s="270"/>
      <c r="VLR19" s="270"/>
      <c r="VLS19" s="270"/>
      <c r="VLT19" s="270"/>
      <c r="VLU19" s="270"/>
      <c r="VLV19" s="270"/>
      <c r="VLW19" s="270"/>
      <c r="VLX19" s="270"/>
      <c r="VLY19" s="270"/>
      <c r="VLZ19" s="270"/>
      <c r="VMA19" s="270"/>
      <c r="VMB19" s="270"/>
      <c r="VMC19" s="270"/>
      <c r="VMD19" s="270"/>
      <c r="VME19" s="270"/>
      <c r="VMF19" s="270"/>
      <c r="VMG19" s="270"/>
      <c r="VMH19" s="270"/>
      <c r="VMI19" s="270"/>
      <c r="VMJ19" s="270"/>
      <c r="VMK19" s="270"/>
      <c r="VML19" s="270"/>
      <c r="VMM19" s="270"/>
      <c r="VMN19" s="270"/>
      <c r="VMO19" s="270"/>
      <c r="VMP19" s="270"/>
      <c r="VMQ19" s="270"/>
      <c r="VMR19" s="270"/>
      <c r="VMS19" s="270"/>
      <c r="VMT19" s="270"/>
      <c r="VMU19" s="270"/>
      <c r="VMV19" s="270"/>
      <c r="VMW19" s="270"/>
      <c r="VMX19" s="270"/>
      <c r="VMY19" s="270"/>
      <c r="VMZ19" s="270"/>
      <c r="VNA19" s="270"/>
      <c r="VNB19" s="270"/>
      <c r="VNC19" s="270"/>
      <c r="VND19" s="270"/>
      <c r="VNE19" s="270"/>
      <c r="VNF19" s="270"/>
      <c r="VNG19" s="270"/>
      <c r="VNH19" s="270"/>
      <c r="VNI19" s="270"/>
      <c r="VNJ19" s="270"/>
      <c r="VNK19" s="270"/>
      <c r="VNL19" s="270"/>
      <c r="VNM19" s="270"/>
      <c r="VNN19" s="270"/>
      <c r="VNO19" s="270"/>
      <c r="VNP19" s="270"/>
      <c r="VNQ19" s="270"/>
      <c r="VNR19" s="270"/>
      <c r="VNS19" s="270"/>
      <c r="VNT19" s="270"/>
      <c r="VNU19" s="270"/>
      <c r="VNV19" s="270"/>
      <c r="VNW19" s="270"/>
      <c r="VNX19" s="270"/>
      <c r="VNY19" s="270"/>
      <c r="VNZ19" s="270"/>
      <c r="VOA19" s="270"/>
      <c r="VOB19" s="270"/>
      <c r="VOC19" s="270"/>
      <c r="VOD19" s="270"/>
      <c r="VOE19" s="270"/>
      <c r="VOF19" s="270"/>
      <c r="VOG19" s="270"/>
      <c r="VOH19" s="270"/>
      <c r="VOI19" s="270"/>
      <c r="VOJ19" s="270"/>
      <c r="VOK19" s="270"/>
      <c r="VOL19" s="270"/>
      <c r="VOM19" s="270"/>
      <c r="VON19" s="270"/>
      <c r="VOO19" s="270"/>
      <c r="VOP19" s="270"/>
      <c r="VOQ19" s="270"/>
      <c r="VOR19" s="270"/>
      <c r="VOS19" s="270"/>
      <c r="VOT19" s="270"/>
      <c r="VOU19" s="270"/>
      <c r="VOV19" s="270"/>
      <c r="VOW19" s="270"/>
      <c r="VOX19" s="270"/>
      <c r="VOY19" s="270"/>
      <c r="VOZ19" s="270"/>
      <c r="VPA19" s="270"/>
      <c r="VPB19" s="270"/>
      <c r="VPC19" s="270"/>
      <c r="VPD19" s="270"/>
      <c r="VPE19" s="270"/>
      <c r="VPF19" s="270"/>
      <c r="VPG19" s="270"/>
      <c r="VPH19" s="270"/>
      <c r="VPI19" s="270"/>
      <c r="VPJ19" s="270"/>
      <c r="VPK19" s="270"/>
      <c r="VPL19" s="270"/>
      <c r="VPM19" s="270"/>
      <c r="VPN19" s="270"/>
      <c r="VPO19" s="270"/>
      <c r="VPP19" s="270"/>
      <c r="VPQ19" s="270"/>
      <c r="VPR19" s="270"/>
      <c r="VPS19" s="270"/>
      <c r="VPT19" s="270"/>
      <c r="VPU19" s="270"/>
      <c r="VPV19" s="270"/>
      <c r="VPW19" s="270"/>
      <c r="VPX19" s="270"/>
      <c r="VPY19" s="270"/>
      <c r="VPZ19" s="270"/>
      <c r="VQA19" s="270"/>
      <c r="VQB19" s="270"/>
      <c r="VQC19" s="270"/>
      <c r="VQD19" s="270"/>
      <c r="VQE19" s="270"/>
      <c r="VQF19" s="270"/>
      <c r="VQG19" s="270"/>
      <c r="VQH19" s="270"/>
      <c r="VQI19" s="270"/>
      <c r="VQJ19" s="270"/>
      <c r="VQK19" s="270"/>
      <c r="VQL19" s="270"/>
      <c r="VQM19" s="270"/>
      <c r="VQN19" s="270"/>
      <c r="VQO19" s="270"/>
      <c r="VQP19" s="270"/>
      <c r="VQQ19" s="270"/>
      <c r="VQR19" s="270"/>
      <c r="VQS19" s="270"/>
      <c r="VQT19" s="270"/>
      <c r="VQU19" s="270"/>
      <c r="VQV19" s="270"/>
      <c r="VQW19" s="270"/>
      <c r="VQX19" s="270"/>
      <c r="VQY19" s="270"/>
      <c r="VQZ19" s="270"/>
      <c r="VRA19" s="270"/>
      <c r="VRB19" s="270"/>
      <c r="VRC19" s="270"/>
      <c r="VRD19" s="270"/>
      <c r="VRE19" s="270"/>
      <c r="VRF19" s="270"/>
      <c r="VRG19" s="270"/>
      <c r="VRH19" s="270"/>
      <c r="VRI19" s="270"/>
      <c r="VRJ19" s="270"/>
      <c r="VRK19" s="270"/>
      <c r="VRL19" s="270"/>
      <c r="VRM19" s="270"/>
      <c r="VRN19" s="270"/>
      <c r="VRO19" s="270"/>
      <c r="VRP19" s="270"/>
      <c r="VRQ19" s="270"/>
      <c r="VRR19" s="270"/>
      <c r="VRS19" s="270"/>
      <c r="VRT19" s="270"/>
      <c r="VRU19" s="270"/>
      <c r="VRV19" s="270"/>
      <c r="VRW19" s="270"/>
      <c r="VRX19" s="270"/>
      <c r="VRY19" s="270"/>
      <c r="VRZ19" s="270"/>
      <c r="VSA19" s="270"/>
      <c r="VSB19" s="270"/>
      <c r="VSC19" s="270"/>
      <c r="VSD19" s="270"/>
      <c r="VSE19" s="270"/>
      <c r="VSF19" s="270"/>
      <c r="VSG19" s="270"/>
      <c r="VSH19" s="270"/>
      <c r="VSI19" s="270"/>
      <c r="VSJ19" s="270"/>
      <c r="VSK19" s="270"/>
      <c r="VSL19" s="270"/>
      <c r="VSM19" s="270"/>
      <c r="VSN19" s="270"/>
      <c r="VSO19" s="270"/>
      <c r="VSP19" s="270"/>
      <c r="VSQ19" s="270"/>
      <c r="VSR19" s="270"/>
      <c r="VSS19" s="270"/>
      <c r="VST19" s="270"/>
      <c r="VSU19" s="270"/>
      <c r="VSV19" s="270"/>
      <c r="VSW19" s="270"/>
      <c r="VSX19" s="270"/>
      <c r="VSY19" s="270"/>
      <c r="VSZ19" s="270"/>
      <c r="VTA19" s="270"/>
      <c r="VTB19" s="270"/>
      <c r="VTC19" s="270"/>
      <c r="VTD19" s="270"/>
      <c r="VTE19" s="270"/>
      <c r="VTF19" s="270"/>
      <c r="VTG19" s="270"/>
      <c r="VTH19" s="270"/>
      <c r="VTI19" s="270"/>
      <c r="VTJ19" s="270"/>
      <c r="VTK19" s="270"/>
      <c r="VTL19" s="270"/>
      <c r="VTM19" s="270"/>
      <c r="VTN19" s="270"/>
      <c r="VTO19" s="270"/>
      <c r="VTP19" s="270"/>
      <c r="VTQ19" s="270"/>
      <c r="VTR19" s="270"/>
      <c r="VTS19" s="270"/>
      <c r="VTT19" s="270"/>
      <c r="VTU19" s="270"/>
      <c r="VTV19" s="270"/>
      <c r="VTW19" s="270"/>
      <c r="VTX19" s="270"/>
      <c r="VTY19" s="270"/>
      <c r="VTZ19" s="270"/>
      <c r="VUA19" s="270"/>
      <c r="VUB19" s="270"/>
      <c r="VUC19" s="270"/>
      <c r="VUD19" s="270"/>
      <c r="VUE19" s="270"/>
      <c r="VUF19" s="270"/>
      <c r="VUG19" s="270"/>
      <c r="VUH19" s="270"/>
      <c r="VUI19" s="270"/>
      <c r="VUJ19" s="270"/>
      <c r="VUK19" s="270"/>
      <c r="VUL19" s="270"/>
      <c r="VUM19" s="270"/>
      <c r="VUN19" s="270"/>
      <c r="VUO19" s="270"/>
      <c r="VUP19" s="270"/>
      <c r="VUQ19" s="270"/>
      <c r="VUR19" s="270"/>
      <c r="VUS19" s="270"/>
      <c r="VUT19" s="270"/>
      <c r="VUU19" s="270"/>
      <c r="VUV19" s="270"/>
      <c r="VUW19" s="270"/>
      <c r="VUX19" s="270"/>
      <c r="VUY19" s="270"/>
      <c r="VUZ19" s="270"/>
      <c r="VVA19" s="270"/>
      <c r="VVB19" s="270"/>
      <c r="VVC19" s="270"/>
      <c r="VVD19" s="270"/>
      <c r="VVE19" s="270"/>
      <c r="VVF19" s="270"/>
      <c r="VVG19" s="270"/>
      <c r="VVH19" s="270"/>
      <c r="VVI19" s="270"/>
      <c r="VVJ19" s="270"/>
      <c r="VVK19" s="270"/>
      <c r="VVL19" s="270"/>
      <c r="VVM19" s="270"/>
      <c r="VVN19" s="270"/>
      <c r="VVO19" s="270"/>
      <c r="VVP19" s="270"/>
      <c r="VVQ19" s="270"/>
      <c r="VVR19" s="270"/>
      <c r="VVS19" s="270"/>
      <c r="VVT19" s="270"/>
      <c r="VVU19" s="270"/>
      <c r="VVV19" s="270"/>
      <c r="VVW19" s="270"/>
      <c r="VVX19" s="270"/>
      <c r="VVY19" s="270"/>
      <c r="VVZ19" s="270"/>
      <c r="VWA19" s="270"/>
      <c r="VWB19" s="270"/>
      <c r="VWC19" s="270"/>
      <c r="VWD19" s="270"/>
      <c r="VWE19" s="270"/>
      <c r="VWF19" s="270"/>
      <c r="VWG19" s="270"/>
      <c r="VWH19" s="270"/>
      <c r="VWI19" s="270"/>
      <c r="VWJ19" s="270"/>
      <c r="VWK19" s="270"/>
      <c r="VWL19" s="270"/>
      <c r="VWM19" s="270"/>
      <c r="VWN19" s="270"/>
      <c r="VWO19" s="270"/>
      <c r="VWP19" s="270"/>
      <c r="VWQ19" s="270"/>
      <c r="VWR19" s="270"/>
      <c r="VWS19" s="270"/>
      <c r="VWT19" s="270"/>
      <c r="VWU19" s="270"/>
      <c r="VWV19" s="270"/>
      <c r="VWW19" s="270"/>
      <c r="VWX19" s="270"/>
      <c r="VWY19" s="270"/>
      <c r="VWZ19" s="270"/>
      <c r="VXA19" s="270"/>
      <c r="VXB19" s="270"/>
      <c r="VXC19" s="270"/>
      <c r="VXD19" s="270"/>
      <c r="VXE19" s="270"/>
      <c r="VXF19" s="270"/>
      <c r="VXG19" s="270"/>
      <c r="VXH19" s="270"/>
      <c r="VXI19" s="270"/>
      <c r="VXJ19" s="270"/>
      <c r="VXK19" s="270"/>
      <c r="VXL19" s="270"/>
      <c r="VXM19" s="270"/>
      <c r="VXN19" s="270"/>
      <c r="VXO19" s="270"/>
      <c r="VXP19" s="270"/>
      <c r="VXQ19" s="270"/>
      <c r="VXR19" s="270"/>
      <c r="VXS19" s="270"/>
      <c r="VXT19" s="270"/>
      <c r="VXU19" s="270"/>
      <c r="VXV19" s="270"/>
      <c r="VXW19" s="270"/>
      <c r="VXX19" s="270"/>
      <c r="VXY19" s="270"/>
      <c r="VXZ19" s="270"/>
      <c r="VYA19" s="270"/>
      <c r="VYB19" s="270"/>
      <c r="VYC19" s="270"/>
      <c r="VYD19" s="270"/>
      <c r="VYE19" s="270"/>
      <c r="VYF19" s="270"/>
      <c r="VYG19" s="270"/>
      <c r="VYH19" s="270"/>
      <c r="VYI19" s="270"/>
      <c r="VYJ19" s="270"/>
      <c r="VYK19" s="270"/>
      <c r="VYL19" s="270"/>
      <c r="VYM19" s="270"/>
      <c r="VYN19" s="270"/>
      <c r="VYO19" s="270"/>
      <c r="VYP19" s="270"/>
      <c r="VYQ19" s="270"/>
      <c r="VYR19" s="270"/>
      <c r="VYS19" s="270"/>
      <c r="VYT19" s="270"/>
      <c r="VYU19" s="270"/>
      <c r="VYV19" s="270"/>
      <c r="VYW19" s="270"/>
      <c r="VYX19" s="270"/>
      <c r="VYY19" s="270"/>
      <c r="VYZ19" s="270"/>
      <c r="VZA19" s="270"/>
      <c r="VZB19" s="270"/>
      <c r="VZC19" s="270"/>
      <c r="VZD19" s="270"/>
      <c r="VZE19" s="270"/>
      <c r="VZF19" s="270"/>
      <c r="VZG19" s="270"/>
      <c r="VZH19" s="270"/>
      <c r="VZI19" s="270"/>
      <c r="VZJ19" s="270"/>
      <c r="VZK19" s="270"/>
      <c r="VZL19" s="270"/>
      <c r="VZM19" s="270"/>
      <c r="VZN19" s="270"/>
      <c r="VZO19" s="270"/>
      <c r="VZP19" s="270"/>
      <c r="VZQ19" s="270"/>
      <c r="VZR19" s="270"/>
      <c r="VZS19" s="270"/>
      <c r="VZT19" s="270"/>
      <c r="VZU19" s="270"/>
      <c r="VZV19" s="270"/>
      <c r="VZW19" s="270"/>
      <c r="VZX19" s="270"/>
      <c r="VZY19" s="270"/>
      <c r="VZZ19" s="270"/>
      <c r="WAA19" s="270"/>
      <c r="WAB19" s="270"/>
      <c r="WAC19" s="270"/>
      <c r="WAD19" s="270"/>
      <c r="WAE19" s="270"/>
      <c r="WAF19" s="270"/>
      <c r="WAG19" s="270"/>
      <c r="WAH19" s="270"/>
      <c r="WAI19" s="270"/>
      <c r="WAJ19" s="270"/>
      <c r="WAK19" s="270"/>
      <c r="WAL19" s="270"/>
      <c r="WAM19" s="270"/>
      <c r="WAN19" s="270"/>
      <c r="WAO19" s="270"/>
      <c r="WAP19" s="270"/>
      <c r="WAQ19" s="270"/>
      <c r="WAR19" s="270"/>
      <c r="WAS19" s="270"/>
      <c r="WAT19" s="270"/>
      <c r="WAU19" s="270"/>
      <c r="WAV19" s="270"/>
      <c r="WAW19" s="270"/>
      <c r="WAX19" s="270"/>
      <c r="WAY19" s="270"/>
      <c r="WAZ19" s="270"/>
      <c r="WBA19" s="270"/>
      <c r="WBB19" s="270"/>
      <c r="WBC19" s="270"/>
      <c r="WBD19" s="270"/>
      <c r="WBE19" s="270"/>
      <c r="WBF19" s="270"/>
      <c r="WBG19" s="270"/>
      <c r="WBH19" s="270"/>
      <c r="WBI19" s="270"/>
      <c r="WBJ19" s="270"/>
      <c r="WBK19" s="270"/>
      <c r="WBL19" s="270"/>
      <c r="WBM19" s="270"/>
      <c r="WBN19" s="270"/>
      <c r="WBO19" s="270"/>
      <c r="WBP19" s="270"/>
      <c r="WBQ19" s="270"/>
      <c r="WBR19" s="270"/>
      <c r="WBS19" s="270"/>
      <c r="WBT19" s="270"/>
      <c r="WBU19" s="270"/>
      <c r="WBV19" s="270"/>
      <c r="WBW19" s="270"/>
      <c r="WBX19" s="270"/>
      <c r="WBY19" s="270"/>
      <c r="WBZ19" s="270"/>
      <c r="WCA19" s="270"/>
      <c r="WCB19" s="270"/>
      <c r="WCC19" s="270"/>
      <c r="WCD19" s="270"/>
      <c r="WCE19" s="270"/>
      <c r="WCF19" s="270"/>
      <c r="WCG19" s="270"/>
      <c r="WCH19" s="270"/>
      <c r="WCI19" s="270"/>
      <c r="WCJ19" s="270"/>
      <c r="WCK19" s="270"/>
      <c r="WCL19" s="270"/>
      <c r="WCM19" s="270"/>
      <c r="WCN19" s="270"/>
      <c r="WCO19" s="270"/>
      <c r="WCP19" s="270"/>
      <c r="WCQ19" s="270"/>
      <c r="WCR19" s="270"/>
      <c r="WCS19" s="270"/>
      <c r="WCT19" s="270"/>
      <c r="WCU19" s="270"/>
      <c r="WCV19" s="270"/>
      <c r="WCW19" s="270"/>
      <c r="WCX19" s="270"/>
      <c r="WCY19" s="270"/>
      <c r="WCZ19" s="270"/>
      <c r="WDA19" s="270"/>
      <c r="WDB19" s="270"/>
      <c r="WDC19" s="270"/>
      <c r="WDD19" s="270"/>
      <c r="WDE19" s="270"/>
      <c r="WDF19" s="270"/>
      <c r="WDG19" s="270"/>
      <c r="WDH19" s="270"/>
      <c r="WDI19" s="270"/>
      <c r="WDJ19" s="270"/>
      <c r="WDK19" s="270"/>
      <c r="WDL19" s="270"/>
      <c r="WDM19" s="270"/>
      <c r="WDN19" s="270"/>
      <c r="WDO19" s="270"/>
      <c r="WDP19" s="270"/>
      <c r="WDQ19" s="270"/>
      <c r="WDR19" s="270"/>
      <c r="WDS19" s="270"/>
      <c r="WDT19" s="270"/>
      <c r="WDU19" s="270"/>
      <c r="WDV19" s="270"/>
      <c r="WDW19" s="270"/>
      <c r="WDX19" s="270"/>
      <c r="WDY19" s="270"/>
      <c r="WDZ19" s="270"/>
      <c r="WEA19" s="270"/>
      <c r="WEB19" s="270"/>
      <c r="WEC19" s="270"/>
      <c r="WED19" s="270"/>
      <c r="WEE19" s="270"/>
      <c r="WEF19" s="270"/>
      <c r="WEG19" s="270"/>
      <c r="WEH19" s="270"/>
      <c r="WEI19" s="270"/>
      <c r="WEJ19" s="270"/>
      <c r="WEK19" s="270"/>
      <c r="WEL19" s="270"/>
      <c r="WEM19" s="270"/>
      <c r="WEN19" s="270"/>
      <c r="WEO19" s="270"/>
      <c r="WEP19" s="270"/>
      <c r="WEQ19" s="270"/>
      <c r="WER19" s="270"/>
      <c r="WES19" s="270"/>
      <c r="WET19" s="270"/>
      <c r="WEU19" s="270"/>
      <c r="WEV19" s="270"/>
      <c r="WEW19" s="270"/>
      <c r="WEX19" s="270"/>
      <c r="WEY19" s="270"/>
      <c r="WEZ19" s="270"/>
      <c r="WFA19" s="270"/>
      <c r="WFB19" s="270"/>
      <c r="WFC19" s="270"/>
      <c r="WFD19" s="270"/>
      <c r="WFE19" s="270"/>
      <c r="WFF19" s="270"/>
      <c r="WFG19" s="270"/>
      <c r="WFH19" s="270"/>
      <c r="WFI19" s="270"/>
      <c r="WFJ19" s="270"/>
      <c r="WFK19" s="270"/>
      <c r="WFL19" s="270"/>
      <c r="WFM19" s="270"/>
      <c r="WFN19" s="270"/>
      <c r="WFO19" s="270"/>
      <c r="WFP19" s="270"/>
      <c r="WFQ19" s="270"/>
      <c r="WFR19" s="270"/>
      <c r="WFS19" s="270"/>
      <c r="WFT19" s="270"/>
      <c r="WFU19" s="270"/>
      <c r="WFV19" s="270"/>
      <c r="WFW19" s="270"/>
      <c r="WFX19" s="270"/>
      <c r="WFY19" s="270"/>
      <c r="WFZ19" s="270"/>
      <c r="WGA19" s="270"/>
      <c r="WGB19" s="270"/>
      <c r="WGC19" s="270"/>
      <c r="WGD19" s="270"/>
      <c r="WGE19" s="270"/>
      <c r="WGF19" s="270"/>
      <c r="WGG19" s="270"/>
      <c r="WGH19" s="270"/>
      <c r="WGI19" s="270"/>
      <c r="WGJ19" s="270"/>
      <c r="WGK19" s="270"/>
      <c r="WGL19" s="270"/>
      <c r="WGM19" s="270"/>
      <c r="WGN19" s="270"/>
      <c r="WGO19" s="270"/>
      <c r="WGP19" s="270"/>
      <c r="WGQ19" s="270"/>
      <c r="WGR19" s="270"/>
      <c r="WGS19" s="270"/>
      <c r="WGT19" s="270"/>
      <c r="WGU19" s="270"/>
      <c r="WGV19" s="270"/>
      <c r="WGW19" s="270"/>
      <c r="WGX19" s="270"/>
      <c r="WGY19" s="270"/>
      <c r="WGZ19" s="270"/>
      <c r="WHA19" s="270"/>
      <c r="WHB19" s="270"/>
      <c r="WHC19" s="270"/>
      <c r="WHD19" s="270"/>
      <c r="WHE19" s="270"/>
      <c r="WHF19" s="270"/>
      <c r="WHG19" s="270"/>
      <c r="WHH19" s="270"/>
      <c r="WHI19" s="270"/>
      <c r="WHJ19" s="270"/>
      <c r="WHK19" s="270"/>
      <c r="WHL19" s="270"/>
      <c r="WHM19" s="270"/>
      <c r="WHN19" s="270"/>
      <c r="WHO19" s="270"/>
      <c r="WHP19" s="270"/>
      <c r="WHQ19" s="270"/>
      <c r="WHR19" s="270"/>
      <c r="WHS19" s="270"/>
      <c r="WHT19" s="270"/>
      <c r="WHU19" s="270"/>
      <c r="WHV19" s="270"/>
      <c r="WHW19" s="270"/>
      <c r="WHX19" s="270"/>
      <c r="WHY19" s="270"/>
      <c r="WHZ19" s="270"/>
      <c r="WIA19" s="270"/>
      <c r="WIB19" s="270"/>
      <c r="WIC19" s="270"/>
      <c r="WID19" s="270"/>
      <c r="WIE19" s="270"/>
      <c r="WIF19" s="270"/>
      <c r="WIG19" s="270"/>
      <c r="WIH19" s="270"/>
      <c r="WII19" s="270"/>
      <c r="WIJ19" s="270"/>
      <c r="WIK19" s="270"/>
      <c r="WIL19" s="270"/>
      <c r="WIM19" s="270"/>
      <c r="WIN19" s="270"/>
      <c r="WIO19" s="270"/>
      <c r="WIP19" s="270"/>
      <c r="WIQ19" s="270"/>
      <c r="WIR19" s="270"/>
      <c r="WIS19" s="270"/>
      <c r="WIT19" s="270"/>
      <c r="WIU19" s="270"/>
      <c r="WIV19" s="270"/>
      <c r="WIW19" s="270"/>
      <c r="WIX19" s="270"/>
      <c r="WIY19" s="270"/>
      <c r="WIZ19" s="270"/>
      <c r="WJA19" s="270"/>
      <c r="WJB19" s="270"/>
      <c r="WJC19" s="270"/>
      <c r="WJD19" s="270"/>
      <c r="WJE19" s="270"/>
      <c r="WJF19" s="270"/>
      <c r="WJG19" s="270"/>
      <c r="WJH19" s="270"/>
      <c r="WJI19" s="270"/>
      <c r="WJJ19" s="270"/>
      <c r="WJK19" s="270"/>
      <c r="WJL19" s="270"/>
      <c r="WJM19" s="270"/>
      <c r="WJN19" s="270"/>
      <c r="WJO19" s="270"/>
      <c r="WJP19" s="270"/>
      <c r="WJQ19" s="270"/>
      <c r="WJR19" s="270"/>
      <c r="WJS19" s="270"/>
      <c r="WJT19" s="270"/>
      <c r="WJU19" s="270"/>
      <c r="WJV19" s="270"/>
      <c r="WJW19" s="270"/>
      <c r="WJX19" s="270"/>
      <c r="WJY19" s="270"/>
      <c r="WJZ19" s="270"/>
      <c r="WKA19" s="270"/>
      <c r="WKB19" s="270"/>
      <c r="WKC19" s="270"/>
      <c r="WKD19" s="270"/>
      <c r="WKE19" s="270"/>
      <c r="WKF19" s="270"/>
      <c r="WKG19" s="270"/>
      <c r="WKH19" s="270"/>
      <c r="WKI19" s="270"/>
      <c r="WKJ19" s="270"/>
      <c r="WKK19" s="270"/>
      <c r="WKL19" s="270"/>
      <c r="WKM19" s="270"/>
      <c r="WKN19" s="270"/>
      <c r="WKO19" s="270"/>
      <c r="WKP19" s="270"/>
      <c r="WKQ19" s="270"/>
      <c r="WKR19" s="270"/>
      <c r="WKS19" s="270"/>
      <c r="WKT19" s="270"/>
      <c r="WKU19" s="270"/>
      <c r="WKV19" s="270"/>
      <c r="WKW19" s="270"/>
      <c r="WKX19" s="270"/>
      <c r="WKY19" s="270"/>
      <c r="WKZ19" s="270"/>
      <c r="WLA19" s="270"/>
      <c r="WLB19" s="270"/>
      <c r="WLC19" s="270"/>
      <c r="WLD19" s="270"/>
      <c r="WLE19" s="270"/>
      <c r="WLF19" s="270"/>
      <c r="WLG19" s="270"/>
      <c r="WLH19" s="270"/>
      <c r="WLI19" s="270"/>
      <c r="WLJ19" s="270"/>
      <c r="WLK19" s="270"/>
      <c r="WLL19" s="270"/>
      <c r="WLM19" s="270"/>
      <c r="WLN19" s="270"/>
      <c r="WLO19" s="270"/>
      <c r="WLP19" s="270"/>
      <c r="WLQ19" s="270"/>
      <c r="WLR19" s="270"/>
      <c r="WLS19" s="270"/>
      <c r="WLT19" s="270"/>
      <c r="WLU19" s="270"/>
      <c r="WLV19" s="270"/>
      <c r="WLW19" s="270"/>
      <c r="WLX19" s="270"/>
      <c r="WLY19" s="270"/>
      <c r="WLZ19" s="270"/>
      <c r="WMA19" s="270"/>
      <c r="WMB19" s="270"/>
      <c r="WMC19" s="270"/>
      <c r="WMD19" s="270"/>
      <c r="WME19" s="270"/>
      <c r="WMF19" s="270"/>
      <c r="WMG19" s="270"/>
      <c r="WMH19" s="270"/>
      <c r="WMI19" s="270"/>
      <c r="WMJ19" s="270"/>
      <c r="WMK19" s="270"/>
      <c r="WML19" s="270"/>
      <c r="WMM19" s="270"/>
      <c r="WMN19" s="270"/>
      <c r="WMO19" s="270"/>
      <c r="WMP19" s="270"/>
      <c r="WMQ19" s="270"/>
      <c r="WMR19" s="270"/>
      <c r="WMS19" s="270"/>
      <c r="WMT19" s="270"/>
      <c r="WMU19" s="270"/>
      <c r="WMV19" s="270"/>
      <c r="WMW19" s="270"/>
      <c r="WMX19" s="270"/>
      <c r="WMY19" s="270"/>
      <c r="WMZ19" s="270"/>
      <c r="WNA19" s="270"/>
      <c r="WNB19" s="270"/>
      <c r="WNC19" s="270"/>
      <c r="WND19" s="270"/>
      <c r="WNE19" s="270"/>
      <c r="WNF19" s="270"/>
      <c r="WNG19" s="270"/>
      <c r="WNH19" s="270"/>
      <c r="WNI19" s="270"/>
      <c r="WNJ19" s="270"/>
      <c r="WNK19" s="270"/>
      <c r="WNL19" s="270"/>
      <c r="WNM19" s="270"/>
      <c r="WNN19" s="270"/>
      <c r="WNO19" s="270"/>
      <c r="WNP19" s="270"/>
      <c r="WNQ19" s="270"/>
      <c r="WNR19" s="270"/>
      <c r="WNS19" s="270"/>
      <c r="WNT19" s="270"/>
      <c r="WNU19" s="270"/>
      <c r="WNV19" s="270"/>
      <c r="WNW19" s="270"/>
      <c r="WNX19" s="270"/>
      <c r="WNY19" s="270"/>
      <c r="WNZ19" s="270"/>
      <c r="WOA19" s="270"/>
      <c r="WOB19" s="270"/>
      <c r="WOC19" s="270"/>
      <c r="WOD19" s="270"/>
      <c r="WOE19" s="270"/>
      <c r="WOF19" s="270"/>
      <c r="WOG19" s="270"/>
      <c r="WOH19" s="270"/>
      <c r="WOI19" s="270"/>
      <c r="WOJ19" s="270"/>
      <c r="WOK19" s="270"/>
      <c r="WOL19" s="270"/>
      <c r="WOM19" s="270"/>
      <c r="WON19" s="270"/>
      <c r="WOO19" s="270"/>
      <c r="WOP19" s="270"/>
      <c r="WOQ19" s="270"/>
      <c r="WOR19" s="270"/>
      <c r="WOS19" s="270"/>
      <c r="WOT19" s="270"/>
      <c r="WOU19" s="270"/>
      <c r="WOV19" s="270"/>
      <c r="WOW19" s="270"/>
      <c r="WOX19" s="270"/>
      <c r="WOY19" s="270"/>
      <c r="WOZ19" s="270"/>
      <c r="WPA19" s="270"/>
      <c r="WPB19" s="270"/>
      <c r="WPC19" s="270"/>
      <c r="WPD19" s="270"/>
      <c r="WPE19" s="270"/>
      <c r="WPF19" s="270"/>
      <c r="WPG19" s="270"/>
      <c r="WPH19" s="270"/>
      <c r="WPI19" s="270"/>
      <c r="WPJ19" s="270"/>
      <c r="WPK19" s="270"/>
      <c r="WPL19" s="270"/>
      <c r="WPM19" s="270"/>
      <c r="WPN19" s="270"/>
      <c r="WPO19" s="270"/>
      <c r="WPP19" s="270"/>
      <c r="WPQ19" s="270"/>
      <c r="WPR19" s="270"/>
      <c r="WPS19" s="270"/>
      <c r="WPT19" s="270"/>
      <c r="WPU19" s="270"/>
      <c r="WPV19" s="270"/>
      <c r="WPW19" s="270"/>
      <c r="WPX19" s="270"/>
      <c r="WPY19" s="270"/>
      <c r="WPZ19" s="270"/>
      <c r="WQA19" s="270"/>
      <c r="WQB19" s="270"/>
      <c r="WQC19" s="270"/>
      <c r="WQD19" s="270"/>
      <c r="WQE19" s="270"/>
      <c r="WQF19" s="270"/>
      <c r="WQG19" s="270"/>
      <c r="WQH19" s="270"/>
      <c r="WQI19" s="270"/>
      <c r="WQJ19" s="270"/>
      <c r="WQK19" s="270"/>
      <c r="WQL19" s="270"/>
      <c r="WQM19" s="270"/>
      <c r="WQN19" s="270"/>
      <c r="WQO19" s="270"/>
      <c r="WQP19" s="270"/>
      <c r="WQQ19" s="270"/>
      <c r="WQR19" s="270"/>
      <c r="WQS19" s="270"/>
      <c r="WQT19" s="270"/>
      <c r="WQU19" s="270"/>
      <c r="WQV19" s="270"/>
      <c r="WQW19" s="270"/>
      <c r="WQX19" s="270"/>
      <c r="WQY19" s="270"/>
      <c r="WQZ19" s="270"/>
      <c r="WRA19" s="270"/>
      <c r="WRB19" s="270"/>
      <c r="WRC19" s="270"/>
      <c r="WRD19" s="270"/>
      <c r="WRE19" s="270"/>
      <c r="WRF19" s="270"/>
      <c r="WRG19" s="270"/>
      <c r="WRH19" s="270"/>
      <c r="WRI19" s="270"/>
      <c r="WRJ19" s="270"/>
      <c r="WRK19" s="270"/>
      <c r="WRL19" s="270"/>
      <c r="WRM19" s="270"/>
      <c r="WRN19" s="270"/>
      <c r="WRO19" s="270"/>
      <c r="WRP19" s="270"/>
      <c r="WRQ19" s="270"/>
      <c r="WRR19" s="270"/>
      <c r="WRS19" s="270"/>
      <c r="WRT19" s="270"/>
      <c r="WRU19" s="270"/>
      <c r="WRV19" s="270"/>
      <c r="WRW19" s="270"/>
      <c r="WRX19" s="270"/>
      <c r="WRY19" s="270"/>
      <c r="WRZ19" s="270"/>
      <c r="WSA19" s="270"/>
      <c r="WSB19" s="270"/>
      <c r="WSC19" s="270"/>
      <c r="WSD19" s="270"/>
      <c r="WSE19" s="270"/>
      <c r="WSF19" s="270"/>
      <c r="WSG19" s="270"/>
      <c r="WSH19" s="270"/>
      <c r="WSI19" s="270"/>
      <c r="WSJ19" s="270"/>
      <c r="WSK19" s="270"/>
      <c r="WSL19" s="270"/>
      <c r="WSM19" s="270"/>
      <c r="WSN19" s="270"/>
      <c r="WSO19" s="270"/>
      <c r="WSP19" s="270"/>
      <c r="WSQ19" s="270"/>
      <c r="WSR19" s="270"/>
      <c r="WSS19" s="270"/>
      <c r="WST19" s="270"/>
      <c r="WSU19" s="270"/>
      <c r="WSV19" s="270"/>
      <c r="WSW19" s="270"/>
      <c r="WSX19" s="270"/>
      <c r="WSY19" s="270"/>
      <c r="WSZ19" s="270"/>
      <c r="WTA19" s="270"/>
      <c r="WTB19" s="270"/>
      <c r="WTC19" s="270"/>
      <c r="WTD19" s="270"/>
      <c r="WTE19" s="270"/>
      <c r="WTF19" s="270"/>
      <c r="WTG19" s="270"/>
      <c r="WTH19" s="270"/>
      <c r="WTI19" s="270"/>
      <c r="WTJ19" s="270"/>
      <c r="WTK19" s="270"/>
      <c r="WTL19" s="270"/>
      <c r="WTM19" s="270"/>
      <c r="WTN19" s="270"/>
      <c r="WTO19" s="270"/>
      <c r="WTP19" s="270"/>
      <c r="WTQ19" s="270"/>
      <c r="WTR19" s="270"/>
      <c r="WTS19" s="270"/>
      <c r="WTT19" s="270"/>
      <c r="WTU19" s="270"/>
      <c r="WTV19" s="270"/>
      <c r="WTW19" s="270"/>
      <c r="WTX19" s="270"/>
      <c r="WTY19" s="270"/>
      <c r="WTZ19" s="270"/>
      <c r="WUA19" s="270"/>
      <c r="WUB19" s="270"/>
      <c r="WUC19" s="270"/>
      <c r="WUD19" s="270"/>
      <c r="WUE19" s="270"/>
      <c r="WUF19" s="270"/>
      <c r="WUG19" s="270"/>
      <c r="WUH19" s="270"/>
      <c r="WUI19" s="270"/>
      <c r="WUJ19" s="270"/>
      <c r="WUK19" s="270"/>
      <c r="WUL19" s="270"/>
      <c r="WUM19" s="270"/>
      <c r="WUN19" s="270"/>
      <c r="WUO19" s="270"/>
      <c r="WUP19" s="270"/>
      <c r="WUQ19" s="270"/>
      <c r="WUR19" s="270"/>
      <c r="WUS19" s="270"/>
      <c r="WUT19" s="270"/>
      <c r="WUU19" s="270"/>
      <c r="WUV19" s="270"/>
      <c r="WUW19" s="270"/>
      <c r="WUX19" s="270"/>
      <c r="WUY19" s="270"/>
      <c r="WUZ19" s="270"/>
      <c r="WVA19" s="270"/>
      <c r="WVB19" s="270"/>
      <c r="WVC19" s="270"/>
      <c r="WVD19" s="270"/>
      <c r="WVE19" s="270"/>
      <c r="WVF19" s="270"/>
      <c r="WVG19" s="270"/>
      <c r="WVH19" s="270"/>
      <c r="WVI19" s="270"/>
      <c r="WVJ19" s="270"/>
      <c r="WVK19" s="270"/>
      <c r="WVL19" s="270"/>
      <c r="WVM19" s="270"/>
      <c r="WVN19" s="270"/>
      <c r="WVO19" s="270"/>
      <c r="WVP19" s="270"/>
      <c r="WVQ19" s="270"/>
      <c r="WVR19" s="270"/>
      <c r="WVS19" s="270"/>
      <c r="WVT19" s="270"/>
      <c r="WVU19" s="270"/>
      <c r="WVV19" s="270"/>
      <c r="WVW19" s="270"/>
      <c r="WVX19" s="270"/>
      <c r="WVY19" s="270"/>
      <c r="WVZ19" s="270"/>
      <c r="WWA19" s="270"/>
      <c r="WWB19" s="270"/>
      <c r="WWC19" s="270"/>
      <c r="WWD19" s="270"/>
      <c r="WWE19" s="270"/>
      <c r="WWF19" s="270"/>
      <c r="WWG19" s="270"/>
      <c r="WWH19" s="270"/>
      <c r="WWI19" s="270"/>
      <c r="WWJ19" s="270"/>
      <c r="WWK19" s="270"/>
      <c r="WWL19" s="270"/>
      <c r="WWM19" s="270"/>
      <c r="WWN19" s="270"/>
      <c r="WWO19" s="270"/>
      <c r="WWP19" s="270"/>
      <c r="WWQ19" s="270"/>
      <c r="WWR19" s="270"/>
      <c r="WWS19" s="270"/>
      <c r="WWT19" s="270"/>
      <c r="WWU19" s="270"/>
      <c r="WWV19" s="270"/>
      <c r="WWW19" s="270"/>
      <c r="WWX19" s="270"/>
      <c r="WWY19" s="270"/>
      <c r="WWZ19" s="270"/>
      <c r="WXA19" s="270"/>
      <c r="WXB19" s="270"/>
      <c r="WXC19" s="270"/>
      <c r="WXD19" s="270"/>
      <c r="WXE19" s="270"/>
      <c r="WXF19" s="270"/>
      <c r="WXG19" s="270"/>
      <c r="WXH19" s="270"/>
      <c r="WXI19" s="270"/>
      <c r="WXJ19" s="270"/>
      <c r="WXK19" s="270"/>
      <c r="WXL19" s="270"/>
      <c r="WXM19" s="270"/>
      <c r="WXN19" s="270"/>
      <c r="WXO19" s="270"/>
      <c r="WXP19" s="270"/>
      <c r="WXQ19" s="270"/>
      <c r="WXR19" s="270"/>
      <c r="WXS19" s="270"/>
      <c r="WXT19" s="270"/>
      <c r="WXU19" s="270"/>
      <c r="WXV19" s="270"/>
      <c r="WXW19" s="270"/>
      <c r="WXX19" s="270"/>
      <c r="WXY19" s="270"/>
      <c r="WXZ19" s="270"/>
      <c r="WYA19" s="270"/>
      <c r="WYB19" s="270"/>
      <c r="WYC19" s="270"/>
      <c r="WYD19" s="270"/>
      <c r="WYE19" s="270"/>
      <c r="WYF19" s="270"/>
      <c r="WYG19" s="270"/>
      <c r="WYH19" s="270"/>
      <c r="WYI19" s="270"/>
      <c r="WYJ19" s="270"/>
      <c r="WYK19" s="270"/>
      <c r="WYL19" s="270"/>
      <c r="WYM19" s="270"/>
      <c r="WYN19" s="270"/>
      <c r="WYO19" s="270"/>
      <c r="WYP19" s="270"/>
      <c r="WYQ19" s="270"/>
      <c r="WYR19" s="270"/>
      <c r="WYS19" s="270"/>
      <c r="WYT19" s="270"/>
      <c r="WYU19" s="270"/>
      <c r="WYV19" s="270"/>
      <c r="WYW19" s="270"/>
      <c r="WYX19" s="270"/>
      <c r="WYY19" s="270"/>
      <c r="WYZ19" s="270"/>
      <c r="WZA19" s="270"/>
      <c r="WZB19" s="270"/>
      <c r="WZC19" s="270"/>
      <c r="WZD19" s="270"/>
      <c r="WZE19" s="270"/>
      <c r="WZF19" s="270"/>
      <c r="WZG19" s="270"/>
      <c r="WZH19" s="270"/>
      <c r="WZI19" s="270"/>
      <c r="WZJ19" s="270"/>
      <c r="WZK19" s="270"/>
      <c r="WZL19" s="270"/>
      <c r="WZM19" s="270"/>
      <c r="WZN19" s="270"/>
      <c r="WZO19" s="270"/>
      <c r="WZP19" s="270"/>
      <c r="WZQ19" s="270"/>
      <c r="WZR19" s="270"/>
      <c r="WZS19" s="270"/>
      <c r="WZT19" s="270"/>
      <c r="WZU19" s="270"/>
      <c r="WZV19" s="270"/>
      <c r="WZW19" s="270"/>
      <c r="WZX19" s="270"/>
      <c r="WZY19" s="270"/>
      <c r="WZZ19" s="270"/>
      <c r="XAA19" s="270"/>
      <c r="XAB19" s="270"/>
      <c r="XAC19" s="270"/>
      <c r="XAD19" s="270"/>
      <c r="XAE19" s="270"/>
      <c r="XAF19" s="270"/>
      <c r="XAG19" s="270"/>
      <c r="XAH19" s="270"/>
      <c r="XAI19" s="270"/>
      <c r="XAJ19" s="270"/>
      <c r="XAK19" s="270"/>
      <c r="XAL19" s="270"/>
      <c r="XAM19" s="270"/>
      <c r="XAN19" s="270"/>
      <c r="XAO19" s="270"/>
      <c r="XAP19" s="270"/>
      <c r="XAQ19" s="270"/>
      <c r="XAR19" s="270"/>
      <c r="XAS19" s="270"/>
      <c r="XAT19" s="270"/>
      <c r="XAU19" s="270"/>
      <c r="XAV19" s="270"/>
      <c r="XAW19" s="270"/>
      <c r="XAX19" s="270"/>
      <c r="XAY19" s="270"/>
      <c r="XAZ19" s="270"/>
      <c r="XBA19" s="270"/>
      <c r="XBB19" s="270"/>
      <c r="XBC19" s="270"/>
      <c r="XBD19" s="270"/>
      <c r="XBE19" s="270"/>
      <c r="XBF19" s="270"/>
      <c r="XBG19" s="270"/>
      <c r="XBH19" s="270"/>
      <c r="XBI19" s="270"/>
      <c r="XBJ19" s="270"/>
      <c r="XBK19" s="270"/>
      <c r="XBL19" s="270"/>
      <c r="XBM19" s="270"/>
      <c r="XBN19" s="270"/>
      <c r="XBO19" s="270"/>
      <c r="XBP19" s="270"/>
      <c r="XBQ19" s="270"/>
      <c r="XBR19" s="270"/>
      <c r="XBS19" s="270"/>
      <c r="XBT19" s="270"/>
      <c r="XBU19" s="270"/>
      <c r="XBV19" s="270"/>
      <c r="XBW19" s="270"/>
      <c r="XBX19" s="270"/>
      <c r="XBY19" s="270"/>
      <c r="XBZ19" s="270"/>
      <c r="XCA19" s="270"/>
      <c r="XCB19" s="270"/>
      <c r="XCC19" s="270"/>
      <c r="XCD19" s="270"/>
      <c r="XCE19" s="270"/>
      <c r="XCF19" s="270"/>
      <c r="XCG19" s="270"/>
      <c r="XCH19" s="270"/>
      <c r="XCI19" s="270"/>
      <c r="XCJ19" s="270"/>
      <c r="XCK19" s="270"/>
      <c r="XCL19" s="270"/>
      <c r="XCM19" s="270"/>
      <c r="XCN19" s="270"/>
      <c r="XCO19" s="270"/>
      <c r="XCP19" s="270"/>
      <c r="XCQ19" s="270"/>
      <c r="XCR19" s="270"/>
      <c r="XCS19" s="270"/>
      <c r="XCT19" s="270"/>
      <c r="XCU19" s="270"/>
      <c r="XCV19" s="270"/>
      <c r="XCW19" s="270"/>
      <c r="XCX19" s="270"/>
      <c r="XCY19" s="270"/>
      <c r="XCZ19" s="270"/>
      <c r="XDA19" s="270"/>
      <c r="XDB19" s="270"/>
      <c r="XDC19" s="270"/>
      <c r="XDD19" s="270"/>
      <c r="XDE19" s="270"/>
      <c r="XDF19" s="270"/>
      <c r="XDG19" s="270"/>
      <c r="XDH19" s="270"/>
      <c r="XDI19" s="270"/>
      <c r="XDJ19" s="270"/>
      <c r="XDK19" s="270"/>
      <c r="XDL19" s="270"/>
      <c r="XDM19" s="270"/>
      <c r="XDN19" s="270"/>
      <c r="XDO19" s="270"/>
      <c r="XDP19" s="270"/>
      <c r="XDQ19" s="270"/>
      <c r="XDR19" s="270"/>
      <c r="XDS19" s="270"/>
      <c r="XDT19" s="270"/>
      <c r="XDU19" s="270"/>
      <c r="XDV19" s="270"/>
      <c r="XDW19" s="270"/>
      <c r="XDX19" s="270"/>
      <c r="XDY19" s="270"/>
      <c r="XDZ19" s="270"/>
      <c r="XEA19" s="270"/>
      <c r="XEB19" s="270"/>
      <c r="XEC19" s="270"/>
      <c r="XED19" s="270"/>
      <c r="XEE19" s="270"/>
      <c r="XEF19" s="270"/>
      <c r="XEG19" s="270"/>
      <c r="XEH19" s="270"/>
      <c r="XEI19" s="270"/>
      <c r="XEJ19" s="270"/>
      <c r="XEK19" s="270"/>
      <c r="XEL19" s="270"/>
      <c r="XEM19" s="270"/>
      <c r="XEN19" s="270"/>
      <c r="XEO19" s="270"/>
      <c r="XEP19" s="270"/>
      <c r="XEQ19" s="270"/>
      <c r="XER19" s="270"/>
      <c r="XES19" s="270"/>
      <c r="XET19" s="270"/>
      <c r="XEU19" s="270"/>
      <c r="XEV19" s="270"/>
      <c r="XEW19" s="270"/>
      <c r="XEX19" s="270"/>
      <c r="XEY19" s="270"/>
      <c r="XEZ19" s="270"/>
      <c r="XFA19" s="270"/>
      <c r="XFB19" s="270"/>
      <c r="XFC19" s="270"/>
    </row>
    <row r="20" spans="1:16383" s="216" customFormat="1" ht="67.25" customHeight="1" x14ac:dyDescent="0.15">
      <c r="A20" s="281" t="s">
        <v>63</v>
      </c>
      <c r="B20" s="215">
        <f>B18+1</f>
        <v>13</v>
      </c>
      <c r="C20" s="47" t="s">
        <v>64</v>
      </c>
      <c r="D20" s="213">
        <f>COUNTA(E20:P20)</f>
        <v>3</v>
      </c>
      <c r="E20" s="201" t="s">
        <v>62</v>
      </c>
      <c r="F20" s="201" t="s">
        <v>57</v>
      </c>
      <c r="G20" s="201" t="s">
        <v>39</v>
      </c>
      <c r="H20" s="25"/>
      <c r="I20" s="25"/>
      <c r="J20" s="25"/>
      <c r="K20" s="26"/>
      <c r="L20" s="26"/>
      <c r="M20" s="26"/>
      <c r="N20" s="26"/>
    </row>
    <row r="21" spans="1:16383" s="216" customFormat="1" ht="67.25" customHeight="1" x14ac:dyDescent="0.15">
      <c r="A21" s="281"/>
      <c r="B21" s="215" t="s">
        <v>342</v>
      </c>
      <c r="C21" s="47" t="s">
        <v>65</v>
      </c>
      <c r="D21" s="27" t="s">
        <v>66</v>
      </c>
      <c r="E21" s="201"/>
      <c r="F21" s="201"/>
      <c r="G21" s="201"/>
      <c r="H21" s="25"/>
      <c r="I21" s="25"/>
      <c r="J21" s="25"/>
      <c r="K21" s="26"/>
      <c r="L21" s="26"/>
      <c r="M21" s="26"/>
      <c r="N21" s="26"/>
    </row>
    <row r="22" spans="1:16383" s="219" customFormat="1" ht="67.25" customHeight="1" x14ac:dyDescent="0.15">
      <c r="A22" s="281"/>
      <c r="B22" s="215" t="s">
        <v>343</v>
      </c>
      <c r="C22" s="108" t="s">
        <v>67</v>
      </c>
      <c r="D22" s="217" t="str">
        <f>CONCATENATE(COUNTA(E22:AF22)," (Kies er maximaal 3 die van toepassing zijn)")</f>
        <v>6 (Kies er maximaal 3 die van toepassing zijn)</v>
      </c>
      <c r="E22" s="174" t="s">
        <v>68</v>
      </c>
      <c r="F22" s="174" t="s">
        <v>69</v>
      </c>
      <c r="G22" s="108" t="s">
        <v>70</v>
      </c>
      <c r="H22" s="218" t="s">
        <v>71</v>
      </c>
      <c r="I22" s="218" t="s">
        <v>72</v>
      </c>
      <c r="J22" s="218" t="s">
        <v>46</v>
      </c>
    </row>
    <row r="23" spans="1:16383" s="216" customFormat="1" ht="67.25" customHeight="1" x14ac:dyDescent="0.15">
      <c r="A23" s="283" t="s">
        <v>269</v>
      </c>
      <c r="B23" s="215">
        <f>B20+1</f>
        <v>14</v>
      </c>
      <c r="C23" s="47" t="s">
        <v>270</v>
      </c>
      <c r="D23" s="213">
        <f>COUNTA(E23:P23)</f>
        <v>3</v>
      </c>
      <c r="E23" s="201" t="s">
        <v>62</v>
      </c>
      <c r="F23" s="201" t="s">
        <v>57</v>
      </c>
      <c r="G23" s="201" t="s">
        <v>39</v>
      </c>
      <c r="H23" s="25"/>
      <c r="I23" s="25"/>
      <c r="J23" s="25"/>
      <c r="K23" s="26"/>
      <c r="L23" s="26"/>
      <c r="M23" s="26"/>
      <c r="N23" s="26"/>
    </row>
    <row r="24" spans="1:16383" ht="63" customHeight="1" x14ac:dyDescent="0.15">
      <c r="A24" s="283"/>
      <c r="B24" s="51">
        <f>B23+1</f>
        <v>15</v>
      </c>
      <c r="C24" s="47" t="s">
        <v>344</v>
      </c>
      <c r="D24" s="51" t="s">
        <v>257</v>
      </c>
    </row>
    <row r="25" spans="1:16383" ht="15" customHeight="1" x14ac:dyDescent="0.15">
      <c r="A25" s="69"/>
      <c r="B25" s="69"/>
      <c r="C25" s="70"/>
      <c r="D25" s="69"/>
      <c r="E25" s="70"/>
      <c r="F25" s="70"/>
      <c r="G25" s="70"/>
      <c r="H25" s="70"/>
      <c r="I25" s="70"/>
      <c r="J25" s="70"/>
      <c r="K25" s="70"/>
      <c r="L25" s="70"/>
      <c r="M25" s="70"/>
      <c r="N25" s="70"/>
    </row>
    <row r="26" spans="1:16383" s="214" customFormat="1" ht="13.25" customHeight="1" x14ac:dyDescent="0.15">
      <c r="A26" s="270" t="s">
        <v>73</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c r="DO26" s="270"/>
      <c r="DP26" s="270"/>
      <c r="DQ26" s="270"/>
      <c r="DR26" s="270"/>
      <c r="DS26" s="270"/>
      <c r="DT26" s="270"/>
      <c r="DU26" s="270"/>
      <c r="DV26" s="270"/>
      <c r="DW26" s="270"/>
      <c r="DX26" s="270"/>
      <c r="DY26" s="270"/>
      <c r="DZ26" s="270"/>
      <c r="EA26" s="270"/>
      <c r="EB26" s="270"/>
      <c r="EC26" s="270"/>
      <c r="ED26" s="270"/>
      <c r="EE26" s="270"/>
      <c r="EF26" s="270"/>
      <c r="EG26" s="270"/>
      <c r="EH26" s="270"/>
      <c r="EI26" s="270"/>
      <c r="EJ26" s="270"/>
      <c r="EK26" s="270"/>
      <c r="EL26" s="270"/>
      <c r="EM26" s="270"/>
      <c r="EN26" s="270"/>
      <c r="EO26" s="270"/>
      <c r="EP26" s="270"/>
      <c r="EQ26" s="270"/>
      <c r="ER26" s="270"/>
      <c r="ES26" s="270"/>
      <c r="ET26" s="270"/>
      <c r="EU26" s="270"/>
      <c r="EV26" s="270"/>
      <c r="EW26" s="270"/>
      <c r="EX26" s="270"/>
      <c r="EY26" s="270"/>
      <c r="EZ26" s="270"/>
      <c r="FA26" s="270"/>
      <c r="FB26" s="270"/>
      <c r="FC26" s="270"/>
      <c r="FD26" s="270"/>
      <c r="FE26" s="270"/>
      <c r="FF26" s="270"/>
      <c r="FG26" s="270"/>
      <c r="FH26" s="270"/>
      <c r="FI26" s="270"/>
      <c r="FJ26" s="270"/>
      <c r="FK26" s="270"/>
      <c r="FL26" s="270"/>
      <c r="FM26" s="270"/>
      <c r="FN26" s="270"/>
      <c r="FO26" s="270"/>
      <c r="FP26" s="270"/>
      <c r="FQ26" s="270"/>
      <c r="FR26" s="270"/>
      <c r="FS26" s="270"/>
      <c r="FT26" s="270"/>
      <c r="FU26" s="270"/>
      <c r="FV26" s="270"/>
      <c r="FW26" s="270"/>
      <c r="FX26" s="270"/>
      <c r="FY26" s="270"/>
      <c r="FZ26" s="270"/>
      <c r="GA26" s="270"/>
      <c r="GB26" s="270"/>
      <c r="GC26" s="270"/>
      <c r="GD26" s="270"/>
      <c r="GE26" s="270"/>
      <c r="GF26" s="270"/>
      <c r="GG26" s="270"/>
      <c r="GH26" s="270"/>
      <c r="GI26" s="270"/>
      <c r="GJ26" s="270"/>
      <c r="GK26" s="270"/>
      <c r="GL26" s="270"/>
      <c r="GM26" s="270"/>
      <c r="GN26" s="270"/>
      <c r="GO26" s="270"/>
      <c r="GP26" s="270"/>
      <c r="GQ26" s="270"/>
      <c r="GR26" s="270"/>
      <c r="GS26" s="270"/>
      <c r="GT26" s="270"/>
      <c r="GU26" s="270"/>
      <c r="GV26" s="270"/>
      <c r="GW26" s="270"/>
      <c r="GX26" s="270"/>
      <c r="GY26" s="270"/>
      <c r="GZ26" s="270"/>
      <c r="HA26" s="270"/>
      <c r="HB26" s="270"/>
      <c r="HC26" s="270"/>
      <c r="HD26" s="270"/>
      <c r="HE26" s="270"/>
      <c r="HF26" s="270"/>
      <c r="HG26" s="270"/>
      <c r="HH26" s="270"/>
      <c r="HI26" s="270"/>
      <c r="HJ26" s="270"/>
      <c r="HK26" s="270"/>
      <c r="HL26" s="270"/>
      <c r="HM26" s="270"/>
      <c r="HN26" s="270"/>
      <c r="HO26" s="270"/>
      <c r="HP26" s="270"/>
      <c r="HQ26" s="270"/>
      <c r="HR26" s="270"/>
      <c r="HS26" s="270"/>
      <c r="HT26" s="270"/>
      <c r="HU26" s="270"/>
      <c r="HV26" s="270"/>
      <c r="HW26" s="270"/>
      <c r="HX26" s="270"/>
      <c r="HY26" s="270"/>
      <c r="HZ26" s="270"/>
      <c r="IA26" s="270"/>
      <c r="IB26" s="270"/>
      <c r="IC26" s="270"/>
      <c r="ID26" s="270"/>
      <c r="IE26" s="270"/>
      <c r="IF26" s="270"/>
      <c r="IG26" s="270"/>
      <c r="IH26" s="270"/>
      <c r="II26" s="270"/>
      <c r="IJ26" s="270"/>
      <c r="IK26" s="270"/>
      <c r="IL26" s="270"/>
      <c r="IM26" s="270"/>
      <c r="IN26" s="270"/>
      <c r="IO26" s="270"/>
      <c r="IP26" s="270"/>
      <c r="IQ26" s="270"/>
      <c r="IR26" s="270"/>
      <c r="IS26" s="270"/>
      <c r="IT26" s="270"/>
      <c r="IU26" s="270"/>
      <c r="IV26" s="270"/>
      <c r="IW26" s="270"/>
      <c r="IX26" s="270"/>
      <c r="IY26" s="270"/>
      <c r="IZ26" s="270"/>
      <c r="JA26" s="270"/>
      <c r="JB26" s="270"/>
      <c r="JC26" s="270"/>
      <c r="JD26" s="270"/>
      <c r="JE26" s="270"/>
      <c r="JF26" s="270"/>
      <c r="JG26" s="270"/>
      <c r="JH26" s="270"/>
      <c r="JI26" s="270"/>
      <c r="JJ26" s="270"/>
      <c r="JK26" s="270"/>
      <c r="JL26" s="270"/>
      <c r="JM26" s="270"/>
      <c r="JN26" s="270"/>
      <c r="JO26" s="270"/>
      <c r="JP26" s="270"/>
      <c r="JQ26" s="270"/>
      <c r="JR26" s="270"/>
      <c r="JS26" s="270"/>
      <c r="JT26" s="270"/>
      <c r="JU26" s="270"/>
      <c r="JV26" s="270"/>
      <c r="JW26" s="270"/>
      <c r="JX26" s="270"/>
      <c r="JY26" s="270"/>
      <c r="JZ26" s="270"/>
      <c r="KA26" s="270"/>
      <c r="KB26" s="270"/>
      <c r="KC26" s="270"/>
      <c r="KD26" s="270"/>
      <c r="KE26" s="270"/>
      <c r="KF26" s="270"/>
      <c r="KG26" s="270"/>
      <c r="KH26" s="270"/>
      <c r="KI26" s="270"/>
      <c r="KJ26" s="270"/>
      <c r="KK26" s="270"/>
      <c r="KL26" s="270"/>
      <c r="KM26" s="270"/>
      <c r="KN26" s="270"/>
      <c r="KO26" s="270"/>
      <c r="KP26" s="270"/>
      <c r="KQ26" s="270"/>
      <c r="KR26" s="270"/>
      <c r="KS26" s="270"/>
      <c r="KT26" s="270"/>
      <c r="KU26" s="270"/>
      <c r="KV26" s="270"/>
      <c r="KW26" s="270"/>
      <c r="KX26" s="270"/>
      <c r="KY26" s="270"/>
      <c r="KZ26" s="270"/>
      <c r="LA26" s="270"/>
      <c r="LB26" s="270"/>
      <c r="LC26" s="270"/>
      <c r="LD26" s="270"/>
      <c r="LE26" s="270"/>
      <c r="LF26" s="270"/>
      <c r="LG26" s="270"/>
      <c r="LH26" s="270"/>
      <c r="LI26" s="270"/>
      <c r="LJ26" s="270"/>
      <c r="LK26" s="270"/>
      <c r="LL26" s="270"/>
      <c r="LM26" s="270"/>
      <c r="LN26" s="270"/>
      <c r="LO26" s="270"/>
      <c r="LP26" s="270"/>
      <c r="LQ26" s="270"/>
      <c r="LR26" s="270"/>
      <c r="LS26" s="270"/>
      <c r="LT26" s="270"/>
      <c r="LU26" s="270"/>
      <c r="LV26" s="270"/>
      <c r="LW26" s="270"/>
      <c r="LX26" s="270"/>
      <c r="LY26" s="270"/>
      <c r="LZ26" s="270"/>
      <c r="MA26" s="270"/>
      <c r="MB26" s="270"/>
      <c r="MC26" s="270"/>
      <c r="MD26" s="270"/>
      <c r="ME26" s="270"/>
      <c r="MF26" s="270"/>
      <c r="MG26" s="270"/>
      <c r="MH26" s="270"/>
      <c r="MI26" s="270"/>
      <c r="MJ26" s="270"/>
      <c r="MK26" s="270"/>
      <c r="ML26" s="270"/>
      <c r="MM26" s="270"/>
      <c r="MN26" s="270"/>
      <c r="MO26" s="270"/>
      <c r="MP26" s="270"/>
      <c r="MQ26" s="270"/>
      <c r="MR26" s="270"/>
      <c r="MS26" s="270"/>
      <c r="MT26" s="270"/>
      <c r="MU26" s="270"/>
      <c r="MV26" s="270"/>
      <c r="MW26" s="270"/>
      <c r="MX26" s="270"/>
      <c r="MY26" s="270"/>
      <c r="MZ26" s="270"/>
      <c r="NA26" s="270"/>
      <c r="NB26" s="270"/>
      <c r="NC26" s="270"/>
      <c r="ND26" s="270"/>
      <c r="NE26" s="270"/>
      <c r="NF26" s="270"/>
      <c r="NG26" s="270"/>
      <c r="NH26" s="270"/>
      <c r="NI26" s="270"/>
      <c r="NJ26" s="270"/>
      <c r="NK26" s="270"/>
      <c r="NL26" s="270"/>
      <c r="NM26" s="270"/>
      <c r="NN26" s="270"/>
      <c r="NO26" s="270"/>
      <c r="NP26" s="270"/>
      <c r="NQ26" s="270"/>
      <c r="NR26" s="270"/>
      <c r="NS26" s="270"/>
      <c r="NT26" s="270"/>
      <c r="NU26" s="270"/>
      <c r="NV26" s="270"/>
      <c r="NW26" s="270"/>
      <c r="NX26" s="270"/>
      <c r="NY26" s="270"/>
      <c r="NZ26" s="270"/>
      <c r="OA26" s="270"/>
      <c r="OB26" s="270"/>
      <c r="OC26" s="270"/>
      <c r="OD26" s="270"/>
      <c r="OE26" s="270"/>
      <c r="OF26" s="270"/>
      <c r="OG26" s="270"/>
      <c r="OH26" s="270"/>
      <c r="OI26" s="270"/>
      <c r="OJ26" s="270"/>
      <c r="OK26" s="270"/>
      <c r="OL26" s="270"/>
      <c r="OM26" s="270"/>
      <c r="ON26" s="270"/>
      <c r="OO26" s="270"/>
      <c r="OP26" s="270"/>
      <c r="OQ26" s="270"/>
      <c r="OR26" s="270"/>
      <c r="OS26" s="270"/>
      <c r="OT26" s="270"/>
      <c r="OU26" s="270"/>
      <c r="OV26" s="270"/>
      <c r="OW26" s="270"/>
      <c r="OX26" s="270"/>
      <c r="OY26" s="270"/>
      <c r="OZ26" s="270"/>
      <c r="PA26" s="270"/>
      <c r="PB26" s="270"/>
      <c r="PC26" s="270"/>
      <c r="PD26" s="270"/>
      <c r="PE26" s="270"/>
      <c r="PF26" s="270"/>
      <c r="PG26" s="270"/>
      <c r="PH26" s="270"/>
      <c r="PI26" s="270"/>
      <c r="PJ26" s="270"/>
      <c r="PK26" s="270"/>
      <c r="PL26" s="270"/>
      <c r="PM26" s="270"/>
      <c r="PN26" s="270"/>
      <c r="PO26" s="270"/>
      <c r="PP26" s="270"/>
      <c r="PQ26" s="270"/>
      <c r="PR26" s="270"/>
      <c r="PS26" s="270"/>
      <c r="PT26" s="270"/>
      <c r="PU26" s="270"/>
      <c r="PV26" s="270"/>
      <c r="PW26" s="270"/>
      <c r="PX26" s="270"/>
      <c r="PY26" s="270"/>
      <c r="PZ26" s="270"/>
      <c r="QA26" s="270"/>
      <c r="QB26" s="270"/>
      <c r="QC26" s="270"/>
      <c r="QD26" s="270"/>
      <c r="QE26" s="270"/>
      <c r="QF26" s="270"/>
      <c r="QG26" s="270"/>
      <c r="QH26" s="270"/>
      <c r="QI26" s="270"/>
      <c r="QJ26" s="270"/>
      <c r="QK26" s="270"/>
      <c r="QL26" s="270"/>
      <c r="QM26" s="270"/>
      <c r="QN26" s="270"/>
      <c r="QO26" s="270"/>
      <c r="QP26" s="270"/>
      <c r="QQ26" s="270"/>
      <c r="QR26" s="270"/>
      <c r="QS26" s="270"/>
      <c r="QT26" s="270"/>
      <c r="QU26" s="270"/>
      <c r="QV26" s="270"/>
      <c r="QW26" s="270"/>
      <c r="QX26" s="270"/>
      <c r="QY26" s="270"/>
      <c r="QZ26" s="270"/>
      <c r="RA26" s="270"/>
      <c r="RB26" s="270"/>
      <c r="RC26" s="270"/>
      <c r="RD26" s="270"/>
      <c r="RE26" s="270"/>
      <c r="RF26" s="270"/>
      <c r="RG26" s="270"/>
      <c r="RH26" s="270"/>
      <c r="RI26" s="270"/>
      <c r="RJ26" s="270"/>
      <c r="RK26" s="270"/>
      <c r="RL26" s="270"/>
      <c r="RM26" s="270"/>
      <c r="RN26" s="270"/>
      <c r="RO26" s="270"/>
      <c r="RP26" s="270"/>
      <c r="RQ26" s="270"/>
      <c r="RR26" s="270"/>
      <c r="RS26" s="270"/>
      <c r="RT26" s="270"/>
      <c r="RU26" s="270"/>
      <c r="RV26" s="270"/>
      <c r="RW26" s="270"/>
      <c r="RX26" s="270"/>
      <c r="RY26" s="270"/>
      <c r="RZ26" s="270"/>
      <c r="SA26" s="270"/>
      <c r="SB26" s="270"/>
      <c r="SC26" s="270"/>
      <c r="SD26" s="270"/>
      <c r="SE26" s="270"/>
      <c r="SF26" s="270"/>
      <c r="SG26" s="270"/>
      <c r="SH26" s="270"/>
      <c r="SI26" s="270"/>
      <c r="SJ26" s="270"/>
      <c r="SK26" s="270"/>
      <c r="SL26" s="270"/>
      <c r="SM26" s="270"/>
      <c r="SN26" s="270"/>
      <c r="SO26" s="270"/>
      <c r="SP26" s="270"/>
      <c r="SQ26" s="270"/>
      <c r="SR26" s="270"/>
      <c r="SS26" s="270"/>
      <c r="ST26" s="270"/>
      <c r="SU26" s="270"/>
      <c r="SV26" s="270"/>
      <c r="SW26" s="270"/>
      <c r="SX26" s="270"/>
      <c r="SY26" s="270"/>
      <c r="SZ26" s="270"/>
      <c r="TA26" s="270"/>
      <c r="TB26" s="270"/>
      <c r="TC26" s="270"/>
      <c r="TD26" s="270"/>
      <c r="TE26" s="270"/>
      <c r="TF26" s="270"/>
      <c r="TG26" s="270"/>
      <c r="TH26" s="270"/>
      <c r="TI26" s="270"/>
      <c r="TJ26" s="270"/>
      <c r="TK26" s="270"/>
      <c r="TL26" s="270"/>
      <c r="TM26" s="270"/>
      <c r="TN26" s="270"/>
      <c r="TO26" s="270"/>
      <c r="TP26" s="270"/>
      <c r="TQ26" s="270"/>
      <c r="TR26" s="270"/>
      <c r="TS26" s="270"/>
      <c r="TT26" s="270"/>
      <c r="TU26" s="270"/>
      <c r="TV26" s="270"/>
      <c r="TW26" s="270"/>
      <c r="TX26" s="270"/>
      <c r="TY26" s="270"/>
      <c r="TZ26" s="270"/>
      <c r="UA26" s="270"/>
      <c r="UB26" s="270"/>
      <c r="UC26" s="270"/>
      <c r="UD26" s="270"/>
      <c r="UE26" s="270"/>
      <c r="UF26" s="270"/>
      <c r="UG26" s="270"/>
      <c r="UH26" s="270"/>
      <c r="UI26" s="270"/>
      <c r="UJ26" s="270"/>
      <c r="UK26" s="270"/>
      <c r="UL26" s="270"/>
      <c r="UM26" s="270"/>
      <c r="UN26" s="270"/>
      <c r="UO26" s="270"/>
      <c r="UP26" s="270"/>
      <c r="UQ26" s="270"/>
      <c r="UR26" s="270"/>
      <c r="US26" s="270"/>
      <c r="UT26" s="270"/>
      <c r="UU26" s="270"/>
      <c r="UV26" s="270"/>
      <c r="UW26" s="270"/>
      <c r="UX26" s="270"/>
      <c r="UY26" s="270"/>
      <c r="UZ26" s="270"/>
      <c r="VA26" s="270"/>
      <c r="VB26" s="270"/>
      <c r="VC26" s="270"/>
      <c r="VD26" s="270"/>
      <c r="VE26" s="270"/>
      <c r="VF26" s="270"/>
      <c r="VG26" s="270"/>
      <c r="VH26" s="270"/>
      <c r="VI26" s="270"/>
      <c r="VJ26" s="270"/>
      <c r="VK26" s="270"/>
      <c r="VL26" s="270"/>
      <c r="VM26" s="270"/>
      <c r="VN26" s="270"/>
      <c r="VO26" s="270"/>
      <c r="VP26" s="270"/>
      <c r="VQ26" s="270"/>
      <c r="VR26" s="270"/>
      <c r="VS26" s="270"/>
      <c r="VT26" s="270"/>
      <c r="VU26" s="270"/>
      <c r="VV26" s="270"/>
      <c r="VW26" s="270"/>
      <c r="VX26" s="270"/>
      <c r="VY26" s="270"/>
      <c r="VZ26" s="270"/>
      <c r="WA26" s="270"/>
      <c r="WB26" s="270"/>
      <c r="WC26" s="270"/>
      <c r="WD26" s="270"/>
      <c r="WE26" s="270"/>
      <c r="WF26" s="270"/>
      <c r="WG26" s="270"/>
      <c r="WH26" s="270"/>
      <c r="WI26" s="270"/>
      <c r="WJ26" s="270"/>
      <c r="WK26" s="270"/>
      <c r="WL26" s="270"/>
      <c r="WM26" s="270"/>
      <c r="WN26" s="270"/>
      <c r="WO26" s="270"/>
      <c r="WP26" s="270"/>
      <c r="WQ26" s="270"/>
      <c r="WR26" s="270"/>
      <c r="WS26" s="270"/>
      <c r="WT26" s="270"/>
      <c r="WU26" s="270"/>
      <c r="WV26" s="270"/>
      <c r="WW26" s="270"/>
      <c r="WX26" s="270"/>
      <c r="WY26" s="270"/>
      <c r="WZ26" s="270"/>
      <c r="XA26" s="270"/>
      <c r="XB26" s="270"/>
      <c r="XC26" s="270"/>
      <c r="XD26" s="270"/>
      <c r="XE26" s="270"/>
      <c r="XF26" s="270"/>
      <c r="XG26" s="270"/>
      <c r="XH26" s="270"/>
      <c r="XI26" s="270"/>
      <c r="XJ26" s="270"/>
      <c r="XK26" s="270"/>
      <c r="XL26" s="270"/>
      <c r="XM26" s="270"/>
      <c r="XN26" s="270"/>
      <c r="XO26" s="270"/>
      <c r="XP26" s="270"/>
      <c r="XQ26" s="270"/>
      <c r="XR26" s="270"/>
      <c r="XS26" s="270"/>
      <c r="XT26" s="270"/>
      <c r="XU26" s="270"/>
      <c r="XV26" s="270"/>
      <c r="XW26" s="270"/>
      <c r="XX26" s="270"/>
      <c r="XY26" s="270"/>
      <c r="XZ26" s="270"/>
      <c r="YA26" s="270"/>
      <c r="YB26" s="270"/>
      <c r="YC26" s="270"/>
      <c r="YD26" s="270"/>
      <c r="YE26" s="270"/>
      <c r="YF26" s="270"/>
      <c r="YG26" s="270"/>
      <c r="YH26" s="270"/>
      <c r="YI26" s="270"/>
      <c r="YJ26" s="270"/>
      <c r="YK26" s="270"/>
      <c r="YL26" s="270"/>
      <c r="YM26" s="270"/>
      <c r="YN26" s="270"/>
      <c r="YO26" s="270"/>
      <c r="YP26" s="270"/>
      <c r="YQ26" s="270"/>
      <c r="YR26" s="270"/>
      <c r="YS26" s="270"/>
      <c r="YT26" s="270"/>
      <c r="YU26" s="270"/>
      <c r="YV26" s="270"/>
      <c r="YW26" s="270"/>
      <c r="YX26" s="270"/>
      <c r="YY26" s="270"/>
      <c r="YZ26" s="270"/>
      <c r="ZA26" s="270"/>
      <c r="ZB26" s="270"/>
      <c r="ZC26" s="270"/>
      <c r="ZD26" s="270"/>
      <c r="ZE26" s="270"/>
      <c r="ZF26" s="270"/>
      <c r="ZG26" s="270"/>
      <c r="ZH26" s="270"/>
      <c r="ZI26" s="270"/>
      <c r="ZJ26" s="270"/>
      <c r="ZK26" s="270"/>
      <c r="ZL26" s="270"/>
      <c r="ZM26" s="270"/>
      <c r="ZN26" s="270"/>
      <c r="ZO26" s="270"/>
      <c r="ZP26" s="270"/>
      <c r="ZQ26" s="270"/>
      <c r="ZR26" s="270"/>
      <c r="ZS26" s="270"/>
      <c r="ZT26" s="270"/>
      <c r="ZU26" s="270"/>
      <c r="ZV26" s="270"/>
      <c r="ZW26" s="270"/>
      <c r="ZX26" s="270"/>
      <c r="ZY26" s="270"/>
      <c r="ZZ26" s="270"/>
      <c r="AAA26" s="270"/>
      <c r="AAB26" s="270"/>
      <c r="AAC26" s="270"/>
      <c r="AAD26" s="270"/>
      <c r="AAE26" s="270"/>
      <c r="AAF26" s="270"/>
      <c r="AAG26" s="270"/>
      <c r="AAH26" s="270"/>
      <c r="AAI26" s="270"/>
      <c r="AAJ26" s="270"/>
      <c r="AAK26" s="270"/>
      <c r="AAL26" s="270"/>
      <c r="AAM26" s="270"/>
      <c r="AAN26" s="270"/>
      <c r="AAO26" s="270"/>
      <c r="AAP26" s="270"/>
      <c r="AAQ26" s="270"/>
      <c r="AAR26" s="270"/>
      <c r="AAS26" s="270"/>
      <c r="AAT26" s="270"/>
      <c r="AAU26" s="270"/>
      <c r="AAV26" s="270"/>
      <c r="AAW26" s="270"/>
      <c r="AAX26" s="270"/>
      <c r="AAY26" s="270"/>
      <c r="AAZ26" s="270"/>
      <c r="ABA26" s="270"/>
      <c r="ABB26" s="270"/>
      <c r="ABC26" s="270"/>
      <c r="ABD26" s="270"/>
      <c r="ABE26" s="270"/>
      <c r="ABF26" s="270"/>
      <c r="ABG26" s="270"/>
      <c r="ABH26" s="270"/>
      <c r="ABI26" s="270"/>
      <c r="ABJ26" s="270"/>
      <c r="ABK26" s="270"/>
      <c r="ABL26" s="270"/>
      <c r="ABM26" s="270"/>
      <c r="ABN26" s="270"/>
      <c r="ABO26" s="270"/>
      <c r="ABP26" s="270"/>
      <c r="ABQ26" s="270"/>
      <c r="ABR26" s="270"/>
      <c r="ABS26" s="270"/>
      <c r="ABT26" s="270"/>
      <c r="ABU26" s="270"/>
      <c r="ABV26" s="270"/>
      <c r="ABW26" s="270"/>
      <c r="ABX26" s="270"/>
      <c r="ABY26" s="270"/>
      <c r="ABZ26" s="270"/>
      <c r="ACA26" s="270"/>
      <c r="ACB26" s="270"/>
      <c r="ACC26" s="270"/>
      <c r="ACD26" s="270"/>
      <c r="ACE26" s="270"/>
      <c r="ACF26" s="270"/>
      <c r="ACG26" s="270"/>
      <c r="ACH26" s="270"/>
      <c r="ACI26" s="270"/>
      <c r="ACJ26" s="270"/>
      <c r="ACK26" s="270"/>
      <c r="ACL26" s="270"/>
      <c r="ACM26" s="270"/>
      <c r="ACN26" s="270"/>
      <c r="ACO26" s="270"/>
      <c r="ACP26" s="270"/>
      <c r="ACQ26" s="270"/>
      <c r="ACR26" s="270"/>
      <c r="ACS26" s="270"/>
      <c r="ACT26" s="270"/>
      <c r="ACU26" s="270"/>
      <c r="ACV26" s="270"/>
      <c r="ACW26" s="270"/>
      <c r="ACX26" s="270"/>
      <c r="ACY26" s="270"/>
      <c r="ACZ26" s="270"/>
      <c r="ADA26" s="270"/>
      <c r="ADB26" s="270"/>
      <c r="ADC26" s="270"/>
      <c r="ADD26" s="270"/>
      <c r="ADE26" s="270"/>
      <c r="ADF26" s="270"/>
      <c r="ADG26" s="270"/>
      <c r="ADH26" s="270"/>
      <c r="ADI26" s="270"/>
      <c r="ADJ26" s="270"/>
      <c r="ADK26" s="270"/>
      <c r="ADL26" s="270"/>
      <c r="ADM26" s="270"/>
      <c r="ADN26" s="270"/>
      <c r="ADO26" s="270"/>
      <c r="ADP26" s="270"/>
      <c r="ADQ26" s="270"/>
      <c r="ADR26" s="270"/>
      <c r="ADS26" s="270"/>
      <c r="ADT26" s="270"/>
      <c r="ADU26" s="270"/>
      <c r="ADV26" s="270"/>
      <c r="ADW26" s="270"/>
      <c r="ADX26" s="270"/>
      <c r="ADY26" s="270"/>
      <c r="ADZ26" s="270"/>
      <c r="AEA26" s="270"/>
      <c r="AEB26" s="270"/>
      <c r="AEC26" s="270"/>
      <c r="AED26" s="270"/>
      <c r="AEE26" s="270"/>
      <c r="AEF26" s="270"/>
      <c r="AEG26" s="270"/>
      <c r="AEH26" s="270"/>
      <c r="AEI26" s="270"/>
      <c r="AEJ26" s="270"/>
      <c r="AEK26" s="270"/>
      <c r="AEL26" s="270"/>
      <c r="AEM26" s="270"/>
      <c r="AEN26" s="270"/>
      <c r="AEO26" s="270"/>
      <c r="AEP26" s="270"/>
      <c r="AEQ26" s="270"/>
      <c r="AER26" s="270"/>
      <c r="AES26" s="270"/>
      <c r="AET26" s="270"/>
      <c r="AEU26" s="270"/>
      <c r="AEV26" s="270"/>
      <c r="AEW26" s="270"/>
      <c r="AEX26" s="270"/>
      <c r="AEY26" s="270"/>
      <c r="AEZ26" s="270"/>
      <c r="AFA26" s="270"/>
      <c r="AFB26" s="270"/>
      <c r="AFC26" s="270"/>
      <c r="AFD26" s="270"/>
      <c r="AFE26" s="270"/>
      <c r="AFF26" s="270"/>
      <c r="AFG26" s="270"/>
      <c r="AFH26" s="270"/>
      <c r="AFI26" s="270"/>
      <c r="AFJ26" s="270"/>
      <c r="AFK26" s="270"/>
      <c r="AFL26" s="270"/>
      <c r="AFM26" s="270"/>
      <c r="AFN26" s="270"/>
      <c r="AFO26" s="270"/>
      <c r="AFP26" s="270"/>
      <c r="AFQ26" s="270"/>
      <c r="AFR26" s="270"/>
      <c r="AFS26" s="270"/>
      <c r="AFT26" s="270"/>
      <c r="AFU26" s="270"/>
      <c r="AFV26" s="270"/>
      <c r="AFW26" s="270"/>
      <c r="AFX26" s="270"/>
      <c r="AFY26" s="270"/>
      <c r="AFZ26" s="270"/>
      <c r="AGA26" s="270"/>
      <c r="AGB26" s="270"/>
      <c r="AGC26" s="270"/>
      <c r="AGD26" s="270"/>
      <c r="AGE26" s="270"/>
      <c r="AGF26" s="270"/>
      <c r="AGG26" s="270"/>
      <c r="AGH26" s="270"/>
      <c r="AGI26" s="270"/>
      <c r="AGJ26" s="270"/>
      <c r="AGK26" s="270"/>
      <c r="AGL26" s="270"/>
      <c r="AGM26" s="270"/>
      <c r="AGN26" s="270"/>
      <c r="AGO26" s="270"/>
      <c r="AGP26" s="270"/>
      <c r="AGQ26" s="270"/>
      <c r="AGR26" s="270"/>
      <c r="AGS26" s="270"/>
      <c r="AGT26" s="270"/>
      <c r="AGU26" s="270"/>
      <c r="AGV26" s="270"/>
      <c r="AGW26" s="270"/>
      <c r="AGX26" s="270"/>
      <c r="AGY26" s="270"/>
      <c r="AGZ26" s="270"/>
      <c r="AHA26" s="270"/>
      <c r="AHB26" s="270"/>
      <c r="AHC26" s="270"/>
      <c r="AHD26" s="270"/>
      <c r="AHE26" s="270"/>
      <c r="AHF26" s="270"/>
      <c r="AHG26" s="270"/>
      <c r="AHH26" s="270"/>
      <c r="AHI26" s="270"/>
      <c r="AHJ26" s="270"/>
      <c r="AHK26" s="270"/>
      <c r="AHL26" s="270"/>
      <c r="AHM26" s="270"/>
      <c r="AHN26" s="270"/>
      <c r="AHO26" s="270"/>
      <c r="AHP26" s="270"/>
      <c r="AHQ26" s="270"/>
      <c r="AHR26" s="270"/>
      <c r="AHS26" s="270"/>
      <c r="AHT26" s="270"/>
      <c r="AHU26" s="270"/>
      <c r="AHV26" s="270"/>
      <c r="AHW26" s="270"/>
      <c r="AHX26" s="270"/>
      <c r="AHY26" s="270"/>
      <c r="AHZ26" s="270"/>
      <c r="AIA26" s="270"/>
      <c r="AIB26" s="270"/>
      <c r="AIC26" s="270"/>
      <c r="AID26" s="270"/>
      <c r="AIE26" s="270"/>
      <c r="AIF26" s="270"/>
      <c r="AIG26" s="270"/>
      <c r="AIH26" s="270"/>
      <c r="AII26" s="270"/>
      <c r="AIJ26" s="270"/>
      <c r="AIK26" s="270"/>
      <c r="AIL26" s="270"/>
      <c r="AIM26" s="270"/>
      <c r="AIN26" s="270"/>
      <c r="AIO26" s="270"/>
      <c r="AIP26" s="270"/>
      <c r="AIQ26" s="270"/>
      <c r="AIR26" s="270"/>
      <c r="AIS26" s="270"/>
      <c r="AIT26" s="270"/>
      <c r="AIU26" s="270"/>
      <c r="AIV26" s="270"/>
      <c r="AIW26" s="270"/>
      <c r="AIX26" s="270"/>
      <c r="AIY26" s="270"/>
      <c r="AIZ26" s="270"/>
      <c r="AJA26" s="270"/>
      <c r="AJB26" s="270"/>
      <c r="AJC26" s="270"/>
      <c r="AJD26" s="270"/>
      <c r="AJE26" s="270"/>
      <c r="AJF26" s="270"/>
      <c r="AJG26" s="270"/>
      <c r="AJH26" s="270"/>
      <c r="AJI26" s="270"/>
      <c r="AJJ26" s="270"/>
      <c r="AJK26" s="270"/>
      <c r="AJL26" s="270"/>
      <c r="AJM26" s="270"/>
      <c r="AJN26" s="270"/>
      <c r="AJO26" s="270"/>
      <c r="AJP26" s="270"/>
      <c r="AJQ26" s="270"/>
      <c r="AJR26" s="270"/>
      <c r="AJS26" s="270"/>
      <c r="AJT26" s="270"/>
      <c r="AJU26" s="270"/>
      <c r="AJV26" s="270"/>
      <c r="AJW26" s="270"/>
      <c r="AJX26" s="270"/>
      <c r="AJY26" s="270"/>
      <c r="AJZ26" s="270"/>
      <c r="AKA26" s="270"/>
      <c r="AKB26" s="270"/>
      <c r="AKC26" s="270"/>
      <c r="AKD26" s="270"/>
      <c r="AKE26" s="270"/>
      <c r="AKF26" s="270"/>
      <c r="AKG26" s="270"/>
      <c r="AKH26" s="270"/>
      <c r="AKI26" s="270"/>
      <c r="AKJ26" s="270"/>
      <c r="AKK26" s="270"/>
      <c r="AKL26" s="270"/>
      <c r="AKM26" s="270"/>
      <c r="AKN26" s="270"/>
      <c r="AKO26" s="270"/>
      <c r="AKP26" s="270"/>
      <c r="AKQ26" s="270"/>
      <c r="AKR26" s="270"/>
      <c r="AKS26" s="270"/>
      <c r="AKT26" s="270"/>
      <c r="AKU26" s="270"/>
      <c r="AKV26" s="270"/>
      <c r="AKW26" s="270"/>
      <c r="AKX26" s="270"/>
      <c r="AKY26" s="270"/>
      <c r="AKZ26" s="270"/>
      <c r="ALA26" s="270"/>
      <c r="ALB26" s="270"/>
      <c r="ALC26" s="270"/>
      <c r="ALD26" s="270"/>
      <c r="ALE26" s="270"/>
      <c r="ALF26" s="270"/>
      <c r="ALG26" s="270"/>
      <c r="ALH26" s="270"/>
      <c r="ALI26" s="270"/>
      <c r="ALJ26" s="270"/>
      <c r="ALK26" s="270"/>
      <c r="ALL26" s="270"/>
      <c r="ALM26" s="270"/>
      <c r="ALN26" s="270"/>
      <c r="ALO26" s="270"/>
      <c r="ALP26" s="270"/>
      <c r="ALQ26" s="270"/>
      <c r="ALR26" s="270"/>
      <c r="ALS26" s="270"/>
      <c r="ALT26" s="270"/>
      <c r="ALU26" s="270"/>
      <c r="ALV26" s="270"/>
      <c r="ALW26" s="270"/>
      <c r="ALX26" s="270"/>
      <c r="ALY26" s="270"/>
      <c r="ALZ26" s="270"/>
      <c r="AMA26" s="270"/>
      <c r="AMB26" s="270"/>
      <c r="AMC26" s="270"/>
      <c r="AMD26" s="270"/>
      <c r="AME26" s="270"/>
      <c r="AMF26" s="270"/>
      <c r="AMG26" s="270"/>
      <c r="AMH26" s="270"/>
      <c r="AMI26" s="270"/>
      <c r="AMJ26" s="270"/>
      <c r="AMK26" s="270"/>
      <c r="AML26" s="270"/>
      <c r="AMM26" s="270"/>
      <c r="AMN26" s="270"/>
      <c r="AMO26" s="270"/>
      <c r="AMP26" s="270"/>
      <c r="AMQ26" s="270"/>
      <c r="AMR26" s="270"/>
      <c r="AMS26" s="270"/>
      <c r="AMT26" s="270"/>
      <c r="AMU26" s="270"/>
      <c r="AMV26" s="270"/>
      <c r="AMW26" s="270"/>
      <c r="AMX26" s="270"/>
      <c r="AMY26" s="270"/>
      <c r="AMZ26" s="270"/>
      <c r="ANA26" s="270"/>
      <c r="ANB26" s="270"/>
      <c r="ANC26" s="270"/>
      <c r="AND26" s="270"/>
      <c r="ANE26" s="270"/>
      <c r="ANF26" s="270"/>
      <c r="ANG26" s="270"/>
      <c r="ANH26" s="270"/>
      <c r="ANI26" s="270"/>
      <c r="ANJ26" s="270"/>
      <c r="ANK26" s="270"/>
      <c r="ANL26" s="270"/>
      <c r="ANM26" s="270"/>
      <c r="ANN26" s="270"/>
      <c r="ANO26" s="270"/>
      <c r="ANP26" s="270"/>
      <c r="ANQ26" s="270"/>
      <c r="ANR26" s="270"/>
      <c r="ANS26" s="270"/>
      <c r="ANT26" s="270"/>
      <c r="ANU26" s="270"/>
      <c r="ANV26" s="270"/>
      <c r="ANW26" s="270"/>
      <c r="ANX26" s="270"/>
      <c r="ANY26" s="270"/>
      <c r="ANZ26" s="270"/>
      <c r="AOA26" s="270"/>
      <c r="AOB26" s="270"/>
      <c r="AOC26" s="270"/>
      <c r="AOD26" s="270"/>
      <c r="AOE26" s="270"/>
      <c r="AOF26" s="270"/>
      <c r="AOG26" s="270"/>
      <c r="AOH26" s="270"/>
      <c r="AOI26" s="270"/>
      <c r="AOJ26" s="270"/>
      <c r="AOK26" s="270"/>
      <c r="AOL26" s="270"/>
      <c r="AOM26" s="270"/>
      <c r="AON26" s="270"/>
      <c r="AOO26" s="270"/>
      <c r="AOP26" s="270"/>
      <c r="AOQ26" s="270"/>
      <c r="AOR26" s="270"/>
      <c r="AOS26" s="270"/>
      <c r="AOT26" s="270"/>
      <c r="AOU26" s="270"/>
      <c r="AOV26" s="270"/>
      <c r="AOW26" s="270"/>
      <c r="AOX26" s="270"/>
      <c r="AOY26" s="270"/>
      <c r="AOZ26" s="270"/>
      <c r="APA26" s="270"/>
      <c r="APB26" s="270"/>
      <c r="APC26" s="270"/>
      <c r="APD26" s="270"/>
      <c r="APE26" s="270"/>
      <c r="APF26" s="270"/>
      <c r="APG26" s="270"/>
      <c r="APH26" s="270"/>
      <c r="API26" s="270"/>
      <c r="APJ26" s="270"/>
      <c r="APK26" s="270"/>
      <c r="APL26" s="270"/>
      <c r="APM26" s="270"/>
      <c r="APN26" s="270"/>
      <c r="APO26" s="270"/>
      <c r="APP26" s="270"/>
      <c r="APQ26" s="270"/>
      <c r="APR26" s="270"/>
      <c r="APS26" s="270"/>
      <c r="APT26" s="270"/>
      <c r="APU26" s="270"/>
      <c r="APV26" s="270"/>
      <c r="APW26" s="270"/>
      <c r="APX26" s="270"/>
      <c r="APY26" s="270"/>
      <c r="APZ26" s="270"/>
      <c r="AQA26" s="270"/>
      <c r="AQB26" s="270"/>
      <c r="AQC26" s="270"/>
      <c r="AQD26" s="270"/>
      <c r="AQE26" s="270"/>
      <c r="AQF26" s="270"/>
      <c r="AQG26" s="270"/>
      <c r="AQH26" s="270"/>
      <c r="AQI26" s="270"/>
      <c r="AQJ26" s="270"/>
      <c r="AQK26" s="270"/>
      <c r="AQL26" s="270"/>
      <c r="AQM26" s="270"/>
      <c r="AQN26" s="270"/>
      <c r="AQO26" s="270"/>
      <c r="AQP26" s="270"/>
      <c r="AQQ26" s="270"/>
      <c r="AQR26" s="270"/>
      <c r="AQS26" s="270"/>
      <c r="AQT26" s="270"/>
      <c r="AQU26" s="270"/>
      <c r="AQV26" s="270"/>
      <c r="AQW26" s="270"/>
      <c r="AQX26" s="270"/>
      <c r="AQY26" s="270"/>
      <c r="AQZ26" s="270"/>
      <c r="ARA26" s="270"/>
      <c r="ARB26" s="270"/>
      <c r="ARC26" s="270"/>
      <c r="ARD26" s="270"/>
      <c r="ARE26" s="270"/>
      <c r="ARF26" s="270"/>
      <c r="ARG26" s="270"/>
      <c r="ARH26" s="270"/>
      <c r="ARI26" s="270"/>
      <c r="ARJ26" s="270"/>
      <c r="ARK26" s="270"/>
      <c r="ARL26" s="270"/>
      <c r="ARM26" s="270"/>
      <c r="ARN26" s="270"/>
      <c r="ARO26" s="270"/>
      <c r="ARP26" s="270"/>
      <c r="ARQ26" s="270"/>
      <c r="ARR26" s="270"/>
      <c r="ARS26" s="270"/>
      <c r="ART26" s="270"/>
      <c r="ARU26" s="270"/>
      <c r="ARV26" s="270"/>
      <c r="ARW26" s="270"/>
      <c r="ARX26" s="270"/>
      <c r="ARY26" s="270"/>
      <c r="ARZ26" s="270"/>
      <c r="ASA26" s="270"/>
      <c r="ASB26" s="270"/>
      <c r="ASC26" s="270"/>
      <c r="ASD26" s="270"/>
      <c r="ASE26" s="270"/>
      <c r="ASF26" s="270"/>
      <c r="ASG26" s="270"/>
      <c r="ASH26" s="270"/>
      <c r="ASI26" s="270"/>
      <c r="ASJ26" s="270"/>
      <c r="ASK26" s="270"/>
      <c r="ASL26" s="270"/>
      <c r="ASM26" s="270"/>
      <c r="ASN26" s="270"/>
      <c r="ASO26" s="270"/>
      <c r="ASP26" s="270"/>
      <c r="ASQ26" s="270"/>
      <c r="ASR26" s="270"/>
      <c r="ASS26" s="270"/>
      <c r="AST26" s="270"/>
      <c r="ASU26" s="270"/>
      <c r="ASV26" s="270"/>
      <c r="ASW26" s="270"/>
      <c r="ASX26" s="270"/>
      <c r="ASY26" s="270"/>
      <c r="ASZ26" s="270"/>
      <c r="ATA26" s="270"/>
      <c r="ATB26" s="270"/>
      <c r="ATC26" s="270"/>
      <c r="ATD26" s="270"/>
      <c r="ATE26" s="270"/>
      <c r="ATF26" s="270"/>
      <c r="ATG26" s="270"/>
      <c r="ATH26" s="270"/>
      <c r="ATI26" s="270"/>
      <c r="ATJ26" s="270"/>
      <c r="ATK26" s="270"/>
      <c r="ATL26" s="270"/>
      <c r="ATM26" s="270"/>
      <c r="ATN26" s="270"/>
      <c r="ATO26" s="270"/>
      <c r="ATP26" s="270"/>
      <c r="ATQ26" s="270"/>
      <c r="ATR26" s="270"/>
      <c r="ATS26" s="270"/>
      <c r="ATT26" s="270"/>
      <c r="ATU26" s="270"/>
      <c r="ATV26" s="270"/>
      <c r="ATW26" s="270"/>
      <c r="ATX26" s="270"/>
      <c r="ATY26" s="270"/>
      <c r="ATZ26" s="270"/>
      <c r="AUA26" s="270"/>
      <c r="AUB26" s="270"/>
      <c r="AUC26" s="270"/>
      <c r="AUD26" s="270"/>
      <c r="AUE26" s="270"/>
      <c r="AUF26" s="270"/>
      <c r="AUG26" s="270"/>
      <c r="AUH26" s="270"/>
      <c r="AUI26" s="270"/>
      <c r="AUJ26" s="270"/>
      <c r="AUK26" s="270"/>
      <c r="AUL26" s="270"/>
      <c r="AUM26" s="270"/>
      <c r="AUN26" s="270"/>
      <c r="AUO26" s="270"/>
      <c r="AUP26" s="270"/>
      <c r="AUQ26" s="270"/>
      <c r="AUR26" s="270"/>
      <c r="AUS26" s="270"/>
      <c r="AUT26" s="270"/>
      <c r="AUU26" s="270"/>
      <c r="AUV26" s="270"/>
      <c r="AUW26" s="270"/>
      <c r="AUX26" s="270"/>
      <c r="AUY26" s="270"/>
      <c r="AUZ26" s="270"/>
      <c r="AVA26" s="270"/>
      <c r="AVB26" s="270"/>
      <c r="AVC26" s="270"/>
      <c r="AVD26" s="270"/>
      <c r="AVE26" s="270"/>
      <c r="AVF26" s="270"/>
      <c r="AVG26" s="270"/>
      <c r="AVH26" s="270"/>
      <c r="AVI26" s="270"/>
      <c r="AVJ26" s="270"/>
      <c r="AVK26" s="270"/>
      <c r="AVL26" s="270"/>
      <c r="AVM26" s="270"/>
      <c r="AVN26" s="270"/>
      <c r="AVO26" s="270"/>
      <c r="AVP26" s="270"/>
      <c r="AVQ26" s="270"/>
      <c r="AVR26" s="270"/>
      <c r="AVS26" s="270"/>
      <c r="AVT26" s="270"/>
      <c r="AVU26" s="270"/>
      <c r="AVV26" s="270"/>
      <c r="AVW26" s="270"/>
      <c r="AVX26" s="270"/>
      <c r="AVY26" s="270"/>
      <c r="AVZ26" s="270"/>
      <c r="AWA26" s="270"/>
      <c r="AWB26" s="270"/>
      <c r="AWC26" s="270"/>
      <c r="AWD26" s="270"/>
      <c r="AWE26" s="270"/>
      <c r="AWF26" s="270"/>
      <c r="AWG26" s="270"/>
      <c r="AWH26" s="270"/>
      <c r="AWI26" s="270"/>
      <c r="AWJ26" s="270"/>
      <c r="AWK26" s="270"/>
      <c r="AWL26" s="270"/>
      <c r="AWM26" s="270"/>
      <c r="AWN26" s="270"/>
      <c r="AWO26" s="270"/>
      <c r="AWP26" s="270"/>
      <c r="AWQ26" s="270"/>
      <c r="AWR26" s="270"/>
      <c r="AWS26" s="270"/>
      <c r="AWT26" s="270"/>
      <c r="AWU26" s="270"/>
      <c r="AWV26" s="270"/>
      <c r="AWW26" s="270"/>
      <c r="AWX26" s="270"/>
      <c r="AWY26" s="270"/>
      <c r="AWZ26" s="270"/>
      <c r="AXA26" s="270"/>
      <c r="AXB26" s="270"/>
      <c r="AXC26" s="270"/>
      <c r="AXD26" s="270"/>
      <c r="AXE26" s="270"/>
      <c r="AXF26" s="270"/>
      <c r="AXG26" s="270"/>
      <c r="AXH26" s="270"/>
      <c r="AXI26" s="270"/>
      <c r="AXJ26" s="270"/>
      <c r="AXK26" s="270"/>
      <c r="AXL26" s="270"/>
      <c r="AXM26" s="270"/>
      <c r="AXN26" s="270"/>
      <c r="AXO26" s="270"/>
      <c r="AXP26" s="270"/>
      <c r="AXQ26" s="270"/>
      <c r="AXR26" s="270"/>
      <c r="AXS26" s="270"/>
      <c r="AXT26" s="270"/>
      <c r="AXU26" s="270"/>
      <c r="AXV26" s="270"/>
      <c r="AXW26" s="270"/>
      <c r="AXX26" s="270"/>
      <c r="AXY26" s="270"/>
      <c r="AXZ26" s="270"/>
      <c r="AYA26" s="270"/>
      <c r="AYB26" s="270"/>
      <c r="AYC26" s="270"/>
      <c r="AYD26" s="270"/>
      <c r="AYE26" s="270"/>
      <c r="AYF26" s="270"/>
      <c r="AYG26" s="270"/>
      <c r="AYH26" s="270"/>
      <c r="AYI26" s="270"/>
      <c r="AYJ26" s="270"/>
      <c r="AYK26" s="270"/>
      <c r="AYL26" s="270"/>
      <c r="AYM26" s="270"/>
      <c r="AYN26" s="270"/>
      <c r="AYO26" s="270"/>
      <c r="AYP26" s="270"/>
      <c r="AYQ26" s="270"/>
      <c r="AYR26" s="270"/>
      <c r="AYS26" s="270"/>
      <c r="AYT26" s="270"/>
      <c r="AYU26" s="270"/>
      <c r="AYV26" s="270"/>
      <c r="AYW26" s="270"/>
      <c r="AYX26" s="270"/>
      <c r="AYY26" s="270"/>
      <c r="AYZ26" s="270"/>
      <c r="AZA26" s="270"/>
      <c r="AZB26" s="270"/>
      <c r="AZC26" s="270"/>
      <c r="AZD26" s="270"/>
      <c r="AZE26" s="270"/>
      <c r="AZF26" s="270"/>
      <c r="AZG26" s="270"/>
      <c r="AZH26" s="270"/>
      <c r="AZI26" s="270"/>
      <c r="AZJ26" s="270"/>
      <c r="AZK26" s="270"/>
      <c r="AZL26" s="270"/>
      <c r="AZM26" s="270"/>
      <c r="AZN26" s="270"/>
      <c r="AZO26" s="270"/>
      <c r="AZP26" s="270"/>
      <c r="AZQ26" s="270"/>
      <c r="AZR26" s="270"/>
      <c r="AZS26" s="270"/>
      <c r="AZT26" s="270"/>
      <c r="AZU26" s="270"/>
      <c r="AZV26" s="270"/>
      <c r="AZW26" s="270"/>
      <c r="AZX26" s="270"/>
      <c r="AZY26" s="270"/>
      <c r="AZZ26" s="270"/>
      <c r="BAA26" s="270"/>
      <c r="BAB26" s="270"/>
      <c r="BAC26" s="270"/>
      <c r="BAD26" s="270"/>
      <c r="BAE26" s="270"/>
      <c r="BAF26" s="270"/>
      <c r="BAG26" s="270"/>
      <c r="BAH26" s="270"/>
      <c r="BAI26" s="270"/>
      <c r="BAJ26" s="270"/>
      <c r="BAK26" s="270"/>
      <c r="BAL26" s="270"/>
      <c r="BAM26" s="270"/>
      <c r="BAN26" s="270"/>
      <c r="BAO26" s="270"/>
      <c r="BAP26" s="270"/>
      <c r="BAQ26" s="270"/>
      <c r="BAR26" s="270"/>
      <c r="BAS26" s="270"/>
      <c r="BAT26" s="270"/>
      <c r="BAU26" s="270"/>
      <c r="BAV26" s="270"/>
      <c r="BAW26" s="270"/>
      <c r="BAX26" s="270"/>
      <c r="BAY26" s="270"/>
      <c r="BAZ26" s="270"/>
      <c r="BBA26" s="270"/>
      <c r="BBB26" s="270"/>
      <c r="BBC26" s="270"/>
      <c r="BBD26" s="270"/>
      <c r="BBE26" s="270"/>
      <c r="BBF26" s="270"/>
      <c r="BBG26" s="270"/>
      <c r="BBH26" s="270"/>
      <c r="BBI26" s="270"/>
      <c r="BBJ26" s="270"/>
      <c r="BBK26" s="270"/>
      <c r="BBL26" s="270"/>
      <c r="BBM26" s="270"/>
      <c r="BBN26" s="270"/>
      <c r="BBO26" s="270"/>
      <c r="BBP26" s="270"/>
      <c r="BBQ26" s="270"/>
      <c r="BBR26" s="270"/>
      <c r="BBS26" s="270"/>
      <c r="BBT26" s="270"/>
      <c r="BBU26" s="270"/>
      <c r="BBV26" s="270"/>
      <c r="BBW26" s="270"/>
      <c r="BBX26" s="270"/>
      <c r="BBY26" s="270"/>
      <c r="BBZ26" s="270"/>
      <c r="BCA26" s="270"/>
      <c r="BCB26" s="270"/>
      <c r="BCC26" s="270"/>
      <c r="BCD26" s="270"/>
      <c r="BCE26" s="270"/>
      <c r="BCF26" s="270"/>
      <c r="BCG26" s="270"/>
      <c r="BCH26" s="270"/>
      <c r="BCI26" s="270"/>
      <c r="BCJ26" s="270"/>
      <c r="BCK26" s="270"/>
      <c r="BCL26" s="270"/>
      <c r="BCM26" s="270"/>
      <c r="BCN26" s="270"/>
      <c r="BCO26" s="270"/>
      <c r="BCP26" s="270"/>
      <c r="BCQ26" s="270"/>
      <c r="BCR26" s="270"/>
      <c r="BCS26" s="270"/>
      <c r="BCT26" s="270"/>
      <c r="BCU26" s="270"/>
      <c r="BCV26" s="270"/>
      <c r="BCW26" s="270"/>
      <c r="BCX26" s="270"/>
      <c r="BCY26" s="270"/>
      <c r="BCZ26" s="270"/>
      <c r="BDA26" s="270"/>
      <c r="BDB26" s="270"/>
      <c r="BDC26" s="270"/>
      <c r="BDD26" s="270"/>
      <c r="BDE26" s="270"/>
      <c r="BDF26" s="270"/>
      <c r="BDG26" s="270"/>
      <c r="BDH26" s="270"/>
      <c r="BDI26" s="270"/>
      <c r="BDJ26" s="270"/>
      <c r="BDK26" s="270"/>
      <c r="BDL26" s="270"/>
      <c r="BDM26" s="270"/>
      <c r="BDN26" s="270"/>
      <c r="BDO26" s="270"/>
      <c r="BDP26" s="270"/>
      <c r="BDQ26" s="270"/>
      <c r="BDR26" s="270"/>
      <c r="BDS26" s="270"/>
      <c r="BDT26" s="270"/>
      <c r="BDU26" s="270"/>
      <c r="BDV26" s="270"/>
      <c r="BDW26" s="270"/>
      <c r="BDX26" s="270"/>
      <c r="BDY26" s="270"/>
      <c r="BDZ26" s="270"/>
      <c r="BEA26" s="270"/>
      <c r="BEB26" s="270"/>
      <c r="BEC26" s="270"/>
      <c r="BED26" s="270"/>
      <c r="BEE26" s="270"/>
      <c r="BEF26" s="270"/>
      <c r="BEG26" s="270"/>
      <c r="BEH26" s="270"/>
      <c r="BEI26" s="270"/>
      <c r="BEJ26" s="270"/>
      <c r="BEK26" s="270"/>
      <c r="BEL26" s="270"/>
      <c r="BEM26" s="270"/>
      <c r="BEN26" s="270"/>
      <c r="BEO26" s="270"/>
      <c r="BEP26" s="270"/>
      <c r="BEQ26" s="270"/>
      <c r="BER26" s="270"/>
      <c r="BES26" s="270"/>
      <c r="BET26" s="270"/>
      <c r="BEU26" s="270"/>
      <c r="BEV26" s="270"/>
      <c r="BEW26" s="270"/>
      <c r="BEX26" s="270"/>
      <c r="BEY26" s="270"/>
      <c r="BEZ26" s="270"/>
      <c r="BFA26" s="270"/>
      <c r="BFB26" s="270"/>
      <c r="BFC26" s="270"/>
      <c r="BFD26" s="270"/>
      <c r="BFE26" s="270"/>
      <c r="BFF26" s="270"/>
      <c r="BFG26" s="270"/>
      <c r="BFH26" s="270"/>
      <c r="BFI26" s="270"/>
      <c r="BFJ26" s="270"/>
      <c r="BFK26" s="270"/>
      <c r="BFL26" s="270"/>
      <c r="BFM26" s="270"/>
      <c r="BFN26" s="270"/>
      <c r="BFO26" s="270"/>
      <c r="BFP26" s="270"/>
      <c r="BFQ26" s="270"/>
      <c r="BFR26" s="270"/>
      <c r="BFS26" s="270"/>
      <c r="BFT26" s="270"/>
      <c r="BFU26" s="270"/>
      <c r="BFV26" s="270"/>
      <c r="BFW26" s="270"/>
      <c r="BFX26" s="270"/>
      <c r="BFY26" s="270"/>
      <c r="BFZ26" s="270"/>
      <c r="BGA26" s="270"/>
      <c r="BGB26" s="270"/>
      <c r="BGC26" s="270"/>
      <c r="BGD26" s="270"/>
      <c r="BGE26" s="270"/>
      <c r="BGF26" s="270"/>
      <c r="BGG26" s="270"/>
      <c r="BGH26" s="270"/>
      <c r="BGI26" s="270"/>
      <c r="BGJ26" s="270"/>
      <c r="BGK26" s="270"/>
      <c r="BGL26" s="270"/>
      <c r="BGM26" s="270"/>
      <c r="BGN26" s="270"/>
      <c r="BGO26" s="270"/>
      <c r="BGP26" s="270"/>
      <c r="BGQ26" s="270"/>
      <c r="BGR26" s="270"/>
      <c r="BGS26" s="270"/>
      <c r="BGT26" s="270"/>
      <c r="BGU26" s="270"/>
      <c r="BGV26" s="270"/>
      <c r="BGW26" s="270"/>
      <c r="BGX26" s="270"/>
      <c r="BGY26" s="270"/>
      <c r="BGZ26" s="270"/>
      <c r="BHA26" s="270"/>
      <c r="BHB26" s="270"/>
      <c r="BHC26" s="270"/>
      <c r="BHD26" s="270"/>
      <c r="BHE26" s="270"/>
      <c r="BHF26" s="270"/>
      <c r="BHG26" s="270"/>
      <c r="BHH26" s="270"/>
      <c r="BHI26" s="270"/>
      <c r="BHJ26" s="270"/>
      <c r="BHK26" s="270"/>
      <c r="BHL26" s="270"/>
      <c r="BHM26" s="270"/>
      <c r="BHN26" s="270"/>
      <c r="BHO26" s="270"/>
      <c r="BHP26" s="270"/>
      <c r="BHQ26" s="270"/>
      <c r="BHR26" s="270"/>
      <c r="BHS26" s="270"/>
      <c r="BHT26" s="270"/>
      <c r="BHU26" s="270"/>
      <c r="BHV26" s="270"/>
      <c r="BHW26" s="270"/>
      <c r="BHX26" s="270"/>
      <c r="BHY26" s="270"/>
      <c r="BHZ26" s="270"/>
      <c r="BIA26" s="270"/>
      <c r="BIB26" s="270"/>
      <c r="BIC26" s="270"/>
      <c r="BID26" s="270"/>
      <c r="BIE26" s="270"/>
      <c r="BIF26" s="270"/>
      <c r="BIG26" s="270"/>
      <c r="BIH26" s="270"/>
      <c r="BII26" s="270"/>
      <c r="BIJ26" s="270"/>
      <c r="BIK26" s="270"/>
      <c r="BIL26" s="270"/>
      <c r="BIM26" s="270"/>
      <c r="BIN26" s="270"/>
      <c r="BIO26" s="270"/>
      <c r="BIP26" s="270"/>
      <c r="BIQ26" s="270"/>
      <c r="BIR26" s="270"/>
      <c r="BIS26" s="270"/>
      <c r="BIT26" s="270"/>
      <c r="BIU26" s="270"/>
      <c r="BIV26" s="270"/>
      <c r="BIW26" s="270"/>
      <c r="BIX26" s="270"/>
      <c r="BIY26" s="270"/>
      <c r="BIZ26" s="270"/>
      <c r="BJA26" s="270"/>
      <c r="BJB26" s="270"/>
      <c r="BJC26" s="270"/>
      <c r="BJD26" s="270"/>
      <c r="BJE26" s="270"/>
      <c r="BJF26" s="270"/>
      <c r="BJG26" s="270"/>
      <c r="BJH26" s="270"/>
      <c r="BJI26" s="270"/>
      <c r="BJJ26" s="270"/>
      <c r="BJK26" s="270"/>
      <c r="BJL26" s="270"/>
      <c r="BJM26" s="270"/>
      <c r="BJN26" s="270"/>
      <c r="BJO26" s="270"/>
      <c r="BJP26" s="270"/>
      <c r="BJQ26" s="270"/>
      <c r="BJR26" s="270"/>
      <c r="BJS26" s="270"/>
      <c r="BJT26" s="270"/>
      <c r="BJU26" s="270"/>
      <c r="BJV26" s="270"/>
      <c r="BJW26" s="270"/>
      <c r="BJX26" s="270"/>
      <c r="BJY26" s="270"/>
      <c r="BJZ26" s="270"/>
      <c r="BKA26" s="270"/>
      <c r="BKB26" s="270"/>
      <c r="BKC26" s="270"/>
      <c r="BKD26" s="270"/>
      <c r="BKE26" s="270"/>
      <c r="BKF26" s="270"/>
      <c r="BKG26" s="270"/>
      <c r="BKH26" s="270"/>
      <c r="BKI26" s="270"/>
      <c r="BKJ26" s="270"/>
      <c r="BKK26" s="270"/>
      <c r="BKL26" s="270"/>
      <c r="BKM26" s="270"/>
      <c r="BKN26" s="270"/>
      <c r="BKO26" s="270"/>
      <c r="BKP26" s="270"/>
      <c r="BKQ26" s="270"/>
      <c r="BKR26" s="270"/>
      <c r="BKS26" s="270"/>
      <c r="BKT26" s="270"/>
      <c r="BKU26" s="270"/>
      <c r="BKV26" s="270"/>
      <c r="BKW26" s="270"/>
      <c r="BKX26" s="270"/>
      <c r="BKY26" s="270"/>
      <c r="BKZ26" s="270"/>
      <c r="BLA26" s="270"/>
      <c r="BLB26" s="270"/>
      <c r="BLC26" s="270"/>
      <c r="BLD26" s="270"/>
      <c r="BLE26" s="270"/>
      <c r="BLF26" s="270"/>
      <c r="BLG26" s="270"/>
      <c r="BLH26" s="270"/>
      <c r="BLI26" s="270"/>
      <c r="BLJ26" s="270"/>
      <c r="BLK26" s="270"/>
      <c r="BLL26" s="270"/>
      <c r="BLM26" s="270"/>
      <c r="BLN26" s="270"/>
      <c r="BLO26" s="270"/>
      <c r="BLP26" s="270"/>
      <c r="BLQ26" s="270"/>
      <c r="BLR26" s="270"/>
      <c r="BLS26" s="270"/>
      <c r="BLT26" s="270"/>
      <c r="BLU26" s="270"/>
      <c r="BLV26" s="270"/>
      <c r="BLW26" s="270"/>
      <c r="BLX26" s="270"/>
      <c r="BLY26" s="270"/>
      <c r="BLZ26" s="270"/>
      <c r="BMA26" s="270"/>
      <c r="BMB26" s="270"/>
      <c r="BMC26" s="270"/>
      <c r="BMD26" s="270"/>
      <c r="BME26" s="270"/>
      <c r="BMF26" s="270"/>
      <c r="BMG26" s="270"/>
      <c r="BMH26" s="270"/>
      <c r="BMI26" s="270"/>
      <c r="BMJ26" s="270"/>
      <c r="BMK26" s="270"/>
      <c r="BML26" s="270"/>
      <c r="BMM26" s="270"/>
      <c r="BMN26" s="270"/>
      <c r="BMO26" s="270"/>
      <c r="BMP26" s="270"/>
      <c r="BMQ26" s="270"/>
      <c r="BMR26" s="270"/>
      <c r="BMS26" s="270"/>
      <c r="BMT26" s="270"/>
      <c r="BMU26" s="270"/>
      <c r="BMV26" s="270"/>
      <c r="BMW26" s="270"/>
      <c r="BMX26" s="270"/>
      <c r="BMY26" s="270"/>
      <c r="BMZ26" s="270"/>
      <c r="BNA26" s="270"/>
      <c r="BNB26" s="270"/>
      <c r="BNC26" s="270"/>
      <c r="BND26" s="270"/>
      <c r="BNE26" s="270"/>
      <c r="BNF26" s="270"/>
      <c r="BNG26" s="270"/>
      <c r="BNH26" s="270"/>
      <c r="BNI26" s="270"/>
      <c r="BNJ26" s="270"/>
      <c r="BNK26" s="270"/>
      <c r="BNL26" s="270"/>
      <c r="BNM26" s="270"/>
      <c r="BNN26" s="270"/>
      <c r="BNO26" s="270"/>
      <c r="BNP26" s="270"/>
      <c r="BNQ26" s="270"/>
      <c r="BNR26" s="270"/>
      <c r="BNS26" s="270"/>
      <c r="BNT26" s="270"/>
      <c r="BNU26" s="270"/>
      <c r="BNV26" s="270"/>
      <c r="BNW26" s="270"/>
      <c r="BNX26" s="270"/>
      <c r="BNY26" s="270"/>
      <c r="BNZ26" s="270"/>
      <c r="BOA26" s="270"/>
      <c r="BOB26" s="270"/>
      <c r="BOC26" s="270"/>
      <c r="BOD26" s="270"/>
      <c r="BOE26" s="270"/>
      <c r="BOF26" s="270"/>
      <c r="BOG26" s="270"/>
      <c r="BOH26" s="270"/>
      <c r="BOI26" s="270"/>
      <c r="BOJ26" s="270"/>
      <c r="BOK26" s="270"/>
      <c r="BOL26" s="270"/>
      <c r="BOM26" s="270"/>
      <c r="BON26" s="270"/>
      <c r="BOO26" s="270"/>
      <c r="BOP26" s="270"/>
      <c r="BOQ26" s="270"/>
      <c r="BOR26" s="270"/>
      <c r="BOS26" s="270"/>
      <c r="BOT26" s="270"/>
      <c r="BOU26" s="270"/>
      <c r="BOV26" s="270"/>
      <c r="BOW26" s="270"/>
      <c r="BOX26" s="270"/>
      <c r="BOY26" s="270"/>
      <c r="BOZ26" s="270"/>
      <c r="BPA26" s="270"/>
      <c r="BPB26" s="270"/>
      <c r="BPC26" s="270"/>
      <c r="BPD26" s="270"/>
      <c r="BPE26" s="270"/>
      <c r="BPF26" s="270"/>
      <c r="BPG26" s="270"/>
      <c r="BPH26" s="270"/>
      <c r="BPI26" s="270"/>
      <c r="BPJ26" s="270"/>
      <c r="BPK26" s="270"/>
      <c r="BPL26" s="270"/>
      <c r="BPM26" s="270"/>
      <c r="BPN26" s="270"/>
      <c r="BPO26" s="270"/>
      <c r="BPP26" s="270"/>
      <c r="BPQ26" s="270"/>
      <c r="BPR26" s="270"/>
      <c r="BPS26" s="270"/>
      <c r="BPT26" s="270"/>
      <c r="BPU26" s="270"/>
      <c r="BPV26" s="270"/>
      <c r="BPW26" s="270"/>
      <c r="BPX26" s="270"/>
      <c r="BPY26" s="270"/>
      <c r="BPZ26" s="270"/>
      <c r="BQA26" s="270"/>
      <c r="BQB26" s="270"/>
      <c r="BQC26" s="270"/>
      <c r="BQD26" s="270"/>
      <c r="BQE26" s="270"/>
      <c r="BQF26" s="270"/>
      <c r="BQG26" s="270"/>
      <c r="BQH26" s="270"/>
      <c r="BQI26" s="270"/>
      <c r="BQJ26" s="270"/>
      <c r="BQK26" s="270"/>
      <c r="BQL26" s="270"/>
      <c r="BQM26" s="270"/>
      <c r="BQN26" s="270"/>
      <c r="BQO26" s="270"/>
      <c r="BQP26" s="270"/>
      <c r="BQQ26" s="270"/>
      <c r="BQR26" s="270"/>
      <c r="BQS26" s="270"/>
      <c r="BQT26" s="270"/>
      <c r="BQU26" s="270"/>
      <c r="BQV26" s="270"/>
      <c r="BQW26" s="270"/>
      <c r="BQX26" s="270"/>
      <c r="BQY26" s="270"/>
      <c r="BQZ26" s="270"/>
      <c r="BRA26" s="270"/>
      <c r="BRB26" s="270"/>
      <c r="BRC26" s="270"/>
      <c r="BRD26" s="270"/>
      <c r="BRE26" s="270"/>
      <c r="BRF26" s="270"/>
      <c r="BRG26" s="270"/>
      <c r="BRH26" s="270"/>
      <c r="BRI26" s="270"/>
      <c r="BRJ26" s="270"/>
      <c r="BRK26" s="270"/>
      <c r="BRL26" s="270"/>
      <c r="BRM26" s="270"/>
      <c r="BRN26" s="270"/>
      <c r="BRO26" s="270"/>
      <c r="BRP26" s="270"/>
      <c r="BRQ26" s="270"/>
      <c r="BRR26" s="270"/>
      <c r="BRS26" s="270"/>
      <c r="BRT26" s="270"/>
      <c r="BRU26" s="270"/>
      <c r="BRV26" s="270"/>
      <c r="BRW26" s="270"/>
      <c r="BRX26" s="270"/>
      <c r="BRY26" s="270"/>
      <c r="BRZ26" s="270"/>
      <c r="BSA26" s="270"/>
      <c r="BSB26" s="270"/>
      <c r="BSC26" s="270"/>
      <c r="BSD26" s="270"/>
      <c r="BSE26" s="270"/>
      <c r="BSF26" s="270"/>
      <c r="BSG26" s="270"/>
      <c r="BSH26" s="270"/>
      <c r="BSI26" s="270"/>
      <c r="BSJ26" s="270"/>
      <c r="BSK26" s="270"/>
      <c r="BSL26" s="270"/>
      <c r="BSM26" s="270"/>
      <c r="BSN26" s="270"/>
      <c r="BSO26" s="270"/>
      <c r="BSP26" s="270"/>
      <c r="BSQ26" s="270"/>
      <c r="BSR26" s="270"/>
      <c r="BSS26" s="270"/>
      <c r="BST26" s="270"/>
      <c r="BSU26" s="270"/>
      <c r="BSV26" s="270"/>
      <c r="BSW26" s="270"/>
      <c r="BSX26" s="270"/>
      <c r="BSY26" s="270"/>
      <c r="BSZ26" s="270"/>
      <c r="BTA26" s="270"/>
      <c r="BTB26" s="270"/>
      <c r="BTC26" s="270"/>
      <c r="BTD26" s="270"/>
      <c r="BTE26" s="270"/>
      <c r="BTF26" s="270"/>
      <c r="BTG26" s="270"/>
      <c r="BTH26" s="270"/>
      <c r="BTI26" s="270"/>
      <c r="BTJ26" s="270"/>
      <c r="BTK26" s="270"/>
      <c r="BTL26" s="270"/>
      <c r="BTM26" s="270"/>
      <c r="BTN26" s="270"/>
      <c r="BTO26" s="270"/>
      <c r="BTP26" s="270"/>
      <c r="BTQ26" s="270"/>
      <c r="BTR26" s="270"/>
      <c r="BTS26" s="270"/>
      <c r="BTT26" s="270"/>
      <c r="BTU26" s="270"/>
      <c r="BTV26" s="270"/>
      <c r="BTW26" s="270"/>
      <c r="BTX26" s="270"/>
      <c r="BTY26" s="270"/>
      <c r="BTZ26" s="270"/>
      <c r="BUA26" s="270"/>
      <c r="BUB26" s="270"/>
      <c r="BUC26" s="270"/>
      <c r="BUD26" s="270"/>
      <c r="BUE26" s="270"/>
      <c r="BUF26" s="270"/>
      <c r="BUG26" s="270"/>
      <c r="BUH26" s="270"/>
      <c r="BUI26" s="270"/>
      <c r="BUJ26" s="270"/>
      <c r="BUK26" s="270"/>
      <c r="BUL26" s="270"/>
      <c r="BUM26" s="270"/>
      <c r="BUN26" s="270"/>
      <c r="BUO26" s="270"/>
      <c r="BUP26" s="270"/>
      <c r="BUQ26" s="270"/>
      <c r="BUR26" s="270"/>
      <c r="BUS26" s="270"/>
      <c r="BUT26" s="270"/>
      <c r="BUU26" s="270"/>
      <c r="BUV26" s="270"/>
      <c r="BUW26" s="270"/>
      <c r="BUX26" s="270"/>
      <c r="BUY26" s="270"/>
      <c r="BUZ26" s="270"/>
      <c r="BVA26" s="270"/>
      <c r="BVB26" s="270"/>
      <c r="BVC26" s="270"/>
      <c r="BVD26" s="270"/>
      <c r="BVE26" s="270"/>
      <c r="BVF26" s="270"/>
      <c r="BVG26" s="270"/>
      <c r="BVH26" s="270"/>
      <c r="BVI26" s="270"/>
      <c r="BVJ26" s="270"/>
      <c r="BVK26" s="270"/>
      <c r="BVL26" s="270"/>
      <c r="BVM26" s="270"/>
      <c r="BVN26" s="270"/>
      <c r="BVO26" s="270"/>
      <c r="BVP26" s="270"/>
      <c r="BVQ26" s="270"/>
      <c r="BVR26" s="270"/>
      <c r="BVS26" s="270"/>
      <c r="BVT26" s="270"/>
      <c r="BVU26" s="270"/>
      <c r="BVV26" s="270"/>
      <c r="BVW26" s="270"/>
      <c r="BVX26" s="270"/>
      <c r="BVY26" s="270"/>
      <c r="BVZ26" s="270"/>
      <c r="BWA26" s="270"/>
      <c r="BWB26" s="270"/>
      <c r="BWC26" s="270"/>
      <c r="BWD26" s="270"/>
      <c r="BWE26" s="270"/>
      <c r="BWF26" s="270"/>
      <c r="BWG26" s="270"/>
      <c r="BWH26" s="270"/>
      <c r="BWI26" s="270"/>
      <c r="BWJ26" s="270"/>
      <c r="BWK26" s="270"/>
      <c r="BWL26" s="270"/>
      <c r="BWM26" s="270"/>
      <c r="BWN26" s="270"/>
      <c r="BWO26" s="270"/>
      <c r="BWP26" s="270"/>
      <c r="BWQ26" s="270"/>
      <c r="BWR26" s="270"/>
      <c r="BWS26" s="270"/>
      <c r="BWT26" s="270"/>
      <c r="BWU26" s="270"/>
      <c r="BWV26" s="270"/>
      <c r="BWW26" s="270"/>
      <c r="BWX26" s="270"/>
      <c r="BWY26" s="270"/>
      <c r="BWZ26" s="270"/>
      <c r="BXA26" s="270"/>
      <c r="BXB26" s="270"/>
      <c r="BXC26" s="270"/>
      <c r="BXD26" s="270"/>
      <c r="BXE26" s="270"/>
      <c r="BXF26" s="270"/>
      <c r="BXG26" s="270"/>
      <c r="BXH26" s="270"/>
      <c r="BXI26" s="270"/>
      <c r="BXJ26" s="270"/>
      <c r="BXK26" s="270"/>
      <c r="BXL26" s="270"/>
      <c r="BXM26" s="270"/>
      <c r="BXN26" s="270"/>
      <c r="BXO26" s="270"/>
      <c r="BXP26" s="270"/>
      <c r="BXQ26" s="270"/>
      <c r="BXR26" s="270"/>
      <c r="BXS26" s="270"/>
      <c r="BXT26" s="270"/>
      <c r="BXU26" s="270"/>
      <c r="BXV26" s="270"/>
      <c r="BXW26" s="270"/>
      <c r="BXX26" s="270"/>
      <c r="BXY26" s="270"/>
      <c r="BXZ26" s="270"/>
      <c r="BYA26" s="270"/>
      <c r="BYB26" s="270"/>
      <c r="BYC26" s="270"/>
      <c r="BYD26" s="270"/>
      <c r="BYE26" s="270"/>
      <c r="BYF26" s="270"/>
      <c r="BYG26" s="270"/>
      <c r="BYH26" s="270"/>
      <c r="BYI26" s="270"/>
      <c r="BYJ26" s="270"/>
      <c r="BYK26" s="270"/>
      <c r="BYL26" s="270"/>
      <c r="BYM26" s="270"/>
      <c r="BYN26" s="270"/>
      <c r="BYO26" s="270"/>
      <c r="BYP26" s="270"/>
      <c r="BYQ26" s="270"/>
      <c r="BYR26" s="270"/>
      <c r="BYS26" s="270"/>
      <c r="BYT26" s="270"/>
      <c r="BYU26" s="270"/>
      <c r="BYV26" s="270"/>
      <c r="BYW26" s="270"/>
      <c r="BYX26" s="270"/>
      <c r="BYY26" s="270"/>
      <c r="BYZ26" s="270"/>
      <c r="BZA26" s="270"/>
      <c r="BZB26" s="270"/>
      <c r="BZC26" s="270"/>
      <c r="BZD26" s="270"/>
      <c r="BZE26" s="270"/>
      <c r="BZF26" s="270"/>
      <c r="BZG26" s="270"/>
      <c r="BZH26" s="270"/>
      <c r="BZI26" s="270"/>
      <c r="BZJ26" s="270"/>
      <c r="BZK26" s="270"/>
      <c r="BZL26" s="270"/>
      <c r="BZM26" s="270"/>
      <c r="BZN26" s="270"/>
      <c r="BZO26" s="270"/>
      <c r="BZP26" s="270"/>
      <c r="BZQ26" s="270"/>
      <c r="BZR26" s="270"/>
      <c r="BZS26" s="270"/>
      <c r="BZT26" s="270"/>
      <c r="BZU26" s="270"/>
      <c r="BZV26" s="270"/>
      <c r="BZW26" s="270"/>
      <c r="BZX26" s="270"/>
      <c r="BZY26" s="270"/>
      <c r="BZZ26" s="270"/>
      <c r="CAA26" s="270"/>
      <c r="CAB26" s="270"/>
      <c r="CAC26" s="270"/>
      <c r="CAD26" s="270"/>
      <c r="CAE26" s="270"/>
      <c r="CAF26" s="270"/>
      <c r="CAG26" s="270"/>
      <c r="CAH26" s="270"/>
      <c r="CAI26" s="270"/>
      <c r="CAJ26" s="270"/>
      <c r="CAK26" s="270"/>
      <c r="CAL26" s="270"/>
      <c r="CAM26" s="270"/>
      <c r="CAN26" s="270"/>
      <c r="CAO26" s="270"/>
      <c r="CAP26" s="270"/>
      <c r="CAQ26" s="270"/>
      <c r="CAR26" s="270"/>
      <c r="CAS26" s="270"/>
      <c r="CAT26" s="270"/>
      <c r="CAU26" s="270"/>
      <c r="CAV26" s="270"/>
      <c r="CAW26" s="270"/>
      <c r="CAX26" s="270"/>
      <c r="CAY26" s="270"/>
      <c r="CAZ26" s="270"/>
      <c r="CBA26" s="270"/>
      <c r="CBB26" s="270"/>
      <c r="CBC26" s="270"/>
      <c r="CBD26" s="270"/>
      <c r="CBE26" s="270"/>
      <c r="CBF26" s="270"/>
      <c r="CBG26" s="270"/>
      <c r="CBH26" s="270"/>
      <c r="CBI26" s="270"/>
      <c r="CBJ26" s="270"/>
      <c r="CBK26" s="270"/>
      <c r="CBL26" s="270"/>
      <c r="CBM26" s="270"/>
      <c r="CBN26" s="270"/>
      <c r="CBO26" s="270"/>
      <c r="CBP26" s="270"/>
      <c r="CBQ26" s="270"/>
      <c r="CBR26" s="270"/>
      <c r="CBS26" s="270"/>
      <c r="CBT26" s="270"/>
      <c r="CBU26" s="270"/>
      <c r="CBV26" s="270"/>
      <c r="CBW26" s="270"/>
      <c r="CBX26" s="270"/>
      <c r="CBY26" s="270"/>
      <c r="CBZ26" s="270"/>
      <c r="CCA26" s="270"/>
      <c r="CCB26" s="270"/>
      <c r="CCC26" s="270"/>
      <c r="CCD26" s="270"/>
      <c r="CCE26" s="270"/>
      <c r="CCF26" s="270"/>
      <c r="CCG26" s="270"/>
      <c r="CCH26" s="270"/>
      <c r="CCI26" s="270"/>
      <c r="CCJ26" s="270"/>
      <c r="CCK26" s="270"/>
      <c r="CCL26" s="270"/>
      <c r="CCM26" s="270"/>
      <c r="CCN26" s="270"/>
      <c r="CCO26" s="270"/>
      <c r="CCP26" s="270"/>
      <c r="CCQ26" s="270"/>
      <c r="CCR26" s="270"/>
      <c r="CCS26" s="270"/>
      <c r="CCT26" s="270"/>
      <c r="CCU26" s="270"/>
      <c r="CCV26" s="270"/>
      <c r="CCW26" s="270"/>
      <c r="CCX26" s="270"/>
      <c r="CCY26" s="270"/>
      <c r="CCZ26" s="270"/>
      <c r="CDA26" s="270"/>
      <c r="CDB26" s="270"/>
      <c r="CDC26" s="270"/>
      <c r="CDD26" s="270"/>
      <c r="CDE26" s="270"/>
      <c r="CDF26" s="270"/>
      <c r="CDG26" s="270"/>
      <c r="CDH26" s="270"/>
      <c r="CDI26" s="270"/>
      <c r="CDJ26" s="270"/>
      <c r="CDK26" s="270"/>
      <c r="CDL26" s="270"/>
      <c r="CDM26" s="270"/>
      <c r="CDN26" s="270"/>
      <c r="CDO26" s="270"/>
      <c r="CDP26" s="270"/>
      <c r="CDQ26" s="270"/>
      <c r="CDR26" s="270"/>
      <c r="CDS26" s="270"/>
      <c r="CDT26" s="270"/>
      <c r="CDU26" s="270"/>
      <c r="CDV26" s="270"/>
      <c r="CDW26" s="270"/>
      <c r="CDX26" s="270"/>
      <c r="CDY26" s="270"/>
      <c r="CDZ26" s="270"/>
      <c r="CEA26" s="270"/>
      <c r="CEB26" s="270"/>
      <c r="CEC26" s="270"/>
      <c r="CED26" s="270"/>
      <c r="CEE26" s="270"/>
      <c r="CEF26" s="270"/>
      <c r="CEG26" s="270"/>
      <c r="CEH26" s="270"/>
      <c r="CEI26" s="270"/>
      <c r="CEJ26" s="270"/>
      <c r="CEK26" s="270"/>
      <c r="CEL26" s="270"/>
      <c r="CEM26" s="270"/>
      <c r="CEN26" s="270"/>
      <c r="CEO26" s="270"/>
      <c r="CEP26" s="270"/>
      <c r="CEQ26" s="270"/>
      <c r="CER26" s="270"/>
      <c r="CES26" s="270"/>
      <c r="CET26" s="270"/>
      <c r="CEU26" s="270"/>
      <c r="CEV26" s="270"/>
      <c r="CEW26" s="270"/>
      <c r="CEX26" s="270"/>
      <c r="CEY26" s="270"/>
      <c r="CEZ26" s="270"/>
      <c r="CFA26" s="270"/>
      <c r="CFB26" s="270"/>
      <c r="CFC26" s="270"/>
      <c r="CFD26" s="270"/>
      <c r="CFE26" s="270"/>
      <c r="CFF26" s="270"/>
      <c r="CFG26" s="270"/>
      <c r="CFH26" s="270"/>
      <c r="CFI26" s="270"/>
      <c r="CFJ26" s="270"/>
      <c r="CFK26" s="270"/>
      <c r="CFL26" s="270"/>
      <c r="CFM26" s="270"/>
      <c r="CFN26" s="270"/>
      <c r="CFO26" s="270"/>
      <c r="CFP26" s="270"/>
      <c r="CFQ26" s="270"/>
      <c r="CFR26" s="270"/>
      <c r="CFS26" s="270"/>
      <c r="CFT26" s="270"/>
      <c r="CFU26" s="270"/>
      <c r="CFV26" s="270"/>
      <c r="CFW26" s="270"/>
      <c r="CFX26" s="270"/>
      <c r="CFY26" s="270"/>
      <c r="CFZ26" s="270"/>
      <c r="CGA26" s="270"/>
      <c r="CGB26" s="270"/>
      <c r="CGC26" s="270"/>
      <c r="CGD26" s="270"/>
      <c r="CGE26" s="270"/>
      <c r="CGF26" s="270"/>
      <c r="CGG26" s="270"/>
      <c r="CGH26" s="270"/>
      <c r="CGI26" s="270"/>
      <c r="CGJ26" s="270"/>
      <c r="CGK26" s="270"/>
      <c r="CGL26" s="270"/>
      <c r="CGM26" s="270"/>
      <c r="CGN26" s="270"/>
      <c r="CGO26" s="270"/>
      <c r="CGP26" s="270"/>
      <c r="CGQ26" s="270"/>
      <c r="CGR26" s="270"/>
      <c r="CGS26" s="270"/>
      <c r="CGT26" s="270"/>
      <c r="CGU26" s="270"/>
      <c r="CGV26" s="270"/>
      <c r="CGW26" s="270"/>
      <c r="CGX26" s="270"/>
      <c r="CGY26" s="270"/>
      <c r="CGZ26" s="270"/>
      <c r="CHA26" s="270"/>
      <c r="CHB26" s="270"/>
      <c r="CHC26" s="270"/>
      <c r="CHD26" s="270"/>
      <c r="CHE26" s="270"/>
      <c r="CHF26" s="270"/>
      <c r="CHG26" s="270"/>
      <c r="CHH26" s="270"/>
      <c r="CHI26" s="270"/>
      <c r="CHJ26" s="270"/>
      <c r="CHK26" s="270"/>
      <c r="CHL26" s="270"/>
      <c r="CHM26" s="270"/>
      <c r="CHN26" s="270"/>
      <c r="CHO26" s="270"/>
      <c r="CHP26" s="270"/>
      <c r="CHQ26" s="270"/>
      <c r="CHR26" s="270"/>
      <c r="CHS26" s="270"/>
      <c r="CHT26" s="270"/>
      <c r="CHU26" s="270"/>
      <c r="CHV26" s="270"/>
      <c r="CHW26" s="270"/>
      <c r="CHX26" s="270"/>
      <c r="CHY26" s="270"/>
      <c r="CHZ26" s="270"/>
      <c r="CIA26" s="270"/>
      <c r="CIB26" s="270"/>
      <c r="CIC26" s="270"/>
      <c r="CID26" s="270"/>
      <c r="CIE26" s="270"/>
      <c r="CIF26" s="270"/>
      <c r="CIG26" s="270"/>
      <c r="CIH26" s="270"/>
      <c r="CII26" s="270"/>
      <c r="CIJ26" s="270"/>
      <c r="CIK26" s="270"/>
      <c r="CIL26" s="270"/>
      <c r="CIM26" s="270"/>
      <c r="CIN26" s="270"/>
      <c r="CIO26" s="270"/>
      <c r="CIP26" s="270"/>
      <c r="CIQ26" s="270"/>
      <c r="CIR26" s="270"/>
      <c r="CIS26" s="270"/>
      <c r="CIT26" s="270"/>
      <c r="CIU26" s="270"/>
      <c r="CIV26" s="270"/>
      <c r="CIW26" s="270"/>
      <c r="CIX26" s="270"/>
      <c r="CIY26" s="270"/>
      <c r="CIZ26" s="270"/>
      <c r="CJA26" s="270"/>
      <c r="CJB26" s="270"/>
      <c r="CJC26" s="270"/>
      <c r="CJD26" s="270"/>
      <c r="CJE26" s="270"/>
      <c r="CJF26" s="270"/>
      <c r="CJG26" s="270"/>
      <c r="CJH26" s="270"/>
      <c r="CJI26" s="270"/>
      <c r="CJJ26" s="270"/>
      <c r="CJK26" s="270"/>
      <c r="CJL26" s="270"/>
      <c r="CJM26" s="270"/>
      <c r="CJN26" s="270"/>
      <c r="CJO26" s="270"/>
      <c r="CJP26" s="270"/>
      <c r="CJQ26" s="270"/>
      <c r="CJR26" s="270"/>
      <c r="CJS26" s="270"/>
      <c r="CJT26" s="270"/>
      <c r="CJU26" s="270"/>
      <c r="CJV26" s="270"/>
      <c r="CJW26" s="270"/>
      <c r="CJX26" s="270"/>
      <c r="CJY26" s="270"/>
      <c r="CJZ26" s="270"/>
      <c r="CKA26" s="270"/>
      <c r="CKB26" s="270"/>
      <c r="CKC26" s="270"/>
      <c r="CKD26" s="270"/>
      <c r="CKE26" s="270"/>
      <c r="CKF26" s="270"/>
      <c r="CKG26" s="270"/>
      <c r="CKH26" s="270"/>
      <c r="CKI26" s="270"/>
      <c r="CKJ26" s="270"/>
      <c r="CKK26" s="270"/>
      <c r="CKL26" s="270"/>
      <c r="CKM26" s="270"/>
      <c r="CKN26" s="270"/>
      <c r="CKO26" s="270"/>
      <c r="CKP26" s="270"/>
      <c r="CKQ26" s="270"/>
      <c r="CKR26" s="270"/>
      <c r="CKS26" s="270"/>
      <c r="CKT26" s="270"/>
      <c r="CKU26" s="270"/>
      <c r="CKV26" s="270"/>
      <c r="CKW26" s="270"/>
      <c r="CKX26" s="270"/>
      <c r="CKY26" s="270"/>
      <c r="CKZ26" s="270"/>
      <c r="CLA26" s="270"/>
      <c r="CLB26" s="270"/>
      <c r="CLC26" s="270"/>
      <c r="CLD26" s="270"/>
      <c r="CLE26" s="270"/>
      <c r="CLF26" s="270"/>
      <c r="CLG26" s="270"/>
      <c r="CLH26" s="270"/>
      <c r="CLI26" s="270"/>
      <c r="CLJ26" s="270"/>
      <c r="CLK26" s="270"/>
      <c r="CLL26" s="270"/>
      <c r="CLM26" s="270"/>
      <c r="CLN26" s="270"/>
      <c r="CLO26" s="270"/>
      <c r="CLP26" s="270"/>
      <c r="CLQ26" s="270"/>
      <c r="CLR26" s="270"/>
      <c r="CLS26" s="270"/>
      <c r="CLT26" s="270"/>
      <c r="CLU26" s="270"/>
      <c r="CLV26" s="270"/>
      <c r="CLW26" s="270"/>
      <c r="CLX26" s="270"/>
      <c r="CLY26" s="270"/>
      <c r="CLZ26" s="270"/>
      <c r="CMA26" s="270"/>
      <c r="CMB26" s="270"/>
      <c r="CMC26" s="270"/>
      <c r="CMD26" s="270"/>
      <c r="CME26" s="270"/>
      <c r="CMF26" s="270"/>
      <c r="CMG26" s="270"/>
      <c r="CMH26" s="270"/>
      <c r="CMI26" s="270"/>
      <c r="CMJ26" s="270"/>
      <c r="CMK26" s="270"/>
      <c r="CML26" s="270"/>
      <c r="CMM26" s="270"/>
      <c r="CMN26" s="270"/>
      <c r="CMO26" s="270"/>
      <c r="CMP26" s="270"/>
      <c r="CMQ26" s="270"/>
      <c r="CMR26" s="270"/>
      <c r="CMS26" s="270"/>
      <c r="CMT26" s="270"/>
      <c r="CMU26" s="270"/>
      <c r="CMV26" s="270"/>
      <c r="CMW26" s="270"/>
      <c r="CMX26" s="270"/>
      <c r="CMY26" s="270"/>
      <c r="CMZ26" s="270"/>
      <c r="CNA26" s="270"/>
      <c r="CNB26" s="270"/>
      <c r="CNC26" s="270"/>
      <c r="CND26" s="270"/>
      <c r="CNE26" s="270"/>
      <c r="CNF26" s="270"/>
      <c r="CNG26" s="270"/>
      <c r="CNH26" s="270"/>
      <c r="CNI26" s="270"/>
      <c r="CNJ26" s="270"/>
      <c r="CNK26" s="270"/>
      <c r="CNL26" s="270"/>
      <c r="CNM26" s="270"/>
      <c r="CNN26" s="270"/>
      <c r="CNO26" s="270"/>
      <c r="CNP26" s="270"/>
      <c r="CNQ26" s="270"/>
      <c r="CNR26" s="270"/>
      <c r="CNS26" s="270"/>
      <c r="CNT26" s="270"/>
      <c r="CNU26" s="270"/>
      <c r="CNV26" s="270"/>
      <c r="CNW26" s="270"/>
      <c r="CNX26" s="270"/>
      <c r="CNY26" s="270"/>
      <c r="CNZ26" s="270"/>
      <c r="COA26" s="270"/>
      <c r="COB26" s="270"/>
      <c r="COC26" s="270"/>
      <c r="COD26" s="270"/>
      <c r="COE26" s="270"/>
      <c r="COF26" s="270"/>
      <c r="COG26" s="270"/>
      <c r="COH26" s="270"/>
      <c r="COI26" s="270"/>
      <c r="COJ26" s="270"/>
      <c r="COK26" s="270"/>
      <c r="COL26" s="270"/>
      <c r="COM26" s="270"/>
      <c r="CON26" s="270"/>
      <c r="COO26" s="270"/>
      <c r="COP26" s="270"/>
      <c r="COQ26" s="270"/>
      <c r="COR26" s="270"/>
      <c r="COS26" s="270"/>
      <c r="COT26" s="270"/>
      <c r="COU26" s="270"/>
      <c r="COV26" s="270"/>
      <c r="COW26" s="270"/>
      <c r="COX26" s="270"/>
      <c r="COY26" s="270"/>
      <c r="COZ26" s="270"/>
      <c r="CPA26" s="270"/>
      <c r="CPB26" s="270"/>
      <c r="CPC26" s="270"/>
      <c r="CPD26" s="270"/>
      <c r="CPE26" s="270"/>
      <c r="CPF26" s="270"/>
      <c r="CPG26" s="270"/>
      <c r="CPH26" s="270"/>
      <c r="CPI26" s="270"/>
      <c r="CPJ26" s="270"/>
      <c r="CPK26" s="270"/>
      <c r="CPL26" s="270"/>
      <c r="CPM26" s="270"/>
      <c r="CPN26" s="270"/>
      <c r="CPO26" s="270"/>
      <c r="CPP26" s="270"/>
      <c r="CPQ26" s="270"/>
      <c r="CPR26" s="270"/>
      <c r="CPS26" s="270"/>
      <c r="CPT26" s="270"/>
      <c r="CPU26" s="270"/>
      <c r="CPV26" s="270"/>
      <c r="CPW26" s="270"/>
      <c r="CPX26" s="270"/>
      <c r="CPY26" s="270"/>
      <c r="CPZ26" s="270"/>
      <c r="CQA26" s="270"/>
      <c r="CQB26" s="270"/>
      <c r="CQC26" s="270"/>
      <c r="CQD26" s="270"/>
      <c r="CQE26" s="270"/>
      <c r="CQF26" s="270"/>
      <c r="CQG26" s="270"/>
      <c r="CQH26" s="270"/>
      <c r="CQI26" s="270"/>
      <c r="CQJ26" s="270"/>
      <c r="CQK26" s="270"/>
      <c r="CQL26" s="270"/>
      <c r="CQM26" s="270"/>
      <c r="CQN26" s="270"/>
      <c r="CQO26" s="270"/>
      <c r="CQP26" s="270"/>
      <c r="CQQ26" s="270"/>
      <c r="CQR26" s="270"/>
      <c r="CQS26" s="270"/>
      <c r="CQT26" s="270"/>
      <c r="CQU26" s="270"/>
      <c r="CQV26" s="270"/>
      <c r="CQW26" s="270"/>
      <c r="CQX26" s="270"/>
      <c r="CQY26" s="270"/>
      <c r="CQZ26" s="270"/>
      <c r="CRA26" s="270"/>
      <c r="CRB26" s="270"/>
      <c r="CRC26" s="270"/>
      <c r="CRD26" s="270"/>
      <c r="CRE26" s="270"/>
      <c r="CRF26" s="270"/>
      <c r="CRG26" s="270"/>
      <c r="CRH26" s="270"/>
      <c r="CRI26" s="270"/>
      <c r="CRJ26" s="270"/>
      <c r="CRK26" s="270"/>
      <c r="CRL26" s="270"/>
      <c r="CRM26" s="270"/>
      <c r="CRN26" s="270"/>
      <c r="CRO26" s="270"/>
      <c r="CRP26" s="270"/>
      <c r="CRQ26" s="270"/>
      <c r="CRR26" s="270"/>
      <c r="CRS26" s="270"/>
      <c r="CRT26" s="270"/>
      <c r="CRU26" s="270"/>
      <c r="CRV26" s="270"/>
      <c r="CRW26" s="270"/>
      <c r="CRX26" s="270"/>
      <c r="CRY26" s="270"/>
      <c r="CRZ26" s="270"/>
      <c r="CSA26" s="270"/>
      <c r="CSB26" s="270"/>
      <c r="CSC26" s="270"/>
      <c r="CSD26" s="270"/>
      <c r="CSE26" s="270"/>
      <c r="CSF26" s="270"/>
      <c r="CSG26" s="270"/>
      <c r="CSH26" s="270"/>
      <c r="CSI26" s="270"/>
      <c r="CSJ26" s="270"/>
      <c r="CSK26" s="270"/>
      <c r="CSL26" s="270"/>
      <c r="CSM26" s="270"/>
      <c r="CSN26" s="270"/>
      <c r="CSO26" s="270"/>
      <c r="CSP26" s="270"/>
      <c r="CSQ26" s="270"/>
      <c r="CSR26" s="270"/>
      <c r="CSS26" s="270"/>
      <c r="CST26" s="270"/>
      <c r="CSU26" s="270"/>
      <c r="CSV26" s="270"/>
      <c r="CSW26" s="270"/>
      <c r="CSX26" s="270"/>
      <c r="CSY26" s="270"/>
      <c r="CSZ26" s="270"/>
      <c r="CTA26" s="270"/>
      <c r="CTB26" s="270"/>
      <c r="CTC26" s="270"/>
      <c r="CTD26" s="270"/>
      <c r="CTE26" s="270"/>
      <c r="CTF26" s="270"/>
      <c r="CTG26" s="270"/>
      <c r="CTH26" s="270"/>
      <c r="CTI26" s="270"/>
      <c r="CTJ26" s="270"/>
      <c r="CTK26" s="270"/>
      <c r="CTL26" s="270"/>
      <c r="CTM26" s="270"/>
      <c r="CTN26" s="270"/>
      <c r="CTO26" s="270"/>
      <c r="CTP26" s="270"/>
      <c r="CTQ26" s="270"/>
      <c r="CTR26" s="270"/>
      <c r="CTS26" s="270"/>
      <c r="CTT26" s="270"/>
      <c r="CTU26" s="270"/>
      <c r="CTV26" s="270"/>
      <c r="CTW26" s="270"/>
      <c r="CTX26" s="270"/>
      <c r="CTY26" s="270"/>
      <c r="CTZ26" s="270"/>
      <c r="CUA26" s="270"/>
      <c r="CUB26" s="270"/>
      <c r="CUC26" s="270"/>
      <c r="CUD26" s="270"/>
      <c r="CUE26" s="270"/>
      <c r="CUF26" s="270"/>
      <c r="CUG26" s="270"/>
      <c r="CUH26" s="270"/>
      <c r="CUI26" s="270"/>
      <c r="CUJ26" s="270"/>
      <c r="CUK26" s="270"/>
      <c r="CUL26" s="270"/>
      <c r="CUM26" s="270"/>
      <c r="CUN26" s="270"/>
      <c r="CUO26" s="270"/>
      <c r="CUP26" s="270"/>
      <c r="CUQ26" s="270"/>
      <c r="CUR26" s="270"/>
      <c r="CUS26" s="270"/>
      <c r="CUT26" s="270"/>
      <c r="CUU26" s="270"/>
      <c r="CUV26" s="270"/>
      <c r="CUW26" s="270"/>
      <c r="CUX26" s="270"/>
      <c r="CUY26" s="270"/>
      <c r="CUZ26" s="270"/>
      <c r="CVA26" s="270"/>
      <c r="CVB26" s="270"/>
      <c r="CVC26" s="270"/>
      <c r="CVD26" s="270"/>
      <c r="CVE26" s="270"/>
      <c r="CVF26" s="270"/>
      <c r="CVG26" s="270"/>
      <c r="CVH26" s="270"/>
      <c r="CVI26" s="270"/>
      <c r="CVJ26" s="270"/>
      <c r="CVK26" s="270"/>
      <c r="CVL26" s="270"/>
      <c r="CVM26" s="270"/>
      <c r="CVN26" s="270"/>
      <c r="CVO26" s="270"/>
      <c r="CVP26" s="270"/>
      <c r="CVQ26" s="270"/>
      <c r="CVR26" s="270"/>
      <c r="CVS26" s="270"/>
      <c r="CVT26" s="270"/>
      <c r="CVU26" s="270"/>
      <c r="CVV26" s="270"/>
      <c r="CVW26" s="270"/>
      <c r="CVX26" s="270"/>
      <c r="CVY26" s="270"/>
      <c r="CVZ26" s="270"/>
      <c r="CWA26" s="270"/>
      <c r="CWB26" s="270"/>
      <c r="CWC26" s="270"/>
      <c r="CWD26" s="270"/>
      <c r="CWE26" s="270"/>
      <c r="CWF26" s="270"/>
      <c r="CWG26" s="270"/>
      <c r="CWH26" s="270"/>
      <c r="CWI26" s="270"/>
      <c r="CWJ26" s="270"/>
      <c r="CWK26" s="270"/>
      <c r="CWL26" s="270"/>
      <c r="CWM26" s="270"/>
      <c r="CWN26" s="270"/>
      <c r="CWO26" s="270"/>
      <c r="CWP26" s="270"/>
      <c r="CWQ26" s="270"/>
      <c r="CWR26" s="270"/>
      <c r="CWS26" s="270"/>
      <c r="CWT26" s="270"/>
      <c r="CWU26" s="270"/>
      <c r="CWV26" s="270"/>
      <c r="CWW26" s="270"/>
      <c r="CWX26" s="270"/>
      <c r="CWY26" s="270"/>
      <c r="CWZ26" s="270"/>
      <c r="CXA26" s="270"/>
      <c r="CXB26" s="270"/>
      <c r="CXC26" s="270"/>
      <c r="CXD26" s="270"/>
      <c r="CXE26" s="270"/>
      <c r="CXF26" s="270"/>
      <c r="CXG26" s="270"/>
      <c r="CXH26" s="270"/>
      <c r="CXI26" s="270"/>
      <c r="CXJ26" s="270"/>
      <c r="CXK26" s="270"/>
      <c r="CXL26" s="270"/>
      <c r="CXM26" s="270"/>
      <c r="CXN26" s="270"/>
      <c r="CXO26" s="270"/>
      <c r="CXP26" s="270"/>
      <c r="CXQ26" s="270"/>
      <c r="CXR26" s="270"/>
      <c r="CXS26" s="270"/>
      <c r="CXT26" s="270"/>
      <c r="CXU26" s="270"/>
      <c r="CXV26" s="270"/>
      <c r="CXW26" s="270"/>
      <c r="CXX26" s="270"/>
      <c r="CXY26" s="270"/>
      <c r="CXZ26" s="270"/>
      <c r="CYA26" s="270"/>
      <c r="CYB26" s="270"/>
      <c r="CYC26" s="270"/>
      <c r="CYD26" s="270"/>
      <c r="CYE26" s="270"/>
      <c r="CYF26" s="270"/>
      <c r="CYG26" s="270"/>
      <c r="CYH26" s="270"/>
      <c r="CYI26" s="270"/>
      <c r="CYJ26" s="270"/>
      <c r="CYK26" s="270"/>
      <c r="CYL26" s="270"/>
      <c r="CYM26" s="270"/>
      <c r="CYN26" s="270"/>
      <c r="CYO26" s="270"/>
      <c r="CYP26" s="270"/>
      <c r="CYQ26" s="270"/>
      <c r="CYR26" s="270"/>
      <c r="CYS26" s="270"/>
      <c r="CYT26" s="270"/>
      <c r="CYU26" s="270"/>
      <c r="CYV26" s="270"/>
      <c r="CYW26" s="270"/>
      <c r="CYX26" s="270"/>
      <c r="CYY26" s="270"/>
      <c r="CYZ26" s="270"/>
      <c r="CZA26" s="270"/>
      <c r="CZB26" s="270"/>
      <c r="CZC26" s="270"/>
      <c r="CZD26" s="270"/>
      <c r="CZE26" s="270"/>
      <c r="CZF26" s="270"/>
      <c r="CZG26" s="270"/>
      <c r="CZH26" s="270"/>
      <c r="CZI26" s="270"/>
      <c r="CZJ26" s="270"/>
      <c r="CZK26" s="270"/>
      <c r="CZL26" s="270"/>
      <c r="CZM26" s="270"/>
      <c r="CZN26" s="270"/>
      <c r="CZO26" s="270"/>
      <c r="CZP26" s="270"/>
      <c r="CZQ26" s="270"/>
      <c r="CZR26" s="270"/>
      <c r="CZS26" s="270"/>
      <c r="CZT26" s="270"/>
      <c r="CZU26" s="270"/>
      <c r="CZV26" s="270"/>
      <c r="CZW26" s="270"/>
      <c r="CZX26" s="270"/>
      <c r="CZY26" s="270"/>
      <c r="CZZ26" s="270"/>
      <c r="DAA26" s="270"/>
      <c r="DAB26" s="270"/>
      <c r="DAC26" s="270"/>
      <c r="DAD26" s="270"/>
      <c r="DAE26" s="270"/>
      <c r="DAF26" s="270"/>
      <c r="DAG26" s="270"/>
      <c r="DAH26" s="270"/>
      <c r="DAI26" s="270"/>
      <c r="DAJ26" s="270"/>
      <c r="DAK26" s="270"/>
      <c r="DAL26" s="270"/>
      <c r="DAM26" s="270"/>
      <c r="DAN26" s="270"/>
      <c r="DAO26" s="270"/>
      <c r="DAP26" s="270"/>
      <c r="DAQ26" s="270"/>
      <c r="DAR26" s="270"/>
      <c r="DAS26" s="270"/>
      <c r="DAT26" s="270"/>
      <c r="DAU26" s="270"/>
      <c r="DAV26" s="270"/>
      <c r="DAW26" s="270"/>
      <c r="DAX26" s="270"/>
      <c r="DAY26" s="270"/>
      <c r="DAZ26" s="270"/>
      <c r="DBA26" s="270"/>
      <c r="DBB26" s="270"/>
      <c r="DBC26" s="270"/>
      <c r="DBD26" s="270"/>
      <c r="DBE26" s="270"/>
      <c r="DBF26" s="270"/>
      <c r="DBG26" s="270"/>
      <c r="DBH26" s="270"/>
      <c r="DBI26" s="270"/>
      <c r="DBJ26" s="270"/>
      <c r="DBK26" s="270"/>
      <c r="DBL26" s="270"/>
      <c r="DBM26" s="270"/>
      <c r="DBN26" s="270"/>
      <c r="DBO26" s="270"/>
      <c r="DBP26" s="270"/>
      <c r="DBQ26" s="270"/>
      <c r="DBR26" s="270"/>
      <c r="DBS26" s="270"/>
      <c r="DBT26" s="270"/>
      <c r="DBU26" s="270"/>
      <c r="DBV26" s="270"/>
      <c r="DBW26" s="270"/>
      <c r="DBX26" s="270"/>
      <c r="DBY26" s="270"/>
      <c r="DBZ26" s="270"/>
      <c r="DCA26" s="270"/>
      <c r="DCB26" s="270"/>
      <c r="DCC26" s="270"/>
      <c r="DCD26" s="270"/>
      <c r="DCE26" s="270"/>
      <c r="DCF26" s="270"/>
      <c r="DCG26" s="270"/>
      <c r="DCH26" s="270"/>
      <c r="DCI26" s="270"/>
      <c r="DCJ26" s="270"/>
      <c r="DCK26" s="270"/>
      <c r="DCL26" s="270"/>
      <c r="DCM26" s="270"/>
      <c r="DCN26" s="270"/>
      <c r="DCO26" s="270"/>
      <c r="DCP26" s="270"/>
      <c r="DCQ26" s="270"/>
      <c r="DCR26" s="270"/>
      <c r="DCS26" s="270"/>
      <c r="DCT26" s="270"/>
      <c r="DCU26" s="270"/>
      <c r="DCV26" s="270"/>
      <c r="DCW26" s="270"/>
      <c r="DCX26" s="270"/>
      <c r="DCY26" s="270"/>
      <c r="DCZ26" s="270"/>
      <c r="DDA26" s="270"/>
      <c r="DDB26" s="270"/>
      <c r="DDC26" s="270"/>
      <c r="DDD26" s="270"/>
      <c r="DDE26" s="270"/>
      <c r="DDF26" s="270"/>
      <c r="DDG26" s="270"/>
      <c r="DDH26" s="270"/>
      <c r="DDI26" s="270"/>
      <c r="DDJ26" s="270"/>
      <c r="DDK26" s="270"/>
      <c r="DDL26" s="270"/>
      <c r="DDM26" s="270"/>
      <c r="DDN26" s="270"/>
      <c r="DDO26" s="270"/>
      <c r="DDP26" s="270"/>
      <c r="DDQ26" s="270"/>
      <c r="DDR26" s="270"/>
      <c r="DDS26" s="270"/>
      <c r="DDT26" s="270"/>
      <c r="DDU26" s="270"/>
      <c r="DDV26" s="270"/>
      <c r="DDW26" s="270"/>
      <c r="DDX26" s="270"/>
      <c r="DDY26" s="270"/>
      <c r="DDZ26" s="270"/>
      <c r="DEA26" s="270"/>
      <c r="DEB26" s="270"/>
      <c r="DEC26" s="270"/>
      <c r="DED26" s="270"/>
      <c r="DEE26" s="270"/>
      <c r="DEF26" s="270"/>
      <c r="DEG26" s="270"/>
      <c r="DEH26" s="270"/>
      <c r="DEI26" s="270"/>
      <c r="DEJ26" s="270"/>
      <c r="DEK26" s="270"/>
      <c r="DEL26" s="270"/>
      <c r="DEM26" s="270"/>
      <c r="DEN26" s="270"/>
      <c r="DEO26" s="270"/>
      <c r="DEP26" s="270"/>
      <c r="DEQ26" s="270"/>
      <c r="DER26" s="270"/>
      <c r="DES26" s="270"/>
      <c r="DET26" s="270"/>
      <c r="DEU26" s="270"/>
      <c r="DEV26" s="270"/>
      <c r="DEW26" s="270"/>
      <c r="DEX26" s="270"/>
      <c r="DEY26" s="270"/>
      <c r="DEZ26" s="270"/>
      <c r="DFA26" s="270"/>
      <c r="DFB26" s="270"/>
      <c r="DFC26" s="270"/>
      <c r="DFD26" s="270"/>
      <c r="DFE26" s="270"/>
      <c r="DFF26" s="270"/>
      <c r="DFG26" s="270"/>
      <c r="DFH26" s="270"/>
      <c r="DFI26" s="270"/>
      <c r="DFJ26" s="270"/>
      <c r="DFK26" s="270"/>
      <c r="DFL26" s="270"/>
      <c r="DFM26" s="270"/>
      <c r="DFN26" s="270"/>
      <c r="DFO26" s="270"/>
      <c r="DFP26" s="270"/>
      <c r="DFQ26" s="270"/>
      <c r="DFR26" s="270"/>
      <c r="DFS26" s="270"/>
      <c r="DFT26" s="270"/>
      <c r="DFU26" s="270"/>
      <c r="DFV26" s="270"/>
      <c r="DFW26" s="270"/>
      <c r="DFX26" s="270"/>
      <c r="DFY26" s="270"/>
      <c r="DFZ26" s="270"/>
      <c r="DGA26" s="270"/>
      <c r="DGB26" s="270"/>
      <c r="DGC26" s="270"/>
      <c r="DGD26" s="270"/>
      <c r="DGE26" s="270"/>
      <c r="DGF26" s="270"/>
      <c r="DGG26" s="270"/>
      <c r="DGH26" s="270"/>
      <c r="DGI26" s="270"/>
      <c r="DGJ26" s="270"/>
      <c r="DGK26" s="270"/>
      <c r="DGL26" s="270"/>
      <c r="DGM26" s="270"/>
      <c r="DGN26" s="270"/>
      <c r="DGO26" s="270"/>
      <c r="DGP26" s="270"/>
      <c r="DGQ26" s="270"/>
      <c r="DGR26" s="270"/>
      <c r="DGS26" s="270"/>
      <c r="DGT26" s="270"/>
      <c r="DGU26" s="270"/>
      <c r="DGV26" s="270"/>
      <c r="DGW26" s="270"/>
      <c r="DGX26" s="270"/>
      <c r="DGY26" s="270"/>
      <c r="DGZ26" s="270"/>
      <c r="DHA26" s="270"/>
      <c r="DHB26" s="270"/>
      <c r="DHC26" s="270"/>
      <c r="DHD26" s="270"/>
      <c r="DHE26" s="270"/>
      <c r="DHF26" s="270"/>
      <c r="DHG26" s="270"/>
      <c r="DHH26" s="270"/>
      <c r="DHI26" s="270"/>
      <c r="DHJ26" s="270"/>
      <c r="DHK26" s="270"/>
      <c r="DHL26" s="270"/>
      <c r="DHM26" s="270"/>
      <c r="DHN26" s="270"/>
      <c r="DHO26" s="270"/>
      <c r="DHP26" s="270"/>
      <c r="DHQ26" s="270"/>
      <c r="DHR26" s="270"/>
      <c r="DHS26" s="270"/>
      <c r="DHT26" s="270"/>
      <c r="DHU26" s="270"/>
      <c r="DHV26" s="270"/>
      <c r="DHW26" s="270"/>
      <c r="DHX26" s="270"/>
      <c r="DHY26" s="270"/>
      <c r="DHZ26" s="270"/>
      <c r="DIA26" s="270"/>
      <c r="DIB26" s="270"/>
      <c r="DIC26" s="270"/>
      <c r="DID26" s="270"/>
      <c r="DIE26" s="270"/>
      <c r="DIF26" s="270"/>
      <c r="DIG26" s="270"/>
      <c r="DIH26" s="270"/>
      <c r="DII26" s="270"/>
      <c r="DIJ26" s="270"/>
      <c r="DIK26" s="270"/>
      <c r="DIL26" s="270"/>
      <c r="DIM26" s="270"/>
      <c r="DIN26" s="270"/>
      <c r="DIO26" s="270"/>
      <c r="DIP26" s="270"/>
      <c r="DIQ26" s="270"/>
      <c r="DIR26" s="270"/>
      <c r="DIS26" s="270"/>
      <c r="DIT26" s="270"/>
      <c r="DIU26" s="270"/>
      <c r="DIV26" s="270"/>
      <c r="DIW26" s="270"/>
      <c r="DIX26" s="270"/>
      <c r="DIY26" s="270"/>
      <c r="DIZ26" s="270"/>
      <c r="DJA26" s="270"/>
      <c r="DJB26" s="270"/>
      <c r="DJC26" s="270"/>
      <c r="DJD26" s="270"/>
      <c r="DJE26" s="270"/>
      <c r="DJF26" s="270"/>
      <c r="DJG26" s="270"/>
      <c r="DJH26" s="270"/>
      <c r="DJI26" s="270"/>
      <c r="DJJ26" s="270"/>
      <c r="DJK26" s="270"/>
      <c r="DJL26" s="270"/>
      <c r="DJM26" s="270"/>
      <c r="DJN26" s="270"/>
      <c r="DJO26" s="270"/>
      <c r="DJP26" s="270"/>
      <c r="DJQ26" s="270"/>
      <c r="DJR26" s="270"/>
      <c r="DJS26" s="270"/>
      <c r="DJT26" s="270"/>
      <c r="DJU26" s="270"/>
      <c r="DJV26" s="270"/>
      <c r="DJW26" s="270"/>
      <c r="DJX26" s="270"/>
      <c r="DJY26" s="270"/>
      <c r="DJZ26" s="270"/>
      <c r="DKA26" s="270"/>
      <c r="DKB26" s="270"/>
      <c r="DKC26" s="270"/>
      <c r="DKD26" s="270"/>
      <c r="DKE26" s="270"/>
      <c r="DKF26" s="270"/>
      <c r="DKG26" s="270"/>
      <c r="DKH26" s="270"/>
      <c r="DKI26" s="270"/>
      <c r="DKJ26" s="270"/>
      <c r="DKK26" s="270"/>
      <c r="DKL26" s="270"/>
      <c r="DKM26" s="270"/>
      <c r="DKN26" s="270"/>
      <c r="DKO26" s="270"/>
      <c r="DKP26" s="270"/>
      <c r="DKQ26" s="270"/>
      <c r="DKR26" s="270"/>
      <c r="DKS26" s="270"/>
      <c r="DKT26" s="270"/>
      <c r="DKU26" s="270"/>
      <c r="DKV26" s="270"/>
      <c r="DKW26" s="270"/>
      <c r="DKX26" s="270"/>
      <c r="DKY26" s="270"/>
      <c r="DKZ26" s="270"/>
      <c r="DLA26" s="270"/>
      <c r="DLB26" s="270"/>
      <c r="DLC26" s="270"/>
      <c r="DLD26" s="270"/>
      <c r="DLE26" s="270"/>
      <c r="DLF26" s="270"/>
      <c r="DLG26" s="270"/>
      <c r="DLH26" s="270"/>
      <c r="DLI26" s="270"/>
      <c r="DLJ26" s="270"/>
      <c r="DLK26" s="270"/>
      <c r="DLL26" s="270"/>
      <c r="DLM26" s="270"/>
      <c r="DLN26" s="270"/>
      <c r="DLO26" s="270"/>
      <c r="DLP26" s="270"/>
      <c r="DLQ26" s="270"/>
      <c r="DLR26" s="270"/>
      <c r="DLS26" s="270"/>
      <c r="DLT26" s="270"/>
      <c r="DLU26" s="270"/>
      <c r="DLV26" s="270"/>
      <c r="DLW26" s="270"/>
      <c r="DLX26" s="270"/>
      <c r="DLY26" s="270"/>
      <c r="DLZ26" s="270"/>
      <c r="DMA26" s="270"/>
      <c r="DMB26" s="270"/>
      <c r="DMC26" s="270"/>
      <c r="DMD26" s="270"/>
      <c r="DME26" s="270"/>
      <c r="DMF26" s="270"/>
      <c r="DMG26" s="270"/>
      <c r="DMH26" s="270"/>
      <c r="DMI26" s="270"/>
      <c r="DMJ26" s="270"/>
      <c r="DMK26" s="270"/>
      <c r="DML26" s="270"/>
      <c r="DMM26" s="270"/>
      <c r="DMN26" s="270"/>
      <c r="DMO26" s="270"/>
      <c r="DMP26" s="270"/>
      <c r="DMQ26" s="270"/>
      <c r="DMR26" s="270"/>
      <c r="DMS26" s="270"/>
      <c r="DMT26" s="270"/>
      <c r="DMU26" s="270"/>
      <c r="DMV26" s="270"/>
      <c r="DMW26" s="270"/>
      <c r="DMX26" s="270"/>
      <c r="DMY26" s="270"/>
      <c r="DMZ26" s="270"/>
      <c r="DNA26" s="270"/>
      <c r="DNB26" s="270"/>
      <c r="DNC26" s="270"/>
      <c r="DND26" s="270"/>
      <c r="DNE26" s="270"/>
      <c r="DNF26" s="270"/>
      <c r="DNG26" s="270"/>
      <c r="DNH26" s="270"/>
      <c r="DNI26" s="270"/>
      <c r="DNJ26" s="270"/>
      <c r="DNK26" s="270"/>
      <c r="DNL26" s="270"/>
      <c r="DNM26" s="270"/>
      <c r="DNN26" s="270"/>
      <c r="DNO26" s="270"/>
      <c r="DNP26" s="270"/>
      <c r="DNQ26" s="270"/>
      <c r="DNR26" s="270"/>
      <c r="DNS26" s="270"/>
      <c r="DNT26" s="270"/>
      <c r="DNU26" s="270"/>
      <c r="DNV26" s="270"/>
      <c r="DNW26" s="270"/>
      <c r="DNX26" s="270"/>
      <c r="DNY26" s="270"/>
      <c r="DNZ26" s="270"/>
      <c r="DOA26" s="270"/>
      <c r="DOB26" s="270"/>
      <c r="DOC26" s="270"/>
      <c r="DOD26" s="270"/>
      <c r="DOE26" s="270"/>
      <c r="DOF26" s="270"/>
      <c r="DOG26" s="270"/>
      <c r="DOH26" s="270"/>
      <c r="DOI26" s="270"/>
      <c r="DOJ26" s="270"/>
      <c r="DOK26" s="270"/>
      <c r="DOL26" s="270"/>
      <c r="DOM26" s="270"/>
      <c r="DON26" s="270"/>
      <c r="DOO26" s="270"/>
      <c r="DOP26" s="270"/>
      <c r="DOQ26" s="270"/>
      <c r="DOR26" s="270"/>
      <c r="DOS26" s="270"/>
      <c r="DOT26" s="270"/>
      <c r="DOU26" s="270"/>
      <c r="DOV26" s="270"/>
      <c r="DOW26" s="270"/>
      <c r="DOX26" s="270"/>
      <c r="DOY26" s="270"/>
      <c r="DOZ26" s="270"/>
      <c r="DPA26" s="270"/>
      <c r="DPB26" s="270"/>
      <c r="DPC26" s="270"/>
      <c r="DPD26" s="270"/>
      <c r="DPE26" s="270"/>
      <c r="DPF26" s="270"/>
      <c r="DPG26" s="270"/>
      <c r="DPH26" s="270"/>
      <c r="DPI26" s="270"/>
      <c r="DPJ26" s="270"/>
      <c r="DPK26" s="270"/>
      <c r="DPL26" s="270"/>
      <c r="DPM26" s="270"/>
      <c r="DPN26" s="270"/>
      <c r="DPO26" s="270"/>
      <c r="DPP26" s="270"/>
      <c r="DPQ26" s="270"/>
      <c r="DPR26" s="270"/>
      <c r="DPS26" s="270"/>
      <c r="DPT26" s="270"/>
      <c r="DPU26" s="270"/>
      <c r="DPV26" s="270"/>
      <c r="DPW26" s="270"/>
      <c r="DPX26" s="270"/>
      <c r="DPY26" s="270"/>
      <c r="DPZ26" s="270"/>
      <c r="DQA26" s="270"/>
      <c r="DQB26" s="270"/>
      <c r="DQC26" s="270"/>
      <c r="DQD26" s="270"/>
      <c r="DQE26" s="270"/>
      <c r="DQF26" s="270"/>
      <c r="DQG26" s="270"/>
      <c r="DQH26" s="270"/>
      <c r="DQI26" s="270"/>
      <c r="DQJ26" s="270"/>
      <c r="DQK26" s="270"/>
      <c r="DQL26" s="270"/>
      <c r="DQM26" s="270"/>
      <c r="DQN26" s="270"/>
      <c r="DQO26" s="270"/>
      <c r="DQP26" s="270"/>
      <c r="DQQ26" s="270"/>
      <c r="DQR26" s="270"/>
      <c r="DQS26" s="270"/>
      <c r="DQT26" s="270"/>
      <c r="DQU26" s="270"/>
      <c r="DQV26" s="270"/>
      <c r="DQW26" s="270"/>
      <c r="DQX26" s="270"/>
      <c r="DQY26" s="270"/>
      <c r="DQZ26" s="270"/>
      <c r="DRA26" s="270"/>
      <c r="DRB26" s="270"/>
      <c r="DRC26" s="270"/>
      <c r="DRD26" s="270"/>
      <c r="DRE26" s="270"/>
      <c r="DRF26" s="270"/>
      <c r="DRG26" s="270"/>
      <c r="DRH26" s="270"/>
      <c r="DRI26" s="270"/>
      <c r="DRJ26" s="270"/>
      <c r="DRK26" s="270"/>
      <c r="DRL26" s="270"/>
      <c r="DRM26" s="270"/>
      <c r="DRN26" s="270"/>
      <c r="DRO26" s="270"/>
      <c r="DRP26" s="270"/>
      <c r="DRQ26" s="270"/>
      <c r="DRR26" s="270"/>
      <c r="DRS26" s="270"/>
      <c r="DRT26" s="270"/>
      <c r="DRU26" s="270"/>
      <c r="DRV26" s="270"/>
      <c r="DRW26" s="270"/>
      <c r="DRX26" s="270"/>
      <c r="DRY26" s="270"/>
      <c r="DRZ26" s="270"/>
      <c r="DSA26" s="270"/>
      <c r="DSB26" s="270"/>
      <c r="DSC26" s="270"/>
      <c r="DSD26" s="270"/>
      <c r="DSE26" s="270"/>
      <c r="DSF26" s="270"/>
      <c r="DSG26" s="270"/>
      <c r="DSH26" s="270"/>
      <c r="DSI26" s="270"/>
      <c r="DSJ26" s="270"/>
      <c r="DSK26" s="270"/>
      <c r="DSL26" s="270"/>
      <c r="DSM26" s="270"/>
      <c r="DSN26" s="270"/>
      <c r="DSO26" s="270"/>
      <c r="DSP26" s="270"/>
      <c r="DSQ26" s="270"/>
      <c r="DSR26" s="270"/>
      <c r="DSS26" s="270"/>
      <c r="DST26" s="270"/>
      <c r="DSU26" s="270"/>
      <c r="DSV26" s="270"/>
      <c r="DSW26" s="270"/>
      <c r="DSX26" s="270"/>
      <c r="DSY26" s="270"/>
      <c r="DSZ26" s="270"/>
      <c r="DTA26" s="270"/>
      <c r="DTB26" s="270"/>
      <c r="DTC26" s="270"/>
      <c r="DTD26" s="270"/>
      <c r="DTE26" s="270"/>
      <c r="DTF26" s="270"/>
      <c r="DTG26" s="270"/>
      <c r="DTH26" s="270"/>
      <c r="DTI26" s="270"/>
      <c r="DTJ26" s="270"/>
      <c r="DTK26" s="270"/>
      <c r="DTL26" s="270"/>
      <c r="DTM26" s="270"/>
      <c r="DTN26" s="270"/>
      <c r="DTO26" s="270"/>
      <c r="DTP26" s="270"/>
      <c r="DTQ26" s="270"/>
      <c r="DTR26" s="270"/>
      <c r="DTS26" s="270"/>
      <c r="DTT26" s="270"/>
      <c r="DTU26" s="270"/>
      <c r="DTV26" s="270"/>
      <c r="DTW26" s="270"/>
      <c r="DTX26" s="270"/>
      <c r="DTY26" s="270"/>
      <c r="DTZ26" s="270"/>
      <c r="DUA26" s="270"/>
      <c r="DUB26" s="270"/>
      <c r="DUC26" s="270"/>
      <c r="DUD26" s="270"/>
      <c r="DUE26" s="270"/>
      <c r="DUF26" s="270"/>
      <c r="DUG26" s="270"/>
      <c r="DUH26" s="270"/>
      <c r="DUI26" s="270"/>
      <c r="DUJ26" s="270"/>
      <c r="DUK26" s="270"/>
      <c r="DUL26" s="270"/>
      <c r="DUM26" s="270"/>
      <c r="DUN26" s="270"/>
      <c r="DUO26" s="270"/>
      <c r="DUP26" s="270"/>
      <c r="DUQ26" s="270"/>
      <c r="DUR26" s="270"/>
      <c r="DUS26" s="270"/>
      <c r="DUT26" s="270"/>
      <c r="DUU26" s="270"/>
      <c r="DUV26" s="270"/>
      <c r="DUW26" s="270"/>
      <c r="DUX26" s="270"/>
      <c r="DUY26" s="270"/>
      <c r="DUZ26" s="270"/>
      <c r="DVA26" s="270"/>
      <c r="DVB26" s="270"/>
      <c r="DVC26" s="270"/>
      <c r="DVD26" s="270"/>
      <c r="DVE26" s="270"/>
      <c r="DVF26" s="270"/>
      <c r="DVG26" s="270"/>
      <c r="DVH26" s="270"/>
      <c r="DVI26" s="270"/>
      <c r="DVJ26" s="270"/>
      <c r="DVK26" s="270"/>
      <c r="DVL26" s="270"/>
      <c r="DVM26" s="270"/>
      <c r="DVN26" s="270"/>
      <c r="DVO26" s="270"/>
      <c r="DVP26" s="270"/>
      <c r="DVQ26" s="270"/>
      <c r="DVR26" s="270"/>
      <c r="DVS26" s="270"/>
      <c r="DVT26" s="270"/>
      <c r="DVU26" s="270"/>
      <c r="DVV26" s="270"/>
      <c r="DVW26" s="270"/>
      <c r="DVX26" s="270"/>
      <c r="DVY26" s="270"/>
      <c r="DVZ26" s="270"/>
      <c r="DWA26" s="270"/>
      <c r="DWB26" s="270"/>
      <c r="DWC26" s="270"/>
      <c r="DWD26" s="270"/>
      <c r="DWE26" s="270"/>
      <c r="DWF26" s="270"/>
      <c r="DWG26" s="270"/>
      <c r="DWH26" s="270"/>
      <c r="DWI26" s="270"/>
      <c r="DWJ26" s="270"/>
      <c r="DWK26" s="270"/>
      <c r="DWL26" s="270"/>
      <c r="DWM26" s="270"/>
      <c r="DWN26" s="270"/>
      <c r="DWO26" s="270"/>
      <c r="DWP26" s="270"/>
      <c r="DWQ26" s="270"/>
      <c r="DWR26" s="270"/>
      <c r="DWS26" s="270"/>
      <c r="DWT26" s="270"/>
      <c r="DWU26" s="270"/>
      <c r="DWV26" s="270"/>
      <c r="DWW26" s="270"/>
      <c r="DWX26" s="270"/>
      <c r="DWY26" s="270"/>
      <c r="DWZ26" s="270"/>
      <c r="DXA26" s="270"/>
      <c r="DXB26" s="270"/>
      <c r="DXC26" s="270"/>
      <c r="DXD26" s="270"/>
      <c r="DXE26" s="270"/>
      <c r="DXF26" s="270"/>
      <c r="DXG26" s="270"/>
      <c r="DXH26" s="270"/>
      <c r="DXI26" s="270"/>
      <c r="DXJ26" s="270"/>
      <c r="DXK26" s="270"/>
      <c r="DXL26" s="270"/>
      <c r="DXM26" s="270"/>
      <c r="DXN26" s="270"/>
      <c r="DXO26" s="270"/>
      <c r="DXP26" s="270"/>
      <c r="DXQ26" s="270"/>
      <c r="DXR26" s="270"/>
      <c r="DXS26" s="270"/>
      <c r="DXT26" s="270"/>
      <c r="DXU26" s="270"/>
      <c r="DXV26" s="270"/>
      <c r="DXW26" s="270"/>
      <c r="DXX26" s="270"/>
      <c r="DXY26" s="270"/>
      <c r="DXZ26" s="270"/>
      <c r="DYA26" s="270"/>
      <c r="DYB26" s="270"/>
      <c r="DYC26" s="270"/>
      <c r="DYD26" s="270"/>
      <c r="DYE26" s="270"/>
      <c r="DYF26" s="270"/>
      <c r="DYG26" s="270"/>
      <c r="DYH26" s="270"/>
      <c r="DYI26" s="270"/>
      <c r="DYJ26" s="270"/>
      <c r="DYK26" s="270"/>
      <c r="DYL26" s="270"/>
      <c r="DYM26" s="270"/>
      <c r="DYN26" s="270"/>
      <c r="DYO26" s="270"/>
      <c r="DYP26" s="270"/>
      <c r="DYQ26" s="270"/>
      <c r="DYR26" s="270"/>
      <c r="DYS26" s="270"/>
      <c r="DYT26" s="270"/>
      <c r="DYU26" s="270"/>
      <c r="DYV26" s="270"/>
      <c r="DYW26" s="270"/>
      <c r="DYX26" s="270"/>
      <c r="DYY26" s="270"/>
      <c r="DYZ26" s="270"/>
      <c r="DZA26" s="270"/>
      <c r="DZB26" s="270"/>
      <c r="DZC26" s="270"/>
      <c r="DZD26" s="270"/>
      <c r="DZE26" s="270"/>
      <c r="DZF26" s="270"/>
      <c r="DZG26" s="270"/>
      <c r="DZH26" s="270"/>
      <c r="DZI26" s="270"/>
      <c r="DZJ26" s="270"/>
      <c r="DZK26" s="270"/>
      <c r="DZL26" s="270"/>
      <c r="DZM26" s="270"/>
      <c r="DZN26" s="270"/>
      <c r="DZO26" s="270"/>
      <c r="DZP26" s="270"/>
      <c r="DZQ26" s="270"/>
      <c r="DZR26" s="270"/>
      <c r="DZS26" s="270"/>
      <c r="DZT26" s="270"/>
      <c r="DZU26" s="270"/>
      <c r="DZV26" s="270"/>
      <c r="DZW26" s="270"/>
      <c r="DZX26" s="270"/>
      <c r="DZY26" s="270"/>
      <c r="DZZ26" s="270"/>
      <c r="EAA26" s="270"/>
      <c r="EAB26" s="270"/>
      <c r="EAC26" s="270"/>
      <c r="EAD26" s="270"/>
      <c r="EAE26" s="270"/>
      <c r="EAF26" s="270"/>
      <c r="EAG26" s="270"/>
      <c r="EAH26" s="270"/>
      <c r="EAI26" s="270"/>
      <c r="EAJ26" s="270"/>
      <c r="EAK26" s="270"/>
      <c r="EAL26" s="270"/>
      <c r="EAM26" s="270"/>
      <c r="EAN26" s="270"/>
      <c r="EAO26" s="270"/>
      <c r="EAP26" s="270"/>
      <c r="EAQ26" s="270"/>
      <c r="EAR26" s="270"/>
      <c r="EAS26" s="270"/>
      <c r="EAT26" s="270"/>
      <c r="EAU26" s="270"/>
      <c r="EAV26" s="270"/>
      <c r="EAW26" s="270"/>
      <c r="EAX26" s="270"/>
      <c r="EAY26" s="270"/>
      <c r="EAZ26" s="270"/>
      <c r="EBA26" s="270"/>
      <c r="EBB26" s="270"/>
      <c r="EBC26" s="270"/>
      <c r="EBD26" s="270"/>
      <c r="EBE26" s="270"/>
      <c r="EBF26" s="270"/>
      <c r="EBG26" s="270"/>
      <c r="EBH26" s="270"/>
      <c r="EBI26" s="270"/>
      <c r="EBJ26" s="270"/>
      <c r="EBK26" s="270"/>
      <c r="EBL26" s="270"/>
      <c r="EBM26" s="270"/>
      <c r="EBN26" s="270"/>
      <c r="EBO26" s="270"/>
      <c r="EBP26" s="270"/>
      <c r="EBQ26" s="270"/>
      <c r="EBR26" s="270"/>
      <c r="EBS26" s="270"/>
      <c r="EBT26" s="270"/>
      <c r="EBU26" s="270"/>
      <c r="EBV26" s="270"/>
      <c r="EBW26" s="270"/>
      <c r="EBX26" s="270"/>
      <c r="EBY26" s="270"/>
      <c r="EBZ26" s="270"/>
      <c r="ECA26" s="270"/>
      <c r="ECB26" s="270"/>
      <c r="ECC26" s="270"/>
      <c r="ECD26" s="270"/>
      <c r="ECE26" s="270"/>
      <c r="ECF26" s="270"/>
      <c r="ECG26" s="270"/>
      <c r="ECH26" s="270"/>
      <c r="ECI26" s="270"/>
      <c r="ECJ26" s="270"/>
      <c r="ECK26" s="270"/>
      <c r="ECL26" s="270"/>
      <c r="ECM26" s="270"/>
      <c r="ECN26" s="270"/>
      <c r="ECO26" s="270"/>
      <c r="ECP26" s="270"/>
      <c r="ECQ26" s="270"/>
      <c r="ECR26" s="270"/>
      <c r="ECS26" s="270"/>
      <c r="ECT26" s="270"/>
      <c r="ECU26" s="270"/>
      <c r="ECV26" s="270"/>
      <c r="ECW26" s="270"/>
      <c r="ECX26" s="270"/>
      <c r="ECY26" s="270"/>
      <c r="ECZ26" s="270"/>
      <c r="EDA26" s="270"/>
      <c r="EDB26" s="270"/>
      <c r="EDC26" s="270"/>
      <c r="EDD26" s="270"/>
      <c r="EDE26" s="270"/>
      <c r="EDF26" s="270"/>
      <c r="EDG26" s="270"/>
      <c r="EDH26" s="270"/>
      <c r="EDI26" s="270"/>
      <c r="EDJ26" s="270"/>
      <c r="EDK26" s="270"/>
      <c r="EDL26" s="270"/>
      <c r="EDM26" s="270"/>
      <c r="EDN26" s="270"/>
      <c r="EDO26" s="270"/>
      <c r="EDP26" s="270"/>
      <c r="EDQ26" s="270"/>
      <c r="EDR26" s="270"/>
      <c r="EDS26" s="270"/>
      <c r="EDT26" s="270"/>
      <c r="EDU26" s="270"/>
      <c r="EDV26" s="270"/>
      <c r="EDW26" s="270"/>
      <c r="EDX26" s="270"/>
      <c r="EDY26" s="270"/>
      <c r="EDZ26" s="270"/>
      <c r="EEA26" s="270"/>
      <c r="EEB26" s="270"/>
      <c r="EEC26" s="270"/>
      <c r="EED26" s="270"/>
      <c r="EEE26" s="270"/>
      <c r="EEF26" s="270"/>
      <c r="EEG26" s="270"/>
      <c r="EEH26" s="270"/>
      <c r="EEI26" s="270"/>
      <c r="EEJ26" s="270"/>
      <c r="EEK26" s="270"/>
      <c r="EEL26" s="270"/>
      <c r="EEM26" s="270"/>
      <c r="EEN26" s="270"/>
      <c r="EEO26" s="270"/>
      <c r="EEP26" s="270"/>
      <c r="EEQ26" s="270"/>
      <c r="EER26" s="270"/>
      <c r="EES26" s="270"/>
      <c r="EET26" s="270"/>
      <c r="EEU26" s="270"/>
      <c r="EEV26" s="270"/>
      <c r="EEW26" s="270"/>
      <c r="EEX26" s="270"/>
      <c r="EEY26" s="270"/>
      <c r="EEZ26" s="270"/>
      <c r="EFA26" s="270"/>
      <c r="EFB26" s="270"/>
      <c r="EFC26" s="270"/>
      <c r="EFD26" s="270"/>
      <c r="EFE26" s="270"/>
      <c r="EFF26" s="270"/>
      <c r="EFG26" s="270"/>
      <c r="EFH26" s="270"/>
      <c r="EFI26" s="270"/>
      <c r="EFJ26" s="270"/>
      <c r="EFK26" s="270"/>
      <c r="EFL26" s="270"/>
      <c r="EFM26" s="270"/>
      <c r="EFN26" s="270"/>
      <c r="EFO26" s="270"/>
      <c r="EFP26" s="270"/>
      <c r="EFQ26" s="270"/>
      <c r="EFR26" s="270"/>
      <c r="EFS26" s="270"/>
      <c r="EFT26" s="270"/>
      <c r="EFU26" s="270"/>
      <c r="EFV26" s="270"/>
      <c r="EFW26" s="270"/>
      <c r="EFX26" s="270"/>
      <c r="EFY26" s="270"/>
      <c r="EFZ26" s="270"/>
      <c r="EGA26" s="270"/>
      <c r="EGB26" s="270"/>
      <c r="EGC26" s="270"/>
      <c r="EGD26" s="270"/>
      <c r="EGE26" s="270"/>
      <c r="EGF26" s="270"/>
      <c r="EGG26" s="270"/>
      <c r="EGH26" s="270"/>
      <c r="EGI26" s="270"/>
      <c r="EGJ26" s="270"/>
      <c r="EGK26" s="270"/>
      <c r="EGL26" s="270"/>
      <c r="EGM26" s="270"/>
      <c r="EGN26" s="270"/>
      <c r="EGO26" s="270"/>
      <c r="EGP26" s="270"/>
      <c r="EGQ26" s="270"/>
      <c r="EGR26" s="270"/>
      <c r="EGS26" s="270"/>
      <c r="EGT26" s="270"/>
      <c r="EGU26" s="270"/>
      <c r="EGV26" s="270"/>
      <c r="EGW26" s="270"/>
      <c r="EGX26" s="270"/>
      <c r="EGY26" s="270"/>
      <c r="EGZ26" s="270"/>
      <c r="EHA26" s="270"/>
      <c r="EHB26" s="270"/>
      <c r="EHC26" s="270"/>
      <c r="EHD26" s="270"/>
      <c r="EHE26" s="270"/>
      <c r="EHF26" s="270"/>
      <c r="EHG26" s="270"/>
      <c r="EHH26" s="270"/>
      <c r="EHI26" s="270"/>
      <c r="EHJ26" s="270"/>
      <c r="EHK26" s="270"/>
      <c r="EHL26" s="270"/>
      <c r="EHM26" s="270"/>
      <c r="EHN26" s="270"/>
      <c r="EHO26" s="270"/>
      <c r="EHP26" s="270"/>
      <c r="EHQ26" s="270"/>
      <c r="EHR26" s="270"/>
      <c r="EHS26" s="270"/>
      <c r="EHT26" s="270"/>
      <c r="EHU26" s="270"/>
      <c r="EHV26" s="270"/>
      <c r="EHW26" s="270"/>
      <c r="EHX26" s="270"/>
      <c r="EHY26" s="270"/>
      <c r="EHZ26" s="270"/>
      <c r="EIA26" s="270"/>
      <c r="EIB26" s="270"/>
      <c r="EIC26" s="270"/>
      <c r="EID26" s="270"/>
      <c r="EIE26" s="270"/>
      <c r="EIF26" s="270"/>
      <c r="EIG26" s="270"/>
      <c r="EIH26" s="270"/>
      <c r="EII26" s="270"/>
      <c r="EIJ26" s="270"/>
      <c r="EIK26" s="270"/>
      <c r="EIL26" s="270"/>
      <c r="EIM26" s="270"/>
      <c r="EIN26" s="270"/>
      <c r="EIO26" s="270"/>
      <c r="EIP26" s="270"/>
      <c r="EIQ26" s="270"/>
      <c r="EIR26" s="270"/>
      <c r="EIS26" s="270"/>
      <c r="EIT26" s="270"/>
      <c r="EIU26" s="270"/>
      <c r="EIV26" s="270"/>
      <c r="EIW26" s="270"/>
      <c r="EIX26" s="270"/>
      <c r="EIY26" s="270"/>
      <c r="EIZ26" s="270"/>
      <c r="EJA26" s="270"/>
      <c r="EJB26" s="270"/>
      <c r="EJC26" s="270"/>
      <c r="EJD26" s="270"/>
      <c r="EJE26" s="270"/>
      <c r="EJF26" s="270"/>
      <c r="EJG26" s="270"/>
      <c r="EJH26" s="270"/>
      <c r="EJI26" s="270"/>
      <c r="EJJ26" s="270"/>
      <c r="EJK26" s="270"/>
      <c r="EJL26" s="270"/>
      <c r="EJM26" s="270"/>
      <c r="EJN26" s="270"/>
      <c r="EJO26" s="270"/>
      <c r="EJP26" s="270"/>
      <c r="EJQ26" s="270"/>
      <c r="EJR26" s="270"/>
      <c r="EJS26" s="270"/>
      <c r="EJT26" s="270"/>
      <c r="EJU26" s="270"/>
      <c r="EJV26" s="270"/>
      <c r="EJW26" s="270"/>
      <c r="EJX26" s="270"/>
      <c r="EJY26" s="270"/>
      <c r="EJZ26" s="270"/>
      <c r="EKA26" s="270"/>
      <c r="EKB26" s="270"/>
      <c r="EKC26" s="270"/>
      <c r="EKD26" s="270"/>
      <c r="EKE26" s="270"/>
      <c r="EKF26" s="270"/>
      <c r="EKG26" s="270"/>
      <c r="EKH26" s="270"/>
      <c r="EKI26" s="270"/>
      <c r="EKJ26" s="270"/>
      <c r="EKK26" s="270"/>
      <c r="EKL26" s="270"/>
      <c r="EKM26" s="270"/>
      <c r="EKN26" s="270"/>
      <c r="EKO26" s="270"/>
      <c r="EKP26" s="270"/>
      <c r="EKQ26" s="270"/>
      <c r="EKR26" s="270"/>
      <c r="EKS26" s="270"/>
      <c r="EKT26" s="270"/>
      <c r="EKU26" s="270"/>
      <c r="EKV26" s="270"/>
      <c r="EKW26" s="270"/>
      <c r="EKX26" s="270"/>
      <c r="EKY26" s="270"/>
      <c r="EKZ26" s="270"/>
      <c r="ELA26" s="270"/>
      <c r="ELB26" s="270"/>
      <c r="ELC26" s="270"/>
      <c r="ELD26" s="270"/>
      <c r="ELE26" s="270"/>
      <c r="ELF26" s="270"/>
      <c r="ELG26" s="270"/>
      <c r="ELH26" s="270"/>
      <c r="ELI26" s="270"/>
      <c r="ELJ26" s="270"/>
      <c r="ELK26" s="270"/>
      <c r="ELL26" s="270"/>
      <c r="ELM26" s="270"/>
      <c r="ELN26" s="270"/>
      <c r="ELO26" s="270"/>
      <c r="ELP26" s="270"/>
      <c r="ELQ26" s="270"/>
      <c r="ELR26" s="270"/>
      <c r="ELS26" s="270"/>
      <c r="ELT26" s="270"/>
      <c r="ELU26" s="270"/>
      <c r="ELV26" s="270"/>
      <c r="ELW26" s="270"/>
      <c r="ELX26" s="270"/>
      <c r="ELY26" s="270"/>
      <c r="ELZ26" s="270"/>
      <c r="EMA26" s="270"/>
      <c r="EMB26" s="270"/>
      <c r="EMC26" s="270"/>
      <c r="EMD26" s="270"/>
      <c r="EME26" s="270"/>
      <c r="EMF26" s="270"/>
      <c r="EMG26" s="270"/>
      <c r="EMH26" s="270"/>
      <c r="EMI26" s="270"/>
      <c r="EMJ26" s="270"/>
      <c r="EMK26" s="270"/>
      <c r="EML26" s="270"/>
      <c r="EMM26" s="270"/>
      <c r="EMN26" s="270"/>
      <c r="EMO26" s="270"/>
      <c r="EMP26" s="270"/>
      <c r="EMQ26" s="270"/>
      <c r="EMR26" s="270"/>
      <c r="EMS26" s="270"/>
      <c r="EMT26" s="270"/>
      <c r="EMU26" s="270"/>
      <c r="EMV26" s="270"/>
      <c r="EMW26" s="270"/>
      <c r="EMX26" s="270"/>
      <c r="EMY26" s="270"/>
      <c r="EMZ26" s="270"/>
      <c r="ENA26" s="270"/>
      <c r="ENB26" s="270"/>
      <c r="ENC26" s="270"/>
      <c r="END26" s="270"/>
      <c r="ENE26" s="270"/>
      <c r="ENF26" s="270"/>
      <c r="ENG26" s="270"/>
      <c r="ENH26" s="270"/>
      <c r="ENI26" s="270"/>
      <c r="ENJ26" s="270"/>
      <c r="ENK26" s="270"/>
      <c r="ENL26" s="270"/>
      <c r="ENM26" s="270"/>
      <c r="ENN26" s="270"/>
      <c r="ENO26" s="270"/>
      <c r="ENP26" s="270"/>
      <c r="ENQ26" s="270"/>
      <c r="ENR26" s="270"/>
      <c r="ENS26" s="270"/>
      <c r="ENT26" s="270"/>
      <c r="ENU26" s="270"/>
      <c r="ENV26" s="270"/>
      <c r="ENW26" s="270"/>
      <c r="ENX26" s="270"/>
      <c r="ENY26" s="270"/>
      <c r="ENZ26" s="270"/>
      <c r="EOA26" s="270"/>
      <c r="EOB26" s="270"/>
      <c r="EOC26" s="270"/>
      <c r="EOD26" s="270"/>
      <c r="EOE26" s="270"/>
      <c r="EOF26" s="270"/>
      <c r="EOG26" s="270"/>
      <c r="EOH26" s="270"/>
      <c r="EOI26" s="270"/>
      <c r="EOJ26" s="270"/>
      <c r="EOK26" s="270"/>
      <c r="EOL26" s="270"/>
      <c r="EOM26" s="270"/>
      <c r="EON26" s="270"/>
      <c r="EOO26" s="270"/>
      <c r="EOP26" s="270"/>
      <c r="EOQ26" s="270"/>
      <c r="EOR26" s="270"/>
      <c r="EOS26" s="270"/>
      <c r="EOT26" s="270"/>
      <c r="EOU26" s="270"/>
      <c r="EOV26" s="270"/>
      <c r="EOW26" s="270"/>
      <c r="EOX26" s="270"/>
      <c r="EOY26" s="270"/>
      <c r="EOZ26" s="270"/>
      <c r="EPA26" s="270"/>
      <c r="EPB26" s="270"/>
      <c r="EPC26" s="270"/>
      <c r="EPD26" s="270"/>
      <c r="EPE26" s="270"/>
      <c r="EPF26" s="270"/>
      <c r="EPG26" s="270"/>
      <c r="EPH26" s="270"/>
      <c r="EPI26" s="270"/>
      <c r="EPJ26" s="270"/>
      <c r="EPK26" s="270"/>
      <c r="EPL26" s="270"/>
      <c r="EPM26" s="270"/>
      <c r="EPN26" s="270"/>
      <c r="EPO26" s="270"/>
      <c r="EPP26" s="270"/>
      <c r="EPQ26" s="270"/>
      <c r="EPR26" s="270"/>
      <c r="EPS26" s="270"/>
      <c r="EPT26" s="270"/>
      <c r="EPU26" s="270"/>
      <c r="EPV26" s="270"/>
      <c r="EPW26" s="270"/>
      <c r="EPX26" s="270"/>
      <c r="EPY26" s="270"/>
      <c r="EPZ26" s="270"/>
      <c r="EQA26" s="270"/>
      <c r="EQB26" s="270"/>
      <c r="EQC26" s="270"/>
      <c r="EQD26" s="270"/>
      <c r="EQE26" s="270"/>
      <c r="EQF26" s="270"/>
      <c r="EQG26" s="270"/>
      <c r="EQH26" s="270"/>
      <c r="EQI26" s="270"/>
      <c r="EQJ26" s="270"/>
      <c r="EQK26" s="270"/>
      <c r="EQL26" s="270"/>
      <c r="EQM26" s="270"/>
      <c r="EQN26" s="270"/>
      <c r="EQO26" s="270"/>
      <c r="EQP26" s="270"/>
      <c r="EQQ26" s="270"/>
      <c r="EQR26" s="270"/>
      <c r="EQS26" s="270"/>
      <c r="EQT26" s="270"/>
      <c r="EQU26" s="270"/>
      <c r="EQV26" s="270"/>
      <c r="EQW26" s="270"/>
      <c r="EQX26" s="270"/>
      <c r="EQY26" s="270"/>
      <c r="EQZ26" s="270"/>
      <c r="ERA26" s="270"/>
      <c r="ERB26" s="270"/>
      <c r="ERC26" s="270"/>
      <c r="ERD26" s="270"/>
      <c r="ERE26" s="270"/>
      <c r="ERF26" s="270"/>
      <c r="ERG26" s="270"/>
      <c r="ERH26" s="270"/>
      <c r="ERI26" s="270"/>
      <c r="ERJ26" s="270"/>
      <c r="ERK26" s="270"/>
      <c r="ERL26" s="270"/>
      <c r="ERM26" s="270"/>
      <c r="ERN26" s="270"/>
      <c r="ERO26" s="270"/>
      <c r="ERP26" s="270"/>
      <c r="ERQ26" s="270"/>
      <c r="ERR26" s="270"/>
      <c r="ERS26" s="270"/>
      <c r="ERT26" s="270"/>
      <c r="ERU26" s="270"/>
      <c r="ERV26" s="270"/>
      <c r="ERW26" s="270"/>
      <c r="ERX26" s="270"/>
      <c r="ERY26" s="270"/>
      <c r="ERZ26" s="270"/>
      <c r="ESA26" s="270"/>
      <c r="ESB26" s="270"/>
      <c r="ESC26" s="270"/>
      <c r="ESD26" s="270"/>
      <c r="ESE26" s="270"/>
      <c r="ESF26" s="270"/>
      <c r="ESG26" s="270"/>
      <c r="ESH26" s="270"/>
      <c r="ESI26" s="270"/>
      <c r="ESJ26" s="270"/>
      <c r="ESK26" s="270"/>
      <c r="ESL26" s="270"/>
      <c r="ESM26" s="270"/>
      <c r="ESN26" s="270"/>
      <c r="ESO26" s="270"/>
      <c r="ESP26" s="270"/>
      <c r="ESQ26" s="270"/>
      <c r="ESR26" s="270"/>
      <c r="ESS26" s="270"/>
      <c r="EST26" s="270"/>
      <c r="ESU26" s="270"/>
      <c r="ESV26" s="270"/>
      <c r="ESW26" s="270"/>
      <c r="ESX26" s="270"/>
      <c r="ESY26" s="270"/>
      <c r="ESZ26" s="270"/>
      <c r="ETA26" s="270"/>
      <c r="ETB26" s="270"/>
      <c r="ETC26" s="270"/>
      <c r="ETD26" s="270"/>
      <c r="ETE26" s="270"/>
      <c r="ETF26" s="270"/>
      <c r="ETG26" s="270"/>
      <c r="ETH26" s="270"/>
      <c r="ETI26" s="270"/>
      <c r="ETJ26" s="270"/>
      <c r="ETK26" s="270"/>
      <c r="ETL26" s="270"/>
      <c r="ETM26" s="270"/>
      <c r="ETN26" s="270"/>
      <c r="ETO26" s="270"/>
      <c r="ETP26" s="270"/>
      <c r="ETQ26" s="270"/>
      <c r="ETR26" s="270"/>
      <c r="ETS26" s="270"/>
      <c r="ETT26" s="270"/>
      <c r="ETU26" s="270"/>
      <c r="ETV26" s="270"/>
      <c r="ETW26" s="270"/>
      <c r="ETX26" s="270"/>
      <c r="ETY26" s="270"/>
      <c r="ETZ26" s="270"/>
      <c r="EUA26" s="270"/>
      <c r="EUB26" s="270"/>
      <c r="EUC26" s="270"/>
      <c r="EUD26" s="270"/>
      <c r="EUE26" s="270"/>
      <c r="EUF26" s="270"/>
      <c r="EUG26" s="270"/>
      <c r="EUH26" s="270"/>
      <c r="EUI26" s="270"/>
      <c r="EUJ26" s="270"/>
      <c r="EUK26" s="270"/>
      <c r="EUL26" s="270"/>
      <c r="EUM26" s="270"/>
      <c r="EUN26" s="270"/>
      <c r="EUO26" s="270"/>
      <c r="EUP26" s="270"/>
      <c r="EUQ26" s="270"/>
      <c r="EUR26" s="270"/>
      <c r="EUS26" s="270"/>
      <c r="EUT26" s="270"/>
      <c r="EUU26" s="270"/>
      <c r="EUV26" s="270"/>
      <c r="EUW26" s="270"/>
      <c r="EUX26" s="270"/>
      <c r="EUY26" s="270"/>
      <c r="EUZ26" s="270"/>
      <c r="EVA26" s="270"/>
      <c r="EVB26" s="270"/>
      <c r="EVC26" s="270"/>
      <c r="EVD26" s="270"/>
      <c r="EVE26" s="270"/>
      <c r="EVF26" s="270"/>
      <c r="EVG26" s="270"/>
      <c r="EVH26" s="270"/>
      <c r="EVI26" s="270"/>
      <c r="EVJ26" s="270"/>
      <c r="EVK26" s="270"/>
      <c r="EVL26" s="270"/>
      <c r="EVM26" s="270"/>
      <c r="EVN26" s="270"/>
      <c r="EVO26" s="270"/>
      <c r="EVP26" s="270"/>
      <c r="EVQ26" s="270"/>
      <c r="EVR26" s="270"/>
      <c r="EVS26" s="270"/>
      <c r="EVT26" s="270"/>
      <c r="EVU26" s="270"/>
      <c r="EVV26" s="270"/>
      <c r="EVW26" s="270"/>
      <c r="EVX26" s="270"/>
      <c r="EVY26" s="270"/>
      <c r="EVZ26" s="270"/>
      <c r="EWA26" s="270"/>
      <c r="EWB26" s="270"/>
      <c r="EWC26" s="270"/>
      <c r="EWD26" s="270"/>
      <c r="EWE26" s="270"/>
      <c r="EWF26" s="270"/>
      <c r="EWG26" s="270"/>
      <c r="EWH26" s="270"/>
      <c r="EWI26" s="270"/>
      <c r="EWJ26" s="270"/>
      <c r="EWK26" s="270"/>
      <c r="EWL26" s="270"/>
      <c r="EWM26" s="270"/>
      <c r="EWN26" s="270"/>
      <c r="EWO26" s="270"/>
      <c r="EWP26" s="270"/>
      <c r="EWQ26" s="270"/>
      <c r="EWR26" s="270"/>
      <c r="EWS26" s="270"/>
      <c r="EWT26" s="270"/>
      <c r="EWU26" s="270"/>
      <c r="EWV26" s="270"/>
      <c r="EWW26" s="270"/>
      <c r="EWX26" s="270"/>
      <c r="EWY26" s="270"/>
      <c r="EWZ26" s="270"/>
      <c r="EXA26" s="270"/>
      <c r="EXB26" s="270"/>
      <c r="EXC26" s="270"/>
      <c r="EXD26" s="270"/>
      <c r="EXE26" s="270"/>
      <c r="EXF26" s="270"/>
      <c r="EXG26" s="270"/>
      <c r="EXH26" s="270"/>
      <c r="EXI26" s="270"/>
      <c r="EXJ26" s="270"/>
      <c r="EXK26" s="270"/>
      <c r="EXL26" s="270"/>
      <c r="EXM26" s="270"/>
      <c r="EXN26" s="270"/>
      <c r="EXO26" s="270"/>
      <c r="EXP26" s="270"/>
      <c r="EXQ26" s="270"/>
      <c r="EXR26" s="270"/>
      <c r="EXS26" s="270"/>
      <c r="EXT26" s="270"/>
      <c r="EXU26" s="270"/>
      <c r="EXV26" s="270"/>
      <c r="EXW26" s="270"/>
      <c r="EXX26" s="270"/>
      <c r="EXY26" s="270"/>
      <c r="EXZ26" s="270"/>
      <c r="EYA26" s="270"/>
      <c r="EYB26" s="270"/>
      <c r="EYC26" s="270"/>
      <c r="EYD26" s="270"/>
      <c r="EYE26" s="270"/>
      <c r="EYF26" s="270"/>
      <c r="EYG26" s="270"/>
      <c r="EYH26" s="270"/>
      <c r="EYI26" s="270"/>
      <c r="EYJ26" s="270"/>
      <c r="EYK26" s="270"/>
      <c r="EYL26" s="270"/>
      <c r="EYM26" s="270"/>
      <c r="EYN26" s="270"/>
      <c r="EYO26" s="270"/>
      <c r="EYP26" s="270"/>
      <c r="EYQ26" s="270"/>
      <c r="EYR26" s="270"/>
      <c r="EYS26" s="270"/>
      <c r="EYT26" s="270"/>
      <c r="EYU26" s="270"/>
      <c r="EYV26" s="270"/>
      <c r="EYW26" s="270"/>
      <c r="EYX26" s="270"/>
      <c r="EYY26" s="270"/>
      <c r="EYZ26" s="270"/>
      <c r="EZA26" s="270"/>
      <c r="EZB26" s="270"/>
      <c r="EZC26" s="270"/>
      <c r="EZD26" s="270"/>
      <c r="EZE26" s="270"/>
      <c r="EZF26" s="270"/>
      <c r="EZG26" s="270"/>
      <c r="EZH26" s="270"/>
      <c r="EZI26" s="270"/>
      <c r="EZJ26" s="270"/>
      <c r="EZK26" s="270"/>
      <c r="EZL26" s="270"/>
      <c r="EZM26" s="270"/>
      <c r="EZN26" s="270"/>
      <c r="EZO26" s="270"/>
      <c r="EZP26" s="270"/>
      <c r="EZQ26" s="270"/>
      <c r="EZR26" s="270"/>
      <c r="EZS26" s="270"/>
      <c r="EZT26" s="270"/>
      <c r="EZU26" s="270"/>
      <c r="EZV26" s="270"/>
      <c r="EZW26" s="270"/>
      <c r="EZX26" s="270"/>
      <c r="EZY26" s="270"/>
      <c r="EZZ26" s="270"/>
      <c r="FAA26" s="270"/>
      <c r="FAB26" s="270"/>
      <c r="FAC26" s="270"/>
      <c r="FAD26" s="270"/>
      <c r="FAE26" s="270"/>
      <c r="FAF26" s="270"/>
      <c r="FAG26" s="270"/>
      <c r="FAH26" s="270"/>
      <c r="FAI26" s="270"/>
      <c r="FAJ26" s="270"/>
      <c r="FAK26" s="270"/>
      <c r="FAL26" s="270"/>
      <c r="FAM26" s="270"/>
      <c r="FAN26" s="270"/>
      <c r="FAO26" s="270"/>
      <c r="FAP26" s="270"/>
      <c r="FAQ26" s="270"/>
      <c r="FAR26" s="270"/>
      <c r="FAS26" s="270"/>
      <c r="FAT26" s="270"/>
      <c r="FAU26" s="270"/>
      <c r="FAV26" s="270"/>
      <c r="FAW26" s="270"/>
      <c r="FAX26" s="270"/>
      <c r="FAY26" s="270"/>
      <c r="FAZ26" s="270"/>
      <c r="FBA26" s="270"/>
      <c r="FBB26" s="270"/>
      <c r="FBC26" s="270"/>
      <c r="FBD26" s="270"/>
      <c r="FBE26" s="270"/>
      <c r="FBF26" s="270"/>
      <c r="FBG26" s="270"/>
      <c r="FBH26" s="270"/>
      <c r="FBI26" s="270"/>
      <c r="FBJ26" s="270"/>
      <c r="FBK26" s="270"/>
      <c r="FBL26" s="270"/>
      <c r="FBM26" s="270"/>
      <c r="FBN26" s="270"/>
      <c r="FBO26" s="270"/>
      <c r="FBP26" s="270"/>
      <c r="FBQ26" s="270"/>
      <c r="FBR26" s="270"/>
      <c r="FBS26" s="270"/>
      <c r="FBT26" s="270"/>
      <c r="FBU26" s="270"/>
      <c r="FBV26" s="270"/>
      <c r="FBW26" s="270"/>
      <c r="FBX26" s="270"/>
      <c r="FBY26" s="270"/>
      <c r="FBZ26" s="270"/>
      <c r="FCA26" s="270"/>
      <c r="FCB26" s="270"/>
      <c r="FCC26" s="270"/>
      <c r="FCD26" s="270"/>
      <c r="FCE26" s="270"/>
      <c r="FCF26" s="270"/>
      <c r="FCG26" s="270"/>
      <c r="FCH26" s="270"/>
      <c r="FCI26" s="270"/>
      <c r="FCJ26" s="270"/>
      <c r="FCK26" s="270"/>
      <c r="FCL26" s="270"/>
      <c r="FCM26" s="270"/>
      <c r="FCN26" s="270"/>
      <c r="FCO26" s="270"/>
      <c r="FCP26" s="270"/>
      <c r="FCQ26" s="270"/>
      <c r="FCR26" s="270"/>
      <c r="FCS26" s="270"/>
      <c r="FCT26" s="270"/>
      <c r="FCU26" s="270"/>
      <c r="FCV26" s="270"/>
      <c r="FCW26" s="270"/>
      <c r="FCX26" s="270"/>
      <c r="FCY26" s="270"/>
      <c r="FCZ26" s="270"/>
      <c r="FDA26" s="270"/>
      <c r="FDB26" s="270"/>
      <c r="FDC26" s="270"/>
      <c r="FDD26" s="270"/>
      <c r="FDE26" s="270"/>
      <c r="FDF26" s="270"/>
      <c r="FDG26" s="270"/>
      <c r="FDH26" s="270"/>
      <c r="FDI26" s="270"/>
      <c r="FDJ26" s="270"/>
      <c r="FDK26" s="270"/>
      <c r="FDL26" s="270"/>
      <c r="FDM26" s="270"/>
      <c r="FDN26" s="270"/>
      <c r="FDO26" s="270"/>
      <c r="FDP26" s="270"/>
      <c r="FDQ26" s="270"/>
      <c r="FDR26" s="270"/>
      <c r="FDS26" s="270"/>
      <c r="FDT26" s="270"/>
      <c r="FDU26" s="270"/>
      <c r="FDV26" s="270"/>
      <c r="FDW26" s="270"/>
      <c r="FDX26" s="270"/>
      <c r="FDY26" s="270"/>
      <c r="FDZ26" s="270"/>
      <c r="FEA26" s="270"/>
      <c r="FEB26" s="270"/>
      <c r="FEC26" s="270"/>
      <c r="FED26" s="270"/>
      <c r="FEE26" s="270"/>
      <c r="FEF26" s="270"/>
      <c r="FEG26" s="270"/>
      <c r="FEH26" s="270"/>
      <c r="FEI26" s="270"/>
      <c r="FEJ26" s="270"/>
      <c r="FEK26" s="270"/>
      <c r="FEL26" s="270"/>
      <c r="FEM26" s="270"/>
      <c r="FEN26" s="270"/>
      <c r="FEO26" s="270"/>
      <c r="FEP26" s="270"/>
      <c r="FEQ26" s="270"/>
      <c r="FER26" s="270"/>
      <c r="FES26" s="270"/>
      <c r="FET26" s="270"/>
      <c r="FEU26" s="270"/>
      <c r="FEV26" s="270"/>
      <c r="FEW26" s="270"/>
      <c r="FEX26" s="270"/>
      <c r="FEY26" s="270"/>
      <c r="FEZ26" s="270"/>
      <c r="FFA26" s="270"/>
      <c r="FFB26" s="270"/>
      <c r="FFC26" s="270"/>
      <c r="FFD26" s="270"/>
      <c r="FFE26" s="270"/>
      <c r="FFF26" s="270"/>
      <c r="FFG26" s="270"/>
      <c r="FFH26" s="270"/>
      <c r="FFI26" s="270"/>
      <c r="FFJ26" s="270"/>
      <c r="FFK26" s="270"/>
      <c r="FFL26" s="270"/>
      <c r="FFM26" s="270"/>
      <c r="FFN26" s="270"/>
      <c r="FFO26" s="270"/>
      <c r="FFP26" s="270"/>
      <c r="FFQ26" s="270"/>
      <c r="FFR26" s="270"/>
      <c r="FFS26" s="270"/>
      <c r="FFT26" s="270"/>
      <c r="FFU26" s="270"/>
      <c r="FFV26" s="270"/>
      <c r="FFW26" s="270"/>
      <c r="FFX26" s="270"/>
      <c r="FFY26" s="270"/>
      <c r="FFZ26" s="270"/>
      <c r="FGA26" s="270"/>
      <c r="FGB26" s="270"/>
      <c r="FGC26" s="270"/>
      <c r="FGD26" s="270"/>
      <c r="FGE26" s="270"/>
      <c r="FGF26" s="270"/>
      <c r="FGG26" s="270"/>
      <c r="FGH26" s="270"/>
      <c r="FGI26" s="270"/>
      <c r="FGJ26" s="270"/>
      <c r="FGK26" s="270"/>
      <c r="FGL26" s="270"/>
      <c r="FGM26" s="270"/>
      <c r="FGN26" s="270"/>
      <c r="FGO26" s="270"/>
      <c r="FGP26" s="270"/>
      <c r="FGQ26" s="270"/>
      <c r="FGR26" s="270"/>
      <c r="FGS26" s="270"/>
      <c r="FGT26" s="270"/>
      <c r="FGU26" s="270"/>
      <c r="FGV26" s="270"/>
      <c r="FGW26" s="270"/>
      <c r="FGX26" s="270"/>
      <c r="FGY26" s="270"/>
      <c r="FGZ26" s="270"/>
      <c r="FHA26" s="270"/>
      <c r="FHB26" s="270"/>
      <c r="FHC26" s="270"/>
      <c r="FHD26" s="270"/>
      <c r="FHE26" s="270"/>
      <c r="FHF26" s="270"/>
      <c r="FHG26" s="270"/>
      <c r="FHH26" s="270"/>
      <c r="FHI26" s="270"/>
      <c r="FHJ26" s="270"/>
      <c r="FHK26" s="270"/>
      <c r="FHL26" s="270"/>
      <c r="FHM26" s="270"/>
      <c r="FHN26" s="270"/>
      <c r="FHO26" s="270"/>
      <c r="FHP26" s="270"/>
      <c r="FHQ26" s="270"/>
      <c r="FHR26" s="270"/>
      <c r="FHS26" s="270"/>
      <c r="FHT26" s="270"/>
      <c r="FHU26" s="270"/>
      <c r="FHV26" s="270"/>
      <c r="FHW26" s="270"/>
      <c r="FHX26" s="270"/>
      <c r="FHY26" s="270"/>
      <c r="FHZ26" s="270"/>
      <c r="FIA26" s="270"/>
      <c r="FIB26" s="270"/>
      <c r="FIC26" s="270"/>
      <c r="FID26" s="270"/>
      <c r="FIE26" s="270"/>
      <c r="FIF26" s="270"/>
      <c r="FIG26" s="270"/>
      <c r="FIH26" s="270"/>
      <c r="FII26" s="270"/>
      <c r="FIJ26" s="270"/>
      <c r="FIK26" s="270"/>
      <c r="FIL26" s="270"/>
      <c r="FIM26" s="270"/>
      <c r="FIN26" s="270"/>
      <c r="FIO26" s="270"/>
      <c r="FIP26" s="270"/>
      <c r="FIQ26" s="270"/>
      <c r="FIR26" s="270"/>
      <c r="FIS26" s="270"/>
      <c r="FIT26" s="270"/>
      <c r="FIU26" s="270"/>
      <c r="FIV26" s="270"/>
      <c r="FIW26" s="270"/>
      <c r="FIX26" s="270"/>
      <c r="FIY26" s="270"/>
      <c r="FIZ26" s="270"/>
      <c r="FJA26" s="270"/>
      <c r="FJB26" s="270"/>
      <c r="FJC26" s="270"/>
      <c r="FJD26" s="270"/>
      <c r="FJE26" s="270"/>
      <c r="FJF26" s="270"/>
      <c r="FJG26" s="270"/>
      <c r="FJH26" s="270"/>
      <c r="FJI26" s="270"/>
      <c r="FJJ26" s="270"/>
      <c r="FJK26" s="270"/>
      <c r="FJL26" s="270"/>
      <c r="FJM26" s="270"/>
      <c r="FJN26" s="270"/>
      <c r="FJO26" s="270"/>
      <c r="FJP26" s="270"/>
      <c r="FJQ26" s="270"/>
      <c r="FJR26" s="270"/>
      <c r="FJS26" s="270"/>
      <c r="FJT26" s="270"/>
      <c r="FJU26" s="270"/>
      <c r="FJV26" s="270"/>
      <c r="FJW26" s="270"/>
      <c r="FJX26" s="270"/>
      <c r="FJY26" s="270"/>
      <c r="FJZ26" s="270"/>
      <c r="FKA26" s="270"/>
      <c r="FKB26" s="270"/>
      <c r="FKC26" s="270"/>
      <c r="FKD26" s="270"/>
      <c r="FKE26" s="270"/>
      <c r="FKF26" s="270"/>
      <c r="FKG26" s="270"/>
      <c r="FKH26" s="270"/>
      <c r="FKI26" s="270"/>
      <c r="FKJ26" s="270"/>
      <c r="FKK26" s="270"/>
      <c r="FKL26" s="270"/>
      <c r="FKM26" s="270"/>
      <c r="FKN26" s="270"/>
      <c r="FKO26" s="270"/>
      <c r="FKP26" s="270"/>
      <c r="FKQ26" s="270"/>
      <c r="FKR26" s="270"/>
      <c r="FKS26" s="270"/>
      <c r="FKT26" s="270"/>
      <c r="FKU26" s="270"/>
      <c r="FKV26" s="270"/>
      <c r="FKW26" s="270"/>
      <c r="FKX26" s="270"/>
      <c r="FKY26" s="270"/>
      <c r="FKZ26" s="270"/>
      <c r="FLA26" s="270"/>
      <c r="FLB26" s="270"/>
      <c r="FLC26" s="270"/>
      <c r="FLD26" s="270"/>
      <c r="FLE26" s="270"/>
      <c r="FLF26" s="270"/>
      <c r="FLG26" s="270"/>
      <c r="FLH26" s="270"/>
      <c r="FLI26" s="270"/>
      <c r="FLJ26" s="270"/>
      <c r="FLK26" s="270"/>
      <c r="FLL26" s="270"/>
      <c r="FLM26" s="270"/>
      <c r="FLN26" s="270"/>
      <c r="FLO26" s="270"/>
      <c r="FLP26" s="270"/>
      <c r="FLQ26" s="270"/>
      <c r="FLR26" s="270"/>
      <c r="FLS26" s="270"/>
      <c r="FLT26" s="270"/>
      <c r="FLU26" s="270"/>
      <c r="FLV26" s="270"/>
      <c r="FLW26" s="270"/>
      <c r="FLX26" s="270"/>
      <c r="FLY26" s="270"/>
      <c r="FLZ26" s="270"/>
      <c r="FMA26" s="270"/>
      <c r="FMB26" s="270"/>
      <c r="FMC26" s="270"/>
      <c r="FMD26" s="270"/>
      <c r="FME26" s="270"/>
      <c r="FMF26" s="270"/>
      <c r="FMG26" s="270"/>
      <c r="FMH26" s="270"/>
      <c r="FMI26" s="270"/>
      <c r="FMJ26" s="270"/>
      <c r="FMK26" s="270"/>
      <c r="FML26" s="270"/>
      <c r="FMM26" s="270"/>
      <c r="FMN26" s="270"/>
      <c r="FMO26" s="270"/>
      <c r="FMP26" s="270"/>
      <c r="FMQ26" s="270"/>
      <c r="FMR26" s="270"/>
      <c r="FMS26" s="270"/>
      <c r="FMT26" s="270"/>
      <c r="FMU26" s="270"/>
      <c r="FMV26" s="270"/>
      <c r="FMW26" s="270"/>
      <c r="FMX26" s="270"/>
      <c r="FMY26" s="270"/>
      <c r="FMZ26" s="270"/>
      <c r="FNA26" s="270"/>
      <c r="FNB26" s="270"/>
      <c r="FNC26" s="270"/>
      <c r="FND26" s="270"/>
      <c r="FNE26" s="270"/>
      <c r="FNF26" s="270"/>
      <c r="FNG26" s="270"/>
      <c r="FNH26" s="270"/>
      <c r="FNI26" s="270"/>
      <c r="FNJ26" s="270"/>
      <c r="FNK26" s="270"/>
      <c r="FNL26" s="270"/>
      <c r="FNM26" s="270"/>
      <c r="FNN26" s="270"/>
      <c r="FNO26" s="270"/>
      <c r="FNP26" s="270"/>
      <c r="FNQ26" s="270"/>
      <c r="FNR26" s="270"/>
      <c r="FNS26" s="270"/>
      <c r="FNT26" s="270"/>
      <c r="FNU26" s="270"/>
      <c r="FNV26" s="270"/>
      <c r="FNW26" s="270"/>
      <c r="FNX26" s="270"/>
      <c r="FNY26" s="270"/>
      <c r="FNZ26" s="270"/>
      <c r="FOA26" s="270"/>
      <c r="FOB26" s="270"/>
      <c r="FOC26" s="270"/>
      <c r="FOD26" s="270"/>
      <c r="FOE26" s="270"/>
      <c r="FOF26" s="270"/>
      <c r="FOG26" s="270"/>
      <c r="FOH26" s="270"/>
      <c r="FOI26" s="270"/>
      <c r="FOJ26" s="270"/>
      <c r="FOK26" s="270"/>
      <c r="FOL26" s="270"/>
      <c r="FOM26" s="270"/>
      <c r="FON26" s="270"/>
      <c r="FOO26" s="270"/>
      <c r="FOP26" s="270"/>
      <c r="FOQ26" s="270"/>
      <c r="FOR26" s="270"/>
      <c r="FOS26" s="270"/>
      <c r="FOT26" s="270"/>
      <c r="FOU26" s="270"/>
      <c r="FOV26" s="270"/>
      <c r="FOW26" s="270"/>
      <c r="FOX26" s="270"/>
      <c r="FOY26" s="270"/>
      <c r="FOZ26" s="270"/>
      <c r="FPA26" s="270"/>
      <c r="FPB26" s="270"/>
      <c r="FPC26" s="270"/>
      <c r="FPD26" s="270"/>
      <c r="FPE26" s="270"/>
      <c r="FPF26" s="270"/>
      <c r="FPG26" s="270"/>
      <c r="FPH26" s="270"/>
      <c r="FPI26" s="270"/>
      <c r="FPJ26" s="270"/>
      <c r="FPK26" s="270"/>
      <c r="FPL26" s="270"/>
      <c r="FPM26" s="270"/>
      <c r="FPN26" s="270"/>
      <c r="FPO26" s="270"/>
      <c r="FPP26" s="270"/>
      <c r="FPQ26" s="270"/>
      <c r="FPR26" s="270"/>
      <c r="FPS26" s="270"/>
      <c r="FPT26" s="270"/>
      <c r="FPU26" s="270"/>
      <c r="FPV26" s="270"/>
      <c r="FPW26" s="270"/>
      <c r="FPX26" s="270"/>
      <c r="FPY26" s="270"/>
      <c r="FPZ26" s="270"/>
      <c r="FQA26" s="270"/>
      <c r="FQB26" s="270"/>
      <c r="FQC26" s="270"/>
      <c r="FQD26" s="270"/>
      <c r="FQE26" s="270"/>
      <c r="FQF26" s="270"/>
      <c r="FQG26" s="270"/>
      <c r="FQH26" s="270"/>
      <c r="FQI26" s="270"/>
      <c r="FQJ26" s="270"/>
      <c r="FQK26" s="270"/>
      <c r="FQL26" s="270"/>
      <c r="FQM26" s="270"/>
      <c r="FQN26" s="270"/>
      <c r="FQO26" s="270"/>
      <c r="FQP26" s="270"/>
      <c r="FQQ26" s="270"/>
      <c r="FQR26" s="270"/>
      <c r="FQS26" s="270"/>
      <c r="FQT26" s="270"/>
      <c r="FQU26" s="270"/>
      <c r="FQV26" s="270"/>
      <c r="FQW26" s="270"/>
      <c r="FQX26" s="270"/>
      <c r="FQY26" s="270"/>
      <c r="FQZ26" s="270"/>
      <c r="FRA26" s="270"/>
      <c r="FRB26" s="270"/>
      <c r="FRC26" s="270"/>
      <c r="FRD26" s="270"/>
      <c r="FRE26" s="270"/>
      <c r="FRF26" s="270"/>
      <c r="FRG26" s="270"/>
      <c r="FRH26" s="270"/>
      <c r="FRI26" s="270"/>
      <c r="FRJ26" s="270"/>
      <c r="FRK26" s="270"/>
      <c r="FRL26" s="270"/>
      <c r="FRM26" s="270"/>
      <c r="FRN26" s="270"/>
      <c r="FRO26" s="270"/>
      <c r="FRP26" s="270"/>
      <c r="FRQ26" s="270"/>
      <c r="FRR26" s="270"/>
      <c r="FRS26" s="270"/>
      <c r="FRT26" s="270"/>
      <c r="FRU26" s="270"/>
      <c r="FRV26" s="270"/>
      <c r="FRW26" s="270"/>
      <c r="FRX26" s="270"/>
      <c r="FRY26" s="270"/>
      <c r="FRZ26" s="270"/>
      <c r="FSA26" s="270"/>
      <c r="FSB26" s="270"/>
      <c r="FSC26" s="270"/>
      <c r="FSD26" s="270"/>
      <c r="FSE26" s="270"/>
      <c r="FSF26" s="270"/>
      <c r="FSG26" s="270"/>
      <c r="FSH26" s="270"/>
      <c r="FSI26" s="270"/>
      <c r="FSJ26" s="270"/>
      <c r="FSK26" s="270"/>
      <c r="FSL26" s="270"/>
      <c r="FSM26" s="270"/>
      <c r="FSN26" s="270"/>
      <c r="FSO26" s="270"/>
      <c r="FSP26" s="270"/>
      <c r="FSQ26" s="270"/>
      <c r="FSR26" s="270"/>
      <c r="FSS26" s="270"/>
      <c r="FST26" s="270"/>
      <c r="FSU26" s="270"/>
      <c r="FSV26" s="270"/>
      <c r="FSW26" s="270"/>
      <c r="FSX26" s="270"/>
      <c r="FSY26" s="270"/>
      <c r="FSZ26" s="270"/>
      <c r="FTA26" s="270"/>
      <c r="FTB26" s="270"/>
      <c r="FTC26" s="270"/>
      <c r="FTD26" s="270"/>
      <c r="FTE26" s="270"/>
      <c r="FTF26" s="270"/>
      <c r="FTG26" s="270"/>
      <c r="FTH26" s="270"/>
      <c r="FTI26" s="270"/>
      <c r="FTJ26" s="270"/>
      <c r="FTK26" s="270"/>
      <c r="FTL26" s="270"/>
      <c r="FTM26" s="270"/>
      <c r="FTN26" s="270"/>
      <c r="FTO26" s="270"/>
      <c r="FTP26" s="270"/>
      <c r="FTQ26" s="270"/>
      <c r="FTR26" s="270"/>
      <c r="FTS26" s="270"/>
      <c r="FTT26" s="270"/>
      <c r="FTU26" s="270"/>
      <c r="FTV26" s="270"/>
      <c r="FTW26" s="270"/>
      <c r="FTX26" s="270"/>
      <c r="FTY26" s="270"/>
      <c r="FTZ26" s="270"/>
      <c r="FUA26" s="270"/>
      <c r="FUB26" s="270"/>
      <c r="FUC26" s="270"/>
      <c r="FUD26" s="270"/>
      <c r="FUE26" s="270"/>
      <c r="FUF26" s="270"/>
      <c r="FUG26" s="270"/>
      <c r="FUH26" s="270"/>
      <c r="FUI26" s="270"/>
      <c r="FUJ26" s="270"/>
      <c r="FUK26" s="270"/>
      <c r="FUL26" s="270"/>
      <c r="FUM26" s="270"/>
      <c r="FUN26" s="270"/>
      <c r="FUO26" s="270"/>
      <c r="FUP26" s="270"/>
      <c r="FUQ26" s="270"/>
      <c r="FUR26" s="270"/>
      <c r="FUS26" s="270"/>
      <c r="FUT26" s="270"/>
      <c r="FUU26" s="270"/>
      <c r="FUV26" s="270"/>
      <c r="FUW26" s="270"/>
      <c r="FUX26" s="270"/>
      <c r="FUY26" s="270"/>
      <c r="FUZ26" s="270"/>
      <c r="FVA26" s="270"/>
      <c r="FVB26" s="270"/>
      <c r="FVC26" s="270"/>
      <c r="FVD26" s="270"/>
      <c r="FVE26" s="270"/>
      <c r="FVF26" s="270"/>
      <c r="FVG26" s="270"/>
      <c r="FVH26" s="270"/>
      <c r="FVI26" s="270"/>
      <c r="FVJ26" s="270"/>
      <c r="FVK26" s="270"/>
      <c r="FVL26" s="270"/>
      <c r="FVM26" s="270"/>
      <c r="FVN26" s="270"/>
      <c r="FVO26" s="270"/>
      <c r="FVP26" s="270"/>
      <c r="FVQ26" s="270"/>
      <c r="FVR26" s="270"/>
      <c r="FVS26" s="270"/>
      <c r="FVT26" s="270"/>
      <c r="FVU26" s="270"/>
      <c r="FVV26" s="270"/>
      <c r="FVW26" s="270"/>
      <c r="FVX26" s="270"/>
      <c r="FVY26" s="270"/>
      <c r="FVZ26" s="270"/>
      <c r="FWA26" s="270"/>
      <c r="FWB26" s="270"/>
      <c r="FWC26" s="270"/>
      <c r="FWD26" s="270"/>
      <c r="FWE26" s="270"/>
      <c r="FWF26" s="270"/>
      <c r="FWG26" s="270"/>
      <c r="FWH26" s="270"/>
      <c r="FWI26" s="270"/>
      <c r="FWJ26" s="270"/>
      <c r="FWK26" s="270"/>
      <c r="FWL26" s="270"/>
      <c r="FWM26" s="270"/>
      <c r="FWN26" s="270"/>
      <c r="FWO26" s="270"/>
      <c r="FWP26" s="270"/>
      <c r="FWQ26" s="270"/>
      <c r="FWR26" s="270"/>
      <c r="FWS26" s="270"/>
      <c r="FWT26" s="270"/>
      <c r="FWU26" s="270"/>
      <c r="FWV26" s="270"/>
      <c r="FWW26" s="270"/>
      <c r="FWX26" s="270"/>
      <c r="FWY26" s="270"/>
      <c r="FWZ26" s="270"/>
      <c r="FXA26" s="270"/>
      <c r="FXB26" s="270"/>
      <c r="FXC26" s="270"/>
      <c r="FXD26" s="270"/>
      <c r="FXE26" s="270"/>
      <c r="FXF26" s="270"/>
      <c r="FXG26" s="270"/>
      <c r="FXH26" s="270"/>
      <c r="FXI26" s="270"/>
      <c r="FXJ26" s="270"/>
      <c r="FXK26" s="270"/>
      <c r="FXL26" s="270"/>
      <c r="FXM26" s="270"/>
      <c r="FXN26" s="270"/>
      <c r="FXO26" s="270"/>
      <c r="FXP26" s="270"/>
      <c r="FXQ26" s="270"/>
      <c r="FXR26" s="270"/>
      <c r="FXS26" s="270"/>
      <c r="FXT26" s="270"/>
      <c r="FXU26" s="270"/>
      <c r="FXV26" s="270"/>
      <c r="FXW26" s="270"/>
      <c r="FXX26" s="270"/>
      <c r="FXY26" s="270"/>
      <c r="FXZ26" s="270"/>
      <c r="FYA26" s="270"/>
      <c r="FYB26" s="270"/>
      <c r="FYC26" s="270"/>
      <c r="FYD26" s="270"/>
      <c r="FYE26" s="270"/>
      <c r="FYF26" s="270"/>
      <c r="FYG26" s="270"/>
      <c r="FYH26" s="270"/>
      <c r="FYI26" s="270"/>
      <c r="FYJ26" s="270"/>
      <c r="FYK26" s="270"/>
      <c r="FYL26" s="270"/>
      <c r="FYM26" s="270"/>
      <c r="FYN26" s="270"/>
      <c r="FYO26" s="270"/>
      <c r="FYP26" s="270"/>
      <c r="FYQ26" s="270"/>
      <c r="FYR26" s="270"/>
      <c r="FYS26" s="270"/>
      <c r="FYT26" s="270"/>
      <c r="FYU26" s="270"/>
      <c r="FYV26" s="270"/>
      <c r="FYW26" s="270"/>
      <c r="FYX26" s="270"/>
      <c r="FYY26" s="270"/>
      <c r="FYZ26" s="270"/>
      <c r="FZA26" s="270"/>
      <c r="FZB26" s="270"/>
      <c r="FZC26" s="270"/>
      <c r="FZD26" s="270"/>
      <c r="FZE26" s="270"/>
      <c r="FZF26" s="270"/>
      <c r="FZG26" s="270"/>
      <c r="FZH26" s="270"/>
      <c r="FZI26" s="270"/>
      <c r="FZJ26" s="270"/>
      <c r="FZK26" s="270"/>
      <c r="FZL26" s="270"/>
      <c r="FZM26" s="270"/>
      <c r="FZN26" s="270"/>
      <c r="FZO26" s="270"/>
      <c r="FZP26" s="270"/>
      <c r="FZQ26" s="270"/>
      <c r="FZR26" s="270"/>
      <c r="FZS26" s="270"/>
      <c r="FZT26" s="270"/>
      <c r="FZU26" s="270"/>
      <c r="FZV26" s="270"/>
      <c r="FZW26" s="270"/>
      <c r="FZX26" s="270"/>
      <c r="FZY26" s="270"/>
      <c r="FZZ26" s="270"/>
      <c r="GAA26" s="270"/>
      <c r="GAB26" s="270"/>
      <c r="GAC26" s="270"/>
      <c r="GAD26" s="270"/>
      <c r="GAE26" s="270"/>
      <c r="GAF26" s="270"/>
      <c r="GAG26" s="270"/>
      <c r="GAH26" s="270"/>
      <c r="GAI26" s="270"/>
      <c r="GAJ26" s="270"/>
      <c r="GAK26" s="270"/>
      <c r="GAL26" s="270"/>
      <c r="GAM26" s="270"/>
      <c r="GAN26" s="270"/>
      <c r="GAO26" s="270"/>
      <c r="GAP26" s="270"/>
      <c r="GAQ26" s="270"/>
      <c r="GAR26" s="270"/>
      <c r="GAS26" s="270"/>
      <c r="GAT26" s="270"/>
      <c r="GAU26" s="270"/>
      <c r="GAV26" s="270"/>
      <c r="GAW26" s="270"/>
      <c r="GAX26" s="270"/>
      <c r="GAY26" s="270"/>
      <c r="GAZ26" s="270"/>
      <c r="GBA26" s="270"/>
      <c r="GBB26" s="270"/>
      <c r="GBC26" s="270"/>
      <c r="GBD26" s="270"/>
      <c r="GBE26" s="270"/>
      <c r="GBF26" s="270"/>
      <c r="GBG26" s="270"/>
      <c r="GBH26" s="270"/>
      <c r="GBI26" s="270"/>
      <c r="GBJ26" s="270"/>
      <c r="GBK26" s="270"/>
      <c r="GBL26" s="270"/>
      <c r="GBM26" s="270"/>
      <c r="GBN26" s="270"/>
      <c r="GBO26" s="270"/>
      <c r="GBP26" s="270"/>
      <c r="GBQ26" s="270"/>
      <c r="GBR26" s="270"/>
      <c r="GBS26" s="270"/>
      <c r="GBT26" s="270"/>
      <c r="GBU26" s="270"/>
      <c r="GBV26" s="270"/>
      <c r="GBW26" s="270"/>
      <c r="GBX26" s="270"/>
      <c r="GBY26" s="270"/>
      <c r="GBZ26" s="270"/>
      <c r="GCA26" s="270"/>
      <c r="GCB26" s="270"/>
      <c r="GCC26" s="270"/>
      <c r="GCD26" s="270"/>
      <c r="GCE26" s="270"/>
      <c r="GCF26" s="270"/>
      <c r="GCG26" s="270"/>
      <c r="GCH26" s="270"/>
      <c r="GCI26" s="270"/>
      <c r="GCJ26" s="270"/>
      <c r="GCK26" s="270"/>
      <c r="GCL26" s="270"/>
      <c r="GCM26" s="270"/>
      <c r="GCN26" s="270"/>
      <c r="GCO26" s="270"/>
      <c r="GCP26" s="270"/>
      <c r="GCQ26" s="270"/>
      <c r="GCR26" s="270"/>
      <c r="GCS26" s="270"/>
      <c r="GCT26" s="270"/>
      <c r="GCU26" s="270"/>
      <c r="GCV26" s="270"/>
      <c r="GCW26" s="270"/>
      <c r="GCX26" s="270"/>
      <c r="GCY26" s="270"/>
      <c r="GCZ26" s="270"/>
      <c r="GDA26" s="270"/>
      <c r="GDB26" s="270"/>
      <c r="GDC26" s="270"/>
      <c r="GDD26" s="270"/>
      <c r="GDE26" s="270"/>
      <c r="GDF26" s="270"/>
      <c r="GDG26" s="270"/>
      <c r="GDH26" s="270"/>
      <c r="GDI26" s="270"/>
      <c r="GDJ26" s="270"/>
      <c r="GDK26" s="270"/>
      <c r="GDL26" s="270"/>
      <c r="GDM26" s="270"/>
      <c r="GDN26" s="270"/>
      <c r="GDO26" s="270"/>
      <c r="GDP26" s="270"/>
      <c r="GDQ26" s="270"/>
      <c r="GDR26" s="270"/>
      <c r="GDS26" s="270"/>
      <c r="GDT26" s="270"/>
      <c r="GDU26" s="270"/>
      <c r="GDV26" s="270"/>
      <c r="GDW26" s="270"/>
      <c r="GDX26" s="270"/>
      <c r="GDY26" s="270"/>
      <c r="GDZ26" s="270"/>
      <c r="GEA26" s="270"/>
      <c r="GEB26" s="270"/>
      <c r="GEC26" s="270"/>
      <c r="GED26" s="270"/>
      <c r="GEE26" s="270"/>
      <c r="GEF26" s="270"/>
      <c r="GEG26" s="270"/>
      <c r="GEH26" s="270"/>
      <c r="GEI26" s="270"/>
      <c r="GEJ26" s="270"/>
      <c r="GEK26" s="270"/>
      <c r="GEL26" s="270"/>
      <c r="GEM26" s="270"/>
      <c r="GEN26" s="270"/>
      <c r="GEO26" s="270"/>
      <c r="GEP26" s="270"/>
      <c r="GEQ26" s="270"/>
      <c r="GER26" s="270"/>
      <c r="GES26" s="270"/>
      <c r="GET26" s="270"/>
      <c r="GEU26" s="270"/>
      <c r="GEV26" s="270"/>
      <c r="GEW26" s="270"/>
      <c r="GEX26" s="270"/>
      <c r="GEY26" s="270"/>
      <c r="GEZ26" s="270"/>
      <c r="GFA26" s="270"/>
      <c r="GFB26" s="270"/>
      <c r="GFC26" s="270"/>
      <c r="GFD26" s="270"/>
      <c r="GFE26" s="270"/>
      <c r="GFF26" s="270"/>
      <c r="GFG26" s="270"/>
      <c r="GFH26" s="270"/>
      <c r="GFI26" s="270"/>
      <c r="GFJ26" s="270"/>
      <c r="GFK26" s="270"/>
      <c r="GFL26" s="270"/>
      <c r="GFM26" s="270"/>
      <c r="GFN26" s="270"/>
      <c r="GFO26" s="270"/>
      <c r="GFP26" s="270"/>
      <c r="GFQ26" s="270"/>
      <c r="GFR26" s="270"/>
      <c r="GFS26" s="270"/>
      <c r="GFT26" s="270"/>
      <c r="GFU26" s="270"/>
      <c r="GFV26" s="270"/>
      <c r="GFW26" s="270"/>
      <c r="GFX26" s="270"/>
      <c r="GFY26" s="270"/>
      <c r="GFZ26" s="270"/>
      <c r="GGA26" s="270"/>
      <c r="GGB26" s="270"/>
      <c r="GGC26" s="270"/>
      <c r="GGD26" s="270"/>
      <c r="GGE26" s="270"/>
      <c r="GGF26" s="270"/>
      <c r="GGG26" s="270"/>
      <c r="GGH26" s="270"/>
      <c r="GGI26" s="270"/>
      <c r="GGJ26" s="270"/>
      <c r="GGK26" s="270"/>
      <c r="GGL26" s="270"/>
      <c r="GGM26" s="270"/>
      <c r="GGN26" s="270"/>
      <c r="GGO26" s="270"/>
      <c r="GGP26" s="270"/>
      <c r="GGQ26" s="270"/>
      <c r="GGR26" s="270"/>
      <c r="GGS26" s="270"/>
      <c r="GGT26" s="270"/>
      <c r="GGU26" s="270"/>
      <c r="GGV26" s="270"/>
      <c r="GGW26" s="270"/>
      <c r="GGX26" s="270"/>
      <c r="GGY26" s="270"/>
      <c r="GGZ26" s="270"/>
      <c r="GHA26" s="270"/>
      <c r="GHB26" s="270"/>
      <c r="GHC26" s="270"/>
      <c r="GHD26" s="270"/>
      <c r="GHE26" s="270"/>
      <c r="GHF26" s="270"/>
      <c r="GHG26" s="270"/>
      <c r="GHH26" s="270"/>
      <c r="GHI26" s="270"/>
      <c r="GHJ26" s="270"/>
      <c r="GHK26" s="270"/>
      <c r="GHL26" s="270"/>
      <c r="GHM26" s="270"/>
      <c r="GHN26" s="270"/>
      <c r="GHO26" s="270"/>
      <c r="GHP26" s="270"/>
      <c r="GHQ26" s="270"/>
      <c r="GHR26" s="270"/>
      <c r="GHS26" s="270"/>
      <c r="GHT26" s="270"/>
      <c r="GHU26" s="270"/>
      <c r="GHV26" s="270"/>
      <c r="GHW26" s="270"/>
      <c r="GHX26" s="270"/>
      <c r="GHY26" s="270"/>
      <c r="GHZ26" s="270"/>
      <c r="GIA26" s="270"/>
      <c r="GIB26" s="270"/>
      <c r="GIC26" s="270"/>
      <c r="GID26" s="270"/>
      <c r="GIE26" s="270"/>
      <c r="GIF26" s="270"/>
      <c r="GIG26" s="270"/>
      <c r="GIH26" s="270"/>
      <c r="GII26" s="270"/>
      <c r="GIJ26" s="270"/>
      <c r="GIK26" s="270"/>
      <c r="GIL26" s="270"/>
      <c r="GIM26" s="270"/>
      <c r="GIN26" s="270"/>
      <c r="GIO26" s="270"/>
      <c r="GIP26" s="270"/>
      <c r="GIQ26" s="270"/>
      <c r="GIR26" s="270"/>
      <c r="GIS26" s="270"/>
      <c r="GIT26" s="270"/>
      <c r="GIU26" s="270"/>
      <c r="GIV26" s="270"/>
      <c r="GIW26" s="270"/>
      <c r="GIX26" s="270"/>
      <c r="GIY26" s="270"/>
      <c r="GIZ26" s="270"/>
      <c r="GJA26" s="270"/>
      <c r="GJB26" s="270"/>
      <c r="GJC26" s="270"/>
      <c r="GJD26" s="270"/>
      <c r="GJE26" s="270"/>
      <c r="GJF26" s="270"/>
      <c r="GJG26" s="270"/>
      <c r="GJH26" s="270"/>
      <c r="GJI26" s="270"/>
      <c r="GJJ26" s="270"/>
      <c r="GJK26" s="270"/>
      <c r="GJL26" s="270"/>
      <c r="GJM26" s="270"/>
      <c r="GJN26" s="270"/>
      <c r="GJO26" s="270"/>
      <c r="GJP26" s="270"/>
      <c r="GJQ26" s="270"/>
      <c r="GJR26" s="270"/>
      <c r="GJS26" s="270"/>
      <c r="GJT26" s="270"/>
      <c r="GJU26" s="270"/>
      <c r="GJV26" s="270"/>
      <c r="GJW26" s="270"/>
      <c r="GJX26" s="270"/>
      <c r="GJY26" s="270"/>
      <c r="GJZ26" s="270"/>
      <c r="GKA26" s="270"/>
      <c r="GKB26" s="270"/>
      <c r="GKC26" s="270"/>
      <c r="GKD26" s="270"/>
      <c r="GKE26" s="270"/>
      <c r="GKF26" s="270"/>
      <c r="GKG26" s="270"/>
      <c r="GKH26" s="270"/>
      <c r="GKI26" s="270"/>
      <c r="GKJ26" s="270"/>
      <c r="GKK26" s="270"/>
      <c r="GKL26" s="270"/>
      <c r="GKM26" s="270"/>
      <c r="GKN26" s="270"/>
      <c r="GKO26" s="270"/>
      <c r="GKP26" s="270"/>
      <c r="GKQ26" s="270"/>
      <c r="GKR26" s="270"/>
      <c r="GKS26" s="270"/>
      <c r="GKT26" s="270"/>
      <c r="GKU26" s="270"/>
      <c r="GKV26" s="270"/>
      <c r="GKW26" s="270"/>
      <c r="GKX26" s="270"/>
      <c r="GKY26" s="270"/>
      <c r="GKZ26" s="270"/>
      <c r="GLA26" s="270"/>
      <c r="GLB26" s="270"/>
      <c r="GLC26" s="270"/>
      <c r="GLD26" s="270"/>
      <c r="GLE26" s="270"/>
      <c r="GLF26" s="270"/>
      <c r="GLG26" s="270"/>
      <c r="GLH26" s="270"/>
      <c r="GLI26" s="270"/>
      <c r="GLJ26" s="270"/>
      <c r="GLK26" s="270"/>
      <c r="GLL26" s="270"/>
      <c r="GLM26" s="270"/>
      <c r="GLN26" s="270"/>
      <c r="GLO26" s="270"/>
      <c r="GLP26" s="270"/>
      <c r="GLQ26" s="270"/>
      <c r="GLR26" s="270"/>
      <c r="GLS26" s="270"/>
      <c r="GLT26" s="270"/>
      <c r="GLU26" s="270"/>
      <c r="GLV26" s="270"/>
      <c r="GLW26" s="270"/>
      <c r="GLX26" s="270"/>
      <c r="GLY26" s="270"/>
      <c r="GLZ26" s="270"/>
      <c r="GMA26" s="270"/>
      <c r="GMB26" s="270"/>
      <c r="GMC26" s="270"/>
      <c r="GMD26" s="270"/>
      <c r="GME26" s="270"/>
      <c r="GMF26" s="270"/>
      <c r="GMG26" s="270"/>
      <c r="GMH26" s="270"/>
      <c r="GMI26" s="270"/>
      <c r="GMJ26" s="270"/>
      <c r="GMK26" s="270"/>
      <c r="GML26" s="270"/>
      <c r="GMM26" s="270"/>
      <c r="GMN26" s="270"/>
      <c r="GMO26" s="270"/>
      <c r="GMP26" s="270"/>
      <c r="GMQ26" s="270"/>
      <c r="GMR26" s="270"/>
      <c r="GMS26" s="270"/>
      <c r="GMT26" s="270"/>
      <c r="GMU26" s="270"/>
      <c r="GMV26" s="270"/>
      <c r="GMW26" s="270"/>
      <c r="GMX26" s="270"/>
      <c r="GMY26" s="270"/>
      <c r="GMZ26" s="270"/>
      <c r="GNA26" s="270"/>
      <c r="GNB26" s="270"/>
      <c r="GNC26" s="270"/>
      <c r="GND26" s="270"/>
      <c r="GNE26" s="270"/>
      <c r="GNF26" s="270"/>
      <c r="GNG26" s="270"/>
      <c r="GNH26" s="270"/>
      <c r="GNI26" s="270"/>
      <c r="GNJ26" s="270"/>
      <c r="GNK26" s="270"/>
      <c r="GNL26" s="270"/>
      <c r="GNM26" s="270"/>
      <c r="GNN26" s="270"/>
      <c r="GNO26" s="270"/>
      <c r="GNP26" s="270"/>
      <c r="GNQ26" s="270"/>
      <c r="GNR26" s="270"/>
      <c r="GNS26" s="270"/>
      <c r="GNT26" s="270"/>
      <c r="GNU26" s="270"/>
      <c r="GNV26" s="270"/>
      <c r="GNW26" s="270"/>
      <c r="GNX26" s="270"/>
      <c r="GNY26" s="270"/>
      <c r="GNZ26" s="270"/>
      <c r="GOA26" s="270"/>
      <c r="GOB26" s="270"/>
      <c r="GOC26" s="270"/>
      <c r="GOD26" s="270"/>
      <c r="GOE26" s="270"/>
      <c r="GOF26" s="270"/>
      <c r="GOG26" s="270"/>
      <c r="GOH26" s="270"/>
      <c r="GOI26" s="270"/>
      <c r="GOJ26" s="270"/>
      <c r="GOK26" s="270"/>
      <c r="GOL26" s="270"/>
      <c r="GOM26" s="270"/>
      <c r="GON26" s="270"/>
      <c r="GOO26" s="270"/>
      <c r="GOP26" s="270"/>
      <c r="GOQ26" s="270"/>
      <c r="GOR26" s="270"/>
      <c r="GOS26" s="270"/>
      <c r="GOT26" s="270"/>
      <c r="GOU26" s="270"/>
      <c r="GOV26" s="270"/>
      <c r="GOW26" s="270"/>
      <c r="GOX26" s="270"/>
      <c r="GOY26" s="270"/>
      <c r="GOZ26" s="270"/>
      <c r="GPA26" s="270"/>
      <c r="GPB26" s="270"/>
      <c r="GPC26" s="270"/>
      <c r="GPD26" s="270"/>
      <c r="GPE26" s="270"/>
      <c r="GPF26" s="270"/>
      <c r="GPG26" s="270"/>
      <c r="GPH26" s="270"/>
      <c r="GPI26" s="270"/>
      <c r="GPJ26" s="270"/>
      <c r="GPK26" s="270"/>
      <c r="GPL26" s="270"/>
      <c r="GPM26" s="270"/>
      <c r="GPN26" s="270"/>
      <c r="GPO26" s="270"/>
      <c r="GPP26" s="270"/>
      <c r="GPQ26" s="270"/>
      <c r="GPR26" s="270"/>
      <c r="GPS26" s="270"/>
      <c r="GPT26" s="270"/>
      <c r="GPU26" s="270"/>
      <c r="GPV26" s="270"/>
      <c r="GPW26" s="270"/>
      <c r="GPX26" s="270"/>
      <c r="GPY26" s="270"/>
      <c r="GPZ26" s="270"/>
      <c r="GQA26" s="270"/>
      <c r="GQB26" s="270"/>
      <c r="GQC26" s="270"/>
      <c r="GQD26" s="270"/>
      <c r="GQE26" s="270"/>
      <c r="GQF26" s="270"/>
      <c r="GQG26" s="270"/>
      <c r="GQH26" s="270"/>
      <c r="GQI26" s="270"/>
      <c r="GQJ26" s="270"/>
      <c r="GQK26" s="270"/>
      <c r="GQL26" s="270"/>
      <c r="GQM26" s="270"/>
      <c r="GQN26" s="270"/>
      <c r="GQO26" s="270"/>
      <c r="GQP26" s="270"/>
      <c r="GQQ26" s="270"/>
      <c r="GQR26" s="270"/>
      <c r="GQS26" s="270"/>
      <c r="GQT26" s="270"/>
      <c r="GQU26" s="270"/>
      <c r="GQV26" s="270"/>
      <c r="GQW26" s="270"/>
      <c r="GQX26" s="270"/>
      <c r="GQY26" s="270"/>
      <c r="GQZ26" s="270"/>
      <c r="GRA26" s="270"/>
      <c r="GRB26" s="270"/>
      <c r="GRC26" s="270"/>
      <c r="GRD26" s="270"/>
      <c r="GRE26" s="270"/>
      <c r="GRF26" s="270"/>
      <c r="GRG26" s="270"/>
      <c r="GRH26" s="270"/>
      <c r="GRI26" s="270"/>
      <c r="GRJ26" s="270"/>
      <c r="GRK26" s="270"/>
      <c r="GRL26" s="270"/>
      <c r="GRM26" s="270"/>
      <c r="GRN26" s="270"/>
      <c r="GRO26" s="270"/>
      <c r="GRP26" s="270"/>
      <c r="GRQ26" s="270"/>
      <c r="GRR26" s="270"/>
      <c r="GRS26" s="270"/>
      <c r="GRT26" s="270"/>
      <c r="GRU26" s="270"/>
      <c r="GRV26" s="270"/>
      <c r="GRW26" s="270"/>
      <c r="GRX26" s="270"/>
      <c r="GRY26" s="270"/>
      <c r="GRZ26" s="270"/>
      <c r="GSA26" s="270"/>
      <c r="GSB26" s="270"/>
      <c r="GSC26" s="270"/>
      <c r="GSD26" s="270"/>
      <c r="GSE26" s="270"/>
      <c r="GSF26" s="270"/>
      <c r="GSG26" s="270"/>
      <c r="GSH26" s="270"/>
      <c r="GSI26" s="270"/>
      <c r="GSJ26" s="270"/>
      <c r="GSK26" s="270"/>
      <c r="GSL26" s="270"/>
      <c r="GSM26" s="270"/>
      <c r="GSN26" s="270"/>
      <c r="GSO26" s="270"/>
      <c r="GSP26" s="270"/>
      <c r="GSQ26" s="270"/>
      <c r="GSR26" s="270"/>
      <c r="GSS26" s="270"/>
      <c r="GST26" s="270"/>
      <c r="GSU26" s="270"/>
      <c r="GSV26" s="270"/>
      <c r="GSW26" s="270"/>
      <c r="GSX26" s="270"/>
      <c r="GSY26" s="270"/>
      <c r="GSZ26" s="270"/>
      <c r="GTA26" s="270"/>
      <c r="GTB26" s="270"/>
      <c r="GTC26" s="270"/>
      <c r="GTD26" s="270"/>
      <c r="GTE26" s="270"/>
      <c r="GTF26" s="270"/>
      <c r="GTG26" s="270"/>
      <c r="GTH26" s="270"/>
      <c r="GTI26" s="270"/>
      <c r="GTJ26" s="270"/>
      <c r="GTK26" s="270"/>
      <c r="GTL26" s="270"/>
      <c r="GTM26" s="270"/>
      <c r="GTN26" s="270"/>
      <c r="GTO26" s="270"/>
      <c r="GTP26" s="270"/>
      <c r="GTQ26" s="270"/>
      <c r="GTR26" s="270"/>
      <c r="GTS26" s="270"/>
      <c r="GTT26" s="270"/>
      <c r="GTU26" s="270"/>
      <c r="GTV26" s="270"/>
      <c r="GTW26" s="270"/>
      <c r="GTX26" s="270"/>
      <c r="GTY26" s="270"/>
      <c r="GTZ26" s="270"/>
      <c r="GUA26" s="270"/>
      <c r="GUB26" s="270"/>
      <c r="GUC26" s="270"/>
      <c r="GUD26" s="270"/>
      <c r="GUE26" s="270"/>
      <c r="GUF26" s="270"/>
      <c r="GUG26" s="270"/>
      <c r="GUH26" s="270"/>
      <c r="GUI26" s="270"/>
      <c r="GUJ26" s="270"/>
      <c r="GUK26" s="270"/>
      <c r="GUL26" s="270"/>
      <c r="GUM26" s="270"/>
      <c r="GUN26" s="270"/>
      <c r="GUO26" s="270"/>
      <c r="GUP26" s="270"/>
      <c r="GUQ26" s="270"/>
      <c r="GUR26" s="270"/>
      <c r="GUS26" s="270"/>
      <c r="GUT26" s="270"/>
      <c r="GUU26" s="270"/>
      <c r="GUV26" s="270"/>
      <c r="GUW26" s="270"/>
      <c r="GUX26" s="270"/>
      <c r="GUY26" s="270"/>
      <c r="GUZ26" s="270"/>
      <c r="GVA26" s="270"/>
      <c r="GVB26" s="270"/>
      <c r="GVC26" s="270"/>
      <c r="GVD26" s="270"/>
      <c r="GVE26" s="270"/>
      <c r="GVF26" s="270"/>
      <c r="GVG26" s="270"/>
      <c r="GVH26" s="270"/>
      <c r="GVI26" s="270"/>
      <c r="GVJ26" s="270"/>
      <c r="GVK26" s="270"/>
      <c r="GVL26" s="270"/>
      <c r="GVM26" s="270"/>
      <c r="GVN26" s="270"/>
      <c r="GVO26" s="270"/>
      <c r="GVP26" s="270"/>
      <c r="GVQ26" s="270"/>
      <c r="GVR26" s="270"/>
      <c r="GVS26" s="270"/>
      <c r="GVT26" s="270"/>
      <c r="GVU26" s="270"/>
      <c r="GVV26" s="270"/>
      <c r="GVW26" s="270"/>
      <c r="GVX26" s="270"/>
      <c r="GVY26" s="270"/>
      <c r="GVZ26" s="270"/>
      <c r="GWA26" s="270"/>
      <c r="GWB26" s="270"/>
      <c r="GWC26" s="270"/>
      <c r="GWD26" s="270"/>
      <c r="GWE26" s="270"/>
      <c r="GWF26" s="270"/>
      <c r="GWG26" s="270"/>
      <c r="GWH26" s="270"/>
      <c r="GWI26" s="270"/>
      <c r="GWJ26" s="270"/>
      <c r="GWK26" s="270"/>
      <c r="GWL26" s="270"/>
      <c r="GWM26" s="270"/>
      <c r="GWN26" s="270"/>
      <c r="GWO26" s="270"/>
      <c r="GWP26" s="270"/>
      <c r="GWQ26" s="270"/>
      <c r="GWR26" s="270"/>
      <c r="GWS26" s="270"/>
      <c r="GWT26" s="270"/>
      <c r="GWU26" s="270"/>
      <c r="GWV26" s="270"/>
      <c r="GWW26" s="270"/>
      <c r="GWX26" s="270"/>
      <c r="GWY26" s="270"/>
      <c r="GWZ26" s="270"/>
      <c r="GXA26" s="270"/>
      <c r="GXB26" s="270"/>
      <c r="GXC26" s="270"/>
      <c r="GXD26" s="270"/>
      <c r="GXE26" s="270"/>
      <c r="GXF26" s="270"/>
      <c r="GXG26" s="270"/>
      <c r="GXH26" s="270"/>
      <c r="GXI26" s="270"/>
      <c r="GXJ26" s="270"/>
      <c r="GXK26" s="270"/>
      <c r="GXL26" s="270"/>
      <c r="GXM26" s="270"/>
      <c r="GXN26" s="270"/>
      <c r="GXO26" s="270"/>
      <c r="GXP26" s="270"/>
      <c r="GXQ26" s="270"/>
      <c r="GXR26" s="270"/>
      <c r="GXS26" s="270"/>
      <c r="GXT26" s="270"/>
      <c r="GXU26" s="270"/>
      <c r="GXV26" s="270"/>
      <c r="GXW26" s="270"/>
      <c r="GXX26" s="270"/>
      <c r="GXY26" s="270"/>
      <c r="GXZ26" s="270"/>
      <c r="GYA26" s="270"/>
      <c r="GYB26" s="270"/>
      <c r="GYC26" s="270"/>
      <c r="GYD26" s="270"/>
      <c r="GYE26" s="270"/>
      <c r="GYF26" s="270"/>
      <c r="GYG26" s="270"/>
      <c r="GYH26" s="270"/>
      <c r="GYI26" s="270"/>
      <c r="GYJ26" s="270"/>
      <c r="GYK26" s="270"/>
      <c r="GYL26" s="270"/>
      <c r="GYM26" s="270"/>
      <c r="GYN26" s="270"/>
      <c r="GYO26" s="270"/>
      <c r="GYP26" s="270"/>
      <c r="GYQ26" s="270"/>
      <c r="GYR26" s="270"/>
      <c r="GYS26" s="270"/>
      <c r="GYT26" s="270"/>
      <c r="GYU26" s="270"/>
      <c r="GYV26" s="270"/>
      <c r="GYW26" s="270"/>
      <c r="GYX26" s="270"/>
      <c r="GYY26" s="270"/>
      <c r="GYZ26" s="270"/>
      <c r="GZA26" s="270"/>
      <c r="GZB26" s="270"/>
      <c r="GZC26" s="270"/>
      <c r="GZD26" s="270"/>
      <c r="GZE26" s="270"/>
      <c r="GZF26" s="270"/>
      <c r="GZG26" s="270"/>
      <c r="GZH26" s="270"/>
      <c r="GZI26" s="270"/>
      <c r="GZJ26" s="270"/>
      <c r="GZK26" s="270"/>
      <c r="GZL26" s="270"/>
      <c r="GZM26" s="270"/>
      <c r="GZN26" s="270"/>
      <c r="GZO26" s="270"/>
      <c r="GZP26" s="270"/>
      <c r="GZQ26" s="270"/>
      <c r="GZR26" s="270"/>
      <c r="GZS26" s="270"/>
      <c r="GZT26" s="270"/>
      <c r="GZU26" s="270"/>
      <c r="GZV26" s="270"/>
      <c r="GZW26" s="270"/>
      <c r="GZX26" s="270"/>
      <c r="GZY26" s="270"/>
      <c r="GZZ26" s="270"/>
      <c r="HAA26" s="270"/>
      <c r="HAB26" s="270"/>
      <c r="HAC26" s="270"/>
      <c r="HAD26" s="270"/>
      <c r="HAE26" s="270"/>
      <c r="HAF26" s="270"/>
      <c r="HAG26" s="270"/>
      <c r="HAH26" s="270"/>
      <c r="HAI26" s="270"/>
      <c r="HAJ26" s="270"/>
      <c r="HAK26" s="270"/>
      <c r="HAL26" s="270"/>
      <c r="HAM26" s="270"/>
      <c r="HAN26" s="270"/>
      <c r="HAO26" s="270"/>
      <c r="HAP26" s="270"/>
      <c r="HAQ26" s="270"/>
      <c r="HAR26" s="270"/>
      <c r="HAS26" s="270"/>
      <c r="HAT26" s="270"/>
      <c r="HAU26" s="270"/>
      <c r="HAV26" s="270"/>
      <c r="HAW26" s="270"/>
      <c r="HAX26" s="270"/>
      <c r="HAY26" s="270"/>
      <c r="HAZ26" s="270"/>
      <c r="HBA26" s="270"/>
      <c r="HBB26" s="270"/>
      <c r="HBC26" s="270"/>
      <c r="HBD26" s="270"/>
      <c r="HBE26" s="270"/>
      <c r="HBF26" s="270"/>
      <c r="HBG26" s="270"/>
      <c r="HBH26" s="270"/>
      <c r="HBI26" s="270"/>
      <c r="HBJ26" s="270"/>
      <c r="HBK26" s="270"/>
      <c r="HBL26" s="270"/>
      <c r="HBM26" s="270"/>
      <c r="HBN26" s="270"/>
      <c r="HBO26" s="270"/>
      <c r="HBP26" s="270"/>
      <c r="HBQ26" s="270"/>
      <c r="HBR26" s="270"/>
      <c r="HBS26" s="270"/>
      <c r="HBT26" s="270"/>
      <c r="HBU26" s="270"/>
      <c r="HBV26" s="270"/>
      <c r="HBW26" s="270"/>
      <c r="HBX26" s="270"/>
      <c r="HBY26" s="270"/>
      <c r="HBZ26" s="270"/>
      <c r="HCA26" s="270"/>
      <c r="HCB26" s="270"/>
      <c r="HCC26" s="270"/>
      <c r="HCD26" s="270"/>
      <c r="HCE26" s="270"/>
      <c r="HCF26" s="270"/>
      <c r="HCG26" s="270"/>
      <c r="HCH26" s="270"/>
      <c r="HCI26" s="270"/>
      <c r="HCJ26" s="270"/>
      <c r="HCK26" s="270"/>
      <c r="HCL26" s="270"/>
      <c r="HCM26" s="270"/>
      <c r="HCN26" s="270"/>
      <c r="HCO26" s="270"/>
      <c r="HCP26" s="270"/>
      <c r="HCQ26" s="270"/>
      <c r="HCR26" s="270"/>
      <c r="HCS26" s="270"/>
      <c r="HCT26" s="270"/>
      <c r="HCU26" s="270"/>
      <c r="HCV26" s="270"/>
      <c r="HCW26" s="270"/>
      <c r="HCX26" s="270"/>
      <c r="HCY26" s="270"/>
      <c r="HCZ26" s="270"/>
      <c r="HDA26" s="270"/>
      <c r="HDB26" s="270"/>
      <c r="HDC26" s="270"/>
      <c r="HDD26" s="270"/>
      <c r="HDE26" s="270"/>
      <c r="HDF26" s="270"/>
      <c r="HDG26" s="270"/>
      <c r="HDH26" s="270"/>
      <c r="HDI26" s="270"/>
      <c r="HDJ26" s="270"/>
      <c r="HDK26" s="270"/>
      <c r="HDL26" s="270"/>
      <c r="HDM26" s="270"/>
      <c r="HDN26" s="270"/>
      <c r="HDO26" s="270"/>
      <c r="HDP26" s="270"/>
      <c r="HDQ26" s="270"/>
      <c r="HDR26" s="270"/>
      <c r="HDS26" s="270"/>
      <c r="HDT26" s="270"/>
      <c r="HDU26" s="270"/>
      <c r="HDV26" s="270"/>
      <c r="HDW26" s="270"/>
      <c r="HDX26" s="270"/>
      <c r="HDY26" s="270"/>
      <c r="HDZ26" s="270"/>
      <c r="HEA26" s="270"/>
      <c r="HEB26" s="270"/>
      <c r="HEC26" s="270"/>
      <c r="HED26" s="270"/>
      <c r="HEE26" s="270"/>
      <c r="HEF26" s="270"/>
      <c r="HEG26" s="270"/>
      <c r="HEH26" s="270"/>
      <c r="HEI26" s="270"/>
      <c r="HEJ26" s="270"/>
      <c r="HEK26" s="270"/>
      <c r="HEL26" s="270"/>
      <c r="HEM26" s="270"/>
      <c r="HEN26" s="270"/>
      <c r="HEO26" s="270"/>
      <c r="HEP26" s="270"/>
      <c r="HEQ26" s="270"/>
      <c r="HER26" s="270"/>
      <c r="HES26" s="270"/>
      <c r="HET26" s="270"/>
      <c r="HEU26" s="270"/>
      <c r="HEV26" s="270"/>
      <c r="HEW26" s="270"/>
      <c r="HEX26" s="270"/>
      <c r="HEY26" s="270"/>
      <c r="HEZ26" s="270"/>
      <c r="HFA26" s="270"/>
      <c r="HFB26" s="270"/>
      <c r="HFC26" s="270"/>
      <c r="HFD26" s="270"/>
      <c r="HFE26" s="270"/>
      <c r="HFF26" s="270"/>
      <c r="HFG26" s="270"/>
      <c r="HFH26" s="270"/>
      <c r="HFI26" s="270"/>
      <c r="HFJ26" s="270"/>
      <c r="HFK26" s="270"/>
      <c r="HFL26" s="270"/>
      <c r="HFM26" s="270"/>
      <c r="HFN26" s="270"/>
      <c r="HFO26" s="270"/>
      <c r="HFP26" s="270"/>
      <c r="HFQ26" s="270"/>
      <c r="HFR26" s="270"/>
      <c r="HFS26" s="270"/>
      <c r="HFT26" s="270"/>
      <c r="HFU26" s="270"/>
      <c r="HFV26" s="270"/>
      <c r="HFW26" s="270"/>
      <c r="HFX26" s="270"/>
      <c r="HFY26" s="270"/>
      <c r="HFZ26" s="270"/>
      <c r="HGA26" s="270"/>
      <c r="HGB26" s="270"/>
      <c r="HGC26" s="270"/>
      <c r="HGD26" s="270"/>
      <c r="HGE26" s="270"/>
      <c r="HGF26" s="270"/>
      <c r="HGG26" s="270"/>
      <c r="HGH26" s="270"/>
      <c r="HGI26" s="270"/>
      <c r="HGJ26" s="270"/>
      <c r="HGK26" s="270"/>
      <c r="HGL26" s="270"/>
      <c r="HGM26" s="270"/>
      <c r="HGN26" s="270"/>
      <c r="HGO26" s="270"/>
      <c r="HGP26" s="270"/>
      <c r="HGQ26" s="270"/>
      <c r="HGR26" s="270"/>
      <c r="HGS26" s="270"/>
      <c r="HGT26" s="270"/>
      <c r="HGU26" s="270"/>
      <c r="HGV26" s="270"/>
      <c r="HGW26" s="270"/>
      <c r="HGX26" s="270"/>
      <c r="HGY26" s="270"/>
      <c r="HGZ26" s="270"/>
      <c r="HHA26" s="270"/>
      <c r="HHB26" s="270"/>
      <c r="HHC26" s="270"/>
      <c r="HHD26" s="270"/>
      <c r="HHE26" s="270"/>
      <c r="HHF26" s="270"/>
      <c r="HHG26" s="270"/>
      <c r="HHH26" s="270"/>
      <c r="HHI26" s="270"/>
      <c r="HHJ26" s="270"/>
      <c r="HHK26" s="270"/>
      <c r="HHL26" s="270"/>
      <c r="HHM26" s="270"/>
      <c r="HHN26" s="270"/>
      <c r="HHO26" s="270"/>
      <c r="HHP26" s="270"/>
      <c r="HHQ26" s="270"/>
      <c r="HHR26" s="270"/>
      <c r="HHS26" s="270"/>
      <c r="HHT26" s="270"/>
      <c r="HHU26" s="270"/>
      <c r="HHV26" s="270"/>
      <c r="HHW26" s="270"/>
      <c r="HHX26" s="270"/>
      <c r="HHY26" s="270"/>
      <c r="HHZ26" s="270"/>
      <c r="HIA26" s="270"/>
      <c r="HIB26" s="270"/>
      <c r="HIC26" s="270"/>
      <c r="HID26" s="270"/>
      <c r="HIE26" s="270"/>
      <c r="HIF26" s="270"/>
      <c r="HIG26" s="270"/>
      <c r="HIH26" s="270"/>
      <c r="HII26" s="270"/>
      <c r="HIJ26" s="270"/>
      <c r="HIK26" s="270"/>
      <c r="HIL26" s="270"/>
      <c r="HIM26" s="270"/>
      <c r="HIN26" s="270"/>
      <c r="HIO26" s="270"/>
      <c r="HIP26" s="270"/>
      <c r="HIQ26" s="270"/>
      <c r="HIR26" s="270"/>
      <c r="HIS26" s="270"/>
      <c r="HIT26" s="270"/>
      <c r="HIU26" s="270"/>
      <c r="HIV26" s="270"/>
      <c r="HIW26" s="270"/>
      <c r="HIX26" s="270"/>
      <c r="HIY26" s="270"/>
      <c r="HIZ26" s="270"/>
      <c r="HJA26" s="270"/>
      <c r="HJB26" s="270"/>
      <c r="HJC26" s="270"/>
      <c r="HJD26" s="270"/>
      <c r="HJE26" s="270"/>
      <c r="HJF26" s="270"/>
      <c r="HJG26" s="270"/>
      <c r="HJH26" s="270"/>
      <c r="HJI26" s="270"/>
      <c r="HJJ26" s="270"/>
      <c r="HJK26" s="270"/>
      <c r="HJL26" s="270"/>
      <c r="HJM26" s="270"/>
      <c r="HJN26" s="270"/>
      <c r="HJO26" s="270"/>
      <c r="HJP26" s="270"/>
      <c r="HJQ26" s="270"/>
      <c r="HJR26" s="270"/>
      <c r="HJS26" s="270"/>
      <c r="HJT26" s="270"/>
      <c r="HJU26" s="270"/>
      <c r="HJV26" s="270"/>
      <c r="HJW26" s="270"/>
      <c r="HJX26" s="270"/>
      <c r="HJY26" s="270"/>
      <c r="HJZ26" s="270"/>
      <c r="HKA26" s="270"/>
      <c r="HKB26" s="270"/>
      <c r="HKC26" s="270"/>
      <c r="HKD26" s="270"/>
      <c r="HKE26" s="270"/>
      <c r="HKF26" s="270"/>
      <c r="HKG26" s="270"/>
      <c r="HKH26" s="270"/>
      <c r="HKI26" s="270"/>
      <c r="HKJ26" s="270"/>
      <c r="HKK26" s="270"/>
      <c r="HKL26" s="270"/>
      <c r="HKM26" s="270"/>
      <c r="HKN26" s="270"/>
      <c r="HKO26" s="270"/>
      <c r="HKP26" s="270"/>
      <c r="HKQ26" s="270"/>
      <c r="HKR26" s="270"/>
      <c r="HKS26" s="270"/>
      <c r="HKT26" s="270"/>
      <c r="HKU26" s="270"/>
      <c r="HKV26" s="270"/>
      <c r="HKW26" s="270"/>
      <c r="HKX26" s="270"/>
      <c r="HKY26" s="270"/>
      <c r="HKZ26" s="270"/>
      <c r="HLA26" s="270"/>
      <c r="HLB26" s="270"/>
      <c r="HLC26" s="270"/>
      <c r="HLD26" s="270"/>
      <c r="HLE26" s="270"/>
      <c r="HLF26" s="270"/>
      <c r="HLG26" s="270"/>
      <c r="HLH26" s="270"/>
      <c r="HLI26" s="270"/>
      <c r="HLJ26" s="270"/>
      <c r="HLK26" s="270"/>
      <c r="HLL26" s="270"/>
      <c r="HLM26" s="270"/>
      <c r="HLN26" s="270"/>
      <c r="HLO26" s="270"/>
      <c r="HLP26" s="270"/>
      <c r="HLQ26" s="270"/>
      <c r="HLR26" s="270"/>
      <c r="HLS26" s="270"/>
      <c r="HLT26" s="270"/>
      <c r="HLU26" s="270"/>
      <c r="HLV26" s="270"/>
      <c r="HLW26" s="270"/>
      <c r="HLX26" s="270"/>
      <c r="HLY26" s="270"/>
      <c r="HLZ26" s="270"/>
      <c r="HMA26" s="270"/>
      <c r="HMB26" s="270"/>
      <c r="HMC26" s="270"/>
      <c r="HMD26" s="270"/>
      <c r="HME26" s="270"/>
      <c r="HMF26" s="270"/>
      <c r="HMG26" s="270"/>
      <c r="HMH26" s="270"/>
      <c r="HMI26" s="270"/>
      <c r="HMJ26" s="270"/>
      <c r="HMK26" s="270"/>
      <c r="HML26" s="270"/>
      <c r="HMM26" s="270"/>
      <c r="HMN26" s="270"/>
      <c r="HMO26" s="270"/>
      <c r="HMP26" s="270"/>
      <c r="HMQ26" s="270"/>
      <c r="HMR26" s="270"/>
      <c r="HMS26" s="270"/>
      <c r="HMT26" s="270"/>
      <c r="HMU26" s="270"/>
      <c r="HMV26" s="270"/>
      <c r="HMW26" s="270"/>
      <c r="HMX26" s="270"/>
      <c r="HMY26" s="270"/>
      <c r="HMZ26" s="270"/>
      <c r="HNA26" s="270"/>
      <c r="HNB26" s="270"/>
      <c r="HNC26" s="270"/>
      <c r="HND26" s="270"/>
      <c r="HNE26" s="270"/>
      <c r="HNF26" s="270"/>
      <c r="HNG26" s="270"/>
      <c r="HNH26" s="270"/>
      <c r="HNI26" s="270"/>
      <c r="HNJ26" s="270"/>
      <c r="HNK26" s="270"/>
      <c r="HNL26" s="270"/>
      <c r="HNM26" s="270"/>
      <c r="HNN26" s="270"/>
      <c r="HNO26" s="270"/>
      <c r="HNP26" s="270"/>
      <c r="HNQ26" s="270"/>
      <c r="HNR26" s="270"/>
      <c r="HNS26" s="270"/>
      <c r="HNT26" s="270"/>
      <c r="HNU26" s="270"/>
      <c r="HNV26" s="270"/>
      <c r="HNW26" s="270"/>
      <c r="HNX26" s="270"/>
      <c r="HNY26" s="270"/>
      <c r="HNZ26" s="270"/>
      <c r="HOA26" s="270"/>
      <c r="HOB26" s="270"/>
      <c r="HOC26" s="270"/>
      <c r="HOD26" s="270"/>
      <c r="HOE26" s="270"/>
      <c r="HOF26" s="270"/>
      <c r="HOG26" s="270"/>
      <c r="HOH26" s="270"/>
      <c r="HOI26" s="270"/>
      <c r="HOJ26" s="270"/>
      <c r="HOK26" s="270"/>
      <c r="HOL26" s="270"/>
      <c r="HOM26" s="270"/>
      <c r="HON26" s="270"/>
      <c r="HOO26" s="270"/>
      <c r="HOP26" s="270"/>
      <c r="HOQ26" s="270"/>
      <c r="HOR26" s="270"/>
      <c r="HOS26" s="270"/>
      <c r="HOT26" s="270"/>
      <c r="HOU26" s="270"/>
      <c r="HOV26" s="270"/>
      <c r="HOW26" s="270"/>
      <c r="HOX26" s="270"/>
      <c r="HOY26" s="270"/>
      <c r="HOZ26" s="270"/>
      <c r="HPA26" s="270"/>
      <c r="HPB26" s="270"/>
      <c r="HPC26" s="270"/>
      <c r="HPD26" s="270"/>
      <c r="HPE26" s="270"/>
      <c r="HPF26" s="270"/>
      <c r="HPG26" s="270"/>
      <c r="HPH26" s="270"/>
      <c r="HPI26" s="270"/>
      <c r="HPJ26" s="270"/>
      <c r="HPK26" s="270"/>
      <c r="HPL26" s="270"/>
      <c r="HPM26" s="270"/>
      <c r="HPN26" s="270"/>
      <c r="HPO26" s="270"/>
      <c r="HPP26" s="270"/>
      <c r="HPQ26" s="270"/>
      <c r="HPR26" s="270"/>
      <c r="HPS26" s="270"/>
      <c r="HPT26" s="270"/>
      <c r="HPU26" s="270"/>
      <c r="HPV26" s="270"/>
      <c r="HPW26" s="270"/>
      <c r="HPX26" s="270"/>
      <c r="HPY26" s="270"/>
      <c r="HPZ26" s="270"/>
      <c r="HQA26" s="270"/>
      <c r="HQB26" s="270"/>
      <c r="HQC26" s="270"/>
      <c r="HQD26" s="270"/>
      <c r="HQE26" s="270"/>
      <c r="HQF26" s="270"/>
      <c r="HQG26" s="270"/>
      <c r="HQH26" s="270"/>
      <c r="HQI26" s="270"/>
      <c r="HQJ26" s="270"/>
      <c r="HQK26" s="270"/>
      <c r="HQL26" s="270"/>
      <c r="HQM26" s="270"/>
      <c r="HQN26" s="270"/>
      <c r="HQO26" s="270"/>
      <c r="HQP26" s="270"/>
      <c r="HQQ26" s="270"/>
      <c r="HQR26" s="270"/>
      <c r="HQS26" s="270"/>
      <c r="HQT26" s="270"/>
      <c r="HQU26" s="270"/>
      <c r="HQV26" s="270"/>
      <c r="HQW26" s="270"/>
      <c r="HQX26" s="270"/>
      <c r="HQY26" s="270"/>
      <c r="HQZ26" s="270"/>
      <c r="HRA26" s="270"/>
      <c r="HRB26" s="270"/>
      <c r="HRC26" s="270"/>
      <c r="HRD26" s="270"/>
      <c r="HRE26" s="270"/>
      <c r="HRF26" s="270"/>
      <c r="HRG26" s="270"/>
      <c r="HRH26" s="270"/>
      <c r="HRI26" s="270"/>
      <c r="HRJ26" s="270"/>
      <c r="HRK26" s="270"/>
      <c r="HRL26" s="270"/>
      <c r="HRM26" s="270"/>
      <c r="HRN26" s="270"/>
      <c r="HRO26" s="270"/>
      <c r="HRP26" s="270"/>
      <c r="HRQ26" s="270"/>
      <c r="HRR26" s="270"/>
      <c r="HRS26" s="270"/>
      <c r="HRT26" s="270"/>
      <c r="HRU26" s="270"/>
      <c r="HRV26" s="270"/>
      <c r="HRW26" s="270"/>
      <c r="HRX26" s="270"/>
      <c r="HRY26" s="270"/>
      <c r="HRZ26" s="270"/>
      <c r="HSA26" s="270"/>
      <c r="HSB26" s="270"/>
      <c r="HSC26" s="270"/>
      <c r="HSD26" s="270"/>
      <c r="HSE26" s="270"/>
      <c r="HSF26" s="270"/>
      <c r="HSG26" s="270"/>
      <c r="HSH26" s="270"/>
      <c r="HSI26" s="270"/>
      <c r="HSJ26" s="270"/>
      <c r="HSK26" s="270"/>
      <c r="HSL26" s="270"/>
      <c r="HSM26" s="270"/>
      <c r="HSN26" s="270"/>
      <c r="HSO26" s="270"/>
      <c r="HSP26" s="270"/>
      <c r="HSQ26" s="270"/>
      <c r="HSR26" s="270"/>
      <c r="HSS26" s="270"/>
      <c r="HST26" s="270"/>
      <c r="HSU26" s="270"/>
      <c r="HSV26" s="270"/>
      <c r="HSW26" s="270"/>
      <c r="HSX26" s="270"/>
      <c r="HSY26" s="270"/>
      <c r="HSZ26" s="270"/>
      <c r="HTA26" s="270"/>
      <c r="HTB26" s="270"/>
      <c r="HTC26" s="270"/>
      <c r="HTD26" s="270"/>
      <c r="HTE26" s="270"/>
      <c r="HTF26" s="270"/>
      <c r="HTG26" s="270"/>
      <c r="HTH26" s="270"/>
      <c r="HTI26" s="270"/>
      <c r="HTJ26" s="270"/>
      <c r="HTK26" s="270"/>
      <c r="HTL26" s="270"/>
      <c r="HTM26" s="270"/>
      <c r="HTN26" s="270"/>
      <c r="HTO26" s="270"/>
      <c r="HTP26" s="270"/>
      <c r="HTQ26" s="270"/>
      <c r="HTR26" s="270"/>
      <c r="HTS26" s="270"/>
      <c r="HTT26" s="270"/>
      <c r="HTU26" s="270"/>
      <c r="HTV26" s="270"/>
      <c r="HTW26" s="270"/>
      <c r="HTX26" s="270"/>
      <c r="HTY26" s="270"/>
      <c r="HTZ26" s="270"/>
      <c r="HUA26" s="270"/>
      <c r="HUB26" s="270"/>
      <c r="HUC26" s="270"/>
      <c r="HUD26" s="270"/>
      <c r="HUE26" s="270"/>
      <c r="HUF26" s="270"/>
      <c r="HUG26" s="270"/>
      <c r="HUH26" s="270"/>
      <c r="HUI26" s="270"/>
      <c r="HUJ26" s="270"/>
      <c r="HUK26" s="270"/>
      <c r="HUL26" s="270"/>
      <c r="HUM26" s="270"/>
      <c r="HUN26" s="270"/>
      <c r="HUO26" s="270"/>
      <c r="HUP26" s="270"/>
      <c r="HUQ26" s="270"/>
      <c r="HUR26" s="270"/>
      <c r="HUS26" s="270"/>
      <c r="HUT26" s="270"/>
      <c r="HUU26" s="270"/>
      <c r="HUV26" s="270"/>
      <c r="HUW26" s="270"/>
      <c r="HUX26" s="270"/>
      <c r="HUY26" s="270"/>
      <c r="HUZ26" s="270"/>
      <c r="HVA26" s="270"/>
      <c r="HVB26" s="270"/>
      <c r="HVC26" s="270"/>
      <c r="HVD26" s="270"/>
      <c r="HVE26" s="270"/>
      <c r="HVF26" s="270"/>
      <c r="HVG26" s="270"/>
      <c r="HVH26" s="270"/>
      <c r="HVI26" s="270"/>
      <c r="HVJ26" s="270"/>
      <c r="HVK26" s="270"/>
      <c r="HVL26" s="270"/>
      <c r="HVM26" s="270"/>
      <c r="HVN26" s="270"/>
      <c r="HVO26" s="270"/>
      <c r="HVP26" s="270"/>
      <c r="HVQ26" s="270"/>
      <c r="HVR26" s="270"/>
      <c r="HVS26" s="270"/>
      <c r="HVT26" s="270"/>
      <c r="HVU26" s="270"/>
      <c r="HVV26" s="270"/>
      <c r="HVW26" s="270"/>
      <c r="HVX26" s="270"/>
      <c r="HVY26" s="270"/>
      <c r="HVZ26" s="270"/>
      <c r="HWA26" s="270"/>
      <c r="HWB26" s="270"/>
      <c r="HWC26" s="270"/>
      <c r="HWD26" s="270"/>
      <c r="HWE26" s="270"/>
      <c r="HWF26" s="270"/>
      <c r="HWG26" s="270"/>
      <c r="HWH26" s="270"/>
      <c r="HWI26" s="270"/>
      <c r="HWJ26" s="270"/>
      <c r="HWK26" s="270"/>
      <c r="HWL26" s="270"/>
      <c r="HWM26" s="270"/>
      <c r="HWN26" s="270"/>
      <c r="HWO26" s="270"/>
      <c r="HWP26" s="270"/>
      <c r="HWQ26" s="270"/>
      <c r="HWR26" s="270"/>
      <c r="HWS26" s="270"/>
      <c r="HWT26" s="270"/>
      <c r="HWU26" s="270"/>
      <c r="HWV26" s="270"/>
      <c r="HWW26" s="270"/>
      <c r="HWX26" s="270"/>
      <c r="HWY26" s="270"/>
      <c r="HWZ26" s="270"/>
      <c r="HXA26" s="270"/>
      <c r="HXB26" s="270"/>
      <c r="HXC26" s="270"/>
      <c r="HXD26" s="270"/>
      <c r="HXE26" s="270"/>
      <c r="HXF26" s="270"/>
      <c r="HXG26" s="270"/>
      <c r="HXH26" s="270"/>
      <c r="HXI26" s="270"/>
      <c r="HXJ26" s="270"/>
      <c r="HXK26" s="270"/>
      <c r="HXL26" s="270"/>
      <c r="HXM26" s="270"/>
      <c r="HXN26" s="270"/>
      <c r="HXO26" s="270"/>
      <c r="HXP26" s="270"/>
      <c r="HXQ26" s="270"/>
      <c r="HXR26" s="270"/>
      <c r="HXS26" s="270"/>
      <c r="HXT26" s="270"/>
      <c r="HXU26" s="270"/>
      <c r="HXV26" s="270"/>
      <c r="HXW26" s="270"/>
      <c r="HXX26" s="270"/>
      <c r="HXY26" s="270"/>
      <c r="HXZ26" s="270"/>
      <c r="HYA26" s="270"/>
      <c r="HYB26" s="270"/>
      <c r="HYC26" s="270"/>
      <c r="HYD26" s="270"/>
      <c r="HYE26" s="270"/>
      <c r="HYF26" s="270"/>
      <c r="HYG26" s="270"/>
      <c r="HYH26" s="270"/>
      <c r="HYI26" s="270"/>
      <c r="HYJ26" s="270"/>
      <c r="HYK26" s="270"/>
      <c r="HYL26" s="270"/>
      <c r="HYM26" s="270"/>
      <c r="HYN26" s="270"/>
      <c r="HYO26" s="270"/>
      <c r="HYP26" s="270"/>
      <c r="HYQ26" s="270"/>
      <c r="HYR26" s="270"/>
      <c r="HYS26" s="270"/>
      <c r="HYT26" s="270"/>
      <c r="HYU26" s="270"/>
      <c r="HYV26" s="270"/>
      <c r="HYW26" s="270"/>
      <c r="HYX26" s="270"/>
      <c r="HYY26" s="270"/>
      <c r="HYZ26" s="270"/>
      <c r="HZA26" s="270"/>
      <c r="HZB26" s="270"/>
      <c r="HZC26" s="270"/>
      <c r="HZD26" s="270"/>
      <c r="HZE26" s="270"/>
      <c r="HZF26" s="270"/>
      <c r="HZG26" s="270"/>
      <c r="HZH26" s="270"/>
      <c r="HZI26" s="270"/>
      <c r="HZJ26" s="270"/>
      <c r="HZK26" s="270"/>
      <c r="HZL26" s="270"/>
      <c r="HZM26" s="270"/>
      <c r="HZN26" s="270"/>
      <c r="HZO26" s="270"/>
      <c r="HZP26" s="270"/>
      <c r="HZQ26" s="270"/>
      <c r="HZR26" s="270"/>
      <c r="HZS26" s="270"/>
      <c r="HZT26" s="270"/>
      <c r="HZU26" s="270"/>
      <c r="HZV26" s="270"/>
      <c r="HZW26" s="270"/>
      <c r="HZX26" s="270"/>
      <c r="HZY26" s="270"/>
      <c r="HZZ26" s="270"/>
      <c r="IAA26" s="270"/>
      <c r="IAB26" s="270"/>
      <c r="IAC26" s="270"/>
      <c r="IAD26" s="270"/>
      <c r="IAE26" s="270"/>
      <c r="IAF26" s="270"/>
      <c r="IAG26" s="270"/>
      <c r="IAH26" s="270"/>
      <c r="IAI26" s="270"/>
      <c r="IAJ26" s="270"/>
      <c r="IAK26" s="270"/>
      <c r="IAL26" s="270"/>
      <c r="IAM26" s="270"/>
      <c r="IAN26" s="270"/>
      <c r="IAO26" s="270"/>
      <c r="IAP26" s="270"/>
      <c r="IAQ26" s="270"/>
      <c r="IAR26" s="270"/>
      <c r="IAS26" s="270"/>
      <c r="IAT26" s="270"/>
      <c r="IAU26" s="270"/>
      <c r="IAV26" s="270"/>
      <c r="IAW26" s="270"/>
      <c r="IAX26" s="270"/>
      <c r="IAY26" s="270"/>
      <c r="IAZ26" s="270"/>
      <c r="IBA26" s="270"/>
      <c r="IBB26" s="270"/>
      <c r="IBC26" s="270"/>
      <c r="IBD26" s="270"/>
      <c r="IBE26" s="270"/>
      <c r="IBF26" s="270"/>
      <c r="IBG26" s="270"/>
      <c r="IBH26" s="270"/>
      <c r="IBI26" s="270"/>
      <c r="IBJ26" s="270"/>
      <c r="IBK26" s="270"/>
      <c r="IBL26" s="270"/>
      <c r="IBM26" s="270"/>
      <c r="IBN26" s="270"/>
      <c r="IBO26" s="270"/>
      <c r="IBP26" s="270"/>
      <c r="IBQ26" s="270"/>
      <c r="IBR26" s="270"/>
      <c r="IBS26" s="270"/>
      <c r="IBT26" s="270"/>
      <c r="IBU26" s="270"/>
      <c r="IBV26" s="270"/>
      <c r="IBW26" s="270"/>
      <c r="IBX26" s="270"/>
      <c r="IBY26" s="270"/>
      <c r="IBZ26" s="270"/>
      <c r="ICA26" s="270"/>
      <c r="ICB26" s="270"/>
      <c r="ICC26" s="270"/>
      <c r="ICD26" s="270"/>
      <c r="ICE26" s="270"/>
      <c r="ICF26" s="270"/>
      <c r="ICG26" s="270"/>
      <c r="ICH26" s="270"/>
      <c r="ICI26" s="270"/>
      <c r="ICJ26" s="270"/>
      <c r="ICK26" s="270"/>
      <c r="ICL26" s="270"/>
      <c r="ICM26" s="270"/>
      <c r="ICN26" s="270"/>
      <c r="ICO26" s="270"/>
      <c r="ICP26" s="270"/>
      <c r="ICQ26" s="270"/>
      <c r="ICR26" s="270"/>
      <c r="ICS26" s="270"/>
      <c r="ICT26" s="270"/>
      <c r="ICU26" s="270"/>
      <c r="ICV26" s="270"/>
      <c r="ICW26" s="270"/>
      <c r="ICX26" s="270"/>
      <c r="ICY26" s="270"/>
      <c r="ICZ26" s="270"/>
      <c r="IDA26" s="270"/>
      <c r="IDB26" s="270"/>
      <c r="IDC26" s="270"/>
      <c r="IDD26" s="270"/>
      <c r="IDE26" s="270"/>
      <c r="IDF26" s="270"/>
      <c r="IDG26" s="270"/>
      <c r="IDH26" s="270"/>
      <c r="IDI26" s="270"/>
      <c r="IDJ26" s="270"/>
      <c r="IDK26" s="270"/>
      <c r="IDL26" s="270"/>
      <c r="IDM26" s="270"/>
      <c r="IDN26" s="270"/>
      <c r="IDO26" s="270"/>
      <c r="IDP26" s="270"/>
      <c r="IDQ26" s="270"/>
      <c r="IDR26" s="270"/>
      <c r="IDS26" s="270"/>
      <c r="IDT26" s="270"/>
      <c r="IDU26" s="270"/>
      <c r="IDV26" s="270"/>
      <c r="IDW26" s="270"/>
      <c r="IDX26" s="270"/>
      <c r="IDY26" s="270"/>
      <c r="IDZ26" s="270"/>
      <c r="IEA26" s="270"/>
      <c r="IEB26" s="270"/>
      <c r="IEC26" s="270"/>
      <c r="IED26" s="270"/>
      <c r="IEE26" s="270"/>
      <c r="IEF26" s="270"/>
      <c r="IEG26" s="270"/>
      <c r="IEH26" s="270"/>
      <c r="IEI26" s="270"/>
      <c r="IEJ26" s="270"/>
      <c r="IEK26" s="270"/>
      <c r="IEL26" s="270"/>
      <c r="IEM26" s="270"/>
      <c r="IEN26" s="270"/>
      <c r="IEO26" s="270"/>
      <c r="IEP26" s="270"/>
      <c r="IEQ26" s="270"/>
      <c r="IER26" s="270"/>
      <c r="IES26" s="270"/>
      <c r="IET26" s="270"/>
      <c r="IEU26" s="270"/>
      <c r="IEV26" s="270"/>
      <c r="IEW26" s="270"/>
      <c r="IEX26" s="270"/>
      <c r="IEY26" s="270"/>
      <c r="IEZ26" s="270"/>
      <c r="IFA26" s="270"/>
      <c r="IFB26" s="270"/>
      <c r="IFC26" s="270"/>
      <c r="IFD26" s="270"/>
      <c r="IFE26" s="270"/>
      <c r="IFF26" s="270"/>
      <c r="IFG26" s="270"/>
      <c r="IFH26" s="270"/>
      <c r="IFI26" s="270"/>
      <c r="IFJ26" s="270"/>
      <c r="IFK26" s="270"/>
      <c r="IFL26" s="270"/>
      <c r="IFM26" s="270"/>
      <c r="IFN26" s="270"/>
      <c r="IFO26" s="270"/>
      <c r="IFP26" s="270"/>
      <c r="IFQ26" s="270"/>
      <c r="IFR26" s="270"/>
      <c r="IFS26" s="270"/>
      <c r="IFT26" s="270"/>
      <c r="IFU26" s="270"/>
      <c r="IFV26" s="270"/>
      <c r="IFW26" s="270"/>
      <c r="IFX26" s="270"/>
      <c r="IFY26" s="270"/>
      <c r="IFZ26" s="270"/>
      <c r="IGA26" s="270"/>
      <c r="IGB26" s="270"/>
      <c r="IGC26" s="270"/>
      <c r="IGD26" s="270"/>
      <c r="IGE26" s="270"/>
      <c r="IGF26" s="270"/>
      <c r="IGG26" s="270"/>
      <c r="IGH26" s="270"/>
      <c r="IGI26" s="270"/>
      <c r="IGJ26" s="270"/>
      <c r="IGK26" s="270"/>
      <c r="IGL26" s="270"/>
      <c r="IGM26" s="270"/>
      <c r="IGN26" s="270"/>
      <c r="IGO26" s="270"/>
      <c r="IGP26" s="270"/>
      <c r="IGQ26" s="270"/>
      <c r="IGR26" s="270"/>
      <c r="IGS26" s="270"/>
      <c r="IGT26" s="270"/>
      <c r="IGU26" s="270"/>
      <c r="IGV26" s="270"/>
      <c r="IGW26" s="270"/>
      <c r="IGX26" s="270"/>
      <c r="IGY26" s="270"/>
      <c r="IGZ26" s="270"/>
      <c r="IHA26" s="270"/>
      <c r="IHB26" s="270"/>
      <c r="IHC26" s="270"/>
      <c r="IHD26" s="270"/>
      <c r="IHE26" s="270"/>
      <c r="IHF26" s="270"/>
      <c r="IHG26" s="270"/>
      <c r="IHH26" s="270"/>
      <c r="IHI26" s="270"/>
      <c r="IHJ26" s="270"/>
      <c r="IHK26" s="270"/>
      <c r="IHL26" s="270"/>
      <c r="IHM26" s="270"/>
      <c r="IHN26" s="270"/>
      <c r="IHO26" s="270"/>
      <c r="IHP26" s="270"/>
      <c r="IHQ26" s="270"/>
      <c r="IHR26" s="270"/>
      <c r="IHS26" s="270"/>
      <c r="IHT26" s="270"/>
      <c r="IHU26" s="270"/>
      <c r="IHV26" s="270"/>
      <c r="IHW26" s="270"/>
      <c r="IHX26" s="270"/>
      <c r="IHY26" s="270"/>
      <c r="IHZ26" s="270"/>
      <c r="IIA26" s="270"/>
      <c r="IIB26" s="270"/>
      <c r="IIC26" s="270"/>
      <c r="IID26" s="270"/>
      <c r="IIE26" s="270"/>
      <c r="IIF26" s="270"/>
      <c r="IIG26" s="270"/>
      <c r="IIH26" s="270"/>
      <c r="III26" s="270"/>
      <c r="IIJ26" s="270"/>
      <c r="IIK26" s="270"/>
      <c r="IIL26" s="270"/>
      <c r="IIM26" s="270"/>
      <c r="IIN26" s="270"/>
      <c r="IIO26" s="270"/>
      <c r="IIP26" s="270"/>
      <c r="IIQ26" s="270"/>
      <c r="IIR26" s="270"/>
      <c r="IIS26" s="270"/>
      <c r="IIT26" s="270"/>
      <c r="IIU26" s="270"/>
      <c r="IIV26" s="270"/>
      <c r="IIW26" s="270"/>
      <c r="IIX26" s="270"/>
      <c r="IIY26" s="270"/>
      <c r="IIZ26" s="270"/>
      <c r="IJA26" s="270"/>
      <c r="IJB26" s="270"/>
      <c r="IJC26" s="270"/>
      <c r="IJD26" s="270"/>
      <c r="IJE26" s="270"/>
      <c r="IJF26" s="270"/>
      <c r="IJG26" s="270"/>
      <c r="IJH26" s="270"/>
      <c r="IJI26" s="270"/>
      <c r="IJJ26" s="270"/>
      <c r="IJK26" s="270"/>
      <c r="IJL26" s="270"/>
      <c r="IJM26" s="270"/>
      <c r="IJN26" s="270"/>
      <c r="IJO26" s="270"/>
      <c r="IJP26" s="270"/>
      <c r="IJQ26" s="270"/>
      <c r="IJR26" s="270"/>
      <c r="IJS26" s="270"/>
      <c r="IJT26" s="270"/>
      <c r="IJU26" s="270"/>
      <c r="IJV26" s="270"/>
      <c r="IJW26" s="270"/>
      <c r="IJX26" s="270"/>
      <c r="IJY26" s="270"/>
      <c r="IJZ26" s="270"/>
      <c r="IKA26" s="270"/>
      <c r="IKB26" s="270"/>
      <c r="IKC26" s="270"/>
      <c r="IKD26" s="270"/>
      <c r="IKE26" s="270"/>
      <c r="IKF26" s="270"/>
      <c r="IKG26" s="270"/>
      <c r="IKH26" s="270"/>
      <c r="IKI26" s="270"/>
      <c r="IKJ26" s="270"/>
      <c r="IKK26" s="270"/>
      <c r="IKL26" s="270"/>
      <c r="IKM26" s="270"/>
      <c r="IKN26" s="270"/>
      <c r="IKO26" s="270"/>
      <c r="IKP26" s="270"/>
      <c r="IKQ26" s="270"/>
      <c r="IKR26" s="270"/>
      <c r="IKS26" s="270"/>
      <c r="IKT26" s="270"/>
      <c r="IKU26" s="270"/>
      <c r="IKV26" s="270"/>
      <c r="IKW26" s="270"/>
      <c r="IKX26" s="270"/>
      <c r="IKY26" s="270"/>
      <c r="IKZ26" s="270"/>
      <c r="ILA26" s="270"/>
      <c r="ILB26" s="270"/>
      <c r="ILC26" s="270"/>
      <c r="ILD26" s="270"/>
      <c r="ILE26" s="270"/>
      <c r="ILF26" s="270"/>
      <c r="ILG26" s="270"/>
      <c r="ILH26" s="270"/>
      <c r="ILI26" s="270"/>
      <c r="ILJ26" s="270"/>
      <c r="ILK26" s="270"/>
      <c r="ILL26" s="270"/>
      <c r="ILM26" s="270"/>
      <c r="ILN26" s="270"/>
      <c r="ILO26" s="270"/>
      <c r="ILP26" s="270"/>
      <c r="ILQ26" s="270"/>
      <c r="ILR26" s="270"/>
      <c r="ILS26" s="270"/>
      <c r="ILT26" s="270"/>
      <c r="ILU26" s="270"/>
      <c r="ILV26" s="270"/>
      <c r="ILW26" s="270"/>
      <c r="ILX26" s="270"/>
      <c r="ILY26" s="270"/>
      <c r="ILZ26" s="270"/>
      <c r="IMA26" s="270"/>
      <c r="IMB26" s="270"/>
      <c r="IMC26" s="270"/>
      <c r="IMD26" s="270"/>
      <c r="IME26" s="270"/>
      <c r="IMF26" s="270"/>
      <c r="IMG26" s="270"/>
      <c r="IMH26" s="270"/>
      <c r="IMI26" s="270"/>
      <c r="IMJ26" s="270"/>
      <c r="IMK26" s="270"/>
      <c r="IML26" s="270"/>
      <c r="IMM26" s="270"/>
      <c r="IMN26" s="270"/>
      <c r="IMO26" s="270"/>
      <c r="IMP26" s="270"/>
      <c r="IMQ26" s="270"/>
      <c r="IMR26" s="270"/>
      <c r="IMS26" s="270"/>
      <c r="IMT26" s="270"/>
      <c r="IMU26" s="270"/>
      <c r="IMV26" s="270"/>
      <c r="IMW26" s="270"/>
      <c r="IMX26" s="270"/>
      <c r="IMY26" s="270"/>
      <c r="IMZ26" s="270"/>
      <c r="INA26" s="270"/>
      <c r="INB26" s="270"/>
      <c r="INC26" s="270"/>
      <c r="IND26" s="270"/>
      <c r="INE26" s="270"/>
      <c r="INF26" s="270"/>
      <c r="ING26" s="270"/>
      <c r="INH26" s="270"/>
      <c r="INI26" s="270"/>
      <c r="INJ26" s="270"/>
      <c r="INK26" s="270"/>
      <c r="INL26" s="270"/>
      <c r="INM26" s="270"/>
      <c r="INN26" s="270"/>
      <c r="INO26" s="270"/>
      <c r="INP26" s="270"/>
      <c r="INQ26" s="270"/>
      <c r="INR26" s="270"/>
      <c r="INS26" s="270"/>
      <c r="INT26" s="270"/>
      <c r="INU26" s="270"/>
      <c r="INV26" s="270"/>
      <c r="INW26" s="270"/>
      <c r="INX26" s="270"/>
      <c r="INY26" s="270"/>
      <c r="INZ26" s="270"/>
      <c r="IOA26" s="270"/>
      <c r="IOB26" s="270"/>
      <c r="IOC26" s="270"/>
      <c r="IOD26" s="270"/>
      <c r="IOE26" s="270"/>
      <c r="IOF26" s="270"/>
      <c r="IOG26" s="270"/>
      <c r="IOH26" s="270"/>
      <c r="IOI26" s="270"/>
      <c r="IOJ26" s="270"/>
      <c r="IOK26" s="270"/>
      <c r="IOL26" s="270"/>
      <c r="IOM26" s="270"/>
      <c r="ION26" s="270"/>
      <c r="IOO26" s="270"/>
      <c r="IOP26" s="270"/>
      <c r="IOQ26" s="270"/>
      <c r="IOR26" s="270"/>
      <c r="IOS26" s="270"/>
      <c r="IOT26" s="270"/>
      <c r="IOU26" s="270"/>
      <c r="IOV26" s="270"/>
      <c r="IOW26" s="270"/>
      <c r="IOX26" s="270"/>
      <c r="IOY26" s="270"/>
      <c r="IOZ26" s="270"/>
      <c r="IPA26" s="270"/>
      <c r="IPB26" s="270"/>
      <c r="IPC26" s="270"/>
      <c r="IPD26" s="270"/>
      <c r="IPE26" s="270"/>
      <c r="IPF26" s="270"/>
      <c r="IPG26" s="270"/>
      <c r="IPH26" s="270"/>
      <c r="IPI26" s="270"/>
      <c r="IPJ26" s="270"/>
      <c r="IPK26" s="270"/>
      <c r="IPL26" s="270"/>
      <c r="IPM26" s="270"/>
      <c r="IPN26" s="270"/>
      <c r="IPO26" s="270"/>
      <c r="IPP26" s="270"/>
      <c r="IPQ26" s="270"/>
      <c r="IPR26" s="270"/>
      <c r="IPS26" s="270"/>
      <c r="IPT26" s="270"/>
      <c r="IPU26" s="270"/>
      <c r="IPV26" s="270"/>
      <c r="IPW26" s="270"/>
      <c r="IPX26" s="270"/>
      <c r="IPY26" s="270"/>
      <c r="IPZ26" s="270"/>
      <c r="IQA26" s="270"/>
      <c r="IQB26" s="270"/>
      <c r="IQC26" s="270"/>
      <c r="IQD26" s="270"/>
      <c r="IQE26" s="270"/>
      <c r="IQF26" s="270"/>
      <c r="IQG26" s="270"/>
      <c r="IQH26" s="270"/>
      <c r="IQI26" s="270"/>
      <c r="IQJ26" s="270"/>
      <c r="IQK26" s="270"/>
      <c r="IQL26" s="270"/>
      <c r="IQM26" s="270"/>
      <c r="IQN26" s="270"/>
      <c r="IQO26" s="270"/>
      <c r="IQP26" s="270"/>
      <c r="IQQ26" s="270"/>
      <c r="IQR26" s="270"/>
      <c r="IQS26" s="270"/>
      <c r="IQT26" s="270"/>
      <c r="IQU26" s="270"/>
      <c r="IQV26" s="270"/>
      <c r="IQW26" s="270"/>
      <c r="IQX26" s="270"/>
      <c r="IQY26" s="270"/>
      <c r="IQZ26" s="270"/>
      <c r="IRA26" s="270"/>
      <c r="IRB26" s="270"/>
      <c r="IRC26" s="270"/>
      <c r="IRD26" s="270"/>
      <c r="IRE26" s="270"/>
      <c r="IRF26" s="270"/>
      <c r="IRG26" s="270"/>
      <c r="IRH26" s="270"/>
      <c r="IRI26" s="270"/>
      <c r="IRJ26" s="270"/>
      <c r="IRK26" s="270"/>
      <c r="IRL26" s="270"/>
      <c r="IRM26" s="270"/>
      <c r="IRN26" s="270"/>
      <c r="IRO26" s="270"/>
      <c r="IRP26" s="270"/>
      <c r="IRQ26" s="270"/>
      <c r="IRR26" s="270"/>
      <c r="IRS26" s="270"/>
      <c r="IRT26" s="270"/>
      <c r="IRU26" s="270"/>
      <c r="IRV26" s="270"/>
      <c r="IRW26" s="270"/>
      <c r="IRX26" s="270"/>
      <c r="IRY26" s="270"/>
      <c r="IRZ26" s="270"/>
      <c r="ISA26" s="270"/>
      <c r="ISB26" s="270"/>
      <c r="ISC26" s="270"/>
      <c r="ISD26" s="270"/>
      <c r="ISE26" s="270"/>
      <c r="ISF26" s="270"/>
      <c r="ISG26" s="270"/>
      <c r="ISH26" s="270"/>
      <c r="ISI26" s="270"/>
      <c r="ISJ26" s="270"/>
      <c r="ISK26" s="270"/>
      <c r="ISL26" s="270"/>
      <c r="ISM26" s="270"/>
      <c r="ISN26" s="270"/>
      <c r="ISO26" s="270"/>
      <c r="ISP26" s="270"/>
      <c r="ISQ26" s="270"/>
      <c r="ISR26" s="270"/>
      <c r="ISS26" s="270"/>
      <c r="IST26" s="270"/>
      <c r="ISU26" s="270"/>
      <c r="ISV26" s="270"/>
      <c r="ISW26" s="270"/>
      <c r="ISX26" s="270"/>
      <c r="ISY26" s="270"/>
      <c r="ISZ26" s="270"/>
      <c r="ITA26" s="270"/>
      <c r="ITB26" s="270"/>
      <c r="ITC26" s="270"/>
      <c r="ITD26" s="270"/>
      <c r="ITE26" s="270"/>
      <c r="ITF26" s="270"/>
      <c r="ITG26" s="270"/>
      <c r="ITH26" s="270"/>
      <c r="ITI26" s="270"/>
      <c r="ITJ26" s="270"/>
      <c r="ITK26" s="270"/>
      <c r="ITL26" s="270"/>
      <c r="ITM26" s="270"/>
      <c r="ITN26" s="270"/>
      <c r="ITO26" s="270"/>
      <c r="ITP26" s="270"/>
      <c r="ITQ26" s="270"/>
      <c r="ITR26" s="270"/>
      <c r="ITS26" s="270"/>
      <c r="ITT26" s="270"/>
      <c r="ITU26" s="270"/>
      <c r="ITV26" s="270"/>
      <c r="ITW26" s="270"/>
      <c r="ITX26" s="270"/>
      <c r="ITY26" s="270"/>
      <c r="ITZ26" s="270"/>
      <c r="IUA26" s="270"/>
      <c r="IUB26" s="270"/>
      <c r="IUC26" s="270"/>
      <c r="IUD26" s="270"/>
      <c r="IUE26" s="270"/>
      <c r="IUF26" s="270"/>
      <c r="IUG26" s="270"/>
      <c r="IUH26" s="270"/>
      <c r="IUI26" s="270"/>
      <c r="IUJ26" s="270"/>
      <c r="IUK26" s="270"/>
      <c r="IUL26" s="270"/>
      <c r="IUM26" s="270"/>
      <c r="IUN26" s="270"/>
      <c r="IUO26" s="270"/>
      <c r="IUP26" s="270"/>
      <c r="IUQ26" s="270"/>
      <c r="IUR26" s="270"/>
      <c r="IUS26" s="270"/>
      <c r="IUT26" s="270"/>
      <c r="IUU26" s="270"/>
      <c r="IUV26" s="270"/>
      <c r="IUW26" s="270"/>
      <c r="IUX26" s="270"/>
      <c r="IUY26" s="270"/>
      <c r="IUZ26" s="270"/>
      <c r="IVA26" s="270"/>
      <c r="IVB26" s="270"/>
      <c r="IVC26" s="270"/>
      <c r="IVD26" s="270"/>
      <c r="IVE26" s="270"/>
      <c r="IVF26" s="270"/>
      <c r="IVG26" s="270"/>
      <c r="IVH26" s="270"/>
      <c r="IVI26" s="270"/>
      <c r="IVJ26" s="270"/>
      <c r="IVK26" s="270"/>
      <c r="IVL26" s="270"/>
      <c r="IVM26" s="270"/>
      <c r="IVN26" s="270"/>
      <c r="IVO26" s="270"/>
      <c r="IVP26" s="270"/>
      <c r="IVQ26" s="270"/>
      <c r="IVR26" s="270"/>
      <c r="IVS26" s="270"/>
      <c r="IVT26" s="270"/>
      <c r="IVU26" s="270"/>
      <c r="IVV26" s="270"/>
      <c r="IVW26" s="270"/>
      <c r="IVX26" s="270"/>
      <c r="IVY26" s="270"/>
      <c r="IVZ26" s="270"/>
      <c r="IWA26" s="270"/>
      <c r="IWB26" s="270"/>
      <c r="IWC26" s="270"/>
      <c r="IWD26" s="270"/>
      <c r="IWE26" s="270"/>
      <c r="IWF26" s="270"/>
      <c r="IWG26" s="270"/>
      <c r="IWH26" s="270"/>
      <c r="IWI26" s="270"/>
      <c r="IWJ26" s="270"/>
      <c r="IWK26" s="270"/>
      <c r="IWL26" s="270"/>
      <c r="IWM26" s="270"/>
      <c r="IWN26" s="270"/>
      <c r="IWO26" s="270"/>
      <c r="IWP26" s="270"/>
      <c r="IWQ26" s="270"/>
      <c r="IWR26" s="270"/>
      <c r="IWS26" s="270"/>
      <c r="IWT26" s="270"/>
      <c r="IWU26" s="270"/>
      <c r="IWV26" s="270"/>
      <c r="IWW26" s="270"/>
      <c r="IWX26" s="270"/>
      <c r="IWY26" s="270"/>
      <c r="IWZ26" s="270"/>
      <c r="IXA26" s="270"/>
      <c r="IXB26" s="270"/>
      <c r="IXC26" s="270"/>
      <c r="IXD26" s="270"/>
      <c r="IXE26" s="270"/>
      <c r="IXF26" s="270"/>
      <c r="IXG26" s="270"/>
      <c r="IXH26" s="270"/>
      <c r="IXI26" s="270"/>
      <c r="IXJ26" s="270"/>
      <c r="IXK26" s="270"/>
      <c r="IXL26" s="270"/>
      <c r="IXM26" s="270"/>
      <c r="IXN26" s="270"/>
      <c r="IXO26" s="270"/>
      <c r="IXP26" s="270"/>
      <c r="IXQ26" s="270"/>
      <c r="IXR26" s="270"/>
      <c r="IXS26" s="270"/>
      <c r="IXT26" s="270"/>
      <c r="IXU26" s="270"/>
      <c r="IXV26" s="270"/>
      <c r="IXW26" s="270"/>
      <c r="IXX26" s="270"/>
      <c r="IXY26" s="270"/>
      <c r="IXZ26" s="270"/>
      <c r="IYA26" s="270"/>
      <c r="IYB26" s="270"/>
      <c r="IYC26" s="270"/>
      <c r="IYD26" s="270"/>
      <c r="IYE26" s="270"/>
      <c r="IYF26" s="270"/>
      <c r="IYG26" s="270"/>
      <c r="IYH26" s="270"/>
      <c r="IYI26" s="270"/>
      <c r="IYJ26" s="270"/>
      <c r="IYK26" s="270"/>
      <c r="IYL26" s="270"/>
      <c r="IYM26" s="270"/>
      <c r="IYN26" s="270"/>
      <c r="IYO26" s="270"/>
      <c r="IYP26" s="270"/>
      <c r="IYQ26" s="270"/>
      <c r="IYR26" s="270"/>
      <c r="IYS26" s="270"/>
      <c r="IYT26" s="270"/>
      <c r="IYU26" s="270"/>
      <c r="IYV26" s="270"/>
      <c r="IYW26" s="270"/>
      <c r="IYX26" s="270"/>
      <c r="IYY26" s="270"/>
      <c r="IYZ26" s="270"/>
      <c r="IZA26" s="270"/>
      <c r="IZB26" s="270"/>
      <c r="IZC26" s="270"/>
      <c r="IZD26" s="270"/>
      <c r="IZE26" s="270"/>
      <c r="IZF26" s="270"/>
      <c r="IZG26" s="270"/>
      <c r="IZH26" s="270"/>
      <c r="IZI26" s="270"/>
      <c r="IZJ26" s="270"/>
      <c r="IZK26" s="270"/>
      <c r="IZL26" s="270"/>
      <c r="IZM26" s="270"/>
      <c r="IZN26" s="270"/>
      <c r="IZO26" s="270"/>
      <c r="IZP26" s="270"/>
      <c r="IZQ26" s="270"/>
      <c r="IZR26" s="270"/>
      <c r="IZS26" s="270"/>
      <c r="IZT26" s="270"/>
      <c r="IZU26" s="270"/>
      <c r="IZV26" s="270"/>
      <c r="IZW26" s="270"/>
      <c r="IZX26" s="270"/>
      <c r="IZY26" s="270"/>
      <c r="IZZ26" s="270"/>
      <c r="JAA26" s="270"/>
      <c r="JAB26" s="270"/>
      <c r="JAC26" s="270"/>
      <c r="JAD26" s="270"/>
      <c r="JAE26" s="270"/>
      <c r="JAF26" s="270"/>
      <c r="JAG26" s="270"/>
      <c r="JAH26" s="270"/>
      <c r="JAI26" s="270"/>
      <c r="JAJ26" s="270"/>
      <c r="JAK26" s="270"/>
      <c r="JAL26" s="270"/>
      <c r="JAM26" s="270"/>
      <c r="JAN26" s="270"/>
      <c r="JAO26" s="270"/>
      <c r="JAP26" s="270"/>
      <c r="JAQ26" s="270"/>
      <c r="JAR26" s="270"/>
      <c r="JAS26" s="270"/>
      <c r="JAT26" s="270"/>
      <c r="JAU26" s="270"/>
      <c r="JAV26" s="270"/>
      <c r="JAW26" s="270"/>
      <c r="JAX26" s="270"/>
      <c r="JAY26" s="270"/>
      <c r="JAZ26" s="270"/>
      <c r="JBA26" s="270"/>
      <c r="JBB26" s="270"/>
      <c r="JBC26" s="270"/>
      <c r="JBD26" s="270"/>
      <c r="JBE26" s="270"/>
      <c r="JBF26" s="270"/>
      <c r="JBG26" s="270"/>
      <c r="JBH26" s="270"/>
      <c r="JBI26" s="270"/>
      <c r="JBJ26" s="270"/>
      <c r="JBK26" s="270"/>
      <c r="JBL26" s="270"/>
      <c r="JBM26" s="270"/>
      <c r="JBN26" s="270"/>
      <c r="JBO26" s="270"/>
      <c r="JBP26" s="270"/>
      <c r="JBQ26" s="270"/>
      <c r="JBR26" s="270"/>
      <c r="JBS26" s="270"/>
      <c r="JBT26" s="270"/>
      <c r="JBU26" s="270"/>
      <c r="JBV26" s="270"/>
      <c r="JBW26" s="270"/>
      <c r="JBX26" s="270"/>
      <c r="JBY26" s="270"/>
      <c r="JBZ26" s="270"/>
      <c r="JCA26" s="270"/>
      <c r="JCB26" s="270"/>
      <c r="JCC26" s="270"/>
      <c r="JCD26" s="270"/>
      <c r="JCE26" s="270"/>
      <c r="JCF26" s="270"/>
      <c r="JCG26" s="270"/>
      <c r="JCH26" s="270"/>
      <c r="JCI26" s="270"/>
      <c r="JCJ26" s="270"/>
      <c r="JCK26" s="270"/>
      <c r="JCL26" s="270"/>
      <c r="JCM26" s="270"/>
      <c r="JCN26" s="270"/>
      <c r="JCO26" s="270"/>
      <c r="JCP26" s="270"/>
      <c r="JCQ26" s="270"/>
      <c r="JCR26" s="270"/>
      <c r="JCS26" s="270"/>
      <c r="JCT26" s="270"/>
      <c r="JCU26" s="270"/>
      <c r="JCV26" s="270"/>
      <c r="JCW26" s="270"/>
      <c r="JCX26" s="270"/>
      <c r="JCY26" s="270"/>
      <c r="JCZ26" s="270"/>
      <c r="JDA26" s="270"/>
      <c r="JDB26" s="270"/>
      <c r="JDC26" s="270"/>
      <c r="JDD26" s="270"/>
      <c r="JDE26" s="270"/>
      <c r="JDF26" s="270"/>
      <c r="JDG26" s="270"/>
      <c r="JDH26" s="270"/>
      <c r="JDI26" s="270"/>
      <c r="JDJ26" s="270"/>
      <c r="JDK26" s="270"/>
      <c r="JDL26" s="270"/>
      <c r="JDM26" s="270"/>
      <c r="JDN26" s="270"/>
      <c r="JDO26" s="270"/>
      <c r="JDP26" s="270"/>
      <c r="JDQ26" s="270"/>
      <c r="JDR26" s="270"/>
      <c r="JDS26" s="270"/>
      <c r="JDT26" s="270"/>
      <c r="JDU26" s="270"/>
      <c r="JDV26" s="270"/>
      <c r="JDW26" s="270"/>
      <c r="JDX26" s="270"/>
      <c r="JDY26" s="270"/>
      <c r="JDZ26" s="270"/>
      <c r="JEA26" s="270"/>
      <c r="JEB26" s="270"/>
      <c r="JEC26" s="270"/>
      <c r="JED26" s="270"/>
      <c r="JEE26" s="270"/>
      <c r="JEF26" s="270"/>
      <c r="JEG26" s="270"/>
      <c r="JEH26" s="270"/>
      <c r="JEI26" s="270"/>
      <c r="JEJ26" s="270"/>
      <c r="JEK26" s="270"/>
      <c r="JEL26" s="270"/>
      <c r="JEM26" s="270"/>
      <c r="JEN26" s="270"/>
      <c r="JEO26" s="270"/>
      <c r="JEP26" s="270"/>
      <c r="JEQ26" s="270"/>
      <c r="JER26" s="270"/>
      <c r="JES26" s="270"/>
      <c r="JET26" s="270"/>
      <c r="JEU26" s="270"/>
      <c r="JEV26" s="270"/>
      <c r="JEW26" s="270"/>
      <c r="JEX26" s="270"/>
      <c r="JEY26" s="270"/>
      <c r="JEZ26" s="270"/>
      <c r="JFA26" s="270"/>
      <c r="JFB26" s="270"/>
      <c r="JFC26" s="270"/>
      <c r="JFD26" s="270"/>
      <c r="JFE26" s="270"/>
      <c r="JFF26" s="270"/>
      <c r="JFG26" s="270"/>
      <c r="JFH26" s="270"/>
      <c r="JFI26" s="270"/>
      <c r="JFJ26" s="270"/>
      <c r="JFK26" s="270"/>
      <c r="JFL26" s="270"/>
      <c r="JFM26" s="270"/>
      <c r="JFN26" s="270"/>
      <c r="JFO26" s="270"/>
      <c r="JFP26" s="270"/>
      <c r="JFQ26" s="270"/>
      <c r="JFR26" s="270"/>
      <c r="JFS26" s="270"/>
      <c r="JFT26" s="270"/>
      <c r="JFU26" s="270"/>
      <c r="JFV26" s="270"/>
      <c r="JFW26" s="270"/>
      <c r="JFX26" s="270"/>
      <c r="JFY26" s="270"/>
      <c r="JFZ26" s="270"/>
      <c r="JGA26" s="270"/>
      <c r="JGB26" s="270"/>
      <c r="JGC26" s="270"/>
      <c r="JGD26" s="270"/>
      <c r="JGE26" s="270"/>
      <c r="JGF26" s="270"/>
      <c r="JGG26" s="270"/>
      <c r="JGH26" s="270"/>
      <c r="JGI26" s="270"/>
      <c r="JGJ26" s="270"/>
      <c r="JGK26" s="270"/>
      <c r="JGL26" s="270"/>
      <c r="JGM26" s="270"/>
      <c r="JGN26" s="270"/>
      <c r="JGO26" s="270"/>
      <c r="JGP26" s="270"/>
      <c r="JGQ26" s="270"/>
      <c r="JGR26" s="270"/>
      <c r="JGS26" s="270"/>
      <c r="JGT26" s="270"/>
      <c r="JGU26" s="270"/>
      <c r="JGV26" s="270"/>
      <c r="JGW26" s="270"/>
      <c r="JGX26" s="270"/>
      <c r="JGY26" s="270"/>
      <c r="JGZ26" s="270"/>
      <c r="JHA26" s="270"/>
      <c r="JHB26" s="270"/>
      <c r="JHC26" s="270"/>
      <c r="JHD26" s="270"/>
      <c r="JHE26" s="270"/>
      <c r="JHF26" s="270"/>
      <c r="JHG26" s="270"/>
      <c r="JHH26" s="270"/>
      <c r="JHI26" s="270"/>
      <c r="JHJ26" s="270"/>
      <c r="JHK26" s="270"/>
      <c r="JHL26" s="270"/>
      <c r="JHM26" s="270"/>
      <c r="JHN26" s="270"/>
      <c r="JHO26" s="270"/>
      <c r="JHP26" s="270"/>
      <c r="JHQ26" s="270"/>
      <c r="JHR26" s="270"/>
      <c r="JHS26" s="270"/>
      <c r="JHT26" s="270"/>
      <c r="JHU26" s="270"/>
      <c r="JHV26" s="270"/>
      <c r="JHW26" s="270"/>
      <c r="JHX26" s="270"/>
      <c r="JHY26" s="270"/>
      <c r="JHZ26" s="270"/>
      <c r="JIA26" s="270"/>
      <c r="JIB26" s="270"/>
      <c r="JIC26" s="270"/>
      <c r="JID26" s="270"/>
      <c r="JIE26" s="270"/>
      <c r="JIF26" s="270"/>
      <c r="JIG26" s="270"/>
      <c r="JIH26" s="270"/>
      <c r="JII26" s="270"/>
      <c r="JIJ26" s="270"/>
      <c r="JIK26" s="270"/>
      <c r="JIL26" s="270"/>
      <c r="JIM26" s="270"/>
      <c r="JIN26" s="270"/>
      <c r="JIO26" s="270"/>
      <c r="JIP26" s="270"/>
      <c r="JIQ26" s="270"/>
      <c r="JIR26" s="270"/>
      <c r="JIS26" s="270"/>
      <c r="JIT26" s="270"/>
      <c r="JIU26" s="270"/>
      <c r="JIV26" s="270"/>
      <c r="JIW26" s="270"/>
      <c r="JIX26" s="270"/>
      <c r="JIY26" s="270"/>
      <c r="JIZ26" s="270"/>
      <c r="JJA26" s="270"/>
      <c r="JJB26" s="270"/>
      <c r="JJC26" s="270"/>
      <c r="JJD26" s="270"/>
      <c r="JJE26" s="270"/>
      <c r="JJF26" s="270"/>
      <c r="JJG26" s="270"/>
      <c r="JJH26" s="270"/>
      <c r="JJI26" s="270"/>
      <c r="JJJ26" s="270"/>
      <c r="JJK26" s="270"/>
      <c r="JJL26" s="270"/>
      <c r="JJM26" s="270"/>
      <c r="JJN26" s="270"/>
      <c r="JJO26" s="270"/>
      <c r="JJP26" s="270"/>
      <c r="JJQ26" s="270"/>
      <c r="JJR26" s="270"/>
      <c r="JJS26" s="270"/>
      <c r="JJT26" s="270"/>
      <c r="JJU26" s="270"/>
      <c r="JJV26" s="270"/>
      <c r="JJW26" s="270"/>
      <c r="JJX26" s="270"/>
      <c r="JJY26" s="270"/>
      <c r="JJZ26" s="270"/>
      <c r="JKA26" s="270"/>
      <c r="JKB26" s="270"/>
      <c r="JKC26" s="270"/>
      <c r="JKD26" s="270"/>
      <c r="JKE26" s="270"/>
      <c r="JKF26" s="270"/>
      <c r="JKG26" s="270"/>
      <c r="JKH26" s="270"/>
      <c r="JKI26" s="270"/>
      <c r="JKJ26" s="270"/>
      <c r="JKK26" s="270"/>
      <c r="JKL26" s="270"/>
      <c r="JKM26" s="270"/>
      <c r="JKN26" s="270"/>
      <c r="JKO26" s="270"/>
      <c r="JKP26" s="270"/>
      <c r="JKQ26" s="270"/>
      <c r="JKR26" s="270"/>
      <c r="JKS26" s="270"/>
      <c r="JKT26" s="270"/>
      <c r="JKU26" s="270"/>
      <c r="JKV26" s="270"/>
      <c r="JKW26" s="270"/>
      <c r="JKX26" s="270"/>
      <c r="JKY26" s="270"/>
      <c r="JKZ26" s="270"/>
      <c r="JLA26" s="270"/>
      <c r="JLB26" s="270"/>
      <c r="JLC26" s="270"/>
      <c r="JLD26" s="270"/>
      <c r="JLE26" s="270"/>
      <c r="JLF26" s="270"/>
      <c r="JLG26" s="270"/>
      <c r="JLH26" s="270"/>
      <c r="JLI26" s="270"/>
      <c r="JLJ26" s="270"/>
      <c r="JLK26" s="270"/>
      <c r="JLL26" s="270"/>
      <c r="JLM26" s="270"/>
      <c r="JLN26" s="270"/>
      <c r="JLO26" s="270"/>
      <c r="JLP26" s="270"/>
      <c r="JLQ26" s="270"/>
      <c r="JLR26" s="270"/>
      <c r="JLS26" s="270"/>
      <c r="JLT26" s="270"/>
      <c r="JLU26" s="270"/>
      <c r="JLV26" s="270"/>
      <c r="JLW26" s="270"/>
      <c r="JLX26" s="270"/>
      <c r="JLY26" s="270"/>
      <c r="JLZ26" s="270"/>
      <c r="JMA26" s="270"/>
      <c r="JMB26" s="270"/>
      <c r="JMC26" s="270"/>
      <c r="JMD26" s="270"/>
      <c r="JME26" s="270"/>
      <c r="JMF26" s="270"/>
      <c r="JMG26" s="270"/>
      <c r="JMH26" s="270"/>
      <c r="JMI26" s="270"/>
      <c r="JMJ26" s="270"/>
      <c r="JMK26" s="270"/>
      <c r="JML26" s="270"/>
      <c r="JMM26" s="270"/>
      <c r="JMN26" s="270"/>
      <c r="JMO26" s="270"/>
      <c r="JMP26" s="270"/>
      <c r="JMQ26" s="270"/>
      <c r="JMR26" s="270"/>
      <c r="JMS26" s="270"/>
      <c r="JMT26" s="270"/>
      <c r="JMU26" s="270"/>
      <c r="JMV26" s="270"/>
      <c r="JMW26" s="270"/>
      <c r="JMX26" s="270"/>
      <c r="JMY26" s="270"/>
      <c r="JMZ26" s="270"/>
      <c r="JNA26" s="270"/>
      <c r="JNB26" s="270"/>
      <c r="JNC26" s="270"/>
      <c r="JND26" s="270"/>
      <c r="JNE26" s="270"/>
      <c r="JNF26" s="270"/>
      <c r="JNG26" s="270"/>
      <c r="JNH26" s="270"/>
      <c r="JNI26" s="270"/>
      <c r="JNJ26" s="270"/>
      <c r="JNK26" s="270"/>
      <c r="JNL26" s="270"/>
      <c r="JNM26" s="270"/>
      <c r="JNN26" s="270"/>
      <c r="JNO26" s="270"/>
      <c r="JNP26" s="270"/>
      <c r="JNQ26" s="270"/>
      <c r="JNR26" s="270"/>
      <c r="JNS26" s="270"/>
      <c r="JNT26" s="270"/>
      <c r="JNU26" s="270"/>
      <c r="JNV26" s="270"/>
      <c r="JNW26" s="270"/>
      <c r="JNX26" s="270"/>
      <c r="JNY26" s="270"/>
      <c r="JNZ26" s="270"/>
      <c r="JOA26" s="270"/>
      <c r="JOB26" s="270"/>
      <c r="JOC26" s="270"/>
      <c r="JOD26" s="270"/>
      <c r="JOE26" s="270"/>
      <c r="JOF26" s="270"/>
      <c r="JOG26" s="270"/>
      <c r="JOH26" s="270"/>
      <c r="JOI26" s="270"/>
      <c r="JOJ26" s="270"/>
      <c r="JOK26" s="270"/>
      <c r="JOL26" s="270"/>
      <c r="JOM26" s="270"/>
      <c r="JON26" s="270"/>
      <c r="JOO26" s="270"/>
      <c r="JOP26" s="270"/>
      <c r="JOQ26" s="270"/>
      <c r="JOR26" s="270"/>
      <c r="JOS26" s="270"/>
      <c r="JOT26" s="270"/>
      <c r="JOU26" s="270"/>
      <c r="JOV26" s="270"/>
      <c r="JOW26" s="270"/>
      <c r="JOX26" s="270"/>
      <c r="JOY26" s="270"/>
      <c r="JOZ26" s="270"/>
      <c r="JPA26" s="270"/>
      <c r="JPB26" s="270"/>
      <c r="JPC26" s="270"/>
      <c r="JPD26" s="270"/>
      <c r="JPE26" s="270"/>
      <c r="JPF26" s="270"/>
      <c r="JPG26" s="270"/>
      <c r="JPH26" s="270"/>
      <c r="JPI26" s="270"/>
      <c r="JPJ26" s="270"/>
      <c r="JPK26" s="270"/>
      <c r="JPL26" s="270"/>
      <c r="JPM26" s="270"/>
      <c r="JPN26" s="270"/>
      <c r="JPO26" s="270"/>
      <c r="JPP26" s="270"/>
      <c r="JPQ26" s="270"/>
      <c r="JPR26" s="270"/>
      <c r="JPS26" s="270"/>
      <c r="JPT26" s="270"/>
      <c r="JPU26" s="270"/>
      <c r="JPV26" s="270"/>
      <c r="JPW26" s="270"/>
      <c r="JPX26" s="270"/>
      <c r="JPY26" s="270"/>
      <c r="JPZ26" s="270"/>
      <c r="JQA26" s="270"/>
      <c r="JQB26" s="270"/>
      <c r="JQC26" s="270"/>
      <c r="JQD26" s="270"/>
      <c r="JQE26" s="270"/>
      <c r="JQF26" s="270"/>
      <c r="JQG26" s="270"/>
      <c r="JQH26" s="270"/>
      <c r="JQI26" s="270"/>
      <c r="JQJ26" s="270"/>
      <c r="JQK26" s="270"/>
      <c r="JQL26" s="270"/>
      <c r="JQM26" s="270"/>
      <c r="JQN26" s="270"/>
      <c r="JQO26" s="270"/>
      <c r="JQP26" s="270"/>
      <c r="JQQ26" s="270"/>
      <c r="JQR26" s="270"/>
      <c r="JQS26" s="270"/>
      <c r="JQT26" s="270"/>
      <c r="JQU26" s="270"/>
      <c r="JQV26" s="270"/>
      <c r="JQW26" s="270"/>
      <c r="JQX26" s="270"/>
      <c r="JQY26" s="270"/>
      <c r="JQZ26" s="270"/>
      <c r="JRA26" s="270"/>
      <c r="JRB26" s="270"/>
      <c r="JRC26" s="270"/>
      <c r="JRD26" s="270"/>
      <c r="JRE26" s="270"/>
      <c r="JRF26" s="270"/>
      <c r="JRG26" s="270"/>
      <c r="JRH26" s="270"/>
      <c r="JRI26" s="270"/>
      <c r="JRJ26" s="270"/>
      <c r="JRK26" s="270"/>
      <c r="JRL26" s="270"/>
      <c r="JRM26" s="270"/>
      <c r="JRN26" s="270"/>
      <c r="JRO26" s="270"/>
      <c r="JRP26" s="270"/>
      <c r="JRQ26" s="270"/>
      <c r="JRR26" s="270"/>
      <c r="JRS26" s="270"/>
      <c r="JRT26" s="270"/>
      <c r="JRU26" s="270"/>
      <c r="JRV26" s="270"/>
      <c r="JRW26" s="270"/>
      <c r="JRX26" s="270"/>
      <c r="JRY26" s="270"/>
      <c r="JRZ26" s="270"/>
      <c r="JSA26" s="270"/>
      <c r="JSB26" s="270"/>
      <c r="JSC26" s="270"/>
      <c r="JSD26" s="270"/>
      <c r="JSE26" s="270"/>
      <c r="JSF26" s="270"/>
      <c r="JSG26" s="270"/>
      <c r="JSH26" s="270"/>
      <c r="JSI26" s="270"/>
      <c r="JSJ26" s="270"/>
      <c r="JSK26" s="270"/>
      <c r="JSL26" s="270"/>
      <c r="JSM26" s="270"/>
      <c r="JSN26" s="270"/>
      <c r="JSO26" s="270"/>
      <c r="JSP26" s="270"/>
      <c r="JSQ26" s="270"/>
      <c r="JSR26" s="270"/>
      <c r="JSS26" s="270"/>
      <c r="JST26" s="270"/>
      <c r="JSU26" s="270"/>
      <c r="JSV26" s="270"/>
      <c r="JSW26" s="270"/>
      <c r="JSX26" s="270"/>
      <c r="JSY26" s="270"/>
      <c r="JSZ26" s="270"/>
      <c r="JTA26" s="270"/>
      <c r="JTB26" s="270"/>
      <c r="JTC26" s="270"/>
      <c r="JTD26" s="270"/>
      <c r="JTE26" s="270"/>
      <c r="JTF26" s="270"/>
      <c r="JTG26" s="270"/>
      <c r="JTH26" s="270"/>
      <c r="JTI26" s="270"/>
      <c r="JTJ26" s="270"/>
      <c r="JTK26" s="270"/>
      <c r="JTL26" s="270"/>
      <c r="JTM26" s="270"/>
      <c r="JTN26" s="270"/>
      <c r="JTO26" s="270"/>
      <c r="JTP26" s="270"/>
      <c r="JTQ26" s="270"/>
      <c r="JTR26" s="270"/>
      <c r="JTS26" s="270"/>
      <c r="JTT26" s="270"/>
      <c r="JTU26" s="270"/>
      <c r="JTV26" s="270"/>
      <c r="JTW26" s="270"/>
      <c r="JTX26" s="270"/>
      <c r="JTY26" s="270"/>
      <c r="JTZ26" s="270"/>
      <c r="JUA26" s="270"/>
      <c r="JUB26" s="270"/>
      <c r="JUC26" s="270"/>
      <c r="JUD26" s="270"/>
      <c r="JUE26" s="270"/>
      <c r="JUF26" s="270"/>
      <c r="JUG26" s="270"/>
      <c r="JUH26" s="270"/>
      <c r="JUI26" s="270"/>
      <c r="JUJ26" s="270"/>
      <c r="JUK26" s="270"/>
      <c r="JUL26" s="270"/>
      <c r="JUM26" s="270"/>
      <c r="JUN26" s="270"/>
      <c r="JUO26" s="270"/>
      <c r="JUP26" s="270"/>
      <c r="JUQ26" s="270"/>
      <c r="JUR26" s="270"/>
      <c r="JUS26" s="270"/>
      <c r="JUT26" s="270"/>
      <c r="JUU26" s="270"/>
      <c r="JUV26" s="270"/>
      <c r="JUW26" s="270"/>
      <c r="JUX26" s="270"/>
      <c r="JUY26" s="270"/>
      <c r="JUZ26" s="270"/>
      <c r="JVA26" s="270"/>
      <c r="JVB26" s="270"/>
      <c r="JVC26" s="270"/>
      <c r="JVD26" s="270"/>
      <c r="JVE26" s="270"/>
      <c r="JVF26" s="270"/>
      <c r="JVG26" s="270"/>
      <c r="JVH26" s="270"/>
      <c r="JVI26" s="270"/>
      <c r="JVJ26" s="270"/>
      <c r="JVK26" s="270"/>
      <c r="JVL26" s="270"/>
      <c r="JVM26" s="270"/>
      <c r="JVN26" s="270"/>
      <c r="JVO26" s="270"/>
      <c r="JVP26" s="270"/>
      <c r="JVQ26" s="270"/>
      <c r="JVR26" s="270"/>
      <c r="JVS26" s="270"/>
      <c r="JVT26" s="270"/>
      <c r="JVU26" s="270"/>
      <c r="JVV26" s="270"/>
      <c r="JVW26" s="270"/>
      <c r="JVX26" s="270"/>
      <c r="JVY26" s="270"/>
      <c r="JVZ26" s="270"/>
      <c r="JWA26" s="270"/>
      <c r="JWB26" s="270"/>
      <c r="JWC26" s="270"/>
      <c r="JWD26" s="270"/>
      <c r="JWE26" s="270"/>
      <c r="JWF26" s="270"/>
      <c r="JWG26" s="270"/>
      <c r="JWH26" s="270"/>
      <c r="JWI26" s="270"/>
      <c r="JWJ26" s="270"/>
      <c r="JWK26" s="270"/>
      <c r="JWL26" s="270"/>
      <c r="JWM26" s="270"/>
      <c r="JWN26" s="270"/>
      <c r="JWO26" s="270"/>
      <c r="JWP26" s="270"/>
      <c r="JWQ26" s="270"/>
      <c r="JWR26" s="270"/>
      <c r="JWS26" s="270"/>
      <c r="JWT26" s="270"/>
      <c r="JWU26" s="270"/>
      <c r="JWV26" s="270"/>
      <c r="JWW26" s="270"/>
      <c r="JWX26" s="270"/>
      <c r="JWY26" s="270"/>
      <c r="JWZ26" s="270"/>
      <c r="JXA26" s="270"/>
      <c r="JXB26" s="270"/>
      <c r="JXC26" s="270"/>
      <c r="JXD26" s="270"/>
      <c r="JXE26" s="270"/>
      <c r="JXF26" s="270"/>
      <c r="JXG26" s="270"/>
      <c r="JXH26" s="270"/>
      <c r="JXI26" s="270"/>
      <c r="JXJ26" s="270"/>
      <c r="JXK26" s="270"/>
      <c r="JXL26" s="270"/>
      <c r="JXM26" s="270"/>
      <c r="JXN26" s="270"/>
      <c r="JXO26" s="270"/>
      <c r="JXP26" s="270"/>
      <c r="JXQ26" s="270"/>
      <c r="JXR26" s="270"/>
      <c r="JXS26" s="270"/>
      <c r="JXT26" s="270"/>
      <c r="JXU26" s="270"/>
      <c r="JXV26" s="270"/>
      <c r="JXW26" s="270"/>
      <c r="JXX26" s="270"/>
      <c r="JXY26" s="270"/>
      <c r="JXZ26" s="270"/>
      <c r="JYA26" s="270"/>
      <c r="JYB26" s="270"/>
      <c r="JYC26" s="270"/>
      <c r="JYD26" s="270"/>
      <c r="JYE26" s="270"/>
      <c r="JYF26" s="270"/>
      <c r="JYG26" s="270"/>
      <c r="JYH26" s="270"/>
      <c r="JYI26" s="270"/>
      <c r="JYJ26" s="270"/>
      <c r="JYK26" s="270"/>
      <c r="JYL26" s="270"/>
      <c r="JYM26" s="270"/>
      <c r="JYN26" s="270"/>
      <c r="JYO26" s="270"/>
      <c r="JYP26" s="270"/>
      <c r="JYQ26" s="270"/>
      <c r="JYR26" s="270"/>
      <c r="JYS26" s="270"/>
      <c r="JYT26" s="270"/>
      <c r="JYU26" s="270"/>
      <c r="JYV26" s="270"/>
      <c r="JYW26" s="270"/>
      <c r="JYX26" s="270"/>
      <c r="JYY26" s="270"/>
      <c r="JYZ26" s="270"/>
      <c r="JZA26" s="270"/>
      <c r="JZB26" s="270"/>
      <c r="JZC26" s="270"/>
      <c r="JZD26" s="270"/>
      <c r="JZE26" s="270"/>
      <c r="JZF26" s="270"/>
      <c r="JZG26" s="270"/>
      <c r="JZH26" s="270"/>
      <c r="JZI26" s="270"/>
      <c r="JZJ26" s="270"/>
      <c r="JZK26" s="270"/>
      <c r="JZL26" s="270"/>
      <c r="JZM26" s="270"/>
      <c r="JZN26" s="270"/>
      <c r="JZO26" s="270"/>
      <c r="JZP26" s="270"/>
      <c r="JZQ26" s="270"/>
      <c r="JZR26" s="270"/>
      <c r="JZS26" s="270"/>
      <c r="JZT26" s="270"/>
      <c r="JZU26" s="270"/>
      <c r="JZV26" s="270"/>
      <c r="JZW26" s="270"/>
      <c r="JZX26" s="270"/>
      <c r="JZY26" s="270"/>
      <c r="JZZ26" s="270"/>
      <c r="KAA26" s="270"/>
      <c r="KAB26" s="270"/>
      <c r="KAC26" s="270"/>
      <c r="KAD26" s="270"/>
      <c r="KAE26" s="270"/>
      <c r="KAF26" s="270"/>
      <c r="KAG26" s="270"/>
      <c r="KAH26" s="270"/>
      <c r="KAI26" s="270"/>
      <c r="KAJ26" s="270"/>
      <c r="KAK26" s="270"/>
      <c r="KAL26" s="270"/>
      <c r="KAM26" s="270"/>
      <c r="KAN26" s="270"/>
      <c r="KAO26" s="270"/>
      <c r="KAP26" s="270"/>
      <c r="KAQ26" s="270"/>
      <c r="KAR26" s="270"/>
      <c r="KAS26" s="270"/>
      <c r="KAT26" s="270"/>
      <c r="KAU26" s="270"/>
      <c r="KAV26" s="270"/>
      <c r="KAW26" s="270"/>
      <c r="KAX26" s="270"/>
      <c r="KAY26" s="270"/>
      <c r="KAZ26" s="270"/>
      <c r="KBA26" s="270"/>
      <c r="KBB26" s="270"/>
      <c r="KBC26" s="270"/>
      <c r="KBD26" s="270"/>
      <c r="KBE26" s="270"/>
      <c r="KBF26" s="270"/>
      <c r="KBG26" s="270"/>
      <c r="KBH26" s="270"/>
      <c r="KBI26" s="270"/>
      <c r="KBJ26" s="270"/>
      <c r="KBK26" s="270"/>
      <c r="KBL26" s="270"/>
      <c r="KBM26" s="270"/>
      <c r="KBN26" s="270"/>
      <c r="KBO26" s="270"/>
      <c r="KBP26" s="270"/>
      <c r="KBQ26" s="270"/>
      <c r="KBR26" s="270"/>
      <c r="KBS26" s="270"/>
      <c r="KBT26" s="270"/>
      <c r="KBU26" s="270"/>
      <c r="KBV26" s="270"/>
      <c r="KBW26" s="270"/>
      <c r="KBX26" s="270"/>
      <c r="KBY26" s="270"/>
      <c r="KBZ26" s="270"/>
      <c r="KCA26" s="270"/>
      <c r="KCB26" s="270"/>
      <c r="KCC26" s="270"/>
      <c r="KCD26" s="270"/>
      <c r="KCE26" s="270"/>
      <c r="KCF26" s="270"/>
      <c r="KCG26" s="270"/>
      <c r="KCH26" s="270"/>
      <c r="KCI26" s="270"/>
      <c r="KCJ26" s="270"/>
      <c r="KCK26" s="270"/>
      <c r="KCL26" s="270"/>
      <c r="KCM26" s="270"/>
      <c r="KCN26" s="270"/>
      <c r="KCO26" s="270"/>
      <c r="KCP26" s="270"/>
      <c r="KCQ26" s="270"/>
      <c r="KCR26" s="270"/>
      <c r="KCS26" s="270"/>
      <c r="KCT26" s="270"/>
      <c r="KCU26" s="270"/>
      <c r="KCV26" s="270"/>
      <c r="KCW26" s="270"/>
      <c r="KCX26" s="270"/>
      <c r="KCY26" s="270"/>
      <c r="KCZ26" s="270"/>
      <c r="KDA26" s="270"/>
      <c r="KDB26" s="270"/>
      <c r="KDC26" s="270"/>
      <c r="KDD26" s="270"/>
      <c r="KDE26" s="270"/>
      <c r="KDF26" s="270"/>
      <c r="KDG26" s="270"/>
      <c r="KDH26" s="270"/>
      <c r="KDI26" s="270"/>
      <c r="KDJ26" s="270"/>
      <c r="KDK26" s="270"/>
      <c r="KDL26" s="270"/>
      <c r="KDM26" s="270"/>
      <c r="KDN26" s="270"/>
      <c r="KDO26" s="270"/>
      <c r="KDP26" s="270"/>
      <c r="KDQ26" s="270"/>
      <c r="KDR26" s="270"/>
      <c r="KDS26" s="270"/>
      <c r="KDT26" s="270"/>
      <c r="KDU26" s="270"/>
      <c r="KDV26" s="270"/>
      <c r="KDW26" s="270"/>
      <c r="KDX26" s="270"/>
      <c r="KDY26" s="270"/>
      <c r="KDZ26" s="270"/>
      <c r="KEA26" s="270"/>
      <c r="KEB26" s="270"/>
      <c r="KEC26" s="270"/>
      <c r="KED26" s="270"/>
      <c r="KEE26" s="270"/>
      <c r="KEF26" s="270"/>
      <c r="KEG26" s="270"/>
      <c r="KEH26" s="270"/>
      <c r="KEI26" s="270"/>
      <c r="KEJ26" s="270"/>
      <c r="KEK26" s="270"/>
      <c r="KEL26" s="270"/>
      <c r="KEM26" s="270"/>
      <c r="KEN26" s="270"/>
      <c r="KEO26" s="270"/>
      <c r="KEP26" s="270"/>
      <c r="KEQ26" s="270"/>
      <c r="KER26" s="270"/>
      <c r="KES26" s="270"/>
      <c r="KET26" s="270"/>
      <c r="KEU26" s="270"/>
      <c r="KEV26" s="270"/>
      <c r="KEW26" s="270"/>
      <c r="KEX26" s="270"/>
      <c r="KEY26" s="270"/>
      <c r="KEZ26" s="270"/>
      <c r="KFA26" s="270"/>
      <c r="KFB26" s="270"/>
      <c r="KFC26" s="270"/>
      <c r="KFD26" s="270"/>
      <c r="KFE26" s="270"/>
      <c r="KFF26" s="270"/>
      <c r="KFG26" s="270"/>
      <c r="KFH26" s="270"/>
      <c r="KFI26" s="270"/>
      <c r="KFJ26" s="270"/>
      <c r="KFK26" s="270"/>
      <c r="KFL26" s="270"/>
      <c r="KFM26" s="270"/>
      <c r="KFN26" s="270"/>
      <c r="KFO26" s="270"/>
      <c r="KFP26" s="270"/>
      <c r="KFQ26" s="270"/>
      <c r="KFR26" s="270"/>
      <c r="KFS26" s="270"/>
      <c r="KFT26" s="270"/>
      <c r="KFU26" s="270"/>
      <c r="KFV26" s="270"/>
      <c r="KFW26" s="270"/>
      <c r="KFX26" s="270"/>
      <c r="KFY26" s="270"/>
      <c r="KFZ26" s="270"/>
      <c r="KGA26" s="270"/>
      <c r="KGB26" s="270"/>
      <c r="KGC26" s="270"/>
      <c r="KGD26" s="270"/>
      <c r="KGE26" s="270"/>
      <c r="KGF26" s="270"/>
      <c r="KGG26" s="270"/>
      <c r="KGH26" s="270"/>
      <c r="KGI26" s="270"/>
      <c r="KGJ26" s="270"/>
      <c r="KGK26" s="270"/>
      <c r="KGL26" s="270"/>
      <c r="KGM26" s="270"/>
      <c r="KGN26" s="270"/>
      <c r="KGO26" s="270"/>
      <c r="KGP26" s="270"/>
      <c r="KGQ26" s="270"/>
      <c r="KGR26" s="270"/>
      <c r="KGS26" s="270"/>
      <c r="KGT26" s="270"/>
      <c r="KGU26" s="270"/>
      <c r="KGV26" s="270"/>
      <c r="KGW26" s="270"/>
      <c r="KGX26" s="270"/>
      <c r="KGY26" s="270"/>
      <c r="KGZ26" s="270"/>
      <c r="KHA26" s="270"/>
      <c r="KHB26" s="270"/>
      <c r="KHC26" s="270"/>
      <c r="KHD26" s="270"/>
      <c r="KHE26" s="270"/>
      <c r="KHF26" s="270"/>
      <c r="KHG26" s="270"/>
      <c r="KHH26" s="270"/>
      <c r="KHI26" s="270"/>
      <c r="KHJ26" s="270"/>
      <c r="KHK26" s="270"/>
      <c r="KHL26" s="270"/>
      <c r="KHM26" s="270"/>
      <c r="KHN26" s="270"/>
      <c r="KHO26" s="270"/>
      <c r="KHP26" s="270"/>
      <c r="KHQ26" s="270"/>
      <c r="KHR26" s="270"/>
      <c r="KHS26" s="270"/>
      <c r="KHT26" s="270"/>
      <c r="KHU26" s="270"/>
      <c r="KHV26" s="270"/>
      <c r="KHW26" s="270"/>
      <c r="KHX26" s="270"/>
      <c r="KHY26" s="270"/>
      <c r="KHZ26" s="270"/>
      <c r="KIA26" s="270"/>
      <c r="KIB26" s="270"/>
      <c r="KIC26" s="270"/>
      <c r="KID26" s="270"/>
      <c r="KIE26" s="270"/>
      <c r="KIF26" s="270"/>
      <c r="KIG26" s="270"/>
      <c r="KIH26" s="270"/>
      <c r="KII26" s="270"/>
      <c r="KIJ26" s="270"/>
      <c r="KIK26" s="270"/>
      <c r="KIL26" s="270"/>
      <c r="KIM26" s="270"/>
      <c r="KIN26" s="270"/>
      <c r="KIO26" s="270"/>
      <c r="KIP26" s="270"/>
      <c r="KIQ26" s="270"/>
      <c r="KIR26" s="270"/>
      <c r="KIS26" s="270"/>
      <c r="KIT26" s="270"/>
      <c r="KIU26" s="270"/>
      <c r="KIV26" s="270"/>
      <c r="KIW26" s="270"/>
      <c r="KIX26" s="270"/>
      <c r="KIY26" s="270"/>
      <c r="KIZ26" s="270"/>
      <c r="KJA26" s="270"/>
      <c r="KJB26" s="270"/>
      <c r="KJC26" s="270"/>
      <c r="KJD26" s="270"/>
      <c r="KJE26" s="270"/>
      <c r="KJF26" s="270"/>
      <c r="KJG26" s="270"/>
      <c r="KJH26" s="270"/>
      <c r="KJI26" s="270"/>
      <c r="KJJ26" s="270"/>
      <c r="KJK26" s="270"/>
      <c r="KJL26" s="270"/>
      <c r="KJM26" s="270"/>
      <c r="KJN26" s="270"/>
      <c r="KJO26" s="270"/>
      <c r="KJP26" s="270"/>
      <c r="KJQ26" s="270"/>
      <c r="KJR26" s="270"/>
      <c r="KJS26" s="270"/>
      <c r="KJT26" s="270"/>
      <c r="KJU26" s="270"/>
      <c r="KJV26" s="270"/>
      <c r="KJW26" s="270"/>
      <c r="KJX26" s="270"/>
      <c r="KJY26" s="270"/>
      <c r="KJZ26" s="270"/>
      <c r="KKA26" s="270"/>
      <c r="KKB26" s="270"/>
      <c r="KKC26" s="270"/>
      <c r="KKD26" s="270"/>
      <c r="KKE26" s="270"/>
      <c r="KKF26" s="270"/>
      <c r="KKG26" s="270"/>
      <c r="KKH26" s="270"/>
      <c r="KKI26" s="270"/>
      <c r="KKJ26" s="270"/>
      <c r="KKK26" s="270"/>
      <c r="KKL26" s="270"/>
      <c r="KKM26" s="270"/>
      <c r="KKN26" s="270"/>
      <c r="KKO26" s="270"/>
      <c r="KKP26" s="270"/>
      <c r="KKQ26" s="270"/>
      <c r="KKR26" s="270"/>
      <c r="KKS26" s="270"/>
      <c r="KKT26" s="270"/>
      <c r="KKU26" s="270"/>
      <c r="KKV26" s="270"/>
      <c r="KKW26" s="270"/>
      <c r="KKX26" s="270"/>
      <c r="KKY26" s="270"/>
      <c r="KKZ26" s="270"/>
      <c r="KLA26" s="270"/>
      <c r="KLB26" s="270"/>
      <c r="KLC26" s="270"/>
      <c r="KLD26" s="270"/>
      <c r="KLE26" s="270"/>
      <c r="KLF26" s="270"/>
      <c r="KLG26" s="270"/>
      <c r="KLH26" s="270"/>
      <c r="KLI26" s="270"/>
      <c r="KLJ26" s="270"/>
      <c r="KLK26" s="270"/>
      <c r="KLL26" s="270"/>
      <c r="KLM26" s="270"/>
      <c r="KLN26" s="270"/>
      <c r="KLO26" s="270"/>
      <c r="KLP26" s="270"/>
      <c r="KLQ26" s="270"/>
      <c r="KLR26" s="270"/>
      <c r="KLS26" s="270"/>
      <c r="KLT26" s="270"/>
      <c r="KLU26" s="270"/>
      <c r="KLV26" s="270"/>
      <c r="KLW26" s="270"/>
      <c r="KLX26" s="270"/>
      <c r="KLY26" s="270"/>
      <c r="KLZ26" s="270"/>
      <c r="KMA26" s="270"/>
      <c r="KMB26" s="270"/>
      <c r="KMC26" s="270"/>
      <c r="KMD26" s="270"/>
      <c r="KME26" s="270"/>
      <c r="KMF26" s="270"/>
      <c r="KMG26" s="270"/>
      <c r="KMH26" s="270"/>
      <c r="KMI26" s="270"/>
      <c r="KMJ26" s="270"/>
      <c r="KMK26" s="270"/>
      <c r="KML26" s="270"/>
      <c r="KMM26" s="270"/>
      <c r="KMN26" s="270"/>
      <c r="KMO26" s="270"/>
      <c r="KMP26" s="270"/>
      <c r="KMQ26" s="270"/>
      <c r="KMR26" s="270"/>
      <c r="KMS26" s="270"/>
      <c r="KMT26" s="270"/>
      <c r="KMU26" s="270"/>
      <c r="KMV26" s="270"/>
      <c r="KMW26" s="270"/>
      <c r="KMX26" s="270"/>
      <c r="KMY26" s="270"/>
      <c r="KMZ26" s="270"/>
      <c r="KNA26" s="270"/>
      <c r="KNB26" s="270"/>
      <c r="KNC26" s="270"/>
      <c r="KND26" s="270"/>
      <c r="KNE26" s="270"/>
      <c r="KNF26" s="270"/>
      <c r="KNG26" s="270"/>
      <c r="KNH26" s="270"/>
      <c r="KNI26" s="270"/>
      <c r="KNJ26" s="270"/>
      <c r="KNK26" s="270"/>
      <c r="KNL26" s="270"/>
      <c r="KNM26" s="270"/>
      <c r="KNN26" s="270"/>
      <c r="KNO26" s="270"/>
      <c r="KNP26" s="270"/>
      <c r="KNQ26" s="270"/>
      <c r="KNR26" s="270"/>
      <c r="KNS26" s="270"/>
      <c r="KNT26" s="270"/>
      <c r="KNU26" s="270"/>
      <c r="KNV26" s="270"/>
      <c r="KNW26" s="270"/>
      <c r="KNX26" s="270"/>
      <c r="KNY26" s="270"/>
      <c r="KNZ26" s="270"/>
      <c r="KOA26" s="270"/>
      <c r="KOB26" s="270"/>
      <c r="KOC26" s="270"/>
      <c r="KOD26" s="270"/>
      <c r="KOE26" s="270"/>
      <c r="KOF26" s="270"/>
      <c r="KOG26" s="270"/>
      <c r="KOH26" s="270"/>
      <c r="KOI26" s="270"/>
      <c r="KOJ26" s="270"/>
      <c r="KOK26" s="270"/>
      <c r="KOL26" s="270"/>
      <c r="KOM26" s="270"/>
      <c r="KON26" s="270"/>
      <c r="KOO26" s="270"/>
      <c r="KOP26" s="270"/>
      <c r="KOQ26" s="270"/>
      <c r="KOR26" s="270"/>
      <c r="KOS26" s="270"/>
      <c r="KOT26" s="270"/>
      <c r="KOU26" s="270"/>
      <c r="KOV26" s="270"/>
      <c r="KOW26" s="270"/>
      <c r="KOX26" s="270"/>
      <c r="KOY26" s="270"/>
      <c r="KOZ26" s="270"/>
      <c r="KPA26" s="270"/>
      <c r="KPB26" s="270"/>
      <c r="KPC26" s="270"/>
      <c r="KPD26" s="270"/>
      <c r="KPE26" s="270"/>
      <c r="KPF26" s="270"/>
      <c r="KPG26" s="270"/>
      <c r="KPH26" s="270"/>
      <c r="KPI26" s="270"/>
      <c r="KPJ26" s="270"/>
      <c r="KPK26" s="270"/>
      <c r="KPL26" s="270"/>
      <c r="KPM26" s="270"/>
      <c r="KPN26" s="270"/>
      <c r="KPO26" s="270"/>
      <c r="KPP26" s="270"/>
      <c r="KPQ26" s="270"/>
      <c r="KPR26" s="270"/>
      <c r="KPS26" s="270"/>
      <c r="KPT26" s="270"/>
      <c r="KPU26" s="270"/>
      <c r="KPV26" s="270"/>
      <c r="KPW26" s="270"/>
      <c r="KPX26" s="270"/>
      <c r="KPY26" s="270"/>
      <c r="KPZ26" s="270"/>
      <c r="KQA26" s="270"/>
      <c r="KQB26" s="270"/>
      <c r="KQC26" s="270"/>
      <c r="KQD26" s="270"/>
      <c r="KQE26" s="270"/>
      <c r="KQF26" s="270"/>
      <c r="KQG26" s="270"/>
      <c r="KQH26" s="270"/>
      <c r="KQI26" s="270"/>
      <c r="KQJ26" s="270"/>
      <c r="KQK26" s="270"/>
      <c r="KQL26" s="270"/>
      <c r="KQM26" s="270"/>
      <c r="KQN26" s="270"/>
      <c r="KQO26" s="270"/>
      <c r="KQP26" s="270"/>
      <c r="KQQ26" s="270"/>
      <c r="KQR26" s="270"/>
      <c r="KQS26" s="270"/>
      <c r="KQT26" s="270"/>
      <c r="KQU26" s="270"/>
      <c r="KQV26" s="270"/>
      <c r="KQW26" s="270"/>
      <c r="KQX26" s="270"/>
      <c r="KQY26" s="270"/>
      <c r="KQZ26" s="270"/>
      <c r="KRA26" s="270"/>
      <c r="KRB26" s="270"/>
      <c r="KRC26" s="270"/>
      <c r="KRD26" s="270"/>
      <c r="KRE26" s="270"/>
      <c r="KRF26" s="270"/>
      <c r="KRG26" s="270"/>
      <c r="KRH26" s="270"/>
      <c r="KRI26" s="270"/>
      <c r="KRJ26" s="270"/>
      <c r="KRK26" s="270"/>
      <c r="KRL26" s="270"/>
      <c r="KRM26" s="270"/>
      <c r="KRN26" s="270"/>
      <c r="KRO26" s="270"/>
      <c r="KRP26" s="270"/>
      <c r="KRQ26" s="270"/>
      <c r="KRR26" s="270"/>
      <c r="KRS26" s="270"/>
      <c r="KRT26" s="270"/>
      <c r="KRU26" s="270"/>
      <c r="KRV26" s="270"/>
      <c r="KRW26" s="270"/>
      <c r="KRX26" s="270"/>
      <c r="KRY26" s="270"/>
      <c r="KRZ26" s="270"/>
      <c r="KSA26" s="270"/>
      <c r="KSB26" s="270"/>
      <c r="KSC26" s="270"/>
      <c r="KSD26" s="270"/>
      <c r="KSE26" s="270"/>
      <c r="KSF26" s="270"/>
      <c r="KSG26" s="270"/>
      <c r="KSH26" s="270"/>
      <c r="KSI26" s="270"/>
      <c r="KSJ26" s="270"/>
      <c r="KSK26" s="270"/>
      <c r="KSL26" s="270"/>
      <c r="KSM26" s="270"/>
      <c r="KSN26" s="270"/>
      <c r="KSO26" s="270"/>
      <c r="KSP26" s="270"/>
      <c r="KSQ26" s="270"/>
      <c r="KSR26" s="270"/>
      <c r="KSS26" s="270"/>
      <c r="KST26" s="270"/>
      <c r="KSU26" s="270"/>
      <c r="KSV26" s="270"/>
      <c r="KSW26" s="270"/>
      <c r="KSX26" s="270"/>
      <c r="KSY26" s="270"/>
      <c r="KSZ26" s="270"/>
      <c r="KTA26" s="270"/>
      <c r="KTB26" s="270"/>
      <c r="KTC26" s="270"/>
      <c r="KTD26" s="270"/>
      <c r="KTE26" s="270"/>
      <c r="KTF26" s="270"/>
      <c r="KTG26" s="270"/>
      <c r="KTH26" s="270"/>
      <c r="KTI26" s="270"/>
      <c r="KTJ26" s="270"/>
      <c r="KTK26" s="270"/>
      <c r="KTL26" s="270"/>
      <c r="KTM26" s="270"/>
      <c r="KTN26" s="270"/>
      <c r="KTO26" s="270"/>
      <c r="KTP26" s="270"/>
      <c r="KTQ26" s="270"/>
      <c r="KTR26" s="270"/>
      <c r="KTS26" s="270"/>
      <c r="KTT26" s="270"/>
      <c r="KTU26" s="270"/>
      <c r="KTV26" s="270"/>
      <c r="KTW26" s="270"/>
      <c r="KTX26" s="270"/>
      <c r="KTY26" s="270"/>
      <c r="KTZ26" s="270"/>
      <c r="KUA26" s="270"/>
      <c r="KUB26" s="270"/>
      <c r="KUC26" s="270"/>
      <c r="KUD26" s="270"/>
      <c r="KUE26" s="270"/>
      <c r="KUF26" s="270"/>
      <c r="KUG26" s="270"/>
      <c r="KUH26" s="270"/>
      <c r="KUI26" s="270"/>
      <c r="KUJ26" s="270"/>
      <c r="KUK26" s="270"/>
      <c r="KUL26" s="270"/>
      <c r="KUM26" s="270"/>
      <c r="KUN26" s="270"/>
      <c r="KUO26" s="270"/>
      <c r="KUP26" s="270"/>
      <c r="KUQ26" s="270"/>
      <c r="KUR26" s="270"/>
      <c r="KUS26" s="270"/>
      <c r="KUT26" s="270"/>
      <c r="KUU26" s="270"/>
      <c r="KUV26" s="270"/>
      <c r="KUW26" s="270"/>
      <c r="KUX26" s="270"/>
      <c r="KUY26" s="270"/>
      <c r="KUZ26" s="270"/>
      <c r="KVA26" s="270"/>
      <c r="KVB26" s="270"/>
      <c r="KVC26" s="270"/>
      <c r="KVD26" s="270"/>
      <c r="KVE26" s="270"/>
      <c r="KVF26" s="270"/>
      <c r="KVG26" s="270"/>
      <c r="KVH26" s="270"/>
      <c r="KVI26" s="270"/>
      <c r="KVJ26" s="270"/>
      <c r="KVK26" s="270"/>
      <c r="KVL26" s="270"/>
      <c r="KVM26" s="270"/>
      <c r="KVN26" s="270"/>
      <c r="KVO26" s="270"/>
      <c r="KVP26" s="270"/>
      <c r="KVQ26" s="270"/>
      <c r="KVR26" s="270"/>
      <c r="KVS26" s="270"/>
      <c r="KVT26" s="270"/>
      <c r="KVU26" s="270"/>
      <c r="KVV26" s="270"/>
      <c r="KVW26" s="270"/>
      <c r="KVX26" s="270"/>
      <c r="KVY26" s="270"/>
      <c r="KVZ26" s="270"/>
      <c r="KWA26" s="270"/>
      <c r="KWB26" s="270"/>
      <c r="KWC26" s="270"/>
      <c r="KWD26" s="270"/>
      <c r="KWE26" s="270"/>
      <c r="KWF26" s="270"/>
      <c r="KWG26" s="270"/>
      <c r="KWH26" s="270"/>
      <c r="KWI26" s="270"/>
      <c r="KWJ26" s="270"/>
      <c r="KWK26" s="270"/>
      <c r="KWL26" s="270"/>
      <c r="KWM26" s="270"/>
      <c r="KWN26" s="270"/>
      <c r="KWO26" s="270"/>
      <c r="KWP26" s="270"/>
      <c r="KWQ26" s="270"/>
      <c r="KWR26" s="270"/>
      <c r="KWS26" s="270"/>
      <c r="KWT26" s="270"/>
      <c r="KWU26" s="270"/>
      <c r="KWV26" s="270"/>
      <c r="KWW26" s="270"/>
      <c r="KWX26" s="270"/>
      <c r="KWY26" s="270"/>
      <c r="KWZ26" s="270"/>
      <c r="KXA26" s="270"/>
      <c r="KXB26" s="270"/>
      <c r="KXC26" s="270"/>
      <c r="KXD26" s="270"/>
      <c r="KXE26" s="270"/>
      <c r="KXF26" s="270"/>
      <c r="KXG26" s="270"/>
      <c r="KXH26" s="270"/>
      <c r="KXI26" s="270"/>
      <c r="KXJ26" s="270"/>
      <c r="KXK26" s="270"/>
      <c r="KXL26" s="270"/>
      <c r="KXM26" s="270"/>
      <c r="KXN26" s="270"/>
      <c r="KXO26" s="270"/>
      <c r="KXP26" s="270"/>
      <c r="KXQ26" s="270"/>
      <c r="KXR26" s="270"/>
      <c r="KXS26" s="270"/>
      <c r="KXT26" s="270"/>
      <c r="KXU26" s="270"/>
      <c r="KXV26" s="270"/>
      <c r="KXW26" s="270"/>
      <c r="KXX26" s="270"/>
      <c r="KXY26" s="270"/>
      <c r="KXZ26" s="270"/>
      <c r="KYA26" s="270"/>
      <c r="KYB26" s="270"/>
      <c r="KYC26" s="270"/>
      <c r="KYD26" s="270"/>
      <c r="KYE26" s="270"/>
      <c r="KYF26" s="270"/>
      <c r="KYG26" s="270"/>
      <c r="KYH26" s="270"/>
      <c r="KYI26" s="270"/>
      <c r="KYJ26" s="270"/>
      <c r="KYK26" s="270"/>
      <c r="KYL26" s="270"/>
      <c r="KYM26" s="270"/>
      <c r="KYN26" s="270"/>
      <c r="KYO26" s="270"/>
      <c r="KYP26" s="270"/>
      <c r="KYQ26" s="270"/>
      <c r="KYR26" s="270"/>
      <c r="KYS26" s="270"/>
      <c r="KYT26" s="270"/>
      <c r="KYU26" s="270"/>
      <c r="KYV26" s="270"/>
      <c r="KYW26" s="270"/>
      <c r="KYX26" s="270"/>
      <c r="KYY26" s="270"/>
      <c r="KYZ26" s="270"/>
      <c r="KZA26" s="270"/>
      <c r="KZB26" s="270"/>
      <c r="KZC26" s="270"/>
      <c r="KZD26" s="270"/>
      <c r="KZE26" s="270"/>
      <c r="KZF26" s="270"/>
      <c r="KZG26" s="270"/>
      <c r="KZH26" s="270"/>
      <c r="KZI26" s="270"/>
      <c r="KZJ26" s="270"/>
      <c r="KZK26" s="270"/>
      <c r="KZL26" s="270"/>
      <c r="KZM26" s="270"/>
      <c r="KZN26" s="270"/>
      <c r="KZO26" s="270"/>
      <c r="KZP26" s="270"/>
      <c r="KZQ26" s="270"/>
      <c r="KZR26" s="270"/>
      <c r="KZS26" s="270"/>
      <c r="KZT26" s="270"/>
      <c r="KZU26" s="270"/>
      <c r="KZV26" s="270"/>
      <c r="KZW26" s="270"/>
      <c r="KZX26" s="270"/>
      <c r="KZY26" s="270"/>
      <c r="KZZ26" s="270"/>
      <c r="LAA26" s="270"/>
      <c r="LAB26" s="270"/>
      <c r="LAC26" s="270"/>
      <c r="LAD26" s="270"/>
      <c r="LAE26" s="270"/>
      <c r="LAF26" s="270"/>
      <c r="LAG26" s="270"/>
      <c r="LAH26" s="270"/>
      <c r="LAI26" s="270"/>
      <c r="LAJ26" s="270"/>
      <c r="LAK26" s="270"/>
      <c r="LAL26" s="270"/>
      <c r="LAM26" s="270"/>
      <c r="LAN26" s="270"/>
      <c r="LAO26" s="270"/>
      <c r="LAP26" s="270"/>
      <c r="LAQ26" s="270"/>
      <c r="LAR26" s="270"/>
      <c r="LAS26" s="270"/>
      <c r="LAT26" s="270"/>
      <c r="LAU26" s="270"/>
      <c r="LAV26" s="270"/>
      <c r="LAW26" s="270"/>
      <c r="LAX26" s="270"/>
      <c r="LAY26" s="270"/>
      <c r="LAZ26" s="270"/>
      <c r="LBA26" s="270"/>
      <c r="LBB26" s="270"/>
      <c r="LBC26" s="270"/>
      <c r="LBD26" s="270"/>
      <c r="LBE26" s="270"/>
      <c r="LBF26" s="270"/>
      <c r="LBG26" s="270"/>
      <c r="LBH26" s="270"/>
      <c r="LBI26" s="270"/>
      <c r="LBJ26" s="270"/>
      <c r="LBK26" s="270"/>
      <c r="LBL26" s="270"/>
      <c r="LBM26" s="270"/>
      <c r="LBN26" s="270"/>
      <c r="LBO26" s="270"/>
      <c r="LBP26" s="270"/>
      <c r="LBQ26" s="270"/>
      <c r="LBR26" s="270"/>
      <c r="LBS26" s="270"/>
      <c r="LBT26" s="270"/>
      <c r="LBU26" s="270"/>
      <c r="LBV26" s="270"/>
      <c r="LBW26" s="270"/>
      <c r="LBX26" s="270"/>
      <c r="LBY26" s="270"/>
      <c r="LBZ26" s="270"/>
      <c r="LCA26" s="270"/>
      <c r="LCB26" s="270"/>
      <c r="LCC26" s="270"/>
      <c r="LCD26" s="270"/>
      <c r="LCE26" s="270"/>
      <c r="LCF26" s="270"/>
      <c r="LCG26" s="270"/>
      <c r="LCH26" s="270"/>
      <c r="LCI26" s="270"/>
      <c r="LCJ26" s="270"/>
      <c r="LCK26" s="270"/>
      <c r="LCL26" s="270"/>
      <c r="LCM26" s="270"/>
      <c r="LCN26" s="270"/>
      <c r="LCO26" s="270"/>
      <c r="LCP26" s="270"/>
      <c r="LCQ26" s="270"/>
      <c r="LCR26" s="270"/>
      <c r="LCS26" s="270"/>
      <c r="LCT26" s="270"/>
      <c r="LCU26" s="270"/>
      <c r="LCV26" s="270"/>
      <c r="LCW26" s="270"/>
      <c r="LCX26" s="270"/>
      <c r="LCY26" s="270"/>
      <c r="LCZ26" s="270"/>
      <c r="LDA26" s="270"/>
      <c r="LDB26" s="270"/>
      <c r="LDC26" s="270"/>
      <c r="LDD26" s="270"/>
      <c r="LDE26" s="270"/>
      <c r="LDF26" s="270"/>
      <c r="LDG26" s="270"/>
      <c r="LDH26" s="270"/>
      <c r="LDI26" s="270"/>
      <c r="LDJ26" s="270"/>
      <c r="LDK26" s="270"/>
      <c r="LDL26" s="270"/>
      <c r="LDM26" s="270"/>
      <c r="LDN26" s="270"/>
      <c r="LDO26" s="270"/>
      <c r="LDP26" s="270"/>
      <c r="LDQ26" s="270"/>
      <c r="LDR26" s="270"/>
      <c r="LDS26" s="270"/>
      <c r="LDT26" s="270"/>
      <c r="LDU26" s="270"/>
      <c r="LDV26" s="270"/>
      <c r="LDW26" s="270"/>
      <c r="LDX26" s="270"/>
      <c r="LDY26" s="270"/>
      <c r="LDZ26" s="270"/>
      <c r="LEA26" s="270"/>
      <c r="LEB26" s="270"/>
      <c r="LEC26" s="270"/>
      <c r="LED26" s="270"/>
      <c r="LEE26" s="270"/>
      <c r="LEF26" s="270"/>
      <c r="LEG26" s="270"/>
      <c r="LEH26" s="270"/>
      <c r="LEI26" s="270"/>
      <c r="LEJ26" s="270"/>
      <c r="LEK26" s="270"/>
      <c r="LEL26" s="270"/>
      <c r="LEM26" s="270"/>
      <c r="LEN26" s="270"/>
      <c r="LEO26" s="270"/>
      <c r="LEP26" s="270"/>
      <c r="LEQ26" s="270"/>
      <c r="LER26" s="270"/>
      <c r="LES26" s="270"/>
      <c r="LET26" s="270"/>
      <c r="LEU26" s="270"/>
      <c r="LEV26" s="270"/>
      <c r="LEW26" s="270"/>
      <c r="LEX26" s="270"/>
      <c r="LEY26" s="270"/>
      <c r="LEZ26" s="270"/>
      <c r="LFA26" s="270"/>
      <c r="LFB26" s="270"/>
      <c r="LFC26" s="270"/>
      <c r="LFD26" s="270"/>
      <c r="LFE26" s="270"/>
      <c r="LFF26" s="270"/>
      <c r="LFG26" s="270"/>
      <c r="LFH26" s="270"/>
      <c r="LFI26" s="270"/>
      <c r="LFJ26" s="270"/>
      <c r="LFK26" s="270"/>
      <c r="LFL26" s="270"/>
      <c r="LFM26" s="270"/>
      <c r="LFN26" s="270"/>
      <c r="LFO26" s="270"/>
      <c r="LFP26" s="270"/>
      <c r="LFQ26" s="270"/>
      <c r="LFR26" s="270"/>
      <c r="LFS26" s="270"/>
      <c r="LFT26" s="270"/>
      <c r="LFU26" s="270"/>
      <c r="LFV26" s="270"/>
      <c r="LFW26" s="270"/>
      <c r="LFX26" s="270"/>
      <c r="LFY26" s="270"/>
      <c r="LFZ26" s="270"/>
      <c r="LGA26" s="270"/>
      <c r="LGB26" s="270"/>
      <c r="LGC26" s="270"/>
      <c r="LGD26" s="270"/>
      <c r="LGE26" s="270"/>
      <c r="LGF26" s="270"/>
      <c r="LGG26" s="270"/>
      <c r="LGH26" s="270"/>
      <c r="LGI26" s="270"/>
      <c r="LGJ26" s="270"/>
      <c r="LGK26" s="270"/>
      <c r="LGL26" s="270"/>
      <c r="LGM26" s="270"/>
      <c r="LGN26" s="270"/>
      <c r="LGO26" s="270"/>
      <c r="LGP26" s="270"/>
      <c r="LGQ26" s="270"/>
      <c r="LGR26" s="270"/>
      <c r="LGS26" s="270"/>
      <c r="LGT26" s="270"/>
      <c r="LGU26" s="270"/>
      <c r="LGV26" s="270"/>
      <c r="LGW26" s="270"/>
      <c r="LGX26" s="270"/>
      <c r="LGY26" s="270"/>
      <c r="LGZ26" s="270"/>
      <c r="LHA26" s="270"/>
      <c r="LHB26" s="270"/>
      <c r="LHC26" s="270"/>
      <c r="LHD26" s="270"/>
      <c r="LHE26" s="270"/>
      <c r="LHF26" s="270"/>
      <c r="LHG26" s="270"/>
      <c r="LHH26" s="270"/>
      <c r="LHI26" s="270"/>
      <c r="LHJ26" s="270"/>
      <c r="LHK26" s="270"/>
      <c r="LHL26" s="270"/>
      <c r="LHM26" s="270"/>
      <c r="LHN26" s="270"/>
      <c r="LHO26" s="270"/>
      <c r="LHP26" s="270"/>
      <c r="LHQ26" s="270"/>
      <c r="LHR26" s="270"/>
      <c r="LHS26" s="270"/>
      <c r="LHT26" s="270"/>
      <c r="LHU26" s="270"/>
      <c r="LHV26" s="270"/>
      <c r="LHW26" s="270"/>
      <c r="LHX26" s="270"/>
      <c r="LHY26" s="270"/>
      <c r="LHZ26" s="270"/>
      <c r="LIA26" s="270"/>
      <c r="LIB26" s="270"/>
      <c r="LIC26" s="270"/>
      <c r="LID26" s="270"/>
      <c r="LIE26" s="270"/>
      <c r="LIF26" s="270"/>
      <c r="LIG26" s="270"/>
      <c r="LIH26" s="270"/>
      <c r="LII26" s="270"/>
      <c r="LIJ26" s="270"/>
      <c r="LIK26" s="270"/>
      <c r="LIL26" s="270"/>
      <c r="LIM26" s="270"/>
      <c r="LIN26" s="270"/>
      <c r="LIO26" s="270"/>
      <c r="LIP26" s="270"/>
      <c r="LIQ26" s="270"/>
      <c r="LIR26" s="270"/>
      <c r="LIS26" s="270"/>
      <c r="LIT26" s="270"/>
      <c r="LIU26" s="270"/>
      <c r="LIV26" s="270"/>
      <c r="LIW26" s="270"/>
      <c r="LIX26" s="270"/>
      <c r="LIY26" s="270"/>
      <c r="LIZ26" s="270"/>
      <c r="LJA26" s="270"/>
      <c r="LJB26" s="270"/>
      <c r="LJC26" s="270"/>
      <c r="LJD26" s="270"/>
      <c r="LJE26" s="270"/>
      <c r="LJF26" s="270"/>
      <c r="LJG26" s="270"/>
      <c r="LJH26" s="270"/>
      <c r="LJI26" s="270"/>
      <c r="LJJ26" s="270"/>
      <c r="LJK26" s="270"/>
      <c r="LJL26" s="270"/>
      <c r="LJM26" s="270"/>
      <c r="LJN26" s="270"/>
      <c r="LJO26" s="270"/>
      <c r="LJP26" s="270"/>
      <c r="LJQ26" s="270"/>
      <c r="LJR26" s="270"/>
      <c r="LJS26" s="270"/>
      <c r="LJT26" s="270"/>
      <c r="LJU26" s="270"/>
      <c r="LJV26" s="270"/>
      <c r="LJW26" s="270"/>
      <c r="LJX26" s="270"/>
      <c r="LJY26" s="270"/>
      <c r="LJZ26" s="270"/>
      <c r="LKA26" s="270"/>
      <c r="LKB26" s="270"/>
      <c r="LKC26" s="270"/>
      <c r="LKD26" s="270"/>
      <c r="LKE26" s="270"/>
      <c r="LKF26" s="270"/>
      <c r="LKG26" s="270"/>
      <c r="LKH26" s="270"/>
      <c r="LKI26" s="270"/>
      <c r="LKJ26" s="270"/>
      <c r="LKK26" s="270"/>
      <c r="LKL26" s="270"/>
      <c r="LKM26" s="270"/>
      <c r="LKN26" s="270"/>
      <c r="LKO26" s="270"/>
      <c r="LKP26" s="270"/>
      <c r="LKQ26" s="270"/>
      <c r="LKR26" s="270"/>
      <c r="LKS26" s="270"/>
      <c r="LKT26" s="270"/>
      <c r="LKU26" s="270"/>
      <c r="LKV26" s="270"/>
      <c r="LKW26" s="270"/>
      <c r="LKX26" s="270"/>
      <c r="LKY26" s="270"/>
      <c r="LKZ26" s="270"/>
      <c r="LLA26" s="270"/>
      <c r="LLB26" s="270"/>
      <c r="LLC26" s="270"/>
      <c r="LLD26" s="270"/>
      <c r="LLE26" s="270"/>
      <c r="LLF26" s="270"/>
      <c r="LLG26" s="270"/>
      <c r="LLH26" s="270"/>
      <c r="LLI26" s="270"/>
      <c r="LLJ26" s="270"/>
      <c r="LLK26" s="270"/>
      <c r="LLL26" s="270"/>
      <c r="LLM26" s="270"/>
      <c r="LLN26" s="270"/>
      <c r="LLO26" s="270"/>
      <c r="LLP26" s="270"/>
      <c r="LLQ26" s="270"/>
      <c r="LLR26" s="270"/>
      <c r="LLS26" s="270"/>
      <c r="LLT26" s="270"/>
      <c r="LLU26" s="270"/>
      <c r="LLV26" s="270"/>
      <c r="LLW26" s="270"/>
      <c r="LLX26" s="270"/>
      <c r="LLY26" s="270"/>
      <c r="LLZ26" s="270"/>
      <c r="LMA26" s="270"/>
      <c r="LMB26" s="270"/>
      <c r="LMC26" s="270"/>
      <c r="LMD26" s="270"/>
      <c r="LME26" s="270"/>
      <c r="LMF26" s="270"/>
      <c r="LMG26" s="270"/>
      <c r="LMH26" s="270"/>
      <c r="LMI26" s="270"/>
      <c r="LMJ26" s="270"/>
      <c r="LMK26" s="270"/>
      <c r="LML26" s="270"/>
      <c r="LMM26" s="270"/>
      <c r="LMN26" s="270"/>
      <c r="LMO26" s="270"/>
      <c r="LMP26" s="270"/>
      <c r="LMQ26" s="270"/>
      <c r="LMR26" s="270"/>
      <c r="LMS26" s="270"/>
      <c r="LMT26" s="270"/>
      <c r="LMU26" s="270"/>
      <c r="LMV26" s="270"/>
      <c r="LMW26" s="270"/>
      <c r="LMX26" s="270"/>
      <c r="LMY26" s="270"/>
      <c r="LMZ26" s="270"/>
      <c r="LNA26" s="270"/>
      <c r="LNB26" s="270"/>
      <c r="LNC26" s="270"/>
      <c r="LND26" s="270"/>
      <c r="LNE26" s="270"/>
      <c r="LNF26" s="270"/>
      <c r="LNG26" s="270"/>
      <c r="LNH26" s="270"/>
      <c r="LNI26" s="270"/>
      <c r="LNJ26" s="270"/>
      <c r="LNK26" s="270"/>
      <c r="LNL26" s="270"/>
      <c r="LNM26" s="270"/>
      <c r="LNN26" s="270"/>
      <c r="LNO26" s="270"/>
      <c r="LNP26" s="270"/>
      <c r="LNQ26" s="270"/>
      <c r="LNR26" s="270"/>
      <c r="LNS26" s="270"/>
      <c r="LNT26" s="270"/>
      <c r="LNU26" s="270"/>
      <c r="LNV26" s="270"/>
      <c r="LNW26" s="270"/>
      <c r="LNX26" s="270"/>
      <c r="LNY26" s="270"/>
      <c r="LNZ26" s="270"/>
      <c r="LOA26" s="270"/>
      <c r="LOB26" s="270"/>
      <c r="LOC26" s="270"/>
      <c r="LOD26" s="270"/>
      <c r="LOE26" s="270"/>
      <c r="LOF26" s="270"/>
      <c r="LOG26" s="270"/>
      <c r="LOH26" s="270"/>
      <c r="LOI26" s="270"/>
      <c r="LOJ26" s="270"/>
      <c r="LOK26" s="270"/>
      <c r="LOL26" s="270"/>
      <c r="LOM26" s="270"/>
      <c r="LON26" s="270"/>
      <c r="LOO26" s="270"/>
      <c r="LOP26" s="270"/>
      <c r="LOQ26" s="270"/>
      <c r="LOR26" s="270"/>
      <c r="LOS26" s="270"/>
      <c r="LOT26" s="270"/>
      <c r="LOU26" s="270"/>
      <c r="LOV26" s="270"/>
      <c r="LOW26" s="270"/>
      <c r="LOX26" s="270"/>
      <c r="LOY26" s="270"/>
      <c r="LOZ26" s="270"/>
      <c r="LPA26" s="270"/>
      <c r="LPB26" s="270"/>
      <c r="LPC26" s="270"/>
      <c r="LPD26" s="270"/>
      <c r="LPE26" s="270"/>
      <c r="LPF26" s="270"/>
      <c r="LPG26" s="270"/>
      <c r="LPH26" s="270"/>
      <c r="LPI26" s="270"/>
      <c r="LPJ26" s="270"/>
      <c r="LPK26" s="270"/>
      <c r="LPL26" s="270"/>
      <c r="LPM26" s="270"/>
      <c r="LPN26" s="270"/>
      <c r="LPO26" s="270"/>
      <c r="LPP26" s="270"/>
      <c r="LPQ26" s="270"/>
      <c r="LPR26" s="270"/>
      <c r="LPS26" s="270"/>
      <c r="LPT26" s="270"/>
      <c r="LPU26" s="270"/>
      <c r="LPV26" s="270"/>
      <c r="LPW26" s="270"/>
      <c r="LPX26" s="270"/>
      <c r="LPY26" s="270"/>
      <c r="LPZ26" s="270"/>
      <c r="LQA26" s="270"/>
      <c r="LQB26" s="270"/>
      <c r="LQC26" s="270"/>
      <c r="LQD26" s="270"/>
      <c r="LQE26" s="270"/>
      <c r="LQF26" s="270"/>
      <c r="LQG26" s="270"/>
      <c r="LQH26" s="270"/>
      <c r="LQI26" s="270"/>
      <c r="LQJ26" s="270"/>
      <c r="LQK26" s="270"/>
      <c r="LQL26" s="270"/>
      <c r="LQM26" s="270"/>
      <c r="LQN26" s="270"/>
      <c r="LQO26" s="270"/>
      <c r="LQP26" s="270"/>
      <c r="LQQ26" s="270"/>
      <c r="LQR26" s="270"/>
      <c r="LQS26" s="270"/>
      <c r="LQT26" s="270"/>
      <c r="LQU26" s="270"/>
      <c r="LQV26" s="270"/>
      <c r="LQW26" s="270"/>
      <c r="LQX26" s="270"/>
      <c r="LQY26" s="270"/>
      <c r="LQZ26" s="270"/>
      <c r="LRA26" s="270"/>
      <c r="LRB26" s="270"/>
      <c r="LRC26" s="270"/>
      <c r="LRD26" s="270"/>
      <c r="LRE26" s="270"/>
      <c r="LRF26" s="270"/>
      <c r="LRG26" s="270"/>
      <c r="LRH26" s="270"/>
      <c r="LRI26" s="270"/>
      <c r="LRJ26" s="270"/>
      <c r="LRK26" s="270"/>
      <c r="LRL26" s="270"/>
      <c r="LRM26" s="270"/>
      <c r="LRN26" s="270"/>
      <c r="LRO26" s="270"/>
      <c r="LRP26" s="270"/>
      <c r="LRQ26" s="270"/>
      <c r="LRR26" s="270"/>
      <c r="LRS26" s="270"/>
      <c r="LRT26" s="270"/>
      <c r="LRU26" s="270"/>
      <c r="LRV26" s="270"/>
      <c r="LRW26" s="270"/>
      <c r="LRX26" s="270"/>
      <c r="LRY26" s="270"/>
      <c r="LRZ26" s="270"/>
      <c r="LSA26" s="270"/>
      <c r="LSB26" s="270"/>
      <c r="LSC26" s="270"/>
      <c r="LSD26" s="270"/>
      <c r="LSE26" s="270"/>
      <c r="LSF26" s="270"/>
      <c r="LSG26" s="270"/>
      <c r="LSH26" s="270"/>
      <c r="LSI26" s="270"/>
      <c r="LSJ26" s="270"/>
      <c r="LSK26" s="270"/>
      <c r="LSL26" s="270"/>
      <c r="LSM26" s="270"/>
      <c r="LSN26" s="270"/>
      <c r="LSO26" s="270"/>
      <c r="LSP26" s="270"/>
      <c r="LSQ26" s="270"/>
      <c r="LSR26" s="270"/>
      <c r="LSS26" s="270"/>
      <c r="LST26" s="270"/>
      <c r="LSU26" s="270"/>
      <c r="LSV26" s="270"/>
      <c r="LSW26" s="270"/>
      <c r="LSX26" s="270"/>
      <c r="LSY26" s="270"/>
      <c r="LSZ26" s="270"/>
      <c r="LTA26" s="270"/>
      <c r="LTB26" s="270"/>
      <c r="LTC26" s="270"/>
      <c r="LTD26" s="270"/>
      <c r="LTE26" s="270"/>
      <c r="LTF26" s="270"/>
      <c r="LTG26" s="270"/>
      <c r="LTH26" s="270"/>
      <c r="LTI26" s="270"/>
      <c r="LTJ26" s="270"/>
      <c r="LTK26" s="270"/>
      <c r="LTL26" s="270"/>
      <c r="LTM26" s="270"/>
      <c r="LTN26" s="270"/>
      <c r="LTO26" s="270"/>
      <c r="LTP26" s="270"/>
      <c r="LTQ26" s="270"/>
      <c r="LTR26" s="270"/>
      <c r="LTS26" s="270"/>
      <c r="LTT26" s="270"/>
      <c r="LTU26" s="270"/>
      <c r="LTV26" s="270"/>
      <c r="LTW26" s="270"/>
      <c r="LTX26" s="270"/>
      <c r="LTY26" s="270"/>
      <c r="LTZ26" s="270"/>
      <c r="LUA26" s="270"/>
      <c r="LUB26" s="270"/>
      <c r="LUC26" s="270"/>
      <c r="LUD26" s="270"/>
      <c r="LUE26" s="270"/>
      <c r="LUF26" s="270"/>
      <c r="LUG26" s="270"/>
      <c r="LUH26" s="270"/>
      <c r="LUI26" s="270"/>
      <c r="LUJ26" s="270"/>
      <c r="LUK26" s="270"/>
      <c r="LUL26" s="270"/>
      <c r="LUM26" s="270"/>
      <c r="LUN26" s="270"/>
      <c r="LUO26" s="270"/>
      <c r="LUP26" s="270"/>
      <c r="LUQ26" s="270"/>
      <c r="LUR26" s="270"/>
      <c r="LUS26" s="270"/>
      <c r="LUT26" s="270"/>
      <c r="LUU26" s="270"/>
      <c r="LUV26" s="270"/>
      <c r="LUW26" s="270"/>
      <c r="LUX26" s="270"/>
      <c r="LUY26" s="270"/>
      <c r="LUZ26" s="270"/>
      <c r="LVA26" s="270"/>
      <c r="LVB26" s="270"/>
      <c r="LVC26" s="270"/>
      <c r="LVD26" s="270"/>
      <c r="LVE26" s="270"/>
      <c r="LVF26" s="270"/>
      <c r="LVG26" s="270"/>
      <c r="LVH26" s="270"/>
      <c r="LVI26" s="270"/>
      <c r="LVJ26" s="270"/>
      <c r="LVK26" s="270"/>
      <c r="LVL26" s="270"/>
      <c r="LVM26" s="270"/>
      <c r="LVN26" s="270"/>
      <c r="LVO26" s="270"/>
      <c r="LVP26" s="270"/>
      <c r="LVQ26" s="270"/>
      <c r="LVR26" s="270"/>
      <c r="LVS26" s="270"/>
      <c r="LVT26" s="270"/>
      <c r="LVU26" s="270"/>
      <c r="LVV26" s="270"/>
      <c r="LVW26" s="270"/>
      <c r="LVX26" s="270"/>
      <c r="LVY26" s="270"/>
      <c r="LVZ26" s="270"/>
      <c r="LWA26" s="270"/>
      <c r="LWB26" s="270"/>
      <c r="LWC26" s="270"/>
      <c r="LWD26" s="270"/>
      <c r="LWE26" s="270"/>
      <c r="LWF26" s="270"/>
      <c r="LWG26" s="270"/>
      <c r="LWH26" s="270"/>
      <c r="LWI26" s="270"/>
      <c r="LWJ26" s="270"/>
      <c r="LWK26" s="270"/>
      <c r="LWL26" s="270"/>
      <c r="LWM26" s="270"/>
      <c r="LWN26" s="270"/>
      <c r="LWO26" s="270"/>
      <c r="LWP26" s="270"/>
      <c r="LWQ26" s="270"/>
      <c r="LWR26" s="270"/>
      <c r="LWS26" s="270"/>
      <c r="LWT26" s="270"/>
      <c r="LWU26" s="270"/>
      <c r="LWV26" s="270"/>
      <c r="LWW26" s="270"/>
      <c r="LWX26" s="270"/>
      <c r="LWY26" s="270"/>
      <c r="LWZ26" s="270"/>
      <c r="LXA26" s="270"/>
      <c r="LXB26" s="270"/>
      <c r="LXC26" s="270"/>
      <c r="LXD26" s="270"/>
      <c r="LXE26" s="270"/>
      <c r="LXF26" s="270"/>
      <c r="LXG26" s="270"/>
      <c r="LXH26" s="270"/>
      <c r="LXI26" s="270"/>
      <c r="LXJ26" s="270"/>
      <c r="LXK26" s="270"/>
      <c r="LXL26" s="270"/>
      <c r="LXM26" s="270"/>
      <c r="LXN26" s="270"/>
      <c r="LXO26" s="270"/>
      <c r="LXP26" s="270"/>
      <c r="LXQ26" s="270"/>
      <c r="LXR26" s="270"/>
      <c r="LXS26" s="270"/>
      <c r="LXT26" s="270"/>
      <c r="LXU26" s="270"/>
      <c r="LXV26" s="270"/>
      <c r="LXW26" s="270"/>
      <c r="LXX26" s="270"/>
      <c r="LXY26" s="270"/>
      <c r="LXZ26" s="270"/>
      <c r="LYA26" s="270"/>
      <c r="LYB26" s="270"/>
      <c r="LYC26" s="270"/>
      <c r="LYD26" s="270"/>
      <c r="LYE26" s="270"/>
      <c r="LYF26" s="270"/>
      <c r="LYG26" s="270"/>
      <c r="LYH26" s="270"/>
      <c r="LYI26" s="270"/>
      <c r="LYJ26" s="270"/>
      <c r="LYK26" s="270"/>
      <c r="LYL26" s="270"/>
      <c r="LYM26" s="270"/>
      <c r="LYN26" s="270"/>
      <c r="LYO26" s="270"/>
      <c r="LYP26" s="270"/>
      <c r="LYQ26" s="270"/>
      <c r="LYR26" s="270"/>
      <c r="LYS26" s="270"/>
      <c r="LYT26" s="270"/>
      <c r="LYU26" s="270"/>
      <c r="LYV26" s="270"/>
      <c r="LYW26" s="270"/>
      <c r="LYX26" s="270"/>
      <c r="LYY26" s="270"/>
      <c r="LYZ26" s="270"/>
      <c r="LZA26" s="270"/>
      <c r="LZB26" s="270"/>
      <c r="LZC26" s="270"/>
      <c r="LZD26" s="270"/>
      <c r="LZE26" s="270"/>
      <c r="LZF26" s="270"/>
      <c r="LZG26" s="270"/>
      <c r="LZH26" s="270"/>
      <c r="LZI26" s="270"/>
      <c r="LZJ26" s="270"/>
      <c r="LZK26" s="270"/>
      <c r="LZL26" s="270"/>
      <c r="LZM26" s="270"/>
      <c r="LZN26" s="270"/>
      <c r="LZO26" s="270"/>
      <c r="LZP26" s="270"/>
      <c r="LZQ26" s="270"/>
      <c r="LZR26" s="270"/>
      <c r="LZS26" s="270"/>
      <c r="LZT26" s="270"/>
      <c r="LZU26" s="270"/>
      <c r="LZV26" s="270"/>
      <c r="LZW26" s="270"/>
      <c r="LZX26" s="270"/>
      <c r="LZY26" s="270"/>
      <c r="LZZ26" s="270"/>
      <c r="MAA26" s="270"/>
      <c r="MAB26" s="270"/>
      <c r="MAC26" s="270"/>
      <c r="MAD26" s="270"/>
      <c r="MAE26" s="270"/>
      <c r="MAF26" s="270"/>
      <c r="MAG26" s="270"/>
      <c r="MAH26" s="270"/>
      <c r="MAI26" s="270"/>
      <c r="MAJ26" s="270"/>
      <c r="MAK26" s="270"/>
      <c r="MAL26" s="270"/>
      <c r="MAM26" s="270"/>
      <c r="MAN26" s="270"/>
      <c r="MAO26" s="270"/>
      <c r="MAP26" s="270"/>
      <c r="MAQ26" s="270"/>
      <c r="MAR26" s="270"/>
      <c r="MAS26" s="270"/>
      <c r="MAT26" s="270"/>
      <c r="MAU26" s="270"/>
      <c r="MAV26" s="270"/>
      <c r="MAW26" s="270"/>
      <c r="MAX26" s="270"/>
      <c r="MAY26" s="270"/>
      <c r="MAZ26" s="270"/>
      <c r="MBA26" s="270"/>
      <c r="MBB26" s="270"/>
      <c r="MBC26" s="270"/>
      <c r="MBD26" s="270"/>
      <c r="MBE26" s="270"/>
      <c r="MBF26" s="270"/>
      <c r="MBG26" s="270"/>
      <c r="MBH26" s="270"/>
      <c r="MBI26" s="270"/>
      <c r="MBJ26" s="270"/>
      <c r="MBK26" s="270"/>
      <c r="MBL26" s="270"/>
      <c r="MBM26" s="270"/>
      <c r="MBN26" s="270"/>
      <c r="MBO26" s="270"/>
      <c r="MBP26" s="270"/>
      <c r="MBQ26" s="270"/>
      <c r="MBR26" s="270"/>
      <c r="MBS26" s="270"/>
      <c r="MBT26" s="270"/>
      <c r="MBU26" s="270"/>
      <c r="MBV26" s="270"/>
      <c r="MBW26" s="270"/>
      <c r="MBX26" s="270"/>
      <c r="MBY26" s="270"/>
      <c r="MBZ26" s="270"/>
      <c r="MCA26" s="270"/>
      <c r="MCB26" s="270"/>
      <c r="MCC26" s="270"/>
      <c r="MCD26" s="270"/>
      <c r="MCE26" s="270"/>
      <c r="MCF26" s="270"/>
      <c r="MCG26" s="270"/>
      <c r="MCH26" s="270"/>
      <c r="MCI26" s="270"/>
      <c r="MCJ26" s="270"/>
      <c r="MCK26" s="270"/>
      <c r="MCL26" s="270"/>
      <c r="MCM26" s="270"/>
      <c r="MCN26" s="270"/>
      <c r="MCO26" s="270"/>
      <c r="MCP26" s="270"/>
      <c r="MCQ26" s="270"/>
      <c r="MCR26" s="270"/>
      <c r="MCS26" s="270"/>
      <c r="MCT26" s="270"/>
      <c r="MCU26" s="270"/>
      <c r="MCV26" s="270"/>
      <c r="MCW26" s="270"/>
      <c r="MCX26" s="270"/>
      <c r="MCY26" s="270"/>
      <c r="MCZ26" s="270"/>
      <c r="MDA26" s="270"/>
      <c r="MDB26" s="270"/>
      <c r="MDC26" s="270"/>
      <c r="MDD26" s="270"/>
      <c r="MDE26" s="270"/>
      <c r="MDF26" s="270"/>
      <c r="MDG26" s="270"/>
      <c r="MDH26" s="270"/>
      <c r="MDI26" s="270"/>
      <c r="MDJ26" s="270"/>
      <c r="MDK26" s="270"/>
      <c r="MDL26" s="270"/>
      <c r="MDM26" s="270"/>
      <c r="MDN26" s="270"/>
      <c r="MDO26" s="270"/>
      <c r="MDP26" s="270"/>
      <c r="MDQ26" s="270"/>
      <c r="MDR26" s="270"/>
      <c r="MDS26" s="270"/>
      <c r="MDT26" s="270"/>
      <c r="MDU26" s="270"/>
      <c r="MDV26" s="270"/>
      <c r="MDW26" s="270"/>
      <c r="MDX26" s="270"/>
      <c r="MDY26" s="270"/>
      <c r="MDZ26" s="270"/>
      <c r="MEA26" s="270"/>
      <c r="MEB26" s="270"/>
      <c r="MEC26" s="270"/>
      <c r="MED26" s="270"/>
      <c r="MEE26" s="270"/>
      <c r="MEF26" s="270"/>
      <c r="MEG26" s="270"/>
      <c r="MEH26" s="270"/>
      <c r="MEI26" s="270"/>
      <c r="MEJ26" s="270"/>
      <c r="MEK26" s="270"/>
      <c r="MEL26" s="270"/>
      <c r="MEM26" s="270"/>
      <c r="MEN26" s="270"/>
      <c r="MEO26" s="270"/>
      <c r="MEP26" s="270"/>
      <c r="MEQ26" s="270"/>
      <c r="MER26" s="270"/>
      <c r="MES26" s="270"/>
      <c r="MET26" s="270"/>
      <c r="MEU26" s="270"/>
      <c r="MEV26" s="270"/>
      <c r="MEW26" s="270"/>
      <c r="MEX26" s="270"/>
      <c r="MEY26" s="270"/>
      <c r="MEZ26" s="270"/>
      <c r="MFA26" s="270"/>
      <c r="MFB26" s="270"/>
      <c r="MFC26" s="270"/>
      <c r="MFD26" s="270"/>
      <c r="MFE26" s="270"/>
      <c r="MFF26" s="270"/>
      <c r="MFG26" s="270"/>
      <c r="MFH26" s="270"/>
      <c r="MFI26" s="270"/>
      <c r="MFJ26" s="270"/>
      <c r="MFK26" s="270"/>
      <c r="MFL26" s="270"/>
      <c r="MFM26" s="270"/>
      <c r="MFN26" s="270"/>
      <c r="MFO26" s="270"/>
      <c r="MFP26" s="270"/>
      <c r="MFQ26" s="270"/>
      <c r="MFR26" s="270"/>
      <c r="MFS26" s="270"/>
      <c r="MFT26" s="270"/>
      <c r="MFU26" s="270"/>
      <c r="MFV26" s="270"/>
      <c r="MFW26" s="270"/>
      <c r="MFX26" s="270"/>
      <c r="MFY26" s="270"/>
      <c r="MFZ26" s="270"/>
      <c r="MGA26" s="270"/>
      <c r="MGB26" s="270"/>
      <c r="MGC26" s="270"/>
      <c r="MGD26" s="270"/>
      <c r="MGE26" s="270"/>
      <c r="MGF26" s="270"/>
      <c r="MGG26" s="270"/>
      <c r="MGH26" s="270"/>
      <c r="MGI26" s="270"/>
      <c r="MGJ26" s="270"/>
      <c r="MGK26" s="270"/>
      <c r="MGL26" s="270"/>
      <c r="MGM26" s="270"/>
      <c r="MGN26" s="270"/>
      <c r="MGO26" s="270"/>
      <c r="MGP26" s="270"/>
      <c r="MGQ26" s="270"/>
      <c r="MGR26" s="270"/>
      <c r="MGS26" s="270"/>
      <c r="MGT26" s="270"/>
      <c r="MGU26" s="270"/>
      <c r="MGV26" s="270"/>
      <c r="MGW26" s="270"/>
      <c r="MGX26" s="270"/>
      <c r="MGY26" s="270"/>
      <c r="MGZ26" s="270"/>
      <c r="MHA26" s="270"/>
      <c r="MHB26" s="270"/>
      <c r="MHC26" s="270"/>
      <c r="MHD26" s="270"/>
      <c r="MHE26" s="270"/>
      <c r="MHF26" s="270"/>
      <c r="MHG26" s="270"/>
      <c r="MHH26" s="270"/>
      <c r="MHI26" s="270"/>
      <c r="MHJ26" s="270"/>
      <c r="MHK26" s="270"/>
      <c r="MHL26" s="270"/>
      <c r="MHM26" s="270"/>
      <c r="MHN26" s="270"/>
      <c r="MHO26" s="270"/>
      <c r="MHP26" s="270"/>
      <c r="MHQ26" s="270"/>
      <c r="MHR26" s="270"/>
      <c r="MHS26" s="270"/>
      <c r="MHT26" s="270"/>
      <c r="MHU26" s="270"/>
      <c r="MHV26" s="270"/>
      <c r="MHW26" s="270"/>
      <c r="MHX26" s="270"/>
      <c r="MHY26" s="270"/>
      <c r="MHZ26" s="270"/>
      <c r="MIA26" s="270"/>
      <c r="MIB26" s="270"/>
      <c r="MIC26" s="270"/>
      <c r="MID26" s="270"/>
      <c r="MIE26" s="270"/>
      <c r="MIF26" s="270"/>
      <c r="MIG26" s="270"/>
      <c r="MIH26" s="270"/>
      <c r="MII26" s="270"/>
      <c r="MIJ26" s="270"/>
      <c r="MIK26" s="270"/>
      <c r="MIL26" s="270"/>
      <c r="MIM26" s="270"/>
      <c r="MIN26" s="270"/>
      <c r="MIO26" s="270"/>
      <c r="MIP26" s="270"/>
      <c r="MIQ26" s="270"/>
      <c r="MIR26" s="270"/>
      <c r="MIS26" s="270"/>
      <c r="MIT26" s="270"/>
      <c r="MIU26" s="270"/>
      <c r="MIV26" s="270"/>
      <c r="MIW26" s="270"/>
      <c r="MIX26" s="270"/>
      <c r="MIY26" s="270"/>
      <c r="MIZ26" s="270"/>
      <c r="MJA26" s="270"/>
      <c r="MJB26" s="270"/>
      <c r="MJC26" s="270"/>
      <c r="MJD26" s="270"/>
      <c r="MJE26" s="270"/>
      <c r="MJF26" s="270"/>
      <c r="MJG26" s="270"/>
      <c r="MJH26" s="270"/>
      <c r="MJI26" s="270"/>
      <c r="MJJ26" s="270"/>
      <c r="MJK26" s="270"/>
      <c r="MJL26" s="270"/>
      <c r="MJM26" s="270"/>
      <c r="MJN26" s="270"/>
      <c r="MJO26" s="270"/>
      <c r="MJP26" s="270"/>
      <c r="MJQ26" s="270"/>
      <c r="MJR26" s="270"/>
      <c r="MJS26" s="270"/>
      <c r="MJT26" s="270"/>
      <c r="MJU26" s="270"/>
      <c r="MJV26" s="270"/>
      <c r="MJW26" s="270"/>
      <c r="MJX26" s="270"/>
      <c r="MJY26" s="270"/>
      <c r="MJZ26" s="270"/>
      <c r="MKA26" s="270"/>
      <c r="MKB26" s="270"/>
      <c r="MKC26" s="270"/>
      <c r="MKD26" s="270"/>
      <c r="MKE26" s="270"/>
      <c r="MKF26" s="270"/>
      <c r="MKG26" s="270"/>
      <c r="MKH26" s="270"/>
      <c r="MKI26" s="270"/>
      <c r="MKJ26" s="270"/>
      <c r="MKK26" s="270"/>
      <c r="MKL26" s="270"/>
      <c r="MKM26" s="270"/>
      <c r="MKN26" s="270"/>
      <c r="MKO26" s="270"/>
      <c r="MKP26" s="270"/>
      <c r="MKQ26" s="270"/>
      <c r="MKR26" s="270"/>
      <c r="MKS26" s="270"/>
      <c r="MKT26" s="270"/>
      <c r="MKU26" s="270"/>
      <c r="MKV26" s="270"/>
      <c r="MKW26" s="270"/>
      <c r="MKX26" s="270"/>
      <c r="MKY26" s="270"/>
      <c r="MKZ26" s="270"/>
      <c r="MLA26" s="270"/>
      <c r="MLB26" s="270"/>
      <c r="MLC26" s="270"/>
      <c r="MLD26" s="270"/>
      <c r="MLE26" s="270"/>
      <c r="MLF26" s="270"/>
      <c r="MLG26" s="270"/>
      <c r="MLH26" s="270"/>
      <c r="MLI26" s="270"/>
      <c r="MLJ26" s="270"/>
      <c r="MLK26" s="270"/>
      <c r="MLL26" s="270"/>
      <c r="MLM26" s="270"/>
      <c r="MLN26" s="270"/>
      <c r="MLO26" s="270"/>
      <c r="MLP26" s="270"/>
      <c r="MLQ26" s="270"/>
      <c r="MLR26" s="270"/>
      <c r="MLS26" s="270"/>
      <c r="MLT26" s="270"/>
      <c r="MLU26" s="270"/>
      <c r="MLV26" s="270"/>
      <c r="MLW26" s="270"/>
      <c r="MLX26" s="270"/>
      <c r="MLY26" s="270"/>
      <c r="MLZ26" s="270"/>
      <c r="MMA26" s="270"/>
      <c r="MMB26" s="270"/>
      <c r="MMC26" s="270"/>
      <c r="MMD26" s="270"/>
      <c r="MME26" s="270"/>
      <c r="MMF26" s="270"/>
      <c r="MMG26" s="270"/>
      <c r="MMH26" s="270"/>
      <c r="MMI26" s="270"/>
      <c r="MMJ26" s="270"/>
      <c r="MMK26" s="270"/>
      <c r="MML26" s="270"/>
      <c r="MMM26" s="270"/>
      <c r="MMN26" s="270"/>
      <c r="MMO26" s="270"/>
      <c r="MMP26" s="270"/>
      <c r="MMQ26" s="270"/>
      <c r="MMR26" s="270"/>
      <c r="MMS26" s="270"/>
      <c r="MMT26" s="270"/>
      <c r="MMU26" s="270"/>
      <c r="MMV26" s="270"/>
      <c r="MMW26" s="270"/>
      <c r="MMX26" s="270"/>
      <c r="MMY26" s="270"/>
      <c r="MMZ26" s="270"/>
      <c r="MNA26" s="270"/>
      <c r="MNB26" s="270"/>
      <c r="MNC26" s="270"/>
      <c r="MND26" s="270"/>
      <c r="MNE26" s="270"/>
      <c r="MNF26" s="270"/>
      <c r="MNG26" s="270"/>
      <c r="MNH26" s="270"/>
      <c r="MNI26" s="270"/>
      <c r="MNJ26" s="270"/>
      <c r="MNK26" s="270"/>
      <c r="MNL26" s="270"/>
      <c r="MNM26" s="270"/>
      <c r="MNN26" s="270"/>
      <c r="MNO26" s="270"/>
      <c r="MNP26" s="270"/>
      <c r="MNQ26" s="270"/>
      <c r="MNR26" s="270"/>
      <c r="MNS26" s="270"/>
      <c r="MNT26" s="270"/>
      <c r="MNU26" s="270"/>
      <c r="MNV26" s="270"/>
      <c r="MNW26" s="270"/>
      <c r="MNX26" s="270"/>
      <c r="MNY26" s="270"/>
      <c r="MNZ26" s="270"/>
      <c r="MOA26" s="270"/>
      <c r="MOB26" s="270"/>
      <c r="MOC26" s="270"/>
      <c r="MOD26" s="270"/>
      <c r="MOE26" s="270"/>
      <c r="MOF26" s="270"/>
      <c r="MOG26" s="270"/>
      <c r="MOH26" s="270"/>
      <c r="MOI26" s="270"/>
      <c r="MOJ26" s="270"/>
      <c r="MOK26" s="270"/>
      <c r="MOL26" s="270"/>
      <c r="MOM26" s="270"/>
      <c r="MON26" s="270"/>
      <c r="MOO26" s="270"/>
      <c r="MOP26" s="270"/>
      <c r="MOQ26" s="270"/>
      <c r="MOR26" s="270"/>
      <c r="MOS26" s="270"/>
      <c r="MOT26" s="270"/>
      <c r="MOU26" s="270"/>
      <c r="MOV26" s="270"/>
      <c r="MOW26" s="270"/>
      <c r="MOX26" s="270"/>
      <c r="MOY26" s="270"/>
      <c r="MOZ26" s="270"/>
      <c r="MPA26" s="270"/>
      <c r="MPB26" s="270"/>
      <c r="MPC26" s="270"/>
      <c r="MPD26" s="270"/>
      <c r="MPE26" s="270"/>
      <c r="MPF26" s="270"/>
      <c r="MPG26" s="270"/>
      <c r="MPH26" s="270"/>
      <c r="MPI26" s="270"/>
      <c r="MPJ26" s="270"/>
      <c r="MPK26" s="270"/>
      <c r="MPL26" s="270"/>
      <c r="MPM26" s="270"/>
      <c r="MPN26" s="270"/>
      <c r="MPO26" s="270"/>
      <c r="MPP26" s="270"/>
      <c r="MPQ26" s="270"/>
      <c r="MPR26" s="270"/>
      <c r="MPS26" s="270"/>
      <c r="MPT26" s="270"/>
      <c r="MPU26" s="270"/>
      <c r="MPV26" s="270"/>
      <c r="MPW26" s="270"/>
      <c r="MPX26" s="270"/>
      <c r="MPY26" s="270"/>
      <c r="MPZ26" s="270"/>
      <c r="MQA26" s="270"/>
      <c r="MQB26" s="270"/>
      <c r="MQC26" s="270"/>
      <c r="MQD26" s="270"/>
      <c r="MQE26" s="270"/>
      <c r="MQF26" s="270"/>
      <c r="MQG26" s="270"/>
      <c r="MQH26" s="270"/>
      <c r="MQI26" s="270"/>
      <c r="MQJ26" s="270"/>
      <c r="MQK26" s="270"/>
      <c r="MQL26" s="270"/>
      <c r="MQM26" s="270"/>
      <c r="MQN26" s="270"/>
      <c r="MQO26" s="270"/>
      <c r="MQP26" s="270"/>
      <c r="MQQ26" s="270"/>
      <c r="MQR26" s="270"/>
      <c r="MQS26" s="270"/>
      <c r="MQT26" s="270"/>
      <c r="MQU26" s="270"/>
      <c r="MQV26" s="270"/>
      <c r="MQW26" s="270"/>
      <c r="MQX26" s="270"/>
      <c r="MQY26" s="270"/>
      <c r="MQZ26" s="270"/>
      <c r="MRA26" s="270"/>
      <c r="MRB26" s="270"/>
      <c r="MRC26" s="270"/>
      <c r="MRD26" s="270"/>
      <c r="MRE26" s="270"/>
      <c r="MRF26" s="270"/>
      <c r="MRG26" s="270"/>
      <c r="MRH26" s="270"/>
      <c r="MRI26" s="270"/>
      <c r="MRJ26" s="270"/>
      <c r="MRK26" s="270"/>
      <c r="MRL26" s="270"/>
      <c r="MRM26" s="270"/>
      <c r="MRN26" s="270"/>
      <c r="MRO26" s="270"/>
      <c r="MRP26" s="270"/>
      <c r="MRQ26" s="270"/>
      <c r="MRR26" s="270"/>
      <c r="MRS26" s="270"/>
      <c r="MRT26" s="270"/>
      <c r="MRU26" s="270"/>
      <c r="MRV26" s="270"/>
      <c r="MRW26" s="270"/>
      <c r="MRX26" s="270"/>
      <c r="MRY26" s="270"/>
      <c r="MRZ26" s="270"/>
      <c r="MSA26" s="270"/>
      <c r="MSB26" s="270"/>
      <c r="MSC26" s="270"/>
      <c r="MSD26" s="270"/>
      <c r="MSE26" s="270"/>
      <c r="MSF26" s="270"/>
      <c r="MSG26" s="270"/>
      <c r="MSH26" s="270"/>
      <c r="MSI26" s="270"/>
      <c r="MSJ26" s="270"/>
      <c r="MSK26" s="270"/>
      <c r="MSL26" s="270"/>
      <c r="MSM26" s="270"/>
      <c r="MSN26" s="270"/>
      <c r="MSO26" s="270"/>
      <c r="MSP26" s="270"/>
      <c r="MSQ26" s="270"/>
      <c r="MSR26" s="270"/>
      <c r="MSS26" s="270"/>
      <c r="MST26" s="270"/>
      <c r="MSU26" s="270"/>
      <c r="MSV26" s="270"/>
      <c r="MSW26" s="270"/>
      <c r="MSX26" s="270"/>
      <c r="MSY26" s="270"/>
      <c r="MSZ26" s="270"/>
      <c r="MTA26" s="270"/>
      <c r="MTB26" s="270"/>
      <c r="MTC26" s="270"/>
      <c r="MTD26" s="270"/>
      <c r="MTE26" s="270"/>
      <c r="MTF26" s="270"/>
      <c r="MTG26" s="270"/>
      <c r="MTH26" s="270"/>
      <c r="MTI26" s="270"/>
      <c r="MTJ26" s="270"/>
      <c r="MTK26" s="270"/>
      <c r="MTL26" s="270"/>
      <c r="MTM26" s="270"/>
      <c r="MTN26" s="270"/>
      <c r="MTO26" s="270"/>
      <c r="MTP26" s="270"/>
      <c r="MTQ26" s="270"/>
      <c r="MTR26" s="270"/>
      <c r="MTS26" s="270"/>
      <c r="MTT26" s="270"/>
      <c r="MTU26" s="270"/>
      <c r="MTV26" s="270"/>
      <c r="MTW26" s="270"/>
      <c r="MTX26" s="270"/>
      <c r="MTY26" s="270"/>
      <c r="MTZ26" s="270"/>
      <c r="MUA26" s="270"/>
      <c r="MUB26" s="270"/>
      <c r="MUC26" s="270"/>
      <c r="MUD26" s="270"/>
      <c r="MUE26" s="270"/>
      <c r="MUF26" s="270"/>
      <c r="MUG26" s="270"/>
      <c r="MUH26" s="270"/>
      <c r="MUI26" s="270"/>
      <c r="MUJ26" s="270"/>
      <c r="MUK26" s="270"/>
      <c r="MUL26" s="270"/>
      <c r="MUM26" s="270"/>
      <c r="MUN26" s="270"/>
      <c r="MUO26" s="270"/>
      <c r="MUP26" s="270"/>
      <c r="MUQ26" s="270"/>
      <c r="MUR26" s="270"/>
      <c r="MUS26" s="270"/>
      <c r="MUT26" s="270"/>
      <c r="MUU26" s="270"/>
      <c r="MUV26" s="270"/>
      <c r="MUW26" s="270"/>
      <c r="MUX26" s="270"/>
      <c r="MUY26" s="270"/>
      <c r="MUZ26" s="270"/>
      <c r="MVA26" s="270"/>
      <c r="MVB26" s="270"/>
      <c r="MVC26" s="270"/>
      <c r="MVD26" s="270"/>
      <c r="MVE26" s="270"/>
      <c r="MVF26" s="270"/>
      <c r="MVG26" s="270"/>
      <c r="MVH26" s="270"/>
      <c r="MVI26" s="270"/>
      <c r="MVJ26" s="270"/>
      <c r="MVK26" s="270"/>
      <c r="MVL26" s="270"/>
      <c r="MVM26" s="270"/>
      <c r="MVN26" s="270"/>
      <c r="MVO26" s="270"/>
      <c r="MVP26" s="270"/>
      <c r="MVQ26" s="270"/>
      <c r="MVR26" s="270"/>
      <c r="MVS26" s="270"/>
      <c r="MVT26" s="270"/>
      <c r="MVU26" s="270"/>
      <c r="MVV26" s="270"/>
      <c r="MVW26" s="270"/>
      <c r="MVX26" s="270"/>
      <c r="MVY26" s="270"/>
      <c r="MVZ26" s="270"/>
      <c r="MWA26" s="270"/>
      <c r="MWB26" s="270"/>
      <c r="MWC26" s="270"/>
      <c r="MWD26" s="270"/>
      <c r="MWE26" s="270"/>
      <c r="MWF26" s="270"/>
      <c r="MWG26" s="270"/>
      <c r="MWH26" s="270"/>
      <c r="MWI26" s="270"/>
      <c r="MWJ26" s="270"/>
      <c r="MWK26" s="270"/>
      <c r="MWL26" s="270"/>
      <c r="MWM26" s="270"/>
      <c r="MWN26" s="270"/>
      <c r="MWO26" s="270"/>
      <c r="MWP26" s="270"/>
      <c r="MWQ26" s="270"/>
      <c r="MWR26" s="270"/>
      <c r="MWS26" s="270"/>
      <c r="MWT26" s="270"/>
      <c r="MWU26" s="270"/>
      <c r="MWV26" s="270"/>
      <c r="MWW26" s="270"/>
      <c r="MWX26" s="270"/>
      <c r="MWY26" s="270"/>
      <c r="MWZ26" s="270"/>
      <c r="MXA26" s="270"/>
      <c r="MXB26" s="270"/>
      <c r="MXC26" s="270"/>
      <c r="MXD26" s="270"/>
      <c r="MXE26" s="270"/>
      <c r="MXF26" s="270"/>
      <c r="MXG26" s="270"/>
      <c r="MXH26" s="270"/>
      <c r="MXI26" s="270"/>
      <c r="MXJ26" s="270"/>
      <c r="MXK26" s="270"/>
      <c r="MXL26" s="270"/>
      <c r="MXM26" s="270"/>
      <c r="MXN26" s="270"/>
      <c r="MXO26" s="270"/>
      <c r="MXP26" s="270"/>
      <c r="MXQ26" s="270"/>
      <c r="MXR26" s="270"/>
      <c r="MXS26" s="270"/>
      <c r="MXT26" s="270"/>
      <c r="MXU26" s="270"/>
      <c r="MXV26" s="270"/>
      <c r="MXW26" s="270"/>
      <c r="MXX26" s="270"/>
      <c r="MXY26" s="270"/>
      <c r="MXZ26" s="270"/>
      <c r="MYA26" s="270"/>
      <c r="MYB26" s="270"/>
      <c r="MYC26" s="270"/>
      <c r="MYD26" s="270"/>
      <c r="MYE26" s="270"/>
      <c r="MYF26" s="270"/>
      <c r="MYG26" s="270"/>
      <c r="MYH26" s="270"/>
      <c r="MYI26" s="270"/>
      <c r="MYJ26" s="270"/>
      <c r="MYK26" s="270"/>
      <c r="MYL26" s="270"/>
      <c r="MYM26" s="270"/>
      <c r="MYN26" s="270"/>
      <c r="MYO26" s="270"/>
      <c r="MYP26" s="270"/>
      <c r="MYQ26" s="270"/>
      <c r="MYR26" s="270"/>
      <c r="MYS26" s="270"/>
      <c r="MYT26" s="270"/>
      <c r="MYU26" s="270"/>
      <c r="MYV26" s="270"/>
      <c r="MYW26" s="270"/>
      <c r="MYX26" s="270"/>
      <c r="MYY26" s="270"/>
      <c r="MYZ26" s="270"/>
      <c r="MZA26" s="270"/>
      <c r="MZB26" s="270"/>
      <c r="MZC26" s="270"/>
      <c r="MZD26" s="270"/>
      <c r="MZE26" s="270"/>
      <c r="MZF26" s="270"/>
      <c r="MZG26" s="270"/>
      <c r="MZH26" s="270"/>
      <c r="MZI26" s="270"/>
      <c r="MZJ26" s="270"/>
      <c r="MZK26" s="270"/>
      <c r="MZL26" s="270"/>
      <c r="MZM26" s="270"/>
      <c r="MZN26" s="270"/>
      <c r="MZO26" s="270"/>
      <c r="MZP26" s="270"/>
      <c r="MZQ26" s="270"/>
      <c r="MZR26" s="270"/>
      <c r="MZS26" s="270"/>
      <c r="MZT26" s="270"/>
      <c r="MZU26" s="270"/>
      <c r="MZV26" s="270"/>
      <c r="MZW26" s="270"/>
      <c r="MZX26" s="270"/>
      <c r="MZY26" s="270"/>
      <c r="MZZ26" s="270"/>
      <c r="NAA26" s="270"/>
      <c r="NAB26" s="270"/>
      <c r="NAC26" s="270"/>
      <c r="NAD26" s="270"/>
      <c r="NAE26" s="270"/>
      <c r="NAF26" s="270"/>
      <c r="NAG26" s="270"/>
      <c r="NAH26" s="270"/>
      <c r="NAI26" s="270"/>
      <c r="NAJ26" s="270"/>
      <c r="NAK26" s="270"/>
      <c r="NAL26" s="270"/>
      <c r="NAM26" s="270"/>
      <c r="NAN26" s="270"/>
      <c r="NAO26" s="270"/>
      <c r="NAP26" s="270"/>
      <c r="NAQ26" s="270"/>
      <c r="NAR26" s="270"/>
      <c r="NAS26" s="270"/>
      <c r="NAT26" s="270"/>
      <c r="NAU26" s="270"/>
      <c r="NAV26" s="270"/>
      <c r="NAW26" s="270"/>
      <c r="NAX26" s="270"/>
      <c r="NAY26" s="270"/>
      <c r="NAZ26" s="270"/>
      <c r="NBA26" s="270"/>
      <c r="NBB26" s="270"/>
      <c r="NBC26" s="270"/>
      <c r="NBD26" s="270"/>
      <c r="NBE26" s="270"/>
      <c r="NBF26" s="270"/>
      <c r="NBG26" s="270"/>
      <c r="NBH26" s="270"/>
      <c r="NBI26" s="270"/>
      <c r="NBJ26" s="270"/>
      <c r="NBK26" s="270"/>
      <c r="NBL26" s="270"/>
      <c r="NBM26" s="270"/>
      <c r="NBN26" s="270"/>
      <c r="NBO26" s="270"/>
      <c r="NBP26" s="270"/>
      <c r="NBQ26" s="270"/>
      <c r="NBR26" s="270"/>
      <c r="NBS26" s="270"/>
      <c r="NBT26" s="270"/>
      <c r="NBU26" s="270"/>
      <c r="NBV26" s="270"/>
      <c r="NBW26" s="270"/>
      <c r="NBX26" s="270"/>
      <c r="NBY26" s="270"/>
      <c r="NBZ26" s="270"/>
      <c r="NCA26" s="270"/>
      <c r="NCB26" s="270"/>
      <c r="NCC26" s="270"/>
      <c r="NCD26" s="270"/>
      <c r="NCE26" s="270"/>
      <c r="NCF26" s="270"/>
      <c r="NCG26" s="270"/>
      <c r="NCH26" s="270"/>
      <c r="NCI26" s="270"/>
      <c r="NCJ26" s="270"/>
      <c r="NCK26" s="270"/>
      <c r="NCL26" s="270"/>
      <c r="NCM26" s="270"/>
      <c r="NCN26" s="270"/>
      <c r="NCO26" s="270"/>
      <c r="NCP26" s="270"/>
      <c r="NCQ26" s="270"/>
      <c r="NCR26" s="270"/>
      <c r="NCS26" s="270"/>
      <c r="NCT26" s="270"/>
      <c r="NCU26" s="270"/>
      <c r="NCV26" s="270"/>
      <c r="NCW26" s="270"/>
      <c r="NCX26" s="270"/>
      <c r="NCY26" s="270"/>
      <c r="NCZ26" s="270"/>
      <c r="NDA26" s="270"/>
      <c r="NDB26" s="270"/>
      <c r="NDC26" s="270"/>
      <c r="NDD26" s="270"/>
      <c r="NDE26" s="270"/>
      <c r="NDF26" s="270"/>
      <c r="NDG26" s="270"/>
      <c r="NDH26" s="270"/>
      <c r="NDI26" s="270"/>
      <c r="NDJ26" s="270"/>
      <c r="NDK26" s="270"/>
      <c r="NDL26" s="270"/>
      <c r="NDM26" s="270"/>
      <c r="NDN26" s="270"/>
      <c r="NDO26" s="270"/>
      <c r="NDP26" s="270"/>
      <c r="NDQ26" s="270"/>
      <c r="NDR26" s="270"/>
      <c r="NDS26" s="270"/>
      <c r="NDT26" s="270"/>
      <c r="NDU26" s="270"/>
      <c r="NDV26" s="270"/>
      <c r="NDW26" s="270"/>
      <c r="NDX26" s="270"/>
      <c r="NDY26" s="270"/>
      <c r="NDZ26" s="270"/>
      <c r="NEA26" s="270"/>
      <c r="NEB26" s="270"/>
      <c r="NEC26" s="270"/>
      <c r="NED26" s="270"/>
      <c r="NEE26" s="270"/>
      <c r="NEF26" s="270"/>
      <c r="NEG26" s="270"/>
      <c r="NEH26" s="270"/>
      <c r="NEI26" s="270"/>
      <c r="NEJ26" s="270"/>
      <c r="NEK26" s="270"/>
      <c r="NEL26" s="270"/>
      <c r="NEM26" s="270"/>
      <c r="NEN26" s="270"/>
      <c r="NEO26" s="270"/>
      <c r="NEP26" s="270"/>
      <c r="NEQ26" s="270"/>
      <c r="NER26" s="270"/>
      <c r="NES26" s="270"/>
      <c r="NET26" s="270"/>
      <c r="NEU26" s="270"/>
      <c r="NEV26" s="270"/>
      <c r="NEW26" s="270"/>
      <c r="NEX26" s="270"/>
      <c r="NEY26" s="270"/>
      <c r="NEZ26" s="270"/>
      <c r="NFA26" s="270"/>
      <c r="NFB26" s="270"/>
      <c r="NFC26" s="270"/>
      <c r="NFD26" s="270"/>
      <c r="NFE26" s="270"/>
      <c r="NFF26" s="270"/>
      <c r="NFG26" s="270"/>
      <c r="NFH26" s="270"/>
      <c r="NFI26" s="270"/>
      <c r="NFJ26" s="270"/>
      <c r="NFK26" s="270"/>
      <c r="NFL26" s="270"/>
      <c r="NFM26" s="270"/>
      <c r="NFN26" s="270"/>
      <c r="NFO26" s="270"/>
      <c r="NFP26" s="270"/>
      <c r="NFQ26" s="270"/>
      <c r="NFR26" s="270"/>
      <c r="NFS26" s="270"/>
      <c r="NFT26" s="270"/>
      <c r="NFU26" s="270"/>
      <c r="NFV26" s="270"/>
      <c r="NFW26" s="270"/>
      <c r="NFX26" s="270"/>
      <c r="NFY26" s="270"/>
      <c r="NFZ26" s="270"/>
      <c r="NGA26" s="270"/>
      <c r="NGB26" s="270"/>
      <c r="NGC26" s="270"/>
      <c r="NGD26" s="270"/>
      <c r="NGE26" s="270"/>
      <c r="NGF26" s="270"/>
      <c r="NGG26" s="270"/>
      <c r="NGH26" s="270"/>
      <c r="NGI26" s="270"/>
      <c r="NGJ26" s="270"/>
      <c r="NGK26" s="270"/>
      <c r="NGL26" s="270"/>
      <c r="NGM26" s="270"/>
      <c r="NGN26" s="270"/>
      <c r="NGO26" s="270"/>
      <c r="NGP26" s="270"/>
      <c r="NGQ26" s="270"/>
      <c r="NGR26" s="270"/>
      <c r="NGS26" s="270"/>
      <c r="NGT26" s="270"/>
      <c r="NGU26" s="270"/>
      <c r="NGV26" s="270"/>
      <c r="NGW26" s="270"/>
      <c r="NGX26" s="270"/>
      <c r="NGY26" s="270"/>
      <c r="NGZ26" s="270"/>
      <c r="NHA26" s="270"/>
      <c r="NHB26" s="270"/>
      <c r="NHC26" s="270"/>
      <c r="NHD26" s="270"/>
      <c r="NHE26" s="270"/>
      <c r="NHF26" s="270"/>
      <c r="NHG26" s="270"/>
      <c r="NHH26" s="270"/>
      <c r="NHI26" s="270"/>
      <c r="NHJ26" s="270"/>
      <c r="NHK26" s="270"/>
      <c r="NHL26" s="270"/>
      <c r="NHM26" s="270"/>
      <c r="NHN26" s="270"/>
      <c r="NHO26" s="270"/>
      <c r="NHP26" s="270"/>
      <c r="NHQ26" s="270"/>
      <c r="NHR26" s="270"/>
      <c r="NHS26" s="270"/>
      <c r="NHT26" s="270"/>
      <c r="NHU26" s="270"/>
      <c r="NHV26" s="270"/>
      <c r="NHW26" s="270"/>
      <c r="NHX26" s="270"/>
      <c r="NHY26" s="270"/>
      <c r="NHZ26" s="270"/>
      <c r="NIA26" s="270"/>
      <c r="NIB26" s="270"/>
      <c r="NIC26" s="270"/>
      <c r="NID26" s="270"/>
      <c r="NIE26" s="270"/>
      <c r="NIF26" s="270"/>
      <c r="NIG26" s="270"/>
      <c r="NIH26" s="270"/>
      <c r="NII26" s="270"/>
      <c r="NIJ26" s="270"/>
      <c r="NIK26" s="270"/>
      <c r="NIL26" s="270"/>
      <c r="NIM26" s="270"/>
      <c r="NIN26" s="270"/>
      <c r="NIO26" s="270"/>
      <c r="NIP26" s="270"/>
      <c r="NIQ26" s="270"/>
      <c r="NIR26" s="270"/>
      <c r="NIS26" s="270"/>
      <c r="NIT26" s="270"/>
      <c r="NIU26" s="270"/>
      <c r="NIV26" s="270"/>
      <c r="NIW26" s="270"/>
      <c r="NIX26" s="270"/>
      <c r="NIY26" s="270"/>
      <c r="NIZ26" s="270"/>
      <c r="NJA26" s="270"/>
      <c r="NJB26" s="270"/>
      <c r="NJC26" s="270"/>
      <c r="NJD26" s="270"/>
      <c r="NJE26" s="270"/>
      <c r="NJF26" s="270"/>
      <c r="NJG26" s="270"/>
      <c r="NJH26" s="270"/>
      <c r="NJI26" s="270"/>
      <c r="NJJ26" s="270"/>
      <c r="NJK26" s="270"/>
      <c r="NJL26" s="270"/>
      <c r="NJM26" s="270"/>
      <c r="NJN26" s="270"/>
      <c r="NJO26" s="270"/>
      <c r="NJP26" s="270"/>
      <c r="NJQ26" s="270"/>
      <c r="NJR26" s="270"/>
      <c r="NJS26" s="270"/>
      <c r="NJT26" s="270"/>
      <c r="NJU26" s="270"/>
      <c r="NJV26" s="270"/>
      <c r="NJW26" s="270"/>
      <c r="NJX26" s="270"/>
      <c r="NJY26" s="270"/>
      <c r="NJZ26" s="270"/>
      <c r="NKA26" s="270"/>
      <c r="NKB26" s="270"/>
      <c r="NKC26" s="270"/>
      <c r="NKD26" s="270"/>
      <c r="NKE26" s="270"/>
      <c r="NKF26" s="270"/>
      <c r="NKG26" s="270"/>
      <c r="NKH26" s="270"/>
      <c r="NKI26" s="270"/>
      <c r="NKJ26" s="270"/>
      <c r="NKK26" s="270"/>
      <c r="NKL26" s="270"/>
      <c r="NKM26" s="270"/>
      <c r="NKN26" s="270"/>
      <c r="NKO26" s="270"/>
      <c r="NKP26" s="270"/>
      <c r="NKQ26" s="270"/>
      <c r="NKR26" s="270"/>
      <c r="NKS26" s="270"/>
      <c r="NKT26" s="270"/>
      <c r="NKU26" s="270"/>
      <c r="NKV26" s="270"/>
      <c r="NKW26" s="270"/>
      <c r="NKX26" s="270"/>
      <c r="NKY26" s="270"/>
      <c r="NKZ26" s="270"/>
      <c r="NLA26" s="270"/>
      <c r="NLB26" s="270"/>
      <c r="NLC26" s="270"/>
      <c r="NLD26" s="270"/>
      <c r="NLE26" s="270"/>
      <c r="NLF26" s="270"/>
      <c r="NLG26" s="270"/>
      <c r="NLH26" s="270"/>
      <c r="NLI26" s="270"/>
      <c r="NLJ26" s="270"/>
      <c r="NLK26" s="270"/>
      <c r="NLL26" s="270"/>
      <c r="NLM26" s="270"/>
      <c r="NLN26" s="270"/>
      <c r="NLO26" s="270"/>
      <c r="NLP26" s="270"/>
      <c r="NLQ26" s="270"/>
      <c r="NLR26" s="270"/>
      <c r="NLS26" s="270"/>
      <c r="NLT26" s="270"/>
      <c r="NLU26" s="270"/>
      <c r="NLV26" s="270"/>
      <c r="NLW26" s="270"/>
      <c r="NLX26" s="270"/>
      <c r="NLY26" s="270"/>
      <c r="NLZ26" s="270"/>
      <c r="NMA26" s="270"/>
      <c r="NMB26" s="270"/>
      <c r="NMC26" s="270"/>
      <c r="NMD26" s="270"/>
      <c r="NME26" s="270"/>
      <c r="NMF26" s="270"/>
      <c r="NMG26" s="270"/>
      <c r="NMH26" s="270"/>
      <c r="NMI26" s="270"/>
      <c r="NMJ26" s="270"/>
      <c r="NMK26" s="270"/>
      <c r="NML26" s="270"/>
      <c r="NMM26" s="270"/>
      <c r="NMN26" s="270"/>
      <c r="NMO26" s="270"/>
      <c r="NMP26" s="270"/>
      <c r="NMQ26" s="270"/>
      <c r="NMR26" s="270"/>
      <c r="NMS26" s="270"/>
      <c r="NMT26" s="270"/>
      <c r="NMU26" s="270"/>
      <c r="NMV26" s="270"/>
      <c r="NMW26" s="270"/>
      <c r="NMX26" s="270"/>
      <c r="NMY26" s="270"/>
      <c r="NMZ26" s="270"/>
      <c r="NNA26" s="270"/>
      <c r="NNB26" s="270"/>
      <c r="NNC26" s="270"/>
      <c r="NND26" s="270"/>
      <c r="NNE26" s="270"/>
      <c r="NNF26" s="270"/>
      <c r="NNG26" s="270"/>
      <c r="NNH26" s="270"/>
      <c r="NNI26" s="270"/>
      <c r="NNJ26" s="270"/>
      <c r="NNK26" s="270"/>
      <c r="NNL26" s="270"/>
      <c r="NNM26" s="270"/>
      <c r="NNN26" s="270"/>
      <c r="NNO26" s="270"/>
      <c r="NNP26" s="270"/>
      <c r="NNQ26" s="270"/>
      <c r="NNR26" s="270"/>
      <c r="NNS26" s="270"/>
      <c r="NNT26" s="270"/>
      <c r="NNU26" s="270"/>
      <c r="NNV26" s="270"/>
      <c r="NNW26" s="270"/>
      <c r="NNX26" s="270"/>
      <c r="NNY26" s="270"/>
      <c r="NNZ26" s="270"/>
      <c r="NOA26" s="270"/>
      <c r="NOB26" s="270"/>
      <c r="NOC26" s="270"/>
      <c r="NOD26" s="270"/>
      <c r="NOE26" s="270"/>
      <c r="NOF26" s="270"/>
      <c r="NOG26" s="270"/>
      <c r="NOH26" s="270"/>
      <c r="NOI26" s="270"/>
      <c r="NOJ26" s="270"/>
      <c r="NOK26" s="270"/>
      <c r="NOL26" s="270"/>
      <c r="NOM26" s="270"/>
      <c r="NON26" s="270"/>
      <c r="NOO26" s="270"/>
      <c r="NOP26" s="270"/>
      <c r="NOQ26" s="270"/>
      <c r="NOR26" s="270"/>
      <c r="NOS26" s="270"/>
      <c r="NOT26" s="270"/>
      <c r="NOU26" s="270"/>
      <c r="NOV26" s="270"/>
      <c r="NOW26" s="270"/>
      <c r="NOX26" s="270"/>
      <c r="NOY26" s="270"/>
      <c r="NOZ26" s="270"/>
      <c r="NPA26" s="270"/>
      <c r="NPB26" s="270"/>
      <c r="NPC26" s="270"/>
      <c r="NPD26" s="270"/>
      <c r="NPE26" s="270"/>
      <c r="NPF26" s="270"/>
      <c r="NPG26" s="270"/>
      <c r="NPH26" s="270"/>
      <c r="NPI26" s="270"/>
      <c r="NPJ26" s="270"/>
      <c r="NPK26" s="270"/>
      <c r="NPL26" s="270"/>
      <c r="NPM26" s="270"/>
      <c r="NPN26" s="270"/>
      <c r="NPO26" s="270"/>
      <c r="NPP26" s="270"/>
      <c r="NPQ26" s="270"/>
      <c r="NPR26" s="270"/>
      <c r="NPS26" s="270"/>
      <c r="NPT26" s="270"/>
      <c r="NPU26" s="270"/>
      <c r="NPV26" s="270"/>
      <c r="NPW26" s="270"/>
      <c r="NPX26" s="270"/>
      <c r="NPY26" s="270"/>
      <c r="NPZ26" s="270"/>
      <c r="NQA26" s="270"/>
      <c r="NQB26" s="270"/>
      <c r="NQC26" s="270"/>
      <c r="NQD26" s="270"/>
      <c r="NQE26" s="270"/>
      <c r="NQF26" s="270"/>
      <c r="NQG26" s="270"/>
      <c r="NQH26" s="270"/>
      <c r="NQI26" s="270"/>
      <c r="NQJ26" s="270"/>
      <c r="NQK26" s="270"/>
      <c r="NQL26" s="270"/>
      <c r="NQM26" s="270"/>
      <c r="NQN26" s="270"/>
      <c r="NQO26" s="270"/>
      <c r="NQP26" s="270"/>
      <c r="NQQ26" s="270"/>
      <c r="NQR26" s="270"/>
      <c r="NQS26" s="270"/>
      <c r="NQT26" s="270"/>
      <c r="NQU26" s="270"/>
      <c r="NQV26" s="270"/>
      <c r="NQW26" s="270"/>
      <c r="NQX26" s="270"/>
      <c r="NQY26" s="270"/>
      <c r="NQZ26" s="270"/>
      <c r="NRA26" s="270"/>
      <c r="NRB26" s="270"/>
      <c r="NRC26" s="270"/>
      <c r="NRD26" s="270"/>
      <c r="NRE26" s="270"/>
      <c r="NRF26" s="270"/>
      <c r="NRG26" s="270"/>
      <c r="NRH26" s="270"/>
      <c r="NRI26" s="270"/>
      <c r="NRJ26" s="270"/>
      <c r="NRK26" s="270"/>
      <c r="NRL26" s="270"/>
      <c r="NRM26" s="270"/>
      <c r="NRN26" s="270"/>
      <c r="NRO26" s="270"/>
      <c r="NRP26" s="270"/>
      <c r="NRQ26" s="270"/>
      <c r="NRR26" s="270"/>
      <c r="NRS26" s="270"/>
      <c r="NRT26" s="270"/>
      <c r="NRU26" s="270"/>
      <c r="NRV26" s="270"/>
      <c r="NRW26" s="270"/>
      <c r="NRX26" s="270"/>
      <c r="NRY26" s="270"/>
      <c r="NRZ26" s="270"/>
      <c r="NSA26" s="270"/>
      <c r="NSB26" s="270"/>
      <c r="NSC26" s="270"/>
      <c r="NSD26" s="270"/>
      <c r="NSE26" s="270"/>
      <c r="NSF26" s="270"/>
      <c r="NSG26" s="270"/>
      <c r="NSH26" s="270"/>
      <c r="NSI26" s="270"/>
      <c r="NSJ26" s="270"/>
      <c r="NSK26" s="270"/>
      <c r="NSL26" s="270"/>
      <c r="NSM26" s="270"/>
      <c r="NSN26" s="270"/>
      <c r="NSO26" s="270"/>
      <c r="NSP26" s="270"/>
      <c r="NSQ26" s="270"/>
      <c r="NSR26" s="270"/>
      <c r="NSS26" s="270"/>
      <c r="NST26" s="270"/>
      <c r="NSU26" s="270"/>
      <c r="NSV26" s="270"/>
      <c r="NSW26" s="270"/>
      <c r="NSX26" s="270"/>
      <c r="NSY26" s="270"/>
      <c r="NSZ26" s="270"/>
      <c r="NTA26" s="270"/>
      <c r="NTB26" s="270"/>
      <c r="NTC26" s="270"/>
      <c r="NTD26" s="270"/>
      <c r="NTE26" s="270"/>
      <c r="NTF26" s="270"/>
      <c r="NTG26" s="270"/>
      <c r="NTH26" s="270"/>
      <c r="NTI26" s="270"/>
      <c r="NTJ26" s="270"/>
      <c r="NTK26" s="270"/>
      <c r="NTL26" s="270"/>
      <c r="NTM26" s="270"/>
      <c r="NTN26" s="270"/>
      <c r="NTO26" s="270"/>
      <c r="NTP26" s="270"/>
      <c r="NTQ26" s="270"/>
      <c r="NTR26" s="270"/>
      <c r="NTS26" s="270"/>
      <c r="NTT26" s="270"/>
      <c r="NTU26" s="270"/>
      <c r="NTV26" s="270"/>
      <c r="NTW26" s="270"/>
      <c r="NTX26" s="270"/>
      <c r="NTY26" s="270"/>
      <c r="NTZ26" s="270"/>
      <c r="NUA26" s="270"/>
      <c r="NUB26" s="270"/>
      <c r="NUC26" s="270"/>
      <c r="NUD26" s="270"/>
      <c r="NUE26" s="270"/>
      <c r="NUF26" s="270"/>
      <c r="NUG26" s="270"/>
      <c r="NUH26" s="270"/>
      <c r="NUI26" s="270"/>
      <c r="NUJ26" s="270"/>
      <c r="NUK26" s="270"/>
      <c r="NUL26" s="270"/>
      <c r="NUM26" s="270"/>
      <c r="NUN26" s="270"/>
      <c r="NUO26" s="270"/>
      <c r="NUP26" s="270"/>
      <c r="NUQ26" s="270"/>
      <c r="NUR26" s="270"/>
      <c r="NUS26" s="270"/>
      <c r="NUT26" s="270"/>
      <c r="NUU26" s="270"/>
      <c r="NUV26" s="270"/>
      <c r="NUW26" s="270"/>
      <c r="NUX26" s="270"/>
      <c r="NUY26" s="270"/>
      <c r="NUZ26" s="270"/>
      <c r="NVA26" s="270"/>
      <c r="NVB26" s="270"/>
      <c r="NVC26" s="270"/>
      <c r="NVD26" s="270"/>
      <c r="NVE26" s="270"/>
      <c r="NVF26" s="270"/>
      <c r="NVG26" s="270"/>
      <c r="NVH26" s="270"/>
      <c r="NVI26" s="270"/>
      <c r="NVJ26" s="270"/>
      <c r="NVK26" s="270"/>
      <c r="NVL26" s="270"/>
      <c r="NVM26" s="270"/>
      <c r="NVN26" s="270"/>
      <c r="NVO26" s="270"/>
      <c r="NVP26" s="270"/>
      <c r="NVQ26" s="270"/>
      <c r="NVR26" s="270"/>
      <c r="NVS26" s="270"/>
      <c r="NVT26" s="270"/>
      <c r="NVU26" s="270"/>
      <c r="NVV26" s="270"/>
      <c r="NVW26" s="270"/>
      <c r="NVX26" s="270"/>
      <c r="NVY26" s="270"/>
      <c r="NVZ26" s="270"/>
      <c r="NWA26" s="270"/>
      <c r="NWB26" s="270"/>
      <c r="NWC26" s="270"/>
      <c r="NWD26" s="270"/>
      <c r="NWE26" s="270"/>
      <c r="NWF26" s="270"/>
      <c r="NWG26" s="270"/>
      <c r="NWH26" s="270"/>
      <c r="NWI26" s="270"/>
      <c r="NWJ26" s="270"/>
      <c r="NWK26" s="270"/>
      <c r="NWL26" s="270"/>
      <c r="NWM26" s="270"/>
      <c r="NWN26" s="270"/>
      <c r="NWO26" s="270"/>
      <c r="NWP26" s="270"/>
      <c r="NWQ26" s="270"/>
      <c r="NWR26" s="270"/>
      <c r="NWS26" s="270"/>
      <c r="NWT26" s="270"/>
      <c r="NWU26" s="270"/>
      <c r="NWV26" s="270"/>
      <c r="NWW26" s="270"/>
      <c r="NWX26" s="270"/>
      <c r="NWY26" s="270"/>
      <c r="NWZ26" s="270"/>
      <c r="NXA26" s="270"/>
      <c r="NXB26" s="270"/>
      <c r="NXC26" s="270"/>
      <c r="NXD26" s="270"/>
      <c r="NXE26" s="270"/>
      <c r="NXF26" s="270"/>
      <c r="NXG26" s="270"/>
      <c r="NXH26" s="270"/>
      <c r="NXI26" s="270"/>
      <c r="NXJ26" s="270"/>
      <c r="NXK26" s="270"/>
      <c r="NXL26" s="270"/>
      <c r="NXM26" s="270"/>
      <c r="NXN26" s="270"/>
      <c r="NXO26" s="270"/>
      <c r="NXP26" s="270"/>
      <c r="NXQ26" s="270"/>
      <c r="NXR26" s="270"/>
      <c r="NXS26" s="270"/>
      <c r="NXT26" s="270"/>
      <c r="NXU26" s="270"/>
      <c r="NXV26" s="270"/>
      <c r="NXW26" s="270"/>
      <c r="NXX26" s="270"/>
      <c r="NXY26" s="270"/>
      <c r="NXZ26" s="270"/>
      <c r="NYA26" s="270"/>
      <c r="NYB26" s="270"/>
      <c r="NYC26" s="270"/>
      <c r="NYD26" s="270"/>
      <c r="NYE26" s="270"/>
      <c r="NYF26" s="270"/>
      <c r="NYG26" s="270"/>
      <c r="NYH26" s="270"/>
      <c r="NYI26" s="270"/>
      <c r="NYJ26" s="270"/>
      <c r="NYK26" s="270"/>
      <c r="NYL26" s="270"/>
      <c r="NYM26" s="270"/>
      <c r="NYN26" s="270"/>
      <c r="NYO26" s="270"/>
      <c r="NYP26" s="270"/>
      <c r="NYQ26" s="270"/>
      <c r="NYR26" s="270"/>
      <c r="NYS26" s="270"/>
      <c r="NYT26" s="270"/>
      <c r="NYU26" s="270"/>
      <c r="NYV26" s="270"/>
      <c r="NYW26" s="270"/>
      <c r="NYX26" s="270"/>
      <c r="NYY26" s="270"/>
      <c r="NYZ26" s="270"/>
      <c r="NZA26" s="270"/>
      <c r="NZB26" s="270"/>
      <c r="NZC26" s="270"/>
      <c r="NZD26" s="270"/>
      <c r="NZE26" s="270"/>
      <c r="NZF26" s="270"/>
      <c r="NZG26" s="270"/>
      <c r="NZH26" s="270"/>
      <c r="NZI26" s="270"/>
      <c r="NZJ26" s="270"/>
      <c r="NZK26" s="270"/>
      <c r="NZL26" s="270"/>
      <c r="NZM26" s="270"/>
      <c r="NZN26" s="270"/>
      <c r="NZO26" s="270"/>
      <c r="NZP26" s="270"/>
      <c r="NZQ26" s="270"/>
      <c r="NZR26" s="270"/>
      <c r="NZS26" s="270"/>
      <c r="NZT26" s="270"/>
      <c r="NZU26" s="270"/>
      <c r="NZV26" s="270"/>
      <c r="NZW26" s="270"/>
      <c r="NZX26" s="270"/>
      <c r="NZY26" s="270"/>
      <c r="NZZ26" s="270"/>
      <c r="OAA26" s="270"/>
      <c r="OAB26" s="270"/>
      <c r="OAC26" s="270"/>
      <c r="OAD26" s="270"/>
      <c r="OAE26" s="270"/>
      <c r="OAF26" s="270"/>
      <c r="OAG26" s="270"/>
      <c r="OAH26" s="270"/>
      <c r="OAI26" s="270"/>
      <c r="OAJ26" s="270"/>
      <c r="OAK26" s="270"/>
      <c r="OAL26" s="270"/>
      <c r="OAM26" s="270"/>
      <c r="OAN26" s="270"/>
      <c r="OAO26" s="270"/>
      <c r="OAP26" s="270"/>
      <c r="OAQ26" s="270"/>
      <c r="OAR26" s="270"/>
      <c r="OAS26" s="270"/>
      <c r="OAT26" s="270"/>
      <c r="OAU26" s="270"/>
      <c r="OAV26" s="270"/>
      <c r="OAW26" s="270"/>
      <c r="OAX26" s="270"/>
      <c r="OAY26" s="270"/>
      <c r="OAZ26" s="270"/>
      <c r="OBA26" s="270"/>
      <c r="OBB26" s="270"/>
      <c r="OBC26" s="270"/>
      <c r="OBD26" s="270"/>
      <c r="OBE26" s="270"/>
      <c r="OBF26" s="270"/>
      <c r="OBG26" s="270"/>
      <c r="OBH26" s="270"/>
      <c r="OBI26" s="270"/>
      <c r="OBJ26" s="270"/>
      <c r="OBK26" s="270"/>
      <c r="OBL26" s="270"/>
      <c r="OBM26" s="270"/>
      <c r="OBN26" s="270"/>
      <c r="OBO26" s="270"/>
      <c r="OBP26" s="270"/>
      <c r="OBQ26" s="270"/>
      <c r="OBR26" s="270"/>
      <c r="OBS26" s="270"/>
      <c r="OBT26" s="270"/>
      <c r="OBU26" s="270"/>
      <c r="OBV26" s="270"/>
      <c r="OBW26" s="270"/>
      <c r="OBX26" s="270"/>
      <c r="OBY26" s="270"/>
      <c r="OBZ26" s="270"/>
      <c r="OCA26" s="270"/>
      <c r="OCB26" s="270"/>
      <c r="OCC26" s="270"/>
      <c r="OCD26" s="270"/>
      <c r="OCE26" s="270"/>
      <c r="OCF26" s="270"/>
      <c r="OCG26" s="270"/>
      <c r="OCH26" s="270"/>
      <c r="OCI26" s="270"/>
      <c r="OCJ26" s="270"/>
      <c r="OCK26" s="270"/>
      <c r="OCL26" s="270"/>
      <c r="OCM26" s="270"/>
      <c r="OCN26" s="270"/>
      <c r="OCO26" s="270"/>
      <c r="OCP26" s="270"/>
      <c r="OCQ26" s="270"/>
      <c r="OCR26" s="270"/>
      <c r="OCS26" s="270"/>
      <c r="OCT26" s="270"/>
      <c r="OCU26" s="270"/>
      <c r="OCV26" s="270"/>
      <c r="OCW26" s="270"/>
      <c r="OCX26" s="270"/>
      <c r="OCY26" s="270"/>
      <c r="OCZ26" s="270"/>
      <c r="ODA26" s="270"/>
      <c r="ODB26" s="270"/>
      <c r="ODC26" s="270"/>
      <c r="ODD26" s="270"/>
      <c r="ODE26" s="270"/>
      <c r="ODF26" s="270"/>
      <c r="ODG26" s="270"/>
      <c r="ODH26" s="270"/>
      <c r="ODI26" s="270"/>
      <c r="ODJ26" s="270"/>
      <c r="ODK26" s="270"/>
      <c r="ODL26" s="270"/>
      <c r="ODM26" s="270"/>
      <c r="ODN26" s="270"/>
      <c r="ODO26" s="270"/>
      <c r="ODP26" s="270"/>
      <c r="ODQ26" s="270"/>
      <c r="ODR26" s="270"/>
      <c r="ODS26" s="270"/>
      <c r="ODT26" s="270"/>
      <c r="ODU26" s="270"/>
      <c r="ODV26" s="270"/>
      <c r="ODW26" s="270"/>
      <c r="ODX26" s="270"/>
      <c r="ODY26" s="270"/>
      <c r="ODZ26" s="270"/>
      <c r="OEA26" s="270"/>
      <c r="OEB26" s="270"/>
      <c r="OEC26" s="270"/>
      <c r="OED26" s="270"/>
      <c r="OEE26" s="270"/>
      <c r="OEF26" s="270"/>
      <c r="OEG26" s="270"/>
      <c r="OEH26" s="270"/>
      <c r="OEI26" s="270"/>
      <c r="OEJ26" s="270"/>
      <c r="OEK26" s="270"/>
      <c r="OEL26" s="270"/>
      <c r="OEM26" s="270"/>
      <c r="OEN26" s="270"/>
      <c r="OEO26" s="270"/>
      <c r="OEP26" s="270"/>
      <c r="OEQ26" s="270"/>
      <c r="OER26" s="270"/>
      <c r="OES26" s="270"/>
      <c r="OET26" s="270"/>
      <c r="OEU26" s="270"/>
      <c r="OEV26" s="270"/>
      <c r="OEW26" s="270"/>
      <c r="OEX26" s="270"/>
      <c r="OEY26" s="270"/>
      <c r="OEZ26" s="270"/>
      <c r="OFA26" s="270"/>
      <c r="OFB26" s="270"/>
      <c r="OFC26" s="270"/>
      <c r="OFD26" s="270"/>
      <c r="OFE26" s="270"/>
      <c r="OFF26" s="270"/>
      <c r="OFG26" s="270"/>
      <c r="OFH26" s="270"/>
      <c r="OFI26" s="270"/>
      <c r="OFJ26" s="270"/>
      <c r="OFK26" s="270"/>
      <c r="OFL26" s="270"/>
      <c r="OFM26" s="270"/>
      <c r="OFN26" s="270"/>
      <c r="OFO26" s="270"/>
      <c r="OFP26" s="270"/>
      <c r="OFQ26" s="270"/>
      <c r="OFR26" s="270"/>
      <c r="OFS26" s="270"/>
      <c r="OFT26" s="270"/>
      <c r="OFU26" s="270"/>
      <c r="OFV26" s="270"/>
      <c r="OFW26" s="270"/>
      <c r="OFX26" s="270"/>
      <c r="OFY26" s="270"/>
      <c r="OFZ26" s="270"/>
      <c r="OGA26" s="270"/>
      <c r="OGB26" s="270"/>
      <c r="OGC26" s="270"/>
      <c r="OGD26" s="270"/>
      <c r="OGE26" s="270"/>
      <c r="OGF26" s="270"/>
      <c r="OGG26" s="270"/>
      <c r="OGH26" s="270"/>
      <c r="OGI26" s="270"/>
      <c r="OGJ26" s="270"/>
      <c r="OGK26" s="270"/>
      <c r="OGL26" s="270"/>
      <c r="OGM26" s="270"/>
      <c r="OGN26" s="270"/>
      <c r="OGO26" s="270"/>
      <c r="OGP26" s="270"/>
      <c r="OGQ26" s="270"/>
      <c r="OGR26" s="270"/>
      <c r="OGS26" s="270"/>
      <c r="OGT26" s="270"/>
      <c r="OGU26" s="270"/>
      <c r="OGV26" s="270"/>
      <c r="OGW26" s="270"/>
      <c r="OGX26" s="270"/>
      <c r="OGY26" s="270"/>
      <c r="OGZ26" s="270"/>
      <c r="OHA26" s="270"/>
      <c r="OHB26" s="270"/>
      <c r="OHC26" s="270"/>
      <c r="OHD26" s="270"/>
      <c r="OHE26" s="270"/>
      <c r="OHF26" s="270"/>
      <c r="OHG26" s="270"/>
      <c r="OHH26" s="270"/>
      <c r="OHI26" s="270"/>
      <c r="OHJ26" s="270"/>
      <c r="OHK26" s="270"/>
      <c r="OHL26" s="270"/>
      <c r="OHM26" s="270"/>
      <c r="OHN26" s="270"/>
      <c r="OHO26" s="270"/>
      <c r="OHP26" s="270"/>
      <c r="OHQ26" s="270"/>
      <c r="OHR26" s="270"/>
      <c r="OHS26" s="270"/>
      <c r="OHT26" s="270"/>
      <c r="OHU26" s="270"/>
      <c r="OHV26" s="270"/>
      <c r="OHW26" s="270"/>
      <c r="OHX26" s="270"/>
      <c r="OHY26" s="270"/>
      <c r="OHZ26" s="270"/>
      <c r="OIA26" s="270"/>
      <c r="OIB26" s="270"/>
      <c r="OIC26" s="270"/>
      <c r="OID26" s="270"/>
      <c r="OIE26" s="270"/>
      <c r="OIF26" s="270"/>
      <c r="OIG26" s="270"/>
      <c r="OIH26" s="270"/>
      <c r="OII26" s="270"/>
      <c r="OIJ26" s="270"/>
      <c r="OIK26" s="270"/>
      <c r="OIL26" s="270"/>
      <c r="OIM26" s="270"/>
      <c r="OIN26" s="270"/>
      <c r="OIO26" s="270"/>
      <c r="OIP26" s="270"/>
      <c r="OIQ26" s="270"/>
      <c r="OIR26" s="270"/>
      <c r="OIS26" s="270"/>
      <c r="OIT26" s="270"/>
      <c r="OIU26" s="270"/>
      <c r="OIV26" s="270"/>
      <c r="OIW26" s="270"/>
      <c r="OIX26" s="270"/>
      <c r="OIY26" s="270"/>
      <c r="OIZ26" s="270"/>
      <c r="OJA26" s="270"/>
      <c r="OJB26" s="270"/>
      <c r="OJC26" s="270"/>
      <c r="OJD26" s="270"/>
      <c r="OJE26" s="270"/>
      <c r="OJF26" s="270"/>
      <c r="OJG26" s="270"/>
      <c r="OJH26" s="270"/>
      <c r="OJI26" s="270"/>
      <c r="OJJ26" s="270"/>
      <c r="OJK26" s="270"/>
      <c r="OJL26" s="270"/>
      <c r="OJM26" s="270"/>
      <c r="OJN26" s="270"/>
      <c r="OJO26" s="270"/>
      <c r="OJP26" s="270"/>
      <c r="OJQ26" s="270"/>
      <c r="OJR26" s="270"/>
      <c r="OJS26" s="270"/>
      <c r="OJT26" s="270"/>
      <c r="OJU26" s="270"/>
      <c r="OJV26" s="270"/>
      <c r="OJW26" s="270"/>
      <c r="OJX26" s="270"/>
      <c r="OJY26" s="270"/>
      <c r="OJZ26" s="270"/>
      <c r="OKA26" s="270"/>
      <c r="OKB26" s="270"/>
      <c r="OKC26" s="270"/>
      <c r="OKD26" s="270"/>
      <c r="OKE26" s="270"/>
      <c r="OKF26" s="270"/>
      <c r="OKG26" s="270"/>
      <c r="OKH26" s="270"/>
      <c r="OKI26" s="270"/>
      <c r="OKJ26" s="270"/>
      <c r="OKK26" s="270"/>
      <c r="OKL26" s="270"/>
      <c r="OKM26" s="270"/>
      <c r="OKN26" s="270"/>
      <c r="OKO26" s="270"/>
      <c r="OKP26" s="270"/>
      <c r="OKQ26" s="270"/>
      <c r="OKR26" s="270"/>
      <c r="OKS26" s="270"/>
      <c r="OKT26" s="270"/>
      <c r="OKU26" s="270"/>
      <c r="OKV26" s="270"/>
      <c r="OKW26" s="270"/>
      <c r="OKX26" s="270"/>
      <c r="OKY26" s="270"/>
      <c r="OKZ26" s="270"/>
      <c r="OLA26" s="270"/>
      <c r="OLB26" s="270"/>
      <c r="OLC26" s="270"/>
      <c r="OLD26" s="270"/>
      <c r="OLE26" s="270"/>
      <c r="OLF26" s="270"/>
      <c r="OLG26" s="270"/>
      <c r="OLH26" s="270"/>
      <c r="OLI26" s="270"/>
      <c r="OLJ26" s="270"/>
      <c r="OLK26" s="270"/>
      <c r="OLL26" s="270"/>
      <c r="OLM26" s="270"/>
      <c r="OLN26" s="270"/>
      <c r="OLO26" s="270"/>
      <c r="OLP26" s="270"/>
      <c r="OLQ26" s="270"/>
      <c r="OLR26" s="270"/>
      <c r="OLS26" s="270"/>
      <c r="OLT26" s="270"/>
      <c r="OLU26" s="270"/>
      <c r="OLV26" s="270"/>
      <c r="OLW26" s="270"/>
      <c r="OLX26" s="270"/>
      <c r="OLY26" s="270"/>
      <c r="OLZ26" s="270"/>
      <c r="OMA26" s="270"/>
      <c r="OMB26" s="270"/>
      <c r="OMC26" s="270"/>
      <c r="OMD26" s="270"/>
      <c r="OME26" s="270"/>
      <c r="OMF26" s="270"/>
      <c r="OMG26" s="270"/>
      <c r="OMH26" s="270"/>
      <c r="OMI26" s="270"/>
      <c r="OMJ26" s="270"/>
      <c r="OMK26" s="270"/>
      <c r="OML26" s="270"/>
      <c r="OMM26" s="270"/>
      <c r="OMN26" s="270"/>
      <c r="OMO26" s="270"/>
      <c r="OMP26" s="270"/>
      <c r="OMQ26" s="270"/>
      <c r="OMR26" s="270"/>
      <c r="OMS26" s="270"/>
      <c r="OMT26" s="270"/>
      <c r="OMU26" s="270"/>
      <c r="OMV26" s="270"/>
      <c r="OMW26" s="270"/>
      <c r="OMX26" s="270"/>
      <c r="OMY26" s="270"/>
      <c r="OMZ26" s="270"/>
      <c r="ONA26" s="270"/>
      <c r="ONB26" s="270"/>
      <c r="ONC26" s="270"/>
      <c r="OND26" s="270"/>
      <c r="ONE26" s="270"/>
      <c r="ONF26" s="270"/>
      <c r="ONG26" s="270"/>
      <c r="ONH26" s="270"/>
      <c r="ONI26" s="270"/>
      <c r="ONJ26" s="270"/>
      <c r="ONK26" s="270"/>
      <c r="ONL26" s="270"/>
      <c r="ONM26" s="270"/>
      <c r="ONN26" s="270"/>
      <c r="ONO26" s="270"/>
      <c r="ONP26" s="270"/>
      <c r="ONQ26" s="270"/>
      <c r="ONR26" s="270"/>
      <c r="ONS26" s="270"/>
      <c r="ONT26" s="270"/>
      <c r="ONU26" s="270"/>
      <c r="ONV26" s="270"/>
      <c r="ONW26" s="270"/>
      <c r="ONX26" s="270"/>
      <c r="ONY26" s="270"/>
      <c r="ONZ26" s="270"/>
      <c r="OOA26" s="270"/>
      <c r="OOB26" s="270"/>
      <c r="OOC26" s="270"/>
      <c r="OOD26" s="270"/>
      <c r="OOE26" s="270"/>
      <c r="OOF26" s="270"/>
      <c r="OOG26" s="270"/>
      <c r="OOH26" s="270"/>
      <c r="OOI26" s="270"/>
      <c r="OOJ26" s="270"/>
      <c r="OOK26" s="270"/>
      <c r="OOL26" s="270"/>
      <c r="OOM26" s="270"/>
      <c r="OON26" s="270"/>
      <c r="OOO26" s="270"/>
      <c r="OOP26" s="270"/>
      <c r="OOQ26" s="270"/>
      <c r="OOR26" s="270"/>
      <c r="OOS26" s="270"/>
      <c r="OOT26" s="270"/>
      <c r="OOU26" s="270"/>
      <c r="OOV26" s="270"/>
      <c r="OOW26" s="270"/>
      <c r="OOX26" s="270"/>
      <c r="OOY26" s="270"/>
      <c r="OOZ26" s="270"/>
      <c r="OPA26" s="270"/>
      <c r="OPB26" s="270"/>
      <c r="OPC26" s="270"/>
      <c r="OPD26" s="270"/>
      <c r="OPE26" s="270"/>
      <c r="OPF26" s="270"/>
      <c r="OPG26" s="270"/>
      <c r="OPH26" s="270"/>
      <c r="OPI26" s="270"/>
      <c r="OPJ26" s="270"/>
      <c r="OPK26" s="270"/>
      <c r="OPL26" s="270"/>
      <c r="OPM26" s="270"/>
      <c r="OPN26" s="270"/>
      <c r="OPO26" s="270"/>
      <c r="OPP26" s="270"/>
      <c r="OPQ26" s="270"/>
      <c r="OPR26" s="270"/>
      <c r="OPS26" s="270"/>
      <c r="OPT26" s="270"/>
      <c r="OPU26" s="270"/>
      <c r="OPV26" s="270"/>
      <c r="OPW26" s="270"/>
      <c r="OPX26" s="270"/>
      <c r="OPY26" s="270"/>
      <c r="OPZ26" s="270"/>
      <c r="OQA26" s="270"/>
      <c r="OQB26" s="270"/>
      <c r="OQC26" s="270"/>
      <c r="OQD26" s="270"/>
      <c r="OQE26" s="270"/>
      <c r="OQF26" s="270"/>
      <c r="OQG26" s="270"/>
      <c r="OQH26" s="270"/>
      <c r="OQI26" s="270"/>
      <c r="OQJ26" s="270"/>
      <c r="OQK26" s="270"/>
      <c r="OQL26" s="270"/>
      <c r="OQM26" s="270"/>
      <c r="OQN26" s="270"/>
      <c r="OQO26" s="270"/>
      <c r="OQP26" s="270"/>
      <c r="OQQ26" s="270"/>
      <c r="OQR26" s="270"/>
      <c r="OQS26" s="270"/>
      <c r="OQT26" s="270"/>
      <c r="OQU26" s="270"/>
      <c r="OQV26" s="270"/>
      <c r="OQW26" s="270"/>
      <c r="OQX26" s="270"/>
      <c r="OQY26" s="270"/>
      <c r="OQZ26" s="270"/>
      <c r="ORA26" s="270"/>
      <c r="ORB26" s="270"/>
      <c r="ORC26" s="270"/>
      <c r="ORD26" s="270"/>
      <c r="ORE26" s="270"/>
      <c r="ORF26" s="270"/>
      <c r="ORG26" s="270"/>
      <c r="ORH26" s="270"/>
      <c r="ORI26" s="270"/>
      <c r="ORJ26" s="270"/>
      <c r="ORK26" s="270"/>
      <c r="ORL26" s="270"/>
      <c r="ORM26" s="270"/>
      <c r="ORN26" s="270"/>
      <c r="ORO26" s="270"/>
      <c r="ORP26" s="270"/>
      <c r="ORQ26" s="270"/>
      <c r="ORR26" s="270"/>
      <c r="ORS26" s="270"/>
      <c r="ORT26" s="270"/>
      <c r="ORU26" s="270"/>
      <c r="ORV26" s="270"/>
      <c r="ORW26" s="270"/>
      <c r="ORX26" s="270"/>
      <c r="ORY26" s="270"/>
      <c r="ORZ26" s="270"/>
      <c r="OSA26" s="270"/>
      <c r="OSB26" s="270"/>
      <c r="OSC26" s="270"/>
      <c r="OSD26" s="270"/>
      <c r="OSE26" s="270"/>
      <c r="OSF26" s="270"/>
      <c r="OSG26" s="270"/>
      <c r="OSH26" s="270"/>
      <c r="OSI26" s="270"/>
      <c r="OSJ26" s="270"/>
      <c r="OSK26" s="270"/>
      <c r="OSL26" s="270"/>
      <c r="OSM26" s="270"/>
      <c r="OSN26" s="270"/>
      <c r="OSO26" s="270"/>
      <c r="OSP26" s="270"/>
      <c r="OSQ26" s="270"/>
      <c r="OSR26" s="270"/>
      <c r="OSS26" s="270"/>
      <c r="OST26" s="270"/>
      <c r="OSU26" s="270"/>
      <c r="OSV26" s="270"/>
      <c r="OSW26" s="270"/>
      <c r="OSX26" s="270"/>
      <c r="OSY26" s="270"/>
      <c r="OSZ26" s="270"/>
      <c r="OTA26" s="270"/>
      <c r="OTB26" s="270"/>
      <c r="OTC26" s="270"/>
      <c r="OTD26" s="270"/>
      <c r="OTE26" s="270"/>
      <c r="OTF26" s="270"/>
      <c r="OTG26" s="270"/>
      <c r="OTH26" s="270"/>
      <c r="OTI26" s="270"/>
      <c r="OTJ26" s="270"/>
      <c r="OTK26" s="270"/>
      <c r="OTL26" s="270"/>
      <c r="OTM26" s="270"/>
      <c r="OTN26" s="270"/>
      <c r="OTO26" s="270"/>
      <c r="OTP26" s="270"/>
      <c r="OTQ26" s="270"/>
      <c r="OTR26" s="270"/>
      <c r="OTS26" s="270"/>
      <c r="OTT26" s="270"/>
      <c r="OTU26" s="270"/>
      <c r="OTV26" s="270"/>
      <c r="OTW26" s="270"/>
      <c r="OTX26" s="270"/>
      <c r="OTY26" s="270"/>
      <c r="OTZ26" s="270"/>
      <c r="OUA26" s="270"/>
      <c r="OUB26" s="270"/>
      <c r="OUC26" s="270"/>
      <c r="OUD26" s="270"/>
      <c r="OUE26" s="270"/>
      <c r="OUF26" s="270"/>
      <c r="OUG26" s="270"/>
      <c r="OUH26" s="270"/>
      <c r="OUI26" s="270"/>
      <c r="OUJ26" s="270"/>
      <c r="OUK26" s="270"/>
      <c r="OUL26" s="270"/>
      <c r="OUM26" s="270"/>
      <c r="OUN26" s="270"/>
      <c r="OUO26" s="270"/>
      <c r="OUP26" s="270"/>
      <c r="OUQ26" s="270"/>
      <c r="OUR26" s="270"/>
      <c r="OUS26" s="270"/>
      <c r="OUT26" s="270"/>
      <c r="OUU26" s="270"/>
      <c r="OUV26" s="270"/>
      <c r="OUW26" s="270"/>
      <c r="OUX26" s="270"/>
      <c r="OUY26" s="270"/>
      <c r="OUZ26" s="270"/>
      <c r="OVA26" s="270"/>
      <c r="OVB26" s="270"/>
      <c r="OVC26" s="270"/>
      <c r="OVD26" s="270"/>
      <c r="OVE26" s="270"/>
      <c r="OVF26" s="270"/>
      <c r="OVG26" s="270"/>
      <c r="OVH26" s="270"/>
      <c r="OVI26" s="270"/>
      <c r="OVJ26" s="270"/>
      <c r="OVK26" s="270"/>
      <c r="OVL26" s="270"/>
      <c r="OVM26" s="270"/>
      <c r="OVN26" s="270"/>
      <c r="OVO26" s="270"/>
      <c r="OVP26" s="270"/>
      <c r="OVQ26" s="270"/>
      <c r="OVR26" s="270"/>
      <c r="OVS26" s="270"/>
      <c r="OVT26" s="270"/>
      <c r="OVU26" s="270"/>
      <c r="OVV26" s="270"/>
      <c r="OVW26" s="270"/>
      <c r="OVX26" s="270"/>
      <c r="OVY26" s="270"/>
      <c r="OVZ26" s="270"/>
      <c r="OWA26" s="270"/>
      <c r="OWB26" s="270"/>
      <c r="OWC26" s="270"/>
      <c r="OWD26" s="270"/>
      <c r="OWE26" s="270"/>
      <c r="OWF26" s="270"/>
      <c r="OWG26" s="270"/>
      <c r="OWH26" s="270"/>
      <c r="OWI26" s="270"/>
      <c r="OWJ26" s="270"/>
      <c r="OWK26" s="270"/>
      <c r="OWL26" s="270"/>
      <c r="OWM26" s="270"/>
      <c r="OWN26" s="270"/>
      <c r="OWO26" s="270"/>
      <c r="OWP26" s="270"/>
      <c r="OWQ26" s="270"/>
      <c r="OWR26" s="270"/>
      <c r="OWS26" s="270"/>
      <c r="OWT26" s="270"/>
      <c r="OWU26" s="270"/>
      <c r="OWV26" s="270"/>
      <c r="OWW26" s="270"/>
      <c r="OWX26" s="270"/>
      <c r="OWY26" s="270"/>
      <c r="OWZ26" s="270"/>
      <c r="OXA26" s="270"/>
      <c r="OXB26" s="270"/>
      <c r="OXC26" s="270"/>
      <c r="OXD26" s="270"/>
      <c r="OXE26" s="270"/>
      <c r="OXF26" s="270"/>
      <c r="OXG26" s="270"/>
      <c r="OXH26" s="270"/>
      <c r="OXI26" s="270"/>
      <c r="OXJ26" s="270"/>
      <c r="OXK26" s="270"/>
      <c r="OXL26" s="270"/>
      <c r="OXM26" s="270"/>
      <c r="OXN26" s="270"/>
      <c r="OXO26" s="270"/>
      <c r="OXP26" s="270"/>
      <c r="OXQ26" s="270"/>
      <c r="OXR26" s="270"/>
      <c r="OXS26" s="270"/>
      <c r="OXT26" s="270"/>
      <c r="OXU26" s="270"/>
      <c r="OXV26" s="270"/>
      <c r="OXW26" s="270"/>
      <c r="OXX26" s="270"/>
      <c r="OXY26" s="270"/>
      <c r="OXZ26" s="270"/>
      <c r="OYA26" s="270"/>
      <c r="OYB26" s="270"/>
      <c r="OYC26" s="270"/>
      <c r="OYD26" s="270"/>
      <c r="OYE26" s="270"/>
      <c r="OYF26" s="270"/>
      <c r="OYG26" s="270"/>
      <c r="OYH26" s="270"/>
      <c r="OYI26" s="270"/>
      <c r="OYJ26" s="270"/>
      <c r="OYK26" s="270"/>
      <c r="OYL26" s="270"/>
      <c r="OYM26" s="270"/>
      <c r="OYN26" s="270"/>
      <c r="OYO26" s="270"/>
      <c r="OYP26" s="270"/>
      <c r="OYQ26" s="270"/>
      <c r="OYR26" s="270"/>
      <c r="OYS26" s="270"/>
      <c r="OYT26" s="270"/>
      <c r="OYU26" s="270"/>
      <c r="OYV26" s="270"/>
      <c r="OYW26" s="270"/>
      <c r="OYX26" s="270"/>
      <c r="OYY26" s="270"/>
      <c r="OYZ26" s="270"/>
      <c r="OZA26" s="270"/>
      <c r="OZB26" s="270"/>
      <c r="OZC26" s="270"/>
      <c r="OZD26" s="270"/>
      <c r="OZE26" s="270"/>
      <c r="OZF26" s="270"/>
      <c r="OZG26" s="270"/>
      <c r="OZH26" s="270"/>
      <c r="OZI26" s="270"/>
      <c r="OZJ26" s="270"/>
      <c r="OZK26" s="270"/>
      <c r="OZL26" s="270"/>
      <c r="OZM26" s="270"/>
      <c r="OZN26" s="270"/>
      <c r="OZO26" s="270"/>
      <c r="OZP26" s="270"/>
      <c r="OZQ26" s="270"/>
      <c r="OZR26" s="270"/>
      <c r="OZS26" s="270"/>
      <c r="OZT26" s="270"/>
      <c r="OZU26" s="270"/>
      <c r="OZV26" s="270"/>
      <c r="OZW26" s="270"/>
      <c r="OZX26" s="270"/>
      <c r="OZY26" s="270"/>
      <c r="OZZ26" s="270"/>
      <c r="PAA26" s="270"/>
      <c r="PAB26" s="270"/>
      <c r="PAC26" s="270"/>
      <c r="PAD26" s="270"/>
      <c r="PAE26" s="270"/>
      <c r="PAF26" s="270"/>
      <c r="PAG26" s="270"/>
      <c r="PAH26" s="270"/>
      <c r="PAI26" s="270"/>
      <c r="PAJ26" s="270"/>
      <c r="PAK26" s="270"/>
      <c r="PAL26" s="270"/>
      <c r="PAM26" s="270"/>
      <c r="PAN26" s="270"/>
      <c r="PAO26" s="270"/>
      <c r="PAP26" s="270"/>
      <c r="PAQ26" s="270"/>
      <c r="PAR26" s="270"/>
      <c r="PAS26" s="270"/>
      <c r="PAT26" s="270"/>
      <c r="PAU26" s="270"/>
      <c r="PAV26" s="270"/>
      <c r="PAW26" s="270"/>
      <c r="PAX26" s="270"/>
      <c r="PAY26" s="270"/>
      <c r="PAZ26" s="270"/>
      <c r="PBA26" s="270"/>
      <c r="PBB26" s="270"/>
      <c r="PBC26" s="270"/>
      <c r="PBD26" s="270"/>
      <c r="PBE26" s="270"/>
      <c r="PBF26" s="270"/>
      <c r="PBG26" s="270"/>
      <c r="PBH26" s="270"/>
      <c r="PBI26" s="270"/>
      <c r="PBJ26" s="270"/>
      <c r="PBK26" s="270"/>
      <c r="PBL26" s="270"/>
      <c r="PBM26" s="270"/>
      <c r="PBN26" s="270"/>
      <c r="PBO26" s="270"/>
      <c r="PBP26" s="270"/>
      <c r="PBQ26" s="270"/>
      <c r="PBR26" s="270"/>
      <c r="PBS26" s="270"/>
      <c r="PBT26" s="270"/>
      <c r="PBU26" s="270"/>
      <c r="PBV26" s="270"/>
      <c r="PBW26" s="270"/>
      <c r="PBX26" s="270"/>
      <c r="PBY26" s="270"/>
      <c r="PBZ26" s="270"/>
      <c r="PCA26" s="270"/>
      <c r="PCB26" s="270"/>
      <c r="PCC26" s="270"/>
      <c r="PCD26" s="270"/>
      <c r="PCE26" s="270"/>
      <c r="PCF26" s="270"/>
      <c r="PCG26" s="270"/>
      <c r="PCH26" s="270"/>
      <c r="PCI26" s="270"/>
      <c r="PCJ26" s="270"/>
      <c r="PCK26" s="270"/>
      <c r="PCL26" s="270"/>
      <c r="PCM26" s="270"/>
      <c r="PCN26" s="270"/>
      <c r="PCO26" s="270"/>
      <c r="PCP26" s="270"/>
      <c r="PCQ26" s="270"/>
      <c r="PCR26" s="270"/>
      <c r="PCS26" s="270"/>
      <c r="PCT26" s="270"/>
      <c r="PCU26" s="270"/>
      <c r="PCV26" s="270"/>
      <c r="PCW26" s="270"/>
      <c r="PCX26" s="270"/>
      <c r="PCY26" s="270"/>
      <c r="PCZ26" s="270"/>
      <c r="PDA26" s="270"/>
      <c r="PDB26" s="270"/>
      <c r="PDC26" s="270"/>
      <c r="PDD26" s="270"/>
      <c r="PDE26" s="270"/>
      <c r="PDF26" s="270"/>
      <c r="PDG26" s="270"/>
      <c r="PDH26" s="270"/>
      <c r="PDI26" s="270"/>
      <c r="PDJ26" s="270"/>
      <c r="PDK26" s="270"/>
      <c r="PDL26" s="270"/>
      <c r="PDM26" s="270"/>
      <c r="PDN26" s="270"/>
      <c r="PDO26" s="270"/>
      <c r="PDP26" s="270"/>
      <c r="PDQ26" s="270"/>
      <c r="PDR26" s="270"/>
      <c r="PDS26" s="270"/>
      <c r="PDT26" s="270"/>
      <c r="PDU26" s="270"/>
      <c r="PDV26" s="270"/>
      <c r="PDW26" s="270"/>
      <c r="PDX26" s="270"/>
      <c r="PDY26" s="270"/>
      <c r="PDZ26" s="270"/>
      <c r="PEA26" s="270"/>
      <c r="PEB26" s="270"/>
      <c r="PEC26" s="270"/>
      <c r="PED26" s="270"/>
      <c r="PEE26" s="270"/>
      <c r="PEF26" s="270"/>
      <c r="PEG26" s="270"/>
      <c r="PEH26" s="270"/>
      <c r="PEI26" s="270"/>
      <c r="PEJ26" s="270"/>
      <c r="PEK26" s="270"/>
      <c r="PEL26" s="270"/>
      <c r="PEM26" s="270"/>
      <c r="PEN26" s="270"/>
      <c r="PEO26" s="270"/>
      <c r="PEP26" s="270"/>
      <c r="PEQ26" s="270"/>
      <c r="PER26" s="270"/>
      <c r="PES26" s="270"/>
      <c r="PET26" s="270"/>
      <c r="PEU26" s="270"/>
      <c r="PEV26" s="270"/>
      <c r="PEW26" s="270"/>
      <c r="PEX26" s="270"/>
      <c r="PEY26" s="270"/>
      <c r="PEZ26" s="270"/>
      <c r="PFA26" s="270"/>
      <c r="PFB26" s="270"/>
      <c r="PFC26" s="270"/>
      <c r="PFD26" s="270"/>
      <c r="PFE26" s="270"/>
      <c r="PFF26" s="270"/>
      <c r="PFG26" s="270"/>
      <c r="PFH26" s="270"/>
      <c r="PFI26" s="270"/>
      <c r="PFJ26" s="270"/>
      <c r="PFK26" s="270"/>
      <c r="PFL26" s="270"/>
      <c r="PFM26" s="270"/>
      <c r="PFN26" s="270"/>
      <c r="PFO26" s="270"/>
      <c r="PFP26" s="270"/>
      <c r="PFQ26" s="270"/>
      <c r="PFR26" s="270"/>
      <c r="PFS26" s="270"/>
      <c r="PFT26" s="270"/>
      <c r="PFU26" s="270"/>
      <c r="PFV26" s="270"/>
      <c r="PFW26" s="270"/>
      <c r="PFX26" s="270"/>
      <c r="PFY26" s="270"/>
      <c r="PFZ26" s="270"/>
      <c r="PGA26" s="270"/>
      <c r="PGB26" s="270"/>
      <c r="PGC26" s="270"/>
      <c r="PGD26" s="270"/>
      <c r="PGE26" s="270"/>
      <c r="PGF26" s="270"/>
      <c r="PGG26" s="270"/>
      <c r="PGH26" s="270"/>
      <c r="PGI26" s="270"/>
      <c r="PGJ26" s="270"/>
      <c r="PGK26" s="270"/>
      <c r="PGL26" s="270"/>
      <c r="PGM26" s="270"/>
      <c r="PGN26" s="270"/>
      <c r="PGO26" s="270"/>
      <c r="PGP26" s="270"/>
      <c r="PGQ26" s="270"/>
      <c r="PGR26" s="270"/>
      <c r="PGS26" s="270"/>
      <c r="PGT26" s="270"/>
      <c r="PGU26" s="270"/>
      <c r="PGV26" s="270"/>
      <c r="PGW26" s="270"/>
      <c r="PGX26" s="270"/>
      <c r="PGY26" s="270"/>
      <c r="PGZ26" s="270"/>
      <c r="PHA26" s="270"/>
      <c r="PHB26" s="270"/>
      <c r="PHC26" s="270"/>
      <c r="PHD26" s="270"/>
      <c r="PHE26" s="270"/>
      <c r="PHF26" s="270"/>
      <c r="PHG26" s="270"/>
      <c r="PHH26" s="270"/>
      <c r="PHI26" s="270"/>
      <c r="PHJ26" s="270"/>
      <c r="PHK26" s="270"/>
      <c r="PHL26" s="270"/>
      <c r="PHM26" s="270"/>
      <c r="PHN26" s="270"/>
      <c r="PHO26" s="270"/>
      <c r="PHP26" s="270"/>
      <c r="PHQ26" s="270"/>
      <c r="PHR26" s="270"/>
      <c r="PHS26" s="270"/>
      <c r="PHT26" s="270"/>
      <c r="PHU26" s="270"/>
      <c r="PHV26" s="270"/>
      <c r="PHW26" s="270"/>
      <c r="PHX26" s="270"/>
      <c r="PHY26" s="270"/>
      <c r="PHZ26" s="270"/>
      <c r="PIA26" s="270"/>
      <c r="PIB26" s="270"/>
      <c r="PIC26" s="270"/>
      <c r="PID26" s="270"/>
      <c r="PIE26" s="270"/>
      <c r="PIF26" s="270"/>
      <c r="PIG26" s="270"/>
      <c r="PIH26" s="270"/>
      <c r="PII26" s="270"/>
      <c r="PIJ26" s="270"/>
      <c r="PIK26" s="270"/>
      <c r="PIL26" s="270"/>
      <c r="PIM26" s="270"/>
      <c r="PIN26" s="270"/>
      <c r="PIO26" s="270"/>
      <c r="PIP26" s="270"/>
      <c r="PIQ26" s="270"/>
      <c r="PIR26" s="270"/>
      <c r="PIS26" s="270"/>
      <c r="PIT26" s="270"/>
      <c r="PIU26" s="270"/>
      <c r="PIV26" s="270"/>
      <c r="PIW26" s="270"/>
      <c r="PIX26" s="270"/>
      <c r="PIY26" s="270"/>
      <c r="PIZ26" s="270"/>
      <c r="PJA26" s="270"/>
      <c r="PJB26" s="270"/>
      <c r="PJC26" s="270"/>
      <c r="PJD26" s="270"/>
      <c r="PJE26" s="270"/>
      <c r="PJF26" s="270"/>
      <c r="PJG26" s="270"/>
      <c r="PJH26" s="270"/>
      <c r="PJI26" s="270"/>
      <c r="PJJ26" s="270"/>
      <c r="PJK26" s="270"/>
      <c r="PJL26" s="270"/>
      <c r="PJM26" s="270"/>
      <c r="PJN26" s="270"/>
      <c r="PJO26" s="270"/>
      <c r="PJP26" s="270"/>
      <c r="PJQ26" s="270"/>
      <c r="PJR26" s="270"/>
      <c r="PJS26" s="270"/>
      <c r="PJT26" s="270"/>
      <c r="PJU26" s="270"/>
      <c r="PJV26" s="270"/>
      <c r="PJW26" s="270"/>
      <c r="PJX26" s="270"/>
      <c r="PJY26" s="270"/>
      <c r="PJZ26" s="270"/>
      <c r="PKA26" s="270"/>
      <c r="PKB26" s="270"/>
      <c r="PKC26" s="270"/>
      <c r="PKD26" s="270"/>
      <c r="PKE26" s="270"/>
      <c r="PKF26" s="270"/>
      <c r="PKG26" s="270"/>
      <c r="PKH26" s="270"/>
      <c r="PKI26" s="270"/>
      <c r="PKJ26" s="270"/>
      <c r="PKK26" s="270"/>
      <c r="PKL26" s="270"/>
      <c r="PKM26" s="270"/>
      <c r="PKN26" s="270"/>
      <c r="PKO26" s="270"/>
      <c r="PKP26" s="270"/>
      <c r="PKQ26" s="270"/>
      <c r="PKR26" s="270"/>
      <c r="PKS26" s="270"/>
      <c r="PKT26" s="270"/>
      <c r="PKU26" s="270"/>
      <c r="PKV26" s="270"/>
      <c r="PKW26" s="270"/>
      <c r="PKX26" s="270"/>
      <c r="PKY26" s="270"/>
      <c r="PKZ26" s="270"/>
      <c r="PLA26" s="270"/>
      <c r="PLB26" s="270"/>
      <c r="PLC26" s="270"/>
      <c r="PLD26" s="270"/>
      <c r="PLE26" s="270"/>
      <c r="PLF26" s="270"/>
      <c r="PLG26" s="270"/>
      <c r="PLH26" s="270"/>
      <c r="PLI26" s="270"/>
      <c r="PLJ26" s="270"/>
      <c r="PLK26" s="270"/>
      <c r="PLL26" s="270"/>
      <c r="PLM26" s="270"/>
      <c r="PLN26" s="270"/>
      <c r="PLO26" s="270"/>
      <c r="PLP26" s="270"/>
      <c r="PLQ26" s="270"/>
      <c r="PLR26" s="270"/>
      <c r="PLS26" s="270"/>
      <c r="PLT26" s="270"/>
      <c r="PLU26" s="270"/>
      <c r="PLV26" s="270"/>
      <c r="PLW26" s="270"/>
      <c r="PLX26" s="270"/>
      <c r="PLY26" s="270"/>
      <c r="PLZ26" s="270"/>
      <c r="PMA26" s="270"/>
      <c r="PMB26" s="270"/>
      <c r="PMC26" s="270"/>
      <c r="PMD26" s="270"/>
      <c r="PME26" s="270"/>
      <c r="PMF26" s="270"/>
      <c r="PMG26" s="270"/>
      <c r="PMH26" s="270"/>
      <c r="PMI26" s="270"/>
      <c r="PMJ26" s="270"/>
      <c r="PMK26" s="270"/>
      <c r="PML26" s="270"/>
      <c r="PMM26" s="270"/>
      <c r="PMN26" s="270"/>
      <c r="PMO26" s="270"/>
      <c r="PMP26" s="270"/>
      <c r="PMQ26" s="270"/>
      <c r="PMR26" s="270"/>
      <c r="PMS26" s="270"/>
      <c r="PMT26" s="270"/>
      <c r="PMU26" s="270"/>
      <c r="PMV26" s="270"/>
      <c r="PMW26" s="270"/>
      <c r="PMX26" s="270"/>
      <c r="PMY26" s="270"/>
      <c r="PMZ26" s="270"/>
      <c r="PNA26" s="270"/>
      <c r="PNB26" s="270"/>
      <c r="PNC26" s="270"/>
      <c r="PND26" s="270"/>
      <c r="PNE26" s="270"/>
      <c r="PNF26" s="270"/>
      <c r="PNG26" s="270"/>
      <c r="PNH26" s="270"/>
      <c r="PNI26" s="270"/>
      <c r="PNJ26" s="270"/>
      <c r="PNK26" s="270"/>
      <c r="PNL26" s="270"/>
      <c r="PNM26" s="270"/>
      <c r="PNN26" s="270"/>
      <c r="PNO26" s="270"/>
      <c r="PNP26" s="270"/>
      <c r="PNQ26" s="270"/>
      <c r="PNR26" s="270"/>
      <c r="PNS26" s="270"/>
      <c r="PNT26" s="270"/>
      <c r="PNU26" s="270"/>
      <c r="PNV26" s="270"/>
      <c r="PNW26" s="270"/>
      <c r="PNX26" s="270"/>
      <c r="PNY26" s="270"/>
      <c r="PNZ26" s="270"/>
      <c r="POA26" s="270"/>
      <c r="POB26" s="270"/>
      <c r="POC26" s="270"/>
      <c r="POD26" s="270"/>
      <c r="POE26" s="270"/>
      <c r="POF26" s="270"/>
      <c r="POG26" s="270"/>
      <c r="POH26" s="270"/>
      <c r="POI26" s="270"/>
      <c r="POJ26" s="270"/>
      <c r="POK26" s="270"/>
      <c r="POL26" s="270"/>
      <c r="POM26" s="270"/>
      <c r="PON26" s="270"/>
      <c r="POO26" s="270"/>
      <c r="POP26" s="270"/>
      <c r="POQ26" s="270"/>
      <c r="POR26" s="270"/>
      <c r="POS26" s="270"/>
      <c r="POT26" s="270"/>
      <c r="POU26" s="270"/>
      <c r="POV26" s="270"/>
      <c r="POW26" s="270"/>
      <c r="POX26" s="270"/>
      <c r="POY26" s="270"/>
      <c r="POZ26" s="270"/>
      <c r="PPA26" s="270"/>
      <c r="PPB26" s="270"/>
      <c r="PPC26" s="270"/>
      <c r="PPD26" s="270"/>
      <c r="PPE26" s="270"/>
      <c r="PPF26" s="270"/>
      <c r="PPG26" s="270"/>
      <c r="PPH26" s="270"/>
      <c r="PPI26" s="270"/>
      <c r="PPJ26" s="270"/>
      <c r="PPK26" s="270"/>
      <c r="PPL26" s="270"/>
      <c r="PPM26" s="270"/>
      <c r="PPN26" s="270"/>
      <c r="PPO26" s="270"/>
      <c r="PPP26" s="270"/>
      <c r="PPQ26" s="270"/>
      <c r="PPR26" s="270"/>
      <c r="PPS26" s="270"/>
      <c r="PPT26" s="270"/>
      <c r="PPU26" s="270"/>
      <c r="PPV26" s="270"/>
      <c r="PPW26" s="270"/>
      <c r="PPX26" s="270"/>
      <c r="PPY26" s="270"/>
      <c r="PPZ26" s="270"/>
      <c r="PQA26" s="270"/>
      <c r="PQB26" s="270"/>
      <c r="PQC26" s="270"/>
      <c r="PQD26" s="270"/>
      <c r="PQE26" s="270"/>
      <c r="PQF26" s="270"/>
      <c r="PQG26" s="270"/>
      <c r="PQH26" s="270"/>
      <c r="PQI26" s="270"/>
      <c r="PQJ26" s="270"/>
      <c r="PQK26" s="270"/>
      <c r="PQL26" s="270"/>
      <c r="PQM26" s="270"/>
      <c r="PQN26" s="270"/>
      <c r="PQO26" s="270"/>
      <c r="PQP26" s="270"/>
      <c r="PQQ26" s="270"/>
      <c r="PQR26" s="270"/>
      <c r="PQS26" s="270"/>
      <c r="PQT26" s="270"/>
      <c r="PQU26" s="270"/>
      <c r="PQV26" s="270"/>
      <c r="PQW26" s="270"/>
      <c r="PQX26" s="270"/>
      <c r="PQY26" s="270"/>
      <c r="PQZ26" s="270"/>
      <c r="PRA26" s="270"/>
      <c r="PRB26" s="270"/>
      <c r="PRC26" s="270"/>
      <c r="PRD26" s="270"/>
      <c r="PRE26" s="270"/>
      <c r="PRF26" s="270"/>
      <c r="PRG26" s="270"/>
      <c r="PRH26" s="270"/>
      <c r="PRI26" s="270"/>
      <c r="PRJ26" s="270"/>
      <c r="PRK26" s="270"/>
      <c r="PRL26" s="270"/>
      <c r="PRM26" s="270"/>
      <c r="PRN26" s="270"/>
      <c r="PRO26" s="270"/>
      <c r="PRP26" s="270"/>
      <c r="PRQ26" s="270"/>
      <c r="PRR26" s="270"/>
      <c r="PRS26" s="270"/>
      <c r="PRT26" s="270"/>
      <c r="PRU26" s="270"/>
      <c r="PRV26" s="270"/>
      <c r="PRW26" s="270"/>
      <c r="PRX26" s="270"/>
      <c r="PRY26" s="270"/>
      <c r="PRZ26" s="270"/>
      <c r="PSA26" s="270"/>
      <c r="PSB26" s="270"/>
      <c r="PSC26" s="270"/>
      <c r="PSD26" s="270"/>
      <c r="PSE26" s="270"/>
      <c r="PSF26" s="270"/>
      <c r="PSG26" s="270"/>
      <c r="PSH26" s="270"/>
      <c r="PSI26" s="270"/>
      <c r="PSJ26" s="270"/>
      <c r="PSK26" s="270"/>
      <c r="PSL26" s="270"/>
      <c r="PSM26" s="270"/>
      <c r="PSN26" s="270"/>
      <c r="PSO26" s="270"/>
      <c r="PSP26" s="270"/>
      <c r="PSQ26" s="270"/>
      <c r="PSR26" s="270"/>
      <c r="PSS26" s="270"/>
      <c r="PST26" s="270"/>
      <c r="PSU26" s="270"/>
      <c r="PSV26" s="270"/>
      <c r="PSW26" s="270"/>
      <c r="PSX26" s="270"/>
      <c r="PSY26" s="270"/>
      <c r="PSZ26" s="270"/>
      <c r="PTA26" s="270"/>
      <c r="PTB26" s="270"/>
      <c r="PTC26" s="270"/>
      <c r="PTD26" s="270"/>
      <c r="PTE26" s="270"/>
      <c r="PTF26" s="270"/>
      <c r="PTG26" s="270"/>
      <c r="PTH26" s="270"/>
      <c r="PTI26" s="270"/>
      <c r="PTJ26" s="270"/>
      <c r="PTK26" s="270"/>
      <c r="PTL26" s="270"/>
      <c r="PTM26" s="270"/>
      <c r="PTN26" s="270"/>
      <c r="PTO26" s="270"/>
      <c r="PTP26" s="270"/>
      <c r="PTQ26" s="270"/>
      <c r="PTR26" s="270"/>
      <c r="PTS26" s="270"/>
      <c r="PTT26" s="270"/>
      <c r="PTU26" s="270"/>
      <c r="PTV26" s="270"/>
      <c r="PTW26" s="270"/>
      <c r="PTX26" s="270"/>
      <c r="PTY26" s="270"/>
      <c r="PTZ26" s="270"/>
      <c r="PUA26" s="270"/>
      <c r="PUB26" s="270"/>
      <c r="PUC26" s="270"/>
      <c r="PUD26" s="270"/>
      <c r="PUE26" s="270"/>
      <c r="PUF26" s="270"/>
      <c r="PUG26" s="270"/>
      <c r="PUH26" s="270"/>
      <c r="PUI26" s="270"/>
      <c r="PUJ26" s="270"/>
      <c r="PUK26" s="270"/>
      <c r="PUL26" s="270"/>
      <c r="PUM26" s="270"/>
      <c r="PUN26" s="270"/>
      <c r="PUO26" s="270"/>
      <c r="PUP26" s="270"/>
      <c r="PUQ26" s="270"/>
      <c r="PUR26" s="270"/>
      <c r="PUS26" s="270"/>
      <c r="PUT26" s="270"/>
      <c r="PUU26" s="270"/>
      <c r="PUV26" s="270"/>
      <c r="PUW26" s="270"/>
      <c r="PUX26" s="270"/>
      <c r="PUY26" s="270"/>
      <c r="PUZ26" s="270"/>
      <c r="PVA26" s="270"/>
      <c r="PVB26" s="270"/>
      <c r="PVC26" s="270"/>
      <c r="PVD26" s="270"/>
      <c r="PVE26" s="270"/>
      <c r="PVF26" s="270"/>
      <c r="PVG26" s="270"/>
      <c r="PVH26" s="270"/>
      <c r="PVI26" s="270"/>
      <c r="PVJ26" s="270"/>
      <c r="PVK26" s="270"/>
      <c r="PVL26" s="270"/>
      <c r="PVM26" s="270"/>
      <c r="PVN26" s="270"/>
      <c r="PVO26" s="270"/>
      <c r="PVP26" s="270"/>
      <c r="PVQ26" s="270"/>
      <c r="PVR26" s="270"/>
      <c r="PVS26" s="270"/>
      <c r="PVT26" s="270"/>
      <c r="PVU26" s="270"/>
      <c r="PVV26" s="270"/>
      <c r="PVW26" s="270"/>
      <c r="PVX26" s="270"/>
      <c r="PVY26" s="270"/>
      <c r="PVZ26" s="270"/>
      <c r="PWA26" s="270"/>
      <c r="PWB26" s="270"/>
      <c r="PWC26" s="270"/>
      <c r="PWD26" s="270"/>
      <c r="PWE26" s="270"/>
      <c r="PWF26" s="270"/>
      <c r="PWG26" s="270"/>
      <c r="PWH26" s="270"/>
      <c r="PWI26" s="270"/>
      <c r="PWJ26" s="270"/>
      <c r="PWK26" s="270"/>
      <c r="PWL26" s="270"/>
      <c r="PWM26" s="270"/>
      <c r="PWN26" s="270"/>
      <c r="PWO26" s="270"/>
      <c r="PWP26" s="270"/>
      <c r="PWQ26" s="270"/>
      <c r="PWR26" s="270"/>
      <c r="PWS26" s="270"/>
      <c r="PWT26" s="270"/>
      <c r="PWU26" s="270"/>
      <c r="PWV26" s="270"/>
      <c r="PWW26" s="270"/>
      <c r="PWX26" s="270"/>
      <c r="PWY26" s="270"/>
      <c r="PWZ26" s="270"/>
      <c r="PXA26" s="270"/>
      <c r="PXB26" s="270"/>
      <c r="PXC26" s="270"/>
      <c r="PXD26" s="270"/>
      <c r="PXE26" s="270"/>
      <c r="PXF26" s="270"/>
      <c r="PXG26" s="270"/>
      <c r="PXH26" s="270"/>
      <c r="PXI26" s="270"/>
      <c r="PXJ26" s="270"/>
      <c r="PXK26" s="270"/>
      <c r="PXL26" s="270"/>
      <c r="PXM26" s="270"/>
      <c r="PXN26" s="270"/>
      <c r="PXO26" s="270"/>
      <c r="PXP26" s="270"/>
      <c r="PXQ26" s="270"/>
      <c r="PXR26" s="270"/>
      <c r="PXS26" s="270"/>
      <c r="PXT26" s="270"/>
      <c r="PXU26" s="270"/>
      <c r="PXV26" s="270"/>
      <c r="PXW26" s="270"/>
      <c r="PXX26" s="270"/>
      <c r="PXY26" s="270"/>
      <c r="PXZ26" s="270"/>
      <c r="PYA26" s="270"/>
      <c r="PYB26" s="270"/>
      <c r="PYC26" s="270"/>
      <c r="PYD26" s="270"/>
      <c r="PYE26" s="270"/>
      <c r="PYF26" s="270"/>
      <c r="PYG26" s="270"/>
      <c r="PYH26" s="270"/>
      <c r="PYI26" s="270"/>
      <c r="PYJ26" s="270"/>
      <c r="PYK26" s="270"/>
      <c r="PYL26" s="270"/>
      <c r="PYM26" s="270"/>
      <c r="PYN26" s="270"/>
      <c r="PYO26" s="270"/>
      <c r="PYP26" s="270"/>
      <c r="PYQ26" s="270"/>
      <c r="PYR26" s="270"/>
      <c r="PYS26" s="270"/>
      <c r="PYT26" s="270"/>
      <c r="PYU26" s="270"/>
      <c r="PYV26" s="270"/>
      <c r="PYW26" s="270"/>
      <c r="PYX26" s="270"/>
      <c r="PYY26" s="270"/>
      <c r="PYZ26" s="270"/>
      <c r="PZA26" s="270"/>
      <c r="PZB26" s="270"/>
      <c r="PZC26" s="270"/>
      <c r="PZD26" s="270"/>
      <c r="PZE26" s="270"/>
      <c r="PZF26" s="270"/>
      <c r="PZG26" s="270"/>
      <c r="PZH26" s="270"/>
      <c r="PZI26" s="270"/>
      <c r="PZJ26" s="270"/>
      <c r="PZK26" s="270"/>
      <c r="PZL26" s="270"/>
      <c r="PZM26" s="270"/>
      <c r="PZN26" s="270"/>
      <c r="PZO26" s="270"/>
      <c r="PZP26" s="270"/>
      <c r="PZQ26" s="270"/>
      <c r="PZR26" s="270"/>
      <c r="PZS26" s="270"/>
      <c r="PZT26" s="270"/>
      <c r="PZU26" s="270"/>
      <c r="PZV26" s="270"/>
      <c r="PZW26" s="270"/>
      <c r="PZX26" s="270"/>
      <c r="PZY26" s="270"/>
      <c r="PZZ26" s="270"/>
      <c r="QAA26" s="270"/>
      <c r="QAB26" s="270"/>
      <c r="QAC26" s="270"/>
      <c r="QAD26" s="270"/>
      <c r="QAE26" s="270"/>
      <c r="QAF26" s="270"/>
      <c r="QAG26" s="270"/>
      <c r="QAH26" s="270"/>
      <c r="QAI26" s="270"/>
      <c r="QAJ26" s="270"/>
      <c r="QAK26" s="270"/>
      <c r="QAL26" s="270"/>
      <c r="QAM26" s="270"/>
      <c r="QAN26" s="270"/>
      <c r="QAO26" s="270"/>
      <c r="QAP26" s="270"/>
      <c r="QAQ26" s="270"/>
      <c r="QAR26" s="270"/>
      <c r="QAS26" s="270"/>
      <c r="QAT26" s="270"/>
      <c r="QAU26" s="270"/>
      <c r="QAV26" s="270"/>
      <c r="QAW26" s="270"/>
      <c r="QAX26" s="270"/>
      <c r="QAY26" s="270"/>
      <c r="QAZ26" s="270"/>
      <c r="QBA26" s="270"/>
      <c r="QBB26" s="270"/>
      <c r="QBC26" s="270"/>
      <c r="QBD26" s="270"/>
      <c r="QBE26" s="270"/>
      <c r="QBF26" s="270"/>
      <c r="QBG26" s="270"/>
      <c r="QBH26" s="270"/>
      <c r="QBI26" s="270"/>
      <c r="QBJ26" s="270"/>
      <c r="QBK26" s="270"/>
      <c r="QBL26" s="270"/>
      <c r="QBM26" s="270"/>
      <c r="QBN26" s="270"/>
      <c r="QBO26" s="270"/>
      <c r="QBP26" s="270"/>
      <c r="QBQ26" s="270"/>
      <c r="QBR26" s="270"/>
      <c r="QBS26" s="270"/>
      <c r="QBT26" s="270"/>
      <c r="QBU26" s="270"/>
      <c r="QBV26" s="270"/>
      <c r="QBW26" s="270"/>
      <c r="QBX26" s="270"/>
      <c r="QBY26" s="270"/>
      <c r="QBZ26" s="270"/>
      <c r="QCA26" s="270"/>
      <c r="QCB26" s="270"/>
      <c r="QCC26" s="270"/>
      <c r="QCD26" s="270"/>
      <c r="QCE26" s="270"/>
      <c r="QCF26" s="270"/>
      <c r="QCG26" s="270"/>
      <c r="QCH26" s="270"/>
      <c r="QCI26" s="270"/>
      <c r="QCJ26" s="270"/>
      <c r="QCK26" s="270"/>
      <c r="QCL26" s="270"/>
      <c r="QCM26" s="270"/>
      <c r="QCN26" s="270"/>
      <c r="QCO26" s="270"/>
      <c r="QCP26" s="270"/>
      <c r="QCQ26" s="270"/>
      <c r="QCR26" s="270"/>
      <c r="QCS26" s="270"/>
      <c r="QCT26" s="270"/>
      <c r="QCU26" s="270"/>
      <c r="QCV26" s="270"/>
      <c r="QCW26" s="270"/>
      <c r="QCX26" s="270"/>
      <c r="QCY26" s="270"/>
      <c r="QCZ26" s="270"/>
      <c r="QDA26" s="270"/>
      <c r="QDB26" s="270"/>
      <c r="QDC26" s="270"/>
      <c r="QDD26" s="270"/>
      <c r="QDE26" s="270"/>
      <c r="QDF26" s="270"/>
      <c r="QDG26" s="270"/>
      <c r="QDH26" s="270"/>
      <c r="QDI26" s="270"/>
      <c r="QDJ26" s="270"/>
      <c r="QDK26" s="270"/>
      <c r="QDL26" s="270"/>
      <c r="QDM26" s="270"/>
      <c r="QDN26" s="270"/>
      <c r="QDO26" s="270"/>
      <c r="QDP26" s="270"/>
      <c r="QDQ26" s="270"/>
      <c r="QDR26" s="270"/>
      <c r="QDS26" s="270"/>
      <c r="QDT26" s="270"/>
      <c r="QDU26" s="270"/>
      <c r="QDV26" s="270"/>
      <c r="QDW26" s="270"/>
      <c r="QDX26" s="270"/>
      <c r="QDY26" s="270"/>
      <c r="QDZ26" s="270"/>
      <c r="QEA26" s="270"/>
      <c r="QEB26" s="270"/>
      <c r="QEC26" s="270"/>
      <c r="QED26" s="270"/>
      <c r="QEE26" s="270"/>
      <c r="QEF26" s="270"/>
      <c r="QEG26" s="270"/>
      <c r="QEH26" s="270"/>
      <c r="QEI26" s="270"/>
      <c r="QEJ26" s="270"/>
      <c r="QEK26" s="270"/>
      <c r="QEL26" s="270"/>
      <c r="QEM26" s="270"/>
      <c r="QEN26" s="270"/>
      <c r="QEO26" s="270"/>
      <c r="QEP26" s="270"/>
      <c r="QEQ26" s="270"/>
      <c r="QER26" s="270"/>
      <c r="QES26" s="270"/>
      <c r="QET26" s="270"/>
      <c r="QEU26" s="270"/>
      <c r="QEV26" s="270"/>
      <c r="QEW26" s="270"/>
      <c r="QEX26" s="270"/>
      <c r="QEY26" s="270"/>
      <c r="QEZ26" s="270"/>
      <c r="QFA26" s="270"/>
      <c r="QFB26" s="270"/>
      <c r="QFC26" s="270"/>
      <c r="QFD26" s="270"/>
      <c r="QFE26" s="270"/>
      <c r="QFF26" s="270"/>
      <c r="QFG26" s="270"/>
      <c r="QFH26" s="270"/>
      <c r="QFI26" s="270"/>
      <c r="QFJ26" s="270"/>
      <c r="QFK26" s="270"/>
      <c r="QFL26" s="270"/>
      <c r="QFM26" s="270"/>
      <c r="QFN26" s="270"/>
      <c r="QFO26" s="270"/>
      <c r="QFP26" s="270"/>
      <c r="QFQ26" s="270"/>
      <c r="QFR26" s="270"/>
      <c r="QFS26" s="270"/>
      <c r="QFT26" s="270"/>
      <c r="QFU26" s="270"/>
      <c r="QFV26" s="270"/>
      <c r="QFW26" s="270"/>
      <c r="QFX26" s="270"/>
      <c r="QFY26" s="270"/>
      <c r="QFZ26" s="270"/>
      <c r="QGA26" s="270"/>
      <c r="QGB26" s="270"/>
      <c r="QGC26" s="270"/>
      <c r="QGD26" s="270"/>
      <c r="QGE26" s="270"/>
      <c r="QGF26" s="270"/>
      <c r="QGG26" s="270"/>
      <c r="QGH26" s="270"/>
      <c r="QGI26" s="270"/>
      <c r="QGJ26" s="270"/>
      <c r="QGK26" s="270"/>
      <c r="QGL26" s="270"/>
      <c r="QGM26" s="270"/>
      <c r="QGN26" s="270"/>
      <c r="QGO26" s="270"/>
      <c r="QGP26" s="270"/>
      <c r="QGQ26" s="270"/>
      <c r="QGR26" s="270"/>
      <c r="QGS26" s="270"/>
      <c r="QGT26" s="270"/>
      <c r="QGU26" s="270"/>
      <c r="QGV26" s="270"/>
      <c r="QGW26" s="270"/>
      <c r="QGX26" s="270"/>
      <c r="QGY26" s="270"/>
      <c r="QGZ26" s="270"/>
      <c r="QHA26" s="270"/>
      <c r="QHB26" s="270"/>
      <c r="QHC26" s="270"/>
      <c r="QHD26" s="270"/>
      <c r="QHE26" s="270"/>
      <c r="QHF26" s="270"/>
      <c r="QHG26" s="270"/>
      <c r="QHH26" s="270"/>
      <c r="QHI26" s="270"/>
      <c r="QHJ26" s="270"/>
      <c r="QHK26" s="270"/>
      <c r="QHL26" s="270"/>
      <c r="QHM26" s="270"/>
      <c r="QHN26" s="270"/>
      <c r="QHO26" s="270"/>
      <c r="QHP26" s="270"/>
      <c r="QHQ26" s="270"/>
      <c r="QHR26" s="270"/>
      <c r="QHS26" s="270"/>
      <c r="QHT26" s="270"/>
      <c r="QHU26" s="270"/>
      <c r="QHV26" s="270"/>
      <c r="QHW26" s="270"/>
      <c r="QHX26" s="270"/>
      <c r="QHY26" s="270"/>
      <c r="QHZ26" s="270"/>
      <c r="QIA26" s="270"/>
      <c r="QIB26" s="270"/>
      <c r="QIC26" s="270"/>
      <c r="QID26" s="270"/>
      <c r="QIE26" s="270"/>
      <c r="QIF26" s="270"/>
      <c r="QIG26" s="270"/>
      <c r="QIH26" s="270"/>
      <c r="QII26" s="270"/>
      <c r="QIJ26" s="270"/>
      <c r="QIK26" s="270"/>
      <c r="QIL26" s="270"/>
      <c r="QIM26" s="270"/>
      <c r="QIN26" s="270"/>
      <c r="QIO26" s="270"/>
      <c r="QIP26" s="270"/>
      <c r="QIQ26" s="270"/>
      <c r="QIR26" s="270"/>
      <c r="QIS26" s="270"/>
      <c r="QIT26" s="270"/>
      <c r="QIU26" s="270"/>
      <c r="QIV26" s="270"/>
      <c r="QIW26" s="270"/>
      <c r="QIX26" s="270"/>
      <c r="QIY26" s="270"/>
      <c r="QIZ26" s="270"/>
      <c r="QJA26" s="270"/>
      <c r="QJB26" s="270"/>
      <c r="QJC26" s="270"/>
      <c r="QJD26" s="270"/>
      <c r="QJE26" s="270"/>
      <c r="QJF26" s="270"/>
      <c r="QJG26" s="270"/>
      <c r="QJH26" s="270"/>
      <c r="QJI26" s="270"/>
      <c r="QJJ26" s="270"/>
      <c r="QJK26" s="270"/>
      <c r="QJL26" s="270"/>
      <c r="QJM26" s="270"/>
      <c r="QJN26" s="270"/>
      <c r="QJO26" s="270"/>
      <c r="QJP26" s="270"/>
      <c r="QJQ26" s="270"/>
      <c r="QJR26" s="270"/>
      <c r="QJS26" s="270"/>
      <c r="QJT26" s="270"/>
      <c r="QJU26" s="270"/>
      <c r="QJV26" s="270"/>
      <c r="QJW26" s="270"/>
      <c r="QJX26" s="270"/>
      <c r="QJY26" s="270"/>
      <c r="QJZ26" s="270"/>
      <c r="QKA26" s="270"/>
      <c r="QKB26" s="270"/>
      <c r="QKC26" s="270"/>
      <c r="QKD26" s="270"/>
      <c r="QKE26" s="270"/>
      <c r="QKF26" s="270"/>
      <c r="QKG26" s="270"/>
      <c r="QKH26" s="270"/>
      <c r="QKI26" s="270"/>
      <c r="QKJ26" s="270"/>
      <c r="QKK26" s="270"/>
      <c r="QKL26" s="270"/>
      <c r="QKM26" s="270"/>
      <c r="QKN26" s="270"/>
      <c r="QKO26" s="270"/>
      <c r="QKP26" s="270"/>
      <c r="QKQ26" s="270"/>
      <c r="QKR26" s="270"/>
      <c r="QKS26" s="270"/>
      <c r="QKT26" s="270"/>
      <c r="QKU26" s="270"/>
      <c r="QKV26" s="270"/>
      <c r="QKW26" s="270"/>
      <c r="QKX26" s="270"/>
      <c r="QKY26" s="270"/>
      <c r="QKZ26" s="270"/>
      <c r="QLA26" s="270"/>
      <c r="QLB26" s="270"/>
      <c r="QLC26" s="270"/>
      <c r="QLD26" s="270"/>
      <c r="QLE26" s="270"/>
      <c r="QLF26" s="270"/>
      <c r="QLG26" s="270"/>
      <c r="QLH26" s="270"/>
      <c r="QLI26" s="270"/>
      <c r="QLJ26" s="270"/>
      <c r="QLK26" s="270"/>
      <c r="QLL26" s="270"/>
      <c r="QLM26" s="270"/>
      <c r="QLN26" s="270"/>
      <c r="QLO26" s="270"/>
      <c r="QLP26" s="270"/>
      <c r="QLQ26" s="270"/>
      <c r="QLR26" s="270"/>
      <c r="QLS26" s="270"/>
      <c r="QLT26" s="270"/>
      <c r="QLU26" s="270"/>
      <c r="QLV26" s="270"/>
      <c r="QLW26" s="270"/>
      <c r="QLX26" s="270"/>
      <c r="QLY26" s="270"/>
      <c r="QLZ26" s="270"/>
      <c r="QMA26" s="270"/>
      <c r="QMB26" s="270"/>
      <c r="QMC26" s="270"/>
      <c r="QMD26" s="270"/>
      <c r="QME26" s="270"/>
      <c r="QMF26" s="270"/>
      <c r="QMG26" s="270"/>
      <c r="QMH26" s="270"/>
      <c r="QMI26" s="270"/>
      <c r="QMJ26" s="270"/>
      <c r="QMK26" s="270"/>
      <c r="QML26" s="270"/>
      <c r="QMM26" s="270"/>
      <c r="QMN26" s="270"/>
      <c r="QMO26" s="270"/>
      <c r="QMP26" s="270"/>
      <c r="QMQ26" s="270"/>
      <c r="QMR26" s="270"/>
      <c r="QMS26" s="270"/>
      <c r="QMT26" s="270"/>
      <c r="QMU26" s="270"/>
      <c r="QMV26" s="270"/>
      <c r="QMW26" s="270"/>
      <c r="QMX26" s="270"/>
      <c r="QMY26" s="270"/>
      <c r="QMZ26" s="270"/>
      <c r="QNA26" s="270"/>
      <c r="QNB26" s="270"/>
      <c r="QNC26" s="270"/>
      <c r="QND26" s="270"/>
      <c r="QNE26" s="270"/>
      <c r="QNF26" s="270"/>
      <c r="QNG26" s="270"/>
      <c r="QNH26" s="270"/>
      <c r="QNI26" s="270"/>
      <c r="QNJ26" s="270"/>
      <c r="QNK26" s="270"/>
      <c r="QNL26" s="270"/>
      <c r="QNM26" s="270"/>
      <c r="QNN26" s="270"/>
      <c r="QNO26" s="270"/>
      <c r="QNP26" s="270"/>
      <c r="QNQ26" s="270"/>
      <c r="QNR26" s="270"/>
      <c r="QNS26" s="270"/>
      <c r="QNT26" s="270"/>
      <c r="QNU26" s="270"/>
      <c r="QNV26" s="270"/>
      <c r="QNW26" s="270"/>
      <c r="QNX26" s="270"/>
      <c r="QNY26" s="270"/>
      <c r="QNZ26" s="270"/>
      <c r="QOA26" s="270"/>
      <c r="QOB26" s="270"/>
      <c r="QOC26" s="270"/>
      <c r="QOD26" s="270"/>
      <c r="QOE26" s="270"/>
      <c r="QOF26" s="270"/>
      <c r="QOG26" s="270"/>
      <c r="QOH26" s="270"/>
      <c r="QOI26" s="270"/>
      <c r="QOJ26" s="270"/>
      <c r="QOK26" s="270"/>
      <c r="QOL26" s="270"/>
      <c r="QOM26" s="270"/>
      <c r="QON26" s="270"/>
      <c r="QOO26" s="270"/>
      <c r="QOP26" s="270"/>
      <c r="QOQ26" s="270"/>
      <c r="QOR26" s="270"/>
      <c r="QOS26" s="270"/>
      <c r="QOT26" s="270"/>
      <c r="QOU26" s="270"/>
      <c r="QOV26" s="270"/>
      <c r="QOW26" s="270"/>
      <c r="QOX26" s="270"/>
      <c r="QOY26" s="270"/>
      <c r="QOZ26" s="270"/>
      <c r="QPA26" s="270"/>
      <c r="QPB26" s="270"/>
      <c r="QPC26" s="270"/>
      <c r="QPD26" s="270"/>
      <c r="QPE26" s="270"/>
      <c r="QPF26" s="270"/>
      <c r="QPG26" s="270"/>
      <c r="QPH26" s="270"/>
      <c r="QPI26" s="270"/>
      <c r="QPJ26" s="270"/>
      <c r="QPK26" s="270"/>
      <c r="QPL26" s="270"/>
      <c r="QPM26" s="270"/>
      <c r="QPN26" s="270"/>
      <c r="QPO26" s="270"/>
      <c r="QPP26" s="270"/>
      <c r="QPQ26" s="270"/>
      <c r="QPR26" s="270"/>
      <c r="QPS26" s="270"/>
      <c r="QPT26" s="270"/>
      <c r="QPU26" s="270"/>
      <c r="QPV26" s="270"/>
      <c r="QPW26" s="270"/>
      <c r="QPX26" s="270"/>
      <c r="QPY26" s="270"/>
      <c r="QPZ26" s="270"/>
      <c r="QQA26" s="270"/>
      <c r="QQB26" s="270"/>
      <c r="QQC26" s="270"/>
      <c r="QQD26" s="270"/>
      <c r="QQE26" s="270"/>
      <c r="QQF26" s="270"/>
      <c r="QQG26" s="270"/>
      <c r="QQH26" s="270"/>
      <c r="QQI26" s="270"/>
      <c r="QQJ26" s="270"/>
      <c r="QQK26" s="270"/>
      <c r="QQL26" s="270"/>
      <c r="QQM26" s="270"/>
      <c r="QQN26" s="270"/>
      <c r="QQO26" s="270"/>
      <c r="QQP26" s="270"/>
      <c r="QQQ26" s="270"/>
      <c r="QQR26" s="270"/>
      <c r="QQS26" s="270"/>
      <c r="QQT26" s="270"/>
      <c r="QQU26" s="270"/>
      <c r="QQV26" s="270"/>
      <c r="QQW26" s="270"/>
      <c r="QQX26" s="270"/>
      <c r="QQY26" s="270"/>
      <c r="QQZ26" s="270"/>
      <c r="QRA26" s="270"/>
      <c r="QRB26" s="270"/>
      <c r="QRC26" s="270"/>
      <c r="QRD26" s="270"/>
      <c r="QRE26" s="270"/>
      <c r="QRF26" s="270"/>
      <c r="QRG26" s="270"/>
      <c r="QRH26" s="270"/>
      <c r="QRI26" s="270"/>
      <c r="QRJ26" s="270"/>
      <c r="QRK26" s="270"/>
      <c r="QRL26" s="270"/>
      <c r="QRM26" s="270"/>
      <c r="QRN26" s="270"/>
      <c r="QRO26" s="270"/>
      <c r="QRP26" s="270"/>
      <c r="QRQ26" s="270"/>
      <c r="QRR26" s="270"/>
      <c r="QRS26" s="270"/>
      <c r="QRT26" s="270"/>
      <c r="QRU26" s="270"/>
      <c r="QRV26" s="270"/>
      <c r="QRW26" s="270"/>
      <c r="QRX26" s="270"/>
      <c r="QRY26" s="270"/>
      <c r="QRZ26" s="270"/>
      <c r="QSA26" s="270"/>
      <c r="QSB26" s="270"/>
      <c r="QSC26" s="270"/>
      <c r="QSD26" s="270"/>
      <c r="QSE26" s="270"/>
      <c r="QSF26" s="270"/>
      <c r="QSG26" s="270"/>
      <c r="QSH26" s="270"/>
      <c r="QSI26" s="270"/>
      <c r="QSJ26" s="270"/>
      <c r="QSK26" s="270"/>
      <c r="QSL26" s="270"/>
      <c r="QSM26" s="270"/>
      <c r="QSN26" s="270"/>
      <c r="QSO26" s="270"/>
      <c r="QSP26" s="270"/>
      <c r="QSQ26" s="270"/>
      <c r="QSR26" s="270"/>
      <c r="QSS26" s="270"/>
      <c r="QST26" s="270"/>
      <c r="QSU26" s="270"/>
      <c r="QSV26" s="270"/>
      <c r="QSW26" s="270"/>
      <c r="QSX26" s="270"/>
      <c r="QSY26" s="270"/>
      <c r="QSZ26" s="270"/>
      <c r="QTA26" s="270"/>
      <c r="QTB26" s="270"/>
      <c r="QTC26" s="270"/>
      <c r="QTD26" s="270"/>
      <c r="QTE26" s="270"/>
      <c r="QTF26" s="270"/>
      <c r="QTG26" s="270"/>
      <c r="QTH26" s="270"/>
      <c r="QTI26" s="270"/>
      <c r="QTJ26" s="270"/>
      <c r="QTK26" s="270"/>
      <c r="QTL26" s="270"/>
      <c r="QTM26" s="270"/>
      <c r="QTN26" s="270"/>
      <c r="QTO26" s="270"/>
      <c r="QTP26" s="270"/>
      <c r="QTQ26" s="270"/>
      <c r="QTR26" s="270"/>
      <c r="QTS26" s="270"/>
      <c r="QTT26" s="270"/>
      <c r="QTU26" s="270"/>
      <c r="QTV26" s="270"/>
      <c r="QTW26" s="270"/>
      <c r="QTX26" s="270"/>
      <c r="QTY26" s="270"/>
      <c r="QTZ26" s="270"/>
      <c r="QUA26" s="270"/>
      <c r="QUB26" s="270"/>
      <c r="QUC26" s="270"/>
      <c r="QUD26" s="270"/>
      <c r="QUE26" s="270"/>
      <c r="QUF26" s="270"/>
      <c r="QUG26" s="270"/>
      <c r="QUH26" s="270"/>
      <c r="QUI26" s="270"/>
      <c r="QUJ26" s="270"/>
      <c r="QUK26" s="270"/>
      <c r="QUL26" s="270"/>
      <c r="QUM26" s="270"/>
      <c r="QUN26" s="270"/>
      <c r="QUO26" s="270"/>
      <c r="QUP26" s="270"/>
      <c r="QUQ26" s="270"/>
      <c r="QUR26" s="270"/>
      <c r="QUS26" s="270"/>
      <c r="QUT26" s="270"/>
      <c r="QUU26" s="270"/>
      <c r="QUV26" s="270"/>
      <c r="QUW26" s="270"/>
      <c r="QUX26" s="270"/>
      <c r="QUY26" s="270"/>
      <c r="QUZ26" s="270"/>
      <c r="QVA26" s="270"/>
      <c r="QVB26" s="270"/>
      <c r="QVC26" s="270"/>
      <c r="QVD26" s="270"/>
      <c r="QVE26" s="270"/>
      <c r="QVF26" s="270"/>
      <c r="QVG26" s="270"/>
      <c r="QVH26" s="270"/>
      <c r="QVI26" s="270"/>
      <c r="QVJ26" s="270"/>
      <c r="QVK26" s="270"/>
      <c r="QVL26" s="270"/>
      <c r="QVM26" s="270"/>
      <c r="QVN26" s="270"/>
      <c r="QVO26" s="270"/>
      <c r="QVP26" s="270"/>
      <c r="QVQ26" s="270"/>
      <c r="QVR26" s="270"/>
      <c r="QVS26" s="270"/>
      <c r="QVT26" s="270"/>
      <c r="QVU26" s="270"/>
      <c r="QVV26" s="270"/>
      <c r="QVW26" s="270"/>
      <c r="QVX26" s="270"/>
      <c r="QVY26" s="270"/>
      <c r="QVZ26" s="270"/>
      <c r="QWA26" s="270"/>
      <c r="QWB26" s="270"/>
      <c r="QWC26" s="270"/>
      <c r="QWD26" s="270"/>
      <c r="QWE26" s="270"/>
      <c r="QWF26" s="270"/>
      <c r="QWG26" s="270"/>
      <c r="QWH26" s="270"/>
      <c r="QWI26" s="270"/>
      <c r="QWJ26" s="270"/>
      <c r="QWK26" s="270"/>
      <c r="QWL26" s="270"/>
      <c r="QWM26" s="270"/>
      <c r="QWN26" s="270"/>
      <c r="QWO26" s="270"/>
      <c r="QWP26" s="270"/>
      <c r="QWQ26" s="270"/>
      <c r="QWR26" s="270"/>
      <c r="QWS26" s="270"/>
      <c r="QWT26" s="270"/>
      <c r="QWU26" s="270"/>
      <c r="QWV26" s="270"/>
      <c r="QWW26" s="270"/>
      <c r="QWX26" s="270"/>
      <c r="QWY26" s="270"/>
      <c r="QWZ26" s="270"/>
      <c r="QXA26" s="270"/>
      <c r="QXB26" s="270"/>
      <c r="QXC26" s="270"/>
      <c r="QXD26" s="270"/>
      <c r="QXE26" s="270"/>
      <c r="QXF26" s="270"/>
      <c r="QXG26" s="270"/>
      <c r="QXH26" s="270"/>
      <c r="QXI26" s="270"/>
      <c r="QXJ26" s="270"/>
      <c r="QXK26" s="270"/>
      <c r="QXL26" s="270"/>
      <c r="QXM26" s="270"/>
      <c r="QXN26" s="270"/>
      <c r="QXO26" s="270"/>
      <c r="QXP26" s="270"/>
      <c r="QXQ26" s="270"/>
      <c r="QXR26" s="270"/>
      <c r="QXS26" s="270"/>
      <c r="QXT26" s="270"/>
      <c r="QXU26" s="270"/>
      <c r="QXV26" s="270"/>
      <c r="QXW26" s="270"/>
      <c r="QXX26" s="270"/>
      <c r="QXY26" s="270"/>
      <c r="QXZ26" s="270"/>
      <c r="QYA26" s="270"/>
      <c r="QYB26" s="270"/>
      <c r="QYC26" s="270"/>
      <c r="QYD26" s="270"/>
      <c r="QYE26" s="270"/>
      <c r="QYF26" s="270"/>
      <c r="QYG26" s="270"/>
      <c r="QYH26" s="270"/>
      <c r="QYI26" s="270"/>
      <c r="QYJ26" s="270"/>
      <c r="QYK26" s="270"/>
      <c r="QYL26" s="270"/>
      <c r="QYM26" s="270"/>
      <c r="QYN26" s="270"/>
      <c r="QYO26" s="270"/>
      <c r="QYP26" s="270"/>
      <c r="QYQ26" s="270"/>
      <c r="QYR26" s="270"/>
      <c r="QYS26" s="270"/>
      <c r="QYT26" s="270"/>
      <c r="QYU26" s="270"/>
      <c r="QYV26" s="270"/>
      <c r="QYW26" s="270"/>
      <c r="QYX26" s="270"/>
      <c r="QYY26" s="270"/>
      <c r="QYZ26" s="270"/>
      <c r="QZA26" s="270"/>
      <c r="QZB26" s="270"/>
      <c r="QZC26" s="270"/>
      <c r="QZD26" s="270"/>
      <c r="QZE26" s="270"/>
      <c r="QZF26" s="270"/>
      <c r="QZG26" s="270"/>
      <c r="QZH26" s="270"/>
      <c r="QZI26" s="270"/>
      <c r="QZJ26" s="270"/>
      <c r="QZK26" s="270"/>
      <c r="QZL26" s="270"/>
      <c r="QZM26" s="270"/>
      <c r="QZN26" s="270"/>
      <c r="QZO26" s="270"/>
      <c r="QZP26" s="270"/>
      <c r="QZQ26" s="270"/>
      <c r="QZR26" s="270"/>
      <c r="QZS26" s="270"/>
      <c r="QZT26" s="270"/>
      <c r="QZU26" s="270"/>
      <c r="QZV26" s="270"/>
      <c r="QZW26" s="270"/>
      <c r="QZX26" s="270"/>
      <c r="QZY26" s="270"/>
      <c r="QZZ26" s="270"/>
      <c r="RAA26" s="270"/>
      <c r="RAB26" s="270"/>
      <c r="RAC26" s="270"/>
      <c r="RAD26" s="270"/>
      <c r="RAE26" s="270"/>
      <c r="RAF26" s="270"/>
      <c r="RAG26" s="270"/>
      <c r="RAH26" s="270"/>
      <c r="RAI26" s="270"/>
      <c r="RAJ26" s="270"/>
      <c r="RAK26" s="270"/>
      <c r="RAL26" s="270"/>
      <c r="RAM26" s="270"/>
      <c r="RAN26" s="270"/>
      <c r="RAO26" s="270"/>
      <c r="RAP26" s="270"/>
      <c r="RAQ26" s="270"/>
      <c r="RAR26" s="270"/>
      <c r="RAS26" s="270"/>
      <c r="RAT26" s="270"/>
      <c r="RAU26" s="270"/>
      <c r="RAV26" s="270"/>
      <c r="RAW26" s="270"/>
      <c r="RAX26" s="270"/>
      <c r="RAY26" s="270"/>
      <c r="RAZ26" s="270"/>
      <c r="RBA26" s="270"/>
      <c r="RBB26" s="270"/>
      <c r="RBC26" s="270"/>
      <c r="RBD26" s="270"/>
      <c r="RBE26" s="270"/>
      <c r="RBF26" s="270"/>
      <c r="RBG26" s="270"/>
      <c r="RBH26" s="270"/>
      <c r="RBI26" s="270"/>
      <c r="RBJ26" s="270"/>
      <c r="RBK26" s="270"/>
      <c r="RBL26" s="270"/>
      <c r="RBM26" s="270"/>
      <c r="RBN26" s="270"/>
      <c r="RBO26" s="270"/>
      <c r="RBP26" s="270"/>
      <c r="RBQ26" s="270"/>
      <c r="RBR26" s="270"/>
      <c r="RBS26" s="270"/>
      <c r="RBT26" s="270"/>
      <c r="RBU26" s="270"/>
      <c r="RBV26" s="270"/>
      <c r="RBW26" s="270"/>
      <c r="RBX26" s="270"/>
      <c r="RBY26" s="270"/>
      <c r="RBZ26" s="270"/>
      <c r="RCA26" s="270"/>
      <c r="RCB26" s="270"/>
      <c r="RCC26" s="270"/>
      <c r="RCD26" s="270"/>
      <c r="RCE26" s="270"/>
      <c r="RCF26" s="270"/>
      <c r="RCG26" s="270"/>
      <c r="RCH26" s="270"/>
      <c r="RCI26" s="270"/>
      <c r="RCJ26" s="270"/>
      <c r="RCK26" s="270"/>
      <c r="RCL26" s="270"/>
      <c r="RCM26" s="270"/>
      <c r="RCN26" s="270"/>
      <c r="RCO26" s="270"/>
      <c r="RCP26" s="270"/>
      <c r="RCQ26" s="270"/>
      <c r="RCR26" s="270"/>
      <c r="RCS26" s="270"/>
      <c r="RCT26" s="270"/>
      <c r="RCU26" s="270"/>
      <c r="RCV26" s="270"/>
      <c r="RCW26" s="270"/>
      <c r="RCX26" s="270"/>
      <c r="RCY26" s="270"/>
      <c r="RCZ26" s="270"/>
      <c r="RDA26" s="270"/>
      <c r="RDB26" s="270"/>
      <c r="RDC26" s="270"/>
      <c r="RDD26" s="270"/>
      <c r="RDE26" s="270"/>
      <c r="RDF26" s="270"/>
      <c r="RDG26" s="270"/>
      <c r="RDH26" s="270"/>
      <c r="RDI26" s="270"/>
      <c r="RDJ26" s="270"/>
      <c r="RDK26" s="270"/>
      <c r="RDL26" s="270"/>
      <c r="RDM26" s="270"/>
      <c r="RDN26" s="270"/>
      <c r="RDO26" s="270"/>
      <c r="RDP26" s="270"/>
      <c r="RDQ26" s="270"/>
      <c r="RDR26" s="270"/>
      <c r="RDS26" s="270"/>
      <c r="RDT26" s="270"/>
      <c r="RDU26" s="270"/>
      <c r="RDV26" s="270"/>
      <c r="RDW26" s="270"/>
      <c r="RDX26" s="270"/>
      <c r="RDY26" s="270"/>
      <c r="RDZ26" s="270"/>
      <c r="REA26" s="270"/>
      <c r="REB26" s="270"/>
      <c r="REC26" s="270"/>
      <c r="RED26" s="270"/>
      <c r="REE26" s="270"/>
      <c r="REF26" s="270"/>
      <c r="REG26" s="270"/>
      <c r="REH26" s="270"/>
      <c r="REI26" s="270"/>
      <c r="REJ26" s="270"/>
      <c r="REK26" s="270"/>
      <c r="REL26" s="270"/>
      <c r="REM26" s="270"/>
      <c r="REN26" s="270"/>
      <c r="REO26" s="270"/>
      <c r="REP26" s="270"/>
      <c r="REQ26" s="270"/>
      <c r="RER26" s="270"/>
      <c r="RES26" s="270"/>
      <c r="RET26" s="270"/>
      <c r="REU26" s="270"/>
      <c r="REV26" s="270"/>
      <c r="REW26" s="270"/>
      <c r="REX26" s="270"/>
      <c r="REY26" s="270"/>
      <c r="REZ26" s="270"/>
      <c r="RFA26" s="270"/>
      <c r="RFB26" s="270"/>
      <c r="RFC26" s="270"/>
      <c r="RFD26" s="270"/>
      <c r="RFE26" s="270"/>
      <c r="RFF26" s="270"/>
      <c r="RFG26" s="270"/>
      <c r="RFH26" s="270"/>
      <c r="RFI26" s="270"/>
      <c r="RFJ26" s="270"/>
      <c r="RFK26" s="270"/>
      <c r="RFL26" s="270"/>
      <c r="RFM26" s="270"/>
      <c r="RFN26" s="270"/>
      <c r="RFO26" s="270"/>
      <c r="RFP26" s="270"/>
      <c r="RFQ26" s="270"/>
      <c r="RFR26" s="270"/>
      <c r="RFS26" s="270"/>
      <c r="RFT26" s="270"/>
      <c r="RFU26" s="270"/>
      <c r="RFV26" s="270"/>
      <c r="RFW26" s="270"/>
      <c r="RFX26" s="270"/>
      <c r="RFY26" s="270"/>
      <c r="RFZ26" s="270"/>
      <c r="RGA26" s="270"/>
      <c r="RGB26" s="270"/>
      <c r="RGC26" s="270"/>
      <c r="RGD26" s="270"/>
      <c r="RGE26" s="270"/>
      <c r="RGF26" s="270"/>
      <c r="RGG26" s="270"/>
      <c r="RGH26" s="270"/>
      <c r="RGI26" s="270"/>
      <c r="RGJ26" s="270"/>
      <c r="RGK26" s="270"/>
      <c r="RGL26" s="270"/>
      <c r="RGM26" s="270"/>
      <c r="RGN26" s="270"/>
      <c r="RGO26" s="270"/>
      <c r="RGP26" s="270"/>
      <c r="RGQ26" s="270"/>
      <c r="RGR26" s="270"/>
      <c r="RGS26" s="270"/>
      <c r="RGT26" s="270"/>
      <c r="RGU26" s="270"/>
      <c r="RGV26" s="270"/>
      <c r="RGW26" s="270"/>
      <c r="RGX26" s="270"/>
      <c r="RGY26" s="270"/>
      <c r="RGZ26" s="270"/>
      <c r="RHA26" s="270"/>
      <c r="RHB26" s="270"/>
      <c r="RHC26" s="270"/>
      <c r="RHD26" s="270"/>
      <c r="RHE26" s="270"/>
      <c r="RHF26" s="270"/>
      <c r="RHG26" s="270"/>
      <c r="RHH26" s="270"/>
      <c r="RHI26" s="270"/>
      <c r="RHJ26" s="270"/>
      <c r="RHK26" s="270"/>
      <c r="RHL26" s="270"/>
      <c r="RHM26" s="270"/>
      <c r="RHN26" s="270"/>
      <c r="RHO26" s="270"/>
      <c r="RHP26" s="270"/>
      <c r="RHQ26" s="270"/>
      <c r="RHR26" s="270"/>
      <c r="RHS26" s="270"/>
      <c r="RHT26" s="270"/>
      <c r="RHU26" s="270"/>
      <c r="RHV26" s="270"/>
      <c r="RHW26" s="270"/>
      <c r="RHX26" s="270"/>
      <c r="RHY26" s="270"/>
      <c r="RHZ26" s="270"/>
      <c r="RIA26" s="270"/>
      <c r="RIB26" s="270"/>
      <c r="RIC26" s="270"/>
      <c r="RID26" s="270"/>
      <c r="RIE26" s="270"/>
      <c r="RIF26" s="270"/>
      <c r="RIG26" s="270"/>
      <c r="RIH26" s="270"/>
      <c r="RII26" s="270"/>
      <c r="RIJ26" s="270"/>
      <c r="RIK26" s="270"/>
      <c r="RIL26" s="270"/>
      <c r="RIM26" s="270"/>
      <c r="RIN26" s="270"/>
      <c r="RIO26" s="270"/>
      <c r="RIP26" s="270"/>
      <c r="RIQ26" s="270"/>
      <c r="RIR26" s="270"/>
      <c r="RIS26" s="270"/>
      <c r="RIT26" s="270"/>
      <c r="RIU26" s="270"/>
      <c r="RIV26" s="270"/>
      <c r="RIW26" s="270"/>
      <c r="RIX26" s="270"/>
      <c r="RIY26" s="270"/>
      <c r="RIZ26" s="270"/>
      <c r="RJA26" s="270"/>
      <c r="RJB26" s="270"/>
      <c r="RJC26" s="270"/>
      <c r="RJD26" s="270"/>
      <c r="RJE26" s="270"/>
      <c r="RJF26" s="270"/>
      <c r="RJG26" s="270"/>
      <c r="RJH26" s="270"/>
      <c r="RJI26" s="270"/>
      <c r="RJJ26" s="270"/>
      <c r="RJK26" s="270"/>
      <c r="RJL26" s="270"/>
      <c r="RJM26" s="270"/>
      <c r="RJN26" s="270"/>
      <c r="RJO26" s="270"/>
      <c r="RJP26" s="270"/>
      <c r="RJQ26" s="270"/>
      <c r="RJR26" s="270"/>
      <c r="RJS26" s="270"/>
      <c r="RJT26" s="270"/>
      <c r="RJU26" s="270"/>
      <c r="RJV26" s="270"/>
      <c r="RJW26" s="270"/>
      <c r="RJX26" s="270"/>
      <c r="RJY26" s="270"/>
      <c r="RJZ26" s="270"/>
      <c r="RKA26" s="270"/>
      <c r="RKB26" s="270"/>
      <c r="RKC26" s="270"/>
      <c r="RKD26" s="270"/>
      <c r="RKE26" s="270"/>
      <c r="RKF26" s="270"/>
      <c r="RKG26" s="270"/>
      <c r="RKH26" s="270"/>
      <c r="RKI26" s="270"/>
      <c r="RKJ26" s="270"/>
      <c r="RKK26" s="270"/>
      <c r="RKL26" s="270"/>
      <c r="RKM26" s="270"/>
      <c r="RKN26" s="270"/>
      <c r="RKO26" s="270"/>
      <c r="RKP26" s="270"/>
      <c r="RKQ26" s="270"/>
      <c r="RKR26" s="270"/>
      <c r="RKS26" s="270"/>
      <c r="RKT26" s="270"/>
      <c r="RKU26" s="270"/>
      <c r="RKV26" s="270"/>
      <c r="RKW26" s="270"/>
      <c r="RKX26" s="270"/>
      <c r="RKY26" s="270"/>
      <c r="RKZ26" s="270"/>
      <c r="RLA26" s="270"/>
      <c r="RLB26" s="270"/>
      <c r="RLC26" s="270"/>
      <c r="RLD26" s="270"/>
      <c r="RLE26" s="270"/>
      <c r="RLF26" s="270"/>
      <c r="RLG26" s="270"/>
      <c r="RLH26" s="270"/>
      <c r="RLI26" s="270"/>
      <c r="RLJ26" s="270"/>
      <c r="RLK26" s="270"/>
      <c r="RLL26" s="270"/>
      <c r="RLM26" s="270"/>
      <c r="RLN26" s="270"/>
      <c r="RLO26" s="270"/>
      <c r="RLP26" s="270"/>
      <c r="RLQ26" s="270"/>
      <c r="RLR26" s="270"/>
      <c r="RLS26" s="270"/>
      <c r="RLT26" s="270"/>
      <c r="RLU26" s="270"/>
      <c r="RLV26" s="270"/>
      <c r="RLW26" s="270"/>
      <c r="RLX26" s="270"/>
      <c r="RLY26" s="270"/>
      <c r="RLZ26" s="270"/>
      <c r="RMA26" s="270"/>
      <c r="RMB26" s="270"/>
      <c r="RMC26" s="270"/>
      <c r="RMD26" s="270"/>
      <c r="RME26" s="270"/>
      <c r="RMF26" s="270"/>
      <c r="RMG26" s="270"/>
      <c r="RMH26" s="270"/>
      <c r="RMI26" s="270"/>
      <c r="RMJ26" s="270"/>
      <c r="RMK26" s="270"/>
      <c r="RML26" s="270"/>
      <c r="RMM26" s="270"/>
      <c r="RMN26" s="270"/>
      <c r="RMO26" s="270"/>
      <c r="RMP26" s="270"/>
      <c r="RMQ26" s="270"/>
      <c r="RMR26" s="270"/>
      <c r="RMS26" s="270"/>
      <c r="RMT26" s="270"/>
      <c r="RMU26" s="270"/>
      <c r="RMV26" s="270"/>
      <c r="RMW26" s="270"/>
      <c r="RMX26" s="270"/>
      <c r="RMY26" s="270"/>
      <c r="RMZ26" s="270"/>
      <c r="RNA26" s="270"/>
      <c r="RNB26" s="270"/>
      <c r="RNC26" s="270"/>
      <c r="RND26" s="270"/>
      <c r="RNE26" s="270"/>
      <c r="RNF26" s="270"/>
      <c r="RNG26" s="270"/>
      <c r="RNH26" s="270"/>
      <c r="RNI26" s="270"/>
      <c r="RNJ26" s="270"/>
      <c r="RNK26" s="270"/>
      <c r="RNL26" s="270"/>
      <c r="RNM26" s="270"/>
      <c r="RNN26" s="270"/>
      <c r="RNO26" s="270"/>
      <c r="RNP26" s="270"/>
      <c r="RNQ26" s="270"/>
      <c r="RNR26" s="270"/>
      <c r="RNS26" s="270"/>
      <c r="RNT26" s="270"/>
      <c r="RNU26" s="270"/>
      <c r="RNV26" s="270"/>
      <c r="RNW26" s="270"/>
      <c r="RNX26" s="270"/>
      <c r="RNY26" s="270"/>
      <c r="RNZ26" s="270"/>
      <c r="ROA26" s="270"/>
      <c r="ROB26" s="270"/>
      <c r="ROC26" s="270"/>
      <c r="ROD26" s="270"/>
      <c r="ROE26" s="270"/>
      <c r="ROF26" s="270"/>
      <c r="ROG26" s="270"/>
      <c r="ROH26" s="270"/>
      <c r="ROI26" s="270"/>
      <c r="ROJ26" s="270"/>
      <c r="ROK26" s="270"/>
      <c r="ROL26" s="270"/>
      <c r="ROM26" s="270"/>
      <c r="RON26" s="270"/>
      <c r="ROO26" s="270"/>
      <c r="ROP26" s="270"/>
      <c r="ROQ26" s="270"/>
      <c r="ROR26" s="270"/>
      <c r="ROS26" s="270"/>
      <c r="ROT26" s="270"/>
      <c r="ROU26" s="270"/>
      <c r="ROV26" s="270"/>
      <c r="ROW26" s="270"/>
      <c r="ROX26" s="270"/>
      <c r="ROY26" s="270"/>
      <c r="ROZ26" s="270"/>
      <c r="RPA26" s="270"/>
      <c r="RPB26" s="270"/>
      <c r="RPC26" s="270"/>
      <c r="RPD26" s="270"/>
      <c r="RPE26" s="270"/>
      <c r="RPF26" s="270"/>
      <c r="RPG26" s="270"/>
      <c r="RPH26" s="270"/>
      <c r="RPI26" s="270"/>
      <c r="RPJ26" s="270"/>
      <c r="RPK26" s="270"/>
      <c r="RPL26" s="270"/>
      <c r="RPM26" s="270"/>
      <c r="RPN26" s="270"/>
      <c r="RPO26" s="270"/>
      <c r="RPP26" s="270"/>
      <c r="RPQ26" s="270"/>
      <c r="RPR26" s="270"/>
      <c r="RPS26" s="270"/>
      <c r="RPT26" s="270"/>
      <c r="RPU26" s="270"/>
      <c r="RPV26" s="270"/>
      <c r="RPW26" s="270"/>
      <c r="RPX26" s="270"/>
      <c r="RPY26" s="270"/>
      <c r="RPZ26" s="270"/>
      <c r="RQA26" s="270"/>
      <c r="RQB26" s="270"/>
      <c r="RQC26" s="270"/>
      <c r="RQD26" s="270"/>
      <c r="RQE26" s="270"/>
      <c r="RQF26" s="270"/>
      <c r="RQG26" s="270"/>
      <c r="RQH26" s="270"/>
      <c r="RQI26" s="270"/>
      <c r="RQJ26" s="270"/>
      <c r="RQK26" s="270"/>
      <c r="RQL26" s="270"/>
      <c r="RQM26" s="270"/>
      <c r="RQN26" s="270"/>
      <c r="RQO26" s="270"/>
      <c r="RQP26" s="270"/>
      <c r="RQQ26" s="270"/>
      <c r="RQR26" s="270"/>
      <c r="RQS26" s="270"/>
      <c r="RQT26" s="270"/>
      <c r="RQU26" s="270"/>
      <c r="RQV26" s="270"/>
      <c r="RQW26" s="270"/>
      <c r="RQX26" s="270"/>
      <c r="RQY26" s="270"/>
      <c r="RQZ26" s="270"/>
      <c r="RRA26" s="270"/>
      <c r="RRB26" s="270"/>
      <c r="RRC26" s="270"/>
      <c r="RRD26" s="270"/>
      <c r="RRE26" s="270"/>
      <c r="RRF26" s="270"/>
      <c r="RRG26" s="270"/>
      <c r="RRH26" s="270"/>
      <c r="RRI26" s="270"/>
      <c r="RRJ26" s="270"/>
      <c r="RRK26" s="270"/>
      <c r="RRL26" s="270"/>
      <c r="RRM26" s="270"/>
      <c r="RRN26" s="270"/>
      <c r="RRO26" s="270"/>
      <c r="RRP26" s="270"/>
      <c r="RRQ26" s="270"/>
      <c r="RRR26" s="270"/>
      <c r="RRS26" s="270"/>
      <c r="RRT26" s="270"/>
      <c r="RRU26" s="270"/>
      <c r="RRV26" s="270"/>
      <c r="RRW26" s="270"/>
      <c r="RRX26" s="270"/>
      <c r="RRY26" s="270"/>
      <c r="RRZ26" s="270"/>
      <c r="RSA26" s="270"/>
      <c r="RSB26" s="270"/>
      <c r="RSC26" s="270"/>
      <c r="RSD26" s="270"/>
      <c r="RSE26" s="270"/>
      <c r="RSF26" s="270"/>
      <c r="RSG26" s="270"/>
      <c r="RSH26" s="270"/>
      <c r="RSI26" s="270"/>
      <c r="RSJ26" s="270"/>
      <c r="RSK26" s="270"/>
      <c r="RSL26" s="270"/>
      <c r="RSM26" s="270"/>
      <c r="RSN26" s="270"/>
      <c r="RSO26" s="270"/>
      <c r="RSP26" s="270"/>
      <c r="RSQ26" s="270"/>
      <c r="RSR26" s="270"/>
      <c r="RSS26" s="270"/>
      <c r="RST26" s="270"/>
      <c r="RSU26" s="270"/>
      <c r="RSV26" s="270"/>
      <c r="RSW26" s="270"/>
      <c r="RSX26" s="270"/>
      <c r="RSY26" s="270"/>
      <c r="RSZ26" s="270"/>
      <c r="RTA26" s="270"/>
      <c r="RTB26" s="270"/>
      <c r="RTC26" s="270"/>
      <c r="RTD26" s="270"/>
      <c r="RTE26" s="270"/>
      <c r="RTF26" s="270"/>
      <c r="RTG26" s="270"/>
      <c r="RTH26" s="270"/>
      <c r="RTI26" s="270"/>
      <c r="RTJ26" s="270"/>
      <c r="RTK26" s="270"/>
      <c r="RTL26" s="270"/>
      <c r="RTM26" s="270"/>
      <c r="RTN26" s="270"/>
      <c r="RTO26" s="270"/>
      <c r="RTP26" s="270"/>
      <c r="RTQ26" s="270"/>
      <c r="RTR26" s="270"/>
      <c r="RTS26" s="270"/>
      <c r="RTT26" s="270"/>
      <c r="RTU26" s="270"/>
      <c r="RTV26" s="270"/>
      <c r="RTW26" s="270"/>
      <c r="RTX26" s="270"/>
      <c r="RTY26" s="270"/>
      <c r="RTZ26" s="270"/>
      <c r="RUA26" s="270"/>
      <c r="RUB26" s="270"/>
      <c r="RUC26" s="270"/>
      <c r="RUD26" s="270"/>
      <c r="RUE26" s="270"/>
      <c r="RUF26" s="270"/>
      <c r="RUG26" s="270"/>
      <c r="RUH26" s="270"/>
      <c r="RUI26" s="270"/>
      <c r="RUJ26" s="270"/>
      <c r="RUK26" s="270"/>
      <c r="RUL26" s="270"/>
      <c r="RUM26" s="270"/>
      <c r="RUN26" s="270"/>
      <c r="RUO26" s="270"/>
      <c r="RUP26" s="270"/>
      <c r="RUQ26" s="270"/>
      <c r="RUR26" s="270"/>
      <c r="RUS26" s="270"/>
      <c r="RUT26" s="270"/>
      <c r="RUU26" s="270"/>
      <c r="RUV26" s="270"/>
      <c r="RUW26" s="270"/>
      <c r="RUX26" s="270"/>
      <c r="RUY26" s="270"/>
      <c r="RUZ26" s="270"/>
      <c r="RVA26" s="270"/>
      <c r="RVB26" s="270"/>
      <c r="RVC26" s="270"/>
      <c r="RVD26" s="270"/>
      <c r="RVE26" s="270"/>
      <c r="RVF26" s="270"/>
      <c r="RVG26" s="270"/>
      <c r="RVH26" s="270"/>
      <c r="RVI26" s="270"/>
      <c r="RVJ26" s="270"/>
      <c r="RVK26" s="270"/>
      <c r="RVL26" s="270"/>
      <c r="RVM26" s="270"/>
      <c r="RVN26" s="270"/>
      <c r="RVO26" s="270"/>
      <c r="RVP26" s="270"/>
      <c r="RVQ26" s="270"/>
      <c r="RVR26" s="270"/>
      <c r="RVS26" s="270"/>
      <c r="RVT26" s="270"/>
      <c r="RVU26" s="270"/>
      <c r="RVV26" s="270"/>
      <c r="RVW26" s="270"/>
      <c r="RVX26" s="270"/>
      <c r="RVY26" s="270"/>
      <c r="RVZ26" s="270"/>
      <c r="RWA26" s="270"/>
      <c r="RWB26" s="270"/>
      <c r="RWC26" s="270"/>
      <c r="RWD26" s="270"/>
      <c r="RWE26" s="270"/>
      <c r="RWF26" s="270"/>
      <c r="RWG26" s="270"/>
      <c r="RWH26" s="270"/>
      <c r="RWI26" s="270"/>
      <c r="RWJ26" s="270"/>
      <c r="RWK26" s="270"/>
      <c r="RWL26" s="270"/>
      <c r="RWM26" s="270"/>
      <c r="RWN26" s="270"/>
      <c r="RWO26" s="270"/>
      <c r="RWP26" s="270"/>
      <c r="RWQ26" s="270"/>
      <c r="RWR26" s="270"/>
      <c r="RWS26" s="270"/>
      <c r="RWT26" s="270"/>
      <c r="RWU26" s="270"/>
      <c r="RWV26" s="270"/>
      <c r="RWW26" s="270"/>
      <c r="RWX26" s="270"/>
      <c r="RWY26" s="270"/>
      <c r="RWZ26" s="270"/>
      <c r="RXA26" s="270"/>
      <c r="RXB26" s="270"/>
      <c r="RXC26" s="270"/>
      <c r="RXD26" s="270"/>
      <c r="RXE26" s="270"/>
      <c r="RXF26" s="270"/>
      <c r="RXG26" s="270"/>
      <c r="RXH26" s="270"/>
      <c r="RXI26" s="270"/>
      <c r="RXJ26" s="270"/>
      <c r="RXK26" s="270"/>
      <c r="RXL26" s="270"/>
      <c r="RXM26" s="270"/>
      <c r="RXN26" s="270"/>
      <c r="RXO26" s="270"/>
      <c r="RXP26" s="270"/>
      <c r="RXQ26" s="270"/>
      <c r="RXR26" s="270"/>
      <c r="RXS26" s="270"/>
      <c r="RXT26" s="270"/>
      <c r="RXU26" s="270"/>
      <c r="RXV26" s="270"/>
      <c r="RXW26" s="270"/>
      <c r="RXX26" s="270"/>
      <c r="RXY26" s="270"/>
      <c r="RXZ26" s="270"/>
      <c r="RYA26" s="270"/>
      <c r="RYB26" s="270"/>
      <c r="RYC26" s="270"/>
      <c r="RYD26" s="270"/>
      <c r="RYE26" s="270"/>
      <c r="RYF26" s="270"/>
      <c r="RYG26" s="270"/>
      <c r="RYH26" s="270"/>
      <c r="RYI26" s="270"/>
      <c r="RYJ26" s="270"/>
      <c r="RYK26" s="270"/>
      <c r="RYL26" s="270"/>
      <c r="RYM26" s="270"/>
      <c r="RYN26" s="270"/>
      <c r="RYO26" s="270"/>
      <c r="RYP26" s="270"/>
      <c r="RYQ26" s="270"/>
      <c r="RYR26" s="270"/>
      <c r="RYS26" s="270"/>
      <c r="RYT26" s="270"/>
      <c r="RYU26" s="270"/>
      <c r="RYV26" s="270"/>
      <c r="RYW26" s="270"/>
      <c r="RYX26" s="270"/>
      <c r="RYY26" s="270"/>
      <c r="RYZ26" s="270"/>
      <c r="RZA26" s="270"/>
      <c r="RZB26" s="270"/>
      <c r="RZC26" s="270"/>
      <c r="RZD26" s="270"/>
      <c r="RZE26" s="270"/>
      <c r="RZF26" s="270"/>
      <c r="RZG26" s="270"/>
      <c r="RZH26" s="270"/>
      <c r="RZI26" s="270"/>
      <c r="RZJ26" s="270"/>
      <c r="RZK26" s="270"/>
      <c r="RZL26" s="270"/>
      <c r="RZM26" s="270"/>
      <c r="RZN26" s="270"/>
      <c r="RZO26" s="270"/>
      <c r="RZP26" s="270"/>
      <c r="RZQ26" s="270"/>
      <c r="RZR26" s="270"/>
      <c r="RZS26" s="270"/>
      <c r="RZT26" s="270"/>
      <c r="RZU26" s="270"/>
      <c r="RZV26" s="270"/>
      <c r="RZW26" s="270"/>
      <c r="RZX26" s="270"/>
      <c r="RZY26" s="270"/>
      <c r="RZZ26" s="270"/>
      <c r="SAA26" s="270"/>
      <c r="SAB26" s="270"/>
      <c r="SAC26" s="270"/>
      <c r="SAD26" s="270"/>
      <c r="SAE26" s="270"/>
      <c r="SAF26" s="270"/>
      <c r="SAG26" s="270"/>
      <c r="SAH26" s="270"/>
      <c r="SAI26" s="270"/>
      <c r="SAJ26" s="270"/>
      <c r="SAK26" s="270"/>
      <c r="SAL26" s="270"/>
      <c r="SAM26" s="270"/>
      <c r="SAN26" s="270"/>
      <c r="SAO26" s="270"/>
      <c r="SAP26" s="270"/>
      <c r="SAQ26" s="270"/>
      <c r="SAR26" s="270"/>
      <c r="SAS26" s="270"/>
      <c r="SAT26" s="270"/>
      <c r="SAU26" s="270"/>
      <c r="SAV26" s="270"/>
      <c r="SAW26" s="270"/>
      <c r="SAX26" s="270"/>
      <c r="SAY26" s="270"/>
      <c r="SAZ26" s="270"/>
      <c r="SBA26" s="270"/>
      <c r="SBB26" s="270"/>
      <c r="SBC26" s="270"/>
      <c r="SBD26" s="270"/>
      <c r="SBE26" s="270"/>
      <c r="SBF26" s="270"/>
      <c r="SBG26" s="270"/>
      <c r="SBH26" s="270"/>
      <c r="SBI26" s="270"/>
      <c r="SBJ26" s="270"/>
      <c r="SBK26" s="270"/>
      <c r="SBL26" s="270"/>
      <c r="SBM26" s="270"/>
      <c r="SBN26" s="270"/>
      <c r="SBO26" s="270"/>
      <c r="SBP26" s="270"/>
      <c r="SBQ26" s="270"/>
      <c r="SBR26" s="270"/>
      <c r="SBS26" s="270"/>
      <c r="SBT26" s="270"/>
      <c r="SBU26" s="270"/>
      <c r="SBV26" s="270"/>
      <c r="SBW26" s="270"/>
      <c r="SBX26" s="270"/>
      <c r="SBY26" s="270"/>
      <c r="SBZ26" s="270"/>
      <c r="SCA26" s="270"/>
      <c r="SCB26" s="270"/>
      <c r="SCC26" s="270"/>
      <c r="SCD26" s="270"/>
      <c r="SCE26" s="270"/>
      <c r="SCF26" s="270"/>
      <c r="SCG26" s="270"/>
      <c r="SCH26" s="270"/>
      <c r="SCI26" s="270"/>
      <c r="SCJ26" s="270"/>
      <c r="SCK26" s="270"/>
      <c r="SCL26" s="270"/>
      <c r="SCM26" s="270"/>
      <c r="SCN26" s="270"/>
      <c r="SCO26" s="270"/>
      <c r="SCP26" s="270"/>
      <c r="SCQ26" s="270"/>
      <c r="SCR26" s="270"/>
      <c r="SCS26" s="270"/>
      <c r="SCT26" s="270"/>
      <c r="SCU26" s="270"/>
      <c r="SCV26" s="270"/>
      <c r="SCW26" s="270"/>
      <c r="SCX26" s="270"/>
      <c r="SCY26" s="270"/>
      <c r="SCZ26" s="270"/>
      <c r="SDA26" s="270"/>
      <c r="SDB26" s="270"/>
      <c r="SDC26" s="270"/>
      <c r="SDD26" s="270"/>
      <c r="SDE26" s="270"/>
      <c r="SDF26" s="270"/>
      <c r="SDG26" s="270"/>
      <c r="SDH26" s="270"/>
      <c r="SDI26" s="270"/>
      <c r="SDJ26" s="270"/>
      <c r="SDK26" s="270"/>
      <c r="SDL26" s="270"/>
      <c r="SDM26" s="270"/>
      <c r="SDN26" s="270"/>
      <c r="SDO26" s="270"/>
      <c r="SDP26" s="270"/>
      <c r="SDQ26" s="270"/>
      <c r="SDR26" s="270"/>
      <c r="SDS26" s="270"/>
      <c r="SDT26" s="270"/>
      <c r="SDU26" s="270"/>
      <c r="SDV26" s="270"/>
      <c r="SDW26" s="270"/>
      <c r="SDX26" s="270"/>
      <c r="SDY26" s="270"/>
      <c r="SDZ26" s="270"/>
      <c r="SEA26" s="270"/>
      <c r="SEB26" s="270"/>
      <c r="SEC26" s="270"/>
      <c r="SED26" s="270"/>
      <c r="SEE26" s="270"/>
      <c r="SEF26" s="270"/>
      <c r="SEG26" s="270"/>
      <c r="SEH26" s="270"/>
      <c r="SEI26" s="270"/>
      <c r="SEJ26" s="270"/>
      <c r="SEK26" s="270"/>
      <c r="SEL26" s="270"/>
      <c r="SEM26" s="270"/>
      <c r="SEN26" s="270"/>
      <c r="SEO26" s="270"/>
      <c r="SEP26" s="270"/>
      <c r="SEQ26" s="270"/>
      <c r="SER26" s="270"/>
      <c r="SES26" s="270"/>
      <c r="SET26" s="270"/>
      <c r="SEU26" s="270"/>
      <c r="SEV26" s="270"/>
      <c r="SEW26" s="270"/>
      <c r="SEX26" s="270"/>
      <c r="SEY26" s="270"/>
      <c r="SEZ26" s="270"/>
      <c r="SFA26" s="270"/>
      <c r="SFB26" s="270"/>
      <c r="SFC26" s="270"/>
      <c r="SFD26" s="270"/>
      <c r="SFE26" s="270"/>
      <c r="SFF26" s="270"/>
      <c r="SFG26" s="270"/>
      <c r="SFH26" s="270"/>
      <c r="SFI26" s="270"/>
      <c r="SFJ26" s="270"/>
      <c r="SFK26" s="270"/>
      <c r="SFL26" s="270"/>
      <c r="SFM26" s="270"/>
      <c r="SFN26" s="270"/>
      <c r="SFO26" s="270"/>
      <c r="SFP26" s="270"/>
      <c r="SFQ26" s="270"/>
      <c r="SFR26" s="270"/>
      <c r="SFS26" s="270"/>
      <c r="SFT26" s="270"/>
      <c r="SFU26" s="270"/>
      <c r="SFV26" s="270"/>
      <c r="SFW26" s="270"/>
      <c r="SFX26" s="270"/>
      <c r="SFY26" s="270"/>
      <c r="SFZ26" s="270"/>
      <c r="SGA26" s="270"/>
      <c r="SGB26" s="270"/>
      <c r="SGC26" s="270"/>
      <c r="SGD26" s="270"/>
      <c r="SGE26" s="270"/>
      <c r="SGF26" s="270"/>
      <c r="SGG26" s="270"/>
      <c r="SGH26" s="270"/>
      <c r="SGI26" s="270"/>
      <c r="SGJ26" s="270"/>
      <c r="SGK26" s="270"/>
      <c r="SGL26" s="270"/>
      <c r="SGM26" s="270"/>
      <c r="SGN26" s="270"/>
      <c r="SGO26" s="270"/>
      <c r="SGP26" s="270"/>
      <c r="SGQ26" s="270"/>
      <c r="SGR26" s="270"/>
      <c r="SGS26" s="270"/>
      <c r="SGT26" s="270"/>
      <c r="SGU26" s="270"/>
      <c r="SGV26" s="270"/>
      <c r="SGW26" s="270"/>
      <c r="SGX26" s="270"/>
      <c r="SGY26" s="270"/>
      <c r="SGZ26" s="270"/>
      <c r="SHA26" s="270"/>
      <c r="SHB26" s="270"/>
      <c r="SHC26" s="270"/>
      <c r="SHD26" s="270"/>
      <c r="SHE26" s="270"/>
      <c r="SHF26" s="270"/>
      <c r="SHG26" s="270"/>
      <c r="SHH26" s="270"/>
      <c r="SHI26" s="270"/>
      <c r="SHJ26" s="270"/>
      <c r="SHK26" s="270"/>
      <c r="SHL26" s="270"/>
      <c r="SHM26" s="270"/>
      <c r="SHN26" s="270"/>
      <c r="SHO26" s="270"/>
      <c r="SHP26" s="270"/>
      <c r="SHQ26" s="270"/>
      <c r="SHR26" s="270"/>
      <c r="SHS26" s="270"/>
      <c r="SHT26" s="270"/>
      <c r="SHU26" s="270"/>
      <c r="SHV26" s="270"/>
      <c r="SHW26" s="270"/>
      <c r="SHX26" s="270"/>
      <c r="SHY26" s="270"/>
      <c r="SHZ26" s="270"/>
      <c r="SIA26" s="270"/>
      <c r="SIB26" s="270"/>
      <c r="SIC26" s="270"/>
      <c r="SID26" s="270"/>
      <c r="SIE26" s="270"/>
      <c r="SIF26" s="270"/>
      <c r="SIG26" s="270"/>
      <c r="SIH26" s="270"/>
      <c r="SII26" s="270"/>
      <c r="SIJ26" s="270"/>
      <c r="SIK26" s="270"/>
      <c r="SIL26" s="270"/>
      <c r="SIM26" s="270"/>
      <c r="SIN26" s="270"/>
      <c r="SIO26" s="270"/>
      <c r="SIP26" s="270"/>
      <c r="SIQ26" s="270"/>
      <c r="SIR26" s="270"/>
      <c r="SIS26" s="270"/>
      <c r="SIT26" s="270"/>
      <c r="SIU26" s="270"/>
      <c r="SIV26" s="270"/>
      <c r="SIW26" s="270"/>
      <c r="SIX26" s="270"/>
      <c r="SIY26" s="270"/>
      <c r="SIZ26" s="270"/>
      <c r="SJA26" s="270"/>
      <c r="SJB26" s="270"/>
      <c r="SJC26" s="270"/>
      <c r="SJD26" s="270"/>
      <c r="SJE26" s="270"/>
      <c r="SJF26" s="270"/>
      <c r="SJG26" s="270"/>
      <c r="SJH26" s="270"/>
      <c r="SJI26" s="270"/>
      <c r="SJJ26" s="270"/>
      <c r="SJK26" s="270"/>
      <c r="SJL26" s="270"/>
      <c r="SJM26" s="270"/>
      <c r="SJN26" s="270"/>
      <c r="SJO26" s="270"/>
      <c r="SJP26" s="270"/>
      <c r="SJQ26" s="270"/>
      <c r="SJR26" s="270"/>
      <c r="SJS26" s="270"/>
      <c r="SJT26" s="270"/>
      <c r="SJU26" s="270"/>
      <c r="SJV26" s="270"/>
      <c r="SJW26" s="270"/>
      <c r="SJX26" s="270"/>
      <c r="SJY26" s="270"/>
      <c r="SJZ26" s="270"/>
      <c r="SKA26" s="270"/>
      <c r="SKB26" s="270"/>
      <c r="SKC26" s="270"/>
      <c r="SKD26" s="270"/>
      <c r="SKE26" s="270"/>
      <c r="SKF26" s="270"/>
      <c r="SKG26" s="270"/>
      <c r="SKH26" s="270"/>
      <c r="SKI26" s="270"/>
      <c r="SKJ26" s="270"/>
      <c r="SKK26" s="270"/>
      <c r="SKL26" s="270"/>
      <c r="SKM26" s="270"/>
      <c r="SKN26" s="270"/>
      <c r="SKO26" s="270"/>
      <c r="SKP26" s="270"/>
      <c r="SKQ26" s="270"/>
      <c r="SKR26" s="270"/>
      <c r="SKS26" s="270"/>
      <c r="SKT26" s="270"/>
      <c r="SKU26" s="270"/>
      <c r="SKV26" s="270"/>
      <c r="SKW26" s="270"/>
      <c r="SKX26" s="270"/>
      <c r="SKY26" s="270"/>
      <c r="SKZ26" s="270"/>
      <c r="SLA26" s="270"/>
      <c r="SLB26" s="270"/>
      <c r="SLC26" s="270"/>
      <c r="SLD26" s="270"/>
      <c r="SLE26" s="270"/>
      <c r="SLF26" s="270"/>
      <c r="SLG26" s="270"/>
      <c r="SLH26" s="270"/>
      <c r="SLI26" s="270"/>
      <c r="SLJ26" s="270"/>
      <c r="SLK26" s="270"/>
      <c r="SLL26" s="270"/>
      <c r="SLM26" s="270"/>
      <c r="SLN26" s="270"/>
      <c r="SLO26" s="270"/>
      <c r="SLP26" s="270"/>
      <c r="SLQ26" s="270"/>
      <c r="SLR26" s="270"/>
      <c r="SLS26" s="270"/>
      <c r="SLT26" s="270"/>
      <c r="SLU26" s="270"/>
      <c r="SLV26" s="270"/>
      <c r="SLW26" s="270"/>
      <c r="SLX26" s="270"/>
      <c r="SLY26" s="270"/>
      <c r="SLZ26" s="270"/>
      <c r="SMA26" s="270"/>
      <c r="SMB26" s="270"/>
      <c r="SMC26" s="270"/>
      <c r="SMD26" s="270"/>
      <c r="SME26" s="270"/>
      <c r="SMF26" s="270"/>
      <c r="SMG26" s="270"/>
      <c r="SMH26" s="270"/>
      <c r="SMI26" s="270"/>
      <c r="SMJ26" s="270"/>
      <c r="SMK26" s="270"/>
      <c r="SML26" s="270"/>
      <c r="SMM26" s="270"/>
      <c r="SMN26" s="270"/>
      <c r="SMO26" s="270"/>
      <c r="SMP26" s="270"/>
      <c r="SMQ26" s="270"/>
      <c r="SMR26" s="270"/>
      <c r="SMS26" s="270"/>
      <c r="SMT26" s="270"/>
      <c r="SMU26" s="270"/>
      <c r="SMV26" s="270"/>
      <c r="SMW26" s="270"/>
      <c r="SMX26" s="270"/>
      <c r="SMY26" s="270"/>
      <c r="SMZ26" s="270"/>
      <c r="SNA26" s="270"/>
      <c r="SNB26" s="270"/>
      <c r="SNC26" s="270"/>
      <c r="SND26" s="270"/>
      <c r="SNE26" s="270"/>
      <c r="SNF26" s="270"/>
      <c r="SNG26" s="270"/>
      <c r="SNH26" s="270"/>
      <c r="SNI26" s="270"/>
      <c r="SNJ26" s="270"/>
      <c r="SNK26" s="270"/>
      <c r="SNL26" s="270"/>
      <c r="SNM26" s="270"/>
      <c r="SNN26" s="270"/>
      <c r="SNO26" s="270"/>
      <c r="SNP26" s="270"/>
      <c r="SNQ26" s="270"/>
      <c r="SNR26" s="270"/>
      <c r="SNS26" s="270"/>
      <c r="SNT26" s="270"/>
      <c r="SNU26" s="270"/>
      <c r="SNV26" s="270"/>
      <c r="SNW26" s="270"/>
      <c r="SNX26" s="270"/>
      <c r="SNY26" s="270"/>
      <c r="SNZ26" s="270"/>
      <c r="SOA26" s="270"/>
      <c r="SOB26" s="270"/>
      <c r="SOC26" s="270"/>
      <c r="SOD26" s="270"/>
      <c r="SOE26" s="270"/>
      <c r="SOF26" s="270"/>
      <c r="SOG26" s="270"/>
      <c r="SOH26" s="270"/>
      <c r="SOI26" s="270"/>
      <c r="SOJ26" s="270"/>
      <c r="SOK26" s="270"/>
      <c r="SOL26" s="270"/>
      <c r="SOM26" s="270"/>
      <c r="SON26" s="270"/>
      <c r="SOO26" s="270"/>
      <c r="SOP26" s="270"/>
      <c r="SOQ26" s="270"/>
      <c r="SOR26" s="270"/>
      <c r="SOS26" s="270"/>
      <c r="SOT26" s="270"/>
      <c r="SOU26" s="270"/>
      <c r="SOV26" s="270"/>
      <c r="SOW26" s="270"/>
      <c r="SOX26" s="270"/>
      <c r="SOY26" s="270"/>
      <c r="SOZ26" s="270"/>
      <c r="SPA26" s="270"/>
      <c r="SPB26" s="270"/>
      <c r="SPC26" s="270"/>
      <c r="SPD26" s="270"/>
      <c r="SPE26" s="270"/>
      <c r="SPF26" s="270"/>
      <c r="SPG26" s="270"/>
      <c r="SPH26" s="270"/>
      <c r="SPI26" s="270"/>
      <c r="SPJ26" s="270"/>
      <c r="SPK26" s="270"/>
      <c r="SPL26" s="270"/>
      <c r="SPM26" s="270"/>
      <c r="SPN26" s="270"/>
      <c r="SPO26" s="270"/>
      <c r="SPP26" s="270"/>
      <c r="SPQ26" s="270"/>
      <c r="SPR26" s="270"/>
      <c r="SPS26" s="270"/>
      <c r="SPT26" s="270"/>
      <c r="SPU26" s="270"/>
      <c r="SPV26" s="270"/>
      <c r="SPW26" s="270"/>
      <c r="SPX26" s="270"/>
      <c r="SPY26" s="270"/>
      <c r="SPZ26" s="270"/>
      <c r="SQA26" s="270"/>
      <c r="SQB26" s="270"/>
      <c r="SQC26" s="270"/>
      <c r="SQD26" s="270"/>
      <c r="SQE26" s="270"/>
      <c r="SQF26" s="270"/>
      <c r="SQG26" s="270"/>
      <c r="SQH26" s="270"/>
      <c r="SQI26" s="270"/>
      <c r="SQJ26" s="270"/>
      <c r="SQK26" s="270"/>
      <c r="SQL26" s="270"/>
      <c r="SQM26" s="270"/>
      <c r="SQN26" s="270"/>
      <c r="SQO26" s="270"/>
      <c r="SQP26" s="270"/>
      <c r="SQQ26" s="270"/>
      <c r="SQR26" s="270"/>
      <c r="SQS26" s="270"/>
      <c r="SQT26" s="270"/>
      <c r="SQU26" s="270"/>
      <c r="SQV26" s="270"/>
      <c r="SQW26" s="270"/>
      <c r="SQX26" s="270"/>
      <c r="SQY26" s="270"/>
      <c r="SQZ26" s="270"/>
      <c r="SRA26" s="270"/>
      <c r="SRB26" s="270"/>
      <c r="SRC26" s="270"/>
      <c r="SRD26" s="270"/>
      <c r="SRE26" s="270"/>
      <c r="SRF26" s="270"/>
      <c r="SRG26" s="270"/>
      <c r="SRH26" s="270"/>
      <c r="SRI26" s="270"/>
      <c r="SRJ26" s="270"/>
      <c r="SRK26" s="270"/>
      <c r="SRL26" s="270"/>
      <c r="SRM26" s="270"/>
      <c r="SRN26" s="270"/>
      <c r="SRO26" s="270"/>
      <c r="SRP26" s="270"/>
      <c r="SRQ26" s="270"/>
      <c r="SRR26" s="270"/>
      <c r="SRS26" s="270"/>
      <c r="SRT26" s="270"/>
      <c r="SRU26" s="270"/>
      <c r="SRV26" s="270"/>
      <c r="SRW26" s="270"/>
      <c r="SRX26" s="270"/>
      <c r="SRY26" s="270"/>
      <c r="SRZ26" s="270"/>
      <c r="SSA26" s="270"/>
      <c r="SSB26" s="270"/>
      <c r="SSC26" s="270"/>
      <c r="SSD26" s="270"/>
      <c r="SSE26" s="270"/>
      <c r="SSF26" s="270"/>
      <c r="SSG26" s="270"/>
      <c r="SSH26" s="270"/>
      <c r="SSI26" s="270"/>
      <c r="SSJ26" s="270"/>
      <c r="SSK26" s="270"/>
      <c r="SSL26" s="270"/>
      <c r="SSM26" s="270"/>
      <c r="SSN26" s="270"/>
      <c r="SSO26" s="270"/>
      <c r="SSP26" s="270"/>
      <c r="SSQ26" s="270"/>
      <c r="SSR26" s="270"/>
      <c r="SSS26" s="270"/>
      <c r="SST26" s="270"/>
      <c r="SSU26" s="270"/>
      <c r="SSV26" s="270"/>
      <c r="SSW26" s="270"/>
      <c r="SSX26" s="270"/>
      <c r="SSY26" s="270"/>
      <c r="SSZ26" s="270"/>
      <c r="STA26" s="270"/>
      <c r="STB26" s="270"/>
      <c r="STC26" s="270"/>
      <c r="STD26" s="270"/>
      <c r="STE26" s="270"/>
      <c r="STF26" s="270"/>
      <c r="STG26" s="270"/>
      <c r="STH26" s="270"/>
      <c r="STI26" s="270"/>
      <c r="STJ26" s="270"/>
      <c r="STK26" s="270"/>
      <c r="STL26" s="270"/>
      <c r="STM26" s="270"/>
      <c r="STN26" s="270"/>
      <c r="STO26" s="270"/>
      <c r="STP26" s="270"/>
      <c r="STQ26" s="270"/>
      <c r="STR26" s="270"/>
      <c r="STS26" s="270"/>
      <c r="STT26" s="270"/>
      <c r="STU26" s="270"/>
      <c r="STV26" s="270"/>
      <c r="STW26" s="270"/>
      <c r="STX26" s="270"/>
      <c r="STY26" s="270"/>
      <c r="STZ26" s="270"/>
      <c r="SUA26" s="270"/>
      <c r="SUB26" s="270"/>
      <c r="SUC26" s="270"/>
      <c r="SUD26" s="270"/>
      <c r="SUE26" s="270"/>
      <c r="SUF26" s="270"/>
      <c r="SUG26" s="270"/>
      <c r="SUH26" s="270"/>
      <c r="SUI26" s="270"/>
      <c r="SUJ26" s="270"/>
      <c r="SUK26" s="270"/>
      <c r="SUL26" s="270"/>
      <c r="SUM26" s="270"/>
      <c r="SUN26" s="270"/>
      <c r="SUO26" s="270"/>
      <c r="SUP26" s="270"/>
      <c r="SUQ26" s="270"/>
      <c r="SUR26" s="270"/>
      <c r="SUS26" s="270"/>
      <c r="SUT26" s="270"/>
      <c r="SUU26" s="270"/>
      <c r="SUV26" s="270"/>
      <c r="SUW26" s="270"/>
      <c r="SUX26" s="270"/>
      <c r="SUY26" s="270"/>
      <c r="SUZ26" s="270"/>
      <c r="SVA26" s="270"/>
      <c r="SVB26" s="270"/>
      <c r="SVC26" s="270"/>
      <c r="SVD26" s="270"/>
      <c r="SVE26" s="270"/>
      <c r="SVF26" s="270"/>
      <c r="SVG26" s="270"/>
      <c r="SVH26" s="270"/>
      <c r="SVI26" s="270"/>
      <c r="SVJ26" s="270"/>
      <c r="SVK26" s="270"/>
      <c r="SVL26" s="270"/>
      <c r="SVM26" s="270"/>
      <c r="SVN26" s="270"/>
      <c r="SVO26" s="270"/>
      <c r="SVP26" s="270"/>
      <c r="SVQ26" s="270"/>
      <c r="SVR26" s="270"/>
      <c r="SVS26" s="270"/>
      <c r="SVT26" s="270"/>
      <c r="SVU26" s="270"/>
      <c r="SVV26" s="270"/>
      <c r="SVW26" s="270"/>
      <c r="SVX26" s="270"/>
      <c r="SVY26" s="270"/>
      <c r="SVZ26" s="270"/>
      <c r="SWA26" s="270"/>
      <c r="SWB26" s="270"/>
      <c r="SWC26" s="270"/>
      <c r="SWD26" s="270"/>
      <c r="SWE26" s="270"/>
      <c r="SWF26" s="270"/>
      <c r="SWG26" s="270"/>
      <c r="SWH26" s="270"/>
      <c r="SWI26" s="270"/>
      <c r="SWJ26" s="270"/>
      <c r="SWK26" s="270"/>
      <c r="SWL26" s="270"/>
      <c r="SWM26" s="270"/>
      <c r="SWN26" s="270"/>
      <c r="SWO26" s="270"/>
      <c r="SWP26" s="270"/>
      <c r="SWQ26" s="270"/>
      <c r="SWR26" s="270"/>
      <c r="SWS26" s="270"/>
      <c r="SWT26" s="270"/>
      <c r="SWU26" s="270"/>
      <c r="SWV26" s="270"/>
      <c r="SWW26" s="270"/>
      <c r="SWX26" s="270"/>
      <c r="SWY26" s="270"/>
      <c r="SWZ26" s="270"/>
      <c r="SXA26" s="270"/>
      <c r="SXB26" s="270"/>
      <c r="SXC26" s="270"/>
      <c r="SXD26" s="270"/>
      <c r="SXE26" s="270"/>
      <c r="SXF26" s="270"/>
      <c r="SXG26" s="270"/>
      <c r="SXH26" s="270"/>
      <c r="SXI26" s="270"/>
      <c r="SXJ26" s="270"/>
      <c r="SXK26" s="270"/>
      <c r="SXL26" s="270"/>
      <c r="SXM26" s="270"/>
      <c r="SXN26" s="270"/>
      <c r="SXO26" s="270"/>
      <c r="SXP26" s="270"/>
      <c r="SXQ26" s="270"/>
      <c r="SXR26" s="270"/>
      <c r="SXS26" s="270"/>
      <c r="SXT26" s="270"/>
      <c r="SXU26" s="270"/>
      <c r="SXV26" s="270"/>
      <c r="SXW26" s="270"/>
      <c r="SXX26" s="270"/>
      <c r="SXY26" s="270"/>
      <c r="SXZ26" s="270"/>
      <c r="SYA26" s="270"/>
      <c r="SYB26" s="270"/>
      <c r="SYC26" s="270"/>
      <c r="SYD26" s="270"/>
      <c r="SYE26" s="270"/>
      <c r="SYF26" s="270"/>
      <c r="SYG26" s="270"/>
      <c r="SYH26" s="270"/>
      <c r="SYI26" s="270"/>
      <c r="SYJ26" s="270"/>
      <c r="SYK26" s="270"/>
      <c r="SYL26" s="270"/>
      <c r="SYM26" s="270"/>
      <c r="SYN26" s="270"/>
      <c r="SYO26" s="270"/>
      <c r="SYP26" s="270"/>
      <c r="SYQ26" s="270"/>
      <c r="SYR26" s="270"/>
      <c r="SYS26" s="270"/>
      <c r="SYT26" s="270"/>
      <c r="SYU26" s="270"/>
      <c r="SYV26" s="270"/>
      <c r="SYW26" s="270"/>
      <c r="SYX26" s="270"/>
      <c r="SYY26" s="270"/>
      <c r="SYZ26" s="270"/>
      <c r="SZA26" s="270"/>
      <c r="SZB26" s="270"/>
      <c r="SZC26" s="270"/>
      <c r="SZD26" s="270"/>
      <c r="SZE26" s="270"/>
      <c r="SZF26" s="270"/>
      <c r="SZG26" s="270"/>
      <c r="SZH26" s="270"/>
      <c r="SZI26" s="270"/>
      <c r="SZJ26" s="270"/>
      <c r="SZK26" s="270"/>
      <c r="SZL26" s="270"/>
      <c r="SZM26" s="270"/>
      <c r="SZN26" s="270"/>
      <c r="SZO26" s="270"/>
      <c r="SZP26" s="270"/>
      <c r="SZQ26" s="270"/>
      <c r="SZR26" s="270"/>
      <c r="SZS26" s="270"/>
      <c r="SZT26" s="270"/>
      <c r="SZU26" s="270"/>
      <c r="SZV26" s="270"/>
      <c r="SZW26" s="270"/>
      <c r="SZX26" s="270"/>
      <c r="SZY26" s="270"/>
      <c r="SZZ26" s="270"/>
      <c r="TAA26" s="270"/>
      <c r="TAB26" s="270"/>
      <c r="TAC26" s="270"/>
      <c r="TAD26" s="270"/>
      <c r="TAE26" s="270"/>
      <c r="TAF26" s="270"/>
      <c r="TAG26" s="270"/>
      <c r="TAH26" s="270"/>
      <c r="TAI26" s="270"/>
      <c r="TAJ26" s="270"/>
      <c r="TAK26" s="270"/>
      <c r="TAL26" s="270"/>
      <c r="TAM26" s="270"/>
      <c r="TAN26" s="270"/>
      <c r="TAO26" s="270"/>
      <c r="TAP26" s="270"/>
      <c r="TAQ26" s="270"/>
      <c r="TAR26" s="270"/>
      <c r="TAS26" s="270"/>
      <c r="TAT26" s="270"/>
      <c r="TAU26" s="270"/>
      <c r="TAV26" s="270"/>
      <c r="TAW26" s="270"/>
      <c r="TAX26" s="270"/>
      <c r="TAY26" s="270"/>
      <c r="TAZ26" s="270"/>
      <c r="TBA26" s="270"/>
      <c r="TBB26" s="270"/>
      <c r="TBC26" s="270"/>
      <c r="TBD26" s="270"/>
      <c r="TBE26" s="270"/>
      <c r="TBF26" s="270"/>
      <c r="TBG26" s="270"/>
      <c r="TBH26" s="270"/>
      <c r="TBI26" s="270"/>
      <c r="TBJ26" s="270"/>
      <c r="TBK26" s="270"/>
      <c r="TBL26" s="270"/>
      <c r="TBM26" s="270"/>
      <c r="TBN26" s="270"/>
      <c r="TBO26" s="270"/>
      <c r="TBP26" s="270"/>
      <c r="TBQ26" s="270"/>
      <c r="TBR26" s="270"/>
      <c r="TBS26" s="270"/>
      <c r="TBT26" s="270"/>
      <c r="TBU26" s="270"/>
      <c r="TBV26" s="270"/>
      <c r="TBW26" s="270"/>
      <c r="TBX26" s="270"/>
      <c r="TBY26" s="270"/>
      <c r="TBZ26" s="270"/>
      <c r="TCA26" s="270"/>
      <c r="TCB26" s="270"/>
      <c r="TCC26" s="270"/>
      <c r="TCD26" s="270"/>
      <c r="TCE26" s="270"/>
      <c r="TCF26" s="270"/>
      <c r="TCG26" s="270"/>
      <c r="TCH26" s="270"/>
      <c r="TCI26" s="270"/>
      <c r="TCJ26" s="270"/>
      <c r="TCK26" s="270"/>
      <c r="TCL26" s="270"/>
      <c r="TCM26" s="270"/>
      <c r="TCN26" s="270"/>
      <c r="TCO26" s="270"/>
      <c r="TCP26" s="270"/>
      <c r="TCQ26" s="270"/>
      <c r="TCR26" s="270"/>
      <c r="TCS26" s="270"/>
      <c r="TCT26" s="270"/>
      <c r="TCU26" s="270"/>
      <c r="TCV26" s="270"/>
      <c r="TCW26" s="270"/>
      <c r="TCX26" s="270"/>
      <c r="TCY26" s="270"/>
      <c r="TCZ26" s="270"/>
      <c r="TDA26" s="270"/>
      <c r="TDB26" s="270"/>
      <c r="TDC26" s="270"/>
      <c r="TDD26" s="270"/>
      <c r="TDE26" s="270"/>
      <c r="TDF26" s="270"/>
      <c r="TDG26" s="270"/>
      <c r="TDH26" s="270"/>
      <c r="TDI26" s="270"/>
      <c r="TDJ26" s="270"/>
      <c r="TDK26" s="270"/>
      <c r="TDL26" s="270"/>
      <c r="TDM26" s="270"/>
      <c r="TDN26" s="270"/>
      <c r="TDO26" s="270"/>
      <c r="TDP26" s="270"/>
      <c r="TDQ26" s="270"/>
      <c r="TDR26" s="270"/>
      <c r="TDS26" s="270"/>
      <c r="TDT26" s="270"/>
      <c r="TDU26" s="270"/>
      <c r="TDV26" s="270"/>
      <c r="TDW26" s="270"/>
      <c r="TDX26" s="270"/>
      <c r="TDY26" s="270"/>
      <c r="TDZ26" s="270"/>
      <c r="TEA26" s="270"/>
      <c r="TEB26" s="270"/>
      <c r="TEC26" s="270"/>
      <c r="TED26" s="270"/>
      <c r="TEE26" s="270"/>
      <c r="TEF26" s="270"/>
      <c r="TEG26" s="270"/>
      <c r="TEH26" s="270"/>
      <c r="TEI26" s="270"/>
      <c r="TEJ26" s="270"/>
      <c r="TEK26" s="270"/>
      <c r="TEL26" s="270"/>
      <c r="TEM26" s="270"/>
      <c r="TEN26" s="270"/>
      <c r="TEO26" s="270"/>
      <c r="TEP26" s="270"/>
      <c r="TEQ26" s="270"/>
      <c r="TER26" s="270"/>
      <c r="TES26" s="270"/>
      <c r="TET26" s="270"/>
      <c r="TEU26" s="270"/>
      <c r="TEV26" s="270"/>
      <c r="TEW26" s="270"/>
      <c r="TEX26" s="270"/>
      <c r="TEY26" s="270"/>
      <c r="TEZ26" s="270"/>
      <c r="TFA26" s="270"/>
      <c r="TFB26" s="270"/>
      <c r="TFC26" s="270"/>
      <c r="TFD26" s="270"/>
      <c r="TFE26" s="270"/>
      <c r="TFF26" s="270"/>
      <c r="TFG26" s="270"/>
      <c r="TFH26" s="270"/>
      <c r="TFI26" s="270"/>
      <c r="TFJ26" s="270"/>
      <c r="TFK26" s="270"/>
      <c r="TFL26" s="270"/>
      <c r="TFM26" s="270"/>
      <c r="TFN26" s="270"/>
      <c r="TFO26" s="270"/>
      <c r="TFP26" s="270"/>
      <c r="TFQ26" s="270"/>
      <c r="TFR26" s="270"/>
      <c r="TFS26" s="270"/>
      <c r="TFT26" s="270"/>
      <c r="TFU26" s="270"/>
      <c r="TFV26" s="270"/>
      <c r="TFW26" s="270"/>
      <c r="TFX26" s="270"/>
      <c r="TFY26" s="270"/>
      <c r="TFZ26" s="270"/>
      <c r="TGA26" s="270"/>
      <c r="TGB26" s="270"/>
      <c r="TGC26" s="270"/>
      <c r="TGD26" s="270"/>
      <c r="TGE26" s="270"/>
      <c r="TGF26" s="270"/>
      <c r="TGG26" s="270"/>
      <c r="TGH26" s="270"/>
      <c r="TGI26" s="270"/>
      <c r="TGJ26" s="270"/>
      <c r="TGK26" s="270"/>
      <c r="TGL26" s="270"/>
      <c r="TGM26" s="270"/>
      <c r="TGN26" s="270"/>
      <c r="TGO26" s="270"/>
      <c r="TGP26" s="270"/>
      <c r="TGQ26" s="270"/>
      <c r="TGR26" s="270"/>
      <c r="TGS26" s="270"/>
      <c r="TGT26" s="270"/>
      <c r="TGU26" s="270"/>
      <c r="TGV26" s="270"/>
      <c r="TGW26" s="270"/>
      <c r="TGX26" s="270"/>
      <c r="TGY26" s="270"/>
      <c r="TGZ26" s="270"/>
      <c r="THA26" s="270"/>
      <c r="THB26" s="270"/>
      <c r="THC26" s="270"/>
      <c r="THD26" s="270"/>
      <c r="THE26" s="270"/>
      <c r="THF26" s="270"/>
      <c r="THG26" s="270"/>
      <c r="THH26" s="270"/>
      <c r="THI26" s="270"/>
      <c r="THJ26" s="270"/>
      <c r="THK26" s="270"/>
      <c r="THL26" s="270"/>
      <c r="THM26" s="270"/>
      <c r="THN26" s="270"/>
      <c r="THO26" s="270"/>
      <c r="THP26" s="270"/>
      <c r="THQ26" s="270"/>
      <c r="THR26" s="270"/>
      <c r="THS26" s="270"/>
      <c r="THT26" s="270"/>
      <c r="THU26" s="270"/>
      <c r="THV26" s="270"/>
      <c r="THW26" s="270"/>
      <c r="THX26" s="270"/>
      <c r="THY26" s="270"/>
      <c r="THZ26" s="270"/>
      <c r="TIA26" s="270"/>
      <c r="TIB26" s="270"/>
      <c r="TIC26" s="270"/>
      <c r="TID26" s="270"/>
      <c r="TIE26" s="270"/>
      <c r="TIF26" s="270"/>
      <c r="TIG26" s="270"/>
      <c r="TIH26" s="270"/>
      <c r="TII26" s="270"/>
      <c r="TIJ26" s="270"/>
      <c r="TIK26" s="270"/>
      <c r="TIL26" s="270"/>
      <c r="TIM26" s="270"/>
      <c r="TIN26" s="270"/>
      <c r="TIO26" s="270"/>
      <c r="TIP26" s="270"/>
      <c r="TIQ26" s="270"/>
      <c r="TIR26" s="270"/>
      <c r="TIS26" s="270"/>
      <c r="TIT26" s="270"/>
      <c r="TIU26" s="270"/>
      <c r="TIV26" s="270"/>
      <c r="TIW26" s="270"/>
      <c r="TIX26" s="270"/>
      <c r="TIY26" s="270"/>
      <c r="TIZ26" s="270"/>
      <c r="TJA26" s="270"/>
      <c r="TJB26" s="270"/>
      <c r="TJC26" s="270"/>
      <c r="TJD26" s="270"/>
      <c r="TJE26" s="270"/>
      <c r="TJF26" s="270"/>
      <c r="TJG26" s="270"/>
      <c r="TJH26" s="270"/>
      <c r="TJI26" s="270"/>
      <c r="TJJ26" s="270"/>
      <c r="TJK26" s="270"/>
      <c r="TJL26" s="270"/>
      <c r="TJM26" s="270"/>
      <c r="TJN26" s="270"/>
      <c r="TJO26" s="270"/>
      <c r="TJP26" s="270"/>
      <c r="TJQ26" s="270"/>
      <c r="TJR26" s="270"/>
      <c r="TJS26" s="270"/>
      <c r="TJT26" s="270"/>
      <c r="TJU26" s="270"/>
      <c r="TJV26" s="270"/>
      <c r="TJW26" s="270"/>
      <c r="TJX26" s="270"/>
      <c r="TJY26" s="270"/>
      <c r="TJZ26" s="270"/>
      <c r="TKA26" s="270"/>
      <c r="TKB26" s="270"/>
      <c r="TKC26" s="270"/>
      <c r="TKD26" s="270"/>
      <c r="TKE26" s="270"/>
      <c r="TKF26" s="270"/>
      <c r="TKG26" s="270"/>
      <c r="TKH26" s="270"/>
      <c r="TKI26" s="270"/>
      <c r="TKJ26" s="270"/>
      <c r="TKK26" s="270"/>
      <c r="TKL26" s="270"/>
      <c r="TKM26" s="270"/>
      <c r="TKN26" s="270"/>
      <c r="TKO26" s="270"/>
      <c r="TKP26" s="270"/>
      <c r="TKQ26" s="270"/>
      <c r="TKR26" s="270"/>
      <c r="TKS26" s="270"/>
      <c r="TKT26" s="270"/>
      <c r="TKU26" s="270"/>
      <c r="TKV26" s="270"/>
      <c r="TKW26" s="270"/>
      <c r="TKX26" s="270"/>
      <c r="TKY26" s="270"/>
      <c r="TKZ26" s="270"/>
      <c r="TLA26" s="270"/>
      <c r="TLB26" s="270"/>
      <c r="TLC26" s="270"/>
      <c r="TLD26" s="270"/>
      <c r="TLE26" s="270"/>
      <c r="TLF26" s="270"/>
      <c r="TLG26" s="270"/>
      <c r="TLH26" s="270"/>
      <c r="TLI26" s="270"/>
      <c r="TLJ26" s="270"/>
      <c r="TLK26" s="270"/>
      <c r="TLL26" s="270"/>
      <c r="TLM26" s="270"/>
      <c r="TLN26" s="270"/>
      <c r="TLO26" s="270"/>
      <c r="TLP26" s="270"/>
      <c r="TLQ26" s="270"/>
      <c r="TLR26" s="270"/>
      <c r="TLS26" s="270"/>
      <c r="TLT26" s="270"/>
      <c r="TLU26" s="270"/>
      <c r="TLV26" s="270"/>
      <c r="TLW26" s="270"/>
      <c r="TLX26" s="270"/>
      <c r="TLY26" s="270"/>
      <c r="TLZ26" s="270"/>
      <c r="TMA26" s="270"/>
      <c r="TMB26" s="270"/>
      <c r="TMC26" s="270"/>
      <c r="TMD26" s="270"/>
      <c r="TME26" s="270"/>
      <c r="TMF26" s="270"/>
      <c r="TMG26" s="270"/>
      <c r="TMH26" s="270"/>
      <c r="TMI26" s="270"/>
      <c r="TMJ26" s="270"/>
      <c r="TMK26" s="270"/>
      <c r="TML26" s="270"/>
      <c r="TMM26" s="270"/>
      <c r="TMN26" s="270"/>
      <c r="TMO26" s="270"/>
      <c r="TMP26" s="270"/>
      <c r="TMQ26" s="270"/>
      <c r="TMR26" s="270"/>
      <c r="TMS26" s="270"/>
      <c r="TMT26" s="270"/>
      <c r="TMU26" s="270"/>
      <c r="TMV26" s="270"/>
      <c r="TMW26" s="270"/>
      <c r="TMX26" s="270"/>
      <c r="TMY26" s="270"/>
      <c r="TMZ26" s="270"/>
      <c r="TNA26" s="270"/>
      <c r="TNB26" s="270"/>
      <c r="TNC26" s="270"/>
      <c r="TND26" s="270"/>
      <c r="TNE26" s="270"/>
      <c r="TNF26" s="270"/>
      <c r="TNG26" s="270"/>
      <c r="TNH26" s="270"/>
      <c r="TNI26" s="270"/>
      <c r="TNJ26" s="270"/>
      <c r="TNK26" s="270"/>
      <c r="TNL26" s="270"/>
      <c r="TNM26" s="270"/>
      <c r="TNN26" s="270"/>
      <c r="TNO26" s="270"/>
      <c r="TNP26" s="270"/>
      <c r="TNQ26" s="270"/>
      <c r="TNR26" s="270"/>
      <c r="TNS26" s="270"/>
      <c r="TNT26" s="270"/>
      <c r="TNU26" s="270"/>
      <c r="TNV26" s="270"/>
      <c r="TNW26" s="270"/>
      <c r="TNX26" s="270"/>
      <c r="TNY26" s="270"/>
      <c r="TNZ26" s="270"/>
      <c r="TOA26" s="270"/>
      <c r="TOB26" s="270"/>
      <c r="TOC26" s="270"/>
      <c r="TOD26" s="270"/>
      <c r="TOE26" s="270"/>
      <c r="TOF26" s="270"/>
      <c r="TOG26" s="270"/>
      <c r="TOH26" s="270"/>
      <c r="TOI26" s="270"/>
      <c r="TOJ26" s="270"/>
      <c r="TOK26" s="270"/>
      <c r="TOL26" s="270"/>
      <c r="TOM26" s="270"/>
      <c r="TON26" s="270"/>
      <c r="TOO26" s="270"/>
      <c r="TOP26" s="270"/>
      <c r="TOQ26" s="270"/>
      <c r="TOR26" s="270"/>
      <c r="TOS26" s="270"/>
      <c r="TOT26" s="270"/>
      <c r="TOU26" s="270"/>
      <c r="TOV26" s="270"/>
      <c r="TOW26" s="270"/>
      <c r="TOX26" s="270"/>
      <c r="TOY26" s="270"/>
      <c r="TOZ26" s="270"/>
      <c r="TPA26" s="270"/>
      <c r="TPB26" s="270"/>
      <c r="TPC26" s="270"/>
      <c r="TPD26" s="270"/>
      <c r="TPE26" s="270"/>
      <c r="TPF26" s="270"/>
      <c r="TPG26" s="270"/>
      <c r="TPH26" s="270"/>
      <c r="TPI26" s="270"/>
      <c r="TPJ26" s="270"/>
      <c r="TPK26" s="270"/>
      <c r="TPL26" s="270"/>
      <c r="TPM26" s="270"/>
      <c r="TPN26" s="270"/>
      <c r="TPO26" s="270"/>
      <c r="TPP26" s="270"/>
      <c r="TPQ26" s="270"/>
      <c r="TPR26" s="270"/>
      <c r="TPS26" s="270"/>
      <c r="TPT26" s="270"/>
      <c r="TPU26" s="270"/>
      <c r="TPV26" s="270"/>
      <c r="TPW26" s="270"/>
      <c r="TPX26" s="270"/>
      <c r="TPY26" s="270"/>
      <c r="TPZ26" s="270"/>
      <c r="TQA26" s="270"/>
      <c r="TQB26" s="270"/>
      <c r="TQC26" s="270"/>
      <c r="TQD26" s="270"/>
      <c r="TQE26" s="270"/>
      <c r="TQF26" s="270"/>
      <c r="TQG26" s="270"/>
      <c r="TQH26" s="270"/>
      <c r="TQI26" s="270"/>
      <c r="TQJ26" s="270"/>
      <c r="TQK26" s="270"/>
      <c r="TQL26" s="270"/>
      <c r="TQM26" s="270"/>
      <c r="TQN26" s="270"/>
      <c r="TQO26" s="270"/>
      <c r="TQP26" s="270"/>
      <c r="TQQ26" s="270"/>
      <c r="TQR26" s="270"/>
      <c r="TQS26" s="270"/>
      <c r="TQT26" s="270"/>
      <c r="TQU26" s="270"/>
      <c r="TQV26" s="270"/>
      <c r="TQW26" s="270"/>
      <c r="TQX26" s="270"/>
      <c r="TQY26" s="270"/>
      <c r="TQZ26" s="270"/>
      <c r="TRA26" s="270"/>
      <c r="TRB26" s="270"/>
      <c r="TRC26" s="270"/>
      <c r="TRD26" s="270"/>
      <c r="TRE26" s="270"/>
      <c r="TRF26" s="270"/>
      <c r="TRG26" s="270"/>
      <c r="TRH26" s="270"/>
      <c r="TRI26" s="270"/>
      <c r="TRJ26" s="270"/>
      <c r="TRK26" s="270"/>
      <c r="TRL26" s="270"/>
      <c r="TRM26" s="270"/>
      <c r="TRN26" s="270"/>
      <c r="TRO26" s="270"/>
      <c r="TRP26" s="270"/>
      <c r="TRQ26" s="270"/>
      <c r="TRR26" s="270"/>
      <c r="TRS26" s="270"/>
      <c r="TRT26" s="270"/>
      <c r="TRU26" s="270"/>
      <c r="TRV26" s="270"/>
      <c r="TRW26" s="270"/>
      <c r="TRX26" s="270"/>
      <c r="TRY26" s="270"/>
      <c r="TRZ26" s="270"/>
      <c r="TSA26" s="270"/>
      <c r="TSB26" s="270"/>
      <c r="TSC26" s="270"/>
      <c r="TSD26" s="270"/>
      <c r="TSE26" s="270"/>
      <c r="TSF26" s="270"/>
      <c r="TSG26" s="270"/>
      <c r="TSH26" s="270"/>
      <c r="TSI26" s="270"/>
      <c r="TSJ26" s="270"/>
      <c r="TSK26" s="270"/>
      <c r="TSL26" s="270"/>
      <c r="TSM26" s="270"/>
      <c r="TSN26" s="270"/>
      <c r="TSO26" s="270"/>
      <c r="TSP26" s="270"/>
      <c r="TSQ26" s="270"/>
      <c r="TSR26" s="270"/>
      <c r="TSS26" s="270"/>
      <c r="TST26" s="270"/>
      <c r="TSU26" s="270"/>
      <c r="TSV26" s="270"/>
      <c r="TSW26" s="270"/>
      <c r="TSX26" s="270"/>
      <c r="TSY26" s="270"/>
      <c r="TSZ26" s="270"/>
      <c r="TTA26" s="270"/>
      <c r="TTB26" s="270"/>
      <c r="TTC26" s="270"/>
      <c r="TTD26" s="270"/>
      <c r="TTE26" s="270"/>
      <c r="TTF26" s="270"/>
      <c r="TTG26" s="270"/>
      <c r="TTH26" s="270"/>
      <c r="TTI26" s="270"/>
      <c r="TTJ26" s="270"/>
      <c r="TTK26" s="270"/>
      <c r="TTL26" s="270"/>
      <c r="TTM26" s="270"/>
      <c r="TTN26" s="270"/>
      <c r="TTO26" s="270"/>
      <c r="TTP26" s="270"/>
      <c r="TTQ26" s="270"/>
      <c r="TTR26" s="270"/>
      <c r="TTS26" s="270"/>
      <c r="TTT26" s="270"/>
      <c r="TTU26" s="270"/>
      <c r="TTV26" s="270"/>
      <c r="TTW26" s="270"/>
      <c r="TTX26" s="270"/>
      <c r="TTY26" s="270"/>
      <c r="TTZ26" s="270"/>
      <c r="TUA26" s="270"/>
      <c r="TUB26" s="270"/>
      <c r="TUC26" s="270"/>
      <c r="TUD26" s="270"/>
      <c r="TUE26" s="270"/>
      <c r="TUF26" s="270"/>
      <c r="TUG26" s="270"/>
      <c r="TUH26" s="270"/>
      <c r="TUI26" s="270"/>
      <c r="TUJ26" s="270"/>
      <c r="TUK26" s="270"/>
      <c r="TUL26" s="270"/>
      <c r="TUM26" s="270"/>
      <c r="TUN26" s="270"/>
      <c r="TUO26" s="270"/>
      <c r="TUP26" s="270"/>
      <c r="TUQ26" s="270"/>
      <c r="TUR26" s="270"/>
      <c r="TUS26" s="270"/>
      <c r="TUT26" s="270"/>
      <c r="TUU26" s="270"/>
      <c r="TUV26" s="270"/>
      <c r="TUW26" s="270"/>
      <c r="TUX26" s="270"/>
      <c r="TUY26" s="270"/>
      <c r="TUZ26" s="270"/>
      <c r="TVA26" s="270"/>
      <c r="TVB26" s="270"/>
      <c r="TVC26" s="270"/>
      <c r="TVD26" s="270"/>
      <c r="TVE26" s="270"/>
      <c r="TVF26" s="270"/>
      <c r="TVG26" s="270"/>
      <c r="TVH26" s="270"/>
      <c r="TVI26" s="270"/>
      <c r="TVJ26" s="270"/>
      <c r="TVK26" s="270"/>
      <c r="TVL26" s="270"/>
      <c r="TVM26" s="270"/>
      <c r="TVN26" s="270"/>
      <c r="TVO26" s="270"/>
      <c r="TVP26" s="270"/>
      <c r="TVQ26" s="270"/>
      <c r="TVR26" s="270"/>
      <c r="TVS26" s="270"/>
      <c r="TVT26" s="270"/>
      <c r="TVU26" s="270"/>
      <c r="TVV26" s="270"/>
      <c r="TVW26" s="270"/>
      <c r="TVX26" s="270"/>
      <c r="TVY26" s="270"/>
      <c r="TVZ26" s="270"/>
      <c r="TWA26" s="270"/>
      <c r="TWB26" s="270"/>
      <c r="TWC26" s="270"/>
      <c r="TWD26" s="270"/>
      <c r="TWE26" s="270"/>
      <c r="TWF26" s="270"/>
      <c r="TWG26" s="270"/>
      <c r="TWH26" s="270"/>
      <c r="TWI26" s="270"/>
      <c r="TWJ26" s="270"/>
      <c r="TWK26" s="270"/>
      <c r="TWL26" s="270"/>
      <c r="TWM26" s="270"/>
      <c r="TWN26" s="270"/>
      <c r="TWO26" s="270"/>
      <c r="TWP26" s="270"/>
      <c r="TWQ26" s="270"/>
      <c r="TWR26" s="270"/>
      <c r="TWS26" s="270"/>
      <c r="TWT26" s="270"/>
      <c r="TWU26" s="270"/>
      <c r="TWV26" s="270"/>
      <c r="TWW26" s="270"/>
      <c r="TWX26" s="270"/>
      <c r="TWY26" s="270"/>
      <c r="TWZ26" s="270"/>
      <c r="TXA26" s="270"/>
      <c r="TXB26" s="270"/>
      <c r="TXC26" s="270"/>
      <c r="TXD26" s="270"/>
      <c r="TXE26" s="270"/>
      <c r="TXF26" s="270"/>
      <c r="TXG26" s="270"/>
      <c r="TXH26" s="270"/>
      <c r="TXI26" s="270"/>
      <c r="TXJ26" s="270"/>
      <c r="TXK26" s="270"/>
      <c r="TXL26" s="270"/>
      <c r="TXM26" s="270"/>
      <c r="TXN26" s="270"/>
      <c r="TXO26" s="270"/>
      <c r="TXP26" s="270"/>
      <c r="TXQ26" s="270"/>
      <c r="TXR26" s="270"/>
      <c r="TXS26" s="270"/>
      <c r="TXT26" s="270"/>
      <c r="TXU26" s="270"/>
      <c r="TXV26" s="270"/>
      <c r="TXW26" s="270"/>
      <c r="TXX26" s="270"/>
      <c r="TXY26" s="270"/>
      <c r="TXZ26" s="270"/>
      <c r="TYA26" s="270"/>
      <c r="TYB26" s="270"/>
      <c r="TYC26" s="270"/>
      <c r="TYD26" s="270"/>
      <c r="TYE26" s="270"/>
      <c r="TYF26" s="270"/>
      <c r="TYG26" s="270"/>
      <c r="TYH26" s="270"/>
      <c r="TYI26" s="270"/>
      <c r="TYJ26" s="270"/>
      <c r="TYK26" s="270"/>
      <c r="TYL26" s="270"/>
      <c r="TYM26" s="270"/>
      <c r="TYN26" s="270"/>
      <c r="TYO26" s="270"/>
      <c r="TYP26" s="270"/>
      <c r="TYQ26" s="270"/>
      <c r="TYR26" s="270"/>
      <c r="TYS26" s="270"/>
      <c r="TYT26" s="270"/>
      <c r="TYU26" s="270"/>
      <c r="TYV26" s="270"/>
      <c r="TYW26" s="270"/>
      <c r="TYX26" s="270"/>
      <c r="TYY26" s="270"/>
      <c r="TYZ26" s="270"/>
      <c r="TZA26" s="270"/>
      <c r="TZB26" s="270"/>
      <c r="TZC26" s="270"/>
      <c r="TZD26" s="270"/>
      <c r="TZE26" s="270"/>
      <c r="TZF26" s="270"/>
      <c r="TZG26" s="270"/>
      <c r="TZH26" s="270"/>
      <c r="TZI26" s="270"/>
      <c r="TZJ26" s="270"/>
      <c r="TZK26" s="270"/>
      <c r="TZL26" s="270"/>
      <c r="TZM26" s="270"/>
      <c r="TZN26" s="270"/>
      <c r="TZO26" s="270"/>
      <c r="TZP26" s="270"/>
      <c r="TZQ26" s="270"/>
      <c r="TZR26" s="270"/>
      <c r="TZS26" s="270"/>
      <c r="TZT26" s="270"/>
      <c r="TZU26" s="270"/>
      <c r="TZV26" s="270"/>
      <c r="TZW26" s="270"/>
      <c r="TZX26" s="270"/>
      <c r="TZY26" s="270"/>
      <c r="TZZ26" s="270"/>
      <c r="UAA26" s="270"/>
      <c r="UAB26" s="270"/>
      <c r="UAC26" s="270"/>
      <c r="UAD26" s="270"/>
      <c r="UAE26" s="270"/>
      <c r="UAF26" s="270"/>
      <c r="UAG26" s="270"/>
      <c r="UAH26" s="270"/>
      <c r="UAI26" s="270"/>
      <c r="UAJ26" s="270"/>
      <c r="UAK26" s="270"/>
      <c r="UAL26" s="270"/>
      <c r="UAM26" s="270"/>
      <c r="UAN26" s="270"/>
      <c r="UAO26" s="270"/>
      <c r="UAP26" s="270"/>
      <c r="UAQ26" s="270"/>
      <c r="UAR26" s="270"/>
      <c r="UAS26" s="270"/>
      <c r="UAT26" s="270"/>
      <c r="UAU26" s="270"/>
      <c r="UAV26" s="270"/>
      <c r="UAW26" s="270"/>
      <c r="UAX26" s="270"/>
      <c r="UAY26" s="270"/>
      <c r="UAZ26" s="270"/>
      <c r="UBA26" s="270"/>
      <c r="UBB26" s="270"/>
      <c r="UBC26" s="270"/>
      <c r="UBD26" s="270"/>
      <c r="UBE26" s="270"/>
      <c r="UBF26" s="270"/>
      <c r="UBG26" s="270"/>
      <c r="UBH26" s="270"/>
      <c r="UBI26" s="270"/>
      <c r="UBJ26" s="270"/>
      <c r="UBK26" s="270"/>
      <c r="UBL26" s="270"/>
      <c r="UBM26" s="270"/>
      <c r="UBN26" s="270"/>
      <c r="UBO26" s="270"/>
      <c r="UBP26" s="270"/>
      <c r="UBQ26" s="270"/>
      <c r="UBR26" s="270"/>
      <c r="UBS26" s="270"/>
      <c r="UBT26" s="270"/>
      <c r="UBU26" s="270"/>
      <c r="UBV26" s="270"/>
      <c r="UBW26" s="270"/>
      <c r="UBX26" s="270"/>
      <c r="UBY26" s="270"/>
      <c r="UBZ26" s="270"/>
      <c r="UCA26" s="270"/>
      <c r="UCB26" s="270"/>
      <c r="UCC26" s="270"/>
      <c r="UCD26" s="270"/>
      <c r="UCE26" s="270"/>
      <c r="UCF26" s="270"/>
      <c r="UCG26" s="270"/>
      <c r="UCH26" s="270"/>
      <c r="UCI26" s="270"/>
      <c r="UCJ26" s="270"/>
      <c r="UCK26" s="270"/>
      <c r="UCL26" s="270"/>
      <c r="UCM26" s="270"/>
      <c r="UCN26" s="270"/>
      <c r="UCO26" s="270"/>
      <c r="UCP26" s="270"/>
      <c r="UCQ26" s="270"/>
      <c r="UCR26" s="270"/>
      <c r="UCS26" s="270"/>
      <c r="UCT26" s="270"/>
      <c r="UCU26" s="270"/>
      <c r="UCV26" s="270"/>
      <c r="UCW26" s="270"/>
      <c r="UCX26" s="270"/>
      <c r="UCY26" s="270"/>
      <c r="UCZ26" s="270"/>
      <c r="UDA26" s="270"/>
      <c r="UDB26" s="270"/>
      <c r="UDC26" s="270"/>
      <c r="UDD26" s="270"/>
      <c r="UDE26" s="270"/>
      <c r="UDF26" s="270"/>
      <c r="UDG26" s="270"/>
      <c r="UDH26" s="270"/>
      <c r="UDI26" s="270"/>
      <c r="UDJ26" s="270"/>
      <c r="UDK26" s="270"/>
      <c r="UDL26" s="270"/>
      <c r="UDM26" s="270"/>
      <c r="UDN26" s="270"/>
      <c r="UDO26" s="270"/>
      <c r="UDP26" s="270"/>
      <c r="UDQ26" s="270"/>
      <c r="UDR26" s="270"/>
      <c r="UDS26" s="270"/>
      <c r="UDT26" s="270"/>
      <c r="UDU26" s="270"/>
      <c r="UDV26" s="270"/>
      <c r="UDW26" s="270"/>
      <c r="UDX26" s="270"/>
      <c r="UDY26" s="270"/>
      <c r="UDZ26" s="270"/>
      <c r="UEA26" s="270"/>
      <c r="UEB26" s="270"/>
      <c r="UEC26" s="270"/>
      <c r="UED26" s="270"/>
      <c r="UEE26" s="270"/>
      <c r="UEF26" s="270"/>
      <c r="UEG26" s="270"/>
      <c r="UEH26" s="270"/>
      <c r="UEI26" s="270"/>
      <c r="UEJ26" s="270"/>
      <c r="UEK26" s="270"/>
      <c r="UEL26" s="270"/>
      <c r="UEM26" s="270"/>
      <c r="UEN26" s="270"/>
      <c r="UEO26" s="270"/>
      <c r="UEP26" s="270"/>
      <c r="UEQ26" s="270"/>
      <c r="UER26" s="270"/>
      <c r="UES26" s="270"/>
      <c r="UET26" s="270"/>
      <c r="UEU26" s="270"/>
      <c r="UEV26" s="270"/>
      <c r="UEW26" s="270"/>
      <c r="UEX26" s="270"/>
      <c r="UEY26" s="270"/>
      <c r="UEZ26" s="270"/>
      <c r="UFA26" s="270"/>
      <c r="UFB26" s="270"/>
      <c r="UFC26" s="270"/>
      <c r="UFD26" s="270"/>
      <c r="UFE26" s="270"/>
      <c r="UFF26" s="270"/>
      <c r="UFG26" s="270"/>
      <c r="UFH26" s="270"/>
      <c r="UFI26" s="270"/>
      <c r="UFJ26" s="270"/>
      <c r="UFK26" s="270"/>
      <c r="UFL26" s="270"/>
      <c r="UFM26" s="270"/>
      <c r="UFN26" s="270"/>
      <c r="UFO26" s="270"/>
      <c r="UFP26" s="270"/>
      <c r="UFQ26" s="270"/>
      <c r="UFR26" s="270"/>
      <c r="UFS26" s="270"/>
      <c r="UFT26" s="270"/>
      <c r="UFU26" s="270"/>
      <c r="UFV26" s="270"/>
      <c r="UFW26" s="270"/>
      <c r="UFX26" s="270"/>
      <c r="UFY26" s="270"/>
      <c r="UFZ26" s="270"/>
      <c r="UGA26" s="270"/>
      <c r="UGB26" s="270"/>
      <c r="UGC26" s="270"/>
      <c r="UGD26" s="270"/>
      <c r="UGE26" s="270"/>
      <c r="UGF26" s="270"/>
      <c r="UGG26" s="270"/>
      <c r="UGH26" s="270"/>
      <c r="UGI26" s="270"/>
      <c r="UGJ26" s="270"/>
      <c r="UGK26" s="270"/>
      <c r="UGL26" s="270"/>
      <c r="UGM26" s="270"/>
      <c r="UGN26" s="270"/>
      <c r="UGO26" s="270"/>
      <c r="UGP26" s="270"/>
      <c r="UGQ26" s="270"/>
      <c r="UGR26" s="270"/>
      <c r="UGS26" s="270"/>
      <c r="UGT26" s="270"/>
      <c r="UGU26" s="270"/>
      <c r="UGV26" s="270"/>
      <c r="UGW26" s="270"/>
      <c r="UGX26" s="270"/>
      <c r="UGY26" s="270"/>
      <c r="UGZ26" s="270"/>
      <c r="UHA26" s="270"/>
      <c r="UHB26" s="270"/>
      <c r="UHC26" s="270"/>
      <c r="UHD26" s="270"/>
      <c r="UHE26" s="270"/>
      <c r="UHF26" s="270"/>
      <c r="UHG26" s="270"/>
      <c r="UHH26" s="270"/>
      <c r="UHI26" s="270"/>
      <c r="UHJ26" s="270"/>
      <c r="UHK26" s="270"/>
      <c r="UHL26" s="270"/>
      <c r="UHM26" s="270"/>
      <c r="UHN26" s="270"/>
      <c r="UHO26" s="270"/>
      <c r="UHP26" s="270"/>
      <c r="UHQ26" s="270"/>
      <c r="UHR26" s="270"/>
      <c r="UHS26" s="270"/>
      <c r="UHT26" s="270"/>
      <c r="UHU26" s="270"/>
      <c r="UHV26" s="270"/>
      <c r="UHW26" s="270"/>
      <c r="UHX26" s="270"/>
      <c r="UHY26" s="270"/>
      <c r="UHZ26" s="270"/>
      <c r="UIA26" s="270"/>
      <c r="UIB26" s="270"/>
      <c r="UIC26" s="270"/>
      <c r="UID26" s="270"/>
      <c r="UIE26" s="270"/>
      <c r="UIF26" s="270"/>
      <c r="UIG26" s="270"/>
      <c r="UIH26" s="270"/>
      <c r="UII26" s="270"/>
      <c r="UIJ26" s="270"/>
      <c r="UIK26" s="270"/>
      <c r="UIL26" s="270"/>
      <c r="UIM26" s="270"/>
      <c r="UIN26" s="270"/>
      <c r="UIO26" s="270"/>
      <c r="UIP26" s="270"/>
      <c r="UIQ26" s="270"/>
      <c r="UIR26" s="270"/>
      <c r="UIS26" s="270"/>
      <c r="UIT26" s="270"/>
      <c r="UIU26" s="270"/>
      <c r="UIV26" s="270"/>
      <c r="UIW26" s="270"/>
      <c r="UIX26" s="270"/>
      <c r="UIY26" s="270"/>
      <c r="UIZ26" s="270"/>
      <c r="UJA26" s="270"/>
      <c r="UJB26" s="270"/>
      <c r="UJC26" s="270"/>
      <c r="UJD26" s="270"/>
      <c r="UJE26" s="270"/>
      <c r="UJF26" s="270"/>
      <c r="UJG26" s="270"/>
      <c r="UJH26" s="270"/>
      <c r="UJI26" s="270"/>
      <c r="UJJ26" s="270"/>
      <c r="UJK26" s="270"/>
      <c r="UJL26" s="270"/>
      <c r="UJM26" s="270"/>
      <c r="UJN26" s="270"/>
      <c r="UJO26" s="270"/>
      <c r="UJP26" s="270"/>
      <c r="UJQ26" s="270"/>
      <c r="UJR26" s="270"/>
      <c r="UJS26" s="270"/>
      <c r="UJT26" s="270"/>
      <c r="UJU26" s="270"/>
      <c r="UJV26" s="270"/>
      <c r="UJW26" s="270"/>
      <c r="UJX26" s="270"/>
      <c r="UJY26" s="270"/>
      <c r="UJZ26" s="270"/>
      <c r="UKA26" s="270"/>
      <c r="UKB26" s="270"/>
      <c r="UKC26" s="270"/>
      <c r="UKD26" s="270"/>
      <c r="UKE26" s="270"/>
      <c r="UKF26" s="270"/>
      <c r="UKG26" s="270"/>
      <c r="UKH26" s="270"/>
      <c r="UKI26" s="270"/>
      <c r="UKJ26" s="270"/>
      <c r="UKK26" s="270"/>
      <c r="UKL26" s="270"/>
      <c r="UKM26" s="270"/>
      <c r="UKN26" s="270"/>
      <c r="UKO26" s="270"/>
      <c r="UKP26" s="270"/>
      <c r="UKQ26" s="270"/>
      <c r="UKR26" s="270"/>
      <c r="UKS26" s="270"/>
      <c r="UKT26" s="270"/>
      <c r="UKU26" s="270"/>
      <c r="UKV26" s="270"/>
      <c r="UKW26" s="270"/>
      <c r="UKX26" s="270"/>
      <c r="UKY26" s="270"/>
      <c r="UKZ26" s="270"/>
      <c r="ULA26" s="270"/>
      <c r="ULB26" s="270"/>
      <c r="ULC26" s="270"/>
      <c r="ULD26" s="270"/>
      <c r="ULE26" s="270"/>
      <c r="ULF26" s="270"/>
      <c r="ULG26" s="270"/>
      <c r="ULH26" s="270"/>
      <c r="ULI26" s="270"/>
      <c r="ULJ26" s="270"/>
      <c r="ULK26" s="270"/>
      <c r="ULL26" s="270"/>
      <c r="ULM26" s="270"/>
      <c r="ULN26" s="270"/>
      <c r="ULO26" s="270"/>
      <c r="ULP26" s="270"/>
      <c r="ULQ26" s="270"/>
      <c r="ULR26" s="270"/>
      <c r="ULS26" s="270"/>
      <c r="ULT26" s="270"/>
      <c r="ULU26" s="270"/>
      <c r="ULV26" s="270"/>
      <c r="ULW26" s="270"/>
      <c r="ULX26" s="270"/>
      <c r="ULY26" s="270"/>
      <c r="ULZ26" s="270"/>
      <c r="UMA26" s="270"/>
      <c r="UMB26" s="270"/>
      <c r="UMC26" s="270"/>
      <c r="UMD26" s="270"/>
      <c r="UME26" s="270"/>
      <c r="UMF26" s="270"/>
      <c r="UMG26" s="270"/>
      <c r="UMH26" s="270"/>
      <c r="UMI26" s="270"/>
      <c r="UMJ26" s="270"/>
      <c r="UMK26" s="270"/>
      <c r="UML26" s="270"/>
      <c r="UMM26" s="270"/>
      <c r="UMN26" s="270"/>
      <c r="UMO26" s="270"/>
      <c r="UMP26" s="270"/>
      <c r="UMQ26" s="270"/>
      <c r="UMR26" s="270"/>
      <c r="UMS26" s="270"/>
      <c r="UMT26" s="270"/>
      <c r="UMU26" s="270"/>
      <c r="UMV26" s="270"/>
      <c r="UMW26" s="270"/>
      <c r="UMX26" s="270"/>
      <c r="UMY26" s="270"/>
      <c r="UMZ26" s="270"/>
      <c r="UNA26" s="270"/>
      <c r="UNB26" s="270"/>
      <c r="UNC26" s="270"/>
      <c r="UND26" s="270"/>
      <c r="UNE26" s="270"/>
      <c r="UNF26" s="270"/>
      <c r="UNG26" s="270"/>
      <c r="UNH26" s="270"/>
      <c r="UNI26" s="270"/>
      <c r="UNJ26" s="270"/>
      <c r="UNK26" s="270"/>
      <c r="UNL26" s="270"/>
      <c r="UNM26" s="270"/>
      <c r="UNN26" s="270"/>
      <c r="UNO26" s="270"/>
      <c r="UNP26" s="270"/>
      <c r="UNQ26" s="270"/>
      <c r="UNR26" s="270"/>
      <c r="UNS26" s="270"/>
      <c r="UNT26" s="270"/>
      <c r="UNU26" s="270"/>
      <c r="UNV26" s="270"/>
      <c r="UNW26" s="270"/>
      <c r="UNX26" s="270"/>
      <c r="UNY26" s="270"/>
      <c r="UNZ26" s="270"/>
      <c r="UOA26" s="270"/>
      <c r="UOB26" s="270"/>
      <c r="UOC26" s="270"/>
      <c r="UOD26" s="270"/>
      <c r="UOE26" s="270"/>
      <c r="UOF26" s="270"/>
      <c r="UOG26" s="270"/>
      <c r="UOH26" s="270"/>
      <c r="UOI26" s="270"/>
      <c r="UOJ26" s="270"/>
      <c r="UOK26" s="270"/>
      <c r="UOL26" s="270"/>
      <c r="UOM26" s="270"/>
      <c r="UON26" s="270"/>
      <c r="UOO26" s="270"/>
      <c r="UOP26" s="270"/>
      <c r="UOQ26" s="270"/>
      <c r="UOR26" s="270"/>
      <c r="UOS26" s="270"/>
      <c r="UOT26" s="270"/>
      <c r="UOU26" s="270"/>
      <c r="UOV26" s="270"/>
      <c r="UOW26" s="270"/>
      <c r="UOX26" s="270"/>
      <c r="UOY26" s="270"/>
      <c r="UOZ26" s="270"/>
      <c r="UPA26" s="270"/>
      <c r="UPB26" s="270"/>
      <c r="UPC26" s="270"/>
      <c r="UPD26" s="270"/>
      <c r="UPE26" s="270"/>
      <c r="UPF26" s="270"/>
      <c r="UPG26" s="270"/>
      <c r="UPH26" s="270"/>
      <c r="UPI26" s="270"/>
      <c r="UPJ26" s="270"/>
      <c r="UPK26" s="270"/>
      <c r="UPL26" s="270"/>
      <c r="UPM26" s="270"/>
      <c r="UPN26" s="270"/>
      <c r="UPO26" s="270"/>
      <c r="UPP26" s="270"/>
      <c r="UPQ26" s="270"/>
      <c r="UPR26" s="270"/>
      <c r="UPS26" s="270"/>
      <c r="UPT26" s="270"/>
      <c r="UPU26" s="270"/>
      <c r="UPV26" s="270"/>
      <c r="UPW26" s="270"/>
      <c r="UPX26" s="270"/>
      <c r="UPY26" s="270"/>
      <c r="UPZ26" s="270"/>
      <c r="UQA26" s="270"/>
      <c r="UQB26" s="270"/>
      <c r="UQC26" s="270"/>
      <c r="UQD26" s="270"/>
      <c r="UQE26" s="270"/>
      <c r="UQF26" s="270"/>
      <c r="UQG26" s="270"/>
      <c r="UQH26" s="270"/>
      <c r="UQI26" s="270"/>
      <c r="UQJ26" s="270"/>
      <c r="UQK26" s="270"/>
      <c r="UQL26" s="270"/>
      <c r="UQM26" s="270"/>
      <c r="UQN26" s="270"/>
      <c r="UQO26" s="270"/>
      <c r="UQP26" s="270"/>
      <c r="UQQ26" s="270"/>
      <c r="UQR26" s="270"/>
      <c r="UQS26" s="270"/>
      <c r="UQT26" s="270"/>
      <c r="UQU26" s="270"/>
      <c r="UQV26" s="270"/>
      <c r="UQW26" s="270"/>
      <c r="UQX26" s="270"/>
      <c r="UQY26" s="270"/>
      <c r="UQZ26" s="270"/>
      <c r="URA26" s="270"/>
      <c r="URB26" s="270"/>
      <c r="URC26" s="270"/>
      <c r="URD26" s="270"/>
      <c r="URE26" s="270"/>
      <c r="URF26" s="270"/>
      <c r="URG26" s="270"/>
      <c r="URH26" s="270"/>
      <c r="URI26" s="270"/>
      <c r="URJ26" s="270"/>
      <c r="URK26" s="270"/>
      <c r="URL26" s="270"/>
      <c r="URM26" s="270"/>
      <c r="URN26" s="270"/>
      <c r="URO26" s="270"/>
      <c r="URP26" s="270"/>
      <c r="URQ26" s="270"/>
      <c r="URR26" s="270"/>
      <c r="URS26" s="270"/>
      <c r="URT26" s="270"/>
      <c r="URU26" s="270"/>
      <c r="URV26" s="270"/>
      <c r="URW26" s="270"/>
      <c r="URX26" s="270"/>
      <c r="URY26" s="270"/>
      <c r="URZ26" s="270"/>
      <c r="USA26" s="270"/>
      <c r="USB26" s="270"/>
      <c r="USC26" s="270"/>
      <c r="USD26" s="270"/>
      <c r="USE26" s="270"/>
      <c r="USF26" s="270"/>
      <c r="USG26" s="270"/>
      <c r="USH26" s="270"/>
      <c r="USI26" s="270"/>
      <c r="USJ26" s="270"/>
      <c r="USK26" s="270"/>
      <c r="USL26" s="270"/>
      <c r="USM26" s="270"/>
      <c r="USN26" s="270"/>
      <c r="USO26" s="270"/>
      <c r="USP26" s="270"/>
      <c r="USQ26" s="270"/>
      <c r="USR26" s="270"/>
      <c r="USS26" s="270"/>
      <c r="UST26" s="270"/>
      <c r="USU26" s="270"/>
      <c r="USV26" s="270"/>
      <c r="USW26" s="270"/>
      <c r="USX26" s="270"/>
      <c r="USY26" s="270"/>
      <c r="USZ26" s="270"/>
      <c r="UTA26" s="270"/>
      <c r="UTB26" s="270"/>
      <c r="UTC26" s="270"/>
      <c r="UTD26" s="270"/>
      <c r="UTE26" s="270"/>
      <c r="UTF26" s="270"/>
      <c r="UTG26" s="270"/>
      <c r="UTH26" s="270"/>
      <c r="UTI26" s="270"/>
      <c r="UTJ26" s="270"/>
      <c r="UTK26" s="270"/>
      <c r="UTL26" s="270"/>
      <c r="UTM26" s="270"/>
      <c r="UTN26" s="270"/>
      <c r="UTO26" s="270"/>
      <c r="UTP26" s="270"/>
      <c r="UTQ26" s="270"/>
      <c r="UTR26" s="270"/>
      <c r="UTS26" s="270"/>
      <c r="UTT26" s="270"/>
      <c r="UTU26" s="270"/>
      <c r="UTV26" s="270"/>
      <c r="UTW26" s="270"/>
      <c r="UTX26" s="270"/>
      <c r="UTY26" s="270"/>
      <c r="UTZ26" s="270"/>
      <c r="UUA26" s="270"/>
      <c r="UUB26" s="270"/>
      <c r="UUC26" s="270"/>
      <c r="UUD26" s="270"/>
      <c r="UUE26" s="270"/>
      <c r="UUF26" s="270"/>
      <c r="UUG26" s="270"/>
      <c r="UUH26" s="270"/>
      <c r="UUI26" s="270"/>
      <c r="UUJ26" s="270"/>
      <c r="UUK26" s="270"/>
      <c r="UUL26" s="270"/>
      <c r="UUM26" s="270"/>
      <c r="UUN26" s="270"/>
      <c r="UUO26" s="270"/>
      <c r="UUP26" s="270"/>
      <c r="UUQ26" s="270"/>
      <c r="UUR26" s="270"/>
      <c r="UUS26" s="270"/>
      <c r="UUT26" s="270"/>
      <c r="UUU26" s="270"/>
      <c r="UUV26" s="270"/>
      <c r="UUW26" s="270"/>
      <c r="UUX26" s="270"/>
      <c r="UUY26" s="270"/>
      <c r="UUZ26" s="270"/>
      <c r="UVA26" s="270"/>
      <c r="UVB26" s="270"/>
      <c r="UVC26" s="270"/>
      <c r="UVD26" s="270"/>
      <c r="UVE26" s="270"/>
      <c r="UVF26" s="270"/>
      <c r="UVG26" s="270"/>
      <c r="UVH26" s="270"/>
      <c r="UVI26" s="270"/>
      <c r="UVJ26" s="270"/>
      <c r="UVK26" s="270"/>
      <c r="UVL26" s="270"/>
      <c r="UVM26" s="270"/>
      <c r="UVN26" s="270"/>
      <c r="UVO26" s="270"/>
      <c r="UVP26" s="270"/>
      <c r="UVQ26" s="270"/>
      <c r="UVR26" s="270"/>
      <c r="UVS26" s="270"/>
      <c r="UVT26" s="270"/>
      <c r="UVU26" s="270"/>
      <c r="UVV26" s="270"/>
      <c r="UVW26" s="270"/>
      <c r="UVX26" s="270"/>
      <c r="UVY26" s="270"/>
      <c r="UVZ26" s="270"/>
      <c r="UWA26" s="270"/>
      <c r="UWB26" s="270"/>
      <c r="UWC26" s="270"/>
      <c r="UWD26" s="270"/>
      <c r="UWE26" s="270"/>
      <c r="UWF26" s="270"/>
      <c r="UWG26" s="270"/>
      <c r="UWH26" s="270"/>
      <c r="UWI26" s="270"/>
      <c r="UWJ26" s="270"/>
      <c r="UWK26" s="270"/>
      <c r="UWL26" s="270"/>
      <c r="UWM26" s="270"/>
      <c r="UWN26" s="270"/>
      <c r="UWO26" s="270"/>
      <c r="UWP26" s="270"/>
      <c r="UWQ26" s="270"/>
      <c r="UWR26" s="270"/>
      <c r="UWS26" s="270"/>
      <c r="UWT26" s="270"/>
      <c r="UWU26" s="270"/>
      <c r="UWV26" s="270"/>
      <c r="UWW26" s="270"/>
      <c r="UWX26" s="270"/>
      <c r="UWY26" s="270"/>
      <c r="UWZ26" s="270"/>
      <c r="UXA26" s="270"/>
      <c r="UXB26" s="270"/>
      <c r="UXC26" s="270"/>
      <c r="UXD26" s="270"/>
      <c r="UXE26" s="270"/>
      <c r="UXF26" s="270"/>
      <c r="UXG26" s="270"/>
      <c r="UXH26" s="270"/>
      <c r="UXI26" s="270"/>
      <c r="UXJ26" s="270"/>
      <c r="UXK26" s="270"/>
      <c r="UXL26" s="270"/>
      <c r="UXM26" s="270"/>
      <c r="UXN26" s="270"/>
      <c r="UXO26" s="270"/>
      <c r="UXP26" s="270"/>
      <c r="UXQ26" s="270"/>
      <c r="UXR26" s="270"/>
      <c r="UXS26" s="270"/>
      <c r="UXT26" s="270"/>
      <c r="UXU26" s="270"/>
      <c r="UXV26" s="270"/>
      <c r="UXW26" s="270"/>
      <c r="UXX26" s="270"/>
      <c r="UXY26" s="270"/>
      <c r="UXZ26" s="270"/>
      <c r="UYA26" s="270"/>
      <c r="UYB26" s="270"/>
      <c r="UYC26" s="270"/>
      <c r="UYD26" s="270"/>
      <c r="UYE26" s="270"/>
      <c r="UYF26" s="270"/>
      <c r="UYG26" s="270"/>
      <c r="UYH26" s="270"/>
      <c r="UYI26" s="270"/>
      <c r="UYJ26" s="270"/>
      <c r="UYK26" s="270"/>
      <c r="UYL26" s="270"/>
      <c r="UYM26" s="270"/>
      <c r="UYN26" s="270"/>
      <c r="UYO26" s="270"/>
      <c r="UYP26" s="270"/>
      <c r="UYQ26" s="270"/>
      <c r="UYR26" s="270"/>
      <c r="UYS26" s="270"/>
      <c r="UYT26" s="270"/>
      <c r="UYU26" s="270"/>
      <c r="UYV26" s="270"/>
      <c r="UYW26" s="270"/>
      <c r="UYX26" s="270"/>
      <c r="UYY26" s="270"/>
      <c r="UYZ26" s="270"/>
      <c r="UZA26" s="270"/>
      <c r="UZB26" s="270"/>
      <c r="UZC26" s="270"/>
      <c r="UZD26" s="270"/>
      <c r="UZE26" s="270"/>
      <c r="UZF26" s="270"/>
      <c r="UZG26" s="270"/>
      <c r="UZH26" s="270"/>
      <c r="UZI26" s="270"/>
      <c r="UZJ26" s="270"/>
      <c r="UZK26" s="270"/>
      <c r="UZL26" s="270"/>
      <c r="UZM26" s="270"/>
      <c r="UZN26" s="270"/>
      <c r="UZO26" s="270"/>
      <c r="UZP26" s="270"/>
      <c r="UZQ26" s="270"/>
      <c r="UZR26" s="270"/>
      <c r="UZS26" s="270"/>
      <c r="UZT26" s="270"/>
      <c r="UZU26" s="270"/>
      <c r="UZV26" s="270"/>
      <c r="UZW26" s="270"/>
      <c r="UZX26" s="270"/>
      <c r="UZY26" s="270"/>
      <c r="UZZ26" s="270"/>
      <c r="VAA26" s="270"/>
      <c r="VAB26" s="270"/>
      <c r="VAC26" s="270"/>
      <c r="VAD26" s="270"/>
      <c r="VAE26" s="270"/>
      <c r="VAF26" s="270"/>
      <c r="VAG26" s="270"/>
      <c r="VAH26" s="270"/>
      <c r="VAI26" s="270"/>
      <c r="VAJ26" s="270"/>
      <c r="VAK26" s="270"/>
      <c r="VAL26" s="270"/>
      <c r="VAM26" s="270"/>
      <c r="VAN26" s="270"/>
      <c r="VAO26" s="270"/>
      <c r="VAP26" s="270"/>
      <c r="VAQ26" s="270"/>
      <c r="VAR26" s="270"/>
      <c r="VAS26" s="270"/>
      <c r="VAT26" s="270"/>
      <c r="VAU26" s="270"/>
      <c r="VAV26" s="270"/>
      <c r="VAW26" s="270"/>
      <c r="VAX26" s="270"/>
      <c r="VAY26" s="270"/>
      <c r="VAZ26" s="270"/>
      <c r="VBA26" s="270"/>
      <c r="VBB26" s="270"/>
      <c r="VBC26" s="270"/>
      <c r="VBD26" s="270"/>
      <c r="VBE26" s="270"/>
      <c r="VBF26" s="270"/>
      <c r="VBG26" s="270"/>
      <c r="VBH26" s="270"/>
      <c r="VBI26" s="270"/>
      <c r="VBJ26" s="270"/>
      <c r="VBK26" s="270"/>
      <c r="VBL26" s="270"/>
      <c r="VBM26" s="270"/>
      <c r="VBN26" s="270"/>
      <c r="VBO26" s="270"/>
      <c r="VBP26" s="270"/>
      <c r="VBQ26" s="270"/>
      <c r="VBR26" s="270"/>
      <c r="VBS26" s="270"/>
      <c r="VBT26" s="270"/>
      <c r="VBU26" s="270"/>
      <c r="VBV26" s="270"/>
      <c r="VBW26" s="270"/>
      <c r="VBX26" s="270"/>
      <c r="VBY26" s="270"/>
      <c r="VBZ26" s="270"/>
      <c r="VCA26" s="270"/>
      <c r="VCB26" s="270"/>
      <c r="VCC26" s="270"/>
      <c r="VCD26" s="270"/>
      <c r="VCE26" s="270"/>
      <c r="VCF26" s="270"/>
      <c r="VCG26" s="270"/>
      <c r="VCH26" s="270"/>
      <c r="VCI26" s="270"/>
      <c r="VCJ26" s="270"/>
      <c r="VCK26" s="270"/>
      <c r="VCL26" s="270"/>
      <c r="VCM26" s="270"/>
      <c r="VCN26" s="270"/>
      <c r="VCO26" s="270"/>
      <c r="VCP26" s="270"/>
      <c r="VCQ26" s="270"/>
      <c r="VCR26" s="270"/>
      <c r="VCS26" s="270"/>
      <c r="VCT26" s="270"/>
      <c r="VCU26" s="270"/>
      <c r="VCV26" s="270"/>
      <c r="VCW26" s="270"/>
      <c r="VCX26" s="270"/>
      <c r="VCY26" s="270"/>
      <c r="VCZ26" s="270"/>
      <c r="VDA26" s="270"/>
      <c r="VDB26" s="270"/>
      <c r="VDC26" s="270"/>
      <c r="VDD26" s="270"/>
      <c r="VDE26" s="270"/>
      <c r="VDF26" s="270"/>
      <c r="VDG26" s="270"/>
      <c r="VDH26" s="270"/>
      <c r="VDI26" s="270"/>
      <c r="VDJ26" s="270"/>
      <c r="VDK26" s="270"/>
      <c r="VDL26" s="270"/>
      <c r="VDM26" s="270"/>
      <c r="VDN26" s="270"/>
      <c r="VDO26" s="270"/>
      <c r="VDP26" s="270"/>
      <c r="VDQ26" s="270"/>
      <c r="VDR26" s="270"/>
      <c r="VDS26" s="270"/>
      <c r="VDT26" s="270"/>
      <c r="VDU26" s="270"/>
      <c r="VDV26" s="270"/>
      <c r="VDW26" s="270"/>
      <c r="VDX26" s="270"/>
      <c r="VDY26" s="270"/>
      <c r="VDZ26" s="270"/>
      <c r="VEA26" s="270"/>
      <c r="VEB26" s="270"/>
      <c r="VEC26" s="270"/>
      <c r="VED26" s="270"/>
      <c r="VEE26" s="270"/>
      <c r="VEF26" s="270"/>
      <c r="VEG26" s="270"/>
      <c r="VEH26" s="270"/>
      <c r="VEI26" s="270"/>
      <c r="VEJ26" s="270"/>
      <c r="VEK26" s="270"/>
      <c r="VEL26" s="270"/>
      <c r="VEM26" s="270"/>
      <c r="VEN26" s="270"/>
      <c r="VEO26" s="270"/>
      <c r="VEP26" s="270"/>
      <c r="VEQ26" s="270"/>
      <c r="VER26" s="270"/>
      <c r="VES26" s="270"/>
      <c r="VET26" s="270"/>
      <c r="VEU26" s="270"/>
      <c r="VEV26" s="270"/>
      <c r="VEW26" s="270"/>
      <c r="VEX26" s="270"/>
      <c r="VEY26" s="270"/>
      <c r="VEZ26" s="270"/>
      <c r="VFA26" s="270"/>
      <c r="VFB26" s="270"/>
      <c r="VFC26" s="270"/>
      <c r="VFD26" s="270"/>
      <c r="VFE26" s="270"/>
      <c r="VFF26" s="270"/>
      <c r="VFG26" s="270"/>
      <c r="VFH26" s="270"/>
      <c r="VFI26" s="270"/>
      <c r="VFJ26" s="270"/>
      <c r="VFK26" s="270"/>
      <c r="VFL26" s="270"/>
      <c r="VFM26" s="270"/>
      <c r="VFN26" s="270"/>
      <c r="VFO26" s="270"/>
      <c r="VFP26" s="270"/>
      <c r="VFQ26" s="270"/>
      <c r="VFR26" s="270"/>
      <c r="VFS26" s="270"/>
      <c r="VFT26" s="270"/>
      <c r="VFU26" s="270"/>
      <c r="VFV26" s="270"/>
      <c r="VFW26" s="270"/>
      <c r="VFX26" s="270"/>
      <c r="VFY26" s="270"/>
      <c r="VFZ26" s="270"/>
      <c r="VGA26" s="270"/>
      <c r="VGB26" s="270"/>
      <c r="VGC26" s="270"/>
      <c r="VGD26" s="270"/>
      <c r="VGE26" s="270"/>
      <c r="VGF26" s="270"/>
      <c r="VGG26" s="270"/>
      <c r="VGH26" s="270"/>
      <c r="VGI26" s="270"/>
      <c r="VGJ26" s="270"/>
      <c r="VGK26" s="270"/>
      <c r="VGL26" s="270"/>
      <c r="VGM26" s="270"/>
      <c r="VGN26" s="270"/>
      <c r="VGO26" s="270"/>
      <c r="VGP26" s="270"/>
      <c r="VGQ26" s="270"/>
      <c r="VGR26" s="270"/>
      <c r="VGS26" s="270"/>
      <c r="VGT26" s="270"/>
      <c r="VGU26" s="270"/>
      <c r="VGV26" s="270"/>
      <c r="VGW26" s="270"/>
      <c r="VGX26" s="270"/>
      <c r="VGY26" s="270"/>
      <c r="VGZ26" s="270"/>
      <c r="VHA26" s="270"/>
      <c r="VHB26" s="270"/>
      <c r="VHC26" s="270"/>
      <c r="VHD26" s="270"/>
      <c r="VHE26" s="270"/>
      <c r="VHF26" s="270"/>
      <c r="VHG26" s="270"/>
      <c r="VHH26" s="270"/>
      <c r="VHI26" s="270"/>
      <c r="VHJ26" s="270"/>
      <c r="VHK26" s="270"/>
      <c r="VHL26" s="270"/>
      <c r="VHM26" s="270"/>
      <c r="VHN26" s="270"/>
      <c r="VHO26" s="270"/>
      <c r="VHP26" s="270"/>
      <c r="VHQ26" s="270"/>
      <c r="VHR26" s="270"/>
      <c r="VHS26" s="270"/>
      <c r="VHT26" s="270"/>
      <c r="VHU26" s="270"/>
      <c r="VHV26" s="270"/>
      <c r="VHW26" s="270"/>
      <c r="VHX26" s="270"/>
      <c r="VHY26" s="270"/>
      <c r="VHZ26" s="270"/>
      <c r="VIA26" s="270"/>
      <c r="VIB26" s="270"/>
      <c r="VIC26" s="270"/>
      <c r="VID26" s="270"/>
      <c r="VIE26" s="270"/>
      <c r="VIF26" s="270"/>
      <c r="VIG26" s="270"/>
      <c r="VIH26" s="270"/>
      <c r="VII26" s="270"/>
      <c r="VIJ26" s="270"/>
      <c r="VIK26" s="270"/>
      <c r="VIL26" s="270"/>
      <c r="VIM26" s="270"/>
      <c r="VIN26" s="270"/>
      <c r="VIO26" s="270"/>
      <c r="VIP26" s="270"/>
      <c r="VIQ26" s="270"/>
      <c r="VIR26" s="270"/>
      <c r="VIS26" s="270"/>
      <c r="VIT26" s="270"/>
      <c r="VIU26" s="270"/>
      <c r="VIV26" s="270"/>
      <c r="VIW26" s="270"/>
      <c r="VIX26" s="270"/>
      <c r="VIY26" s="270"/>
      <c r="VIZ26" s="270"/>
      <c r="VJA26" s="270"/>
      <c r="VJB26" s="270"/>
      <c r="VJC26" s="270"/>
      <c r="VJD26" s="270"/>
      <c r="VJE26" s="270"/>
      <c r="VJF26" s="270"/>
      <c r="VJG26" s="270"/>
      <c r="VJH26" s="270"/>
      <c r="VJI26" s="270"/>
      <c r="VJJ26" s="270"/>
      <c r="VJK26" s="270"/>
      <c r="VJL26" s="270"/>
      <c r="VJM26" s="270"/>
      <c r="VJN26" s="270"/>
      <c r="VJO26" s="270"/>
      <c r="VJP26" s="270"/>
      <c r="VJQ26" s="270"/>
      <c r="VJR26" s="270"/>
      <c r="VJS26" s="270"/>
      <c r="VJT26" s="270"/>
      <c r="VJU26" s="270"/>
      <c r="VJV26" s="270"/>
      <c r="VJW26" s="270"/>
      <c r="VJX26" s="270"/>
      <c r="VJY26" s="270"/>
      <c r="VJZ26" s="270"/>
      <c r="VKA26" s="270"/>
      <c r="VKB26" s="270"/>
      <c r="VKC26" s="270"/>
      <c r="VKD26" s="270"/>
      <c r="VKE26" s="270"/>
      <c r="VKF26" s="270"/>
      <c r="VKG26" s="270"/>
      <c r="VKH26" s="270"/>
      <c r="VKI26" s="270"/>
      <c r="VKJ26" s="270"/>
      <c r="VKK26" s="270"/>
      <c r="VKL26" s="270"/>
      <c r="VKM26" s="270"/>
      <c r="VKN26" s="270"/>
      <c r="VKO26" s="270"/>
      <c r="VKP26" s="270"/>
      <c r="VKQ26" s="270"/>
      <c r="VKR26" s="270"/>
      <c r="VKS26" s="270"/>
      <c r="VKT26" s="270"/>
      <c r="VKU26" s="270"/>
      <c r="VKV26" s="270"/>
      <c r="VKW26" s="270"/>
      <c r="VKX26" s="270"/>
      <c r="VKY26" s="270"/>
      <c r="VKZ26" s="270"/>
      <c r="VLA26" s="270"/>
      <c r="VLB26" s="270"/>
      <c r="VLC26" s="270"/>
      <c r="VLD26" s="270"/>
      <c r="VLE26" s="270"/>
      <c r="VLF26" s="270"/>
      <c r="VLG26" s="270"/>
      <c r="VLH26" s="270"/>
      <c r="VLI26" s="270"/>
      <c r="VLJ26" s="270"/>
      <c r="VLK26" s="270"/>
      <c r="VLL26" s="270"/>
      <c r="VLM26" s="270"/>
      <c r="VLN26" s="270"/>
      <c r="VLO26" s="270"/>
      <c r="VLP26" s="270"/>
      <c r="VLQ26" s="270"/>
      <c r="VLR26" s="270"/>
      <c r="VLS26" s="270"/>
      <c r="VLT26" s="270"/>
      <c r="VLU26" s="270"/>
      <c r="VLV26" s="270"/>
      <c r="VLW26" s="270"/>
      <c r="VLX26" s="270"/>
      <c r="VLY26" s="270"/>
      <c r="VLZ26" s="270"/>
      <c r="VMA26" s="270"/>
      <c r="VMB26" s="270"/>
      <c r="VMC26" s="270"/>
      <c r="VMD26" s="270"/>
      <c r="VME26" s="270"/>
      <c r="VMF26" s="270"/>
      <c r="VMG26" s="270"/>
      <c r="VMH26" s="270"/>
      <c r="VMI26" s="270"/>
      <c r="VMJ26" s="270"/>
      <c r="VMK26" s="270"/>
      <c r="VML26" s="270"/>
      <c r="VMM26" s="270"/>
      <c r="VMN26" s="270"/>
      <c r="VMO26" s="270"/>
      <c r="VMP26" s="270"/>
      <c r="VMQ26" s="270"/>
      <c r="VMR26" s="270"/>
      <c r="VMS26" s="270"/>
      <c r="VMT26" s="270"/>
      <c r="VMU26" s="270"/>
      <c r="VMV26" s="270"/>
      <c r="VMW26" s="270"/>
      <c r="VMX26" s="270"/>
      <c r="VMY26" s="270"/>
      <c r="VMZ26" s="270"/>
      <c r="VNA26" s="270"/>
      <c r="VNB26" s="270"/>
      <c r="VNC26" s="270"/>
      <c r="VND26" s="270"/>
      <c r="VNE26" s="270"/>
      <c r="VNF26" s="270"/>
      <c r="VNG26" s="270"/>
      <c r="VNH26" s="270"/>
      <c r="VNI26" s="270"/>
      <c r="VNJ26" s="270"/>
      <c r="VNK26" s="270"/>
      <c r="VNL26" s="270"/>
      <c r="VNM26" s="270"/>
      <c r="VNN26" s="270"/>
      <c r="VNO26" s="270"/>
      <c r="VNP26" s="270"/>
      <c r="VNQ26" s="270"/>
      <c r="VNR26" s="270"/>
      <c r="VNS26" s="270"/>
      <c r="VNT26" s="270"/>
      <c r="VNU26" s="270"/>
      <c r="VNV26" s="270"/>
      <c r="VNW26" s="270"/>
      <c r="VNX26" s="270"/>
      <c r="VNY26" s="270"/>
      <c r="VNZ26" s="270"/>
      <c r="VOA26" s="270"/>
      <c r="VOB26" s="270"/>
      <c r="VOC26" s="270"/>
      <c r="VOD26" s="270"/>
      <c r="VOE26" s="270"/>
      <c r="VOF26" s="270"/>
      <c r="VOG26" s="270"/>
      <c r="VOH26" s="270"/>
      <c r="VOI26" s="270"/>
      <c r="VOJ26" s="270"/>
      <c r="VOK26" s="270"/>
      <c r="VOL26" s="270"/>
      <c r="VOM26" s="270"/>
      <c r="VON26" s="270"/>
      <c r="VOO26" s="270"/>
      <c r="VOP26" s="270"/>
      <c r="VOQ26" s="270"/>
      <c r="VOR26" s="270"/>
      <c r="VOS26" s="270"/>
      <c r="VOT26" s="270"/>
      <c r="VOU26" s="270"/>
      <c r="VOV26" s="270"/>
      <c r="VOW26" s="270"/>
      <c r="VOX26" s="270"/>
      <c r="VOY26" s="270"/>
      <c r="VOZ26" s="270"/>
      <c r="VPA26" s="270"/>
      <c r="VPB26" s="270"/>
      <c r="VPC26" s="270"/>
      <c r="VPD26" s="270"/>
      <c r="VPE26" s="270"/>
      <c r="VPF26" s="270"/>
      <c r="VPG26" s="270"/>
      <c r="VPH26" s="270"/>
      <c r="VPI26" s="270"/>
      <c r="VPJ26" s="270"/>
      <c r="VPK26" s="270"/>
      <c r="VPL26" s="270"/>
      <c r="VPM26" s="270"/>
      <c r="VPN26" s="270"/>
      <c r="VPO26" s="270"/>
      <c r="VPP26" s="270"/>
      <c r="VPQ26" s="270"/>
      <c r="VPR26" s="270"/>
      <c r="VPS26" s="270"/>
      <c r="VPT26" s="270"/>
      <c r="VPU26" s="270"/>
      <c r="VPV26" s="270"/>
      <c r="VPW26" s="270"/>
      <c r="VPX26" s="270"/>
      <c r="VPY26" s="270"/>
      <c r="VPZ26" s="270"/>
      <c r="VQA26" s="270"/>
      <c r="VQB26" s="270"/>
      <c r="VQC26" s="270"/>
      <c r="VQD26" s="270"/>
      <c r="VQE26" s="270"/>
      <c r="VQF26" s="270"/>
      <c r="VQG26" s="270"/>
      <c r="VQH26" s="270"/>
      <c r="VQI26" s="270"/>
      <c r="VQJ26" s="270"/>
      <c r="VQK26" s="270"/>
      <c r="VQL26" s="270"/>
      <c r="VQM26" s="270"/>
      <c r="VQN26" s="270"/>
      <c r="VQO26" s="270"/>
      <c r="VQP26" s="270"/>
      <c r="VQQ26" s="270"/>
      <c r="VQR26" s="270"/>
      <c r="VQS26" s="270"/>
      <c r="VQT26" s="270"/>
      <c r="VQU26" s="270"/>
      <c r="VQV26" s="270"/>
      <c r="VQW26" s="270"/>
      <c r="VQX26" s="270"/>
      <c r="VQY26" s="270"/>
      <c r="VQZ26" s="270"/>
      <c r="VRA26" s="270"/>
      <c r="VRB26" s="270"/>
      <c r="VRC26" s="270"/>
      <c r="VRD26" s="270"/>
      <c r="VRE26" s="270"/>
      <c r="VRF26" s="270"/>
      <c r="VRG26" s="270"/>
      <c r="VRH26" s="270"/>
      <c r="VRI26" s="270"/>
      <c r="VRJ26" s="270"/>
      <c r="VRK26" s="270"/>
      <c r="VRL26" s="270"/>
      <c r="VRM26" s="270"/>
      <c r="VRN26" s="270"/>
      <c r="VRO26" s="270"/>
      <c r="VRP26" s="270"/>
      <c r="VRQ26" s="270"/>
      <c r="VRR26" s="270"/>
      <c r="VRS26" s="270"/>
      <c r="VRT26" s="270"/>
      <c r="VRU26" s="270"/>
      <c r="VRV26" s="270"/>
      <c r="VRW26" s="270"/>
      <c r="VRX26" s="270"/>
      <c r="VRY26" s="270"/>
      <c r="VRZ26" s="270"/>
      <c r="VSA26" s="270"/>
      <c r="VSB26" s="270"/>
      <c r="VSC26" s="270"/>
      <c r="VSD26" s="270"/>
      <c r="VSE26" s="270"/>
      <c r="VSF26" s="270"/>
      <c r="VSG26" s="270"/>
      <c r="VSH26" s="270"/>
      <c r="VSI26" s="270"/>
      <c r="VSJ26" s="270"/>
      <c r="VSK26" s="270"/>
      <c r="VSL26" s="270"/>
      <c r="VSM26" s="270"/>
      <c r="VSN26" s="270"/>
      <c r="VSO26" s="270"/>
      <c r="VSP26" s="270"/>
      <c r="VSQ26" s="270"/>
      <c r="VSR26" s="270"/>
      <c r="VSS26" s="270"/>
      <c r="VST26" s="270"/>
      <c r="VSU26" s="270"/>
      <c r="VSV26" s="270"/>
      <c r="VSW26" s="270"/>
      <c r="VSX26" s="270"/>
      <c r="VSY26" s="270"/>
      <c r="VSZ26" s="270"/>
      <c r="VTA26" s="270"/>
      <c r="VTB26" s="270"/>
      <c r="VTC26" s="270"/>
      <c r="VTD26" s="270"/>
      <c r="VTE26" s="270"/>
      <c r="VTF26" s="270"/>
      <c r="VTG26" s="270"/>
      <c r="VTH26" s="270"/>
      <c r="VTI26" s="270"/>
      <c r="VTJ26" s="270"/>
      <c r="VTK26" s="270"/>
      <c r="VTL26" s="270"/>
      <c r="VTM26" s="270"/>
      <c r="VTN26" s="270"/>
      <c r="VTO26" s="270"/>
      <c r="VTP26" s="270"/>
      <c r="VTQ26" s="270"/>
      <c r="VTR26" s="270"/>
      <c r="VTS26" s="270"/>
      <c r="VTT26" s="270"/>
      <c r="VTU26" s="270"/>
      <c r="VTV26" s="270"/>
      <c r="VTW26" s="270"/>
      <c r="VTX26" s="270"/>
      <c r="VTY26" s="270"/>
      <c r="VTZ26" s="270"/>
      <c r="VUA26" s="270"/>
      <c r="VUB26" s="270"/>
      <c r="VUC26" s="270"/>
      <c r="VUD26" s="270"/>
      <c r="VUE26" s="270"/>
      <c r="VUF26" s="270"/>
      <c r="VUG26" s="270"/>
      <c r="VUH26" s="270"/>
      <c r="VUI26" s="270"/>
      <c r="VUJ26" s="270"/>
      <c r="VUK26" s="270"/>
      <c r="VUL26" s="270"/>
      <c r="VUM26" s="270"/>
      <c r="VUN26" s="270"/>
      <c r="VUO26" s="270"/>
      <c r="VUP26" s="270"/>
      <c r="VUQ26" s="270"/>
      <c r="VUR26" s="270"/>
      <c r="VUS26" s="270"/>
      <c r="VUT26" s="270"/>
      <c r="VUU26" s="270"/>
      <c r="VUV26" s="270"/>
      <c r="VUW26" s="270"/>
      <c r="VUX26" s="270"/>
      <c r="VUY26" s="270"/>
      <c r="VUZ26" s="270"/>
      <c r="VVA26" s="270"/>
      <c r="VVB26" s="270"/>
      <c r="VVC26" s="270"/>
      <c r="VVD26" s="270"/>
      <c r="VVE26" s="270"/>
      <c r="VVF26" s="270"/>
      <c r="VVG26" s="270"/>
      <c r="VVH26" s="270"/>
      <c r="VVI26" s="270"/>
      <c r="VVJ26" s="270"/>
      <c r="VVK26" s="270"/>
      <c r="VVL26" s="270"/>
      <c r="VVM26" s="270"/>
      <c r="VVN26" s="270"/>
      <c r="VVO26" s="270"/>
      <c r="VVP26" s="270"/>
      <c r="VVQ26" s="270"/>
      <c r="VVR26" s="270"/>
      <c r="VVS26" s="270"/>
      <c r="VVT26" s="270"/>
      <c r="VVU26" s="270"/>
      <c r="VVV26" s="270"/>
      <c r="VVW26" s="270"/>
      <c r="VVX26" s="270"/>
      <c r="VVY26" s="270"/>
      <c r="VVZ26" s="270"/>
      <c r="VWA26" s="270"/>
      <c r="VWB26" s="270"/>
      <c r="VWC26" s="270"/>
      <c r="VWD26" s="270"/>
      <c r="VWE26" s="270"/>
      <c r="VWF26" s="270"/>
      <c r="VWG26" s="270"/>
      <c r="VWH26" s="270"/>
      <c r="VWI26" s="270"/>
      <c r="VWJ26" s="270"/>
      <c r="VWK26" s="270"/>
      <c r="VWL26" s="270"/>
      <c r="VWM26" s="270"/>
      <c r="VWN26" s="270"/>
      <c r="VWO26" s="270"/>
      <c r="VWP26" s="270"/>
      <c r="VWQ26" s="270"/>
      <c r="VWR26" s="270"/>
      <c r="VWS26" s="270"/>
      <c r="VWT26" s="270"/>
      <c r="VWU26" s="270"/>
      <c r="VWV26" s="270"/>
      <c r="VWW26" s="270"/>
      <c r="VWX26" s="270"/>
      <c r="VWY26" s="270"/>
      <c r="VWZ26" s="270"/>
      <c r="VXA26" s="270"/>
      <c r="VXB26" s="270"/>
      <c r="VXC26" s="270"/>
      <c r="VXD26" s="270"/>
      <c r="VXE26" s="270"/>
      <c r="VXF26" s="270"/>
      <c r="VXG26" s="270"/>
      <c r="VXH26" s="270"/>
      <c r="VXI26" s="270"/>
      <c r="VXJ26" s="270"/>
      <c r="VXK26" s="270"/>
      <c r="VXL26" s="270"/>
      <c r="VXM26" s="270"/>
      <c r="VXN26" s="270"/>
      <c r="VXO26" s="270"/>
      <c r="VXP26" s="270"/>
      <c r="VXQ26" s="270"/>
      <c r="VXR26" s="270"/>
      <c r="VXS26" s="270"/>
      <c r="VXT26" s="270"/>
      <c r="VXU26" s="270"/>
      <c r="VXV26" s="270"/>
      <c r="VXW26" s="270"/>
      <c r="VXX26" s="270"/>
      <c r="VXY26" s="270"/>
      <c r="VXZ26" s="270"/>
      <c r="VYA26" s="270"/>
      <c r="VYB26" s="270"/>
      <c r="VYC26" s="270"/>
      <c r="VYD26" s="270"/>
      <c r="VYE26" s="270"/>
      <c r="VYF26" s="270"/>
      <c r="VYG26" s="270"/>
      <c r="VYH26" s="270"/>
      <c r="VYI26" s="270"/>
      <c r="VYJ26" s="270"/>
      <c r="VYK26" s="270"/>
      <c r="VYL26" s="270"/>
      <c r="VYM26" s="270"/>
      <c r="VYN26" s="270"/>
      <c r="VYO26" s="270"/>
      <c r="VYP26" s="270"/>
      <c r="VYQ26" s="270"/>
      <c r="VYR26" s="270"/>
      <c r="VYS26" s="270"/>
      <c r="VYT26" s="270"/>
      <c r="VYU26" s="270"/>
      <c r="VYV26" s="270"/>
      <c r="VYW26" s="270"/>
      <c r="VYX26" s="270"/>
      <c r="VYY26" s="270"/>
      <c r="VYZ26" s="270"/>
      <c r="VZA26" s="270"/>
      <c r="VZB26" s="270"/>
      <c r="VZC26" s="270"/>
      <c r="VZD26" s="270"/>
      <c r="VZE26" s="270"/>
      <c r="VZF26" s="270"/>
      <c r="VZG26" s="270"/>
      <c r="VZH26" s="270"/>
      <c r="VZI26" s="270"/>
      <c r="VZJ26" s="270"/>
      <c r="VZK26" s="270"/>
      <c r="VZL26" s="270"/>
      <c r="VZM26" s="270"/>
      <c r="VZN26" s="270"/>
      <c r="VZO26" s="270"/>
      <c r="VZP26" s="270"/>
      <c r="VZQ26" s="270"/>
      <c r="VZR26" s="270"/>
      <c r="VZS26" s="270"/>
      <c r="VZT26" s="270"/>
      <c r="VZU26" s="270"/>
      <c r="VZV26" s="270"/>
      <c r="VZW26" s="270"/>
      <c r="VZX26" s="270"/>
      <c r="VZY26" s="270"/>
      <c r="VZZ26" s="270"/>
      <c r="WAA26" s="270"/>
      <c r="WAB26" s="270"/>
      <c r="WAC26" s="270"/>
      <c r="WAD26" s="270"/>
      <c r="WAE26" s="270"/>
      <c r="WAF26" s="270"/>
      <c r="WAG26" s="270"/>
      <c r="WAH26" s="270"/>
      <c r="WAI26" s="270"/>
      <c r="WAJ26" s="270"/>
      <c r="WAK26" s="270"/>
      <c r="WAL26" s="270"/>
      <c r="WAM26" s="270"/>
      <c r="WAN26" s="270"/>
      <c r="WAO26" s="270"/>
      <c r="WAP26" s="270"/>
      <c r="WAQ26" s="270"/>
      <c r="WAR26" s="270"/>
      <c r="WAS26" s="270"/>
      <c r="WAT26" s="270"/>
      <c r="WAU26" s="270"/>
      <c r="WAV26" s="270"/>
      <c r="WAW26" s="270"/>
      <c r="WAX26" s="270"/>
      <c r="WAY26" s="270"/>
      <c r="WAZ26" s="270"/>
      <c r="WBA26" s="270"/>
      <c r="WBB26" s="270"/>
      <c r="WBC26" s="270"/>
      <c r="WBD26" s="270"/>
      <c r="WBE26" s="270"/>
      <c r="WBF26" s="270"/>
      <c r="WBG26" s="270"/>
      <c r="WBH26" s="270"/>
      <c r="WBI26" s="270"/>
      <c r="WBJ26" s="270"/>
      <c r="WBK26" s="270"/>
      <c r="WBL26" s="270"/>
      <c r="WBM26" s="270"/>
      <c r="WBN26" s="270"/>
      <c r="WBO26" s="270"/>
      <c r="WBP26" s="270"/>
      <c r="WBQ26" s="270"/>
      <c r="WBR26" s="270"/>
      <c r="WBS26" s="270"/>
      <c r="WBT26" s="270"/>
      <c r="WBU26" s="270"/>
      <c r="WBV26" s="270"/>
      <c r="WBW26" s="270"/>
      <c r="WBX26" s="270"/>
      <c r="WBY26" s="270"/>
      <c r="WBZ26" s="270"/>
      <c r="WCA26" s="270"/>
      <c r="WCB26" s="270"/>
      <c r="WCC26" s="270"/>
      <c r="WCD26" s="270"/>
      <c r="WCE26" s="270"/>
      <c r="WCF26" s="270"/>
      <c r="WCG26" s="270"/>
      <c r="WCH26" s="270"/>
      <c r="WCI26" s="270"/>
      <c r="WCJ26" s="270"/>
      <c r="WCK26" s="270"/>
      <c r="WCL26" s="270"/>
      <c r="WCM26" s="270"/>
      <c r="WCN26" s="270"/>
      <c r="WCO26" s="270"/>
      <c r="WCP26" s="270"/>
      <c r="WCQ26" s="270"/>
      <c r="WCR26" s="270"/>
      <c r="WCS26" s="270"/>
      <c r="WCT26" s="270"/>
      <c r="WCU26" s="270"/>
      <c r="WCV26" s="270"/>
      <c r="WCW26" s="270"/>
      <c r="WCX26" s="270"/>
      <c r="WCY26" s="270"/>
      <c r="WCZ26" s="270"/>
      <c r="WDA26" s="270"/>
      <c r="WDB26" s="270"/>
      <c r="WDC26" s="270"/>
      <c r="WDD26" s="270"/>
      <c r="WDE26" s="270"/>
      <c r="WDF26" s="270"/>
      <c r="WDG26" s="270"/>
      <c r="WDH26" s="270"/>
      <c r="WDI26" s="270"/>
      <c r="WDJ26" s="270"/>
      <c r="WDK26" s="270"/>
      <c r="WDL26" s="270"/>
      <c r="WDM26" s="270"/>
      <c r="WDN26" s="270"/>
      <c r="WDO26" s="270"/>
      <c r="WDP26" s="270"/>
      <c r="WDQ26" s="270"/>
      <c r="WDR26" s="270"/>
      <c r="WDS26" s="270"/>
      <c r="WDT26" s="270"/>
      <c r="WDU26" s="270"/>
      <c r="WDV26" s="270"/>
      <c r="WDW26" s="270"/>
      <c r="WDX26" s="270"/>
      <c r="WDY26" s="270"/>
      <c r="WDZ26" s="270"/>
      <c r="WEA26" s="270"/>
      <c r="WEB26" s="270"/>
      <c r="WEC26" s="270"/>
      <c r="WED26" s="270"/>
      <c r="WEE26" s="270"/>
      <c r="WEF26" s="270"/>
      <c r="WEG26" s="270"/>
      <c r="WEH26" s="270"/>
      <c r="WEI26" s="270"/>
      <c r="WEJ26" s="270"/>
      <c r="WEK26" s="270"/>
      <c r="WEL26" s="270"/>
      <c r="WEM26" s="270"/>
      <c r="WEN26" s="270"/>
      <c r="WEO26" s="270"/>
      <c r="WEP26" s="270"/>
      <c r="WEQ26" s="270"/>
      <c r="WER26" s="270"/>
      <c r="WES26" s="270"/>
      <c r="WET26" s="270"/>
      <c r="WEU26" s="270"/>
      <c r="WEV26" s="270"/>
      <c r="WEW26" s="270"/>
      <c r="WEX26" s="270"/>
      <c r="WEY26" s="270"/>
      <c r="WEZ26" s="270"/>
      <c r="WFA26" s="270"/>
      <c r="WFB26" s="270"/>
      <c r="WFC26" s="270"/>
      <c r="WFD26" s="270"/>
      <c r="WFE26" s="270"/>
      <c r="WFF26" s="270"/>
      <c r="WFG26" s="270"/>
      <c r="WFH26" s="270"/>
      <c r="WFI26" s="270"/>
      <c r="WFJ26" s="270"/>
      <c r="WFK26" s="270"/>
      <c r="WFL26" s="270"/>
      <c r="WFM26" s="270"/>
      <c r="WFN26" s="270"/>
      <c r="WFO26" s="270"/>
      <c r="WFP26" s="270"/>
      <c r="WFQ26" s="270"/>
      <c r="WFR26" s="270"/>
      <c r="WFS26" s="270"/>
      <c r="WFT26" s="270"/>
      <c r="WFU26" s="270"/>
      <c r="WFV26" s="270"/>
      <c r="WFW26" s="270"/>
      <c r="WFX26" s="270"/>
      <c r="WFY26" s="270"/>
      <c r="WFZ26" s="270"/>
      <c r="WGA26" s="270"/>
      <c r="WGB26" s="270"/>
      <c r="WGC26" s="270"/>
      <c r="WGD26" s="270"/>
      <c r="WGE26" s="270"/>
      <c r="WGF26" s="270"/>
      <c r="WGG26" s="270"/>
      <c r="WGH26" s="270"/>
      <c r="WGI26" s="270"/>
      <c r="WGJ26" s="270"/>
      <c r="WGK26" s="270"/>
      <c r="WGL26" s="270"/>
      <c r="WGM26" s="270"/>
      <c r="WGN26" s="270"/>
      <c r="WGO26" s="270"/>
      <c r="WGP26" s="270"/>
      <c r="WGQ26" s="270"/>
      <c r="WGR26" s="270"/>
      <c r="WGS26" s="270"/>
      <c r="WGT26" s="270"/>
      <c r="WGU26" s="270"/>
      <c r="WGV26" s="270"/>
      <c r="WGW26" s="270"/>
      <c r="WGX26" s="270"/>
      <c r="WGY26" s="270"/>
      <c r="WGZ26" s="270"/>
      <c r="WHA26" s="270"/>
      <c r="WHB26" s="270"/>
      <c r="WHC26" s="270"/>
      <c r="WHD26" s="270"/>
      <c r="WHE26" s="270"/>
      <c r="WHF26" s="270"/>
      <c r="WHG26" s="270"/>
      <c r="WHH26" s="270"/>
      <c r="WHI26" s="270"/>
      <c r="WHJ26" s="270"/>
      <c r="WHK26" s="270"/>
      <c r="WHL26" s="270"/>
      <c r="WHM26" s="270"/>
      <c r="WHN26" s="270"/>
      <c r="WHO26" s="270"/>
      <c r="WHP26" s="270"/>
      <c r="WHQ26" s="270"/>
      <c r="WHR26" s="270"/>
      <c r="WHS26" s="270"/>
      <c r="WHT26" s="270"/>
      <c r="WHU26" s="270"/>
      <c r="WHV26" s="270"/>
      <c r="WHW26" s="270"/>
      <c r="WHX26" s="270"/>
      <c r="WHY26" s="270"/>
      <c r="WHZ26" s="270"/>
      <c r="WIA26" s="270"/>
      <c r="WIB26" s="270"/>
      <c r="WIC26" s="270"/>
      <c r="WID26" s="270"/>
      <c r="WIE26" s="270"/>
      <c r="WIF26" s="270"/>
      <c r="WIG26" s="270"/>
      <c r="WIH26" s="270"/>
      <c r="WII26" s="270"/>
      <c r="WIJ26" s="270"/>
      <c r="WIK26" s="270"/>
      <c r="WIL26" s="270"/>
      <c r="WIM26" s="270"/>
      <c r="WIN26" s="270"/>
      <c r="WIO26" s="270"/>
      <c r="WIP26" s="270"/>
      <c r="WIQ26" s="270"/>
      <c r="WIR26" s="270"/>
      <c r="WIS26" s="270"/>
      <c r="WIT26" s="270"/>
      <c r="WIU26" s="270"/>
      <c r="WIV26" s="270"/>
      <c r="WIW26" s="270"/>
      <c r="WIX26" s="270"/>
      <c r="WIY26" s="270"/>
      <c r="WIZ26" s="270"/>
      <c r="WJA26" s="270"/>
      <c r="WJB26" s="270"/>
      <c r="WJC26" s="270"/>
      <c r="WJD26" s="270"/>
      <c r="WJE26" s="270"/>
      <c r="WJF26" s="270"/>
      <c r="WJG26" s="270"/>
      <c r="WJH26" s="270"/>
      <c r="WJI26" s="270"/>
      <c r="WJJ26" s="270"/>
      <c r="WJK26" s="270"/>
      <c r="WJL26" s="270"/>
      <c r="WJM26" s="270"/>
      <c r="WJN26" s="270"/>
      <c r="WJO26" s="270"/>
      <c r="WJP26" s="270"/>
      <c r="WJQ26" s="270"/>
      <c r="WJR26" s="270"/>
      <c r="WJS26" s="270"/>
      <c r="WJT26" s="270"/>
      <c r="WJU26" s="270"/>
      <c r="WJV26" s="270"/>
      <c r="WJW26" s="270"/>
      <c r="WJX26" s="270"/>
      <c r="WJY26" s="270"/>
      <c r="WJZ26" s="270"/>
      <c r="WKA26" s="270"/>
      <c r="WKB26" s="270"/>
      <c r="WKC26" s="270"/>
      <c r="WKD26" s="270"/>
      <c r="WKE26" s="270"/>
      <c r="WKF26" s="270"/>
      <c r="WKG26" s="270"/>
      <c r="WKH26" s="270"/>
      <c r="WKI26" s="270"/>
      <c r="WKJ26" s="270"/>
      <c r="WKK26" s="270"/>
      <c r="WKL26" s="270"/>
      <c r="WKM26" s="270"/>
      <c r="WKN26" s="270"/>
      <c r="WKO26" s="270"/>
      <c r="WKP26" s="270"/>
      <c r="WKQ26" s="270"/>
      <c r="WKR26" s="270"/>
      <c r="WKS26" s="270"/>
      <c r="WKT26" s="270"/>
      <c r="WKU26" s="270"/>
      <c r="WKV26" s="270"/>
      <c r="WKW26" s="270"/>
      <c r="WKX26" s="270"/>
      <c r="WKY26" s="270"/>
      <c r="WKZ26" s="270"/>
      <c r="WLA26" s="270"/>
      <c r="WLB26" s="270"/>
      <c r="WLC26" s="270"/>
      <c r="WLD26" s="270"/>
      <c r="WLE26" s="270"/>
      <c r="WLF26" s="270"/>
      <c r="WLG26" s="270"/>
      <c r="WLH26" s="270"/>
      <c r="WLI26" s="270"/>
      <c r="WLJ26" s="270"/>
      <c r="WLK26" s="270"/>
      <c r="WLL26" s="270"/>
      <c r="WLM26" s="270"/>
      <c r="WLN26" s="270"/>
      <c r="WLO26" s="270"/>
      <c r="WLP26" s="270"/>
      <c r="WLQ26" s="270"/>
      <c r="WLR26" s="270"/>
      <c r="WLS26" s="270"/>
      <c r="WLT26" s="270"/>
      <c r="WLU26" s="270"/>
      <c r="WLV26" s="270"/>
      <c r="WLW26" s="270"/>
      <c r="WLX26" s="270"/>
      <c r="WLY26" s="270"/>
      <c r="WLZ26" s="270"/>
      <c r="WMA26" s="270"/>
      <c r="WMB26" s="270"/>
      <c r="WMC26" s="270"/>
      <c r="WMD26" s="270"/>
      <c r="WME26" s="270"/>
      <c r="WMF26" s="270"/>
      <c r="WMG26" s="270"/>
      <c r="WMH26" s="270"/>
      <c r="WMI26" s="270"/>
      <c r="WMJ26" s="270"/>
      <c r="WMK26" s="270"/>
      <c r="WML26" s="270"/>
      <c r="WMM26" s="270"/>
      <c r="WMN26" s="270"/>
      <c r="WMO26" s="270"/>
      <c r="WMP26" s="270"/>
      <c r="WMQ26" s="270"/>
      <c r="WMR26" s="270"/>
      <c r="WMS26" s="270"/>
      <c r="WMT26" s="270"/>
      <c r="WMU26" s="270"/>
      <c r="WMV26" s="270"/>
      <c r="WMW26" s="270"/>
      <c r="WMX26" s="270"/>
      <c r="WMY26" s="270"/>
      <c r="WMZ26" s="270"/>
      <c r="WNA26" s="270"/>
      <c r="WNB26" s="270"/>
      <c r="WNC26" s="270"/>
      <c r="WND26" s="270"/>
      <c r="WNE26" s="270"/>
      <c r="WNF26" s="270"/>
      <c r="WNG26" s="270"/>
      <c r="WNH26" s="270"/>
      <c r="WNI26" s="270"/>
      <c r="WNJ26" s="270"/>
      <c r="WNK26" s="270"/>
      <c r="WNL26" s="270"/>
      <c r="WNM26" s="270"/>
      <c r="WNN26" s="270"/>
      <c r="WNO26" s="270"/>
      <c r="WNP26" s="270"/>
      <c r="WNQ26" s="270"/>
      <c r="WNR26" s="270"/>
      <c r="WNS26" s="270"/>
      <c r="WNT26" s="270"/>
      <c r="WNU26" s="270"/>
      <c r="WNV26" s="270"/>
      <c r="WNW26" s="270"/>
      <c r="WNX26" s="270"/>
      <c r="WNY26" s="270"/>
      <c r="WNZ26" s="270"/>
      <c r="WOA26" s="270"/>
      <c r="WOB26" s="270"/>
      <c r="WOC26" s="270"/>
      <c r="WOD26" s="270"/>
      <c r="WOE26" s="270"/>
      <c r="WOF26" s="270"/>
      <c r="WOG26" s="270"/>
      <c r="WOH26" s="270"/>
      <c r="WOI26" s="270"/>
      <c r="WOJ26" s="270"/>
      <c r="WOK26" s="270"/>
      <c r="WOL26" s="270"/>
      <c r="WOM26" s="270"/>
      <c r="WON26" s="270"/>
      <c r="WOO26" s="270"/>
      <c r="WOP26" s="270"/>
      <c r="WOQ26" s="270"/>
      <c r="WOR26" s="270"/>
      <c r="WOS26" s="270"/>
      <c r="WOT26" s="270"/>
      <c r="WOU26" s="270"/>
      <c r="WOV26" s="270"/>
      <c r="WOW26" s="270"/>
      <c r="WOX26" s="270"/>
      <c r="WOY26" s="270"/>
      <c r="WOZ26" s="270"/>
      <c r="WPA26" s="270"/>
      <c r="WPB26" s="270"/>
      <c r="WPC26" s="270"/>
      <c r="WPD26" s="270"/>
      <c r="WPE26" s="270"/>
      <c r="WPF26" s="270"/>
      <c r="WPG26" s="270"/>
      <c r="WPH26" s="270"/>
      <c r="WPI26" s="270"/>
      <c r="WPJ26" s="270"/>
      <c r="WPK26" s="270"/>
      <c r="WPL26" s="270"/>
      <c r="WPM26" s="270"/>
      <c r="WPN26" s="270"/>
      <c r="WPO26" s="270"/>
      <c r="WPP26" s="270"/>
      <c r="WPQ26" s="270"/>
      <c r="WPR26" s="270"/>
      <c r="WPS26" s="270"/>
      <c r="WPT26" s="270"/>
      <c r="WPU26" s="270"/>
      <c r="WPV26" s="270"/>
      <c r="WPW26" s="270"/>
      <c r="WPX26" s="270"/>
      <c r="WPY26" s="270"/>
      <c r="WPZ26" s="270"/>
      <c r="WQA26" s="270"/>
      <c r="WQB26" s="270"/>
      <c r="WQC26" s="270"/>
      <c r="WQD26" s="270"/>
      <c r="WQE26" s="270"/>
      <c r="WQF26" s="270"/>
      <c r="WQG26" s="270"/>
      <c r="WQH26" s="270"/>
      <c r="WQI26" s="270"/>
      <c r="WQJ26" s="270"/>
      <c r="WQK26" s="270"/>
      <c r="WQL26" s="270"/>
      <c r="WQM26" s="270"/>
      <c r="WQN26" s="270"/>
      <c r="WQO26" s="270"/>
      <c r="WQP26" s="270"/>
      <c r="WQQ26" s="270"/>
      <c r="WQR26" s="270"/>
      <c r="WQS26" s="270"/>
      <c r="WQT26" s="270"/>
      <c r="WQU26" s="270"/>
      <c r="WQV26" s="270"/>
      <c r="WQW26" s="270"/>
      <c r="WQX26" s="270"/>
      <c r="WQY26" s="270"/>
      <c r="WQZ26" s="270"/>
      <c r="WRA26" s="270"/>
      <c r="WRB26" s="270"/>
      <c r="WRC26" s="270"/>
      <c r="WRD26" s="270"/>
      <c r="WRE26" s="270"/>
      <c r="WRF26" s="270"/>
      <c r="WRG26" s="270"/>
      <c r="WRH26" s="270"/>
      <c r="WRI26" s="270"/>
      <c r="WRJ26" s="270"/>
      <c r="WRK26" s="270"/>
      <c r="WRL26" s="270"/>
      <c r="WRM26" s="270"/>
      <c r="WRN26" s="270"/>
      <c r="WRO26" s="270"/>
      <c r="WRP26" s="270"/>
      <c r="WRQ26" s="270"/>
      <c r="WRR26" s="270"/>
      <c r="WRS26" s="270"/>
      <c r="WRT26" s="270"/>
      <c r="WRU26" s="270"/>
      <c r="WRV26" s="270"/>
      <c r="WRW26" s="270"/>
      <c r="WRX26" s="270"/>
      <c r="WRY26" s="270"/>
      <c r="WRZ26" s="270"/>
      <c r="WSA26" s="270"/>
      <c r="WSB26" s="270"/>
      <c r="WSC26" s="270"/>
      <c r="WSD26" s="270"/>
      <c r="WSE26" s="270"/>
      <c r="WSF26" s="270"/>
      <c r="WSG26" s="270"/>
      <c r="WSH26" s="270"/>
      <c r="WSI26" s="270"/>
      <c r="WSJ26" s="270"/>
      <c r="WSK26" s="270"/>
      <c r="WSL26" s="270"/>
      <c r="WSM26" s="270"/>
      <c r="WSN26" s="270"/>
      <c r="WSO26" s="270"/>
      <c r="WSP26" s="270"/>
      <c r="WSQ26" s="270"/>
      <c r="WSR26" s="270"/>
      <c r="WSS26" s="270"/>
      <c r="WST26" s="270"/>
      <c r="WSU26" s="270"/>
      <c r="WSV26" s="270"/>
      <c r="WSW26" s="270"/>
      <c r="WSX26" s="270"/>
      <c r="WSY26" s="270"/>
      <c r="WSZ26" s="270"/>
      <c r="WTA26" s="270"/>
      <c r="WTB26" s="270"/>
      <c r="WTC26" s="270"/>
      <c r="WTD26" s="270"/>
      <c r="WTE26" s="270"/>
      <c r="WTF26" s="270"/>
      <c r="WTG26" s="270"/>
      <c r="WTH26" s="270"/>
      <c r="WTI26" s="270"/>
      <c r="WTJ26" s="270"/>
      <c r="WTK26" s="270"/>
      <c r="WTL26" s="270"/>
      <c r="WTM26" s="270"/>
      <c r="WTN26" s="270"/>
      <c r="WTO26" s="270"/>
      <c r="WTP26" s="270"/>
      <c r="WTQ26" s="270"/>
      <c r="WTR26" s="270"/>
      <c r="WTS26" s="270"/>
      <c r="WTT26" s="270"/>
      <c r="WTU26" s="270"/>
      <c r="WTV26" s="270"/>
      <c r="WTW26" s="270"/>
      <c r="WTX26" s="270"/>
      <c r="WTY26" s="270"/>
      <c r="WTZ26" s="270"/>
      <c r="WUA26" s="270"/>
      <c r="WUB26" s="270"/>
      <c r="WUC26" s="270"/>
      <c r="WUD26" s="270"/>
      <c r="WUE26" s="270"/>
      <c r="WUF26" s="270"/>
      <c r="WUG26" s="270"/>
      <c r="WUH26" s="270"/>
      <c r="WUI26" s="270"/>
      <c r="WUJ26" s="270"/>
      <c r="WUK26" s="270"/>
      <c r="WUL26" s="270"/>
      <c r="WUM26" s="270"/>
      <c r="WUN26" s="270"/>
      <c r="WUO26" s="270"/>
      <c r="WUP26" s="270"/>
      <c r="WUQ26" s="270"/>
      <c r="WUR26" s="270"/>
      <c r="WUS26" s="270"/>
      <c r="WUT26" s="270"/>
      <c r="WUU26" s="270"/>
      <c r="WUV26" s="270"/>
      <c r="WUW26" s="270"/>
      <c r="WUX26" s="270"/>
      <c r="WUY26" s="270"/>
      <c r="WUZ26" s="270"/>
      <c r="WVA26" s="270"/>
      <c r="WVB26" s="270"/>
      <c r="WVC26" s="270"/>
      <c r="WVD26" s="270"/>
      <c r="WVE26" s="270"/>
      <c r="WVF26" s="270"/>
      <c r="WVG26" s="270"/>
      <c r="WVH26" s="270"/>
      <c r="WVI26" s="270"/>
      <c r="WVJ26" s="270"/>
      <c r="WVK26" s="270"/>
      <c r="WVL26" s="270"/>
      <c r="WVM26" s="270"/>
      <c r="WVN26" s="270"/>
      <c r="WVO26" s="270"/>
      <c r="WVP26" s="270"/>
      <c r="WVQ26" s="270"/>
      <c r="WVR26" s="270"/>
      <c r="WVS26" s="270"/>
      <c r="WVT26" s="270"/>
      <c r="WVU26" s="270"/>
      <c r="WVV26" s="270"/>
      <c r="WVW26" s="270"/>
      <c r="WVX26" s="270"/>
      <c r="WVY26" s="270"/>
      <c r="WVZ26" s="270"/>
      <c r="WWA26" s="270"/>
      <c r="WWB26" s="270"/>
      <c r="WWC26" s="270"/>
      <c r="WWD26" s="270"/>
      <c r="WWE26" s="270"/>
      <c r="WWF26" s="270"/>
      <c r="WWG26" s="270"/>
      <c r="WWH26" s="270"/>
      <c r="WWI26" s="270"/>
      <c r="WWJ26" s="270"/>
      <c r="WWK26" s="270"/>
      <c r="WWL26" s="270"/>
      <c r="WWM26" s="270"/>
      <c r="WWN26" s="270"/>
      <c r="WWO26" s="270"/>
      <c r="WWP26" s="270"/>
      <c r="WWQ26" s="270"/>
      <c r="WWR26" s="270"/>
      <c r="WWS26" s="270"/>
      <c r="WWT26" s="270"/>
      <c r="WWU26" s="270"/>
      <c r="WWV26" s="270"/>
      <c r="WWW26" s="270"/>
      <c r="WWX26" s="270"/>
      <c r="WWY26" s="270"/>
      <c r="WWZ26" s="270"/>
      <c r="WXA26" s="270"/>
      <c r="WXB26" s="270"/>
      <c r="WXC26" s="270"/>
      <c r="WXD26" s="270"/>
      <c r="WXE26" s="270"/>
      <c r="WXF26" s="270"/>
      <c r="WXG26" s="270"/>
      <c r="WXH26" s="270"/>
      <c r="WXI26" s="270"/>
      <c r="WXJ26" s="270"/>
      <c r="WXK26" s="270"/>
      <c r="WXL26" s="270"/>
      <c r="WXM26" s="270"/>
      <c r="WXN26" s="270"/>
      <c r="WXO26" s="270"/>
      <c r="WXP26" s="270"/>
      <c r="WXQ26" s="270"/>
      <c r="WXR26" s="270"/>
      <c r="WXS26" s="270"/>
      <c r="WXT26" s="270"/>
      <c r="WXU26" s="270"/>
      <c r="WXV26" s="270"/>
      <c r="WXW26" s="270"/>
      <c r="WXX26" s="270"/>
      <c r="WXY26" s="270"/>
      <c r="WXZ26" s="270"/>
      <c r="WYA26" s="270"/>
      <c r="WYB26" s="270"/>
      <c r="WYC26" s="270"/>
      <c r="WYD26" s="270"/>
      <c r="WYE26" s="270"/>
      <c r="WYF26" s="270"/>
      <c r="WYG26" s="270"/>
      <c r="WYH26" s="270"/>
      <c r="WYI26" s="270"/>
      <c r="WYJ26" s="270"/>
      <c r="WYK26" s="270"/>
      <c r="WYL26" s="270"/>
      <c r="WYM26" s="270"/>
      <c r="WYN26" s="270"/>
      <c r="WYO26" s="270"/>
      <c r="WYP26" s="270"/>
      <c r="WYQ26" s="270"/>
      <c r="WYR26" s="270"/>
      <c r="WYS26" s="270"/>
      <c r="WYT26" s="270"/>
      <c r="WYU26" s="270"/>
      <c r="WYV26" s="270"/>
      <c r="WYW26" s="270"/>
      <c r="WYX26" s="270"/>
      <c r="WYY26" s="270"/>
      <c r="WYZ26" s="270"/>
      <c r="WZA26" s="270"/>
      <c r="WZB26" s="270"/>
      <c r="WZC26" s="270"/>
      <c r="WZD26" s="270"/>
      <c r="WZE26" s="270"/>
      <c r="WZF26" s="270"/>
      <c r="WZG26" s="270"/>
      <c r="WZH26" s="270"/>
      <c r="WZI26" s="270"/>
      <c r="WZJ26" s="270"/>
      <c r="WZK26" s="270"/>
      <c r="WZL26" s="270"/>
      <c r="WZM26" s="270"/>
      <c r="WZN26" s="270"/>
      <c r="WZO26" s="270"/>
      <c r="WZP26" s="270"/>
      <c r="WZQ26" s="270"/>
      <c r="WZR26" s="270"/>
      <c r="WZS26" s="270"/>
      <c r="WZT26" s="270"/>
      <c r="WZU26" s="270"/>
      <c r="WZV26" s="270"/>
      <c r="WZW26" s="270"/>
      <c r="WZX26" s="270"/>
      <c r="WZY26" s="270"/>
      <c r="WZZ26" s="270"/>
      <c r="XAA26" s="270"/>
      <c r="XAB26" s="270"/>
      <c r="XAC26" s="270"/>
      <c r="XAD26" s="270"/>
      <c r="XAE26" s="270"/>
      <c r="XAF26" s="270"/>
      <c r="XAG26" s="270"/>
      <c r="XAH26" s="270"/>
      <c r="XAI26" s="270"/>
      <c r="XAJ26" s="270"/>
      <c r="XAK26" s="270"/>
      <c r="XAL26" s="270"/>
      <c r="XAM26" s="270"/>
      <c r="XAN26" s="270"/>
      <c r="XAO26" s="270"/>
      <c r="XAP26" s="270"/>
      <c r="XAQ26" s="270"/>
      <c r="XAR26" s="270"/>
      <c r="XAS26" s="270"/>
      <c r="XAT26" s="270"/>
      <c r="XAU26" s="270"/>
      <c r="XAV26" s="270"/>
      <c r="XAW26" s="270"/>
      <c r="XAX26" s="270"/>
      <c r="XAY26" s="270"/>
      <c r="XAZ26" s="270"/>
      <c r="XBA26" s="270"/>
      <c r="XBB26" s="270"/>
      <c r="XBC26" s="270"/>
      <c r="XBD26" s="270"/>
      <c r="XBE26" s="270"/>
      <c r="XBF26" s="270"/>
      <c r="XBG26" s="270"/>
      <c r="XBH26" s="270"/>
      <c r="XBI26" s="270"/>
      <c r="XBJ26" s="270"/>
      <c r="XBK26" s="270"/>
      <c r="XBL26" s="270"/>
      <c r="XBM26" s="270"/>
      <c r="XBN26" s="270"/>
      <c r="XBO26" s="270"/>
      <c r="XBP26" s="270"/>
      <c r="XBQ26" s="270"/>
      <c r="XBR26" s="270"/>
      <c r="XBS26" s="270"/>
      <c r="XBT26" s="270"/>
      <c r="XBU26" s="270"/>
      <c r="XBV26" s="270"/>
      <c r="XBW26" s="270"/>
      <c r="XBX26" s="270"/>
      <c r="XBY26" s="270"/>
      <c r="XBZ26" s="270"/>
      <c r="XCA26" s="270"/>
      <c r="XCB26" s="270"/>
      <c r="XCC26" s="270"/>
      <c r="XCD26" s="270"/>
      <c r="XCE26" s="270"/>
      <c r="XCF26" s="270"/>
      <c r="XCG26" s="270"/>
      <c r="XCH26" s="270"/>
      <c r="XCI26" s="270"/>
      <c r="XCJ26" s="270"/>
      <c r="XCK26" s="270"/>
      <c r="XCL26" s="270"/>
      <c r="XCM26" s="270"/>
      <c r="XCN26" s="270"/>
      <c r="XCO26" s="270"/>
      <c r="XCP26" s="270"/>
      <c r="XCQ26" s="270"/>
      <c r="XCR26" s="270"/>
      <c r="XCS26" s="270"/>
      <c r="XCT26" s="270"/>
      <c r="XCU26" s="270"/>
      <c r="XCV26" s="270"/>
      <c r="XCW26" s="270"/>
      <c r="XCX26" s="270"/>
      <c r="XCY26" s="270"/>
      <c r="XCZ26" s="270"/>
      <c r="XDA26" s="270"/>
      <c r="XDB26" s="270"/>
      <c r="XDC26" s="270"/>
      <c r="XDD26" s="270"/>
      <c r="XDE26" s="270"/>
      <c r="XDF26" s="270"/>
      <c r="XDG26" s="270"/>
      <c r="XDH26" s="270"/>
      <c r="XDI26" s="270"/>
      <c r="XDJ26" s="270"/>
      <c r="XDK26" s="270"/>
      <c r="XDL26" s="270"/>
      <c r="XDM26" s="270"/>
      <c r="XDN26" s="270"/>
      <c r="XDO26" s="270"/>
      <c r="XDP26" s="270"/>
      <c r="XDQ26" s="270"/>
      <c r="XDR26" s="270"/>
      <c r="XDS26" s="270"/>
      <c r="XDT26" s="270"/>
      <c r="XDU26" s="270"/>
      <c r="XDV26" s="270"/>
      <c r="XDW26" s="270"/>
      <c r="XDX26" s="270"/>
      <c r="XDY26" s="270"/>
      <c r="XDZ26" s="270"/>
      <c r="XEA26" s="270"/>
      <c r="XEB26" s="270"/>
      <c r="XEC26" s="270"/>
      <c r="XED26" s="270"/>
      <c r="XEE26" s="270"/>
      <c r="XEF26" s="270"/>
      <c r="XEG26" s="270"/>
      <c r="XEH26" s="270"/>
      <c r="XEI26" s="270"/>
      <c r="XEJ26" s="270"/>
      <c r="XEK26" s="270"/>
      <c r="XEL26" s="270"/>
      <c r="XEM26" s="270"/>
      <c r="XEN26" s="270"/>
      <c r="XEO26" s="270"/>
      <c r="XEP26" s="270"/>
      <c r="XEQ26" s="270"/>
      <c r="XER26" s="270"/>
      <c r="XES26" s="270"/>
      <c r="XET26" s="270"/>
      <c r="XEU26" s="270"/>
      <c r="XEV26" s="270"/>
      <c r="XEW26" s="270"/>
      <c r="XEX26" s="270"/>
      <c r="XEY26" s="270"/>
      <c r="XEZ26" s="270"/>
      <c r="XFA26" s="270"/>
      <c r="XFB26" s="270"/>
      <c r="XFC26" s="270"/>
    </row>
    <row r="27" spans="1:16383" ht="40.25" customHeight="1" x14ac:dyDescent="0.15">
      <c r="A27" s="244" t="s">
        <v>74</v>
      </c>
      <c r="B27" s="205">
        <f>B23+1</f>
        <v>15</v>
      </c>
      <c r="C27" s="47" t="s">
        <v>271</v>
      </c>
      <c r="D27" s="51">
        <f t="shared" ref="D27:D28" si="2">COUNTA(E27:P27)</f>
        <v>5</v>
      </c>
      <c r="E27" s="47" t="s">
        <v>76</v>
      </c>
      <c r="F27" s="47" t="s">
        <v>77</v>
      </c>
      <c r="G27" s="47" t="s">
        <v>78</v>
      </c>
      <c r="H27" s="47" t="s">
        <v>79</v>
      </c>
      <c r="I27" s="47" t="s">
        <v>80</v>
      </c>
      <c r="J27" s="57"/>
    </row>
    <row r="28" spans="1:16383" ht="63" customHeight="1" x14ac:dyDescent="0.15">
      <c r="A28" s="244"/>
      <c r="B28" s="51">
        <f>B27+1</f>
        <v>16</v>
      </c>
      <c r="C28" s="47" t="s">
        <v>272</v>
      </c>
      <c r="D28" s="51">
        <f t="shared" si="2"/>
        <v>5</v>
      </c>
      <c r="E28" s="47" t="s">
        <v>76</v>
      </c>
      <c r="F28" s="47" t="s">
        <v>77</v>
      </c>
      <c r="G28" s="47" t="s">
        <v>78</v>
      </c>
      <c r="H28" s="47" t="s">
        <v>79</v>
      </c>
      <c r="I28" s="47" t="s">
        <v>80</v>
      </c>
      <c r="J28" s="57"/>
    </row>
    <row r="29" spans="1:16383" ht="63" customHeight="1" x14ac:dyDescent="0.15">
      <c r="A29" s="244"/>
      <c r="B29" s="51">
        <f>B28+1</f>
        <v>17</v>
      </c>
      <c r="C29" s="47" t="s">
        <v>273</v>
      </c>
      <c r="D29" s="51" t="str">
        <f>CONCATENATE(COUNTA(F29:Q29)," (Kies er maximaal 3 die van toepassing zijn)")</f>
        <v>9 (Kies er maximaal 3 die van toepassing zijn)</v>
      </c>
      <c r="E29" s="144" t="s">
        <v>274</v>
      </c>
      <c r="F29" s="47" t="s">
        <v>84</v>
      </c>
      <c r="G29" s="47" t="s">
        <v>85</v>
      </c>
      <c r="H29" s="47" t="s">
        <v>87</v>
      </c>
      <c r="I29" s="47" t="s">
        <v>88</v>
      </c>
      <c r="J29" s="47" t="s">
        <v>89</v>
      </c>
      <c r="K29" s="47" t="s">
        <v>90</v>
      </c>
      <c r="L29" s="47" t="s">
        <v>91</v>
      </c>
      <c r="M29" s="47" t="s">
        <v>92</v>
      </c>
      <c r="N29" s="47" t="s">
        <v>93</v>
      </c>
    </row>
    <row r="30" spans="1:16383" ht="63" customHeight="1" x14ac:dyDescent="0.15">
      <c r="A30" s="244" t="s">
        <v>345</v>
      </c>
      <c r="B30" s="51">
        <f>B29+1</f>
        <v>18</v>
      </c>
      <c r="C30" s="43" t="s">
        <v>346</v>
      </c>
      <c r="D30" s="51">
        <f t="shared" ref="D30" si="3">COUNTA(E30:P30)</f>
        <v>5</v>
      </c>
      <c r="E30" s="47" t="s">
        <v>76</v>
      </c>
      <c r="F30" s="47" t="s">
        <v>77</v>
      </c>
      <c r="G30" s="47" t="s">
        <v>78</v>
      </c>
      <c r="H30" s="47" t="s">
        <v>79</v>
      </c>
      <c r="I30" s="47" t="s">
        <v>80</v>
      </c>
    </row>
    <row r="31" spans="1:16383" ht="63" customHeight="1" x14ac:dyDescent="0.15">
      <c r="A31" s="244"/>
      <c r="B31" s="51">
        <f>B30+1</f>
        <v>19</v>
      </c>
      <c r="C31" s="43" t="s">
        <v>347</v>
      </c>
      <c r="D31" s="51">
        <f>COUNTA(E31:N31)</f>
        <v>4</v>
      </c>
      <c r="E31" s="47" t="s">
        <v>348</v>
      </c>
      <c r="F31" s="47" t="s">
        <v>349</v>
      </c>
      <c r="G31" s="47" t="s">
        <v>350</v>
      </c>
      <c r="H31" s="47" t="s">
        <v>279</v>
      </c>
    </row>
    <row r="32" spans="1:16383" ht="63" customHeight="1" x14ac:dyDescent="0.15">
      <c r="A32" s="244"/>
      <c r="B32" s="51">
        <f>B31+1</f>
        <v>20</v>
      </c>
      <c r="C32" s="47" t="s">
        <v>351</v>
      </c>
      <c r="D32" s="51" t="s">
        <v>257</v>
      </c>
    </row>
    <row r="33" spans="1:16" x14ac:dyDescent="0.15">
      <c r="A33" s="70"/>
      <c r="B33" s="70"/>
      <c r="C33" s="70"/>
      <c r="D33" s="69"/>
      <c r="E33" s="70"/>
      <c r="F33" s="70"/>
      <c r="G33" s="70"/>
      <c r="H33" s="70"/>
      <c r="I33" s="70"/>
      <c r="J33" s="70"/>
      <c r="K33" s="70"/>
      <c r="L33" s="70"/>
      <c r="M33" s="70"/>
      <c r="N33" s="70"/>
    </row>
    <row r="34" spans="1:16" s="80" customFormat="1" ht="13.25" customHeight="1" x14ac:dyDescent="0.15">
      <c r="A34" s="270" t="s">
        <v>97</v>
      </c>
      <c r="B34" s="270"/>
      <c r="D34" s="81"/>
    </row>
    <row r="35" spans="1:16" ht="31.25" customHeight="1" x14ac:dyDescent="0.15">
      <c r="A35" s="59" t="s">
        <v>98</v>
      </c>
      <c r="B35" s="205">
        <f>B32+1</f>
        <v>21</v>
      </c>
      <c r="C35" s="47" t="s">
        <v>99</v>
      </c>
      <c r="D35" s="51">
        <f>COUNTA(E35:O35)</f>
        <v>5</v>
      </c>
      <c r="E35" s="47" t="s">
        <v>56</v>
      </c>
      <c r="F35" s="47" t="s">
        <v>100</v>
      </c>
      <c r="G35" s="47" t="s">
        <v>57</v>
      </c>
      <c r="H35" s="47" t="s">
        <v>101</v>
      </c>
      <c r="I35" s="47" t="s">
        <v>279</v>
      </c>
    </row>
    <row r="36" spans="1:16" ht="59" customHeight="1" x14ac:dyDescent="0.15">
      <c r="A36" s="59" t="s">
        <v>103</v>
      </c>
      <c r="B36" s="51" t="str">
        <f>_xlfn.CONCAT(B35,"a",1)</f>
        <v>21a1</v>
      </c>
      <c r="C36" s="47" t="s">
        <v>280</v>
      </c>
      <c r="D36" s="51" t="str">
        <f>CONCATENATE(COUNTA(E36:L36)," (Kies er maximaal 3 die van toepassing zijn)")</f>
        <v>8 (Kies er maximaal 3 die van toepassing zijn)</v>
      </c>
      <c r="E36" s="47" t="s">
        <v>105</v>
      </c>
      <c r="F36" s="47" t="s">
        <v>352</v>
      </c>
      <c r="G36" s="47" t="s">
        <v>107</v>
      </c>
      <c r="H36" s="47" t="s">
        <v>108</v>
      </c>
      <c r="I36" s="47" t="s">
        <v>109</v>
      </c>
      <c r="J36" s="47" t="s">
        <v>110</v>
      </c>
      <c r="K36" s="47" t="s">
        <v>353</v>
      </c>
      <c r="L36" s="47" t="s">
        <v>111</v>
      </c>
      <c r="M36" s="47" t="s">
        <v>46</v>
      </c>
    </row>
    <row r="37" spans="1:16" ht="60" x14ac:dyDescent="0.15">
      <c r="A37" s="211" t="s">
        <v>354</v>
      </c>
      <c r="B37" s="75" t="str">
        <f>_xlfn.CONCAT(B35,"a",2)</f>
        <v>21a2</v>
      </c>
      <c r="C37" s="47" t="s">
        <v>355</v>
      </c>
      <c r="D37" s="51" t="str">
        <f>CONCATENATE(COUNTA(E37:L37)," (Kies er maximaal 3 die van toepassing zijn)")</f>
        <v>7 (Kies er maximaal 3 die van toepassing zijn)</v>
      </c>
      <c r="E37" s="47" t="s">
        <v>123</v>
      </c>
      <c r="F37" s="47" t="s">
        <v>356</v>
      </c>
      <c r="G37" s="47" t="s">
        <v>125</v>
      </c>
      <c r="H37" s="47" t="s">
        <v>126</v>
      </c>
      <c r="I37" s="47" t="s">
        <v>127</v>
      </c>
      <c r="J37" s="43" t="s">
        <v>282</v>
      </c>
      <c r="K37" s="47" t="s">
        <v>46</v>
      </c>
    </row>
    <row r="38" spans="1:16" ht="60" x14ac:dyDescent="0.15">
      <c r="A38" s="210" t="s">
        <v>357</v>
      </c>
      <c r="B38" s="75" t="str">
        <f>_xlfn.CONCAT(B36,"a",2)</f>
        <v>21a1a2</v>
      </c>
      <c r="C38" s="47" t="s">
        <v>355</v>
      </c>
      <c r="D38" s="51" t="str">
        <f>CONCATENATE(COUNTA(E38:M38)," (Kies er maximaal 3 die van toepassing zijn)")</f>
        <v>9 (Kies er maximaal 3 die van toepassing zijn)</v>
      </c>
      <c r="E38" s="47" t="s">
        <v>358</v>
      </c>
      <c r="F38" s="47" t="s">
        <v>123</v>
      </c>
      <c r="G38" s="47" t="s">
        <v>356</v>
      </c>
      <c r="H38" s="47" t="s">
        <v>125</v>
      </c>
      <c r="I38" s="47" t="s">
        <v>126</v>
      </c>
      <c r="J38" s="47" t="s">
        <v>127</v>
      </c>
      <c r="K38" s="43" t="s">
        <v>282</v>
      </c>
      <c r="L38" s="47" t="s">
        <v>359</v>
      </c>
      <c r="M38" s="47" t="s">
        <v>46</v>
      </c>
    </row>
    <row r="39" spans="1:16" ht="59.75" customHeight="1" x14ac:dyDescent="0.15">
      <c r="A39" s="59" t="s">
        <v>113</v>
      </c>
      <c r="B39" s="75" t="str">
        <f>_xlfn.CONCAT(B35,"a",3)</f>
        <v>21a3</v>
      </c>
      <c r="C39" s="57" t="s">
        <v>283</v>
      </c>
      <c r="D39" s="51" t="s">
        <v>115</v>
      </c>
      <c r="E39" s="47" t="s">
        <v>360</v>
      </c>
    </row>
    <row r="40" spans="1:16" ht="73.25" customHeight="1" x14ac:dyDescent="0.15">
      <c r="A40" s="208" t="s">
        <v>361</v>
      </c>
      <c r="B40" s="75" t="str">
        <f>_xlfn.CONCAT(B35,"b")</f>
        <v>21b</v>
      </c>
      <c r="C40" s="47" t="s">
        <v>134</v>
      </c>
      <c r="D40" s="51" t="str">
        <f>CONCATENATE(COUNTA(E40:Q40)," (Kies er maximaal 3 die van toepassing zijn)")</f>
        <v>11 (Kies er maximaal 3 die van toepassing zijn)</v>
      </c>
      <c r="E40" s="144" t="s">
        <v>284</v>
      </c>
      <c r="F40" s="47" t="s">
        <v>362</v>
      </c>
      <c r="G40" s="144" t="s">
        <v>363</v>
      </c>
      <c r="H40" s="47" t="s">
        <v>136</v>
      </c>
      <c r="I40" s="47" t="s">
        <v>364</v>
      </c>
      <c r="J40" s="47" t="s">
        <v>139</v>
      </c>
      <c r="K40" s="47" t="s">
        <v>140</v>
      </c>
      <c r="L40" s="47" t="s">
        <v>141</v>
      </c>
      <c r="M40" s="47" t="s">
        <v>365</v>
      </c>
      <c r="N40" s="47" t="s">
        <v>287</v>
      </c>
      <c r="O40" s="47" t="s">
        <v>46</v>
      </c>
    </row>
    <row r="41" spans="1:16" ht="73.25" customHeight="1" x14ac:dyDescent="0.15">
      <c r="A41" s="209" t="s">
        <v>366</v>
      </c>
      <c r="B41" s="75" t="str">
        <f>_xlfn.CONCAT(B36,"b")</f>
        <v>21a1b</v>
      </c>
      <c r="C41" s="47" t="s">
        <v>134</v>
      </c>
      <c r="D41" s="51" t="str">
        <f>CONCATENATE(COUNTA(E41:Q41)," (Kies er maximaal 3 die van toepassing zijn)")</f>
        <v>12 (Kies er maximaal 3 die van toepassing zijn)</v>
      </c>
      <c r="E41" s="144" t="s">
        <v>284</v>
      </c>
      <c r="F41" s="144" t="s">
        <v>367</v>
      </c>
      <c r="G41" s="47" t="s">
        <v>136</v>
      </c>
      <c r="H41" s="47" t="s">
        <v>285</v>
      </c>
      <c r="I41" s="47" t="s">
        <v>139</v>
      </c>
      <c r="J41" s="47" t="s">
        <v>140</v>
      </c>
      <c r="K41" s="47" t="s">
        <v>141</v>
      </c>
      <c r="L41" s="47" t="s">
        <v>365</v>
      </c>
      <c r="M41" s="47" t="s">
        <v>287</v>
      </c>
      <c r="N41" s="47" t="s">
        <v>368</v>
      </c>
      <c r="O41" s="47" t="s">
        <v>369</v>
      </c>
      <c r="P41" s="47" t="s">
        <v>46</v>
      </c>
    </row>
    <row r="42" spans="1:16" ht="77.75" customHeight="1" x14ac:dyDescent="0.15">
      <c r="A42" s="59" t="s">
        <v>144</v>
      </c>
      <c r="B42" s="75" t="str">
        <f>_xlfn.CONCAT(B35,"c")</f>
        <v>21c</v>
      </c>
      <c r="C42" s="47" t="s">
        <v>370</v>
      </c>
      <c r="D42" s="51" t="str">
        <f>CONCATENATE(COUNTA(E42:T42)," (Kies er maximaal 3 die van toepassing zijn)")</f>
        <v>10 (Kies er maximaal 3 die van toepassing zijn)</v>
      </c>
      <c r="E42" s="47" t="s">
        <v>288</v>
      </c>
      <c r="F42" s="47" t="s">
        <v>289</v>
      </c>
      <c r="G42" s="47" t="s">
        <v>371</v>
      </c>
      <c r="H42" s="47" t="s">
        <v>149</v>
      </c>
      <c r="I42" s="47" t="s">
        <v>150</v>
      </c>
      <c r="J42" s="47" t="s">
        <v>151</v>
      </c>
      <c r="K42" s="47" t="s">
        <v>141</v>
      </c>
      <c r="L42" s="47" t="s">
        <v>142</v>
      </c>
      <c r="M42" s="47" t="s">
        <v>152</v>
      </c>
      <c r="N42" s="47" t="s">
        <v>46</v>
      </c>
    </row>
    <row r="43" spans="1:16" ht="15" customHeight="1" x14ac:dyDescent="0.15">
      <c r="A43" s="69"/>
      <c r="B43" s="69"/>
      <c r="C43" s="70"/>
      <c r="D43" s="69"/>
      <c r="E43" s="70"/>
      <c r="F43" s="70"/>
      <c r="G43" s="70"/>
      <c r="H43" s="70"/>
      <c r="I43" s="70"/>
      <c r="J43" s="70"/>
      <c r="K43" s="70"/>
      <c r="L43" s="70"/>
      <c r="M43" s="70"/>
      <c r="N43" s="70"/>
    </row>
    <row r="44" spans="1:16" s="80" customFormat="1" ht="13.25" customHeight="1" x14ac:dyDescent="0.15">
      <c r="A44" s="220" t="s">
        <v>372</v>
      </c>
      <c r="B44" s="220"/>
      <c r="D44" s="81"/>
    </row>
    <row r="45" spans="1:16" s="24" customFormat="1" ht="71" customHeight="1" x14ac:dyDescent="0.15">
      <c r="A45" s="221" t="s">
        <v>373</v>
      </c>
      <c r="B45" s="215">
        <f>B35+1</f>
        <v>22</v>
      </c>
      <c r="C45" s="144" t="s">
        <v>374</v>
      </c>
      <c r="D45" s="213">
        <f>COUNTA(E45:P45)</f>
        <v>5</v>
      </c>
      <c r="E45" s="74" t="s">
        <v>375</v>
      </c>
      <c r="F45" s="74" t="s">
        <v>376</v>
      </c>
      <c r="G45" s="74" t="s">
        <v>377</v>
      </c>
      <c r="H45" s="74" t="s">
        <v>378</v>
      </c>
      <c r="I45" s="223" t="s">
        <v>217</v>
      </c>
      <c r="J45" s="25"/>
      <c r="K45" s="26"/>
      <c r="L45" s="26"/>
      <c r="M45" s="26"/>
      <c r="N45" s="26"/>
    </row>
    <row r="46" spans="1:16" s="24" customFormat="1" ht="52.25" customHeight="1" x14ac:dyDescent="0.15">
      <c r="A46" s="278" t="s">
        <v>379</v>
      </c>
      <c r="B46" s="215">
        <f>B35+1</f>
        <v>22</v>
      </c>
      <c r="C46" s="24" t="s">
        <v>380</v>
      </c>
      <c r="D46" s="28" t="str">
        <f>CONCATENATE(COUNTA(E46:I46)," (Mogelijk om meerdere antwoorden te kiezen)")</f>
        <v>5 (Mogelijk om meerdere antwoorden te kiezen)</v>
      </c>
      <c r="E46" s="24" t="s">
        <v>381</v>
      </c>
      <c r="F46" s="24" t="s">
        <v>382</v>
      </c>
      <c r="G46" s="24" t="s">
        <v>383</v>
      </c>
      <c r="H46" s="24" t="s">
        <v>384</v>
      </c>
      <c r="I46" s="25" t="s">
        <v>217</v>
      </c>
      <c r="J46" s="25"/>
      <c r="K46" s="26"/>
      <c r="L46" s="26"/>
      <c r="M46" s="26"/>
      <c r="N46" s="26"/>
    </row>
    <row r="47" spans="1:16" s="216" customFormat="1" ht="67.25" customHeight="1" x14ac:dyDescent="0.15">
      <c r="A47" s="279"/>
      <c r="B47" s="148" t="str">
        <f>_xlfn.CONCAT(B46,"a")</f>
        <v>22a</v>
      </c>
      <c r="C47" s="216" t="s">
        <v>385</v>
      </c>
      <c r="D47" s="215" t="str">
        <f>CONCATENATE(COUNTA(E47:K47)," (Kies er maximaal 2 die van toepassing zijn)")</f>
        <v>7 (Kies er maximaal 2 die van toepassing zijn)</v>
      </c>
      <c r="E47" s="25" t="s">
        <v>106</v>
      </c>
      <c r="F47" s="216" t="s">
        <v>231</v>
      </c>
      <c r="G47" s="25" t="s">
        <v>232</v>
      </c>
      <c r="H47" s="25" t="s">
        <v>297</v>
      </c>
      <c r="I47" s="25" t="s">
        <v>386</v>
      </c>
      <c r="J47" s="216" t="s">
        <v>387</v>
      </c>
      <c r="K47" s="25" t="s">
        <v>46</v>
      </c>
      <c r="L47" s="26"/>
      <c r="M47" s="26"/>
      <c r="N47" s="26"/>
    </row>
    <row r="48" spans="1:16" ht="15" customHeight="1" x14ac:dyDescent="0.15">
      <c r="A48" s="69"/>
      <c r="B48" s="69"/>
      <c r="C48" s="70"/>
      <c r="D48" s="69"/>
      <c r="E48" s="70"/>
      <c r="F48" s="70"/>
      <c r="G48" s="70"/>
      <c r="H48" s="70"/>
      <c r="I48" s="70"/>
      <c r="J48" s="70"/>
      <c r="K48" s="70"/>
      <c r="L48" s="70"/>
      <c r="M48" s="70"/>
      <c r="N48" s="70"/>
    </row>
    <row r="49" spans="1:16383" s="129" customFormat="1" x14ac:dyDescent="0.15">
      <c r="A49" s="265" t="s">
        <v>184</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65"/>
      <c r="AE49" s="265"/>
      <c r="AF49" s="265"/>
      <c r="AG49" s="265"/>
      <c r="AH49" s="265"/>
      <c r="AI49" s="265"/>
      <c r="AJ49" s="265"/>
      <c r="AK49" s="265"/>
      <c r="AL49" s="265"/>
      <c r="AM49" s="265"/>
      <c r="AN49" s="265"/>
      <c r="AO49" s="265"/>
      <c r="AP49" s="265"/>
      <c r="AQ49" s="265"/>
      <c r="AR49" s="265"/>
      <c r="AS49" s="265"/>
      <c r="AT49" s="265"/>
      <c r="AU49" s="265"/>
      <c r="AV49" s="265"/>
      <c r="AW49" s="265"/>
      <c r="AX49" s="265"/>
      <c r="AY49" s="265"/>
      <c r="AZ49" s="265"/>
      <c r="BA49" s="265"/>
      <c r="BB49" s="265"/>
      <c r="BC49" s="265"/>
      <c r="BD49" s="265"/>
      <c r="BE49" s="265"/>
      <c r="BF49" s="265"/>
      <c r="BG49" s="265"/>
      <c r="BH49" s="265"/>
      <c r="BI49" s="265"/>
      <c r="BJ49" s="265"/>
      <c r="BK49" s="265"/>
      <c r="BL49" s="265"/>
      <c r="BM49" s="265"/>
      <c r="BN49" s="265"/>
      <c r="BO49" s="265"/>
      <c r="BP49" s="265"/>
      <c r="BQ49" s="265"/>
      <c r="BR49" s="265"/>
      <c r="BS49" s="265"/>
      <c r="BT49" s="265"/>
      <c r="BU49" s="265"/>
      <c r="BV49" s="265"/>
      <c r="BW49" s="265"/>
      <c r="BX49" s="265"/>
      <c r="BY49" s="265"/>
      <c r="BZ49" s="265"/>
      <c r="CA49" s="265"/>
      <c r="CB49" s="265"/>
      <c r="CC49" s="265"/>
      <c r="CD49" s="265"/>
      <c r="CE49" s="265"/>
      <c r="CF49" s="265"/>
      <c r="CG49" s="265"/>
      <c r="CH49" s="265"/>
      <c r="CI49" s="265"/>
      <c r="CJ49" s="265"/>
      <c r="CK49" s="265"/>
      <c r="CL49" s="265"/>
      <c r="CM49" s="265"/>
      <c r="CN49" s="265"/>
      <c r="CO49" s="265"/>
      <c r="CP49" s="265"/>
      <c r="CQ49" s="265"/>
      <c r="CR49" s="265"/>
      <c r="CS49" s="265"/>
      <c r="CT49" s="265"/>
      <c r="CU49" s="265"/>
      <c r="CV49" s="265"/>
      <c r="CW49" s="265"/>
      <c r="CX49" s="265"/>
      <c r="CY49" s="265"/>
      <c r="CZ49" s="265"/>
      <c r="DA49" s="265"/>
      <c r="DB49" s="265"/>
      <c r="DC49" s="265"/>
      <c r="DD49" s="265"/>
      <c r="DE49" s="265"/>
      <c r="DF49" s="265"/>
      <c r="DG49" s="265"/>
      <c r="DH49" s="265"/>
      <c r="DI49" s="265"/>
      <c r="DJ49" s="265"/>
      <c r="DK49" s="265"/>
      <c r="DL49" s="265"/>
      <c r="DM49" s="265"/>
      <c r="DN49" s="265"/>
      <c r="DO49" s="265"/>
      <c r="DP49" s="265"/>
      <c r="DQ49" s="265"/>
      <c r="DR49" s="265"/>
      <c r="DS49" s="265"/>
      <c r="DT49" s="265"/>
      <c r="DU49" s="265"/>
      <c r="DV49" s="265"/>
      <c r="DW49" s="265"/>
      <c r="DX49" s="265"/>
      <c r="DY49" s="265"/>
      <c r="DZ49" s="265"/>
      <c r="EA49" s="265"/>
      <c r="EB49" s="265"/>
      <c r="EC49" s="265"/>
      <c r="ED49" s="265"/>
      <c r="EE49" s="265"/>
      <c r="EF49" s="265"/>
      <c r="EG49" s="265"/>
      <c r="EH49" s="265"/>
      <c r="EI49" s="265"/>
      <c r="EJ49" s="265"/>
      <c r="EK49" s="265"/>
      <c r="EL49" s="265"/>
      <c r="EM49" s="265"/>
      <c r="EN49" s="265"/>
      <c r="EO49" s="265"/>
      <c r="EP49" s="265"/>
      <c r="EQ49" s="265"/>
      <c r="ER49" s="265"/>
      <c r="ES49" s="265"/>
      <c r="ET49" s="265"/>
      <c r="EU49" s="265"/>
      <c r="EV49" s="265"/>
      <c r="EW49" s="265"/>
      <c r="EX49" s="265"/>
      <c r="EY49" s="265"/>
      <c r="EZ49" s="265"/>
      <c r="FA49" s="265"/>
      <c r="FB49" s="265"/>
      <c r="FC49" s="265"/>
      <c r="FD49" s="265"/>
      <c r="FE49" s="265"/>
      <c r="FF49" s="265"/>
      <c r="FG49" s="265"/>
      <c r="FH49" s="265"/>
      <c r="FI49" s="265"/>
      <c r="FJ49" s="265"/>
      <c r="FK49" s="265"/>
      <c r="FL49" s="265"/>
      <c r="FM49" s="265"/>
      <c r="FN49" s="265"/>
      <c r="FO49" s="265"/>
      <c r="FP49" s="265"/>
      <c r="FQ49" s="265"/>
      <c r="FR49" s="265"/>
      <c r="FS49" s="265"/>
      <c r="FT49" s="265"/>
      <c r="FU49" s="265"/>
      <c r="FV49" s="265"/>
      <c r="FW49" s="265"/>
      <c r="FX49" s="265"/>
      <c r="FY49" s="265"/>
      <c r="FZ49" s="265"/>
      <c r="GA49" s="265"/>
      <c r="GB49" s="265"/>
      <c r="GC49" s="265"/>
      <c r="GD49" s="265"/>
      <c r="GE49" s="265"/>
      <c r="GF49" s="265"/>
      <c r="GG49" s="265"/>
      <c r="GH49" s="265"/>
      <c r="GI49" s="265"/>
      <c r="GJ49" s="265"/>
      <c r="GK49" s="265"/>
      <c r="GL49" s="265"/>
      <c r="GM49" s="265"/>
      <c r="GN49" s="265"/>
      <c r="GO49" s="265"/>
      <c r="GP49" s="265"/>
      <c r="GQ49" s="265"/>
      <c r="GR49" s="265"/>
      <c r="GS49" s="265"/>
      <c r="GT49" s="265"/>
      <c r="GU49" s="265"/>
      <c r="GV49" s="265"/>
      <c r="GW49" s="265"/>
      <c r="GX49" s="265"/>
      <c r="GY49" s="265"/>
      <c r="GZ49" s="265"/>
      <c r="HA49" s="265"/>
      <c r="HB49" s="265"/>
      <c r="HC49" s="265"/>
      <c r="HD49" s="265"/>
      <c r="HE49" s="265"/>
      <c r="HF49" s="265"/>
      <c r="HG49" s="265"/>
      <c r="HH49" s="265"/>
      <c r="HI49" s="265"/>
      <c r="HJ49" s="265"/>
      <c r="HK49" s="265"/>
      <c r="HL49" s="265"/>
      <c r="HM49" s="265"/>
      <c r="HN49" s="265"/>
      <c r="HO49" s="265"/>
      <c r="HP49" s="265"/>
      <c r="HQ49" s="265"/>
      <c r="HR49" s="265"/>
      <c r="HS49" s="265"/>
      <c r="HT49" s="265"/>
      <c r="HU49" s="265"/>
      <c r="HV49" s="265"/>
      <c r="HW49" s="265"/>
      <c r="HX49" s="265"/>
      <c r="HY49" s="265"/>
      <c r="HZ49" s="265"/>
      <c r="IA49" s="265"/>
      <c r="IB49" s="265"/>
      <c r="IC49" s="265"/>
      <c r="ID49" s="265"/>
      <c r="IE49" s="265"/>
      <c r="IF49" s="265"/>
      <c r="IG49" s="265"/>
      <c r="IH49" s="265"/>
      <c r="II49" s="265"/>
      <c r="IJ49" s="265"/>
      <c r="IK49" s="265"/>
      <c r="IL49" s="265"/>
      <c r="IM49" s="265"/>
      <c r="IN49" s="265"/>
      <c r="IO49" s="265"/>
      <c r="IP49" s="265"/>
      <c r="IQ49" s="265"/>
      <c r="IR49" s="265"/>
      <c r="IS49" s="265"/>
      <c r="IT49" s="265"/>
      <c r="IU49" s="265"/>
      <c r="IV49" s="265"/>
      <c r="IW49" s="265"/>
      <c r="IX49" s="265"/>
      <c r="IY49" s="265"/>
      <c r="IZ49" s="265"/>
      <c r="JA49" s="265"/>
      <c r="JB49" s="265"/>
      <c r="JC49" s="265"/>
      <c r="JD49" s="265"/>
      <c r="JE49" s="265"/>
      <c r="JF49" s="265"/>
      <c r="JG49" s="265"/>
      <c r="JH49" s="265"/>
      <c r="JI49" s="265"/>
      <c r="JJ49" s="265"/>
      <c r="JK49" s="265"/>
      <c r="JL49" s="265"/>
      <c r="JM49" s="265"/>
      <c r="JN49" s="265"/>
      <c r="JO49" s="265"/>
      <c r="JP49" s="265"/>
      <c r="JQ49" s="265"/>
      <c r="JR49" s="265"/>
      <c r="JS49" s="265"/>
      <c r="JT49" s="265"/>
      <c r="JU49" s="265"/>
      <c r="JV49" s="265"/>
      <c r="JW49" s="265"/>
      <c r="JX49" s="265"/>
      <c r="JY49" s="265"/>
      <c r="JZ49" s="265"/>
      <c r="KA49" s="265"/>
      <c r="KB49" s="265"/>
      <c r="KC49" s="265"/>
      <c r="KD49" s="265"/>
      <c r="KE49" s="265"/>
      <c r="KF49" s="265"/>
      <c r="KG49" s="265"/>
      <c r="KH49" s="265"/>
      <c r="KI49" s="265"/>
      <c r="KJ49" s="265"/>
      <c r="KK49" s="265"/>
      <c r="KL49" s="265"/>
      <c r="KM49" s="265"/>
      <c r="KN49" s="265"/>
      <c r="KO49" s="265"/>
      <c r="KP49" s="265"/>
      <c r="KQ49" s="265"/>
      <c r="KR49" s="265"/>
      <c r="KS49" s="265"/>
      <c r="KT49" s="265"/>
      <c r="KU49" s="265"/>
      <c r="KV49" s="265"/>
      <c r="KW49" s="265"/>
      <c r="KX49" s="265"/>
      <c r="KY49" s="265"/>
      <c r="KZ49" s="265"/>
      <c r="LA49" s="265"/>
      <c r="LB49" s="265"/>
      <c r="LC49" s="265"/>
      <c r="LD49" s="265"/>
      <c r="LE49" s="265"/>
      <c r="LF49" s="265"/>
      <c r="LG49" s="265"/>
      <c r="LH49" s="265"/>
      <c r="LI49" s="265"/>
      <c r="LJ49" s="265"/>
      <c r="LK49" s="265"/>
      <c r="LL49" s="265"/>
      <c r="LM49" s="265"/>
      <c r="LN49" s="265"/>
      <c r="LO49" s="265"/>
      <c r="LP49" s="265"/>
      <c r="LQ49" s="265"/>
      <c r="LR49" s="265"/>
      <c r="LS49" s="265"/>
      <c r="LT49" s="265"/>
      <c r="LU49" s="265"/>
      <c r="LV49" s="265"/>
      <c r="LW49" s="265"/>
      <c r="LX49" s="265"/>
      <c r="LY49" s="265"/>
      <c r="LZ49" s="265"/>
      <c r="MA49" s="265"/>
      <c r="MB49" s="265"/>
      <c r="MC49" s="265"/>
      <c r="MD49" s="265"/>
      <c r="ME49" s="265"/>
      <c r="MF49" s="265"/>
      <c r="MG49" s="265"/>
      <c r="MH49" s="265"/>
      <c r="MI49" s="265"/>
      <c r="MJ49" s="265"/>
      <c r="MK49" s="265"/>
      <c r="ML49" s="265"/>
      <c r="MM49" s="265"/>
      <c r="MN49" s="265"/>
      <c r="MO49" s="265"/>
      <c r="MP49" s="265"/>
      <c r="MQ49" s="265"/>
      <c r="MR49" s="265"/>
      <c r="MS49" s="265"/>
      <c r="MT49" s="265"/>
      <c r="MU49" s="265"/>
      <c r="MV49" s="265"/>
      <c r="MW49" s="265"/>
      <c r="MX49" s="265"/>
      <c r="MY49" s="265"/>
      <c r="MZ49" s="265"/>
      <c r="NA49" s="265"/>
      <c r="NB49" s="265"/>
      <c r="NC49" s="265"/>
      <c r="ND49" s="265"/>
      <c r="NE49" s="265"/>
      <c r="NF49" s="265"/>
      <c r="NG49" s="265"/>
      <c r="NH49" s="265"/>
      <c r="NI49" s="265"/>
      <c r="NJ49" s="265"/>
      <c r="NK49" s="265"/>
      <c r="NL49" s="265"/>
      <c r="NM49" s="265"/>
      <c r="NN49" s="265"/>
      <c r="NO49" s="265"/>
      <c r="NP49" s="265"/>
      <c r="NQ49" s="265"/>
      <c r="NR49" s="265"/>
      <c r="NS49" s="265"/>
      <c r="NT49" s="265"/>
      <c r="NU49" s="265"/>
      <c r="NV49" s="265"/>
      <c r="NW49" s="265"/>
      <c r="NX49" s="265"/>
      <c r="NY49" s="265"/>
      <c r="NZ49" s="265"/>
      <c r="OA49" s="265"/>
      <c r="OB49" s="265"/>
      <c r="OC49" s="265"/>
      <c r="OD49" s="265"/>
      <c r="OE49" s="265"/>
      <c r="OF49" s="265"/>
      <c r="OG49" s="265"/>
      <c r="OH49" s="265"/>
      <c r="OI49" s="265"/>
      <c r="OJ49" s="265"/>
      <c r="OK49" s="265"/>
      <c r="OL49" s="265"/>
      <c r="OM49" s="265"/>
      <c r="ON49" s="265"/>
      <c r="OO49" s="265"/>
      <c r="OP49" s="265"/>
      <c r="OQ49" s="265"/>
      <c r="OR49" s="265"/>
      <c r="OS49" s="265"/>
      <c r="OT49" s="265"/>
      <c r="OU49" s="265"/>
      <c r="OV49" s="265"/>
      <c r="OW49" s="265"/>
      <c r="OX49" s="265"/>
      <c r="OY49" s="265"/>
      <c r="OZ49" s="265"/>
      <c r="PA49" s="265"/>
      <c r="PB49" s="265"/>
      <c r="PC49" s="265"/>
      <c r="PD49" s="265"/>
      <c r="PE49" s="265"/>
      <c r="PF49" s="265"/>
      <c r="PG49" s="265"/>
      <c r="PH49" s="265"/>
      <c r="PI49" s="265"/>
      <c r="PJ49" s="265"/>
      <c r="PK49" s="265"/>
      <c r="PL49" s="265"/>
      <c r="PM49" s="265"/>
      <c r="PN49" s="265"/>
      <c r="PO49" s="265"/>
      <c r="PP49" s="265"/>
      <c r="PQ49" s="265"/>
      <c r="PR49" s="265"/>
      <c r="PS49" s="265"/>
      <c r="PT49" s="265"/>
      <c r="PU49" s="265"/>
      <c r="PV49" s="265"/>
      <c r="PW49" s="265"/>
      <c r="PX49" s="265"/>
      <c r="PY49" s="265"/>
      <c r="PZ49" s="265"/>
      <c r="QA49" s="265"/>
      <c r="QB49" s="265"/>
      <c r="QC49" s="265"/>
      <c r="QD49" s="265"/>
      <c r="QE49" s="265"/>
      <c r="QF49" s="265"/>
      <c r="QG49" s="265"/>
      <c r="QH49" s="265"/>
      <c r="QI49" s="265"/>
      <c r="QJ49" s="265"/>
      <c r="QK49" s="265"/>
      <c r="QL49" s="265"/>
      <c r="QM49" s="265"/>
      <c r="QN49" s="265"/>
      <c r="QO49" s="265"/>
      <c r="QP49" s="265"/>
      <c r="QQ49" s="265"/>
      <c r="QR49" s="265"/>
      <c r="QS49" s="265"/>
      <c r="QT49" s="265"/>
      <c r="QU49" s="265"/>
      <c r="QV49" s="265"/>
      <c r="QW49" s="265"/>
      <c r="QX49" s="265"/>
      <c r="QY49" s="265"/>
      <c r="QZ49" s="265"/>
      <c r="RA49" s="265"/>
      <c r="RB49" s="265"/>
      <c r="RC49" s="265"/>
      <c r="RD49" s="265"/>
      <c r="RE49" s="265"/>
      <c r="RF49" s="265"/>
      <c r="RG49" s="265"/>
      <c r="RH49" s="265"/>
      <c r="RI49" s="265"/>
      <c r="RJ49" s="265"/>
      <c r="RK49" s="265"/>
      <c r="RL49" s="265"/>
      <c r="RM49" s="265"/>
      <c r="RN49" s="265"/>
      <c r="RO49" s="265"/>
      <c r="RP49" s="265"/>
      <c r="RQ49" s="265"/>
      <c r="RR49" s="265"/>
      <c r="RS49" s="265"/>
      <c r="RT49" s="265"/>
      <c r="RU49" s="265"/>
      <c r="RV49" s="265"/>
      <c r="RW49" s="265"/>
      <c r="RX49" s="265"/>
      <c r="RY49" s="265"/>
      <c r="RZ49" s="265"/>
      <c r="SA49" s="265"/>
      <c r="SB49" s="265"/>
      <c r="SC49" s="265"/>
      <c r="SD49" s="265"/>
      <c r="SE49" s="265"/>
      <c r="SF49" s="265"/>
      <c r="SG49" s="265"/>
      <c r="SH49" s="265"/>
      <c r="SI49" s="265"/>
      <c r="SJ49" s="265"/>
      <c r="SK49" s="265"/>
      <c r="SL49" s="265"/>
      <c r="SM49" s="265"/>
      <c r="SN49" s="265"/>
      <c r="SO49" s="265"/>
      <c r="SP49" s="265"/>
      <c r="SQ49" s="265"/>
      <c r="SR49" s="265"/>
      <c r="SS49" s="265"/>
      <c r="ST49" s="265"/>
      <c r="SU49" s="265"/>
      <c r="SV49" s="265"/>
      <c r="SW49" s="265"/>
      <c r="SX49" s="265"/>
      <c r="SY49" s="265"/>
      <c r="SZ49" s="265"/>
      <c r="TA49" s="265"/>
      <c r="TB49" s="265"/>
      <c r="TC49" s="265"/>
      <c r="TD49" s="265"/>
      <c r="TE49" s="265"/>
      <c r="TF49" s="265"/>
      <c r="TG49" s="265"/>
      <c r="TH49" s="265"/>
      <c r="TI49" s="265"/>
      <c r="TJ49" s="265"/>
      <c r="TK49" s="265"/>
      <c r="TL49" s="265"/>
      <c r="TM49" s="265"/>
      <c r="TN49" s="265"/>
      <c r="TO49" s="265"/>
      <c r="TP49" s="265"/>
      <c r="TQ49" s="265"/>
      <c r="TR49" s="265"/>
      <c r="TS49" s="265"/>
      <c r="TT49" s="265"/>
      <c r="TU49" s="265"/>
      <c r="TV49" s="265"/>
      <c r="TW49" s="265"/>
      <c r="TX49" s="265"/>
      <c r="TY49" s="265"/>
      <c r="TZ49" s="265"/>
      <c r="UA49" s="265"/>
      <c r="UB49" s="265"/>
      <c r="UC49" s="265"/>
      <c r="UD49" s="265"/>
      <c r="UE49" s="265"/>
      <c r="UF49" s="265"/>
      <c r="UG49" s="265"/>
      <c r="UH49" s="265"/>
      <c r="UI49" s="265"/>
      <c r="UJ49" s="265"/>
      <c r="UK49" s="265"/>
      <c r="UL49" s="265"/>
      <c r="UM49" s="265"/>
      <c r="UN49" s="265"/>
      <c r="UO49" s="265"/>
      <c r="UP49" s="265"/>
      <c r="UQ49" s="265"/>
      <c r="UR49" s="265"/>
      <c r="US49" s="265"/>
      <c r="UT49" s="265"/>
      <c r="UU49" s="265"/>
      <c r="UV49" s="265"/>
      <c r="UW49" s="265"/>
      <c r="UX49" s="265"/>
      <c r="UY49" s="265"/>
      <c r="UZ49" s="265"/>
      <c r="VA49" s="265"/>
      <c r="VB49" s="265"/>
      <c r="VC49" s="265"/>
      <c r="VD49" s="265"/>
      <c r="VE49" s="265"/>
      <c r="VF49" s="265"/>
      <c r="VG49" s="265"/>
      <c r="VH49" s="265"/>
      <c r="VI49" s="265"/>
      <c r="VJ49" s="265"/>
      <c r="VK49" s="265"/>
      <c r="VL49" s="265"/>
      <c r="VM49" s="265"/>
      <c r="VN49" s="265"/>
      <c r="VO49" s="265"/>
      <c r="VP49" s="265"/>
      <c r="VQ49" s="265"/>
      <c r="VR49" s="265"/>
      <c r="VS49" s="265"/>
      <c r="VT49" s="265"/>
      <c r="VU49" s="265"/>
      <c r="VV49" s="265"/>
      <c r="VW49" s="265"/>
      <c r="VX49" s="265"/>
      <c r="VY49" s="265"/>
      <c r="VZ49" s="265"/>
      <c r="WA49" s="265"/>
      <c r="WB49" s="265"/>
      <c r="WC49" s="265"/>
      <c r="WD49" s="265"/>
      <c r="WE49" s="265"/>
      <c r="WF49" s="265"/>
      <c r="WG49" s="265"/>
      <c r="WH49" s="265"/>
      <c r="WI49" s="265"/>
      <c r="WJ49" s="265"/>
      <c r="WK49" s="265"/>
      <c r="WL49" s="265"/>
      <c r="WM49" s="265"/>
      <c r="WN49" s="265"/>
      <c r="WO49" s="265"/>
      <c r="WP49" s="265"/>
      <c r="WQ49" s="265"/>
      <c r="WR49" s="265"/>
      <c r="WS49" s="265"/>
      <c r="WT49" s="265"/>
      <c r="WU49" s="265"/>
      <c r="WV49" s="265"/>
      <c r="WW49" s="265"/>
      <c r="WX49" s="265"/>
      <c r="WY49" s="265"/>
      <c r="WZ49" s="265"/>
      <c r="XA49" s="265"/>
      <c r="XB49" s="265"/>
      <c r="XC49" s="265"/>
      <c r="XD49" s="265"/>
      <c r="XE49" s="265"/>
      <c r="XF49" s="265"/>
      <c r="XG49" s="265"/>
      <c r="XH49" s="265"/>
      <c r="XI49" s="265"/>
      <c r="XJ49" s="265"/>
      <c r="XK49" s="265"/>
      <c r="XL49" s="265"/>
      <c r="XM49" s="265"/>
      <c r="XN49" s="265"/>
      <c r="XO49" s="265"/>
      <c r="XP49" s="265"/>
      <c r="XQ49" s="265"/>
      <c r="XR49" s="265"/>
      <c r="XS49" s="265"/>
      <c r="XT49" s="265"/>
      <c r="XU49" s="265"/>
      <c r="XV49" s="265"/>
      <c r="XW49" s="265"/>
      <c r="XX49" s="265"/>
      <c r="XY49" s="265"/>
      <c r="XZ49" s="265"/>
      <c r="YA49" s="265"/>
      <c r="YB49" s="265"/>
      <c r="YC49" s="265"/>
      <c r="YD49" s="265"/>
      <c r="YE49" s="265"/>
      <c r="YF49" s="265"/>
      <c r="YG49" s="265"/>
      <c r="YH49" s="265"/>
      <c r="YI49" s="265"/>
      <c r="YJ49" s="265"/>
      <c r="YK49" s="265"/>
      <c r="YL49" s="265"/>
      <c r="YM49" s="265"/>
      <c r="YN49" s="265"/>
      <c r="YO49" s="265"/>
      <c r="YP49" s="265"/>
      <c r="YQ49" s="265"/>
      <c r="YR49" s="265"/>
      <c r="YS49" s="265"/>
      <c r="YT49" s="265"/>
      <c r="YU49" s="265"/>
      <c r="YV49" s="265"/>
      <c r="YW49" s="265"/>
      <c r="YX49" s="265"/>
      <c r="YY49" s="265"/>
      <c r="YZ49" s="265"/>
      <c r="ZA49" s="265"/>
      <c r="ZB49" s="265"/>
      <c r="ZC49" s="265"/>
      <c r="ZD49" s="265"/>
      <c r="ZE49" s="265"/>
      <c r="ZF49" s="265"/>
      <c r="ZG49" s="265"/>
      <c r="ZH49" s="265"/>
      <c r="ZI49" s="265"/>
      <c r="ZJ49" s="265"/>
      <c r="ZK49" s="265"/>
      <c r="ZL49" s="265"/>
      <c r="ZM49" s="265"/>
      <c r="ZN49" s="265"/>
      <c r="ZO49" s="265"/>
      <c r="ZP49" s="265"/>
      <c r="ZQ49" s="265"/>
      <c r="ZR49" s="265"/>
      <c r="ZS49" s="265"/>
      <c r="ZT49" s="265"/>
      <c r="ZU49" s="265"/>
      <c r="ZV49" s="265"/>
      <c r="ZW49" s="265"/>
      <c r="ZX49" s="265"/>
      <c r="ZY49" s="265"/>
      <c r="ZZ49" s="265"/>
      <c r="AAA49" s="265"/>
      <c r="AAB49" s="265"/>
      <c r="AAC49" s="265"/>
      <c r="AAD49" s="265"/>
      <c r="AAE49" s="265"/>
      <c r="AAF49" s="265"/>
      <c r="AAG49" s="265"/>
      <c r="AAH49" s="265"/>
      <c r="AAI49" s="265"/>
      <c r="AAJ49" s="265"/>
      <c r="AAK49" s="265"/>
      <c r="AAL49" s="265"/>
      <c r="AAM49" s="265"/>
      <c r="AAN49" s="265"/>
      <c r="AAO49" s="265"/>
      <c r="AAP49" s="265"/>
      <c r="AAQ49" s="265"/>
      <c r="AAR49" s="265"/>
      <c r="AAS49" s="265"/>
      <c r="AAT49" s="265"/>
      <c r="AAU49" s="265"/>
      <c r="AAV49" s="265"/>
      <c r="AAW49" s="265"/>
      <c r="AAX49" s="265"/>
      <c r="AAY49" s="265"/>
      <c r="AAZ49" s="265"/>
      <c r="ABA49" s="265"/>
      <c r="ABB49" s="265"/>
      <c r="ABC49" s="265"/>
      <c r="ABD49" s="265"/>
      <c r="ABE49" s="265"/>
      <c r="ABF49" s="265"/>
      <c r="ABG49" s="265"/>
      <c r="ABH49" s="265"/>
      <c r="ABI49" s="265"/>
      <c r="ABJ49" s="265"/>
      <c r="ABK49" s="265"/>
      <c r="ABL49" s="265"/>
      <c r="ABM49" s="265"/>
      <c r="ABN49" s="265"/>
      <c r="ABO49" s="265"/>
      <c r="ABP49" s="265"/>
      <c r="ABQ49" s="265"/>
      <c r="ABR49" s="265"/>
      <c r="ABS49" s="265"/>
      <c r="ABT49" s="265"/>
      <c r="ABU49" s="265"/>
      <c r="ABV49" s="265"/>
      <c r="ABW49" s="265"/>
      <c r="ABX49" s="265"/>
      <c r="ABY49" s="265"/>
      <c r="ABZ49" s="265"/>
      <c r="ACA49" s="265"/>
      <c r="ACB49" s="265"/>
      <c r="ACC49" s="265"/>
      <c r="ACD49" s="265"/>
      <c r="ACE49" s="265"/>
      <c r="ACF49" s="265"/>
      <c r="ACG49" s="265"/>
      <c r="ACH49" s="265"/>
      <c r="ACI49" s="265"/>
      <c r="ACJ49" s="265"/>
      <c r="ACK49" s="265"/>
      <c r="ACL49" s="265"/>
      <c r="ACM49" s="265"/>
      <c r="ACN49" s="265"/>
      <c r="ACO49" s="265"/>
      <c r="ACP49" s="265"/>
      <c r="ACQ49" s="265"/>
      <c r="ACR49" s="265"/>
      <c r="ACS49" s="265"/>
      <c r="ACT49" s="265"/>
      <c r="ACU49" s="265"/>
      <c r="ACV49" s="265"/>
      <c r="ACW49" s="265"/>
      <c r="ACX49" s="265"/>
      <c r="ACY49" s="265"/>
      <c r="ACZ49" s="265"/>
      <c r="ADA49" s="265"/>
      <c r="ADB49" s="265"/>
      <c r="ADC49" s="265"/>
      <c r="ADD49" s="265"/>
      <c r="ADE49" s="265"/>
      <c r="ADF49" s="265"/>
      <c r="ADG49" s="265"/>
      <c r="ADH49" s="265"/>
      <c r="ADI49" s="265"/>
      <c r="ADJ49" s="265"/>
      <c r="ADK49" s="265"/>
      <c r="ADL49" s="265"/>
      <c r="ADM49" s="265"/>
      <c r="ADN49" s="265"/>
      <c r="ADO49" s="265"/>
      <c r="ADP49" s="265"/>
      <c r="ADQ49" s="265"/>
      <c r="ADR49" s="265"/>
      <c r="ADS49" s="265"/>
      <c r="ADT49" s="265"/>
      <c r="ADU49" s="265"/>
      <c r="ADV49" s="265"/>
      <c r="ADW49" s="265"/>
      <c r="ADX49" s="265"/>
      <c r="ADY49" s="265"/>
      <c r="ADZ49" s="265"/>
      <c r="AEA49" s="265"/>
      <c r="AEB49" s="265"/>
      <c r="AEC49" s="265"/>
      <c r="AED49" s="265"/>
      <c r="AEE49" s="265"/>
      <c r="AEF49" s="265"/>
      <c r="AEG49" s="265"/>
      <c r="AEH49" s="265"/>
      <c r="AEI49" s="265"/>
      <c r="AEJ49" s="265"/>
      <c r="AEK49" s="265"/>
      <c r="AEL49" s="265"/>
      <c r="AEM49" s="265"/>
      <c r="AEN49" s="265"/>
      <c r="AEO49" s="265"/>
      <c r="AEP49" s="265"/>
      <c r="AEQ49" s="265"/>
      <c r="AER49" s="265"/>
      <c r="AES49" s="265"/>
      <c r="AET49" s="265"/>
      <c r="AEU49" s="265"/>
      <c r="AEV49" s="265"/>
      <c r="AEW49" s="265"/>
      <c r="AEX49" s="265"/>
      <c r="AEY49" s="265"/>
      <c r="AEZ49" s="265"/>
      <c r="AFA49" s="265"/>
      <c r="AFB49" s="265"/>
      <c r="AFC49" s="265"/>
      <c r="AFD49" s="265"/>
      <c r="AFE49" s="265"/>
      <c r="AFF49" s="265"/>
      <c r="AFG49" s="265"/>
      <c r="AFH49" s="265"/>
      <c r="AFI49" s="265"/>
      <c r="AFJ49" s="265"/>
      <c r="AFK49" s="265"/>
      <c r="AFL49" s="265"/>
      <c r="AFM49" s="265"/>
      <c r="AFN49" s="265"/>
      <c r="AFO49" s="265"/>
      <c r="AFP49" s="265"/>
      <c r="AFQ49" s="265"/>
      <c r="AFR49" s="265"/>
      <c r="AFS49" s="265"/>
      <c r="AFT49" s="265"/>
      <c r="AFU49" s="265"/>
      <c r="AFV49" s="265"/>
      <c r="AFW49" s="265"/>
      <c r="AFX49" s="265"/>
      <c r="AFY49" s="265"/>
      <c r="AFZ49" s="265"/>
      <c r="AGA49" s="265"/>
      <c r="AGB49" s="265"/>
      <c r="AGC49" s="265"/>
      <c r="AGD49" s="265"/>
      <c r="AGE49" s="265"/>
      <c r="AGF49" s="265"/>
      <c r="AGG49" s="265"/>
      <c r="AGH49" s="265"/>
      <c r="AGI49" s="265"/>
      <c r="AGJ49" s="265"/>
      <c r="AGK49" s="265"/>
      <c r="AGL49" s="265"/>
      <c r="AGM49" s="265"/>
      <c r="AGN49" s="265"/>
      <c r="AGO49" s="265"/>
      <c r="AGP49" s="265"/>
      <c r="AGQ49" s="265"/>
      <c r="AGR49" s="265"/>
      <c r="AGS49" s="265"/>
      <c r="AGT49" s="265"/>
      <c r="AGU49" s="265"/>
      <c r="AGV49" s="265"/>
      <c r="AGW49" s="265"/>
      <c r="AGX49" s="265"/>
      <c r="AGY49" s="265"/>
      <c r="AGZ49" s="265"/>
      <c r="AHA49" s="265"/>
      <c r="AHB49" s="265"/>
      <c r="AHC49" s="265"/>
      <c r="AHD49" s="265"/>
      <c r="AHE49" s="265"/>
      <c r="AHF49" s="265"/>
      <c r="AHG49" s="265"/>
      <c r="AHH49" s="265"/>
      <c r="AHI49" s="265"/>
      <c r="AHJ49" s="265"/>
      <c r="AHK49" s="265"/>
      <c r="AHL49" s="265"/>
      <c r="AHM49" s="265"/>
      <c r="AHN49" s="265"/>
      <c r="AHO49" s="265"/>
      <c r="AHP49" s="265"/>
      <c r="AHQ49" s="265"/>
      <c r="AHR49" s="265"/>
      <c r="AHS49" s="265"/>
      <c r="AHT49" s="265"/>
      <c r="AHU49" s="265"/>
      <c r="AHV49" s="265"/>
      <c r="AHW49" s="265"/>
      <c r="AHX49" s="265"/>
      <c r="AHY49" s="265"/>
      <c r="AHZ49" s="265"/>
      <c r="AIA49" s="265"/>
      <c r="AIB49" s="265"/>
      <c r="AIC49" s="265"/>
      <c r="AID49" s="265"/>
      <c r="AIE49" s="265"/>
      <c r="AIF49" s="265"/>
      <c r="AIG49" s="265"/>
      <c r="AIH49" s="265"/>
      <c r="AII49" s="265"/>
      <c r="AIJ49" s="265"/>
      <c r="AIK49" s="265"/>
      <c r="AIL49" s="265"/>
      <c r="AIM49" s="265"/>
      <c r="AIN49" s="265"/>
      <c r="AIO49" s="265"/>
      <c r="AIP49" s="265"/>
      <c r="AIQ49" s="265"/>
      <c r="AIR49" s="265"/>
      <c r="AIS49" s="265"/>
      <c r="AIT49" s="265"/>
      <c r="AIU49" s="265"/>
      <c r="AIV49" s="265"/>
      <c r="AIW49" s="265"/>
      <c r="AIX49" s="265"/>
      <c r="AIY49" s="265"/>
      <c r="AIZ49" s="265"/>
      <c r="AJA49" s="265"/>
      <c r="AJB49" s="265"/>
      <c r="AJC49" s="265"/>
      <c r="AJD49" s="265"/>
      <c r="AJE49" s="265"/>
      <c r="AJF49" s="265"/>
      <c r="AJG49" s="265"/>
      <c r="AJH49" s="265"/>
      <c r="AJI49" s="265"/>
      <c r="AJJ49" s="265"/>
      <c r="AJK49" s="265"/>
      <c r="AJL49" s="265"/>
      <c r="AJM49" s="265"/>
      <c r="AJN49" s="265"/>
      <c r="AJO49" s="265"/>
      <c r="AJP49" s="265"/>
      <c r="AJQ49" s="265"/>
      <c r="AJR49" s="265"/>
      <c r="AJS49" s="265"/>
      <c r="AJT49" s="265"/>
      <c r="AJU49" s="265"/>
      <c r="AJV49" s="265"/>
      <c r="AJW49" s="265"/>
      <c r="AJX49" s="265"/>
      <c r="AJY49" s="265"/>
      <c r="AJZ49" s="265"/>
      <c r="AKA49" s="265"/>
      <c r="AKB49" s="265"/>
      <c r="AKC49" s="265"/>
      <c r="AKD49" s="265"/>
      <c r="AKE49" s="265"/>
      <c r="AKF49" s="265"/>
      <c r="AKG49" s="265"/>
      <c r="AKH49" s="265"/>
      <c r="AKI49" s="265"/>
      <c r="AKJ49" s="265"/>
      <c r="AKK49" s="265"/>
      <c r="AKL49" s="265"/>
      <c r="AKM49" s="265"/>
      <c r="AKN49" s="265"/>
      <c r="AKO49" s="265"/>
      <c r="AKP49" s="265"/>
      <c r="AKQ49" s="265"/>
      <c r="AKR49" s="265"/>
      <c r="AKS49" s="265"/>
      <c r="AKT49" s="265"/>
      <c r="AKU49" s="265"/>
      <c r="AKV49" s="265"/>
      <c r="AKW49" s="265"/>
      <c r="AKX49" s="265"/>
      <c r="AKY49" s="265"/>
      <c r="AKZ49" s="265"/>
      <c r="ALA49" s="265"/>
      <c r="ALB49" s="265"/>
      <c r="ALC49" s="265"/>
      <c r="ALD49" s="265"/>
      <c r="ALE49" s="265"/>
      <c r="ALF49" s="265"/>
      <c r="ALG49" s="265"/>
      <c r="ALH49" s="265"/>
      <c r="ALI49" s="265"/>
      <c r="ALJ49" s="265"/>
      <c r="ALK49" s="265"/>
      <c r="ALL49" s="265"/>
      <c r="ALM49" s="265"/>
      <c r="ALN49" s="265"/>
      <c r="ALO49" s="265"/>
      <c r="ALP49" s="265"/>
      <c r="ALQ49" s="265"/>
      <c r="ALR49" s="265"/>
      <c r="ALS49" s="265"/>
      <c r="ALT49" s="265"/>
      <c r="ALU49" s="265"/>
      <c r="ALV49" s="265"/>
      <c r="ALW49" s="265"/>
      <c r="ALX49" s="265"/>
      <c r="ALY49" s="265"/>
      <c r="ALZ49" s="265"/>
      <c r="AMA49" s="265"/>
      <c r="AMB49" s="265"/>
      <c r="AMC49" s="265"/>
      <c r="AMD49" s="265"/>
      <c r="AME49" s="265"/>
      <c r="AMF49" s="265"/>
      <c r="AMG49" s="265"/>
      <c r="AMH49" s="265"/>
      <c r="AMI49" s="265"/>
      <c r="AMJ49" s="265"/>
      <c r="AMK49" s="265"/>
      <c r="AML49" s="265"/>
      <c r="AMM49" s="265"/>
      <c r="AMN49" s="265"/>
      <c r="AMO49" s="265"/>
      <c r="AMP49" s="265"/>
      <c r="AMQ49" s="265"/>
      <c r="AMR49" s="265"/>
      <c r="AMS49" s="265"/>
      <c r="AMT49" s="265"/>
      <c r="AMU49" s="265"/>
      <c r="AMV49" s="265"/>
      <c r="AMW49" s="265"/>
      <c r="AMX49" s="265"/>
      <c r="AMY49" s="265"/>
      <c r="AMZ49" s="265"/>
      <c r="ANA49" s="265"/>
      <c r="ANB49" s="265"/>
      <c r="ANC49" s="265"/>
      <c r="AND49" s="265"/>
      <c r="ANE49" s="265"/>
      <c r="ANF49" s="265"/>
      <c r="ANG49" s="265"/>
      <c r="ANH49" s="265"/>
      <c r="ANI49" s="265"/>
      <c r="ANJ49" s="265"/>
      <c r="ANK49" s="265"/>
      <c r="ANL49" s="265"/>
      <c r="ANM49" s="265"/>
      <c r="ANN49" s="265"/>
      <c r="ANO49" s="265"/>
      <c r="ANP49" s="265"/>
      <c r="ANQ49" s="265"/>
      <c r="ANR49" s="265"/>
      <c r="ANS49" s="265"/>
      <c r="ANT49" s="265"/>
      <c r="ANU49" s="265"/>
      <c r="ANV49" s="265"/>
      <c r="ANW49" s="265"/>
      <c r="ANX49" s="265"/>
      <c r="ANY49" s="265"/>
      <c r="ANZ49" s="265"/>
      <c r="AOA49" s="265"/>
      <c r="AOB49" s="265"/>
      <c r="AOC49" s="265"/>
      <c r="AOD49" s="265"/>
      <c r="AOE49" s="265"/>
      <c r="AOF49" s="265"/>
      <c r="AOG49" s="265"/>
      <c r="AOH49" s="265"/>
      <c r="AOI49" s="265"/>
      <c r="AOJ49" s="265"/>
      <c r="AOK49" s="265"/>
      <c r="AOL49" s="265"/>
      <c r="AOM49" s="265"/>
      <c r="AON49" s="265"/>
      <c r="AOO49" s="265"/>
      <c r="AOP49" s="265"/>
      <c r="AOQ49" s="265"/>
      <c r="AOR49" s="265"/>
      <c r="AOS49" s="265"/>
      <c r="AOT49" s="265"/>
      <c r="AOU49" s="265"/>
      <c r="AOV49" s="265"/>
      <c r="AOW49" s="265"/>
      <c r="AOX49" s="265"/>
      <c r="AOY49" s="265"/>
      <c r="AOZ49" s="265"/>
      <c r="APA49" s="265"/>
      <c r="APB49" s="265"/>
      <c r="APC49" s="265"/>
      <c r="APD49" s="265"/>
      <c r="APE49" s="265"/>
      <c r="APF49" s="265"/>
      <c r="APG49" s="265"/>
      <c r="APH49" s="265"/>
      <c r="API49" s="265"/>
      <c r="APJ49" s="265"/>
      <c r="APK49" s="265"/>
      <c r="APL49" s="265"/>
      <c r="APM49" s="265"/>
      <c r="APN49" s="265"/>
      <c r="APO49" s="265"/>
      <c r="APP49" s="265"/>
      <c r="APQ49" s="265"/>
      <c r="APR49" s="265"/>
      <c r="APS49" s="265"/>
      <c r="APT49" s="265"/>
      <c r="APU49" s="265"/>
      <c r="APV49" s="265"/>
      <c r="APW49" s="265"/>
      <c r="APX49" s="265"/>
      <c r="APY49" s="265"/>
      <c r="APZ49" s="265"/>
      <c r="AQA49" s="265"/>
      <c r="AQB49" s="265"/>
      <c r="AQC49" s="265"/>
      <c r="AQD49" s="265"/>
      <c r="AQE49" s="265"/>
      <c r="AQF49" s="265"/>
      <c r="AQG49" s="265"/>
      <c r="AQH49" s="265"/>
      <c r="AQI49" s="265"/>
      <c r="AQJ49" s="265"/>
      <c r="AQK49" s="265"/>
      <c r="AQL49" s="265"/>
      <c r="AQM49" s="265"/>
      <c r="AQN49" s="265"/>
      <c r="AQO49" s="265"/>
      <c r="AQP49" s="265"/>
      <c r="AQQ49" s="265"/>
      <c r="AQR49" s="265"/>
      <c r="AQS49" s="265"/>
      <c r="AQT49" s="265"/>
      <c r="AQU49" s="265"/>
      <c r="AQV49" s="265"/>
      <c r="AQW49" s="265"/>
      <c r="AQX49" s="265"/>
      <c r="AQY49" s="265"/>
      <c r="AQZ49" s="265"/>
      <c r="ARA49" s="265"/>
      <c r="ARB49" s="265"/>
      <c r="ARC49" s="265"/>
      <c r="ARD49" s="265"/>
      <c r="ARE49" s="265"/>
      <c r="ARF49" s="265"/>
      <c r="ARG49" s="265"/>
      <c r="ARH49" s="265"/>
      <c r="ARI49" s="265"/>
      <c r="ARJ49" s="265"/>
      <c r="ARK49" s="265"/>
      <c r="ARL49" s="265"/>
      <c r="ARM49" s="265"/>
      <c r="ARN49" s="265"/>
      <c r="ARO49" s="265"/>
      <c r="ARP49" s="265"/>
      <c r="ARQ49" s="265"/>
      <c r="ARR49" s="265"/>
      <c r="ARS49" s="265"/>
      <c r="ART49" s="265"/>
      <c r="ARU49" s="265"/>
      <c r="ARV49" s="265"/>
      <c r="ARW49" s="265"/>
      <c r="ARX49" s="265"/>
      <c r="ARY49" s="265"/>
      <c r="ARZ49" s="265"/>
      <c r="ASA49" s="265"/>
      <c r="ASB49" s="265"/>
      <c r="ASC49" s="265"/>
      <c r="ASD49" s="265"/>
      <c r="ASE49" s="265"/>
      <c r="ASF49" s="265"/>
      <c r="ASG49" s="265"/>
      <c r="ASH49" s="265"/>
      <c r="ASI49" s="265"/>
      <c r="ASJ49" s="265"/>
      <c r="ASK49" s="265"/>
      <c r="ASL49" s="265"/>
      <c r="ASM49" s="265"/>
      <c r="ASN49" s="265"/>
      <c r="ASO49" s="265"/>
      <c r="ASP49" s="265"/>
      <c r="ASQ49" s="265"/>
      <c r="ASR49" s="265"/>
      <c r="ASS49" s="265"/>
      <c r="AST49" s="265"/>
      <c r="ASU49" s="265"/>
      <c r="ASV49" s="265"/>
      <c r="ASW49" s="265"/>
      <c r="ASX49" s="265"/>
      <c r="ASY49" s="265"/>
      <c r="ASZ49" s="265"/>
      <c r="ATA49" s="265"/>
      <c r="ATB49" s="265"/>
      <c r="ATC49" s="265"/>
      <c r="ATD49" s="265"/>
      <c r="ATE49" s="265"/>
      <c r="ATF49" s="265"/>
      <c r="ATG49" s="265"/>
      <c r="ATH49" s="265"/>
      <c r="ATI49" s="265"/>
      <c r="ATJ49" s="265"/>
      <c r="ATK49" s="265"/>
      <c r="ATL49" s="265"/>
      <c r="ATM49" s="265"/>
      <c r="ATN49" s="265"/>
      <c r="ATO49" s="265"/>
      <c r="ATP49" s="265"/>
      <c r="ATQ49" s="265"/>
      <c r="ATR49" s="265"/>
      <c r="ATS49" s="265"/>
      <c r="ATT49" s="265"/>
      <c r="ATU49" s="265"/>
      <c r="ATV49" s="265"/>
      <c r="ATW49" s="265"/>
      <c r="ATX49" s="265"/>
      <c r="ATY49" s="265"/>
      <c r="ATZ49" s="265"/>
      <c r="AUA49" s="265"/>
      <c r="AUB49" s="265"/>
      <c r="AUC49" s="265"/>
      <c r="AUD49" s="265"/>
      <c r="AUE49" s="265"/>
      <c r="AUF49" s="265"/>
      <c r="AUG49" s="265"/>
      <c r="AUH49" s="265"/>
      <c r="AUI49" s="265"/>
      <c r="AUJ49" s="265"/>
      <c r="AUK49" s="265"/>
      <c r="AUL49" s="265"/>
      <c r="AUM49" s="265"/>
      <c r="AUN49" s="265"/>
      <c r="AUO49" s="265"/>
      <c r="AUP49" s="265"/>
      <c r="AUQ49" s="265"/>
      <c r="AUR49" s="265"/>
      <c r="AUS49" s="265"/>
      <c r="AUT49" s="265"/>
      <c r="AUU49" s="265"/>
      <c r="AUV49" s="265"/>
      <c r="AUW49" s="265"/>
      <c r="AUX49" s="265"/>
      <c r="AUY49" s="265"/>
      <c r="AUZ49" s="265"/>
      <c r="AVA49" s="265"/>
      <c r="AVB49" s="265"/>
      <c r="AVC49" s="265"/>
      <c r="AVD49" s="265"/>
      <c r="AVE49" s="265"/>
      <c r="AVF49" s="265"/>
      <c r="AVG49" s="265"/>
      <c r="AVH49" s="265"/>
      <c r="AVI49" s="265"/>
      <c r="AVJ49" s="265"/>
      <c r="AVK49" s="265"/>
      <c r="AVL49" s="265"/>
      <c r="AVM49" s="265"/>
      <c r="AVN49" s="265"/>
      <c r="AVO49" s="265"/>
      <c r="AVP49" s="265"/>
      <c r="AVQ49" s="265"/>
      <c r="AVR49" s="265"/>
      <c r="AVS49" s="265"/>
      <c r="AVT49" s="265"/>
      <c r="AVU49" s="265"/>
      <c r="AVV49" s="265"/>
      <c r="AVW49" s="265"/>
      <c r="AVX49" s="265"/>
      <c r="AVY49" s="265"/>
      <c r="AVZ49" s="265"/>
      <c r="AWA49" s="265"/>
      <c r="AWB49" s="265"/>
      <c r="AWC49" s="265"/>
      <c r="AWD49" s="265"/>
      <c r="AWE49" s="265"/>
      <c r="AWF49" s="265"/>
      <c r="AWG49" s="265"/>
      <c r="AWH49" s="265"/>
      <c r="AWI49" s="265"/>
      <c r="AWJ49" s="265"/>
      <c r="AWK49" s="265"/>
      <c r="AWL49" s="265"/>
      <c r="AWM49" s="265"/>
      <c r="AWN49" s="265"/>
      <c r="AWO49" s="265"/>
      <c r="AWP49" s="265"/>
      <c r="AWQ49" s="265"/>
      <c r="AWR49" s="265"/>
      <c r="AWS49" s="265"/>
      <c r="AWT49" s="265"/>
      <c r="AWU49" s="265"/>
      <c r="AWV49" s="265"/>
      <c r="AWW49" s="265"/>
      <c r="AWX49" s="265"/>
      <c r="AWY49" s="265"/>
      <c r="AWZ49" s="265"/>
      <c r="AXA49" s="265"/>
      <c r="AXB49" s="265"/>
      <c r="AXC49" s="265"/>
      <c r="AXD49" s="265"/>
      <c r="AXE49" s="265"/>
      <c r="AXF49" s="265"/>
      <c r="AXG49" s="265"/>
      <c r="AXH49" s="265"/>
      <c r="AXI49" s="265"/>
      <c r="AXJ49" s="265"/>
      <c r="AXK49" s="265"/>
      <c r="AXL49" s="265"/>
      <c r="AXM49" s="265"/>
      <c r="AXN49" s="265"/>
      <c r="AXO49" s="265"/>
      <c r="AXP49" s="265"/>
      <c r="AXQ49" s="265"/>
      <c r="AXR49" s="265"/>
      <c r="AXS49" s="265"/>
      <c r="AXT49" s="265"/>
      <c r="AXU49" s="265"/>
      <c r="AXV49" s="265"/>
      <c r="AXW49" s="265"/>
      <c r="AXX49" s="265"/>
      <c r="AXY49" s="265"/>
      <c r="AXZ49" s="265"/>
      <c r="AYA49" s="265"/>
      <c r="AYB49" s="265"/>
      <c r="AYC49" s="265"/>
      <c r="AYD49" s="265"/>
      <c r="AYE49" s="265"/>
      <c r="AYF49" s="265"/>
      <c r="AYG49" s="265"/>
      <c r="AYH49" s="265"/>
      <c r="AYI49" s="265"/>
      <c r="AYJ49" s="265"/>
      <c r="AYK49" s="265"/>
      <c r="AYL49" s="265"/>
      <c r="AYM49" s="265"/>
      <c r="AYN49" s="265"/>
      <c r="AYO49" s="265"/>
      <c r="AYP49" s="265"/>
      <c r="AYQ49" s="265"/>
      <c r="AYR49" s="265"/>
      <c r="AYS49" s="265"/>
      <c r="AYT49" s="265"/>
      <c r="AYU49" s="265"/>
      <c r="AYV49" s="265"/>
      <c r="AYW49" s="265"/>
      <c r="AYX49" s="265"/>
      <c r="AYY49" s="265"/>
      <c r="AYZ49" s="265"/>
      <c r="AZA49" s="265"/>
      <c r="AZB49" s="265"/>
      <c r="AZC49" s="265"/>
      <c r="AZD49" s="265"/>
      <c r="AZE49" s="265"/>
      <c r="AZF49" s="265"/>
      <c r="AZG49" s="265"/>
      <c r="AZH49" s="265"/>
      <c r="AZI49" s="265"/>
      <c r="AZJ49" s="265"/>
      <c r="AZK49" s="265"/>
      <c r="AZL49" s="265"/>
      <c r="AZM49" s="265"/>
      <c r="AZN49" s="265"/>
      <c r="AZO49" s="265"/>
      <c r="AZP49" s="265"/>
      <c r="AZQ49" s="265"/>
      <c r="AZR49" s="265"/>
      <c r="AZS49" s="265"/>
      <c r="AZT49" s="265"/>
      <c r="AZU49" s="265"/>
      <c r="AZV49" s="265"/>
      <c r="AZW49" s="265"/>
      <c r="AZX49" s="265"/>
      <c r="AZY49" s="265"/>
      <c r="AZZ49" s="265"/>
      <c r="BAA49" s="265"/>
      <c r="BAB49" s="265"/>
      <c r="BAC49" s="265"/>
      <c r="BAD49" s="265"/>
      <c r="BAE49" s="265"/>
      <c r="BAF49" s="265"/>
      <c r="BAG49" s="265"/>
      <c r="BAH49" s="265"/>
      <c r="BAI49" s="265"/>
      <c r="BAJ49" s="265"/>
      <c r="BAK49" s="265"/>
      <c r="BAL49" s="265"/>
      <c r="BAM49" s="265"/>
      <c r="BAN49" s="265"/>
      <c r="BAO49" s="265"/>
      <c r="BAP49" s="265"/>
      <c r="BAQ49" s="265"/>
      <c r="BAR49" s="265"/>
      <c r="BAS49" s="265"/>
      <c r="BAT49" s="265"/>
      <c r="BAU49" s="265"/>
      <c r="BAV49" s="265"/>
      <c r="BAW49" s="265"/>
      <c r="BAX49" s="265"/>
      <c r="BAY49" s="265"/>
      <c r="BAZ49" s="265"/>
      <c r="BBA49" s="265"/>
      <c r="BBB49" s="265"/>
      <c r="BBC49" s="265"/>
      <c r="BBD49" s="265"/>
      <c r="BBE49" s="265"/>
      <c r="BBF49" s="265"/>
      <c r="BBG49" s="265"/>
      <c r="BBH49" s="265"/>
      <c r="BBI49" s="265"/>
      <c r="BBJ49" s="265"/>
      <c r="BBK49" s="265"/>
      <c r="BBL49" s="265"/>
      <c r="BBM49" s="265"/>
      <c r="BBN49" s="265"/>
      <c r="BBO49" s="265"/>
      <c r="BBP49" s="265"/>
      <c r="BBQ49" s="265"/>
      <c r="BBR49" s="265"/>
      <c r="BBS49" s="265"/>
      <c r="BBT49" s="265"/>
      <c r="BBU49" s="265"/>
      <c r="BBV49" s="265"/>
      <c r="BBW49" s="265"/>
      <c r="BBX49" s="265"/>
      <c r="BBY49" s="265"/>
      <c r="BBZ49" s="265"/>
      <c r="BCA49" s="265"/>
      <c r="BCB49" s="265"/>
      <c r="BCC49" s="265"/>
      <c r="BCD49" s="265"/>
      <c r="BCE49" s="265"/>
      <c r="BCF49" s="265"/>
      <c r="BCG49" s="265"/>
      <c r="BCH49" s="265"/>
      <c r="BCI49" s="265"/>
      <c r="BCJ49" s="265"/>
      <c r="BCK49" s="265"/>
      <c r="BCL49" s="265"/>
      <c r="BCM49" s="265"/>
      <c r="BCN49" s="265"/>
      <c r="BCO49" s="265"/>
      <c r="BCP49" s="265"/>
      <c r="BCQ49" s="265"/>
      <c r="BCR49" s="265"/>
      <c r="BCS49" s="265"/>
      <c r="BCT49" s="265"/>
      <c r="BCU49" s="265"/>
      <c r="BCV49" s="265"/>
      <c r="BCW49" s="265"/>
      <c r="BCX49" s="265"/>
      <c r="BCY49" s="265"/>
      <c r="BCZ49" s="265"/>
      <c r="BDA49" s="265"/>
      <c r="BDB49" s="265"/>
      <c r="BDC49" s="265"/>
      <c r="BDD49" s="265"/>
      <c r="BDE49" s="265"/>
      <c r="BDF49" s="265"/>
      <c r="BDG49" s="265"/>
      <c r="BDH49" s="265"/>
      <c r="BDI49" s="265"/>
      <c r="BDJ49" s="265"/>
      <c r="BDK49" s="265"/>
      <c r="BDL49" s="265"/>
      <c r="BDM49" s="265"/>
      <c r="BDN49" s="265"/>
      <c r="BDO49" s="265"/>
      <c r="BDP49" s="265"/>
      <c r="BDQ49" s="265"/>
      <c r="BDR49" s="265"/>
      <c r="BDS49" s="265"/>
      <c r="BDT49" s="265"/>
      <c r="BDU49" s="265"/>
      <c r="BDV49" s="265"/>
      <c r="BDW49" s="265"/>
      <c r="BDX49" s="265"/>
      <c r="BDY49" s="265"/>
      <c r="BDZ49" s="265"/>
      <c r="BEA49" s="265"/>
      <c r="BEB49" s="265"/>
      <c r="BEC49" s="265"/>
      <c r="BED49" s="265"/>
      <c r="BEE49" s="265"/>
      <c r="BEF49" s="265"/>
      <c r="BEG49" s="265"/>
      <c r="BEH49" s="265"/>
      <c r="BEI49" s="265"/>
      <c r="BEJ49" s="265"/>
      <c r="BEK49" s="265"/>
      <c r="BEL49" s="265"/>
      <c r="BEM49" s="265"/>
      <c r="BEN49" s="265"/>
      <c r="BEO49" s="265"/>
      <c r="BEP49" s="265"/>
      <c r="BEQ49" s="265"/>
      <c r="BER49" s="265"/>
      <c r="BES49" s="265"/>
      <c r="BET49" s="265"/>
      <c r="BEU49" s="265"/>
      <c r="BEV49" s="265"/>
      <c r="BEW49" s="265"/>
      <c r="BEX49" s="265"/>
      <c r="BEY49" s="265"/>
      <c r="BEZ49" s="265"/>
      <c r="BFA49" s="265"/>
      <c r="BFB49" s="265"/>
      <c r="BFC49" s="265"/>
      <c r="BFD49" s="265"/>
      <c r="BFE49" s="265"/>
      <c r="BFF49" s="265"/>
      <c r="BFG49" s="265"/>
      <c r="BFH49" s="265"/>
      <c r="BFI49" s="265"/>
      <c r="BFJ49" s="265"/>
      <c r="BFK49" s="265"/>
      <c r="BFL49" s="265"/>
      <c r="BFM49" s="265"/>
      <c r="BFN49" s="265"/>
      <c r="BFO49" s="265"/>
      <c r="BFP49" s="265"/>
      <c r="BFQ49" s="265"/>
      <c r="BFR49" s="265"/>
      <c r="BFS49" s="265"/>
      <c r="BFT49" s="265"/>
      <c r="BFU49" s="265"/>
      <c r="BFV49" s="265"/>
      <c r="BFW49" s="265"/>
      <c r="BFX49" s="265"/>
      <c r="BFY49" s="265"/>
      <c r="BFZ49" s="265"/>
      <c r="BGA49" s="265"/>
      <c r="BGB49" s="265"/>
      <c r="BGC49" s="265"/>
      <c r="BGD49" s="265"/>
      <c r="BGE49" s="265"/>
      <c r="BGF49" s="265"/>
      <c r="BGG49" s="265"/>
      <c r="BGH49" s="265"/>
      <c r="BGI49" s="265"/>
      <c r="BGJ49" s="265"/>
      <c r="BGK49" s="265"/>
      <c r="BGL49" s="265"/>
      <c r="BGM49" s="265"/>
      <c r="BGN49" s="265"/>
      <c r="BGO49" s="265"/>
      <c r="BGP49" s="265"/>
      <c r="BGQ49" s="265"/>
      <c r="BGR49" s="265"/>
      <c r="BGS49" s="265"/>
      <c r="BGT49" s="265"/>
      <c r="BGU49" s="265"/>
      <c r="BGV49" s="265"/>
      <c r="BGW49" s="265"/>
      <c r="BGX49" s="265"/>
      <c r="BGY49" s="265"/>
      <c r="BGZ49" s="265"/>
      <c r="BHA49" s="265"/>
      <c r="BHB49" s="265"/>
      <c r="BHC49" s="265"/>
      <c r="BHD49" s="265"/>
      <c r="BHE49" s="265"/>
      <c r="BHF49" s="265"/>
      <c r="BHG49" s="265"/>
      <c r="BHH49" s="265"/>
      <c r="BHI49" s="265"/>
      <c r="BHJ49" s="265"/>
      <c r="BHK49" s="265"/>
      <c r="BHL49" s="265"/>
      <c r="BHM49" s="265"/>
      <c r="BHN49" s="265"/>
      <c r="BHO49" s="265"/>
      <c r="BHP49" s="265"/>
      <c r="BHQ49" s="265"/>
      <c r="BHR49" s="265"/>
      <c r="BHS49" s="265"/>
      <c r="BHT49" s="265"/>
      <c r="BHU49" s="265"/>
      <c r="BHV49" s="265"/>
      <c r="BHW49" s="265"/>
      <c r="BHX49" s="265"/>
      <c r="BHY49" s="265"/>
      <c r="BHZ49" s="265"/>
      <c r="BIA49" s="265"/>
      <c r="BIB49" s="265"/>
      <c r="BIC49" s="265"/>
      <c r="BID49" s="265"/>
      <c r="BIE49" s="265"/>
      <c r="BIF49" s="265"/>
      <c r="BIG49" s="265"/>
      <c r="BIH49" s="265"/>
      <c r="BII49" s="265"/>
      <c r="BIJ49" s="265"/>
      <c r="BIK49" s="265"/>
      <c r="BIL49" s="265"/>
      <c r="BIM49" s="265"/>
      <c r="BIN49" s="265"/>
      <c r="BIO49" s="265"/>
      <c r="BIP49" s="265"/>
      <c r="BIQ49" s="265"/>
      <c r="BIR49" s="265"/>
      <c r="BIS49" s="265"/>
      <c r="BIT49" s="265"/>
      <c r="BIU49" s="265"/>
      <c r="BIV49" s="265"/>
      <c r="BIW49" s="265"/>
      <c r="BIX49" s="265"/>
      <c r="BIY49" s="265"/>
      <c r="BIZ49" s="265"/>
      <c r="BJA49" s="265"/>
      <c r="BJB49" s="265"/>
      <c r="BJC49" s="265"/>
      <c r="BJD49" s="265"/>
      <c r="BJE49" s="265"/>
      <c r="BJF49" s="265"/>
      <c r="BJG49" s="265"/>
      <c r="BJH49" s="265"/>
      <c r="BJI49" s="265"/>
      <c r="BJJ49" s="265"/>
      <c r="BJK49" s="265"/>
      <c r="BJL49" s="265"/>
      <c r="BJM49" s="265"/>
      <c r="BJN49" s="265"/>
      <c r="BJO49" s="265"/>
      <c r="BJP49" s="265"/>
      <c r="BJQ49" s="265"/>
      <c r="BJR49" s="265"/>
      <c r="BJS49" s="265"/>
      <c r="BJT49" s="265"/>
      <c r="BJU49" s="265"/>
      <c r="BJV49" s="265"/>
      <c r="BJW49" s="265"/>
      <c r="BJX49" s="265"/>
      <c r="BJY49" s="265"/>
      <c r="BJZ49" s="265"/>
      <c r="BKA49" s="265"/>
      <c r="BKB49" s="265"/>
      <c r="BKC49" s="265"/>
      <c r="BKD49" s="265"/>
      <c r="BKE49" s="265"/>
      <c r="BKF49" s="265"/>
      <c r="BKG49" s="265"/>
      <c r="BKH49" s="265"/>
      <c r="BKI49" s="265"/>
      <c r="BKJ49" s="265"/>
      <c r="BKK49" s="265"/>
      <c r="BKL49" s="265"/>
      <c r="BKM49" s="265"/>
      <c r="BKN49" s="265"/>
      <c r="BKO49" s="265"/>
      <c r="BKP49" s="265"/>
      <c r="BKQ49" s="265"/>
      <c r="BKR49" s="265"/>
      <c r="BKS49" s="265"/>
      <c r="BKT49" s="265"/>
      <c r="BKU49" s="265"/>
      <c r="BKV49" s="265"/>
      <c r="BKW49" s="265"/>
      <c r="BKX49" s="265"/>
      <c r="BKY49" s="265"/>
      <c r="BKZ49" s="265"/>
      <c r="BLA49" s="265"/>
      <c r="BLB49" s="265"/>
      <c r="BLC49" s="265"/>
      <c r="BLD49" s="265"/>
      <c r="BLE49" s="265"/>
      <c r="BLF49" s="265"/>
      <c r="BLG49" s="265"/>
      <c r="BLH49" s="265"/>
      <c r="BLI49" s="265"/>
      <c r="BLJ49" s="265"/>
      <c r="BLK49" s="265"/>
      <c r="BLL49" s="265"/>
      <c r="BLM49" s="265"/>
      <c r="BLN49" s="265"/>
      <c r="BLO49" s="265"/>
      <c r="BLP49" s="265"/>
      <c r="BLQ49" s="265"/>
      <c r="BLR49" s="265"/>
      <c r="BLS49" s="265"/>
      <c r="BLT49" s="265"/>
      <c r="BLU49" s="265"/>
      <c r="BLV49" s="265"/>
      <c r="BLW49" s="265"/>
      <c r="BLX49" s="265"/>
      <c r="BLY49" s="265"/>
      <c r="BLZ49" s="265"/>
      <c r="BMA49" s="265"/>
      <c r="BMB49" s="265"/>
      <c r="BMC49" s="265"/>
      <c r="BMD49" s="265"/>
      <c r="BME49" s="265"/>
      <c r="BMF49" s="265"/>
      <c r="BMG49" s="265"/>
      <c r="BMH49" s="265"/>
      <c r="BMI49" s="265"/>
      <c r="BMJ49" s="265"/>
      <c r="BMK49" s="265"/>
      <c r="BML49" s="265"/>
      <c r="BMM49" s="265"/>
      <c r="BMN49" s="265"/>
      <c r="BMO49" s="265"/>
      <c r="BMP49" s="265"/>
      <c r="BMQ49" s="265"/>
      <c r="BMR49" s="265"/>
      <c r="BMS49" s="265"/>
      <c r="BMT49" s="265"/>
      <c r="BMU49" s="265"/>
      <c r="BMV49" s="265"/>
      <c r="BMW49" s="265"/>
      <c r="BMX49" s="265"/>
      <c r="BMY49" s="265"/>
      <c r="BMZ49" s="265"/>
      <c r="BNA49" s="265"/>
      <c r="BNB49" s="265"/>
      <c r="BNC49" s="265"/>
      <c r="BND49" s="265"/>
      <c r="BNE49" s="265"/>
      <c r="BNF49" s="265"/>
      <c r="BNG49" s="265"/>
      <c r="BNH49" s="265"/>
      <c r="BNI49" s="265"/>
      <c r="BNJ49" s="265"/>
      <c r="BNK49" s="265"/>
      <c r="BNL49" s="265"/>
      <c r="BNM49" s="265"/>
      <c r="BNN49" s="265"/>
      <c r="BNO49" s="265"/>
      <c r="BNP49" s="265"/>
      <c r="BNQ49" s="265"/>
      <c r="BNR49" s="265"/>
      <c r="BNS49" s="265"/>
      <c r="BNT49" s="265"/>
      <c r="BNU49" s="265"/>
      <c r="BNV49" s="265"/>
      <c r="BNW49" s="265"/>
      <c r="BNX49" s="265"/>
      <c r="BNY49" s="265"/>
      <c r="BNZ49" s="265"/>
      <c r="BOA49" s="265"/>
      <c r="BOB49" s="265"/>
      <c r="BOC49" s="265"/>
      <c r="BOD49" s="265"/>
      <c r="BOE49" s="265"/>
      <c r="BOF49" s="265"/>
      <c r="BOG49" s="265"/>
      <c r="BOH49" s="265"/>
      <c r="BOI49" s="265"/>
      <c r="BOJ49" s="265"/>
      <c r="BOK49" s="265"/>
      <c r="BOL49" s="265"/>
      <c r="BOM49" s="265"/>
      <c r="BON49" s="265"/>
      <c r="BOO49" s="265"/>
      <c r="BOP49" s="265"/>
      <c r="BOQ49" s="265"/>
      <c r="BOR49" s="265"/>
      <c r="BOS49" s="265"/>
      <c r="BOT49" s="265"/>
      <c r="BOU49" s="265"/>
      <c r="BOV49" s="265"/>
      <c r="BOW49" s="265"/>
      <c r="BOX49" s="265"/>
      <c r="BOY49" s="265"/>
      <c r="BOZ49" s="265"/>
      <c r="BPA49" s="265"/>
      <c r="BPB49" s="265"/>
      <c r="BPC49" s="265"/>
      <c r="BPD49" s="265"/>
      <c r="BPE49" s="265"/>
      <c r="BPF49" s="265"/>
      <c r="BPG49" s="265"/>
      <c r="BPH49" s="265"/>
      <c r="BPI49" s="265"/>
      <c r="BPJ49" s="265"/>
      <c r="BPK49" s="265"/>
      <c r="BPL49" s="265"/>
      <c r="BPM49" s="265"/>
      <c r="BPN49" s="265"/>
      <c r="BPO49" s="265"/>
      <c r="BPP49" s="265"/>
      <c r="BPQ49" s="265"/>
      <c r="BPR49" s="265"/>
      <c r="BPS49" s="265"/>
      <c r="BPT49" s="265"/>
      <c r="BPU49" s="265"/>
      <c r="BPV49" s="265"/>
      <c r="BPW49" s="265"/>
      <c r="BPX49" s="265"/>
      <c r="BPY49" s="265"/>
      <c r="BPZ49" s="265"/>
      <c r="BQA49" s="265"/>
      <c r="BQB49" s="265"/>
      <c r="BQC49" s="265"/>
      <c r="BQD49" s="265"/>
      <c r="BQE49" s="265"/>
      <c r="BQF49" s="265"/>
      <c r="BQG49" s="265"/>
      <c r="BQH49" s="265"/>
      <c r="BQI49" s="265"/>
      <c r="BQJ49" s="265"/>
      <c r="BQK49" s="265"/>
      <c r="BQL49" s="265"/>
      <c r="BQM49" s="265"/>
      <c r="BQN49" s="265"/>
      <c r="BQO49" s="265"/>
      <c r="BQP49" s="265"/>
      <c r="BQQ49" s="265"/>
      <c r="BQR49" s="265"/>
      <c r="BQS49" s="265"/>
      <c r="BQT49" s="265"/>
      <c r="BQU49" s="265"/>
      <c r="BQV49" s="265"/>
      <c r="BQW49" s="265"/>
      <c r="BQX49" s="265"/>
      <c r="BQY49" s="265"/>
      <c r="BQZ49" s="265"/>
      <c r="BRA49" s="265"/>
      <c r="BRB49" s="265"/>
      <c r="BRC49" s="265"/>
      <c r="BRD49" s="265"/>
      <c r="BRE49" s="265"/>
      <c r="BRF49" s="265"/>
      <c r="BRG49" s="265"/>
      <c r="BRH49" s="265"/>
      <c r="BRI49" s="265"/>
      <c r="BRJ49" s="265"/>
      <c r="BRK49" s="265"/>
      <c r="BRL49" s="265"/>
      <c r="BRM49" s="265"/>
      <c r="BRN49" s="265"/>
      <c r="BRO49" s="265"/>
      <c r="BRP49" s="265"/>
      <c r="BRQ49" s="265"/>
      <c r="BRR49" s="265"/>
      <c r="BRS49" s="265"/>
      <c r="BRT49" s="265"/>
      <c r="BRU49" s="265"/>
      <c r="BRV49" s="265"/>
      <c r="BRW49" s="265"/>
      <c r="BRX49" s="265"/>
      <c r="BRY49" s="265"/>
      <c r="BRZ49" s="265"/>
      <c r="BSA49" s="265"/>
      <c r="BSB49" s="265"/>
      <c r="BSC49" s="265"/>
      <c r="BSD49" s="265"/>
      <c r="BSE49" s="265"/>
      <c r="BSF49" s="265"/>
      <c r="BSG49" s="265"/>
      <c r="BSH49" s="265"/>
      <c r="BSI49" s="265"/>
      <c r="BSJ49" s="265"/>
      <c r="BSK49" s="265"/>
      <c r="BSL49" s="265"/>
      <c r="BSM49" s="265"/>
      <c r="BSN49" s="265"/>
      <c r="BSO49" s="265"/>
      <c r="BSP49" s="265"/>
      <c r="BSQ49" s="265"/>
      <c r="BSR49" s="265"/>
      <c r="BSS49" s="265"/>
      <c r="BST49" s="265"/>
      <c r="BSU49" s="265"/>
      <c r="BSV49" s="265"/>
      <c r="BSW49" s="265"/>
      <c r="BSX49" s="265"/>
      <c r="BSY49" s="265"/>
      <c r="BSZ49" s="265"/>
      <c r="BTA49" s="265"/>
      <c r="BTB49" s="265"/>
      <c r="BTC49" s="265"/>
      <c r="BTD49" s="265"/>
      <c r="BTE49" s="265"/>
      <c r="BTF49" s="265"/>
      <c r="BTG49" s="265"/>
      <c r="BTH49" s="265"/>
      <c r="BTI49" s="265"/>
      <c r="BTJ49" s="265"/>
      <c r="BTK49" s="265"/>
      <c r="BTL49" s="265"/>
      <c r="BTM49" s="265"/>
      <c r="BTN49" s="265"/>
      <c r="BTO49" s="265"/>
      <c r="BTP49" s="265"/>
      <c r="BTQ49" s="265"/>
      <c r="BTR49" s="265"/>
      <c r="BTS49" s="265"/>
      <c r="BTT49" s="265"/>
      <c r="BTU49" s="265"/>
      <c r="BTV49" s="265"/>
      <c r="BTW49" s="265"/>
      <c r="BTX49" s="265"/>
      <c r="BTY49" s="265"/>
      <c r="BTZ49" s="265"/>
      <c r="BUA49" s="265"/>
      <c r="BUB49" s="265"/>
      <c r="BUC49" s="265"/>
      <c r="BUD49" s="265"/>
      <c r="BUE49" s="265"/>
      <c r="BUF49" s="265"/>
      <c r="BUG49" s="265"/>
      <c r="BUH49" s="265"/>
      <c r="BUI49" s="265"/>
      <c r="BUJ49" s="265"/>
      <c r="BUK49" s="265"/>
      <c r="BUL49" s="265"/>
      <c r="BUM49" s="265"/>
      <c r="BUN49" s="265"/>
      <c r="BUO49" s="265"/>
      <c r="BUP49" s="265"/>
      <c r="BUQ49" s="265"/>
      <c r="BUR49" s="265"/>
      <c r="BUS49" s="265"/>
      <c r="BUT49" s="265"/>
      <c r="BUU49" s="265"/>
      <c r="BUV49" s="265"/>
      <c r="BUW49" s="265"/>
      <c r="BUX49" s="265"/>
      <c r="BUY49" s="265"/>
      <c r="BUZ49" s="265"/>
      <c r="BVA49" s="265"/>
      <c r="BVB49" s="265"/>
      <c r="BVC49" s="265"/>
      <c r="BVD49" s="265"/>
      <c r="BVE49" s="265"/>
      <c r="BVF49" s="265"/>
      <c r="BVG49" s="265"/>
      <c r="BVH49" s="265"/>
      <c r="BVI49" s="265"/>
      <c r="BVJ49" s="265"/>
      <c r="BVK49" s="265"/>
      <c r="BVL49" s="265"/>
      <c r="BVM49" s="265"/>
      <c r="BVN49" s="265"/>
      <c r="BVO49" s="265"/>
      <c r="BVP49" s="265"/>
      <c r="BVQ49" s="265"/>
      <c r="BVR49" s="265"/>
      <c r="BVS49" s="265"/>
      <c r="BVT49" s="265"/>
      <c r="BVU49" s="265"/>
      <c r="BVV49" s="265"/>
      <c r="BVW49" s="265"/>
      <c r="BVX49" s="265"/>
      <c r="BVY49" s="265"/>
      <c r="BVZ49" s="265"/>
      <c r="BWA49" s="265"/>
      <c r="BWB49" s="265"/>
      <c r="BWC49" s="265"/>
      <c r="BWD49" s="265"/>
      <c r="BWE49" s="265"/>
      <c r="BWF49" s="265"/>
      <c r="BWG49" s="265"/>
      <c r="BWH49" s="265"/>
      <c r="BWI49" s="265"/>
      <c r="BWJ49" s="265"/>
      <c r="BWK49" s="265"/>
      <c r="BWL49" s="265"/>
      <c r="BWM49" s="265"/>
      <c r="BWN49" s="265"/>
      <c r="BWO49" s="265"/>
      <c r="BWP49" s="265"/>
      <c r="BWQ49" s="265"/>
      <c r="BWR49" s="265"/>
      <c r="BWS49" s="265"/>
      <c r="BWT49" s="265"/>
      <c r="BWU49" s="265"/>
      <c r="BWV49" s="265"/>
      <c r="BWW49" s="265"/>
      <c r="BWX49" s="265"/>
      <c r="BWY49" s="265"/>
      <c r="BWZ49" s="265"/>
      <c r="BXA49" s="265"/>
      <c r="BXB49" s="265"/>
      <c r="BXC49" s="265"/>
      <c r="BXD49" s="265"/>
      <c r="BXE49" s="265"/>
      <c r="BXF49" s="265"/>
      <c r="BXG49" s="265"/>
      <c r="BXH49" s="265"/>
      <c r="BXI49" s="265"/>
      <c r="BXJ49" s="265"/>
      <c r="BXK49" s="265"/>
      <c r="BXL49" s="265"/>
      <c r="BXM49" s="265"/>
      <c r="BXN49" s="265"/>
      <c r="BXO49" s="265"/>
      <c r="BXP49" s="265"/>
      <c r="BXQ49" s="265"/>
      <c r="BXR49" s="265"/>
      <c r="BXS49" s="265"/>
      <c r="BXT49" s="265"/>
      <c r="BXU49" s="265"/>
      <c r="BXV49" s="265"/>
      <c r="BXW49" s="265"/>
      <c r="BXX49" s="265"/>
      <c r="BXY49" s="265"/>
      <c r="BXZ49" s="265"/>
      <c r="BYA49" s="265"/>
      <c r="BYB49" s="265"/>
      <c r="BYC49" s="265"/>
      <c r="BYD49" s="265"/>
      <c r="BYE49" s="265"/>
      <c r="BYF49" s="265"/>
      <c r="BYG49" s="265"/>
      <c r="BYH49" s="265"/>
      <c r="BYI49" s="265"/>
      <c r="BYJ49" s="265"/>
      <c r="BYK49" s="265"/>
      <c r="BYL49" s="265"/>
      <c r="BYM49" s="265"/>
      <c r="BYN49" s="265"/>
      <c r="BYO49" s="265"/>
      <c r="BYP49" s="265"/>
      <c r="BYQ49" s="265"/>
      <c r="BYR49" s="265"/>
      <c r="BYS49" s="265"/>
      <c r="BYT49" s="265"/>
      <c r="BYU49" s="265"/>
      <c r="BYV49" s="265"/>
      <c r="BYW49" s="265"/>
      <c r="BYX49" s="265"/>
      <c r="BYY49" s="265"/>
      <c r="BYZ49" s="265"/>
      <c r="BZA49" s="265"/>
      <c r="BZB49" s="265"/>
      <c r="BZC49" s="265"/>
      <c r="BZD49" s="265"/>
      <c r="BZE49" s="265"/>
      <c r="BZF49" s="265"/>
      <c r="BZG49" s="265"/>
      <c r="BZH49" s="265"/>
      <c r="BZI49" s="265"/>
      <c r="BZJ49" s="265"/>
      <c r="BZK49" s="265"/>
      <c r="BZL49" s="265"/>
      <c r="BZM49" s="265"/>
      <c r="BZN49" s="265"/>
      <c r="BZO49" s="265"/>
      <c r="BZP49" s="265"/>
      <c r="BZQ49" s="265"/>
      <c r="BZR49" s="265"/>
      <c r="BZS49" s="265"/>
      <c r="BZT49" s="265"/>
      <c r="BZU49" s="265"/>
      <c r="BZV49" s="265"/>
      <c r="BZW49" s="265"/>
      <c r="BZX49" s="265"/>
      <c r="BZY49" s="265"/>
      <c r="BZZ49" s="265"/>
      <c r="CAA49" s="265"/>
      <c r="CAB49" s="265"/>
      <c r="CAC49" s="265"/>
      <c r="CAD49" s="265"/>
      <c r="CAE49" s="265"/>
      <c r="CAF49" s="265"/>
      <c r="CAG49" s="265"/>
      <c r="CAH49" s="265"/>
      <c r="CAI49" s="265"/>
      <c r="CAJ49" s="265"/>
      <c r="CAK49" s="265"/>
      <c r="CAL49" s="265"/>
      <c r="CAM49" s="265"/>
      <c r="CAN49" s="265"/>
      <c r="CAO49" s="265"/>
      <c r="CAP49" s="265"/>
      <c r="CAQ49" s="265"/>
      <c r="CAR49" s="265"/>
      <c r="CAS49" s="265"/>
      <c r="CAT49" s="265"/>
      <c r="CAU49" s="265"/>
      <c r="CAV49" s="265"/>
      <c r="CAW49" s="265"/>
      <c r="CAX49" s="265"/>
      <c r="CAY49" s="265"/>
      <c r="CAZ49" s="265"/>
      <c r="CBA49" s="265"/>
      <c r="CBB49" s="265"/>
      <c r="CBC49" s="265"/>
      <c r="CBD49" s="265"/>
      <c r="CBE49" s="265"/>
      <c r="CBF49" s="265"/>
      <c r="CBG49" s="265"/>
      <c r="CBH49" s="265"/>
      <c r="CBI49" s="265"/>
      <c r="CBJ49" s="265"/>
      <c r="CBK49" s="265"/>
      <c r="CBL49" s="265"/>
      <c r="CBM49" s="265"/>
      <c r="CBN49" s="265"/>
      <c r="CBO49" s="265"/>
      <c r="CBP49" s="265"/>
      <c r="CBQ49" s="265"/>
      <c r="CBR49" s="265"/>
      <c r="CBS49" s="265"/>
      <c r="CBT49" s="265"/>
      <c r="CBU49" s="265"/>
      <c r="CBV49" s="265"/>
      <c r="CBW49" s="265"/>
      <c r="CBX49" s="265"/>
      <c r="CBY49" s="265"/>
      <c r="CBZ49" s="265"/>
      <c r="CCA49" s="265"/>
      <c r="CCB49" s="265"/>
      <c r="CCC49" s="265"/>
      <c r="CCD49" s="265"/>
      <c r="CCE49" s="265"/>
      <c r="CCF49" s="265"/>
      <c r="CCG49" s="265"/>
      <c r="CCH49" s="265"/>
      <c r="CCI49" s="265"/>
      <c r="CCJ49" s="265"/>
      <c r="CCK49" s="265"/>
      <c r="CCL49" s="265"/>
      <c r="CCM49" s="265"/>
      <c r="CCN49" s="265"/>
      <c r="CCO49" s="265"/>
      <c r="CCP49" s="265"/>
      <c r="CCQ49" s="265"/>
      <c r="CCR49" s="265"/>
      <c r="CCS49" s="265"/>
      <c r="CCT49" s="265"/>
      <c r="CCU49" s="265"/>
      <c r="CCV49" s="265"/>
      <c r="CCW49" s="265"/>
      <c r="CCX49" s="265"/>
      <c r="CCY49" s="265"/>
      <c r="CCZ49" s="265"/>
      <c r="CDA49" s="265"/>
      <c r="CDB49" s="265"/>
      <c r="CDC49" s="265"/>
      <c r="CDD49" s="265"/>
      <c r="CDE49" s="265"/>
      <c r="CDF49" s="265"/>
      <c r="CDG49" s="265"/>
      <c r="CDH49" s="265"/>
      <c r="CDI49" s="265"/>
      <c r="CDJ49" s="265"/>
      <c r="CDK49" s="265"/>
      <c r="CDL49" s="265"/>
      <c r="CDM49" s="265"/>
      <c r="CDN49" s="265"/>
      <c r="CDO49" s="265"/>
      <c r="CDP49" s="265"/>
      <c r="CDQ49" s="265"/>
      <c r="CDR49" s="265"/>
      <c r="CDS49" s="265"/>
      <c r="CDT49" s="265"/>
      <c r="CDU49" s="265"/>
      <c r="CDV49" s="265"/>
      <c r="CDW49" s="265"/>
      <c r="CDX49" s="265"/>
      <c r="CDY49" s="265"/>
      <c r="CDZ49" s="265"/>
      <c r="CEA49" s="265"/>
      <c r="CEB49" s="265"/>
      <c r="CEC49" s="265"/>
      <c r="CED49" s="265"/>
      <c r="CEE49" s="265"/>
      <c r="CEF49" s="265"/>
      <c r="CEG49" s="265"/>
      <c r="CEH49" s="265"/>
      <c r="CEI49" s="265"/>
      <c r="CEJ49" s="265"/>
      <c r="CEK49" s="265"/>
      <c r="CEL49" s="265"/>
      <c r="CEM49" s="265"/>
      <c r="CEN49" s="265"/>
      <c r="CEO49" s="265"/>
      <c r="CEP49" s="265"/>
      <c r="CEQ49" s="265"/>
      <c r="CER49" s="265"/>
      <c r="CES49" s="265"/>
      <c r="CET49" s="265"/>
      <c r="CEU49" s="265"/>
      <c r="CEV49" s="265"/>
      <c r="CEW49" s="265"/>
      <c r="CEX49" s="265"/>
      <c r="CEY49" s="265"/>
      <c r="CEZ49" s="265"/>
      <c r="CFA49" s="265"/>
      <c r="CFB49" s="265"/>
      <c r="CFC49" s="265"/>
      <c r="CFD49" s="265"/>
      <c r="CFE49" s="265"/>
      <c r="CFF49" s="265"/>
      <c r="CFG49" s="265"/>
      <c r="CFH49" s="265"/>
      <c r="CFI49" s="265"/>
      <c r="CFJ49" s="265"/>
      <c r="CFK49" s="265"/>
      <c r="CFL49" s="265"/>
      <c r="CFM49" s="265"/>
      <c r="CFN49" s="265"/>
      <c r="CFO49" s="265"/>
      <c r="CFP49" s="265"/>
      <c r="CFQ49" s="265"/>
      <c r="CFR49" s="265"/>
      <c r="CFS49" s="265"/>
      <c r="CFT49" s="265"/>
      <c r="CFU49" s="265"/>
      <c r="CFV49" s="265"/>
      <c r="CFW49" s="265"/>
      <c r="CFX49" s="265"/>
      <c r="CFY49" s="265"/>
      <c r="CFZ49" s="265"/>
      <c r="CGA49" s="265"/>
      <c r="CGB49" s="265"/>
      <c r="CGC49" s="265"/>
      <c r="CGD49" s="265"/>
      <c r="CGE49" s="265"/>
      <c r="CGF49" s="265"/>
      <c r="CGG49" s="265"/>
      <c r="CGH49" s="265"/>
      <c r="CGI49" s="265"/>
      <c r="CGJ49" s="265"/>
      <c r="CGK49" s="265"/>
      <c r="CGL49" s="265"/>
      <c r="CGM49" s="265"/>
      <c r="CGN49" s="265"/>
      <c r="CGO49" s="265"/>
      <c r="CGP49" s="265"/>
      <c r="CGQ49" s="265"/>
      <c r="CGR49" s="265"/>
      <c r="CGS49" s="265"/>
      <c r="CGT49" s="265"/>
      <c r="CGU49" s="265"/>
      <c r="CGV49" s="265"/>
      <c r="CGW49" s="265"/>
      <c r="CGX49" s="265"/>
      <c r="CGY49" s="265"/>
      <c r="CGZ49" s="265"/>
      <c r="CHA49" s="265"/>
      <c r="CHB49" s="265"/>
      <c r="CHC49" s="265"/>
      <c r="CHD49" s="265"/>
      <c r="CHE49" s="265"/>
      <c r="CHF49" s="265"/>
      <c r="CHG49" s="265"/>
      <c r="CHH49" s="265"/>
      <c r="CHI49" s="265"/>
      <c r="CHJ49" s="265"/>
      <c r="CHK49" s="265"/>
      <c r="CHL49" s="265"/>
      <c r="CHM49" s="265"/>
      <c r="CHN49" s="265"/>
      <c r="CHO49" s="265"/>
      <c r="CHP49" s="265"/>
      <c r="CHQ49" s="265"/>
      <c r="CHR49" s="265"/>
      <c r="CHS49" s="265"/>
      <c r="CHT49" s="265"/>
      <c r="CHU49" s="265"/>
      <c r="CHV49" s="265"/>
      <c r="CHW49" s="265"/>
      <c r="CHX49" s="265"/>
      <c r="CHY49" s="265"/>
      <c r="CHZ49" s="265"/>
      <c r="CIA49" s="265"/>
      <c r="CIB49" s="265"/>
      <c r="CIC49" s="265"/>
      <c r="CID49" s="265"/>
      <c r="CIE49" s="265"/>
      <c r="CIF49" s="265"/>
      <c r="CIG49" s="265"/>
      <c r="CIH49" s="265"/>
      <c r="CII49" s="265"/>
      <c r="CIJ49" s="265"/>
      <c r="CIK49" s="265"/>
      <c r="CIL49" s="265"/>
      <c r="CIM49" s="265"/>
      <c r="CIN49" s="265"/>
      <c r="CIO49" s="265"/>
      <c r="CIP49" s="265"/>
      <c r="CIQ49" s="265"/>
      <c r="CIR49" s="265"/>
      <c r="CIS49" s="265"/>
      <c r="CIT49" s="265"/>
      <c r="CIU49" s="265"/>
      <c r="CIV49" s="265"/>
      <c r="CIW49" s="265"/>
      <c r="CIX49" s="265"/>
      <c r="CIY49" s="265"/>
      <c r="CIZ49" s="265"/>
      <c r="CJA49" s="265"/>
      <c r="CJB49" s="265"/>
      <c r="CJC49" s="265"/>
      <c r="CJD49" s="265"/>
      <c r="CJE49" s="265"/>
      <c r="CJF49" s="265"/>
      <c r="CJG49" s="265"/>
      <c r="CJH49" s="265"/>
      <c r="CJI49" s="265"/>
      <c r="CJJ49" s="265"/>
      <c r="CJK49" s="265"/>
      <c r="CJL49" s="265"/>
      <c r="CJM49" s="265"/>
      <c r="CJN49" s="265"/>
      <c r="CJO49" s="265"/>
      <c r="CJP49" s="265"/>
      <c r="CJQ49" s="265"/>
      <c r="CJR49" s="265"/>
      <c r="CJS49" s="265"/>
      <c r="CJT49" s="265"/>
      <c r="CJU49" s="265"/>
      <c r="CJV49" s="265"/>
      <c r="CJW49" s="265"/>
      <c r="CJX49" s="265"/>
      <c r="CJY49" s="265"/>
      <c r="CJZ49" s="265"/>
      <c r="CKA49" s="265"/>
      <c r="CKB49" s="265"/>
      <c r="CKC49" s="265"/>
      <c r="CKD49" s="265"/>
      <c r="CKE49" s="265"/>
      <c r="CKF49" s="265"/>
      <c r="CKG49" s="265"/>
      <c r="CKH49" s="265"/>
      <c r="CKI49" s="265"/>
      <c r="CKJ49" s="265"/>
      <c r="CKK49" s="265"/>
      <c r="CKL49" s="265"/>
      <c r="CKM49" s="265"/>
      <c r="CKN49" s="265"/>
      <c r="CKO49" s="265"/>
      <c r="CKP49" s="265"/>
      <c r="CKQ49" s="265"/>
      <c r="CKR49" s="265"/>
      <c r="CKS49" s="265"/>
      <c r="CKT49" s="265"/>
      <c r="CKU49" s="265"/>
      <c r="CKV49" s="265"/>
      <c r="CKW49" s="265"/>
      <c r="CKX49" s="265"/>
      <c r="CKY49" s="265"/>
      <c r="CKZ49" s="265"/>
      <c r="CLA49" s="265"/>
      <c r="CLB49" s="265"/>
      <c r="CLC49" s="265"/>
      <c r="CLD49" s="265"/>
      <c r="CLE49" s="265"/>
      <c r="CLF49" s="265"/>
      <c r="CLG49" s="265"/>
      <c r="CLH49" s="265"/>
      <c r="CLI49" s="265"/>
      <c r="CLJ49" s="265"/>
      <c r="CLK49" s="265"/>
      <c r="CLL49" s="265"/>
      <c r="CLM49" s="265"/>
      <c r="CLN49" s="265"/>
      <c r="CLO49" s="265"/>
      <c r="CLP49" s="265"/>
      <c r="CLQ49" s="265"/>
      <c r="CLR49" s="265"/>
      <c r="CLS49" s="265"/>
      <c r="CLT49" s="265"/>
      <c r="CLU49" s="265"/>
      <c r="CLV49" s="265"/>
      <c r="CLW49" s="265"/>
      <c r="CLX49" s="265"/>
      <c r="CLY49" s="265"/>
      <c r="CLZ49" s="265"/>
      <c r="CMA49" s="265"/>
      <c r="CMB49" s="265"/>
      <c r="CMC49" s="265"/>
      <c r="CMD49" s="265"/>
      <c r="CME49" s="265"/>
      <c r="CMF49" s="265"/>
      <c r="CMG49" s="265"/>
      <c r="CMH49" s="265"/>
      <c r="CMI49" s="265"/>
      <c r="CMJ49" s="265"/>
      <c r="CMK49" s="265"/>
      <c r="CML49" s="265"/>
      <c r="CMM49" s="265"/>
      <c r="CMN49" s="265"/>
      <c r="CMO49" s="265"/>
      <c r="CMP49" s="265"/>
      <c r="CMQ49" s="265"/>
      <c r="CMR49" s="265"/>
      <c r="CMS49" s="265"/>
      <c r="CMT49" s="265"/>
      <c r="CMU49" s="265"/>
      <c r="CMV49" s="265"/>
      <c r="CMW49" s="265"/>
      <c r="CMX49" s="265"/>
      <c r="CMY49" s="265"/>
      <c r="CMZ49" s="265"/>
      <c r="CNA49" s="265"/>
      <c r="CNB49" s="265"/>
      <c r="CNC49" s="265"/>
      <c r="CND49" s="265"/>
      <c r="CNE49" s="265"/>
      <c r="CNF49" s="265"/>
      <c r="CNG49" s="265"/>
      <c r="CNH49" s="265"/>
      <c r="CNI49" s="265"/>
      <c r="CNJ49" s="265"/>
      <c r="CNK49" s="265"/>
      <c r="CNL49" s="265"/>
      <c r="CNM49" s="265"/>
      <c r="CNN49" s="265"/>
      <c r="CNO49" s="265"/>
      <c r="CNP49" s="265"/>
      <c r="CNQ49" s="265"/>
      <c r="CNR49" s="265"/>
      <c r="CNS49" s="265"/>
      <c r="CNT49" s="265"/>
      <c r="CNU49" s="265"/>
      <c r="CNV49" s="265"/>
      <c r="CNW49" s="265"/>
      <c r="CNX49" s="265"/>
      <c r="CNY49" s="265"/>
      <c r="CNZ49" s="265"/>
      <c r="COA49" s="265"/>
      <c r="COB49" s="265"/>
      <c r="COC49" s="265"/>
      <c r="COD49" s="265"/>
      <c r="COE49" s="265"/>
      <c r="COF49" s="265"/>
      <c r="COG49" s="265"/>
      <c r="COH49" s="265"/>
      <c r="COI49" s="265"/>
      <c r="COJ49" s="265"/>
      <c r="COK49" s="265"/>
      <c r="COL49" s="265"/>
      <c r="COM49" s="265"/>
      <c r="CON49" s="265"/>
      <c r="COO49" s="265"/>
      <c r="COP49" s="265"/>
      <c r="COQ49" s="265"/>
      <c r="COR49" s="265"/>
      <c r="COS49" s="265"/>
      <c r="COT49" s="265"/>
      <c r="COU49" s="265"/>
      <c r="COV49" s="265"/>
      <c r="COW49" s="265"/>
      <c r="COX49" s="265"/>
      <c r="COY49" s="265"/>
      <c r="COZ49" s="265"/>
      <c r="CPA49" s="265"/>
      <c r="CPB49" s="265"/>
      <c r="CPC49" s="265"/>
      <c r="CPD49" s="265"/>
      <c r="CPE49" s="265"/>
      <c r="CPF49" s="265"/>
      <c r="CPG49" s="265"/>
      <c r="CPH49" s="265"/>
      <c r="CPI49" s="265"/>
      <c r="CPJ49" s="265"/>
      <c r="CPK49" s="265"/>
      <c r="CPL49" s="265"/>
      <c r="CPM49" s="265"/>
      <c r="CPN49" s="265"/>
      <c r="CPO49" s="265"/>
      <c r="CPP49" s="265"/>
      <c r="CPQ49" s="265"/>
      <c r="CPR49" s="265"/>
      <c r="CPS49" s="265"/>
      <c r="CPT49" s="265"/>
      <c r="CPU49" s="265"/>
      <c r="CPV49" s="265"/>
      <c r="CPW49" s="265"/>
      <c r="CPX49" s="265"/>
      <c r="CPY49" s="265"/>
      <c r="CPZ49" s="265"/>
      <c r="CQA49" s="265"/>
      <c r="CQB49" s="265"/>
      <c r="CQC49" s="265"/>
      <c r="CQD49" s="265"/>
      <c r="CQE49" s="265"/>
      <c r="CQF49" s="265"/>
      <c r="CQG49" s="265"/>
      <c r="CQH49" s="265"/>
      <c r="CQI49" s="265"/>
      <c r="CQJ49" s="265"/>
      <c r="CQK49" s="265"/>
      <c r="CQL49" s="265"/>
      <c r="CQM49" s="265"/>
      <c r="CQN49" s="265"/>
      <c r="CQO49" s="265"/>
      <c r="CQP49" s="265"/>
      <c r="CQQ49" s="265"/>
      <c r="CQR49" s="265"/>
      <c r="CQS49" s="265"/>
      <c r="CQT49" s="265"/>
      <c r="CQU49" s="265"/>
      <c r="CQV49" s="265"/>
      <c r="CQW49" s="265"/>
      <c r="CQX49" s="265"/>
      <c r="CQY49" s="265"/>
      <c r="CQZ49" s="265"/>
      <c r="CRA49" s="265"/>
      <c r="CRB49" s="265"/>
      <c r="CRC49" s="265"/>
      <c r="CRD49" s="265"/>
      <c r="CRE49" s="265"/>
      <c r="CRF49" s="265"/>
      <c r="CRG49" s="265"/>
      <c r="CRH49" s="265"/>
      <c r="CRI49" s="265"/>
      <c r="CRJ49" s="265"/>
      <c r="CRK49" s="265"/>
      <c r="CRL49" s="265"/>
      <c r="CRM49" s="265"/>
      <c r="CRN49" s="265"/>
      <c r="CRO49" s="265"/>
      <c r="CRP49" s="265"/>
      <c r="CRQ49" s="265"/>
      <c r="CRR49" s="265"/>
      <c r="CRS49" s="265"/>
      <c r="CRT49" s="265"/>
      <c r="CRU49" s="265"/>
      <c r="CRV49" s="265"/>
      <c r="CRW49" s="265"/>
      <c r="CRX49" s="265"/>
      <c r="CRY49" s="265"/>
      <c r="CRZ49" s="265"/>
      <c r="CSA49" s="265"/>
      <c r="CSB49" s="265"/>
      <c r="CSC49" s="265"/>
      <c r="CSD49" s="265"/>
      <c r="CSE49" s="265"/>
      <c r="CSF49" s="265"/>
      <c r="CSG49" s="265"/>
      <c r="CSH49" s="265"/>
      <c r="CSI49" s="265"/>
      <c r="CSJ49" s="265"/>
      <c r="CSK49" s="265"/>
      <c r="CSL49" s="265"/>
      <c r="CSM49" s="265"/>
      <c r="CSN49" s="265"/>
      <c r="CSO49" s="265"/>
      <c r="CSP49" s="265"/>
      <c r="CSQ49" s="265"/>
      <c r="CSR49" s="265"/>
      <c r="CSS49" s="265"/>
      <c r="CST49" s="265"/>
      <c r="CSU49" s="265"/>
      <c r="CSV49" s="265"/>
      <c r="CSW49" s="265"/>
      <c r="CSX49" s="265"/>
      <c r="CSY49" s="265"/>
      <c r="CSZ49" s="265"/>
      <c r="CTA49" s="265"/>
      <c r="CTB49" s="265"/>
      <c r="CTC49" s="265"/>
      <c r="CTD49" s="265"/>
      <c r="CTE49" s="265"/>
      <c r="CTF49" s="265"/>
      <c r="CTG49" s="265"/>
      <c r="CTH49" s="265"/>
      <c r="CTI49" s="265"/>
      <c r="CTJ49" s="265"/>
      <c r="CTK49" s="265"/>
      <c r="CTL49" s="265"/>
      <c r="CTM49" s="265"/>
      <c r="CTN49" s="265"/>
      <c r="CTO49" s="265"/>
      <c r="CTP49" s="265"/>
      <c r="CTQ49" s="265"/>
      <c r="CTR49" s="265"/>
      <c r="CTS49" s="265"/>
      <c r="CTT49" s="265"/>
      <c r="CTU49" s="265"/>
      <c r="CTV49" s="265"/>
      <c r="CTW49" s="265"/>
      <c r="CTX49" s="265"/>
      <c r="CTY49" s="265"/>
      <c r="CTZ49" s="265"/>
      <c r="CUA49" s="265"/>
      <c r="CUB49" s="265"/>
      <c r="CUC49" s="265"/>
      <c r="CUD49" s="265"/>
      <c r="CUE49" s="265"/>
      <c r="CUF49" s="265"/>
      <c r="CUG49" s="265"/>
      <c r="CUH49" s="265"/>
      <c r="CUI49" s="265"/>
      <c r="CUJ49" s="265"/>
      <c r="CUK49" s="265"/>
      <c r="CUL49" s="265"/>
      <c r="CUM49" s="265"/>
      <c r="CUN49" s="265"/>
      <c r="CUO49" s="265"/>
      <c r="CUP49" s="265"/>
      <c r="CUQ49" s="265"/>
      <c r="CUR49" s="265"/>
      <c r="CUS49" s="265"/>
      <c r="CUT49" s="265"/>
      <c r="CUU49" s="265"/>
      <c r="CUV49" s="265"/>
      <c r="CUW49" s="265"/>
      <c r="CUX49" s="265"/>
      <c r="CUY49" s="265"/>
      <c r="CUZ49" s="265"/>
      <c r="CVA49" s="265"/>
      <c r="CVB49" s="265"/>
      <c r="CVC49" s="265"/>
      <c r="CVD49" s="265"/>
      <c r="CVE49" s="265"/>
      <c r="CVF49" s="265"/>
      <c r="CVG49" s="265"/>
      <c r="CVH49" s="265"/>
      <c r="CVI49" s="265"/>
      <c r="CVJ49" s="265"/>
      <c r="CVK49" s="265"/>
      <c r="CVL49" s="265"/>
      <c r="CVM49" s="265"/>
      <c r="CVN49" s="265"/>
      <c r="CVO49" s="265"/>
      <c r="CVP49" s="265"/>
      <c r="CVQ49" s="265"/>
      <c r="CVR49" s="265"/>
      <c r="CVS49" s="265"/>
      <c r="CVT49" s="265"/>
      <c r="CVU49" s="265"/>
      <c r="CVV49" s="265"/>
      <c r="CVW49" s="265"/>
      <c r="CVX49" s="265"/>
      <c r="CVY49" s="265"/>
      <c r="CVZ49" s="265"/>
      <c r="CWA49" s="265"/>
      <c r="CWB49" s="265"/>
      <c r="CWC49" s="265"/>
      <c r="CWD49" s="265"/>
      <c r="CWE49" s="265"/>
      <c r="CWF49" s="265"/>
      <c r="CWG49" s="265"/>
      <c r="CWH49" s="265"/>
      <c r="CWI49" s="265"/>
      <c r="CWJ49" s="265"/>
      <c r="CWK49" s="265"/>
      <c r="CWL49" s="265"/>
      <c r="CWM49" s="265"/>
      <c r="CWN49" s="265"/>
      <c r="CWO49" s="265"/>
      <c r="CWP49" s="265"/>
      <c r="CWQ49" s="265"/>
      <c r="CWR49" s="265"/>
      <c r="CWS49" s="265"/>
      <c r="CWT49" s="265"/>
      <c r="CWU49" s="265"/>
      <c r="CWV49" s="265"/>
      <c r="CWW49" s="265"/>
      <c r="CWX49" s="265"/>
      <c r="CWY49" s="265"/>
      <c r="CWZ49" s="265"/>
      <c r="CXA49" s="265"/>
      <c r="CXB49" s="265"/>
      <c r="CXC49" s="265"/>
      <c r="CXD49" s="265"/>
      <c r="CXE49" s="265"/>
      <c r="CXF49" s="265"/>
      <c r="CXG49" s="265"/>
      <c r="CXH49" s="265"/>
      <c r="CXI49" s="265"/>
      <c r="CXJ49" s="265"/>
      <c r="CXK49" s="265"/>
      <c r="CXL49" s="265"/>
      <c r="CXM49" s="265"/>
      <c r="CXN49" s="265"/>
      <c r="CXO49" s="265"/>
      <c r="CXP49" s="265"/>
      <c r="CXQ49" s="265"/>
      <c r="CXR49" s="265"/>
      <c r="CXS49" s="265"/>
      <c r="CXT49" s="265"/>
      <c r="CXU49" s="265"/>
      <c r="CXV49" s="265"/>
      <c r="CXW49" s="265"/>
      <c r="CXX49" s="265"/>
      <c r="CXY49" s="265"/>
      <c r="CXZ49" s="265"/>
      <c r="CYA49" s="265"/>
      <c r="CYB49" s="265"/>
      <c r="CYC49" s="265"/>
      <c r="CYD49" s="265"/>
      <c r="CYE49" s="265"/>
      <c r="CYF49" s="265"/>
      <c r="CYG49" s="265"/>
      <c r="CYH49" s="265"/>
      <c r="CYI49" s="265"/>
      <c r="CYJ49" s="265"/>
      <c r="CYK49" s="265"/>
      <c r="CYL49" s="265"/>
      <c r="CYM49" s="265"/>
      <c r="CYN49" s="265"/>
      <c r="CYO49" s="265"/>
      <c r="CYP49" s="265"/>
      <c r="CYQ49" s="265"/>
      <c r="CYR49" s="265"/>
      <c r="CYS49" s="265"/>
      <c r="CYT49" s="265"/>
      <c r="CYU49" s="265"/>
      <c r="CYV49" s="265"/>
      <c r="CYW49" s="265"/>
      <c r="CYX49" s="265"/>
      <c r="CYY49" s="265"/>
      <c r="CYZ49" s="265"/>
      <c r="CZA49" s="265"/>
      <c r="CZB49" s="265"/>
      <c r="CZC49" s="265"/>
      <c r="CZD49" s="265"/>
      <c r="CZE49" s="265"/>
      <c r="CZF49" s="265"/>
      <c r="CZG49" s="265"/>
      <c r="CZH49" s="265"/>
      <c r="CZI49" s="265"/>
      <c r="CZJ49" s="265"/>
      <c r="CZK49" s="265"/>
      <c r="CZL49" s="265"/>
      <c r="CZM49" s="265"/>
      <c r="CZN49" s="265"/>
      <c r="CZO49" s="265"/>
      <c r="CZP49" s="265"/>
      <c r="CZQ49" s="265"/>
      <c r="CZR49" s="265"/>
      <c r="CZS49" s="265"/>
      <c r="CZT49" s="265"/>
      <c r="CZU49" s="265"/>
      <c r="CZV49" s="265"/>
      <c r="CZW49" s="265"/>
      <c r="CZX49" s="265"/>
      <c r="CZY49" s="265"/>
      <c r="CZZ49" s="265"/>
      <c r="DAA49" s="265"/>
      <c r="DAB49" s="265"/>
      <c r="DAC49" s="265"/>
      <c r="DAD49" s="265"/>
      <c r="DAE49" s="265"/>
      <c r="DAF49" s="265"/>
      <c r="DAG49" s="265"/>
      <c r="DAH49" s="265"/>
      <c r="DAI49" s="265"/>
      <c r="DAJ49" s="265"/>
      <c r="DAK49" s="265"/>
      <c r="DAL49" s="265"/>
      <c r="DAM49" s="265"/>
      <c r="DAN49" s="265"/>
      <c r="DAO49" s="265"/>
      <c r="DAP49" s="265"/>
      <c r="DAQ49" s="265"/>
      <c r="DAR49" s="265"/>
      <c r="DAS49" s="265"/>
      <c r="DAT49" s="265"/>
      <c r="DAU49" s="265"/>
      <c r="DAV49" s="265"/>
      <c r="DAW49" s="265"/>
      <c r="DAX49" s="265"/>
      <c r="DAY49" s="265"/>
      <c r="DAZ49" s="265"/>
      <c r="DBA49" s="265"/>
      <c r="DBB49" s="265"/>
      <c r="DBC49" s="265"/>
      <c r="DBD49" s="265"/>
      <c r="DBE49" s="265"/>
      <c r="DBF49" s="265"/>
      <c r="DBG49" s="265"/>
      <c r="DBH49" s="265"/>
      <c r="DBI49" s="265"/>
      <c r="DBJ49" s="265"/>
      <c r="DBK49" s="265"/>
      <c r="DBL49" s="265"/>
      <c r="DBM49" s="265"/>
      <c r="DBN49" s="265"/>
      <c r="DBO49" s="265"/>
      <c r="DBP49" s="265"/>
      <c r="DBQ49" s="265"/>
      <c r="DBR49" s="265"/>
      <c r="DBS49" s="265"/>
      <c r="DBT49" s="265"/>
      <c r="DBU49" s="265"/>
      <c r="DBV49" s="265"/>
      <c r="DBW49" s="265"/>
      <c r="DBX49" s="265"/>
      <c r="DBY49" s="265"/>
      <c r="DBZ49" s="265"/>
      <c r="DCA49" s="265"/>
      <c r="DCB49" s="265"/>
      <c r="DCC49" s="265"/>
      <c r="DCD49" s="265"/>
      <c r="DCE49" s="265"/>
      <c r="DCF49" s="265"/>
      <c r="DCG49" s="265"/>
      <c r="DCH49" s="265"/>
      <c r="DCI49" s="265"/>
      <c r="DCJ49" s="265"/>
      <c r="DCK49" s="265"/>
      <c r="DCL49" s="265"/>
      <c r="DCM49" s="265"/>
      <c r="DCN49" s="265"/>
      <c r="DCO49" s="265"/>
      <c r="DCP49" s="265"/>
      <c r="DCQ49" s="265"/>
      <c r="DCR49" s="265"/>
      <c r="DCS49" s="265"/>
      <c r="DCT49" s="265"/>
      <c r="DCU49" s="265"/>
      <c r="DCV49" s="265"/>
      <c r="DCW49" s="265"/>
      <c r="DCX49" s="265"/>
      <c r="DCY49" s="265"/>
      <c r="DCZ49" s="265"/>
      <c r="DDA49" s="265"/>
      <c r="DDB49" s="265"/>
      <c r="DDC49" s="265"/>
      <c r="DDD49" s="265"/>
      <c r="DDE49" s="265"/>
      <c r="DDF49" s="265"/>
      <c r="DDG49" s="265"/>
      <c r="DDH49" s="265"/>
      <c r="DDI49" s="265"/>
      <c r="DDJ49" s="265"/>
      <c r="DDK49" s="265"/>
      <c r="DDL49" s="265"/>
      <c r="DDM49" s="265"/>
      <c r="DDN49" s="265"/>
      <c r="DDO49" s="265"/>
      <c r="DDP49" s="265"/>
      <c r="DDQ49" s="265"/>
      <c r="DDR49" s="265"/>
      <c r="DDS49" s="265"/>
      <c r="DDT49" s="265"/>
      <c r="DDU49" s="265"/>
      <c r="DDV49" s="265"/>
      <c r="DDW49" s="265"/>
      <c r="DDX49" s="265"/>
      <c r="DDY49" s="265"/>
      <c r="DDZ49" s="265"/>
      <c r="DEA49" s="265"/>
      <c r="DEB49" s="265"/>
      <c r="DEC49" s="265"/>
      <c r="DED49" s="265"/>
      <c r="DEE49" s="265"/>
      <c r="DEF49" s="265"/>
      <c r="DEG49" s="265"/>
      <c r="DEH49" s="265"/>
      <c r="DEI49" s="265"/>
      <c r="DEJ49" s="265"/>
      <c r="DEK49" s="265"/>
      <c r="DEL49" s="265"/>
      <c r="DEM49" s="265"/>
      <c r="DEN49" s="265"/>
      <c r="DEO49" s="265"/>
      <c r="DEP49" s="265"/>
      <c r="DEQ49" s="265"/>
      <c r="DER49" s="265"/>
      <c r="DES49" s="265"/>
      <c r="DET49" s="265"/>
      <c r="DEU49" s="265"/>
      <c r="DEV49" s="265"/>
      <c r="DEW49" s="265"/>
      <c r="DEX49" s="265"/>
      <c r="DEY49" s="265"/>
      <c r="DEZ49" s="265"/>
      <c r="DFA49" s="265"/>
      <c r="DFB49" s="265"/>
      <c r="DFC49" s="265"/>
      <c r="DFD49" s="265"/>
      <c r="DFE49" s="265"/>
      <c r="DFF49" s="265"/>
      <c r="DFG49" s="265"/>
      <c r="DFH49" s="265"/>
      <c r="DFI49" s="265"/>
      <c r="DFJ49" s="265"/>
      <c r="DFK49" s="265"/>
      <c r="DFL49" s="265"/>
      <c r="DFM49" s="265"/>
      <c r="DFN49" s="265"/>
      <c r="DFO49" s="265"/>
      <c r="DFP49" s="265"/>
      <c r="DFQ49" s="265"/>
      <c r="DFR49" s="265"/>
      <c r="DFS49" s="265"/>
      <c r="DFT49" s="265"/>
      <c r="DFU49" s="265"/>
      <c r="DFV49" s="265"/>
      <c r="DFW49" s="265"/>
      <c r="DFX49" s="265"/>
      <c r="DFY49" s="265"/>
      <c r="DFZ49" s="265"/>
      <c r="DGA49" s="265"/>
      <c r="DGB49" s="265"/>
      <c r="DGC49" s="265"/>
      <c r="DGD49" s="265"/>
      <c r="DGE49" s="265"/>
      <c r="DGF49" s="265"/>
      <c r="DGG49" s="265"/>
      <c r="DGH49" s="265"/>
      <c r="DGI49" s="265"/>
      <c r="DGJ49" s="265"/>
      <c r="DGK49" s="265"/>
      <c r="DGL49" s="265"/>
      <c r="DGM49" s="265"/>
      <c r="DGN49" s="265"/>
      <c r="DGO49" s="265"/>
      <c r="DGP49" s="265"/>
      <c r="DGQ49" s="265"/>
      <c r="DGR49" s="265"/>
      <c r="DGS49" s="265"/>
      <c r="DGT49" s="265"/>
      <c r="DGU49" s="265"/>
      <c r="DGV49" s="265"/>
      <c r="DGW49" s="265"/>
      <c r="DGX49" s="265"/>
      <c r="DGY49" s="265"/>
      <c r="DGZ49" s="265"/>
      <c r="DHA49" s="265"/>
      <c r="DHB49" s="265"/>
      <c r="DHC49" s="265"/>
      <c r="DHD49" s="265"/>
      <c r="DHE49" s="265"/>
      <c r="DHF49" s="265"/>
      <c r="DHG49" s="265"/>
      <c r="DHH49" s="265"/>
      <c r="DHI49" s="265"/>
      <c r="DHJ49" s="265"/>
      <c r="DHK49" s="265"/>
      <c r="DHL49" s="265"/>
      <c r="DHM49" s="265"/>
      <c r="DHN49" s="265"/>
      <c r="DHO49" s="265"/>
      <c r="DHP49" s="265"/>
      <c r="DHQ49" s="265"/>
      <c r="DHR49" s="265"/>
      <c r="DHS49" s="265"/>
      <c r="DHT49" s="265"/>
      <c r="DHU49" s="265"/>
      <c r="DHV49" s="265"/>
      <c r="DHW49" s="265"/>
      <c r="DHX49" s="265"/>
      <c r="DHY49" s="265"/>
      <c r="DHZ49" s="265"/>
      <c r="DIA49" s="265"/>
      <c r="DIB49" s="265"/>
      <c r="DIC49" s="265"/>
      <c r="DID49" s="265"/>
      <c r="DIE49" s="265"/>
      <c r="DIF49" s="265"/>
      <c r="DIG49" s="265"/>
      <c r="DIH49" s="265"/>
      <c r="DII49" s="265"/>
      <c r="DIJ49" s="265"/>
      <c r="DIK49" s="265"/>
      <c r="DIL49" s="265"/>
      <c r="DIM49" s="265"/>
      <c r="DIN49" s="265"/>
      <c r="DIO49" s="265"/>
      <c r="DIP49" s="265"/>
      <c r="DIQ49" s="265"/>
      <c r="DIR49" s="265"/>
      <c r="DIS49" s="265"/>
      <c r="DIT49" s="265"/>
      <c r="DIU49" s="265"/>
      <c r="DIV49" s="265"/>
      <c r="DIW49" s="265"/>
      <c r="DIX49" s="265"/>
      <c r="DIY49" s="265"/>
      <c r="DIZ49" s="265"/>
      <c r="DJA49" s="265"/>
      <c r="DJB49" s="265"/>
      <c r="DJC49" s="265"/>
      <c r="DJD49" s="265"/>
      <c r="DJE49" s="265"/>
      <c r="DJF49" s="265"/>
      <c r="DJG49" s="265"/>
      <c r="DJH49" s="265"/>
      <c r="DJI49" s="265"/>
      <c r="DJJ49" s="265"/>
      <c r="DJK49" s="265"/>
      <c r="DJL49" s="265"/>
      <c r="DJM49" s="265"/>
      <c r="DJN49" s="265"/>
      <c r="DJO49" s="265"/>
      <c r="DJP49" s="265"/>
      <c r="DJQ49" s="265"/>
      <c r="DJR49" s="265"/>
      <c r="DJS49" s="265"/>
      <c r="DJT49" s="265"/>
      <c r="DJU49" s="265"/>
      <c r="DJV49" s="265"/>
      <c r="DJW49" s="265"/>
      <c r="DJX49" s="265"/>
      <c r="DJY49" s="265"/>
      <c r="DJZ49" s="265"/>
      <c r="DKA49" s="265"/>
      <c r="DKB49" s="265"/>
      <c r="DKC49" s="265"/>
      <c r="DKD49" s="265"/>
      <c r="DKE49" s="265"/>
      <c r="DKF49" s="265"/>
      <c r="DKG49" s="265"/>
      <c r="DKH49" s="265"/>
      <c r="DKI49" s="265"/>
      <c r="DKJ49" s="265"/>
      <c r="DKK49" s="265"/>
      <c r="DKL49" s="265"/>
      <c r="DKM49" s="265"/>
      <c r="DKN49" s="265"/>
      <c r="DKO49" s="265"/>
      <c r="DKP49" s="265"/>
      <c r="DKQ49" s="265"/>
      <c r="DKR49" s="265"/>
      <c r="DKS49" s="265"/>
      <c r="DKT49" s="265"/>
      <c r="DKU49" s="265"/>
      <c r="DKV49" s="265"/>
      <c r="DKW49" s="265"/>
      <c r="DKX49" s="265"/>
      <c r="DKY49" s="265"/>
      <c r="DKZ49" s="265"/>
      <c r="DLA49" s="265"/>
      <c r="DLB49" s="265"/>
      <c r="DLC49" s="265"/>
      <c r="DLD49" s="265"/>
      <c r="DLE49" s="265"/>
      <c r="DLF49" s="265"/>
      <c r="DLG49" s="265"/>
      <c r="DLH49" s="265"/>
      <c r="DLI49" s="265"/>
      <c r="DLJ49" s="265"/>
      <c r="DLK49" s="265"/>
      <c r="DLL49" s="265"/>
      <c r="DLM49" s="265"/>
      <c r="DLN49" s="265"/>
      <c r="DLO49" s="265"/>
      <c r="DLP49" s="265"/>
      <c r="DLQ49" s="265"/>
      <c r="DLR49" s="265"/>
      <c r="DLS49" s="265"/>
      <c r="DLT49" s="265"/>
      <c r="DLU49" s="265"/>
      <c r="DLV49" s="265"/>
      <c r="DLW49" s="265"/>
      <c r="DLX49" s="265"/>
      <c r="DLY49" s="265"/>
      <c r="DLZ49" s="265"/>
      <c r="DMA49" s="265"/>
      <c r="DMB49" s="265"/>
      <c r="DMC49" s="265"/>
      <c r="DMD49" s="265"/>
      <c r="DME49" s="265"/>
      <c r="DMF49" s="265"/>
      <c r="DMG49" s="265"/>
      <c r="DMH49" s="265"/>
      <c r="DMI49" s="265"/>
      <c r="DMJ49" s="265"/>
      <c r="DMK49" s="265"/>
      <c r="DML49" s="265"/>
      <c r="DMM49" s="265"/>
      <c r="DMN49" s="265"/>
      <c r="DMO49" s="265"/>
      <c r="DMP49" s="265"/>
      <c r="DMQ49" s="265"/>
      <c r="DMR49" s="265"/>
      <c r="DMS49" s="265"/>
      <c r="DMT49" s="265"/>
      <c r="DMU49" s="265"/>
      <c r="DMV49" s="265"/>
      <c r="DMW49" s="265"/>
      <c r="DMX49" s="265"/>
      <c r="DMY49" s="265"/>
      <c r="DMZ49" s="265"/>
      <c r="DNA49" s="265"/>
      <c r="DNB49" s="265"/>
      <c r="DNC49" s="265"/>
      <c r="DND49" s="265"/>
      <c r="DNE49" s="265"/>
      <c r="DNF49" s="265"/>
      <c r="DNG49" s="265"/>
      <c r="DNH49" s="265"/>
      <c r="DNI49" s="265"/>
      <c r="DNJ49" s="265"/>
      <c r="DNK49" s="265"/>
      <c r="DNL49" s="265"/>
      <c r="DNM49" s="265"/>
      <c r="DNN49" s="265"/>
      <c r="DNO49" s="265"/>
      <c r="DNP49" s="265"/>
      <c r="DNQ49" s="265"/>
      <c r="DNR49" s="265"/>
      <c r="DNS49" s="265"/>
      <c r="DNT49" s="265"/>
      <c r="DNU49" s="265"/>
      <c r="DNV49" s="265"/>
      <c r="DNW49" s="265"/>
      <c r="DNX49" s="265"/>
      <c r="DNY49" s="265"/>
      <c r="DNZ49" s="265"/>
      <c r="DOA49" s="265"/>
      <c r="DOB49" s="265"/>
      <c r="DOC49" s="265"/>
      <c r="DOD49" s="265"/>
      <c r="DOE49" s="265"/>
      <c r="DOF49" s="265"/>
      <c r="DOG49" s="265"/>
      <c r="DOH49" s="265"/>
      <c r="DOI49" s="265"/>
      <c r="DOJ49" s="265"/>
      <c r="DOK49" s="265"/>
      <c r="DOL49" s="265"/>
      <c r="DOM49" s="265"/>
      <c r="DON49" s="265"/>
      <c r="DOO49" s="265"/>
      <c r="DOP49" s="265"/>
      <c r="DOQ49" s="265"/>
      <c r="DOR49" s="265"/>
      <c r="DOS49" s="265"/>
      <c r="DOT49" s="265"/>
      <c r="DOU49" s="265"/>
      <c r="DOV49" s="265"/>
      <c r="DOW49" s="265"/>
      <c r="DOX49" s="265"/>
      <c r="DOY49" s="265"/>
      <c r="DOZ49" s="265"/>
      <c r="DPA49" s="265"/>
      <c r="DPB49" s="265"/>
      <c r="DPC49" s="265"/>
      <c r="DPD49" s="265"/>
      <c r="DPE49" s="265"/>
      <c r="DPF49" s="265"/>
      <c r="DPG49" s="265"/>
      <c r="DPH49" s="265"/>
      <c r="DPI49" s="265"/>
      <c r="DPJ49" s="265"/>
      <c r="DPK49" s="265"/>
      <c r="DPL49" s="265"/>
      <c r="DPM49" s="265"/>
      <c r="DPN49" s="265"/>
      <c r="DPO49" s="265"/>
      <c r="DPP49" s="265"/>
      <c r="DPQ49" s="265"/>
      <c r="DPR49" s="265"/>
      <c r="DPS49" s="265"/>
      <c r="DPT49" s="265"/>
      <c r="DPU49" s="265"/>
      <c r="DPV49" s="265"/>
      <c r="DPW49" s="265"/>
      <c r="DPX49" s="265"/>
      <c r="DPY49" s="265"/>
      <c r="DPZ49" s="265"/>
      <c r="DQA49" s="265"/>
      <c r="DQB49" s="265"/>
      <c r="DQC49" s="265"/>
      <c r="DQD49" s="265"/>
      <c r="DQE49" s="265"/>
      <c r="DQF49" s="265"/>
      <c r="DQG49" s="265"/>
      <c r="DQH49" s="265"/>
      <c r="DQI49" s="265"/>
      <c r="DQJ49" s="265"/>
      <c r="DQK49" s="265"/>
      <c r="DQL49" s="265"/>
      <c r="DQM49" s="265"/>
      <c r="DQN49" s="265"/>
      <c r="DQO49" s="265"/>
      <c r="DQP49" s="265"/>
      <c r="DQQ49" s="265"/>
      <c r="DQR49" s="265"/>
      <c r="DQS49" s="265"/>
      <c r="DQT49" s="265"/>
      <c r="DQU49" s="265"/>
      <c r="DQV49" s="265"/>
      <c r="DQW49" s="265"/>
      <c r="DQX49" s="265"/>
      <c r="DQY49" s="265"/>
      <c r="DQZ49" s="265"/>
      <c r="DRA49" s="265"/>
      <c r="DRB49" s="265"/>
      <c r="DRC49" s="265"/>
      <c r="DRD49" s="265"/>
      <c r="DRE49" s="265"/>
      <c r="DRF49" s="265"/>
      <c r="DRG49" s="265"/>
      <c r="DRH49" s="265"/>
      <c r="DRI49" s="265"/>
      <c r="DRJ49" s="265"/>
      <c r="DRK49" s="265"/>
      <c r="DRL49" s="265"/>
      <c r="DRM49" s="265"/>
      <c r="DRN49" s="265"/>
      <c r="DRO49" s="265"/>
      <c r="DRP49" s="265"/>
      <c r="DRQ49" s="265"/>
      <c r="DRR49" s="265"/>
      <c r="DRS49" s="265"/>
      <c r="DRT49" s="265"/>
      <c r="DRU49" s="265"/>
      <c r="DRV49" s="265"/>
      <c r="DRW49" s="265"/>
      <c r="DRX49" s="265"/>
      <c r="DRY49" s="265"/>
      <c r="DRZ49" s="265"/>
      <c r="DSA49" s="265"/>
      <c r="DSB49" s="265"/>
      <c r="DSC49" s="265"/>
      <c r="DSD49" s="265"/>
      <c r="DSE49" s="265"/>
      <c r="DSF49" s="265"/>
      <c r="DSG49" s="265"/>
      <c r="DSH49" s="265"/>
      <c r="DSI49" s="265"/>
      <c r="DSJ49" s="265"/>
      <c r="DSK49" s="265"/>
      <c r="DSL49" s="265"/>
      <c r="DSM49" s="265"/>
      <c r="DSN49" s="265"/>
      <c r="DSO49" s="265"/>
      <c r="DSP49" s="265"/>
      <c r="DSQ49" s="265"/>
      <c r="DSR49" s="265"/>
      <c r="DSS49" s="265"/>
      <c r="DST49" s="265"/>
      <c r="DSU49" s="265"/>
      <c r="DSV49" s="265"/>
      <c r="DSW49" s="265"/>
      <c r="DSX49" s="265"/>
      <c r="DSY49" s="265"/>
      <c r="DSZ49" s="265"/>
      <c r="DTA49" s="265"/>
      <c r="DTB49" s="265"/>
      <c r="DTC49" s="265"/>
      <c r="DTD49" s="265"/>
      <c r="DTE49" s="265"/>
      <c r="DTF49" s="265"/>
      <c r="DTG49" s="265"/>
      <c r="DTH49" s="265"/>
      <c r="DTI49" s="265"/>
      <c r="DTJ49" s="265"/>
      <c r="DTK49" s="265"/>
      <c r="DTL49" s="265"/>
      <c r="DTM49" s="265"/>
      <c r="DTN49" s="265"/>
      <c r="DTO49" s="265"/>
      <c r="DTP49" s="265"/>
      <c r="DTQ49" s="265"/>
      <c r="DTR49" s="265"/>
      <c r="DTS49" s="265"/>
      <c r="DTT49" s="265"/>
      <c r="DTU49" s="265"/>
      <c r="DTV49" s="265"/>
      <c r="DTW49" s="265"/>
      <c r="DTX49" s="265"/>
      <c r="DTY49" s="265"/>
      <c r="DTZ49" s="265"/>
      <c r="DUA49" s="265"/>
      <c r="DUB49" s="265"/>
      <c r="DUC49" s="265"/>
      <c r="DUD49" s="265"/>
      <c r="DUE49" s="265"/>
      <c r="DUF49" s="265"/>
      <c r="DUG49" s="265"/>
      <c r="DUH49" s="265"/>
      <c r="DUI49" s="265"/>
      <c r="DUJ49" s="265"/>
      <c r="DUK49" s="265"/>
      <c r="DUL49" s="265"/>
      <c r="DUM49" s="265"/>
      <c r="DUN49" s="265"/>
      <c r="DUO49" s="265"/>
      <c r="DUP49" s="265"/>
      <c r="DUQ49" s="265"/>
      <c r="DUR49" s="265"/>
      <c r="DUS49" s="265"/>
      <c r="DUT49" s="265"/>
      <c r="DUU49" s="265"/>
      <c r="DUV49" s="265"/>
      <c r="DUW49" s="265"/>
      <c r="DUX49" s="265"/>
      <c r="DUY49" s="265"/>
      <c r="DUZ49" s="265"/>
      <c r="DVA49" s="265"/>
      <c r="DVB49" s="265"/>
      <c r="DVC49" s="265"/>
      <c r="DVD49" s="265"/>
      <c r="DVE49" s="265"/>
      <c r="DVF49" s="265"/>
      <c r="DVG49" s="265"/>
      <c r="DVH49" s="265"/>
      <c r="DVI49" s="265"/>
      <c r="DVJ49" s="265"/>
      <c r="DVK49" s="265"/>
      <c r="DVL49" s="265"/>
      <c r="DVM49" s="265"/>
      <c r="DVN49" s="265"/>
      <c r="DVO49" s="265"/>
      <c r="DVP49" s="265"/>
      <c r="DVQ49" s="265"/>
      <c r="DVR49" s="265"/>
      <c r="DVS49" s="265"/>
      <c r="DVT49" s="265"/>
      <c r="DVU49" s="265"/>
      <c r="DVV49" s="265"/>
      <c r="DVW49" s="265"/>
      <c r="DVX49" s="265"/>
      <c r="DVY49" s="265"/>
      <c r="DVZ49" s="265"/>
      <c r="DWA49" s="265"/>
      <c r="DWB49" s="265"/>
      <c r="DWC49" s="265"/>
      <c r="DWD49" s="265"/>
      <c r="DWE49" s="265"/>
      <c r="DWF49" s="265"/>
      <c r="DWG49" s="265"/>
      <c r="DWH49" s="265"/>
      <c r="DWI49" s="265"/>
      <c r="DWJ49" s="265"/>
      <c r="DWK49" s="265"/>
      <c r="DWL49" s="265"/>
      <c r="DWM49" s="265"/>
      <c r="DWN49" s="265"/>
      <c r="DWO49" s="265"/>
      <c r="DWP49" s="265"/>
      <c r="DWQ49" s="265"/>
      <c r="DWR49" s="265"/>
      <c r="DWS49" s="265"/>
      <c r="DWT49" s="265"/>
      <c r="DWU49" s="265"/>
      <c r="DWV49" s="265"/>
      <c r="DWW49" s="265"/>
      <c r="DWX49" s="265"/>
      <c r="DWY49" s="265"/>
      <c r="DWZ49" s="265"/>
      <c r="DXA49" s="265"/>
      <c r="DXB49" s="265"/>
      <c r="DXC49" s="265"/>
      <c r="DXD49" s="265"/>
      <c r="DXE49" s="265"/>
      <c r="DXF49" s="265"/>
      <c r="DXG49" s="265"/>
      <c r="DXH49" s="265"/>
      <c r="DXI49" s="265"/>
      <c r="DXJ49" s="265"/>
      <c r="DXK49" s="265"/>
      <c r="DXL49" s="265"/>
      <c r="DXM49" s="265"/>
      <c r="DXN49" s="265"/>
      <c r="DXO49" s="265"/>
      <c r="DXP49" s="265"/>
      <c r="DXQ49" s="265"/>
      <c r="DXR49" s="265"/>
      <c r="DXS49" s="265"/>
      <c r="DXT49" s="265"/>
      <c r="DXU49" s="265"/>
      <c r="DXV49" s="265"/>
      <c r="DXW49" s="265"/>
      <c r="DXX49" s="265"/>
      <c r="DXY49" s="265"/>
      <c r="DXZ49" s="265"/>
      <c r="DYA49" s="265"/>
      <c r="DYB49" s="265"/>
      <c r="DYC49" s="265"/>
      <c r="DYD49" s="265"/>
      <c r="DYE49" s="265"/>
      <c r="DYF49" s="265"/>
      <c r="DYG49" s="265"/>
      <c r="DYH49" s="265"/>
      <c r="DYI49" s="265"/>
      <c r="DYJ49" s="265"/>
      <c r="DYK49" s="265"/>
      <c r="DYL49" s="265"/>
      <c r="DYM49" s="265"/>
      <c r="DYN49" s="265"/>
      <c r="DYO49" s="265"/>
      <c r="DYP49" s="265"/>
      <c r="DYQ49" s="265"/>
      <c r="DYR49" s="265"/>
      <c r="DYS49" s="265"/>
      <c r="DYT49" s="265"/>
      <c r="DYU49" s="265"/>
      <c r="DYV49" s="265"/>
      <c r="DYW49" s="265"/>
      <c r="DYX49" s="265"/>
      <c r="DYY49" s="265"/>
      <c r="DYZ49" s="265"/>
      <c r="DZA49" s="265"/>
      <c r="DZB49" s="265"/>
      <c r="DZC49" s="265"/>
      <c r="DZD49" s="265"/>
      <c r="DZE49" s="265"/>
      <c r="DZF49" s="265"/>
      <c r="DZG49" s="265"/>
      <c r="DZH49" s="265"/>
      <c r="DZI49" s="265"/>
      <c r="DZJ49" s="265"/>
      <c r="DZK49" s="265"/>
      <c r="DZL49" s="265"/>
      <c r="DZM49" s="265"/>
      <c r="DZN49" s="265"/>
      <c r="DZO49" s="265"/>
      <c r="DZP49" s="265"/>
      <c r="DZQ49" s="265"/>
      <c r="DZR49" s="265"/>
      <c r="DZS49" s="265"/>
      <c r="DZT49" s="265"/>
      <c r="DZU49" s="265"/>
      <c r="DZV49" s="265"/>
      <c r="DZW49" s="265"/>
      <c r="DZX49" s="265"/>
      <c r="DZY49" s="265"/>
      <c r="DZZ49" s="265"/>
      <c r="EAA49" s="265"/>
      <c r="EAB49" s="265"/>
      <c r="EAC49" s="265"/>
      <c r="EAD49" s="265"/>
      <c r="EAE49" s="265"/>
      <c r="EAF49" s="265"/>
      <c r="EAG49" s="265"/>
      <c r="EAH49" s="265"/>
      <c r="EAI49" s="265"/>
      <c r="EAJ49" s="265"/>
      <c r="EAK49" s="265"/>
      <c r="EAL49" s="265"/>
      <c r="EAM49" s="265"/>
      <c r="EAN49" s="265"/>
      <c r="EAO49" s="265"/>
      <c r="EAP49" s="265"/>
      <c r="EAQ49" s="265"/>
      <c r="EAR49" s="265"/>
      <c r="EAS49" s="265"/>
      <c r="EAT49" s="265"/>
      <c r="EAU49" s="265"/>
      <c r="EAV49" s="265"/>
      <c r="EAW49" s="265"/>
      <c r="EAX49" s="265"/>
      <c r="EAY49" s="265"/>
      <c r="EAZ49" s="265"/>
      <c r="EBA49" s="265"/>
      <c r="EBB49" s="265"/>
      <c r="EBC49" s="265"/>
      <c r="EBD49" s="265"/>
      <c r="EBE49" s="265"/>
      <c r="EBF49" s="265"/>
      <c r="EBG49" s="265"/>
      <c r="EBH49" s="265"/>
      <c r="EBI49" s="265"/>
      <c r="EBJ49" s="265"/>
      <c r="EBK49" s="265"/>
      <c r="EBL49" s="265"/>
      <c r="EBM49" s="265"/>
      <c r="EBN49" s="265"/>
      <c r="EBO49" s="265"/>
      <c r="EBP49" s="265"/>
      <c r="EBQ49" s="265"/>
      <c r="EBR49" s="265"/>
      <c r="EBS49" s="265"/>
      <c r="EBT49" s="265"/>
      <c r="EBU49" s="265"/>
      <c r="EBV49" s="265"/>
      <c r="EBW49" s="265"/>
      <c r="EBX49" s="265"/>
      <c r="EBY49" s="265"/>
      <c r="EBZ49" s="265"/>
      <c r="ECA49" s="265"/>
      <c r="ECB49" s="265"/>
      <c r="ECC49" s="265"/>
      <c r="ECD49" s="265"/>
      <c r="ECE49" s="265"/>
      <c r="ECF49" s="265"/>
      <c r="ECG49" s="265"/>
      <c r="ECH49" s="265"/>
      <c r="ECI49" s="265"/>
      <c r="ECJ49" s="265"/>
      <c r="ECK49" s="265"/>
      <c r="ECL49" s="265"/>
      <c r="ECM49" s="265"/>
      <c r="ECN49" s="265"/>
      <c r="ECO49" s="265"/>
      <c r="ECP49" s="265"/>
      <c r="ECQ49" s="265"/>
      <c r="ECR49" s="265"/>
      <c r="ECS49" s="265"/>
      <c r="ECT49" s="265"/>
      <c r="ECU49" s="265"/>
      <c r="ECV49" s="265"/>
      <c r="ECW49" s="265"/>
      <c r="ECX49" s="265"/>
      <c r="ECY49" s="265"/>
      <c r="ECZ49" s="265"/>
      <c r="EDA49" s="265"/>
      <c r="EDB49" s="265"/>
      <c r="EDC49" s="265"/>
      <c r="EDD49" s="265"/>
      <c r="EDE49" s="265"/>
      <c r="EDF49" s="265"/>
      <c r="EDG49" s="265"/>
      <c r="EDH49" s="265"/>
      <c r="EDI49" s="265"/>
      <c r="EDJ49" s="265"/>
      <c r="EDK49" s="265"/>
      <c r="EDL49" s="265"/>
      <c r="EDM49" s="265"/>
      <c r="EDN49" s="265"/>
      <c r="EDO49" s="265"/>
      <c r="EDP49" s="265"/>
      <c r="EDQ49" s="265"/>
      <c r="EDR49" s="265"/>
      <c r="EDS49" s="265"/>
      <c r="EDT49" s="265"/>
      <c r="EDU49" s="265"/>
      <c r="EDV49" s="265"/>
      <c r="EDW49" s="265"/>
      <c r="EDX49" s="265"/>
      <c r="EDY49" s="265"/>
      <c r="EDZ49" s="265"/>
      <c r="EEA49" s="265"/>
      <c r="EEB49" s="265"/>
      <c r="EEC49" s="265"/>
      <c r="EED49" s="265"/>
      <c r="EEE49" s="265"/>
      <c r="EEF49" s="265"/>
      <c r="EEG49" s="265"/>
      <c r="EEH49" s="265"/>
      <c r="EEI49" s="265"/>
      <c r="EEJ49" s="265"/>
      <c r="EEK49" s="265"/>
      <c r="EEL49" s="265"/>
      <c r="EEM49" s="265"/>
      <c r="EEN49" s="265"/>
      <c r="EEO49" s="265"/>
      <c r="EEP49" s="265"/>
      <c r="EEQ49" s="265"/>
      <c r="EER49" s="265"/>
      <c r="EES49" s="265"/>
      <c r="EET49" s="265"/>
      <c r="EEU49" s="265"/>
      <c r="EEV49" s="265"/>
      <c r="EEW49" s="265"/>
      <c r="EEX49" s="265"/>
      <c r="EEY49" s="265"/>
      <c r="EEZ49" s="265"/>
      <c r="EFA49" s="265"/>
      <c r="EFB49" s="265"/>
      <c r="EFC49" s="265"/>
      <c r="EFD49" s="265"/>
      <c r="EFE49" s="265"/>
      <c r="EFF49" s="265"/>
      <c r="EFG49" s="265"/>
      <c r="EFH49" s="265"/>
      <c r="EFI49" s="265"/>
      <c r="EFJ49" s="265"/>
      <c r="EFK49" s="265"/>
      <c r="EFL49" s="265"/>
      <c r="EFM49" s="265"/>
      <c r="EFN49" s="265"/>
      <c r="EFO49" s="265"/>
      <c r="EFP49" s="265"/>
      <c r="EFQ49" s="265"/>
      <c r="EFR49" s="265"/>
      <c r="EFS49" s="265"/>
      <c r="EFT49" s="265"/>
      <c r="EFU49" s="265"/>
      <c r="EFV49" s="265"/>
      <c r="EFW49" s="265"/>
      <c r="EFX49" s="265"/>
      <c r="EFY49" s="265"/>
      <c r="EFZ49" s="265"/>
      <c r="EGA49" s="265"/>
      <c r="EGB49" s="265"/>
      <c r="EGC49" s="265"/>
      <c r="EGD49" s="265"/>
      <c r="EGE49" s="265"/>
      <c r="EGF49" s="265"/>
      <c r="EGG49" s="265"/>
      <c r="EGH49" s="265"/>
      <c r="EGI49" s="265"/>
      <c r="EGJ49" s="265"/>
      <c r="EGK49" s="265"/>
      <c r="EGL49" s="265"/>
      <c r="EGM49" s="265"/>
      <c r="EGN49" s="265"/>
      <c r="EGO49" s="265"/>
      <c r="EGP49" s="265"/>
      <c r="EGQ49" s="265"/>
      <c r="EGR49" s="265"/>
      <c r="EGS49" s="265"/>
      <c r="EGT49" s="265"/>
      <c r="EGU49" s="265"/>
      <c r="EGV49" s="265"/>
      <c r="EGW49" s="265"/>
      <c r="EGX49" s="265"/>
      <c r="EGY49" s="265"/>
      <c r="EGZ49" s="265"/>
      <c r="EHA49" s="265"/>
      <c r="EHB49" s="265"/>
      <c r="EHC49" s="265"/>
      <c r="EHD49" s="265"/>
      <c r="EHE49" s="265"/>
      <c r="EHF49" s="265"/>
      <c r="EHG49" s="265"/>
      <c r="EHH49" s="265"/>
      <c r="EHI49" s="265"/>
      <c r="EHJ49" s="265"/>
      <c r="EHK49" s="265"/>
      <c r="EHL49" s="265"/>
      <c r="EHM49" s="265"/>
      <c r="EHN49" s="265"/>
      <c r="EHO49" s="265"/>
      <c r="EHP49" s="265"/>
      <c r="EHQ49" s="265"/>
      <c r="EHR49" s="265"/>
      <c r="EHS49" s="265"/>
      <c r="EHT49" s="265"/>
      <c r="EHU49" s="265"/>
      <c r="EHV49" s="265"/>
      <c r="EHW49" s="265"/>
      <c r="EHX49" s="265"/>
      <c r="EHY49" s="265"/>
      <c r="EHZ49" s="265"/>
      <c r="EIA49" s="265"/>
      <c r="EIB49" s="265"/>
      <c r="EIC49" s="265"/>
      <c r="EID49" s="265"/>
      <c r="EIE49" s="265"/>
      <c r="EIF49" s="265"/>
      <c r="EIG49" s="265"/>
      <c r="EIH49" s="265"/>
      <c r="EII49" s="265"/>
      <c r="EIJ49" s="265"/>
      <c r="EIK49" s="265"/>
      <c r="EIL49" s="265"/>
      <c r="EIM49" s="265"/>
      <c r="EIN49" s="265"/>
      <c r="EIO49" s="265"/>
      <c r="EIP49" s="265"/>
      <c r="EIQ49" s="265"/>
      <c r="EIR49" s="265"/>
      <c r="EIS49" s="265"/>
      <c r="EIT49" s="265"/>
      <c r="EIU49" s="265"/>
      <c r="EIV49" s="265"/>
      <c r="EIW49" s="265"/>
      <c r="EIX49" s="265"/>
      <c r="EIY49" s="265"/>
      <c r="EIZ49" s="265"/>
      <c r="EJA49" s="265"/>
      <c r="EJB49" s="265"/>
      <c r="EJC49" s="265"/>
      <c r="EJD49" s="265"/>
      <c r="EJE49" s="265"/>
      <c r="EJF49" s="265"/>
      <c r="EJG49" s="265"/>
      <c r="EJH49" s="265"/>
      <c r="EJI49" s="265"/>
      <c r="EJJ49" s="265"/>
      <c r="EJK49" s="265"/>
      <c r="EJL49" s="265"/>
      <c r="EJM49" s="265"/>
      <c r="EJN49" s="265"/>
      <c r="EJO49" s="265"/>
      <c r="EJP49" s="265"/>
      <c r="EJQ49" s="265"/>
      <c r="EJR49" s="265"/>
      <c r="EJS49" s="265"/>
      <c r="EJT49" s="265"/>
      <c r="EJU49" s="265"/>
      <c r="EJV49" s="265"/>
      <c r="EJW49" s="265"/>
      <c r="EJX49" s="265"/>
      <c r="EJY49" s="265"/>
      <c r="EJZ49" s="265"/>
      <c r="EKA49" s="265"/>
      <c r="EKB49" s="265"/>
      <c r="EKC49" s="265"/>
      <c r="EKD49" s="265"/>
      <c r="EKE49" s="265"/>
      <c r="EKF49" s="265"/>
      <c r="EKG49" s="265"/>
      <c r="EKH49" s="265"/>
      <c r="EKI49" s="265"/>
      <c r="EKJ49" s="265"/>
      <c r="EKK49" s="265"/>
      <c r="EKL49" s="265"/>
      <c r="EKM49" s="265"/>
      <c r="EKN49" s="265"/>
      <c r="EKO49" s="265"/>
      <c r="EKP49" s="265"/>
      <c r="EKQ49" s="265"/>
      <c r="EKR49" s="265"/>
      <c r="EKS49" s="265"/>
      <c r="EKT49" s="265"/>
      <c r="EKU49" s="265"/>
      <c r="EKV49" s="265"/>
      <c r="EKW49" s="265"/>
      <c r="EKX49" s="265"/>
      <c r="EKY49" s="265"/>
      <c r="EKZ49" s="265"/>
      <c r="ELA49" s="265"/>
      <c r="ELB49" s="265"/>
      <c r="ELC49" s="265"/>
      <c r="ELD49" s="265"/>
      <c r="ELE49" s="265"/>
      <c r="ELF49" s="265"/>
      <c r="ELG49" s="265"/>
      <c r="ELH49" s="265"/>
      <c r="ELI49" s="265"/>
      <c r="ELJ49" s="265"/>
      <c r="ELK49" s="265"/>
      <c r="ELL49" s="265"/>
      <c r="ELM49" s="265"/>
      <c r="ELN49" s="265"/>
      <c r="ELO49" s="265"/>
      <c r="ELP49" s="265"/>
      <c r="ELQ49" s="265"/>
      <c r="ELR49" s="265"/>
      <c r="ELS49" s="265"/>
      <c r="ELT49" s="265"/>
      <c r="ELU49" s="265"/>
      <c r="ELV49" s="265"/>
      <c r="ELW49" s="265"/>
      <c r="ELX49" s="265"/>
      <c r="ELY49" s="265"/>
      <c r="ELZ49" s="265"/>
      <c r="EMA49" s="265"/>
      <c r="EMB49" s="265"/>
      <c r="EMC49" s="265"/>
      <c r="EMD49" s="265"/>
      <c r="EME49" s="265"/>
      <c r="EMF49" s="265"/>
      <c r="EMG49" s="265"/>
      <c r="EMH49" s="265"/>
      <c r="EMI49" s="265"/>
      <c r="EMJ49" s="265"/>
      <c r="EMK49" s="265"/>
      <c r="EML49" s="265"/>
      <c r="EMM49" s="265"/>
      <c r="EMN49" s="265"/>
      <c r="EMO49" s="265"/>
      <c r="EMP49" s="265"/>
      <c r="EMQ49" s="265"/>
      <c r="EMR49" s="265"/>
      <c r="EMS49" s="265"/>
      <c r="EMT49" s="265"/>
      <c r="EMU49" s="265"/>
      <c r="EMV49" s="265"/>
      <c r="EMW49" s="265"/>
      <c r="EMX49" s="265"/>
      <c r="EMY49" s="265"/>
      <c r="EMZ49" s="265"/>
      <c r="ENA49" s="265"/>
      <c r="ENB49" s="265"/>
      <c r="ENC49" s="265"/>
      <c r="END49" s="265"/>
      <c r="ENE49" s="265"/>
      <c r="ENF49" s="265"/>
      <c r="ENG49" s="265"/>
      <c r="ENH49" s="265"/>
      <c r="ENI49" s="265"/>
      <c r="ENJ49" s="265"/>
      <c r="ENK49" s="265"/>
      <c r="ENL49" s="265"/>
      <c r="ENM49" s="265"/>
      <c r="ENN49" s="265"/>
      <c r="ENO49" s="265"/>
      <c r="ENP49" s="265"/>
      <c r="ENQ49" s="265"/>
      <c r="ENR49" s="265"/>
      <c r="ENS49" s="265"/>
      <c r="ENT49" s="265"/>
      <c r="ENU49" s="265"/>
      <c r="ENV49" s="265"/>
      <c r="ENW49" s="265"/>
      <c r="ENX49" s="265"/>
      <c r="ENY49" s="265"/>
      <c r="ENZ49" s="265"/>
      <c r="EOA49" s="265"/>
      <c r="EOB49" s="265"/>
      <c r="EOC49" s="265"/>
      <c r="EOD49" s="265"/>
      <c r="EOE49" s="265"/>
      <c r="EOF49" s="265"/>
      <c r="EOG49" s="265"/>
      <c r="EOH49" s="265"/>
      <c r="EOI49" s="265"/>
      <c r="EOJ49" s="265"/>
      <c r="EOK49" s="265"/>
      <c r="EOL49" s="265"/>
      <c r="EOM49" s="265"/>
      <c r="EON49" s="265"/>
      <c r="EOO49" s="265"/>
      <c r="EOP49" s="265"/>
      <c r="EOQ49" s="265"/>
      <c r="EOR49" s="265"/>
      <c r="EOS49" s="265"/>
      <c r="EOT49" s="265"/>
      <c r="EOU49" s="265"/>
      <c r="EOV49" s="265"/>
      <c r="EOW49" s="265"/>
      <c r="EOX49" s="265"/>
      <c r="EOY49" s="265"/>
      <c r="EOZ49" s="265"/>
      <c r="EPA49" s="265"/>
      <c r="EPB49" s="265"/>
      <c r="EPC49" s="265"/>
      <c r="EPD49" s="265"/>
      <c r="EPE49" s="265"/>
      <c r="EPF49" s="265"/>
      <c r="EPG49" s="265"/>
      <c r="EPH49" s="265"/>
      <c r="EPI49" s="265"/>
      <c r="EPJ49" s="265"/>
      <c r="EPK49" s="265"/>
      <c r="EPL49" s="265"/>
      <c r="EPM49" s="265"/>
      <c r="EPN49" s="265"/>
      <c r="EPO49" s="265"/>
      <c r="EPP49" s="265"/>
      <c r="EPQ49" s="265"/>
      <c r="EPR49" s="265"/>
      <c r="EPS49" s="265"/>
      <c r="EPT49" s="265"/>
      <c r="EPU49" s="265"/>
      <c r="EPV49" s="265"/>
      <c r="EPW49" s="265"/>
      <c r="EPX49" s="265"/>
      <c r="EPY49" s="265"/>
      <c r="EPZ49" s="265"/>
      <c r="EQA49" s="265"/>
      <c r="EQB49" s="265"/>
      <c r="EQC49" s="265"/>
      <c r="EQD49" s="265"/>
      <c r="EQE49" s="265"/>
      <c r="EQF49" s="265"/>
      <c r="EQG49" s="265"/>
      <c r="EQH49" s="265"/>
      <c r="EQI49" s="265"/>
      <c r="EQJ49" s="265"/>
      <c r="EQK49" s="265"/>
      <c r="EQL49" s="265"/>
      <c r="EQM49" s="265"/>
      <c r="EQN49" s="265"/>
      <c r="EQO49" s="265"/>
      <c r="EQP49" s="265"/>
      <c r="EQQ49" s="265"/>
      <c r="EQR49" s="265"/>
      <c r="EQS49" s="265"/>
      <c r="EQT49" s="265"/>
      <c r="EQU49" s="265"/>
      <c r="EQV49" s="265"/>
      <c r="EQW49" s="265"/>
      <c r="EQX49" s="265"/>
      <c r="EQY49" s="265"/>
      <c r="EQZ49" s="265"/>
      <c r="ERA49" s="265"/>
      <c r="ERB49" s="265"/>
      <c r="ERC49" s="265"/>
      <c r="ERD49" s="265"/>
      <c r="ERE49" s="265"/>
      <c r="ERF49" s="265"/>
      <c r="ERG49" s="265"/>
      <c r="ERH49" s="265"/>
      <c r="ERI49" s="265"/>
      <c r="ERJ49" s="265"/>
      <c r="ERK49" s="265"/>
      <c r="ERL49" s="265"/>
      <c r="ERM49" s="265"/>
      <c r="ERN49" s="265"/>
      <c r="ERO49" s="265"/>
      <c r="ERP49" s="265"/>
      <c r="ERQ49" s="265"/>
      <c r="ERR49" s="265"/>
      <c r="ERS49" s="265"/>
      <c r="ERT49" s="265"/>
      <c r="ERU49" s="265"/>
      <c r="ERV49" s="265"/>
      <c r="ERW49" s="265"/>
      <c r="ERX49" s="265"/>
      <c r="ERY49" s="265"/>
      <c r="ERZ49" s="265"/>
      <c r="ESA49" s="265"/>
      <c r="ESB49" s="265"/>
      <c r="ESC49" s="265"/>
      <c r="ESD49" s="265"/>
      <c r="ESE49" s="265"/>
      <c r="ESF49" s="265"/>
      <c r="ESG49" s="265"/>
      <c r="ESH49" s="265"/>
      <c r="ESI49" s="265"/>
      <c r="ESJ49" s="265"/>
      <c r="ESK49" s="265"/>
      <c r="ESL49" s="265"/>
      <c r="ESM49" s="265"/>
      <c r="ESN49" s="265"/>
      <c r="ESO49" s="265"/>
      <c r="ESP49" s="265"/>
      <c r="ESQ49" s="265"/>
      <c r="ESR49" s="265"/>
      <c r="ESS49" s="265"/>
      <c r="EST49" s="265"/>
      <c r="ESU49" s="265"/>
      <c r="ESV49" s="265"/>
      <c r="ESW49" s="265"/>
      <c r="ESX49" s="265"/>
      <c r="ESY49" s="265"/>
      <c r="ESZ49" s="265"/>
      <c r="ETA49" s="265"/>
      <c r="ETB49" s="265"/>
      <c r="ETC49" s="265"/>
      <c r="ETD49" s="265"/>
      <c r="ETE49" s="265"/>
      <c r="ETF49" s="265"/>
      <c r="ETG49" s="265"/>
      <c r="ETH49" s="265"/>
      <c r="ETI49" s="265"/>
      <c r="ETJ49" s="265"/>
      <c r="ETK49" s="265"/>
      <c r="ETL49" s="265"/>
      <c r="ETM49" s="265"/>
      <c r="ETN49" s="265"/>
      <c r="ETO49" s="265"/>
      <c r="ETP49" s="265"/>
      <c r="ETQ49" s="265"/>
      <c r="ETR49" s="265"/>
      <c r="ETS49" s="265"/>
      <c r="ETT49" s="265"/>
      <c r="ETU49" s="265"/>
      <c r="ETV49" s="265"/>
      <c r="ETW49" s="265"/>
      <c r="ETX49" s="265"/>
      <c r="ETY49" s="265"/>
      <c r="ETZ49" s="265"/>
      <c r="EUA49" s="265"/>
      <c r="EUB49" s="265"/>
      <c r="EUC49" s="265"/>
      <c r="EUD49" s="265"/>
      <c r="EUE49" s="265"/>
      <c r="EUF49" s="265"/>
      <c r="EUG49" s="265"/>
      <c r="EUH49" s="265"/>
      <c r="EUI49" s="265"/>
      <c r="EUJ49" s="265"/>
      <c r="EUK49" s="265"/>
      <c r="EUL49" s="265"/>
      <c r="EUM49" s="265"/>
      <c r="EUN49" s="265"/>
      <c r="EUO49" s="265"/>
      <c r="EUP49" s="265"/>
      <c r="EUQ49" s="265"/>
      <c r="EUR49" s="265"/>
      <c r="EUS49" s="265"/>
      <c r="EUT49" s="265"/>
      <c r="EUU49" s="265"/>
      <c r="EUV49" s="265"/>
      <c r="EUW49" s="265"/>
      <c r="EUX49" s="265"/>
      <c r="EUY49" s="265"/>
      <c r="EUZ49" s="265"/>
      <c r="EVA49" s="265"/>
      <c r="EVB49" s="265"/>
      <c r="EVC49" s="265"/>
      <c r="EVD49" s="265"/>
      <c r="EVE49" s="265"/>
      <c r="EVF49" s="265"/>
      <c r="EVG49" s="265"/>
      <c r="EVH49" s="265"/>
      <c r="EVI49" s="265"/>
      <c r="EVJ49" s="265"/>
      <c r="EVK49" s="265"/>
      <c r="EVL49" s="265"/>
      <c r="EVM49" s="265"/>
      <c r="EVN49" s="265"/>
      <c r="EVO49" s="265"/>
      <c r="EVP49" s="265"/>
      <c r="EVQ49" s="265"/>
      <c r="EVR49" s="265"/>
      <c r="EVS49" s="265"/>
      <c r="EVT49" s="265"/>
      <c r="EVU49" s="265"/>
      <c r="EVV49" s="265"/>
      <c r="EVW49" s="265"/>
      <c r="EVX49" s="265"/>
      <c r="EVY49" s="265"/>
      <c r="EVZ49" s="265"/>
      <c r="EWA49" s="265"/>
      <c r="EWB49" s="265"/>
      <c r="EWC49" s="265"/>
      <c r="EWD49" s="265"/>
      <c r="EWE49" s="265"/>
      <c r="EWF49" s="265"/>
      <c r="EWG49" s="265"/>
      <c r="EWH49" s="265"/>
      <c r="EWI49" s="265"/>
      <c r="EWJ49" s="265"/>
      <c r="EWK49" s="265"/>
      <c r="EWL49" s="265"/>
      <c r="EWM49" s="265"/>
      <c r="EWN49" s="265"/>
      <c r="EWO49" s="265"/>
      <c r="EWP49" s="265"/>
      <c r="EWQ49" s="265"/>
      <c r="EWR49" s="265"/>
      <c r="EWS49" s="265"/>
      <c r="EWT49" s="265"/>
      <c r="EWU49" s="265"/>
      <c r="EWV49" s="265"/>
      <c r="EWW49" s="265"/>
      <c r="EWX49" s="265"/>
      <c r="EWY49" s="265"/>
      <c r="EWZ49" s="265"/>
      <c r="EXA49" s="265"/>
      <c r="EXB49" s="265"/>
      <c r="EXC49" s="265"/>
      <c r="EXD49" s="265"/>
      <c r="EXE49" s="265"/>
      <c r="EXF49" s="265"/>
      <c r="EXG49" s="265"/>
      <c r="EXH49" s="265"/>
      <c r="EXI49" s="265"/>
      <c r="EXJ49" s="265"/>
      <c r="EXK49" s="265"/>
      <c r="EXL49" s="265"/>
      <c r="EXM49" s="265"/>
      <c r="EXN49" s="265"/>
      <c r="EXO49" s="265"/>
      <c r="EXP49" s="265"/>
      <c r="EXQ49" s="265"/>
      <c r="EXR49" s="265"/>
      <c r="EXS49" s="265"/>
      <c r="EXT49" s="265"/>
      <c r="EXU49" s="265"/>
      <c r="EXV49" s="265"/>
      <c r="EXW49" s="265"/>
      <c r="EXX49" s="265"/>
      <c r="EXY49" s="265"/>
      <c r="EXZ49" s="265"/>
      <c r="EYA49" s="265"/>
      <c r="EYB49" s="265"/>
      <c r="EYC49" s="265"/>
      <c r="EYD49" s="265"/>
      <c r="EYE49" s="265"/>
      <c r="EYF49" s="265"/>
      <c r="EYG49" s="265"/>
      <c r="EYH49" s="265"/>
      <c r="EYI49" s="265"/>
      <c r="EYJ49" s="265"/>
      <c r="EYK49" s="265"/>
      <c r="EYL49" s="265"/>
      <c r="EYM49" s="265"/>
      <c r="EYN49" s="265"/>
      <c r="EYO49" s="265"/>
      <c r="EYP49" s="265"/>
      <c r="EYQ49" s="265"/>
      <c r="EYR49" s="265"/>
      <c r="EYS49" s="265"/>
      <c r="EYT49" s="265"/>
      <c r="EYU49" s="265"/>
      <c r="EYV49" s="265"/>
      <c r="EYW49" s="265"/>
      <c r="EYX49" s="265"/>
      <c r="EYY49" s="265"/>
      <c r="EYZ49" s="265"/>
      <c r="EZA49" s="265"/>
      <c r="EZB49" s="265"/>
      <c r="EZC49" s="265"/>
      <c r="EZD49" s="265"/>
      <c r="EZE49" s="265"/>
      <c r="EZF49" s="265"/>
      <c r="EZG49" s="265"/>
      <c r="EZH49" s="265"/>
      <c r="EZI49" s="265"/>
      <c r="EZJ49" s="265"/>
      <c r="EZK49" s="265"/>
      <c r="EZL49" s="265"/>
      <c r="EZM49" s="265"/>
      <c r="EZN49" s="265"/>
      <c r="EZO49" s="265"/>
      <c r="EZP49" s="265"/>
      <c r="EZQ49" s="265"/>
      <c r="EZR49" s="265"/>
      <c r="EZS49" s="265"/>
      <c r="EZT49" s="265"/>
      <c r="EZU49" s="265"/>
      <c r="EZV49" s="265"/>
      <c r="EZW49" s="265"/>
      <c r="EZX49" s="265"/>
      <c r="EZY49" s="265"/>
      <c r="EZZ49" s="265"/>
      <c r="FAA49" s="265"/>
      <c r="FAB49" s="265"/>
      <c r="FAC49" s="265"/>
      <c r="FAD49" s="265"/>
      <c r="FAE49" s="265"/>
      <c r="FAF49" s="265"/>
      <c r="FAG49" s="265"/>
      <c r="FAH49" s="265"/>
      <c r="FAI49" s="265"/>
      <c r="FAJ49" s="265"/>
      <c r="FAK49" s="265"/>
      <c r="FAL49" s="265"/>
      <c r="FAM49" s="265"/>
      <c r="FAN49" s="265"/>
      <c r="FAO49" s="265"/>
      <c r="FAP49" s="265"/>
      <c r="FAQ49" s="265"/>
      <c r="FAR49" s="265"/>
      <c r="FAS49" s="265"/>
      <c r="FAT49" s="265"/>
      <c r="FAU49" s="265"/>
      <c r="FAV49" s="265"/>
      <c r="FAW49" s="265"/>
      <c r="FAX49" s="265"/>
      <c r="FAY49" s="265"/>
      <c r="FAZ49" s="265"/>
      <c r="FBA49" s="265"/>
      <c r="FBB49" s="265"/>
      <c r="FBC49" s="265"/>
      <c r="FBD49" s="265"/>
      <c r="FBE49" s="265"/>
      <c r="FBF49" s="265"/>
      <c r="FBG49" s="265"/>
      <c r="FBH49" s="265"/>
      <c r="FBI49" s="265"/>
      <c r="FBJ49" s="265"/>
      <c r="FBK49" s="265"/>
      <c r="FBL49" s="265"/>
      <c r="FBM49" s="265"/>
      <c r="FBN49" s="265"/>
      <c r="FBO49" s="265"/>
      <c r="FBP49" s="265"/>
      <c r="FBQ49" s="265"/>
      <c r="FBR49" s="265"/>
      <c r="FBS49" s="265"/>
      <c r="FBT49" s="265"/>
      <c r="FBU49" s="265"/>
      <c r="FBV49" s="265"/>
      <c r="FBW49" s="265"/>
      <c r="FBX49" s="265"/>
      <c r="FBY49" s="265"/>
      <c r="FBZ49" s="265"/>
      <c r="FCA49" s="265"/>
      <c r="FCB49" s="265"/>
      <c r="FCC49" s="265"/>
      <c r="FCD49" s="265"/>
      <c r="FCE49" s="265"/>
      <c r="FCF49" s="265"/>
      <c r="FCG49" s="265"/>
      <c r="FCH49" s="265"/>
      <c r="FCI49" s="265"/>
      <c r="FCJ49" s="265"/>
      <c r="FCK49" s="265"/>
      <c r="FCL49" s="265"/>
      <c r="FCM49" s="265"/>
      <c r="FCN49" s="265"/>
      <c r="FCO49" s="265"/>
      <c r="FCP49" s="265"/>
      <c r="FCQ49" s="265"/>
      <c r="FCR49" s="265"/>
      <c r="FCS49" s="265"/>
      <c r="FCT49" s="265"/>
      <c r="FCU49" s="265"/>
      <c r="FCV49" s="265"/>
      <c r="FCW49" s="265"/>
      <c r="FCX49" s="265"/>
      <c r="FCY49" s="265"/>
      <c r="FCZ49" s="265"/>
      <c r="FDA49" s="265"/>
      <c r="FDB49" s="265"/>
      <c r="FDC49" s="265"/>
      <c r="FDD49" s="265"/>
      <c r="FDE49" s="265"/>
      <c r="FDF49" s="265"/>
      <c r="FDG49" s="265"/>
      <c r="FDH49" s="265"/>
      <c r="FDI49" s="265"/>
      <c r="FDJ49" s="265"/>
      <c r="FDK49" s="265"/>
      <c r="FDL49" s="265"/>
      <c r="FDM49" s="265"/>
      <c r="FDN49" s="265"/>
      <c r="FDO49" s="265"/>
      <c r="FDP49" s="265"/>
      <c r="FDQ49" s="265"/>
      <c r="FDR49" s="265"/>
      <c r="FDS49" s="265"/>
      <c r="FDT49" s="265"/>
      <c r="FDU49" s="265"/>
      <c r="FDV49" s="265"/>
      <c r="FDW49" s="265"/>
      <c r="FDX49" s="265"/>
      <c r="FDY49" s="265"/>
      <c r="FDZ49" s="265"/>
      <c r="FEA49" s="265"/>
      <c r="FEB49" s="265"/>
      <c r="FEC49" s="265"/>
      <c r="FED49" s="265"/>
      <c r="FEE49" s="265"/>
      <c r="FEF49" s="265"/>
      <c r="FEG49" s="265"/>
      <c r="FEH49" s="265"/>
      <c r="FEI49" s="265"/>
      <c r="FEJ49" s="265"/>
      <c r="FEK49" s="265"/>
      <c r="FEL49" s="265"/>
      <c r="FEM49" s="265"/>
      <c r="FEN49" s="265"/>
      <c r="FEO49" s="265"/>
      <c r="FEP49" s="265"/>
      <c r="FEQ49" s="265"/>
      <c r="FER49" s="265"/>
      <c r="FES49" s="265"/>
      <c r="FET49" s="265"/>
      <c r="FEU49" s="265"/>
      <c r="FEV49" s="265"/>
      <c r="FEW49" s="265"/>
      <c r="FEX49" s="265"/>
      <c r="FEY49" s="265"/>
      <c r="FEZ49" s="265"/>
      <c r="FFA49" s="265"/>
      <c r="FFB49" s="265"/>
      <c r="FFC49" s="265"/>
      <c r="FFD49" s="265"/>
      <c r="FFE49" s="265"/>
      <c r="FFF49" s="265"/>
      <c r="FFG49" s="265"/>
      <c r="FFH49" s="265"/>
      <c r="FFI49" s="265"/>
      <c r="FFJ49" s="265"/>
      <c r="FFK49" s="265"/>
      <c r="FFL49" s="265"/>
      <c r="FFM49" s="265"/>
      <c r="FFN49" s="265"/>
      <c r="FFO49" s="265"/>
      <c r="FFP49" s="265"/>
      <c r="FFQ49" s="265"/>
      <c r="FFR49" s="265"/>
      <c r="FFS49" s="265"/>
      <c r="FFT49" s="265"/>
      <c r="FFU49" s="265"/>
      <c r="FFV49" s="265"/>
      <c r="FFW49" s="265"/>
      <c r="FFX49" s="265"/>
      <c r="FFY49" s="265"/>
      <c r="FFZ49" s="265"/>
      <c r="FGA49" s="265"/>
      <c r="FGB49" s="265"/>
      <c r="FGC49" s="265"/>
      <c r="FGD49" s="265"/>
      <c r="FGE49" s="265"/>
      <c r="FGF49" s="265"/>
      <c r="FGG49" s="265"/>
      <c r="FGH49" s="265"/>
      <c r="FGI49" s="265"/>
      <c r="FGJ49" s="265"/>
      <c r="FGK49" s="265"/>
      <c r="FGL49" s="265"/>
      <c r="FGM49" s="265"/>
      <c r="FGN49" s="265"/>
      <c r="FGO49" s="265"/>
      <c r="FGP49" s="265"/>
      <c r="FGQ49" s="265"/>
      <c r="FGR49" s="265"/>
      <c r="FGS49" s="265"/>
      <c r="FGT49" s="265"/>
      <c r="FGU49" s="265"/>
      <c r="FGV49" s="265"/>
      <c r="FGW49" s="265"/>
      <c r="FGX49" s="265"/>
      <c r="FGY49" s="265"/>
      <c r="FGZ49" s="265"/>
      <c r="FHA49" s="265"/>
      <c r="FHB49" s="265"/>
      <c r="FHC49" s="265"/>
      <c r="FHD49" s="265"/>
      <c r="FHE49" s="265"/>
      <c r="FHF49" s="265"/>
      <c r="FHG49" s="265"/>
      <c r="FHH49" s="265"/>
      <c r="FHI49" s="265"/>
      <c r="FHJ49" s="265"/>
      <c r="FHK49" s="265"/>
      <c r="FHL49" s="265"/>
      <c r="FHM49" s="265"/>
      <c r="FHN49" s="265"/>
      <c r="FHO49" s="265"/>
      <c r="FHP49" s="265"/>
      <c r="FHQ49" s="265"/>
      <c r="FHR49" s="265"/>
      <c r="FHS49" s="265"/>
      <c r="FHT49" s="265"/>
      <c r="FHU49" s="265"/>
      <c r="FHV49" s="265"/>
      <c r="FHW49" s="265"/>
      <c r="FHX49" s="265"/>
      <c r="FHY49" s="265"/>
      <c r="FHZ49" s="265"/>
      <c r="FIA49" s="265"/>
      <c r="FIB49" s="265"/>
      <c r="FIC49" s="265"/>
      <c r="FID49" s="265"/>
      <c r="FIE49" s="265"/>
      <c r="FIF49" s="265"/>
      <c r="FIG49" s="265"/>
      <c r="FIH49" s="265"/>
      <c r="FII49" s="265"/>
      <c r="FIJ49" s="265"/>
      <c r="FIK49" s="265"/>
      <c r="FIL49" s="265"/>
      <c r="FIM49" s="265"/>
      <c r="FIN49" s="265"/>
      <c r="FIO49" s="265"/>
      <c r="FIP49" s="265"/>
      <c r="FIQ49" s="265"/>
      <c r="FIR49" s="265"/>
      <c r="FIS49" s="265"/>
      <c r="FIT49" s="265"/>
      <c r="FIU49" s="265"/>
      <c r="FIV49" s="265"/>
      <c r="FIW49" s="265"/>
      <c r="FIX49" s="265"/>
      <c r="FIY49" s="265"/>
      <c r="FIZ49" s="265"/>
      <c r="FJA49" s="265"/>
      <c r="FJB49" s="265"/>
      <c r="FJC49" s="265"/>
      <c r="FJD49" s="265"/>
      <c r="FJE49" s="265"/>
      <c r="FJF49" s="265"/>
      <c r="FJG49" s="265"/>
      <c r="FJH49" s="265"/>
      <c r="FJI49" s="265"/>
      <c r="FJJ49" s="265"/>
      <c r="FJK49" s="265"/>
      <c r="FJL49" s="265"/>
      <c r="FJM49" s="265"/>
      <c r="FJN49" s="265"/>
      <c r="FJO49" s="265"/>
      <c r="FJP49" s="265"/>
      <c r="FJQ49" s="265"/>
      <c r="FJR49" s="265"/>
      <c r="FJS49" s="265"/>
      <c r="FJT49" s="265"/>
      <c r="FJU49" s="265"/>
      <c r="FJV49" s="265"/>
      <c r="FJW49" s="265"/>
      <c r="FJX49" s="265"/>
      <c r="FJY49" s="265"/>
      <c r="FJZ49" s="265"/>
      <c r="FKA49" s="265"/>
      <c r="FKB49" s="265"/>
      <c r="FKC49" s="265"/>
      <c r="FKD49" s="265"/>
      <c r="FKE49" s="265"/>
      <c r="FKF49" s="265"/>
      <c r="FKG49" s="265"/>
      <c r="FKH49" s="265"/>
      <c r="FKI49" s="265"/>
      <c r="FKJ49" s="265"/>
      <c r="FKK49" s="265"/>
      <c r="FKL49" s="265"/>
      <c r="FKM49" s="265"/>
      <c r="FKN49" s="265"/>
      <c r="FKO49" s="265"/>
      <c r="FKP49" s="265"/>
      <c r="FKQ49" s="265"/>
      <c r="FKR49" s="265"/>
      <c r="FKS49" s="265"/>
      <c r="FKT49" s="265"/>
      <c r="FKU49" s="265"/>
      <c r="FKV49" s="265"/>
      <c r="FKW49" s="265"/>
      <c r="FKX49" s="265"/>
      <c r="FKY49" s="265"/>
      <c r="FKZ49" s="265"/>
      <c r="FLA49" s="265"/>
      <c r="FLB49" s="265"/>
      <c r="FLC49" s="265"/>
      <c r="FLD49" s="265"/>
      <c r="FLE49" s="265"/>
      <c r="FLF49" s="265"/>
      <c r="FLG49" s="265"/>
      <c r="FLH49" s="265"/>
      <c r="FLI49" s="265"/>
      <c r="FLJ49" s="265"/>
      <c r="FLK49" s="265"/>
      <c r="FLL49" s="265"/>
      <c r="FLM49" s="265"/>
      <c r="FLN49" s="265"/>
      <c r="FLO49" s="265"/>
      <c r="FLP49" s="265"/>
      <c r="FLQ49" s="265"/>
      <c r="FLR49" s="265"/>
      <c r="FLS49" s="265"/>
      <c r="FLT49" s="265"/>
      <c r="FLU49" s="265"/>
      <c r="FLV49" s="265"/>
      <c r="FLW49" s="265"/>
      <c r="FLX49" s="265"/>
      <c r="FLY49" s="265"/>
      <c r="FLZ49" s="265"/>
      <c r="FMA49" s="265"/>
      <c r="FMB49" s="265"/>
      <c r="FMC49" s="265"/>
      <c r="FMD49" s="265"/>
      <c r="FME49" s="265"/>
      <c r="FMF49" s="265"/>
      <c r="FMG49" s="265"/>
      <c r="FMH49" s="265"/>
      <c r="FMI49" s="265"/>
      <c r="FMJ49" s="265"/>
      <c r="FMK49" s="265"/>
      <c r="FML49" s="265"/>
      <c r="FMM49" s="265"/>
      <c r="FMN49" s="265"/>
      <c r="FMO49" s="265"/>
      <c r="FMP49" s="265"/>
      <c r="FMQ49" s="265"/>
      <c r="FMR49" s="265"/>
      <c r="FMS49" s="265"/>
      <c r="FMT49" s="265"/>
      <c r="FMU49" s="265"/>
      <c r="FMV49" s="265"/>
      <c r="FMW49" s="265"/>
      <c r="FMX49" s="265"/>
      <c r="FMY49" s="265"/>
      <c r="FMZ49" s="265"/>
      <c r="FNA49" s="265"/>
      <c r="FNB49" s="265"/>
      <c r="FNC49" s="265"/>
      <c r="FND49" s="265"/>
      <c r="FNE49" s="265"/>
      <c r="FNF49" s="265"/>
      <c r="FNG49" s="265"/>
      <c r="FNH49" s="265"/>
      <c r="FNI49" s="265"/>
      <c r="FNJ49" s="265"/>
      <c r="FNK49" s="265"/>
      <c r="FNL49" s="265"/>
      <c r="FNM49" s="265"/>
      <c r="FNN49" s="265"/>
      <c r="FNO49" s="265"/>
      <c r="FNP49" s="265"/>
      <c r="FNQ49" s="265"/>
      <c r="FNR49" s="265"/>
      <c r="FNS49" s="265"/>
      <c r="FNT49" s="265"/>
      <c r="FNU49" s="265"/>
      <c r="FNV49" s="265"/>
      <c r="FNW49" s="265"/>
      <c r="FNX49" s="265"/>
      <c r="FNY49" s="265"/>
      <c r="FNZ49" s="265"/>
      <c r="FOA49" s="265"/>
      <c r="FOB49" s="265"/>
      <c r="FOC49" s="265"/>
      <c r="FOD49" s="265"/>
      <c r="FOE49" s="265"/>
      <c r="FOF49" s="265"/>
      <c r="FOG49" s="265"/>
      <c r="FOH49" s="265"/>
      <c r="FOI49" s="265"/>
      <c r="FOJ49" s="265"/>
      <c r="FOK49" s="265"/>
      <c r="FOL49" s="265"/>
      <c r="FOM49" s="265"/>
      <c r="FON49" s="265"/>
      <c r="FOO49" s="265"/>
      <c r="FOP49" s="265"/>
      <c r="FOQ49" s="265"/>
      <c r="FOR49" s="265"/>
      <c r="FOS49" s="265"/>
      <c r="FOT49" s="265"/>
      <c r="FOU49" s="265"/>
      <c r="FOV49" s="265"/>
      <c r="FOW49" s="265"/>
      <c r="FOX49" s="265"/>
      <c r="FOY49" s="265"/>
      <c r="FOZ49" s="265"/>
      <c r="FPA49" s="265"/>
      <c r="FPB49" s="265"/>
      <c r="FPC49" s="265"/>
      <c r="FPD49" s="265"/>
      <c r="FPE49" s="265"/>
      <c r="FPF49" s="265"/>
      <c r="FPG49" s="265"/>
      <c r="FPH49" s="265"/>
      <c r="FPI49" s="265"/>
      <c r="FPJ49" s="265"/>
      <c r="FPK49" s="265"/>
      <c r="FPL49" s="265"/>
      <c r="FPM49" s="265"/>
      <c r="FPN49" s="265"/>
      <c r="FPO49" s="265"/>
      <c r="FPP49" s="265"/>
      <c r="FPQ49" s="265"/>
      <c r="FPR49" s="265"/>
      <c r="FPS49" s="265"/>
      <c r="FPT49" s="265"/>
      <c r="FPU49" s="265"/>
      <c r="FPV49" s="265"/>
      <c r="FPW49" s="265"/>
      <c r="FPX49" s="265"/>
      <c r="FPY49" s="265"/>
      <c r="FPZ49" s="265"/>
      <c r="FQA49" s="265"/>
      <c r="FQB49" s="265"/>
      <c r="FQC49" s="265"/>
      <c r="FQD49" s="265"/>
      <c r="FQE49" s="265"/>
      <c r="FQF49" s="265"/>
      <c r="FQG49" s="265"/>
      <c r="FQH49" s="265"/>
      <c r="FQI49" s="265"/>
      <c r="FQJ49" s="265"/>
      <c r="FQK49" s="265"/>
      <c r="FQL49" s="265"/>
      <c r="FQM49" s="265"/>
      <c r="FQN49" s="265"/>
      <c r="FQO49" s="265"/>
      <c r="FQP49" s="265"/>
      <c r="FQQ49" s="265"/>
      <c r="FQR49" s="265"/>
      <c r="FQS49" s="265"/>
      <c r="FQT49" s="265"/>
      <c r="FQU49" s="265"/>
      <c r="FQV49" s="265"/>
      <c r="FQW49" s="265"/>
      <c r="FQX49" s="265"/>
      <c r="FQY49" s="265"/>
      <c r="FQZ49" s="265"/>
      <c r="FRA49" s="265"/>
      <c r="FRB49" s="265"/>
      <c r="FRC49" s="265"/>
      <c r="FRD49" s="265"/>
      <c r="FRE49" s="265"/>
      <c r="FRF49" s="265"/>
      <c r="FRG49" s="265"/>
      <c r="FRH49" s="265"/>
      <c r="FRI49" s="265"/>
      <c r="FRJ49" s="265"/>
      <c r="FRK49" s="265"/>
      <c r="FRL49" s="265"/>
      <c r="FRM49" s="265"/>
      <c r="FRN49" s="265"/>
      <c r="FRO49" s="265"/>
      <c r="FRP49" s="265"/>
      <c r="FRQ49" s="265"/>
      <c r="FRR49" s="265"/>
      <c r="FRS49" s="265"/>
      <c r="FRT49" s="265"/>
      <c r="FRU49" s="265"/>
      <c r="FRV49" s="265"/>
      <c r="FRW49" s="265"/>
      <c r="FRX49" s="265"/>
      <c r="FRY49" s="265"/>
      <c r="FRZ49" s="265"/>
      <c r="FSA49" s="265"/>
      <c r="FSB49" s="265"/>
      <c r="FSC49" s="265"/>
      <c r="FSD49" s="265"/>
      <c r="FSE49" s="265"/>
      <c r="FSF49" s="265"/>
      <c r="FSG49" s="265"/>
      <c r="FSH49" s="265"/>
      <c r="FSI49" s="265"/>
      <c r="FSJ49" s="265"/>
      <c r="FSK49" s="265"/>
      <c r="FSL49" s="265"/>
      <c r="FSM49" s="265"/>
      <c r="FSN49" s="265"/>
      <c r="FSO49" s="265"/>
      <c r="FSP49" s="265"/>
      <c r="FSQ49" s="265"/>
      <c r="FSR49" s="265"/>
      <c r="FSS49" s="265"/>
      <c r="FST49" s="265"/>
      <c r="FSU49" s="265"/>
      <c r="FSV49" s="265"/>
      <c r="FSW49" s="265"/>
      <c r="FSX49" s="265"/>
      <c r="FSY49" s="265"/>
      <c r="FSZ49" s="265"/>
      <c r="FTA49" s="265"/>
      <c r="FTB49" s="265"/>
      <c r="FTC49" s="265"/>
      <c r="FTD49" s="265"/>
      <c r="FTE49" s="265"/>
      <c r="FTF49" s="265"/>
      <c r="FTG49" s="265"/>
      <c r="FTH49" s="265"/>
      <c r="FTI49" s="265"/>
      <c r="FTJ49" s="265"/>
      <c r="FTK49" s="265"/>
      <c r="FTL49" s="265"/>
      <c r="FTM49" s="265"/>
      <c r="FTN49" s="265"/>
      <c r="FTO49" s="265"/>
      <c r="FTP49" s="265"/>
      <c r="FTQ49" s="265"/>
      <c r="FTR49" s="265"/>
      <c r="FTS49" s="265"/>
      <c r="FTT49" s="265"/>
      <c r="FTU49" s="265"/>
      <c r="FTV49" s="265"/>
      <c r="FTW49" s="265"/>
      <c r="FTX49" s="265"/>
      <c r="FTY49" s="265"/>
      <c r="FTZ49" s="265"/>
      <c r="FUA49" s="265"/>
      <c r="FUB49" s="265"/>
      <c r="FUC49" s="265"/>
      <c r="FUD49" s="265"/>
      <c r="FUE49" s="265"/>
      <c r="FUF49" s="265"/>
      <c r="FUG49" s="265"/>
      <c r="FUH49" s="265"/>
      <c r="FUI49" s="265"/>
      <c r="FUJ49" s="265"/>
      <c r="FUK49" s="265"/>
      <c r="FUL49" s="265"/>
      <c r="FUM49" s="265"/>
      <c r="FUN49" s="265"/>
      <c r="FUO49" s="265"/>
      <c r="FUP49" s="265"/>
      <c r="FUQ49" s="265"/>
      <c r="FUR49" s="265"/>
      <c r="FUS49" s="265"/>
      <c r="FUT49" s="265"/>
      <c r="FUU49" s="265"/>
      <c r="FUV49" s="265"/>
      <c r="FUW49" s="265"/>
      <c r="FUX49" s="265"/>
      <c r="FUY49" s="265"/>
      <c r="FUZ49" s="265"/>
      <c r="FVA49" s="265"/>
      <c r="FVB49" s="265"/>
      <c r="FVC49" s="265"/>
      <c r="FVD49" s="265"/>
      <c r="FVE49" s="265"/>
      <c r="FVF49" s="265"/>
      <c r="FVG49" s="265"/>
      <c r="FVH49" s="265"/>
      <c r="FVI49" s="265"/>
      <c r="FVJ49" s="265"/>
      <c r="FVK49" s="265"/>
      <c r="FVL49" s="265"/>
      <c r="FVM49" s="265"/>
      <c r="FVN49" s="265"/>
      <c r="FVO49" s="265"/>
      <c r="FVP49" s="265"/>
      <c r="FVQ49" s="265"/>
      <c r="FVR49" s="265"/>
      <c r="FVS49" s="265"/>
      <c r="FVT49" s="265"/>
      <c r="FVU49" s="265"/>
      <c r="FVV49" s="265"/>
      <c r="FVW49" s="265"/>
      <c r="FVX49" s="265"/>
      <c r="FVY49" s="265"/>
      <c r="FVZ49" s="265"/>
      <c r="FWA49" s="265"/>
      <c r="FWB49" s="265"/>
      <c r="FWC49" s="265"/>
      <c r="FWD49" s="265"/>
      <c r="FWE49" s="265"/>
      <c r="FWF49" s="265"/>
      <c r="FWG49" s="265"/>
      <c r="FWH49" s="265"/>
      <c r="FWI49" s="265"/>
      <c r="FWJ49" s="265"/>
      <c r="FWK49" s="265"/>
      <c r="FWL49" s="265"/>
      <c r="FWM49" s="265"/>
      <c r="FWN49" s="265"/>
      <c r="FWO49" s="265"/>
      <c r="FWP49" s="265"/>
      <c r="FWQ49" s="265"/>
      <c r="FWR49" s="265"/>
      <c r="FWS49" s="265"/>
      <c r="FWT49" s="265"/>
      <c r="FWU49" s="265"/>
      <c r="FWV49" s="265"/>
      <c r="FWW49" s="265"/>
      <c r="FWX49" s="265"/>
      <c r="FWY49" s="265"/>
      <c r="FWZ49" s="265"/>
      <c r="FXA49" s="265"/>
      <c r="FXB49" s="265"/>
      <c r="FXC49" s="265"/>
      <c r="FXD49" s="265"/>
      <c r="FXE49" s="265"/>
      <c r="FXF49" s="265"/>
      <c r="FXG49" s="265"/>
      <c r="FXH49" s="265"/>
      <c r="FXI49" s="265"/>
      <c r="FXJ49" s="265"/>
      <c r="FXK49" s="265"/>
      <c r="FXL49" s="265"/>
      <c r="FXM49" s="265"/>
      <c r="FXN49" s="265"/>
      <c r="FXO49" s="265"/>
      <c r="FXP49" s="265"/>
      <c r="FXQ49" s="265"/>
      <c r="FXR49" s="265"/>
      <c r="FXS49" s="265"/>
      <c r="FXT49" s="265"/>
      <c r="FXU49" s="265"/>
      <c r="FXV49" s="265"/>
      <c r="FXW49" s="265"/>
      <c r="FXX49" s="265"/>
      <c r="FXY49" s="265"/>
      <c r="FXZ49" s="265"/>
      <c r="FYA49" s="265"/>
      <c r="FYB49" s="265"/>
      <c r="FYC49" s="265"/>
      <c r="FYD49" s="265"/>
      <c r="FYE49" s="265"/>
      <c r="FYF49" s="265"/>
      <c r="FYG49" s="265"/>
      <c r="FYH49" s="265"/>
      <c r="FYI49" s="265"/>
      <c r="FYJ49" s="265"/>
      <c r="FYK49" s="265"/>
      <c r="FYL49" s="265"/>
      <c r="FYM49" s="265"/>
      <c r="FYN49" s="265"/>
      <c r="FYO49" s="265"/>
      <c r="FYP49" s="265"/>
      <c r="FYQ49" s="265"/>
      <c r="FYR49" s="265"/>
      <c r="FYS49" s="265"/>
      <c r="FYT49" s="265"/>
      <c r="FYU49" s="265"/>
      <c r="FYV49" s="265"/>
      <c r="FYW49" s="265"/>
      <c r="FYX49" s="265"/>
      <c r="FYY49" s="265"/>
      <c r="FYZ49" s="265"/>
      <c r="FZA49" s="265"/>
      <c r="FZB49" s="265"/>
      <c r="FZC49" s="265"/>
      <c r="FZD49" s="265"/>
      <c r="FZE49" s="265"/>
      <c r="FZF49" s="265"/>
      <c r="FZG49" s="265"/>
      <c r="FZH49" s="265"/>
      <c r="FZI49" s="265"/>
      <c r="FZJ49" s="265"/>
      <c r="FZK49" s="265"/>
      <c r="FZL49" s="265"/>
      <c r="FZM49" s="265"/>
      <c r="FZN49" s="265"/>
      <c r="FZO49" s="265"/>
      <c r="FZP49" s="265"/>
      <c r="FZQ49" s="265"/>
      <c r="FZR49" s="265"/>
      <c r="FZS49" s="265"/>
      <c r="FZT49" s="265"/>
      <c r="FZU49" s="265"/>
      <c r="FZV49" s="265"/>
      <c r="FZW49" s="265"/>
      <c r="FZX49" s="265"/>
      <c r="FZY49" s="265"/>
      <c r="FZZ49" s="265"/>
      <c r="GAA49" s="265"/>
      <c r="GAB49" s="265"/>
      <c r="GAC49" s="265"/>
      <c r="GAD49" s="265"/>
      <c r="GAE49" s="265"/>
      <c r="GAF49" s="265"/>
      <c r="GAG49" s="265"/>
      <c r="GAH49" s="265"/>
      <c r="GAI49" s="265"/>
      <c r="GAJ49" s="265"/>
      <c r="GAK49" s="265"/>
      <c r="GAL49" s="265"/>
      <c r="GAM49" s="265"/>
      <c r="GAN49" s="265"/>
      <c r="GAO49" s="265"/>
      <c r="GAP49" s="265"/>
      <c r="GAQ49" s="265"/>
      <c r="GAR49" s="265"/>
      <c r="GAS49" s="265"/>
      <c r="GAT49" s="265"/>
      <c r="GAU49" s="265"/>
      <c r="GAV49" s="265"/>
      <c r="GAW49" s="265"/>
      <c r="GAX49" s="265"/>
      <c r="GAY49" s="265"/>
      <c r="GAZ49" s="265"/>
      <c r="GBA49" s="265"/>
      <c r="GBB49" s="265"/>
      <c r="GBC49" s="265"/>
      <c r="GBD49" s="265"/>
      <c r="GBE49" s="265"/>
      <c r="GBF49" s="265"/>
      <c r="GBG49" s="265"/>
      <c r="GBH49" s="265"/>
      <c r="GBI49" s="265"/>
      <c r="GBJ49" s="265"/>
      <c r="GBK49" s="265"/>
      <c r="GBL49" s="265"/>
      <c r="GBM49" s="265"/>
      <c r="GBN49" s="265"/>
      <c r="GBO49" s="265"/>
      <c r="GBP49" s="265"/>
      <c r="GBQ49" s="265"/>
      <c r="GBR49" s="265"/>
      <c r="GBS49" s="265"/>
      <c r="GBT49" s="265"/>
      <c r="GBU49" s="265"/>
      <c r="GBV49" s="265"/>
      <c r="GBW49" s="265"/>
      <c r="GBX49" s="265"/>
      <c r="GBY49" s="265"/>
      <c r="GBZ49" s="265"/>
      <c r="GCA49" s="265"/>
      <c r="GCB49" s="265"/>
      <c r="GCC49" s="265"/>
      <c r="GCD49" s="265"/>
      <c r="GCE49" s="265"/>
      <c r="GCF49" s="265"/>
      <c r="GCG49" s="265"/>
      <c r="GCH49" s="265"/>
      <c r="GCI49" s="265"/>
      <c r="GCJ49" s="265"/>
      <c r="GCK49" s="265"/>
      <c r="GCL49" s="265"/>
      <c r="GCM49" s="265"/>
      <c r="GCN49" s="265"/>
      <c r="GCO49" s="265"/>
      <c r="GCP49" s="265"/>
      <c r="GCQ49" s="265"/>
      <c r="GCR49" s="265"/>
      <c r="GCS49" s="265"/>
      <c r="GCT49" s="265"/>
      <c r="GCU49" s="265"/>
      <c r="GCV49" s="265"/>
      <c r="GCW49" s="265"/>
      <c r="GCX49" s="265"/>
      <c r="GCY49" s="265"/>
      <c r="GCZ49" s="265"/>
      <c r="GDA49" s="265"/>
      <c r="GDB49" s="265"/>
      <c r="GDC49" s="265"/>
      <c r="GDD49" s="265"/>
      <c r="GDE49" s="265"/>
      <c r="GDF49" s="265"/>
      <c r="GDG49" s="265"/>
      <c r="GDH49" s="265"/>
      <c r="GDI49" s="265"/>
      <c r="GDJ49" s="265"/>
      <c r="GDK49" s="265"/>
      <c r="GDL49" s="265"/>
      <c r="GDM49" s="265"/>
      <c r="GDN49" s="265"/>
      <c r="GDO49" s="265"/>
      <c r="GDP49" s="265"/>
      <c r="GDQ49" s="265"/>
      <c r="GDR49" s="265"/>
      <c r="GDS49" s="265"/>
      <c r="GDT49" s="265"/>
      <c r="GDU49" s="265"/>
      <c r="GDV49" s="265"/>
      <c r="GDW49" s="265"/>
      <c r="GDX49" s="265"/>
      <c r="GDY49" s="265"/>
      <c r="GDZ49" s="265"/>
      <c r="GEA49" s="265"/>
      <c r="GEB49" s="265"/>
      <c r="GEC49" s="265"/>
      <c r="GED49" s="265"/>
      <c r="GEE49" s="265"/>
      <c r="GEF49" s="265"/>
      <c r="GEG49" s="265"/>
      <c r="GEH49" s="265"/>
      <c r="GEI49" s="265"/>
      <c r="GEJ49" s="265"/>
      <c r="GEK49" s="265"/>
      <c r="GEL49" s="265"/>
      <c r="GEM49" s="265"/>
      <c r="GEN49" s="265"/>
      <c r="GEO49" s="265"/>
      <c r="GEP49" s="265"/>
      <c r="GEQ49" s="265"/>
      <c r="GER49" s="265"/>
      <c r="GES49" s="265"/>
      <c r="GET49" s="265"/>
      <c r="GEU49" s="265"/>
      <c r="GEV49" s="265"/>
      <c r="GEW49" s="265"/>
      <c r="GEX49" s="265"/>
      <c r="GEY49" s="265"/>
      <c r="GEZ49" s="265"/>
      <c r="GFA49" s="265"/>
      <c r="GFB49" s="265"/>
      <c r="GFC49" s="265"/>
      <c r="GFD49" s="265"/>
      <c r="GFE49" s="265"/>
      <c r="GFF49" s="265"/>
      <c r="GFG49" s="265"/>
      <c r="GFH49" s="265"/>
      <c r="GFI49" s="265"/>
      <c r="GFJ49" s="265"/>
      <c r="GFK49" s="265"/>
      <c r="GFL49" s="265"/>
      <c r="GFM49" s="265"/>
      <c r="GFN49" s="265"/>
      <c r="GFO49" s="265"/>
      <c r="GFP49" s="265"/>
      <c r="GFQ49" s="265"/>
      <c r="GFR49" s="265"/>
      <c r="GFS49" s="265"/>
      <c r="GFT49" s="265"/>
      <c r="GFU49" s="265"/>
      <c r="GFV49" s="265"/>
      <c r="GFW49" s="265"/>
      <c r="GFX49" s="265"/>
      <c r="GFY49" s="265"/>
      <c r="GFZ49" s="265"/>
      <c r="GGA49" s="265"/>
      <c r="GGB49" s="265"/>
      <c r="GGC49" s="265"/>
      <c r="GGD49" s="265"/>
      <c r="GGE49" s="265"/>
      <c r="GGF49" s="265"/>
      <c r="GGG49" s="265"/>
      <c r="GGH49" s="265"/>
      <c r="GGI49" s="265"/>
      <c r="GGJ49" s="265"/>
      <c r="GGK49" s="265"/>
      <c r="GGL49" s="265"/>
      <c r="GGM49" s="265"/>
      <c r="GGN49" s="265"/>
      <c r="GGO49" s="265"/>
      <c r="GGP49" s="265"/>
      <c r="GGQ49" s="265"/>
      <c r="GGR49" s="265"/>
      <c r="GGS49" s="265"/>
      <c r="GGT49" s="265"/>
      <c r="GGU49" s="265"/>
      <c r="GGV49" s="265"/>
      <c r="GGW49" s="265"/>
      <c r="GGX49" s="265"/>
      <c r="GGY49" s="265"/>
      <c r="GGZ49" s="265"/>
      <c r="GHA49" s="265"/>
      <c r="GHB49" s="265"/>
      <c r="GHC49" s="265"/>
      <c r="GHD49" s="265"/>
      <c r="GHE49" s="265"/>
      <c r="GHF49" s="265"/>
      <c r="GHG49" s="265"/>
      <c r="GHH49" s="265"/>
      <c r="GHI49" s="265"/>
      <c r="GHJ49" s="265"/>
      <c r="GHK49" s="265"/>
      <c r="GHL49" s="265"/>
      <c r="GHM49" s="265"/>
      <c r="GHN49" s="265"/>
      <c r="GHO49" s="265"/>
      <c r="GHP49" s="265"/>
      <c r="GHQ49" s="265"/>
      <c r="GHR49" s="265"/>
      <c r="GHS49" s="265"/>
      <c r="GHT49" s="265"/>
      <c r="GHU49" s="265"/>
      <c r="GHV49" s="265"/>
      <c r="GHW49" s="265"/>
      <c r="GHX49" s="265"/>
      <c r="GHY49" s="265"/>
      <c r="GHZ49" s="265"/>
      <c r="GIA49" s="265"/>
      <c r="GIB49" s="265"/>
      <c r="GIC49" s="265"/>
      <c r="GID49" s="265"/>
      <c r="GIE49" s="265"/>
      <c r="GIF49" s="265"/>
      <c r="GIG49" s="265"/>
      <c r="GIH49" s="265"/>
      <c r="GII49" s="265"/>
      <c r="GIJ49" s="265"/>
      <c r="GIK49" s="265"/>
      <c r="GIL49" s="265"/>
      <c r="GIM49" s="265"/>
      <c r="GIN49" s="265"/>
      <c r="GIO49" s="265"/>
      <c r="GIP49" s="265"/>
      <c r="GIQ49" s="265"/>
      <c r="GIR49" s="265"/>
      <c r="GIS49" s="265"/>
      <c r="GIT49" s="265"/>
      <c r="GIU49" s="265"/>
      <c r="GIV49" s="265"/>
      <c r="GIW49" s="265"/>
      <c r="GIX49" s="265"/>
      <c r="GIY49" s="265"/>
      <c r="GIZ49" s="265"/>
      <c r="GJA49" s="265"/>
      <c r="GJB49" s="265"/>
      <c r="GJC49" s="265"/>
      <c r="GJD49" s="265"/>
      <c r="GJE49" s="265"/>
      <c r="GJF49" s="265"/>
      <c r="GJG49" s="265"/>
      <c r="GJH49" s="265"/>
      <c r="GJI49" s="265"/>
      <c r="GJJ49" s="265"/>
      <c r="GJK49" s="265"/>
      <c r="GJL49" s="265"/>
      <c r="GJM49" s="265"/>
      <c r="GJN49" s="265"/>
      <c r="GJO49" s="265"/>
      <c r="GJP49" s="265"/>
      <c r="GJQ49" s="265"/>
      <c r="GJR49" s="265"/>
      <c r="GJS49" s="265"/>
      <c r="GJT49" s="265"/>
      <c r="GJU49" s="265"/>
      <c r="GJV49" s="265"/>
      <c r="GJW49" s="265"/>
      <c r="GJX49" s="265"/>
      <c r="GJY49" s="265"/>
      <c r="GJZ49" s="265"/>
      <c r="GKA49" s="265"/>
      <c r="GKB49" s="265"/>
      <c r="GKC49" s="265"/>
      <c r="GKD49" s="265"/>
      <c r="GKE49" s="265"/>
      <c r="GKF49" s="265"/>
      <c r="GKG49" s="265"/>
      <c r="GKH49" s="265"/>
      <c r="GKI49" s="265"/>
      <c r="GKJ49" s="265"/>
      <c r="GKK49" s="265"/>
      <c r="GKL49" s="265"/>
      <c r="GKM49" s="265"/>
      <c r="GKN49" s="265"/>
      <c r="GKO49" s="265"/>
      <c r="GKP49" s="265"/>
      <c r="GKQ49" s="265"/>
      <c r="GKR49" s="265"/>
      <c r="GKS49" s="265"/>
      <c r="GKT49" s="265"/>
      <c r="GKU49" s="265"/>
      <c r="GKV49" s="265"/>
      <c r="GKW49" s="265"/>
      <c r="GKX49" s="265"/>
      <c r="GKY49" s="265"/>
      <c r="GKZ49" s="265"/>
      <c r="GLA49" s="265"/>
      <c r="GLB49" s="265"/>
      <c r="GLC49" s="265"/>
      <c r="GLD49" s="265"/>
      <c r="GLE49" s="265"/>
      <c r="GLF49" s="265"/>
      <c r="GLG49" s="265"/>
      <c r="GLH49" s="265"/>
      <c r="GLI49" s="265"/>
      <c r="GLJ49" s="265"/>
      <c r="GLK49" s="265"/>
      <c r="GLL49" s="265"/>
      <c r="GLM49" s="265"/>
      <c r="GLN49" s="265"/>
      <c r="GLO49" s="265"/>
      <c r="GLP49" s="265"/>
      <c r="GLQ49" s="265"/>
      <c r="GLR49" s="265"/>
      <c r="GLS49" s="265"/>
      <c r="GLT49" s="265"/>
      <c r="GLU49" s="265"/>
      <c r="GLV49" s="265"/>
      <c r="GLW49" s="265"/>
      <c r="GLX49" s="265"/>
      <c r="GLY49" s="265"/>
      <c r="GLZ49" s="265"/>
      <c r="GMA49" s="265"/>
      <c r="GMB49" s="265"/>
      <c r="GMC49" s="265"/>
      <c r="GMD49" s="265"/>
      <c r="GME49" s="265"/>
      <c r="GMF49" s="265"/>
      <c r="GMG49" s="265"/>
      <c r="GMH49" s="265"/>
      <c r="GMI49" s="265"/>
      <c r="GMJ49" s="265"/>
      <c r="GMK49" s="265"/>
      <c r="GML49" s="265"/>
      <c r="GMM49" s="265"/>
      <c r="GMN49" s="265"/>
      <c r="GMO49" s="265"/>
      <c r="GMP49" s="265"/>
      <c r="GMQ49" s="265"/>
      <c r="GMR49" s="265"/>
      <c r="GMS49" s="265"/>
      <c r="GMT49" s="265"/>
      <c r="GMU49" s="265"/>
      <c r="GMV49" s="265"/>
      <c r="GMW49" s="265"/>
      <c r="GMX49" s="265"/>
      <c r="GMY49" s="265"/>
      <c r="GMZ49" s="265"/>
      <c r="GNA49" s="265"/>
      <c r="GNB49" s="265"/>
      <c r="GNC49" s="265"/>
      <c r="GND49" s="265"/>
      <c r="GNE49" s="265"/>
      <c r="GNF49" s="265"/>
      <c r="GNG49" s="265"/>
      <c r="GNH49" s="265"/>
      <c r="GNI49" s="265"/>
      <c r="GNJ49" s="265"/>
      <c r="GNK49" s="265"/>
      <c r="GNL49" s="265"/>
      <c r="GNM49" s="265"/>
      <c r="GNN49" s="265"/>
      <c r="GNO49" s="265"/>
      <c r="GNP49" s="265"/>
      <c r="GNQ49" s="265"/>
      <c r="GNR49" s="265"/>
      <c r="GNS49" s="265"/>
      <c r="GNT49" s="265"/>
      <c r="GNU49" s="265"/>
      <c r="GNV49" s="265"/>
      <c r="GNW49" s="265"/>
      <c r="GNX49" s="265"/>
      <c r="GNY49" s="265"/>
      <c r="GNZ49" s="265"/>
      <c r="GOA49" s="265"/>
      <c r="GOB49" s="265"/>
      <c r="GOC49" s="265"/>
      <c r="GOD49" s="265"/>
      <c r="GOE49" s="265"/>
      <c r="GOF49" s="265"/>
      <c r="GOG49" s="265"/>
      <c r="GOH49" s="265"/>
      <c r="GOI49" s="265"/>
      <c r="GOJ49" s="265"/>
      <c r="GOK49" s="265"/>
      <c r="GOL49" s="265"/>
      <c r="GOM49" s="265"/>
      <c r="GON49" s="265"/>
      <c r="GOO49" s="265"/>
      <c r="GOP49" s="265"/>
      <c r="GOQ49" s="265"/>
      <c r="GOR49" s="265"/>
      <c r="GOS49" s="265"/>
      <c r="GOT49" s="265"/>
      <c r="GOU49" s="265"/>
      <c r="GOV49" s="265"/>
      <c r="GOW49" s="265"/>
      <c r="GOX49" s="265"/>
      <c r="GOY49" s="265"/>
      <c r="GOZ49" s="265"/>
      <c r="GPA49" s="265"/>
      <c r="GPB49" s="265"/>
      <c r="GPC49" s="265"/>
      <c r="GPD49" s="265"/>
      <c r="GPE49" s="265"/>
      <c r="GPF49" s="265"/>
      <c r="GPG49" s="265"/>
      <c r="GPH49" s="265"/>
      <c r="GPI49" s="265"/>
      <c r="GPJ49" s="265"/>
      <c r="GPK49" s="265"/>
      <c r="GPL49" s="265"/>
      <c r="GPM49" s="265"/>
      <c r="GPN49" s="265"/>
      <c r="GPO49" s="265"/>
      <c r="GPP49" s="265"/>
      <c r="GPQ49" s="265"/>
      <c r="GPR49" s="265"/>
      <c r="GPS49" s="265"/>
      <c r="GPT49" s="265"/>
      <c r="GPU49" s="265"/>
      <c r="GPV49" s="265"/>
      <c r="GPW49" s="265"/>
      <c r="GPX49" s="265"/>
      <c r="GPY49" s="265"/>
      <c r="GPZ49" s="265"/>
      <c r="GQA49" s="265"/>
      <c r="GQB49" s="265"/>
      <c r="GQC49" s="265"/>
      <c r="GQD49" s="265"/>
      <c r="GQE49" s="265"/>
      <c r="GQF49" s="265"/>
      <c r="GQG49" s="265"/>
      <c r="GQH49" s="265"/>
      <c r="GQI49" s="265"/>
      <c r="GQJ49" s="265"/>
      <c r="GQK49" s="265"/>
      <c r="GQL49" s="265"/>
      <c r="GQM49" s="265"/>
      <c r="GQN49" s="265"/>
      <c r="GQO49" s="265"/>
      <c r="GQP49" s="265"/>
      <c r="GQQ49" s="265"/>
      <c r="GQR49" s="265"/>
      <c r="GQS49" s="265"/>
      <c r="GQT49" s="265"/>
      <c r="GQU49" s="265"/>
      <c r="GQV49" s="265"/>
      <c r="GQW49" s="265"/>
      <c r="GQX49" s="265"/>
      <c r="GQY49" s="265"/>
      <c r="GQZ49" s="265"/>
      <c r="GRA49" s="265"/>
      <c r="GRB49" s="265"/>
      <c r="GRC49" s="265"/>
      <c r="GRD49" s="265"/>
      <c r="GRE49" s="265"/>
      <c r="GRF49" s="265"/>
      <c r="GRG49" s="265"/>
      <c r="GRH49" s="265"/>
      <c r="GRI49" s="265"/>
      <c r="GRJ49" s="265"/>
      <c r="GRK49" s="265"/>
      <c r="GRL49" s="265"/>
      <c r="GRM49" s="265"/>
      <c r="GRN49" s="265"/>
      <c r="GRO49" s="265"/>
      <c r="GRP49" s="265"/>
      <c r="GRQ49" s="265"/>
      <c r="GRR49" s="265"/>
      <c r="GRS49" s="265"/>
      <c r="GRT49" s="265"/>
      <c r="GRU49" s="265"/>
      <c r="GRV49" s="265"/>
      <c r="GRW49" s="265"/>
      <c r="GRX49" s="265"/>
      <c r="GRY49" s="265"/>
      <c r="GRZ49" s="265"/>
      <c r="GSA49" s="265"/>
      <c r="GSB49" s="265"/>
      <c r="GSC49" s="265"/>
      <c r="GSD49" s="265"/>
      <c r="GSE49" s="265"/>
      <c r="GSF49" s="265"/>
      <c r="GSG49" s="265"/>
      <c r="GSH49" s="265"/>
      <c r="GSI49" s="265"/>
      <c r="GSJ49" s="265"/>
      <c r="GSK49" s="265"/>
      <c r="GSL49" s="265"/>
      <c r="GSM49" s="265"/>
      <c r="GSN49" s="265"/>
      <c r="GSO49" s="265"/>
      <c r="GSP49" s="265"/>
      <c r="GSQ49" s="265"/>
      <c r="GSR49" s="265"/>
      <c r="GSS49" s="265"/>
      <c r="GST49" s="265"/>
      <c r="GSU49" s="265"/>
      <c r="GSV49" s="265"/>
      <c r="GSW49" s="265"/>
      <c r="GSX49" s="265"/>
      <c r="GSY49" s="265"/>
      <c r="GSZ49" s="265"/>
      <c r="GTA49" s="265"/>
      <c r="GTB49" s="265"/>
      <c r="GTC49" s="265"/>
      <c r="GTD49" s="265"/>
      <c r="GTE49" s="265"/>
      <c r="GTF49" s="265"/>
      <c r="GTG49" s="265"/>
      <c r="GTH49" s="265"/>
      <c r="GTI49" s="265"/>
      <c r="GTJ49" s="265"/>
      <c r="GTK49" s="265"/>
      <c r="GTL49" s="265"/>
      <c r="GTM49" s="265"/>
      <c r="GTN49" s="265"/>
      <c r="GTO49" s="265"/>
      <c r="GTP49" s="265"/>
      <c r="GTQ49" s="265"/>
      <c r="GTR49" s="265"/>
      <c r="GTS49" s="265"/>
      <c r="GTT49" s="265"/>
      <c r="GTU49" s="265"/>
      <c r="GTV49" s="265"/>
      <c r="GTW49" s="265"/>
      <c r="GTX49" s="265"/>
      <c r="GTY49" s="265"/>
      <c r="GTZ49" s="265"/>
      <c r="GUA49" s="265"/>
      <c r="GUB49" s="265"/>
      <c r="GUC49" s="265"/>
      <c r="GUD49" s="265"/>
      <c r="GUE49" s="265"/>
      <c r="GUF49" s="265"/>
      <c r="GUG49" s="265"/>
      <c r="GUH49" s="265"/>
      <c r="GUI49" s="265"/>
      <c r="GUJ49" s="265"/>
      <c r="GUK49" s="265"/>
      <c r="GUL49" s="265"/>
      <c r="GUM49" s="265"/>
      <c r="GUN49" s="265"/>
      <c r="GUO49" s="265"/>
      <c r="GUP49" s="265"/>
      <c r="GUQ49" s="265"/>
      <c r="GUR49" s="265"/>
      <c r="GUS49" s="265"/>
      <c r="GUT49" s="265"/>
      <c r="GUU49" s="265"/>
      <c r="GUV49" s="265"/>
      <c r="GUW49" s="265"/>
      <c r="GUX49" s="265"/>
      <c r="GUY49" s="265"/>
      <c r="GUZ49" s="265"/>
      <c r="GVA49" s="265"/>
      <c r="GVB49" s="265"/>
      <c r="GVC49" s="265"/>
      <c r="GVD49" s="265"/>
      <c r="GVE49" s="265"/>
      <c r="GVF49" s="265"/>
      <c r="GVG49" s="265"/>
      <c r="GVH49" s="265"/>
      <c r="GVI49" s="265"/>
      <c r="GVJ49" s="265"/>
      <c r="GVK49" s="265"/>
      <c r="GVL49" s="265"/>
      <c r="GVM49" s="265"/>
      <c r="GVN49" s="265"/>
      <c r="GVO49" s="265"/>
      <c r="GVP49" s="265"/>
      <c r="GVQ49" s="265"/>
      <c r="GVR49" s="265"/>
      <c r="GVS49" s="265"/>
      <c r="GVT49" s="265"/>
      <c r="GVU49" s="265"/>
      <c r="GVV49" s="265"/>
      <c r="GVW49" s="265"/>
      <c r="GVX49" s="265"/>
      <c r="GVY49" s="265"/>
      <c r="GVZ49" s="265"/>
      <c r="GWA49" s="265"/>
      <c r="GWB49" s="265"/>
      <c r="GWC49" s="265"/>
      <c r="GWD49" s="265"/>
      <c r="GWE49" s="265"/>
      <c r="GWF49" s="265"/>
      <c r="GWG49" s="265"/>
      <c r="GWH49" s="265"/>
      <c r="GWI49" s="265"/>
      <c r="GWJ49" s="265"/>
      <c r="GWK49" s="265"/>
      <c r="GWL49" s="265"/>
      <c r="GWM49" s="265"/>
      <c r="GWN49" s="265"/>
      <c r="GWO49" s="265"/>
      <c r="GWP49" s="265"/>
      <c r="GWQ49" s="265"/>
      <c r="GWR49" s="265"/>
      <c r="GWS49" s="265"/>
      <c r="GWT49" s="265"/>
      <c r="GWU49" s="265"/>
      <c r="GWV49" s="265"/>
      <c r="GWW49" s="265"/>
      <c r="GWX49" s="265"/>
      <c r="GWY49" s="265"/>
      <c r="GWZ49" s="265"/>
      <c r="GXA49" s="265"/>
      <c r="GXB49" s="265"/>
      <c r="GXC49" s="265"/>
      <c r="GXD49" s="265"/>
      <c r="GXE49" s="265"/>
      <c r="GXF49" s="265"/>
      <c r="GXG49" s="265"/>
      <c r="GXH49" s="265"/>
      <c r="GXI49" s="265"/>
      <c r="GXJ49" s="265"/>
      <c r="GXK49" s="265"/>
      <c r="GXL49" s="265"/>
      <c r="GXM49" s="265"/>
      <c r="GXN49" s="265"/>
      <c r="GXO49" s="265"/>
      <c r="GXP49" s="265"/>
      <c r="GXQ49" s="265"/>
      <c r="GXR49" s="265"/>
      <c r="GXS49" s="265"/>
      <c r="GXT49" s="265"/>
      <c r="GXU49" s="265"/>
      <c r="GXV49" s="265"/>
      <c r="GXW49" s="265"/>
      <c r="GXX49" s="265"/>
      <c r="GXY49" s="265"/>
      <c r="GXZ49" s="265"/>
      <c r="GYA49" s="265"/>
      <c r="GYB49" s="265"/>
      <c r="GYC49" s="265"/>
      <c r="GYD49" s="265"/>
      <c r="GYE49" s="265"/>
      <c r="GYF49" s="265"/>
      <c r="GYG49" s="265"/>
      <c r="GYH49" s="265"/>
      <c r="GYI49" s="265"/>
      <c r="GYJ49" s="265"/>
      <c r="GYK49" s="265"/>
      <c r="GYL49" s="265"/>
      <c r="GYM49" s="265"/>
      <c r="GYN49" s="265"/>
      <c r="GYO49" s="265"/>
      <c r="GYP49" s="265"/>
      <c r="GYQ49" s="265"/>
      <c r="GYR49" s="265"/>
      <c r="GYS49" s="265"/>
      <c r="GYT49" s="265"/>
      <c r="GYU49" s="265"/>
      <c r="GYV49" s="265"/>
      <c r="GYW49" s="265"/>
      <c r="GYX49" s="265"/>
      <c r="GYY49" s="265"/>
      <c r="GYZ49" s="265"/>
      <c r="GZA49" s="265"/>
      <c r="GZB49" s="265"/>
      <c r="GZC49" s="265"/>
      <c r="GZD49" s="265"/>
      <c r="GZE49" s="265"/>
      <c r="GZF49" s="265"/>
      <c r="GZG49" s="265"/>
      <c r="GZH49" s="265"/>
      <c r="GZI49" s="265"/>
      <c r="GZJ49" s="265"/>
      <c r="GZK49" s="265"/>
      <c r="GZL49" s="265"/>
      <c r="GZM49" s="265"/>
      <c r="GZN49" s="265"/>
      <c r="GZO49" s="265"/>
      <c r="GZP49" s="265"/>
      <c r="GZQ49" s="265"/>
      <c r="GZR49" s="265"/>
      <c r="GZS49" s="265"/>
      <c r="GZT49" s="265"/>
      <c r="GZU49" s="265"/>
      <c r="GZV49" s="265"/>
      <c r="GZW49" s="265"/>
      <c r="GZX49" s="265"/>
      <c r="GZY49" s="265"/>
      <c r="GZZ49" s="265"/>
      <c r="HAA49" s="265"/>
      <c r="HAB49" s="265"/>
      <c r="HAC49" s="265"/>
      <c r="HAD49" s="265"/>
      <c r="HAE49" s="265"/>
      <c r="HAF49" s="265"/>
      <c r="HAG49" s="265"/>
      <c r="HAH49" s="265"/>
      <c r="HAI49" s="265"/>
      <c r="HAJ49" s="265"/>
      <c r="HAK49" s="265"/>
      <c r="HAL49" s="265"/>
      <c r="HAM49" s="265"/>
      <c r="HAN49" s="265"/>
      <c r="HAO49" s="265"/>
      <c r="HAP49" s="265"/>
      <c r="HAQ49" s="265"/>
      <c r="HAR49" s="265"/>
      <c r="HAS49" s="265"/>
      <c r="HAT49" s="265"/>
      <c r="HAU49" s="265"/>
      <c r="HAV49" s="265"/>
      <c r="HAW49" s="265"/>
      <c r="HAX49" s="265"/>
      <c r="HAY49" s="265"/>
      <c r="HAZ49" s="265"/>
      <c r="HBA49" s="265"/>
      <c r="HBB49" s="265"/>
      <c r="HBC49" s="265"/>
      <c r="HBD49" s="265"/>
      <c r="HBE49" s="265"/>
      <c r="HBF49" s="265"/>
      <c r="HBG49" s="265"/>
      <c r="HBH49" s="265"/>
      <c r="HBI49" s="265"/>
      <c r="HBJ49" s="265"/>
      <c r="HBK49" s="265"/>
      <c r="HBL49" s="265"/>
      <c r="HBM49" s="265"/>
      <c r="HBN49" s="265"/>
      <c r="HBO49" s="265"/>
      <c r="HBP49" s="265"/>
      <c r="HBQ49" s="265"/>
      <c r="HBR49" s="265"/>
      <c r="HBS49" s="265"/>
      <c r="HBT49" s="265"/>
      <c r="HBU49" s="265"/>
      <c r="HBV49" s="265"/>
      <c r="HBW49" s="265"/>
      <c r="HBX49" s="265"/>
      <c r="HBY49" s="265"/>
      <c r="HBZ49" s="265"/>
      <c r="HCA49" s="265"/>
      <c r="HCB49" s="265"/>
      <c r="HCC49" s="265"/>
      <c r="HCD49" s="265"/>
      <c r="HCE49" s="265"/>
      <c r="HCF49" s="265"/>
      <c r="HCG49" s="265"/>
      <c r="HCH49" s="265"/>
      <c r="HCI49" s="265"/>
      <c r="HCJ49" s="265"/>
      <c r="HCK49" s="265"/>
      <c r="HCL49" s="265"/>
      <c r="HCM49" s="265"/>
      <c r="HCN49" s="265"/>
      <c r="HCO49" s="265"/>
      <c r="HCP49" s="265"/>
      <c r="HCQ49" s="265"/>
      <c r="HCR49" s="265"/>
      <c r="HCS49" s="265"/>
      <c r="HCT49" s="265"/>
      <c r="HCU49" s="265"/>
      <c r="HCV49" s="265"/>
      <c r="HCW49" s="265"/>
      <c r="HCX49" s="265"/>
      <c r="HCY49" s="265"/>
      <c r="HCZ49" s="265"/>
      <c r="HDA49" s="265"/>
      <c r="HDB49" s="265"/>
      <c r="HDC49" s="265"/>
      <c r="HDD49" s="265"/>
      <c r="HDE49" s="265"/>
      <c r="HDF49" s="265"/>
      <c r="HDG49" s="265"/>
      <c r="HDH49" s="265"/>
      <c r="HDI49" s="265"/>
      <c r="HDJ49" s="265"/>
      <c r="HDK49" s="265"/>
      <c r="HDL49" s="265"/>
      <c r="HDM49" s="265"/>
      <c r="HDN49" s="265"/>
      <c r="HDO49" s="265"/>
      <c r="HDP49" s="265"/>
      <c r="HDQ49" s="265"/>
      <c r="HDR49" s="265"/>
      <c r="HDS49" s="265"/>
      <c r="HDT49" s="265"/>
      <c r="HDU49" s="265"/>
      <c r="HDV49" s="265"/>
      <c r="HDW49" s="265"/>
      <c r="HDX49" s="265"/>
      <c r="HDY49" s="265"/>
      <c r="HDZ49" s="265"/>
      <c r="HEA49" s="265"/>
      <c r="HEB49" s="265"/>
      <c r="HEC49" s="265"/>
      <c r="HED49" s="265"/>
      <c r="HEE49" s="265"/>
      <c r="HEF49" s="265"/>
      <c r="HEG49" s="265"/>
      <c r="HEH49" s="265"/>
      <c r="HEI49" s="265"/>
      <c r="HEJ49" s="265"/>
      <c r="HEK49" s="265"/>
      <c r="HEL49" s="265"/>
      <c r="HEM49" s="265"/>
      <c r="HEN49" s="265"/>
      <c r="HEO49" s="265"/>
      <c r="HEP49" s="265"/>
      <c r="HEQ49" s="265"/>
      <c r="HER49" s="265"/>
      <c r="HES49" s="265"/>
      <c r="HET49" s="265"/>
      <c r="HEU49" s="265"/>
      <c r="HEV49" s="265"/>
      <c r="HEW49" s="265"/>
      <c r="HEX49" s="265"/>
      <c r="HEY49" s="265"/>
      <c r="HEZ49" s="265"/>
      <c r="HFA49" s="265"/>
      <c r="HFB49" s="265"/>
      <c r="HFC49" s="265"/>
      <c r="HFD49" s="265"/>
      <c r="HFE49" s="265"/>
      <c r="HFF49" s="265"/>
      <c r="HFG49" s="265"/>
      <c r="HFH49" s="265"/>
      <c r="HFI49" s="265"/>
      <c r="HFJ49" s="265"/>
      <c r="HFK49" s="265"/>
      <c r="HFL49" s="265"/>
      <c r="HFM49" s="265"/>
      <c r="HFN49" s="265"/>
      <c r="HFO49" s="265"/>
      <c r="HFP49" s="265"/>
      <c r="HFQ49" s="265"/>
      <c r="HFR49" s="265"/>
      <c r="HFS49" s="265"/>
      <c r="HFT49" s="265"/>
      <c r="HFU49" s="265"/>
      <c r="HFV49" s="265"/>
      <c r="HFW49" s="265"/>
      <c r="HFX49" s="265"/>
      <c r="HFY49" s="265"/>
      <c r="HFZ49" s="265"/>
      <c r="HGA49" s="265"/>
      <c r="HGB49" s="265"/>
      <c r="HGC49" s="265"/>
      <c r="HGD49" s="265"/>
      <c r="HGE49" s="265"/>
      <c r="HGF49" s="265"/>
      <c r="HGG49" s="265"/>
      <c r="HGH49" s="265"/>
      <c r="HGI49" s="265"/>
      <c r="HGJ49" s="265"/>
      <c r="HGK49" s="265"/>
      <c r="HGL49" s="265"/>
      <c r="HGM49" s="265"/>
      <c r="HGN49" s="265"/>
      <c r="HGO49" s="265"/>
      <c r="HGP49" s="265"/>
      <c r="HGQ49" s="265"/>
      <c r="HGR49" s="265"/>
      <c r="HGS49" s="265"/>
      <c r="HGT49" s="265"/>
      <c r="HGU49" s="265"/>
      <c r="HGV49" s="265"/>
      <c r="HGW49" s="265"/>
      <c r="HGX49" s="265"/>
      <c r="HGY49" s="265"/>
      <c r="HGZ49" s="265"/>
      <c r="HHA49" s="265"/>
      <c r="HHB49" s="265"/>
      <c r="HHC49" s="265"/>
      <c r="HHD49" s="265"/>
      <c r="HHE49" s="265"/>
      <c r="HHF49" s="265"/>
      <c r="HHG49" s="265"/>
      <c r="HHH49" s="265"/>
      <c r="HHI49" s="265"/>
      <c r="HHJ49" s="265"/>
      <c r="HHK49" s="265"/>
      <c r="HHL49" s="265"/>
      <c r="HHM49" s="265"/>
      <c r="HHN49" s="265"/>
      <c r="HHO49" s="265"/>
      <c r="HHP49" s="265"/>
      <c r="HHQ49" s="265"/>
      <c r="HHR49" s="265"/>
      <c r="HHS49" s="265"/>
      <c r="HHT49" s="265"/>
      <c r="HHU49" s="265"/>
      <c r="HHV49" s="265"/>
      <c r="HHW49" s="265"/>
      <c r="HHX49" s="265"/>
      <c r="HHY49" s="265"/>
      <c r="HHZ49" s="265"/>
      <c r="HIA49" s="265"/>
      <c r="HIB49" s="265"/>
      <c r="HIC49" s="265"/>
      <c r="HID49" s="265"/>
      <c r="HIE49" s="265"/>
      <c r="HIF49" s="265"/>
      <c r="HIG49" s="265"/>
      <c r="HIH49" s="265"/>
      <c r="HII49" s="265"/>
      <c r="HIJ49" s="265"/>
      <c r="HIK49" s="265"/>
      <c r="HIL49" s="265"/>
      <c r="HIM49" s="265"/>
      <c r="HIN49" s="265"/>
      <c r="HIO49" s="265"/>
      <c r="HIP49" s="265"/>
      <c r="HIQ49" s="265"/>
      <c r="HIR49" s="265"/>
      <c r="HIS49" s="265"/>
      <c r="HIT49" s="265"/>
      <c r="HIU49" s="265"/>
      <c r="HIV49" s="265"/>
      <c r="HIW49" s="265"/>
      <c r="HIX49" s="265"/>
      <c r="HIY49" s="265"/>
      <c r="HIZ49" s="265"/>
      <c r="HJA49" s="265"/>
      <c r="HJB49" s="265"/>
      <c r="HJC49" s="265"/>
      <c r="HJD49" s="265"/>
      <c r="HJE49" s="265"/>
      <c r="HJF49" s="265"/>
      <c r="HJG49" s="265"/>
      <c r="HJH49" s="265"/>
      <c r="HJI49" s="265"/>
      <c r="HJJ49" s="265"/>
      <c r="HJK49" s="265"/>
      <c r="HJL49" s="265"/>
      <c r="HJM49" s="265"/>
      <c r="HJN49" s="265"/>
      <c r="HJO49" s="265"/>
      <c r="HJP49" s="265"/>
      <c r="HJQ49" s="265"/>
      <c r="HJR49" s="265"/>
      <c r="HJS49" s="265"/>
      <c r="HJT49" s="265"/>
      <c r="HJU49" s="265"/>
      <c r="HJV49" s="265"/>
      <c r="HJW49" s="265"/>
      <c r="HJX49" s="265"/>
      <c r="HJY49" s="265"/>
      <c r="HJZ49" s="265"/>
      <c r="HKA49" s="265"/>
      <c r="HKB49" s="265"/>
      <c r="HKC49" s="265"/>
      <c r="HKD49" s="265"/>
      <c r="HKE49" s="265"/>
      <c r="HKF49" s="265"/>
      <c r="HKG49" s="265"/>
      <c r="HKH49" s="265"/>
      <c r="HKI49" s="265"/>
      <c r="HKJ49" s="265"/>
      <c r="HKK49" s="265"/>
      <c r="HKL49" s="265"/>
      <c r="HKM49" s="265"/>
      <c r="HKN49" s="265"/>
      <c r="HKO49" s="265"/>
      <c r="HKP49" s="265"/>
      <c r="HKQ49" s="265"/>
      <c r="HKR49" s="265"/>
      <c r="HKS49" s="265"/>
      <c r="HKT49" s="265"/>
      <c r="HKU49" s="265"/>
      <c r="HKV49" s="265"/>
      <c r="HKW49" s="265"/>
      <c r="HKX49" s="265"/>
      <c r="HKY49" s="265"/>
      <c r="HKZ49" s="265"/>
      <c r="HLA49" s="265"/>
      <c r="HLB49" s="265"/>
      <c r="HLC49" s="265"/>
      <c r="HLD49" s="265"/>
      <c r="HLE49" s="265"/>
      <c r="HLF49" s="265"/>
      <c r="HLG49" s="265"/>
      <c r="HLH49" s="265"/>
      <c r="HLI49" s="265"/>
      <c r="HLJ49" s="265"/>
      <c r="HLK49" s="265"/>
      <c r="HLL49" s="265"/>
      <c r="HLM49" s="265"/>
      <c r="HLN49" s="265"/>
      <c r="HLO49" s="265"/>
      <c r="HLP49" s="265"/>
      <c r="HLQ49" s="265"/>
      <c r="HLR49" s="265"/>
      <c r="HLS49" s="265"/>
      <c r="HLT49" s="265"/>
      <c r="HLU49" s="265"/>
      <c r="HLV49" s="265"/>
      <c r="HLW49" s="265"/>
      <c r="HLX49" s="265"/>
      <c r="HLY49" s="265"/>
      <c r="HLZ49" s="265"/>
      <c r="HMA49" s="265"/>
      <c r="HMB49" s="265"/>
      <c r="HMC49" s="265"/>
      <c r="HMD49" s="265"/>
      <c r="HME49" s="265"/>
      <c r="HMF49" s="265"/>
      <c r="HMG49" s="265"/>
      <c r="HMH49" s="265"/>
      <c r="HMI49" s="265"/>
      <c r="HMJ49" s="265"/>
      <c r="HMK49" s="265"/>
      <c r="HML49" s="265"/>
      <c r="HMM49" s="265"/>
      <c r="HMN49" s="265"/>
      <c r="HMO49" s="265"/>
      <c r="HMP49" s="265"/>
      <c r="HMQ49" s="265"/>
      <c r="HMR49" s="265"/>
      <c r="HMS49" s="265"/>
      <c r="HMT49" s="265"/>
      <c r="HMU49" s="265"/>
      <c r="HMV49" s="265"/>
      <c r="HMW49" s="265"/>
      <c r="HMX49" s="265"/>
      <c r="HMY49" s="265"/>
      <c r="HMZ49" s="265"/>
      <c r="HNA49" s="265"/>
      <c r="HNB49" s="265"/>
      <c r="HNC49" s="265"/>
      <c r="HND49" s="265"/>
      <c r="HNE49" s="265"/>
      <c r="HNF49" s="265"/>
      <c r="HNG49" s="265"/>
      <c r="HNH49" s="265"/>
      <c r="HNI49" s="265"/>
      <c r="HNJ49" s="265"/>
      <c r="HNK49" s="265"/>
      <c r="HNL49" s="265"/>
      <c r="HNM49" s="265"/>
      <c r="HNN49" s="265"/>
      <c r="HNO49" s="265"/>
      <c r="HNP49" s="265"/>
      <c r="HNQ49" s="265"/>
      <c r="HNR49" s="265"/>
      <c r="HNS49" s="265"/>
      <c r="HNT49" s="265"/>
      <c r="HNU49" s="265"/>
      <c r="HNV49" s="265"/>
      <c r="HNW49" s="265"/>
      <c r="HNX49" s="265"/>
      <c r="HNY49" s="265"/>
      <c r="HNZ49" s="265"/>
      <c r="HOA49" s="265"/>
      <c r="HOB49" s="265"/>
      <c r="HOC49" s="265"/>
      <c r="HOD49" s="265"/>
      <c r="HOE49" s="265"/>
      <c r="HOF49" s="265"/>
      <c r="HOG49" s="265"/>
      <c r="HOH49" s="265"/>
      <c r="HOI49" s="265"/>
      <c r="HOJ49" s="265"/>
      <c r="HOK49" s="265"/>
      <c r="HOL49" s="265"/>
      <c r="HOM49" s="265"/>
      <c r="HON49" s="265"/>
      <c r="HOO49" s="265"/>
      <c r="HOP49" s="265"/>
      <c r="HOQ49" s="265"/>
      <c r="HOR49" s="265"/>
      <c r="HOS49" s="265"/>
      <c r="HOT49" s="265"/>
      <c r="HOU49" s="265"/>
      <c r="HOV49" s="265"/>
      <c r="HOW49" s="265"/>
      <c r="HOX49" s="265"/>
      <c r="HOY49" s="265"/>
      <c r="HOZ49" s="265"/>
      <c r="HPA49" s="265"/>
      <c r="HPB49" s="265"/>
      <c r="HPC49" s="265"/>
      <c r="HPD49" s="265"/>
      <c r="HPE49" s="265"/>
      <c r="HPF49" s="265"/>
      <c r="HPG49" s="265"/>
      <c r="HPH49" s="265"/>
      <c r="HPI49" s="265"/>
      <c r="HPJ49" s="265"/>
      <c r="HPK49" s="265"/>
      <c r="HPL49" s="265"/>
      <c r="HPM49" s="265"/>
      <c r="HPN49" s="265"/>
      <c r="HPO49" s="265"/>
      <c r="HPP49" s="265"/>
      <c r="HPQ49" s="265"/>
      <c r="HPR49" s="265"/>
      <c r="HPS49" s="265"/>
      <c r="HPT49" s="265"/>
      <c r="HPU49" s="265"/>
      <c r="HPV49" s="265"/>
      <c r="HPW49" s="265"/>
      <c r="HPX49" s="265"/>
      <c r="HPY49" s="265"/>
      <c r="HPZ49" s="265"/>
      <c r="HQA49" s="265"/>
      <c r="HQB49" s="265"/>
      <c r="HQC49" s="265"/>
      <c r="HQD49" s="265"/>
      <c r="HQE49" s="265"/>
      <c r="HQF49" s="265"/>
      <c r="HQG49" s="265"/>
      <c r="HQH49" s="265"/>
      <c r="HQI49" s="265"/>
      <c r="HQJ49" s="265"/>
      <c r="HQK49" s="265"/>
      <c r="HQL49" s="265"/>
      <c r="HQM49" s="265"/>
      <c r="HQN49" s="265"/>
      <c r="HQO49" s="265"/>
      <c r="HQP49" s="265"/>
      <c r="HQQ49" s="265"/>
      <c r="HQR49" s="265"/>
      <c r="HQS49" s="265"/>
      <c r="HQT49" s="265"/>
      <c r="HQU49" s="265"/>
      <c r="HQV49" s="265"/>
      <c r="HQW49" s="265"/>
      <c r="HQX49" s="265"/>
      <c r="HQY49" s="265"/>
      <c r="HQZ49" s="265"/>
      <c r="HRA49" s="265"/>
      <c r="HRB49" s="265"/>
      <c r="HRC49" s="265"/>
      <c r="HRD49" s="265"/>
      <c r="HRE49" s="265"/>
      <c r="HRF49" s="265"/>
      <c r="HRG49" s="265"/>
      <c r="HRH49" s="265"/>
      <c r="HRI49" s="265"/>
      <c r="HRJ49" s="265"/>
      <c r="HRK49" s="265"/>
      <c r="HRL49" s="265"/>
      <c r="HRM49" s="265"/>
      <c r="HRN49" s="265"/>
      <c r="HRO49" s="265"/>
      <c r="HRP49" s="265"/>
      <c r="HRQ49" s="265"/>
      <c r="HRR49" s="265"/>
      <c r="HRS49" s="265"/>
      <c r="HRT49" s="265"/>
      <c r="HRU49" s="265"/>
      <c r="HRV49" s="265"/>
      <c r="HRW49" s="265"/>
      <c r="HRX49" s="265"/>
      <c r="HRY49" s="265"/>
      <c r="HRZ49" s="265"/>
      <c r="HSA49" s="265"/>
      <c r="HSB49" s="265"/>
      <c r="HSC49" s="265"/>
      <c r="HSD49" s="265"/>
      <c r="HSE49" s="265"/>
      <c r="HSF49" s="265"/>
      <c r="HSG49" s="265"/>
      <c r="HSH49" s="265"/>
      <c r="HSI49" s="265"/>
      <c r="HSJ49" s="265"/>
      <c r="HSK49" s="265"/>
      <c r="HSL49" s="265"/>
      <c r="HSM49" s="265"/>
      <c r="HSN49" s="265"/>
      <c r="HSO49" s="265"/>
      <c r="HSP49" s="265"/>
      <c r="HSQ49" s="265"/>
      <c r="HSR49" s="265"/>
      <c r="HSS49" s="265"/>
      <c r="HST49" s="265"/>
      <c r="HSU49" s="265"/>
      <c r="HSV49" s="265"/>
      <c r="HSW49" s="265"/>
      <c r="HSX49" s="265"/>
      <c r="HSY49" s="265"/>
      <c r="HSZ49" s="265"/>
      <c r="HTA49" s="265"/>
      <c r="HTB49" s="265"/>
      <c r="HTC49" s="265"/>
      <c r="HTD49" s="265"/>
      <c r="HTE49" s="265"/>
      <c r="HTF49" s="265"/>
      <c r="HTG49" s="265"/>
      <c r="HTH49" s="265"/>
      <c r="HTI49" s="265"/>
      <c r="HTJ49" s="265"/>
      <c r="HTK49" s="265"/>
      <c r="HTL49" s="265"/>
      <c r="HTM49" s="265"/>
      <c r="HTN49" s="265"/>
      <c r="HTO49" s="265"/>
      <c r="HTP49" s="265"/>
      <c r="HTQ49" s="265"/>
      <c r="HTR49" s="265"/>
      <c r="HTS49" s="265"/>
      <c r="HTT49" s="265"/>
      <c r="HTU49" s="265"/>
      <c r="HTV49" s="265"/>
      <c r="HTW49" s="265"/>
      <c r="HTX49" s="265"/>
      <c r="HTY49" s="265"/>
      <c r="HTZ49" s="265"/>
      <c r="HUA49" s="265"/>
      <c r="HUB49" s="265"/>
      <c r="HUC49" s="265"/>
      <c r="HUD49" s="265"/>
      <c r="HUE49" s="265"/>
      <c r="HUF49" s="265"/>
      <c r="HUG49" s="265"/>
      <c r="HUH49" s="265"/>
      <c r="HUI49" s="265"/>
      <c r="HUJ49" s="265"/>
      <c r="HUK49" s="265"/>
      <c r="HUL49" s="265"/>
      <c r="HUM49" s="265"/>
      <c r="HUN49" s="265"/>
      <c r="HUO49" s="265"/>
      <c r="HUP49" s="265"/>
      <c r="HUQ49" s="265"/>
      <c r="HUR49" s="265"/>
      <c r="HUS49" s="265"/>
      <c r="HUT49" s="265"/>
      <c r="HUU49" s="265"/>
      <c r="HUV49" s="265"/>
      <c r="HUW49" s="265"/>
      <c r="HUX49" s="265"/>
      <c r="HUY49" s="265"/>
      <c r="HUZ49" s="265"/>
      <c r="HVA49" s="265"/>
      <c r="HVB49" s="265"/>
      <c r="HVC49" s="265"/>
      <c r="HVD49" s="265"/>
      <c r="HVE49" s="265"/>
      <c r="HVF49" s="265"/>
      <c r="HVG49" s="265"/>
      <c r="HVH49" s="265"/>
      <c r="HVI49" s="265"/>
      <c r="HVJ49" s="265"/>
      <c r="HVK49" s="265"/>
      <c r="HVL49" s="265"/>
      <c r="HVM49" s="265"/>
      <c r="HVN49" s="265"/>
      <c r="HVO49" s="265"/>
      <c r="HVP49" s="265"/>
      <c r="HVQ49" s="265"/>
      <c r="HVR49" s="265"/>
      <c r="HVS49" s="265"/>
      <c r="HVT49" s="265"/>
      <c r="HVU49" s="265"/>
      <c r="HVV49" s="265"/>
      <c r="HVW49" s="265"/>
      <c r="HVX49" s="265"/>
      <c r="HVY49" s="265"/>
      <c r="HVZ49" s="265"/>
      <c r="HWA49" s="265"/>
      <c r="HWB49" s="265"/>
      <c r="HWC49" s="265"/>
      <c r="HWD49" s="265"/>
      <c r="HWE49" s="265"/>
      <c r="HWF49" s="265"/>
      <c r="HWG49" s="265"/>
      <c r="HWH49" s="265"/>
      <c r="HWI49" s="265"/>
      <c r="HWJ49" s="265"/>
      <c r="HWK49" s="265"/>
      <c r="HWL49" s="265"/>
      <c r="HWM49" s="265"/>
      <c r="HWN49" s="265"/>
      <c r="HWO49" s="265"/>
      <c r="HWP49" s="265"/>
      <c r="HWQ49" s="265"/>
      <c r="HWR49" s="265"/>
      <c r="HWS49" s="265"/>
      <c r="HWT49" s="265"/>
      <c r="HWU49" s="265"/>
      <c r="HWV49" s="265"/>
      <c r="HWW49" s="265"/>
      <c r="HWX49" s="265"/>
      <c r="HWY49" s="265"/>
      <c r="HWZ49" s="265"/>
      <c r="HXA49" s="265"/>
      <c r="HXB49" s="265"/>
      <c r="HXC49" s="265"/>
      <c r="HXD49" s="265"/>
      <c r="HXE49" s="265"/>
      <c r="HXF49" s="265"/>
      <c r="HXG49" s="265"/>
      <c r="HXH49" s="265"/>
      <c r="HXI49" s="265"/>
      <c r="HXJ49" s="265"/>
      <c r="HXK49" s="265"/>
      <c r="HXL49" s="265"/>
      <c r="HXM49" s="265"/>
      <c r="HXN49" s="265"/>
      <c r="HXO49" s="265"/>
      <c r="HXP49" s="265"/>
      <c r="HXQ49" s="265"/>
      <c r="HXR49" s="265"/>
      <c r="HXS49" s="265"/>
      <c r="HXT49" s="265"/>
      <c r="HXU49" s="265"/>
      <c r="HXV49" s="265"/>
      <c r="HXW49" s="265"/>
      <c r="HXX49" s="265"/>
      <c r="HXY49" s="265"/>
      <c r="HXZ49" s="265"/>
      <c r="HYA49" s="265"/>
      <c r="HYB49" s="265"/>
      <c r="HYC49" s="265"/>
      <c r="HYD49" s="265"/>
      <c r="HYE49" s="265"/>
      <c r="HYF49" s="265"/>
      <c r="HYG49" s="265"/>
      <c r="HYH49" s="265"/>
      <c r="HYI49" s="265"/>
      <c r="HYJ49" s="265"/>
      <c r="HYK49" s="265"/>
      <c r="HYL49" s="265"/>
      <c r="HYM49" s="265"/>
      <c r="HYN49" s="265"/>
      <c r="HYO49" s="265"/>
      <c r="HYP49" s="265"/>
      <c r="HYQ49" s="265"/>
      <c r="HYR49" s="265"/>
      <c r="HYS49" s="265"/>
      <c r="HYT49" s="265"/>
      <c r="HYU49" s="265"/>
      <c r="HYV49" s="265"/>
      <c r="HYW49" s="265"/>
      <c r="HYX49" s="265"/>
      <c r="HYY49" s="265"/>
      <c r="HYZ49" s="265"/>
      <c r="HZA49" s="265"/>
      <c r="HZB49" s="265"/>
      <c r="HZC49" s="265"/>
      <c r="HZD49" s="265"/>
      <c r="HZE49" s="265"/>
      <c r="HZF49" s="265"/>
      <c r="HZG49" s="265"/>
      <c r="HZH49" s="265"/>
      <c r="HZI49" s="265"/>
      <c r="HZJ49" s="265"/>
      <c r="HZK49" s="265"/>
      <c r="HZL49" s="265"/>
      <c r="HZM49" s="265"/>
      <c r="HZN49" s="265"/>
      <c r="HZO49" s="265"/>
      <c r="HZP49" s="265"/>
      <c r="HZQ49" s="265"/>
      <c r="HZR49" s="265"/>
      <c r="HZS49" s="265"/>
      <c r="HZT49" s="265"/>
      <c r="HZU49" s="265"/>
      <c r="HZV49" s="265"/>
      <c r="HZW49" s="265"/>
      <c r="HZX49" s="265"/>
      <c r="HZY49" s="265"/>
      <c r="HZZ49" s="265"/>
      <c r="IAA49" s="265"/>
      <c r="IAB49" s="265"/>
      <c r="IAC49" s="265"/>
      <c r="IAD49" s="265"/>
      <c r="IAE49" s="265"/>
      <c r="IAF49" s="265"/>
      <c r="IAG49" s="265"/>
      <c r="IAH49" s="265"/>
      <c r="IAI49" s="265"/>
      <c r="IAJ49" s="265"/>
      <c r="IAK49" s="265"/>
      <c r="IAL49" s="265"/>
      <c r="IAM49" s="265"/>
      <c r="IAN49" s="265"/>
      <c r="IAO49" s="265"/>
      <c r="IAP49" s="265"/>
      <c r="IAQ49" s="265"/>
      <c r="IAR49" s="265"/>
      <c r="IAS49" s="265"/>
      <c r="IAT49" s="265"/>
      <c r="IAU49" s="265"/>
      <c r="IAV49" s="265"/>
      <c r="IAW49" s="265"/>
      <c r="IAX49" s="265"/>
      <c r="IAY49" s="265"/>
      <c r="IAZ49" s="265"/>
      <c r="IBA49" s="265"/>
      <c r="IBB49" s="265"/>
      <c r="IBC49" s="265"/>
      <c r="IBD49" s="265"/>
      <c r="IBE49" s="265"/>
      <c r="IBF49" s="265"/>
      <c r="IBG49" s="265"/>
      <c r="IBH49" s="265"/>
      <c r="IBI49" s="265"/>
      <c r="IBJ49" s="265"/>
      <c r="IBK49" s="265"/>
      <c r="IBL49" s="265"/>
      <c r="IBM49" s="265"/>
      <c r="IBN49" s="265"/>
      <c r="IBO49" s="265"/>
      <c r="IBP49" s="265"/>
      <c r="IBQ49" s="265"/>
      <c r="IBR49" s="265"/>
      <c r="IBS49" s="265"/>
      <c r="IBT49" s="265"/>
      <c r="IBU49" s="265"/>
      <c r="IBV49" s="265"/>
      <c r="IBW49" s="265"/>
      <c r="IBX49" s="265"/>
      <c r="IBY49" s="265"/>
      <c r="IBZ49" s="265"/>
      <c r="ICA49" s="265"/>
      <c r="ICB49" s="265"/>
      <c r="ICC49" s="265"/>
      <c r="ICD49" s="265"/>
      <c r="ICE49" s="265"/>
      <c r="ICF49" s="265"/>
      <c r="ICG49" s="265"/>
      <c r="ICH49" s="265"/>
      <c r="ICI49" s="265"/>
      <c r="ICJ49" s="265"/>
      <c r="ICK49" s="265"/>
      <c r="ICL49" s="265"/>
      <c r="ICM49" s="265"/>
      <c r="ICN49" s="265"/>
      <c r="ICO49" s="265"/>
      <c r="ICP49" s="265"/>
      <c r="ICQ49" s="265"/>
      <c r="ICR49" s="265"/>
      <c r="ICS49" s="265"/>
      <c r="ICT49" s="265"/>
      <c r="ICU49" s="265"/>
      <c r="ICV49" s="265"/>
      <c r="ICW49" s="265"/>
      <c r="ICX49" s="265"/>
      <c r="ICY49" s="265"/>
      <c r="ICZ49" s="265"/>
      <c r="IDA49" s="265"/>
      <c r="IDB49" s="265"/>
      <c r="IDC49" s="265"/>
      <c r="IDD49" s="265"/>
      <c r="IDE49" s="265"/>
      <c r="IDF49" s="265"/>
      <c r="IDG49" s="265"/>
      <c r="IDH49" s="265"/>
      <c r="IDI49" s="265"/>
      <c r="IDJ49" s="265"/>
      <c r="IDK49" s="265"/>
      <c r="IDL49" s="265"/>
      <c r="IDM49" s="265"/>
      <c r="IDN49" s="265"/>
      <c r="IDO49" s="265"/>
      <c r="IDP49" s="265"/>
      <c r="IDQ49" s="265"/>
      <c r="IDR49" s="265"/>
      <c r="IDS49" s="265"/>
      <c r="IDT49" s="265"/>
      <c r="IDU49" s="265"/>
      <c r="IDV49" s="265"/>
      <c r="IDW49" s="265"/>
      <c r="IDX49" s="265"/>
      <c r="IDY49" s="265"/>
      <c r="IDZ49" s="265"/>
      <c r="IEA49" s="265"/>
      <c r="IEB49" s="265"/>
      <c r="IEC49" s="265"/>
      <c r="IED49" s="265"/>
      <c r="IEE49" s="265"/>
      <c r="IEF49" s="265"/>
      <c r="IEG49" s="265"/>
      <c r="IEH49" s="265"/>
      <c r="IEI49" s="265"/>
      <c r="IEJ49" s="265"/>
      <c r="IEK49" s="265"/>
      <c r="IEL49" s="265"/>
      <c r="IEM49" s="265"/>
      <c r="IEN49" s="265"/>
      <c r="IEO49" s="265"/>
      <c r="IEP49" s="265"/>
      <c r="IEQ49" s="265"/>
      <c r="IER49" s="265"/>
      <c r="IES49" s="265"/>
      <c r="IET49" s="265"/>
      <c r="IEU49" s="265"/>
      <c r="IEV49" s="265"/>
      <c r="IEW49" s="265"/>
      <c r="IEX49" s="265"/>
      <c r="IEY49" s="265"/>
      <c r="IEZ49" s="265"/>
      <c r="IFA49" s="265"/>
      <c r="IFB49" s="265"/>
      <c r="IFC49" s="265"/>
      <c r="IFD49" s="265"/>
      <c r="IFE49" s="265"/>
      <c r="IFF49" s="265"/>
      <c r="IFG49" s="265"/>
      <c r="IFH49" s="265"/>
      <c r="IFI49" s="265"/>
      <c r="IFJ49" s="265"/>
      <c r="IFK49" s="265"/>
      <c r="IFL49" s="265"/>
      <c r="IFM49" s="265"/>
      <c r="IFN49" s="265"/>
      <c r="IFO49" s="265"/>
      <c r="IFP49" s="265"/>
      <c r="IFQ49" s="265"/>
      <c r="IFR49" s="265"/>
      <c r="IFS49" s="265"/>
      <c r="IFT49" s="265"/>
      <c r="IFU49" s="265"/>
      <c r="IFV49" s="265"/>
      <c r="IFW49" s="265"/>
      <c r="IFX49" s="265"/>
      <c r="IFY49" s="265"/>
      <c r="IFZ49" s="265"/>
      <c r="IGA49" s="265"/>
      <c r="IGB49" s="265"/>
      <c r="IGC49" s="265"/>
      <c r="IGD49" s="265"/>
      <c r="IGE49" s="265"/>
      <c r="IGF49" s="265"/>
      <c r="IGG49" s="265"/>
      <c r="IGH49" s="265"/>
      <c r="IGI49" s="265"/>
      <c r="IGJ49" s="265"/>
      <c r="IGK49" s="265"/>
      <c r="IGL49" s="265"/>
      <c r="IGM49" s="265"/>
      <c r="IGN49" s="265"/>
      <c r="IGO49" s="265"/>
      <c r="IGP49" s="265"/>
      <c r="IGQ49" s="265"/>
      <c r="IGR49" s="265"/>
      <c r="IGS49" s="265"/>
      <c r="IGT49" s="265"/>
      <c r="IGU49" s="265"/>
      <c r="IGV49" s="265"/>
      <c r="IGW49" s="265"/>
      <c r="IGX49" s="265"/>
      <c r="IGY49" s="265"/>
      <c r="IGZ49" s="265"/>
      <c r="IHA49" s="265"/>
      <c r="IHB49" s="265"/>
      <c r="IHC49" s="265"/>
      <c r="IHD49" s="265"/>
      <c r="IHE49" s="265"/>
      <c r="IHF49" s="265"/>
      <c r="IHG49" s="265"/>
      <c r="IHH49" s="265"/>
      <c r="IHI49" s="265"/>
      <c r="IHJ49" s="265"/>
      <c r="IHK49" s="265"/>
      <c r="IHL49" s="265"/>
      <c r="IHM49" s="265"/>
      <c r="IHN49" s="265"/>
      <c r="IHO49" s="265"/>
      <c r="IHP49" s="265"/>
      <c r="IHQ49" s="265"/>
      <c r="IHR49" s="265"/>
      <c r="IHS49" s="265"/>
      <c r="IHT49" s="265"/>
      <c r="IHU49" s="265"/>
      <c r="IHV49" s="265"/>
      <c r="IHW49" s="265"/>
      <c r="IHX49" s="265"/>
      <c r="IHY49" s="265"/>
      <c r="IHZ49" s="265"/>
      <c r="IIA49" s="265"/>
      <c r="IIB49" s="265"/>
      <c r="IIC49" s="265"/>
      <c r="IID49" s="265"/>
      <c r="IIE49" s="265"/>
      <c r="IIF49" s="265"/>
      <c r="IIG49" s="265"/>
      <c r="IIH49" s="265"/>
      <c r="III49" s="265"/>
      <c r="IIJ49" s="265"/>
      <c r="IIK49" s="265"/>
      <c r="IIL49" s="265"/>
      <c r="IIM49" s="265"/>
      <c r="IIN49" s="265"/>
      <c r="IIO49" s="265"/>
      <c r="IIP49" s="265"/>
      <c r="IIQ49" s="265"/>
      <c r="IIR49" s="265"/>
      <c r="IIS49" s="265"/>
      <c r="IIT49" s="265"/>
      <c r="IIU49" s="265"/>
      <c r="IIV49" s="265"/>
      <c r="IIW49" s="265"/>
      <c r="IIX49" s="265"/>
      <c r="IIY49" s="265"/>
      <c r="IIZ49" s="265"/>
      <c r="IJA49" s="265"/>
      <c r="IJB49" s="265"/>
      <c r="IJC49" s="265"/>
      <c r="IJD49" s="265"/>
      <c r="IJE49" s="265"/>
      <c r="IJF49" s="265"/>
      <c r="IJG49" s="265"/>
      <c r="IJH49" s="265"/>
      <c r="IJI49" s="265"/>
      <c r="IJJ49" s="265"/>
      <c r="IJK49" s="265"/>
      <c r="IJL49" s="265"/>
      <c r="IJM49" s="265"/>
      <c r="IJN49" s="265"/>
      <c r="IJO49" s="265"/>
      <c r="IJP49" s="265"/>
      <c r="IJQ49" s="265"/>
      <c r="IJR49" s="265"/>
      <c r="IJS49" s="265"/>
      <c r="IJT49" s="265"/>
      <c r="IJU49" s="265"/>
      <c r="IJV49" s="265"/>
      <c r="IJW49" s="265"/>
      <c r="IJX49" s="265"/>
      <c r="IJY49" s="265"/>
      <c r="IJZ49" s="265"/>
      <c r="IKA49" s="265"/>
      <c r="IKB49" s="265"/>
      <c r="IKC49" s="265"/>
      <c r="IKD49" s="265"/>
      <c r="IKE49" s="265"/>
      <c r="IKF49" s="265"/>
      <c r="IKG49" s="265"/>
      <c r="IKH49" s="265"/>
      <c r="IKI49" s="265"/>
      <c r="IKJ49" s="265"/>
      <c r="IKK49" s="265"/>
      <c r="IKL49" s="265"/>
      <c r="IKM49" s="265"/>
      <c r="IKN49" s="265"/>
      <c r="IKO49" s="265"/>
      <c r="IKP49" s="265"/>
      <c r="IKQ49" s="265"/>
      <c r="IKR49" s="265"/>
      <c r="IKS49" s="265"/>
      <c r="IKT49" s="265"/>
      <c r="IKU49" s="265"/>
      <c r="IKV49" s="265"/>
      <c r="IKW49" s="265"/>
      <c r="IKX49" s="265"/>
      <c r="IKY49" s="265"/>
      <c r="IKZ49" s="265"/>
      <c r="ILA49" s="265"/>
      <c r="ILB49" s="265"/>
      <c r="ILC49" s="265"/>
      <c r="ILD49" s="265"/>
      <c r="ILE49" s="265"/>
      <c r="ILF49" s="265"/>
      <c r="ILG49" s="265"/>
      <c r="ILH49" s="265"/>
      <c r="ILI49" s="265"/>
      <c r="ILJ49" s="265"/>
      <c r="ILK49" s="265"/>
      <c r="ILL49" s="265"/>
      <c r="ILM49" s="265"/>
      <c r="ILN49" s="265"/>
      <c r="ILO49" s="265"/>
      <c r="ILP49" s="265"/>
      <c r="ILQ49" s="265"/>
      <c r="ILR49" s="265"/>
      <c r="ILS49" s="265"/>
      <c r="ILT49" s="265"/>
      <c r="ILU49" s="265"/>
      <c r="ILV49" s="265"/>
      <c r="ILW49" s="265"/>
      <c r="ILX49" s="265"/>
      <c r="ILY49" s="265"/>
      <c r="ILZ49" s="265"/>
      <c r="IMA49" s="265"/>
      <c r="IMB49" s="265"/>
      <c r="IMC49" s="265"/>
      <c r="IMD49" s="265"/>
      <c r="IME49" s="265"/>
      <c r="IMF49" s="265"/>
      <c r="IMG49" s="265"/>
      <c r="IMH49" s="265"/>
      <c r="IMI49" s="265"/>
      <c r="IMJ49" s="265"/>
      <c r="IMK49" s="265"/>
      <c r="IML49" s="265"/>
      <c r="IMM49" s="265"/>
      <c r="IMN49" s="265"/>
      <c r="IMO49" s="265"/>
      <c r="IMP49" s="265"/>
      <c r="IMQ49" s="265"/>
      <c r="IMR49" s="265"/>
      <c r="IMS49" s="265"/>
      <c r="IMT49" s="265"/>
      <c r="IMU49" s="265"/>
      <c r="IMV49" s="265"/>
      <c r="IMW49" s="265"/>
      <c r="IMX49" s="265"/>
      <c r="IMY49" s="265"/>
      <c r="IMZ49" s="265"/>
      <c r="INA49" s="265"/>
      <c r="INB49" s="265"/>
      <c r="INC49" s="265"/>
      <c r="IND49" s="265"/>
      <c r="INE49" s="265"/>
      <c r="INF49" s="265"/>
      <c r="ING49" s="265"/>
      <c r="INH49" s="265"/>
      <c r="INI49" s="265"/>
      <c r="INJ49" s="265"/>
      <c r="INK49" s="265"/>
      <c r="INL49" s="265"/>
      <c r="INM49" s="265"/>
      <c r="INN49" s="265"/>
      <c r="INO49" s="265"/>
      <c r="INP49" s="265"/>
      <c r="INQ49" s="265"/>
      <c r="INR49" s="265"/>
      <c r="INS49" s="265"/>
      <c r="INT49" s="265"/>
      <c r="INU49" s="265"/>
      <c r="INV49" s="265"/>
      <c r="INW49" s="265"/>
      <c r="INX49" s="265"/>
      <c r="INY49" s="265"/>
      <c r="INZ49" s="265"/>
      <c r="IOA49" s="265"/>
      <c r="IOB49" s="265"/>
      <c r="IOC49" s="265"/>
      <c r="IOD49" s="265"/>
      <c r="IOE49" s="265"/>
      <c r="IOF49" s="265"/>
      <c r="IOG49" s="265"/>
      <c r="IOH49" s="265"/>
      <c r="IOI49" s="265"/>
      <c r="IOJ49" s="265"/>
      <c r="IOK49" s="265"/>
      <c r="IOL49" s="265"/>
      <c r="IOM49" s="265"/>
      <c r="ION49" s="265"/>
      <c r="IOO49" s="265"/>
      <c r="IOP49" s="265"/>
      <c r="IOQ49" s="265"/>
      <c r="IOR49" s="265"/>
      <c r="IOS49" s="265"/>
      <c r="IOT49" s="265"/>
      <c r="IOU49" s="265"/>
      <c r="IOV49" s="265"/>
      <c r="IOW49" s="265"/>
      <c r="IOX49" s="265"/>
      <c r="IOY49" s="265"/>
      <c r="IOZ49" s="265"/>
      <c r="IPA49" s="265"/>
      <c r="IPB49" s="265"/>
      <c r="IPC49" s="265"/>
      <c r="IPD49" s="265"/>
      <c r="IPE49" s="265"/>
      <c r="IPF49" s="265"/>
      <c r="IPG49" s="265"/>
      <c r="IPH49" s="265"/>
      <c r="IPI49" s="265"/>
      <c r="IPJ49" s="265"/>
      <c r="IPK49" s="265"/>
      <c r="IPL49" s="265"/>
      <c r="IPM49" s="265"/>
      <c r="IPN49" s="265"/>
      <c r="IPO49" s="265"/>
      <c r="IPP49" s="265"/>
      <c r="IPQ49" s="265"/>
      <c r="IPR49" s="265"/>
      <c r="IPS49" s="265"/>
      <c r="IPT49" s="265"/>
      <c r="IPU49" s="265"/>
      <c r="IPV49" s="265"/>
      <c r="IPW49" s="265"/>
      <c r="IPX49" s="265"/>
      <c r="IPY49" s="265"/>
      <c r="IPZ49" s="265"/>
      <c r="IQA49" s="265"/>
      <c r="IQB49" s="265"/>
      <c r="IQC49" s="265"/>
      <c r="IQD49" s="265"/>
      <c r="IQE49" s="265"/>
      <c r="IQF49" s="265"/>
      <c r="IQG49" s="265"/>
      <c r="IQH49" s="265"/>
      <c r="IQI49" s="265"/>
      <c r="IQJ49" s="265"/>
      <c r="IQK49" s="265"/>
      <c r="IQL49" s="265"/>
      <c r="IQM49" s="265"/>
      <c r="IQN49" s="265"/>
      <c r="IQO49" s="265"/>
      <c r="IQP49" s="265"/>
      <c r="IQQ49" s="265"/>
      <c r="IQR49" s="265"/>
      <c r="IQS49" s="265"/>
      <c r="IQT49" s="265"/>
      <c r="IQU49" s="265"/>
      <c r="IQV49" s="265"/>
      <c r="IQW49" s="265"/>
      <c r="IQX49" s="265"/>
      <c r="IQY49" s="265"/>
      <c r="IQZ49" s="265"/>
      <c r="IRA49" s="265"/>
      <c r="IRB49" s="265"/>
      <c r="IRC49" s="265"/>
      <c r="IRD49" s="265"/>
      <c r="IRE49" s="265"/>
      <c r="IRF49" s="265"/>
      <c r="IRG49" s="265"/>
      <c r="IRH49" s="265"/>
      <c r="IRI49" s="265"/>
      <c r="IRJ49" s="265"/>
      <c r="IRK49" s="265"/>
      <c r="IRL49" s="265"/>
      <c r="IRM49" s="265"/>
      <c r="IRN49" s="265"/>
      <c r="IRO49" s="265"/>
      <c r="IRP49" s="265"/>
      <c r="IRQ49" s="265"/>
      <c r="IRR49" s="265"/>
      <c r="IRS49" s="265"/>
      <c r="IRT49" s="265"/>
      <c r="IRU49" s="265"/>
      <c r="IRV49" s="265"/>
      <c r="IRW49" s="265"/>
      <c r="IRX49" s="265"/>
      <c r="IRY49" s="265"/>
      <c r="IRZ49" s="265"/>
      <c r="ISA49" s="265"/>
      <c r="ISB49" s="265"/>
      <c r="ISC49" s="265"/>
      <c r="ISD49" s="265"/>
      <c r="ISE49" s="265"/>
      <c r="ISF49" s="265"/>
      <c r="ISG49" s="265"/>
      <c r="ISH49" s="265"/>
      <c r="ISI49" s="265"/>
      <c r="ISJ49" s="265"/>
      <c r="ISK49" s="265"/>
      <c r="ISL49" s="265"/>
      <c r="ISM49" s="265"/>
      <c r="ISN49" s="265"/>
      <c r="ISO49" s="265"/>
      <c r="ISP49" s="265"/>
      <c r="ISQ49" s="265"/>
      <c r="ISR49" s="265"/>
      <c r="ISS49" s="265"/>
      <c r="IST49" s="265"/>
      <c r="ISU49" s="265"/>
      <c r="ISV49" s="265"/>
      <c r="ISW49" s="265"/>
      <c r="ISX49" s="265"/>
      <c r="ISY49" s="265"/>
      <c r="ISZ49" s="265"/>
      <c r="ITA49" s="265"/>
      <c r="ITB49" s="265"/>
      <c r="ITC49" s="265"/>
      <c r="ITD49" s="265"/>
      <c r="ITE49" s="265"/>
      <c r="ITF49" s="265"/>
      <c r="ITG49" s="265"/>
      <c r="ITH49" s="265"/>
      <c r="ITI49" s="265"/>
      <c r="ITJ49" s="265"/>
      <c r="ITK49" s="265"/>
      <c r="ITL49" s="265"/>
      <c r="ITM49" s="265"/>
      <c r="ITN49" s="265"/>
      <c r="ITO49" s="265"/>
      <c r="ITP49" s="265"/>
      <c r="ITQ49" s="265"/>
      <c r="ITR49" s="265"/>
      <c r="ITS49" s="265"/>
      <c r="ITT49" s="265"/>
      <c r="ITU49" s="265"/>
      <c r="ITV49" s="265"/>
      <c r="ITW49" s="265"/>
      <c r="ITX49" s="265"/>
      <c r="ITY49" s="265"/>
      <c r="ITZ49" s="265"/>
      <c r="IUA49" s="265"/>
      <c r="IUB49" s="265"/>
      <c r="IUC49" s="265"/>
      <c r="IUD49" s="265"/>
      <c r="IUE49" s="265"/>
      <c r="IUF49" s="265"/>
      <c r="IUG49" s="265"/>
      <c r="IUH49" s="265"/>
      <c r="IUI49" s="265"/>
      <c r="IUJ49" s="265"/>
      <c r="IUK49" s="265"/>
      <c r="IUL49" s="265"/>
      <c r="IUM49" s="265"/>
      <c r="IUN49" s="265"/>
      <c r="IUO49" s="265"/>
      <c r="IUP49" s="265"/>
      <c r="IUQ49" s="265"/>
      <c r="IUR49" s="265"/>
      <c r="IUS49" s="265"/>
      <c r="IUT49" s="265"/>
      <c r="IUU49" s="265"/>
      <c r="IUV49" s="265"/>
      <c r="IUW49" s="265"/>
      <c r="IUX49" s="265"/>
      <c r="IUY49" s="265"/>
      <c r="IUZ49" s="265"/>
      <c r="IVA49" s="265"/>
      <c r="IVB49" s="265"/>
      <c r="IVC49" s="265"/>
      <c r="IVD49" s="265"/>
      <c r="IVE49" s="265"/>
      <c r="IVF49" s="265"/>
      <c r="IVG49" s="265"/>
      <c r="IVH49" s="265"/>
      <c r="IVI49" s="265"/>
      <c r="IVJ49" s="265"/>
      <c r="IVK49" s="265"/>
      <c r="IVL49" s="265"/>
      <c r="IVM49" s="265"/>
      <c r="IVN49" s="265"/>
      <c r="IVO49" s="265"/>
      <c r="IVP49" s="265"/>
      <c r="IVQ49" s="265"/>
      <c r="IVR49" s="265"/>
      <c r="IVS49" s="265"/>
      <c r="IVT49" s="265"/>
      <c r="IVU49" s="265"/>
      <c r="IVV49" s="265"/>
      <c r="IVW49" s="265"/>
      <c r="IVX49" s="265"/>
      <c r="IVY49" s="265"/>
      <c r="IVZ49" s="265"/>
      <c r="IWA49" s="265"/>
      <c r="IWB49" s="265"/>
      <c r="IWC49" s="265"/>
      <c r="IWD49" s="265"/>
      <c r="IWE49" s="265"/>
      <c r="IWF49" s="265"/>
      <c r="IWG49" s="265"/>
      <c r="IWH49" s="265"/>
      <c r="IWI49" s="265"/>
      <c r="IWJ49" s="265"/>
      <c r="IWK49" s="265"/>
      <c r="IWL49" s="265"/>
      <c r="IWM49" s="265"/>
      <c r="IWN49" s="265"/>
      <c r="IWO49" s="265"/>
      <c r="IWP49" s="265"/>
      <c r="IWQ49" s="265"/>
      <c r="IWR49" s="265"/>
      <c r="IWS49" s="265"/>
      <c r="IWT49" s="265"/>
      <c r="IWU49" s="265"/>
      <c r="IWV49" s="265"/>
      <c r="IWW49" s="265"/>
      <c r="IWX49" s="265"/>
      <c r="IWY49" s="265"/>
      <c r="IWZ49" s="265"/>
      <c r="IXA49" s="265"/>
      <c r="IXB49" s="265"/>
      <c r="IXC49" s="265"/>
      <c r="IXD49" s="265"/>
      <c r="IXE49" s="265"/>
      <c r="IXF49" s="265"/>
      <c r="IXG49" s="265"/>
      <c r="IXH49" s="265"/>
      <c r="IXI49" s="265"/>
      <c r="IXJ49" s="265"/>
      <c r="IXK49" s="265"/>
      <c r="IXL49" s="265"/>
      <c r="IXM49" s="265"/>
      <c r="IXN49" s="265"/>
      <c r="IXO49" s="265"/>
      <c r="IXP49" s="265"/>
      <c r="IXQ49" s="265"/>
      <c r="IXR49" s="265"/>
      <c r="IXS49" s="265"/>
      <c r="IXT49" s="265"/>
      <c r="IXU49" s="265"/>
      <c r="IXV49" s="265"/>
      <c r="IXW49" s="265"/>
      <c r="IXX49" s="265"/>
      <c r="IXY49" s="265"/>
      <c r="IXZ49" s="265"/>
      <c r="IYA49" s="265"/>
      <c r="IYB49" s="265"/>
      <c r="IYC49" s="265"/>
      <c r="IYD49" s="265"/>
      <c r="IYE49" s="265"/>
      <c r="IYF49" s="265"/>
      <c r="IYG49" s="265"/>
      <c r="IYH49" s="265"/>
      <c r="IYI49" s="265"/>
      <c r="IYJ49" s="265"/>
      <c r="IYK49" s="265"/>
      <c r="IYL49" s="265"/>
      <c r="IYM49" s="265"/>
      <c r="IYN49" s="265"/>
      <c r="IYO49" s="265"/>
      <c r="IYP49" s="265"/>
      <c r="IYQ49" s="265"/>
      <c r="IYR49" s="265"/>
      <c r="IYS49" s="265"/>
      <c r="IYT49" s="265"/>
      <c r="IYU49" s="265"/>
      <c r="IYV49" s="265"/>
      <c r="IYW49" s="265"/>
      <c r="IYX49" s="265"/>
      <c r="IYY49" s="265"/>
      <c r="IYZ49" s="265"/>
      <c r="IZA49" s="265"/>
      <c r="IZB49" s="265"/>
      <c r="IZC49" s="265"/>
      <c r="IZD49" s="265"/>
      <c r="IZE49" s="265"/>
      <c r="IZF49" s="265"/>
      <c r="IZG49" s="265"/>
      <c r="IZH49" s="265"/>
      <c r="IZI49" s="265"/>
      <c r="IZJ49" s="265"/>
      <c r="IZK49" s="265"/>
      <c r="IZL49" s="265"/>
      <c r="IZM49" s="265"/>
      <c r="IZN49" s="265"/>
      <c r="IZO49" s="265"/>
      <c r="IZP49" s="265"/>
      <c r="IZQ49" s="265"/>
      <c r="IZR49" s="265"/>
      <c r="IZS49" s="265"/>
      <c r="IZT49" s="265"/>
      <c r="IZU49" s="265"/>
      <c r="IZV49" s="265"/>
      <c r="IZW49" s="265"/>
      <c r="IZX49" s="265"/>
      <c r="IZY49" s="265"/>
      <c r="IZZ49" s="265"/>
      <c r="JAA49" s="265"/>
      <c r="JAB49" s="265"/>
      <c r="JAC49" s="265"/>
      <c r="JAD49" s="265"/>
      <c r="JAE49" s="265"/>
      <c r="JAF49" s="265"/>
      <c r="JAG49" s="265"/>
      <c r="JAH49" s="265"/>
      <c r="JAI49" s="265"/>
      <c r="JAJ49" s="265"/>
      <c r="JAK49" s="265"/>
      <c r="JAL49" s="265"/>
      <c r="JAM49" s="265"/>
      <c r="JAN49" s="265"/>
      <c r="JAO49" s="265"/>
      <c r="JAP49" s="265"/>
      <c r="JAQ49" s="265"/>
      <c r="JAR49" s="265"/>
      <c r="JAS49" s="265"/>
      <c r="JAT49" s="265"/>
      <c r="JAU49" s="265"/>
      <c r="JAV49" s="265"/>
      <c r="JAW49" s="265"/>
      <c r="JAX49" s="265"/>
      <c r="JAY49" s="265"/>
      <c r="JAZ49" s="265"/>
      <c r="JBA49" s="265"/>
      <c r="JBB49" s="265"/>
      <c r="JBC49" s="265"/>
      <c r="JBD49" s="265"/>
      <c r="JBE49" s="265"/>
      <c r="JBF49" s="265"/>
      <c r="JBG49" s="265"/>
      <c r="JBH49" s="265"/>
      <c r="JBI49" s="265"/>
      <c r="JBJ49" s="265"/>
      <c r="JBK49" s="265"/>
      <c r="JBL49" s="265"/>
      <c r="JBM49" s="265"/>
      <c r="JBN49" s="265"/>
      <c r="JBO49" s="265"/>
      <c r="JBP49" s="265"/>
      <c r="JBQ49" s="265"/>
      <c r="JBR49" s="265"/>
      <c r="JBS49" s="265"/>
      <c r="JBT49" s="265"/>
      <c r="JBU49" s="265"/>
      <c r="JBV49" s="265"/>
      <c r="JBW49" s="265"/>
      <c r="JBX49" s="265"/>
      <c r="JBY49" s="265"/>
      <c r="JBZ49" s="265"/>
      <c r="JCA49" s="265"/>
      <c r="JCB49" s="265"/>
      <c r="JCC49" s="265"/>
      <c r="JCD49" s="265"/>
      <c r="JCE49" s="265"/>
      <c r="JCF49" s="265"/>
      <c r="JCG49" s="265"/>
      <c r="JCH49" s="265"/>
      <c r="JCI49" s="265"/>
      <c r="JCJ49" s="265"/>
      <c r="JCK49" s="265"/>
      <c r="JCL49" s="265"/>
      <c r="JCM49" s="265"/>
      <c r="JCN49" s="265"/>
      <c r="JCO49" s="265"/>
      <c r="JCP49" s="265"/>
      <c r="JCQ49" s="265"/>
      <c r="JCR49" s="265"/>
      <c r="JCS49" s="265"/>
      <c r="JCT49" s="265"/>
      <c r="JCU49" s="265"/>
      <c r="JCV49" s="265"/>
      <c r="JCW49" s="265"/>
      <c r="JCX49" s="265"/>
      <c r="JCY49" s="265"/>
      <c r="JCZ49" s="265"/>
      <c r="JDA49" s="265"/>
      <c r="JDB49" s="265"/>
      <c r="JDC49" s="265"/>
      <c r="JDD49" s="265"/>
      <c r="JDE49" s="265"/>
      <c r="JDF49" s="265"/>
      <c r="JDG49" s="265"/>
      <c r="JDH49" s="265"/>
      <c r="JDI49" s="265"/>
      <c r="JDJ49" s="265"/>
      <c r="JDK49" s="265"/>
      <c r="JDL49" s="265"/>
      <c r="JDM49" s="265"/>
      <c r="JDN49" s="265"/>
      <c r="JDO49" s="265"/>
      <c r="JDP49" s="265"/>
      <c r="JDQ49" s="265"/>
      <c r="JDR49" s="265"/>
      <c r="JDS49" s="265"/>
      <c r="JDT49" s="265"/>
      <c r="JDU49" s="265"/>
      <c r="JDV49" s="265"/>
      <c r="JDW49" s="265"/>
      <c r="JDX49" s="265"/>
      <c r="JDY49" s="265"/>
      <c r="JDZ49" s="265"/>
      <c r="JEA49" s="265"/>
      <c r="JEB49" s="265"/>
      <c r="JEC49" s="265"/>
      <c r="JED49" s="265"/>
      <c r="JEE49" s="265"/>
      <c r="JEF49" s="265"/>
      <c r="JEG49" s="265"/>
      <c r="JEH49" s="265"/>
      <c r="JEI49" s="265"/>
      <c r="JEJ49" s="265"/>
      <c r="JEK49" s="265"/>
      <c r="JEL49" s="265"/>
      <c r="JEM49" s="265"/>
      <c r="JEN49" s="265"/>
      <c r="JEO49" s="265"/>
      <c r="JEP49" s="265"/>
      <c r="JEQ49" s="265"/>
      <c r="JER49" s="265"/>
      <c r="JES49" s="265"/>
      <c r="JET49" s="265"/>
      <c r="JEU49" s="265"/>
      <c r="JEV49" s="265"/>
      <c r="JEW49" s="265"/>
      <c r="JEX49" s="265"/>
      <c r="JEY49" s="265"/>
      <c r="JEZ49" s="265"/>
      <c r="JFA49" s="265"/>
      <c r="JFB49" s="265"/>
      <c r="JFC49" s="265"/>
      <c r="JFD49" s="265"/>
      <c r="JFE49" s="265"/>
      <c r="JFF49" s="265"/>
      <c r="JFG49" s="265"/>
      <c r="JFH49" s="265"/>
      <c r="JFI49" s="265"/>
      <c r="JFJ49" s="265"/>
      <c r="JFK49" s="265"/>
      <c r="JFL49" s="265"/>
      <c r="JFM49" s="265"/>
      <c r="JFN49" s="265"/>
      <c r="JFO49" s="265"/>
      <c r="JFP49" s="265"/>
      <c r="JFQ49" s="265"/>
      <c r="JFR49" s="265"/>
      <c r="JFS49" s="265"/>
      <c r="JFT49" s="265"/>
      <c r="JFU49" s="265"/>
      <c r="JFV49" s="265"/>
      <c r="JFW49" s="265"/>
      <c r="JFX49" s="265"/>
      <c r="JFY49" s="265"/>
      <c r="JFZ49" s="265"/>
      <c r="JGA49" s="265"/>
      <c r="JGB49" s="265"/>
      <c r="JGC49" s="265"/>
      <c r="JGD49" s="265"/>
      <c r="JGE49" s="265"/>
      <c r="JGF49" s="265"/>
      <c r="JGG49" s="265"/>
      <c r="JGH49" s="265"/>
      <c r="JGI49" s="265"/>
      <c r="JGJ49" s="265"/>
      <c r="JGK49" s="265"/>
      <c r="JGL49" s="265"/>
      <c r="JGM49" s="265"/>
      <c r="JGN49" s="265"/>
      <c r="JGO49" s="265"/>
      <c r="JGP49" s="265"/>
      <c r="JGQ49" s="265"/>
      <c r="JGR49" s="265"/>
      <c r="JGS49" s="265"/>
      <c r="JGT49" s="265"/>
      <c r="JGU49" s="265"/>
      <c r="JGV49" s="265"/>
      <c r="JGW49" s="265"/>
      <c r="JGX49" s="265"/>
      <c r="JGY49" s="265"/>
      <c r="JGZ49" s="265"/>
      <c r="JHA49" s="265"/>
      <c r="JHB49" s="265"/>
      <c r="JHC49" s="265"/>
      <c r="JHD49" s="265"/>
      <c r="JHE49" s="265"/>
      <c r="JHF49" s="265"/>
      <c r="JHG49" s="265"/>
      <c r="JHH49" s="265"/>
      <c r="JHI49" s="265"/>
      <c r="JHJ49" s="265"/>
      <c r="JHK49" s="265"/>
      <c r="JHL49" s="265"/>
      <c r="JHM49" s="265"/>
      <c r="JHN49" s="265"/>
      <c r="JHO49" s="265"/>
      <c r="JHP49" s="265"/>
      <c r="JHQ49" s="265"/>
      <c r="JHR49" s="265"/>
      <c r="JHS49" s="265"/>
      <c r="JHT49" s="265"/>
      <c r="JHU49" s="265"/>
      <c r="JHV49" s="265"/>
      <c r="JHW49" s="265"/>
      <c r="JHX49" s="265"/>
      <c r="JHY49" s="265"/>
      <c r="JHZ49" s="265"/>
      <c r="JIA49" s="265"/>
      <c r="JIB49" s="265"/>
      <c r="JIC49" s="265"/>
      <c r="JID49" s="265"/>
      <c r="JIE49" s="265"/>
      <c r="JIF49" s="265"/>
      <c r="JIG49" s="265"/>
      <c r="JIH49" s="265"/>
      <c r="JII49" s="265"/>
      <c r="JIJ49" s="265"/>
      <c r="JIK49" s="265"/>
      <c r="JIL49" s="265"/>
      <c r="JIM49" s="265"/>
      <c r="JIN49" s="265"/>
      <c r="JIO49" s="265"/>
      <c r="JIP49" s="265"/>
      <c r="JIQ49" s="265"/>
      <c r="JIR49" s="265"/>
      <c r="JIS49" s="265"/>
      <c r="JIT49" s="265"/>
      <c r="JIU49" s="265"/>
      <c r="JIV49" s="265"/>
      <c r="JIW49" s="265"/>
      <c r="JIX49" s="265"/>
      <c r="JIY49" s="265"/>
      <c r="JIZ49" s="265"/>
      <c r="JJA49" s="265"/>
      <c r="JJB49" s="265"/>
      <c r="JJC49" s="265"/>
      <c r="JJD49" s="265"/>
      <c r="JJE49" s="265"/>
      <c r="JJF49" s="265"/>
      <c r="JJG49" s="265"/>
      <c r="JJH49" s="265"/>
      <c r="JJI49" s="265"/>
      <c r="JJJ49" s="265"/>
      <c r="JJK49" s="265"/>
      <c r="JJL49" s="265"/>
      <c r="JJM49" s="265"/>
      <c r="JJN49" s="265"/>
      <c r="JJO49" s="265"/>
      <c r="JJP49" s="265"/>
      <c r="JJQ49" s="265"/>
      <c r="JJR49" s="265"/>
      <c r="JJS49" s="265"/>
      <c r="JJT49" s="265"/>
      <c r="JJU49" s="265"/>
      <c r="JJV49" s="265"/>
      <c r="JJW49" s="265"/>
      <c r="JJX49" s="265"/>
      <c r="JJY49" s="265"/>
      <c r="JJZ49" s="265"/>
      <c r="JKA49" s="265"/>
      <c r="JKB49" s="265"/>
      <c r="JKC49" s="265"/>
      <c r="JKD49" s="265"/>
      <c r="JKE49" s="265"/>
      <c r="JKF49" s="265"/>
      <c r="JKG49" s="265"/>
      <c r="JKH49" s="265"/>
      <c r="JKI49" s="265"/>
      <c r="JKJ49" s="265"/>
      <c r="JKK49" s="265"/>
      <c r="JKL49" s="265"/>
      <c r="JKM49" s="265"/>
      <c r="JKN49" s="265"/>
      <c r="JKO49" s="265"/>
      <c r="JKP49" s="265"/>
      <c r="JKQ49" s="265"/>
      <c r="JKR49" s="265"/>
      <c r="JKS49" s="265"/>
      <c r="JKT49" s="265"/>
      <c r="JKU49" s="265"/>
      <c r="JKV49" s="265"/>
      <c r="JKW49" s="265"/>
      <c r="JKX49" s="265"/>
      <c r="JKY49" s="265"/>
      <c r="JKZ49" s="265"/>
      <c r="JLA49" s="265"/>
      <c r="JLB49" s="265"/>
      <c r="JLC49" s="265"/>
      <c r="JLD49" s="265"/>
      <c r="JLE49" s="265"/>
      <c r="JLF49" s="265"/>
      <c r="JLG49" s="265"/>
      <c r="JLH49" s="265"/>
      <c r="JLI49" s="265"/>
      <c r="JLJ49" s="265"/>
      <c r="JLK49" s="265"/>
      <c r="JLL49" s="265"/>
      <c r="JLM49" s="265"/>
      <c r="JLN49" s="265"/>
      <c r="JLO49" s="265"/>
      <c r="JLP49" s="265"/>
      <c r="JLQ49" s="265"/>
      <c r="JLR49" s="265"/>
      <c r="JLS49" s="265"/>
      <c r="JLT49" s="265"/>
      <c r="JLU49" s="265"/>
      <c r="JLV49" s="265"/>
      <c r="JLW49" s="265"/>
      <c r="JLX49" s="265"/>
      <c r="JLY49" s="265"/>
      <c r="JLZ49" s="265"/>
      <c r="JMA49" s="265"/>
      <c r="JMB49" s="265"/>
      <c r="JMC49" s="265"/>
      <c r="JMD49" s="265"/>
      <c r="JME49" s="265"/>
      <c r="JMF49" s="265"/>
      <c r="JMG49" s="265"/>
      <c r="JMH49" s="265"/>
      <c r="JMI49" s="265"/>
      <c r="JMJ49" s="265"/>
      <c r="JMK49" s="265"/>
      <c r="JML49" s="265"/>
      <c r="JMM49" s="265"/>
      <c r="JMN49" s="265"/>
      <c r="JMO49" s="265"/>
      <c r="JMP49" s="265"/>
      <c r="JMQ49" s="265"/>
      <c r="JMR49" s="265"/>
      <c r="JMS49" s="265"/>
      <c r="JMT49" s="265"/>
      <c r="JMU49" s="265"/>
      <c r="JMV49" s="265"/>
      <c r="JMW49" s="265"/>
      <c r="JMX49" s="265"/>
      <c r="JMY49" s="265"/>
      <c r="JMZ49" s="265"/>
      <c r="JNA49" s="265"/>
      <c r="JNB49" s="265"/>
      <c r="JNC49" s="265"/>
      <c r="JND49" s="265"/>
      <c r="JNE49" s="265"/>
      <c r="JNF49" s="265"/>
      <c r="JNG49" s="265"/>
      <c r="JNH49" s="265"/>
      <c r="JNI49" s="265"/>
      <c r="JNJ49" s="265"/>
      <c r="JNK49" s="265"/>
      <c r="JNL49" s="265"/>
      <c r="JNM49" s="265"/>
      <c r="JNN49" s="265"/>
      <c r="JNO49" s="265"/>
      <c r="JNP49" s="265"/>
      <c r="JNQ49" s="265"/>
      <c r="JNR49" s="265"/>
      <c r="JNS49" s="265"/>
      <c r="JNT49" s="265"/>
      <c r="JNU49" s="265"/>
      <c r="JNV49" s="265"/>
      <c r="JNW49" s="265"/>
      <c r="JNX49" s="265"/>
      <c r="JNY49" s="265"/>
      <c r="JNZ49" s="265"/>
      <c r="JOA49" s="265"/>
      <c r="JOB49" s="265"/>
      <c r="JOC49" s="265"/>
      <c r="JOD49" s="265"/>
      <c r="JOE49" s="265"/>
      <c r="JOF49" s="265"/>
      <c r="JOG49" s="265"/>
      <c r="JOH49" s="265"/>
      <c r="JOI49" s="265"/>
      <c r="JOJ49" s="265"/>
      <c r="JOK49" s="265"/>
      <c r="JOL49" s="265"/>
      <c r="JOM49" s="265"/>
      <c r="JON49" s="265"/>
      <c r="JOO49" s="265"/>
      <c r="JOP49" s="265"/>
      <c r="JOQ49" s="265"/>
      <c r="JOR49" s="265"/>
      <c r="JOS49" s="265"/>
      <c r="JOT49" s="265"/>
      <c r="JOU49" s="265"/>
      <c r="JOV49" s="265"/>
      <c r="JOW49" s="265"/>
      <c r="JOX49" s="265"/>
      <c r="JOY49" s="265"/>
      <c r="JOZ49" s="265"/>
      <c r="JPA49" s="265"/>
      <c r="JPB49" s="265"/>
      <c r="JPC49" s="265"/>
      <c r="JPD49" s="265"/>
      <c r="JPE49" s="265"/>
      <c r="JPF49" s="265"/>
      <c r="JPG49" s="265"/>
      <c r="JPH49" s="265"/>
      <c r="JPI49" s="265"/>
      <c r="JPJ49" s="265"/>
      <c r="JPK49" s="265"/>
      <c r="JPL49" s="265"/>
      <c r="JPM49" s="265"/>
      <c r="JPN49" s="265"/>
      <c r="JPO49" s="265"/>
      <c r="JPP49" s="265"/>
      <c r="JPQ49" s="265"/>
      <c r="JPR49" s="265"/>
      <c r="JPS49" s="265"/>
      <c r="JPT49" s="265"/>
      <c r="JPU49" s="265"/>
      <c r="JPV49" s="265"/>
      <c r="JPW49" s="265"/>
      <c r="JPX49" s="265"/>
      <c r="JPY49" s="265"/>
      <c r="JPZ49" s="265"/>
      <c r="JQA49" s="265"/>
      <c r="JQB49" s="265"/>
      <c r="JQC49" s="265"/>
      <c r="JQD49" s="265"/>
      <c r="JQE49" s="265"/>
      <c r="JQF49" s="265"/>
      <c r="JQG49" s="265"/>
      <c r="JQH49" s="265"/>
      <c r="JQI49" s="265"/>
      <c r="JQJ49" s="265"/>
      <c r="JQK49" s="265"/>
      <c r="JQL49" s="265"/>
      <c r="JQM49" s="265"/>
      <c r="JQN49" s="265"/>
      <c r="JQO49" s="265"/>
      <c r="JQP49" s="265"/>
      <c r="JQQ49" s="265"/>
      <c r="JQR49" s="265"/>
      <c r="JQS49" s="265"/>
      <c r="JQT49" s="265"/>
      <c r="JQU49" s="265"/>
      <c r="JQV49" s="265"/>
      <c r="JQW49" s="265"/>
      <c r="JQX49" s="265"/>
      <c r="JQY49" s="265"/>
      <c r="JQZ49" s="265"/>
      <c r="JRA49" s="265"/>
      <c r="JRB49" s="265"/>
      <c r="JRC49" s="265"/>
      <c r="JRD49" s="265"/>
      <c r="JRE49" s="265"/>
      <c r="JRF49" s="265"/>
      <c r="JRG49" s="265"/>
      <c r="JRH49" s="265"/>
      <c r="JRI49" s="265"/>
      <c r="JRJ49" s="265"/>
      <c r="JRK49" s="265"/>
      <c r="JRL49" s="265"/>
      <c r="JRM49" s="265"/>
      <c r="JRN49" s="265"/>
      <c r="JRO49" s="265"/>
      <c r="JRP49" s="265"/>
      <c r="JRQ49" s="265"/>
      <c r="JRR49" s="265"/>
      <c r="JRS49" s="265"/>
      <c r="JRT49" s="265"/>
      <c r="JRU49" s="265"/>
      <c r="JRV49" s="265"/>
      <c r="JRW49" s="265"/>
      <c r="JRX49" s="265"/>
      <c r="JRY49" s="265"/>
      <c r="JRZ49" s="265"/>
      <c r="JSA49" s="265"/>
      <c r="JSB49" s="265"/>
      <c r="JSC49" s="265"/>
      <c r="JSD49" s="265"/>
      <c r="JSE49" s="265"/>
      <c r="JSF49" s="265"/>
      <c r="JSG49" s="265"/>
      <c r="JSH49" s="265"/>
      <c r="JSI49" s="265"/>
      <c r="JSJ49" s="265"/>
      <c r="JSK49" s="265"/>
      <c r="JSL49" s="265"/>
      <c r="JSM49" s="265"/>
      <c r="JSN49" s="265"/>
      <c r="JSO49" s="265"/>
      <c r="JSP49" s="265"/>
      <c r="JSQ49" s="265"/>
      <c r="JSR49" s="265"/>
      <c r="JSS49" s="265"/>
      <c r="JST49" s="265"/>
      <c r="JSU49" s="265"/>
      <c r="JSV49" s="265"/>
      <c r="JSW49" s="265"/>
      <c r="JSX49" s="265"/>
      <c r="JSY49" s="265"/>
      <c r="JSZ49" s="265"/>
      <c r="JTA49" s="265"/>
      <c r="JTB49" s="265"/>
      <c r="JTC49" s="265"/>
      <c r="JTD49" s="265"/>
      <c r="JTE49" s="265"/>
      <c r="JTF49" s="265"/>
      <c r="JTG49" s="265"/>
      <c r="JTH49" s="265"/>
      <c r="JTI49" s="265"/>
      <c r="JTJ49" s="265"/>
      <c r="JTK49" s="265"/>
      <c r="JTL49" s="265"/>
      <c r="JTM49" s="265"/>
      <c r="JTN49" s="265"/>
      <c r="JTO49" s="265"/>
      <c r="JTP49" s="265"/>
      <c r="JTQ49" s="265"/>
      <c r="JTR49" s="265"/>
      <c r="JTS49" s="265"/>
      <c r="JTT49" s="265"/>
      <c r="JTU49" s="265"/>
      <c r="JTV49" s="265"/>
      <c r="JTW49" s="265"/>
      <c r="JTX49" s="265"/>
      <c r="JTY49" s="265"/>
      <c r="JTZ49" s="265"/>
      <c r="JUA49" s="265"/>
      <c r="JUB49" s="265"/>
      <c r="JUC49" s="265"/>
      <c r="JUD49" s="265"/>
      <c r="JUE49" s="265"/>
      <c r="JUF49" s="265"/>
      <c r="JUG49" s="265"/>
      <c r="JUH49" s="265"/>
      <c r="JUI49" s="265"/>
      <c r="JUJ49" s="265"/>
      <c r="JUK49" s="265"/>
      <c r="JUL49" s="265"/>
      <c r="JUM49" s="265"/>
      <c r="JUN49" s="265"/>
      <c r="JUO49" s="265"/>
      <c r="JUP49" s="265"/>
      <c r="JUQ49" s="265"/>
      <c r="JUR49" s="265"/>
      <c r="JUS49" s="265"/>
      <c r="JUT49" s="265"/>
      <c r="JUU49" s="265"/>
      <c r="JUV49" s="265"/>
      <c r="JUW49" s="265"/>
      <c r="JUX49" s="265"/>
      <c r="JUY49" s="265"/>
      <c r="JUZ49" s="265"/>
      <c r="JVA49" s="265"/>
      <c r="JVB49" s="265"/>
      <c r="JVC49" s="265"/>
      <c r="JVD49" s="265"/>
      <c r="JVE49" s="265"/>
      <c r="JVF49" s="265"/>
      <c r="JVG49" s="265"/>
      <c r="JVH49" s="265"/>
      <c r="JVI49" s="265"/>
      <c r="JVJ49" s="265"/>
      <c r="JVK49" s="265"/>
      <c r="JVL49" s="265"/>
      <c r="JVM49" s="265"/>
      <c r="JVN49" s="265"/>
      <c r="JVO49" s="265"/>
      <c r="JVP49" s="265"/>
      <c r="JVQ49" s="265"/>
      <c r="JVR49" s="265"/>
      <c r="JVS49" s="265"/>
      <c r="JVT49" s="265"/>
      <c r="JVU49" s="265"/>
      <c r="JVV49" s="265"/>
      <c r="JVW49" s="265"/>
      <c r="JVX49" s="265"/>
      <c r="JVY49" s="265"/>
      <c r="JVZ49" s="265"/>
      <c r="JWA49" s="265"/>
      <c r="JWB49" s="265"/>
      <c r="JWC49" s="265"/>
      <c r="JWD49" s="265"/>
      <c r="JWE49" s="265"/>
      <c r="JWF49" s="265"/>
      <c r="JWG49" s="265"/>
      <c r="JWH49" s="265"/>
      <c r="JWI49" s="265"/>
      <c r="JWJ49" s="265"/>
      <c r="JWK49" s="265"/>
      <c r="JWL49" s="265"/>
      <c r="JWM49" s="265"/>
      <c r="JWN49" s="265"/>
      <c r="JWO49" s="265"/>
      <c r="JWP49" s="265"/>
      <c r="JWQ49" s="265"/>
      <c r="JWR49" s="265"/>
      <c r="JWS49" s="265"/>
      <c r="JWT49" s="265"/>
      <c r="JWU49" s="265"/>
      <c r="JWV49" s="265"/>
      <c r="JWW49" s="265"/>
      <c r="JWX49" s="265"/>
      <c r="JWY49" s="265"/>
      <c r="JWZ49" s="265"/>
      <c r="JXA49" s="265"/>
      <c r="JXB49" s="265"/>
      <c r="JXC49" s="265"/>
      <c r="JXD49" s="265"/>
      <c r="JXE49" s="265"/>
      <c r="JXF49" s="265"/>
      <c r="JXG49" s="265"/>
      <c r="JXH49" s="265"/>
      <c r="JXI49" s="265"/>
      <c r="JXJ49" s="265"/>
      <c r="JXK49" s="265"/>
      <c r="JXL49" s="265"/>
      <c r="JXM49" s="265"/>
      <c r="JXN49" s="265"/>
      <c r="JXO49" s="265"/>
      <c r="JXP49" s="265"/>
      <c r="JXQ49" s="265"/>
      <c r="JXR49" s="265"/>
      <c r="JXS49" s="265"/>
      <c r="JXT49" s="265"/>
      <c r="JXU49" s="265"/>
      <c r="JXV49" s="265"/>
      <c r="JXW49" s="265"/>
      <c r="JXX49" s="265"/>
      <c r="JXY49" s="265"/>
      <c r="JXZ49" s="265"/>
      <c r="JYA49" s="265"/>
      <c r="JYB49" s="265"/>
      <c r="JYC49" s="265"/>
      <c r="JYD49" s="265"/>
      <c r="JYE49" s="265"/>
      <c r="JYF49" s="265"/>
      <c r="JYG49" s="265"/>
      <c r="JYH49" s="265"/>
      <c r="JYI49" s="265"/>
      <c r="JYJ49" s="265"/>
      <c r="JYK49" s="265"/>
      <c r="JYL49" s="265"/>
      <c r="JYM49" s="265"/>
      <c r="JYN49" s="265"/>
      <c r="JYO49" s="265"/>
      <c r="JYP49" s="265"/>
      <c r="JYQ49" s="265"/>
      <c r="JYR49" s="265"/>
      <c r="JYS49" s="265"/>
      <c r="JYT49" s="265"/>
      <c r="JYU49" s="265"/>
      <c r="JYV49" s="265"/>
      <c r="JYW49" s="265"/>
      <c r="JYX49" s="265"/>
      <c r="JYY49" s="265"/>
      <c r="JYZ49" s="265"/>
      <c r="JZA49" s="265"/>
      <c r="JZB49" s="265"/>
      <c r="JZC49" s="265"/>
      <c r="JZD49" s="265"/>
      <c r="JZE49" s="265"/>
      <c r="JZF49" s="265"/>
      <c r="JZG49" s="265"/>
      <c r="JZH49" s="265"/>
      <c r="JZI49" s="265"/>
      <c r="JZJ49" s="265"/>
      <c r="JZK49" s="265"/>
      <c r="JZL49" s="265"/>
      <c r="JZM49" s="265"/>
      <c r="JZN49" s="265"/>
      <c r="JZO49" s="265"/>
      <c r="JZP49" s="265"/>
      <c r="JZQ49" s="265"/>
      <c r="JZR49" s="265"/>
      <c r="JZS49" s="265"/>
      <c r="JZT49" s="265"/>
      <c r="JZU49" s="265"/>
      <c r="JZV49" s="265"/>
      <c r="JZW49" s="265"/>
      <c r="JZX49" s="265"/>
      <c r="JZY49" s="265"/>
      <c r="JZZ49" s="265"/>
      <c r="KAA49" s="265"/>
      <c r="KAB49" s="265"/>
      <c r="KAC49" s="265"/>
      <c r="KAD49" s="265"/>
      <c r="KAE49" s="265"/>
      <c r="KAF49" s="265"/>
      <c r="KAG49" s="265"/>
      <c r="KAH49" s="265"/>
      <c r="KAI49" s="265"/>
      <c r="KAJ49" s="265"/>
      <c r="KAK49" s="265"/>
      <c r="KAL49" s="265"/>
      <c r="KAM49" s="265"/>
      <c r="KAN49" s="265"/>
      <c r="KAO49" s="265"/>
      <c r="KAP49" s="265"/>
      <c r="KAQ49" s="265"/>
      <c r="KAR49" s="265"/>
      <c r="KAS49" s="265"/>
      <c r="KAT49" s="265"/>
      <c r="KAU49" s="265"/>
      <c r="KAV49" s="265"/>
      <c r="KAW49" s="265"/>
      <c r="KAX49" s="265"/>
      <c r="KAY49" s="265"/>
      <c r="KAZ49" s="265"/>
      <c r="KBA49" s="265"/>
      <c r="KBB49" s="265"/>
      <c r="KBC49" s="265"/>
      <c r="KBD49" s="265"/>
      <c r="KBE49" s="265"/>
      <c r="KBF49" s="265"/>
      <c r="KBG49" s="265"/>
      <c r="KBH49" s="265"/>
      <c r="KBI49" s="265"/>
      <c r="KBJ49" s="265"/>
      <c r="KBK49" s="265"/>
      <c r="KBL49" s="265"/>
      <c r="KBM49" s="265"/>
      <c r="KBN49" s="265"/>
      <c r="KBO49" s="265"/>
      <c r="KBP49" s="265"/>
      <c r="KBQ49" s="265"/>
      <c r="KBR49" s="265"/>
      <c r="KBS49" s="265"/>
      <c r="KBT49" s="265"/>
      <c r="KBU49" s="265"/>
      <c r="KBV49" s="265"/>
      <c r="KBW49" s="265"/>
      <c r="KBX49" s="265"/>
      <c r="KBY49" s="265"/>
      <c r="KBZ49" s="265"/>
      <c r="KCA49" s="265"/>
      <c r="KCB49" s="265"/>
      <c r="KCC49" s="265"/>
      <c r="KCD49" s="265"/>
      <c r="KCE49" s="265"/>
      <c r="KCF49" s="265"/>
      <c r="KCG49" s="265"/>
      <c r="KCH49" s="265"/>
      <c r="KCI49" s="265"/>
      <c r="KCJ49" s="265"/>
      <c r="KCK49" s="265"/>
      <c r="KCL49" s="265"/>
      <c r="KCM49" s="265"/>
      <c r="KCN49" s="265"/>
      <c r="KCO49" s="265"/>
      <c r="KCP49" s="265"/>
      <c r="KCQ49" s="265"/>
      <c r="KCR49" s="265"/>
      <c r="KCS49" s="265"/>
      <c r="KCT49" s="265"/>
      <c r="KCU49" s="265"/>
      <c r="KCV49" s="265"/>
      <c r="KCW49" s="265"/>
      <c r="KCX49" s="265"/>
      <c r="KCY49" s="265"/>
      <c r="KCZ49" s="265"/>
      <c r="KDA49" s="265"/>
      <c r="KDB49" s="265"/>
      <c r="KDC49" s="265"/>
      <c r="KDD49" s="265"/>
      <c r="KDE49" s="265"/>
      <c r="KDF49" s="265"/>
      <c r="KDG49" s="265"/>
      <c r="KDH49" s="265"/>
      <c r="KDI49" s="265"/>
      <c r="KDJ49" s="265"/>
      <c r="KDK49" s="265"/>
      <c r="KDL49" s="265"/>
      <c r="KDM49" s="265"/>
      <c r="KDN49" s="265"/>
      <c r="KDO49" s="265"/>
      <c r="KDP49" s="265"/>
      <c r="KDQ49" s="265"/>
      <c r="KDR49" s="265"/>
      <c r="KDS49" s="265"/>
      <c r="KDT49" s="265"/>
      <c r="KDU49" s="265"/>
      <c r="KDV49" s="265"/>
      <c r="KDW49" s="265"/>
      <c r="KDX49" s="265"/>
      <c r="KDY49" s="265"/>
      <c r="KDZ49" s="265"/>
      <c r="KEA49" s="265"/>
      <c r="KEB49" s="265"/>
      <c r="KEC49" s="265"/>
      <c r="KED49" s="265"/>
      <c r="KEE49" s="265"/>
      <c r="KEF49" s="265"/>
      <c r="KEG49" s="265"/>
      <c r="KEH49" s="265"/>
      <c r="KEI49" s="265"/>
      <c r="KEJ49" s="265"/>
      <c r="KEK49" s="265"/>
      <c r="KEL49" s="265"/>
      <c r="KEM49" s="265"/>
      <c r="KEN49" s="265"/>
      <c r="KEO49" s="265"/>
      <c r="KEP49" s="265"/>
      <c r="KEQ49" s="265"/>
      <c r="KER49" s="265"/>
      <c r="KES49" s="265"/>
      <c r="KET49" s="265"/>
      <c r="KEU49" s="265"/>
      <c r="KEV49" s="265"/>
      <c r="KEW49" s="265"/>
      <c r="KEX49" s="265"/>
      <c r="KEY49" s="265"/>
      <c r="KEZ49" s="265"/>
      <c r="KFA49" s="265"/>
      <c r="KFB49" s="265"/>
      <c r="KFC49" s="265"/>
      <c r="KFD49" s="265"/>
      <c r="KFE49" s="265"/>
      <c r="KFF49" s="265"/>
      <c r="KFG49" s="265"/>
      <c r="KFH49" s="265"/>
      <c r="KFI49" s="265"/>
      <c r="KFJ49" s="265"/>
      <c r="KFK49" s="265"/>
      <c r="KFL49" s="265"/>
      <c r="KFM49" s="265"/>
      <c r="KFN49" s="265"/>
      <c r="KFO49" s="265"/>
      <c r="KFP49" s="265"/>
      <c r="KFQ49" s="265"/>
      <c r="KFR49" s="265"/>
      <c r="KFS49" s="265"/>
      <c r="KFT49" s="265"/>
      <c r="KFU49" s="265"/>
      <c r="KFV49" s="265"/>
      <c r="KFW49" s="265"/>
      <c r="KFX49" s="265"/>
      <c r="KFY49" s="265"/>
      <c r="KFZ49" s="265"/>
      <c r="KGA49" s="265"/>
      <c r="KGB49" s="265"/>
      <c r="KGC49" s="265"/>
      <c r="KGD49" s="265"/>
      <c r="KGE49" s="265"/>
      <c r="KGF49" s="265"/>
      <c r="KGG49" s="265"/>
      <c r="KGH49" s="265"/>
      <c r="KGI49" s="265"/>
      <c r="KGJ49" s="265"/>
      <c r="KGK49" s="265"/>
      <c r="KGL49" s="265"/>
      <c r="KGM49" s="265"/>
      <c r="KGN49" s="265"/>
      <c r="KGO49" s="265"/>
      <c r="KGP49" s="265"/>
      <c r="KGQ49" s="265"/>
      <c r="KGR49" s="265"/>
      <c r="KGS49" s="265"/>
      <c r="KGT49" s="265"/>
      <c r="KGU49" s="265"/>
      <c r="KGV49" s="265"/>
      <c r="KGW49" s="265"/>
      <c r="KGX49" s="265"/>
      <c r="KGY49" s="265"/>
      <c r="KGZ49" s="265"/>
      <c r="KHA49" s="265"/>
      <c r="KHB49" s="265"/>
      <c r="KHC49" s="265"/>
      <c r="KHD49" s="265"/>
      <c r="KHE49" s="265"/>
      <c r="KHF49" s="265"/>
      <c r="KHG49" s="265"/>
      <c r="KHH49" s="265"/>
      <c r="KHI49" s="265"/>
      <c r="KHJ49" s="265"/>
      <c r="KHK49" s="265"/>
      <c r="KHL49" s="265"/>
      <c r="KHM49" s="265"/>
      <c r="KHN49" s="265"/>
      <c r="KHO49" s="265"/>
      <c r="KHP49" s="265"/>
      <c r="KHQ49" s="265"/>
      <c r="KHR49" s="265"/>
      <c r="KHS49" s="265"/>
      <c r="KHT49" s="265"/>
      <c r="KHU49" s="265"/>
      <c r="KHV49" s="265"/>
      <c r="KHW49" s="265"/>
      <c r="KHX49" s="265"/>
      <c r="KHY49" s="265"/>
      <c r="KHZ49" s="265"/>
      <c r="KIA49" s="265"/>
      <c r="KIB49" s="265"/>
      <c r="KIC49" s="265"/>
      <c r="KID49" s="265"/>
      <c r="KIE49" s="265"/>
      <c r="KIF49" s="265"/>
      <c r="KIG49" s="265"/>
      <c r="KIH49" s="265"/>
      <c r="KII49" s="265"/>
      <c r="KIJ49" s="265"/>
      <c r="KIK49" s="265"/>
      <c r="KIL49" s="265"/>
      <c r="KIM49" s="265"/>
      <c r="KIN49" s="265"/>
      <c r="KIO49" s="265"/>
      <c r="KIP49" s="265"/>
      <c r="KIQ49" s="265"/>
      <c r="KIR49" s="265"/>
      <c r="KIS49" s="265"/>
      <c r="KIT49" s="265"/>
      <c r="KIU49" s="265"/>
      <c r="KIV49" s="265"/>
      <c r="KIW49" s="265"/>
      <c r="KIX49" s="265"/>
      <c r="KIY49" s="265"/>
      <c r="KIZ49" s="265"/>
      <c r="KJA49" s="265"/>
      <c r="KJB49" s="265"/>
      <c r="KJC49" s="265"/>
      <c r="KJD49" s="265"/>
      <c r="KJE49" s="265"/>
      <c r="KJF49" s="265"/>
      <c r="KJG49" s="265"/>
      <c r="KJH49" s="265"/>
      <c r="KJI49" s="265"/>
      <c r="KJJ49" s="265"/>
      <c r="KJK49" s="265"/>
      <c r="KJL49" s="265"/>
      <c r="KJM49" s="265"/>
      <c r="KJN49" s="265"/>
      <c r="KJO49" s="265"/>
      <c r="KJP49" s="265"/>
      <c r="KJQ49" s="265"/>
      <c r="KJR49" s="265"/>
      <c r="KJS49" s="265"/>
      <c r="KJT49" s="265"/>
      <c r="KJU49" s="265"/>
      <c r="KJV49" s="265"/>
      <c r="KJW49" s="265"/>
      <c r="KJX49" s="265"/>
      <c r="KJY49" s="265"/>
      <c r="KJZ49" s="265"/>
      <c r="KKA49" s="265"/>
      <c r="KKB49" s="265"/>
      <c r="KKC49" s="265"/>
      <c r="KKD49" s="265"/>
      <c r="KKE49" s="265"/>
      <c r="KKF49" s="265"/>
      <c r="KKG49" s="265"/>
      <c r="KKH49" s="265"/>
      <c r="KKI49" s="265"/>
      <c r="KKJ49" s="265"/>
      <c r="KKK49" s="265"/>
      <c r="KKL49" s="265"/>
      <c r="KKM49" s="265"/>
      <c r="KKN49" s="265"/>
      <c r="KKO49" s="265"/>
      <c r="KKP49" s="265"/>
      <c r="KKQ49" s="265"/>
      <c r="KKR49" s="265"/>
      <c r="KKS49" s="265"/>
      <c r="KKT49" s="265"/>
      <c r="KKU49" s="265"/>
      <c r="KKV49" s="265"/>
      <c r="KKW49" s="265"/>
      <c r="KKX49" s="265"/>
      <c r="KKY49" s="265"/>
      <c r="KKZ49" s="265"/>
      <c r="KLA49" s="265"/>
      <c r="KLB49" s="265"/>
      <c r="KLC49" s="265"/>
      <c r="KLD49" s="265"/>
      <c r="KLE49" s="265"/>
      <c r="KLF49" s="265"/>
      <c r="KLG49" s="265"/>
      <c r="KLH49" s="265"/>
      <c r="KLI49" s="265"/>
      <c r="KLJ49" s="265"/>
      <c r="KLK49" s="265"/>
      <c r="KLL49" s="265"/>
      <c r="KLM49" s="265"/>
      <c r="KLN49" s="265"/>
      <c r="KLO49" s="265"/>
      <c r="KLP49" s="265"/>
      <c r="KLQ49" s="265"/>
      <c r="KLR49" s="265"/>
      <c r="KLS49" s="265"/>
      <c r="KLT49" s="265"/>
      <c r="KLU49" s="265"/>
      <c r="KLV49" s="265"/>
      <c r="KLW49" s="265"/>
      <c r="KLX49" s="265"/>
      <c r="KLY49" s="265"/>
      <c r="KLZ49" s="265"/>
      <c r="KMA49" s="265"/>
      <c r="KMB49" s="265"/>
      <c r="KMC49" s="265"/>
      <c r="KMD49" s="265"/>
      <c r="KME49" s="265"/>
      <c r="KMF49" s="265"/>
      <c r="KMG49" s="265"/>
      <c r="KMH49" s="265"/>
      <c r="KMI49" s="265"/>
      <c r="KMJ49" s="265"/>
      <c r="KMK49" s="265"/>
      <c r="KML49" s="265"/>
      <c r="KMM49" s="265"/>
      <c r="KMN49" s="265"/>
      <c r="KMO49" s="265"/>
      <c r="KMP49" s="265"/>
      <c r="KMQ49" s="265"/>
      <c r="KMR49" s="265"/>
      <c r="KMS49" s="265"/>
      <c r="KMT49" s="265"/>
      <c r="KMU49" s="265"/>
      <c r="KMV49" s="265"/>
      <c r="KMW49" s="265"/>
      <c r="KMX49" s="265"/>
      <c r="KMY49" s="265"/>
      <c r="KMZ49" s="265"/>
      <c r="KNA49" s="265"/>
      <c r="KNB49" s="265"/>
      <c r="KNC49" s="265"/>
      <c r="KND49" s="265"/>
      <c r="KNE49" s="265"/>
      <c r="KNF49" s="265"/>
      <c r="KNG49" s="265"/>
      <c r="KNH49" s="265"/>
      <c r="KNI49" s="265"/>
      <c r="KNJ49" s="265"/>
      <c r="KNK49" s="265"/>
      <c r="KNL49" s="265"/>
      <c r="KNM49" s="265"/>
      <c r="KNN49" s="265"/>
      <c r="KNO49" s="265"/>
      <c r="KNP49" s="265"/>
      <c r="KNQ49" s="265"/>
      <c r="KNR49" s="265"/>
      <c r="KNS49" s="265"/>
      <c r="KNT49" s="265"/>
      <c r="KNU49" s="265"/>
      <c r="KNV49" s="265"/>
      <c r="KNW49" s="265"/>
      <c r="KNX49" s="265"/>
      <c r="KNY49" s="265"/>
      <c r="KNZ49" s="265"/>
      <c r="KOA49" s="265"/>
      <c r="KOB49" s="265"/>
      <c r="KOC49" s="265"/>
      <c r="KOD49" s="265"/>
      <c r="KOE49" s="265"/>
      <c r="KOF49" s="265"/>
      <c r="KOG49" s="265"/>
      <c r="KOH49" s="265"/>
      <c r="KOI49" s="265"/>
      <c r="KOJ49" s="265"/>
      <c r="KOK49" s="265"/>
      <c r="KOL49" s="265"/>
      <c r="KOM49" s="265"/>
      <c r="KON49" s="265"/>
      <c r="KOO49" s="265"/>
      <c r="KOP49" s="265"/>
      <c r="KOQ49" s="265"/>
      <c r="KOR49" s="265"/>
      <c r="KOS49" s="265"/>
      <c r="KOT49" s="265"/>
      <c r="KOU49" s="265"/>
      <c r="KOV49" s="265"/>
      <c r="KOW49" s="265"/>
      <c r="KOX49" s="265"/>
      <c r="KOY49" s="265"/>
      <c r="KOZ49" s="265"/>
      <c r="KPA49" s="265"/>
      <c r="KPB49" s="265"/>
      <c r="KPC49" s="265"/>
      <c r="KPD49" s="265"/>
      <c r="KPE49" s="265"/>
      <c r="KPF49" s="265"/>
      <c r="KPG49" s="265"/>
      <c r="KPH49" s="265"/>
      <c r="KPI49" s="265"/>
      <c r="KPJ49" s="265"/>
      <c r="KPK49" s="265"/>
      <c r="KPL49" s="265"/>
      <c r="KPM49" s="265"/>
      <c r="KPN49" s="265"/>
      <c r="KPO49" s="265"/>
      <c r="KPP49" s="265"/>
      <c r="KPQ49" s="265"/>
      <c r="KPR49" s="265"/>
      <c r="KPS49" s="265"/>
      <c r="KPT49" s="265"/>
      <c r="KPU49" s="265"/>
      <c r="KPV49" s="265"/>
      <c r="KPW49" s="265"/>
      <c r="KPX49" s="265"/>
      <c r="KPY49" s="265"/>
      <c r="KPZ49" s="265"/>
      <c r="KQA49" s="265"/>
      <c r="KQB49" s="265"/>
      <c r="KQC49" s="265"/>
      <c r="KQD49" s="265"/>
      <c r="KQE49" s="265"/>
      <c r="KQF49" s="265"/>
      <c r="KQG49" s="265"/>
      <c r="KQH49" s="265"/>
      <c r="KQI49" s="265"/>
      <c r="KQJ49" s="265"/>
      <c r="KQK49" s="265"/>
      <c r="KQL49" s="265"/>
      <c r="KQM49" s="265"/>
      <c r="KQN49" s="265"/>
      <c r="KQO49" s="265"/>
      <c r="KQP49" s="265"/>
      <c r="KQQ49" s="265"/>
      <c r="KQR49" s="265"/>
      <c r="KQS49" s="265"/>
      <c r="KQT49" s="265"/>
      <c r="KQU49" s="265"/>
      <c r="KQV49" s="265"/>
      <c r="KQW49" s="265"/>
      <c r="KQX49" s="265"/>
      <c r="KQY49" s="265"/>
      <c r="KQZ49" s="265"/>
      <c r="KRA49" s="265"/>
      <c r="KRB49" s="265"/>
      <c r="KRC49" s="265"/>
      <c r="KRD49" s="265"/>
      <c r="KRE49" s="265"/>
      <c r="KRF49" s="265"/>
      <c r="KRG49" s="265"/>
      <c r="KRH49" s="265"/>
      <c r="KRI49" s="265"/>
      <c r="KRJ49" s="265"/>
      <c r="KRK49" s="265"/>
      <c r="KRL49" s="265"/>
      <c r="KRM49" s="265"/>
      <c r="KRN49" s="265"/>
      <c r="KRO49" s="265"/>
      <c r="KRP49" s="265"/>
      <c r="KRQ49" s="265"/>
      <c r="KRR49" s="265"/>
      <c r="KRS49" s="265"/>
      <c r="KRT49" s="265"/>
      <c r="KRU49" s="265"/>
      <c r="KRV49" s="265"/>
      <c r="KRW49" s="265"/>
      <c r="KRX49" s="265"/>
      <c r="KRY49" s="265"/>
      <c r="KRZ49" s="265"/>
      <c r="KSA49" s="265"/>
      <c r="KSB49" s="265"/>
      <c r="KSC49" s="265"/>
      <c r="KSD49" s="265"/>
      <c r="KSE49" s="265"/>
      <c r="KSF49" s="265"/>
      <c r="KSG49" s="265"/>
      <c r="KSH49" s="265"/>
      <c r="KSI49" s="265"/>
      <c r="KSJ49" s="265"/>
      <c r="KSK49" s="265"/>
      <c r="KSL49" s="265"/>
      <c r="KSM49" s="265"/>
      <c r="KSN49" s="265"/>
      <c r="KSO49" s="265"/>
      <c r="KSP49" s="265"/>
      <c r="KSQ49" s="265"/>
      <c r="KSR49" s="265"/>
      <c r="KSS49" s="265"/>
      <c r="KST49" s="265"/>
      <c r="KSU49" s="265"/>
      <c r="KSV49" s="265"/>
      <c r="KSW49" s="265"/>
      <c r="KSX49" s="265"/>
      <c r="KSY49" s="265"/>
      <c r="KSZ49" s="265"/>
      <c r="KTA49" s="265"/>
      <c r="KTB49" s="265"/>
      <c r="KTC49" s="265"/>
      <c r="KTD49" s="265"/>
      <c r="KTE49" s="265"/>
      <c r="KTF49" s="265"/>
      <c r="KTG49" s="265"/>
      <c r="KTH49" s="265"/>
      <c r="KTI49" s="265"/>
      <c r="KTJ49" s="265"/>
      <c r="KTK49" s="265"/>
      <c r="KTL49" s="265"/>
      <c r="KTM49" s="265"/>
      <c r="KTN49" s="265"/>
      <c r="KTO49" s="265"/>
      <c r="KTP49" s="265"/>
      <c r="KTQ49" s="265"/>
      <c r="KTR49" s="265"/>
      <c r="KTS49" s="265"/>
      <c r="KTT49" s="265"/>
      <c r="KTU49" s="265"/>
      <c r="KTV49" s="265"/>
      <c r="KTW49" s="265"/>
      <c r="KTX49" s="265"/>
      <c r="KTY49" s="265"/>
      <c r="KTZ49" s="265"/>
      <c r="KUA49" s="265"/>
      <c r="KUB49" s="265"/>
      <c r="KUC49" s="265"/>
      <c r="KUD49" s="265"/>
      <c r="KUE49" s="265"/>
      <c r="KUF49" s="265"/>
      <c r="KUG49" s="265"/>
      <c r="KUH49" s="265"/>
      <c r="KUI49" s="265"/>
      <c r="KUJ49" s="265"/>
      <c r="KUK49" s="265"/>
      <c r="KUL49" s="265"/>
      <c r="KUM49" s="265"/>
      <c r="KUN49" s="265"/>
      <c r="KUO49" s="265"/>
      <c r="KUP49" s="265"/>
      <c r="KUQ49" s="265"/>
      <c r="KUR49" s="265"/>
      <c r="KUS49" s="265"/>
      <c r="KUT49" s="265"/>
      <c r="KUU49" s="265"/>
      <c r="KUV49" s="265"/>
      <c r="KUW49" s="265"/>
      <c r="KUX49" s="265"/>
      <c r="KUY49" s="265"/>
      <c r="KUZ49" s="265"/>
      <c r="KVA49" s="265"/>
      <c r="KVB49" s="265"/>
      <c r="KVC49" s="265"/>
      <c r="KVD49" s="265"/>
      <c r="KVE49" s="265"/>
      <c r="KVF49" s="265"/>
      <c r="KVG49" s="265"/>
      <c r="KVH49" s="265"/>
      <c r="KVI49" s="265"/>
      <c r="KVJ49" s="265"/>
      <c r="KVK49" s="265"/>
      <c r="KVL49" s="265"/>
      <c r="KVM49" s="265"/>
      <c r="KVN49" s="265"/>
      <c r="KVO49" s="265"/>
      <c r="KVP49" s="265"/>
      <c r="KVQ49" s="265"/>
      <c r="KVR49" s="265"/>
      <c r="KVS49" s="265"/>
      <c r="KVT49" s="265"/>
      <c r="KVU49" s="265"/>
      <c r="KVV49" s="265"/>
      <c r="KVW49" s="265"/>
      <c r="KVX49" s="265"/>
      <c r="KVY49" s="265"/>
      <c r="KVZ49" s="265"/>
      <c r="KWA49" s="265"/>
      <c r="KWB49" s="265"/>
      <c r="KWC49" s="265"/>
      <c r="KWD49" s="265"/>
      <c r="KWE49" s="265"/>
      <c r="KWF49" s="265"/>
      <c r="KWG49" s="265"/>
      <c r="KWH49" s="265"/>
      <c r="KWI49" s="265"/>
      <c r="KWJ49" s="265"/>
      <c r="KWK49" s="265"/>
      <c r="KWL49" s="265"/>
      <c r="KWM49" s="265"/>
      <c r="KWN49" s="265"/>
      <c r="KWO49" s="265"/>
      <c r="KWP49" s="265"/>
      <c r="KWQ49" s="265"/>
      <c r="KWR49" s="265"/>
      <c r="KWS49" s="265"/>
      <c r="KWT49" s="265"/>
      <c r="KWU49" s="265"/>
      <c r="KWV49" s="265"/>
      <c r="KWW49" s="265"/>
      <c r="KWX49" s="265"/>
      <c r="KWY49" s="265"/>
      <c r="KWZ49" s="265"/>
      <c r="KXA49" s="265"/>
      <c r="KXB49" s="265"/>
      <c r="KXC49" s="265"/>
      <c r="KXD49" s="265"/>
      <c r="KXE49" s="265"/>
      <c r="KXF49" s="265"/>
      <c r="KXG49" s="265"/>
      <c r="KXH49" s="265"/>
      <c r="KXI49" s="265"/>
      <c r="KXJ49" s="265"/>
      <c r="KXK49" s="265"/>
      <c r="KXL49" s="265"/>
      <c r="KXM49" s="265"/>
      <c r="KXN49" s="265"/>
      <c r="KXO49" s="265"/>
      <c r="KXP49" s="265"/>
      <c r="KXQ49" s="265"/>
      <c r="KXR49" s="265"/>
      <c r="KXS49" s="265"/>
      <c r="KXT49" s="265"/>
      <c r="KXU49" s="265"/>
      <c r="KXV49" s="265"/>
      <c r="KXW49" s="265"/>
      <c r="KXX49" s="265"/>
      <c r="KXY49" s="265"/>
      <c r="KXZ49" s="265"/>
      <c r="KYA49" s="265"/>
      <c r="KYB49" s="265"/>
      <c r="KYC49" s="265"/>
      <c r="KYD49" s="265"/>
      <c r="KYE49" s="265"/>
      <c r="KYF49" s="265"/>
      <c r="KYG49" s="265"/>
      <c r="KYH49" s="265"/>
      <c r="KYI49" s="265"/>
      <c r="KYJ49" s="265"/>
      <c r="KYK49" s="265"/>
      <c r="KYL49" s="265"/>
      <c r="KYM49" s="265"/>
      <c r="KYN49" s="265"/>
      <c r="KYO49" s="265"/>
      <c r="KYP49" s="265"/>
      <c r="KYQ49" s="265"/>
      <c r="KYR49" s="265"/>
      <c r="KYS49" s="265"/>
      <c r="KYT49" s="265"/>
      <c r="KYU49" s="265"/>
      <c r="KYV49" s="265"/>
      <c r="KYW49" s="265"/>
      <c r="KYX49" s="265"/>
      <c r="KYY49" s="265"/>
      <c r="KYZ49" s="265"/>
      <c r="KZA49" s="265"/>
      <c r="KZB49" s="265"/>
      <c r="KZC49" s="265"/>
      <c r="KZD49" s="265"/>
      <c r="KZE49" s="265"/>
      <c r="KZF49" s="265"/>
      <c r="KZG49" s="265"/>
      <c r="KZH49" s="265"/>
      <c r="KZI49" s="265"/>
      <c r="KZJ49" s="265"/>
      <c r="KZK49" s="265"/>
      <c r="KZL49" s="265"/>
      <c r="KZM49" s="265"/>
      <c r="KZN49" s="265"/>
      <c r="KZO49" s="265"/>
      <c r="KZP49" s="265"/>
      <c r="KZQ49" s="265"/>
      <c r="KZR49" s="265"/>
      <c r="KZS49" s="265"/>
      <c r="KZT49" s="265"/>
      <c r="KZU49" s="265"/>
      <c r="KZV49" s="265"/>
      <c r="KZW49" s="265"/>
      <c r="KZX49" s="265"/>
      <c r="KZY49" s="265"/>
      <c r="KZZ49" s="265"/>
      <c r="LAA49" s="265"/>
      <c r="LAB49" s="265"/>
      <c r="LAC49" s="265"/>
      <c r="LAD49" s="265"/>
      <c r="LAE49" s="265"/>
      <c r="LAF49" s="265"/>
      <c r="LAG49" s="265"/>
      <c r="LAH49" s="265"/>
      <c r="LAI49" s="265"/>
      <c r="LAJ49" s="265"/>
      <c r="LAK49" s="265"/>
      <c r="LAL49" s="265"/>
      <c r="LAM49" s="265"/>
      <c r="LAN49" s="265"/>
      <c r="LAO49" s="265"/>
      <c r="LAP49" s="265"/>
      <c r="LAQ49" s="265"/>
      <c r="LAR49" s="265"/>
      <c r="LAS49" s="265"/>
      <c r="LAT49" s="265"/>
      <c r="LAU49" s="265"/>
      <c r="LAV49" s="265"/>
      <c r="LAW49" s="265"/>
      <c r="LAX49" s="265"/>
      <c r="LAY49" s="265"/>
      <c r="LAZ49" s="265"/>
      <c r="LBA49" s="265"/>
      <c r="LBB49" s="265"/>
      <c r="LBC49" s="265"/>
      <c r="LBD49" s="265"/>
      <c r="LBE49" s="265"/>
      <c r="LBF49" s="265"/>
      <c r="LBG49" s="265"/>
      <c r="LBH49" s="265"/>
      <c r="LBI49" s="265"/>
      <c r="LBJ49" s="265"/>
      <c r="LBK49" s="265"/>
      <c r="LBL49" s="265"/>
      <c r="LBM49" s="265"/>
      <c r="LBN49" s="265"/>
      <c r="LBO49" s="265"/>
      <c r="LBP49" s="265"/>
      <c r="LBQ49" s="265"/>
      <c r="LBR49" s="265"/>
      <c r="LBS49" s="265"/>
      <c r="LBT49" s="265"/>
      <c r="LBU49" s="265"/>
      <c r="LBV49" s="265"/>
      <c r="LBW49" s="265"/>
      <c r="LBX49" s="265"/>
      <c r="LBY49" s="265"/>
      <c r="LBZ49" s="265"/>
      <c r="LCA49" s="265"/>
      <c r="LCB49" s="265"/>
      <c r="LCC49" s="265"/>
      <c r="LCD49" s="265"/>
      <c r="LCE49" s="265"/>
      <c r="LCF49" s="265"/>
      <c r="LCG49" s="265"/>
      <c r="LCH49" s="265"/>
      <c r="LCI49" s="265"/>
      <c r="LCJ49" s="265"/>
      <c r="LCK49" s="265"/>
      <c r="LCL49" s="265"/>
      <c r="LCM49" s="265"/>
      <c r="LCN49" s="265"/>
      <c r="LCO49" s="265"/>
      <c r="LCP49" s="265"/>
      <c r="LCQ49" s="265"/>
      <c r="LCR49" s="265"/>
      <c r="LCS49" s="265"/>
      <c r="LCT49" s="265"/>
      <c r="LCU49" s="265"/>
      <c r="LCV49" s="265"/>
      <c r="LCW49" s="265"/>
      <c r="LCX49" s="265"/>
      <c r="LCY49" s="265"/>
      <c r="LCZ49" s="265"/>
      <c r="LDA49" s="265"/>
      <c r="LDB49" s="265"/>
      <c r="LDC49" s="265"/>
      <c r="LDD49" s="265"/>
      <c r="LDE49" s="265"/>
      <c r="LDF49" s="265"/>
      <c r="LDG49" s="265"/>
      <c r="LDH49" s="265"/>
      <c r="LDI49" s="265"/>
      <c r="LDJ49" s="265"/>
      <c r="LDK49" s="265"/>
      <c r="LDL49" s="265"/>
      <c r="LDM49" s="265"/>
      <c r="LDN49" s="265"/>
      <c r="LDO49" s="265"/>
      <c r="LDP49" s="265"/>
      <c r="LDQ49" s="265"/>
      <c r="LDR49" s="265"/>
      <c r="LDS49" s="265"/>
      <c r="LDT49" s="265"/>
      <c r="LDU49" s="265"/>
      <c r="LDV49" s="265"/>
      <c r="LDW49" s="265"/>
      <c r="LDX49" s="265"/>
      <c r="LDY49" s="265"/>
      <c r="LDZ49" s="265"/>
      <c r="LEA49" s="265"/>
      <c r="LEB49" s="265"/>
      <c r="LEC49" s="265"/>
      <c r="LED49" s="265"/>
      <c r="LEE49" s="265"/>
      <c r="LEF49" s="265"/>
      <c r="LEG49" s="265"/>
      <c r="LEH49" s="265"/>
      <c r="LEI49" s="265"/>
      <c r="LEJ49" s="265"/>
      <c r="LEK49" s="265"/>
      <c r="LEL49" s="265"/>
      <c r="LEM49" s="265"/>
      <c r="LEN49" s="265"/>
      <c r="LEO49" s="265"/>
      <c r="LEP49" s="265"/>
      <c r="LEQ49" s="265"/>
      <c r="LER49" s="265"/>
      <c r="LES49" s="265"/>
      <c r="LET49" s="265"/>
      <c r="LEU49" s="265"/>
      <c r="LEV49" s="265"/>
      <c r="LEW49" s="265"/>
      <c r="LEX49" s="265"/>
      <c r="LEY49" s="265"/>
      <c r="LEZ49" s="265"/>
      <c r="LFA49" s="265"/>
      <c r="LFB49" s="265"/>
      <c r="LFC49" s="265"/>
      <c r="LFD49" s="265"/>
      <c r="LFE49" s="265"/>
      <c r="LFF49" s="265"/>
      <c r="LFG49" s="265"/>
      <c r="LFH49" s="265"/>
      <c r="LFI49" s="265"/>
      <c r="LFJ49" s="265"/>
      <c r="LFK49" s="265"/>
      <c r="LFL49" s="265"/>
      <c r="LFM49" s="265"/>
      <c r="LFN49" s="265"/>
      <c r="LFO49" s="265"/>
      <c r="LFP49" s="265"/>
      <c r="LFQ49" s="265"/>
      <c r="LFR49" s="265"/>
      <c r="LFS49" s="265"/>
      <c r="LFT49" s="265"/>
      <c r="LFU49" s="265"/>
      <c r="LFV49" s="265"/>
      <c r="LFW49" s="265"/>
      <c r="LFX49" s="265"/>
      <c r="LFY49" s="265"/>
      <c r="LFZ49" s="265"/>
      <c r="LGA49" s="265"/>
      <c r="LGB49" s="265"/>
      <c r="LGC49" s="265"/>
      <c r="LGD49" s="265"/>
      <c r="LGE49" s="265"/>
      <c r="LGF49" s="265"/>
      <c r="LGG49" s="265"/>
      <c r="LGH49" s="265"/>
      <c r="LGI49" s="265"/>
      <c r="LGJ49" s="265"/>
      <c r="LGK49" s="265"/>
      <c r="LGL49" s="265"/>
      <c r="LGM49" s="265"/>
      <c r="LGN49" s="265"/>
      <c r="LGO49" s="265"/>
      <c r="LGP49" s="265"/>
      <c r="LGQ49" s="265"/>
      <c r="LGR49" s="265"/>
      <c r="LGS49" s="265"/>
      <c r="LGT49" s="265"/>
      <c r="LGU49" s="265"/>
      <c r="LGV49" s="265"/>
      <c r="LGW49" s="265"/>
      <c r="LGX49" s="265"/>
      <c r="LGY49" s="265"/>
      <c r="LGZ49" s="265"/>
      <c r="LHA49" s="265"/>
      <c r="LHB49" s="265"/>
      <c r="LHC49" s="265"/>
      <c r="LHD49" s="265"/>
      <c r="LHE49" s="265"/>
      <c r="LHF49" s="265"/>
      <c r="LHG49" s="265"/>
      <c r="LHH49" s="265"/>
      <c r="LHI49" s="265"/>
      <c r="LHJ49" s="265"/>
      <c r="LHK49" s="265"/>
      <c r="LHL49" s="265"/>
      <c r="LHM49" s="265"/>
      <c r="LHN49" s="265"/>
      <c r="LHO49" s="265"/>
      <c r="LHP49" s="265"/>
      <c r="LHQ49" s="265"/>
      <c r="LHR49" s="265"/>
      <c r="LHS49" s="265"/>
      <c r="LHT49" s="265"/>
      <c r="LHU49" s="265"/>
      <c r="LHV49" s="265"/>
      <c r="LHW49" s="265"/>
      <c r="LHX49" s="265"/>
      <c r="LHY49" s="265"/>
      <c r="LHZ49" s="265"/>
      <c r="LIA49" s="265"/>
      <c r="LIB49" s="265"/>
      <c r="LIC49" s="265"/>
      <c r="LID49" s="265"/>
      <c r="LIE49" s="265"/>
      <c r="LIF49" s="265"/>
      <c r="LIG49" s="265"/>
      <c r="LIH49" s="265"/>
      <c r="LII49" s="265"/>
      <c r="LIJ49" s="265"/>
      <c r="LIK49" s="265"/>
      <c r="LIL49" s="265"/>
      <c r="LIM49" s="265"/>
      <c r="LIN49" s="265"/>
      <c r="LIO49" s="265"/>
      <c r="LIP49" s="265"/>
      <c r="LIQ49" s="265"/>
      <c r="LIR49" s="265"/>
      <c r="LIS49" s="265"/>
      <c r="LIT49" s="265"/>
      <c r="LIU49" s="265"/>
      <c r="LIV49" s="265"/>
      <c r="LIW49" s="265"/>
      <c r="LIX49" s="265"/>
      <c r="LIY49" s="265"/>
      <c r="LIZ49" s="265"/>
      <c r="LJA49" s="265"/>
      <c r="LJB49" s="265"/>
      <c r="LJC49" s="265"/>
      <c r="LJD49" s="265"/>
      <c r="LJE49" s="265"/>
      <c r="LJF49" s="265"/>
      <c r="LJG49" s="265"/>
      <c r="LJH49" s="265"/>
      <c r="LJI49" s="265"/>
      <c r="LJJ49" s="265"/>
      <c r="LJK49" s="265"/>
      <c r="LJL49" s="265"/>
      <c r="LJM49" s="265"/>
      <c r="LJN49" s="265"/>
      <c r="LJO49" s="265"/>
      <c r="LJP49" s="265"/>
      <c r="LJQ49" s="265"/>
      <c r="LJR49" s="265"/>
      <c r="LJS49" s="265"/>
      <c r="LJT49" s="265"/>
      <c r="LJU49" s="265"/>
      <c r="LJV49" s="265"/>
      <c r="LJW49" s="265"/>
      <c r="LJX49" s="265"/>
      <c r="LJY49" s="265"/>
      <c r="LJZ49" s="265"/>
      <c r="LKA49" s="265"/>
      <c r="LKB49" s="265"/>
      <c r="LKC49" s="265"/>
      <c r="LKD49" s="265"/>
      <c r="LKE49" s="265"/>
      <c r="LKF49" s="265"/>
      <c r="LKG49" s="265"/>
      <c r="LKH49" s="265"/>
      <c r="LKI49" s="265"/>
      <c r="LKJ49" s="265"/>
      <c r="LKK49" s="265"/>
      <c r="LKL49" s="265"/>
      <c r="LKM49" s="265"/>
      <c r="LKN49" s="265"/>
      <c r="LKO49" s="265"/>
      <c r="LKP49" s="265"/>
      <c r="LKQ49" s="265"/>
      <c r="LKR49" s="265"/>
      <c r="LKS49" s="265"/>
      <c r="LKT49" s="265"/>
      <c r="LKU49" s="265"/>
      <c r="LKV49" s="265"/>
      <c r="LKW49" s="265"/>
      <c r="LKX49" s="265"/>
      <c r="LKY49" s="265"/>
      <c r="LKZ49" s="265"/>
      <c r="LLA49" s="265"/>
      <c r="LLB49" s="265"/>
      <c r="LLC49" s="265"/>
      <c r="LLD49" s="265"/>
      <c r="LLE49" s="265"/>
      <c r="LLF49" s="265"/>
      <c r="LLG49" s="265"/>
      <c r="LLH49" s="265"/>
      <c r="LLI49" s="265"/>
      <c r="LLJ49" s="265"/>
      <c r="LLK49" s="265"/>
      <c r="LLL49" s="265"/>
      <c r="LLM49" s="265"/>
      <c r="LLN49" s="265"/>
      <c r="LLO49" s="265"/>
      <c r="LLP49" s="265"/>
      <c r="LLQ49" s="265"/>
      <c r="LLR49" s="265"/>
      <c r="LLS49" s="265"/>
      <c r="LLT49" s="265"/>
      <c r="LLU49" s="265"/>
      <c r="LLV49" s="265"/>
      <c r="LLW49" s="265"/>
      <c r="LLX49" s="265"/>
      <c r="LLY49" s="265"/>
      <c r="LLZ49" s="265"/>
      <c r="LMA49" s="265"/>
      <c r="LMB49" s="265"/>
      <c r="LMC49" s="265"/>
      <c r="LMD49" s="265"/>
      <c r="LME49" s="265"/>
      <c r="LMF49" s="265"/>
      <c r="LMG49" s="265"/>
      <c r="LMH49" s="265"/>
      <c r="LMI49" s="265"/>
      <c r="LMJ49" s="265"/>
      <c r="LMK49" s="265"/>
      <c r="LML49" s="265"/>
      <c r="LMM49" s="265"/>
      <c r="LMN49" s="265"/>
      <c r="LMO49" s="265"/>
      <c r="LMP49" s="265"/>
      <c r="LMQ49" s="265"/>
      <c r="LMR49" s="265"/>
      <c r="LMS49" s="265"/>
      <c r="LMT49" s="265"/>
      <c r="LMU49" s="265"/>
      <c r="LMV49" s="265"/>
      <c r="LMW49" s="265"/>
      <c r="LMX49" s="265"/>
      <c r="LMY49" s="265"/>
      <c r="LMZ49" s="265"/>
      <c r="LNA49" s="265"/>
      <c r="LNB49" s="265"/>
      <c r="LNC49" s="265"/>
      <c r="LND49" s="265"/>
      <c r="LNE49" s="265"/>
      <c r="LNF49" s="265"/>
      <c r="LNG49" s="265"/>
      <c r="LNH49" s="265"/>
      <c r="LNI49" s="265"/>
      <c r="LNJ49" s="265"/>
      <c r="LNK49" s="265"/>
      <c r="LNL49" s="265"/>
      <c r="LNM49" s="265"/>
      <c r="LNN49" s="265"/>
      <c r="LNO49" s="265"/>
      <c r="LNP49" s="265"/>
      <c r="LNQ49" s="265"/>
      <c r="LNR49" s="265"/>
      <c r="LNS49" s="265"/>
      <c r="LNT49" s="265"/>
      <c r="LNU49" s="265"/>
      <c r="LNV49" s="265"/>
      <c r="LNW49" s="265"/>
      <c r="LNX49" s="265"/>
      <c r="LNY49" s="265"/>
      <c r="LNZ49" s="265"/>
      <c r="LOA49" s="265"/>
      <c r="LOB49" s="265"/>
      <c r="LOC49" s="265"/>
      <c r="LOD49" s="265"/>
      <c r="LOE49" s="265"/>
      <c r="LOF49" s="265"/>
      <c r="LOG49" s="265"/>
      <c r="LOH49" s="265"/>
      <c r="LOI49" s="265"/>
      <c r="LOJ49" s="265"/>
      <c r="LOK49" s="265"/>
      <c r="LOL49" s="265"/>
      <c r="LOM49" s="265"/>
      <c r="LON49" s="265"/>
      <c r="LOO49" s="265"/>
      <c r="LOP49" s="265"/>
      <c r="LOQ49" s="265"/>
      <c r="LOR49" s="265"/>
      <c r="LOS49" s="265"/>
      <c r="LOT49" s="265"/>
      <c r="LOU49" s="265"/>
      <c r="LOV49" s="265"/>
      <c r="LOW49" s="265"/>
      <c r="LOX49" s="265"/>
      <c r="LOY49" s="265"/>
      <c r="LOZ49" s="265"/>
      <c r="LPA49" s="265"/>
      <c r="LPB49" s="265"/>
      <c r="LPC49" s="265"/>
      <c r="LPD49" s="265"/>
      <c r="LPE49" s="265"/>
      <c r="LPF49" s="265"/>
      <c r="LPG49" s="265"/>
      <c r="LPH49" s="265"/>
      <c r="LPI49" s="265"/>
      <c r="LPJ49" s="265"/>
      <c r="LPK49" s="265"/>
      <c r="LPL49" s="265"/>
      <c r="LPM49" s="265"/>
      <c r="LPN49" s="265"/>
      <c r="LPO49" s="265"/>
      <c r="LPP49" s="265"/>
      <c r="LPQ49" s="265"/>
      <c r="LPR49" s="265"/>
      <c r="LPS49" s="265"/>
      <c r="LPT49" s="265"/>
      <c r="LPU49" s="265"/>
      <c r="LPV49" s="265"/>
      <c r="LPW49" s="265"/>
      <c r="LPX49" s="265"/>
      <c r="LPY49" s="265"/>
      <c r="LPZ49" s="265"/>
      <c r="LQA49" s="265"/>
      <c r="LQB49" s="265"/>
      <c r="LQC49" s="265"/>
      <c r="LQD49" s="265"/>
      <c r="LQE49" s="265"/>
      <c r="LQF49" s="265"/>
      <c r="LQG49" s="265"/>
      <c r="LQH49" s="265"/>
      <c r="LQI49" s="265"/>
      <c r="LQJ49" s="265"/>
      <c r="LQK49" s="265"/>
      <c r="LQL49" s="265"/>
      <c r="LQM49" s="265"/>
      <c r="LQN49" s="265"/>
      <c r="LQO49" s="265"/>
      <c r="LQP49" s="265"/>
      <c r="LQQ49" s="265"/>
      <c r="LQR49" s="265"/>
      <c r="LQS49" s="265"/>
      <c r="LQT49" s="265"/>
      <c r="LQU49" s="265"/>
      <c r="LQV49" s="265"/>
      <c r="LQW49" s="265"/>
      <c r="LQX49" s="265"/>
      <c r="LQY49" s="265"/>
      <c r="LQZ49" s="265"/>
      <c r="LRA49" s="265"/>
      <c r="LRB49" s="265"/>
      <c r="LRC49" s="265"/>
      <c r="LRD49" s="265"/>
      <c r="LRE49" s="265"/>
      <c r="LRF49" s="265"/>
      <c r="LRG49" s="265"/>
      <c r="LRH49" s="265"/>
      <c r="LRI49" s="265"/>
      <c r="LRJ49" s="265"/>
      <c r="LRK49" s="265"/>
      <c r="LRL49" s="265"/>
      <c r="LRM49" s="265"/>
      <c r="LRN49" s="265"/>
      <c r="LRO49" s="265"/>
      <c r="LRP49" s="265"/>
      <c r="LRQ49" s="265"/>
      <c r="LRR49" s="265"/>
      <c r="LRS49" s="265"/>
      <c r="LRT49" s="265"/>
      <c r="LRU49" s="265"/>
      <c r="LRV49" s="265"/>
      <c r="LRW49" s="265"/>
      <c r="LRX49" s="265"/>
      <c r="LRY49" s="265"/>
      <c r="LRZ49" s="265"/>
      <c r="LSA49" s="265"/>
      <c r="LSB49" s="265"/>
      <c r="LSC49" s="265"/>
      <c r="LSD49" s="265"/>
      <c r="LSE49" s="265"/>
      <c r="LSF49" s="265"/>
      <c r="LSG49" s="265"/>
      <c r="LSH49" s="265"/>
      <c r="LSI49" s="265"/>
      <c r="LSJ49" s="265"/>
      <c r="LSK49" s="265"/>
      <c r="LSL49" s="265"/>
      <c r="LSM49" s="265"/>
      <c r="LSN49" s="265"/>
      <c r="LSO49" s="265"/>
      <c r="LSP49" s="265"/>
      <c r="LSQ49" s="265"/>
      <c r="LSR49" s="265"/>
      <c r="LSS49" s="265"/>
      <c r="LST49" s="265"/>
      <c r="LSU49" s="265"/>
      <c r="LSV49" s="265"/>
      <c r="LSW49" s="265"/>
      <c r="LSX49" s="265"/>
      <c r="LSY49" s="265"/>
      <c r="LSZ49" s="265"/>
      <c r="LTA49" s="265"/>
      <c r="LTB49" s="265"/>
      <c r="LTC49" s="265"/>
      <c r="LTD49" s="265"/>
      <c r="LTE49" s="265"/>
      <c r="LTF49" s="265"/>
      <c r="LTG49" s="265"/>
      <c r="LTH49" s="265"/>
      <c r="LTI49" s="265"/>
      <c r="LTJ49" s="265"/>
      <c r="LTK49" s="265"/>
      <c r="LTL49" s="265"/>
      <c r="LTM49" s="265"/>
      <c r="LTN49" s="265"/>
      <c r="LTO49" s="265"/>
      <c r="LTP49" s="265"/>
      <c r="LTQ49" s="265"/>
      <c r="LTR49" s="265"/>
      <c r="LTS49" s="265"/>
      <c r="LTT49" s="265"/>
      <c r="LTU49" s="265"/>
      <c r="LTV49" s="265"/>
      <c r="LTW49" s="265"/>
      <c r="LTX49" s="265"/>
      <c r="LTY49" s="265"/>
      <c r="LTZ49" s="265"/>
      <c r="LUA49" s="265"/>
      <c r="LUB49" s="265"/>
      <c r="LUC49" s="265"/>
      <c r="LUD49" s="265"/>
      <c r="LUE49" s="265"/>
      <c r="LUF49" s="265"/>
      <c r="LUG49" s="265"/>
      <c r="LUH49" s="265"/>
      <c r="LUI49" s="265"/>
      <c r="LUJ49" s="265"/>
      <c r="LUK49" s="265"/>
      <c r="LUL49" s="265"/>
      <c r="LUM49" s="265"/>
      <c r="LUN49" s="265"/>
      <c r="LUO49" s="265"/>
      <c r="LUP49" s="265"/>
      <c r="LUQ49" s="265"/>
      <c r="LUR49" s="265"/>
      <c r="LUS49" s="265"/>
      <c r="LUT49" s="265"/>
      <c r="LUU49" s="265"/>
      <c r="LUV49" s="265"/>
      <c r="LUW49" s="265"/>
      <c r="LUX49" s="265"/>
      <c r="LUY49" s="265"/>
      <c r="LUZ49" s="265"/>
      <c r="LVA49" s="265"/>
      <c r="LVB49" s="265"/>
      <c r="LVC49" s="265"/>
      <c r="LVD49" s="265"/>
      <c r="LVE49" s="265"/>
      <c r="LVF49" s="265"/>
      <c r="LVG49" s="265"/>
      <c r="LVH49" s="265"/>
      <c r="LVI49" s="265"/>
      <c r="LVJ49" s="265"/>
      <c r="LVK49" s="265"/>
      <c r="LVL49" s="265"/>
      <c r="LVM49" s="265"/>
      <c r="LVN49" s="265"/>
      <c r="LVO49" s="265"/>
      <c r="LVP49" s="265"/>
      <c r="LVQ49" s="265"/>
      <c r="LVR49" s="265"/>
      <c r="LVS49" s="265"/>
      <c r="LVT49" s="265"/>
      <c r="LVU49" s="265"/>
      <c r="LVV49" s="265"/>
      <c r="LVW49" s="265"/>
      <c r="LVX49" s="265"/>
      <c r="LVY49" s="265"/>
      <c r="LVZ49" s="265"/>
      <c r="LWA49" s="265"/>
      <c r="LWB49" s="265"/>
      <c r="LWC49" s="265"/>
      <c r="LWD49" s="265"/>
      <c r="LWE49" s="265"/>
      <c r="LWF49" s="265"/>
      <c r="LWG49" s="265"/>
      <c r="LWH49" s="265"/>
      <c r="LWI49" s="265"/>
      <c r="LWJ49" s="265"/>
      <c r="LWK49" s="265"/>
      <c r="LWL49" s="265"/>
      <c r="LWM49" s="265"/>
      <c r="LWN49" s="265"/>
      <c r="LWO49" s="265"/>
      <c r="LWP49" s="265"/>
      <c r="LWQ49" s="265"/>
      <c r="LWR49" s="265"/>
      <c r="LWS49" s="265"/>
      <c r="LWT49" s="265"/>
      <c r="LWU49" s="265"/>
      <c r="LWV49" s="265"/>
      <c r="LWW49" s="265"/>
      <c r="LWX49" s="265"/>
      <c r="LWY49" s="265"/>
      <c r="LWZ49" s="265"/>
      <c r="LXA49" s="265"/>
      <c r="LXB49" s="265"/>
      <c r="LXC49" s="265"/>
      <c r="LXD49" s="265"/>
      <c r="LXE49" s="265"/>
      <c r="LXF49" s="265"/>
      <c r="LXG49" s="265"/>
      <c r="LXH49" s="265"/>
      <c r="LXI49" s="265"/>
      <c r="LXJ49" s="265"/>
      <c r="LXK49" s="265"/>
      <c r="LXL49" s="265"/>
      <c r="LXM49" s="265"/>
      <c r="LXN49" s="265"/>
      <c r="LXO49" s="265"/>
      <c r="LXP49" s="265"/>
      <c r="LXQ49" s="265"/>
      <c r="LXR49" s="265"/>
      <c r="LXS49" s="265"/>
      <c r="LXT49" s="265"/>
      <c r="LXU49" s="265"/>
      <c r="LXV49" s="265"/>
      <c r="LXW49" s="265"/>
      <c r="LXX49" s="265"/>
      <c r="LXY49" s="265"/>
      <c r="LXZ49" s="265"/>
      <c r="LYA49" s="265"/>
      <c r="LYB49" s="265"/>
      <c r="LYC49" s="265"/>
      <c r="LYD49" s="265"/>
      <c r="LYE49" s="265"/>
      <c r="LYF49" s="265"/>
      <c r="LYG49" s="265"/>
      <c r="LYH49" s="265"/>
      <c r="LYI49" s="265"/>
      <c r="LYJ49" s="265"/>
      <c r="LYK49" s="265"/>
      <c r="LYL49" s="265"/>
      <c r="LYM49" s="265"/>
      <c r="LYN49" s="265"/>
      <c r="LYO49" s="265"/>
      <c r="LYP49" s="265"/>
      <c r="LYQ49" s="265"/>
      <c r="LYR49" s="265"/>
      <c r="LYS49" s="265"/>
      <c r="LYT49" s="265"/>
      <c r="LYU49" s="265"/>
      <c r="LYV49" s="265"/>
      <c r="LYW49" s="265"/>
      <c r="LYX49" s="265"/>
      <c r="LYY49" s="265"/>
      <c r="LYZ49" s="265"/>
      <c r="LZA49" s="265"/>
      <c r="LZB49" s="265"/>
      <c r="LZC49" s="265"/>
      <c r="LZD49" s="265"/>
      <c r="LZE49" s="265"/>
      <c r="LZF49" s="265"/>
      <c r="LZG49" s="265"/>
      <c r="LZH49" s="265"/>
      <c r="LZI49" s="265"/>
      <c r="LZJ49" s="265"/>
      <c r="LZK49" s="265"/>
      <c r="LZL49" s="265"/>
      <c r="LZM49" s="265"/>
      <c r="LZN49" s="265"/>
      <c r="LZO49" s="265"/>
      <c r="LZP49" s="265"/>
      <c r="LZQ49" s="265"/>
      <c r="LZR49" s="265"/>
      <c r="LZS49" s="265"/>
      <c r="LZT49" s="265"/>
      <c r="LZU49" s="265"/>
      <c r="LZV49" s="265"/>
      <c r="LZW49" s="265"/>
      <c r="LZX49" s="265"/>
      <c r="LZY49" s="265"/>
      <c r="LZZ49" s="265"/>
      <c r="MAA49" s="265"/>
      <c r="MAB49" s="265"/>
      <c r="MAC49" s="265"/>
      <c r="MAD49" s="265"/>
      <c r="MAE49" s="265"/>
      <c r="MAF49" s="265"/>
      <c r="MAG49" s="265"/>
      <c r="MAH49" s="265"/>
      <c r="MAI49" s="265"/>
      <c r="MAJ49" s="265"/>
      <c r="MAK49" s="265"/>
      <c r="MAL49" s="265"/>
      <c r="MAM49" s="265"/>
      <c r="MAN49" s="265"/>
      <c r="MAO49" s="265"/>
      <c r="MAP49" s="265"/>
      <c r="MAQ49" s="265"/>
      <c r="MAR49" s="265"/>
      <c r="MAS49" s="265"/>
      <c r="MAT49" s="265"/>
      <c r="MAU49" s="265"/>
      <c r="MAV49" s="265"/>
      <c r="MAW49" s="265"/>
      <c r="MAX49" s="265"/>
      <c r="MAY49" s="265"/>
      <c r="MAZ49" s="265"/>
      <c r="MBA49" s="265"/>
      <c r="MBB49" s="265"/>
      <c r="MBC49" s="265"/>
      <c r="MBD49" s="265"/>
      <c r="MBE49" s="265"/>
      <c r="MBF49" s="265"/>
      <c r="MBG49" s="265"/>
      <c r="MBH49" s="265"/>
      <c r="MBI49" s="265"/>
      <c r="MBJ49" s="265"/>
      <c r="MBK49" s="265"/>
      <c r="MBL49" s="265"/>
      <c r="MBM49" s="265"/>
      <c r="MBN49" s="265"/>
      <c r="MBO49" s="265"/>
      <c r="MBP49" s="265"/>
      <c r="MBQ49" s="265"/>
      <c r="MBR49" s="265"/>
      <c r="MBS49" s="265"/>
      <c r="MBT49" s="265"/>
      <c r="MBU49" s="265"/>
      <c r="MBV49" s="265"/>
      <c r="MBW49" s="265"/>
      <c r="MBX49" s="265"/>
      <c r="MBY49" s="265"/>
      <c r="MBZ49" s="265"/>
      <c r="MCA49" s="265"/>
      <c r="MCB49" s="265"/>
      <c r="MCC49" s="265"/>
      <c r="MCD49" s="265"/>
      <c r="MCE49" s="265"/>
      <c r="MCF49" s="265"/>
      <c r="MCG49" s="265"/>
      <c r="MCH49" s="265"/>
      <c r="MCI49" s="265"/>
      <c r="MCJ49" s="265"/>
      <c r="MCK49" s="265"/>
      <c r="MCL49" s="265"/>
      <c r="MCM49" s="265"/>
      <c r="MCN49" s="265"/>
      <c r="MCO49" s="265"/>
      <c r="MCP49" s="265"/>
      <c r="MCQ49" s="265"/>
      <c r="MCR49" s="265"/>
      <c r="MCS49" s="265"/>
      <c r="MCT49" s="265"/>
      <c r="MCU49" s="265"/>
      <c r="MCV49" s="265"/>
      <c r="MCW49" s="265"/>
      <c r="MCX49" s="265"/>
      <c r="MCY49" s="265"/>
      <c r="MCZ49" s="265"/>
      <c r="MDA49" s="265"/>
      <c r="MDB49" s="265"/>
      <c r="MDC49" s="265"/>
      <c r="MDD49" s="265"/>
      <c r="MDE49" s="265"/>
      <c r="MDF49" s="265"/>
      <c r="MDG49" s="265"/>
      <c r="MDH49" s="265"/>
      <c r="MDI49" s="265"/>
      <c r="MDJ49" s="265"/>
      <c r="MDK49" s="265"/>
      <c r="MDL49" s="265"/>
      <c r="MDM49" s="265"/>
      <c r="MDN49" s="265"/>
      <c r="MDO49" s="265"/>
      <c r="MDP49" s="265"/>
      <c r="MDQ49" s="265"/>
      <c r="MDR49" s="265"/>
      <c r="MDS49" s="265"/>
      <c r="MDT49" s="265"/>
      <c r="MDU49" s="265"/>
      <c r="MDV49" s="265"/>
      <c r="MDW49" s="265"/>
      <c r="MDX49" s="265"/>
      <c r="MDY49" s="265"/>
      <c r="MDZ49" s="265"/>
      <c r="MEA49" s="265"/>
      <c r="MEB49" s="265"/>
      <c r="MEC49" s="265"/>
      <c r="MED49" s="265"/>
      <c r="MEE49" s="265"/>
      <c r="MEF49" s="265"/>
      <c r="MEG49" s="265"/>
      <c r="MEH49" s="265"/>
      <c r="MEI49" s="265"/>
      <c r="MEJ49" s="265"/>
      <c r="MEK49" s="265"/>
      <c r="MEL49" s="265"/>
      <c r="MEM49" s="265"/>
      <c r="MEN49" s="265"/>
      <c r="MEO49" s="265"/>
      <c r="MEP49" s="265"/>
      <c r="MEQ49" s="265"/>
      <c r="MER49" s="265"/>
      <c r="MES49" s="265"/>
      <c r="MET49" s="265"/>
      <c r="MEU49" s="265"/>
      <c r="MEV49" s="265"/>
      <c r="MEW49" s="265"/>
      <c r="MEX49" s="265"/>
      <c r="MEY49" s="265"/>
      <c r="MEZ49" s="265"/>
      <c r="MFA49" s="265"/>
      <c r="MFB49" s="265"/>
      <c r="MFC49" s="265"/>
      <c r="MFD49" s="265"/>
      <c r="MFE49" s="265"/>
      <c r="MFF49" s="265"/>
      <c r="MFG49" s="265"/>
      <c r="MFH49" s="265"/>
      <c r="MFI49" s="265"/>
      <c r="MFJ49" s="265"/>
      <c r="MFK49" s="265"/>
      <c r="MFL49" s="265"/>
      <c r="MFM49" s="265"/>
      <c r="MFN49" s="265"/>
      <c r="MFO49" s="265"/>
      <c r="MFP49" s="265"/>
      <c r="MFQ49" s="265"/>
      <c r="MFR49" s="265"/>
      <c r="MFS49" s="265"/>
      <c r="MFT49" s="265"/>
      <c r="MFU49" s="265"/>
      <c r="MFV49" s="265"/>
      <c r="MFW49" s="265"/>
      <c r="MFX49" s="265"/>
      <c r="MFY49" s="265"/>
      <c r="MFZ49" s="265"/>
      <c r="MGA49" s="265"/>
      <c r="MGB49" s="265"/>
      <c r="MGC49" s="265"/>
      <c r="MGD49" s="265"/>
      <c r="MGE49" s="265"/>
      <c r="MGF49" s="265"/>
      <c r="MGG49" s="265"/>
      <c r="MGH49" s="265"/>
      <c r="MGI49" s="265"/>
      <c r="MGJ49" s="265"/>
      <c r="MGK49" s="265"/>
      <c r="MGL49" s="265"/>
      <c r="MGM49" s="265"/>
      <c r="MGN49" s="265"/>
      <c r="MGO49" s="265"/>
      <c r="MGP49" s="265"/>
      <c r="MGQ49" s="265"/>
      <c r="MGR49" s="265"/>
      <c r="MGS49" s="265"/>
      <c r="MGT49" s="265"/>
      <c r="MGU49" s="265"/>
      <c r="MGV49" s="265"/>
      <c r="MGW49" s="265"/>
      <c r="MGX49" s="265"/>
      <c r="MGY49" s="265"/>
      <c r="MGZ49" s="265"/>
      <c r="MHA49" s="265"/>
      <c r="MHB49" s="265"/>
      <c r="MHC49" s="265"/>
      <c r="MHD49" s="265"/>
      <c r="MHE49" s="265"/>
      <c r="MHF49" s="265"/>
      <c r="MHG49" s="265"/>
      <c r="MHH49" s="265"/>
      <c r="MHI49" s="265"/>
      <c r="MHJ49" s="265"/>
      <c r="MHK49" s="265"/>
      <c r="MHL49" s="265"/>
      <c r="MHM49" s="265"/>
      <c r="MHN49" s="265"/>
      <c r="MHO49" s="265"/>
      <c r="MHP49" s="265"/>
      <c r="MHQ49" s="265"/>
      <c r="MHR49" s="265"/>
      <c r="MHS49" s="265"/>
      <c r="MHT49" s="265"/>
      <c r="MHU49" s="265"/>
      <c r="MHV49" s="265"/>
      <c r="MHW49" s="265"/>
      <c r="MHX49" s="265"/>
      <c r="MHY49" s="265"/>
      <c r="MHZ49" s="265"/>
      <c r="MIA49" s="265"/>
      <c r="MIB49" s="265"/>
      <c r="MIC49" s="265"/>
      <c r="MID49" s="265"/>
      <c r="MIE49" s="265"/>
      <c r="MIF49" s="265"/>
      <c r="MIG49" s="265"/>
      <c r="MIH49" s="265"/>
      <c r="MII49" s="265"/>
      <c r="MIJ49" s="265"/>
      <c r="MIK49" s="265"/>
      <c r="MIL49" s="265"/>
      <c r="MIM49" s="265"/>
      <c r="MIN49" s="265"/>
      <c r="MIO49" s="265"/>
      <c r="MIP49" s="265"/>
      <c r="MIQ49" s="265"/>
      <c r="MIR49" s="265"/>
      <c r="MIS49" s="265"/>
      <c r="MIT49" s="265"/>
      <c r="MIU49" s="265"/>
      <c r="MIV49" s="265"/>
      <c r="MIW49" s="265"/>
      <c r="MIX49" s="265"/>
      <c r="MIY49" s="265"/>
      <c r="MIZ49" s="265"/>
      <c r="MJA49" s="265"/>
      <c r="MJB49" s="265"/>
      <c r="MJC49" s="265"/>
      <c r="MJD49" s="265"/>
      <c r="MJE49" s="265"/>
      <c r="MJF49" s="265"/>
      <c r="MJG49" s="265"/>
      <c r="MJH49" s="265"/>
      <c r="MJI49" s="265"/>
      <c r="MJJ49" s="265"/>
      <c r="MJK49" s="265"/>
      <c r="MJL49" s="265"/>
      <c r="MJM49" s="265"/>
      <c r="MJN49" s="265"/>
      <c r="MJO49" s="265"/>
      <c r="MJP49" s="265"/>
      <c r="MJQ49" s="265"/>
      <c r="MJR49" s="265"/>
      <c r="MJS49" s="265"/>
      <c r="MJT49" s="265"/>
      <c r="MJU49" s="265"/>
      <c r="MJV49" s="265"/>
      <c r="MJW49" s="265"/>
      <c r="MJX49" s="265"/>
      <c r="MJY49" s="265"/>
      <c r="MJZ49" s="265"/>
      <c r="MKA49" s="265"/>
      <c r="MKB49" s="265"/>
      <c r="MKC49" s="265"/>
      <c r="MKD49" s="265"/>
      <c r="MKE49" s="265"/>
      <c r="MKF49" s="265"/>
      <c r="MKG49" s="265"/>
      <c r="MKH49" s="265"/>
      <c r="MKI49" s="265"/>
      <c r="MKJ49" s="265"/>
      <c r="MKK49" s="265"/>
      <c r="MKL49" s="265"/>
      <c r="MKM49" s="265"/>
      <c r="MKN49" s="265"/>
      <c r="MKO49" s="265"/>
      <c r="MKP49" s="265"/>
      <c r="MKQ49" s="265"/>
      <c r="MKR49" s="265"/>
      <c r="MKS49" s="265"/>
      <c r="MKT49" s="265"/>
      <c r="MKU49" s="265"/>
      <c r="MKV49" s="265"/>
      <c r="MKW49" s="265"/>
      <c r="MKX49" s="265"/>
      <c r="MKY49" s="265"/>
      <c r="MKZ49" s="265"/>
      <c r="MLA49" s="265"/>
      <c r="MLB49" s="265"/>
      <c r="MLC49" s="265"/>
      <c r="MLD49" s="265"/>
      <c r="MLE49" s="265"/>
      <c r="MLF49" s="265"/>
      <c r="MLG49" s="265"/>
      <c r="MLH49" s="265"/>
      <c r="MLI49" s="265"/>
      <c r="MLJ49" s="265"/>
      <c r="MLK49" s="265"/>
      <c r="MLL49" s="265"/>
      <c r="MLM49" s="265"/>
      <c r="MLN49" s="265"/>
      <c r="MLO49" s="265"/>
      <c r="MLP49" s="265"/>
      <c r="MLQ49" s="265"/>
      <c r="MLR49" s="265"/>
      <c r="MLS49" s="265"/>
      <c r="MLT49" s="265"/>
      <c r="MLU49" s="265"/>
      <c r="MLV49" s="265"/>
      <c r="MLW49" s="265"/>
      <c r="MLX49" s="265"/>
      <c r="MLY49" s="265"/>
      <c r="MLZ49" s="265"/>
      <c r="MMA49" s="265"/>
      <c r="MMB49" s="265"/>
      <c r="MMC49" s="265"/>
      <c r="MMD49" s="265"/>
      <c r="MME49" s="265"/>
      <c r="MMF49" s="265"/>
      <c r="MMG49" s="265"/>
      <c r="MMH49" s="265"/>
      <c r="MMI49" s="265"/>
      <c r="MMJ49" s="265"/>
      <c r="MMK49" s="265"/>
      <c r="MML49" s="265"/>
      <c r="MMM49" s="265"/>
      <c r="MMN49" s="265"/>
      <c r="MMO49" s="265"/>
      <c r="MMP49" s="265"/>
      <c r="MMQ49" s="265"/>
      <c r="MMR49" s="265"/>
      <c r="MMS49" s="265"/>
      <c r="MMT49" s="265"/>
      <c r="MMU49" s="265"/>
      <c r="MMV49" s="265"/>
      <c r="MMW49" s="265"/>
      <c r="MMX49" s="265"/>
      <c r="MMY49" s="265"/>
      <c r="MMZ49" s="265"/>
      <c r="MNA49" s="265"/>
      <c r="MNB49" s="265"/>
      <c r="MNC49" s="265"/>
      <c r="MND49" s="265"/>
      <c r="MNE49" s="265"/>
      <c r="MNF49" s="265"/>
      <c r="MNG49" s="265"/>
      <c r="MNH49" s="265"/>
      <c r="MNI49" s="265"/>
      <c r="MNJ49" s="265"/>
      <c r="MNK49" s="265"/>
      <c r="MNL49" s="265"/>
      <c r="MNM49" s="265"/>
      <c r="MNN49" s="265"/>
      <c r="MNO49" s="265"/>
      <c r="MNP49" s="265"/>
      <c r="MNQ49" s="265"/>
      <c r="MNR49" s="265"/>
      <c r="MNS49" s="265"/>
      <c r="MNT49" s="265"/>
      <c r="MNU49" s="265"/>
      <c r="MNV49" s="265"/>
      <c r="MNW49" s="265"/>
      <c r="MNX49" s="265"/>
      <c r="MNY49" s="265"/>
      <c r="MNZ49" s="265"/>
      <c r="MOA49" s="265"/>
      <c r="MOB49" s="265"/>
      <c r="MOC49" s="265"/>
      <c r="MOD49" s="265"/>
      <c r="MOE49" s="265"/>
      <c r="MOF49" s="265"/>
      <c r="MOG49" s="265"/>
      <c r="MOH49" s="265"/>
      <c r="MOI49" s="265"/>
      <c r="MOJ49" s="265"/>
      <c r="MOK49" s="265"/>
      <c r="MOL49" s="265"/>
      <c r="MOM49" s="265"/>
      <c r="MON49" s="265"/>
      <c r="MOO49" s="265"/>
      <c r="MOP49" s="265"/>
      <c r="MOQ49" s="265"/>
      <c r="MOR49" s="265"/>
      <c r="MOS49" s="265"/>
      <c r="MOT49" s="265"/>
      <c r="MOU49" s="265"/>
      <c r="MOV49" s="265"/>
      <c r="MOW49" s="265"/>
      <c r="MOX49" s="265"/>
      <c r="MOY49" s="265"/>
      <c r="MOZ49" s="265"/>
      <c r="MPA49" s="265"/>
      <c r="MPB49" s="265"/>
      <c r="MPC49" s="265"/>
      <c r="MPD49" s="265"/>
      <c r="MPE49" s="265"/>
      <c r="MPF49" s="265"/>
      <c r="MPG49" s="265"/>
      <c r="MPH49" s="265"/>
      <c r="MPI49" s="265"/>
      <c r="MPJ49" s="265"/>
      <c r="MPK49" s="265"/>
      <c r="MPL49" s="265"/>
      <c r="MPM49" s="265"/>
      <c r="MPN49" s="265"/>
      <c r="MPO49" s="265"/>
      <c r="MPP49" s="265"/>
      <c r="MPQ49" s="265"/>
      <c r="MPR49" s="265"/>
      <c r="MPS49" s="265"/>
      <c r="MPT49" s="265"/>
      <c r="MPU49" s="265"/>
      <c r="MPV49" s="265"/>
      <c r="MPW49" s="265"/>
      <c r="MPX49" s="265"/>
      <c r="MPY49" s="265"/>
      <c r="MPZ49" s="265"/>
      <c r="MQA49" s="265"/>
      <c r="MQB49" s="265"/>
      <c r="MQC49" s="265"/>
      <c r="MQD49" s="265"/>
      <c r="MQE49" s="265"/>
      <c r="MQF49" s="265"/>
      <c r="MQG49" s="265"/>
      <c r="MQH49" s="265"/>
      <c r="MQI49" s="265"/>
      <c r="MQJ49" s="265"/>
      <c r="MQK49" s="265"/>
      <c r="MQL49" s="265"/>
      <c r="MQM49" s="265"/>
      <c r="MQN49" s="265"/>
      <c r="MQO49" s="265"/>
      <c r="MQP49" s="265"/>
      <c r="MQQ49" s="265"/>
      <c r="MQR49" s="265"/>
      <c r="MQS49" s="265"/>
      <c r="MQT49" s="265"/>
      <c r="MQU49" s="265"/>
      <c r="MQV49" s="265"/>
      <c r="MQW49" s="265"/>
      <c r="MQX49" s="265"/>
      <c r="MQY49" s="265"/>
      <c r="MQZ49" s="265"/>
      <c r="MRA49" s="265"/>
      <c r="MRB49" s="265"/>
      <c r="MRC49" s="265"/>
      <c r="MRD49" s="265"/>
      <c r="MRE49" s="265"/>
      <c r="MRF49" s="265"/>
      <c r="MRG49" s="265"/>
      <c r="MRH49" s="265"/>
      <c r="MRI49" s="265"/>
      <c r="MRJ49" s="265"/>
      <c r="MRK49" s="265"/>
      <c r="MRL49" s="265"/>
      <c r="MRM49" s="265"/>
      <c r="MRN49" s="265"/>
      <c r="MRO49" s="265"/>
      <c r="MRP49" s="265"/>
      <c r="MRQ49" s="265"/>
      <c r="MRR49" s="265"/>
      <c r="MRS49" s="265"/>
      <c r="MRT49" s="265"/>
      <c r="MRU49" s="265"/>
      <c r="MRV49" s="265"/>
      <c r="MRW49" s="265"/>
      <c r="MRX49" s="265"/>
      <c r="MRY49" s="265"/>
      <c r="MRZ49" s="265"/>
      <c r="MSA49" s="265"/>
      <c r="MSB49" s="265"/>
      <c r="MSC49" s="265"/>
      <c r="MSD49" s="265"/>
      <c r="MSE49" s="265"/>
      <c r="MSF49" s="265"/>
      <c r="MSG49" s="265"/>
      <c r="MSH49" s="265"/>
      <c r="MSI49" s="265"/>
      <c r="MSJ49" s="265"/>
      <c r="MSK49" s="265"/>
      <c r="MSL49" s="265"/>
      <c r="MSM49" s="265"/>
      <c r="MSN49" s="265"/>
      <c r="MSO49" s="265"/>
      <c r="MSP49" s="265"/>
      <c r="MSQ49" s="265"/>
      <c r="MSR49" s="265"/>
      <c r="MSS49" s="265"/>
      <c r="MST49" s="265"/>
      <c r="MSU49" s="265"/>
      <c r="MSV49" s="265"/>
      <c r="MSW49" s="265"/>
      <c r="MSX49" s="265"/>
      <c r="MSY49" s="265"/>
      <c r="MSZ49" s="265"/>
      <c r="MTA49" s="265"/>
      <c r="MTB49" s="265"/>
      <c r="MTC49" s="265"/>
      <c r="MTD49" s="265"/>
      <c r="MTE49" s="265"/>
      <c r="MTF49" s="265"/>
      <c r="MTG49" s="265"/>
      <c r="MTH49" s="265"/>
      <c r="MTI49" s="265"/>
      <c r="MTJ49" s="265"/>
      <c r="MTK49" s="265"/>
      <c r="MTL49" s="265"/>
      <c r="MTM49" s="265"/>
      <c r="MTN49" s="265"/>
      <c r="MTO49" s="265"/>
      <c r="MTP49" s="265"/>
      <c r="MTQ49" s="265"/>
      <c r="MTR49" s="265"/>
      <c r="MTS49" s="265"/>
      <c r="MTT49" s="265"/>
      <c r="MTU49" s="265"/>
      <c r="MTV49" s="265"/>
      <c r="MTW49" s="265"/>
      <c r="MTX49" s="265"/>
      <c r="MTY49" s="265"/>
      <c r="MTZ49" s="265"/>
      <c r="MUA49" s="265"/>
      <c r="MUB49" s="265"/>
      <c r="MUC49" s="265"/>
      <c r="MUD49" s="265"/>
      <c r="MUE49" s="265"/>
      <c r="MUF49" s="265"/>
      <c r="MUG49" s="265"/>
      <c r="MUH49" s="265"/>
      <c r="MUI49" s="265"/>
      <c r="MUJ49" s="265"/>
      <c r="MUK49" s="265"/>
      <c r="MUL49" s="265"/>
      <c r="MUM49" s="265"/>
      <c r="MUN49" s="265"/>
      <c r="MUO49" s="265"/>
      <c r="MUP49" s="265"/>
      <c r="MUQ49" s="265"/>
      <c r="MUR49" s="265"/>
      <c r="MUS49" s="265"/>
      <c r="MUT49" s="265"/>
      <c r="MUU49" s="265"/>
      <c r="MUV49" s="265"/>
      <c r="MUW49" s="265"/>
      <c r="MUX49" s="265"/>
      <c r="MUY49" s="265"/>
      <c r="MUZ49" s="265"/>
      <c r="MVA49" s="265"/>
      <c r="MVB49" s="265"/>
      <c r="MVC49" s="265"/>
      <c r="MVD49" s="265"/>
      <c r="MVE49" s="265"/>
      <c r="MVF49" s="265"/>
      <c r="MVG49" s="265"/>
      <c r="MVH49" s="265"/>
      <c r="MVI49" s="265"/>
      <c r="MVJ49" s="265"/>
      <c r="MVK49" s="265"/>
      <c r="MVL49" s="265"/>
      <c r="MVM49" s="265"/>
      <c r="MVN49" s="265"/>
      <c r="MVO49" s="265"/>
      <c r="MVP49" s="265"/>
      <c r="MVQ49" s="265"/>
      <c r="MVR49" s="265"/>
      <c r="MVS49" s="265"/>
      <c r="MVT49" s="265"/>
      <c r="MVU49" s="265"/>
      <c r="MVV49" s="265"/>
      <c r="MVW49" s="265"/>
      <c r="MVX49" s="265"/>
      <c r="MVY49" s="265"/>
      <c r="MVZ49" s="265"/>
      <c r="MWA49" s="265"/>
      <c r="MWB49" s="265"/>
      <c r="MWC49" s="265"/>
      <c r="MWD49" s="265"/>
      <c r="MWE49" s="265"/>
      <c r="MWF49" s="265"/>
      <c r="MWG49" s="265"/>
      <c r="MWH49" s="265"/>
      <c r="MWI49" s="265"/>
      <c r="MWJ49" s="265"/>
      <c r="MWK49" s="265"/>
      <c r="MWL49" s="265"/>
      <c r="MWM49" s="265"/>
      <c r="MWN49" s="265"/>
      <c r="MWO49" s="265"/>
      <c r="MWP49" s="265"/>
      <c r="MWQ49" s="265"/>
      <c r="MWR49" s="265"/>
      <c r="MWS49" s="265"/>
      <c r="MWT49" s="265"/>
      <c r="MWU49" s="265"/>
      <c r="MWV49" s="265"/>
      <c r="MWW49" s="265"/>
      <c r="MWX49" s="265"/>
      <c r="MWY49" s="265"/>
      <c r="MWZ49" s="265"/>
      <c r="MXA49" s="265"/>
      <c r="MXB49" s="265"/>
      <c r="MXC49" s="265"/>
      <c r="MXD49" s="265"/>
      <c r="MXE49" s="265"/>
      <c r="MXF49" s="265"/>
      <c r="MXG49" s="265"/>
      <c r="MXH49" s="265"/>
      <c r="MXI49" s="265"/>
      <c r="MXJ49" s="265"/>
      <c r="MXK49" s="265"/>
      <c r="MXL49" s="265"/>
      <c r="MXM49" s="265"/>
      <c r="MXN49" s="265"/>
      <c r="MXO49" s="265"/>
      <c r="MXP49" s="265"/>
      <c r="MXQ49" s="265"/>
      <c r="MXR49" s="265"/>
      <c r="MXS49" s="265"/>
      <c r="MXT49" s="265"/>
      <c r="MXU49" s="265"/>
      <c r="MXV49" s="265"/>
      <c r="MXW49" s="265"/>
      <c r="MXX49" s="265"/>
      <c r="MXY49" s="265"/>
      <c r="MXZ49" s="265"/>
      <c r="MYA49" s="265"/>
      <c r="MYB49" s="265"/>
      <c r="MYC49" s="265"/>
      <c r="MYD49" s="265"/>
      <c r="MYE49" s="265"/>
      <c r="MYF49" s="265"/>
      <c r="MYG49" s="265"/>
      <c r="MYH49" s="265"/>
      <c r="MYI49" s="265"/>
      <c r="MYJ49" s="265"/>
      <c r="MYK49" s="265"/>
      <c r="MYL49" s="265"/>
      <c r="MYM49" s="265"/>
      <c r="MYN49" s="265"/>
      <c r="MYO49" s="265"/>
      <c r="MYP49" s="265"/>
      <c r="MYQ49" s="265"/>
      <c r="MYR49" s="265"/>
      <c r="MYS49" s="265"/>
      <c r="MYT49" s="265"/>
      <c r="MYU49" s="265"/>
      <c r="MYV49" s="265"/>
      <c r="MYW49" s="265"/>
      <c r="MYX49" s="265"/>
      <c r="MYY49" s="265"/>
      <c r="MYZ49" s="265"/>
      <c r="MZA49" s="265"/>
      <c r="MZB49" s="265"/>
      <c r="MZC49" s="265"/>
      <c r="MZD49" s="265"/>
      <c r="MZE49" s="265"/>
      <c r="MZF49" s="265"/>
      <c r="MZG49" s="265"/>
      <c r="MZH49" s="265"/>
      <c r="MZI49" s="265"/>
      <c r="MZJ49" s="265"/>
      <c r="MZK49" s="265"/>
      <c r="MZL49" s="265"/>
      <c r="MZM49" s="265"/>
      <c r="MZN49" s="265"/>
      <c r="MZO49" s="265"/>
      <c r="MZP49" s="265"/>
      <c r="MZQ49" s="265"/>
      <c r="MZR49" s="265"/>
      <c r="MZS49" s="265"/>
      <c r="MZT49" s="265"/>
      <c r="MZU49" s="265"/>
      <c r="MZV49" s="265"/>
      <c r="MZW49" s="265"/>
      <c r="MZX49" s="265"/>
      <c r="MZY49" s="265"/>
      <c r="MZZ49" s="265"/>
      <c r="NAA49" s="265"/>
      <c r="NAB49" s="265"/>
      <c r="NAC49" s="265"/>
      <c r="NAD49" s="265"/>
      <c r="NAE49" s="265"/>
      <c r="NAF49" s="265"/>
      <c r="NAG49" s="265"/>
      <c r="NAH49" s="265"/>
      <c r="NAI49" s="265"/>
      <c r="NAJ49" s="265"/>
      <c r="NAK49" s="265"/>
      <c r="NAL49" s="265"/>
      <c r="NAM49" s="265"/>
      <c r="NAN49" s="265"/>
      <c r="NAO49" s="265"/>
      <c r="NAP49" s="265"/>
      <c r="NAQ49" s="265"/>
      <c r="NAR49" s="265"/>
      <c r="NAS49" s="265"/>
      <c r="NAT49" s="265"/>
      <c r="NAU49" s="265"/>
      <c r="NAV49" s="265"/>
      <c r="NAW49" s="265"/>
      <c r="NAX49" s="265"/>
      <c r="NAY49" s="265"/>
      <c r="NAZ49" s="265"/>
      <c r="NBA49" s="265"/>
      <c r="NBB49" s="265"/>
      <c r="NBC49" s="265"/>
      <c r="NBD49" s="265"/>
      <c r="NBE49" s="265"/>
      <c r="NBF49" s="265"/>
      <c r="NBG49" s="265"/>
      <c r="NBH49" s="265"/>
      <c r="NBI49" s="265"/>
      <c r="NBJ49" s="265"/>
      <c r="NBK49" s="265"/>
      <c r="NBL49" s="265"/>
      <c r="NBM49" s="265"/>
      <c r="NBN49" s="265"/>
      <c r="NBO49" s="265"/>
      <c r="NBP49" s="265"/>
      <c r="NBQ49" s="265"/>
      <c r="NBR49" s="265"/>
      <c r="NBS49" s="265"/>
      <c r="NBT49" s="265"/>
      <c r="NBU49" s="265"/>
      <c r="NBV49" s="265"/>
      <c r="NBW49" s="265"/>
      <c r="NBX49" s="265"/>
      <c r="NBY49" s="265"/>
      <c r="NBZ49" s="265"/>
      <c r="NCA49" s="265"/>
      <c r="NCB49" s="265"/>
      <c r="NCC49" s="265"/>
      <c r="NCD49" s="265"/>
      <c r="NCE49" s="265"/>
      <c r="NCF49" s="265"/>
      <c r="NCG49" s="265"/>
      <c r="NCH49" s="265"/>
      <c r="NCI49" s="265"/>
      <c r="NCJ49" s="265"/>
      <c r="NCK49" s="265"/>
      <c r="NCL49" s="265"/>
      <c r="NCM49" s="265"/>
      <c r="NCN49" s="265"/>
      <c r="NCO49" s="265"/>
      <c r="NCP49" s="265"/>
      <c r="NCQ49" s="265"/>
      <c r="NCR49" s="265"/>
      <c r="NCS49" s="265"/>
      <c r="NCT49" s="265"/>
      <c r="NCU49" s="265"/>
      <c r="NCV49" s="265"/>
      <c r="NCW49" s="265"/>
      <c r="NCX49" s="265"/>
      <c r="NCY49" s="265"/>
      <c r="NCZ49" s="265"/>
      <c r="NDA49" s="265"/>
      <c r="NDB49" s="265"/>
      <c r="NDC49" s="265"/>
      <c r="NDD49" s="265"/>
      <c r="NDE49" s="265"/>
      <c r="NDF49" s="265"/>
      <c r="NDG49" s="265"/>
      <c r="NDH49" s="265"/>
      <c r="NDI49" s="265"/>
      <c r="NDJ49" s="265"/>
      <c r="NDK49" s="265"/>
      <c r="NDL49" s="265"/>
      <c r="NDM49" s="265"/>
      <c r="NDN49" s="265"/>
      <c r="NDO49" s="265"/>
      <c r="NDP49" s="265"/>
      <c r="NDQ49" s="265"/>
      <c r="NDR49" s="265"/>
      <c r="NDS49" s="265"/>
      <c r="NDT49" s="265"/>
      <c r="NDU49" s="265"/>
      <c r="NDV49" s="265"/>
      <c r="NDW49" s="265"/>
      <c r="NDX49" s="265"/>
      <c r="NDY49" s="265"/>
      <c r="NDZ49" s="265"/>
      <c r="NEA49" s="265"/>
      <c r="NEB49" s="265"/>
      <c r="NEC49" s="265"/>
      <c r="NED49" s="265"/>
      <c r="NEE49" s="265"/>
      <c r="NEF49" s="265"/>
      <c r="NEG49" s="265"/>
      <c r="NEH49" s="265"/>
      <c r="NEI49" s="265"/>
      <c r="NEJ49" s="265"/>
      <c r="NEK49" s="265"/>
      <c r="NEL49" s="265"/>
      <c r="NEM49" s="265"/>
      <c r="NEN49" s="265"/>
      <c r="NEO49" s="265"/>
      <c r="NEP49" s="265"/>
      <c r="NEQ49" s="265"/>
      <c r="NER49" s="265"/>
      <c r="NES49" s="265"/>
      <c r="NET49" s="265"/>
      <c r="NEU49" s="265"/>
      <c r="NEV49" s="265"/>
      <c r="NEW49" s="265"/>
      <c r="NEX49" s="265"/>
      <c r="NEY49" s="265"/>
      <c r="NEZ49" s="265"/>
      <c r="NFA49" s="265"/>
      <c r="NFB49" s="265"/>
      <c r="NFC49" s="265"/>
      <c r="NFD49" s="265"/>
      <c r="NFE49" s="265"/>
      <c r="NFF49" s="265"/>
      <c r="NFG49" s="265"/>
      <c r="NFH49" s="265"/>
      <c r="NFI49" s="265"/>
      <c r="NFJ49" s="265"/>
      <c r="NFK49" s="265"/>
      <c r="NFL49" s="265"/>
      <c r="NFM49" s="265"/>
      <c r="NFN49" s="265"/>
      <c r="NFO49" s="265"/>
      <c r="NFP49" s="265"/>
      <c r="NFQ49" s="265"/>
      <c r="NFR49" s="265"/>
      <c r="NFS49" s="265"/>
      <c r="NFT49" s="265"/>
      <c r="NFU49" s="265"/>
      <c r="NFV49" s="265"/>
      <c r="NFW49" s="265"/>
      <c r="NFX49" s="265"/>
      <c r="NFY49" s="265"/>
      <c r="NFZ49" s="265"/>
      <c r="NGA49" s="265"/>
      <c r="NGB49" s="265"/>
      <c r="NGC49" s="265"/>
      <c r="NGD49" s="265"/>
      <c r="NGE49" s="265"/>
      <c r="NGF49" s="265"/>
      <c r="NGG49" s="265"/>
      <c r="NGH49" s="265"/>
      <c r="NGI49" s="265"/>
      <c r="NGJ49" s="265"/>
      <c r="NGK49" s="265"/>
      <c r="NGL49" s="265"/>
      <c r="NGM49" s="265"/>
      <c r="NGN49" s="265"/>
      <c r="NGO49" s="265"/>
      <c r="NGP49" s="265"/>
      <c r="NGQ49" s="265"/>
      <c r="NGR49" s="265"/>
      <c r="NGS49" s="265"/>
      <c r="NGT49" s="265"/>
      <c r="NGU49" s="265"/>
      <c r="NGV49" s="265"/>
      <c r="NGW49" s="265"/>
      <c r="NGX49" s="265"/>
      <c r="NGY49" s="265"/>
      <c r="NGZ49" s="265"/>
      <c r="NHA49" s="265"/>
      <c r="NHB49" s="265"/>
      <c r="NHC49" s="265"/>
      <c r="NHD49" s="265"/>
      <c r="NHE49" s="265"/>
      <c r="NHF49" s="265"/>
      <c r="NHG49" s="265"/>
      <c r="NHH49" s="265"/>
      <c r="NHI49" s="265"/>
      <c r="NHJ49" s="265"/>
      <c r="NHK49" s="265"/>
      <c r="NHL49" s="265"/>
      <c r="NHM49" s="265"/>
      <c r="NHN49" s="265"/>
      <c r="NHO49" s="265"/>
      <c r="NHP49" s="265"/>
      <c r="NHQ49" s="265"/>
      <c r="NHR49" s="265"/>
      <c r="NHS49" s="265"/>
      <c r="NHT49" s="265"/>
      <c r="NHU49" s="265"/>
      <c r="NHV49" s="265"/>
      <c r="NHW49" s="265"/>
      <c r="NHX49" s="265"/>
      <c r="NHY49" s="265"/>
      <c r="NHZ49" s="265"/>
      <c r="NIA49" s="265"/>
      <c r="NIB49" s="265"/>
      <c r="NIC49" s="265"/>
      <c r="NID49" s="265"/>
      <c r="NIE49" s="265"/>
      <c r="NIF49" s="265"/>
      <c r="NIG49" s="265"/>
      <c r="NIH49" s="265"/>
      <c r="NII49" s="265"/>
      <c r="NIJ49" s="265"/>
      <c r="NIK49" s="265"/>
      <c r="NIL49" s="265"/>
      <c r="NIM49" s="265"/>
      <c r="NIN49" s="265"/>
      <c r="NIO49" s="265"/>
      <c r="NIP49" s="265"/>
      <c r="NIQ49" s="265"/>
      <c r="NIR49" s="265"/>
      <c r="NIS49" s="265"/>
      <c r="NIT49" s="265"/>
      <c r="NIU49" s="265"/>
      <c r="NIV49" s="265"/>
      <c r="NIW49" s="265"/>
      <c r="NIX49" s="265"/>
      <c r="NIY49" s="265"/>
      <c r="NIZ49" s="265"/>
      <c r="NJA49" s="265"/>
      <c r="NJB49" s="265"/>
      <c r="NJC49" s="265"/>
      <c r="NJD49" s="265"/>
      <c r="NJE49" s="265"/>
      <c r="NJF49" s="265"/>
      <c r="NJG49" s="265"/>
      <c r="NJH49" s="265"/>
      <c r="NJI49" s="265"/>
      <c r="NJJ49" s="265"/>
      <c r="NJK49" s="265"/>
      <c r="NJL49" s="265"/>
      <c r="NJM49" s="265"/>
      <c r="NJN49" s="265"/>
      <c r="NJO49" s="265"/>
      <c r="NJP49" s="265"/>
      <c r="NJQ49" s="265"/>
      <c r="NJR49" s="265"/>
      <c r="NJS49" s="265"/>
      <c r="NJT49" s="265"/>
      <c r="NJU49" s="265"/>
      <c r="NJV49" s="265"/>
      <c r="NJW49" s="265"/>
      <c r="NJX49" s="265"/>
      <c r="NJY49" s="265"/>
      <c r="NJZ49" s="265"/>
      <c r="NKA49" s="265"/>
      <c r="NKB49" s="265"/>
      <c r="NKC49" s="265"/>
      <c r="NKD49" s="265"/>
      <c r="NKE49" s="265"/>
      <c r="NKF49" s="265"/>
      <c r="NKG49" s="265"/>
      <c r="NKH49" s="265"/>
      <c r="NKI49" s="265"/>
      <c r="NKJ49" s="265"/>
      <c r="NKK49" s="265"/>
      <c r="NKL49" s="265"/>
      <c r="NKM49" s="265"/>
      <c r="NKN49" s="265"/>
      <c r="NKO49" s="265"/>
      <c r="NKP49" s="265"/>
      <c r="NKQ49" s="265"/>
      <c r="NKR49" s="265"/>
      <c r="NKS49" s="265"/>
      <c r="NKT49" s="265"/>
      <c r="NKU49" s="265"/>
      <c r="NKV49" s="265"/>
      <c r="NKW49" s="265"/>
      <c r="NKX49" s="265"/>
      <c r="NKY49" s="265"/>
      <c r="NKZ49" s="265"/>
      <c r="NLA49" s="265"/>
      <c r="NLB49" s="265"/>
      <c r="NLC49" s="265"/>
      <c r="NLD49" s="265"/>
      <c r="NLE49" s="265"/>
      <c r="NLF49" s="265"/>
      <c r="NLG49" s="265"/>
      <c r="NLH49" s="265"/>
      <c r="NLI49" s="265"/>
      <c r="NLJ49" s="265"/>
      <c r="NLK49" s="265"/>
      <c r="NLL49" s="265"/>
      <c r="NLM49" s="265"/>
      <c r="NLN49" s="265"/>
      <c r="NLO49" s="265"/>
      <c r="NLP49" s="265"/>
      <c r="NLQ49" s="265"/>
      <c r="NLR49" s="265"/>
      <c r="NLS49" s="265"/>
      <c r="NLT49" s="265"/>
      <c r="NLU49" s="265"/>
      <c r="NLV49" s="265"/>
      <c r="NLW49" s="265"/>
      <c r="NLX49" s="265"/>
      <c r="NLY49" s="265"/>
      <c r="NLZ49" s="265"/>
      <c r="NMA49" s="265"/>
      <c r="NMB49" s="265"/>
      <c r="NMC49" s="265"/>
      <c r="NMD49" s="265"/>
      <c r="NME49" s="265"/>
      <c r="NMF49" s="265"/>
      <c r="NMG49" s="265"/>
      <c r="NMH49" s="265"/>
      <c r="NMI49" s="265"/>
      <c r="NMJ49" s="265"/>
      <c r="NMK49" s="265"/>
      <c r="NML49" s="265"/>
      <c r="NMM49" s="265"/>
      <c r="NMN49" s="265"/>
      <c r="NMO49" s="265"/>
      <c r="NMP49" s="265"/>
      <c r="NMQ49" s="265"/>
      <c r="NMR49" s="265"/>
      <c r="NMS49" s="265"/>
      <c r="NMT49" s="265"/>
      <c r="NMU49" s="265"/>
      <c r="NMV49" s="265"/>
      <c r="NMW49" s="265"/>
      <c r="NMX49" s="265"/>
      <c r="NMY49" s="265"/>
      <c r="NMZ49" s="265"/>
      <c r="NNA49" s="265"/>
      <c r="NNB49" s="265"/>
      <c r="NNC49" s="265"/>
      <c r="NND49" s="265"/>
      <c r="NNE49" s="265"/>
      <c r="NNF49" s="265"/>
      <c r="NNG49" s="265"/>
      <c r="NNH49" s="265"/>
      <c r="NNI49" s="265"/>
      <c r="NNJ49" s="265"/>
      <c r="NNK49" s="265"/>
      <c r="NNL49" s="265"/>
      <c r="NNM49" s="265"/>
      <c r="NNN49" s="265"/>
      <c r="NNO49" s="265"/>
      <c r="NNP49" s="265"/>
      <c r="NNQ49" s="265"/>
      <c r="NNR49" s="265"/>
      <c r="NNS49" s="265"/>
      <c r="NNT49" s="265"/>
      <c r="NNU49" s="265"/>
      <c r="NNV49" s="265"/>
      <c r="NNW49" s="265"/>
      <c r="NNX49" s="265"/>
      <c r="NNY49" s="265"/>
      <c r="NNZ49" s="265"/>
      <c r="NOA49" s="265"/>
      <c r="NOB49" s="265"/>
      <c r="NOC49" s="265"/>
      <c r="NOD49" s="265"/>
      <c r="NOE49" s="265"/>
      <c r="NOF49" s="265"/>
      <c r="NOG49" s="265"/>
      <c r="NOH49" s="265"/>
      <c r="NOI49" s="265"/>
      <c r="NOJ49" s="265"/>
      <c r="NOK49" s="265"/>
      <c r="NOL49" s="265"/>
      <c r="NOM49" s="265"/>
      <c r="NON49" s="265"/>
      <c r="NOO49" s="265"/>
      <c r="NOP49" s="265"/>
      <c r="NOQ49" s="265"/>
      <c r="NOR49" s="265"/>
      <c r="NOS49" s="265"/>
      <c r="NOT49" s="265"/>
      <c r="NOU49" s="265"/>
      <c r="NOV49" s="265"/>
      <c r="NOW49" s="265"/>
      <c r="NOX49" s="265"/>
      <c r="NOY49" s="265"/>
      <c r="NOZ49" s="265"/>
      <c r="NPA49" s="265"/>
      <c r="NPB49" s="265"/>
      <c r="NPC49" s="265"/>
      <c r="NPD49" s="265"/>
      <c r="NPE49" s="265"/>
      <c r="NPF49" s="265"/>
      <c r="NPG49" s="265"/>
      <c r="NPH49" s="265"/>
      <c r="NPI49" s="265"/>
      <c r="NPJ49" s="265"/>
      <c r="NPK49" s="265"/>
      <c r="NPL49" s="265"/>
      <c r="NPM49" s="265"/>
      <c r="NPN49" s="265"/>
      <c r="NPO49" s="265"/>
      <c r="NPP49" s="265"/>
      <c r="NPQ49" s="265"/>
      <c r="NPR49" s="265"/>
      <c r="NPS49" s="265"/>
      <c r="NPT49" s="265"/>
      <c r="NPU49" s="265"/>
      <c r="NPV49" s="265"/>
      <c r="NPW49" s="265"/>
      <c r="NPX49" s="265"/>
      <c r="NPY49" s="265"/>
      <c r="NPZ49" s="265"/>
      <c r="NQA49" s="265"/>
      <c r="NQB49" s="265"/>
      <c r="NQC49" s="265"/>
      <c r="NQD49" s="265"/>
      <c r="NQE49" s="265"/>
      <c r="NQF49" s="265"/>
      <c r="NQG49" s="265"/>
      <c r="NQH49" s="265"/>
      <c r="NQI49" s="265"/>
      <c r="NQJ49" s="265"/>
      <c r="NQK49" s="265"/>
      <c r="NQL49" s="265"/>
      <c r="NQM49" s="265"/>
      <c r="NQN49" s="265"/>
      <c r="NQO49" s="265"/>
      <c r="NQP49" s="265"/>
      <c r="NQQ49" s="265"/>
      <c r="NQR49" s="265"/>
      <c r="NQS49" s="265"/>
      <c r="NQT49" s="265"/>
      <c r="NQU49" s="265"/>
      <c r="NQV49" s="265"/>
      <c r="NQW49" s="265"/>
      <c r="NQX49" s="265"/>
      <c r="NQY49" s="265"/>
      <c r="NQZ49" s="265"/>
      <c r="NRA49" s="265"/>
      <c r="NRB49" s="265"/>
      <c r="NRC49" s="265"/>
      <c r="NRD49" s="265"/>
      <c r="NRE49" s="265"/>
      <c r="NRF49" s="265"/>
      <c r="NRG49" s="265"/>
      <c r="NRH49" s="265"/>
      <c r="NRI49" s="265"/>
      <c r="NRJ49" s="265"/>
      <c r="NRK49" s="265"/>
      <c r="NRL49" s="265"/>
      <c r="NRM49" s="265"/>
      <c r="NRN49" s="265"/>
      <c r="NRO49" s="265"/>
      <c r="NRP49" s="265"/>
      <c r="NRQ49" s="265"/>
      <c r="NRR49" s="265"/>
      <c r="NRS49" s="265"/>
      <c r="NRT49" s="265"/>
      <c r="NRU49" s="265"/>
      <c r="NRV49" s="265"/>
      <c r="NRW49" s="265"/>
      <c r="NRX49" s="265"/>
      <c r="NRY49" s="265"/>
      <c r="NRZ49" s="265"/>
      <c r="NSA49" s="265"/>
      <c r="NSB49" s="265"/>
      <c r="NSC49" s="265"/>
      <c r="NSD49" s="265"/>
      <c r="NSE49" s="265"/>
      <c r="NSF49" s="265"/>
      <c r="NSG49" s="265"/>
      <c r="NSH49" s="265"/>
      <c r="NSI49" s="265"/>
      <c r="NSJ49" s="265"/>
      <c r="NSK49" s="265"/>
      <c r="NSL49" s="265"/>
      <c r="NSM49" s="265"/>
      <c r="NSN49" s="265"/>
      <c r="NSO49" s="265"/>
      <c r="NSP49" s="265"/>
      <c r="NSQ49" s="265"/>
      <c r="NSR49" s="265"/>
      <c r="NSS49" s="265"/>
      <c r="NST49" s="265"/>
      <c r="NSU49" s="265"/>
      <c r="NSV49" s="265"/>
      <c r="NSW49" s="265"/>
      <c r="NSX49" s="265"/>
      <c r="NSY49" s="265"/>
      <c r="NSZ49" s="265"/>
      <c r="NTA49" s="265"/>
      <c r="NTB49" s="265"/>
      <c r="NTC49" s="265"/>
      <c r="NTD49" s="265"/>
      <c r="NTE49" s="265"/>
      <c r="NTF49" s="265"/>
      <c r="NTG49" s="265"/>
      <c r="NTH49" s="265"/>
      <c r="NTI49" s="265"/>
      <c r="NTJ49" s="265"/>
      <c r="NTK49" s="265"/>
      <c r="NTL49" s="265"/>
      <c r="NTM49" s="265"/>
      <c r="NTN49" s="265"/>
      <c r="NTO49" s="265"/>
      <c r="NTP49" s="265"/>
      <c r="NTQ49" s="265"/>
      <c r="NTR49" s="265"/>
      <c r="NTS49" s="265"/>
      <c r="NTT49" s="265"/>
      <c r="NTU49" s="265"/>
      <c r="NTV49" s="265"/>
      <c r="NTW49" s="265"/>
      <c r="NTX49" s="265"/>
      <c r="NTY49" s="265"/>
      <c r="NTZ49" s="265"/>
      <c r="NUA49" s="265"/>
      <c r="NUB49" s="265"/>
      <c r="NUC49" s="265"/>
      <c r="NUD49" s="265"/>
      <c r="NUE49" s="265"/>
      <c r="NUF49" s="265"/>
      <c r="NUG49" s="265"/>
      <c r="NUH49" s="265"/>
      <c r="NUI49" s="265"/>
      <c r="NUJ49" s="265"/>
      <c r="NUK49" s="265"/>
      <c r="NUL49" s="265"/>
      <c r="NUM49" s="265"/>
      <c r="NUN49" s="265"/>
      <c r="NUO49" s="265"/>
      <c r="NUP49" s="265"/>
      <c r="NUQ49" s="265"/>
      <c r="NUR49" s="265"/>
      <c r="NUS49" s="265"/>
      <c r="NUT49" s="265"/>
      <c r="NUU49" s="265"/>
      <c r="NUV49" s="265"/>
      <c r="NUW49" s="265"/>
      <c r="NUX49" s="265"/>
      <c r="NUY49" s="265"/>
      <c r="NUZ49" s="265"/>
      <c r="NVA49" s="265"/>
      <c r="NVB49" s="265"/>
      <c r="NVC49" s="265"/>
      <c r="NVD49" s="265"/>
      <c r="NVE49" s="265"/>
      <c r="NVF49" s="265"/>
      <c r="NVG49" s="265"/>
      <c r="NVH49" s="265"/>
      <c r="NVI49" s="265"/>
      <c r="NVJ49" s="265"/>
      <c r="NVK49" s="265"/>
      <c r="NVL49" s="265"/>
      <c r="NVM49" s="265"/>
      <c r="NVN49" s="265"/>
      <c r="NVO49" s="265"/>
      <c r="NVP49" s="265"/>
      <c r="NVQ49" s="265"/>
      <c r="NVR49" s="265"/>
      <c r="NVS49" s="265"/>
      <c r="NVT49" s="265"/>
      <c r="NVU49" s="265"/>
      <c r="NVV49" s="265"/>
      <c r="NVW49" s="265"/>
      <c r="NVX49" s="265"/>
      <c r="NVY49" s="265"/>
      <c r="NVZ49" s="265"/>
      <c r="NWA49" s="265"/>
      <c r="NWB49" s="265"/>
      <c r="NWC49" s="265"/>
      <c r="NWD49" s="265"/>
      <c r="NWE49" s="265"/>
      <c r="NWF49" s="265"/>
      <c r="NWG49" s="265"/>
      <c r="NWH49" s="265"/>
      <c r="NWI49" s="265"/>
      <c r="NWJ49" s="265"/>
      <c r="NWK49" s="265"/>
      <c r="NWL49" s="265"/>
      <c r="NWM49" s="265"/>
      <c r="NWN49" s="265"/>
      <c r="NWO49" s="265"/>
      <c r="NWP49" s="265"/>
      <c r="NWQ49" s="265"/>
      <c r="NWR49" s="265"/>
      <c r="NWS49" s="265"/>
      <c r="NWT49" s="265"/>
      <c r="NWU49" s="265"/>
      <c r="NWV49" s="265"/>
      <c r="NWW49" s="265"/>
      <c r="NWX49" s="265"/>
      <c r="NWY49" s="265"/>
      <c r="NWZ49" s="265"/>
      <c r="NXA49" s="265"/>
      <c r="NXB49" s="265"/>
      <c r="NXC49" s="265"/>
      <c r="NXD49" s="265"/>
      <c r="NXE49" s="265"/>
      <c r="NXF49" s="265"/>
      <c r="NXG49" s="265"/>
      <c r="NXH49" s="265"/>
      <c r="NXI49" s="265"/>
      <c r="NXJ49" s="265"/>
      <c r="NXK49" s="265"/>
      <c r="NXL49" s="265"/>
      <c r="NXM49" s="265"/>
      <c r="NXN49" s="265"/>
      <c r="NXO49" s="265"/>
      <c r="NXP49" s="265"/>
      <c r="NXQ49" s="265"/>
      <c r="NXR49" s="265"/>
      <c r="NXS49" s="265"/>
      <c r="NXT49" s="265"/>
      <c r="NXU49" s="265"/>
      <c r="NXV49" s="265"/>
      <c r="NXW49" s="265"/>
      <c r="NXX49" s="265"/>
      <c r="NXY49" s="265"/>
      <c r="NXZ49" s="265"/>
      <c r="NYA49" s="265"/>
      <c r="NYB49" s="265"/>
      <c r="NYC49" s="265"/>
      <c r="NYD49" s="265"/>
      <c r="NYE49" s="265"/>
      <c r="NYF49" s="265"/>
      <c r="NYG49" s="265"/>
      <c r="NYH49" s="265"/>
      <c r="NYI49" s="265"/>
      <c r="NYJ49" s="265"/>
      <c r="NYK49" s="265"/>
      <c r="NYL49" s="265"/>
      <c r="NYM49" s="265"/>
      <c r="NYN49" s="265"/>
      <c r="NYO49" s="265"/>
      <c r="NYP49" s="265"/>
      <c r="NYQ49" s="265"/>
      <c r="NYR49" s="265"/>
      <c r="NYS49" s="265"/>
      <c r="NYT49" s="265"/>
      <c r="NYU49" s="265"/>
      <c r="NYV49" s="265"/>
      <c r="NYW49" s="265"/>
      <c r="NYX49" s="265"/>
      <c r="NYY49" s="265"/>
      <c r="NYZ49" s="265"/>
      <c r="NZA49" s="265"/>
      <c r="NZB49" s="265"/>
      <c r="NZC49" s="265"/>
      <c r="NZD49" s="265"/>
      <c r="NZE49" s="265"/>
      <c r="NZF49" s="265"/>
      <c r="NZG49" s="265"/>
      <c r="NZH49" s="265"/>
      <c r="NZI49" s="265"/>
      <c r="NZJ49" s="265"/>
      <c r="NZK49" s="265"/>
      <c r="NZL49" s="265"/>
      <c r="NZM49" s="265"/>
      <c r="NZN49" s="265"/>
      <c r="NZO49" s="265"/>
      <c r="NZP49" s="265"/>
      <c r="NZQ49" s="265"/>
      <c r="NZR49" s="265"/>
      <c r="NZS49" s="265"/>
      <c r="NZT49" s="265"/>
      <c r="NZU49" s="265"/>
      <c r="NZV49" s="265"/>
      <c r="NZW49" s="265"/>
      <c r="NZX49" s="265"/>
      <c r="NZY49" s="265"/>
      <c r="NZZ49" s="265"/>
      <c r="OAA49" s="265"/>
      <c r="OAB49" s="265"/>
      <c r="OAC49" s="265"/>
      <c r="OAD49" s="265"/>
      <c r="OAE49" s="265"/>
      <c r="OAF49" s="265"/>
      <c r="OAG49" s="265"/>
      <c r="OAH49" s="265"/>
      <c r="OAI49" s="265"/>
      <c r="OAJ49" s="265"/>
      <c r="OAK49" s="265"/>
      <c r="OAL49" s="265"/>
      <c r="OAM49" s="265"/>
      <c r="OAN49" s="265"/>
      <c r="OAO49" s="265"/>
      <c r="OAP49" s="265"/>
      <c r="OAQ49" s="265"/>
      <c r="OAR49" s="265"/>
      <c r="OAS49" s="265"/>
      <c r="OAT49" s="265"/>
      <c r="OAU49" s="265"/>
      <c r="OAV49" s="265"/>
      <c r="OAW49" s="265"/>
      <c r="OAX49" s="265"/>
      <c r="OAY49" s="265"/>
      <c r="OAZ49" s="265"/>
      <c r="OBA49" s="265"/>
      <c r="OBB49" s="265"/>
      <c r="OBC49" s="265"/>
      <c r="OBD49" s="265"/>
      <c r="OBE49" s="265"/>
      <c r="OBF49" s="265"/>
      <c r="OBG49" s="265"/>
      <c r="OBH49" s="265"/>
      <c r="OBI49" s="265"/>
      <c r="OBJ49" s="265"/>
      <c r="OBK49" s="265"/>
      <c r="OBL49" s="265"/>
      <c r="OBM49" s="265"/>
      <c r="OBN49" s="265"/>
      <c r="OBO49" s="265"/>
      <c r="OBP49" s="265"/>
      <c r="OBQ49" s="265"/>
      <c r="OBR49" s="265"/>
      <c r="OBS49" s="265"/>
      <c r="OBT49" s="265"/>
      <c r="OBU49" s="265"/>
      <c r="OBV49" s="265"/>
      <c r="OBW49" s="265"/>
      <c r="OBX49" s="265"/>
      <c r="OBY49" s="265"/>
      <c r="OBZ49" s="265"/>
      <c r="OCA49" s="265"/>
      <c r="OCB49" s="265"/>
      <c r="OCC49" s="265"/>
      <c r="OCD49" s="265"/>
      <c r="OCE49" s="265"/>
      <c r="OCF49" s="265"/>
      <c r="OCG49" s="265"/>
      <c r="OCH49" s="265"/>
      <c r="OCI49" s="265"/>
      <c r="OCJ49" s="265"/>
      <c r="OCK49" s="265"/>
      <c r="OCL49" s="265"/>
      <c r="OCM49" s="265"/>
      <c r="OCN49" s="265"/>
      <c r="OCO49" s="265"/>
      <c r="OCP49" s="265"/>
      <c r="OCQ49" s="265"/>
      <c r="OCR49" s="265"/>
      <c r="OCS49" s="265"/>
      <c r="OCT49" s="265"/>
      <c r="OCU49" s="265"/>
      <c r="OCV49" s="265"/>
      <c r="OCW49" s="265"/>
      <c r="OCX49" s="265"/>
      <c r="OCY49" s="265"/>
      <c r="OCZ49" s="265"/>
      <c r="ODA49" s="265"/>
      <c r="ODB49" s="265"/>
      <c r="ODC49" s="265"/>
      <c r="ODD49" s="265"/>
      <c r="ODE49" s="265"/>
      <c r="ODF49" s="265"/>
      <c r="ODG49" s="265"/>
      <c r="ODH49" s="265"/>
      <c r="ODI49" s="265"/>
      <c r="ODJ49" s="265"/>
      <c r="ODK49" s="265"/>
      <c r="ODL49" s="265"/>
      <c r="ODM49" s="265"/>
      <c r="ODN49" s="265"/>
      <c r="ODO49" s="265"/>
      <c r="ODP49" s="265"/>
      <c r="ODQ49" s="265"/>
      <c r="ODR49" s="265"/>
      <c r="ODS49" s="265"/>
      <c r="ODT49" s="265"/>
      <c r="ODU49" s="265"/>
      <c r="ODV49" s="265"/>
      <c r="ODW49" s="265"/>
      <c r="ODX49" s="265"/>
      <c r="ODY49" s="265"/>
      <c r="ODZ49" s="265"/>
      <c r="OEA49" s="265"/>
      <c r="OEB49" s="265"/>
      <c r="OEC49" s="265"/>
      <c r="OED49" s="265"/>
      <c r="OEE49" s="265"/>
      <c r="OEF49" s="265"/>
      <c r="OEG49" s="265"/>
      <c r="OEH49" s="265"/>
      <c r="OEI49" s="265"/>
      <c r="OEJ49" s="265"/>
      <c r="OEK49" s="265"/>
      <c r="OEL49" s="265"/>
      <c r="OEM49" s="265"/>
      <c r="OEN49" s="265"/>
      <c r="OEO49" s="265"/>
      <c r="OEP49" s="265"/>
      <c r="OEQ49" s="265"/>
      <c r="OER49" s="265"/>
      <c r="OES49" s="265"/>
      <c r="OET49" s="265"/>
      <c r="OEU49" s="265"/>
      <c r="OEV49" s="265"/>
      <c r="OEW49" s="265"/>
      <c r="OEX49" s="265"/>
      <c r="OEY49" s="265"/>
      <c r="OEZ49" s="265"/>
      <c r="OFA49" s="265"/>
      <c r="OFB49" s="265"/>
      <c r="OFC49" s="265"/>
      <c r="OFD49" s="265"/>
      <c r="OFE49" s="265"/>
      <c r="OFF49" s="265"/>
      <c r="OFG49" s="265"/>
      <c r="OFH49" s="265"/>
      <c r="OFI49" s="265"/>
      <c r="OFJ49" s="265"/>
      <c r="OFK49" s="265"/>
      <c r="OFL49" s="265"/>
      <c r="OFM49" s="265"/>
      <c r="OFN49" s="265"/>
      <c r="OFO49" s="265"/>
      <c r="OFP49" s="265"/>
      <c r="OFQ49" s="265"/>
      <c r="OFR49" s="265"/>
      <c r="OFS49" s="265"/>
      <c r="OFT49" s="265"/>
      <c r="OFU49" s="265"/>
      <c r="OFV49" s="265"/>
      <c r="OFW49" s="265"/>
      <c r="OFX49" s="265"/>
      <c r="OFY49" s="265"/>
      <c r="OFZ49" s="265"/>
      <c r="OGA49" s="265"/>
      <c r="OGB49" s="265"/>
      <c r="OGC49" s="265"/>
      <c r="OGD49" s="265"/>
      <c r="OGE49" s="265"/>
      <c r="OGF49" s="265"/>
      <c r="OGG49" s="265"/>
      <c r="OGH49" s="265"/>
      <c r="OGI49" s="265"/>
      <c r="OGJ49" s="265"/>
      <c r="OGK49" s="265"/>
      <c r="OGL49" s="265"/>
      <c r="OGM49" s="265"/>
      <c r="OGN49" s="265"/>
      <c r="OGO49" s="265"/>
      <c r="OGP49" s="265"/>
      <c r="OGQ49" s="265"/>
      <c r="OGR49" s="265"/>
      <c r="OGS49" s="265"/>
      <c r="OGT49" s="265"/>
      <c r="OGU49" s="265"/>
      <c r="OGV49" s="265"/>
      <c r="OGW49" s="265"/>
      <c r="OGX49" s="265"/>
      <c r="OGY49" s="265"/>
      <c r="OGZ49" s="265"/>
      <c r="OHA49" s="265"/>
      <c r="OHB49" s="265"/>
      <c r="OHC49" s="265"/>
      <c r="OHD49" s="265"/>
      <c r="OHE49" s="265"/>
      <c r="OHF49" s="265"/>
      <c r="OHG49" s="265"/>
      <c r="OHH49" s="265"/>
      <c r="OHI49" s="265"/>
      <c r="OHJ49" s="265"/>
      <c r="OHK49" s="265"/>
      <c r="OHL49" s="265"/>
      <c r="OHM49" s="265"/>
      <c r="OHN49" s="265"/>
      <c r="OHO49" s="265"/>
      <c r="OHP49" s="265"/>
      <c r="OHQ49" s="265"/>
      <c r="OHR49" s="265"/>
      <c r="OHS49" s="265"/>
      <c r="OHT49" s="265"/>
      <c r="OHU49" s="265"/>
      <c r="OHV49" s="265"/>
      <c r="OHW49" s="265"/>
      <c r="OHX49" s="265"/>
      <c r="OHY49" s="265"/>
      <c r="OHZ49" s="265"/>
      <c r="OIA49" s="265"/>
      <c r="OIB49" s="265"/>
      <c r="OIC49" s="265"/>
      <c r="OID49" s="265"/>
      <c r="OIE49" s="265"/>
      <c r="OIF49" s="265"/>
      <c r="OIG49" s="265"/>
      <c r="OIH49" s="265"/>
      <c r="OII49" s="265"/>
      <c r="OIJ49" s="265"/>
      <c r="OIK49" s="265"/>
      <c r="OIL49" s="265"/>
      <c r="OIM49" s="265"/>
      <c r="OIN49" s="265"/>
      <c r="OIO49" s="265"/>
      <c r="OIP49" s="265"/>
      <c r="OIQ49" s="265"/>
      <c r="OIR49" s="265"/>
      <c r="OIS49" s="265"/>
      <c r="OIT49" s="265"/>
      <c r="OIU49" s="265"/>
      <c r="OIV49" s="265"/>
      <c r="OIW49" s="265"/>
      <c r="OIX49" s="265"/>
      <c r="OIY49" s="265"/>
      <c r="OIZ49" s="265"/>
      <c r="OJA49" s="265"/>
      <c r="OJB49" s="265"/>
      <c r="OJC49" s="265"/>
      <c r="OJD49" s="265"/>
      <c r="OJE49" s="265"/>
      <c r="OJF49" s="265"/>
      <c r="OJG49" s="265"/>
      <c r="OJH49" s="265"/>
      <c r="OJI49" s="265"/>
      <c r="OJJ49" s="265"/>
      <c r="OJK49" s="265"/>
      <c r="OJL49" s="265"/>
      <c r="OJM49" s="265"/>
      <c r="OJN49" s="265"/>
      <c r="OJO49" s="265"/>
      <c r="OJP49" s="265"/>
      <c r="OJQ49" s="265"/>
      <c r="OJR49" s="265"/>
      <c r="OJS49" s="265"/>
      <c r="OJT49" s="265"/>
      <c r="OJU49" s="265"/>
      <c r="OJV49" s="265"/>
      <c r="OJW49" s="265"/>
      <c r="OJX49" s="265"/>
      <c r="OJY49" s="265"/>
      <c r="OJZ49" s="265"/>
      <c r="OKA49" s="265"/>
      <c r="OKB49" s="265"/>
      <c r="OKC49" s="265"/>
      <c r="OKD49" s="265"/>
      <c r="OKE49" s="265"/>
      <c r="OKF49" s="265"/>
      <c r="OKG49" s="265"/>
      <c r="OKH49" s="265"/>
      <c r="OKI49" s="265"/>
      <c r="OKJ49" s="265"/>
      <c r="OKK49" s="265"/>
      <c r="OKL49" s="265"/>
      <c r="OKM49" s="265"/>
      <c r="OKN49" s="265"/>
      <c r="OKO49" s="265"/>
      <c r="OKP49" s="265"/>
      <c r="OKQ49" s="265"/>
      <c r="OKR49" s="265"/>
      <c r="OKS49" s="265"/>
      <c r="OKT49" s="265"/>
      <c r="OKU49" s="265"/>
      <c r="OKV49" s="265"/>
      <c r="OKW49" s="265"/>
      <c r="OKX49" s="265"/>
      <c r="OKY49" s="265"/>
      <c r="OKZ49" s="265"/>
      <c r="OLA49" s="265"/>
      <c r="OLB49" s="265"/>
      <c r="OLC49" s="265"/>
      <c r="OLD49" s="265"/>
      <c r="OLE49" s="265"/>
      <c r="OLF49" s="265"/>
      <c r="OLG49" s="265"/>
      <c r="OLH49" s="265"/>
      <c r="OLI49" s="265"/>
      <c r="OLJ49" s="265"/>
      <c r="OLK49" s="265"/>
      <c r="OLL49" s="265"/>
      <c r="OLM49" s="265"/>
      <c r="OLN49" s="265"/>
      <c r="OLO49" s="265"/>
      <c r="OLP49" s="265"/>
      <c r="OLQ49" s="265"/>
      <c r="OLR49" s="265"/>
      <c r="OLS49" s="265"/>
      <c r="OLT49" s="265"/>
      <c r="OLU49" s="265"/>
      <c r="OLV49" s="265"/>
      <c r="OLW49" s="265"/>
      <c r="OLX49" s="265"/>
      <c r="OLY49" s="265"/>
      <c r="OLZ49" s="265"/>
      <c r="OMA49" s="265"/>
      <c r="OMB49" s="265"/>
      <c r="OMC49" s="265"/>
      <c r="OMD49" s="265"/>
      <c r="OME49" s="265"/>
      <c r="OMF49" s="265"/>
      <c r="OMG49" s="265"/>
      <c r="OMH49" s="265"/>
      <c r="OMI49" s="265"/>
      <c r="OMJ49" s="265"/>
      <c r="OMK49" s="265"/>
      <c r="OML49" s="265"/>
      <c r="OMM49" s="265"/>
      <c r="OMN49" s="265"/>
      <c r="OMO49" s="265"/>
      <c r="OMP49" s="265"/>
      <c r="OMQ49" s="265"/>
      <c r="OMR49" s="265"/>
      <c r="OMS49" s="265"/>
      <c r="OMT49" s="265"/>
      <c r="OMU49" s="265"/>
      <c r="OMV49" s="265"/>
      <c r="OMW49" s="265"/>
      <c r="OMX49" s="265"/>
      <c r="OMY49" s="265"/>
      <c r="OMZ49" s="265"/>
      <c r="ONA49" s="265"/>
      <c r="ONB49" s="265"/>
      <c r="ONC49" s="265"/>
      <c r="OND49" s="265"/>
      <c r="ONE49" s="265"/>
      <c r="ONF49" s="265"/>
      <c r="ONG49" s="265"/>
      <c r="ONH49" s="265"/>
      <c r="ONI49" s="265"/>
      <c r="ONJ49" s="265"/>
      <c r="ONK49" s="265"/>
      <c r="ONL49" s="265"/>
      <c r="ONM49" s="265"/>
      <c r="ONN49" s="265"/>
      <c r="ONO49" s="265"/>
      <c r="ONP49" s="265"/>
      <c r="ONQ49" s="265"/>
      <c r="ONR49" s="265"/>
      <c r="ONS49" s="265"/>
      <c r="ONT49" s="265"/>
      <c r="ONU49" s="265"/>
      <c r="ONV49" s="265"/>
      <c r="ONW49" s="265"/>
      <c r="ONX49" s="265"/>
      <c r="ONY49" s="265"/>
      <c r="ONZ49" s="265"/>
      <c r="OOA49" s="265"/>
      <c r="OOB49" s="265"/>
      <c r="OOC49" s="265"/>
      <c r="OOD49" s="265"/>
      <c r="OOE49" s="265"/>
      <c r="OOF49" s="265"/>
      <c r="OOG49" s="265"/>
      <c r="OOH49" s="265"/>
      <c r="OOI49" s="265"/>
      <c r="OOJ49" s="265"/>
      <c r="OOK49" s="265"/>
      <c r="OOL49" s="265"/>
      <c r="OOM49" s="265"/>
      <c r="OON49" s="265"/>
      <c r="OOO49" s="265"/>
      <c r="OOP49" s="265"/>
      <c r="OOQ49" s="265"/>
      <c r="OOR49" s="265"/>
      <c r="OOS49" s="265"/>
      <c r="OOT49" s="265"/>
      <c r="OOU49" s="265"/>
      <c r="OOV49" s="265"/>
      <c r="OOW49" s="265"/>
      <c r="OOX49" s="265"/>
      <c r="OOY49" s="265"/>
      <c r="OOZ49" s="265"/>
      <c r="OPA49" s="265"/>
      <c r="OPB49" s="265"/>
      <c r="OPC49" s="265"/>
      <c r="OPD49" s="265"/>
      <c r="OPE49" s="265"/>
      <c r="OPF49" s="265"/>
      <c r="OPG49" s="265"/>
      <c r="OPH49" s="265"/>
      <c r="OPI49" s="265"/>
      <c r="OPJ49" s="265"/>
      <c r="OPK49" s="265"/>
      <c r="OPL49" s="265"/>
      <c r="OPM49" s="265"/>
      <c r="OPN49" s="265"/>
      <c r="OPO49" s="265"/>
      <c r="OPP49" s="265"/>
      <c r="OPQ49" s="265"/>
      <c r="OPR49" s="265"/>
      <c r="OPS49" s="265"/>
      <c r="OPT49" s="265"/>
      <c r="OPU49" s="265"/>
      <c r="OPV49" s="265"/>
      <c r="OPW49" s="265"/>
      <c r="OPX49" s="265"/>
      <c r="OPY49" s="265"/>
      <c r="OPZ49" s="265"/>
      <c r="OQA49" s="265"/>
      <c r="OQB49" s="265"/>
      <c r="OQC49" s="265"/>
      <c r="OQD49" s="265"/>
      <c r="OQE49" s="265"/>
      <c r="OQF49" s="265"/>
      <c r="OQG49" s="265"/>
      <c r="OQH49" s="265"/>
      <c r="OQI49" s="265"/>
      <c r="OQJ49" s="265"/>
      <c r="OQK49" s="265"/>
      <c r="OQL49" s="265"/>
      <c r="OQM49" s="265"/>
      <c r="OQN49" s="265"/>
      <c r="OQO49" s="265"/>
      <c r="OQP49" s="265"/>
      <c r="OQQ49" s="265"/>
      <c r="OQR49" s="265"/>
      <c r="OQS49" s="265"/>
      <c r="OQT49" s="265"/>
      <c r="OQU49" s="265"/>
      <c r="OQV49" s="265"/>
      <c r="OQW49" s="265"/>
      <c r="OQX49" s="265"/>
      <c r="OQY49" s="265"/>
      <c r="OQZ49" s="265"/>
      <c r="ORA49" s="265"/>
      <c r="ORB49" s="265"/>
      <c r="ORC49" s="265"/>
      <c r="ORD49" s="265"/>
      <c r="ORE49" s="265"/>
      <c r="ORF49" s="265"/>
      <c r="ORG49" s="265"/>
      <c r="ORH49" s="265"/>
      <c r="ORI49" s="265"/>
      <c r="ORJ49" s="265"/>
      <c r="ORK49" s="265"/>
      <c r="ORL49" s="265"/>
      <c r="ORM49" s="265"/>
      <c r="ORN49" s="265"/>
      <c r="ORO49" s="265"/>
      <c r="ORP49" s="265"/>
      <c r="ORQ49" s="265"/>
      <c r="ORR49" s="265"/>
      <c r="ORS49" s="265"/>
      <c r="ORT49" s="265"/>
      <c r="ORU49" s="265"/>
      <c r="ORV49" s="265"/>
      <c r="ORW49" s="265"/>
      <c r="ORX49" s="265"/>
      <c r="ORY49" s="265"/>
      <c r="ORZ49" s="265"/>
      <c r="OSA49" s="265"/>
      <c r="OSB49" s="265"/>
      <c r="OSC49" s="265"/>
      <c r="OSD49" s="265"/>
      <c r="OSE49" s="265"/>
      <c r="OSF49" s="265"/>
      <c r="OSG49" s="265"/>
      <c r="OSH49" s="265"/>
      <c r="OSI49" s="265"/>
      <c r="OSJ49" s="265"/>
      <c r="OSK49" s="265"/>
      <c r="OSL49" s="265"/>
      <c r="OSM49" s="265"/>
      <c r="OSN49" s="265"/>
      <c r="OSO49" s="265"/>
      <c r="OSP49" s="265"/>
      <c r="OSQ49" s="265"/>
      <c r="OSR49" s="265"/>
      <c r="OSS49" s="265"/>
      <c r="OST49" s="265"/>
      <c r="OSU49" s="265"/>
      <c r="OSV49" s="265"/>
      <c r="OSW49" s="265"/>
      <c r="OSX49" s="265"/>
      <c r="OSY49" s="265"/>
      <c r="OSZ49" s="265"/>
      <c r="OTA49" s="265"/>
      <c r="OTB49" s="265"/>
      <c r="OTC49" s="265"/>
      <c r="OTD49" s="265"/>
      <c r="OTE49" s="265"/>
      <c r="OTF49" s="265"/>
      <c r="OTG49" s="265"/>
      <c r="OTH49" s="265"/>
      <c r="OTI49" s="265"/>
      <c r="OTJ49" s="265"/>
      <c r="OTK49" s="265"/>
      <c r="OTL49" s="265"/>
      <c r="OTM49" s="265"/>
      <c r="OTN49" s="265"/>
      <c r="OTO49" s="265"/>
      <c r="OTP49" s="265"/>
      <c r="OTQ49" s="265"/>
      <c r="OTR49" s="265"/>
      <c r="OTS49" s="265"/>
      <c r="OTT49" s="265"/>
      <c r="OTU49" s="265"/>
      <c r="OTV49" s="265"/>
      <c r="OTW49" s="265"/>
      <c r="OTX49" s="265"/>
      <c r="OTY49" s="265"/>
      <c r="OTZ49" s="265"/>
      <c r="OUA49" s="265"/>
      <c r="OUB49" s="265"/>
      <c r="OUC49" s="265"/>
      <c r="OUD49" s="265"/>
      <c r="OUE49" s="265"/>
      <c r="OUF49" s="265"/>
      <c r="OUG49" s="265"/>
      <c r="OUH49" s="265"/>
      <c r="OUI49" s="265"/>
      <c r="OUJ49" s="265"/>
      <c r="OUK49" s="265"/>
      <c r="OUL49" s="265"/>
      <c r="OUM49" s="265"/>
      <c r="OUN49" s="265"/>
      <c r="OUO49" s="265"/>
      <c r="OUP49" s="265"/>
      <c r="OUQ49" s="265"/>
      <c r="OUR49" s="265"/>
      <c r="OUS49" s="265"/>
      <c r="OUT49" s="265"/>
      <c r="OUU49" s="265"/>
      <c r="OUV49" s="265"/>
      <c r="OUW49" s="265"/>
      <c r="OUX49" s="265"/>
      <c r="OUY49" s="265"/>
      <c r="OUZ49" s="265"/>
      <c r="OVA49" s="265"/>
      <c r="OVB49" s="265"/>
      <c r="OVC49" s="265"/>
      <c r="OVD49" s="265"/>
      <c r="OVE49" s="265"/>
      <c r="OVF49" s="265"/>
      <c r="OVG49" s="265"/>
      <c r="OVH49" s="265"/>
      <c r="OVI49" s="265"/>
      <c r="OVJ49" s="265"/>
      <c r="OVK49" s="265"/>
      <c r="OVL49" s="265"/>
      <c r="OVM49" s="265"/>
      <c r="OVN49" s="265"/>
      <c r="OVO49" s="265"/>
      <c r="OVP49" s="265"/>
      <c r="OVQ49" s="265"/>
      <c r="OVR49" s="265"/>
      <c r="OVS49" s="265"/>
      <c r="OVT49" s="265"/>
      <c r="OVU49" s="265"/>
      <c r="OVV49" s="265"/>
      <c r="OVW49" s="265"/>
      <c r="OVX49" s="265"/>
      <c r="OVY49" s="265"/>
      <c r="OVZ49" s="265"/>
      <c r="OWA49" s="265"/>
      <c r="OWB49" s="265"/>
      <c r="OWC49" s="265"/>
      <c r="OWD49" s="265"/>
      <c r="OWE49" s="265"/>
      <c r="OWF49" s="265"/>
      <c r="OWG49" s="265"/>
      <c r="OWH49" s="265"/>
      <c r="OWI49" s="265"/>
      <c r="OWJ49" s="265"/>
      <c r="OWK49" s="265"/>
      <c r="OWL49" s="265"/>
      <c r="OWM49" s="265"/>
      <c r="OWN49" s="265"/>
      <c r="OWO49" s="265"/>
      <c r="OWP49" s="265"/>
      <c r="OWQ49" s="265"/>
      <c r="OWR49" s="265"/>
      <c r="OWS49" s="265"/>
      <c r="OWT49" s="265"/>
      <c r="OWU49" s="265"/>
      <c r="OWV49" s="265"/>
      <c r="OWW49" s="265"/>
      <c r="OWX49" s="265"/>
      <c r="OWY49" s="265"/>
      <c r="OWZ49" s="265"/>
      <c r="OXA49" s="265"/>
      <c r="OXB49" s="265"/>
      <c r="OXC49" s="265"/>
      <c r="OXD49" s="265"/>
      <c r="OXE49" s="265"/>
      <c r="OXF49" s="265"/>
      <c r="OXG49" s="265"/>
      <c r="OXH49" s="265"/>
      <c r="OXI49" s="265"/>
      <c r="OXJ49" s="265"/>
      <c r="OXK49" s="265"/>
      <c r="OXL49" s="265"/>
      <c r="OXM49" s="265"/>
      <c r="OXN49" s="265"/>
      <c r="OXO49" s="265"/>
      <c r="OXP49" s="265"/>
      <c r="OXQ49" s="265"/>
      <c r="OXR49" s="265"/>
      <c r="OXS49" s="265"/>
      <c r="OXT49" s="265"/>
      <c r="OXU49" s="265"/>
      <c r="OXV49" s="265"/>
      <c r="OXW49" s="265"/>
      <c r="OXX49" s="265"/>
      <c r="OXY49" s="265"/>
      <c r="OXZ49" s="265"/>
      <c r="OYA49" s="265"/>
      <c r="OYB49" s="265"/>
      <c r="OYC49" s="265"/>
      <c r="OYD49" s="265"/>
      <c r="OYE49" s="265"/>
      <c r="OYF49" s="265"/>
      <c r="OYG49" s="265"/>
      <c r="OYH49" s="265"/>
      <c r="OYI49" s="265"/>
      <c r="OYJ49" s="265"/>
      <c r="OYK49" s="265"/>
      <c r="OYL49" s="265"/>
      <c r="OYM49" s="265"/>
      <c r="OYN49" s="265"/>
      <c r="OYO49" s="265"/>
      <c r="OYP49" s="265"/>
      <c r="OYQ49" s="265"/>
      <c r="OYR49" s="265"/>
      <c r="OYS49" s="265"/>
      <c r="OYT49" s="265"/>
      <c r="OYU49" s="265"/>
      <c r="OYV49" s="265"/>
      <c r="OYW49" s="265"/>
      <c r="OYX49" s="265"/>
      <c r="OYY49" s="265"/>
      <c r="OYZ49" s="265"/>
      <c r="OZA49" s="265"/>
      <c r="OZB49" s="265"/>
      <c r="OZC49" s="265"/>
      <c r="OZD49" s="265"/>
      <c r="OZE49" s="265"/>
      <c r="OZF49" s="265"/>
      <c r="OZG49" s="265"/>
      <c r="OZH49" s="265"/>
      <c r="OZI49" s="265"/>
      <c r="OZJ49" s="265"/>
      <c r="OZK49" s="265"/>
      <c r="OZL49" s="265"/>
      <c r="OZM49" s="265"/>
      <c r="OZN49" s="265"/>
      <c r="OZO49" s="265"/>
      <c r="OZP49" s="265"/>
      <c r="OZQ49" s="265"/>
      <c r="OZR49" s="265"/>
      <c r="OZS49" s="265"/>
      <c r="OZT49" s="265"/>
      <c r="OZU49" s="265"/>
      <c r="OZV49" s="265"/>
      <c r="OZW49" s="265"/>
      <c r="OZX49" s="265"/>
      <c r="OZY49" s="265"/>
      <c r="OZZ49" s="265"/>
      <c r="PAA49" s="265"/>
      <c r="PAB49" s="265"/>
      <c r="PAC49" s="265"/>
      <c r="PAD49" s="265"/>
      <c r="PAE49" s="265"/>
      <c r="PAF49" s="265"/>
      <c r="PAG49" s="265"/>
      <c r="PAH49" s="265"/>
      <c r="PAI49" s="265"/>
      <c r="PAJ49" s="265"/>
      <c r="PAK49" s="265"/>
      <c r="PAL49" s="265"/>
      <c r="PAM49" s="265"/>
      <c r="PAN49" s="265"/>
      <c r="PAO49" s="265"/>
      <c r="PAP49" s="265"/>
      <c r="PAQ49" s="265"/>
      <c r="PAR49" s="265"/>
      <c r="PAS49" s="265"/>
      <c r="PAT49" s="265"/>
      <c r="PAU49" s="265"/>
      <c r="PAV49" s="265"/>
      <c r="PAW49" s="265"/>
      <c r="PAX49" s="265"/>
      <c r="PAY49" s="265"/>
      <c r="PAZ49" s="265"/>
      <c r="PBA49" s="265"/>
      <c r="PBB49" s="265"/>
      <c r="PBC49" s="265"/>
      <c r="PBD49" s="265"/>
      <c r="PBE49" s="265"/>
      <c r="PBF49" s="265"/>
      <c r="PBG49" s="265"/>
      <c r="PBH49" s="265"/>
      <c r="PBI49" s="265"/>
      <c r="PBJ49" s="265"/>
      <c r="PBK49" s="265"/>
      <c r="PBL49" s="265"/>
      <c r="PBM49" s="265"/>
      <c r="PBN49" s="265"/>
      <c r="PBO49" s="265"/>
      <c r="PBP49" s="265"/>
      <c r="PBQ49" s="265"/>
      <c r="PBR49" s="265"/>
      <c r="PBS49" s="265"/>
      <c r="PBT49" s="265"/>
      <c r="PBU49" s="265"/>
      <c r="PBV49" s="265"/>
      <c r="PBW49" s="265"/>
      <c r="PBX49" s="265"/>
      <c r="PBY49" s="265"/>
      <c r="PBZ49" s="265"/>
      <c r="PCA49" s="265"/>
      <c r="PCB49" s="265"/>
      <c r="PCC49" s="265"/>
      <c r="PCD49" s="265"/>
      <c r="PCE49" s="265"/>
      <c r="PCF49" s="265"/>
      <c r="PCG49" s="265"/>
      <c r="PCH49" s="265"/>
      <c r="PCI49" s="265"/>
      <c r="PCJ49" s="265"/>
      <c r="PCK49" s="265"/>
      <c r="PCL49" s="265"/>
      <c r="PCM49" s="265"/>
      <c r="PCN49" s="265"/>
      <c r="PCO49" s="265"/>
      <c r="PCP49" s="265"/>
      <c r="PCQ49" s="265"/>
      <c r="PCR49" s="265"/>
      <c r="PCS49" s="265"/>
      <c r="PCT49" s="265"/>
      <c r="PCU49" s="265"/>
      <c r="PCV49" s="265"/>
      <c r="PCW49" s="265"/>
      <c r="PCX49" s="265"/>
      <c r="PCY49" s="265"/>
      <c r="PCZ49" s="265"/>
      <c r="PDA49" s="265"/>
      <c r="PDB49" s="265"/>
      <c r="PDC49" s="265"/>
      <c r="PDD49" s="265"/>
      <c r="PDE49" s="265"/>
      <c r="PDF49" s="265"/>
      <c r="PDG49" s="265"/>
      <c r="PDH49" s="265"/>
      <c r="PDI49" s="265"/>
      <c r="PDJ49" s="265"/>
      <c r="PDK49" s="265"/>
      <c r="PDL49" s="265"/>
      <c r="PDM49" s="265"/>
      <c r="PDN49" s="265"/>
      <c r="PDO49" s="265"/>
      <c r="PDP49" s="265"/>
      <c r="PDQ49" s="265"/>
      <c r="PDR49" s="265"/>
      <c r="PDS49" s="265"/>
      <c r="PDT49" s="265"/>
      <c r="PDU49" s="265"/>
      <c r="PDV49" s="265"/>
      <c r="PDW49" s="265"/>
      <c r="PDX49" s="265"/>
      <c r="PDY49" s="265"/>
      <c r="PDZ49" s="265"/>
      <c r="PEA49" s="265"/>
      <c r="PEB49" s="265"/>
      <c r="PEC49" s="265"/>
      <c r="PED49" s="265"/>
      <c r="PEE49" s="265"/>
      <c r="PEF49" s="265"/>
      <c r="PEG49" s="265"/>
      <c r="PEH49" s="265"/>
      <c r="PEI49" s="265"/>
      <c r="PEJ49" s="265"/>
      <c r="PEK49" s="265"/>
      <c r="PEL49" s="265"/>
      <c r="PEM49" s="265"/>
      <c r="PEN49" s="265"/>
      <c r="PEO49" s="265"/>
      <c r="PEP49" s="265"/>
      <c r="PEQ49" s="265"/>
      <c r="PER49" s="265"/>
      <c r="PES49" s="265"/>
      <c r="PET49" s="265"/>
      <c r="PEU49" s="265"/>
      <c r="PEV49" s="265"/>
      <c r="PEW49" s="265"/>
      <c r="PEX49" s="265"/>
      <c r="PEY49" s="265"/>
      <c r="PEZ49" s="265"/>
      <c r="PFA49" s="265"/>
      <c r="PFB49" s="265"/>
      <c r="PFC49" s="265"/>
      <c r="PFD49" s="265"/>
      <c r="PFE49" s="265"/>
      <c r="PFF49" s="265"/>
      <c r="PFG49" s="265"/>
      <c r="PFH49" s="265"/>
      <c r="PFI49" s="265"/>
      <c r="PFJ49" s="265"/>
      <c r="PFK49" s="265"/>
      <c r="PFL49" s="265"/>
      <c r="PFM49" s="265"/>
      <c r="PFN49" s="265"/>
      <c r="PFO49" s="265"/>
      <c r="PFP49" s="265"/>
      <c r="PFQ49" s="265"/>
      <c r="PFR49" s="265"/>
      <c r="PFS49" s="265"/>
      <c r="PFT49" s="265"/>
      <c r="PFU49" s="265"/>
      <c r="PFV49" s="265"/>
      <c r="PFW49" s="265"/>
      <c r="PFX49" s="265"/>
      <c r="PFY49" s="265"/>
      <c r="PFZ49" s="265"/>
      <c r="PGA49" s="265"/>
      <c r="PGB49" s="265"/>
      <c r="PGC49" s="265"/>
      <c r="PGD49" s="265"/>
      <c r="PGE49" s="265"/>
      <c r="PGF49" s="265"/>
      <c r="PGG49" s="265"/>
      <c r="PGH49" s="265"/>
      <c r="PGI49" s="265"/>
      <c r="PGJ49" s="265"/>
      <c r="PGK49" s="265"/>
      <c r="PGL49" s="265"/>
      <c r="PGM49" s="265"/>
      <c r="PGN49" s="265"/>
      <c r="PGO49" s="265"/>
      <c r="PGP49" s="265"/>
      <c r="PGQ49" s="265"/>
      <c r="PGR49" s="265"/>
      <c r="PGS49" s="265"/>
      <c r="PGT49" s="265"/>
      <c r="PGU49" s="265"/>
      <c r="PGV49" s="265"/>
      <c r="PGW49" s="265"/>
      <c r="PGX49" s="265"/>
      <c r="PGY49" s="265"/>
      <c r="PGZ49" s="265"/>
      <c r="PHA49" s="265"/>
      <c r="PHB49" s="265"/>
      <c r="PHC49" s="265"/>
      <c r="PHD49" s="265"/>
      <c r="PHE49" s="265"/>
      <c r="PHF49" s="265"/>
      <c r="PHG49" s="265"/>
      <c r="PHH49" s="265"/>
      <c r="PHI49" s="265"/>
      <c r="PHJ49" s="265"/>
      <c r="PHK49" s="265"/>
      <c r="PHL49" s="265"/>
      <c r="PHM49" s="265"/>
      <c r="PHN49" s="265"/>
      <c r="PHO49" s="265"/>
      <c r="PHP49" s="265"/>
      <c r="PHQ49" s="265"/>
      <c r="PHR49" s="265"/>
      <c r="PHS49" s="265"/>
      <c r="PHT49" s="265"/>
      <c r="PHU49" s="265"/>
      <c r="PHV49" s="265"/>
      <c r="PHW49" s="265"/>
      <c r="PHX49" s="265"/>
      <c r="PHY49" s="265"/>
      <c r="PHZ49" s="265"/>
      <c r="PIA49" s="265"/>
      <c r="PIB49" s="265"/>
      <c r="PIC49" s="265"/>
      <c r="PID49" s="265"/>
      <c r="PIE49" s="265"/>
      <c r="PIF49" s="265"/>
      <c r="PIG49" s="265"/>
      <c r="PIH49" s="265"/>
      <c r="PII49" s="265"/>
      <c r="PIJ49" s="265"/>
      <c r="PIK49" s="265"/>
      <c r="PIL49" s="265"/>
      <c r="PIM49" s="265"/>
      <c r="PIN49" s="265"/>
      <c r="PIO49" s="265"/>
      <c r="PIP49" s="265"/>
      <c r="PIQ49" s="265"/>
      <c r="PIR49" s="265"/>
      <c r="PIS49" s="265"/>
      <c r="PIT49" s="265"/>
      <c r="PIU49" s="265"/>
      <c r="PIV49" s="265"/>
      <c r="PIW49" s="265"/>
      <c r="PIX49" s="265"/>
      <c r="PIY49" s="265"/>
      <c r="PIZ49" s="265"/>
      <c r="PJA49" s="265"/>
      <c r="PJB49" s="265"/>
      <c r="PJC49" s="265"/>
      <c r="PJD49" s="265"/>
      <c r="PJE49" s="265"/>
      <c r="PJF49" s="265"/>
      <c r="PJG49" s="265"/>
      <c r="PJH49" s="265"/>
      <c r="PJI49" s="265"/>
      <c r="PJJ49" s="265"/>
      <c r="PJK49" s="265"/>
      <c r="PJL49" s="265"/>
      <c r="PJM49" s="265"/>
      <c r="PJN49" s="265"/>
      <c r="PJO49" s="265"/>
      <c r="PJP49" s="265"/>
      <c r="PJQ49" s="265"/>
      <c r="PJR49" s="265"/>
      <c r="PJS49" s="265"/>
      <c r="PJT49" s="265"/>
      <c r="PJU49" s="265"/>
      <c r="PJV49" s="265"/>
      <c r="PJW49" s="265"/>
      <c r="PJX49" s="265"/>
      <c r="PJY49" s="265"/>
      <c r="PJZ49" s="265"/>
      <c r="PKA49" s="265"/>
      <c r="PKB49" s="265"/>
      <c r="PKC49" s="265"/>
      <c r="PKD49" s="265"/>
      <c r="PKE49" s="265"/>
      <c r="PKF49" s="265"/>
      <c r="PKG49" s="265"/>
      <c r="PKH49" s="265"/>
      <c r="PKI49" s="265"/>
      <c r="PKJ49" s="265"/>
      <c r="PKK49" s="265"/>
      <c r="PKL49" s="265"/>
      <c r="PKM49" s="265"/>
      <c r="PKN49" s="265"/>
      <c r="PKO49" s="265"/>
      <c r="PKP49" s="265"/>
      <c r="PKQ49" s="265"/>
      <c r="PKR49" s="265"/>
      <c r="PKS49" s="265"/>
      <c r="PKT49" s="265"/>
      <c r="PKU49" s="265"/>
      <c r="PKV49" s="265"/>
      <c r="PKW49" s="265"/>
      <c r="PKX49" s="265"/>
      <c r="PKY49" s="265"/>
      <c r="PKZ49" s="265"/>
      <c r="PLA49" s="265"/>
      <c r="PLB49" s="265"/>
      <c r="PLC49" s="265"/>
      <c r="PLD49" s="265"/>
      <c r="PLE49" s="265"/>
      <c r="PLF49" s="265"/>
      <c r="PLG49" s="265"/>
      <c r="PLH49" s="265"/>
      <c r="PLI49" s="265"/>
      <c r="PLJ49" s="265"/>
      <c r="PLK49" s="265"/>
      <c r="PLL49" s="265"/>
      <c r="PLM49" s="265"/>
      <c r="PLN49" s="265"/>
      <c r="PLO49" s="265"/>
      <c r="PLP49" s="265"/>
      <c r="PLQ49" s="265"/>
      <c r="PLR49" s="265"/>
      <c r="PLS49" s="265"/>
      <c r="PLT49" s="265"/>
      <c r="PLU49" s="265"/>
      <c r="PLV49" s="265"/>
      <c r="PLW49" s="265"/>
      <c r="PLX49" s="265"/>
      <c r="PLY49" s="265"/>
      <c r="PLZ49" s="265"/>
      <c r="PMA49" s="265"/>
      <c r="PMB49" s="265"/>
      <c r="PMC49" s="265"/>
      <c r="PMD49" s="265"/>
      <c r="PME49" s="265"/>
      <c r="PMF49" s="265"/>
      <c r="PMG49" s="265"/>
      <c r="PMH49" s="265"/>
      <c r="PMI49" s="265"/>
      <c r="PMJ49" s="265"/>
      <c r="PMK49" s="265"/>
      <c r="PML49" s="265"/>
      <c r="PMM49" s="265"/>
      <c r="PMN49" s="265"/>
      <c r="PMO49" s="265"/>
      <c r="PMP49" s="265"/>
      <c r="PMQ49" s="265"/>
      <c r="PMR49" s="265"/>
      <c r="PMS49" s="265"/>
      <c r="PMT49" s="265"/>
      <c r="PMU49" s="265"/>
      <c r="PMV49" s="265"/>
      <c r="PMW49" s="265"/>
      <c r="PMX49" s="265"/>
      <c r="PMY49" s="265"/>
      <c r="PMZ49" s="265"/>
      <c r="PNA49" s="265"/>
      <c r="PNB49" s="265"/>
      <c r="PNC49" s="265"/>
      <c r="PND49" s="265"/>
      <c r="PNE49" s="265"/>
      <c r="PNF49" s="265"/>
      <c r="PNG49" s="265"/>
      <c r="PNH49" s="265"/>
      <c r="PNI49" s="265"/>
      <c r="PNJ49" s="265"/>
      <c r="PNK49" s="265"/>
      <c r="PNL49" s="265"/>
      <c r="PNM49" s="265"/>
      <c r="PNN49" s="265"/>
      <c r="PNO49" s="265"/>
      <c r="PNP49" s="265"/>
      <c r="PNQ49" s="265"/>
      <c r="PNR49" s="265"/>
      <c r="PNS49" s="265"/>
      <c r="PNT49" s="265"/>
      <c r="PNU49" s="265"/>
      <c r="PNV49" s="265"/>
      <c r="PNW49" s="265"/>
      <c r="PNX49" s="265"/>
      <c r="PNY49" s="265"/>
      <c r="PNZ49" s="265"/>
      <c r="POA49" s="265"/>
      <c r="POB49" s="265"/>
      <c r="POC49" s="265"/>
      <c r="POD49" s="265"/>
      <c r="POE49" s="265"/>
      <c r="POF49" s="265"/>
      <c r="POG49" s="265"/>
      <c r="POH49" s="265"/>
      <c r="POI49" s="265"/>
      <c r="POJ49" s="265"/>
      <c r="POK49" s="265"/>
      <c r="POL49" s="265"/>
      <c r="POM49" s="265"/>
      <c r="PON49" s="265"/>
      <c r="POO49" s="265"/>
      <c r="POP49" s="265"/>
      <c r="POQ49" s="265"/>
      <c r="POR49" s="265"/>
      <c r="POS49" s="265"/>
      <c r="POT49" s="265"/>
      <c r="POU49" s="265"/>
      <c r="POV49" s="265"/>
      <c r="POW49" s="265"/>
      <c r="POX49" s="265"/>
      <c r="POY49" s="265"/>
      <c r="POZ49" s="265"/>
      <c r="PPA49" s="265"/>
      <c r="PPB49" s="265"/>
      <c r="PPC49" s="265"/>
      <c r="PPD49" s="265"/>
      <c r="PPE49" s="265"/>
      <c r="PPF49" s="265"/>
      <c r="PPG49" s="265"/>
      <c r="PPH49" s="265"/>
      <c r="PPI49" s="265"/>
      <c r="PPJ49" s="265"/>
      <c r="PPK49" s="265"/>
      <c r="PPL49" s="265"/>
      <c r="PPM49" s="265"/>
      <c r="PPN49" s="265"/>
      <c r="PPO49" s="265"/>
      <c r="PPP49" s="265"/>
      <c r="PPQ49" s="265"/>
      <c r="PPR49" s="265"/>
      <c r="PPS49" s="265"/>
      <c r="PPT49" s="265"/>
      <c r="PPU49" s="265"/>
      <c r="PPV49" s="265"/>
      <c r="PPW49" s="265"/>
      <c r="PPX49" s="265"/>
      <c r="PPY49" s="265"/>
      <c r="PPZ49" s="265"/>
      <c r="PQA49" s="265"/>
      <c r="PQB49" s="265"/>
      <c r="PQC49" s="265"/>
      <c r="PQD49" s="265"/>
      <c r="PQE49" s="265"/>
      <c r="PQF49" s="265"/>
      <c r="PQG49" s="265"/>
      <c r="PQH49" s="265"/>
      <c r="PQI49" s="265"/>
      <c r="PQJ49" s="265"/>
      <c r="PQK49" s="265"/>
      <c r="PQL49" s="265"/>
      <c r="PQM49" s="265"/>
      <c r="PQN49" s="265"/>
      <c r="PQO49" s="265"/>
      <c r="PQP49" s="265"/>
      <c r="PQQ49" s="265"/>
      <c r="PQR49" s="265"/>
      <c r="PQS49" s="265"/>
      <c r="PQT49" s="265"/>
      <c r="PQU49" s="265"/>
      <c r="PQV49" s="265"/>
      <c r="PQW49" s="265"/>
      <c r="PQX49" s="265"/>
      <c r="PQY49" s="265"/>
      <c r="PQZ49" s="265"/>
      <c r="PRA49" s="265"/>
      <c r="PRB49" s="265"/>
      <c r="PRC49" s="265"/>
      <c r="PRD49" s="265"/>
      <c r="PRE49" s="265"/>
      <c r="PRF49" s="265"/>
      <c r="PRG49" s="265"/>
      <c r="PRH49" s="265"/>
      <c r="PRI49" s="265"/>
      <c r="PRJ49" s="265"/>
      <c r="PRK49" s="265"/>
      <c r="PRL49" s="265"/>
      <c r="PRM49" s="265"/>
      <c r="PRN49" s="265"/>
      <c r="PRO49" s="265"/>
      <c r="PRP49" s="265"/>
      <c r="PRQ49" s="265"/>
      <c r="PRR49" s="265"/>
      <c r="PRS49" s="265"/>
      <c r="PRT49" s="265"/>
      <c r="PRU49" s="265"/>
      <c r="PRV49" s="265"/>
      <c r="PRW49" s="265"/>
      <c r="PRX49" s="265"/>
      <c r="PRY49" s="265"/>
      <c r="PRZ49" s="265"/>
      <c r="PSA49" s="265"/>
      <c r="PSB49" s="265"/>
      <c r="PSC49" s="265"/>
      <c r="PSD49" s="265"/>
      <c r="PSE49" s="265"/>
      <c r="PSF49" s="265"/>
      <c r="PSG49" s="265"/>
      <c r="PSH49" s="265"/>
      <c r="PSI49" s="265"/>
      <c r="PSJ49" s="265"/>
      <c r="PSK49" s="265"/>
      <c r="PSL49" s="265"/>
      <c r="PSM49" s="265"/>
      <c r="PSN49" s="265"/>
      <c r="PSO49" s="265"/>
      <c r="PSP49" s="265"/>
      <c r="PSQ49" s="265"/>
      <c r="PSR49" s="265"/>
      <c r="PSS49" s="265"/>
      <c r="PST49" s="265"/>
      <c r="PSU49" s="265"/>
      <c r="PSV49" s="265"/>
      <c r="PSW49" s="265"/>
      <c r="PSX49" s="265"/>
      <c r="PSY49" s="265"/>
      <c r="PSZ49" s="265"/>
      <c r="PTA49" s="265"/>
      <c r="PTB49" s="265"/>
      <c r="PTC49" s="265"/>
      <c r="PTD49" s="265"/>
      <c r="PTE49" s="265"/>
      <c r="PTF49" s="265"/>
      <c r="PTG49" s="265"/>
      <c r="PTH49" s="265"/>
      <c r="PTI49" s="265"/>
      <c r="PTJ49" s="265"/>
      <c r="PTK49" s="265"/>
      <c r="PTL49" s="265"/>
      <c r="PTM49" s="265"/>
      <c r="PTN49" s="265"/>
      <c r="PTO49" s="265"/>
      <c r="PTP49" s="265"/>
      <c r="PTQ49" s="265"/>
      <c r="PTR49" s="265"/>
      <c r="PTS49" s="265"/>
      <c r="PTT49" s="265"/>
      <c r="PTU49" s="265"/>
      <c r="PTV49" s="265"/>
      <c r="PTW49" s="265"/>
      <c r="PTX49" s="265"/>
      <c r="PTY49" s="265"/>
      <c r="PTZ49" s="265"/>
      <c r="PUA49" s="265"/>
      <c r="PUB49" s="265"/>
      <c r="PUC49" s="265"/>
      <c r="PUD49" s="265"/>
      <c r="PUE49" s="265"/>
      <c r="PUF49" s="265"/>
      <c r="PUG49" s="265"/>
      <c r="PUH49" s="265"/>
      <c r="PUI49" s="265"/>
      <c r="PUJ49" s="265"/>
      <c r="PUK49" s="265"/>
      <c r="PUL49" s="265"/>
      <c r="PUM49" s="265"/>
      <c r="PUN49" s="265"/>
      <c r="PUO49" s="265"/>
      <c r="PUP49" s="265"/>
      <c r="PUQ49" s="265"/>
      <c r="PUR49" s="265"/>
      <c r="PUS49" s="265"/>
      <c r="PUT49" s="265"/>
      <c r="PUU49" s="265"/>
      <c r="PUV49" s="265"/>
      <c r="PUW49" s="265"/>
      <c r="PUX49" s="265"/>
      <c r="PUY49" s="265"/>
      <c r="PUZ49" s="265"/>
      <c r="PVA49" s="265"/>
      <c r="PVB49" s="265"/>
      <c r="PVC49" s="265"/>
      <c r="PVD49" s="265"/>
      <c r="PVE49" s="265"/>
      <c r="PVF49" s="265"/>
      <c r="PVG49" s="265"/>
      <c r="PVH49" s="265"/>
      <c r="PVI49" s="265"/>
      <c r="PVJ49" s="265"/>
      <c r="PVK49" s="265"/>
      <c r="PVL49" s="265"/>
      <c r="PVM49" s="265"/>
      <c r="PVN49" s="265"/>
      <c r="PVO49" s="265"/>
      <c r="PVP49" s="265"/>
      <c r="PVQ49" s="265"/>
      <c r="PVR49" s="265"/>
      <c r="PVS49" s="265"/>
      <c r="PVT49" s="265"/>
      <c r="PVU49" s="265"/>
      <c r="PVV49" s="265"/>
      <c r="PVW49" s="265"/>
      <c r="PVX49" s="265"/>
      <c r="PVY49" s="265"/>
      <c r="PVZ49" s="265"/>
      <c r="PWA49" s="265"/>
      <c r="PWB49" s="265"/>
      <c r="PWC49" s="265"/>
      <c r="PWD49" s="265"/>
      <c r="PWE49" s="265"/>
      <c r="PWF49" s="265"/>
      <c r="PWG49" s="265"/>
      <c r="PWH49" s="265"/>
      <c r="PWI49" s="265"/>
      <c r="PWJ49" s="265"/>
      <c r="PWK49" s="265"/>
      <c r="PWL49" s="265"/>
      <c r="PWM49" s="265"/>
      <c r="PWN49" s="265"/>
      <c r="PWO49" s="265"/>
      <c r="PWP49" s="265"/>
      <c r="PWQ49" s="265"/>
      <c r="PWR49" s="265"/>
      <c r="PWS49" s="265"/>
      <c r="PWT49" s="265"/>
      <c r="PWU49" s="265"/>
      <c r="PWV49" s="265"/>
      <c r="PWW49" s="265"/>
      <c r="PWX49" s="265"/>
      <c r="PWY49" s="265"/>
      <c r="PWZ49" s="265"/>
      <c r="PXA49" s="265"/>
      <c r="PXB49" s="265"/>
      <c r="PXC49" s="265"/>
      <c r="PXD49" s="265"/>
      <c r="PXE49" s="265"/>
      <c r="PXF49" s="265"/>
      <c r="PXG49" s="265"/>
      <c r="PXH49" s="265"/>
      <c r="PXI49" s="265"/>
      <c r="PXJ49" s="265"/>
      <c r="PXK49" s="265"/>
      <c r="PXL49" s="265"/>
      <c r="PXM49" s="265"/>
      <c r="PXN49" s="265"/>
      <c r="PXO49" s="265"/>
      <c r="PXP49" s="265"/>
      <c r="PXQ49" s="265"/>
      <c r="PXR49" s="265"/>
      <c r="PXS49" s="265"/>
      <c r="PXT49" s="265"/>
      <c r="PXU49" s="265"/>
      <c r="PXV49" s="265"/>
      <c r="PXW49" s="265"/>
      <c r="PXX49" s="265"/>
      <c r="PXY49" s="265"/>
      <c r="PXZ49" s="265"/>
      <c r="PYA49" s="265"/>
      <c r="PYB49" s="265"/>
      <c r="PYC49" s="265"/>
      <c r="PYD49" s="265"/>
      <c r="PYE49" s="265"/>
      <c r="PYF49" s="265"/>
      <c r="PYG49" s="265"/>
      <c r="PYH49" s="265"/>
      <c r="PYI49" s="265"/>
      <c r="PYJ49" s="265"/>
      <c r="PYK49" s="265"/>
      <c r="PYL49" s="265"/>
      <c r="PYM49" s="265"/>
      <c r="PYN49" s="265"/>
      <c r="PYO49" s="265"/>
      <c r="PYP49" s="265"/>
      <c r="PYQ49" s="265"/>
      <c r="PYR49" s="265"/>
      <c r="PYS49" s="265"/>
      <c r="PYT49" s="265"/>
      <c r="PYU49" s="265"/>
      <c r="PYV49" s="265"/>
      <c r="PYW49" s="265"/>
      <c r="PYX49" s="265"/>
      <c r="PYY49" s="265"/>
      <c r="PYZ49" s="265"/>
      <c r="PZA49" s="265"/>
      <c r="PZB49" s="265"/>
      <c r="PZC49" s="265"/>
      <c r="PZD49" s="265"/>
      <c r="PZE49" s="265"/>
      <c r="PZF49" s="265"/>
      <c r="PZG49" s="265"/>
      <c r="PZH49" s="265"/>
      <c r="PZI49" s="265"/>
      <c r="PZJ49" s="265"/>
      <c r="PZK49" s="265"/>
      <c r="PZL49" s="265"/>
      <c r="PZM49" s="265"/>
      <c r="PZN49" s="265"/>
      <c r="PZO49" s="265"/>
      <c r="PZP49" s="265"/>
      <c r="PZQ49" s="265"/>
      <c r="PZR49" s="265"/>
      <c r="PZS49" s="265"/>
      <c r="PZT49" s="265"/>
      <c r="PZU49" s="265"/>
      <c r="PZV49" s="265"/>
      <c r="PZW49" s="265"/>
      <c r="PZX49" s="265"/>
      <c r="PZY49" s="265"/>
      <c r="PZZ49" s="265"/>
      <c r="QAA49" s="265"/>
      <c r="QAB49" s="265"/>
      <c r="QAC49" s="265"/>
      <c r="QAD49" s="265"/>
      <c r="QAE49" s="265"/>
      <c r="QAF49" s="265"/>
      <c r="QAG49" s="265"/>
      <c r="QAH49" s="265"/>
      <c r="QAI49" s="265"/>
      <c r="QAJ49" s="265"/>
      <c r="QAK49" s="265"/>
      <c r="QAL49" s="265"/>
      <c r="QAM49" s="265"/>
      <c r="QAN49" s="265"/>
      <c r="QAO49" s="265"/>
      <c r="QAP49" s="265"/>
      <c r="QAQ49" s="265"/>
      <c r="QAR49" s="265"/>
      <c r="QAS49" s="265"/>
      <c r="QAT49" s="265"/>
      <c r="QAU49" s="265"/>
      <c r="QAV49" s="265"/>
      <c r="QAW49" s="265"/>
      <c r="QAX49" s="265"/>
      <c r="QAY49" s="265"/>
      <c r="QAZ49" s="265"/>
      <c r="QBA49" s="265"/>
      <c r="QBB49" s="265"/>
      <c r="QBC49" s="265"/>
      <c r="QBD49" s="265"/>
      <c r="QBE49" s="265"/>
      <c r="QBF49" s="265"/>
      <c r="QBG49" s="265"/>
      <c r="QBH49" s="265"/>
      <c r="QBI49" s="265"/>
      <c r="QBJ49" s="265"/>
      <c r="QBK49" s="265"/>
      <c r="QBL49" s="265"/>
      <c r="QBM49" s="265"/>
      <c r="QBN49" s="265"/>
      <c r="QBO49" s="265"/>
      <c r="QBP49" s="265"/>
      <c r="QBQ49" s="265"/>
      <c r="QBR49" s="265"/>
      <c r="QBS49" s="265"/>
      <c r="QBT49" s="265"/>
      <c r="QBU49" s="265"/>
      <c r="QBV49" s="265"/>
      <c r="QBW49" s="265"/>
      <c r="QBX49" s="265"/>
      <c r="QBY49" s="265"/>
      <c r="QBZ49" s="265"/>
      <c r="QCA49" s="265"/>
      <c r="QCB49" s="265"/>
      <c r="QCC49" s="265"/>
      <c r="QCD49" s="265"/>
      <c r="QCE49" s="265"/>
      <c r="QCF49" s="265"/>
      <c r="QCG49" s="265"/>
      <c r="QCH49" s="265"/>
      <c r="QCI49" s="265"/>
      <c r="QCJ49" s="265"/>
      <c r="QCK49" s="265"/>
      <c r="QCL49" s="265"/>
      <c r="QCM49" s="265"/>
      <c r="QCN49" s="265"/>
      <c r="QCO49" s="265"/>
      <c r="QCP49" s="265"/>
      <c r="QCQ49" s="265"/>
      <c r="QCR49" s="265"/>
      <c r="QCS49" s="265"/>
      <c r="QCT49" s="265"/>
      <c r="QCU49" s="265"/>
      <c r="QCV49" s="265"/>
      <c r="QCW49" s="265"/>
      <c r="QCX49" s="265"/>
      <c r="QCY49" s="265"/>
      <c r="QCZ49" s="265"/>
      <c r="QDA49" s="265"/>
      <c r="QDB49" s="265"/>
      <c r="QDC49" s="265"/>
      <c r="QDD49" s="265"/>
      <c r="QDE49" s="265"/>
      <c r="QDF49" s="265"/>
      <c r="QDG49" s="265"/>
      <c r="QDH49" s="265"/>
      <c r="QDI49" s="265"/>
      <c r="QDJ49" s="265"/>
      <c r="QDK49" s="265"/>
      <c r="QDL49" s="265"/>
      <c r="QDM49" s="265"/>
      <c r="QDN49" s="265"/>
      <c r="QDO49" s="265"/>
      <c r="QDP49" s="265"/>
      <c r="QDQ49" s="265"/>
      <c r="QDR49" s="265"/>
      <c r="QDS49" s="265"/>
      <c r="QDT49" s="265"/>
      <c r="QDU49" s="265"/>
      <c r="QDV49" s="265"/>
      <c r="QDW49" s="265"/>
      <c r="QDX49" s="265"/>
      <c r="QDY49" s="265"/>
      <c r="QDZ49" s="265"/>
      <c r="QEA49" s="265"/>
      <c r="QEB49" s="265"/>
      <c r="QEC49" s="265"/>
      <c r="QED49" s="265"/>
      <c r="QEE49" s="265"/>
      <c r="QEF49" s="265"/>
      <c r="QEG49" s="265"/>
      <c r="QEH49" s="265"/>
      <c r="QEI49" s="265"/>
      <c r="QEJ49" s="265"/>
      <c r="QEK49" s="265"/>
      <c r="QEL49" s="265"/>
      <c r="QEM49" s="265"/>
      <c r="QEN49" s="265"/>
      <c r="QEO49" s="265"/>
      <c r="QEP49" s="265"/>
      <c r="QEQ49" s="265"/>
      <c r="QER49" s="265"/>
      <c r="QES49" s="265"/>
      <c r="QET49" s="265"/>
      <c r="QEU49" s="265"/>
      <c r="QEV49" s="265"/>
      <c r="QEW49" s="265"/>
      <c r="QEX49" s="265"/>
      <c r="QEY49" s="265"/>
      <c r="QEZ49" s="265"/>
      <c r="QFA49" s="265"/>
      <c r="QFB49" s="265"/>
      <c r="QFC49" s="265"/>
      <c r="QFD49" s="265"/>
      <c r="QFE49" s="265"/>
      <c r="QFF49" s="265"/>
      <c r="QFG49" s="265"/>
      <c r="QFH49" s="265"/>
      <c r="QFI49" s="265"/>
      <c r="QFJ49" s="265"/>
      <c r="QFK49" s="265"/>
      <c r="QFL49" s="265"/>
      <c r="QFM49" s="265"/>
      <c r="QFN49" s="265"/>
      <c r="QFO49" s="265"/>
      <c r="QFP49" s="265"/>
      <c r="QFQ49" s="265"/>
      <c r="QFR49" s="265"/>
      <c r="QFS49" s="265"/>
      <c r="QFT49" s="265"/>
      <c r="QFU49" s="265"/>
      <c r="QFV49" s="265"/>
      <c r="QFW49" s="265"/>
      <c r="QFX49" s="265"/>
      <c r="QFY49" s="265"/>
      <c r="QFZ49" s="265"/>
      <c r="QGA49" s="265"/>
      <c r="QGB49" s="265"/>
      <c r="QGC49" s="265"/>
      <c r="QGD49" s="265"/>
      <c r="QGE49" s="265"/>
      <c r="QGF49" s="265"/>
      <c r="QGG49" s="265"/>
      <c r="QGH49" s="265"/>
      <c r="QGI49" s="265"/>
      <c r="QGJ49" s="265"/>
      <c r="QGK49" s="265"/>
      <c r="QGL49" s="265"/>
      <c r="QGM49" s="265"/>
      <c r="QGN49" s="265"/>
      <c r="QGO49" s="265"/>
      <c r="QGP49" s="265"/>
      <c r="QGQ49" s="265"/>
      <c r="QGR49" s="265"/>
      <c r="QGS49" s="265"/>
      <c r="QGT49" s="265"/>
      <c r="QGU49" s="265"/>
      <c r="QGV49" s="265"/>
      <c r="QGW49" s="265"/>
      <c r="QGX49" s="265"/>
      <c r="QGY49" s="265"/>
      <c r="QGZ49" s="265"/>
      <c r="QHA49" s="265"/>
      <c r="QHB49" s="265"/>
      <c r="QHC49" s="265"/>
      <c r="QHD49" s="265"/>
      <c r="QHE49" s="265"/>
      <c r="QHF49" s="265"/>
      <c r="QHG49" s="265"/>
      <c r="QHH49" s="265"/>
      <c r="QHI49" s="265"/>
      <c r="QHJ49" s="265"/>
      <c r="QHK49" s="265"/>
      <c r="QHL49" s="265"/>
      <c r="QHM49" s="265"/>
      <c r="QHN49" s="265"/>
      <c r="QHO49" s="265"/>
      <c r="QHP49" s="265"/>
      <c r="QHQ49" s="265"/>
      <c r="QHR49" s="265"/>
      <c r="QHS49" s="265"/>
      <c r="QHT49" s="265"/>
      <c r="QHU49" s="265"/>
      <c r="QHV49" s="265"/>
      <c r="QHW49" s="265"/>
      <c r="QHX49" s="265"/>
      <c r="QHY49" s="265"/>
      <c r="QHZ49" s="265"/>
      <c r="QIA49" s="265"/>
      <c r="QIB49" s="265"/>
      <c r="QIC49" s="265"/>
      <c r="QID49" s="265"/>
      <c r="QIE49" s="265"/>
      <c r="QIF49" s="265"/>
      <c r="QIG49" s="265"/>
      <c r="QIH49" s="265"/>
      <c r="QII49" s="265"/>
      <c r="QIJ49" s="265"/>
      <c r="QIK49" s="265"/>
      <c r="QIL49" s="265"/>
      <c r="QIM49" s="265"/>
      <c r="QIN49" s="265"/>
      <c r="QIO49" s="265"/>
      <c r="QIP49" s="265"/>
      <c r="QIQ49" s="265"/>
      <c r="QIR49" s="265"/>
      <c r="QIS49" s="265"/>
      <c r="QIT49" s="265"/>
      <c r="QIU49" s="265"/>
      <c r="QIV49" s="265"/>
      <c r="QIW49" s="265"/>
      <c r="QIX49" s="265"/>
      <c r="QIY49" s="265"/>
      <c r="QIZ49" s="265"/>
      <c r="QJA49" s="265"/>
      <c r="QJB49" s="265"/>
      <c r="QJC49" s="265"/>
      <c r="QJD49" s="265"/>
      <c r="QJE49" s="265"/>
      <c r="QJF49" s="265"/>
      <c r="QJG49" s="265"/>
      <c r="QJH49" s="265"/>
      <c r="QJI49" s="265"/>
      <c r="QJJ49" s="265"/>
      <c r="QJK49" s="265"/>
      <c r="QJL49" s="265"/>
      <c r="QJM49" s="265"/>
      <c r="QJN49" s="265"/>
      <c r="QJO49" s="265"/>
      <c r="QJP49" s="265"/>
      <c r="QJQ49" s="265"/>
      <c r="QJR49" s="265"/>
      <c r="QJS49" s="265"/>
      <c r="QJT49" s="265"/>
      <c r="QJU49" s="265"/>
      <c r="QJV49" s="265"/>
      <c r="QJW49" s="265"/>
      <c r="QJX49" s="265"/>
      <c r="QJY49" s="265"/>
      <c r="QJZ49" s="265"/>
      <c r="QKA49" s="265"/>
      <c r="QKB49" s="265"/>
      <c r="QKC49" s="265"/>
      <c r="QKD49" s="265"/>
      <c r="QKE49" s="265"/>
      <c r="QKF49" s="265"/>
      <c r="QKG49" s="265"/>
      <c r="QKH49" s="265"/>
      <c r="QKI49" s="265"/>
      <c r="QKJ49" s="265"/>
      <c r="QKK49" s="265"/>
      <c r="QKL49" s="265"/>
      <c r="QKM49" s="265"/>
      <c r="QKN49" s="265"/>
      <c r="QKO49" s="265"/>
      <c r="QKP49" s="265"/>
      <c r="QKQ49" s="265"/>
      <c r="QKR49" s="265"/>
      <c r="QKS49" s="265"/>
      <c r="QKT49" s="265"/>
      <c r="QKU49" s="265"/>
      <c r="QKV49" s="265"/>
      <c r="QKW49" s="265"/>
      <c r="QKX49" s="265"/>
      <c r="QKY49" s="265"/>
      <c r="QKZ49" s="265"/>
      <c r="QLA49" s="265"/>
      <c r="QLB49" s="265"/>
      <c r="QLC49" s="265"/>
      <c r="QLD49" s="265"/>
      <c r="QLE49" s="265"/>
      <c r="QLF49" s="265"/>
      <c r="QLG49" s="265"/>
      <c r="QLH49" s="265"/>
      <c r="QLI49" s="265"/>
      <c r="QLJ49" s="265"/>
      <c r="QLK49" s="265"/>
      <c r="QLL49" s="265"/>
      <c r="QLM49" s="265"/>
      <c r="QLN49" s="265"/>
      <c r="QLO49" s="265"/>
      <c r="QLP49" s="265"/>
      <c r="QLQ49" s="265"/>
      <c r="QLR49" s="265"/>
      <c r="QLS49" s="265"/>
      <c r="QLT49" s="265"/>
      <c r="QLU49" s="265"/>
      <c r="QLV49" s="265"/>
      <c r="QLW49" s="265"/>
      <c r="QLX49" s="265"/>
      <c r="QLY49" s="265"/>
      <c r="QLZ49" s="265"/>
      <c r="QMA49" s="265"/>
      <c r="QMB49" s="265"/>
      <c r="QMC49" s="265"/>
      <c r="QMD49" s="265"/>
      <c r="QME49" s="265"/>
      <c r="QMF49" s="265"/>
      <c r="QMG49" s="265"/>
      <c r="QMH49" s="265"/>
      <c r="QMI49" s="265"/>
      <c r="QMJ49" s="265"/>
      <c r="QMK49" s="265"/>
      <c r="QML49" s="265"/>
      <c r="QMM49" s="265"/>
      <c r="QMN49" s="265"/>
      <c r="QMO49" s="265"/>
      <c r="QMP49" s="265"/>
      <c r="QMQ49" s="265"/>
      <c r="QMR49" s="265"/>
      <c r="QMS49" s="265"/>
      <c r="QMT49" s="265"/>
      <c r="QMU49" s="265"/>
      <c r="QMV49" s="265"/>
      <c r="QMW49" s="265"/>
      <c r="QMX49" s="265"/>
      <c r="QMY49" s="265"/>
      <c r="QMZ49" s="265"/>
      <c r="QNA49" s="265"/>
      <c r="QNB49" s="265"/>
      <c r="QNC49" s="265"/>
      <c r="QND49" s="265"/>
      <c r="QNE49" s="265"/>
      <c r="QNF49" s="265"/>
      <c r="QNG49" s="265"/>
      <c r="QNH49" s="265"/>
      <c r="QNI49" s="265"/>
      <c r="QNJ49" s="265"/>
      <c r="QNK49" s="265"/>
      <c r="QNL49" s="265"/>
      <c r="QNM49" s="265"/>
      <c r="QNN49" s="265"/>
      <c r="QNO49" s="265"/>
      <c r="QNP49" s="265"/>
      <c r="QNQ49" s="265"/>
      <c r="QNR49" s="265"/>
      <c r="QNS49" s="265"/>
      <c r="QNT49" s="265"/>
      <c r="QNU49" s="265"/>
      <c r="QNV49" s="265"/>
      <c r="QNW49" s="265"/>
      <c r="QNX49" s="265"/>
      <c r="QNY49" s="265"/>
      <c r="QNZ49" s="265"/>
      <c r="QOA49" s="265"/>
      <c r="QOB49" s="265"/>
      <c r="QOC49" s="265"/>
      <c r="QOD49" s="265"/>
      <c r="QOE49" s="265"/>
      <c r="QOF49" s="265"/>
      <c r="QOG49" s="265"/>
      <c r="QOH49" s="265"/>
      <c r="QOI49" s="265"/>
      <c r="QOJ49" s="265"/>
      <c r="QOK49" s="265"/>
      <c r="QOL49" s="265"/>
      <c r="QOM49" s="265"/>
      <c r="QON49" s="265"/>
      <c r="QOO49" s="265"/>
      <c r="QOP49" s="265"/>
      <c r="QOQ49" s="265"/>
      <c r="QOR49" s="265"/>
      <c r="QOS49" s="265"/>
      <c r="QOT49" s="265"/>
      <c r="QOU49" s="265"/>
      <c r="QOV49" s="265"/>
      <c r="QOW49" s="265"/>
      <c r="QOX49" s="265"/>
      <c r="QOY49" s="265"/>
      <c r="QOZ49" s="265"/>
      <c r="QPA49" s="265"/>
      <c r="QPB49" s="265"/>
      <c r="QPC49" s="265"/>
      <c r="QPD49" s="265"/>
      <c r="QPE49" s="265"/>
      <c r="QPF49" s="265"/>
      <c r="QPG49" s="265"/>
      <c r="QPH49" s="265"/>
      <c r="QPI49" s="265"/>
      <c r="QPJ49" s="265"/>
      <c r="QPK49" s="265"/>
      <c r="QPL49" s="265"/>
      <c r="QPM49" s="265"/>
      <c r="QPN49" s="265"/>
      <c r="QPO49" s="265"/>
      <c r="QPP49" s="265"/>
      <c r="QPQ49" s="265"/>
      <c r="QPR49" s="265"/>
      <c r="QPS49" s="265"/>
      <c r="QPT49" s="265"/>
      <c r="QPU49" s="265"/>
      <c r="QPV49" s="265"/>
      <c r="QPW49" s="265"/>
      <c r="QPX49" s="265"/>
      <c r="QPY49" s="265"/>
      <c r="QPZ49" s="265"/>
      <c r="QQA49" s="265"/>
      <c r="QQB49" s="265"/>
      <c r="QQC49" s="265"/>
      <c r="QQD49" s="265"/>
      <c r="QQE49" s="265"/>
      <c r="QQF49" s="265"/>
      <c r="QQG49" s="265"/>
      <c r="QQH49" s="265"/>
      <c r="QQI49" s="265"/>
      <c r="QQJ49" s="265"/>
      <c r="QQK49" s="265"/>
      <c r="QQL49" s="265"/>
      <c r="QQM49" s="265"/>
      <c r="QQN49" s="265"/>
      <c r="QQO49" s="265"/>
      <c r="QQP49" s="265"/>
      <c r="QQQ49" s="265"/>
      <c r="QQR49" s="265"/>
      <c r="QQS49" s="265"/>
      <c r="QQT49" s="265"/>
      <c r="QQU49" s="265"/>
      <c r="QQV49" s="265"/>
      <c r="QQW49" s="265"/>
      <c r="QQX49" s="265"/>
      <c r="QQY49" s="265"/>
      <c r="QQZ49" s="265"/>
      <c r="QRA49" s="265"/>
      <c r="QRB49" s="265"/>
      <c r="QRC49" s="265"/>
      <c r="QRD49" s="265"/>
      <c r="QRE49" s="265"/>
      <c r="QRF49" s="265"/>
      <c r="QRG49" s="265"/>
      <c r="QRH49" s="265"/>
      <c r="QRI49" s="265"/>
      <c r="QRJ49" s="265"/>
      <c r="QRK49" s="265"/>
      <c r="QRL49" s="265"/>
      <c r="QRM49" s="265"/>
      <c r="QRN49" s="265"/>
      <c r="QRO49" s="265"/>
      <c r="QRP49" s="265"/>
      <c r="QRQ49" s="265"/>
      <c r="QRR49" s="265"/>
      <c r="QRS49" s="265"/>
      <c r="QRT49" s="265"/>
      <c r="QRU49" s="265"/>
      <c r="QRV49" s="265"/>
      <c r="QRW49" s="265"/>
      <c r="QRX49" s="265"/>
      <c r="QRY49" s="265"/>
      <c r="QRZ49" s="265"/>
      <c r="QSA49" s="265"/>
      <c r="QSB49" s="265"/>
      <c r="QSC49" s="265"/>
      <c r="QSD49" s="265"/>
      <c r="QSE49" s="265"/>
      <c r="QSF49" s="265"/>
      <c r="QSG49" s="265"/>
      <c r="QSH49" s="265"/>
      <c r="QSI49" s="265"/>
      <c r="QSJ49" s="265"/>
      <c r="QSK49" s="265"/>
      <c r="QSL49" s="265"/>
      <c r="QSM49" s="265"/>
      <c r="QSN49" s="265"/>
      <c r="QSO49" s="265"/>
      <c r="QSP49" s="265"/>
      <c r="QSQ49" s="265"/>
      <c r="QSR49" s="265"/>
      <c r="QSS49" s="265"/>
      <c r="QST49" s="265"/>
      <c r="QSU49" s="265"/>
      <c r="QSV49" s="265"/>
      <c r="QSW49" s="265"/>
      <c r="QSX49" s="265"/>
      <c r="QSY49" s="265"/>
      <c r="QSZ49" s="265"/>
      <c r="QTA49" s="265"/>
      <c r="QTB49" s="265"/>
      <c r="QTC49" s="265"/>
      <c r="QTD49" s="265"/>
      <c r="QTE49" s="265"/>
      <c r="QTF49" s="265"/>
      <c r="QTG49" s="265"/>
      <c r="QTH49" s="265"/>
      <c r="QTI49" s="265"/>
      <c r="QTJ49" s="265"/>
      <c r="QTK49" s="265"/>
      <c r="QTL49" s="265"/>
      <c r="QTM49" s="265"/>
      <c r="QTN49" s="265"/>
      <c r="QTO49" s="265"/>
      <c r="QTP49" s="265"/>
      <c r="QTQ49" s="265"/>
      <c r="QTR49" s="265"/>
      <c r="QTS49" s="265"/>
      <c r="QTT49" s="265"/>
      <c r="QTU49" s="265"/>
      <c r="QTV49" s="265"/>
      <c r="QTW49" s="265"/>
      <c r="QTX49" s="265"/>
      <c r="QTY49" s="265"/>
      <c r="QTZ49" s="265"/>
      <c r="QUA49" s="265"/>
      <c r="QUB49" s="265"/>
      <c r="QUC49" s="265"/>
      <c r="QUD49" s="265"/>
      <c r="QUE49" s="265"/>
      <c r="QUF49" s="265"/>
      <c r="QUG49" s="265"/>
      <c r="QUH49" s="265"/>
      <c r="QUI49" s="265"/>
      <c r="QUJ49" s="265"/>
      <c r="QUK49" s="265"/>
      <c r="QUL49" s="265"/>
      <c r="QUM49" s="265"/>
      <c r="QUN49" s="265"/>
      <c r="QUO49" s="265"/>
      <c r="QUP49" s="265"/>
      <c r="QUQ49" s="265"/>
      <c r="QUR49" s="265"/>
      <c r="QUS49" s="265"/>
      <c r="QUT49" s="265"/>
      <c r="QUU49" s="265"/>
      <c r="QUV49" s="265"/>
      <c r="QUW49" s="265"/>
      <c r="QUX49" s="265"/>
      <c r="QUY49" s="265"/>
      <c r="QUZ49" s="265"/>
      <c r="QVA49" s="265"/>
      <c r="QVB49" s="265"/>
      <c r="QVC49" s="265"/>
      <c r="QVD49" s="265"/>
      <c r="QVE49" s="265"/>
      <c r="QVF49" s="265"/>
      <c r="QVG49" s="265"/>
      <c r="QVH49" s="265"/>
      <c r="QVI49" s="265"/>
      <c r="QVJ49" s="265"/>
      <c r="QVK49" s="265"/>
      <c r="QVL49" s="265"/>
      <c r="QVM49" s="265"/>
      <c r="QVN49" s="265"/>
      <c r="QVO49" s="265"/>
      <c r="QVP49" s="265"/>
      <c r="QVQ49" s="265"/>
      <c r="QVR49" s="265"/>
      <c r="QVS49" s="265"/>
      <c r="QVT49" s="265"/>
      <c r="QVU49" s="265"/>
      <c r="QVV49" s="265"/>
      <c r="QVW49" s="265"/>
      <c r="QVX49" s="265"/>
      <c r="QVY49" s="265"/>
      <c r="QVZ49" s="265"/>
      <c r="QWA49" s="265"/>
      <c r="QWB49" s="265"/>
      <c r="QWC49" s="265"/>
      <c r="QWD49" s="265"/>
      <c r="QWE49" s="265"/>
      <c r="QWF49" s="265"/>
      <c r="QWG49" s="265"/>
      <c r="QWH49" s="265"/>
      <c r="QWI49" s="265"/>
      <c r="QWJ49" s="265"/>
      <c r="QWK49" s="265"/>
      <c r="QWL49" s="265"/>
      <c r="QWM49" s="265"/>
      <c r="QWN49" s="265"/>
      <c r="QWO49" s="265"/>
      <c r="QWP49" s="265"/>
      <c r="QWQ49" s="265"/>
      <c r="QWR49" s="265"/>
      <c r="QWS49" s="265"/>
      <c r="QWT49" s="265"/>
      <c r="QWU49" s="265"/>
      <c r="QWV49" s="265"/>
      <c r="QWW49" s="265"/>
      <c r="QWX49" s="265"/>
      <c r="QWY49" s="265"/>
      <c r="QWZ49" s="265"/>
      <c r="QXA49" s="265"/>
      <c r="QXB49" s="265"/>
      <c r="QXC49" s="265"/>
      <c r="QXD49" s="265"/>
      <c r="QXE49" s="265"/>
      <c r="QXF49" s="265"/>
      <c r="QXG49" s="265"/>
      <c r="QXH49" s="265"/>
      <c r="QXI49" s="265"/>
      <c r="QXJ49" s="265"/>
      <c r="QXK49" s="265"/>
      <c r="QXL49" s="265"/>
      <c r="QXM49" s="265"/>
      <c r="QXN49" s="265"/>
      <c r="QXO49" s="265"/>
      <c r="QXP49" s="265"/>
      <c r="QXQ49" s="265"/>
      <c r="QXR49" s="265"/>
      <c r="QXS49" s="265"/>
      <c r="QXT49" s="265"/>
      <c r="QXU49" s="265"/>
      <c r="QXV49" s="265"/>
      <c r="QXW49" s="265"/>
      <c r="QXX49" s="265"/>
      <c r="QXY49" s="265"/>
      <c r="QXZ49" s="265"/>
      <c r="QYA49" s="265"/>
      <c r="QYB49" s="265"/>
      <c r="QYC49" s="265"/>
      <c r="QYD49" s="265"/>
      <c r="QYE49" s="265"/>
      <c r="QYF49" s="265"/>
      <c r="QYG49" s="265"/>
      <c r="QYH49" s="265"/>
      <c r="QYI49" s="265"/>
      <c r="QYJ49" s="265"/>
      <c r="QYK49" s="265"/>
      <c r="QYL49" s="265"/>
      <c r="QYM49" s="265"/>
      <c r="QYN49" s="265"/>
      <c r="QYO49" s="265"/>
      <c r="QYP49" s="265"/>
      <c r="QYQ49" s="265"/>
      <c r="QYR49" s="265"/>
      <c r="QYS49" s="265"/>
      <c r="QYT49" s="265"/>
      <c r="QYU49" s="265"/>
      <c r="QYV49" s="265"/>
      <c r="QYW49" s="265"/>
      <c r="QYX49" s="265"/>
      <c r="QYY49" s="265"/>
      <c r="QYZ49" s="265"/>
      <c r="QZA49" s="265"/>
      <c r="QZB49" s="265"/>
      <c r="QZC49" s="265"/>
      <c r="QZD49" s="265"/>
      <c r="QZE49" s="265"/>
      <c r="QZF49" s="265"/>
      <c r="QZG49" s="265"/>
      <c r="QZH49" s="265"/>
      <c r="QZI49" s="265"/>
      <c r="QZJ49" s="265"/>
      <c r="QZK49" s="265"/>
      <c r="QZL49" s="265"/>
      <c r="QZM49" s="265"/>
      <c r="QZN49" s="265"/>
      <c r="QZO49" s="265"/>
      <c r="QZP49" s="265"/>
      <c r="QZQ49" s="265"/>
      <c r="QZR49" s="265"/>
      <c r="QZS49" s="265"/>
      <c r="QZT49" s="265"/>
      <c r="QZU49" s="265"/>
      <c r="QZV49" s="265"/>
      <c r="QZW49" s="265"/>
      <c r="QZX49" s="265"/>
      <c r="QZY49" s="265"/>
      <c r="QZZ49" s="265"/>
      <c r="RAA49" s="265"/>
      <c r="RAB49" s="265"/>
      <c r="RAC49" s="265"/>
      <c r="RAD49" s="265"/>
      <c r="RAE49" s="265"/>
      <c r="RAF49" s="265"/>
      <c r="RAG49" s="265"/>
      <c r="RAH49" s="265"/>
      <c r="RAI49" s="265"/>
      <c r="RAJ49" s="265"/>
      <c r="RAK49" s="265"/>
      <c r="RAL49" s="265"/>
      <c r="RAM49" s="265"/>
      <c r="RAN49" s="265"/>
      <c r="RAO49" s="265"/>
      <c r="RAP49" s="265"/>
      <c r="RAQ49" s="265"/>
      <c r="RAR49" s="265"/>
      <c r="RAS49" s="265"/>
      <c r="RAT49" s="265"/>
      <c r="RAU49" s="265"/>
      <c r="RAV49" s="265"/>
      <c r="RAW49" s="265"/>
      <c r="RAX49" s="265"/>
      <c r="RAY49" s="265"/>
      <c r="RAZ49" s="265"/>
      <c r="RBA49" s="265"/>
      <c r="RBB49" s="265"/>
      <c r="RBC49" s="265"/>
      <c r="RBD49" s="265"/>
      <c r="RBE49" s="265"/>
      <c r="RBF49" s="265"/>
      <c r="RBG49" s="265"/>
      <c r="RBH49" s="265"/>
      <c r="RBI49" s="265"/>
      <c r="RBJ49" s="265"/>
      <c r="RBK49" s="265"/>
      <c r="RBL49" s="265"/>
      <c r="RBM49" s="265"/>
      <c r="RBN49" s="265"/>
      <c r="RBO49" s="265"/>
      <c r="RBP49" s="265"/>
      <c r="RBQ49" s="265"/>
      <c r="RBR49" s="265"/>
      <c r="RBS49" s="265"/>
      <c r="RBT49" s="265"/>
      <c r="RBU49" s="265"/>
      <c r="RBV49" s="265"/>
      <c r="RBW49" s="265"/>
      <c r="RBX49" s="265"/>
      <c r="RBY49" s="265"/>
      <c r="RBZ49" s="265"/>
      <c r="RCA49" s="265"/>
      <c r="RCB49" s="265"/>
      <c r="RCC49" s="265"/>
      <c r="RCD49" s="265"/>
      <c r="RCE49" s="265"/>
      <c r="RCF49" s="265"/>
      <c r="RCG49" s="265"/>
      <c r="RCH49" s="265"/>
      <c r="RCI49" s="265"/>
      <c r="RCJ49" s="265"/>
      <c r="RCK49" s="265"/>
      <c r="RCL49" s="265"/>
      <c r="RCM49" s="265"/>
      <c r="RCN49" s="265"/>
      <c r="RCO49" s="265"/>
      <c r="RCP49" s="265"/>
      <c r="RCQ49" s="265"/>
      <c r="RCR49" s="265"/>
      <c r="RCS49" s="265"/>
      <c r="RCT49" s="265"/>
      <c r="RCU49" s="265"/>
      <c r="RCV49" s="265"/>
      <c r="RCW49" s="265"/>
      <c r="RCX49" s="265"/>
      <c r="RCY49" s="265"/>
      <c r="RCZ49" s="265"/>
      <c r="RDA49" s="265"/>
      <c r="RDB49" s="265"/>
      <c r="RDC49" s="265"/>
      <c r="RDD49" s="265"/>
      <c r="RDE49" s="265"/>
      <c r="RDF49" s="265"/>
      <c r="RDG49" s="265"/>
      <c r="RDH49" s="265"/>
      <c r="RDI49" s="265"/>
      <c r="RDJ49" s="265"/>
      <c r="RDK49" s="265"/>
      <c r="RDL49" s="265"/>
      <c r="RDM49" s="265"/>
      <c r="RDN49" s="265"/>
      <c r="RDO49" s="265"/>
      <c r="RDP49" s="265"/>
      <c r="RDQ49" s="265"/>
      <c r="RDR49" s="265"/>
      <c r="RDS49" s="265"/>
      <c r="RDT49" s="265"/>
      <c r="RDU49" s="265"/>
      <c r="RDV49" s="265"/>
      <c r="RDW49" s="265"/>
      <c r="RDX49" s="265"/>
      <c r="RDY49" s="265"/>
      <c r="RDZ49" s="265"/>
      <c r="REA49" s="265"/>
      <c r="REB49" s="265"/>
      <c r="REC49" s="265"/>
      <c r="RED49" s="265"/>
      <c r="REE49" s="265"/>
      <c r="REF49" s="265"/>
      <c r="REG49" s="265"/>
      <c r="REH49" s="265"/>
      <c r="REI49" s="265"/>
      <c r="REJ49" s="265"/>
      <c r="REK49" s="265"/>
      <c r="REL49" s="265"/>
      <c r="REM49" s="265"/>
      <c r="REN49" s="265"/>
      <c r="REO49" s="265"/>
      <c r="REP49" s="265"/>
      <c r="REQ49" s="265"/>
      <c r="RER49" s="265"/>
      <c r="RES49" s="265"/>
      <c r="RET49" s="265"/>
      <c r="REU49" s="265"/>
      <c r="REV49" s="265"/>
      <c r="REW49" s="265"/>
      <c r="REX49" s="265"/>
      <c r="REY49" s="265"/>
      <c r="REZ49" s="265"/>
      <c r="RFA49" s="265"/>
      <c r="RFB49" s="265"/>
      <c r="RFC49" s="265"/>
      <c r="RFD49" s="265"/>
      <c r="RFE49" s="265"/>
      <c r="RFF49" s="265"/>
      <c r="RFG49" s="265"/>
      <c r="RFH49" s="265"/>
      <c r="RFI49" s="265"/>
      <c r="RFJ49" s="265"/>
      <c r="RFK49" s="265"/>
      <c r="RFL49" s="265"/>
      <c r="RFM49" s="265"/>
      <c r="RFN49" s="265"/>
      <c r="RFO49" s="265"/>
      <c r="RFP49" s="265"/>
      <c r="RFQ49" s="265"/>
      <c r="RFR49" s="265"/>
      <c r="RFS49" s="265"/>
      <c r="RFT49" s="265"/>
      <c r="RFU49" s="265"/>
      <c r="RFV49" s="265"/>
      <c r="RFW49" s="265"/>
      <c r="RFX49" s="265"/>
      <c r="RFY49" s="265"/>
      <c r="RFZ49" s="265"/>
      <c r="RGA49" s="265"/>
      <c r="RGB49" s="265"/>
      <c r="RGC49" s="265"/>
      <c r="RGD49" s="265"/>
      <c r="RGE49" s="265"/>
      <c r="RGF49" s="265"/>
      <c r="RGG49" s="265"/>
      <c r="RGH49" s="265"/>
      <c r="RGI49" s="265"/>
      <c r="RGJ49" s="265"/>
      <c r="RGK49" s="265"/>
      <c r="RGL49" s="265"/>
      <c r="RGM49" s="265"/>
      <c r="RGN49" s="265"/>
      <c r="RGO49" s="265"/>
      <c r="RGP49" s="265"/>
      <c r="RGQ49" s="265"/>
      <c r="RGR49" s="265"/>
      <c r="RGS49" s="265"/>
      <c r="RGT49" s="265"/>
      <c r="RGU49" s="265"/>
      <c r="RGV49" s="265"/>
      <c r="RGW49" s="265"/>
      <c r="RGX49" s="265"/>
      <c r="RGY49" s="265"/>
      <c r="RGZ49" s="265"/>
      <c r="RHA49" s="265"/>
      <c r="RHB49" s="265"/>
      <c r="RHC49" s="265"/>
      <c r="RHD49" s="265"/>
      <c r="RHE49" s="265"/>
      <c r="RHF49" s="265"/>
      <c r="RHG49" s="265"/>
      <c r="RHH49" s="265"/>
      <c r="RHI49" s="265"/>
      <c r="RHJ49" s="265"/>
      <c r="RHK49" s="265"/>
      <c r="RHL49" s="265"/>
      <c r="RHM49" s="265"/>
      <c r="RHN49" s="265"/>
      <c r="RHO49" s="265"/>
      <c r="RHP49" s="265"/>
      <c r="RHQ49" s="265"/>
      <c r="RHR49" s="265"/>
      <c r="RHS49" s="265"/>
      <c r="RHT49" s="265"/>
      <c r="RHU49" s="265"/>
      <c r="RHV49" s="265"/>
      <c r="RHW49" s="265"/>
      <c r="RHX49" s="265"/>
      <c r="RHY49" s="265"/>
      <c r="RHZ49" s="265"/>
      <c r="RIA49" s="265"/>
      <c r="RIB49" s="265"/>
      <c r="RIC49" s="265"/>
      <c r="RID49" s="265"/>
      <c r="RIE49" s="265"/>
      <c r="RIF49" s="265"/>
      <c r="RIG49" s="265"/>
      <c r="RIH49" s="265"/>
      <c r="RII49" s="265"/>
      <c r="RIJ49" s="265"/>
      <c r="RIK49" s="265"/>
      <c r="RIL49" s="265"/>
      <c r="RIM49" s="265"/>
      <c r="RIN49" s="265"/>
      <c r="RIO49" s="265"/>
      <c r="RIP49" s="265"/>
      <c r="RIQ49" s="265"/>
      <c r="RIR49" s="265"/>
      <c r="RIS49" s="265"/>
      <c r="RIT49" s="265"/>
      <c r="RIU49" s="265"/>
      <c r="RIV49" s="265"/>
      <c r="RIW49" s="265"/>
      <c r="RIX49" s="265"/>
      <c r="RIY49" s="265"/>
      <c r="RIZ49" s="265"/>
      <c r="RJA49" s="265"/>
      <c r="RJB49" s="265"/>
      <c r="RJC49" s="265"/>
      <c r="RJD49" s="265"/>
      <c r="RJE49" s="265"/>
      <c r="RJF49" s="265"/>
      <c r="RJG49" s="265"/>
      <c r="RJH49" s="265"/>
      <c r="RJI49" s="265"/>
      <c r="RJJ49" s="265"/>
      <c r="RJK49" s="265"/>
      <c r="RJL49" s="265"/>
      <c r="RJM49" s="265"/>
      <c r="RJN49" s="265"/>
      <c r="RJO49" s="265"/>
      <c r="RJP49" s="265"/>
      <c r="RJQ49" s="265"/>
      <c r="RJR49" s="265"/>
      <c r="RJS49" s="265"/>
      <c r="RJT49" s="265"/>
      <c r="RJU49" s="265"/>
      <c r="RJV49" s="265"/>
      <c r="RJW49" s="265"/>
      <c r="RJX49" s="265"/>
      <c r="RJY49" s="265"/>
      <c r="RJZ49" s="265"/>
      <c r="RKA49" s="265"/>
      <c r="RKB49" s="265"/>
      <c r="RKC49" s="265"/>
      <c r="RKD49" s="265"/>
      <c r="RKE49" s="265"/>
      <c r="RKF49" s="265"/>
      <c r="RKG49" s="265"/>
      <c r="RKH49" s="265"/>
      <c r="RKI49" s="265"/>
      <c r="RKJ49" s="265"/>
      <c r="RKK49" s="265"/>
      <c r="RKL49" s="265"/>
      <c r="RKM49" s="265"/>
      <c r="RKN49" s="265"/>
      <c r="RKO49" s="265"/>
      <c r="RKP49" s="265"/>
      <c r="RKQ49" s="265"/>
      <c r="RKR49" s="265"/>
      <c r="RKS49" s="265"/>
      <c r="RKT49" s="265"/>
      <c r="RKU49" s="265"/>
      <c r="RKV49" s="265"/>
      <c r="RKW49" s="265"/>
      <c r="RKX49" s="265"/>
      <c r="RKY49" s="265"/>
      <c r="RKZ49" s="265"/>
      <c r="RLA49" s="265"/>
      <c r="RLB49" s="265"/>
      <c r="RLC49" s="265"/>
      <c r="RLD49" s="265"/>
      <c r="RLE49" s="265"/>
      <c r="RLF49" s="265"/>
      <c r="RLG49" s="265"/>
      <c r="RLH49" s="265"/>
      <c r="RLI49" s="265"/>
      <c r="RLJ49" s="265"/>
      <c r="RLK49" s="265"/>
      <c r="RLL49" s="265"/>
      <c r="RLM49" s="265"/>
      <c r="RLN49" s="265"/>
      <c r="RLO49" s="265"/>
      <c r="RLP49" s="265"/>
      <c r="RLQ49" s="265"/>
      <c r="RLR49" s="265"/>
      <c r="RLS49" s="265"/>
      <c r="RLT49" s="265"/>
      <c r="RLU49" s="265"/>
      <c r="RLV49" s="265"/>
      <c r="RLW49" s="265"/>
      <c r="RLX49" s="265"/>
      <c r="RLY49" s="265"/>
      <c r="RLZ49" s="265"/>
      <c r="RMA49" s="265"/>
      <c r="RMB49" s="265"/>
      <c r="RMC49" s="265"/>
      <c r="RMD49" s="265"/>
      <c r="RME49" s="265"/>
      <c r="RMF49" s="265"/>
      <c r="RMG49" s="265"/>
      <c r="RMH49" s="265"/>
      <c r="RMI49" s="265"/>
      <c r="RMJ49" s="265"/>
      <c r="RMK49" s="265"/>
      <c r="RML49" s="265"/>
      <c r="RMM49" s="265"/>
      <c r="RMN49" s="265"/>
      <c r="RMO49" s="265"/>
      <c r="RMP49" s="265"/>
      <c r="RMQ49" s="265"/>
      <c r="RMR49" s="265"/>
      <c r="RMS49" s="265"/>
      <c r="RMT49" s="265"/>
      <c r="RMU49" s="265"/>
      <c r="RMV49" s="265"/>
      <c r="RMW49" s="265"/>
      <c r="RMX49" s="265"/>
      <c r="RMY49" s="265"/>
      <c r="RMZ49" s="265"/>
      <c r="RNA49" s="265"/>
      <c r="RNB49" s="265"/>
      <c r="RNC49" s="265"/>
      <c r="RND49" s="265"/>
      <c r="RNE49" s="265"/>
      <c r="RNF49" s="265"/>
      <c r="RNG49" s="265"/>
      <c r="RNH49" s="265"/>
      <c r="RNI49" s="265"/>
      <c r="RNJ49" s="265"/>
      <c r="RNK49" s="265"/>
      <c r="RNL49" s="265"/>
      <c r="RNM49" s="265"/>
      <c r="RNN49" s="265"/>
      <c r="RNO49" s="265"/>
      <c r="RNP49" s="265"/>
      <c r="RNQ49" s="265"/>
      <c r="RNR49" s="265"/>
      <c r="RNS49" s="265"/>
      <c r="RNT49" s="265"/>
      <c r="RNU49" s="265"/>
      <c r="RNV49" s="265"/>
      <c r="RNW49" s="265"/>
      <c r="RNX49" s="265"/>
      <c r="RNY49" s="265"/>
      <c r="RNZ49" s="265"/>
      <c r="ROA49" s="265"/>
      <c r="ROB49" s="265"/>
      <c r="ROC49" s="265"/>
      <c r="ROD49" s="265"/>
      <c r="ROE49" s="265"/>
      <c r="ROF49" s="265"/>
      <c r="ROG49" s="265"/>
      <c r="ROH49" s="265"/>
      <c r="ROI49" s="265"/>
      <c r="ROJ49" s="265"/>
      <c r="ROK49" s="265"/>
      <c r="ROL49" s="265"/>
      <c r="ROM49" s="265"/>
      <c r="RON49" s="265"/>
      <c r="ROO49" s="265"/>
      <c r="ROP49" s="265"/>
      <c r="ROQ49" s="265"/>
      <c r="ROR49" s="265"/>
      <c r="ROS49" s="265"/>
      <c r="ROT49" s="265"/>
      <c r="ROU49" s="265"/>
      <c r="ROV49" s="265"/>
      <c r="ROW49" s="265"/>
      <c r="ROX49" s="265"/>
      <c r="ROY49" s="265"/>
      <c r="ROZ49" s="265"/>
      <c r="RPA49" s="265"/>
      <c r="RPB49" s="265"/>
      <c r="RPC49" s="265"/>
      <c r="RPD49" s="265"/>
      <c r="RPE49" s="265"/>
      <c r="RPF49" s="265"/>
      <c r="RPG49" s="265"/>
      <c r="RPH49" s="265"/>
      <c r="RPI49" s="265"/>
      <c r="RPJ49" s="265"/>
      <c r="RPK49" s="265"/>
      <c r="RPL49" s="265"/>
      <c r="RPM49" s="265"/>
      <c r="RPN49" s="265"/>
      <c r="RPO49" s="265"/>
      <c r="RPP49" s="265"/>
      <c r="RPQ49" s="265"/>
      <c r="RPR49" s="265"/>
      <c r="RPS49" s="265"/>
      <c r="RPT49" s="265"/>
      <c r="RPU49" s="265"/>
      <c r="RPV49" s="265"/>
      <c r="RPW49" s="265"/>
      <c r="RPX49" s="265"/>
      <c r="RPY49" s="265"/>
      <c r="RPZ49" s="265"/>
      <c r="RQA49" s="265"/>
      <c r="RQB49" s="265"/>
      <c r="RQC49" s="265"/>
      <c r="RQD49" s="265"/>
      <c r="RQE49" s="265"/>
      <c r="RQF49" s="265"/>
      <c r="RQG49" s="265"/>
      <c r="RQH49" s="265"/>
      <c r="RQI49" s="265"/>
      <c r="RQJ49" s="265"/>
      <c r="RQK49" s="265"/>
      <c r="RQL49" s="265"/>
      <c r="RQM49" s="265"/>
      <c r="RQN49" s="265"/>
      <c r="RQO49" s="265"/>
      <c r="RQP49" s="265"/>
      <c r="RQQ49" s="265"/>
      <c r="RQR49" s="265"/>
      <c r="RQS49" s="265"/>
      <c r="RQT49" s="265"/>
      <c r="RQU49" s="265"/>
      <c r="RQV49" s="265"/>
      <c r="RQW49" s="265"/>
      <c r="RQX49" s="265"/>
      <c r="RQY49" s="265"/>
      <c r="RQZ49" s="265"/>
      <c r="RRA49" s="265"/>
      <c r="RRB49" s="265"/>
      <c r="RRC49" s="265"/>
      <c r="RRD49" s="265"/>
      <c r="RRE49" s="265"/>
      <c r="RRF49" s="265"/>
      <c r="RRG49" s="265"/>
      <c r="RRH49" s="265"/>
      <c r="RRI49" s="265"/>
      <c r="RRJ49" s="265"/>
      <c r="RRK49" s="265"/>
      <c r="RRL49" s="265"/>
      <c r="RRM49" s="265"/>
      <c r="RRN49" s="265"/>
      <c r="RRO49" s="265"/>
      <c r="RRP49" s="265"/>
      <c r="RRQ49" s="265"/>
      <c r="RRR49" s="265"/>
      <c r="RRS49" s="265"/>
      <c r="RRT49" s="265"/>
      <c r="RRU49" s="265"/>
      <c r="RRV49" s="265"/>
      <c r="RRW49" s="265"/>
      <c r="RRX49" s="265"/>
      <c r="RRY49" s="265"/>
      <c r="RRZ49" s="265"/>
      <c r="RSA49" s="265"/>
      <c r="RSB49" s="265"/>
      <c r="RSC49" s="265"/>
      <c r="RSD49" s="265"/>
      <c r="RSE49" s="265"/>
      <c r="RSF49" s="265"/>
      <c r="RSG49" s="265"/>
      <c r="RSH49" s="265"/>
      <c r="RSI49" s="265"/>
      <c r="RSJ49" s="265"/>
      <c r="RSK49" s="265"/>
      <c r="RSL49" s="265"/>
      <c r="RSM49" s="265"/>
      <c r="RSN49" s="265"/>
      <c r="RSO49" s="265"/>
      <c r="RSP49" s="265"/>
      <c r="RSQ49" s="265"/>
      <c r="RSR49" s="265"/>
      <c r="RSS49" s="265"/>
      <c r="RST49" s="265"/>
      <c r="RSU49" s="265"/>
      <c r="RSV49" s="265"/>
      <c r="RSW49" s="265"/>
      <c r="RSX49" s="265"/>
      <c r="RSY49" s="265"/>
      <c r="RSZ49" s="265"/>
      <c r="RTA49" s="265"/>
      <c r="RTB49" s="265"/>
      <c r="RTC49" s="265"/>
      <c r="RTD49" s="265"/>
      <c r="RTE49" s="265"/>
      <c r="RTF49" s="265"/>
      <c r="RTG49" s="265"/>
      <c r="RTH49" s="265"/>
      <c r="RTI49" s="265"/>
      <c r="RTJ49" s="265"/>
      <c r="RTK49" s="265"/>
      <c r="RTL49" s="265"/>
      <c r="RTM49" s="265"/>
      <c r="RTN49" s="265"/>
      <c r="RTO49" s="265"/>
      <c r="RTP49" s="265"/>
      <c r="RTQ49" s="265"/>
      <c r="RTR49" s="265"/>
      <c r="RTS49" s="265"/>
      <c r="RTT49" s="265"/>
      <c r="RTU49" s="265"/>
      <c r="RTV49" s="265"/>
      <c r="RTW49" s="265"/>
      <c r="RTX49" s="265"/>
      <c r="RTY49" s="265"/>
      <c r="RTZ49" s="265"/>
      <c r="RUA49" s="265"/>
      <c r="RUB49" s="265"/>
      <c r="RUC49" s="265"/>
      <c r="RUD49" s="265"/>
      <c r="RUE49" s="265"/>
      <c r="RUF49" s="265"/>
      <c r="RUG49" s="265"/>
      <c r="RUH49" s="265"/>
      <c r="RUI49" s="265"/>
      <c r="RUJ49" s="265"/>
      <c r="RUK49" s="265"/>
      <c r="RUL49" s="265"/>
      <c r="RUM49" s="265"/>
      <c r="RUN49" s="265"/>
      <c r="RUO49" s="265"/>
      <c r="RUP49" s="265"/>
      <c r="RUQ49" s="265"/>
      <c r="RUR49" s="265"/>
      <c r="RUS49" s="265"/>
      <c r="RUT49" s="265"/>
      <c r="RUU49" s="265"/>
      <c r="RUV49" s="265"/>
      <c r="RUW49" s="265"/>
      <c r="RUX49" s="265"/>
      <c r="RUY49" s="265"/>
      <c r="RUZ49" s="265"/>
      <c r="RVA49" s="265"/>
      <c r="RVB49" s="265"/>
      <c r="RVC49" s="265"/>
      <c r="RVD49" s="265"/>
      <c r="RVE49" s="265"/>
      <c r="RVF49" s="265"/>
      <c r="RVG49" s="265"/>
      <c r="RVH49" s="265"/>
      <c r="RVI49" s="265"/>
      <c r="RVJ49" s="265"/>
      <c r="RVK49" s="265"/>
      <c r="RVL49" s="265"/>
      <c r="RVM49" s="265"/>
      <c r="RVN49" s="265"/>
      <c r="RVO49" s="265"/>
      <c r="RVP49" s="265"/>
      <c r="RVQ49" s="265"/>
      <c r="RVR49" s="265"/>
      <c r="RVS49" s="265"/>
      <c r="RVT49" s="265"/>
      <c r="RVU49" s="265"/>
      <c r="RVV49" s="265"/>
      <c r="RVW49" s="265"/>
      <c r="RVX49" s="265"/>
      <c r="RVY49" s="265"/>
      <c r="RVZ49" s="265"/>
      <c r="RWA49" s="265"/>
      <c r="RWB49" s="265"/>
      <c r="RWC49" s="265"/>
      <c r="RWD49" s="265"/>
      <c r="RWE49" s="265"/>
      <c r="RWF49" s="265"/>
      <c r="RWG49" s="265"/>
      <c r="RWH49" s="265"/>
      <c r="RWI49" s="265"/>
      <c r="RWJ49" s="265"/>
      <c r="RWK49" s="265"/>
      <c r="RWL49" s="265"/>
      <c r="RWM49" s="265"/>
      <c r="RWN49" s="265"/>
      <c r="RWO49" s="265"/>
      <c r="RWP49" s="265"/>
      <c r="RWQ49" s="265"/>
      <c r="RWR49" s="265"/>
      <c r="RWS49" s="265"/>
      <c r="RWT49" s="265"/>
      <c r="RWU49" s="265"/>
      <c r="RWV49" s="265"/>
      <c r="RWW49" s="265"/>
      <c r="RWX49" s="265"/>
      <c r="RWY49" s="265"/>
      <c r="RWZ49" s="265"/>
      <c r="RXA49" s="265"/>
      <c r="RXB49" s="265"/>
      <c r="RXC49" s="265"/>
      <c r="RXD49" s="265"/>
      <c r="RXE49" s="265"/>
      <c r="RXF49" s="265"/>
      <c r="RXG49" s="265"/>
      <c r="RXH49" s="265"/>
      <c r="RXI49" s="265"/>
      <c r="RXJ49" s="265"/>
      <c r="RXK49" s="265"/>
      <c r="RXL49" s="265"/>
      <c r="RXM49" s="265"/>
      <c r="RXN49" s="265"/>
      <c r="RXO49" s="265"/>
      <c r="RXP49" s="265"/>
      <c r="RXQ49" s="265"/>
      <c r="RXR49" s="265"/>
      <c r="RXS49" s="265"/>
      <c r="RXT49" s="265"/>
      <c r="RXU49" s="265"/>
      <c r="RXV49" s="265"/>
      <c r="RXW49" s="265"/>
      <c r="RXX49" s="265"/>
      <c r="RXY49" s="265"/>
      <c r="RXZ49" s="265"/>
      <c r="RYA49" s="265"/>
      <c r="RYB49" s="265"/>
      <c r="RYC49" s="265"/>
      <c r="RYD49" s="265"/>
      <c r="RYE49" s="265"/>
      <c r="RYF49" s="265"/>
      <c r="RYG49" s="265"/>
      <c r="RYH49" s="265"/>
      <c r="RYI49" s="265"/>
      <c r="RYJ49" s="265"/>
      <c r="RYK49" s="265"/>
      <c r="RYL49" s="265"/>
      <c r="RYM49" s="265"/>
      <c r="RYN49" s="265"/>
      <c r="RYO49" s="265"/>
      <c r="RYP49" s="265"/>
      <c r="RYQ49" s="265"/>
      <c r="RYR49" s="265"/>
      <c r="RYS49" s="265"/>
      <c r="RYT49" s="265"/>
      <c r="RYU49" s="265"/>
      <c r="RYV49" s="265"/>
      <c r="RYW49" s="265"/>
      <c r="RYX49" s="265"/>
      <c r="RYY49" s="265"/>
      <c r="RYZ49" s="265"/>
      <c r="RZA49" s="265"/>
      <c r="RZB49" s="265"/>
      <c r="RZC49" s="265"/>
      <c r="RZD49" s="265"/>
      <c r="RZE49" s="265"/>
      <c r="RZF49" s="265"/>
      <c r="RZG49" s="265"/>
      <c r="RZH49" s="265"/>
      <c r="RZI49" s="265"/>
      <c r="RZJ49" s="265"/>
      <c r="RZK49" s="265"/>
      <c r="RZL49" s="265"/>
      <c r="RZM49" s="265"/>
      <c r="RZN49" s="265"/>
      <c r="RZO49" s="265"/>
      <c r="RZP49" s="265"/>
      <c r="RZQ49" s="265"/>
      <c r="RZR49" s="265"/>
      <c r="RZS49" s="265"/>
      <c r="RZT49" s="265"/>
      <c r="RZU49" s="265"/>
      <c r="RZV49" s="265"/>
      <c r="RZW49" s="265"/>
      <c r="RZX49" s="265"/>
      <c r="RZY49" s="265"/>
      <c r="RZZ49" s="265"/>
      <c r="SAA49" s="265"/>
      <c r="SAB49" s="265"/>
      <c r="SAC49" s="265"/>
      <c r="SAD49" s="265"/>
      <c r="SAE49" s="265"/>
      <c r="SAF49" s="265"/>
      <c r="SAG49" s="265"/>
      <c r="SAH49" s="265"/>
      <c r="SAI49" s="265"/>
      <c r="SAJ49" s="265"/>
      <c r="SAK49" s="265"/>
      <c r="SAL49" s="265"/>
      <c r="SAM49" s="265"/>
      <c r="SAN49" s="265"/>
      <c r="SAO49" s="265"/>
      <c r="SAP49" s="265"/>
      <c r="SAQ49" s="265"/>
      <c r="SAR49" s="265"/>
      <c r="SAS49" s="265"/>
      <c r="SAT49" s="265"/>
      <c r="SAU49" s="265"/>
      <c r="SAV49" s="265"/>
      <c r="SAW49" s="265"/>
      <c r="SAX49" s="265"/>
      <c r="SAY49" s="265"/>
      <c r="SAZ49" s="265"/>
      <c r="SBA49" s="265"/>
      <c r="SBB49" s="265"/>
      <c r="SBC49" s="265"/>
      <c r="SBD49" s="265"/>
      <c r="SBE49" s="265"/>
      <c r="SBF49" s="265"/>
      <c r="SBG49" s="265"/>
      <c r="SBH49" s="265"/>
      <c r="SBI49" s="265"/>
      <c r="SBJ49" s="265"/>
      <c r="SBK49" s="265"/>
      <c r="SBL49" s="265"/>
      <c r="SBM49" s="265"/>
      <c r="SBN49" s="265"/>
      <c r="SBO49" s="265"/>
      <c r="SBP49" s="265"/>
      <c r="SBQ49" s="265"/>
      <c r="SBR49" s="265"/>
      <c r="SBS49" s="265"/>
      <c r="SBT49" s="265"/>
      <c r="SBU49" s="265"/>
      <c r="SBV49" s="265"/>
      <c r="SBW49" s="265"/>
      <c r="SBX49" s="265"/>
      <c r="SBY49" s="265"/>
      <c r="SBZ49" s="265"/>
      <c r="SCA49" s="265"/>
      <c r="SCB49" s="265"/>
      <c r="SCC49" s="265"/>
      <c r="SCD49" s="265"/>
      <c r="SCE49" s="265"/>
      <c r="SCF49" s="265"/>
      <c r="SCG49" s="265"/>
      <c r="SCH49" s="265"/>
      <c r="SCI49" s="265"/>
      <c r="SCJ49" s="265"/>
      <c r="SCK49" s="265"/>
      <c r="SCL49" s="265"/>
      <c r="SCM49" s="265"/>
      <c r="SCN49" s="265"/>
      <c r="SCO49" s="265"/>
      <c r="SCP49" s="265"/>
      <c r="SCQ49" s="265"/>
      <c r="SCR49" s="265"/>
      <c r="SCS49" s="265"/>
      <c r="SCT49" s="265"/>
      <c r="SCU49" s="265"/>
      <c r="SCV49" s="265"/>
      <c r="SCW49" s="265"/>
      <c r="SCX49" s="265"/>
      <c r="SCY49" s="265"/>
      <c r="SCZ49" s="265"/>
      <c r="SDA49" s="265"/>
      <c r="SDB49" s="265"/>
      <c r="SDC49" s="265"/>
      <c r="SDD49" s="265"/>
      <c r="SDE49" s="265"/>
      <c r="SDF49" s="265"/>
      <c r="SDG49" s="265"/>
      <c r="SDH49" s="265"/>
      <c r="SDI49" s="265"/>
      <c r="SDJ49" s="265"/>
      <c r="SDK49" s="265"/>
      <c r="SDL49" s="265"/>
      <c r="SDM49" s="265"/>
      <c r="SDN49" s="265"/>
      <c r="SDO49" s="265"/>
      <c r="SDP49" s="265"/>
      <c r="SDQ49" s="265"/>
      <c r="SDR49" s="265"/>
      <c r="SDS49" s="265"/>
      <c r="SDT49" s="265"/>
      <c r="SDU49" s="265"/>
      <c r="SDV49" s="265"/>
      <c r="SDW49" s="265"/>
      <c r="SDX49" s="265"/>
      <c r="SDY49" s="265"/>
      <c r="SDZ49" s="265"/>
      <c r="SEA49" s="265"/>
      <c r="SEB49" s="265"/>
      <c r="SEC49" s="265"/>
      <c r="SED49" s="265"/>
      <c r="SEE49" s="265"/>
      <c r="SEF49" s="265"/>
      <c r="SEG49" s="265"/>
      <c r="SEH49" s="265"/>
      <c r="SEI49" s="265"/>
      <c r="SEJ49" s="265"/>
      <c r="SEK49" s="265"/>
      <c r="SEL49" s="265"/>
      <c r="SEM49" s="265"/>
      <c r="SEN49" s="265"/>
      <c r="SEO49" s="265"/>
      <c r="SEP49" s="265"/>
      <c r="SEQ49" s="265"/>
      <c r="SER49" s="265"/>
      <c r="SES49" s="265"/>
      <c r="SET49" s="265"/>
      <c r="SEU49" s="265"/>
      <c r="SEV49" s="265"/>
      <c r="SEW49" s="265"/>
      <c r="SEX49" s="265"/>
      <c r="SEY49" s="265"/>
      <c r="SEZ49" s="265"/>
      <c r="SFA49" s="265"/>
      <c r="SFB49" s="265"/>
      <c r="SFC49" s="265"/>
      <c r="SFD49" s="265"/>
      <c r="SFE49" s="265"/>
      <c r="SFF49" s="265"/>
      <c r="SFG49" s="265"/>
      <c r="SFH49" s="265"/>
      <c r="SFI49" s="265"/>
      <c r="SFJ49" s="265"/>
      <c r="SFK49" s="265"/>
      <c r="SFL49" s="265"/>
      <c r="SFM49" s="265"/>
      <c r="SFN49" s="265"/>
      <c r="SFO49" s="265"/>
      <c r="SFP49" s="265"/>
      <c r="SFQ49" s="265"/>
      <c r="SFR49" s="265"/>
      <c r="SFS49" s="265"/>
      <c r="SFT49" s="265"/>
      <c r="SFU49" s="265"/>
      <c r="SFV49" s="265"/>
      <c r="SFW49" s="265"/>
      <c r="SFX49" s="265"/>
      <c r="SFY49" s="265"/>
      <c r="SFZ49" s="265"/>
      <c r="SGA49" s="265"/>
      <c r="SGB49" s="265"/>
      <c r="SGC49" s="265"/>
      <c r="SGD49" s="265"/>
      <c r="SGE49" s="265"/>
      <c r="SGF49" s="265"/>
      <c r="SGG49" s="265"/>
      <c r="SGH49" s="265"/>
      <c r="SGI49" s="265"/>
      <c r="SGJ49" s="265"/>
      <c r="SGK49" s="265"/>
      <c r="SGL49" s="265"/>
      <c r="SGM49" s="265"/>
      <c r="SGN49" s="265"/>
      <c r="SGO49" s="265"/>
      <c r="SGP49" s="265"/>
      <c r="SGQ49" s="265"/>
      <c r="SGR49" s="265"/>
      <c r="SGS49" s="265"/>
      <c r="SGT49" s="265"/>
      <c r="SGU49" s="265"/>
      <c r="SGV49" s="265"/>
      <c r="SGW49" s="265"/>
      <c r="SGX49" s="265"/>
      <c r="SGY49" s="265"/>
      <c r="SGZ49" s="265"/>
      <c r="SHA49" s="265"/>
      <c r="SHB49" s="265"/>
      <c r="SHC49" s="265"/>
      <c r="SHD49" s="265"/>
      <c r="SHE49" s="265"/>
      <c r="SHF49" s="265"/>
      <c r="SHG49" s="265"/>
      <c r="SHH49" s="265"/>
      <c r="SHI49" s="265"/>
      <c r="SHJ49" s="265"/>
      <c r="SHK49" s="265"/>
      <c r="SHL49" s="265"/>
      <c r="SHM49" s="265"/>
      <c r="SHN49" s="265"/>
      <c r="SHO49" s="265"/>
      <c r="SHP49" s="265"/>
      <c r="SHQ49" s="265"/>
      <c r="SHR49" s="265"/>
      <c r="SHS49" s="265"/>
      <c r="SHT49" s="265"/>
      <c r="SHU49" s="265"/>
      <c r="SHV49" s="265"/>
      <c r="SHW49" s="265"/>
      <c r="SHX49" s="265"/>
      <c r="SHY49" s="265"/>
      <c r="SHZ49" s="265"/>
      <c r="SIA49" s="265"/>
      <c r="SIB49" s="265"/>
      <c r="SIC49" s="265"/>
      <c r="SID49" s="265"/>
      <c r="SIE49" s="265"/>
      <c r="SIF49" s="265"/>
      <c r="SIG49" s="265"/>
      <c r="SIH49" s="265"/>
      <c r="SII49" s="265"/>
      <c r="SIJ49" s="265"/>
      <c r="SIK49" s="265"/>
      <c r="SIL49" s="265"/>
      <c r="SIM49" s="265"/>
      <c r="SIN49" s="265"/>
      <c r="SIO49" s="265"/>
      <c r="SIP49" s="265"/>
      <c r="SIQ49" s="265"/>
      <c r="SIR49" s="265"/>
      <c r="SIS49" s="265"/>
      <c r="SIT49" s="265"/>
      <c r="SIU49" s="265"/>
      <c r="SIV49" s="265"/>
      <c r="SIW49" s="265"/>
      <c r="SIX49" s="265"/>
      <c r="SIY49" s="265"/>
      <c r="SIZ49" s="265"/>
      <c r="SJA49" s="265"/>
      <c r="SJB49" s="265"/>
      <c r="SJC49" s="265"/>
      <c r="SJD49" s="265"/>
      <c r="SJE49" s="265"/>
      <c r="SJF49" s="265"/>
      <c r="SJG49" s="265"/>
      <c r="SJH49" s="265"/>
      <c r="SJI49" s="265"/>
      <c r="SJJ49" s="265"/>
      <c r="SJK49" s="265"/>
      <c r="SJL49" s="265"/>
      <c r="SJM49" s="265"/>
      <c r="SJN49" s="265"/>
      <c r="SJO49" s="265"/>
      <c r="SJP49" s="265"/>
      <c r="SJQ49" s="265"/>
      <c r="SJR49" s="265"/>
      <c r="SJS49" s="265"/>
      <c r="SJT49" s="265"/>
      <c r="SJU49" s="265"/>
      <c r="SJV49" s="265"/>
      <c r="SJW49" s="265"/>
      <c r="SJX49" s="265"/>
      <c r="SJY49" s="265"/>
      <c r="SJZ49" s="265"/>
      <c r="SKA49" s="265"/>
      <c r="SKB49" s="265"/>
      <c r="SKC49" s="265"/>
      <c r="SKD49" s="265"/>
      <c r="SKE49" s="265"/>
      <c r="SKF49" s="265"/>
      <c r="SKG49" s="265"/>
      <c r="SKH49" s="265"/>
      <c r="SKI49" s="265"/>
      <c r="SKJ49" s="265"/>
      <c r="SKK49" s="265"/>
      <c r="SKL49" s="265"/>
      <c r="SKM49" s="265"/>
      <c r="SKN49" s="265"/>
      <c r="SKO49" s="265"/>
      <c r="SKP49" s="265"/>
      <c r="SKQ49" s="265"/>
      <c r="SKR49" s="265"/>
      <c r="SKS49" s="265"/>
      <c r="SKT49" s="265"/>
      <c r="SKU49" s="265"/>
      <c r="SKV49" s="265"/>
      <c r="SKW49" s="265"/>
      <c r="SKX49" s="265"/>
      <c r="SKY49" s="265"/>
      <c r="SKZ49" s="265"/>
      <c r="SLA49" s="265"/>
      <c r="SLB49" s="265"/>
      <c r="SLC49" s="265"/>
      <c r="SLD49" s="265"/>
      <c r="SLE49" s="265"/>
      <c r="SLF49" s="265"/>
      <c r="SLG49" s="265"/>
      <c r="SLH49" s="265"/>
      <c r="SLI49" s="265"/>
      <c r="SLJ49" s="265"/>
      <c r="SLK49" s="265"/>
      <c r="SLL49" s="265"/>
      <c r="SLM49" s="265"/>
      <c r="SLN49" s="265"/>
      <c r="SLO49" s="265"/>
      <c r="SLP49" s="265"/>
      <c r="SLQ49" s="265"/>
      <c r="SLR49" s="265"/>
      <c r="SLS49" s="265"/>
      <c r="SLT49" s="265"/>
      <c r="SLU49" s="265"/>
      <c r="SLV49" s="265"/>
      <c r="SLW49" s="265"/>
      <c r="SLX49" s="265"/>
      <c r="SLY49" s="265"/>
      <c r="SLZ49" s="265"/>
      <c r="SMA49" s="265"/>
      <c r="SMB49" s="265"/>
      <c r="SMC49" s="265"/>
      <c r="SMD49" s="265"/>
      <c r="SME49" s="265"/>
      <c r="SMF49" s="265"/>
      <c r="SMG49" s="265"/>
      <c r="SMH49" s="265"/>
      <c r="SMI49" s="265"/>
      <c r="SMJ49" s="265"/>
      <c r="SMK49" s="265"/>
      <c r="SML49" s="265"/>
      <c r="SMM49" s="265"/>
      <c r="SMN49" s="265"/>
      <c r="SMO49" s="265"/>
      <c r="SMP49" s="265"/>
      <c r="SMQ49" s="265"/>
      <c r="SMR49" s="265"/>
      <c r="SMS49" s="265"/>
      <c r="SMT49" s="265"/>
      <c r="SMU49" s="265"/>
      <c r="SMV49" s="265"/>
      <c r="SMW49" s="265"/>
      <c r="SMX49" s="265"/>
      <c r="SMY49" s="265"/>
      <c r="SMZ49" s="265"/>
      <c r="SNA49" s="265"/>
      <c r="SNB49" s="265"/>
      <c r="SNC49" s="265"/>
      <c r="SND49" s="265"/>
      <c r="SNE49" s="265"/>
      <c r="SNF49" s="265"/>
      <c r="SNG49" s="265"/>
      <c r="SNH49" s="265"/>
      <c r="SNI49" s="265"/>
      <c r="SNJ49" s="265"/>
      <c r="SNK49" s="265"/>
      <c r="SNL49" s="265"/>
      <c r="SNM49" s="265"/>
      <c r="SNN49" s="265"/>
      <c r="SNO49" s="265"/>
      <c r="SNP49" s="265"/>
      <c r="SNQ49" s="265"/>
      <c r="SNR49" s="265"/>
      <c r="SNS49" s="265"/>
      <c r="SNT49" s="265"/>
      <c r="SNU49" s="265"/>
      <c r="SNV49" s="265"/>
      <c r="SNW49" s="265"/>
      <c r="SNX49" s="265"/>
      <c r="SNY49" s="265"/>
      <c r="SNZ49" s="265"/>
      <c r="SOA49" s="265"/>
      <c r="SOB49" s="265"/>
      <c r="SOC49" s="265"/>
      <c r="SOD49" s="265"/>
      <c r="SOE49" s="265"/>
      <c r="SOF49" s="265"/>
      <c r="SOG49" s="265"/>
      <c r="SOH49" s="265"/>
      <c r="SOI49" s="265"/>
      <c r="SOJ49" s="265"/>
      <c r="SOK49" s="265"/>
      <c r="SOL49" s="265"/>
      <c r="SOM49" s="265"/>
      <c r="SON49" s="265"/>
      <c r="SOO49" s="265"/>
      <c r="SOP49" s="265"/>
      <c r="SOQ49" s="265"/>
      <c r="SOR49" s="265"/>
      <c r="SOS49" s="265"/>
      <c r="SOT49" s="265"/>
      <c r="SOU49" s="265"/>
      <c r="SOV49" s="265"/>
      <c r="SOW49" s="265"/>
      <c r="SOX49" s="265"/>
      <c r="SOY49" s="265"/>
      <c r="SOZ49" s="265"/>
      <c r="SPA49" s="265"/>
      <c r="SPB49" s="265"/>
      <c r="SPC49" s="265"/>
      <c r="SPD49" s="265"/>
      <c r="SPE49" s="265"/>
      <c r="SPF49" s="265"/>
      <c r="SPG49" s="265"/>
      <c r="SPH49" s="265"/>
      <c r="SPI49" s="265"/>
      <c r="SPJ49" s="265"/>
      <c r="SPK49" s="265"/>
      <c r="SPL49" s="265"/>
      <c r="SPM49" s="265"/>
      <c r="SPN49" s="265"/>
      <c r="SPO49" s="265"/>
      <c r="SPP49" s="265"/>
      <c r="SPQ49" s="265"/>
      <c r="SPR49" s="265"/>
      <c r="SPS49" s="265"/>
      <c r="SPT49" s="265"/>
      <c r="SPU49" s="265"/>
      <c r="SPV49" s="265"/>
      <c r="SPW49" s="265"/>
      <c r="SPX49" s="265"/>
      <c r="SPY49" s="265"/>
      <c r="SPZ49" s="265"/>
      <c r="SQA49" s="265"/>
      <c r="SQB49" s="265"/>
      <c r="SQC49" s="265"/>
      <c r="SQD49" s="265"/>
      <c r="SQE49" s="265"/>
      <c r="SQF49" s="265"/>
      <c r="SQG49" s="265"/>
      <c r="SQH49" s="265"/>
      <c r="SQI49" s="265"/>
      <c r="SQJ49" s="265"/>
      <c r="SQK49" s="265"/>
      <c r="SQL49" s="265"/>
      <c r="SQM49" s="265"/>
      <c r="SQN49" s="265"/>
      <c r="SQO49" s="265"/>
      <c r="SQP49" s="265"/>
      <c r="SQQ49" s="265"/>
      <c r="SQR49" s="265"/>
      <c r="SQS49" s="265"/>
      <c r="SQT49" s="265"/>
      <c r="SQU49" s="265"/>
      <c r="SQV49" s="265"/>
      <c r="SQW49" s="265"/>
      <c r="SQX49" s="265"/>
      <c r="SQY49" s="265"/>
      <c r="SQZ49" s="265"/>
      <c r="SRA49" s="265"/>
      <c r="SRB49" s="265"/>
      <c r="SRC49" s="265"/>
      <c r="SRD49" s="265"/>
      <c r="SRE49" s="265"/>
      <c r="SRF49" s="265"/>
      <c r="SRG49" s="265"/>
      <c r="SRH49" s="265"/>
      <c r="SRI49" s="265"/>
      <c r="SRJ49" s="265"/>
      <c r="SRK49" s="265"/>
      <c r="SRL49" s="265"/>
      <c r="SRM49" s="265"/>
      <c r="SRN49" s="265"/>
      <c r="SRO49" s="265"/>
      <c r="SRP49" s="265"/>
      <c r="SRQ49" s="265"/>
      <c r="SRR49" s="265"/>
      <c r="SRS49" s="265"/>
      <c r="SRT49" s="265"/>
      <c r="SRU49" s="265"/>
      <c r="SRV49" s="265"/>
      <c r="SRW49" s="265"/>
      <c r="SRX49" s="265"/>
      <c r="SRY49" s="265"/>
      <c r="SRZ49" s="265"/>
      <c r="SSA49" s="265"/>
      <c r="SSB49" s="265"/>
      <c r="SSC49" s="265"/>
      <c r="SSD49" s="265"/>
      <c r="SSE49" s="265"/>
      <c r="SSF49" s="265"/>
      <c r="SSG49" s="265"/>
      <c r="SSH49" s="265"/>
      <c r="SSI49" s="265"/>
      <c r="SSJ49" s="265"/>
      <c r="SSK49" s="265"/>
      <c r="SSL49" s="265"/>
      <c r="SSM49" s="265"/>
      <c r="SSN49" s="265"/>
      <c r="SSO49" s="265"/>
      <c r="SSP49" s="265"/>
      <c r="SSQ49" s="265"/>
      <c r="SSR49" s="265"/>
      <c r="SSS49" s="265"/>
      <c r="SST49" s="265"/>
      <c r="SSU49" s="265"/>
      <c r="SSV49" s="265"/>
      <c r="SSW49" s="265"/>
      <c r="SSX49" s="265"/>
      <c r="SSY49" s="265"/>
      <c r="SSZ49" s="265"/>
      <c r="STA49" s="265"/>
      <c r="STB49" s="265"/>
      <c r="STC49" s="265"/>
      <c r="STD49" s="265"/>
      <c r="STE49" s="265"/>
      <c r="STF49" s="265"/>
      <c r="STG49" s="265"/>
      <c r="STH49" s="265"/>
      <c r="STI49" s="265"/>
      <c r="STJ49" s="265"/>
      <c r="STK49" s="265"/>
      <c r="STL49" s="265"/>
      <c r="STM49" s="265"/>
      <c r="STN49" s="265"/>
      <c r="STO49" s="265"/>
      <c r="STP49" s="265"/>
      <c r="STQ49" s="265"/>
      <c r="STR49" s="265"/>
      <c r="STS49" s="265"/>
      <c r="STT49" s="265"/>
      <c r="STU49" s="265"/>
      <c r="STV49" s="265"/>
      <c r="STW49" s="265"/>
      <c r="STX49" s="265"/>
      <c r="STY49" s="265"/>
      <c r="STZ49" s="265"/>
      <c r="SUA49" s="265"/>
      <c r="SUB49" s="265"/>
      <c r="SUC49" s="265"/>
      <c r="SUD49" s="265"/>
      <c r="SUE49" s="265"/>
      <c r="SUF49" s="265"/>
      <c r="SUG49" s="265"/>
      <c r="SUH49" s="265"/>
      <c r="SUI49" s="265"/>
      <c r="SUJ49" s="265"/>
      <c r="SUK49" s="265"/>
      <c r="SUL49" s="265"/>
      <c r="SUM49" s="265"/>
      <c r="SUN49" s="265"/>
      <c r="SUO49" s="265"/>
      <c r="SUP49" s="265"/>
      <c r="SUQ49" s="265"/>
      <c r="SUR49" s="265"/>
      <c r="SUS49" s="265"/>
      <c r="SUT49" s="265"/>
      <c r="SUU49" s="265"/>
      <c r="SUV49" s="265"/>
      <c r="SUW49" s="265"/>
      <c r="SUX49" s="265"/>
      <c r="SUY49" s="265"/>
      <c r="SUZ49" s="265"/>
      <c r="SVA49" s="265"/>
      <c r="SVB49" s="265"/>
      <c r="SVC49" s="265"/>
      <c r="SVD49" s="265"/>
      <c r="SVE49" s="265"/>
      <c r="SVF49" s="265"/>
      <c r="SVG49" s="265"/>
      <c r="SVH49" s="265"/>
      <c r="SVI49" s="265"/>
      <c r="SVJ49" s="265"/>
      <c r="SVK49" s="265"/>
      <c r="SVL49" s="265"/>
      <c r="SVM49" s="265"/>
      <c r="SVN49" s="265"/>
      <c r="SVO49" s="265"/>
      <c r="SVP49" s="265"/>
      <c r="SVQ49" s="265"/>
      <c r="SVR49" s="265"/>
      <c r="SVS49" s="265"/>
      <c r="SVT49" s="265"/>
      <c r="SVU49" s="265"/>
      <c r="SVV49" s="265"/>
      <c r="SVW49" s="265"/>
      <c r="SVX49" s="265"/>
      <c r="SVY49" s="265"/>
      <c r="SVZ49" s="265"/>
      <c r="SWA49" s="265"/>
      <c r="SWB49" s="265"/>
      <c r="SWC49" s="265"/>
      <c r="SWD49" s="265"/>
      <c r="SWE49" s="265"/>
      <c r="SWF49" s="265"/>
      <c r="SWG49" s="265"/>
      <c r="SWH49" s="265"/>
      <c r="SWI49" s="265"/>
      <c r="SWJ49" s="265"/>
      <c r="SWK49" s="265"/>
      <c r="SWL49" s="265"/>
      <c r="SWM49" s="265"/>
      <c r="SWN49" s="265"/>
      <c r="SWO49" s="265"/>
      <c r="SWP49" s="265"/>
      <c r="SWQ49" s="265"/>
      <c r="SWR49" s="265"/>
      <c r="SWS49" s="265"/>
      <c r="SWT49" s="265"/>
      <c r="SWU49" s="265"/>
      <c r="SWV49" s="265"/>
      <c r="SWW49" s="265"/>
      <c r="SWX49" s="265"/>
      <c r="SWY49" s="265"/>
      <c r="SWZ49" s="265"/>
      <c r="SXA49" s="265"/>
      <c r="SXB49" s="265"/>
      <c r="SXC49" s="265"/>
      <c r="SXD49" s="265"/>
      <c r="SXE49" s="265"/>
      <c r="SXF49" s="265"/>
      <c r="SXG49" s="265"/>
      <c r="SXH49" s="265"/>
      <c r="SXI49" s="265"/>
      <c r="SXJ49" s="265"/>
      <c r="SXK49" s="265"/>
      <c r="SXL49" s="265"/>
      <c r="SXM49" s="265"/>
      <c r="SXN49" s="265"/>
      <c r="SXO49" s="265"/>
      <c r="SXP49" s="265"/>
      <c r="SXQ49" s="265"/>
      <c r="SXR49" s="265"/>
      <c r="SXS49" s="265"/>
      <c r="SXT49" s="265"/>
      <c r="SXU49" s="265"/>
      <c r="SXV49" s="265"/>
      <c r="SXW49" s="265"/>
      <c r="SXX49" s="265"/>
      <c r="SXY49" s="265"/>
      <c r="SXZ49" s="265"/>
      <c r="SYA49" s="265"/>
      <c r="SYB49" s="265"/>
      <c r="SYC49" s="265"/>
      <c r="SYD49" s="265"/>
      <c r="SYE49" s="265"/>
      <c r="SYF49" s="265"/>
      <c r="SYG49" s="265"/>
      <c r="SYH49" s="265"/>
      <c r="SYI49" s="265"/>
      <c r="SYJ49" s="265"/>
      <c r="SYK49" s="265"/>
      <c r="SYL49" s="265"/>
      <c r="SYM49" s="265"/>
      <c r="SYN49" s="265"/>
      <c r="SYO49" s="265"/>
      <c r="SYP49" s="265"/>
      <c r="SYQ49" s="265"/>
      <c r="SYR49" s="265"/>
      <c r="SYS49" s="265"/>
      <c r="SYT49" s="265"/>
      <c r="SYU49" s="265"/>
      <c r="SYV49" s="265"/>
      <c r="SYW49" s="265"/>
      <c r="SYX49" s="265"/>
      <c r="SYY49" s="265"/>
      <c r="SYZ49" s="265"/>
      <c r="SZA49" s="265"/>
      <c r="SZB49" s="265"/>
      <c r="SZC49" s="265"/>
      <c r="SZD49" s="265"/>
      <c r="SZE49" s="265"/>
      <c r="SZF49" s="265"/>
      <c r="SZG49" s="265"/>
      <c r="SZH49" s="265"/>
      <c r="SZI49" s="265"/>
      <c r="SZJ49" s="265"/>
      <c r="SZK49" s="265"/>
      <c r="SZL49" s="265"/>
      <c r="SZM49" s="265"/>
      <c r="SZN49" s="265"/>
      <c r="SZO49" s="265"/>
      <c r="SZP49" s="265"/>
      <c r="SZQ49" s="265"/>
      <c r="SZR49" s="265"/>
      <c r="SZS49" s="265"/>
      <c r="SZT49" s="265"/>
      <c r="SZU49" s="265"/>
      <c r="SZV49" s="265"/>
      <c r="SZW49" s="265"/>
      <c r="SZX49" s="265"/>
      <c r="SZY49" s="265"/>
      <c r="SZZ49" s="265"/>
      <c r="TAA49" s="265"/>
      <c r="TAB49" s="265"/>
      <c r="TAC49" s="265"/>
      <c r="TAD49" s="265"/>
      <c r="TAE49" s="265"/>
      <c r="TAF49" s="265"/>
      <c r="TAG49" s="265"/>
      <c r="TAH49" s="265"/>
      <c r="TAI49" s="265"/>
      <c r="TAJ49" s="265"/>
      <c r="TAK49" s="265"/>
      <c r="TAL49" s="265"/>
      <c r="TAM49" s="265"/>
      <c r="TAN49" s="265"/>
      <c r="TAO49" s="265"/>
      <c r="TAP49" s="265"/>
      <c r="TAQ49" s="265"/>
      <c r="TAR49" s="265"/>
      <c r="TAS49" s="265"/>
      <c r="TAT49" s="265"/>
      <c r="TAU49" s="265"/>
      <c r="TAV49" s="265"/>
      <c r="TAW49" s="265"/>
      <c r="TAX49" s="265"/>
      <c r="TAY49" s="265"/>
      <c r="TAZ49" s="265"/>
      <c r="TBA49" s="265"/>
      <c r="TBB49" s="265"/>
      <c r="TBC49" s="265"/>
      <c r="TBD49" s="265"/>
      <c r="TBE49" s="265"/>
      <c r="TBF49" s="265"/>
      <c r="TBG49" s="265"/>
      <c r="TBH49" s="265"/>
      <c r="TBI49" s="265"/>
      <c r="TBJ49" s="265"/>
      <c r="TBK49" s="265"/>
      <c r="TBL49" s="265"/>
      <c r="TBM49" s="265"/>
      <c r="TBN49" s="265"/>
      <c r="TBO49" s="265"/>
      <c r="TBP49" s="265"/>
      <c r="TBQ49" s="265"/>
      <c r="TBR49" s="265"/>
      <c r="TBS49" s="265"/>
      <c r="TBT49" s="265"/>
      <c r="TBU49" s="265"/>
      <c r="TBV49" s="265"/>
      <c r="TBW49" s="265"/>
      <c r="TBX49" s="265"/>
      <c r="TBY49" s="265"/>
      <c r="TBZ49" s="265"/>
      <c r="TCA49" s="265"/>
      <c r="TCB49" s="265"/>
      <c r="TCC49" s="265"/>
      <c r="TCD49" s="265"/>
      <c r="TCE49" s="265"/>
      <c r="TCF49" s="265"/>
      <c r="TCG49" s="265"/>
      <c r="TCH49" s="265"/>
      <c r="TCI49" s="265"/>
      <c r="TCJ49" s="265"/>
      <c r="TCK49" s="265"/>
      <c r="TCL49" s="265"/>
      <c r="TCM49" s="265"/>
      <c r="TCN49" s="265"/>
      <c r="TCO49" s="265"/>
      <c r="TCP49" s="265"/>
      <c r="TCQ49" s="265"/>
      <c r="TCR49" s="265"/>
      <c r="TCS49" s="265"/>
      <c r="TCT49" s="265"/>
      <c r="TCU49" s="265"/>
      <c r="TCV49" s="265"/>
      <c r="TCW49" s="265"/>
      <c r="TCX49" s="265"/>
      <c r="TCY49" s="265"/>
      <c r="TCZ49" s="265"/>
      <c r="TDA49" s="265"/>
      <c r="TDB49" s="265"/>
      <c r="TDC49" s="265"/>
      <c r="TDD49" s="265"/>
      <c r="TDE49" s="265"/>
      <c r="TDF49" s="265"/>
      <c r="TDG49" s="265"/>
      <c r="TDH49" s="265"/>
      <c r="TDI49" s="265"/>
      <c r="TDJ49" s="265"/>
      <c r="TDK49" s="265"/>
      <c r="TDL49" s="265"/>
      <c r="TDM49" s="265"/>
      <c r="TDN49" s="265"/>
      <c r="TDO49" s="265"/>
      <c r="TDP49" s="265"/>
      <c r="TDQ49" s="265"/>
      <c r="TDR49" s="265"/>
      <c r="TDS49" s="265"/>
      <c r="TDT49" s="265"/>
      <c r="TDU49" s="265"/>
      <c r="TDV49" s="265"/>
      <c r="TDW49" s="265"/>
      <c r="TDX49" s="265"/>
      <c r="TDY49" s="265"/>
      <c r="TDZ49" s="265"/>
      <c r="TEA49" s="265"/>
      <c r="TEB49" s="265"/>
      <c r="TEC49" s="265"/>
      <c r="TED49" s="265"/>
      <c r="TEE49" s="265"/>
      <c r="TEF49" s="265"/>
      <c r="TEG49" s="265"/>
      <c r="TEH49" s="265"/>
      <c r="TEI49" s="265"/>
      <c r="TEJ49" s="265"/>
      <c r="TEK49" s="265"/>
      <c r="TEL49" s="265"/>
      <c r="TEM49" s="265"/>
      <c r="TEN49" s="265"/>
      <c r="TEO49" s="265"/>
      <c r="TEP49" s="265"/>
      <c r="TEQ49" s="265"/>
      <c r="TER49" s="265"/>
      <c r="TES49" s="265"/>
      <c r="TET49" s="265"/>
      <c r="TEU49" s="265"/>
      <c r="TEV49" s="265"/>
      <c r="TEW49" s="265"/>
      <c r="TEX49" s="265"/>
      <c r="TEY49" s="265"/>
      <c r="TEZ49" s="265"/>
      <c r="TFA49" s="265"/>
      <c r="TFB49" s="265"/>
      <c r="TFC49" s="265"/>
      <c r="TFD49" s="265"/>
      <c r="TFE49" s="265"/>
      <c r="TFF49" s="265"/>
      <c r="TFG49" s="265"/>
      <c r="TFH49" s="265"/>
      <c r="TFI49" s="265"/>
      <c r="TFJ49" s="265"/>
      <c r="TFK49" s="265"/>
      <c r="TFL49" s="265"/>
      <c r="TFM49" s="265"/>
      <c r="TFN49" s="265"/>
      <c r="TFO49" s="265"/>
      <c r="TFP49" s="265"/>
      <c r="TFQ49" s="265"/>
      <c r="TFR49" s="265"/>
      <c r="TFS49" s="265"/>
      <c r="TFT49" s="265"/>
      <c r="TFU49" s="265"/>
      <c r="TFV49" s="265"/>
      <c r="TFW49" s="265"/>
      <c r="TFX49" s="265"/>
      <c r="TFY49" s="265"/>
      <c r="TFZ49" s="265"/>
      <c r="TGA49" s="265"/>
      <c r="TGB49" s="265"/>
      <c r="TGC49" s="265"/>
      <c r="TGD49" s="265"/>
      <c r="TGE49" s="265"/>
      <c r="TGF49" s="265"/>
      <c r="TGG49" s="265"/>
      <c r="TGH49" s="265"/>
      <c r="TGI49" s="265"/>
      <c r="TGJ49" s="265"/>
      <c r="TGK49" s="265"/>
      <c r="TGL49" s="265"/>
      <c r="TGM49" s="265"/>
      <c r="TGN49" s="265"/>
      <c r="TGO49" s="265"/>
      <c r="TGP49" s="265"/>
      <c r="TGQ49" s="265"/>
      <c r="TGR49" s="265"/>
      <c r="TGS49" s="265"/>
      <c r="TGT49" s="265"/>
      <c r="TGU49" s="265"/>
      <c r="TGV49" s="265"/>
      <c r="TGW49" s="265"/>
      <c r="TGX49" s="265"/>
      <c r="TGY49" s="265"/>
      <c r="TGZ49" s="265"/>
      <c r="THA49" s="265"/>
      <c r="THB49" s="265"/>
      <c r="THC49" s="265"/>
      <c r="THD49" s="265"/>
      <c r="THE49" s="265"/>
      <c r="THF49" s="265"/>
      <c r="THG49" s="265"/>
      <c r="THH49" s="265"/>
      <c r="THI49" s="265"/>
      <c r="THJ49" s="265"/>
      <c r="THK49" s="265"/>
      <c r="THL49" s="265"/>
      <c r="THM49" s="265"/>
      <c r="THN49" s="265"/>
      <c r="THO49" s="265"/>
      <c r="THP49" s="265"/>
      <c r="THQ49" s="265"/>
      <c r="THR49" s="265"/>
      <c r="THS49" s="265"/>
      <c r="THT49" s="265"/>
      <c r="THU49" s="265"/>
      <c r="THV49" s="265"/>
      <c r="THW49" s="265"/>
      <c r="THX49" s="265"/>
      <c r="THY49" s="265"/>
      <c r="THZ49" s="265"/>
      <c r="TIA49" s="265"/>
      <c r="TIB49" s="265"/>
      <c r="TIC49" s="265"/>
      <c r="TID49" s="265"/>
      <c r="TIE49" s="265"/>
      <c r="TIF49" s="265"/>
      <c r="TIG49" s="265"/>
      <c r="TIH49" s="265"/>
      <c r="TII49" s="265"/>
      <c r="TIJ49" s="265"/>
      <c r="TIK49" s="265"/>
      <c r="TIL49" s="265"/>
      <c r="TIM49" s="265"/>
      <c r="TIN49" s="265"/>
      <c r="TIO49" s="265"/>
      <c r="TIP49" s="265"/>
      <c r="TIQ49" s="265"/>
      <c r="TIR49" s="265"/>
      <c r="TIS49" s="265"/>
      <c r="TIT49" s="265"/>
      <c r="TIU49" s="265"/>
      <c r="TIV49" s="265"/>
      <c r="TIW49" s="265"/>
      <c r="TIX49" s="265"/>
      <c r="TIY49" s="265"/>
      <c r="TIZ49" s="265"/>
      <c r="TJA49" s="265"/>
      <c r="TJB49" s="265"/>
      <c r="TJC49" s="265"/>
      <c r="TJD49" s="265"/>
      <c r="TJE49" s="265"/>
      <c r="TJF49" s="265"/>
      <c r="TJG49" s="265"/>
      <c r="TJH49" s="265"/>
      <c r="TJI49" s="265"/>
      <c r="TJJ49" s="265"/>
      <c r="TJK49" s="265"/>
      <c r="TJL49" s="265"/>
      <c r="TJM49" s="265"/>
      <c r="TJN49" s="265"/>
      <c r="TJO49" s="265"/>
      <c r="TJP49" s="265"/>
      <c r="TJQ49" s="265"/>
      <c r="TJR49" s="265"/>
      <c r="TJS49" s="265"/>
      <c r="TJT49" s="265"/>
      <c r="TJU49" s="265"/>
      <c r="TJV49" s="265"/>
      <c r="TJW49" s="265"/>
      <c r="TJX49" s="265"/>
      <c r="TJY49" s="265"/>
      <c r="TJZ49" s="265"/>
      <c r="TKA49" s="265"/>
      <c r="TKB49" s="265"/>
      <c r="TKC49" s="265"/>
      <c r="TKD49" s="265"/>
      <c r="TKE49" s="265"/>
      <c r="TKF49" s="265"/>
      <c r="TKG49" s="265"/>
      <c r="TKH49" s="265"/>
      <c r="TKI49" s="265"/>
      <c r="TKJ49" s="265"/>
      <c r="TKK49" s="265"/>
      <c r="TKL49" s="265"/>
      <c r="TKM49" s="265"/>
      <c r="TKN49" s="265"/>
      <c r="TKO49" s="265"/>
      <c r="TKP49" s="265"/>
      <c r="TKQ49" s="265"/>
      <c r="TKR49" s="265"/>
      <c r="TKS49" s="265"/>
      <c r="TKT49" s="265"/>
      <c r="TKU49" s="265"/>
      <c r="TKV49" s="265"/>
      <c r="TKW49" s="265"/>
      <c r="TKX49" s="265"/>
      <c r="TKY49" s="265"/>
      <c r="TKZ49" s="265"/>
      <c r="TLA49" s="265"/>
      <c r="TLB49" s="265"/>
      <c r="TLC49" s="265"/>
      <c r="TLD49" s="265"/>
      <c r="TLE49" s="265"/>
      <c r="TLF49" s="265"/>
      <c r="TLG49" s="265"/>
      <c r="TLH49" s="265"/>
      <c r="TLI49" s="265"/>
      <c r="TLJ49" s="265"/>
      <c r="TLK49" s="265"/>
      <c r="TLL49" s="265"/>
      <c r="TLM49" s="265"/>
      <c r="TLN49" s="265"/>
      <c r="TLO49" s="265"/>
      <c r="TLP49" s="265"/>
      <c r="TLQ49" s="265"/>
      <c r="TLR49" s="265"/>
      <c r="TLS49" s="265"/>
      <c r="TLT49" s="265"/>
      <c r="TLU49" s="265"/>
      <c r="TLV49" s="265"/>
      <c r="TLW49" s="265"/>
      <c r="TLX49" s="265"/>
      <c r="TLY49" s="265"/>
      <c r="TLZ49" s="265"/>
      <c r="TMA49" s="265"/>
      <c r="TMB49" s="265"/>
      <c r="TMC49" s="265"/>
      <c r="TMD49" s="265"/>
      <c r="TME49" s="265"/>
      <c r="TMF49" s="265"/>
      <c r="TMG49" s="265"/>
      <c r="TMH49" s="265"/>
      <c r="TMI49" s="265"/>
      <c r="TMJ49" s="265"/>
      <c r="TMK49" s="265"/>
      <c r="TML49" s="265"/>
      <c r="TMM49" s="265"/>
      <c r="TMN49" s="265"/>
      <c r="TMO49" s="265"/>
      <c r="TMP49" s="265"/>
      <c r="TMQ49" s="265"/>
      <c r="TMR49" s="265"/>
      <c r="TMS49" s="265"/>
      <c r="TMT49" s="265"/>
      <c r="TMU49" s="265"/>
      <c r="TMV49" s="265"/>
      <c r="TMW49" s="265"/>
      <c r="TMX49" s="265"/>
      <c r="TMY49" s="265"/>
      <c r="TMZ49" s="265"/>
      <c r="TNA49" s="265"/>
      <c r="TNB49" s="265"/>
      <c r="TNC49" s="265"/>
      <c r="TND49" s="265"/>
      <c r="TNE49" s="265"/>
      <c r="TNF49" s="265"/>
      <c r="TNG49" s="265"/>
      <c r="TNH49" s="265"/>
      <c r="TNI49" s="265"/>
      <c r="TNJ49" s="265"/>
      <c r="TNK49" s="265"/>
      <c r="TNL49" s="265"/>
      <c r="TNM49" s="265"/>
      <c r="TNN49" s="265"/>
      <c r="TNO49" s="265"/>
      <c r="TNP49" s="265"/>
      <c r="TNQ49" s="265"/>
      <c r="TNR49" s="265"/>
      <c r="TNS49" s="265"/>
      <c r="TNT49" s="265"/>
      <c r="TNU49" s="265"/>
      <c r="TNV49" s="265"/>
      <c r="TNW49" s="265"/>
      <c r="TNX49" s="265"/>
      <c r="TNY49" s="265"/>
      <c r="TNZ49" s="265"/>
      <c r="TOA49" s="265"/>
      <c r="TOB49" s="265"/>
      <c r="TOC49" s="265"/>
      <c r="TOD49" s="265"/>
      <c r="TOE49" s="265"/>
      <c r="TOF49" s="265"/>
      <c r="TOG49" s="265"/>
      <c r="TOH49" s="265"/>
      <c r="TOI49" s="265"/>
      <c r="TOJ49" s="265"/>
      <c r="TOK49" s="265"/>
      <c r="TOL49" s="265"/>
      <c r="TOM49" s="265"/>
      <c r="TON49" s="265"/>
      <c r="TOO49" s="265"/>
      <c r="TOP49" s="265"/>
      <c r="TOQ49" s="265"/>
      <c r="TOR49" s="265"/>
      <c r="TOS49" s="265"/>
      <c r="TOT49" s="265"/>
      <c r="TOU49" s="265"/>
      <c r="TOV49" s="265"/>
      <c r="TOW49" s="265"/>
      <c r="TOX49" s="265"/>
      <c r="TOY49" s="265"/>
      <c r="TOZ49" s="265"/>
      <c r="TPA49" s="265"/>
      <c r="TPB49" s="265"/>
      <c r="TPC49" s="265"/>
      <c r="TPD49" s="265"/>
      <c r="TPE49" s="265"/>
      <c r="TPF49" s="265"/>
      <c r="TPG49" s="265"/>
      <c r="TPH49" s="265"/>
      <c r="TPI49" s="265"/>
      <c r="TPJ49" s="265"/>
      <c r="TPK49" s="265"/>
      <c r="TPL49" s="265"/>
      <c r="TPM49" s="265"/>
      <c r="TPN49" s="265"/>
      <c r="TPO49" s="265"/>
      <c r="TPP49" s="265"/>
      <c r="TPQ49" s="265"/>
      <c r="TPR49" s="265"/>
      <c r="TPS49" s="265"/>
      <c r="TPT49" s="265"/>
      <c r="TPU49" s="265"/>
      <c r="TPV49" s="265"/>
      <c r="TPW49" s="265"/>
      <c r="TPX49" s="265"/>
      <c r="TPY49" s="265"/>
      <c r="TPZ49" s="265"/>
      <c r="TQA49" s="265"/>
      <c r="TQB49" s="265"/>
      <c r="TQC49" s="265"/>
      <c r="TQD49" s="265"/>
      <c r="TQE49" s="265"/>
      <c r="TQF49" s="265"/>
      <c r="TQG49" s="265"/>
      <c r="TQH49" s="265"/>
      <c r="TQI49" s="265"/>
      <c r="TQJ49" s="265"/>
      <c r="TQK49" s="265"/>
      <c r="TQL49" s="265"/>
      <c r="TQM49" s="265"/>
      <c r="TQN49" s="265"/>
      <c r="TQO49" s="265"/>
      <c r="TQP49" s="265"/>
      <c r="TQQ49" s="265"/>
      <c r="TQR49" s="265"/>
      <c r="TQS49" s="265"/>
      <c r="TQT49" s="265"/>
      <c r="TQU49" s="265"/>
      <c r="TQV49" s="265"/>
      <c r="TQW49" s="265"/>
      <c r="TQX49" s="265"/>
      <c r="TQY49" s="265"/>
      <c r="TQZ49" s="265"/>
      <c r="TRA49" s="265"/>
      <c r="TRB49" s="265"/>
      <c r="TRC49" s="265"/>
      <c r="TRD49" s="265"/>
      <c r="TRE49" s="265"/>
      <c r="TRF49" s="265"/>
      <c r="TRG49" s="265"/>
      <c r="TRH49" s="265"/>
      <c r="TRI49" s="265"/>
      <c r="TRJ49" s="265"/>
      <c r="TRK49" s="265"/>
      <c r="TRL49" s="265"/>
      <c r="TRM49" s="265"/>
      <c r="TRN49" s="265"/>
      <c r="TRO49" s="265"/>
      <c r="TRP49" s="265"/>
      <c r="TRQ49" s="265"/>
      <c r="TRR49" s="265"/>
      <c r="TRS49" s="265"/>
      <c r="TRT49" s="265"/>
      <c r="TRU49" s="265"/>
      <c r="TRV49" s="265"/>
      <c r="TRW49" s="265"/>
      <c r="TRX49" s="265"/>
      <c r="TRY49" s="265"/>
      <c r="TRZ49" s="265"/>
      <c r="TSA49" s="265"/>
      <c r="TSB49" s="265"/>
      <c r="TSC49" s="265"/>
      <c r="TSD49" s="265"/>
      <c r="TSE49" s="265"/>
      <c r="TSF49" s="265"/>
      <c r="TSG49" s="265"/>
      <c r="TSH49" s="265"/>
      <c r="TSI49" s="265"/>
      <c r="TSJ49" s="265"/>
      <c r="TSK49" s="265"/>
      <c r="TSL49" s="265"/>
      <c r="TSM49" s="265"/>
      <c r="TSN49" s="265"/>
      <c r="TSO49" s="265"/>
      <c r="TSP49" s="265"/>
      <c r="TSQ49" s="265"/>
      <c r="TSR49" s="265"/>
      <c r="TSS49" s="265"/>
      <c r="TST49" s="265"/>
      <c r="TSU49" s="265"/>
      <c r="TSV49" s="265"/>
      <c r="TSW49" s="265"/>
      <c r="TSX49" s="265"/>
      <c r="TSY49" s="265"/>
      <c r="TSZ49" s="265"/>
      <c r="TTA49" s="265"/>
      <c r="TTB49" s="265"/>
      <c r="TTC49" s="265"/>
      <c r="TTD49" s="265"/>
      <c r="TTE49" s="265"/>
      <c r="TTF49" s="265"/>
      <c r="TTG49" s="265"/>
      <c r="TTH49" s="265"/>
      <c r="TTI49" s="265"/>
      <c r="TTJ49" s="265"/>
      <c r="TTK49" s="265"/>
      <c r="TTL49" s="265"/>
      <c r="TTM49" s="265"/>
      <c r="TTN49" s="265"/>
      <c r="TTO49" s="265"/>
      <c r="TTP49" s="265"/>
      <c r="TTQ49" s="265"/>
      <c r="TTR49" s="265"/>
      <c r="TTS49" s="265"/>
      <c r="TTT49" s="265"/>
      <c r="TTU49" s="265"/>
      <c r="TTV49" s="265"/>
      <c r="TTW49" s="265"/>
      <c r="TTX49" s="265"/>
      <c r="TTY49" s="265"/>
      <c r="TTZ49" s="265"/>
      <c r="TUA49" s="265"/>
      <c r="TUB49" s="265"/>
      <c r="TUC49" s="265"/>
      <c r="TUD49" s="265"/>
      <c r="TUE49" s="265"/>
      <c r="TUF49" s="265"/>
      <c r="TUG49" s="265"/>
      <c r="TUH49" s="265"/>
      <c r="TUI49" s="265"/>
      <c r="TUJ49" s="265"/>
      <c r="TUK49" s="265"/>
      <c r="TUL49" s="265"/>
      <c r="TUM49" s="265"/>
      <c r="TUN49" s="265"/>
      <c r="TUO49" s="265"/>
      <c r="TUP49" s="265"/>
      <c r="TUQ49" s="265"/>
      <c r="TUR49" s="265"/>
      <c r="TUS49" s="265"/>
      <c r="TUT49" s="265"/>
      <c r="TUU49" s="265"/>
      <c r="TUV49" s="265"/>
      <c r="TUW49" s="265"/>
      <c r="TUX49" s="265"/>
      <c r="TUY49" s="265"/>
      <c r="TUZ49" s="265"/>
      <c r="TVA49" s="265"/>
      <c r="TVB49" s="265"/>
      <c r="TVC49" s="265"/>
      <c r="TVD49" s="265"/>
      <c r="TVE49" s="265"/>
      <c r="TVF49" s="265"/>
      <c r="TVG49" s="265"/>
      <c r="TVH49" s="265"/>
      <c r="TVI49" s="265"/>
      <c r="TVJ49" s="265"/>
      <c r="TVK49" s="265"/>
      <c r="TVL49" s="265"/>
      <c r="TVM49" s="265"/>
      <c r="TVN49" s="265"/>
      <c r="TVO49" s="265"/>
      <c r="TVP49" s="265"/>
      <c r="TVQ49" s="265"/>
      <c r="TVR49" s="265"/>
      <c r="TVS49" s="265"/>
      <c r="TVT49" s="265"/>
      <c r="TVU49" s="265"/>
      <c r="TVV49" s="265"/>
      <c r="TVW49" s="265"/>
      <c r="TVX49" s="265"/>
      <c r="TVY49" s="265"/>
      <c r="TVZ49" s="265"/>
      <c r="TWA49" s="265"/>
      <c r="TWB49" s="265"/>
      <c r="TWC49" s="265"/>
      <c r="TWD49" s="265"/>
      <c r="TWE49" s="265"/>
      <c r="TWF49" s="265"/>
      <c r="TWG49" s="265"/>
      <c r="TWH49" s="265"/>
      <c r="TWI49" s="265"/>
      <c r="TWJ49" s="265"/>
      <c r="TWK49" s="265"/>
      <c r="TWL49" s="265"/>
      <c r="TWM49" s="265"/>
      <c r="TWN49" s="265"/>
      <c r="TWO49" s="265"/>
      <c r="TWP49" s="265"/>
      <c r="TWQ49" s="265"/>
      <c r="TWR49" s="265"/>
      <c r="TWS49" s="265"/>
      <c r="TWT49" s="265"/>
      <c r="TWU49" s="265"/>
      <c r="TWV49" s="265"/>
      <c r="TWW49" s="265"/>
      <c r="TWX49" s="265"/>
      <c r="TWY49" s="265"/>
      <c r="TWZ49" s="265"/>
      <c r="TXA49" s="265"/>
      <c r="TXB49" s="265"/>
      <c r="TXC49" s="265"/>
      <c r="TXD49" s="265"/>
      <c r="TXE49" s="265"/>
      <c r="TXF49" s="265"/>
      <c r="TXG49" s="265"/>
      <c r="TXH49" s="265"/>
      <c r="TXI49" s="265"/>
      <c r="TXJ49" s="265"/>
      <c r="TXK49" s="265"/>
      <c r="TXL49" s="265"/>
      <c r="TXM49" s="265"/>
      <c r="TXN49" s="265"/>
      <c r="TXO49" s="265"/>
      <c r="TXP49" s="265"/>
      <c r="TXQ49" s="265"/>
      <c r="TXR49" s="265"/>
      <c r="TXS49" s="265"/>
      <c r="TXT49" s="265"/>
      <c r="TXU49" s="265"/>
      <c r="TXV49" s="265"/>
      <c r="TXW49" s="265"/>
      <c r="TXX49" s="265"/>
      <c r="TXY49" s="265"/>
      <c r="TXZ49" s="265"/>
      <c r="TYA49" s="265"/>
      <c r="TYB49" s="265"/>
      <c r="TYC49" s="265"/>
      <c r="TYD49" s="265"/>
      <c r="TYE49" s="265"/>
      <c r="TYF49" s="265"/>
      <c r="TYG49" s="265"/>
      <c r="TYH49" s="265"/>
      <c r="TYI49" s="265"/>
      <c r="TYJ49" s="265"/>
      <c r="TYK49" s="265"/>
      <c r="TYL49" s="265"/>
      <c r="TYM49" s="265"/>
      <c r="TYN49" s="265"/>
      <c r="TYO49" s="265"/>
      <c r="TYP49" s="265"/>
      <c r="TYQ49" s="265"/>
      <c r="TYR49" s="265"/>
      <c r="TYS49" s="265"/>
      <c r="TYT49" s="265"/>
      <c r="TYU49" s="265"/>
      <c r="TYV49" s="265"/>
      <c r="TYW49" s="265"/>
      <c r="TYX49" s="265"/>
      <c r="TYY49" s="265"/>
      <c r="TYZ49" s="265"/>
      <c r="TZA49" s="265"/>
      <c r="TZB49" s="265"/>
      <c r="TZC49" s="265"/>
      <c r="TZD49" s="265"/>
      <c r="TZE49" s="265"/>
      <c r="TZF49" s="265"/>
      <c r="TZG49" s="265"/>
      <c r="TZH49" s="265"/>
      <c r="TZI49" s="265"/>
      <c r="TZJ49" s="265"/>
      <c r="TZK49" s="265"/>
      <c r="TZL49" s="265"/>
      <c r="TZM49" s="265"/>
      <c r="TZN49" s="265"/>
      <c r="TZO49" s="265"/>
      <c r="TZP49" s="265"/>
      <c r="TZQ49" s="265"/>
      <c r="TZR49" s="265"/>
      <c r="TZS49" s="265"/>
      <c r="TZT49" s="265"/>
      <c r="TZU49" s="265"/>
      <c r="TZV49" s="265"/>
      <c r="TZW49" s="265"/>
      <c r="TZX49" s="265"/>
      <c r="TZY49" s="265"/>
      <c r="TZZ49" s="265"/>
      <c r="UAA49" s="265"/>
      <c r="UAB49" s="265"/>
      <c r="UAC49" s="265"/>
      <c r="UAD49" s="265"/>
      <c r="UAE49" s="265"/>
      <c r="UAF49" s="265"/>
      <c r="UAG49" s="265"/>
      <c r="UAH49" s="265"/>
      <c r="UAI49" s="265"/>
      <c r="UAJ49" s="265"/>
      <c r="UAK49" s="265"/>
      <c r="UAL49" s="265"/>
      <c r="UAM49" s="265"/>
      <c r="UAN49" s="265"/>
      <c r="UAO49" s="265"/>
      <c r="UAP49" s="265"/>
      <c r="UAQ49" s="265"/>
      <c r="UAR49" s="265"/>
      <c r="UAS49" s="265"/>
      <c r="UAT49" s="265"/>
      <c r="UAU49" s="265"/>
      <c r="UAV49" s="265"/>
      <c r="UAW49" s="265"/>
      <c r="UAX49" s="265"/>
      <c r="UAY49" s="265"/>
      <c r="UAZ49" s="265"/>
      <c r="UBA49" s="265"/>
      <c r="UBB49" s="265"/>
      <c r="UBC49" s="265"/>
      <c r="UBD49" s="265"/>
      <c r="UBE49" s="265"/>
      <c r="UBF49" s="265"/>
      <c r="UBG49" s="265"/>
      <c r="UBH49" s="265"/>
      <c r="UBI49" s="265"/>
      <c r="UBJ49" s="265"/>
      <c r="UBK49" s="265"/>
      <c r="UBL49" s="265"/>
      <c r="UBM49" s="265"/>
      <c r="UBN49" s="265"/>
      <c r="UBO49" s="265"/>
      <c r="UBP49" s="265"/>
      <c r="UBQ49" s="265"/>
      <c r="UBR49" s="265"/>
      <c r="UBS49" s="265"/>
      <c r="UBT49" s="265"/>
      <c r="UBU49" s="265"/>
      <c r="UBV49" s="265"/>
      <c r="UBW49" s="265"/>
      <c r="UBX49" s="265"/>
      <c r="UBY49" s="265"/>
      <c r="UBZ49" s="265"/>
      <c r="UCA49" s="265"/>
      <c r="UCB49" s="265"/>
      <c r="UCC49" s="265"/>
      <c r="UCD49" s="265"/>
      <c r="UCE49" s="265"/>
      <c r="UCF49" s="265"/>
      <c r="UCG49" s="265"/>
      <c r="UCH49" s="265"/>
      <c r="UCI49" s="265"/>
      <c r="UCJ49" s="265"/>
      <c r="UCK49" s="265"/>
      <c r="UCL49" s="265"/>
      <c r="UCM49" s="265"/>
      <c r="UCN49" s="265"/>
      <c r="UCO49" s="265"/>
      <c r="UCP49" s="265"/>
      <c r="UCQ49" s="265"/>
      <c r="UCR49" s="265"/>
      <c r="UCS49" s="265"/>
      <c r="UCT49" s="265"/>
      <c r="UCU49" s="265"/>
      <c r="UCV49" s="265"/>
      <c r="UCW49" s="265"/>
      <c r="UCX49" s="265"/>
      <c r="UCY49" s="265"/>
      <c r="UCZ49" s="265"/>
      <c r="UDA49" s="265"/>
      <c r="UDB49" s="265"/>
      <c r="UDC49" s="265"/>
      <c r="UDD49" s="265"/>
      <c r="UDE49" s="265"/>
      <c r="UDF49" s="265"/>
      <c r="UDG49" s="265"/>
      <c r="UDH49" s="265"/>
      <c r="UDI49" s="265"/>
      <c r="UDJ49" s="265"/>
      <c r="UDK49" s="265"/>
      <c r="UDL49" s="265"/>
      <c r="UDM49" s="265"/>
      <c r="UDN49" s="265"/>
      <c r="UDO49" s="265"/>
      <c r="UDP49" s="265"/>
      <c r="UDQ49" s="265"/>
      <c r="UDR49" s="265"/>
      <c r="UDS49" s="265"/>
      <c r="UDT49" s="265"/>
      <c r="UDU49" s="265"/>
      <c r="UDV49" s="265"/>
      <c r="UDW49" s="265"/>
      <c r="UDX49" s="265"/>
      <c r="UDY49" s="265"/>
      <c r="UDZ49" s="265"/>
      <c r="UEA49" s="265"/>
      <c r="UEB49" s="265"/>
      <c r="UEC49" s="265"/>
      <c r="UED49" s="265"/>
      <c r="UEE49" s="265"/>
      <c r="UEF49" s="265"/>
      <c r="UEG49" s="265"/>
      <c r="UEH49" s="265"/>
      <c r="UEI49" s="265"/>
      <c r="UEJ49" s="265"/>
      <c r="UEK49" s="265"/>
      <c r="UEL49" s="265"/>
      <c r="UEM49" s="265"/>
      <c r="UEN49" s="265"/>
      <c r="UEO49" s="265"/>
      <c r="UEP49" s="265"/>
      <c r="UEQ49" s="265"/>
      <c r="UER49" s="265"/>
      <c r="UES49" s="265"/>
      <c r="UET49" s="265"/>
      <c r="UEU49" s="265"/>
      <c r="UEV49" s="265"/>
      <c r="UEW49" s="265"/>
      <c r="UEX49" s="265"/>
      <c r="UEY49" s="265"/>
      <c r="UEZ49" s="265"/>
      <c r="UFA49" s="265"/>
      <c r="UFB49" s="265"/>
      <c r="UFC49" s="265"/>
      <c r="UFD49" s="265"/>
      <c r="UFE49" s="265"/>
      <c r="UFF49" s="265"/>
      <c r="UFG49" s="265"/>
      <c r="UFH49" s="265"/>
      <c r="UFI49" s="265"/>
      <c r="UFJ49" s="265"/>
      <c r="UFK49" s="265"/>
      <c r="UFL49" s="265"/>
      <c r="UFM49" s="265"/>
      <c r="UFN49" s="265"/>
      <c r="UFO49" s="265"/>
      <c r="UFP49" s="265"/>
      <c r="UFQ49" s="265"/>
      <c r="UFR49" s="265"/>
      <c r="UFS49" s="265"/>
      <c r="UFT49" s="265"/>
      <c r="UFU49" s="265"/>
      <c r="UFV49" s="265"/>
      <c r="UFW49" s="265"/>
      <c r="UFX49" s="265"/>
      <c r="UFY49" s="265"/>
      <c r="UFZ49" s="265"/>
      <c r="UGA49" s="265"/>
      <c r="UGB49" s="265"/>
      <c r="UGC49" s="265"/>
      <c r="UGD49" s="265"/>
      <c r="UGE49" s="265"/>
      <c r="UGF49" s="265"/>
      <c r="UGG49" s="265"/>
      <c r="UGH49" s="265"/>
      <c r="UGI49" s="265"/>
      <c r="UGJ49" s="265"/>
      <c r="UGK49" s="265"/>
      <c r="UGL49" s="265"/>
      <c r="UGM49" s="265"/>
      <c r="UGN49" s="265"/>
      <c r="UGO49" s="265"/>
      <c r="UGP49" s="265"/>
      <c r="UGQ49" s="265"/>
      <c r="UGR49" s="265"/>
      <c r="UGS49" s="265"/>
      <c r="UGT49" s="265"/>
      <c r="UGU49" s="265"/>
      <c r="UGV49" s="265"/>
      <c r="UGW49" s="265"/>
      <c r="UGX49" s="265"/>
      <c r="UGY49" s="265"/>
      <c r="UGZ49" s="265"/>
      <c r="UHA49" s="265"/>
      <c r="UHB49" s="265"/>
      <c r="UHC49" s="265"/>
      <c r="UHD49" s="265"/>
      <c r="UHE49" s="265"/>
      <c r="UHF49" s="265"/>
      <c r="UHG49" s="265"/>
      <c r="UHH49" s="265"/>
      <c r="UHI49" s="265"/>
      <c r="UHJ49" s="265"/>
      <c r="UHK49" s="265"/>
      <c r="UHL49" s="265"/>
      <c r="UHM49" s="265"/>
      <c r="UHN49" s="265"/>
      <c r="UHO49" s="265"/>
      <c r="UHP49" s="265"/>
      <c r="UHQ49" s="265"/>
      <c r="UHR49" s="265"/>
      <c r="UHS49" s="265"/>
      <c r="UHT49" s="265"/>
      <c r="UHU49" s="265"/>
      <c r="UHV49" s="265"/>
      <c r="UHW49" s="265"/>
      <c r="UHX49" s="265"/>
      <c r="UHY49" s="265"/>
      <c r="UHZ49" s="265"/>
      <c r="UIA49" s="265"/>
      <c r="UIB49" s="265"/>
      <c r="UIC49" s="265"/>
      <c r="UID49" s="265"/>
      <c r="UIE49" s="265"/>
      <c r="UIF49" s="265"/>
      <c r="UIG49" s="265"/>
      <c r="UIH49" s="265"/>
      <c r="UII49" s="265"/>
      <c r="UIJ49" s="265"/>
      <c r="UIK49" s="265"/>
      <c r="UIL49" s="265"/>
      <c r="UIM49" s="265"/>
      <c r="UIN49" s="265"/>
      <c r="UIO49" s="265"/>
      <c r="UIP49" s="265"/>
      <c r="UIQ49" s="265"/>
      <c r="UIR49" s="265"/>
      <c r="UIS49" s="265"/>
      <c r="UIT49" s="265"/>
      <c r="UIU49" s="265"/>
      <c r="UIV49" s="265"/>
      <c r="UIW49" s="265"/>
      <c r="UIX49" s="265"/>
      <c r="UIY49" s="265"/>
      <c r="UIZ49" s="265"/>
      <c r="UJA49" s="265"/>
      <c r="UJB49" s="265"/>
      <c r="UJC49" s="265"/>
      <c r="UJD49" s="265"/>
      <c r="UJE49" s="265"/>
      <c r="UJF49" s="265"/>
      <c r="UJG49" s="265"/>
      <c r="UJH49" s="265"/>
      <c r="UJI49" s="265"/>
      <c r="UJJ49" s="265"/>
      <c r="UJK49" s="265"/>
      <c r="UJL49" s="265"/>
      <c r="UJM49" s="265"/>
      <c r="UJN49" s="265"/>
      <c r="UJO49" s="265"/>
      <c r="UJP49" s="265"/>
      <c r="UJQ49" s="265"/>
      <c r="UJR49" s="265"/>
      <c r="UJS49" s="265"/>
      <c r="UJT49" s="265"/>
      <c r="UJU49" s="265"/>
      <c r="UJV49" s="265"/>
      <c r="UJW49" s="265"/>
      <c r="UJX49" s="265"/>
      <c r="UJY49" s="265"/>
      <c r="UJZ49" s="265"/>
      <c r="UKA49" s="265"/>
      <c r="UKB49" s="265"/>
      <c r="UKC49" s="265"/>
      <c r="UKD49" s="265"/>
      <c r="UKE49" s="265"/>
      <c r="UKF49" s="265"/>
      <c r="UKG49" s="265"/>
      <c r="UKH49" s="265"/>
      <c r="UKI49" s="265"/>
      <c r="UKJ49" s="265"/>
      <c r="UKK49" s="265"/>
      <c r="UKL49" s="265"/>
      <c r="UKM49" s="265"/>
      <c r="UKN49" s="265"/>
      <c r="UKO49" s="265"/>
      <c r="UKP49" s="265"/>
      <c r="UKQ49" s="265"/>
      <c r="UKR49" s="265"/>
      <c r="UKS49" s="265"/>
      <c r="UKT49" s="265"/>
      <c r="UKU49" s="265"/>
      <c r="UKV49" s="265"/>
      <c r="UKW49" s="265"/>
      <c r="UKX49" s="265"/>
      <c r="UKY49" s="265"/>
      <c r="UKZ49" s="265"/>
      <c r="ULA49" s="265"/>
      <c r="ULB49" s="265"/>
      <c r="ULC49" s="265"/>
      <c r="ULD49" s="265"/>
      <c r="ULE49" s="265"/>
      <c r="ULF49" s="265"/>
      <c r="ULG49" s="265"/>
      <c r="ULH49" s="265"/>
      <c r="ULI49" s="265"/>
      <c r="ULJ49" s="265"/>
      <c r="ULK49" s="265"/>
      <c r="ULL49" s="265"/>
      <c r="ULM49" s="265"/>
      <c r="ULN49" s="265"/>
      <c r="ULO49" s="265"/>
      <c r="ULP49" s="265"/>
      <c r="ULQ49" s="265"/>
      <c r="ULR49" s="265"/>
      <c r="ULS49" s="265"/>
      <c r="ULT49" s="265"/>
      <c r="ULU49" s="265"/>
      <c r="ULV49" s="265"/>
      <c r="ULW49" s="265"/>
      <c r="ULX49" s="265"/>
      <c r="ULY49" s="265"/>
      <c r="ULZ49" s="265"/>
      <c r="UMA49" s="265"/>
      <c r="UMB49" s="265"/>
      <c r="UMC49" s="265"/>
      <c r="UMD49" s="265"/>
      <c r="UME49" s="265"/>
      <c r="UMF49" s="265"/>
      <c r="UMG49" s="265"/>
      <c r="UMH49" s="265"/>
      <c r="UMI49" s="265"/>
      <c r="UMJ49" s="265"/>
      <c r="UMK49" s="265"/>
      <c r="UML49" s="265"/>
      <c r="UMM49" s="265"/>
      <c r="UMN49" s="265"/>
      <c r="UMO49" s="265"/>
      <c r="UMP49" s="265"/>
      <c r="UMQ49" s="265"/>
      <c r="UMR49" s="265"/>
      <c r="UMS49" s="265"/>
      <c r="UMT49" s="265"/>
      <c r="UMU49" s="265"/>
      <c r="UMV49" s="265"/>
      <c r="UMW49" s="265"/>
      <c r="UMX49" s="265"/>
      <c r="UMY49" s="265"/>
      <c r="UMZ49" s="265"/>
      <c r="UNA49" s="265"/>
      <c r="UNB49" s="265"/>
      <c r="UNC49" s="265"/>
      <c r="UND49" s="265"/>
      <c r="UNE49" s="265"/>
      <c r="UNF49" s="265"/>
      <c r="UNG49" s="265"/>
      <c r="UNH49" s="265"/>
      <c r="UNI49" s="265"/>
      <c r="UNJ49" s="265"/>
      <c r="UNK49" s="265"/>
      <c r="UNL49" s="265"/>
      <c r="UNM49" s="265"/>
      <c r="UNN49" s="265"/>
      <c r="UNO49" s="265"/>
      <c r="UNP49" s="265"/>
      <c r="UNQ49" s="265"/>
      <c r="UNR49" s="265"/>
      <c r="UNS49" s="265"/>
      <c r="UNT49" s="265"/>
      <c r="UNU49" s="265"/>
      <c r="UNV49" s="265"/>
      <c r="UNW49" s="265"/>
      <c r="UNX49" s="265"/>
      <c r="UNY49" s="265"/>
      <c r="UNZ49" s="265"/>
      <c r="UOA49" s="265"/>
      <c r="UOB49" s="265"/>
      <c r="UOC49" s="265"/>
      <c r="UOD49" s="265"/>
      <c r="UOE49" s="265"/>
      <c r="UOF49" s="265"/>
      <c r="UOG49" s="265"/>
      <c r="UOH49" s="265"/>
      <c r="UOI49" s="265"/>
      <c r="UOJ49" s="265"/>
      <c r="UOK49" s="265"/>
      <c r="UOL49" s="265"/>
      <c r="UOM49" s="265"/>
      <c r="UON49" s="265"/>
      <c r="UOO49" s="265"/>
      <c r="UOP49" s="265"/>
      <c r="UOQ49" s="265"/>
      <c r="UOR49" s="265"/>
      <c r="UOS49" s="265"/>
      <c r="UOT49" s="265"/>
      <c r="UOU49" s="265"/>
      <c r="UOV49" s="265"/>
      <c r="UOW49" s="265"/>
      <c r="UOX49" s="265"/>
      <c r="UOY49" s="265"/>
      <c r="UOZ49" s="265"/>
      <c r="UPA49" s="265"/>
      <c r="UPB49" s="265"/>
      <c r="UPC49" s="265"/>
      <c r="UPD49" s="265"/>
      <c r="UPE49" s="265"/>
      <c r="UPF49" s="265"/>
      <c r="UPG49" s="265"/>
      <c r="UPH49" s="265"/>
      <c r="UPI49" s="265"/>
      <c r="UPJ49" s="265"/>
      <c r="UPK49" s="265"/>
      <c r="UPL49" s="265"/>
      <c r="UPM49" s="265"/>
      <c r="UPN49" s="265"/>
      <c r="UPO49" s="265"/>
      <c r="UPP49" s="265"/>
      <c r="UPQ49" s="265"/>
      <c r="UPR49" s="265"/>
      <c r="UPS49" s="265"/>
      <c r="UPT49" s="265"/>
      <c r="UPU49" s="265"/>
      <c r="UPV49" s="265"/>
      <c r="UPW49" s="265"/>
      <c r="UPX49" s="265"/>
      <c r="UPY49" s="265"/>
      <c r="UPZ49" s="265"/>
      <c r="UQA49" s="265"/>
      <c r="UQB49" s="265"/>
      <c r="UQC49" s="265"/>
      <c r="UQD49" s="265"/>
      <c r="UQE49" s="265"/>
      <c r="UQF49" s="265"/>
      <c r="UQG49" s="265"/>
      <c r="UQH49" s="265"/>
      <c r="UQI49" s="265"/>
      <c r="UQJ49" s="265"/>
      <c r="UQK49" s="265"/>
      <c r="UQL49" s="265"/>
      <c r="UQM49" s="265"/>
      <c r="UQN49" s="265"/>
      <c r="UQO49" s="265"/>
      <c r="UQP49" s="265"/>
      <c r="UQQ49" s="265"/>
      <c r="UQR49" s="265"/>
      <c r="UQS49" s="265"/>
      <c r="UQT49" s="265"/>
      <c r="UQU49" s="265"/>
      <c r="UQV49" s="265"/>
      <c r="UQW49" s="265"/>
      <c r="UQX49" s="265"/>
      <c r="UQY49" s="265"/>
      <c r="UQZ49" s="265"/>
      <c r="URA49" s="265"/>
      <c r="URB49" s="265"/>
      <c r="URC49" s="265"/>
      <c r="URD49" s="265"/>
      <c r="URE49" s="265"/>
      <c r="URF49" s="265"/>
      <c r="URG49" s="265"/>
      <c r="URH49" s="265"/>
      <c r="URI49" s="265"/>
      <c r="URJ49" s="265"/>
      <c r="URK49" s="265"/>
      <c r="URL49" s="265"/>
      <c r="URM49" s="265"/>
      <c r="URN49" s="265"/>
      <c r="URO49" s="265"/>
      <c r="URP49" s="265"/>
      <c r="URQ49" s="265"/>
      <c r="URR49" s="265"/>
      <c r="URS49" s="265"/>
      <c r="URT49" s="265"/>
      <c r="URU49" s="265"/>
      <c r="URV49" s="265"/>
      <c r="URW49" s="265"/>
      <c r="URX49" s="265"/>
      <c r="URY49" s="265"/>
      <c r="URZ49" s="265"/>
      <c r="USA49" s="265"/>
      <c r="USB49" s="265"/>
      <c r="USC49" s="265"/>
      <c r="USD49" s="265"/>
      <c r="USE49" s="265"/>
      <c r="USF49" s="265"/>
      <c r="USG49" s="265"/>
      <c r="USH49" s="265"/>
      <c r="USI49" s="265"/>
      <c r="USJ49" s="265"/>
      <c r="USK49" s="265"/>
      <c r="USL49" s="265"/>
      <c r="USM49" s="265"/>
      <c r="USN49" s="265"/>
      <c r="USO49" s="265"/>
      <c r="USP49" s="265"/>
      <c r="USQ49" s="265"/>
      <c r="USR49" s="265"/>
      <c r="USS49" s="265"/>
      <c r="UST49" s="265"/>
      <c r="USU49" s="265"/>
      <c r="USV49" s="265"/>
      <c r="USW49" s="265"/>
      <c r="USX49" s="265"/>
      <c r="USY49" s="265"/>
      <c r="USZ49" s="265"/>
      <c r="UTA49" s="265"/>
      <c r="UTB49" s="265"/>
      <c r="UTC49" s="265"/>
      <c r="UTD49" s="265"/>
      <c r="UTE49" s="265"/>
      <c r="UTF49" s="265"/>
      <c r="UTG49" s="265"/>
      <c r="UTH49" s="265"/>
      <c r="UTI49" s="265"/>
      <c r="UTJ49" s="265"/>
      <c r="UTK49" s="265"/>
      <c r="UTL49" s="265"/>
      <c r="UTM49" s="265"/>
      <c r="UTN49" s="265"/>
      <c r="UTO49" s="265"/>
      <c r="UTP49" s="265"/>
      <c r="UTQ49" s="265"/>
      <c r="UTR49" s="265"/>
      <c r="UTS49" s="265"/>
      <c r="UTT49" s="265"/>
      <c r="UTU49" s="265"/>
      <c r="UTV49" s="265"/>
      <c r="UTW49" s="265"/>
      <c r="UTX49" s="265"/>
      <c r="UTY49" s="265"/>
      <c r="UTZ49" s="265"/>
      <c r="UUA49" s="265"/>
      <c r="UUB49" s="265"/>
      <c r="UUC49" s="265"/>
      <c r="UUD49" s="265"/>
      <c r="UUE49" s="265"/>
      <c r="UUF49" s="265"/>
      <c r="UUG49" s="265"/>
      <c r="UUH49" s="265"/>
      <c r="UUI49" s="265"/>
      <c r="UUJ49" s="265"/>
      <c r="UUK49" s="265"/>
      <c r="UUL49" s="265"/>
      <c r="UUM49" s="265"/>
      <c r="UUN49" s="265"/>
      <c r="UUO49" s="265"/>
      <c r="UUP49" s="265"/>
      <c r="UUQ49" s="265"/>
      <c r="UUR49" s="265"/>
      <c r="UUS49" s="265"/>
      <c r="UUT49" s="265"/>
      <c r="UUU49" s="265"/>
      <c r="UUV49" s="265"/>
      <c r="UUW49" s="265"/>
      <c r="UUX49" s="265"/>
      <c r="UUY49" s="265"/>
      <c r="UUZ49" s="265"/>
      <c r="UVA49" s="265"/>
      <c r="UVB49" s="265"/>
      <c r="UVC49" s="265"/>
      <c r="UVD49" s="265"/>
      <c r="UVE49" s="265"/>
      <c r="UVF49" s="265"/>
      <c r="UVG49" s="265"/>
      <c r="UVH49" s="265"/>
      <c r="UVI49" s="265"/>
      <c r="UVJ49" s="265"/>
      <c r="UVK49" s="265"/>
      <c r="UVL49" s="265"/>
      <c r="UVM49" s="265"/>
      <c r="UVN49" s="265"/>
      <c r="UVO49" s="265"/>
      <c r="UVP49" s="265"/>
      <c r="UVQ49" s="265"/>
      <c r="UVR49" s="265"/>
      <c r="UVS49" s="265"/>
      <c r="UVT49" s="265"/>
      <c r="UVU49" s="265"/>
      <c r="UVV49" s="265"/>
      <c r="UVW49" s="265"/>
      <c r="UVX49" s="265"/>
      <c r="UVY49" s="265"/>
      <c r="UVZ49" s="265"/>
      <c r="UWA49" s="265"/>
      <c r="UWB49" s="265"/>
      <c r="UWC49" s="265"/>
      <c r="UWD49" s="265"/>
      <c r="UWE49" s="265"/>
      <c r="UWF49" s="265"/>
      <c r="UWG49" s="265"/>
      <c r="UWH49" s="265"/>
      <c r="UWI49" s="265"/>
      <c r="UWJ49" s="265"/>
      <c r="UWK49" s="265"/>
      <c r="UWL49" s="265"/>
      <c r="UWM49" s="265"/>
      <c r="UWN49" s="265"/>
      <c r="UWO49" s="265"/>
      <c r="UWP49" s="265"/>
      <c r="UWQ49" s="265"/>
      <c r="UWR49" s="265"/>
      <c r="UWS49" s="265"/>
      <c r="UWT49" s="265"/>
      <c r="UWU49" s="265"/>
      <c r="UWV49" s="265"/>
      <c r="UWW49" s="265"/>
      <c r="UWX49" s="265"/>
      <c r="UWY49" s="265"/>
      <c r="UWZ49" s="265"/>
      <c r="UXA49" s="265"/>
      <c r="UXB49" s="265"/>
      <c r="UXC49" s="265"/>
      <c r="UXD49" s="265"/>
      <c r="UXE49" s="265"/>
      <c r="UXF49" s="265"/>
      <c r="UXG49" s="265"/>
      <c r="UXH49" s="265"/>
      <c r="UXI49" s="265"/>
      <c r="UXJ49" s="265"/>
      <c r="UXK49" s="265"/>
      <c r="UXL49" s="265"/>
      <c r="UXM49" s="265"/>
      <c r="UXN49" s="265"/>
      <c r="UXO49" s="265"/>
      <c r="UXP49" s="265"/>
      <c r="UXQ49" s="265"/>
      <c r="UXR49" s="265"/>
      <c r="UXS49" s="265"/>
      <c r="UXT49" s="265"/>
      <c r="UXU49" s="265"/>
      <c r="UXV49" s="265"/>
      <c r="UXW49" s="265"/>
      <c r="UXX49" s="265"/>
      <c r="UXY49" s="265"/>
      <c r="UXZ49" s="265"/>
      <c r="UYA49" s="265"/>
      <c r="UYB49" s="265"/>
      <c r="UYC49" s="265"/>
      <c r="UYD49" s="265"/>
      <c r="UYE49" s="265"/>
      <c r="UYF49" s="265"/>
      <c r="UYG49" s="265"/>
      <c r="UYH49" s="265"/>
      <c r="UYI49" s="265"/>
      <c r="UYJ49" s="265"/>
      <c r="UYK49" s="265"/>
      <c r="UYL49" s="265"/>
      <c r="UYM49" s="265"/>
      <c r="UYN49" s="265"/>
      <c r="UYO49" s="265"/>
      <c r="UYP49" s="265"/>
      <c r="UYQ49" s="265"/>
      <c r="UYR49" s="265"/>
      <c r="UYS49" s="265"/>
      <c r="UYT49" s="265"/>
      <c r="UYU49" s="265"/>
      <c r="UYV49" s="265"/>
      <c r="UYW49" s="265"/>
      <c r="UYX49" s="265"/>
      <c r="UYY49" s="265"/>
      <c r="UYZ49" s="265"/>
      <c r="UZA49" s="265"/>
      <c r="UZB49" s="265"/>
      <c r="UZC49" s="265"/>
      <c r="UZD49" s="265"/>
      <c r="UZE49" s="265"/>
      <c r="UZF49" s="265"/>
      <c r="UZG49" s="265"/>
      <c r="UZH49" s="265"/>
      <c r="UZI49" s="265"/>
      <c r="UZJ49" s="265"/>
      <c r="UZK49" s="265"/>
      <c r="UZL49" s="265"/>
      <c r="UZM49" s="265"/>
      <c r="UZN49" s="265"/>
      <c r="UZO49" s="265"/>
      <c r="UZP49" s="265"/>
      <c r="UZQ49" s="265"/>
      <c r="UZR49" s="265"/>
      <c r="UZS49" s="265"/>
      <c r="UZT49" s="265"/>
      <c r="UZU49" s="265"/>
      <c r="UZV49" s="265"/>
      <c r="UZW49" s="265"/>
      <c r="UZX49" s="265"/>
      <c r="UZY49" s="265"/>
      <c r="UZZ49" s="265"/>
      <c r="VAA49" s="265"/>
      <c r="VAB49" s="265"/>
      <c r="VAC49" s="265"/>
      <c r="VAD49" s="265"/>
      <c r="VAE49" s="265"/>
      <c r="VAF49" s="265"/>
      <c r="VAG49" s="265"/>
      <c r="VAH49" s="265"/>
      <c r="VAI49" s="265"/>
      <c r="VAJ49" s="265"/>
      <c r="VAK49" s="265"/>
      <c r="VAL49" s="265"/>
      <c r="VAM49" s="265"/>
      <c r="VAN49" s="265"/>
      <c r="VAO49" s="265"/>
      <c r="VAP49" s="265"/>
      <c r="VAQ49" s="265"/>
      <c r="VAR49" s="265"/>
      <c r="VAS49" s="265"/>
      <c r="VAT49" s="265"/>
      <c r="VAU49" s="265"/>
      <c r="VAV49" s="265"/>
      <c r="VAW49" s="265"/>
      <c r="VAX49" s="265"/>
      <c r="VAY49" s="265"/>
      <c r="VAZ49" s="265"/>
      <c r="VBA49" s="265"/>
      <c r="VBB49" s="265"/>
      <c r="VBC49" s="265"/>
      <c r="VBD49" s="265"/>
      <c r="VBE49" s="265"/>
      <c r="VBF49" s="265"/>
      <c r="VBG49" s="265"/>
      <c r="VBH49" s="265"/>
      <c r="VBI49" s="265"/>
      <c r="VBJ49" s="265"/>
      <c r="VBK49" s="265"/>
      <c r="VBL49" s="265"/>
      <c r="VBM49" s="265"/>
      <c r="VBN49" s="265"/>
      <c r="VBO49" s="265"/>
      <c r="VBP49" s="265"/>
      <c r="VBQ49" s="265"/>
      <c r="VBR49" s="265"/>
      <c r="VBS49" s="265"/>
      <c r="VBT49" s="265"/>
      <c r="VBU49" s="265"/>
      <c r="VBV49" s="265"/>
      <c r="VBW49" s="265"/>
      <c r="VBX49" s="265"/>
      <c r="VBY49" s="265"/>
      <c r="VBZ49" s="265"/>
      <c r="VCA49" s="265"/>
      <c r="VCB49" s="265"/>
      <c r="VCC49" s="265"/>
      <c r="VCD49" s="265"/>
      <c r="VCE49" s="265"/>
      <c r="VCF49" s="265"/>
      <c r="VCG49" s="265"/>
      <c r="VCH49" s="265"/>
      <c r="VCI49" s="265"/>
      <c r="VCJ49" s="265"/>
      <c r="VCK49" s="265"/>
      <c r="VCL49" s="265"/>
      <c r="VCM49" s="265"/>
      <c r="VCN49" s="265"/>
      <c r="VCO49" s="265"/>
      <c r="VCP49" s="265"/>
      <c r="VCQ49" s="265"/>
      <c r="VCR49" s="265"/>
      <c r="VCS49" s="265"/>
      <c r="VCT49" s="265"/>
      <c r="VCU49" s="265"/>
      <c r="VCV49" s="265"/>
      <c r="VCW49" s="265"/>
      <c r="VCX49" s="265"/>
      <c r="VCY49" s="265"/>
      <c r="VCZ49" s="265"/>
      <c r="VDA49" s="265"/>
      <c r="VDB49" s="265"/>
      <c r="VDC49" s="265"/>
      <c r="VDD49" s="265"/>
      <c r="VDE49" s="265"/>
      <c r="VDF49" s="265"/>
      <c r="VDG49" s="265"/>
      <c r="VDH49" s="265"/>
      <c r="VDI49" s="265"/>
      <c r="VDJ49" s="265"/>
      <c r="VDK49" s="265"/>
      <c r="VDL49" s="265"/>
      <c r="VDM49" s="265"/>
      <c r="VDN49" s="265"/>
      <c r="VDO49" s="265"/>
      <c r="VDP49" s="265"/>
      <c r="VDQ49" s="265"/>
      <c r="VDR49" s="265"/>
      <c r="VDS49" s="265"/>
      <c r="VDT49" s="265"/>
      <c r="VDU49" s="265"/>
      <c r="VDV49" s="265"/>
      <c r="VDW49" s="265"/>
      <c r="VDX49" s="265"/>
      <c r="VDY49" s="265"/>
      <c r="VDZ49" s="265"/>
      <c r="VEA49" s="265"/>
      <c r="VEB49" s="265"/>
      <c r="VEC49" s="265"/>
      <c r="VED49" s="265"/>
      <c r="VEE49" s="265"/>
      <c r="VEF49" s="265"/>
      <c r="VEG49" s="265"/>
      <c r="VEH49" s="265"/>
      <c r="VEI49" s="265"/>
      <c r="VEJ49" s="265"/>
      <c r="VEK49" s="265"/>
      <c r="VEL49" s="265"/>
      <c r="VEM49" s="265"/>
      <c r="VEN49" s="265"/>
      <c r="VEO49" s="265"/>
      <c r="VEP49" s="265"/>
      <c r="VEQ49" s="265"/>
      <c r="VER49" s="265"/>
      <c r="VES49" s="265"/>
      <c r="VET49" s="265"/>
      <c r="VEU49" s="265"/>
      <c r="VEV49" s="265"/>
      <c r="VEW49" s="265"/>
      <c r="VEX49" s="265"/>
      <c r="VEY49" s="265"/>
      <c r="VEZ49" s="265"/>
      <c r="VFA49" s="265"/>
      <c r="VFB49" s="265"/>
      <c r="VFC49" s="265"/>
      <c r="VFD49" s="265"/>
      <c r="VFE49" s="265"/>
      <c r="VFF49" s="265"/>
      <c r="VFG49" s="265"/>
      <c r="VFH49" s="265"/>
      <c r="VFI49" s="265"/>
      <c r="VFJ49" s="265"/>
      <c r="VFK49" s="265"/>
      <c r="VFL49" s="265"/>
      <c r="VFM49" s="265"/>
      <c r="VFN49" s="265"/>
      <c r="VFO49" s="265"/>
      <c r="VFP49" s="265"/>
      <c r="VFQ49" s="265"/>
      <c r="VFR49" s="265"/>
      <c r="VFS49" s="265"/>
      <c r="VFT49" s="265"/>
      <c r="VFU49" s="265"/>
      <c r="VFV49" s="265"/>
      <c r="VFW49" s="265"/>
      <c r="VFX49" s="265"/>
      <c r="VFY49" s="265"/>
      <c r="VFZ49" s="265"/>
      <c r="VGA49" s="265"/>
      <c r="VGB49" s="265"/>
      <c r="VGC49" s="265"/>
      <c r="VGD49" s="265"/>
      <c r="VGE49" s="265"/>
      <c r="VGF49" s="265"/>
      <c r="VGG49" s="265"/>
      <c r="VGH49" s="265"/>
      <c r="VGI49" s="265"/>
      <c r="VGJ49" s="265"/>
      <c r="VGK49" s="265"/>
      <c r="VGL49" s="265"/>
      <c r="VGM49" s="265"/>
      <c r="VGN49" s="265"/>
      <c r="VGO49" s="265"/>
      <c r="VGP49" s="265"/>
      <c r="VGQ49" s="265"/>
      <c r="VGR49" s="265"/>
      <c r="VGS49" s="265"/>
      <c r="VGT49" s="265"/>
      <c r="VGU49" s="265"/>
      <c r="VGV49" s="265"/>
      <c r="VGW49" s="265"/>
      <c r="VGX49" s="265"/>
      <c r="VGY49" s="265"/>
      <c r="VGZ49" s="265"/>
      <c r="VHA49" s="265"/>
      <c r="VHB49" s="265"/>
      <c r="VHC49" s="265"/>
      <c r="VHD49" s="265"/>
      <c r="VHE49" s="265"/>
      <c r="VHF49" s="265"/>
      <c r="VHG49" s="265"/>
      <c r="VHH49" s="265"/>
      <c r="VHI49" s="265"/>
      <c r="VHJ49" s="265"/>
      <c r="VHK49" s="265"/>
      <c r="VHL49" s="265"/>
      <c r="VHM49" s="265"/>
      <c r="VHN49" s="265"/>
      <c r="VHO49" s="265"/>
      <c r="VHP49" s="265"/>
      <c r="VHQ49" s="265"/>
      <c r="VHR49" s="265"/>
      <c r="VHS49" s="265"/>
      <c r="VHT49" s="265"/>
      <c r="VHU49" s="265"/>
      <c r="VHV49" s="265"/>
      <c r="VHW49" s="265"/>
      <c r="VHX49" s="265"/>
      <c r="VHY49" s="265"/>
      <c r="VHZ49" s="265"/>
      <c r="VIA49" s="265"/>
      <c r="VIB49" s="265"/>
      <c r="VIC49" s="265"/>
      <c r="VID49" s="265"/>
      <c r="VIE49" s="265"/>
      <c r="VIF49" s="265"/>
      <c r="VIG49" s="265"/>
      <c r="VIH49" s="265"/>
      <c r="VII49" s="265"/>
      <c r="VIJ49" s="265"/>
      <c r="VIK49" s="265"/>
      <c r="VIL49" s="265"/>
      <c r="VIM49" s="265"/>
      <c r="VIN49" s="265"/>
      <c r="VIO49" s="265"/>
      <c r="VIP49" s="265"/>
      <c r="VIQ49" s="265"/>
      <c r="VIR49" s="265"/>
      <c r="VIS49" s="265"/>
      <c r="VIT49" s="265"/>
      <c r="VIU49" s="265"/>
      <c r="VIV49" s="265"/>
      <c r="VIW49" s="265"/>
      <c r="VIX49" s="265"/>
      <c r="VIY49" s="265"/>
      <c r="VIZ49" s="265"/>
      <c r="VJA49" s="265"/>
      <c r="VJB49" s="265"/>
      <c r="VJC49" s="265"/>
      <c r="VJD49" s="265"/>
      <c r="VJE49" s="265"/>
      <c r="VJF49" s="265"/>
      <c r="VJG49" s="265"/>
      <c r="VJH49" s="265"/>
      <c r="VJI49" s="265"/>
      <c r="VJJ49" s="265"/>
      <c r="VJK49" s="265"/>
      <c r="VJL49" s="265"/>
      <c r="VJM49" s="265"/>
      <c r="VJN49" s="265"/>
      <c r="VJO49" s="265"/>
      <c r="VJP49" s="265"/>
      <c r="VJQ49" s="265"/>
      <c r="VJR49" s="265"/>
      <c r="VJS49" s="265"/>
      <c r="VJT49" s="265"/>
      <c r="VJU49" s="265"/>
      <c r="VJV49" s="265"/>
      <c r="VJW49" s="265"/>
      <c r="VJX49" s="265"/>
      <c r="VJY49" s="265"/>
      <c r="VJZ49" s="265"/>
      <c r="VKA49" s="265"/>
      <c r="VKB49" s="265"/>
      <c r="VKC49" s="265"/>
      <c r="VKD49" s="265"/>
      <c r="VKE49" s="265"/>
      <c r="VKF49" s="265"/>
      <c r="VKG49" s="265"/>
      <c r="VKH49" s="265"/>
      <c r="VKI49" s="265"/>
      <c r="VKJ49" s="265"/>
      <c r="VKK49" s="265"/>
      <c r="VKL49" s="265"/>
      <c r="VKM49" s="265"/>
      <c r="VKN49" s="265"/>
      <c r="VKO49" s="265"/>
      <c r="VKP49" s="265"/>
      <c r="VKQ49" s="265"/>
      <c r="VKR49" s="265"/>
      <c r="VKS49" s="265"/>
      <c r="VKT49" s="265"/>
      <c r="VKU49" s="265"/>
      <c r="VKV49" s="265"/>
      <c r="VKW49" s="265"/>
      <c r="VKX49" s="265"/>
      <c r="VKY49" s="265"/>
      <c r="VKZ49" s="265"/>
      <c r="VLA49" s="265"/>
      <c r="VLB49" s="265"/>
      <c r="VLC49" s="265"/>
      <c r="VLD49" s="265"/>
      <c r="VLE49" s="265"/>
      <c r="VLF49" s="265"/>
      <c r="VLG49" s="265"/>
      <c r="VLH49" s="265"/>
      <c r="VLI49" s="265"/>
      <c r="VLJ49" s="265"/>
      <c r="VLK49" s="265"/>
      <c r="VLL49" s="265"/>
      <c r="VLM49" s="265"/>
      <c r="VLN49" s="265"/>
      <c r="VLO49" s="265"/>
      <c r="VLP49" s="265"/>
      <c r="VLQ49" s="265"/>
      <c r="VLR49" s="265"/>
      <c r="VLS49" s="265"/>
      <c r="VLT49" s="265"/>
      <c r="VLU49" s="265"/>
      <c r="VLV49" s="265"/>
      <c r="VLW49" s="265"/>
      <c r="VLX49" s="265"/>
      <c r="VLY49" s="265"/>
      <c r="VLZ49" s="265"/>
      <c r="VMA49" s="265"/>
      <c r="VMB49" s="265"/>
      <c r="VMC49" s="265"/>
      <c r="VMD49" s="265"/>
      <c r="VME49" s="265"/>
      <c r="VMF49" s="265"/>
      <c r="VMG49" s="265"/>
      <c r="VMH49" s="265"/>
      <c r="VMI49" s="265"/>
      <c r="VMJ49" s="265"/>
      <c r="VMK49" s="265"/>
      <c r="VML49" s="265"/>
      <c r="VMM49" s="265"/>
      <c r="VMN49" s="265"/>
      <c r="VMO49" s="265"/>
      <c r="VMP49" s="265"/>
      <c r="VMQ49" s="265"/>
      <c r="VMR49" s="265"/>
      <c r="VMS49" s="265"/>
      <c r="VMT49" s="265"/>
      <c r="VMU49" s="265"/>
      <c r="VMV49" s="265"/>
      <c r="VMW49" s="265"/>
      <c r="VMX49" s="265"/>
      <c r="VMY49" s="265"/>
      <c r="VMZ49" s="265"/>
      <c r="VNA49" s="265"/>
      <c r="VNB49" s="265"/>
      <c r="VNC49" s="265"/>
      <c r="VND49" s="265"/>
      <c r="VNE49" s="265"/>
      <c r="VNF49" s="265"/>
      <c r="VNG49" s="265"/>
      <c r="VNH49" s="265"/>
      <c r="VNI49" s="265"/>
      <c r="VNJ49" s="265"/>
      <c r="VNK49" s="265"/>
      <c r="VNL49" s="265"/>
      <c r="VNM49" s="265"/>
      <c r="VNN49" s="265"/>
      <c r="VNO49" s="265"/>
      <c r="VNP49" s="265"/>
      <c r="VNQ49" s="265"/>
      <c r="VNR49" s="265"/>
      <c r="VNS49" s="265"/>
      <c r="VNT49" s="265"/>
      <c r="VNU49" s="265"/>
      <c r="VNV49" s="265"/>
      <c r="VNW49" s="265"/>
      <c r="VNX49" s="265"/>
      <c r="VNY49" s="265"/>
      <c r="VNZ49" s="265"/>
      <c r="VOA49" s="265"/>
      <c r="VOB49" s="265"/>
      <c r="VOC49" s="265"/>
      <c r="VOD49" s="265"/>
      <c r="VOE49" s="265"/>
      <c r="VOF49" s="265"/>
      <c r="VOG49" s="265"/>
      <c r="VOH49" s="265"/>
      <c r="VOI49" s="265"/>
      <c r="VOJ49" s="265"/>
      <c r="VOK49" s="265"/>
      <c r="VOL49" s="265"/>
      <c r="VOM49" s="265"/>
      <c r="VON49" s="265"/>
      <c r="VOO49" s="265"/>
      <c r="VOP49" s="265"/>
      <c r="VOQ49" s="265"/>
      <c r="VOR49" s="265"/>
      <c r="VOS49" s="265"/>
      <c r="VOT49" s="265"/>
      <c r="VOU49" s="265"/>
      <c r="VOV49" s="265"/>
      <c r="VOW49" s="265"/>
      <c r="VOX49" s="265"/>
      <c r="VOY49" s="265"/>
      <c r="VOZ49" s="265"/>
      <c r="VPA49" s="265"/>
      <c r="VPB49" s="265"/>
      <c r="VPC49" s="265"/>
      <c r="VPD49" s="265"/>
      <c r="VPE49" s="265"/>
      <c r="VPF49" s="265"/>
      <c r="VPG49" s="265"/>
      <c r="VPH49" s="265"/>
      <c r="VPI49" s="265"/>
      <c r="VPJ49" s="265"/>
      <c r="VPK49" s="265"/>
      <c r="VPL49" s="265"/>
      <c r="VPM49" s="265"/>
      <c r="VPN49" s="265"/>
      <c r="VPO49" s="265"/>
      <c r="VPP49" s="265"/>
      <c r="VPQ49" s="265"/>
      <c r="VPR49" s="265"/>
      <c r="VPS49" s="265"/>
      <c r="VPT49" s="265"/>
      <c r="VPU49" s="265"/>
      <c r="VPV49" s="265"/>
      <c r="VPW49" s="265"/>
      <c r="VPX49" s="265"/>
      <c r="VPY49" s="265"/>
      <c r="VPZ49" s="265"/>
      <c r="VQA49" s="265"/>
      <c r="VQB49" s="265"/>
      <c r="VQC49" s="265"/>
      <c r="VQD49" s="265"/>
      <c r="VQE49" s="265"/>
      <c r="VQF49" s="265"/>
      <c r="VQG49" s="265"/>
      <c r="VQH49" s="265"/>
      <c r="VQI49" s="265"/>
      <c r="VQJ49" s="265"/>
      <c r="VQK49" s="265"/>
      <c r="VQL49" s="265"/>
      <c r="VQM49" s="265"/>
      <c r="VQN49" s="265"/>
      <c r="VQO49" s="265"/>
      <c r="VQP49" s="265"/>
      <c r="VQQ49" s="265"/>
      <c r="VQR49" s="265"/>
      <c r="VQS49" s="265"/>
      <c r="VQT49" s="265"/>
      <c r="VQU49" s="265"/>
      <c r="VQV49" s="265"/>
      <c r="VQW49" s="265"/>
      <c r="VQX49" s="265"/>
      <c r="VQY49" s="265"/>
      <c r="VQZ49" s="265"/>
      <c r="VRA49" s="265"/>
      <c r="VRB49" s="265"/>
      <c r="VRC49" s="265"/>
      <c r="VRD49" s="265"/>
      <c r="VRE49" s="265"/>
      <c r="VRF49" s="265"/>
      <c r="VRG49" s="265"/>
      <c r="VRH49" s="265"/>
      <c r="VRI49" s="265"/>
      <c r="VRJ49" s="265"/>
      <c r="VRK49" s="265"/>
      <c r="VRL49" s="265"/>
      <c r="VRM49" s="265"/>
      <c r="VRN49" s="265"/>
      <c r="VRO49" s="265"/>
      <c r="VRP49" s="265"/>
      <c r="VRQ49" s="265"/>
      <c r="VRR49" s="265"/>
      <c r="VRS49" s="265"/>
      <c r="VRT49" s="265"/>
      <c r="VRU49" s="265"/>
      <c r="VRV49" s="265"/>
      <c r="VRW49" s="265"/>
      <c r="VRX49" s="265"/>
      <c r="VRY49" s="265"/>
      <c r="VRZ49" s="265"/>
      <c r="VSA49" s="265"/>
      <c r="VSB49" s="265"/>
      <c r="VSC49" s="265"/>
      <c r="VSD49" s="265"/>
      <c r="VSE49" s="265"/>
      <c r="VSF49" s="265"/>
      <c r="VSG49" s="265"/>
      <c r="VSH49" s="265"/>
      <c r="VSI49" s="265"/>
      <c r="VSJ49" s="265"/>
      <c r="VSK49" s="265"/>
      <c r="VSL49" s="265"/>
      <c r="VSM49" s="265"/>
      <c r="VSN49" s="265"/>
      <c r="VSO49" s="265"/>
      <c r="VSP49" s="265"/>
      <c r="VSQ49" s="265"/>
      <c r="VSR49" s="265"/>
      <c r="VSS49" s="265"/>
      <c r="VST49" s="265"/>
      <c r="VSU49" s="265"/>
      <c r="VSV49" s="265"/>
      <c r="VSW49" s="265"/>
      <c r="VSX49" s="265"/>
      <c r="VSY49" s="265"/>
      <c r="VSZ49" s="265"/>
      <c r="VTA49" s="265"/>
      <c r="VTB49" s="265"/>
      <c r="VTC49" s="265"/>
      <c r="VTD49" s="265"/>
      <c r="VTE49" s="265"/>
      <c r="VTF49" s="265"/>
      <c r="VTG49" s="265"/>
      <c r="VTH49" s="265"/>
      <c r="VTI49" s="265"/>
      <c r="VTJ49" s="265"/>
      <c r="VTK49" s="265"/>
      <c r="VTL49" s="265"/>
      <c r="VTM49" s="265"/>
      <c r="VTN49" s="265"/>
      <c r="VTO49" s="265"/>
      <c r="VTP49" s="265"/>
      <c r="VTQ49" s="265"/>
      <c r="VTR49" s="265"/>
      <c r="VTS49" s="265"/>
      <c r="VTT49" s="265"/>
      <c r="VTU49" s="265"/>
      <c r="VTV49" s="265"/>
      <c r="VTW49" s="265"/>
      <c r="VTX49" s="265"/>
      <c r="VTY49" s="265"/>
      <c r="VTZ49" s="265"/>
      <c r="VUA49" s="265"/>
      <c r="VUB49" s="265"/>
      <c r="VUC49" s="265"/>
      <c r="VUD49" s="265"/>
      <c r="VUE49" s="265"/>
      <c r="VUF49" s="265"/>
      <c r="VUG49" s="265"/>
      <c r="VUH49" s="265"/>
      <c r="VUI49" s="265"/>
      <c r="VUJ49" s="265"/>
      <c r="VUK49" s="265"/>
      <c r="VUL49" s="265"/>
      <c r="VUM49" s="265"/>
      <c r="VUN49" s="265"/>
      <c r="VUO49" s="265"/>
      <c r="VUP49" s="265"/>
      <c r="VUQ49" s="265"/>
      <c r="VUR49" s="265"/>
      <c r="VUS49" s="265"/>
      <c r="VUT49" s="265"/>
      <c r="VUU49" s="265"/>
      <c r="VUV49" s="265"/>
      <c r="VUW49" s="265"/>
      <c r="VUX49" s="265"/>
      <c r="VUY49" s="265"/>
      <c r="VUZ49" s="265"/>
      <c r="VVA49" s="265"/>
      <c r="VVB49" s="265"/>
      <c r="VVC49" s="265"/>
      <c r="VVD49" s="265"/>
      <c r="VVE49" s="265"/>
      <c r="VVF49" s="265"/>
      <c r="VVG49" s="265"/>
      <c r="VVH49" s="265"/>
      <c r="VVI49" s="265"/>
      <c r="VVJ49" s="265"/>
      <c r="VVK49" s="265"/>
      <c r="VVL49" s="265"/>
      <c r="VVM49" s="265"/>
      <c r="VVN49" s="265"/>
      <c r="VVO49" s="265"/>
      <c r="VVP49" s="265"/>
      <c r="VVQ49" s="265"/>
      <c r="VVR49" s="265"/>
      <c r="VVS49" s="265"/>
      <c r="VVT49" s="265"/>
      <c r="VVU49" s="265"/>
      <c r="VVV49" s="265"/>
      <c r="VVW49" s="265"/>
      <c r="VVX49" s="265"/>
      <c r="VVY49" s="265"/>
      <c r="VVZ49" s="265"/>
      <c r="VWA49" s="265"/>
      <c r="VWB49" s="265"/>
      <c r="VWC49" s="265"/>
      <c r="VWD49" s="265"/>
      <c r="VWE49" s="265"/>
      <c r="VWF49" s="265"/>
      <c r="VWG49" s="265"/>
      <c r="VWH49" s="265"/>
      <c r="VWI49" s="265"/>
      <c r="VWJ49" s="265"/>
      <c r="VWK49" s="265"/>
      <c r="VWL49" s="265"/>
      <c r="VWM49" s="265"/>
      <c r="VWN49" s="265"/>
      <c r="VWO49" s="265"/>
      <c r="VWP49" s="265"/>
      <c r="VWQ49" s="265"/>
      <c r="VWR49" s="265"/>
      <c r="VWS49" s="265"/>
      <c r="VWT49" s="265"/>
      <c r="VWU49" s="265"/>
      <c r="VWV49" s="265"/>
      <c r="VWW49" s="265"/>
      <c r="VWX49" s="265"/>
      <c r="VWY49" s="265"/>
      <c r="VWZ49" s="265"/>
      <c r="VXA49" s="265"/>
      <c r="VXB49" s="265"/>
      <c r="VXC49" s="265"/>
      <c r="VXD49" s="265"/>
      <c r="VXE49" s="265"/>
      <c r="VXF49" s="265"/>
      <c r="VXG49" s="265"/>
      <c r="VXH49" s="265"/>
      <c r="VXI49" s="265"/>
      <c r="VXJ49" s="265"/>
      <c r="VXK49" s="265"/>
      <c r="VXL49" s="265"/>
      <c r="VXM49" s="265"/>
      <c r="VXN49" s="265"/>
      <c r="VXO49" s="265"/>
      <c r="VXP49" s="265"/>
      <c r="VXQ49" s="265"/>
      <c r="VXR49" s="265"/>
      <c r="VXS49" s="265"/>
      <c r="VXT49" s="265"/>
      <c r="VXU49" s="265"/>
      <c r="VXV49" s="265"/>
      <c r="VXW49" s="265"/>
      <c r="VXX49" s="265"/>
      <c r="VXY49" s="265"/>
      <c r="VXZ49" s="265"/>
      <c r="VYA49" s="265"/>
      <c r="VYB49" s="265"/>
      <c r="VYC49" s="265"/>
      <c r="VYD49" s="265"/>
      <c r="VYE49" s="265"/>
      <c r="VYF49" s="265"/>
      <c r="VYG49" s="265"/>
      <c r="VYH49" s="265"/>
      <c r="VYI49" s="265"/>
      <c r="VYJ49" s="265"/>
      <c r="VYK49" s="265"/>
      <c r="VYL49" s="265"/>
      <c r="VYM49" s="265"/>
      <c r="VYN49" s="265"/>
      <c r="VYO49" s="265"/>
      <c r="VYP49" s="265"/>
      <c r="VYQ49" s="265"/>
      <c r="VYR49" s="265"/>
      <c r="VYS49" s="265"/>
      <c r="VYT49" s="265"/>
      <c r="VYU49" s="265"/>
      <c r="VYV49" s="265"/>
      <c r="VYW49" s="265"/>
      <c r="VYX49" s="265"/>
      <c r="VYY49" s="265"/>
      <c r="VYZ49" s="265"/>
      <c r="VZA49" s="265"/>
      <c r="VZB49" s="265"/>
      <c r="VZC49" s="265"/>
      <c r="VZD49" s="265"/>
      <c r="VZE49" s="265"/>
      <c r="VZF49" s="265"/>
      <c r="VZG49" s="265"/>
      <c r="VZH49" s="265"/>
      <c r="VZI49" s="265"/>
      <c r="VZJ49" s="265"/>
      <c r="VZK49" s="265"/>
      <c r="VZL49" s="265"/>
      <c r="VZM49" s="265"/>
      <c r="VZN49" s="265"/>
      <c r="VZO49" s="265"/>
      <c r="VZP49" s="265"/>
      <c r="VZQ49" s="265"/>
      <c r="VZR49" s="265"/>
      <c r="VZS49" s="265"/>
      <c r="VZT49" s="265"/>
      <c r="VZU49" s="265"/>
      <c r="VZV49" s="265"/>
      <c r="VZW49" s="265"/>
      <c r="VZX49" s="265"/>
      <c r="VZY49" s="265"/>
      <c r="VZZ49" s="265"/>
      <c r="WAA49" s="265"/>
      <c r="WAB49" s="265"/>
      <c r="WAC49" s="265"/>
      <c r="WAD49" s="265"/>
      <c r="WAE49" s="265"/>
      <c r="WAF49" s="265"/>
      <c r="WAG49" s="265"/>
      <c r="WAH49" s="265"/>
      <c r="WAI49" s="265"/>
      <c r="WAJ49" s="265"/>
      <c r="WAK49" s="265"/>
      <c r="WAL49" s="265"/>
      <c r="WAM49" s="265"/>
      <c r="WAN49" s="265"/>
      <c r="WAO49" s="265"/>
      <c r="WAP49" s="265"/>
      <c r="WAQ49" s="265"/>
      <c r="WAR49" s="265"/>
      <c r="WAS49" s="265"/>
      <c r="WAT49" s="265"/>
      <c r="WAU49" s="265"/>
      <c r="WAV49" s="265"/>
      <c r="WAW49" s="265"/>
      <c r="WAX49" s="265"/>
      <c r="WAY49" s="265"/>
      <c r="WAZ49" s="265"/>
      <c r="WBA49" s="265"/>
      <c r="WBB49" s="265"/>
      <c r="WBC49" s="265"/>
      <c r="WBD49" s="265"/>
      <c r="WBE49" s="265"/>
      <c r="WBF49" s="265"/>
      <c r="WBG49" s="265"/>
      <c r="WBH49" s="265"/>
      <c r="WBI49" s="265"/>
      <c r="WBJ49" s="265"/>
      <c r="WBK49" s="265"/>
      <c r="WBL49" s="265"/>
      <c r="WBM49" s="265"/>
      <c r="WBN49" s="265"/>
      <c r="WBO49" s="265"/>
      <c r="WBP49" s="265"/>
      <c r="WBQ49" s="265"/>
      <c r="WBR49" s="265"/>
      <c r="WBS49" s="265"/>
      <c r="WBT49" s="265"/>
      <c r="WBU49" s="265"/>
      <c r="WBV49" s="265"/>
      <c r="WBW49" s="265"/>
      <c r="WBX49" s="265"/>
      <c r="WBY49" s="265"/>
      <c r="WBZ49" s="265"/>
      <c r="WCA49" s="265"/>
      <c r="WCB49" s="265"/>
      <c r="WCC49" s="265"/>
      <c r="WCD49" s="265"/>
      <c r="WCE49" s="265"/>
      <c r="WCF49" s="265"/>
      <c r="WCG49" s="265"/>
      <c r="WCH49" s="265"/>
      <c r="WCI49" s="265"/>
      <c r="WCJ49" s="265"/>
      <c r="WCK49" s="265"/>
      <c r="WCL49" s="265"/>
      <c r="WCM49" s="265"/>
      <c r="WCN49" s="265"/>
      <c r="WCO49" s="265"/>
      <c r="WCP49" s="265"/>
      <c r="WCQ49" s="265"/>
      <c r="WCR49" s="265"/>
      <c r="WCS49" s="265"/>
      <c r="WCT49" s="265"/>
      <c r="WCU49" s="265"/>
      <c r="WCV49" s="265"/>
      <c r="WCW49" s="265"/>
      <c r="WCX49" s="265"/>
      <c r="WCY49" s="265"/>
      <c r="WCZ49" s="265"/>
      <c r="WDA49" s="265"/>
      <c r="WDB49" s="265"/>
      <c r="WDC49" s="265"/>
      <c r="WDD49" s="265"/>
      <c r="WDE49" s="265"/>
      <c r="WDF49" s="265"/>
      <c r="WDG49" s="265"/>
      <c r="WDH49" s="265"/>
      <c r="WDI49" s="265"/>
      <c r="WDJ49" s="265"/>
      <c r="WDK49" s="265"/>
      <c r="WDL49" s="265"/>
      <c r="WDM49" s="265"/>
      <c r="WDN49" s="265"/>
      <c r="WDO49" s="265"/>
      <c r="WDP49" s="265"/>
      <c r="WDQ49" s="265"/>
      <c r="WDR49" s="265"/>
      <c r="WDS49" s="265"/>
      <c r="WDT49" s="265"/>
      <c r="WDU49" s="265"/>
      <c r="WDV49" s="265"/>
      <c r="WDW49" s="265"/>
      <c r="WDX49" s="265"/>
      <c r="WDY49" s="265"/>
      <c r="WDZ49" s="265"/>
      <c r="WEA49" s="265"/>
      <c r="WEB49" s="265"/>
      <c r="WEC49" s="265"/>
      <c r="WED49" s="265"/>
      <c r="WEE49" s="265"/>
      <c r="WEF49" s="265"/>
      <c r="WEG49" s="265"/>
      <c r="WEH49" s="265"/>
      <c r="WEI49" s="265"/>
      <c r="WEJ49" s="265"/>
      <c r="WEK49" s="265"/>
      <c r="WEL49" s="265"/>
      <c r="WEM49" s="265"/>
      <c r="WEN49" s="265"/>
      <c r="WEO49" s="265"/>
      <c r="WEP49" s="265"/>
      <c r="WEQ49" s="265"/>
      <c r="WER49" s="265"/>
      <c r="WES49" s="265"/>
      <c r="WET49" s="265"/>
      <c r="WEU49" s="265"/>
      <c r="WEV49" s="265"/>
      <c r="WEW49" s="265"/>
      <c r="WEX49" s="265"/>
      <c r="WEY49" s="265"/>
      <c r="WEZ49" s="265"/>
      <c r="WFA49" s="265"/>
      <c r="WFB49" s="265"/>
      <c r="WFC49" s="265"/>
      <c r="WFD49" s="265"/>
      <c r="WFE49" s="265"/>
      <c r="WFF49" s="265"/>
      <c r="WFG49" s="265"/>
      <c r="WFH49" s="265"/>
      <c r="WFI49" s="265"/>
      <c r="WFJ49" s="265"/>
      <c r="WFK49" s="265"/>
      <c r="WFL49" s="265"/>
      <c r="WFM49" s="265"/>
      <c r="WFN49" s="265"/>
      <c r="WFO49" s="265"/>
      <c r="WFP49" s="265"/>
      <c r="WFQ49" s="265"/>
      <c r="WFR49" s="265"/>
      <c r="WFS49" s="265"/>
      <c r="WFT49" s="265"/>
      <c r="WFU49" s="265"/>
      <c r="WFV49" s="265"/>
      <c r="WFW49" s="265"/>
      <c r="WFX49" s="265"/>
      <c r="WFY49" s="265"/>
      <c r="WFZ49" s="265"/>
      <c r="WGA49" s="265"/>
      <c r="WGB49" s="265"/>
      <c r="WGC49" s="265"/>
      <c r="WGD49" s="265"/>
      <c r="WGE49" s="265"/>
      <c r="WGF49" s="265"/>
      <c r="WGG49" s="265"/>
      <c r="WGH49" s="265"/>
      <c r="WGI49" s="265"/>
      <c r="WGJ49" s="265"/>
      <c r="WGK49" s="265"/>
      <c r="WGL49" s="265"/>
      <c r="WGM49" s="265"/>
      <c r="WGN49" s="265"/>
      <c r="WGO49" s="265"/>
      <c r="WGP49" s="265"/>
      <c r="WGQ49" s="265"/>
      <c r="WGR49" s="265"/>
      <c r="WGS49" s="265"/>
      <c r="WGT49" s="265"/>
      <c r="WGU49" s="265"/>
      <c r="WGV49" s="265"/>
      <c r="WGW49" s="265"/>
      <c r="WGX49" s="265"/>
      <c r="WGY49" s="265"/>
      <c r="WGZ49" s="265"/>
      <c r="WHA49" s="265"/>
      <c r="WHB49" s="265"/>
      <c r="WHC49" s="265"/>
      <c r="WHD49" s="265"/>
      <c r="WHE49" s="265"/>
      <c r="WHF49" s="265"/>
      <c r="WHG49" s="265"/>
      <c r="WHH49" s="265"/>
      <c r="WHI49" s="265"/>
      <c r="WHJ49" s="265"/>
      <c r="WHK49" s="265"/>
      <c r="WHL49" s="265"/>
      <c r="WHM49" s="265"/>
      <c r="WHN49" s="265"/>
      <c r="WHO49" s="265"/>
      <c r="WHP49" s="265"/>
      <c r="WHQ49" s="265"/>
      <c r="WHR49" s="265"/>
      <c r="WHS49" s="265"/>
      <c r="WHT49" s="265"/>
      <c r="WHU49" s="265"/>
      <c r="WHV49" s="265"/>
      <c r="WHW49" s="265"/>
      <c r="WHX49" s="265"/>
      <c r="WHY49" s="265"/>
      <c r="WHZ49" s="265"/>
      <c r="WIA49" s="265"/>
      <c r="WIB49" s="265"/>
      <c r="WIC49" s="265"/>
      <c r="WID49" s="265"/>
      <c r="WIE49" s="265"/>
      <c r="WIF49" s="265"/>
      <c r="WIG49" s="265"/>
      <c r="WIH49" s="265"/>
      <c r="WII49" s="265"/>
      <c r="WIJ49" s="265"/>
      <c r="WIK49" s="265"/>
      <c r="WIL49" s="265"/>
      <c r="WIM49" s="265"/>
      <c r="WIN49" s="265"/>
      <c r="WIO49" s="265"/>
      <c r="WIP49" s="265"/>
      <c r="WIQ49" s="265"/>
      <c r="WIR49" s="265"/>
      <c r="WIS49" s="265"/>
      <c r="WIT49" s="265"/>
      <c r="WIU49" s="265"/>
      <c r="WIV49" s="265"/>
      <c r="WIW49" s="265"/>
      <c r="WIX49" s="265"/>
      <c r="WIY49" s="265"/>
      <c r="WIZ49" s="265"/>
      <c r="WJA49" s="265"/>
      <c r="WJB49" s="265"/>
      <c r="WJC49" s="265"/>
      <c r="WJD49" s="265"/>
      <c r="WJE49" s="265"/>
      <c r="WJF49" s="265"/>
      <c r="WJG49" s="265"/>
      <c r="WJH49" s="265"/>
      <c r="WJI49" s="265"/>
      <c r="WJJ49" s="265"/>
      <c r="WJK49" s="265"/>
      <c r="WJL49" s="265"/>
      <c r="WJM49" s="265"/>
      <c r="WJN49" s="265"/>
      <c r="WJO49" s="265"/>
      <c r="WJP49" s="265"/>
      <c r="WJQ49" s="265"/>
      <c r="WJR49" s="265"/>
      <c r="WJS49" s="265"/>
      <c r="WJT49" s="265"/>
      <c r="WJU49" s="265"/>
      <c r="WJV49" s="265"/>
      <c r="WJW49" s="265"/>
      <c r="WJX49" s="265"/>
      <c r="WJY49" s="265"/>
      <c r="WJZ49" s="265"/>
      <c r="WKA49" s="265"/>
      <c r="WKB49" s="265"/>
      <c r="WKC49" s="265"/>
      <c r="WKD49" s="265"/>
      <c r="WKE49" s="265"/>
      <c r="WKF49" s="265"/>
      <c r="WKG49" s="265"/>
      <c r="WKH49" s="265"/>
      <c r="WKI49" s="265"/>
      <c r="WKJ49" s="265"/>
      <c r="WKK49" s="265"/>
      <c r="WKL49" s="265"/>
      <c r="WKM49" s="265"/>
      <c r="WKN49" s="265"/>
      <c r="WKO49" s="265"/>
      <c r="WKP49" s="265"/>
      <c r="WKQ49" s="265"/>
      <c r="WKR49" s="265"/>
      <c r="WKS49" s="265"/>
      <c r="WKT49" s="265"/>
      <c r="WKU49" s="265"/>
      <c r="WKV49" s="265"/>
      <c r="WKW49" s="265"/>
      <c r="WKX49" s="265"/>
      <c r="WKY49" s="265"/>
      <c r="WKZ49" s="265"/>
      <c r="WLA49" s="265"/>
      <c r="WLB49" s="265"/>
      <c r="WLC49" s="265"/>
      <c r="WLD49" s="265"/>
      <c r="WLE49" s="265"/>
      <c r="WLF49" s="265"/>
      <c r="WLG49" s="265"/>
      <c r="WLH49" s="265"/>
      <c r="WLI49" s="265"/>
      <c r="WLJ49" s="265"/>
      <c r="WLK49" s="265"/>
      <c r="WLL49" s="265"/>
      <c r="WLM49" s="265"/>
      <c r="WLN49" s="265"/>
      <c r="WLO49" s="265"/>
      <c r="WLP49" s="265"/>
      <c r="WLQ49" s="265"/>
      <c r="WLR49" s="265"/>
      <c r="WLS49" s="265"/>
      <c r="WLT49" s="265"/>
      <c r="WLU49" s="265"/>
      <c r="WLV49" s="265"/>
      <c r="WLW49" s="265"/>
      <c r="WLX49" s="265"/>
      <c r="WLY49" s="265"/>
      <c r="WLZ49" s="265"/>
      <c r="WMA49" s="265"/>
      <c r="WMB49" s="265"/>
      <c r="WMC49" s="265"/>
      <c r="WMD49" s="265"/>
      <c r="WME49" s="265"/>
      <c r="WMF49" s="265"/>
      <c r="WMG49" s="265"/>
      <c r="WMH49" s="265"/>
      <c r="WMI49" s="265"/>
      <c r="WMJ49" s="265"/>
      <c r="WMK49" s="265"/>
      <c r="WML49" s="265"/>
      <c r="WMM49" s="265"/>
      <c r="WMN49" s="265"/>
      <c r="WMO49" s="265"/>
      <c r="WMP49" s="265"/>
      <c r="WMQ49" s="265"/>
      <c r="WMR49" s="265"/>
      <c r="WMS49" s="265"/>
      <c r="WMT49" s="265"/>
      <c r="WMU49" s="265"/>
      <c r="WMV49" s="265"/>
      <c r="WMW49" s="265"/>
      <c r="WMX49" s="265"/>
      <c r="WMY49" s="265"/>
      <c r="WMZ49" s="265"/>
      <c r="WNA49" s="265"/>
      <c r="WNB49" s="265"/>
      <c r="WNC49" s="265"/>
      <c r="WND49" s="265"/>
      <c r="WNE49" s="265"/>
      <c r="WNF49" s="265"/>
      <c r="WNG49" s="265"/>
      <c r="WNH49" s="265"/>
      <c r="WNI49" s="265"/>
      <c r="WNJ49" s="265"/>
      <c r="WNK49" s="265"/>
      <c r="WNL49" s="265"/>
      <c r="WNM49" s="265"/>
      <c r="WNN49" s="265"/>
      <c r="WNO49" s="265"/>
      <c r="WNP49" s="265"/>
      <c r="WNQ49" s="265"/>
      <c r="WNR49" s="265"/>
      <c r="WNS49" s="265"/>
      <c r="WNT49" s="265"/>
      <c r="WNU49" s="265"/>
      <c r="WNV49" s="265"/>
      <c r="WNW49" s="265"/>
      <c r="WNX49" s="265"/>
      <c r="WNY49" s="265"/>
      <c r="WNZ49" s="265"/>
      <c r="WOA49" s="265"/>
      <c r="WOB49" s="265"/>
      <c r="WOC49" s="265"/>
      <c r="WOD49" s="265"/>
      <c r="WOE49" s="265"/>
      <c r="WOF49" s="265"/>
      <c r="WOG49" s="265"/>
      <c r="WOH49" s="265"/>
      <c r="WOI49" s="265"/>
      <c r="WOJ49" s="265"/>
      <c r="WOK49" s="265"/>
      <c r="WOL49" s="265"/>
      <c r="WOM49" s="265"/>
      <c r="WON49" s="265"/>
      <c r="WOO49" s="265"/>
      <c r="WOP49" s="265"/>
      <c r="WOQ49" s="265"/>
      <c r="WOR49" s="265"/>
      <c r="WOS49" s="265"/>
      <c r="WOT49" s="265"/>
      <c r="WOU49" s="265"/>
      <c r="WOV49" s="265"/>
      <c r="WOW49" s="265"/>
      <c r="WOX49" s="265"/>
      <c r="WOY49" s="265"/>
      <c r="WOZ49" s="265"/>
      <c r="WPA49" s="265"/>
      <c r="WPB49" s="265"/>
      <c r="WPC49" s="265"/>
      <c r="WPD49" s="265"/>
      <c r="WPE49" s="265"/>
      <c r="WPF49" s="265"/>
      <c r="WPG49" s="265"/>
      <c r="WPH49" s="265"/>
      <c r="WPI49" s="265"/>
      <c r="WPJ49" s="265"/>
      <c r="WPK49" s="265"/>
      <c r="WPL49" s="265"/>
      <c r="WPM49" s="265"/>
      <c r="WPN49" s="265"/>
      <c r="WPO49" s="265"/>
      <c r="WPP49" s="265"/>
      <c r="WPQ49" s="265"/>
      <c r="WPR49" s="265"/>
      <c r="WPS49" s="265"/>
      <c r="WPT49" s="265"/>
      <c r="WPU49" s="265"/>
      <c r="WPV49" s="265"/>
      <c r="WPW49" s="265"/>
      <c r="WPX49" s="265"/>
      <c r="WPY49" s="265"/>
      <c r="WPZ49" s="265"/>
      <c r="WQA49" s="265"/>
      <c r="WQB49" s="265"/>
      <c r="WQC49" s="265"/>
      <c r="WQD49" s="265"/>
      <c r="WQE49" s="265"/>
      <c r="WQF49" s="265"/>
      <c r="WQG49" s="265"/>
      <c r="WQH49" s="265"/>
      <c r="WQI49" s="265"/>
      <c r="WQJ49" s="265"/>
      <c r="WQK49" s="265"/>
      <c r="WQL49" s="265"/>
      <c r="WQM49" s="265"/>
      <c r="WQN49" s="265"/>
      <c r="WQO49" s="265"/>
      <c r="WQP49" s="265"/>
      <c r="WQQ49" s="265"/>
      <c r="WQR49" s="265"/>
      <c r="WQS49" s="265"/>
      <c r="WQT49" s="265"/>
      <c r="WQU49" s="265"/>
      <c r="WQV49" s="265"/>
      <c r="WQW49" s="265"/>
      <c r="WQX49" s="265"/>
      <c r="WQY49" s="265"/>
      <c r="WQZ49" s="265"/>
      <c r="WRA49" s="265"/>
      <c r="WRB49" s="265"/>
      <c r="WRC49" s="265"/>
      <c r="WRD49" s="265"/>
      <c r="WRE49" s="265"/>
      <c r="WRF49" s="265"/>
      <c r="WRG49" s="265"/>
      <c r="WRH49" s="265"/>
      <c r="WRI49" s="265"/>
      <c r="WRJ49" s="265"/>
      <c r="WRK49" s="265"/>
      <c r="WRL49" s="265"/>
      <c r="WRM49" s="265"/>
      <c r="WRN49" s="265"/>
      <c r="WRO49" s="265"/>
      <c r="WRP49" s="265"/>
      <c r="WRQ49" s="265"/>
      <c r="WRR49" s="265"/>
      <c r="WRS49" s="265"/>
      <c r="WRT49" s="265"/>
      <c r="WRU49" s="265"/>
      <c r="WRV49" s="265"/>
      <c r="WRW49" s="265"/>
      <c r="WRX49" s="265"/>
      <c r="WRY49" s="265"/>
      <c r="WRZ49" s="265"/>
      <c r="WSA49" s="265"/>
      <c r="WSB49" s="265"/>
      <c r="WSC49" s="265"/>
      <c r="WSD49" s="265"/>
      <c r="WSE49" s="265"/>
      <c r="WSF49" s="265"/>
      <c r="WSG49" s="265"/>
      <c r="WSH49" s="265"/>
      <c r="WSI49" s="265"/>
      <c r="WSJ49" s="265"/>
      <c r="WSK49" s="265"/>
      <c r="WSL49" s="265"/>
      <c r="WSM49" s="265"/>
      <c r="WSN49" s="265"/>
      <c r="WSO49" s="265"/>
      <c r="WSP49" s="265"/>
      <c r="WSQ49" s="265"/>
      <c r="WSR49" s="265"/>
      <c r="WSS49" s="265"/>
      <c r="WST49" s="265"/>
      <c r="WSU49" s="265"/>
      <c r="WSV49" s="265"/>
      <c r="WSW49" s="265"/>
      <c r="WSX49" s="265"/>
      <c r="WSY49" s="265"/>
      <c r="WSZ49" s="265"/>
      <c r="WTA49" s="265"/>
      <c r="WTB49" s="265"/>
      <c r="WTC49" s="265"/>
      <c r="WTD49" s="265"/>
      <c r="WTE49" s="265"/>
      <c r="WTF49" s="265"/>
      <c r="WTG49" s="265"/>
      <c r="WTH49" s="265"/>
      <c r="WTI49" s="265"/>
      <c r="WTJ49" s="265"/>
      <c r="WTK49" s="265"/>
      <c r="WTL49" s="265"/>
      <c r="WTM49" s="265"/>
      <c r="WTN49" s="265"/>
      <c r="WTO49" s="265"/>
      <c r="WTP49" s="265"/>
      <c r="WTQ49" s="265"/>
      <c r="WTR49" s="265"/>
      <c r="WTS49" s="265"/>
      <c r="WTT49" s="265"/>
      <c r="WTU49" s="265"/>
      <c r="WTV49" s="265"/>
      <c r="WTW49" s="265"/>
      <c r="WTX49" s="265"/>
      <c r="WTY49" s="265"/>
      <c r="WTZ49" s="265"/>
      <c r="WUA49" s="265"/>
      <c r="WUB49" s="265"/>
      <c r="WUC49" s="265"/>
      <c r="WUD49" s="265"/>
      <c r="WUE49" s="265"/>
      <c r="WUF49" s="265"/>
      <c r="WUG49" s="265"/>
      <c r="WUH49" s="265"/>
      <c r="WUI49" s="265"/>
      <c r="WUJ49" s="265"/>
      <c r="WUK49" s="265"/>
      <c r="WUL49" s="265"/>
      <c r="WUM49" s="265"/>
      <c r="WUN49" s="265"/>
      <c r="WUO49" s="265"/>
      <c r="WUP49" s="265"/>
      <c r="WUQ49" s="265"/>
      <c r="WUR49" s="265"/>
      <c r="WUS49" s="265"/>
      <c r="WUT49" s="265"/>
      <c r="WUU49" s="265"/>
      <c r="WUV49" s="265"/>
      <c r="WUW49" s="265"/>
      <c r="WUX49" s="265"/>
      <c r="WUY49" s="265"/>
      <c r="WUZ49" s="265"/>
      <c r="WVA49" s="265"/>
      <c r="WVB49" s="265"/>
      <c r="WVC49" s="265"/>
      <c r="WVD49" s="265"/>
      <c r="WVE49" s="265"/>
      <c r="WVF49" s="265"/>
      <c r="WVG49" s="265"/>
      <c r="WVH49" s="265"/>
      <c r="WVI49" s="265"/>
      <c r="WVJ49" s="265"/>
      <c r="WVK49" s="265"/>
      <c r="WVL49" s="265"/>
      <c r="WVM49" s="265"/>
      <c r="WVN49" s="265"/>
      <c r="WVO49" s="265"/>
      <c r="WVP49" s="265"/>
      <c r="WVQ49" s="265"/>
      <c r="WVR49" s="265"/>
      <c r="WVS49" s="265"/>
      <c r="WVT49" s="265"/>
      <c r="WVU49" s="265"/>
      <c r="WVV49" s="265"/>
      <c r="WVW49" s="265"/>
      <c r="WVX49" s="265"/>
      <c r="WVY49" s="265"/>
      <c r="WVZ49" s="265"/>
      <c r="WWA49" s="265"/>
      <c r="WWB49" s="265"/>
      <c r="WWC49" s="265"/>
      <c r="WWD49" s="265"/>
      <c r="WWE49" s="265"/>
      <c r="WWF49" s="265"/>
      <c r="WWG49" s="265"/>
      <c r="WWH49" s="265"/>
      <c r="WWI49" s="265"/>
      <c r="WWJ49" s="265"/>
      <c r="WWK49" s="265"/>
      <c r="WWL49" s="265"/>
      <c r="WWM49" s="265"/>
      <c r="WWN49" s="265"/>
      <c r="WWO49" s="265"/>
      <c r="WWP49" s="265"/>
      <c r="WWQ49" s="265"/>
      <c r="WWR49" s="265"/>
      <c r="WWS49" s="265"/>
      <c r="WWT49" s="265"/>
      <c r="WWU49" s="265"/>
      <c r="WWV49" s="265"/>
      <c r="WWW49" s="265"/>
      <c r="WWX49" s="265"/>
      <c r="WWY49" s="265"/>
      <c r="WWZ49" s="265"/>
      <c r="WXA49" s="265"/>
      <c r="WXB49" s="265"/>
      <c r="WXC49" s="265"/>
      <c r="WXD49" s="265"/>
      <c r="WXE49" s="265"/>
      <c r="WXF49" s="265"/>
      <c r="WXG49" s="265"/>
      <c r="WXH49" s="265"/>
      <c r="WXI49" s="265"/>
      <c r="WXJ49" s="265"/>
      <c r="WXK49" s="265"/>
      <c r="WXL49" s="265"/>
      <c r="WXM49" s="265"/>
      <c r="WXN49" s="265"/>
      <c r="WXO49" s="265"/>
      <c r="WXP49" s="265"/>
      <c r="WXQ49" s="265"/>
      <c r="WXR49" s="265"/>
      <c r="WXS49" s="265"/>
      <c r="WXT49" s="265"/>
      <c r="WXU49" s="265"/>
      <c r="WXV49" s="265"/>
      <c r="WXW49" s="265"/>
      <c r="WXX49" s="265"/>
      <c r="WXY49" s="265"/>
      <c r="WXZ49" s="265"/>
      <c r="WYA49" s="265"/>
      <c r="WYB49" s="265"/>
      <c r="WYC49" s="265"/>
      <c r="WYD49" s="265"/>
      <c r="WYE49" s="265"/>
      <c r="WYF49" s="265"/>
      <c r="WYG49" s="265"/>
      <c r="WYH49" s="265"/>
      <c r="WYI49" s="265"/>
      <c r="WYJ49" s="265"/>
      <c r="WYK49" s="265"/>
      <c r="WYL49" s="265"/>
      <c r="WYM49" s="265"/>
      <c r="WYN49" s="265"/>
      <c r="WYO49" s="265"/>
      <c r="WYP49" s="265"/>
      <c r="WYQ49" s="265"/>
      <c r="WYR49" s="265"/>
      <c r="WYS49" s="265"/>
      <c r="WYT49" s="265"/>
      <c r="WYU49" s="265"/>
      <c r="WYV49" s="265"/>
      <c r="WYW49" s="265"/>
      <c r="WYX49" s="265"/>
      <c r="WYY49" s="265"/>
      <c r="WYZ49" s="265"/>
      <c r="WZA49" s="265"/>
      <c r="WZB49" s="265"/>
      <c r="WZC49" s="265"/>
      <c r="WZD49" s="265"/>
      <c r="WZE49" s="265"/>
      <c r="WZF49" s="265"/>
      <c r="WZG49" s="265"/>
      <c r="WZH49" s="265"/>
      <c r="WZI49" s="265"/>
      <c r="WZJ49" s="265"/>
      <c r="WZK49" s="265"/>
      <c r="WZL49" s="265"/>
      <c r="WZM49" s="265"/>
      <c r="WZN49" s="265"/>
      <c r="WZO49" s="265"/>
      <c r="WZP49" s="265"/>
      <c r="WZQ49" s="265"/>
      <c r="WZR49" s="265"/>
      <c r="WZS49" s="265"/>
      <c r="WZT49" s="265"/>
      <c r="WZU49" s="265"/>
      <c r="WZV49" s="265"/>
      <c r="WZW49" s="265"/>
      <c r="WZX49" s="265"/>
      <c r="WZY49" s="265"/>
      <c r="WZZ49" s="265"/>
      <c r="XAA49" s="265"/>
      <c r="XAB49" s="265"/>
      <c r="XAC49" s="265"/>
      <c r="XAD49" s="265"/>
      <c r="XAE49" s="265"/>
      <c r="XAF49" s="265"/>
      <c r="XAG49" s="265"/>
      <c r="XAH49" s="265"/>
      <c r="XAI49" s="265"/>
      <c r="XAJ49" s="265"/>
      <c r="XAK49" s="265"/>
      <c r="XAL49" s="265"/>
      <c r="XAM49" s="265"/>
      <c r="XAN49" s="265"/>
      <c r="XAO49" s="265"/>
      <c r="XAP49" s="265"/>
      <c r="XAQ49" s="265"/>
      <c r="XAR49" s="265"/>
      <c r="XAS49" s="265"/>
      <c r="XAT49" s="265"/>
      <c r="XAU49" s="265"/>
      <c r="XAV49" s="265"/>
      <c r="XAW49" s="265"/>
      <c r="XAX49" s="265"/>
      <c r="XAY49" s="265"/>
      <c r="XAZ49" s="265"/>
      <c r="XBA49" s="265"/>
      <c r="XBB49" s="265"/>
      <c r="XBC49" s="265"/>
      <c r="XBD49" s="265"/>
      <c r="XBE49" s="265"/>
      <c r="XBF49" s="265"/>
      <c r="XBG49" s="265"/>
      <c r="XBH49" s="265"/>
      <c r="XBI49" s="265"/>
      <c r="XBJ49" s="265"/>
      <c r="XBK49" s="265"/>
      <c r="XBL49" s="265"/>
      <c r="XBM49" s="265"/>
      <c r="XBN49" s="265"/>
      <c r="XBO49" s="265"/>
      <c r="XBP49" s="265"/>
      <c r="XBQ49" s="265"/>
      <c r="XBR49" s="265"/>
      <c r="XBS49" s="265"/>
      <c r="XBT49" s="265"/>
      <c r="XBU49" s="265"/>
      <c r="XBV49" s="265"/>
      <c r="XBW49" s="265"/>
      <c r="XBX49" s="265"/>
      <c r="XBY49" s="265"/>
      <c r="XBZ49" s="265"/>
      <c r="XCA49" s="265"/>
      <c r="XCB49" s="265"/>
      <c r="XCC49" s="265"/>
      <c r="XCD49" s="265"/>
      <c r="XCE49" s="265"/>
      <c r="XCF49" s="265"/>
      <c r="XCG49" s="265"/>
      <c r="XCH49" s="265"/>
      <c r="XCI49" s="265"/>
      <c r="XCJ49" s="265"/>
      <c r="XCK49" s="265"/>
      <c r="XCL49" s="265"/>
      <c r="XCM49" s="265"/>
      <c r="XCN49" s="265"/>
      <c r="XCO49" s="265"/>
      <c r="XCP49" s="265"/>
      <c r="XCQ49" s="265"/>
      <c r="XCR49" s="265"/>
      <c r="XCS49" s="265"/>
      <c r="XCT49" s="265"/>
      <c r="XCU49" s="265"/>
      <c r="XCV49" s="265"/>
      <c r="XCW49" s="265"/>
      <c r="XCX49" s="265"/>
      <c r="XCY49" s="265"/>
      <c r="XCZ49" s="265"/>
      <c r="XDA49" s="265"/>
      <c r="XDB49" s="265"/>
      <c r="XDC49" s="265"/>
      <c r="XDD49" s="265"/>
      <c r="XDE49" s="265"/>
      <c r="XDF49" s="265"/>
      <c r="XDG49" s="265"/>
      <c r="XDH49" s="265"/>
      <c r="XDI49" s="265"/>
      <c r="XDJ49" s="265"/>
      <c r="XDK49" s="265"/>
      <c r="XDL49" s="265"/>
      <c r="XDM49" s="265"/>
      <c r="XDN49" s="265"/>
      <c r="XDO49" s="265"/>
      <c r="XDP49" s="265"/>
      <c r="XDQ49" s="265"/>
      <c r="XDR49" s="265"/>
      <c r="XDS49" s="265"/>
      <c r="XDT49" s="265"/>
      <c r="XDU49" s="265"/>
      <c r="XDV49" s="265"/>
      <c r="XDW49" s="265"/>
      <c r="XDX49" s="265"/>
      <c r="XDY49" s="265"/>
      <c r="XDZ49" s="265"/>
      <c r="XEA49" s="265"/>
      <c r="XEB49" s="265"/>
      <c r="XEC49" s="265"/>
      <c r="XED49" s="265"/>
      <c r="XEE49" s="265"/>
      <c r="XEF49" s="265"/>
      <c r="XEG49" s="265"/>
      <c r="XEH49" s="265"/>
      <c r="XEI49" s="265"/>
      <c r="XEJ49" s="265"/>
      <c r="XEK49" s="265"/>
      <c r="XEL49" s="265"/>
      <c r="XEM49" s="265"/>
      <c r="XEN49" s="265"/>
      <c r="XEO49" s="265"/>
      <c r="XEP49" s="265"/>
      <c r="XEQ49" s="265"/>
      <c r="XER49" s="265"/>
      <c r="XES49" s="265"/>
      <c r="XET49" s="265"/>
      <c r="XEU49" s="265"/>
      <c r="XEV49" s="265"/>
      <c r="XEW49" s="265"/>
      <c r="XEX49" s="265"/>
      <c r="XEY49" s="265"/>
      <c r="XEZ49" s="265"/>
      <c r="XFA49" s="265"/>
      <c r="XFB49" s="265"/>
      <c r="XFC49" s="265"/>
    </row>
    <row r="50" spans="1:16383" ht="42" customHeight="1" x14ac:dyDescent="0.15">
      <c r="A50" s="59" t="s">
        <v>388</v>
      </c>
      <c r="B50" s="75">
        <f>B46+1</f>
        <v>23</v>
      </c>
      <c r="C50" s="47" t="s">
        <v>186</v>
      </c>
      <c r="D50" s="51">
        <f>COUNTA(E50:P50)</f>
        <v>5</v>
      </c>
      <c r="E50" s="47" t="s">
        <v>76</v>
      </c>
      <c r="F50" s="47" t="s">
        <v>77</v>
      </c>
      <c r="G50" s="47" t="s">
        <v>78</v>
      </c>
      <c r="H50" s="47" t="s">
        <v>79</v>
      </c>
      <c r="I50" s="47" t="s">
        <v>80</v>
      </c>
    </row>
    <row r="51" spans="1:16383" ht="62" customHeight="1" x14ac:dyDescent="0.15">
      <c r="A51" s="274" t="s">
        <v>389</v>
      </c>
      <c r="B51" s="148" t="str">
        <f>_xlfn.CONCAT(B50,"a")</f>
        <v>23a</v>
      </c>
      <c r="C51" s="144" t="s">
        <v>187</v>
      </c>
      <c r="D51" s="51" t="str">
        <f>_xlfn.CONCAT(COUNTA(E51:N51)," (Kies maximaal 3 redenen die voor jou het meest belangrijk zijn)")</f>
        <v>9 (Kies maximaal 3 redenen die voor jou het meest belangrijk zijn)</v>
      </c>
      <c r="E51" s="47" t="s">
        <v>304</v>
      </c>
      <c r="F51" s="47" t="s">
        <v>305</v>
      </c>
      <c r="G51" s="47" t="s">
        <v>390</v>
      </c>
      <c r="H51" s="47" t="s">
        <v>192</v>
      </c>
      <c r="I51" s="47" t="s">
        <v>193</v>
      </c>
      <c r="J51" s="43" t="s">
        <v>194</v>
      </c>
      <c r="K51" s="47" t="s">
        <v>391</v>
      </c>
      <c r="L51" s="47" t="s">
        <v>392</v>
      </c>
      <c r="M51" s="47" t="s">
        <v>195</v>
      </c>
    </row>
    <row r="52" spans="1:16383" ht="62" customHeight="1" x14ac:dyDescent="0.15">
      <c r="A52" s="274"/>
      <c r="B52" s="51">
        <f>B50+1</f>
        <v>24</v>
      </c>
      <c r="C52" s="47" t="s">
        <v>196</v>
      </c>
      <c r="D52" s="51" t="str">
        <f>_xlfn.CONCAT(COUNTA(E52:K52)," (Kies maximaal 2 redenen die voor jou het meest belangrijk zijn)")</f>
        <v>6 (Kies maximaal 2 redenen die voor jou het meest belangrijk zijn)</v>
      </c>
      <c r="E52" s="47" t="s">
        <v>308</v>
      </c>
      <c r="F52" s="47" t="s">
        <v>198</v>
      </c>
      <c r="G52" s="47" t="s">
        <v>200</v>
      </c>
      <c r="H52" s="47" t="s">
        <v>201</v>
      </c>
      <c r="I52" s="47" t="s">
        <v>203</v>
      </c>
      <c r="J52" s="47" t="s">
        <v>195</v>
      </c>
    </row>
    <row r="53" spans="1:16383" ht="62" customHeight="1" x14ac:dyDescent="0.15">
      <c r="A53" s="273" t="s">
        <v>393</v>
      </c>
      <c r="B53" s="148" t="str">
        <f>_xlfn.CONCAT(B50,"a")</f>
        <v>23a</v>
      </c>
      <c r="C53" s="144" t="s">
        <v>187</v>
      </c>
      <c r="D53" s="51" t="str">
        <f>_xlfn.CONCAT(COUNTA(E53:N53)," (Kies maximaal 2 redenen die voor jou het meest belangrijk zijn)")</f>
        <v>6 (Kies maximaal 2 redenen die voor jou het meest belangrijk zijn)</v>
      </c>
      <c r="E53" s="47" t="s">
        <v>304</v>
      </c>
      <c r="F53" s="47" t="s">
        <v>390</v>
      </c>
      <c r="G53" s="47" t="s">
        <v>192</v>
      </c>
      <c r="H53" s="47" t="s">
        <v>193</v>
      </c>
      <c r="I53" s="43" t="s">
        <v>194</v>
      </c>
      <c r="J53" s="47" t="s">
        <v>195</v>
      </c>
    </row>
    <row r="54" spans="1:16383" ht="62" customHeight="1" x14ac:dyDescent="0.15">
      <c r="A54" s="273"/>
      <c r="B54" s="51">
        <f>B50+1</f>
        <v>24</v>
      </c>
      <c r="C54" s="47" t="s">
        <v>196</v>
      </c>
      <c r="D54" s="51" t="str">
        <f>_xlfn.CONCAT(COUNTA(E54:K54)," (Kies maximaal 2 redenen die voor jou het meest belangrijk zijn)")</f>
        <v>6 (Kies maximaal 2 redenen die voor jou het meest belangrijk zijn)</v>
      </c>
      <c r="E54" s="47" t="s">
        <v>308</v>
      </c>
      <c r="F54" s="47" t="s">
        <v>198</v>
      </c>
      <c r="G54" s="47" t="s">
        <v>200</v>
      </c>
      <c r="H54" s="47" t="s">
        <v>201</v>
      </c>
      <c r="I54" s="47" t="s">
        <v>203</v>
      </c>
      <c r="J54" s="47" t="s">
        <v>195</v>
      </c>
    </row>
    <row r="55" spans="1:16383" s="74" customFormat="1" ht="61" customHeight="1" x14ac:dyDescent="0.15">
      <c r="A55" s="59" t="s">
        <v>204</v>
      </c>
      <c r="B55" s="75">
        <f>B54+1</f>
        <v>25</v>
      </c>
      <c r="C55" s="47" t="s">
        <v>205</v>
      </c>
      <c r="D55" s="51">
        <f>COUNTA(E55:P55)</f>
        <v>5</v>
      </c>
      <c r="E55" s="47" t="s">
        <v>76</v>
      </c>
      <c r="F55" s="47" t="s">
        <v>77</v>
      </c>
      <c r="G55" s="47" t="s">
        <v>78</v>
      </c>
      <c r="H55" s="47" t="s">
        <v>79</v>
      </c>
      <c r="I55" s="47" t="s">
        <v>80</v>
      </c>
      <c r="J55" s="47"/>
      <c r="K55" s="47"/>
      <c r="L55" s="47"/>
      <c r="M55" s="47"/>
      <c r="N55" s="47"/>
    </row>
    <row r="56" spans="1:16383" s="74" customFormat="1" ht="67" customHeight="1" x14ac:dyDescent="0.15">
      <c r="A56" s="208" t="s">
        <v>394</v>
      </c>
      <c r="B56" s="51" t="str">
        <f>_xlfn.CONCAT(B55,"a")</f>
        <v>25a</v>
      </c>
      <c r="C56" s="47" t="s">
        <v>206</v>
      </c>
      <c r="D56" s="51" t="str">
        <f>_xlfn.CONCAT(COUNTA(E56:J56),"  (Kies maximaal 2 redenen die voor jou het meest belangrijk zijn)")</f>
        <v>6  (Kies maximaal 2 redenen die voor jou het meest belangrijk zijn)</v>
      </c>
      <c r="E56" s="47" t="s">
        <v>395</v>
      </c>
      <c r="F56" s="47" t="s">
        <v>396</v>
      </c>
      <c r="G56" s="47" t="s">
        <v>209</v>
      </c>
      <c r="H56" s="47" t="s">
        <v>397</v>
      </c>
      <c r="I56" s="47" t="s">
        <v>211</v>
      </c>
      <c r="J56" s="47" t="s">
        <v>195</v>
      </c>
      <c r="K56" s="47"/>
      <c r="L56" s="47"/>
      <c r="M56" s="47"/>
      <c r="N56" s="47"/>
    </row>
    <row r="57" spans="1:16383" ht="67" customHeight="1" x14ac:dyDescent="0.15">
      <c r="A57" s="209" t="s">
        <v>398</v>
      </c>
      <c r="B57" s="51" t="str">
        <f>_xlfn.CONCAT(B55,"a")</f>
        <v>25a</v>
      </c>
      <c r="C57" s="47" t="s">
        <v>206</v>
      </c>
      <c r="D57" s="51" t="str">
        <f>_xlfn.CONCAT(COUNTA(E57:L57),"  (Kies maximaal 2 redenen die voor jou het meest belangrijk zijn)")</f>
        <v>6  (Kies maximaal 2 redenen die voor jou het meest belangrijk zijn)</v>
      </c>
      <c r="E57" s="47" t="s">
        <v>399</v>
      </c>
      <c r="F57" s="144" t="s">
        <v>400</v>
      </c>
      <c r="G57" s="47" t="s">
        <v>209</v>
      </c>
      <c r="H57" s="47" t="s">
        <v>210</v>
      </c>
      <c r="I57" s="47" t="s">
        <v>211</v>
      </c>
      <c r="J57" s="47" t="s">
        <v>195</v>
      </c>
    </row>
    <row r="58" spans="1:16383" ht="67" customHeight="1" x14ac:dyDescent="0.15">
      <c r="A58" s="273" t="s">
        <v>401</v>
      </c>
      <c r="B58" s="205">
        <f>B55+1</f>
        <v>26</v>
      </c>
      <c r="C58" s="57" t="s">
        <v>402</v>
      </c>
      <c r="D58" s="51">
        <f t="shared" ref="D58:D60" si="4">COUNTA(E58:O58)</f>
        <v>5</v>
      </c>
      <c r="E58" s="47" t="s">
        <v>76</v>
      </c>
      <c r="F58" s="47" t="s">
        <v>77</v>
      </c>
      <c r="G58" s="47" t="s">
        <v>78</v>
      </c>
      <c r="H58" s="47" t="s">
        <v>403</v>
      </c>
      <c r="I58" s="47" t="s">
        <v>80</v>
      </c>
    </row>
    <row r="59" spans="1:16383" ht="79" customHeight="1" x14ac:dyDescent="0.15">
      <c r="A59" s="273"/>
      <c r="B59" s="205">
        <f>B58+1</f>
        <v>27</v>
      </c>
      <c r="C59" s="57" t="s">
        <v>404</v>
      </c>
      <c r="D59" s="51">
        <f t="shared" ref="D59" si="5">COUNTA(E59:O59)</f>
        <v>5</v>
      </c>
      <c r="E59" s="47" t="s">
        <v>76</v>
      </c>
      <c r="F59" s="47" t="s">
        <v>77</v>
      </c>
      <c r="G59" s="47" t="s">
        <v>78</v>
      </c>
      <c r="H59" s="47" t="s">
        <v>403</v>
      </c>
      <c r="I59" s="47" t="s">
        <v>80</v>
      </c>
    </row>
    <row r="60" spans="1:16383" ht="79" customHeight="1" x14ac:dyDescent="0.15">
      <c r="A60" s="59" t="s">
        <v>405</v>
      </c>
      <c r="B60" s="205">
        <f>B59+1</f>
        <v>28</v>
      </c>
      <c r="C60" s="57" t="s">
        <v>406</v>
      </c>
      <c r="D60" s="51">
        <f t="shared" si="4"/>
        <v>5</v>
      </c>
      <c r="E60" s="47" t="s">
        <v>76</v>
      </c>
      <c r="F60" s="47" t="s">
        <v>77</v>
      </c>
      <c r="G60" s="47" t="s">
        <v>78</v>
      </c>
      <c r="H60" s="47" t="s">
        <v>403</v>
      </c>
      <c r="I60" s="47" t="s">
        <v>80</v>
      </c>
    </row>
    <row r="61" spans="1:16383" x14ac:dyDescent="0.15">
      <c r="A61" s="69"/>
      <c r="B61" s="69"/>
      <c r="C61" s="70"/>
      <c r="D61" s="69"/>
      <c r="E61" s="70"/>
      <c r="F61" s="70"/>
      <c r="G61" s="70"/>
      <c r="H61" s="70"/>
      <c r="I61" s="70"/>
      <c r="J61" s="70"/>
      <c r="K61" s="70"/>
      <c r="L61" s="70"/>
      <c r="M61" s="70"/>
      <c r="N61" s="70"/>
    </row>
    <row r="62" spans="1:16383" s="222" customFormat="1" x14ac:dyDescent="0.15">
      <c r="A62" s="272" t="s">
        <v>407</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2"/>
      <c r="AI62" s="272"/>
      <c r="AJ62" s="272"/>
      <c r="AK62" s="272"/>
      <c r="AL62" s="272"/>
      <c r="AM62" s="272"/>
      <c r="AN62" s="272"/>
      <c r="AO62" s="272"/>
      <c r="AP62" s="272"/>
      <c r="AQ62" s="272"/>
      <c r="AR62" s="272"/>
      <c r="AS62" s="272"/>
      <c r="AT62" s="272"/>
      <c r="AU62" s="272"/>
      <c r="AV62" s="272"/>
      <c r="AW62" s="272"/>
      <c r="AX62" s="272"/>
      <c r="AY62" s="272"/>
      <c r="AZ62" s="272"/>
      <c r="BA62" s="272"/>
      <c r="BB62" s="272"/>
      <c r="BC62" s="272"/>
      <c r="BD62" s="272"/>
      <c r="BE62" s="272"/>
      <c r="BF62" s="272"/>
      <c r="BG62" s="272"/>
      <c r="BH62" s="272"/>
      <c r="BI62" s="272"/>
      <c r="BJ62" s="272"/>
      <c r="BK62" s="272"/>
      <c r="BL62" s="272"/>
      <c r="BM62" s="272"/>
      <c r="BN62" s="272"/>
      <c r="BO62" s="272"/>
      <c r="BP62" s="272"/>
      <c r="BQ62" s="272"/>
      <c r="BR62" s="272"/>
      <c r="BS62" s="272"/>
      <c r="BT62" s="272"/>
      <c r="BU62" s="272"/>
      <c r="BV62" s="272"/>
      <c r="BW62" s="272"/>
      <c r="BX62" s="272"/>
      <c r="BY62" s="272"/>
      <c r="BZ62" s="272"/>
      <c r="CA62" s="272"/>
      <c r="CB62" s="272"/>
      <c r="CC62" s="272"/>
      <c r="CD62" s="272"/>
      <c r="CE62" s="272"/>
      <c r="CF62" s="272"/>
      <c r="CG62" s="272"/>
      <c r="CH62" s="272"/>
      <c r="CI62" s="272"/>
      <c r="CJ62" s="272"/>
      <c r="CK62" s="272"/>
      <c r="CL62" s="272"/>
      <c r="CM62" s="272"/>
      <c r="CN62" s="272"/>
      <c r="CO62" s="272"/>
      <c r="CP62" s="272"/>
      <c r="CQ62" s="272"/>
      <c r="CR62" s="272"/>
      <c r="CS62" s="272"/>
      <c r="CT62" s="272"/>
      <c r="CU62" s="272"/>
      <c r="CV62" s="272"/>
      <c r="CW62" s="272"/>
      <c r="CX62" s="272"/>
      <c r="CY62" s="272"/>
      <c r="CZ62" s="272"/>
      <c r="DA62" s="272"/>
      <c r="DB62" s="272"/>
      <c r="DC62" s="272"/>
      <c r="DD62" s="272"/>
      <c r="DE62" s="272"/>
      <c r="DF62" s="272"/>
      <c r="DG62" s="272"/>
      <c r="DH62" s="272"/>
      <c r="DI62" s="272"/>
      <c r="DJ62" s="272"/>
      <c r="DK62" s="272"/>
      <c r="DL62" s="272"/>
      <c r="DM62" s="272"/>
      <c r="DN62" s="272"/>
      <c r="DO62" s="272"/>
      <c r="DP62" s="272"/>
      <c r="DQ62" s="272"/>
      <c r="DR62" s="272"/>
      <c r="DS62" s="272"/>
      <c r="DT62" s="272"/>
      <c r="DU62" s="272"/>
      <c r="DV62" s="272"/>
      <c r="DW62" s="272"/>
      <c r="DX62" s="272"/>
      <c r="DY62" s="272"/>
      <c r="DZ62" s="272"/>
      <c r="EA62" s="272"/>
      <c r="EB62" s="272"/>
      <c r="EC62" s="272"/>
      <c r="ED62" s="272"/>
      <c r="EE62" s="272"/>
      <c r="EF62" s="272"/>
      <c r="EG62" s="272"/>
      <c r="EH62" s="272"/>
      <c r="EI62" s="272"/>
      <c r="EJ62" s="272"/>
      <c r="EK62" s="272"/>
      <c r="EL62" s="272"/>
      <c r="EM62" s="272"/>
      <c r="EN62" s="272"/>
      <c r="EO62" s="272"/>
      <c r="EP62" s="272"/>
      <c r="EQ62" s="272"/>
      <c r="ER62" s="272"/>
      <c r="ES62" s="272"/>
      <c r="ET62" s="272"/>
      <c r="EU62" s="272"/>
      <c r="EV62" s="272"/>
      <c r="EW62" s="272"/>
      <c r="EX62" s="272"/>
      <c r="EY62" s="272"/>
      <c r="EZ62" s="272"/>
      <c r="FA62" s="272"/>
      <c r="FB62" s="272"/>
      <c r="FC62" s="272"/>
      <c r="FD62" s="272"/>
      <c r="FE62" s="272"/>
      <c r="FF62" s="272"/>
      <c r="FG62" s="272"/>
      <c r="FH62" s="272"/>
      <c r="FI62" s="272"/>
      <c r="FJ62" s="272"/>
      <c r="FK62" s="272"/>
      <c r="FL62" s="272"/>
      <c r="FM62" s="272"/>
      <c r="FN62" s="272"/>
      <c r="FO62" s="272"/>
      <c r="FP62" s="272"/>
      <c r="FQ62" s="272"/>
      <c r="FR62" s="272"/>
      <c r="FS62" s="272"/>
      <c r="FT62" s="272"/>
      <c r="FU62" s="272"/>
      <c r="FV62" s="272"/>
      <c r="FW62" s="272"/>
      <c r="FX62" s="272"/>
      <c r="FY62" s="272"/>
      <c r="FZ62" s="272"/>
      <c r="GA62" s="272"/>
      <c r="GB62" s="272"/>
      <c r="GC62" s="272"/>
      <c r="GD62" s="272"/>
      <c r="GE62" s="272"/>
      <c r="GF62" s="272"/>
      <c r="GG62" s="272"/>
      <c r="GH62" s="272"/>
      <c r="GI62" s="272"/>
      <c r="GJ62" s="272"/>
      <c r="GK62" s="272"/>
      <c r="GL62" s="272"/>
      <c r="GM62" s="272"/>
      <c r="GN62" s="272"/>
      <c r="GO62" s="272"/>
      <c r="GP62" s="272"/>
      <c r="GQ62" s="272"/>
      <c r="GR62" s="272"/>
      <c r="GS62" s="272"/>
      <c r="GT62" s="272"/>
      <c r="GU62" s="272"/>
      <c r="GV62" s="272"/>
      <c r="GW62" s="272"/>
      <c r="GX62" s="272"/>
      <c r="GY62" s="272"/>
      <c r="GZ62" s="272"/>
      <c r="HA62" s="272"/>
      <c r="HB62" s="272"/>
      <c r="HC62" s="272"/>
      <c r="HD62" s="272"/>
      <c r="HE62" s="272"/>
      <c r="HF62" s="272"/>
      <c r="HG62" s="272"/>
      <c r="HH62" s="272"/>
      <c r="HI62" s="272"/>
      <c r="HJ62" s="272"/>
      <c r="HK62" s="272"/>
      <c r="HL62" s="272"/>
      <c r="HM62" s="272"/>
      <c r="HN62" s="272"/>
      <c r="HO62" s="272"/>
      <c r="HP62" s="272"/>
      <c r="HQ62" s="272"/>
      <c r="HR62" s="272"/>
      <c r="HS62" s="272"/>
      <c r="HT62" s="272"/>
      <c r="HU62" s="272"/>
      <c r="HV62" s="272"/>
      <c r="HW62" s="272"/>
      <c r="HX62" s="272"/>
      <c r="HY62" s="272"/>
      <c r="HZ62" s="272"/>
      <c r="IA62" s="272"/>
      <c r="IB62" s="272"/>
      <c r="IC62" s="272"/>
      <c r="ID62" s="272"/>
      <c r="IE62" s="272"/>
      <c r="IF62" s="272"/>
      <c r="IG62" s="272"/>
      <c r="IH62" s="272"/>
      <c r="II62" s="272"/>
      <c r="IJ62" s="272"/>
      <c r="IK62" s="272"/>
      <c r="IL62" s="272"/>
      <c r="IM62" s="272"/>
      <c r="IN62" s="272"/>
      <c r="IO62" s="272"/>
      <c r="IP62" s="272"/>
      <c r="IQ62" s="272"/>
      <c r="IR62" s="272"/>
      <c r="IS62" s="272"/>
      <c r="IT62" s="272"/>
      <c r="IU62" s="272"/>
      <c r="IV62" s="272"/>
      <c r="IW62" s="272"/>
      <c r="IX62" s="272"/>
      <c r="IY62" s="272"/>
      <c r="IZ62" s="272"/>
      <c r="JA62" s="272"/>
      <c r="JB62" s="272"/>
      <c r="JC62" s="272"/>
      <c r="JD62" s="272"/>
      <c r="JE62" s="272"/>
      <c r="JF62" s="272"/>
      <c r="JG62" s="272"/>
      <c r="JH62" s="272"/>
      <c r="JI62" s="272"/>
      <c r="JJ62" s="272"/>
      <c r="JK62" s="272"/>
      <c r="JL62" s="272"/>
      <c r="JM62" s="272"/>
      <c r="JN62" s="272"/>
      <c r="JO62" s="272"/>
      <c r="JP62" s="272"/>
      <c r="JQ62" s="272"/>
      <c r="JR62" s="272"/>
      <c r="JS62" s="272"/>
      <c r="JT62" s="272"/>
      <c r="JU62" s="272"/>
      <c r="JV62" s="272"/>
      <c r="JW62" s="272"/>
      <c r="JX62" s="272"/>
      <c r="JY62" s="272"/>
      <c r="JZ62" s="272"/>
      <c r="KA62" s="272"/>
      <c r="KB62" s="272"/>
      <c r="KC62" s="272"/>
      <c r="KD62" s="272"/>
      <c r="KE62" s="272"/>
      <c r="KF62" s="272"/>
      <c r="KG62" s="272"/>
      <c r="KH62" s="272"/>
      <c r="KI62" s="272"/>
      <c r="KJ62" s="272"/>
      <c r="KK62" s="272"/>
      <c r="KL62" s="272"/>
      <c r="KM62" s="272"/>
      <c r="KN62" s="272"/>
      <c r="KO62" s="272"/>
      <c r="KP62" s="272"/>
      <c r="KQ62" s="272"/>
      <c r="KR62" s="272"/>
      <c r="KS62" s="272"/>
      <c r="KT62" s="272"/>
      <c r="KU62" s="272"/>
      <c r="KV62" s="272"/>
      <c r="KW62" s="272"/>
      <c r="KX62" s="272"/>
      <c r="KY62" s="272"/>
      <c r="KZ62" s="272"/>
      <c r="LA62" s="272"/>
      <c r="LB62" s="272"/>
      <c r="LC62" s="272"/>
      <c r="LD62" s="272"/>
      <c r="LE62" s="272"/>
      <c r="LF62" s="272"/>
      <c r="LG62" s="272"/>
      <c r="LH62" s="272"/>
      <c r="LI62" s="272"/>
      <c r="LJ62" s="272"/>
      <c r="LK62" s="272"/>
      <c r="LL62" s="272"/>
      <c r="LM62" s="272"/>
      <c r="LN62" s="272"/>
      <c r="LO62" s="272"/>
      <c r="LP62" s="272"/>
      <c r="LQ62" s="272"/>
      <c r="LR62" s="272"/>
      <c r="LS62" s="272"/>
      <c r="LT62" s="272"/>
      <c r="LU62" s="272"/>
      <c r="LV62" s="272"/>
      <c r="LW62" s="272"/>
      <c r="LX62" s="272"/>
      <c r="LY62" s="272"/>
      <c r="LZ62" s="272"/>
      <c r="MA62" s="272"/>
      <c r="MB62" s="272"/>
      <c r="MC62" s="272"/>
      <c r="MD62" s="272"/>
      <c r="ME62" s="272"/>
      <c r="MF62" s="272"/>
      <c r="MG62" s="272"/>
      <c r="MH62" s="272"/>
      <c r="MI62" s="272"/>
      <c r="MJ62" s="272"/>
      <c r="MK62" s="272"/>
      <c r="ML62" s="272"/>
      <c r="MM62" s="272"/>
      <c r="MN62" s="272"/>
      <c r="MO62" s="272"/>
      <c r="MP62" s="272"/>
      <c r="MQ62" s="272"/>
      <c r="MR62" s="272"/>
      <c r="MS62" s="272"/>
      <c r="MT62" s="272"/>
      <c r="MU62" s="272"/>
      <c r="MV62" s="272"/>
      <c r="MW62" s="272"/>
      <c r="MX62" s="272"/>
      <c r="MY62" s="272"/>
      <c r="MZ62" s="272"/>
      <c r="NA62" s="272"/>
      <c r="NB62" s="272"/>
      <c r="NC62" s="272"/>
      <c r="ND62" s="272"/>
      <c r="NE62" s="272"/>
      <c r="NF62" s="272"/>
      <c r="NG62" s="272"/>
      <c r="NH62" s="272"/>
      <c r="NI62" s="272"/>
      <c r="NJ62" s="272"/>
      <c r="NK62" s="272"/>
      <c r="NL62" s="272"/>
      <c r="NM62" s="272"/>
      <c r="NN62" s="272"/>
      <c r="NO62" s="272"/>
      <c r="NP62" s="272"/>
      <c r="NQ62" s="272"/>
      <c r="NR62" s="272"/>
      <c r="NS62" s="272"/>
      <c r="NT62" s="272"/>
      <c r="NU62" s="272"/>
      <c r="NV62" s="272"/>
      <c r="NW62" s="272"/>
      <c r="NX62" s="272"/>
      <c r="NY62" s="272"/>
      <c r="NZ62" s="272"/>
      <c r="OA62" s="272"/>
      <c r="OB62" s="272"/>
      <c r="OC62" s="272"/>
      <c r="OD62" s="272"/>
      <c r="OE62" s="272"/>
      <c r="OF62" s="272"/>
      <c r="OG62" s="272"/>
      <c r="OH62" s="272"/>
      <c r="OI62" s="272"/>
      <c r="OJ62" s="272"/>
      <c r="OK62" s="272"/>
      <c r="OL62" s="272"/>
      <c r="OM62" s="272"/>
      <c r="ON62" s="272"/>
      <c r="OO62" s="272"/>
      <c r="OP62" s="272"/>
      <c r="OQ62" s="272"/>
      <c r="OR62" s="272"/>
      <c r="OS62" s="272"/>
      <c r="OT62" s="272"/>
      <c r="OU62" s="272"/>
      <c r="OV62" s="272"/>
      <c r="OW62" s="272"/>
      <c r="OX62" s="272"/>
      <c r="OY62" s="272"/>
      <c r="OZ62" s="272"/>
      <c r="PA62" s="272"/>
      <c r="PB62" s="272"/>
      <c r="PC62" s="272"/>
      <c r="PD62" s="272"/>
      <c r="PE62" s="272"/>
      <c r="PF62" s="272"/>
      <c r="PG62" s="272"/>
      <c r="PH62" s="272"/>
      <c r="PI62" s="272"/>
      <c r="PJ62" s="272"/>
      <c r="PK62" s="272"/>
      <c r="PL62" s="272"/>
      <c r="PM62" s="272"/>
      <c r="PN62" s="272"/>
      <c r="PO62" s="272"/>
      <c r="PP62" s="272"/>
      <c r="PQ62" s="272"/>
      <c r="PR62" s="272"/>
      <c r="PS62" s="272"/>
      <c r="PT62" s="272"/>
      <c r="PU62" s="272"/>
      <c r="PV62" s="272"/>
      <c r="PW62" s="272"/>
      <c r="PX62" s="272"/>
      <c r="PY62" s="272"/>
      <c r="PZ62" s="272"/>
      <c r="QA62" s="272"/>
      <c r="QB62" s="272"/>
      <c r="QC62" s="272"/>
      <c r="QD62" s="272"/>
      <c r="QE62" s="272"/>
      <c r="QF62" s="272"/>
      <c r="QG62" s="272"/>
      <c r="QH62" s="272"/>
      <c r="QI62" s="272"/>
      <c r="QJ62" s="272"/>
      <c r="QK62" s="272"/>
      <c r="QL62" s="272"/>
      <c r="QM62" s="272"/>
      <c r="QN62" s="272"/>
      <c r="QO62" s="272"/>
      <c r="QP62" s="272"/>
      <c r="QQ62" s="272"/>
      <c r="QR62" s="272"/>
      <c r="QS62" s="272"/>
      <c r="QT62" s="272"/>
      <c r="QU62" s="272"/>
      <c r="QV62" s="272"/>
      <c r="QW62" s="272"/>
      <c r="QX62" s="272"/>
      <c r="QY62" s="272"/>
      <c r="QZ62" s="272"/>
      <c r="RA62" s="272"/>
      <c r="RB62" s="272"/>
      <c r="RC62" s="272"/>
      <c r="RD62" s="272"/>
      <c r="RE62" s="272"/>
      <c r="RF62" s="272"/>
      <c r="RG62" s="272"/>
      <c r="RH62" s="272"/>
      <c r="RI62" s="272"/>
      <c r="RJ62" s="272"/>
      <c r="RK62" s="272"/>
      <c r="RL62" s="272"/>
      <c r="RM62" s="272"/>
      <c r="RN62" s="272"/>
      <c r="RO62" s="272"/>
      <c r="RP62" s="272"/>
      <c r="RQ62" s="272"/>
      <c r="RR62" s="272"/>
      <c r="RS62" s="272"/>
      <c r="RT62" s="272"/>
      <c r="RU62" s="272"/>
      <c r="RV62" s="272"/>
      <c r="RW62" s="272"/>
      <c r="RX62" s="272"/>
      <c r="RY62" s="272"/>
      <c r="RZ62" s="272"/>
      <c r="SA62" s="272"/>
      <c r="SB62" s="272"/>
      <c r="SC62" s="272"/>
      <c r="SD62" s="272"/>
      <c r="SE62" s="272"/>
      <c r="SF62" s="272"/>
      <c r="SG62" s="272"/>
      <c r="SH62" s="272"/>
      <c r="SI62" s="272"/>
      <c r="SJ62" s="272"/>
      <c r="SK62" s="272"/>
      <c r="SL62" s="272"/>
      <c r="SM62" s="272"/>
      <c r="SN62" s="272"/>
      <c r="SO62" s="272"/>
      <c r="SP62" s="272"/>
      <c r="SQ62" s="272"/>
      <c r="SR62" s="272"/>
      <c r="SS62" s="272"/>
      <c r="ST62" s="272"/>
      <c r="SU62" s="272"/>
      <c r="SV62" s="272"/>
      <c r="SW62" s="272"/>
      <c r="SX62" s="272"/>
      <c r="SY62" s="272"/>
      <c r="SZ62" s="272"/>
      <c r="TA62" s="272"/>
      <c r="TB62" s="272"/>
      <c r="TC62" s="272"/>
      <c r="TD62" s="272"/>
      <c r="TE62" s="272"/>
      <c r="TF62" s="272"/>
      <c r="TG62" s="272"/>
      <c r="TH62" s="272"/>
      <c r="TI62" s="272"/>
      <c r="TJ62" s="272"/>
      <c r="TK62" s="272"/>
      <c r="TL62" s="272"/>
      <c r="TM62" s="272"/>
      <c r="TN62" s="272"/>
      <c r="TO62" s="272"/>
      <c r="TP62" s="272"/>
      <c r="TQ62" s="272"/>
      <c r="TR62" s="272"/>
      <c r="TS62" s="272"/>
      <c r="TT62" s="272"/>
      <c r="TU62" s="272"/>
      <c r="TV62" s="272"/>
      <c r="TW62" s="272"/>
      <c r="TX62" s="272"/>
      <c r="TY62" s="272"/>
      <c r="TZ62" s="272"/>
      <c r="UA62" s="272"/>
      <c r="UB62" s="272"/>
      <c r="UC62" s="272"/>
      <c r="UD62" s="272"/>
      <c r="UE62" s="272"/>
      <c r="UF62" s="272"/>
      <c r="UG62" s="272"/>
      <c r="UH62" s="272"/>
      <c r="UI62" s="272"/>
      <c r="UJ62" s="272"/>
      <c r="UK62" s="272"/>
      <c r="UL62" s="272"/>
      <c r="UM62" s="272"/>
      <c r="UN62" s="272"/>
      <c r="UO62" s="272"/>
      <c r="UP62" s="272"/>
      <c r="UQ62" s="272"/>
      <c r="UR62" s="272"/>
      <c r="US62" s="272"/>
      <c r="UT62" s="272"/>
      <c r="UU62" s="272"/>
      <c r="UV62" s="272"/>
      <c r="UW62" s="272"/>
      <c r="UX62" s="272"/>
      <c r="UY62" s="272"/>
      <c r="UZ62" s="272"/>
      <c r="VA62" s="272"/>
      <c r="VB62" s="272"/>
      <c r="VC62" s="272"/>
      <c r="VD62" s="272"/>
      <c r="VE62" s="272"/>
      <c r="VF62" s="272"/>
      <c r="VG62" s="272"/>
      <c r="VH62" s="272"/>
      <c r="VI62" s="272"/>
      <c r="VJ62" s="272"/>
      <c r="VK62" s="272"/>
      <c r="VL62" s="272"/>
      <c r="VM62" s="272"/>
      <c r="VN62" s="272"/>
      <c r="VO62" s="272"/>
      <c r="VP62" s="272"/>
      <c r="VQ62" s="272"/>
      <c r="VR62" s="272"/>
      <c r="VS62" s="272"/>
      <c r="VT62" s="272"/>
      <c r="VU62" s="272"/>
      <c r="VV62" s="272"/>
      <c r="VW62" s="272"/>
      <c r="VX62" s="272"/>
      <c r="VY62" s="272"/>
      <c r="VZ62" s="272"/>
      <c r="WA62" s="272"/>
      <c r="WB62" s="272"/>
      <c r="WC62" s="272"/>
      <c r="WD62" s="272"/>
      <c r="WE62" s="272"/>
      <c r="WF62" s="272"/>
      <c r="WG62" s="272"/>
      <c r="WH62" s="272"/>
      <c r="WI62" s="272"/>
      <c r="WJ62" s="272"/>
      <c r="WK62" s="272"/>
      <c r="WL62" s="272"/>
      <c r="WM62" s="272"/>
      <c r="WN62" s="272"/>
      <c r="WO62" s="272"/>
      <c r="WP62" s="272"/>
      <c r="WQ62" s="272"/>
      <c r="WR62" s="272"/>
      <c r="WS62" s="272"/>
      <c r="WT62" s="272"/>
      <c r="WU62" s="272"/>
      <c r="WV62" s="272"/>
      <c r="WW62" s="272"/>
      <c r="WX62" s="272"/>
      <c r="WY62" s="272"/>
      <c r="WZ62" s="272"/>
      <c r="XA62" s="272"/>
      <c r="XB62" s="272"/>
      <c r="XC62" s="272"/>
      <c r="XD62" s="272"/>
      <c r="XE62" s="272"/>
      <c r="XF62" s="272"/>
      <c r="XG62" s="272"/>
      <c r="XH62" s="272"/>
      <c r="XI62" s="272"/>
      <c r="XJ62" s="272"/>
      <c r="XK62" s="272"/>
      <c r="XL62" s="272"/>
      <c r="XM62" s="272"/>
      <c r="XN62" s="272"/>
      <c r="XO62" s="272"/>
      <c r="XP62" s="272"/>
      <c r="XQ62" s="272"/>
      <c r="XR62" s="272"/>
      <c r="XS62" s="272"/>
      <c r="XT62" s="272"/>
      <c r="XU62" s="272"/>
      <c r="XV62" s="272"/>
      <c r="XW62" s="272"/>
      <c r="XX62" s="272"/>
      <c r="XY62" s="272"/>
      <c r="XZ62" s="272"/>
      <c r="YA62" s="272"/>
      <c r="YB62" s="272"/>
      <c r="YC62" s="272"/>
      <c r="YD62" s="272"/>
      <c r="YE62" s="272"/>
      <c r="YF62" s="272"/>
      <c r="YG62" s="272"/>
      <c r="YH62" s="272"/>
      <c r="YI62" s="272"/>
      <c r="YJ62" s="272"/>
      <c r="YK62" s="272"/>
      <c r="YL62" s="272"/>
      <c r="YM62" s="272"/>
      <c r="YN62" s="272"/>
      <c r="YO62" s="272"/>
      <c r="YP62" s="272"/>
      <c r="YQ62" s="272"/>
      <c r="YR62" s="272"/>
      <c r="YS62" s="272"/>
      <c r="YT62" s="272"/>
      <c r="YU62" s="272"/>
      <c r="YV62" s="272"/>
      <c r="YW62" s="272"/>
      <c r="YX62" s="272"/>
      <c r="YY62" s="272"/>
      <c r="YZ62" s="272"/>
      <c r="ZA62" s="272"/>
      <c r="ZB62" s="272"/>
      <c r="ZC62" s="272"/>
      <c r="ZD62" s="272"/>
      <c r="ZE62" s="272"/>
      <c r="ZF62" s="272"/>
      <c r="ZG62" s="272"/>
      <c r="ZH62" s="272"/>
      <c r="ZI62" s="272"/>
      <c r="ZJ62" s="272"/>
      <c r="ZK62" s="272"/>
      <c r="ZL62" s="272"/>
      <c r="ZM62" s="272"/>
      <c r="ZN62" s="272"/>
      <c r="ZO62" s="272"/>
      <c r="ZP62" s="272"/>
      <c r="ZQ62" s="272"/>
      <c r="ZR62" s="272"/>
      <c r="ZS62" s="272"/>
      <c r="ZT62" s="272"/>
      <c r="ZU62" s="272"/>
      <c r="ZV62" s="272"/>
      <c r="ZW62" s="272"/>
      <c r="ZX62" s="272"/>
      <c r="ZY62" s="272"/>
      <c r="ZZ62" s="272"/>
      <c r="AAA62" s="272"/>
      <c r="AAB62" s="272"/>
      <c r="AAC62" s="272"/>
      <c r="AAD62" s="272"/>
      <c r="AAE62" s="272"/>
      <c r="AAF62" s="272"/>
      <c r="AAG62" s="272"/>
      <c r="AAH62" s="272"/>
      <c r="AAI62" s="272"/>
      <c r="AAJ62" s="272"/>
      <c r="AAK62" s="272"/>
      <c r="AAL62" s="272"/>
      <c r="AAM62" s="272"/>
      <c r="AAN62" s="272"/>
      <c r="AAO62" s="272"/>
      <c r="AAP62" s="272"/>
      <c r="AAQ62" s="272"/>
      <c r="AAR62" s="272"/>
      <c r="AAS62" s="272"/>
      <c r="AAT62" s="272"/>
      <c r="AAU62" s="272"/>
      <c r="AAV62" s="272"/>
      <c r="AAW62" s="272"/>
      <c r="AAX62" s="272"/>
      <c r="AAY62" s="272"/>
      <c r="AAZ62" s="272"/>
      <c r="ABA62" s="272"/>
      <c r="ABB62" s="272"/>
      <c r="ABC62" s="272"/>
      <c r="ABD62" s="272"/>
      <c r="ABE62" s="272"/>
      <c r="ABF62" s="272"/>
      <c r="ABG62" s="272"/>
      <c r="ABH62" s="272"/>
      <c r="ABI62" s="272"/>
      <c r="ABJ62" s="272"/>
      <c r="ABK62" s="272"/>
      <c r="ABL62" s="272"/>
      <c r="ABM62" s="272"/>
      <c r="ABN62" s="272"/>
      <c r="ABO62" s="272"/>
      <c r="ABP62" s="272"/>
      <c r="ABQ62" s="272"/>
      <c r="ABR62" s="272"/>
      <c r="ABS62" s="272"/>
      <c r="ABT62" s="272"/>
      <c r="ABU62" s="272"/>
      <c r="ABV62" s="272"/>
      <c r="ABW62" s="272"/>
      <c r="ABX62" s="272"/>
      <c r="ABY62" s="272"/>
      <c r="ABZ62" s="272"/>
      <c r="ACA62" s="272"/>
      <c r="ACB62" s="272"/>
      <c r="ACC62" s="272"/>
      <c r="ACD62" s="272"/>
      <c r="ACE62" s="272"/>
      <c r="ACF62" s="272"/>
      <c r="ACG62" s="272"/>
      <c r="ACH62" s="272"/>
      <c r="ACI62" s="272"/>
      <c r="ACJ62" s="272"/>
      <c r="ACK62" s="272"/>
      <c r="ACL62" s="272"/>
      <c r="ACM62" s="272"/>
      <c r="ACN62" s="272"/>
      <c r="ACO62" s="272"/>
      <c r="ACP62" s="272"/>
      <c r="ACQ62" s="272"/>
      <c r="ACR62" s="272"/>
      <c r="ACS62" s="272"/>
      <c r="ACT62" s="272"/>
      <c r="ACU62" s="272"/>
      <c r="ACV62" s="272"/>
      <c r="ACW62" s="272"/>
      <c r="ACX62" s="272"/>
      <c r="ACY62" s="272"/>
      <c r="ACZ62" s="272"/>
      <c r="ADA62" s="272"/>
      <c r="ADB62" s="272"/>
      <c r="ADC62" s="272"/>
      <c r="ADD62" s="272"/>
      <c r="ADE62" s="272"/>
      <c r="ADF62" s="272"/>
      <c r="ADG62" s="272"/>
      <c r="ADH62" s="272"/>
      <c r="ADI62" s="272"/>
      <c r="ADJ62" s="272"/>
      <c r="ADK62" s="272"/>
      <c r="ADL62" s="272"/>
      <c r="ADM62" s="272"/>
      <c r="ADN62" s="272"/>
      <c r="ADO62" s="272"/>
      <c r="ADP62" s="272"/>
      <c r="ADQ62" s="272"/>
      <c r="ADR62" s="272"/>
      <c r="ADS62" s="272"/>
      <c r="ADT62" s="272"/>
      <c r="ADU62" s="272"/>
      <c r="ADV62" s="272"/>
      <c r="ADW62" s="272"/>
      <c r="ADX62" s="272"/>
      <c r="ADY62" s="272"/>
      <c r="ADZ62" s="272"/>
      <c r="AEA62" s="272"/>
      <c r="AEB62" s="272"/>
      <c r="AEC62" s="272"/>
      <c r="AED62" s="272"/>
      <c r="AEE62" s="272"/>
      <c r="AEF62" s="272"/>
      <c r="AEG62" s="272"/>
      <c r="AEH62" s="272"/>
      <c r="AEI62" s="272"/>
      <c r="AEJ62" s="272"/>
      <c r="AEK62" s="272"/>
      <c r="AEL62" s="272"/>
      <c r="AEM62" s="272"/>
      <c r="AEN62" s="272"/>
      <c r="AEO62" s="272"/>
      <c r="AEP62" s="272"/>
      <c r="AEQ62" s="272"/>
      <c r="AER62" s="272"/>
      <c r="AES62" s="272"/>
      <c r="AET62" s="272"/>
      <c r="AEU62" s="272"/>
      <c r="AEV62" s="272"/>
      <c r="AEW62" s="272"/>
      <c r="AEX62" s="272"/>
      <c r="AEY62" s="272"/>
      <c r="AEZ62" s="272"/>
      <c r="AFA62" s="272"/>
      <c r="AFB62" s="272"/>
      <c r="AFC62" s="272"/>
      <c r="AFD62" s="272"/>
      <c r="AFE62" s="272"/>
      <c r="AFF62" s="272"/>
      <c r="AFG62" s="272"/>
      <c r="AFH62" s="272"/>
      <c r="AFI62" s="272"/>
      <c r="AFJ62" s="272"/>
      <c r="AFK62" s="272"/>
      <c r="AFL62" s="272"/>
      <c r="AFM62" s="272"/>
      <c r="AFN62" s="272"/>
      <c r="AFO62" s="272"/>
      <c r="AFP62" s="272"/>
      <c r="AFQ62" s="272"/>
      <c r="AFR62" s="272"/>
      <c r="AFS62" s="272"/>
      <c r="AFT62" s="272"/>
      <c r="AFU62" s="272"/>
      <c r="AFV62" s="272"/>
      <c r="AFW62" s="272"/>
      <c r="AFX62" s="272"/>
      <c r="AFY62" s="272"/>
      <c r="AFZ62" s="272"/>
      <c r="AGA62" s="272"/>
      <c r="AGB62" s="272"/>
      <c r="AGC62" s="272"/>
      <c r="AGD62" s="272"/>
      <c r="AGE62" s="272"/>
      <c r="AGF62" s="272"/>
      <c r="AGG62" s="272"/>
      <c r="AGH62" s="272"/>
      <c r="AGI62" s="272"/>
      <c r="AGJ62" s="272"/>
      <c r="AGK62" s="272"/>
      <c r="AGL62" s="272"/>
      <c r="AGM62" s="272"/>
      <c r="AGN62" s="272"/>
      <c r="AGO62" s="272"/>
      <c r="AGP62" s="272"/>
      <c r="AGQ62" s="272"/>
      <c r="AGR62" s="272"/>
      <c r="AGS62" s="272"/>
      <c r="AGT62" s="272"/>
      <c r="AGU62" s="272"/>
      <c r="AGV62" s="272"/>
      <c r="AGW62" s="272"/>
      <c r="AGX62" s="272"/>
      <c r="AGY62" s="272"/>
      <c r="AGZ62" s="272"/>
      <c r="AHA62" s="272"/>
      <c r="AHB62" s="272"/>
      <c r="AHC62" s="272"/>
      <c r="AHD62" s="272"/>
      <c r="AHE62" s="272"/>
      <c r="AHF62" s="272"/>
      <c r="AHG62" s="272"/>
      <c r="AHH62" s="272"/>
      <c r="AHI62" s="272"/>
      <c r="AHJ62" s="272"/>
      <c r="AHK62" s="272"/>
      <c r="AHL62" s="272"/>
      <c r="AHM62" s="272"/>
      <c r="AHN62" s="272"/>
      <c r="AHO62" s="272"/>
      <c r="AHP62" s="272"/>
      <c r="AHQ62" s="272"/>
      <c r="AHR62" s="272"/>
      <c r="AHS62" s="272"/>
      <c r="AHT62" s="272"/>
      <c r="AHU62" s="272"/>
      <c r="AHV62" s="272"/>
      <c r="AHW62" s="272"/>
      <c r="AHX62" s="272"/>
      <c r="AHY62" s="272"/>
      <c r="AHZ62" s="272"/>
      <c r="AIA62" s="272"/>
      <c r="AIB62" s="272"/>
      <c r="AIC62" s="272"/>
      <c r="AID62" s="272"/>
      <c r="AIE62" s="272"/>
      <c r="AIF62" s="272"/>
      <c r="AIG62" s="272"/>
      <c r="AIH62" s="272"/>
      <c r="AII62" s="272"/>
      <c r="AIJ62" s="272"/>
      <c r="AIK62" s="272"/>
      <c r="AIL62" s="272"/>
      <c r="AIM62" s="272"/>
      <c r="AIN62" s="272"/>
      <c r="AIO62" s="272"/>
      <c r="AIP62" s="272"/>
      <c r="AIQ62" s="272"/>
      <c r="AIR62" s="272"/>
      <c r="AIS62" s="272"/>
      <c r="AIT62" s="272"/>
      <c r="AIU62" s="272"/>
      <c r="AIV62" s="272"/>
      <c r="AIW62" s="272"/>
      <c r="AIX62" s="272"/>
      <c r="AIY62" s="272"/>
      <c r="AIZ62" s="272"/>
      <c r="AJA62" s="272"/>
      <c r="AJB62" s="272"/>
      <c r="AJC62" s="272"/>
      <c r="AJD62" s="272"/>
      <c r="AJE62" s="272"/>
      <c r="AJF62" s="272"/>
      <c r="AJG62" s="272"/>
      <c r="AJH62" s="272"/>
      <c r="AJI62" s="272"/>
      <c r="AJJ62" s="272"/>
      <c r="AJK62" s="272"/>
      <c r="AJL62" s="272"/>
      <c r="AJM62" s="272"/>
      <c r="AJN62" s="272"/>
      <c r="AJO62" s="272"/>
      <c r="AJP62" s="272"/>
      <c r="AJQ62" s="272"/>
      <c r="AJR62" s="272"/>
      <c r="AJS62" s="272"/>
      <c r="AJT62" s="272"/>
      <c r="AJU62" s="272"/>
      <c r="AJV62" s="272"/>
      <c r="AJW62" s="272"/>
      <c r="AJX62" s="272"/>
      <c r="AJY62" s="272"/>
      <c r="AJZ62" s="272"/>
      <c r="AKA62" s="272"/>
      <c r="AKB62" s="272"/>
      <c r="AKC62" s="272"/>
      <c r="AKD62" s="272"/>
      <c r="AKE62" s="272"/>
      <c r="AKF62" s="272"/>
      <c r="AKG62" s="272"/>
      <c r="AKH62" s="272"/>
      <c r="AKI62" s="272"/>
      <c r="AKJ62" s="272"/>
      <c r="AKK62" s="272"/>
      <c r="AKL62" s="272"/>
      <c r="AKM62" s="272"/>
      <c r="AKN62" s="272"/>
      <c r="AKO62" s="272"/>
      <c r="AKP62" s="272"/>
      <c r="AKQ62" s="272"/>
      <c r="AKR62" s="272"/>
      <c r="AKS62" s="272"/>
      <c r="AKT62" s="272"/>
      <c r="AKU62" s="272"/>
      <c r="AKV62" s="272"/>
      <c r="AKW62" s="272"/>
      <c r="AKX62" s="272"/>
      <c r="AKY62" s="272"/>
      <c r="AKZ62" s="272"/>
      <c r="ALA62" s="272"/>
      <c r="ALB62" s="272"/>
      <c r="ALC62" s="272"/>
      <c r="ALD62" s="272"/>
      <c r="ALE62" s="272"/>
      <c r="ALF62" s="272"/>
      <c r="ALG62" s="272"/>
      <c r="ALH62" s="272"/>
      <c r="ALI62" s="272"/>
      <c r="ALJ62" s="272"/>
      <c r="ALK62" s="272"/>
      <c r="ALL62" s="272"/>
      <c r="ALM62" s="272"/>
      <c r="ALN62" s="272"/>
      <c r="ALO62" s="272"/>
      <c r="ALP62" s="272"/>
      <c r="ALQ62" s="272"/>
      <c r="ALR62" s="272"/>
      <c r="ALS62" s="272"/>
      <c r="ALT62" s="272"/>
      <c r="ALU62" s="272"/>
      <c r="ALV62" s="272"/>
      <c r="ALW62" s="272"/>
      <c r="ALX62" s="272"/>
      <c r="ALY62" s="272"/>
      <c r="ALZ62" s="272"/>
      <c r="AMA62" s="272"/>
      <c r="AMB62" s="272"/>
      <c r="AMC62" s="272"/>
      <c r="AMD62" s="272"/>
      <c r="AME62" s="272"/>
      <c r="AMF62" s="272"/>
      <c r="AMG62" s="272"/>
      <c r="AMH62" s="272"/>
      <c r="AMI62" s="272"/>
      <c r="AMJ62" s="272"/>
      <c r="AMK62" s="272"/>
      <c r="AML62" s="272"/>
      <c r="AMM62" s="272"/>
      <c r="AMN62" s="272"/>
      <c r="AMO62" s="272"/>
      <c r="AMP62" s="272"/>
      <c r="AMQ62" s="272"/>
      <c r="AMR62" s="272"/>
      <c r="AMS62" s="272"/>
      <c r="AMT62" s="272"/>
      <c r="AMU62" s="272"/>
      <c r="AMV62" s="272"/>
      <c r="AMW62" s="272"/>
      <c r="AMX62" s="272"/>
      <c r="AMY62" s="272"/>
      <c r="AMZ62" s="272"/>
      <c r="ANA62" s="272"/>
      <c r="ANB62" s="272"/>
      <c r="ANC62" s="272"/>
      <c r="AND62" s="272"/>
      <c r="ANE62" s="272"/>
      <c r="ANF62" s="272"/>
      <c r="ANG62" s="272"/>
      <c r="ANH62" s="272"/>
      <c r="ANI62" s="272"/>
      <c r="ANJ62" s="272"/>
      <c r="ANK62" s="272"/>
      <c r="ANL62" s="272"/>
      <c r="ANM62" s="272"/>
      <c r="ANN62" s="272"/>
      <c r="ANO62" s="272"/>
      <c r="ANP62" s="272"/>
      <c r="ANQ62" s="272"/>
      <c r="ANR62" s="272"/>
      <c r="ANS62" s="272"/>
      <c r="ANT62" s="272"/>
      <c r="ANU62" s="272"/>
      <c r="ANV62" s="272"/>
      <c r="ANW62" s="272"/>
      <c r="ANX62" s="272"/>
      <c r="ANY62" s="272"/>
      <c r="ANZ62" s="272"/>
      <c r="AOA62" s="272"/>
      <c r="AOB62" s="272"/>
      <c r="AOC62" s="272"/>
      <c r="AOD62" s="272"/>
      <c r="AOE62" s="272"/>
      <c r="AOF62" s="272"/>
      <c r="AOG62" s="272"/>
      <c r="AOH62" s="272"/>
      <c r="AOI62" s="272"/>
      <c r="AOJ62" s="272"/>
      <c r="AOK62" s="272"/>
      <c r="AOL62" s="272"/>
      <c r="AOM62" s="272"/>
      <c r="AON62" s="272"/>
      <c r="AOO62" s="272"/>
      <c r="AOP62" s="272"/>
      <c r="AOQ62" s="272"/>
      <c r="AOR62" s="272"/>
      <c r="AOS62" s="272"/>
      <c r="AOT62" s="272"/>
      <c r="AOU62" s="272"/>
      <c r="AOV62" s="272"/>
      <c r="AOW62" s="272"/>
      <c r="AOX62" s="272"/>
      <c r="AOY62" s="272"/>
      <c r="AOZ62" s="272"/>
      <c r="APA62" s="272"/>
      <c r="APB62" s="272"/>
      <c r="APC62" s="272"/>
      <c r="APD62" s="272"/>
      <c r="APE62" s="272"/>
      <c r="APF62" s="272"/>
      <c r="APG62" s="272"/>
      <c r="APH62" s="272"/>
      <c r="API62" s="272"/>
      <c r="APJ62" s="272"/>
      <c r="APK62" s="272"/>
      <c r="APL62" s="272"/>
      <c r="APM62" s="272"/>
      <c r="APN62" s="272"/>
      <c r="APO62" s="272"/>
      <c r="APP62" s="272"/>
      <c r="APQ62" s="272"/>
      <c r="APR62" s="272"/>
      <c r="APS62" s="272"/>
      <c r="APT62" s="272"/>
      <c r="APU62" s="272"/>
      <c r="APV62" s="272"/>
      <c r="APW62" s="272"/>
      <c r="APX62" s="272"/>
      <c r="APY62" s="272"/>
      <c r="APZ62" s="272"/>
      <c r="AQA62" s="272"/>
      <c r="AQB62" s="272"/>
      <c r="AQC62" s="272"/>
      <c r="AQD62" s="272"/>
      <c r="AQE62" s="272"/>
      <c r="AQF62" s="272"/>
      <c r="AQG62" s="272"/>
      <c r="AQH62" s="272"/>
      <c r="AQI62" s="272"/>
      <c r="AQJ62" s="272"/>
      <c r="AQK62" s="272"/>
      <c r="AQL62" s="272"/>
      <c r="AQM62" s="272"/>
      <c r="AQN62" s="272"/>
      <c r="AQO62" s="272"/>
      <c r="AQP62" s="272"/>
      <c r="AQQ62" s="272"/>
      <c r="AQR62" s="272"/>
      <c r="AQS62" s="272"/>
      <c r="AQT62" s="272"/>
      <c r="AQU62" s="272"/>
      <c r="AQV62" s="272"/>
      <c r="AQW62" s="272"/>
      <c r="AQX62" s="272"/>
      <c r="AQY62" s="272"/>
      <c r="AQZ62" s="272"/>
      <c r="ARA62" s="272"/>
      <c r="ARB62" s="272"/>
      <c r="ARC62" s="272"/>
      <c r="ARD62" s="272"/>
      <c r="ARE62" s="272"/>
      <c r="ARF62" s="272"/>
      <c r="ARG62" s="272"/>
      <c r="ARH62" s="272"/>
      <c r="ARI62" s="272"/>
      <c r="ARJ62" s="272"/>
      <c r="ARK62" s="272"/>
      <c r="ARL62" s="272"/>
      <c r="ARM62" s="272"/>
      <c r="ARN62" s="272"/>
      <c r="ARO62" s="272"/>
      <c r="ARP62" s="272"/>
      <c r="ARQ62" s="272"/>
      <c r="ARR62" s="272"/>
      <c r="ARS62" s="272"/>
      <c r="ART62" s="272"/>
      <c r="ARU62" s="272"/>
      <c r="ARV62" s="272"/>
      <c r="ARW62" s="272"/>
      <c r="ARX62" s="272"/>
      <c r="ARY62" s="272"/>
      <c r="ARZ62" s="272"/>
      <c r="ASA62" s="272"/>
      <c r="ASB62" s="272"/>
      <c r="ASC62" s="272"/>
      <c r="ASD62" s="272"/>
      <c r="ASE62" s="272"/>
      <c r="ASF62" s="272"/>
      <c r="ASG62" s="272"/>
      <c r="ASH62" s="272"/>
      <c r="ASI62" s="272"/>
      <c r="ASJ62" s="272"/>
      <c r="ASK62" s="272"/>
      <c r="ASL62" s="272"/>
      <c r="ASM62" s="272"/>
      <c r="ASN62" s="272"/>
      <c r="ASO62" s="272"/>
      <c r="ASP62" s="272"/>
      <c r="ASQ62" s="272"/>
      <c r="ASR62" s="272"/>
      <c r="ASS62" s="272"/>
      <c r="AST62" s="272"/>
      <c r="ASU62" s="272"/>
      <c r="ASV62" s="272"/>
      <c r="ASW62" s="272"/>
      <c r="ASX62" s="272"/>
      <c r="ASY62" s="272"/>
      <c r="ASZ62" s="272"/>
      <c r="ATA62" s="272"/>
      <c r="ATB62" s="272"/>
      <c r="ATC62" s="272"/>
      <c r="ATD62" s="272"/>
      <c r="ATE62" s="272"/>
      <c r="ATF62" s="272"/>
      <c r="ATG62" s="272"/>
      <c r="ATH62" s="272"/>
      <c r="ATI62" s="272"/>
      <c r="ATJ62" s="272"/>
      <c r="ATK62" s="272"/>
      <c r="ATL62" s="272"/>
      <c r="ATM62" s="272"/>
      <c r="ATN62" s="272"/>
      <c r="ATO62" s="272"/>
      <c r="ATP62" s="272"/>
      <c r="ATQ62" s="272"/>
      <c r="ATR62" s="272"/>
      <c r="ATS62" s="272"/>
      <c r="ATT62" s="272"/>
      <c r="ATU62" s="272"/>
      <c r="ATV62" s="272"/>
      <c r="ATW62" s="272"/>
      <c r="ATX62" s="272"/>
      <c r="ATY62" s="272"/>
      <c r="ATZ62" s="272"/>
      <c r="AUA62" s="272"/>
      <c r="AUB62" s="272"/>
      <c r="AUC62" s="272"/>
      <c r="AUD62" s="272"/>
      <c r="AUE62" s="272"/>
      <c r="AUF62" s="272"/>
      <c r="AUG62" s="272"/>
      <c r="AUH62" s="272"/>
      <c r="AUI62" s="272"/>
      <c r="AUJ62" s="272"/>
      <c r="AUK62" s="272"/>
      <c r="AUL62" s="272"/>
      <c r="AUM62" s="272"/>
      <c r="AUN62" s="272"/>
      <c r="AUO62" s="272"/>
      <c r="AUP62" s="272"/>
      <c r="AUQ62" s="272"/>
      <c r="AUR62" s="272"/>
      <c r="AUS62" s="272"/>
      <c r="AUT62" s="272"/>
      <c r="AUU62" s="272"/>
      <c r="AUV62" s="272"/>
      <c r="AUW62" s="272"/>
      <c r="AUX62" s="272"/>
      <c r="AUY62" s="272"/>
      <c r="AUZ62" s="272"/>
      <c r="AVA62" s="272"/>
      <c r="AVB62" s="272"/>
      <c r="AVC62" s="272"/>
      <c r="AVD62" s="272"/>
      <c r="AVE62" s="272"/>
      <c r="AVF62" s="272"/>
      <c r="AVG62" s="272"/>
      <c r="AVH62" s="272"/>
      <c r="AVI62" s="272"/>
      <c r="AVJ62" s="272"/>
      <c r="AVK62" s="272"/>
      <c r="AVL62" s="272"/>
      <c r="AVM62" s="272"/>
      <c r="AVN62" s="272"/>
      <c r="AVO62" s="272"/>
      <c r="AVP62" s="272"/>
      <c r="AVQ62" s="272"/>
      <c r="AVR62" s="272"/>
      <c r="AVS62" s="272"/>
      <c r="AVT62" s="272"/>
      <c r="AVU62" s="272"/>
      <c r="AVV62" s="272"/>
      <c r="AVW62" s="272"/>
      <c r="AVX62" s="272"/>
      <c r="AVY62" s="272"/>
      <c r="AVZ62" s="272"/>
      <c r="AWA62" s="272"/>
      <c r="AWB62" s="272"/>
      <c r="AWC62" s="272"/>
      <c r="AWD62" s="272"/>
      <c r="AWE62" s="272"/>
      <c r="AWF62" s="272"/>
      <c r="AWG62" s="272"/>
      <c r="AWH62" s="272"/>
      <c r="AWI62" s="272"/>
      <c r="AWJ62" s="272"/>
      <c r="AWK62" s="272"/>
      <c r="AWL62" s="272"/>
      <c r="AWM62" s="272"/>
      <c r="AWN62" s="272"/>
      <c r="AWO62" s="272"/>
      <c r="AWP62" s="272"/>
      <c r="AWQ62" s="272"/>
      <c r="AWR62" s="272"/>
      <c r="AWS62" s="272"/>
      <c r="AWT62" s="272"/>
      <c r="AWU62" s="272"/>
      <c r="AWV62" s="272"/>
      <c r="AWW62" s="272"/>
      <c r="AWX62" s="272"/>
      <c r="AWY62" s="272"/>
      <c r="AWZ62" s="272"/>
      <c r="AXA62" s="272"/>
      <c r="AXB62" s="272"/>
      <c r="AXC62" s="272"/>
      <c r="AXD62" s="272"/>
      <c r="AXE62" s="272"/>
      <c r="AXF62" s="272"/>
      <c r="AXG62" s="272"/>
      <c r="AXH62" s="272"/>
      <c r="AXI62" s="272"/>
      <c r="AXJ62" s="272"/>
      <c r="AXK62" s="272"/>
      <c r="AXL62" s="272"/>
      <c r="AXM62" s="272"/>
      <c r="AXN62" s="272"/>
      <c r="AXO62" s="272"/>
      <c r="AXP62" s="272"/>
      <c r="AXQ62" s="272"/>
      <c r="AXR62" s="272"/>
      <c r="AXS62" s="272"/>
      <c r="AXT62" s="272"/>
      <c r="AXU62" s="272"/>
      <c r="AXV62" s="272"/>
      <c r="AXW62" s="272"/>
      <c r="AXX62" s="272"/>
      <c r="AXY62" s="272"/>
      <c r="AXZ62" s="272"/>
      <c r="AYA62" s="272"/>
      <c r="AYB62" s="272"/>
      <c r="AYC62" s="272"/>
      <c r="AYD62" s="272"/>
      <c r="AYE62" s="272"/>
      <c r="AYF62" s="272"/>
      <c r="AYG62" s="272"/>
      <c r="AYH62" s="272"/>
      <c r="AYI62" s="272"/>
      <c r="AYJ62" s="272"/>
      <c r="AYK62" s="272"/>
      <c r="AYL62" s="272"/>
      <c r="AYM62" s="272"/>
      <c r="AYN62" s="272"/>
      <c r="AYO62" s="272"/>
      <c r="AYP62" s="272"/>
      <c r="AYQ62" s="272"/>
      <c r="AYR62" s="272"/>
      <c r="AYS62" s="272"/>
      <c r="AYT62" s="272"/>
      <c r="AYU62" s="272"/>
      <c r="AYV62" s="272"/>
      <c r="AYW62" s="272"/>
      <c r="AYX62" s="272"/>
      <c r="AYY62" s="272"/>
      <c r="AYZ62" s="272"/>
      <c r="AZA62" s="272"/>
      <c r="AZB62" s="272"/>
      <c r="AZC62" s="272"/>
      <c r="AZD62" s="272"/>
      <c r="AZE62" s="272"/>
      <c r="AZF62" s="272"/>
      <c r="AZG62" s="272"/>
      <c r="AZH62" s="272"/>
      <c r="AZI62" s="272"/>
      <c r="AZJ62" s="272"/>
      <c r="AZK62" s="272"/>
      <c r="AZL62" s="272"/>
      <c r="AZM62" s="272"/>
      <c r="AZN62" s="272"/>
      <c r="AZO62" s="272"/>
      <c r="AZP62" s="272"/>
      <c r="AZQ62" s="272"/>
      <c r="AZR62" s="272"/>
      <c r="AZS62" s="272"/>
      <c r="AZT62" s="272"/>
      <c r="AZU62" s="272"/>
      <c r="AZV62" s="272"/>
      <c r="AZW62" s="272"/>
      <c r="AZX62" s="272"/>
      <c r="AZY62" s="272"/>
      <c r="AZZ62" s="272"/>
      <c r="BAA62" s="272"/>
      <c r="BAB62" s="272"/>
      <c r="BAC62" s="272"/>
      <c r="BAD62" s="272"/>
      <c r="BAE62" s="272"/>
      <c r="BAF62" s="272"/>
      <c r="BAG62" s="272"/>
      <c r="BAH62" s="272"/>
      <c r="BAI62" s="272"/>
      <c r="BAJ62" s="272"/>
      <c r="BAK62" s="272"/>
      <c r="BAL62" s="272"/>
      <c r="BAM62" s="272"/>
      <c r="BAN62" s="272"/>
      <c r="BAO62" s="272"/>
      <c r="BAP62" s="272"/>
      <c r="BAQ62" s="272"/>
      <c r="BAR62" s="272"/>
      <c r="BAS62" s="272"/>
      <c r="BAT62" s="272"/>
      <c r="BAU62" s="272"/>
      <c r="BAV62" s="272"/>
      <c r="BAW62" s="272"/>
      <c r="BAX62" s="272"/>
      <c r="BAY62" s="272"/>
      <c r="BAZ62" s="272"/>
      <c r="BBA62" s="272"/>
      <c r="BBB62" s="272"/>
      <c r="BBC62" s="272"/>
      <c r="BBD62" s="272"/>
      <c r="BBE62" s="272"/>
      <c r="BBF62" s="272"/>
      <c r="BBG62" s="272"/>
      <c r="BBH62" s="272"/>
      <c r="BBI62" s="272"/>
      <c r="BBJ62" s="272"/>
      <c r="BBK62" s="272"/>
      <c r="BBL62" s="272"/>
      <c r="BBM62" s="272"/>
      <c r="BBN62" s="272"/>
      <c r="BBO62" s="272"/>
      <c r="BBP62" s="272"/>
      <c r="BBQ62" s="272"/>
      <c r="BBR62" s="272"/>
      <c r="BBS62" s="272"/>
      <c r="BBT62" s="272"/>
      <c r="BBU62" s="272"/>
      <c r="BBV62" s="272"/>
      <c r="BBW62" s="272"/>
      <c r="BBX62" s="272"/>
      <c r="BBY62" s="272"/>
      <c r="BBZ62" s="272"/>
      <c r="BCA62" s="272"/>
      <c r="BCB62" s="272"/>
      <c r="BCC62" s="272"/>
      <c r="BCD62" s="272"/>
      <c r="BCE62" s="272"/>
      <c r="BCF62" s="272"/>
      <c r="BCG62" s="272"/>
      <c r="BCH62" s="272"/>
      <c r="BCI62" s="272"/>
      <c r="BCJ62" s="272"/>
      <c r="BCK62" s="272"/>
      <c r="BCL62" s="272"/>
      <c r="BCM62" s="272"/>
      <c r="BCN62" s="272"/>
      <c r="BCO62" s="272"/>
      <c r="BCP62" s="272"/>
      <c r="BCQ62" s="272"/>
      <c r="BCR62" s="272"/>
      <c r="BCS62" s="272"/>
      <c r="BCT62" s="272"/>
      <c r="BCU62" s="272"/>
      <c r="BCV62" s="272"/>
      <c r="BCW62" s="272"/>
      <c r="BCX62" s="272"/>
      <c r="BCY62" s="272"/>
      <c r="BCZ62" s="272"/>
      <c r="BDA62" s="272"/>
      <c r="BDB62" s="272"/>
      <c r="BDC62" s="272"/>
      <c r="BDD62" s="272"/>
      <c r="BDE62" s="272"/>
      <c r="BDF62" s="272"/>
      <c r="BDG62" s="272"/>
      <c r="BDH62" s="272"/>
      <c r="BDI62" s="272"/>
      <c r="BDJ62" s="272"/>
      <c r="BDK62" s="272"/>
      <c r="BDL62" s="272"/>
      <c r="BDM62" s="272"/>
      <c r="BDN62" s="272"/>
      <c r="BDO62" s="272"/>
      <c r="BDP62" s="272"/>
      <c r="BDQ62" s="272"/>
      <c r="BDR62" s="272"/>
      <c r="BDS62" s="272"/>
      <c r="BDT62" s="272"/>
      <c r="BDU62" s="272"/>
      <c r="BDV62" s="272"/>
      <c r="BDW62" s="272"/>
      <c r="BDX62" s="272"/>
      <c r="BDY62" s="272"/>
      <c r="BDZ62" s="272"/>
      <c r="BEA62" s="272"/>
      <c r="BEB62" s="272"/>
      <c r="BEC62" s="272"/>
      <c r="BED62" s="272"/>
      <c r="BEE62" s="272"/>
      <c r="BEF62" s="272"/>
      <c r="BEG62" s="272"/>
      <c r="BEH62" s="272"/>
      <c r="BEI62" s="272"/>
      <c r="BEJ62" s="272"/>
      <c r="BEK62" s="272"/>
      <c r="BEL62" s="272"/>
      <c r="BEM62" s="272"/>
      <c r="BEN62" s="272"/>
      <c r="BEO62" s="272"/>
      <c r="BEP62" s="272"/>
      <c r="BEQ62" s="272"/>
      <c r="BER62" s="272"/>
      <c r="BES62" s="272"/>
      <c r="BET62" s="272"/>
      <c r="BEU62" s="272"/>
      <c r="BEV62" s="272"/>
      <c r="BEW62" s="272"/>
      <c r="BEX62" s="272"/>
      <c r="BEY62" s="272"/>
      <c r="BEZ62" s="272"/>
      <c r="BFA62" s="272"/>
      <c r="BFB62" s="272"/>
      <c r="BFC62" s="272"/>
      <c r="BFD62" s="272"/>
      <c r="BFE62" s="272"/>
      <c r="BFF62" s="272"/>
      <c r="BFG62" s="272"/>
      <c r="BFH62" s="272"/>
      <c r="BFI62" s="272"/>
      <c r="BFJ62" s="272"/>
      <c r="BFK62" s="272"/>
      <c r="BFL62" s="272"/>
      <c r="BFM62" s="272"/>
      <c r="BFN62" s="272"/>
      <c r="BFO62" s="272"/>
      <c r="BFP62" s="272"/>
      <c r="BFQ62" s="272"/>
      <c r="BFR62" s="272"/>
      <c r="BFS62" s="272"/>
      <c r="BFT62" s="272"/>
      <c r="BFU62" s="272"/>
      <c r="BFV62" s="272"/>
      <c r="BFW62" s="272"/>
      <c r="BFX62" s="272"/>
      <c r="BFY62" s="272"/>
      <c r="BFZ62" s="272"/>
      <c r="BGA62" s="272"/>
      <c r="BGB62" s="272"/>
      <c r="BGC62" s="272"/>
      <c r="BGD62" s="272"/>
      <c r="BGE62" s="272"/>
      <c r="BGF62" s="272"/>
      <c r="BGG62" s="272"/>
      <c r="BGH62" s="272"/>
      <c r="BGI62" s="272"/>
      <c r="BGJ62" s="272"/>
      <c r="BGK62" s="272"/>
      <c r="BGL62" s="272"/>
      <c r="BGM62" s="272"/>
      <c r="BGN62" s="272"/>
      <c r="BGO62" s="272"/>
      <c r="BGP62" s="272"/>
      <c r="BGQ62" s="272"/>
      <c r="BGR62" s="272"/>
      <c r="BGS62" s="272"/>
      <c r="BGT62" s="272"/>
      <c r="BGU62" s="272"/>
      <c r="BGV62" s="272"/>
      <c r="BGW62" s="272"/>
      <c r="BGX62" s="272"/>
      <c r="BGY62" s="272"/>
      <c r="BGZ62" s="272"/>
      <c r="BHA62" s="272"/>
      <c r="BHB62" s="272"/>
      <c r="BHC62" s="272"/>
      <c r="BHD62" s="272"/>
      <c r="BHE62" s="272"/>
      <c r="BHF62" s="272"/>
      <c r="BHG62" s="272"/>
      <c r="BHH62" s="272"/>
      <c r="BHI62" s="272"/>
      <c r="BHJ62" s="272"/>
      <c r="BHK62" s="272"/>
      <c r="BHL62" s="272"/>
      <c r="BHM62" s="272"/>
      <c r="BHN62" s="272"/>
      <c r="BHO62" s="272"/>
      <c r="BHP62" s="272"/>
      <c r="BHQ62" s="272"/>
      <c r="BHR62" s="272"/>
      <c r="BHS62" s="272"/>
      <c r="BHT62" s="272"/>
      <c r="BHU62" s="272"/>
      <c r="BHV62" s="272"/>
      <c r="BHW62" s="272"/>
      <c r="BHX62" s="272"/>
      <c r="BHY62" s="272"/>
      <c r="BHZ62" s="272"/>
      <c r="BIA62" s="272"/>
      <c r="BIB62" s="272"/>
      <c r="BIC62" s="272"/>
      <c r="BID62" s="272"/>
      <c r="BIE62" s="272"/>
      <c r="BIF62" s="272"/>
      <c r="BIG62" s="272"/>
      <c r="BIH62" s="272"/>
      <c r="BII62" s="272"/>
      <c r="BIJ62" s="272"/>
      <c r="BIK62" s="272"/>
      <c r="BIL62" s="272"/>
      <c r="BIM62" s="272"/>
      <c r="BIN62" s="272"/>
      <c r="BIO62" s="272"/>
      <c r="BIP62" s="272"/>
      <c r="BIQ62" s="272"/>
      <c r="BIR62" s="272"/>
      <c r="BIS62" s="272"/>
      <c r="BIT62" s="272"/>
      <c r="BIU62" s="272"/>
      <c r="BIV62" s="272"/>
      <c r="BIW62" s="272"/>
      <c r="BIX62" s="272"/>
      <c r="BIY62" s="272"/>
      <c r="BIZ62" s="272"/>
      <c r="BJA62" s="272"/>
      <c r="BJB62" s="272"/>
      <c r="BJC62" s="272"/>
      <c r="BJD62" s="272"/>
      <c r="BJE62" s="272"/>
      <c r="BJF62" s="272"/>
      <c r="BJG62" s="272"/>
      <c r="BJH62" s="272"/>
      <c r="BJI62" s="272"/>
      <c r="BJJ62" s="272"/>
      <c r="BJK62" s="272"/>
      <c r="BJL62" s="272"/>
      <c r="BJM62" s="272"/>
      <c r="BJN62" s="272"/>
      <c r="BJO62" s="272"/>
      <c r="BJP62" s="272"/>
      <c r="BJQ62" s="272"/>
      <c r="BJR62" s="272"/>
      <c r="BJS62" s="272"/>
      <c r="BJT62" s="272"/>
      <c r="BJU62" s="272"/>
      <c r="BJV62" s="272"/>
      <c r="BJW62" s="272"/>
      <c r="BJX62" s="272"/>
      <c r="BJY62" s="272"/>
      <c r="BJZ62" s="272"/>
      <c r="BKA62" s="272"/>
      <c r="BKB62" s="272"/>
      <c r="BKC62" s="272"/>
      <c r="BKD62" s="272"/>
      <c r="BKE62" s="272"/>
      <c r="BKF62" s="272"/>
      <c r="BKG62" s="272"/>
      <c r="BKH62" s="272"/>
      <c r="BKI62" s="272"/>
      <c r="BKJ62" s="272"/>
      <c r="BKK62" s="272"/>
      <c r="BKL62" s="272"/>
      <c r="BKM62" s="272"/>
      <c r="BKN62" s="272"/>
      <c r="BKO62" s="272"/>
      <c r="BKP62" s="272"/>
      <c r="BKQ62" s="272"/>
      <c r="BKR62" s="272"/>
      <c r="BKS62" s="272"/>
      <c r="BKT62" s="272"/>
      <c r="BKU62" s="272"/>
      <c r="BKV62" s="272"/>
      <c r="BKW62" s="272"/>
      <c r="BKX62" s="272"/>
      <c r="BKY62" s="272"/>
      <c r="BKZ62" s="272"/>
      <c r="BLA62" s="272"/>
      <c r="BLB62" s="272"/>
      <c r="BLC62" s="272"/>
      <c r="BLD62" s="272"/>
      <c r="BLE62" s="272"/>
      <c r="BLF62" s="272"/>
      <c r="BLG62" s="272"/>
      <c r="BLH62" s="272"/>
      <c r="BLI62" s="272"/>
      <c r="BLJ62" s="272"/>
      <c r="BLK62" s="272"/>
      <c r="BLL62" s="272"/>
      <c r="BLM62" s="272"/>
      <c r="BLN62" s="272"/>
      <c r="BLO62" s="272"/>
      <c r="BLP62" s="272"/>
      <c r="BLQ62" s="272"/>
      <c r="BLR62" s="272"/>
      <c r="BLS62" s="272"/>
      <c r="BLT62" s="272"/>
      <c r="BLU62" s="272"/>
      <c r="BLV62" s="272"/>
      <c r="BLW62" s="272"/>
      <c r="BLX62" s="272"/>
      <c r="BLY62" s="272"/>
      <c r="BLZ62" s="272"/>
      <c r="BMA62" s="272"/>
      <c r="BMB62" s="272"/>
      <c r="BMC62" s="272"/>
      <c r="BMD62" s="272"/>
      <c r="BME62" s="272"/>
      <c r="BMF62" s="272"/>
      <c r="BMG62" s="272"/>
      <c r="BMH62" s="272"/>
      <c r="BMI62" s="272"/>
      <c r="BMJ62" s="272"/>
      <c r="BMK62" s="272"/>
      <c r="BML62" s="272"/>
      <c r="BMM62" s="272"/>
      <c r="BMN62" s="272"/>
      <c r="BMO62" s="272"/>
      <c r="BMP62" s="272"/>
      <c r="BMQ62" s="272"/>
      <c r="BMR62" s="272"/>
      <c r="BMS62" s="272"/>
      <c r="BMT62" s="272"/>
      <c r="BMU62" s="272"/>
      <c r="BMV62" s="272"/>
      <c r="BMW62" s="272"/>
      <c r="BMX62" s="272"/>
      <c r="BMY62" s="272"/>
      <c r="BMZ62" s="272"/>
      <c r="BNA62" s="272"/>
      <c r="BNB62" s="272"/>
      <c r="BNC62" s="272"/>
      <c r="BND62" s="272"/>
      <c r="BNE62" s="272"/>
      <c r="BNF62" s="272"/>
      <c r="BNG62" s="272"/>
      <c r="BNH62" s="272"/>
      <c r="BNI62" s="272"/>
      <c r="BNJ62" s="272"/>
      <c r="BNK62" s="272"/>
      <c r="BNL62" s="272"/>
      <c r="BNM62" s="272"/>
      <c r="BNN62" s="272"/>
      <c r="BNO62" s="272"/>
      <c r="BNP62" s="272"/>
      <c r="BNQ62" s="272"/>
      <c r="BNR62" s="272"/>
      <c r="BNS62" s="272"/>
      <c r="BNT62" s="272"/>
      <c r="BNU62" s="272"/>
      <c r="BNV62" s="272"/>
      <c r="BNW62" s="272"/>
      <c r="BNX62" s="272"/>
      <c r="BNY62" s="272"/>
      <c r="BNZ62" s="272"/>
      <c r="BOA62" s="272"/>
      <c r="BOB62" s="272"/>
      <c r="BOC62" s="272"/>
      <c r="BOD62" s="272"/>
      <c r="BOE62" s="272"/>
      <c r="BOF62" s="272"/>
      <c r="BOG62" s="272"/>
      <c r="BOH62" s="272"/>
      <c r="BOI62" s="272"/>
      <c r="BOJ62" s="272"/>
      <c r="BOK62" s="272"/>
      <c r="BOL62" s="272"/>
      <c r="BOM62" s="272"/>
      <c r="BON62" s="272"/>
      <c r="BOO62" s="272"/>
      <c r="BOP62" s="272"/>
      <c r="BOQ62" s="272"/>
      <c r="BOR62" s="272"/>
      <c r="BOS62" s="272"/>
      <c r="BOT62" s="272"/>
      <c r="BOU62" s="272"/>
      <c r="BOV62" s="272"/>
      <c r="BOW62" s="272"/>
      <c r="BOX62" s="272"/>
      <c r="BOY62" s="272"/>
      <c r="BOZ62" s="272"/>
      <c r="BPA62" s="272"/>
      <c r="BPB62" s="272"/>
      <c r="BPC62" s="272"/>
      <c r="BPD62" s="272"/>
      <c r="BPE62" s="272"/>
      <c r="BPF62" s="272"/>
      <c r="BPG62" s="272"/>
      <c r="BPH62" s="272"/>
      <c r="BPI62" s="272"/>
      <c r="BPJ62" s="272"/>
      <c r="BPK62" s="272"/>
      <c r="BPL62" s="272"/>
      <c r="BPM62" s="272"/>
      <c r="BPN62" s="272"/>
      <c r="BPO62" s="272"/>
      <c r="BPP62" s="272"/>
      <c r="BPQ62" s="272"/>
      <c r="BPR62" s="272"/>
      <c r="BPS62" s="272"/>
      <c r="BPT62" s="272"/>
      <c r="BPU62" s="272"/>
      <c r="BPV62" s="272"/>
      <c r="BPW62" s="272"/>
      <c r="BPX62" s="272"/>
      <c r="BPY62" s="272"/>
      <c r="BPZ62" s="272"/>
      <c r="BQA62" s="272"/>
      <c r="BQB62" s="272"/>
      <c r="BQC62" s="272"/>
      <c r="BQD62" s="272"/>
      <c r="BQE62" s="272"/>
      <c r="BQF62" s="272"/>
      <c r="BQG62" s="272"/>
      <c r="BQH62" s="272"/>
      <c r="BQI62" s="272"/>
      <c r="BQJ62" s="272"/>
      <c r="BQK62" s="272"/>
      <c r="BQL62" s="272"/>
      <c r="BQM62" s="272"/>
      <c r="BQN62" s="272"/>
      <c r="BQO62" s="272"/>
      <c r="BQP62" s="272"/>
      <c r="BQQ62" s="272"/>
      <c r="BQR62" s="272"/>
      <c r="BQS62" s="272"/>
      <c r="BQT62" s="272"/>
      <c r="BQU62" s="272"/>
      <c r="BQV62" s="272"/>
      <c r="BQW62" s="272"/>
      <c r="BQX62" s="272"/>
      <c r="BQY62" s="272"/>
      <c r="BQZ62" s="272"/>
      <c r="BRA62" s="272"/>
      <c r="BRB62" s="272"/>
      <c r="BRC62" s="272"/>
      <c r="BRD62" s="272"/>
      <c r="BRE62" s="272"/>
      <c r="BRF62" s="272"/>
      <c r="BRG62" s="272"/>
      <c r="BRH62" s="272"/>
      <c r="BRI62" s="272"/>
      <c r="BRJ62" s="272"/>
      <c r="BRK62" s="272"/>
      <c r="BRL62" s="272"/>
      <c r="BRM62" s="272"/>
      <c r="BRN62" s="272"/>
      <c r="BRO62" s="272"/>
      <c r="BRP62" s="272"/>
      <c r="BRQ62" s="272"/>
      <c r="BRR62" s="272"/>
      <c r="BRS62" s="272"/>
      <c r="BRT62" s="272"/>
      <c r="BRU62" s="272"/>
      <c r="BRV62" s="272"/>
      <c r="BRW62" s="272"/>
      <c r="BRX62" s="272"/>
      <c r="BRY62" s="272"/>
      <c r="BRZ62" s="272"/>
      <c r="BSA62" s="272"/>
      <c r="BSB62" s="272"/>
      <c r="BSC62" s="272"/>
      <c r="BSD62" s="272"/>
      <c r="BSE62" s="272"/>
      <c r="BSF62" s="272"/>
      <c r="BSG62" s="272"/>
      <c r="BSH62" s="272"/>
      <c r="BSI62" s="272"/>
      <c r="BSJ62" s="272"/>
      <c r="BSK62" s="272"/>
      <c r="BSL62" s="272"/>
      <c r="BSM62" s="272"/>
      <c r="BSN62" s="272"/>
      <c r="BSO62" s="272"/>
      <c r="BSP62" s="272"/>
      <c r="BSQ62" s="272"/>
      <c r="BSR62" s="272"/>
      <c r="BSS62" s="272"/>
      <c r="BST62" s="272"/>
      <c r="BSU62" s="272"/>
      <c r="BSV62" s="272"/>
      <c r="BSW62" s="272"/>
      <c r="BSX62" s="272"/>
      <c r="BSY62" s="272"/>
      <c r="BSZ62" s="272"/>
      <c r="BTA62" s="272"/>
      <c r="BTB62" s="272"/>
      <c r="BTC62" s="272"/>
      <c r="BTD62" s="272"/>
      <c r="BTE62" s="272"/>
      <c r="BTF62" s="272"/>
      <c r="BTG62" s="272"/>
      <c r="BTH62" s="272"/>
      <c r="BTI62" s="272"/>
      <c r="BTJ62" s="272"/>
      <c r="BTK62" s="272"/>
      <c r="BTL62" s="272"/>
      <c r="BTM62" s="272"/>
      <c r="BTN62" s="272"/>
      <c r="BTO62" s="272"/>
      <c r="BTP62" s="272"/>
      <c r="BTQ62" s="272"/>
      <c r="BTR62" s="272"/>
      <c r="BTS62" s="272"/>
      <c r="BTT62" s="272"/>
      <c r="BTU62" s="272"/>
      <c r="BTV62" s="272"/>
      <c r="BTW62" s="272"/>
      <c r="BTX62" s="272"/>
      <c r="BTY62" s="272"/>
      <c r="BTZ62" s="272"/>
      <c r="BUA62" s="272"/>
      <c r="BUB62" s="272"/>
      <c r="BUC62" s="272"/>
      <c r="BUD62" s="272"/>
      <c r="BUE62" s="272"/>
      <c r="BUF62" s="272"/>
      <c r="BUG62" s="272"/>
      <c r="BUH62" s="272"/>
      <c r="BUI62" s="272"/>
      <c r="BUJ62" s="272"/>
      <c r="BUK62" s="272"/>
      <c r="BUL62" s="272"/>
      <c r="BUM62" s="272"/>
      <c r="BUN62" s="272"/>
      <c r="BUO62" s="272"/>
      <c r="BUP62" s="272"/>
      <c r="BUQ62" s="272"/>
      <c r="BUR62" s="272"/>
      <c r="BUS62" s="272"/>
      <c r="BUT62" s="272"/>
      <c r="BUU62" s="272"/>
      <c r="BUV62" s="272"/>
      <c r="BUW62" s="272"/>
      <c r="BUX62" s="272"/>
      <c r="BUY62" s="272"/>
      <c r="BUZ62" s="272"/>
      <c r="BVA62" s="272"/>
      <c r="BVB62" s="272"/>
      <c r="BVC62" s="272"/>
      <c r="BVD62" s="272"/>
      <c r="BVE62" s="272"/>
      <c r="BVF62" s="272"/>
      <c r="BVG62" s="272"/>
      <c r="BVH62" s="272"/>
      <c r="BVI62" s="272"/>
      <c r="BVJ62" s="272"/>
      <c r="BVK62" s="272"/>
      <c r="BVL62" s="272"/>
      <c r="BVM62" s="272"/>
      <c r="BVN62" s="272"/>
      <c r="BVO62" s="272"/>
      <c r="BVP62" s="272"/>
      <c r="BVQ62" s="272"/>
      <c r="BVR62" s="272"/>
      <c r="BVS62" s="272"/>
      <c r="BVT62" s="272"/>
      <c r="BVU62" s="272"/>
      <c r="BVV62" s="272"/>
      <c r="BVW62" s="272"/>
      <c r="BVX62" s="272"/>
      <c r="BVY62" s="272"/>
      <c r="BVZ62" s="272"/>
      <c r="BWA62" s="272"/>
      <c r="BWB62" s="272"/>
      <c r="BWC62" s="272"/>
      <c r="BWD62" s="272"/>
      <c r="BWE62" s="272"/>
      <c r="BWF62" s="272"/>
      <c r="BWG62" s="272"/>
      <c r="BWH62" s="272"/>
      <c r="BWI62" s="272"/>
      <c r="BWJ62" s="272"/>
      <c r="BWK62" s="272"/>
      <c r="BWL62" s="272"/>
      <c r="BWM62" s="272"/>
      <c r="BWN62" s="272"/>
      <c r="BWO62" s="272"/>
      <c r="BWP62" s="272"/>
      <c r="BWQ62" s="272"/>
      <c r="BWR62" s="272"/>
      <c r="BWS62" s="272"/>
      <c r="BWT62" s="272"/>
      <c r="BWU62" s="272"/>
      <c r="BWV62" s="272"/>
      <c r="BWW62" s="272"/>
      <c r="BWX62" s="272"/>
      <c r="BWY62" s="272"/>
      <c r="BWZ62" s="272"/>
      <c r="BXA62" s="272"/>
      <c r="BXB62" s="272"/>
      <c r="BXC62" s="272"/>
      <c r="BXD62" s="272"/>
      <c r="BXE62" s="272"/>
      <c r="BXF62" s="272"/>
      <c r="BXG62" s="272"/>
      <c r="BXH62" s="272"/>
      <c r="BXI62" s="272"/>
      <c r="BXJ62" s="272"/>
      <c r="BXK62" s="272"/>
      <c r="BXL62" s="272"/>
      <c r="BXM62" s="272"/>
      <c r="BXN62" s="272"/>
      <c r="BXO62" s="272"/>
      <c r="BXP62" s="272"/>
      <c r="BXQ62" s="272"/>
      <c r="BXR62" s="272"/>
      <c r="BXS62" s="272"/>
      <c r="BXT62" s="272"/>
      <c r="BXU62" s="272"/>
      <c r="BXV62" s="272"/>
      <c r="BXW62" s="272"/>
      <c r="BXX62" s="272"/>
      <c r="BXY62" s="272"/>
      <c r="BXZ62" s="272"/>
      <c r="BYA62" s="272"/>
      <c r="BYB62" s="272"/>
      <c r="BYC62" s="272"/>
      <c r="BYD62" s="272"/>
      <c r="BYE62" s="272"/>
      <c r="BYF62" s="272"/>
      <c r="BYG62" s="272"/>
      <c r="BYH62" s="272"/>
      <c r="BYI62" s="272"/>
      <c r="BYJ62" s="272"/>
      <c r="BYK62" s="272"/>
      <c r="BYL62" s="272"/>
      <c r="BYM62" s="272"/>
      <c r="BYN62" s="272"/>
      <c r="BYO62" s="272"/>
      <c r="BYP62" s="272"/>
      <c r="BYQ62" s="272"/>
      <c r="BYR62" s="272"/>
      <c r="BYS62" s="272"/>
      <c r="BYT62" s="272"/>
      <c r="BYU62" s="272"/>
      <c r="BYV62" s="272"/>
      <c r="BYW62" s="272"/>
      <c r="BYX62" s="272"/>
      <c r="BYY62" s="272"/>
      <c r="BYZ62" s="272"/>
      <c r="BZA62" s="272"/>
      <c r="BZB62" s="272"/>
      <c r="BZC62" s="272"/>
      <c r="BZD62" s="272"/>
      <c r="BZE62" s="272"/>
      <c r="BZF62" s="272"/>
      <c r="BZG62" s="272"/>
      <c r="BZH62" s="272"/>
      <c r="BZI62" s="272"/>
      <c r="BZJ62" s="272"/>
      <c r="BZK62" s="272"/>
      <c r="BZL62" s="272"/>
      <c r="BZM62" s="272"/>
      <c r="BZN62" s="272"/>
      <c r="BZO62" s="272"/>
      <c r="BZP62" s="272"/>
      <c r="BZQ62" s="272"/>
      <c r="BZR62" s="272"/>
      <c r="BZS62" s="272"/>
      <c r="BZT62" s="272"/>
      <c r="BZU62" s="272"/>
      <c r="BZV62" s="272"/>
      <c r="BZW62" s="272"/>
      <c r="BZX62" s="272"/>
      <c r="BZY62" s="272"/>
      <c r="BZZ62" s="272"/>
      <c r="CAA62" s="272"/>
      <c r="CAB62" s="272"/>
      <c r="CAC62" s="272"/>
      <c r="CAD62" s="272"/>
      <c r="CAE62" s="272"/>
      <c r="CAF62" s="272"/>
      <c r="CAG62" s="272"/>
      <c r="CAH62" s="272"/>
      <c r="CAI62" s="272"/>
      <c r="CAJ62" s="272"/>
      <c r="CAK62" s="272"/>
      <c r="CAL62" s="272"/>
      <c r="CAM62" s="272"/>
      <c r="CAN62" s="272"/>
      <c r="CAO62" s="272"/>
      <c r="CAP62" s="272"/>
      <c r="CAQ62" s="272"/>
      <c r="CAR62" s="272"/>
      <c r="CAS62" s="272"/>
      <c r="CAT62" s="272"/>
      <c r="CAU62" s="272"/>
      <c r="CAV62" s="272"/>
      <c r="CAW62" s="272"/>
      <c r="CAX62" s="272"/>
      <c r="CAY62" s="272"/>
      <c r="CAZ62" s="272"/>
      <c r="CBA62" s="272"/>
      <c r="CBB62" s="272"/>
      <c r="CBC62" s="272"/>
      <c r="CBD62" s="272"/>
      <c r="CBE62" s="272"/>
      <c r="CBF62" s="272"/>
      <c r="CBG62" s="272"/>
      <c r="CBH62" s="272"/>
      <c r="CBI62" s="272"/>
      <c r="CBJ62" s="272"/>
      <c r="CBK62" s="272"/>
      <c r="CBL62" s="272"/>
      <c r="CBM62" s="272"/>
      <c r="CBN62" s="272"/>
      <c r="CBO62" s="272"/>
      <c r="CBP62" s="272"/>
      <c r="CBQ62" s="272"/>
      <c r="CBR62" s="272"/>
      <c r="CBS62" s="272"/>
      <c r="CBT62" s="272"/>
      <c r="CBU62" s="272"/>
      <c r="CBV62" s="272"/>
      <c r="CBW62" s="272"/>
      <c r="CBX62" s="272"/>
      <c r="CBY62" s="272"/>
      <c r="CBZ62" s="272"/>
      <c r="CCA62" s="272"/>
      <c r="CCB62" s="272"/>
      <c r="CCC62" s="272"/>
      <c r="CCD62" s="272"/>
      <c r="CCE62" s="272"/>
      <c r="CCF62" s="272"/>
      <c r="CCG62" s="272"/>
      <c r="CCH62" s="272"/>
      <c r="CCI62" s="272"/>
      <c r="CCJ62" s="272"/>
      <c r="CCK62" s="272"/>
      <c r="CCL62" s="272"/>
      <c r="CCM62" s="272"/>
      <c r="CCN62" s="272"/>
      <c r="CCO62" s="272"/>
      <c r="CCP62" s="272"/>
      <c r="CCQ62" s="272"/>
      <c r="CCR62" s="272"/>
      <c r="CCS62" s="272"/>
      <c r="CCT62" s="272"/>
      <c r="CCU62" s="272"/>
      <c r="CCV62" s="272"/>
      <c r="CCW62" s="272"/>
      <c r="CCX62" s="272"/>
      <c r="CCY62" s="272"/>
      <c r="CCZ62" s="272"/>
      <c r="CDA62" s="272"/>
      <c r="CDB62" s="272"/>
      <c r="CDC62" s="272"/>
      <c r="CDD62" s="272"/>
      <c r="CDE62" s="272"/>
      <c r="CDF62" s="272"/>
      <c r="CDG62" s="272"/>
      <c r="CDH62" s="272"/>
      <c r="CDI62" s="272"/>
      <c r="CDJ62" s="272"/>
      <c r="CDK62" s="272"/>
      <c r="CDL62" s="272"/>
      <c r="CDM62" s="272"/>
      <c r="CDN62" s="272"/>
      <c r="CDO62" s="272"/>
      <c r="CDP62" s="272"/>
      <c r="CDQ62" s="272"/>
      <c r="CDR62" s="272"/>
      <c r="CDS62" s="272"/>
      <c r="CDT62" s="272"/>
      <c r="CDU62" s="272"/>
      <c r="CDV62" s="272"/>
      <c r="CDW62" s="272"/>
      <c r="CDX62" s="272"/>
      <c r="CDY62" s="272"/>
      <c r="CDZ62" s="272"/>
      <c r="CEA62" s="272"/>
      <c r="CEB62" s="272"/>
      <c r="CEC62" s="272"/>
      <c r="CED62" s="272"/>
      <c r="CEE62" s="272"/>
      <c r="CEF62" s="272"/>
      <c r="CEG62" s="272"/>
      <c r="CEH62" s="272"/>
      <c r="CEI62" s="272"/>
      <c r="CEJ62" s="272"/>
      <c r="CEK62" s="272"/>
      <c r="CEL62" s="272"/>
      <c r="CEM62" s="272"/>
      <c r="CEN62" s="272"/>
      <c r="CEO62" s="272"/>
      <c r="CEP62" s="272"/>
      <c r="CEQ62" s="272"/>
      <c r="CER62" s="272"/>
      <c r="CES62" s="272"/>
      <c r="CET62" s="272"/>
      <c r="CEU62" s="272"/>
      <c r="CEV62" s="272"/>
      <c r="CEW62" s="272"/>
      <c r="CEX62" s="272"/>
      <c r="CEY62" s="272"/>
      <c r="CEZ62" s="272"/>
      <c r="CFA62" s="272"/>
      <c r="CFB62" s="272"/>
      <c r="CFC62" s="272"/>
      <c r="CFD62" s="272"/>
      <c r="CFE62" s="272"/>
      <c r="CFF62" s="272"/>
      <c r="CFG62" s="272"/>
      <c r="CFH62" s="272"/>
      <c r="CFI62" s="272"/>
      <c r="CFJ62" s="272"/>
      <c r="CFK62" s="272"/>
      <c r="CFL62" s="272"/>
      <c r="CFM62" s="272"/>
      <c r="CFN62" s="272"/>
      <c r="CFO62" s="272"/>
      <c r="CFP62" s="272"/>
      <c r="CFQ62" s="272"/>
      <c r="CFR62" s="272"/>
      <c r="CFS62" s="272"/>
      <c r="CFT62" s="272"/>
      <c r="CFU62" s="272"/>
      <c r="CFV62" s="272"/>
      <c r="CFW62" s="272"/>
      <c r="CFX62" s="272"/>
      <c r="CFY62" s="272"/>
      <c r="CFZ62" s="272"/>
      <c r="CGA62" s="272"/>
      <c r="CGB62" s="272"/>
      <c r="CGC62" s="272"/>
      <c r="CGD62" s="272"/>
      <c r="CGE62" s="272"/>
      <c r="CGF62" s="272"/>
      <c r="CGG62" s="272"/>
      <c r="CGH62" s="272"/>
      <c r="CGI62" s="272"/>
      <c r="CGJ62" s="272"/>
      <c r="CGK62" s="272"/>
      <c r="CGL62" s="272"/>
      <c r="CGM62" s="272"/>
      <c r="CGN62" s="272"/>
      <c r="CGO62" s="272"/>
      <c r="CGP62" s="272"/>
      <c r="CGQ62" s="272"/>
      <c r="CGR62" s="272"/>
      <c r="CGS62" s="272"/>
      <c r="CGT62" s="272"/>
      <c r="CGU62" s="272"/>
      <c r="CGV62" s="272"/>
      <c r="CGW62" s="272"/>
      <c r="CGX62" s="272"/>
      <c r="CGY62" s="272"/>
      <c r="CGZ62" s="272"/>
      <c r="CHA62" s="272"/>
      <c r="CHB62" s="272"/>
      <c r="CHC62" s="272"/>
      <c r="CHD62" s="272"/>
      <c r="CHE62" s="272"/>
      <c r="CHF62" s="272"/>
      <c r="CHG62" s="272"/>
      <c r="CHH62" s="272"/>
      <c r="CHI62" s="272"/>
      <c r="CHJ62" s="272"/>
      <c r="CHK62" s="272"/>
      <c r="CHL62" s="272"/>
      <c r="CHM62" s="272"/>
      <c r="CHN62" s="272"/>
      <c r="CHO62" s="272"/>
      <c r="CHP62" s="272"/>
      <c r="CHQ62" s="272"/>
      <c r="CHR62" s="272"/>
      <c r="CHS62" s="272"/>
      <c r="CHT62" s="272"/>
      <c r="CHU62" s="272"/>
      <c r="CHV62" s="272"/>
      <c r="CHW62" s="272"/>
      <c r="CHX62" s="272"/>
      <c r="CHY62" s="272"/>
      <c r="CHZ62" s="272"/>
      <c r="CIA62" s="272"/>
      <c r="CIB62" s="272"/>
      <c r="CIC62" s="272"/>
      <c r="CID62" s="272"/>
      <c r="CIE62" s="272"/>
      <c r="CIF62" s="272"/>
      <c r="CIG62" s="272"/>
      <c r="CIH62" s="272"/>
      <c r="CII62" s="272"/>
      <c r="CIJ62" s="272"/>
      <c r="CIK62" s="272"/>
      <c r="CIL62" s="272"/>
      <c r="CIM62" s="272"/>
      <c r="CIN62" s="272"/>
      <c r="CIO62" s="272"/>
      <c r="CIP62" s="272"/>
      <c r="CIQ62" s="272"/>
      <c r="CIR62" s="272"/>
      <c r="CIS62" s="272"/>
      <c r="CIT62" s="272"/>
      <c r="CIU62" s="272"/>
      <c r="CIV62" s="272"/>
      <c r="CIW62" s="272"/>
      <c r="CIX62" s="272"/>
      <c r="CIY62" s="272"/>
      <c r="CIZ62" s="272"/>
      <c r="CJA62" s="272"/>
      <c r="CJB62" s="272"/>
      <c r="CJC62" s="272"/>
      <c r="CJD62" s="272"/>
      <c r="CJE62" s="272"/>
      <c r="CJF62" s="272"/>
      <c r="CJG62" s="272"/>
      <c r="CJH62" s="272"/>
      <c r="CJI62" s="272"/>
      <c r="CJJ62" s="272"/>
      <c r="CJK62" s="272"/>
      <c r="CJL62" s="272"/>
      <c r="CJM62" s="272"/>
      <c r="CJN62" s="272"/>
      <c r="CJO62" s="272"/>
      <c r="CJP62" s="272"/>
      <c r="CJQ62" s="272"/>
      <c r="CJR62" s="272"/>
      <c r="CJS62" s="272"/>
      <c r="CJT62" s="272"/>
      <c r="CJU62" s="272"/>
      <c r="CJV62" s="272"/>
      <c r="CJW62" s="272"/>
      <c r="CJX62" s="272"/>
      <c r="CJY62" s="272"/>
      <c r="CJZ62" s="272"/>
      <c r="CKA62" s="272"/>
      <c r="CKB62" s="272"/>
      <c r="CKC62" s="272"/>
      <c r="CKD62" s="272"/>
      <c r="CKE62" s="272"/>
      <c r="CKF62" s="272"/>
      <c r="CKG62" s="272"/>
      <c r="CKH62" s="272"/>
      <c r="CKI62" s="272"/>
      <c r="CKJ62" s="272"/>
      <c r="CKK62" s="272"/>
      <c r="CKL62" s="272"/>
      <c r="CKM62" s="272"/>
      <c r="CKN62" s="272"/>
      <c r="CKO62" s="272"/>
      <c r="CKP62" s="272"/>
      <c r="CKQ62" s="272"/>
      <c r="CKR62" s="272"/>
      <c r="CKS62" s="272"/>
      <c r="CKT62" s="272"/>
      <c r="CKU62" s="272"/>
      <c r="CKV62" s="272"/>
      <c r="CKW62" s="272"/>
      <c r="CKX62" s="272"/>
      <c r="CKY62" s="272"/>
      <c r="CKZ62" s="272"/>
      <c r="CLA62" s="272"/>
      <c r="CLB62" s="272"/>
      <c r="CLC62" s="272"/>
      <c r="CLD62" s="272"/>
      <c r="CLE62" s="272"/>
      <c r="CLF62" s="272"/>
      <c r="CLG62" s="272"/>
      <c r="CLH62" s="272"/>
      <c r="CLI62" s="272"/>
      <c r="CLJ62" s="272"/>
      <c r="CLK62" s="272"/>
      <c r="CLL62" s="272"/>
      <c r="CLM62" s="272"/>
      <c r="CLN62" s="272"/>
      <c r="CLO62" s="272"/>
      <c r="CLP62" s="272"/>
      <c r="CLQ62" s="272"/>
      <c r="CLR62" s="272"/>
      <c r="CLS62" s="272"/>
      <c r="CLT62" s="272"/>
      <c r="CLU62" s="272"/>
      <c r="CLV62" s="272"/>
      <c r="CLW62" s="272"/>
      <c r="CLX62" s="272"/>
      <c r="CLY62" s="272"/>
      <c r="CLZ62" s="272"/>
      <c r="CMA62" s="272"/>
      <c r="CMB62" s="272"/>
      <c r="CMC62" s="272"/>
      <c r="CMD62" s="272"/>
      <c r="CME62" s="272"/>
      <c r="CMF62" s="272"/>
      <c r="CMG62" s="272"/>
      <c r="CMH62" s="272"/>
      <c r="CMI62" s="272"/>
      <c r="CMJ62" s="272"/>
      <c r="CMK62" s="272"/>
      <c r="CML62" s="272"/>
      <c r="CMM62" s="272"/>
      <c r="CMN62" s="272"/>
      <c r="CMO62" s="272"/>
      <c r="CMP62" s="272"/>
      <c r="CMQ62" s="272"/>
      <c r="CMR62" s="272"/>
      <c r="CMS62" s="272"/>
      <c r="CMT62" s="272"/>
      <c r="CMU62" s="272"/>
      <c r="CMV62" s="272"/>
      <c r="CMW62" s="272"/>
      <c r="CMX62" s="272"/>
      <c r="CMY62" s="272"/>
      <c r="CMZ62" s="272"/>
      <c r="CNA62" s="272"/>
      <c r="CNB62" s="272"/>
      <c r="CNC62" s="272"/>
      <c r="CND62" s="272"/>
      <c r="CNE62" s="272"/>
      <c r="CNF62" s="272"/>
      <c r="CNG62" s="272"/>
      <c r="CNH62" s="272"/>
      <c r="CNI62" s="272"/>
      <c r="CNJ62" s="272"/>
      <c r="CNK62" s="272"/>
      <c r="CNL62" s="272"/>
      <c r="CNM62" s="272"/>
      <c r="CNN62" s="272"/>
      <c r="CNO62" s="272"/>
      <c r="CNP62" s="272"/>
      <c r="CNQ62" s="272"/>
      <c r="CNR62" s="272"/>
      <c r="CNS62" s="272"/>
      <c r="CNT62" s="272"/>
      <c r="CNU62" s="272"/>
      <c r="CNV62" s="272"/>
      <c r="CNW62" s="272"/>
      <c r="CNX62" s="272"/>
      <c r="CNY62" s="272"/>
      <c r="CNZ62" s="272"/>
      <c r="COA62" s="272"/>
      <c r="COB62" s="272"/>
      <c r="COC62" s="272"/>
      <c r="COD62" s="272"/>
      <c r="COE62" s="272"/>
      <c r="COF62" s="272"/>
      <c r="COG62" s="272"/>
      <c r="COH62" s="272"/>
      <c r="COI62" s="272"/>
      <c r="COJ62" s="272"/>
      <c r="COK62" s="272"/>
      <c r="COL62" s="272"/>
      <c r="COM62" s="272"/>
      <c r="CON62" s="272"/>
      <c r="COO62" s="272"/>
      <c r="COP62" s="272"/>
      <c r="COQ62" s="272"/>
      <c r="COR62" s="272"/>
      <c r="COS62" s="272"/>
      <c r="COT62" s="272"/>
      <c r="COU62" s="272"/>
      <c r="COV62" s="272"/>
      <c r="COW62" s="272"/>
      <c r="COX62" s="272"/>
      <c r="COY62" s="272"/>
      <c r="COZ62" s="272"/>
      <c r="CPA62" s="272"/>
      <c r="CPB62" s="272"/>
      <c r="CPC62" s="272"/>
      <c r="CPD62" s="272"/>
      <c r="CPE62" s="272"/>
      <c r="CPF62" s="272"/>
      <c r="CPG62" s="272"/>
      <c r="CPH62" s="272"/>
      <c r="CPI62" s="272"/>
      <c r="CPJ62" s="272"/>
      <c r="CPK62" s="272"/>
      <c r="CPL62" s="272"/>
      <c r="CPM62" s="272"/>
      <c r="CPN62" s="272"/>
      <c r="CPO62" s="272"/>
      <c r="CPP62" s="272"/>
      <c r="CPQ62" s="272"/>
      <c r="CPR62" s="272"/>
      <c r="CPS62" s="272"/>
      <c r="CPT62" s="272"/>
      <c r="CPU62" s="272"/>
      <c r="CPV62" s="272"/>
      <c r="CPW62" s="272"/>
      <c r="CPX62" s="272"/>
      <c r="CPY62" s="272"/>
      <c r="CPZ62" s="272"/>
      <c r="CQA62" s="272"/>
      <c r="CQB62" s="272"/>
      <c r="CQC62" s="272"/>
      <c r="CQD62" s="272"/>
      <c r="CQE62" s="272"/>
      <c r="CQF62" s="272"/>
      <c r="CQG62" s="272"/>
      <c r="CQH62" s="272"/>
      <c r="CQI62" s="272"/>
      <c r="CQJ62" s="272"/>
      <c r="CQK62" s="272"/>
      <c r="CQL62" s="272"/>
      <c r="CQM62" s="272"/>
      <c r="CQN62" s="272"/>
      <c r="CQO62" s="272"/>
      <c r="CQP62" s="272"/>
      <c r="CQQ62" s="272"/>
      <c r="CQR62" s="272"/>
      <c r="CQS62" s="272"/>
      <c r="CQT62" s="272"/>
      <c r="CQU62" s="272"/>
      <c r="CQV62" s="272"/>
      <c r="CQW62" s="272"/>
      <c r="CQX62" s="272"/>
      <c r="CQY62" s="272"/>
      <c r="CQZ62" s="272"/>
      <c r="CRA62" s="272"/>
      <c r="CRB62" s="272"/>
      <c r="CRC62" s="272"/>
      <c r="CRD62" s="272"/>
      <c r="CRE62" s="272"/>
      <c r="CRF62" s="272"/>
      <c r="CRG62" s="272"/>
      <c r="CRH62" s="272"/>
      <c r="CRI62" s="272"/>
      <c r="CRJ62" s="272"/>
      <c r="CRK62" s="272"/>
      <c r="CRL62" s="272"/>
      <c r="CRM62" s="272"/>
      <c r="CRN62" s="272"/>
      <c r="CRO62" s="272"/>
      <c r="CRP62" s="272"/>
      <c r="CRQ62" s="272"/>
      <c r="CRR62" s="272"/>
      <c r="CRS62" s="272"/>
      <c r="CRT62" s="272"/>
      <c r="CRU62" s="272"/>
      <c r="CRV62" s="272"/>
      <c r="CRW62" s="272"/>
      <c r="CRX62" s="272"/>
      <c r="CRY62" s="272"/>
      <c r="CRZ62" s="272"/>
      <c r="CSA62" s="272"/>
      <c r="CSB62" s="272"/>
      <c r="CSC62" s="272"/>
      <c r="CSD62" s="272"/>
      <c r="CSE62" s="272"/>
      <c r="CSF62" s="272"/>
      <c r="CSG62" s="272"/>
      <c r="CSH62" s="272"/>
      <c r="CSI62" s="272"/>
      <c r="CSJ62" s="272"/>
      <c r="CSK62" s="272"/>
      <c r="CSL62" s="272"/>
      <c r="CSM62" s="272"/>
      <c r="CSN62" s="272"/>
      <c r="CSO62" s="272"/>
      <c r="CSP62" s="272"/>
      <c r="CSQ62" s="272"/>
      <c r="CSR62" s="272"/>
      <c r="CSS62" s="272"/>
      <c r="CST62" s="272"/>
      <c r="CSU62" s="272"/>
      <c r="CSV62" s="272"/>
      <c r="CSW62" s="272"/>
      <c r="CSX62" s="272"/>
      <c r="CSY62" s="272"/>
      <c r="CSZ62" s="272"/>
      <c r="CTA62" s="272"/>
      <c r="CTB62" s="272"/>
      <c r="CTC62" s="272"/>
      <c r="CTD62" s="272"/>
      <c r="CTE62" s="272"/>
      <c r="CTF62" s="272"/>
      <c r="CTG62" s="272"/>
      <c r="CTH62" s="272"/>
      <c r="CTI62" s="272"/>
      <c r="CTJ62" s="272"/>
      <c r="CTK62" s="272"/>
      <c r="CTL62" s="272"/>
      <c r="CTM62" s="272"/>
      <c r="CTN62" s="272"/>
      <c r="CTO62" s="272"/>
      <c r="CTP62" s="272"/>
      <c r="CTQ62" s="272"/>
      <c r="CTR62" s="272"/>
      <c r="CTS62" s="272"/>
      <c r="CTT62" s="272"/>
      <c r="CTU62" s="272"/>
      <c r="CTV62" s="272"/>
      <c r="CTW62" s="272"/>
      <c r="CTX62" s="272"/>
      <c r="CTY62" s="272"/>
      <c r="CTZ62" s="272"/>
      <c r="CUA62" s="272"/>
      <c r="CUB62" s="272"/>
      <c r="CUC62" s="272"/>
      <c r="CUD62" s="272"/>
      <c r="CUE62" s="272"/>
      <c r="CUF62" s="272"/>
      <c r="CUG62" s="272"/>
      <c r="CUH62" s="272"/>
      <c r="CUI62" s="272"/>
      <c r="CUJ62" s="272"/>
      <c r="CUK62" s="272"/>
      <c r="CUL62" s="272"/>
      <c r="CUM62" s="272"/>
      <c r="CUN62" s="272"/>
      <c r="CUO62" s="272"/>
      <c r="CUP62" s="272"/>
      <c r="CUQ62" s="272"/>
      <c r="CUR62" s="272"/>
      <c r="CUS62" s="272"/>
      <c r="CUT62" s="272"/>
      <c r="CUU62" s="272"/>
      <c r="CUV62" s="272"/>
      <c r="CUW62" s="272"/>
      <c r="CUX62" s="272"/>
      <c r="CUY62" s="272"/>
      <c r="CUZ62" s="272"/>
      <c r="CVA62" s="272"/>
      <c r="CVB62" s="272"/>
      <c r="CVC62" s="272"/>
      <c r="CVD62" s="272"/>
      <c r="CVE62" s="272"/>
      <c r="CVF62" s="272"/>
      <c r="CVG62" s="272"/>
      <c r="CVH62" s="272"/>
      <c r="CVI62" s="272"/>
      <c r="CVJ62" s="272"/>
      <c r="CVK62" s="272"/>
      <c r="CVL62" s="272"/>
      <c r="CVM62" s="272"/>
      <c r="CVN62" s="272"/>
      <c r="CVO62" s="272"/>
      <c r="CVP62" s="272"/>
      <c r="CVQ62" s="272"/>
      <c r="CVR62" s="272"/>
      <c r="CVS62" s="272"/>
      <c r="CVT62" s="272"/>
      <c r="CVU62" s="272"/>
      <c r="CVV62" s="272"/>
      <c r="CVW62" s="272"/>
      <c r="CVX62" s="272"/>
      <c r="CVY62" s="272"/>
      <c r="CVZ62" s="272"/>
      <c r="CWA62" s="272"/>
      <c r="CWB62" s="272"/>
      <c r="CWC62" s="272"/>
      <c r="CWD62" s="272"/>
      <c r="CWE62" s="272"/>
      <c r="CWF62" s="272"/>
      <c r="CWG62" s="272"/>
      <c r="CWH62" s="272"/>
      <c r="CWI62" s="272"/>
      <c r="CWJ62" s="272"/>
      <c r="CWK62" s="272"/>
      <c r="CWL62" s="272"/>
      <c r="CWM62" s="272"/>
      <c r="CWN62" s="272"/>
      <c r="CWO62" s="272"/>
      <c r="CWP62" s="272"/>
      <c r="CWQ62" s="272"/>
      <c r="CWR62" s="272"/>
      <c r="CWS62" s="272"/>
      <c r="CWT62" s="272"/>
      <c r="CWU62" s="272"/>
      <c r="CWV62" s="272"/>
      <c r="CWW62" s="272"/>
      <c r="CWX62" s="272"/>
      <c r="CWY62" s="272"/>
      <c r="CWZ62" s="272"/>
      <c r="CXA62" s="272"/>
      <c r="CXB62" s="272"/>
      <c r="CXC62" s="272"/>
      <c r="CXD62" s="272"/>
      <c r="CXE62" s="272"/>
      <c r="CXF62" s="272"/>
      <c r="CXG62" s="272"/>
      <c r="CXH62" s="272"/>
      <c r="CXI62" s="272"/>
      <c r="CXJ62" s="272"/>
      <c r="CXK62" s="272"/>
      <c r="CXL62" s="272"/>
      <c r="CXM62" s="272"/>
      <c r="CXN62" s="272"/>
      <c r="CXO62" s="272"/>
      <c r="CXP62" s="272"/>
      <c r="CXQ62" s="272"/>
      <c r="CXR62" s="272"/>
      <c r="CXS62" s="272"/>
      <c r="CXT62" s="272"/>
      <c r="CXU62" s="272"/>
      <c r="CXV62" s="272"/>
      <c r="CXW62" s="272"/>
      <c r="CXX62" s="272"/>
      <c r="CXY62" s="272"/>
      <c r="CXZ62" s="272"/>
      <c r="CYA62" s="272"/>
      <c r="CYB62" s="272"/>
      <c r="CYC62" s="272"/>
      <c r="CYD62" s="272"/>
      <c r="CYE62" s="272"/>
      <c r="CYF62" s="272"/>
      <c r="CYG62" s="272"/>
      <c r="CYH62" s="272"/>
      <c r="CYI62" s="272"/>
      <c r="CYJ62" s="272"/>
      <c r="CYK62" s="272"/>
      <c r="CYL62" s="272"/>
      <c r="CYM62" s="272"/>
      <c r="CYN62" s="272"/>
      <c r="CYO62" s="272"/>
      <c r="CYP62" s="272"/>
      <c r="CYQ62" s="272"/>
      <c r="CYR62" s="272"/>
      <c r="CYS62" s="272"/>
      <c r="CYT62" s="272"/>
      <c r="CYU62" s="272"/>
      <c r="CYV62" s="272"/>
      <c r="CYW62" s="272"/>
      <c r="CYX62" s="272"/>
      <c r="CYY62" s="272"/>
      <c r="CYZ62" s="272"/>
      <c r="CZA62" s="272"/>
      <c r="CZB62" s="272"/>
      <c r="CZC62" s="272"/>
      <c r="CZD62" s="272"/>
      <c r="CZE62" s="272"/>
      <c r="CZF62" s="272"/>
      <c r="CZG62" s="272"/>
      <c r="CZH62" s="272"/>
      <c r="CZI62" s="272"/>
      <c r="CZJ62" s="272"/>
      <c r="CZK62" s="272"/>
      <c r="CZL62" s="272"/>
      <c r="CZM62" s="272"/>
      <c r="CZN62" s="272"/>
      <c r="CZO62" s="272"/>
      <c r="CZP62" s="272"/>
      <c r="CZQ62" s="272"/>
      <c r="CZR62" s="272"/>
      <c r="CZS62" s="272"/>
      <c r="CZT62" s="272"/>
      <c r="CZU62" s="272"/>
      <c r="CZV62" s="272"/>
      <c r="CZW62" s="272"/>
      <c r="CZX62" s="272"/>
      <c r="CZY62" s="272"/>
      <c r="CZZ62" s="272"/>
      <c r="DAA62" s="272"/>
      <c r="DAB62" s="272"/>
      <c r="DAC62" s="272"/>
      <c r="DAD62" s="272"/>
      <c r="DAE62" s="272"/>
      <c r="DAF62" s="272"/>
      <c r="DAG62" s="272"/>
      <c r="DAH62" s="272"/>
      <c r="DAI62" s="272"/>
      <c r="DAJ62" s="272"/>
      <c r="DAK62" s="272"/>
      <c r="DAL62" s="272"/>
      <c r="DAM62" s="272"/>
      <c r="DAN62" s="272"/>
      <c r="DAO62" s="272"/>
      <c r="DAP62" s="272"/>
      <c r="DAQ62" s="272"/>
      <c r="DAR62" s="272"/>
      <c r="DAS62" s="272"/>
      <c r="DAT62" s="272"/>
      <c r="DAU62" s="272"/>
      <c r="DAV62" s="272"/>
      <c r="DAW62" s="272"/>
      <c r="DAX62" s="272"/>
      <c r="DAY62" s="272"/>
      <c r="DAZ62" s="272"/>
      <c r="DBA62" s="272"/>
      <c r="DBB62" s="272"/>
      <c r="DBC62" s="272"/>
      <c r="DBD62" s="272"/>
      <c r="DBE62" s="272"/>
      <c r="DBF62" s="272"/>
      <c r="DBG62" s="272"/>
      <c r="DBH62" s="272"/>
      <c r="DBI62" s="272"/>
      <c r="DBJ62" s="272"/>
      <c r="DBK62" s="272"/>
      <c r="DBL62" s="272"/>
      <c r="DBM62" s="272"/>
      <c r="DBN62" s="272"/>
      <c r="DBO62" s="272"/>
      <c r="DBP62" s="272"/>
      <c r="DBQ62" s="272"/>
      <c r="DBR62" s="272"/>
      <c r="DBS62" s="272"/>
      <c r="DBT62" s="272"/>
      <c r="DBU62" s="272"/>
      <c r="DBV62" s="272"/>
      <c r="DBW62" s="272"/>
      <c r="DBX62" s="272"/>
      <c r="DBY62" s="272"/>
      <c r="DBZ62" s="272"/>
      <c r="DCA62" s="272"/>
      <c r="DCB62" s="272"/>
      <c r="DCC62" s="272"/>
      <c r="DCD62" s="272"/>
      <c r="DCE62" s="272"/>
      <c r="DCF62" s="272"/>
      <c r="DCG62" s="272"/>
      <c r="DCH62" s="272"/>
      <c r="DCI62" s="272"/>
      <c r="DCJ62" s="272"/>
      <c r="DCK62" s="272"/>
      <c r="DCL62" s="272"/>
      <c r="DCM62" s="272"/>
      <c r="DCN62" s="272"/>
      <c r="DCO62" s="272"/>
      <c r="DCP62" s="272"/>
      <c r="DCQ62" s="272"/>
      <c r="DCR62" s="272"/>
      <c r="DCS62" s="272"/>
      <c r="DCT62" s="272"/>
      <c r="DCU62" s="272"/>
      <c r="DCV62" s="272"/>
      <c r="DCW62" s="272"/>
      <c r="DCX62" s="272"/>
      <c r="DCY62" s="272"/>
      <c r="DCZ62" s="272"/>
      <c r="DDA62" s="272"/>
      <c r="DDB62" s="272"/>
      <c r="DDC62" s="272"/>
      <c r="DDD62" s="272"/>
      <c r="DDE62" s="272"/>
      <c r="DDF62" s="272"/>
      <c r="DDG62" s="272"/>
      <c r="DDH62" s="272"/>
      <c r="DDI62" s="272"/>
      <c r="DDJ62" s="272"/>
      <c r="DDK62" s="272"/>
      <c r="DDL62" s="272"/>
      <c r="DDM62" s="272"/>
      <c r="DDN62" s="272"/>
      <c r="DDO62" s="272"/>
      <c r="DDP62" s="272"/>
      <c r="DDQ62" s="272"/>
      <c r="DDR62" s="272"/>
      <c r="DDS62" s="272"/>
      <c r="DDT62" s="272"/>
      <c r="DDU62" s="272"/>
      <c r="DDV62" s="272"/>
      <c r="DDW62" s="272"/>
      <c r="DDX62" s="272"/>
      <c r="DDY62" s="272"/>
      <c r="DDZ62" s="272"/>
      <c r="DEA62" s="272"/>
      <c r="DEB62" s="272"/>
      <c r="DEC62" s="272"/>
      <c r="DED62" s="272"/>
      <c r="DEE62" s="272"/>
      <c r="DEF62" s="272"/>
      <c r="DEG62" s="272"/>
      <c r="DEH62" s="272"/>
      <c r="DEI62" s="272"/>
      <c r="DEJ62" s="272"/>
      <c r="DEK62" s="272"/>
      <c r="DEL62" s="272"/>
      <c r="DEM62" s="272"/>
      <c r="DEN62" s="272"/>
      <c r="DEO62" s="272"/>
      <c r="DEP62" s="272"/>
      <c r="DEQ62" s="272"/>
      <c r="DER62" s="272"/>
      <c r="DES62" s="272"/>
      <c r="DET62" s="272"/>
      <c r="DEU62" s="272"/>
      <c r="DEV62" s="272"/>
      <c r="DEW62" s="272"/>
      <c r="DEX62" s="272"/>
      <c r="DEY62" s="272"/>
      <c r="DEZ62" s="272"/>
      <c r="DFA62" s="272"/>
      <c r="DFB62" s="272"/>
      <c r="DFC62" s="272"/>
      <c r="DFD62" s="272"/>
      <c r="DFE62" s="272"/>
      <c r="DFF62" s="272"/>
      <c r="DFG62" s="272"/>
      <c r="DFH62" s="272"/>
      <c r="DFI62" s="272"/>
      <c r="DFJ62" s="272"/>
      <c r="DFK62" s="272"/>
      <c r="DFL62" s="272"/>
      <c r="DFM62" s="272"/>
      <c r="DFN62" s="272"/>
      <c r="DFO62" s="272"/>
      <c r="DFP62" s="272"/>
      <c r="DFQ62" s="272"/>
      <c r="DFR62" s="272"/>
      <c r="DFS62" s="272"/>
      <c r="DFT62" s="272"/>
      <c r="DFU62" s="272"/>
      <c r="DFV62" s="272"/>
      <c r="DFW62" s="272"/>
      <c r="DFX62" s="272"/>
      <c r="DFY62" s="272"/>
      <c r="DFZ62" s="272"/>
      <c r="DGA62" s="272"/>
      <c r="DGB62" s="272"/>
      <c r="DGC62" s="272"/>
      <c r="DGD62" s="272"/>
      <c r="DGE62" s="272"/>
      <c r="DGF62" s="272"/>
      <c r="DGG62" s="272"/>
      <c r="DGH62" s="272"/>
      <c r="DGI62" s="272"/>
      <c r="DGJ62" s="272"/>
      <c r="DGK62" s="272"/>
      <c r="DGL62" s="272"/>
      <c r="DGM62" s="272"/>
      <c r="DGN62" s="272"/>
      <c r="DGO62" s="272"/>
      <c r="DGP62" s="272"/>
      <c r="DGQ62" s="272"/>
      <c r="DGR62" s="272"/>
      <c r="DGS62" s="272"/>
      <c r="DGT62" s="272"/>
      <c r="DGU62" s="272"/>
      <c r="DGV62" s="272"/>
      <c r="DGW62" s="272"/>
      <c r="DGX62" s="272"/>
      <c r="DGY62" s="272"/>
      <c r="DGZ62" s="272"/>
      <c r="DHA62" s="272"/>
      <c r="DHB62" s="272"/>
      <c r="DHC62" s="272"/>
      <c r="DHD62" s="272"/>
      <c r="DHE62" s="272"/>
      <c r="DHF62" s="272"/>
      <c r="DHG62" s="272"/>
      <c r="DHH62" s="272"/>
      <c r="DHI62" s="272"/>
      <c r="DHJ62" s="272"/>
      <c r="DHK62" s="272"/>
      <c r="DHL62" s="272"/>
      <c r="DHM62" s="272"/>
      <c r="DHN62" s="272"/>
      <c r="DHO62" s="272"/>
      <c r="DHP62" s="272"/>
      <c r="DHQ62" s="272"/>
      <c r="DHR62" s="272"/>
      <c r="DHS62" s="272"/>
      <c r="DHT62" s="272"/>
      <c r="DHU62" s="272"/>
      <c r="DHV62" s="272"/>
      <c r="DHW62" s="272"/>
      <c r="DHX62" s="272"/>
      <c r="DHY62" s="272"/>
      <c r="DHZ62" s="272"/>
      <c r="DIA62" s="272"/>
      <c r="DIB62" s="272"/>
      <c r="DIC62" s="272"/>
      <c r="DID62" s="272"/>
      <c r="DIE62" s="272"/>
      <c r="DIF62" s="272"/>
      <c r="DIG62" s="272"/>
      <c r="DIH62" s="272"/>
      <c r="DII62" s="272"/>
      <c r="DIJ62" s="272"/>
      <c r="DIK62" s="272"/>
      <c r="DIL62" s="272"/>
      <c r="DIM62" s="272"/>
      <c r="DIN62" s="272"/>
      <c r="DIO62" s="272"/>
      <c r="DIP62" s="272"/>
      <c r="DIQ62" s="272"/>
      <c r="DIR62" s="272"/>
      <c r="DIS62" s="272"/>
      <c r="DIT62" s="272"/>
      <c r="DIU62" s="272"/>
      <c r="DIV62" s="272"/>
      <c r="DIW62" s="272"/>
      <c r="DIX62" s="272"/>
      <c r="DIY62" s="272"/>
      <c r="DIZ62" s="272"/>
      <c r="DJA62" s="272"/>
      <c r="DJB62" s="272"/>
      <c r="DJC62" s="272"/>
      <c r="DJD62" s="272"/>
      <c r="DJE62" s="272"/>
      <c r="DJF62" s="272"/>
      <c r="DJG62" s="272"/>
      <c r="DJH62" s="272"/>
      <c r="DJI62" s="272"/>
      <c r="DJJ62" s="272"/>
      <c r="DJK62" s="272"/>
      <c r="DJL62" s="272"/>
      <c r="DJM62" s="272"/>
      <c r="DJN62" s="272"/>
      <c r="DJO62" s="272"/>
      <c r="DJP62" s="272"/>
      <c r="DJQ62" s="272"/>
      <c r="DJR62" s="272"/>
      <c r="DJS62" s="272"/>
      <c r="DJT62" s="272"/>
      <c r="DJU62" s="272"/>
      <c r="DJV62" s="272"/>
      <c r="DJW62" s="272"/>
      <c r="DJX62" s="272"/>
      <c r="DJY62" s="272"/>
      <c r="DJZ62" s="272"/>
      <c r="DKA62" s="272"/>
      <c r="DKB62" s="272"/>
      <c r="DKC62" s="272"/>
      <c r="DKD62" s="272"/>
      <c r="DKE62" s="272"/>
      <c r="DKF62" s="272"/>
      <c r="DKG62" s="272"/>
      <c r="DKH62" s="272"/>
      <c r="DKI62" s="272"/>
      <c r="DKJ62" s="272"/>
      <c r="DKK62" s="272"/>
      <c r="DKL62" s="272"/>
      <c r="DKM62" s="272"/>
      <c r="DKN62" s="272"/>
      <c r="DKO62" s="272"/>
      <c r="DKP62" s="272"/>
      <c r="DKQ62" s="272"/>
      <c r="DKR62" s="272"/>
      <c r="DKS62" s="272"/>
      <c r="DKT62" s="272"/>
      <c r="DKU62" s="272"/>
      <c r="DKV62" s="272"/>
      <c r="DKW62" s="272"/>
      <c r="DKX62" s="272"/>
      <c r="DKY62" s="272"/>
      <c r="DKZ62" s="272"/>
      <c r="DLA62" s="272"/>
      <c r="DLB62" s="272"/>
      <c r="DLC62" s="272"/>
      <c r="DLD62" s="272"/>
      <c r="DLE62" s="272"/>
      <c r="DLF62" s="272"/>
      <c r="DLG62" s="272"/>
      <c r="DLH62" s="272"/>
      <c r="DLI62" s="272"/>
      <c r="DLJ62" s="272"/>
      <c r="DLK62" s="272"/>
      <c r="DLL62" s="272"/>
      <c r="DLM62" s="272"/>
      <c r="DLN62" s="272"/>
      <c r="DLO62" s="272"/>
      <c r="DLP62" s="272"/>
      <c r="DLQ62" s="272"/>
      <c r="DLR62" s="272"/>
      <c r="DLS62" s="272"/>
      <c r="DLT62" s="272"/>
      <c r="DLU62" s="272"/>
      <c r="DLV62" s="272"/>
      <c r="DLW62" s="272"/>
      <c r="DLX62" s="272"/>
      <c r="DLY62" s="272"/>
      <c r="DLZ62" s="272"/>
      <c r="DMA62" s="272"/>
      <c r="DMB62" s="272"/>
      <c r="DMC62" s="272"/>
      <c r="DMD62" s="272"/>
      <c r="DME62" s="272"/>
      <c r="DMF62" s="272"/>
      <c r="DMG62" s="272"/>
      <c r="DMH62" s="272"/>
      <c r="DMI62" s="272"/>
      <c r="DMJ62" s="272"/>
      <c r="DMK62" s="272"/>
      <c r="DML62" s="272"/>
      <c r="DMM62" s="272"/>
      <c r="DMN62" s="272"/>
      <c r="DMO62" s="272"/>
      <c r="DMP62" s="272"/>
      <c r="DMQ62" s="272"/>
      <c r="DMR62" s="272"/>
      <c r="DMS62" s="272"/>
      <c r="DMT62" s="272"/>
      <c r="DMU62" s="272"/>
      <c r="DMV62" s="272"/>
      <c r="DMW62" s="272"/>
      <c r="DMX62" s="272"/>
      <c r="DMY62" s="272"/>
      <c r="DMZ62" s="272"/>
      <c r="DNA62" s="272"/>
      <c r="DNB62" s="272"/>
      <c r="DNC62" s="272"/>
      <c r="DND62" s="272"/>
      <c r="DNE62" s="272"/>
      <c r="DNF62" s="272"/>
      <c r="DNG62" s="272"/>
      <c r="DNH62" s="272"/>
      <c r="DNI62" s="272"/>
      <c r="DNJ62" s="272"/>
      <c r="DNK62" s="272"/>
      <c r="DNL62" s="272"/>
      <c r="DNM62" s="272"/>
      <c r="DNN62" s="272"/>
      <c r="DNO62" s="272"/>
      <c r="DNP62" s="272"/>
      <c r="DNQ62" s="272"/>
      <c r="DNR62" s="272"/>
      <c r="DNS62" s="272"/>
      <c r="DNT62" s="272"/>
      <c r="DNU62" s="272"/>
      <c r="DNV62" s="272"/>
      <c r="DNW62" s="272"/>
      <c r="DNX62" s="272"/>
      <c r="DNY62" s="272"/>
      <c r="DNZ62" s="272"/>
      <c r="DOA62" s="272"/>
      <c r="DOB62" s="272"/>
      <c r="DOC62" s="272"/>
      <c r="DOD62" s="272"/>
      <c r="DOE62" s="272"/>
      <c r="DOF62" s="272"/>
      <c r="DOG62" s="272"/>
      <c r="DOH62" s="272"/>
      <c r="DOI62" s="272"/>
      <c r="DOJ62" s="272"/>
      <c r="DOK62" s="272"/>
      <c r="DOL62" s="272"/>
      <c r="DOM62" s="272"/>
      <c r="DON62" s="272"/>
      <c r="DOO62" s="272"/>
      <c r="DOP62" s="272"/>
      <c r="DOQ62" s="272"/>
      <c r="DOR62" s="272"/>
      <c r="DOS62" s="272"/>
      <c r="DOT62" s="272"/>
      <c r="DOU62" s="272"/>
      <c r="DOV62" s="272"/>
      <c r="DOW62" s="272"/>
      <c r="DOX62" s="272"/>
      <c r="DOY62" s="272"/>
      <c r="DOZ62" s="272"/>
      <c r="DPA62" s="272"/>
      <c r="DPB62" s="272"/>
      <c r="DPC62" s="272"/>
      <c r="DPD62" s="272"/>
      <c r="DPE62" s="272"/>
      <c r="DPF62" s="272"/>
      <c r="DPG62" s="272"/>
      <c r="DPH62" s="272"/>
      <c r="DPI62" s="272"/>
      <c r="DPJ62" s="272"/>
      <c r="DPK62" s="272"/>
      <c r="DPL62" s="272"/>
      <c r="DPM62" s="272"/>
      <c r="DPN62" s="272"/>
      <c r="DPO62" s="272"/>
      <c r="DPP62" s="272"/>
      <c r="DPQ62" s="272"/>
      <c r="DPR62" s="272"/>
      <c r="DPS62" s="272"/>
      <c r="DPT62" s="272"/>
      <c r="DPU62" s="272"/>
      <c r="DPV62" s="272"/>
      <c r="DPW62" s="272"/>
      <c r="DPX62" s="272"/>
      <c r="DPY62" s="272"/>
      <c r="DPZ62" s="272"/>
      <c r="DQA62" s="272"/>
      <c r="DQB62" s="272"/>
      <c r="DQC62" s="272"/>
      <c r="DQD62" s="272"/>
      <c r="DQE62" s="272"/>
      <c r="DQF62" s="272"/>
      <c r="DQG62" s="272"/>
      <c r="DQH62" s="272"/>
      <c r="DQI62" s="272"/>
      <c r="DQJ62" s="272"/>
      <c r="DQK62" s="272"/>
      <c r="DQL62" s="272"/>
      <c r="DQM62" s="272"/>
      <c r="DQN62" s="272"/>
      <c r="DQO62" s="272"/>
      <c r="DQP62" s="272"/>
      <c r="DQQ62" s="272"/>
      <c r="DQR62" s="272"/>
      <c r="DQS62" s="272"/>
      <c r="DQT62" s="272"/>
      <c r="DQU62" s="272"/>
      <c r="DQV62" s="272"/>
      <c r="DQW62" s="272"/>
      <c r="DQX62" s="272"/>
      <c r="DQY62" s="272"/>
      <c r="DQZ62" s="272"/>
      <c r="DRA62" s="272"/>
      <c r="DRB62" s="272"/>
      <c r="DRC62" s="272"/>
      <c r="DRD62" s="272"/>
      <c r="DRE62" s="272"/>
      <c r="DRF62" s="272"/>
      <c r="DRG62" s="272"/>
      <c r="DRH62" s="272"/>
      <c r="DRI62" s="272"/>
      <c r="DRJ62" s="272"/>
      <c r="DRK62" s="272"/>
      <c r="DRL62" s="272"/>
      <c r="DRM62" s="272"/>
      <c r="DRN62" s="272"/>
      <c r="DRO62" s="272"/>
      <c r="DRP62" s="272"/>
      <c r="DRQ62" s="272"/>
      <c r="DRR62" s="272"/>
      <c r="DRS62" s="272"/>
      <c r="DRT62" s="272"/>
      <c r="DRU62" s="272"/>
      <c r="DRV62" s="272"/>
      <c r="DRW62" s="272"/>
      <c r="DRX62" s="272"/>
      <c r="DRY62" s="272"/>
      <c r="DRZ62" s="272"/>
      <c r="DSA62" s="272"/>
      <c r="DSB62" s="272"/>
      <c r="DSC62" s="272"/>
      <c r="DSD62" s="272"/>
      <c r="DSE62" s="272"/>
      <c r="DSF62" s="272"/>
      <c r="DSG62" s="272"/>
      <c r="DSH62" s="272"/>
      <c r="DSI62" s="272"/>
      <c r="DSJ62" s="272"/>
      <c r="DSK62" s="272"/>
      <c r="DSL62" s="272"/>
      <c r="DSM62" s="272"/>
      <c r="DSN62" s="272"/>
      <c r="DSO62" s="272"/>
      <c r="DSP62" s="272"/>
      <c r="DSQ62" s="272"/>
      <c r="DSR62" s="272"/>
      <c r="DSS62" s="272"/>
      <c r="DST62" s="272"/>
      <c r="DSU62" s="272"/>
      <c r="DSV62" s="272"/>
      <c r="DSW62" s="272"/>
      <c r="DSX62" s="272"/>
      <c r="DSY62" s="272"/>
      <c r="DSZ62" s="272"/>
      <c r="DTA62" s="272"/>
      <c r="DTB62" s="272"/>
      <c r="DTC62" s="272"/>
      <c r="DTD62" s="272"/>
      <c r="DTE62" s="272"/>
      <c r="DTF62" s="272"/>
      <c r="DTG62" s="272"/>
      <c r="DTH62" s="272"/>
      <c r="DTI62" s="272"/>
      <c r="DTJ62" s="272"/>
      <c r="DTK62" s="272"/>
      <c r="DTL62" s="272"/>
      <c r="DTM62" s="272"/>
      <c r="DTN62" s="272"/>
      <c r="DTO62" s="272"/>
      <c r="DTP62" s="272"/>
      <c r="DTQ62" s="272"/>
      <c r="DTR62" s="272"/>
      <c r="DTS62" s="272"/>
      <c r="DTT62" s="272"/>
      <c r="DTU62" s="272"/>
      <c r="DTV62" s="272"/>
      <c r="DTW62" s="272"/>
      <c r="DTX62" s="272"/>
      <c r="DTY62" s="272"/>
      <c r="DTZ62" s="272"/>
      <c r="DUA62" s="272"/>
      <c r="DUB62" s="272"/>
      <c r="DUC62" s="272"/>
      <c r="DUD62" s="272"/>
      <c r="DUE62" s="272"/>
      <c r="DUF62" s="272"/>
      <c r="DUG62" s="272"/>
      <c r="DUH62" s="272"/>
      <c r="DUI62" s="272"/>
      <c r="DUJ62" s="272"/>
      <c r="DUK62" s="272"/>
      <c r="DUL62" s="272"/>
      <c r="DUM62" s="272"/>
      <c r="DUN62" s="272"/>
      <c r="DUO62" s="272"/>
      <c r="DUP62" s="272"/>
      <c r="DUQ62" s="272"/>
      <c r="DUR62" s="272"/>
      <c r="DUS62" s="272"/>
      <c r="DUT62" s="272"/>
      <c r="DUU62" s="272"/>
      <c r="DUV62" s="272"/>
      <c r="DUW62" s="272"/>
      <c r="DUX62" s="272"/>
      <c r="DUY62" s="272"/>
      <c r="DUZ62" s="272"/>
      <c r="DVA62" s="272"/>
      <c r="DVB62" s="272"/>
      <c r="DVC62" s="272"/>
      <c r="DVD62" s="272"/>
      <c r="DVE62" s="272"/>
      <c r="DVF62" s="272"/>
      <c r="DVG62" s="272"/>
      <c r="DVH62" s="272"/>
      <c r="DVI62" s="272"/>
      <c r="DVJ62" s="272"/>
      <c r="DVK62" s="272"/>
      <c r="DVL62" s="272"/>
      <c r="DVM62" s="272"/>
      <c r="DVN62" s="272"/>
      <c r="DVO62" s="272"/>
      <c r="DVP62" s="272"/>
      <c r="DVQ62" s="272"/>
      <c r="DVR62" s="272"/>
      <c r="DVS62" s="272"/>
      <c r="DVT62" s="272"/>
      <c r="DVU62" s="272"/>
      <c r="DVV62" s="272"/>
      <c r="DVW62" s="272"/>
      <c r="DVX62" s="272"/>
      <c r="DVY62" s="272"/>
      <c r="DVZ62" s="272"/>
      <c r="DWA62" s="272"/>
      <c r="DWB62" s="272"/>
      <c r="DWC62" s="272"/>
      <c r="DWD62" s="272"/>
      <c r="DWE62" s="272"/>
      <c r="DWF62" s="272"/>
      <c r="DWG62" s="272"/>
      <c r="DWH62" s="272"/>
      <c r="DWI62" s="272"/>
      <c r="DWJ62" s="272"/>
      <c r="DWK62" s="272"/>
      <c r="DWL62" s="272"/>
      <c r="DWM62" s="272"/>
      <c r="DWN62" s="272"/>
      <c r="DWO62" s="272"/>
      <c r="DWP62" s="272"/>
      <c r="DWQ62" s="272"/>
      <c r="DWR62" s="272"/>
      <c r="DWS62" s="272"/>
      <c r="DWT62" s="272"/>
      <c r="DWU62" s="272"/>
      <c r="DWV62" s="272"/>
      <c r="DWW62" s="272"/>
      <c r="DWX62" s="272"/>
      <c r="DWY62" s="272"/>
      <c r="DWZ62" s="272"/>
      <c r="DXA62" s="272"/>
      <c r="DXB62" s="272"/>
      <c r="DXC62" s="272"/>
      <c r="DXD62" s="272"/>
      <c r="DXE62" s="272"/>
      <c r="DXF62" s="272"/>
      <c r="DXG62" s="272"/>
      <c r="DXH62" s="272"/>
      <c r="DXI62" s="272"/>
      <c r="DXJ62" s="272"/>
      <c r="DXK62" s="272"/>
      <c r="DXL62" s="272"/>
      <c r="DXM62" s="272"/>
      <c r="DXN62" s="272"/>
      <c r="DXO62" s="272"/>
      <c r="DXP62" s="272"/>
      <c r="DXQ62" s="272"/>
      <c r="DXR62" s="272"/>
      <c r="DXS62" s="272"/>
      <c r="DXT62" s="272"/>
      <c r="DXU62" s="272"/>
      <c r="DXV62" s="272"/>
      <c r="DXW62" s="272"/>
      <c r="DXX62" s="272"/>
      <c r="DXY62" s="272"/>
      <c r="DXZ62" s="272"/>
      <c r="DYA62" s="272"/>
      <c r="DYB62" s="272"/>
      <c r="DYC62" s="272"/>
      <c r="DYD62" s="272"/>
      <c r="DYE62" s="272"/>
      <c r="DYF62" s="272"/>
      <c r="DYG62" s="272"/>
      <c r="DYH62" s="272"/>
      <c r="DYI62" s="272"/>
      <c r="DYJ62" s="272"/>
      <c r="DYK62" s="272"/>
      <c r="DYL62" s="272"/>
      <c r="DYM62" s="272"/>
      <c r="DYN62" s="272"/>
      <c r="DYO62" s="272"/>
      <c r="DYP62" s="272"/>
      <c r="DYQ62" s="272"/>
      <c r="DYR62" s="272"/>
      <c r="DYS62" s="272"/>
      <c r="DYT62" s="272"/>
      <c r="DYU62" s="272"/>
      <c r="DYV62" s="272"/>
      <c r="DYW62" s="272"/>
      <c r="DYX62" s="272"/>
      <c r="DYY62" s="272"/>
      <c r="DYZ62" s="272"/>
      <c r="DZA62" s="272"/>
      <c r="DZB62" s="272"/>
      <c r="DZC62" s="272"/>
      <c r="DZD62" s="272"/>
      <c r="DZE62" s="272"/>
      <c r="DZF62" s="272"/>
      <c r="DZG62" s="272"/>
      <c r="DZH62" s="272"/>
      <c r="DZI62" s="272"/>
      <c r="DZJ62" s="272"/>
      <c r="DZK62" s="272"/>
      <c r="DZL62" s="272"/>
      <c r="DZM62" s="272"/>
      <c r="DZN62" s="272"/>
      <c r="DZO62" s="272"/>
      <c r="DZP62" s="272"/>
      <c r="DZQ62" s="272"/>
      <c r="DZR62" s="272"/>
      <c r="DZS62" s="272"/>
      <c r="DZT62" s="272"/>
      <c r="DZU62" s="272"/>
      <c r="DZV62" s="272"/>
      <c r="DZW62" s="272"/>
      <c r="DZX62" s="272"/>
      <c r="DZY62" s="272"/>
      <c r="DZZ62" s="272"/>
      <c r="EAA62" s="272"/>
      <c r="EAB62" s="272"/>
      <c r="EAC62" s="272"/>
      <c r="EAD62" s="272"/>
      <c r="EAE62" s="272"/>
      <c r="EAF62" s="272"/>
      <c r="EAG62" s="272"/>
      <c r="EAH62" s="272"/>
      <c r="EAI62" s="272"/>
      <c r="EAJ62" s="272"/>
      <c r="EAK62" s="272"/>
      <c r="EAL62" s="272"/>
      <c r="EAM62" s="272"/>
      <c r="EAN62" s="272"/>
      <c r="EAO62" s="272"/>
      <c r="EAP62" s="272"/>
      <c r="EAQ62" s="272"/>
      <c r="EAR62" s="272"/>
      <c r="EAS62" s="272"/>
      <c r="EAT62" s="272"/>
      <c r="EAU62" s="272"/>
      <c r="EAV62" s="272"/>
      <c r="EAW62" s="272"/>
      <c r="EAX62" s="272"/>
      <c r="EAY62" s="272"/>
      <c r="EAZ62" s="272"/>
      <c r="EBA62" s="272"/>
      <c r="EBB62" s="272"/>
      <c r="EBC62" s="272"/>
      <c r="EBD62" s="272"/>
      <c r="EBE62" s="272"/>
      <c r="EBF62" s="272"/>
      <c r="EBG62" s="272"/>
      <c r="EBH62" s="272"/>
      <c r="EBI62" s="272"/>
      <c r="EBJ62" s="272"/>
      <c r="EBK62" s="272"/>
      <c r="EBL62" s="272"/>
      <c r="EBM62" s="272"/>
      <c r="EBN62" s="272"/>
      <c r="EBO62" s="272"/>
      <c r="EBP62" s="272"/>
      <c r="EBQ62" s="272"/>
      <c r="EBR62" s="272"/>
      <c r="EBS62" s="272"/>
      <c r="EBT62" s="272"/>
      <c r="EBU62" s="272"/>
      <c r="EBV62" s="272"/>
      <c r="EBW62" s="272"/>
      <c r="EBX62" s="272"/>
      <c r="EBY62" s="272"/>
      <c r="EBZ62" s="272"/>
      <c r="ECA62" s="272"/>
      <c r="ECB62" s="272"/>
      <c r="ECC62" s="272"/>
      <c r="ECD62" s="272"/>
      <c r="ECE62" s="272"/>
      <c r="ECF62" s="272"/>
      <c r="ECG62" s="272"/>
      <c r="ECH62" s="272"/>
      <c r="ECI62" s="272"/>
      <c r="ECJ62" s="272"/>
      <c r="ECK62" s="272"/>
      <c r="ECL62" s="272"/>
      <c r="ECM62" s="272"/>
      <c r="ECN62" s="272"/>
      <c r="ECO62" s="272"/>
      <c r="ECP62" s="272"/>
      <c r="ECQ62" s="272"/>
      <c r="ECR62" s="272"/>
      <c r="ECS62" s="272"/>
      <c r="ECT62" s="272"/>
      <c r="ECU62" s="272"/>
      <c r="ECV62" s="272"/>
      <c r="ECW62" s="272"/>
      <c r="ECX62" s="272"/>
      <c r="ECY62" s="272"/>
      <c r="ECZ62" s="272"/>
      <c r="EDA62" s="272"/>
      <c r="EDB62" s="272"/>
      <c r="EDC62" s="272"/>
      <c r="EDD62" s="272"/>
      <c r="EDE62" s="272"/>
      <c r="EDF62" s="272"/>
      <c r="EDG62" s="272"/>
      <c r="EDH62" s="272"/>
      <c r="EDI62" s="272"/>
      <c r="EDJ62" s="272"/>
      <c r="EDK62" s="272"/>
      <c r="EDL62" s="272"/>
      <c r="EDM62" s="272"/>
      <c r="EDN62" s="272"/>
      <c r="EDO62" s="272"/>
      <c r="EDP62" s="272"/>
      <c r="EDQ62" s="272"/>
      <c r="EDR62" s="272"/>
      <c r="EDS62" s="272"/>
      <c r="EDT62" s="272"/>
      <c r="EDU62" s="272"/>
      <c r="EDV62" s="272"/>
      <c r="EDW62" s="272"/>
      <c r="EDX62" s="272"/>
      <c r="EDY62" s="272"/>
      <c r="EDZ62" s="272"/>
      <c r="EEA62" s="272"/>
      <c r="EEB62" s="272"/>
      <c r="EEC62" s="272"/>
      <c r="EED62" s="272"/>
      <c r="EEE62" s="272"/>
      <c r="EEF62" s="272"/>
      <c r="EEG62" s="272"/>
      <c r="EEH62" s="272"/>
      <c r="EEI62" s="272"/>
      <c r="EEJ62" s="272"/>
      <c r="EEK62" s="272"/>
      <c r="EEL62" s="272"/>
      <c r="EEM62" s="272"/>
      <c r="EEN62" s="272"/>
      <c r="EEO62" s="272"/>
      <c r="EEP62" s="272"/>
      <c r="EEQ62" s="272"/>
      <c r="EER62" s="272"/>
      <c r="EES62" s="272"/>
      <c r="EET62" s="272"/>
      <c r="EEU62" s="272"/>
      <c r="EEV62" s="272"/>
      <c r="EEW62" s="272"/>
      <c r="EEX62" s="272"/>
      <c r="EEY62" s="272"/>
      <c r="EEZ62" s="272"/>
      <c r="EFA62" s="272"/>
      <c r="EFB62" s="272"/>
      <c r="EFC62" s="272"/>
      <c r="EFD62" s="272"/>
      <c r="EFE62" s="272"/>
      <c r="EFF62" s="272"/>
      <c r="EFG62" s="272"/>
      <c r="EFH62" s="272"/>
      <c r="EFI62" s="272"/>
      <c r="EFJ62" s="272"/>
      <c r="EFK62" s="272"/>
      <c r="EFL62" s="272"/>
      <c r="EFM62" s="272"/>
      <c r="EFN62" s="272"/>
      <c r="EFO62" s="272"/>
      <c r="EFP62" s="272"/>
      <c r="EFQ62" s="272"/>
      <c r="EFR62" s="272"/>
      <c r="EFS62" s="272"/>
      <c r="EFT62" s="272"/>
      <c r="EFU62" s="272"/>
      <c r="EFV62" s="272"/>
      <c r="EFW62" s="272"/>
      <c r="EFX62" s="272"/>
      <c r="EFY62" s="272"/>
      <c r="EFZ62" s="272"/>
      <c r="EGA62" s="272"/>
      <c r="EGB62" s="272"/>
      <c r="EGC62" s="272"/>
      <c r="EGD62" s="272"/>
      <c r="EGE62" s="272"/>
      <c r="EGF62" s="272"/>
      <c r="EGG62" s="272"/>
      <c r="EGH62" s="272"/>
      <c r="EGI62" s="272"/>
      <c r="EGJ62" s="272"/>
      <c r="EGK62" s="272"/>
      <c r="EGL62" s="272"/>
      <c r="EGM62" s="272"/>
      <c r="EGN62" s="272"/>
      <c r="EGO62" s="272"/>
      <c r="EGP62" s="272"/>
      <c r="EGQ62" s="272"/>
      <c r="EGR62" s="272"/>
      <c r="EGS62" s="272"/>
      <c r="EGT62" s="272"/>
      <c r="EGU62" s="272"/>
      <c r="EGV62" s="272"/>
      <c r="EGW62" s="272"/>
      <c r="EGX62" s="272"/>
      <c r="EGY62" s="272"/>
      <c r="EGZ62" s="272"/>
      <c r="EHA62" s="272"/>
      <c r="EHB62" s="272"/>
      <c r="EHC62" s="272"/>
      <c r="EHD62" s="272"/>
      <c r="EHE62" s="272"/>
      <c r="EHF62" s="272"/>
      <c r="EHG62" s="272"/>
      <c r="EHH62" s="272"/>
      <c r="EHI62" s="272"/>
      <c r="EHJ62" s="272"/>
      <c r="EHK62" s="272"/>
      <c r="EHL62" s="272"/>
      <c r="EHM62" s="272"/>
      <c r="EHN62" s="272"/>
      <c r="EHO62" s="272"/>
      <c r="EHP62" s="272"/>
      <c r="EHQ62" s="272"/>
      <c r="EHR62" s="272"/>
      <c r="EHS62" s="272"/>
      <c r="EHT62" s="272"/>
      <c r="EHU62" s="272"/>
      <c r="EHV62" s="272"/>
      <c r="EHW62" s="272"/>
      <c r="EHX62" s="272"/>
      <c r="EHY62" s="272"/>
      <c r="EHZ62" s="272"/>
      <c r="EIA62" s="272"/>
      <c r="EIB62" s="272"/>
      <c r="EIC62" s="272"/>
      <c r="EID62" s="272"/>
      <c r="EIE62" s="272"/>
      <c r="EIF62" s="272"/>
      <c r="EIG62" s="272"/>
      <c r="EIH62" s="272"/>
      <c r="EII62" s="272"/>
      <c r="EIJ62" s="272"/>
      <c r="EIK62" s="272"/>
      <c r="EIL62" s="272"/>
      <c r="EIM62" s="272"/>
      <c r="EIN62" s="272"/>
      <c r="EIO62" s="272"/>
      <c r="EIP62" s="272"/>
      <c r="EIQ62" s="272"/>
      <c r="EIR62" s="272"/>
      <c r="EIS62" s="272"/>
      <c r="EIT62" s="272"/>
      <c r="EIU62" s="272"/>
      <c r="EIV62" s="272"/>
      <c r="EIW62" s="272"/>
      <c r="EIX62" s="272"/>
      <c r="EIY62" s="272"/>
      <c r="EIZ62" s="272"/>
      <c r="EJA62" s="272"/>
      <c r="EJB62" s="272"/>
      <c r="EJC62" s="272"/>
      <c r="EJD62" s="272"/>
      <c r="EJE62" s="272"/>
      <c r="EJF62" s="272"/>
      <c r="EJG62" s="272"/>
      <c r="EJH62" s="272"/>
      <c r="EJI62" s="272"/>
      <c r="EJJ62" s="272"/>
      <c r="EJK62" s="272"/>
      <c r="EJL62" s="272"/>
      <c r="EJM62" s="272"/>
      <c r="EJN62" s="272"/>
      <c r="EJO62" s="272"/>
      <c r="EJP62" s="272"/>
      <c r="EJQ62" s="272"/>
      <c r="EJR62" s="272"/>
      <c r="EJS62" s="272"/>
      <c r="EJT62" s="272"/>
      <c r="EJU62" s="272"/>
      <c r="EJV62" s="272"/>
      <c r="EJW62" s="272"/>
      <c r="EJX62" s="272"/>
      <c r="EJY62" s="272"/>
      <c r="EJZ62" s="272"/>
      <c r="EKA62" s="272"/>
      <c r="EKB62" s="272"/>
      <c r="EKC62" s="272"/>
      <c r="EKD62" s="272"/>
      <c r="EKE62" s="272"/>
      <c r="EKF62" s="272"/>
      <c r="EKG62" s="272"/>
      <c r="EKH62" s="272"/>
      <c r="EKI62" s="272"/>
      <c r="EKJ62" s="272"/>
      <c r="EKK62" s="272"/>
      <c r="EKL62" s="272"/>
      <c r="EKM62" s="272"/>
      <c r="EKN62" s="272"/>
      <c r="EKO62" s="272"/>
      <c r="EKP62" s="272"/>
      <c r="EKQ62" s="272"/>
      <c r="EKR62" s="272"/>
      <c r="EKS62" s="272"/>
      <c r="EKT62" s="272"/>
      <c r="EKU62" s="272"/>
      <c r="EKV62" s="272"/>
      <c r="EKW62" s="272"/>
      <c r="EKX62" s="272"/>
      <c r="EKY62" s="272"/>
      <c r="EKZ62" s="272"/>
      <c r="ELA62" s="272"/>
      <c r="ELB62" s="272"/>
      <c r="ELC62" s="272"/>
      <c r="ELD62" s="272"/>
      <c r="ELE62" s="272"/>
      <c r="ELF62" s="272"/>
      <c r="ELG62" s="272"/>
      <c r="ELH62" s="272"/>
      <c r="ELI62" s="272"/>
      <c r="ELJ62" s="272"/>
      <c r="ELK62" s="272"/>
      <c r="ELL62" s="272"/>
      <c r="ELM62" s="272"/>
      <c r="ELN62" s="272"/>
      <c r="ELO62" s="272"/>
      <c r="ELP62" s="272"/>
      <c r="ELQ62" s="272"/>
      <c r="ELR62" s="272"/>
      <c r="ELS62" s="272"/>
      <c r="ELT62" s="272"/>
      <c r="ELU62" s="272"/>
      <c r="ELV62" s="272"/>
      <c r="ELW62" s="272"/>
      <c r="ELX62" s="272"/>
      <c r="ELY62" s="272"/>
      <c r="ELZ62" s="272"/>
      <c r="EMA62" s="272"/>
      <c r="EMB62" s="272"/>
      <c r="EMC62" s="272"/>
      <c r="EMD62" s="272"/>
      <c r="EME62" s="272"/>
      <c r="EMF62" s="272"/>
      <c r="EMG62" s="272"/>
      <c r="EMH62" s="272"/>
      <c r="EMI62" s="272"/>
      <c r="EMJ62" s="272"/>
      <c r="EMK62" s="272"/>
      <c r="EML62" s="272"/>
      <c r="EMM62" s="272"/>
      <c r="EMN62" s="272"/>
      <c r="EMO62" s="272"/>
      <c r="EMP62" s="272"/>
      <c r="EMQ62" s="272"/>
      <c r="EMR62" s="272"/>
      <c r="EMS62" s="272"/>
      <c r="EMT62" s="272"/>
      <c r="EMU62" s="272"/>
      <c r="EMV62" s="272"/>
      <c r="EMW62" s="272"/>
      <c r="EMX62" s="272"/>
      <c r="EMY62" s="272"/>
      <c r="EMZ62" s="272"/>
      <c r="ENA62" s="272"/>
      <c r="ENB62" s="272"/>
      <c r="ENC62" s="272"/>
      <c r="END62" s="272"/>
      <c r="ENE62" s="272"/>
      <c r="ENF62" s="272"/>
      <c r="ENG62" s="272"/>
      <c r="ENH62" s="272"/>
      <c r="ENI62" s="272"/>
      <c r="ENJ62" s="272"/>
      <c r="ENK62" s="272"/>
      <c r="ENL62" s="272"/>
      <c r="ENM62" s="272"/>
      <c r="ENN62" s="272"/>
      <c r="ENO62" s="272"/>
      <c r="ENP62" s="272"/>
      <c r="ENQ62" s="272"/>
      <c r="ENR62" s="272"/>
      <c r="ENS62" s="272"/>
      <c r="ENT62" s="272"/>
      <c r="ENU62" s="272"/>
      <c r="ENV62" s="272"/>
      <c r="ENW62" s="272"/>
      <c r="ENX62" s="272"/>
      <c r="ENY62" s="272"/>
      <c r="ENZ62" s="272"/>
      <c r="EOA62" s="272"/>
      <c r="EOB62" s="272"/>
      <c r="EOC62" s="272"/>
      <c r="EOD62" s="272"/>
      <c r="EOE62" s="272"/>
      <c r="EOF62" s="272"/>
      <c r="EOG62" s="272"/>
      <c r="EOH62" s="272"/>
      <c r="EOI62" s="272"/>
      <c r="EOJ62" s="272"/>
      <c r="EOK62" s="272"/>
      <c r="EOL62" s="272"/>
      <c r="EOM62" s="272"/>
      <c r="EON62" s="272"/>
      <c r="EOO62" s="272"/>
      <c r="EOP62" s="272"/>
      <c r="EOQ62" s="272"/>
      <c r="EOR62" s="272"/>
      <c r="EOS62" s="272"/>
      <c r="EOT62" s="272"/>
      <c r="EOU62" s="272"/>
      <c r="EOV62" s="272"/>
      <c r="EOW62" s="272"/>
      <c r="EOX62" s="272"/>
      <c r="EOY62" s="272"/>
      <c r="EOZ62" s="272"/>
      <c r="EPA62" s="272"/>
      <c r="EPB62" s="272"/>
      <c r="EPC62" s="272"/>
      <c r="EPD62" s="272"/>
      <c r="EPE62" s="272"/>
      <c r="EPF62" s="272"/>
      <c r="EPG62" s="272"/>
      <c r="EPH62" s="272"/>
      <c r="EPI62" s="272"/>
      <c r="EPJ62" s="272"/>
      <c r="EPK62" s="272"/>
      <c r="EPL62" s="272"/>
      <c r="EPM62" s="272"/>
      <c r="EPN62" s="272"/>
      <c r="EPO62" s="272"/>
      <c r="EPP62" s="272"/>
      <c r="EPQ62" s="272"/>
      <c r="EPR62" s="272"/>
      <c r="EPS62" s="272"/>
      <c r="EPT62" s="272"/>
      <c r="EPU62" s="272"/>
      <c r="EPV62" s="272"/>
      <c r="EPW62" s="272"/>
      <c r="EPX62" s="272"/>
      <c r="EPY62" s="272"/>
      <c r="EPZ62" s="272"/>
      <c r="EQA62" s="272"/>
      <c r="EQB62" s="272"/>
      <c r="EQC62" s="272"/>
      <c r="EQD62" s="272"/>
      <c r="EQE62" s="272"/>
      <c r="EQF62" s="272"/>
      <c r="EQG62" s="272"/>
      <c r="EQH62" s="272"/>
      <c r="EQI62" s="272"/>
      <c r="EQJ62" s="272"/>
      <c r="EQK62" s="272"/>
      <c r="EQL62" s="272"/>
      <c r="EQM62" s="272"/>
      <c r="EQN62" s="272"/>
      <c r="EQO62" s="272"/>
      <c r="EQP62" s="272"/>
      <c r="EQQ62" s="272"/>
      <c r="EQR62" s="272"/>
      <c r="EQS62" s="272"/>
      <c r="EQT62" s="272"/>
      <c r="EQU62" s="272"/>
      <c r="EQV62" s="272"/>
      <c r="EQW62" s="272"/>
      <c r="EQX62" s="272"/>
      <c r="EQY62" s="272"/>
      <c r="EQZ62" s="272"/>
      <c r="ERA62" s="272"/>
      <c r="ERB62" s="272"/>
      <c r="ERC62" s="272"/>
      <c r="ERD62" s="272"/>
      <c r="ERE62" s="272"/>
      <c r="ERF62" s="272"/>
      <c r="ERG62" s="272"/>
      <c r="ERH62" s="272"/>
      <c r="ERI62" s="272"/>
      <c r="ERJ62" s="272"/>
      <c r="ERK62" s="272"/>
      <c r="ERL62" s="272"/>
      <c r="ERM62" s="272"/>
      <c r="ERN62" s="272"/>
      <c r="ERO62" s="272"/>
      <c r="ERP62" s="272"/>
      <c r="ERQ62" s="272"/>
      <c r="ERR62" s="272"/>
      <c r="ERS62" s="272"/>
      <c r="ERT62" s="272"/>
      <c r="ERU62" s="272"/>
      <c r="ERV62" s="272"/>
      <c r="ERW62" s="272"/>
      <c r="ERX62" s="272"/>
      <c r="ERY62" s="272"/>
      <c r="ERZ62" s="272"/>
      <c r="ESA62" s="272"/>
      <c r="ESB62" s="272"/>
      <c r="ESC62" s="272"/>
      <c r="ESD62" s="272"/>
      <c r="ESE62" s="272"/>
      <c r="ESF62" s="272"/>
      <c r="ESG62" s="272"/>
      <c r="ESH62" s="272"/>
      <c r="ESI62" s="272"/>
      <c r="ESJ62" s="272"/>
      <c r="ESK62" s="272"/>
      <c r="ESL62" s="272"/>
      <c r="ESM62" s="272"/>
      <c r="ESN62" s="272"/>
      <c r="ESO62" s="272"/>
      <c r="ESP62" s="272"/>
      <c r="ESQ62" s="272"/>
      <c r="ESR62" s="272"/>
      <c r="ESS62" s="272"/>
      <c r="EST62" s="272"/>
      <c r="ESU62" s="272"/>
      <c r="ESV62" s="272"/>
      <c r="ESW62" s="272"/>
      <c r="ESX62" s="272"/>
      <c r="ESY62" s="272"/>
      <c r="ESZ62" s="272"/>
      <c r="ETA62" s="272"/>
      <c r="ETB62" s="272"/>
      <c r="ETC62" s="272"/>
      <c r="ETD62" s="272"/>
      <c r="ETE62" s="272"/>
      <c r="ETF62" s="272"/>
      <c r="ETG62" s="272"/>
      <c r="ETH62" s="272"/>
      <c r="ETI62" s="272"/>
      <c r="ETJ62" s="272"/>
      <c r="ETK62" s="272"/>
      <c r="ETL62" s="272"/>
      <c r="ETM62" s="272"/>
      <c r="ETN62" s="272"/>
      <c r="ETO62" s="272"/>
      <c r="ETP62" s="272"/>
      <c r="ETQ62" s="272"/>
      <c r="ETR62" s="272"/>
      <c r="ETS62" s="272"/>
      <c r="ETT62" s="272"/>
      <c r="ETU62" s="272"/>
      <c r="ETV62" s="272"/>
      <c r="ETW62" s="272"/>
      <c r="ETX62" s="272"/>
      <c r="ETY62" s="272"/>
      <c r="ETZ62" s="272"/>
      <c r="EUA62" s="272"/>
      <c r="EUB62" s="272"/>
      <c r="EUC62" s="272"/>
      <c r="EUD62" s="272"/>
      <c r="EUE62" s="272"/>
      <c r="EUF62" s="272"/>
      <c r="EUG62" s="272"/>
      <c r="EUH62" s="272"/>
      <c r="EUI62" s="272"/>
      <c r="EUJ62" s="272"/>
      <c r="EUK62" s="272"/>
      <c r="EUL62" s="272"/>
      <c r="EUM62" s="272"/>
      <c r="EUN62" s="272"/>
      <c r="EUO62" s="272"/>
      <c r="EUP62" s="272"/>
      <c r="EUQ62" s="272"/>
      <c r="EUR62" s="272"/>
      <c r="EUS62" s="272"/>
      <c r="EUT62" s="272"/>
      <c r="EUU62" s="272"/>
      <c r="EUV62" s="272"/>
      <c r="EUW62" s="272"/>
      <c r="EUX62" s="272"/>
      <c r="EUY62" s="272"/>
      <c r="EUZ62" s="272"/>
      <c r="EVA62" s="272"/>
      <c r="EVB62" s="272"/>
      <c r="EVC62" s="272"/>
      <c r="EVD62" s="272"/>
      <c r="EVE62" s="272"/>
      <c r="EVF62" s="272"/>
      <c r="EVG62" s="272"/>
      <c r="EVH62" s="272"/>
      <c r="EVI62" s="272"/>
      <c r="EVJ62" s="272"/>
      <c r="EVK62" s="272"/>
      <c r="EVL62" s="272"/>
      <c r="EVM62" s="272"/>
      <c r="EVN62" s="272"/>
      <c r="EVO62" s="272"/>
      <c r="EVP62" s="272"/>
      <c r="EVQ62" s="272"/>
      <c r="EVR62" s="272"/>
      <c r="EVS62" s="272"/>
      <c r="EVT62" s="272"/>
      <c r="EVU62" s="272"/>
      <c r="EVV62" s="272"/>
      <c r="EVW62" s="272"/>
      <c r="EVX62" s="272"/>
      <c r="EVY62" s="272"/>
      <c r="EVZ62" s="272"/>
      <c r="EWA62" s="272"/>
      <c r="EWB62" s="272"/>
      <c r="EWC62" s="272"/>
      <c r="EWD62" s="272"/>
      <c r="EWE62" s="272"/>
      <c r="EWF62" s="272"/>
      <c r="EWG62" s="272"/>
      <c r="EWH62" s="272"/>
      <c r="EWI62" s="272"/>
      <c r="EWJ62" s="272"/>
      <c r="EWK62" s="272"/>
      <c r="EWL62" s="272"/>
      <c r="EWM62" s="272"/>
      <c r="EWN62" s="272"/>
      <c r="EWO62" s="272"/>
      <c r="EWP62" s="272"/>
      <c r="EWQ62" s="272"/>
      <c r="EWR62" s="272"/>
      <c r="EWS62" s="272"/>
      <c r="EWT62" s="272"/>
      <c r="EWU62" s="272"/>
      <c r="EWV62" s="272"/>
      <c r="EWW62" s="272"/>
      <c r="EWX62" s="272"/>
      <c r="EWY62" s="272"/>
      <c r="EWZ62" s="272"/>
      <c r="EXA62" s="272"/>
      <c r="EXB62" s="272"/>
      <c r="EXC62" s="272"/>
      <c r="EXD62" s="272"/>
      <c r="EXE62" s="272"/>
      <c r="EXF62" s="272"/>
      <c r="EXG62" s="272"/>
      <c r="EXH62" s="272"/>
      <c r="EXI62" s="272"/>
      <c r="EXJ62" s="272"/>
      <c r="EXK62" s="272"/>
      <c r="EXL62" s="272"/>
      <c r="EXM62" s="272"/>
      <c r="EXN62" s="272"/>
      <c r="EXO62" s="272"/>
      <c r="EXP62" s="272"/>
      <c r="EXQ62" s="272"/>
      <c r="EXR62" s="272"/>
      <c r="EXS62" s="272"/>
      <c r="EXT62" s="272"/>
      <c r="EXU62" s="272"/>
      <c r="EXV62" s="272"/>
      <c r="EXW62" s="272"/>
      <c r="EXX62" s="272"/>
      <c r="EXY62" s="272"/>
      <c r="EXZ62" s="272"/>
      <c r="EYA62" s="272"/>
      <c r="EYB62" s="272"/>
      <c r="EYC62" s="272"/>
      <c r="EYD62" s="272"/>
      <c r="EYE62" s="272"/>
      <c r="EYF62" s="272"/>
      <c r="EYG62" s="272"/>
      <c r="EYH62" s="272"/>
      <c r="EYI62" s="272"/>
      <c r="EYJ62" s="272"/>
      <c r="EYK62" s="272"/>
      <c r="EYL62" s="272"/>
      <c r="EYM62" s="272"/>
      <c r="EYN62" s="272"/>
      <c r="EYO62" s="272"/>
      <c r="EYP62" s="272"/>
      <c r="EYQ62" s="272"/>
      <c r="EYR62" s="272"/>
      <c r="EYS62" s="272"/>
      <c r="EYT62" s="272"/>
      <c r="EYU62" s="272"/>
      <c r="EYV62" s="272"/>
      <c r="EYW62" s="272"/>
      <c r="EYX62" s="272"/>
      <c r="EYY62" s="272"/>
      <c r="EYZ62" s="272"/>
      <c r="EZA62" s="272"/>
      <c r="EZB62" s="272"/>
      <c r="EZC62" s="272"/>
      <c r="EZD62" s="272"/>
      <c r="EZE62" s="272"/>
      <c r="EZF62" s="272"/>
      <c r="EZG62" s="272"/>
      <c r="EZH62" s="272"/>
      <c r="EZI62" s="272"/>
      <c r="EZJ62" s="272"/>
      <c r="EZK62" s="272"/>
      <c r="EZL62" s="272"/>
      <c r="EZM62" s="272"/>
      <c r="EZN62" s="272"/>
      <c r="EZO62" s="272"/>
      <c r="EZP62" s="272"/>
      <c r="EZQ62" s="272"/>
      <c r="EZR62" s="272"/>
      <c r="EZS62" s="272"/>
      <c r="EZT62" s="272"/>
      <c r="EZU62" s="272"/>
      <c r="EZV62" s="272"/>
      <c r="EZW62" s="272"/>
      <c r="EZX62" s="272"/>
      <c r="EZY62" s="272"/>
      <c r="EZZ62" s="272"/>
      <c r="FAA62" s="272"/>
      <c r="FAB62" s="272"/>
      <c r="FAC62" s="272"/>
      <c r="FAD62" s="272"/>
      <c r="FAE62" s="272"/>
      <c r="FAF62" s="272"/>
      <c r="FAG62" s="272"/>
      <c r="FAH62" s="272"/>
      <c r="FAI62" s="272"/>
      <c r="FAJ62" s="272"/>
      <c r="FAK62" s="272"/>
      <c r="FAL62" s="272"/>
      <c r="FAM62" s="272"/>
      <c r="FAN62" s="272"/>
      <c r="FAO62" s="272"/>
      <c r="FAP62" s="272"/>
      <c r="FAQ62" s="272"/>
      <c r="FAR62" s="272"/>
      <c r="FAS62" s="272"/>
      <c r="FAT62" s="272"/>
      <c r="FAU62" s="272"/>
      <c r="FAV62" s="272"/>
      <c r="FAW62" s="272"/>
      <c r="FAX62" s="272"/>
      <c r="FAY62" s="272"/>
      <c r="FAZ62" s="272"/>
      <c r="FBA62" s="272"/>
      <c r="FBB62" s="272"/>
      <c r="FBC62" s="272"/>
      <c r="FBD62" s="272"/>
      <c r="FBE62" s="272"/>
      <c r="FBF62" s="272"/>
      <c r="FBG62" s="272"/>
      <c r="FBH62" s="272"/>
      <c r="FBI62" s="272"/>
      <c r="FBJ62" s="272"/>
      <c r="FBK62" s="272"/>
      <c r="FBL62" s="272"/>
      <c r="FBM62" s="272"/>
      <c r="FBN62" s="272"/>
      <c r="FBO62" s="272"/>
      <c r="FBP62" s="272"/>
      <c r="FBQ62" s="272"/>
      <c r="FBR62" s="272"/>
      <c r="FBS62" s="272"/>
      <c r="FBT62" s="272"/>
      <c r="FBU62" s="272"/>
      <c r="FBV62" s="272"/>
      <c r="FBW62" s="272"/>
      <c r="FBX62" s="272"/>
      <c r="FBY62" s="272"/>
      <c r="FBZ62" s="272"/>
      <c r="FCA62" s="272"/>
      <c r="FCB62" s="272"/>
      <c r="FCC62" s="272"/>
      <c r="FCD62" s="272"/>
      <c r="FCE62" s="272"/>
      <c r="FCF62" s="272"/>
      <c r="FCG62" s="272"/>
      <c r="FCH62" s="272"/>
      <c r="FCI62" s="272"/>
      <c r="FCJ62" s="272"/>
      <c r="FCK62" s="272"/>
      <c r="FCL62" s="272"/>
      <c r="FCM62" s="272"/>
      <c r="FCN62" s="272"/>
      <c r="FCO62" s="272"/>
      <c r="FCP62" s="272"/>
      <c r="FCQ62" s="272"/>
      <c r="FCR62" s="272"/>
      <c r="FCS62" s="272"/>
      <c r="FCT62" s="272"/>
      <c r="FCU62" s="272"/>
      <c r="FCV62" s="272"/>
      <c r="FCW62" s="272"/>
      <c r="FCX62" s="272"/>
      <c r="FCY62" s="272"/>
      <c r="FCZ62" s="272"/>
      <c r="FDA62" s="272"/>
      <c r="FDB62" s="272"/>
      <c r="FDC62" s="272"/>
      <c r="FDD62" s="272"/>
      <c r="FDE62" s="272"/>
      <c r="FDF62" s="272"/>
      <c r="FDG62" s="272"/>
      <c r="FDH62" s="272"/>
      <c r="FDI62" s="272"/>
      <c r="FDJ62" s="272"/>
      <c r="FDK62" s="272"/>
      <c r="FDL62" s="272"/>
      <c r="FDM62" s="272"/>
      <c r="FDN62" s="272"/>
      <c r="FDO62" s="272"/>
      <c r="FDP62" s="272"/>
      <c r="FDQ62" s="272"/>
      <c r="FDR62" s="272"/>
      <c r="FDS62" s="272"/>
      <c r="FDT62" s="272"/>
      <c r="FDU62" s="272"/>
      <c r="FDV62" s="272"/>
      <c r="FDW62" s="272"/>
      <c r="FDX62" s="272"/>
      <c r="FDY62" s="272"/>
      <c r="FDZ62" s="272"/>
      <c r="FEA62" s="272"/>
      <c r="FEB62" s="272"/>
      <c r="FEC62" s="272"/>
      <c r="FED62" s="272"/>
      <c r="FEE62" s="272"/>
      <c r="FEF62" s="272"/>
      <c r="FEG62" s="272"/>
      <c r="FEH62" s="272"/>
      <c r="FEI62" s="272"/>
      <c r="FEJ62" s="272"/>
      <c r="FEK62" s="272"/>
      <c r="FEL62" s="272"/>
      <c r="FEM62" s="272"/>
      <c r="FEN62" s="272"/>
      <c r="FEO62" s="272"/>
      <c r="FEP62" s="272"/>
      <c r="FEQ62" s="272"/>
      <c r="FER62" s="272"/>
      <c r="FES62" s="272"/>
      <c r="FET62" s="272"/>
      <c r="FEU62" s="272"/>
      <c r="FEV62" s="272"/>
      <c r="FEW62" s="272"/>
      <c r="FEX62" s="272"/>
      <c r="FEY62" s="272"/>
      <c r="FEZ62" s="272"/>
      <c r="FFA62" s="272"/>
      <c r="FFB62" s="272"/>
      <c r="FFC62" s="272"/>
      <c r="FFD62" s="272"/>
      <c r="FFE62" s="272"/>
      <c r="FFF62" s="272"/>
      <c r="FFG62" s="272"/>
      <c r="FFH62" s="272"/>
      <c r="FFI62" s="272"/>
      <c r="FFJ62" s="272"/>
      <c r="FFK62" s="272"/>
      <c r="FFL62" s="272"/>
      <c r="FFM62" s="272"/>
      <c r="FFN62" s="272"/>
      <c r="FFO62" s="272"/>
      <c r="FFP62" s="272"/>
      <c r="FFQ62" s="272"/>
      <c r="FFR62" s="272"/>
      <c r="FFS62" s="272"/>
      <c r="FFT62" s="272"/>
      <c r="FFU62" s="272"/>
      <c r="FFV62" s="272"/>
      <c r="FFW62" s="272"/>
      <c r="FFX62" s="272"/>
      <c r="FFY62" s="272"/>
      <c r="FFZ62" s="272"/>
      <c r="FGA62" s="272"/>
      <c r="FGB62" s="272"/>
      <c r="FGC62" s="272"/>
      <c r="FGD62" s="272"/>
      <c r="FGE62" s="272"/>
      <c r="FGF62" s="272"/>
      <c r="FGG62" s="272"/>
      <c r="FGH62" s="272"/>
      <c r="FGI62" s="272"/>
      <c r="FGJ62" s="272"/>
      <c r="FGK62" s="272"/>
      <c r="FGL62" s="272"/>
      <c r="FGM62" s="272"/>
      <c r="FGN62" s="272"/>
      <c r="FGO62" s="272"/>
      <c r="FGP62" s="272"/>
      <c r="FGQ62" s="272"/>
      <c r="FGR62" s="272"/>
      <c r="FGS62" s="272"/>
      <c r="FGT62" s="272"/>
      <c r="FGU62" s="272"/>
      <c r="FGV62" s="272"/>
      <c r="FGW62" s="272"/>
      <c r="FGX62" s="272"/>
      <c r="FGY62" s="272"/>
      <c r="FGZ62" s="272"/>
      <c r="FHA62" s="272"/>
      <c r="FHB62" s="272"/>
      <c r="FHC62" s="272"/>
      <c r="FHD62" s="272"/>
      <c r="FHE62" s="272"/>
      <c r="FHF62" s="272"/>
      <c r="FHG62" s="272"/>
      <c r="FHH62" s="272"/>
      <c r="FHI62" s="272"/>
      <c r="FHJ62" s="272"/>
      <c r="FHK62" s="272"/>
      <c r="FHL62" s="272"/>
      <c r="FHM62" s="272"/>
      <c r="FHN62" s="272"/>
      <c r="FHO62" s="272"/>
      <c r="FHP62" s="272"/>
      <c r="FHQ62" s="272"/>
      <c r="FHR62" s="272"/>
      <c r="FHS62" s="272"/>
      <c r="FHT62" s="272"/>
      <c r="FHU62" s="272"/>
      <c r="FHV62" s="272"/>
      <c r="FHW62" s="272"/>
      <c r="FHX62" s="272"/>
      <c r="FHY62" s="272"/>
      <c r="FHZ62" s="272"/>
      <c r="FIA62" s="272"/>
      <c r="FIB62" s="272"/>
      <c r="FIC62" s="272"/>
      <c r="FID62" s="272"/>
      <c r="FIE62" s="272"/>
      <c r="FIF62" s="272"/>
      <c r="FIG62" s="272"/>
      <c r="FIH62" s="272"/>
      <c r="FII62" s="272"/>
      <c r="FIJ62" s="272"/>
      <c r="FIK62" s="272"/>
      <c r="FIL62" s="272"/>
      <c r="FIM62" s="272"/>
      <c r="FIN62" s="272"/>
      <c r="FIO62" s="272"/>
      <c r="FIP62" s="272"/>
      <c r="FIQ62" s="272"/>
      <c r="FIR62" s="272"/>
      <c r="FIS62" s="272"/>
      <c r="FIT62" s="272"/>
      <c r="FIU62" s="272"/>
      <c r="FIV62" s="272"/>
      <c r="FIW62" s="272"/>
      <c r="FIX62" s="272"/>
      <c r="FIY62" s="272"/>
      <c r="FIZ62" s="272"/>
      <c r="FJA62" s="272"/>
      <c r="FJB62" s="272"/>
      <c r="FJC62" s="272"/>
      <c r="FJD62" s="272"/>
      <c r="FJE62" s="272"/>
      <c r="FJF62" s="272"/>
      <c r="FJG62" s="272"/>
      <c r="FJH62" s="272"/>
      <c r="FJI62" s="272"/>
      <c r="FJJ62" s="272"/>
      <c r="FJK62" s="272"/>
      <c r="FJL62" s="272"/>
      <c r="FJM62" s="272"/>
      <c r="FJN62" s="272"/>
      <c r="FJO62" s="272"/>
      <c r="FJP62" s="272"/>
      <c r="FJQ62" s="272"/>
      <c r="FJR62" s="272"/>
      <c r="FJS62" s="272"/>
      <c r="FJT62" s="272"/>
      <c r="FJU62" s="272"/>
      <c r="FJV62" s="272"/>
      <c r="FJW62" s="272"/>
      <c r="FJX62" s="272"/>
      <c r="FJY62" s="272"/>
      <c r="FJZ62" s="272"/>
      <c r="FKA62" s="272"/>
      <c r="FKB62" s="272"/>
      <c r="FKC62" s="272"/>
      <c r="FKD62" s="272"/>
      <c r="FKE62" s="272"/>
      <c r="FKF62" s="272"/>
      <c r="FKG62" s="272"/>
      <c r="FKH62" s="272"/>
      <c r="FKI62" s="272"/>
      <c r="FKJ62" s="272"/>
      <c r="FKK62" s="272"/>
      <c r="FKL62" s="272"/>
      <c r="FKM62" s="272"/>
      <c r="FKN62" s="272"/>
      <c r="FKO62" s="272"/>
      <c r="FKP62" s="272"/>
      <c r="FKQ62" s="272"/>
      <c r="FKR62" s="272"/>
      <c r="FKS62" s="272"/>
      <c r="FKT62" s="272"/>
      <c r="FKU62" s="272"/>
      <c r="FKV62" s="272"/>
      <c r="FKW62" s="272"/>
      <c r="FKX62" s="272"/>
      <c r="FKY62" s="272"/>
      <c r="FKZ62" s="272"/>
      <c r="FLA62" s="272"/>
      <c r="FLB62" s="272"/>
      <c r="FLC62" s="272"/>
      <c r="FLD62" s="272"/>
      <c r="FLE62" s="272"/>
      <c r="FLF62" s="272"/>
      <c r="FLG62" s="272"/>
      <c r="FLH62" s="272"/>
      <c r="FLI62" s="272"/>
      <c r="FLJ62" s="272"/>
      <c r="FLK62" s="272"/>
      <c r="FLL62" s="272"/>
      <c r="FLM62" s="272"/>
      <c r="FLN62" s="272"/>
      <c r="FLO62" s="272"/>
      <c r="FLP62" s="272"/>
      <c r="FLQ62" s="272"/>
      <c r="FLR62" s="272"/>
      <c r="FLS62" s="272"/>
      <c r="FLT62" s="272"/>
      <c r="FLU62" s="272"/>
      <c r="FLV62" s="272"/>
      <c r="FLW62" s="272"/>
      <c r="FLX62" s="272"/>
      <c r="FLY62" s="272"/>
      <c r="FLZ62" s="272"/>
      <c r="FMA62" s="272"/>
      <c r="FMB62" s="272"/>
      <c r="FMC62" s="272"/>
      <c r="FMD62" s="272"/>
      <c r="FME62" s="272"/>
      <c r="FMF62" s="272"/>
      <c r="FMG62" s="272"/>
      <c r="FMH62" s="272"/>
      <c r="FMI62" s="272"/>
      <c r="FMJ62" s="272"/>
      <c r="FMK62" s="272"/>
      <c r="FML62" s="272"/>
      <c r="FMM62" s="272"/>
      <c r="FMN62" s="272"/>
      <c r="FMO62" s="272"/>
      <c r="FMP62" s="272"/>
      <c r="FMQ62" s="272"/>
      <c r="FMR62" s="272"/>
      <c r="FMS62" s="272"/>
      <c r="FMT62" s="272"/>
      <c r="FMU62" s="272"/>
      <c r="FMV62" s="272"/>
      <c r="FMW62" s="272"/>
      <c r="FMX62" s="272"/>
      <c r="FMY62" s="272"/>
      <c r="FMZ62" s="272"/>
      <c r="FNA62" s="272"/>
      <c r="FNB62" s="272"/>
      <c r="FNC62" s="272"/>
      <c r="FND62" s="272"/>
      <c r="FNE62" s="272"/>
      <c r="FNF62" s="272"/>
      <c r="FNG62" s="272"/>
      <c r="FNH62" s="272"/>
      <c r="FNI62" s="272"/>
      <c r="FNJ62" s="272"/>
      <c r="FNK62" s="272"/>
      <c r="FNL62" s="272"/>
      <c r="FNM62" s="272"/>
      <c r="FNN62" s="272"/>
      <c r="FNO62" s="272"/>
      <c r="FNP62" s="272"/>
      <c r="FNQ62" s="272"/>
      <c r="FNR62" s="272"/>
      <c r="FNS62" s="272"/>
      <c r="FNT62" s="272"/>
      <c r="FNU62" s="272"/>
      <c r="FNV62" s="272"/>
      <c r="FNW62" s="272"/>
      <c r="FNX62" s="272"/>
      <c r="FNY62" s="272"/>
      <c r="FNZ62" s="272"/>
      <c r="FOA62" s="272"/>
      <c r="FOB62" s="272"/>
      <c r="FOC62" s="272"/>
      <c r="FOD62" s="272"/>
      <c r="FOE62" s="272"/>
      <c r="FOF62" s="272"/>
      <c r="FOG62" s="272"/>
      <c r="FOH62" s="272"/>
      <c r="FOI62" s="272"/>
      <c r="FOJ62" s="272"/>
      <c r="FOK62" s="272"/>
      <c r="FOL62" s="272"/>
      <c r="FOM62" s="272"/>
      <c r="FON62" s="272"/>
      <c r="FOO62" s="272"/>
      <c r="FOP62" s="272"/>
      <c r="FOQ62" s="272"/>
      <c r="FOR62" s="272"/>
      <c r="FOS62" s="272"/>
      <c r="FOT62" s="272"/>
      <c r="FOU62" s="272"/>
      <c r="FOV62" s="272"/>
      <c r="FOW62" s="272"/>
      <c r="FOX62" s="272"/>
      <c r="FOY62" s="272"/>
      <c r="FOZ62" s="272"/>
      <c r="FPA62" s="272"/>
      <c r="FPB62" s="272"/>
      <c r="FPC62" s="272"/>
      <c r="FPD62" s="272"/>
      <c r="FPE62" s="272"/>
      <c r="FPF62" s="272"/>
      <c r="FPG62" s="272"/>
      <c r="FPH62" s="272"/>
      <c r="FPI62" s="272"/>
      <c r="FPJ62" s="272"/>
      <c r="FPK62" s="272"/>
      <c r="FPL62" s="272"/>
      <c r="FPM62" s="272"/>
      <c r="FPN62" s="272"/>
      <c r="FPO62" s="272"/>
      <c r="FPP62" s="272"/>
      <c r="FPQ62" s="272"/>
      <c r="FPR62" s="272"/>
      <c r="FPS62" s="272"/>
      <c r="FPT62" s="272"/>
      <c r="FPU62" s="272"/>
      <c r="FPV62" s="272"/>
      <c r="FPW62" s="272"/>
      <c r="FPX62" s="272"/>
      <c r="FPY62" s="272"/>
      <c r="FPZ62" s="272"/>
      <c r="FQA62" s="272"/>
      <c r="FQB62" s="272"/>
      <c r="FQC62" s="272"/>
      <c r="FQD62" s="272"/>
      <c r="FQE62" s="272"/>
      <c r="FQF62" s="272"/>
      <c r="FQG62" s="272"/>
      <c r="FQH62" s="272"/>
      <c r="FQI62" s="272"/>
      <c r="FQJ62" s="272"/>
      <c r="FQK62" s="272"/>
      <c r="FQL62" s="272"/>
      <c r="FQM62" s="272"/>
      <c r="FQN62" s="272"/>
      <c r="FQO62" s="272"/>
      <c r="FQP62" s="272"/>
      <c r="FQQ62" s="272"/>
      <c r="FQR62" s="272"/>
      <c r="FQS62" s="272"/>
      <c r="FQT62" s="272"/>
      <c r="FQU62" s="272"/>
      <c r="FQV62" s="272"/>
      <c r="FQW62" s="272"/>
      <c r="FQX62" s="272"/>
      <c r="FQY62" s="272"/>
      <c r="FQZ62" s="272"/>
      <c r="FRA62" s="272"/>
      <c r="FRB62" s="272"/>
      <c r="FRC62" s="272"/>
      <c r="FRD62" s="272"/>
      <c r="FRE62" s="272"/>
      <c r="FRF62" s="272"/>
      <c r="FRG62" s="272"/>
      <c r="FRH62" s="272"/>
      <c r="FRI62" s="272"/>
      <c r="FRJ62" s="272"/>
      <c r="FRK62" s="272"/>
      <c r="FRL62" s="272"/>
      <c r="FRM62" s="272"/>
      <c r="FRN62" s="272"/>
      <c r="FRO62" s="272"/>
      <c r="FRP62" s="272"/>
      <c r="FRQ62" s="272"/>
      <c r="FRR62" s="272"/>
      <c r="FRS62" s="272"/>
      <c r="FRT62" s="272"/>
      <c r="FRU62" s="272"/>
      <c r="FRV62" s="272"/>
      <c r="FRW62" s="272"/>
      <c r="FRX62" s="272"/>
      <c r="FRY62" s="272"/>
      <c r="FRZ62" s="272"/>
      <c r="FSA62" s="272"/>
      <c r="FSB62" s="272"/>
      <c r="FSC62" s="272"/>
      <c r="FSD62" s="272"/>
      <c r="FSE62" s="272"/>
      <c r="FSF62" s="272"/>
      <c r="FSG62" s="272"/>
      <c r="FSH62" s="272"/>
      <c r="FSI62" s="272"/>
      <c r="FSJ62" s="272"/>
      <c r="FSK62" s="272"/>
      <c r="FSL62" s="272"/>
      <c r="FSM62" s="272"/>
      <c r="FSN62" s="272"/>
      <c r="FSO62" s="272"/>
      <c r="FSP62" s="272"/>
      <c r="FSQ62" s="272"/>
      <c r="FSR62" s="272"/>
      <c r="FSS62" s="272"/>
      <c r="FST62" s="272"/>
      <c r="FSU62" s="272"/>
      <c r="FSV62" s="272"/>
      <c r="FSW62" s="272"/>
      <c r="FSX62" s="272"/>
      <c r="FSY62" s="272"/>
      <c r="FSZ62" s="272"/>
      <c r="FTA62" s="272"/>
      <c r="FTB62" s="272"/>
      <c r="FTC62" s="272"/>
      <c r="FTD62" s="272"/>
      <c r="FTE62" s="272"/>
      <c r="FTF62" s="272"/>
      <c r="FTG62" s="272"/>
      <c r="FTH62" s="272"/>
      <c r="FTI62" s="272"/>
      <c r="FTJ62" s="272"/>
      <c r="FTK62" s="272"/>
      <c r="FTL62" s="272"/>
      <c r="FTM62" s="272"/>
      <c r="FTN62" s="272"/>
      <c r="FTO62" s="272"/>
      <c r="FTP62" s="272"/>
      <c r="FTQ62" s="272"/>
      <c r="FTR62" s="272"/>
      <c r="FTS62" s="272"/>
      <c r="FTT62" s="272"/>
      <c r="FTU62" s="272"/>
      <c r="FTV62" s="272"/>
      <c r="FTW62" s="272"/>
      <c r="FTX62" s="272"/>
      <c r="FTY62" s="272"/>
      <c r="FTZ62" s="272"/>
      <c r="FUA62" s="272"/>
      <c r="FUB62" s="272"/>
      <c r="FUC62" s="272"/>
      <c r="FUD62" s="272"/>
      <c r="FUE62" s="272"/>
      <c r="FUF62" s="272"/>
      <c r="FUG62" s="272"/>
      <c r="FUH62" s="272"/>
      <c r="FUI62" s="272"/>
      <c r="FUJ62" s="272"/>
      <c r="FUK62" s="272"/>
      <c r="FUL62" s="272"/>
      <c r="FUM62" s="272"/>
      <c r="FUN62" s="272"/>
      <c r="FUO62" s="272"/>
      <c r="FUP62" s="272"/>
      <c r="FUQ62" s="272"/>
      <c r="FUR62" s="272"/>
      <c r="FUS62" s="272"/>
      <c r="FUT62" s="272"/>
      <c r="FUU62" s="272"/>
      <c r="FUV62" s="272"/>
      <c r="FUW62" s="272"/>
      <c r="FUX62" s="272"/>
      <c r="FUY62" s="272"/>
      <c r="FUZ62" s="272"/>
      <c r="FVA62" s="272"/>
      <c r="FVB62" s="272"/>
      <c r="FVC62" s="272"/>
      <c r="FVD62" s="272"/>
      <c r="FVE62" s="272"/>
      <c r="FVF62" s="272"/>
      <c r="FVG62" s="272"/>
      <c r="FVH62" s="272"/>
      <c r="FVI62" s="272"/>
      <c r="FVJ62" s="272"/>
      <c r="FVK62" s="272"/>
      <c r="FVL62" s="272"/>
      <c r="FVM62" s="272"/>
      <c r="FVN62" s="272"/>
      <c r="FVO62" s="272"/>
      <c r="FVP62" s="272"/>
      <c r="FVQ62" s="272"/>
      <c r="FVR62" s="272"/>
      <c r="FVS62" s="272"/>
      <c r="FVT62" s="272"/>
      <c r="FVU62" s="272"/>
      <c r="FVV62" s="272"/>
      <c r="FVW62" s="272"/>
      <c r="FVX62" s="272"/>
      <c r="FVY62" s="272"/>
      <c r="FVZ62" s="272"/>
      <c r="FWA62" s="272"/>
      <c r="FWB62" s="272"/>
      <c r="FWC62" s="272"/>
      <c r="FWD62" s="272"/>
      <c r="FWE62" s="272"/>
      <c r="FWF62" s="272"/>
      <c r="FWG62" s="272"/>
      <c r="FWH62" s="272"/>
      <c r="FWI62" s="272"/>
      <c r="FWJ62" s="272"/>
      <c r="FWK62" s="272"/>
      <c r="FWL62" s="272"/>
      <c r="FWM62" s="272"/>
      <c r="FWN62" s="272"/>
      <c r="FWO62" s="272"/>
      <c r="FWP62" s="272"/>
      <c r="FWQ62" s="272"/>
      <c r="FWR62" s="272"/>
      <c r="FWS62" s="272"/>
      <c r="FWT62" s="272"/>
      <c r="FWU62" s="272"/>
      <c r="FWV62" s="272"/>
      <c r="FWW62" s="272"/>
      <c r="FWX62" s="272"/>
      <c r="FWY62" s="272"/>
      <c r="FWZ62" s="272"/>
      <c r="FXA62" s="272"/>
      <c r="FXB62" s="272"/>
      <c r="FXC62" s="272"/>
      <c r="FXD62" s="272"/>
      <c r="FXE62" s="272"/>
      <c r="FXF62" s="272"/>
      <c r="FXG62" s="272"/>
      <c r="FXH62" s="272"/>
      <c r="FXI62" s="272"/>
      <c r="FXJ62" s="272"/>
      <c r="FXK62" s="272"/>
      <c r="FXL62" s="272"/>
      <c r="FXM62" s="272"/>
      <c r="FXN62" s="272"/>
      <c r="FXO62" s="272"/>
      <c r="FXP62" s="272"/>
      <c r="FXQ62" s="272"/>
      <c r="FXR62" s="272"/>
      <c r="FXS62" s="272"/>
      <c r="FXT62" s="272"/>
      <c r="FXU62" s="272"/>
      <c r="FXV62" s="272"/>
      <c r="FXW62" s="272"/>
      <c r="FXX62" s="272"/>
      <c r="FXY62" s="272"/>
      <c r="FXZ62" s="272"/>
      <c r="FYA62" s="272"/>
      <c r="FYB62" s="272"/>
      <c r="FYC62" s="272"/>
      <c r="FYD62" s="272"/>
      <c r="FYE62" s="272"/>
      <c r="FYF62" s="272"/>
      <c r="FYG62" s="272"/>
      <c r="FYH62" s="272"/>
      <c r="FYI62" s="272"/>
      <c r="FYJ62" s="272"/>
      <c r="FYK62" s="272"/>
      <c r="FYL62" s="272"/>
      <c r="FYM62" s="272"/>
      <c r="FYN62" s="272"/>
      <c r="FYO62" s="272"/>
      <c r="FYP62" s="272"/>
      <c r="FYQ62" s="272"/>
      <c r="FYR62" s="272"/>
      <c r="FYS62" s="272"/>
      <c r="FYT62" s="272"/>
      <c r="FYU62" s="272"/>
      <c r="FYV62" s="272"/>
      <c r="FYW62" s="272"/>
      <c r="FYX62" s="272"/>
      <c r="FYY62" s="272"/>
      <c r="FYZ62" s="272"/>
      <c r="FZA62" s="272"/>
      <c r="FZB62" s="272"/>
      <c r="FZC62" s="272"/>
      <c r="FZD62" s="272"/>
      <c r="FZE62" s="272"/>
      <c r="FZF62" s="272"/>
      <c r="FZG62" s="272"/>
      <c r="FZH62" s="272"/>
      <c r="FZI62" s="272"/>
      <c r="FZJ62" s="272"/>
      <c r="FZK62" s="272"/>
      <c r="FZL62" s="272"/>
      <c r="FZM62" s="272"/>
      <c r="FZN62" s="272"/>
      <c r="FZO62" s="272"/>
      <c r="FZP62" s="272"/>
      <c r="FZQ62" s="272"/>
      <c r="FZR62" s="272"/>
      <c r="FZS62" s="272"/>
      <c r="FZT62" s="272"/>
      <c r="FZU62" s="272"/>
      <c r="FZV62" s="272"/>
      <c r="FZW62" s="272"/>
      <c r="FZX62" s="272"/>
      <c r="FZY62" s="272"/>
      <c r="FZZ62" s="272"/>
      <c r="GAA62" s="272"/>
      <c r="GAB62" s="272"/>
      <c r="GAC62" s="272"/>
      <c r="GAD62" s="272"/>
      <c r="GAE62" s="272"/>
      <c r="GAF62" s="272"/>
      <c r="GAG62" s="272"/>
      <c r="GAH62" s="272"/>
      <c r="GAI62" s="272"/>
      <c r="GAJ62" s="272"/>
      <c r="GAK62" s="272"/>
      <c r="GAL62" s="272"/>
      <c r="GAM62" s="272"/>
      <c r="GAN62" s="272"/>
      <c r="GAO62" s="272"/>
      <c r="GAP62" s="272"/>
      <c r="GAQ62" s="272"/>
      <c r="GAR62" s="272"/>
      <c r="GAS62" s="272"/>
      <c r="GAT62" s="272"/>
      <c r="GAU62" s="272"/>
      <c r="GAV62" s="272"/>
      <c r="GAW62" s="272"/>
      <c r="GAX62" s="272"/>
      <c r="GAY62" s="272"/>
      <c r="GAZ62" s="272"/>
      <c r="GBA62" s="272"/>
      <c r="GBB62" s="272"/>
      <c r="GBC62" s="272"/>
      <c r="GBD62" s="272"/>
      <c r="GBE62" s="272"/>
      <c r="GBF62" s="272"/>
      <c r="GBG62" s="272"/>
      <c r="GBH62" s="272"/>
      <c r="GBI62" s="272"/>
      <c r="GBJ62" s="272"/>
      <c r="GBK62" s="272"/>
      <c r="GBL62" s="272"/>
      <c r="GBM62" s="272"/>
      <c r="GBN62" s="272"/>
      <c r="GBO62" s="272"/>
      <c r="GBP62" s="272"/>
      <c r="GBQ62" s="272"/>
      <c r="GBR62" s="272"/>
      <c r="GBS62" s="272"/>
      <c r="GBT62" s="272"/>
      <c r="GBU62" s="272"/>
      <c r="GBV62" s="272"/>
      <c r="GBW62" s="272"/>
      <c r="GBX62" s="272"/>
      <c r="GBY62" s="272"/>
      <c r="GBZ62" s="272"/>
      <c r="GCA62" s="272"/>
      <c r="GCB62" s="272"/>
      <c r="GCC62" s="272"/>
      <c r="GCD62" s="272"/>
      <c r="GCE62" s="272"/>
      <c r="GCF62" s="272"/>
      <c r="GCG62" s="272"/>
      <c r="GCH62" s="272"/>
      <c r="GCI62" s="272"/>
      <c r="GCJ62" s="272"/>
      <c r="GCK62" s="272"/>
      <c r="GCL62" s="272"/>
      <c r="GCM62" s="272"/>
      <c r="GCN62" s="272"/>
      <c r="GCO62" s="272"/>
      <c r="GCP62" s="272"/>
      <c r="GCQ62" s="272"/>
      <c r="GCR62" s="272"/>
      <c r="GCS62" s="272"/>
      <c r="GCT62" s="272"/>
      <c r="GCU62" s="272"/>
      <c r="GCV62" s="272"/>
      <c r="GCW62" s="272"/>
      <c r="GCX62" s="272"/>
      <c r="GCY62" s="272"/>
      <c r="GCZ62" s="272"/>
      <c r="GDA62" s="272"/>
      <c r="GDB62" s="272"/>
      <c r="GDC62" s="272"/>
      <c r="GDD62" s="272"/>
      <c r="GDE62" s="272"/>
      <c r="GDF62" s="272"/>
      <c r="GDG62" s="272"/>
      <c r="GDH62" s="272"/>
      <c r="GDI62" s="272"/>
      <c r="GDJ62" s="272"/>
      <c r="GDK62" s="272"/>
      <c r="GDL62" s="272"/>
      <c r="GDM62" s="272"/>
      <c r="GDN62" s="272"/>
      <c r="GDO62" s="272"/>
      <c r="GDP62" s="272"/>
      <c r="GDQ62" s="272"/>
      <c r="GDR62" s="272"/>
      <c r="GDS62" s="272"/>
      <c r="GDT62" s="272"/>
      <c r="GDU62" s="272"/>
      <c r="GDV62" s="272"/>
      <c r="GDW62" s="272"/>
      <c r="GDX62" s="272"/>
      <c r="GDY62" s="272"/>
      <c r="GDZ62" s="272"/>
      <c r="GEA62" s="272"/>
      <c r="GEB62" s="272"/>
      <c r="GEC62" s="272"/>
      <c r="GED62" s="272"/>
      <c r="GEE62" s="272"/>
      <c r="GEF62" s="272"/>
      <c r="GEG62" s="272"/>
      <c r="GEH62" s="272"/>
      <c r="GEI62" s="272"/>
      <c r="GEJ62" s="272"/>
      <c r="GEK62" s="272"/>
      <c r="GEL62" s="272"/>
      <c r="GEM62" s="272"/>
      <c r="GEN62" s="272"/>
      <c r="GEO62" s="272"/>
      <c r="GEP62" s="272"/>
      <c r="GEQ62" s="272"/>
      <c r="GER62" s="272"/>
      <c r="GES62" s="272"/>
      <c r="GET62" s="272"/>
      <c r="GEU62" s="272"/>
      <c r="GEV62" s="272"/>
      <c r="GEW62" s="272"/>
      <c r="GEX62" s="272"/>
      <c r="GEY62" s="272"/>
      <c r="GEZ62" s="272"/>
      <c r="GFA62" s="272"/>
      <c r="GFB62" s="272"/>
      <c r="GFC62" s="272"/>
      <c r="GFD62" s="272"/>
      <c r="GFE62" s="272"/>
      <c r="GFF62" s="272"/>
      <c r="GFG62" s="272"/>
      <c r="GFH62" s="272"/>
      <c r="GFI62" s="272"/>
      <c r="GFJ62" s="272"/>
      <c r="GFK62" s="272"/>
      <c r="GFL62" s="272"/>
      <c r="GFM62" s="272"/>
      <c r="GFN62" s="272"/>
      <c r="GFO62" s="272"/>
      <c r="GFP62" s="272"/>
      <c r="GFQ62" s="272"/>
      <c r="GFR62" s="272"/>
      <c r="GFS62" s="272"/>
      <c r="GFT62" s="272"/>
      <c r="GFU62" s="272"/>
      <c r="GFV62" s="272"/>
      <c r="GFW62" s="272"/>
      <c r="GFX62" s="272"/>
      <c r="GFY62" s="272"/>
      <c r="GFZ62" s="272"/>
      <c r="GGA62" s="272"/>
      <c r="GGB62" s="272"/>
      <c r="GGC62" s="272"/>
      <c r="GGD62" s="272"/>
      <c r="GGE62" s="272"/>
      <c r="GGF62" s="272"/>
      <c r="GGG62" s="272"/>
      <c r="GGH62" s="272"/>
      <c r="GGI62" s="272"/>
      <c r="GGJ62" s="272"/>
      <c r="GGK62" s="272"/>
      <c r="GGL62" s="272"/>
      <c r="GGM62" s="272"/>
      <c r="GGN62" s="272"/>
      <c r="GGO62" s="272"/>
      <c r="GGP62" s="272"/>
      <c r="GGQ62" s="272"/>
      <c r="GGR62" s="272"/>
      <c r="GGS62" s="272"/>
      <c r="GGT62" s="272"/>
      <c r="GGU62" s="272"/>
      <c r="GGV62" s="272"/>
      <c r="GGW62" s="272"/>
      <c r="GGX62" s="272"/>
      <c r="GGY62" s="272"/>
      <c r="GGZ62" s="272"/>
      <c r="GHA62" s="272"/>
      <c r="GHB62" s="272"/>
      <c r="GHC62" s="272"/>
      <c r="GHD62" s="272"/>
      <c r="GHE62" s="272"/>
      <c r="GHF62" s="272"/>
      <c r="GHG62" s="272"/>
      <c r="GHH62" s="272"/>
      <c r="GHI62" s="272"/>
      <c r="GHJ62" s="272"/>
      <c r="GHK62" s="272"/>
      <c r="GHL62" s="272"/>
      <c r="GHM62" s="272"/>
      <c r="GHN62" s="272"/>
      <c r="GHO62" s="272"/>
      <c r="GHP62" s="272"/>
      <c r="GHQ62" s="272"/>
      <c r="GHR62" s="272"/>
      <c r="GHS62" s="272"/>
      <c r="GHT62" s="272"/>
      <c r="GHU62" s="272"/>
      <c r="GHV62" s="272"/>
      <c r="GHW62" s="272"/>
      <c r="GHX62" s="272"/>
      <c r="GHY62" s="272"/>
      <c r="GHZ62" s="272"/>
      <c r="GIA62" s="272"/>
      <c r="GIB62" s="272"/>
      <c r="GIC62" s="272"/>
      <c r="GID62" s="272"/>
      <c r="GIE62" s="272"/>
      <c r="GIF62" s="272"/>
      <c r="GIG62" s="272"/>
      <c r="GIH62" s="272"/>
      <c r="GII62" s="272"/>
      <c r="GIJ62" s="272"/>
      <c r="GIK62" s="272"/>
      <c r="GIL62" s="272"/>
      <c r="GIM62" s="272"/>
      <c r="GIN62" s="272"/>
      <c r="GIO62" s="272"/>
      <c r="GIP62" s="272"/>
      <c r="GIQ62" s="272"/>
      <c r="GIR62" s="272"/>
      <c r="GIS62" s="272"/>
      <c r="GIT62" s="272"/>
      <c r="GIU62" s="272"/>
      <c r="GIV62" s="272"/>
      <c r="GIW62" s="272"/>
      <c r="GIX62" s="272"/>
      <c r="GIY62" s="272"/>
      <c r="GIZ62" s="272"/>
      <c r="GJA62" s="272"/>
      <c r="GJB62" s="272"/>
      <c r="GJC62" s="272"/>
      <c r="GJD62" s="272"/>
      <c r="GJE62" s="272"/>
      <c r="GJF62" s="272"/>
      <c r="GJG62" s="272"/>
      <c r="GJH62" s="272"/>
      <c r="GJI62" s="272"/>
      <c r="GJJ62" s="272"/>
      <c r="GJK62" s="272"/>
      <c r="GJL62" s="272"/>
      <c r="GJM62" s="272"/>
      <c r="GJN62" s="272"/>
      <c r="GJO62" s="272"/>
      <c r="GJP62" s="272"/>
      <c r="GJQ62" s="272"/>
      <c r="GJR62" s="272"/>
      <c r="GJS62" s="272"/>
      <c r="GJT62" s="272"/>
      <c r="GJU62" s="272"/>
      <c r="GJV62" s="272"/>
      <c r="GJW62" s="272"/>
      <c r="GJX62" s="272"/>
      <c r="GJY62" s="272"/>
      <c r="GJZ62" s="272"/>
      <c r="GKA62" s="272"/>
      <c r="GKB62" s="272"/>
      <c r="GKC62" s="272"/>
      <c r="GKD62" s="272"/>
      <c r="GKE62" s="272"/>
      <c r="GKF62" s="272"/>
      <c r="GKG62" s="272"/>
      <c r="GKH62" s="272"/>
      <c r="GKI62" s="272"/>
      <c r="GKJ62" s="272"/>
      <c r="GKK62" s="272"/>
      <c r="GKL62" s="272"/>
      <c r="GKM62" s="272"/>
      <c r="GKN62" s="272"/>
      <c r="GKO62" s="272"/>
      <c r="GKP62" s="272"/>
      <c r="GKQ62" s="272"/>
      <c r="GKR62" s="272"/>
      <c r="GKS62" s="272"/>
      <c r="GKT62" s="272"/>
      <c r="GKU62" s="272"/>
      <c r="GKV62" s="272"/>
      <c r="GKW62" s="272"/>
      <c r="GKX62" s="272"/>
      <c r="GKY62" s="272"/>
      <c r="GKZ62" s="272"/>
      <c r="GLA62" s="272"/>
      <c r="GLB62" s="272"/>
      <c r="GLC62" s="272"/>
      <c r="GLD62" s="272"/>
      <c r="GLE62" s="272"/>
      <c r="GLF62" s="272"/>
      <c r="GLG62" s="272"/>
      <c r="GLH62" s="272"/>
      <c r="GLI62" s="272"/>
      <c r="GLJ62" s="272"/>
      <c r="GLK62" s="272"/>
      <c r="GLL62" s="272"/>
      <c r="GLM62" s="272"/>
      <c r="GLN62" s="272"/>
      <c r="GLO62" s="272"/>
      <c r="GLP62" s="272"/>
      <c r="GLQ62" s="272"/>
      <c r="GLR62" s="272"/>
      <c r="GLS62" s="272"/>
      <c r="GLT62" s="272"/>
      <c r="GLU62" s="272"/>
      <c r="GLV62" s="272"/>
      <c r="GLW62" s="272"/>
      <c r="GLX62" s="272"/>
      <c r="GLY62" s="272"/>
      <c r="GLZ62" s="272"/>
      <c r="GMA62" s="272"/>
      <c r="GMB62" s="272"/>
      <c r="GMC62" s="272"/>
      <c r="GMD62" s="272"/>
      <c r="GME62" s="272"/>
      <c r="GMF62" s="272"/>
      <c r="GMG62" s="272"/>
      <c r="GMH62" s="272"/>
      <c r="GMI62" s="272"/>
      <c r="GMJ62" s="272"/>
      <c r="GMK62" s="272"/>
      <c r="GML62" s="272"/>
      <c r="GMM62" s="272"/>
      <c r="GMN62" s="272"/>
      <c r="GMO62" s="272"/>
      <c r="GMP62" s="272"/>
      <c r="GMQ62" s="272"/>
      <c r="GMR62" s="272"/>
      <c r="GMS62" s="272"/>
      <c r="GMT62" s="272"/>
      <c r="GMU62" s="272"/>
      <c r="GMV62" s="272"/>
      <c r="GMW62" s="272"/>
      <c r="GMX62" s="272"/>
      <c r="GMY62" s="272"/>
      <c r="GMZ62" s="272"/>
      <c r="GNA62" s="272"/>
      <c r="GNB62" s="272"/>
      <c r="GNC62" s="272"/>
      <c r="GND62" s="272"/>
      <c r="GNE62" s="272"/>
      <c r="GNF62" s="272"/>
      <c r="GNG62" s="272"/>
      <c r="GNH62" s="272"/>
      <c r="GNI62" s="272"/>
      <c r="GNJ62" s="272"/>
      <c r="GNK62" s="272"/>
      <c r="GNL62" s="272"/>
      <c r="GNM62" s="272"/>
      <c r="GNN62" s="272"/>
      <c r="GNO62" s="272"/>
      <c r="GNP62" s="272"/>
      <c r="GNQ62" s="272"/>
      <c r="GNR62" s="272"/>
      <c r="GNS62" s="272"/>
      <c r="GNT62" s="272"/>
      <c r="GNU62" s="272"/>
      <c r="GNV62" s="272"/>
      <c r="GNW62" s="272"/>
      <c r="GNX62" s="272"/>
      <c r="GNY62" s="272"/>
      <c r="GNZ62" s="272"/>
      <c r="GOA62" s="272"/>
      <c r="GOB62" s="272"/>
      <c r="GOC62" s="272"/>
      <c r="GOD62" s="272"/>
      <c r="GOE62" s="272"/>
      <c r="GOF62" s="272"/>
      <c r="GOG62" s="272"/>
      <c r="GOH62" s="272"/>
      <c r="GOI62" s="272"/>
      <c r="GOJ62" s="272"/>
      <c r="GOK62" s="272"/>
      <c r="GOL62" s="272"/>
      <c r="GOM62" s="272"/>
      <c r="GON62" s="272"/>
      <c r="GOO62" s="272"/>
      <c r="GOP62" s="272"/>
      <c r="GOQ62" s="272"/>
      <c r="GOR62" s="272"/>
      <c r="GOS62" s="272"/>
      <c r="GOT62" s="272"/>
      <c r="GOU62" s="272"/>
      <c r="GOV62" s="272"/>
      <c r="GOW62" s="272"/>
      <c r="GOX62" s="272"/>
      <c r="GOY62" s="272"/>
      <c r="GOZ62" s="272"/>
      <c r="GPA62" s="272"/>
      <c r="GPB62" s="272"/>
      <c r="GPC62" s="272"/>
      <c r="GPD62" s="272"/>
      <c r="GPE62" s="272"/>
      <c r="GPF62" s="272"/>
      <c r="GPG62" s="272"/>
      <c r="GPH62" s="272"/>
      <c r="GPI62" s="272"/>
      <c r="GPJ62" s="272"/>
      <c r="GPK62" s="272"/>
      <c r="GPL62" s="272"/>
      <c r="GPM62" s="272"/>
      <c r="GPN62" s="272"/>
      <c r="GPO62" s="272"/>
      <c r="GPP62" s="272"/>
      <c r="GPQ62" s="272"/>
      <c r="GPR62" s="272"/>
      <c r="GPS62" s="272"/>
      <c r="GPT62" s="272"/>
      <c r="GPU62" s="272"/>
      <c r="GPV62" s="272"/>
      <c r="GPW62" s="272"/>
      <c r="GPX62" s="272"/>
      <c r="GPY62" s="272"/>
      <c r="GPZ62" s="272"/>
      <c r="GQA62" s="272"/>
      <c r="GQB62" s="272"/>
      <c r="GQC62" s="272"/>
      <c r="GQD62" s="272"/>
      <c r="GQE62" s="272"/>
      <c r="GQF62" s="272"/>
      <c r="GQG62" s="272"/>
      <c r="GQH62" s="272"/>
      <c r="GQI62" s="272"/>
      <c r="GQJ62" s="272"/>
      <c r="GQK62" s="272"/>
      <c r="GQL62" s="272"/>
      <c r="GQM62" s="272"/>
      <c r="GQN62" s="272"/>
      <c r="GQO62" s="272"/>
      <c r="GQP62" s="272"/>
      <c r="GQQ62" s="272"/>
      <c r="GQR62" s="272"/>
      <c r="GQS62" s="272"/>
      <c r="GQT62" s="272"/>
      <c r="GQU62" s="272"/>
      <c r="GQV62" s="272"/>
      <c r="GQW62" s="272"/>
      <c r="GQX62" s="272"/>
      <c r="GQY62" s="272"/>
      <c r="GQZ62" s="272"/>
      <c r="GRA62" s="272"/>
      <c r="GRB62" s="272"/>
      <c r="GRC62" s="272"/>
      <c r="GRD62" s="272"/>
      <c r="GRE62" s="272"/>
      <c r="GRF62" s="272"/>
      <c r="GRG62" s="272"/>
      <c r="GRH62" s="272"/>
      <c r="GRI62" s="272"/>
      <c r="GRJ62" s="272"/>
      <c r="GRK62" s="272"/>
      <c r="GRL62" s="272"/>
      <c r="GRM62" s="272"/>
      <c r="GRN62" s="272"/>
      <c r="GRO62" s="272"/>
      <c r="GRP62" s="272"/>
      <c r="GRQ62" s="272"/>
      <c r="GRR62" s="272"/>
      <c r="GRS62" s="272"/>
      <c r="GRT62" s="272"/>
      <c r="GRU62" s="272"/>
      <c r="GRV62" s="272"/>
      <c r="GRW62" s="272"/>
      <c r="GRX62" s="272"/>
      <c r="GRY62" s="272"/>
      <c r="GRZ62" s="272"/>
      <c r="GSA62" s="272"/>
      <c r="GSB62" s="272"/>
      <c r="GSC62" s="272"/>
      <c r="GSD62" s="272"/>
      <c r="GSE62" s="272"/>
      <c r="GSF62" s="272"/>
      <c r="GSG62" s="272"/>
      <c r="GSH62" s="272"/>
      <c r="GSI62" s="272"/>
      <c r="GSJ62" s="272"/>
      <c r="GSK62" s="272"/>
      <c r="GSL62" s="272"/>
      <c r="GSM62" s="272"/>
      <c r="GSN62" s="272"/>
      <c r="GSO62" s="272"/>
      <c r="GSP62" s="272"/>
      <c r="GSQ62" s="272"/>
      <c r="GSR62" s="272"/>
      <c r="GSS62" s="272"/>
      <c r="GST62" s="272"/>
      <c r="GSU62" s="272"/>
      <c r="GSV62" s="272"/>
      <c r="GSW62" s="272"/>
      <c r="GSX62" s="272"/>
      <c r="GSY62" s="272"/>
      <c r="GSZ62" s="272"/>
      <c r="GTA62" s="272"/>
      <c r="GTB62" s="272"/>
      <c r="GTC62" s="272"/>
      <c r="GTD62" s="272"/>
      <c r="GTE62" s="272"/>
      <c r="GTF62" s="272"/>
      <c r="GTG62" s="272"/>
      <c r="GTH62" s="272"/>
      <c r="GTI62" s="272"/>
      <c r="GTJ62" s="272"/>
      <c r="GTK62" s="272"/>
      <c r="GTL62" s="272"/>
      <c r="GTM62" s="272"/>
      <c r="GTN62" s="272"/>
      <c r="GTO62" s="272"/>
      <c r="GTP62" s="272"/>
      <c r="GTQ62" s="272"/>
      <c r="GTR62" s="272"/>
      <c r="GTS62" s="272"/>
      <c r="GTT62" s="272"/>
      <c r="GTU62" s="272"/>
      <c r="GTV62" s="272"/>
      <c r="GTW62" s="272"/>
      <c r="GTX62" s="272"/>
      <c r="GTY62" s="272"/>
      <c r="GTZ62" s="272"/>
      <c r="GUA62" s="272"/>
      <c r="GUB62" s="272"/>
      <c r="GUC62" s="272"/>
      <c r="GUD62" s="272"/>
      <c r="GUE62" s="272"/>
      <c r="GUF62" s="272"/>
      <c r="GUG62" s="272"/>
      <c r="GUH62" s="272"/>
      <c r="GUI62" s="272"/>
      <c r="GUJ62" s="272"/>
      <c r="GUK62" s="272"/>
      <c r="GUL62" s="272"/>
      <c r="GUM62" s="272"/>
      <c r="GUN62" s="272"/>
      <c r="GUO62" s="272"/>
      <c r="GUP62" s="272"/>
      <c r="GUQ62" s="272"/>
      <c r="GUR62" s="272"/>
      <c r="GUS62" s="272"/>
      <c r="GUT62" s="272"/>
      <c r="GUU62" s="272"/>
      <c r="GUV62" s="272"/>
      <c r="GUW62" s="272"/>
      <c r="GUX62" s="272"/>
      <c r="GUY62" s="272"/>
      <c r="GUZ62" s="272"/>
      <c r="GVA62" s="272"/>
      <c r="GVB62" s="272"/>
      <c r="GVC62" s="272"/>
      <c r="GVD62" s="272"/>
      <c r="GVE62" s="272"/>
      <c r="GVF62" s="272"/>
      <c r="GVG62" s="272"/>
      <c r="GVH62" s="272"/>
      <c r="GVI62" s="272"/>
      <c r="GVJ62" s="272"/>
      <c r="GVK62" s="272"/>
      <c r="GVL62" s="272"/>
      <c r="GVM62" s="272"/>
      <c r="GVN62" s="272"/>
      <c r="GVO62" s="272"/>
      <c r="GVP62" s="272"/>
      <c r="GVQ62" s="272"/>
      <c r="GVR62" s="272"/>
      <c r="GVS62" s="272"/>
      <c r="GVT62" s="272"/>
      <c r="GVU62" s="272"/>
      <c r="GVV62" s="272"/>
      <c r="GVW62" s="272"/>
      <c r="GVX62" s="272"/>
      <c r="GVY62" s="272"/>
      <c r="GVZ62" s="272"/>
      <c r="GWA62" s="272"/>
      <c r="GWB62" s="272"/>
      <c r="GWC62" s="272"/>
      <c r="GWD62" s="272"/>
      <c r="GWE62" s="272"/>
      <c r="GWF62" s="272"/>
      <c r="GWG62" s="272"/>
      <c r="GWH62" s="272"/>
      <c r="GWI62" s="272"/>
      <c r="GWJ62" s="272"/>
      <c r="GWK62" s="272"/>
      <c r="GWL62" s="272"/>
      <c r="GWM62" s="272"/>
      <c r="GWN62" s="272"/>
      <c r="GWO62" s="272"/>
      <c r="GWP62" s="272"/>
      <c r="GWQ62" s="272"/>
      <c r="GWR62" s="272"/>
      <c r="GWS62" s="272"/>
      <c r="GWT62" s="272"/>
      <c r="GWU62" s="272"/>
      <c r="GWV62" s="272"/>
      <c r="GWW62" s="272"/>
      <c r="GWX62" s="272"/>
      <c r="GWY62" s="272"/>
      <c r="GWZ62" s="272"/>
      <c r="GXA62" s="272"/>
      <c r="GXB62" s="272"/>
      <c r="GXC62" s="272"/>
      <c r="GXD62" s="272"/>
      <c r="GXE62" s="272"/>
      <c r="GXF62" s="272"/>
      <c r="GXG62" s="272"/>
      <c r="GXH62" s="272"/>
      <c r="GXI62" s="272"/>
      <c r="GXJ62" s="272"/>
      <c r="GXK62" s="272"/>
      <c r="GXL62" s="272"/>
      <c r="GXM62" s="272"/>
      <c r="GXN62" s="272"/>
      <c r="GXO62" s="272"/>
      <c r="GXP62" s="272"/>
      <c r="GXQ62" s="272"/>
      <c r="GXR62" s="272"/>
      <c r="GXS62" s="272"/>
      <c r="GXT62" s="272"/>
      <c r="GXU62" s="272"/>
      <c r="GXV62" s="272"/>
      <c r="GXW62" s="272"/>
      <c r="GXX62" s="272"/>
      <c r="GXY62" s="272"/>
      <c r="GXZ62" s="272"/>
      <c r="GYA62" s="272"/>
      <c r="GYB62" s="272"/>
      <c r="GYC62" s="272"/>
      <c r="GYD62" s="272"/>
      <c r="GYE62" s="272"/>
      <c r="GYF62" s="272"/>
      <c r="GYG62" s="272"/>
      <c r="GYH62" s="272"/>
      <c r="GYI62" s="272"/>
      <c r="GYJ62" s="272"/>
      <c r="GYK62" s="272"/>
      <c r="GYL62" s="272"/>
      <c r="GYM62" s="272"/>
      <c r="GYN62" s="272"/>
      <c r="GYO62" s="272"/>
      <c r="GYP62" s="272"/>
      <c r="GYQ62" s="272"/>
      <c r="GYR62" s="272"/>
      <c r="GYS62" s="272"/>
      <c r="GYT62" s="272"/>
      <c r="GYU62" s="272"/>
      <c r="GYV62" s="272"/>
      <c r="GYW62" s="272"/>
      <c r="GYX62" s="272"/>
      <c r="GYY62" s="272"/>
      <c r="GYZ62" s="272"/>
      <c r="GZA62" s="272"/>
      <c r="GZB62" s="272"/>
      <c r="GZC62" s="272"/>
      <c r="GZD62" s="272"/>
      <c r="GZE62" s="272"/>
      <c r="GZF62" s="272"/>
      <c r="GZG62" s="272"/>
      <c r="GZH62" s="272"/>
      <c r="GZI62" s="272"/>
      <c r="GZJ62" s="272"/>
      <c r="GZK62" s="272"/>
      <c r="GZL62" s="272"/>
      <c r="GZM62" s="272"/>
      <c r="GZN62" s="272"/>
      <c r="GZO62" s="272"/>
      <c r="GZP62" s="272"/>
      <c r="GZQ62" s="272"/>
      <c r="GZR62" s="272"/>
      <c r="GZS62" s="272"/>
      <c r="GZT62" s="272"/>
      <c r="GZU62" s="272"/>
      <c r="GZV62" s="272"/>
      <c r="GZW62" s="272"/>
      <c r="GZX62" s="272"/>
      <c r="GZY62" s="272"/>
      <c r="GZZ62" s="272"/>
      <c r="HAA62" s="272"/>
      <c r="HAB62" s="272"/>
      <c r="HAC62" s="272"/>
      <c r="HAD62" s="272"/>
      <c r="HAE62" s="272"/>
      <c r="HAF62" s="272"/>
      <c r="HAG62" s="272"/>
      <c r="HAH62" s="272"/>
      <c r="HAI62" s="272"/>
      <c r="HAJ62" s="272"/>
      <c r="HAK62" s="272"/>
      <c r="HAL62" s="272"/>
      <c r="HAM62" s="272"/>
      <c r="HAN62" s="272"/>
      <c r="HAO62" s="272"/>
      <c r="HAP62" s="272"/>
      <c r="HAQ62" s="272"/>
      <c r="HAR62" s="272"/>
      <c r="HAS62" s="272"/>
      <c r="HAT62" s="272"/>
      <c r="HAU62" s="272"/>
      <c r="HAV62" s="272"/>
      <c r="HAW62" s="272"/>
      <c r="HAX62" s="272"/>
      <c r="HAY62" s="272"/>
      <c r="HAZ62" s="272"/>
      <c r="HBA62" s="272"/>
      <c r="HBB62" s="272"/>
      <c r="HBC62" s="272"/>
      <c r="HBD62" s="272"/>
      <c r="HBE62" s="272"/>
      <c r="HBF62" s="272"/>
      <c r="HBG62" s="272"/>
      <c r="HBH62" s="272"/>
      <c r="HBI62" s="272"/>
      <c r="HBJ62" s="272"/>
      <c r="HBK62" s="272"/>
      <c r="HBL62" s="272"/>
      <c r="HBM62" s="272"/>
      <c r="HBN62" s="272"/>
      <c r="HBO62" s="272"/>
      <c r="HBP62" s="272"/>
      <c r="HBQ62" s="272"/>
      <c r="HBR62" s="272"/>
      <c r="HBS62" s="272"/>
      <c r="HBT62" s="272"/>
      <c r="HBU62" s="272"/>
      <c r="HBV62" s="272"/>
      <c r="HBW62" s="272"/>
      <c r="HBX62" s="272"/>
      <c r="HBY62" s="272"/>
      <c r="HBZ62" s="272"/>
      <c r="HCA62" s="272"/>
      <c r="HCB62" s="272"/>
      <c r="HCC62" s="272"/>
      <c r="HCD62" s="272"/>
      <c r="HCE62" s="272"/>
      <c r="HCF62" s="272"/>
      <c r="HCG62" s="272"/>
      <c r="HCH62" s="272"/>
      <c r="HCI62" s="272"/>
      <c r="HCJ62" s="272"/>
      <c r="HCK62" s="272"/>
      <c r="HCL62" s="272"/>
      <c r="HCM62" s="272"/>
      <c r="HCN62" s="272"/>
      <c r="HCO62" s="272"/>
      <c r="HCP62" s="272"/>
      <c r="HCQ62" s="272"/>
      <c r="HCR62" s="272"/>
      <c r="HCS62" s="272"/>
      <c r="HCT62" s="272"/>
      <c r="HCU62" s="272"/>
      <c r="HCV62" s="272"/>
      <c r="HCW62" s="272"/>
      <c r="HCX62" s="272"/>
      <c r="HCY62" s="272"/>
      <c r="HCZ62" s="272"/>
      <c r="HDA62" s="272"/>
      <c r="HDB62" s="272"/>
      <c r="HDC62" s="272"/>
      <c r="HDD62" s="272"/>
      <c r="HDE62" s="272"/>
      <c r="HDF62" s="272"/>
      <c r="HDG62" s="272"/>
      <c r="HDH62" s="272"/>
      <c r="HDI62" s="272"/>
      <c r="HDJ62" s="272"/>
      <c r="HDK62" s="272"/>
      <c r="HDL62" s="272"/>
      <c r="HDM62" s="272"/>
      <c r="HDN62" s="272"/>
      <c r="HDO62" s="272"/>
      <c r="HDP62" s="272"/>
      <c r="HDQ62" s="272"/>
      <c r="HDR62" s="272"/>
      <c r="HDS62" s="272"/>
      <c r="HDT62" s="272"/>
      <c r="HDU62" s="272"/>
      <c r="HDV62" s="272"/>
      <c r="HDW62" s="272"/>
      <c r="HDX62" s="272"/>
      <c r="HDY62" s="272"/>
      <c r="HDZ62" s="272"/>
      <c r="HEA62" s="272"/>
      <c r="HEB62" s="272"/>
      <c r="HEC62" s="272"/>
      <c r="HED62" s="272"/>
      <c r="HEE62" s="272"/>
      <c r="HEF62" s="272"/>
      <c r="HEG62" s="272"/>
      <c r="HEH62" s="272"/>
      <c r="HEI62" s="272"/>
      <c r="HEJ62" s="272"/>
      <c r="HEK62" s="272"/>
      <c r="HEL62" s="272"/>
      <c r="HEM62" s="272"/>
      <c r="HEN62" s="272"/>
      <c r="HEO62" s="272"/>
      <c r="HEP62" s="272"/>
      <c r="HEQ62" s="272"/>
      <c r="HER62" s="272"/>
      <c r="HES62" s="272"/>
      <c r="HET62" s="272"/>
      <c r="HEU62" s="272"/>
      <c r="HEV62" s="272"/>
      <c r="HEW62" s="272"/>
      <c r="HEX62" s="272"/>
      <c r="HEY62" s="272"/>
      <c r="HEZ62" s="272"/>
      <c r="HFA62" s="272"/>
      <c r="HFB62" s="272"/>
      <c r="HFC62" s="272"/>
      <c r="HFD62" s="272"/>
      <c r="HFE62" s="272"/>
      <c r="HFF62" s="272"/>
      <c r="HFG62" s="272"/>
      <c r="HFH62" s="272"/>
      <c r="HFI62" s="272"/>
      <c r="HFJ62" s="272"/>
      <c r="HFK62" s="272"/>
      <c r="HFL62" s="272"/>
      <c r="HFM62" s="272"/>
      <c r="HFN62" s="272"/>
      <c r="HFO62" s="272"/>
      <c r="HFP62" s="272"/>
      <c r="HFQ62" s="272"/>
      <c r="HFR62" s="272"/>
      <c r="HFS62" s="272"/>
      <c r="HFT62" s="272"/>
      <c r="HFU62" s="272"/>
      <c r="HFV62" s="272"/>
      <c r="HFW62" s="272"/>
      <c r="HFX62" s="272"/>
      <c r="HFY62" s="272"/>
      <c r="HFZ62" s="272"/>
      <c r="HGA62" s="272"/>
      <c r="HGB62" s="272"/>
      <c r="HGC62" s="272"/>
      <c r="HGD62" s="272"/>
      <c r="HGE62" s="272"/>
      <c r="HGF62" s="272"/>
      <c r="HGG62" s="272"/>
      <c r="HGH62" s="272"/>
      <c r="HGI62" s="272"/>
      <c r="HGJ62" s="272"/>
      <c r="HGK62" s="272"/>
      <c r="HGL62" s="272"/>
      <c r="HGM62" s="272"/>
      <c r="HGN62" s="272"/>
      <c r="HGO62" s="272"/>
      <c r="HGP62" s="272"/>
      <c r="HGQ62" s="272"/>
      <c r="HGR62" s="272"/>
      <c r="HGS62" s="272"/>
      <c r="HGT62" s="272"/>
      <c r="HGU62" s="272"/>
      <c r="HGV62" s="272"/>
      <c r="HGW62" s="272"/>
      <c r="HGX62" s="272"/>
      <c r="HGY62" s="272"/>
      <c r="HGZ62" s="272"/>
      <c r="HHA62" s="272"/>
      <c r="HHB62" s="272"/>
      <c r="HHC62" s="272"/>
      <c r="HHD62" s="272"/>
      <c r="HHE62" s="272"/>
      <c r="HHF62" s="272"/>
      <c r="HHG62" s="272"/>
      <c r="HHH62" s="272"/>
      <c r="HHI62" s="272"/>
      <c r="HHJ62" s="272"/>
      <c r="HHK62" s="272"/>
      <c r="HHL62" s="272"/>
      <c r="HHM62" s="272"/>
      <c r="HHN62" s="272"/>
      <c r="HHO62" s="272"/>
      <c r="HHP62" s="272"/>
      <c r="HHQ62" s="272"/>
      <c r="HHR62" s="272"/>
      <c r="HHS62" s="272"/>
      <c r="HHT62" s="272"/>
      <c r="HHU62" s="272"/>
      <c r="HHV62" s="272"/>
      <c r="HHW62" s="272"/>
      <c r="HHX62" s="272"/>
      <c r="HHY62" s="272"/>
      <c r="HHZ62" s="272"/>
      <c r="HIA62" s="272"/>
      <c r="HIB62" s="272"/>
      <c r="HIC62" s="272"/>
      <c r="HID62" s="272"/>
      <c r="HIE62" s="272"/>
      <c r="HIF62" s="272"/>
      <c r="HIG62" s="272"/>
      <c r="HIH62" s="272"/>
      <c r="HII62" s="272"/>
      <c r="HIJ62" s="272"/>
      <c r="HIK62" s="272"/>
      <c r="HIL62" s="272"/>
      <c r="HIM62" s="272"/>
      <c r="HIN62" s="272"/>
      <c r="HIO62" s="272"/>
      <c r="HIP62" s="272"/>
      <c r="HIQ62" s="272"/>
      <c r="HIR62" s="272"/>
      <c r="HIS62" s="272"/>
      <c r="HIT62" s="272"/>
      <c r="HIU62" s="272"/>
      <c r="HIV62" s="272"/>
      <c r="HIW62" s="272"/>
      <c r="HIX62" s="272"/>
      <c r="HIY62" s="272"/>
      <c r="HIZ62" s="272"/>
      <c r="HJA62" s="272"/>
      <c r="HJB62" s="272"/>
      <c r="HJC62" s="272"/>
      <c r="HJD62" s="272"/>
      <c r="HJE62" s="272"/>
      <c r="HJF62" s="272"/>
      <c r="HJG62" s="272"/>
      <c r="HJH62" s="272"/>
      <c r="HJI62" s="272"/>
      <c r="HJJ62" s="272"/>
      <c r="HJK62" s="272"/>
      <c r="HJL62" s="272"/>
      <c r="HJM62" s="272"/>
      <c r="HJN62" s="272"/>
      <c r="HJO62" s="272"/>
      <c r="HJP62" s="272"/>
      <c r="HJQ62" s="272"/>
      <c r="HJR62" s="272"/>
      <c r="HJS62" s="272"/>
      <c r="HJT62" s="272"/>
      <c r="HJU62" s="272"/>
      <c r="HJV62" s="272"/>
      <c r="HJW62" s="272"/>
      <c r="HJX62" s="272"/>
      <c r="HJY62" s="272"/>
      <c r="HJZ62" s="272"/>
      <c r="HKA62" s="272"/>
      <c r="HKB62" s="272"/>
      <c r="HKC62" s="272"/>
      <c r="HKD62" s="272"/>
      <c r="HKE62" s="272"/>
      <c r="HKF62" s="272"/>
      <c r="HKG62" s="272"/>
      <c r="HKH62" s="272"/>
      <c r="HKI62" s="272"/>
      <c r="HKJ62" s="272"/>
      <c r="HKK62" s="272"/>
      <c r="HKL62" s="272"/>
      <c r="HKM62" s="272"/>
      <c r="HKN62" s="272"/>
      <c r="HKO62" s="272"/>
      <c r="HKP62" s="272"/>
      <c r="HKQ62" s="272"/>
      <c r="HKR62" s="272"/>
      <c r="HKS62" s="272"/>
      <c r="HKT62" s="272"/>
      <c r="HKU62" s="272"/>
      <c r="HKV62" s="272"/>
      <c r="HKW62" s="272"/>
      <c r="HKX62" s="272"/>
      <c r="HKY62" s="272"/>
      <c r="HKZ62" s="272"/>
      <c r="HLA62" s="272"/>
      <c r="HLB62" s="272"/>
      <c r="HLC62" s="272"/>
      <c r="HLD62" s="272"/>
      <c r="HLE62" s="272"/>
      <c r="HLF62" s="272"/>
      <c r="HLG62" s="272"/>
      <c r="HLH62" s="272"/>
      <c r="HLI62" s="272"/>
      <c r="HLJ62" s="272"/>
      <c r="HLK62" s="272"/>
      <c r="HLL62" s="272"/>
      <c r="HLM62" s="272"/>
      <c r="HLN62" s="272"/>
      <c r="HLO62" s="272"/>
      <c r="HLP62" s="272"/>
      <c r="HLQ62" s="272"/>
      <c r="HLR62" s="272"/>
      <c r="HLS62" s="272"/>
      <c r="HLT62" s="272"/>
      <c r="HLU62" s="272"/>
      <c r="HLV62" s="272"/>
      <c r="HLW62" s="272"/>
      <c r="HLX62" s="272"/>
      <c r="HLY62" s="272"/>
      <c r="HLZ62" s="272"/>
      <c r="HMA62" s="272"/>
      <c r="HMB62" s="272"/>
      <c r="HMC62" s="272"/>
      <c r="HMD62" s="272"/>
      <c r="HME62" s="272"/>
      <c r="HMF62" s="272"/>
      <c r="HMG62" s="272"/>
      <c r="HMH62" s="272"/>
      <c r="HMI62" s="272"/>
      <c r="HMJ62" s="272"/>
      <c r="HMK62" s="272"/>
      <c r="HML62" s="272"/>
      <c r="HMM62" s="272"/>
      <c r="HMN62" s="272"/>
      <c r="HMO62" s="272"/>
      <c r="HMP62" s="272"/>
      <c r="HMQ62" s="272"/>
      <c r="HMR62" s="272"/>
      <c r="HMS62" s="272"/>
      <c r="HMT62" s="272"/>
      <c r="HMU62" s="272"/>
      <c r="HMV62" s="272"/>
      <c r="HMW62" s="272"/>
      <c r="HMX62" s="272"/>
      <c r="HMY62" s="272"/>
      <c r="HMZ62" s="272"/>
      <c r="HNA62" s="272"/>
      <c r="HNB62" s="272"/>
      <c r="HNC62" s="272"/>
      <c r="HND62" s="272"/>
      <c r="HNE62" s="272"/>
      <c r="HNF62" s="272"/>
      <c r="HNG62" s="272"/>
      <c r="HNH62" s="272"/>
      <c r="HNI62" s="272"/>
      <c r="HNJ62" s="272"/>
      <c r="HNK62" s="272"/>
      <c r="HNL62" s="272"/>
      <c r="HNM62" s="272"/>
      <c r="HNN62" s="272"/>
      <c r="HNO62" s="272"/>
      <c r="HNP62" s="272"/>
      <c r="HNQ62" s="272"/>
      <c r="HNR62" s="272"/>
      <c r="HNS62" s="272"/>
      <c r="HNT62" s="272"/>
      <c r="HNU62" s="272"/>
      <c r="HNV62" s="272"/>
      <c r="HNW62" s="272"/>
      <c r="HNX62" s="272"/>
      <c r="HNY62" s="272"/>
      <c r="HNZ62" s="272"/>
      <c r="HOA62" s="272"/>
      <c r="HOB62" s="272"/>
      <c r="HOC62" s="272"/>
      <c r="HOD62" s="272"/>
      <c r="HOE62" s="272"/>
      <c r="HOF62" s="272"/>
      <c r="HOG62" s="272"/>
      <c r="HOH62" s="272"/>
      <c r="HOI62" s="272"/>
      <c r="HOJ62" s="272"/>
      <c r="HOK62" s="272"/>
      <c r="HOL62" s="272"/>
      <c r="HOM62" s="272"/>
      <c r="HON62" s="272"/>
      <c r="HOO62" s="272"/>
      <c r="HOP62" s="272"/>
      <c r="HOQ62" s="272"/>
      <c r="HOR62" s="272"/>
      <c r="HOS62" s="272"/>
      <c r="HOT62" s="272"/>
      <c r="HOU62" s="272"/>
      <c r="HOV62" s="272"/>
      <c r="HOW62" s="272"/>
      <c r="HOX62" s="272"/>
      <c r="HOY62" s="272"/>
      <c r="HOZ62" s="272"/>
      <c r="HPA62" s="272"/>
      <c r="HPB62" s="272"/>
      <c r="HPC62" s="272"/>
      <c r="HPD62" s="272"/>
      <c r="HPE62" s="272"/>
      <c r="HPF62" s="272"/>
      <c r="HPG62" s="272"/>
      <c r="HPH62" s="272"/>
      <c r="HPI62" s="272"/>
      <c r="HPJ62" s="272"/>
      <c r="HPK62" s="272"/>
      <c r="HPL62" s="272"/>
      <c r="HPM62" s="272"/>
      <c r="HPN62" s="272"/>
      <c r="HPO62" s="272"/>
      <c r="HPP62" s="272"/>
      <c r="HPQ62" s="272"/>
      <c r="HPR62" s="272"/>
      <c r="HPS62" s="272"/>
      <c r="HPT62" s="272"/>
      <c r="HPU62" s="272"/>
      <c r="HPV62" s="272"/>
      <c r="HPW62" s="272"/>
      <c r="HPX62" s="272"/>
      <c r="HPY62" s="272"/>
      <c r="HPZ62" s="272"/>
      <c r="HQA62" s="272"/>
      <c r="HQB62" s="272"/>
      <c r="HQC62" s="272"/>
      <c r="HQD62" s="272"/>
      <c r="HQE62" s="272"/>
      <c r="HQF62" s="272"/>
      <c r="HQG62" s="272"/>
      <c r="HQH62" s="272"/>
      <c r="HQI62" s="272"/>
      <c r="HQJ62" s="272"/>
      <c r="HQK62" s="272"/>
      <c r="HQL62" s="272"/>
      <c r="HQM62" s="272"/>
      <c r="HQN62" s="272"/>
      <c r="HQO62" s="272"/>
      <c r="HQP62" s="272"/>
      <c r="HQQ62" s="272"/>
      <c r="HQR62" s="272"/>
      <c r="HQS62" s="272"/>
      <c r="HQT62" s="272"/>
      <c r="HQU62" s="272"/>
      <c r="HQV62" s="272"/>
      <c r="HQW62" s="272"/>
      <c r="HQX62" s="272"/>
      <c r="HQY62" s="272"/>
      <c r="HQZ62" s="272"/>
      <c r="HRA62" s="272"/>
      <c r="HRB62" s="272"/>
      <c r="HRC62" s="272"/>
      <c r="HRD62" s="272"/>
      <c r="HRE62" s="272"/>
      <c r="HRF62" s="272"/>
      <c r="HRG62" s="272"/>
      <c r="HRH62" s="272"/>
      <c r="HRI62" s="272"/>
      <c r="HRJ62" s="272"/>
      <c r="HRK62" s="272"/>
      <c r="HRL62" s="272"/>
      <c r="HRM62" s="272"/>
      <c r="HRN62" s="272"/>
      <c r="HRO62" s="272"/>
      <c r="HRP62" s="272"/>
      <c r="HRQ62" s="272"/>
      <c r="HRR62" s="272"/>
      <c r="HRS62" s="272"/>
      <c r="HRT62" s="272"/>
      <c r="HRU62" s="272"/>
      <c r="HRV62" s="272"/>
      <c r="HRW62" s="272"/>
      <c r="HRX62" s="272"/>
      <c r="HRY62" s="272"/>
      <c r="HRZ62" s="272"/>
      <c r="HSA62" s="272"/>
      <c r="HSB62" s="272"/>
      <c r="HSC62" s="272"/>
      <c r="HSD62" s="272"/>
      <c r="HSE62" s="272"/>
      <c r="HSF62" s="272"/>
      <c r="HSG62" s="272"/>
      <c r="HSH62" s="272"/>
      <c r="HSI62" s="272"/>
      <c r="HSJ62" s="272"/>
      <c r="HSK62" s="272"/>
      <c r="HSL62" s="272"/>
      <c r="HSM62" s="272"/>
      <c r="HSN62" s="272"/>
      <c r="HSO62" s="272"/>
      <c r="HSP62" s="272"/>
      <c r="HSQ62" s="272"/>
      <c r="HSR62" s="272"/>
      <c r="HSS62" s="272"/>
      <c r="HST62" s="272"/>
      <c r="HSU62" s="272"/>
      <c r="HSV62" s="272"/>
      <c r="HSW62" s="272"/>
      <c r="HSX62" s="272"/>
      <c r="HSY62" s="272"/>
      <c r="HSZ62" s="272"/>
      <c r="HTA62" s="272"/>
      <c r="HTB62" s="272"/>
      <c r="HTC62" s="272"/>
      <c r="HTD62" s="272"/>
      <c r="HTE62" s="272"/>
      <c r="HTF62" s="272"/>
      <c r="HTG62" s="272"/>
      <c r="HTH62" s="272"/>
      <c r="HTI62" s="272"/>
      <c r="HTJ62" s="272"/>
      <c r="HTK62" s="272"/>
      <c r="HTL62" s="272"/>
      <c r="HTM62" s="272"/>
      <c r="HTN62" s="272"/>
      <c r="HTO62" s="272"/>
      <c r="HTP62" s="272"/>
      <c r="HTQ62" s="272"/>
      <c r="HTR62" s="272"/>
      <c r="HTS62" s="272"/>
      <c r="HTT62" s="272"/>
      <c r="HTU62" s="272"/>
      <c r="HTV62" s="272"/>
      <c r="HTW62" s="272"/>
      <c r="HTX62" s="272"/>
      <c r="HTY62" s="272"/>
      <c r="HTZ62" s="272"/>
      <c r="HUA62" s="272"/>
      <c r="HUB62" s="272"/>
      <c r="HUC62" s="272"/>
      <c r="HUD62" s="272"/>
      <c r="HUE62" s="272"/>
      <c r="HUF62" s="272"/>
      <c r="HUG62" s="272"/>
      <c r="HUH62" s="272"/>
      <c r="HUI62" s="272"/>
      <c r="HUJ62" s="272"/>
      <c r="HUK62" s="272"/>
      <c r="HUL62" s="272"/>
      <c r="HUM62" s="272"/>
      <c r="HUN62" s="272"/>
      <c r="HUO62" s="272"/>
      <c r="HUP62" s="272"/>
      <c r="HUQ62" s="272"/>
      <c r="HUR62" s="272"/>
      <c r="HUS62" s="272"/>
      <c r="HUT62" s="272"/>
      <c r="HUU62" s="272"/>
      <c r="HUV62" s="272"/>
      <c r="HUW62" s="272"/>
      <c r="HUX62" s="272"/>
      <c r="HUY62" s="272"/>
      <c r="HUZ62" s="272"/>
      <c r="HVA62" s="272"/>
      <c r="HVB62" s="272"/>
      <c r="HVC62" s="272"/>
      <c r="HVD62" s="272"/>
      <c r="HVE62" s="272"/>
      <c r="HVF62" s="272"/>
      <c r="HVG62" s="272"/>
      <c r="HVH62" s="272"/>
      <c r="HVI62" s="272"/>
      <c r="HVJ62" s="272"/>
      <c r="HVK62" s="272"/>
      <c r="HVL62" s="272"/>
      <c r="HVM62" s="272"/>
      <c r="HVN62" s="272"/>
      <c r="HVO62" s="272"/>
      <c r="HVP62" s="272"/>
      <c r="HVQ62" s="272"/>
      <c r="HVR62" s="272"/>
      <c r="HVS62" s="272"/>
      <c r="HVT62" s="272"/>
      <c r="HVU62" s="272"/>
      <c r="HVV62" s="272"/>
      <c r="HVW62" s="272"/>
      <c r="HVX62" s="272"/>
      <c r="HVY62" s="272"/>
      <c r="HVZ62" s="272"/>
      <c r="HWA62" s="272"/>
      <c r="HWB62" s="272"/>
      <c r="HWC62" s="272"/>
      <c r="HWD62" s="272"/>
      <c r="HWE62" s="272"/>
      <c r="HWF62" s="272"/>
      <c r="HWG62" s="272"/>
      <c r="HWH62" s="272"/>
      <c r="HWI62" s="272"/>
      <c r="HWJ62" s="272"/>
      <c r="HWK62" s="272"/>
      <c r="HWL62" s="272"/>
      <c r="HWM62" s="272"/>
      <c r="HWN62" s="272"/>
      <c r="HWO62" s="272"/>
      <c r="HWP62" s="272"/>
      <c r="HWQ62" s="272"/>
      <c r="HWR62" s="272"/>
      <c r="HWS62" s="272"/>
      <c r="HWT62" s="272"/>
      <c r="HWU62" s="272"/>
      <c r="HWV62" s="272"/>
      <c r="HWW62" s="272"/>
      <c r="HWX62" s="272"/>
      <c r="HWY62" s="272"/>
      <c r="HWZ62" s="272"/>
      <c r="HXA62" s="272"/>
      <c r="HXB62" s="272"/>
      <c r="HXC62" s="272"/>
      <c r="HXD62" s="272"/>
      <c r="HXE62" s="272"/>
      <c r="HXF62" s="272"/>
      <c r="HXG62" s="272"/>
      <c r="HXH62" s="272"/>
      <c r="HXI62" s="272"/>
      <c r="HXJ62" s="272"/>
      <c r="HXK62" s="272"/>
      <c r="HXL62" s="272"/>
      <c r="HXM62" s="272"/>
      <c r="HXN62" s="272"/>
      <c r="HXO62" s="272"/>
      <c r="HXP62" s="272"/>
      <c r="HXQ62" s="272"/>
      <c r="HXR62" s="272"/>
      <c r="HXS62" s="272"/>
      <c r="HXT62" s="272"/>
      <c r="HXU62" s="272"/>
      <c r="HXV62" s="272"/>
      <c r="HXW62" s="272"/>
      <c r="HXX62" s="272"/>
      <c r="HXY62" s="272"/>
      <c r="HXZ62" s="272"/>
      <c r="HYA62" s="272"/>
      <c r="HYB62" s="272"/>
      <c r="HYC62" s="272"/>
      <c r="HYD62" s="272"/>
      <c r="HYE62" s="272"/>
      <c r="HYF62" s="272"/>
      <c r="HYG62" s="272"/>
      <c r="HYH62" s="272"/>
      <c r="HYI62" s="272"/>
      <c r="HYJ62" s="272"/>
      <c r="HYK62" s="272"/>
      <c r="HYL62" s="272"/>
      <c r="HYM62" s="272"/>
      <c r="HYN62" s="272"/>
      <c r="HYO62" s="272"/>
      <c r="HYP62" s="272"/>
      <c r="HYQ62" s="272"/>
      <c r="HYR62" s="272"/>
      <c r="HYS62" s="272"/>
      <c r="HYT62" s="272"/>
      <c r="HYU62" s="272"/>
      <c r="HYV62" s="272"/>
      <c r="HYW62" s="272"/>
      <c r="HYX62" s="272"/>
      <c r="HYY62" s="272"/>
      <c r="HYZ62" s="272"/>
      <c r="HZA62" s="272"/>
      <c r="HZB62" s="272"/>
      <c r="HZC62" s="272"/>
      <c r="HZD62" s="272"/>
      <c r="HZE62" s="272"/>
      <c r="HZF62" s="272"/>
      <c r="HZG62" s="272"/>
      <c r="HZH62" s="272"/>
      <c r="HZI62" s="272"/>
      <c r="HZJ62" s="272"/>
      <c r="HZK62" s="272"/>
      <c r="HZL62" s="272"/>
      <c r="HZM62" s="272"/>
      <c r="HZN62" s="272"/>
      <c r="HZO62" s="272"/>
      <c r="HZP62" s="272"/>
      <c r="HZQ62" s="272"/>
      <c r="HZR62" s="272"/>
      <c r="HZS62" s="272"/>
      <c r="HZT62" s="272"/>
      <c r="HZU62" s="272"/>
      <c r="HZV62" s="272"/>
      <c r="HZW62" s="272"/>
      <c r="HZX62" s="272"/>
      <c r="HZY62" s="272"/>
      <c r="HZZ62" s="272"/>
      <c r="IAA62" s="272"/>
      <c r="IAB62" s="272"/>
      <c r="IAC62" s="272"/>
      <c r="IAD62" s="272"/>
      <c r="IAE62" s="272"/>
      <c r="IAF62" s="272"/>
      <c r="IAG62" s="272"/>
      <c r="IAH62" s="272"/>
      <c r="IAI62" s="272"/>
      <c r="IAJ62" s="272"/>
      <c r="IAK62" s="272"/>
      <c r="IAL62" s="272"/>
      <c r="IAM62" s="272"/>
      <c r="IAN62" s="272"/>
      <c r="IAO62" s="272"/>
      <c r="IAP62" s="272"/>
      <c r="IAQ62" s="272"/>
      <c r="IAR62" s="272"/>
      <c r="IAS62" s="272"/>
      <c r="IAT62" s="272"/>
      <c r="IAU62" s="272"/>
      <c r="IAV62" s="272"/>
      <c r="IAW62" s="272"/>
      <c r="IAX62" s="272"/>
      <c r="IAY62" s="272"/>
      <c r="IAZ62" s="272"/>
      <c r="IBA62" s="272"/>
      <c r="IBB62" s="272"/>
      <c r="IBC62" s="272"/>
      <c r="IBD62" s="272"/>
      <c r="IBE62" s="272"/>
      <c r="IBF62" s="272"/>
      <c r="IBG62" s="272"/>
      <c r="IBH62" s="272"/>
      <c r="IBI62" s="272"/>
      <c r="IBJ62" s="272"/>
      <c r="IBK62" s="272"/>
      <c r="IBL62" s="272"/>
      <c r="IBM62" s="272"/>
      <c r="IBN62" s="272"/>
      <c r="IBO62" s="272"/>
      <c r="IBP62" s="272"/>
      <c r="IBQ62" s="272"/>
      <c r="IBR62" s="272"/>
      <c r="IBS62" s="272"/>
      <c r="IBT62" s="272"/>
      <c r="IBU62" s="272"/>
      <c r="IBV62" s="272"/>
      <c r="IBW62" s="272"/>
      <c r="IBX62" s="272"/>
      <c r="IBY62" s="272"/>
      <c r="IBZ62" s="272"/>
      <c r="ICA62" s="272"/>
      <c r="ICB62" s="272"/>
      <c r="ICC62" s="272"/>
      <c r="ICD62" s="272"/>
      <c r="ICE62" s="272"/>
      <c r="ICF62" s="272"/>
      <c r="ICG62" s="272"/>
      <c r="ICH62" s="272"/>
      <c r="ICI62" s="272"/>
      <c r="ICJ62" s="272"/>
      <c r="ICK62" s="272"/>
      <c r="ICL62" s="272"/>
      <c r="ICM62" s="272"/>
      <c r="ICN62" s="272"/>
      <c r="ICO62" s="272"/>
      <c r="ICP62" s="272"/>
      <c r="ICQ62" s="272"/>
      <c r="ICR62" s="272"/>
      <c r="ICS62" s="272"/>
      <c r="ICT62" s="272"/>
      <c r="ICU62" s="272"/>
      <c r="ICV62" s="272"/>
      <c r="ICW62" s="272"/>
      <c r="ICX62" s="272"/>
      <c r="ICY62" s="272"/>
      <c r="ICZ62" s="272"/>
      <c r="IDA62" s="272"/>
      <c r="IDB62" s="272"/>
      <c r="IDC62" s="272"/>
      <c r="IDD62" s="272"/>
      <c r="IDE62" s="272"/>
      <c r="IDF62" s="272"/>
      <c r="IDG62" s="272"/>
      <c r="IDH62" s="272"/>
      <c r="IDI62" s="272"/>
      <c r="IDJ62" s="272"/>
      <c r="IDK62" s="272"/>
      <c r="IDL62" s="272"/>
      <c r="IDM62" s="272"/>
      <c r="IDN62" s="272"/>
      <c r="IDO62" s="272"/>
      <c r="IDP62" s="272"/>
      <c r="IDQ62" s="272"/>
      <c r="IDR62" s="272"/>
      <c r="IDS62" s="272"/>
      <c r="IDT62" s="272"/>
      <c r="IDU62" s="272"/>
      <c r="IDV62" s="272"/>
      <c r="IDW62" s="272"/>
      <c r="IDX62" s="272"/>
      <c r="IDY62" s="272"/>
      <c r="IDZ62" s="272"/>
      <c r="IEA62" s="272"/>
      <c r="IEB62" s="272"/>
      <c r="IEC62" s="272"/>
      <c r="IED62" s="272"/>
      <c r="IEE62" s="272"/>
      <c r="IEF62" s="272"/>
      <c r="IEG62" s="272"/>
      <c r="IEH62" s="272"/>
      <c r="IEI62" s="272"/>
      <c r="IEJ62" s="272"/>
      <c r="IEK62" s="272"/>
      <c r="IEL62" s="272"/>
      <c r="IEM62" s="272"/>
      <c r="IEN62" s="272"/>
      <c r="IEO62" s="272"/>
      <c r="IEP62" s="272"/>
      <c r="IEQ62" s="272"/>
      <c r="IER62" s="272"/>
      <c r="IES62" s="272"/>
      <c r="IET62" s="272"/>
      <c r="IEU62" s="272"/>
      <c r="IEV62" s="272"/>
      <c r="IEW62" s="272"/>
      <c r="IEX62" s="272"/>
      <c r="IEY62" s="272"/>
      <c r="IEZ62" s="272"/>
      <c r="IFA62" s="272"/>
      <c r="IFB62" s="272"/>
      <c r="IFC62" s="272"/>
      <c r="IFD62" s="272"/>
      <c r="IFE62" s="272"/>
      <c r="IFF62" s="272"/>
      <c r="IFG62" s="272"/>
      <c r="IFH62" s="272"/>
      <c r="IFI62" s="272"/>
      <c r="IFJ62" s="272"/>
      <c r="IFK62" s="272"/>
      <c r="IFL62" s="272"/>
      <c r="IFM62" s="272"/>
      <c r="IFN62" s="272"/>
      <c r="IFO62" s="272"/>
      <c r="IFP62" s="272"/>
      <c r="IFQ62" s="272"/>
      <c r="IFR62" s="272"/>
      <c r="IFS62" s="272"/>
      <c r="IFT62" s="272"/>
      <c r="IFU62" s="272"/>
      <c r="IFV62" s="272"/>
      <c r="IFW62" s="272"/>
      <c r="IFX62" s="272"/>
      <c r="IFY62" s="272"/>
      <c r="IFZ62" s="272"/>
      <c r="IGA62" s="272"/>
      <c r="IGB62" s="272"/>
      <c r="IGC62" s="272"/>
      <c r="IGD62" s="272"/>
      <c r="IGE62" s="272"/>
      <c r="IGF62" s="272"/>
      <c r="IGG62" s="272"/>
      <c r="IGH62" s="272"/>
      <c r="IGI62" s="272"/>
      <c r="IGJ62" s="272"/>
      <c r="IGK62" s="272"/>
      <c r="IGL62" s="272"/>
      <c r="IGM62" s="272"/>
      <c r="IGN62" s="272"/>
      <c r="IGO62" s="272"/>
      <c r="IGP62" s="272"/>
      <c r="IGQ62" s="272"/>
      <c r="IGR62" s="272"/>
      <c r="IGS62" s="272"/>
      <c r="IGT62" s="272"/>
      <c r="IGU62" s="272"/>
      <c r="IGV62" s="272"/>
      <c r="IGW62" s="272"/>
      <c r="IGX62" s="272"/>
      <c r="IGY62" s="272"/>
      <c r="IGZ62" s="272"/>
      <c r="IHA62" s="272"/>
      <c r="IHB62" s="272"/>
      <c r="IHC62" s="272"/>
      <c r="IHD62" s="272"/>
      <c r="IHE62" s="272"/>
      <c r="IHF62" s="272"/>
      <c r="IHG62" s="272"/>
      <c r="IHH62" s="272"/>
      <c r="IHI62" s="272"/>
      <c r="IHJ62" s="272"/>
      <c r="IHK62" s="272"/>
      <c r="IHL62" s="272"/>
      <c r="IHM62" s="272"/>
      <c r="IHN62" s="272"/>
      <c r="IHO62" s="272"/>
      <c r="IHP62" s="272"/>
      <c r="IHQ62" s="272"/>
      <c r="IHR62" s="272"/>
      <c r="IHS62" s="272"/>
      <c r="IHT62" s="272"/>
      <c r="IHU62" s="272"/>
      <c r="IHV62" s="272"/>
      <c r="IHW62" s="272"/>
      <c r="IHX62" s="272"/>
      <c r="IHY62" s="272"/>
      <c r="IHZ62" s="272"/>
      <c r="IIA62" s="272"/>
      <c r="IIB62" s="272"/>
      <c r="IIC62" s="272"/>
      <c r="IID62" s="272"/>
      <c r="IIE62" s="272"/>
      <c r="IIF62" s="272"/>
      <c r="IIG62" s="272"/>
      <c r="IIH62" s="272"/>
      <c r="III62" s="272"/>
      <c r="IIJ62" s="272"/>
      <c r="IIK62" s="272"/>
      <c r="IIL62" s="272"/>
      <c r="IIM62" s="272"/>
      <c r="IIN62" s="272"/>
      <c r="IIO62" s="272"/>
      <c r="IIP62" s="272"/>
      <c r="IIQ62" s="272"/>
      <c r="IIR62" s="272"/>
      <c r="IIS62" s="272"/>
      <c r="IIT62" s="272"/>
      <c r="IIU62" s="272"/>
      <c r="IIV62" s="272"/>
      <c r="IIW62" s="272"/>
      <c r="IIX62" s="272"/>
      <c r="IIY62" s="272"/>
      <c r="IIZ62" s="272"/>
      <c r="IJA62" s="272"/>
      <c r="IJB62" s="272"/>
      <c r="IJC62" s="272"/>
      <c r="IJD62" s="272"/>
      <c r="IJE62" s="272"/>
      <c r="IJF62" s="272"/>
      <c r="IJG62" s="272"/>
      <c r="IJH62" s="272"/>
      <c r="IJI62" s="272"/>
      <c r="IJJ62" s="272"/>
      <c r="IJK62" s="272"/>
      <c r="IJL62" s="272"/>
      <c r="IJM62" s="272"/>
      <c r="IJN62" s="272"/>
      <c r="IJO62" s="272"/>
      <c r="IJP62" s="272"/>
      <c r="IJQ62" s="272"/>
      <c r="IJR62" s="272"/>
      <c r="IJS62" s="272"/>
      <c r="IJT62" s="272"/>
      <c r="IJU62" s="272"/>
      <c r="IJV62" s="272"/>
      <c r="IJW62" s="272"/>
      <c r="IJX62" s="272"/>
      <c r="IJY62" s="272"/>
      <c r="IJZ62" s="272"/>
      <c r="IKA62" s="272"/>
      <c r="IKB62" s="272"/>
      <c r="IKC62" s="272"/>
      <c r="IKD62" s="272"/>
      <c r="IKE62" s="272"/>
      <c r="IKF62" s="272"/>
      <c r="IKG62" s="272"/>
      <c r="IKH62" s="272"/>
      <c r="IKI62" s="272"/>
      <c r="IKJ62" s="272"/>
      <c r="IKK62" s="272"/>
      <c r="IKL62" s="272"/>
      <c r="IKM62" s="272"/>
      <c r="IKN62" s="272"/>
      <c r="IKO62" s="272"/>
      <c r="IKP62" s="272"/>
      <c r="IKQ62" s="272"/>
      <c r="IKR62" s="272"/>
      <c r="IKS62" s="272"/>
      <c r="IKT62" s="272"/>
      <c r="IKU62" s="272"/>
      <c r="IKV62" s="272"/>
      <c r="IKW62" s="272"/>
      <c r="IKX62" s="272"/>
      <c r="IKY62" s="272"/>
      <c r="IKZ62" s="272"/>
      <c r="ILA62" s="272"/>
      <c r="ILB62" s="272"/>
      <c r="ILC62" s="272"/>
      <c r="ILD62" s="272"/>
      <c r="ILE62" s="272"/>
      <c r="ILF62" s="272"/>
      <c r="ILG62" s="272"/>
      <c r="ILH62" s="272"/>
      <c r="ILI62" s="272"/>
      <c r="ILJ62" s="272"/>
      <c r="ILK62" s="272"/>
      <c r="ILL62" s="272"/>
      <c r="ILM62" s="272"/>
      <c r="ILN62" s="272"/>
      <c r="ILO62" s="272"/>
      <c r="ILP62" s="272"/>
      <c r="ILQ62" s="272"/>
      <c r="ILR62" s="272"/>
      <c r="ILS62" s="272"/>
      <c r="ILT62" s="272"/>
      <c r="ILU62" s="272"/>
      <c r="ILV62" s="272"/>
      <c r="ILW62" s="272"/>
      <c r="ILX62" s="272"/>
      <c r="ILY62" s="272"/>
      <c r="ILZ62" s="272"/>
      <c r="IMA62" s="272"/>
      <c r="IMB62" s="272"/>
      <c r="IMC62" s="272"/>
      <c r="IMD62" s="272"/>
      <c r="IME62" s="272"/>
      <c r="IMF62" s="272"/>
      <c r="IMG62" s="272"/>
      <c r="IMH62" s="272"/>
      <c r="IMI62" s="272"/>
      <c r="IMJ62" s="272"/>
      <c r="IMK62" s="272"/>
      <c r="IML62" s="272"/>
      <c r="IMM62" s="272"/>
      <c r="IMN62" s="272"/>
      <c r="IMO62" s="272"/>
      <c r="IMP62" s="272"/>
      <c r="IMQ62" s="272"/>
      <c r="IMR62" s="272"/>
      <c r="IMS62" s="272"/>
      <c r="IMT62" s="272"/>
      <c r="IMU62" s="272"/>
      <c r="IMV62" s="272"/>
      <c r="IMW62" s="272"/>
      <c r="IMX62" s="272"/>
      <c r="IMY62" s="272"/>
      <c r="IMZ62" s="272"/>
      <c r="INA62" s="272"/>
      <c r="INB62" s="272"/>
      <c r="INC62" s="272"/>
      <c r="IND62" s="272"/>
      <c r="INE62" s="272"/>
      <c r="INF62" s="272"/>
      <c r="ING62" s="272"/>
      <c r="INH62" s="272"/>
      <c r="INI62" s="272"/>
      <c r="INJ62" s="272"/>
      <c r="INK62" s="272"/>
      <c r="INL62" s="272"/>
      <c r="INM62" s="272"/>
      <c r="INN62" s="272"/>
      <c r="INO62" s="272"/>
      <c r="INP62" s="272"/>
      <c r="INQ62" s="272"/>
      <c r="INR62" s="272"/>
      <c r="INS62" s="272"/>
      <c r="INT62" s="272"/>
      <c r="INU62" s="272"/>
      <c r="INV62" s="272"/>
      <c r="INW62" s="272"/>
      <c r="INX62" s="272"/>
      <c r="INY62" s="272"/>
      <c r="INZ62" s="272"/>
      <c r="IOA62" s="272"/>
      <c r="IOB62" s="272"/>
      <c r="IOC62" s="272"/>
      <c r="IOD62" s="272"/>
      <c r="IOE62" s="272"/>
      <c r="IOF62" s="272"/>
      <c r="IOG62" s="272"/>
      <c r="IOH62" s="272"/>
      <c r="IOI62" s="272"/>
      <c r="IOJ62" s="272"/>
      <c r="IOK62" s="272"/>
      <c r="IOL62" s="272"/>
      <c r="IOM62" s="272"/>
      <c r="ION62" s="272"/>
      <c r="IOO62" s="272"/>
      <c r="IOP62" s="272"/>
      <c r="IOQ62" s="272"/>
      <c r="IOR62" s="272"/>
      <c r="IOS62" s="272"/>
      <c r="IOT62" s="272"/>
      <c r="IOU62" s="272"/>
      <c r="IOV62" s="272"/>
      <c r="IOW62" s="272"/>
      <c r="IOX62" s="272"/>
      <c r="IOY62" s="272"/>
      <c r="IOZ62" s="272"/>
      <c r="IPA62" s="272"/>
      <c r="IPB62" s="272"/>
      <c r="IPC62" s="272"/>
      <c r="IPD62" s="272"/>
      <c r="IPE62" s="272"/>
      <c r="IPF62" s="272"/>
      <c r="IPG62" s="272"/>
      <c r="IPH62" s="272"/>
      <c r="IPI62" s="272"/>
      <c r="IPJ62" s="272"/>
      <c r="IPK62" s="272"/>
      <c r="IPL62" s="272"/>
      <c r="IPM62" s="272"/>
      <c r="IPN62" s="272"/>
      <c r="IPO62" s="272"/>
      <c r="IPP62" s="272"/>
      <c r="IPQ62" s="272"/>
      <c r="IPR62" s="272"/>
      <c r="IPS62" s="272"/>
      <c r="IPT62" s="272"/>
      <c r="IPU62" s="272"/>
      <c r="IPV62" s="272"/>
      <c r="IPW62" s="272"/>
      <c r="IPX62" s="272"/>
      <c r="IPY62" s="272"/>
      <c r="IPZ62" s="272"/>
      <c r="IQA62" s="272"/>
      <c r="IQB62" s="272"/>
      <c r="IQC62" s="272"/>
      <c r="IQD62" s="272"/>
      <c r="IQE62" s="272"/>
      <c r="IQF62" s="272"/>
      <c r="IQG62" s="272"/>
      <c r="IQH62" s="272"/>
      <c r="IQI62" s="272"/>
      <c r="IQJ62" s="272"/>
      <c r="IQK62" s="272"/>
      <c r="IQL62" s="272"/>
      <c r="IQM62" s="272"/>
      <c r="IQN62" s="272"/>
      <c r="IQO62" s="272"/>
      <c r="IQP62" s="272"/>
      <c r="IQQ62" s="272"/>
      <c r="IQR62" s="272"/>
      <c r="IQS62" s="272"/>
      <c r="IQT62" s="272"/>
      <c r="IQU62" s="272"/>
      <c r="IQV62" s="272"/>
      <c r="IQW62" s="272"/>
      <c r="IQX62" s="272"/>
      <c r="IQY62" s="272"/>
      <c r="IQZ62" s="272"/>
      <c r="IRA62" s="272"/>
      <c r="IRB62" s="272"/>
      <c r="IRC62" s="272"/>
      <c r="IRD62" s="272"/>
      <c r="IRE62" s="272"/>
      <c r="IRF62" s="272"/>
      <c r="IRG62" s="272"/>
      <c r="IRH62" s="272"/>
      <c r="IRI62" s="272"/>
      <c r="IRJ62" s="272"/>
      <c r="IRK62" s="272"/>
      <c r="IRL62" s="272"/>
      <c r="IRM62" s="272"/>
      <c r="IRN62" s="272"/>
      <c r="IRO62" s="272"/>
      <c r="IRP62" s="272"/>
      <c r="IRQ62" s="272"/>
      <c r="IRR62" s="272"/>
      <c r="IRS62" s="272"/>
      <c r="IRT62" s="272"/>
      <c r="IRU62" s="272"/>
      <c r="IRV62" s="272"/>
      <c r="IRW62" s="272"/>
      <c r="IRX62" s="272"/>
      <c r="IRY62" s="272"/>
      <c r="IRZ62" s="272"/>
      <c r="ISA62" s="272"/>
      <c r="ISB62" s="272"/>
      <c r="ISC62" s="272"/>
      <c r="ISD62" s="272"/>
      <c r="ISE62" s="272"/>
      <c r="ISF62" s="272"/>
      <c r="ISG62" s="272"/>
      <c r="ISH62" s="272"/>
      <c r="ISI62" s="272"/>
      <c r="ISJ62" s="272"/>
      <c r="ISK62" s="272"/>
      <c r="ISL62" s="272"/>
      <c r="ISM62" s="272"/>
      <c r="ISN62" s="272"/>
      <c r="ISO62" s="272"/>
      <c r="ISP62" s="272"/>
      <c r="ISQ62" s="272"/>
      <c r="ISR62" s="272"/>
      <c r="ISS62" s="272"/>
      <c r="IST62" s="272"/>
      <c r="ISU62" s="272"/>
      <c r="ISV62" s="272"/>
      <c r="ISW62" s="272"/>
      <c r="ISX62" s="272"/>
      <c r="ISY62" s="272"/>
      <c r="ISZ62" s="272"/>
      <c r="ITA62" s="272"/>
      <c r="ITB62" s="272"/>
      <c r="ITC62" s="272"/>
      <c r="ITD62" s="272"/>
      <c r="ITE62" s="272"/>
      <c r="ITF62" s="272"/>
      <c r="ITG62" s="272"/>
      <c r="ITH62" s="272"/>
      <c r="ITI62" s="272"/>
      <c r="ITJ62" s="272"/>
      <c r="ITK62" s="272"/>
      <c r="ITL62" s="272"/>
      <c r="ITM62" s="272"/>
      <c r="ITN62" s="272"/>
      <c r="ITO62" s="272"/>
      <c r="ITP62" s="272"/>
      <c r="ITQ62" s="272"/>
      <c r="ITR62" s="272"/>
      <c r="ITS62" s="272"/>
      <c r="ITT62" s="272"/>
      <c r="ITU62" s="272"/>
      <c r="ITV62" s="272"/>
      <c r="ITW62" s="272"/>
      <c r="ITX62" s="272"/>
      <c r="ITY62" s="272"/>
      <c r="ITZ62" s="272"/>
      <c r="IUA62" s="272"/>
      <c r="IUB62" s="272"/>
      <c r="IUC62" s="272"/>
      <c r="IUD62" s="272"/>
      <c r="IUE62" s="272"/>
      <c r="IUF62" s="272"/>
      <c r="IUG62" s="272"/>
      <c r="IUH62" s="272"/>
      <c r="IUI62" s="272"/>
      <c r="IUJ62" s="272"/>
      <c r="IUK62" s="272"/>
      <c r="IUL62" s="272"/>
      <c r="IUM62" s="272"/>
      <c r="IUN62" s="272"/>
      <c r="IUO62" s="272"/>
      <c r="IUP62" s="272"/>
      <c r="IUQ62" s="272"/>
      <c r="IUR62" s="272"/>
      <c r="IUS62" s="272"/>
      <c r="IUT62" s="272"/>
      <c r="IUU62" s="272"/>
      <c r="IUV62" s="272"/>
      <c r="IUW62" s="272"/>
      <c r="IUX62" s="272"/>
      <c r="IUY62" s="272"/>
      <c r="IUZ62" s="272"/>
      <c r="IVA62" s="272"/>
      <c r="IVB62" s="272"/>
      <c r="IVC62" s="272"/>
      <c r="IVD62" s="272"/>
      <c r="IVE62" s="272"/>
      <c r="IVF62" s="272"/>
      <c r="IVG62" s="272"/>
      <c r="IVH62" s="272"/>
      <c r="IVI62" s="272"/>
      <c r="IVJ62" s="272"/>
      <c r="IVK62" s="272"/>
      <c r="IVL62" s="272"/>
      <c r="IVM62" s="272"/>
      <c r="IVN62" s="272"/>
      <c r="IVO62" s="272"/>
      <c r="IVP62" s="272"/>
      <c r="IVQ62" s="272"/>
      <c r="IVR62" s="272"/>
      <c r="IVS62" s="272"/>
      <c r="IVT62" s="272"/>
      <c r="IVU62" s="272"/>
      <c r="IVV62" s="272"/>
      <c r="IVW62" s="272"/>
      <c r="IVX62" s="272"/>
      <c r="IVY62" s="272"/>
      <c r="IVZ62" s="272"/>
      <c r="IWA62" s="272"/>
      <c r="IWB62" s="272"/>
      <c r="IWC62" s="272"/>
      <c r="IWD62" s="272"/>
      <c r="IWE62" s="272"/>
      <c r="IWF62" s="272"/>
      <c r="IWG62" s="272"/>
      <c r="IWH62" s="272"/>
      <c r="IWI62" s="272"/>
      <c r="IWJ62" s="272"/>
      <c r="IWK62" s="272"/>
      <c r="IWL62" s="272"/>
      <c r="IWM62" s="272"/>
      <c r="IWN62" s="272"/>
      <c r="IWO62" s="272"/>
      <c r="IWP62" s="272"/>
      <c r="IWQ62" s="272"/>
      <c r="IWR62" s="272"/>
      <c r="IWS62" s="272"/>
      <c r="IWT62" s="272"/>
      <c r="IWU62" s="272"/>
      <c r="IWV62" s="272"/>
      <c r="IWW62" s="272"/>
      <c r="IWX62" s="272"/>
      <c r="IWY62" s="272"/>
      <c r="IWZ62" s="272"/>
      <c r="IXA62" s="272"/>
      <c r="IXB62" s="272"/>
      <c r="IXC62" s="272"/>
      <c r="IXD62" s="272"/>
      <c r="IXE62" s="272"/>
      <c r="IXF62" s="272"/>
      <c r="IXG62" s="272"/>
      <c r="IXH62" s="272"/>
      <c r="IXI62" s="272"/>
      <c r="IXJ62" s="272"/>
      <c r="IXK62" s="272"/>
      <c r="IXL62" s="272"/>
      <c r="IXM62" s="272"/>
      <c r="IXN62" s="272"/>
      <c r="IXO62" s="272"/>
      <c r="IXP62" s="272"/>
      <c r="IXQ62" s="272"/>
      <c r="IXR62" s="272"/>
      <c r="IXS62" s="272"/>
      <c r="IXT62" s="272"/>
      <c r="IXU62" s="272"/>
      <c r="IXV62" s="272"/>
      <c r="IXW62" s="272"/>
      <c r="IXX62" s="272"/>
      <c r="IXY62" s="272"/>
      <c r="IXZ62" s="272"/>
      <c r="IYA62" s="272"/>
      <c r="IYB62" s="272"/>
      <c r="IYC62" s="272"/>
      <c r="IYD62" s="272"/>
      <c r="IYE62" s="272"/>
      <c r="IYF62" s="272"/>
      <c r="IYG62" s="272"/>
      <c r="IYH62" s="272"/>
      <c r="IYI62" s="272"/>
      <c r="IYJ62" s="272"/>
      <c r="IYK62" s="272"/>
      <c r="IYL62" s="272"/>
      <c r="IYM62" s="272"/>
      <c r="IYN62" s="272"/>
      <c r="IYO62" s="272"/>
      <c r="IYP62" s="272"/>
      <c r="IYQ62" s="272"/>
      <c r="IYR62" s="272"/>
      <c r="IYS62" s="272"/>
      <c r="IYT62" s="272"/>
      <c r="IYU62" s="272"/>
      <c r="IYV62" s="272"/>
      <c r="IYW62" s="272"/>
      <c r="IYX62" s="272"/>
      <c r="IYY62" s="272"/>
      <c r="IYZ62" s="272"/>
      <c r="IZA62" s="272"/>
      <c r="IZB62" s="272"/>
      <c r="IZC62" s="272"/>
      <c r="IZD62" s="272"/>
      <c r="IZE62" s="272"/>
      <c r="IZF62" s="272"/>
      <c r="IZG62" s="272"/>
      <c r="IZH62" s="272"/>
      <c r="IZI62" s="272"/>
      <c r="IZJ62" s="272"/>
      <c r="IZK62" s="272"/>
      <c r="IZL62" s="272"/>
      <c r="IZM62" s="272"/>
      <c r="IZN62" s="272"/>
      <c r="IZO62" s="272"/>
      <c r="IZP62" s="272"/>
      <c r="IZQ62" s="272"/>
      <c r="IZR62" s="272"/>
      <c r="IZS62" s="272"/>
      <c r="IZT62" s="272"/>
      <c r="IZU62" s="272"/>
      <c r="IZV62" s="272"/>
      <c r="IZW62" s="272"/>
      <c r="IZX62" s="272"/>
      <c r="IZY62" s="272"/>
      <c r="IZZ62" s="272"/>
      <c r="JAA62" s="272"/>
      <c r="JAB62" s="272"/>
      <c r="JAC62" s="272"/>
      <c r="JAD62" s="272"/>
      <c r="JAE62" s="272"/>
      <c r="JAF62" s="272"/>
      <c r="JAG62" s="272"/>
      <c r="JAH62" s="272"/>
      <c r="JAI62" s="272"/>
      <c r="JAJ62" s="272"/>
      <c r="JAK62" s="272"/>
      <c r="JAL62" s="272"/>
      <c r="JAM62" s="272"/>
      <c r="JAN62" s="272"/>
      <c r="JAO62" s="272"/>
      <c r="JAP62" s="272"/>
      <c r="JAQ62" s="272"/>
      <c r="JAR62" s="272"/>
      <c r="JAS62" s="272"/>
      <c r="JAT62" s="272"/>
      <c r="JAU62" s="272"/>
      <c r="JAV62" s="272"/>
      <c r="JAW62" s="272"/>
      <c r="JAX62" s="272"/>
      <c r="JAY62" s="272"/>
      <c r="JAZ62" s="272"/>
      <c r="JBA62" s="272"/>
      <c r="JBB62" s="272"/>
      <c r="JBC62" s="272"/>
      <c r="JBD62" s="272"/>
      <c r="JBE62" s="272"/>
      <c r="JBF62" s="272"/>
      <c r="JBG62" s="272"/>
      <c r="JBH62" s="272"/>
      <c r="JBI62" s="272"/>
      <c r="JBJ62" s="272"/>
      <c r="JBK62" s="272"/>
      <c r="JBL62" s="272"/>
      <c r="JBM62" s="272"/>
      <c r="JBN62" s="272"/>
      <c r="JBO62" s="272"/>
      <c r="JBP62" s="272"/>
      <c r="JBQ62" s="272"/>
      <c r="JBR62" s="272"/>
      <c r="JBS62" s="272"/>
      <c r="JBT62" s="272"/>
      <c r="JBU62" s="272"/>
      <c r="JBV62" s="272"/>
      <c r="JBW62" s="272"/>
      <c r="JBX62" s="272"/>
      <c r="JBY62" s="272"/>
      <c r="JBZ62" s="272"/>
      <c r="JCA62" s="272"/>
      <c r="JCB62" s="272"/>
      <c r="JCC62" s="272"/>
      <c r="JCD62" s="272"/>
      <c r="JCE62" s="272"/>
      <c r="JCF62" s="272"/>
      <c r="JCG62" s="272"/>
      <c r="JCH62" s="272"/>
      <c r="JCI62" s="272"/>
      <c r="JCJ62" s="272"/>
      <c r="JCK62" s="272"/>
      <c r="JCL62" s="272"/>
      <c r="JCM62" s="272"/>
      <c r="JCN62" s="272"/>
      <c r="JCO62" s="272"/>
      <c r="JCP62" s="272"/>
      <c r="JCQ62" s="272"/>
      <c r="JCR62" s="272"/>
      <c r="JCS62" s="272"/>
      <c r="JCT62" s="272"/>
      <c r="JCU62" s="272"/>
      <c r="JCV62" s="272"/>
      <c r="JCW62" s="272"/>
      <c r="JCX62" s="272"/>
      <c r="JCY62" s="272"/>
      <c r="JCZ62" s="272"/>
      <c r="JDA62" s="272"/>
      <c r="JDB62" s="272"/>
      <c r="JDC62" s="272"/>
      <c r="JDD62" s="272"/>
      <c r="JDE62" s="272"/>
      <c r="JDF62" s="272"/>
      <c r="JDG62" s="272"/>
      <c r="JDH62" s="272"/>
      <c r="JDI62" s="272"/>
      <c r="JDJ62" s="272"/>
      <c r="JDK62" s="272"/>
      <c r="JDL62" s="272"/>
      <c r="JDM62" s="272"/>
      <c r="JDN62" s="272"/>
      <c r="JDO62" s="272"/>
      <c r="JDP62" s="272"/>
      <c r="JDQ62" s="272"/>
      <c r="JDR62" s="272"/>
      <c r="JDS62" s="272"/>
      <c r="JDT62" s="272"/>
      <c r="JDU62" s="272"/>
      <c r="JDV62" s="272"/>
      <c r="JDW62" s="272"/>
      <c r="JDX62" s="272"/>
      <c r="JDY62" s="272"/>
      <c r="JDZ62" s="272"/>
      <c r="JEA62" s="272"/>
      <c r="JEB62" s="272"/>
      <c r="JEC62" s="272"/>
      <c r="JED62" s="272"/>
      <c r="JEE62" s="272"/>
      <c r="JEF62" s="272"/>
      <c r="JEG62" s="272"/>
      <c r="JEH62" s="272"/>
      <c r="JEI62" s="272"/>
      <c r="JEJ62" s="272"/>
      <c r="JEK62" s="272"/>
      <c r="JEL62" s="272"/>
      <c r="JEM62" s="272"/>
      <c r="JEN62" s="272"/>
      <c r="JEO62" s="272"/>
      <c r="JEP62" s="272"/>
      <c r="JEQ62" s="272"/>
      <c r="JER62" s="272"/>
      <c r="JES62" s="272"/>
      <c r="JET62" s="272"/>
      <c r="JEU62" s="272"/>
      <c r="JEV62" s="272"/>
      <c r="JEW62" s="272"/>
      <c r="JEX62" s="272"/>
      <c r="JEY62" s="272"/>
      <c r="JEZ62" s="272"/>
      <c r="JFA62" s="272"/>
      <c r="JFB62" s="272"/>
      <c r="JFC62" s="272"/>
      <c r="JFD62" s="272"/>
      <c r="JFE62" s="272"/>
      <c r="JFF62" s="272"/>
      <c r="JFG62" s="272"/>
      <c r="JFH62" s="272"/>
      <c r="JFI62" s="272"/>
      <c r="JFJ62" s="272"/>
      <c r="JFK62" s="272"/>
      <c r="JFL62" s="272"/>
      <c r="JFM62" s="272"/>
      <c r="JFN62" s="272"/>
      <c r="JFO62" s="272"/>
      <c r="JFP62" s="272"/>
      <c r="JFQ62" s="272"/>
      <c r="JFR62" s="272"/>
      <c r="JFS62" s="272"/>
      <c r="JFT62" s="272"/>
      <c r="JFU62" s="272"/>
      <c r="JFV62" s="272"/>
      <c r="JFW62" s="272"/>
      <c r="JFX62" s="272"/>
      <c r="JFY62" s="272"/>
      <c r="JFZ62" s="272"/>
      <c r="JGA62" s="272"/>
      <c r="JGB62" s="272"/>
      <c r="JGC62" s="272"/>
      <c r="JGD62" s="272"/>
      <c r="JGE62" s="272"/>
      <c r="JGF62" s="272"/>
      <c r="JGG62" s="272"/>
      <c r="JGH62" s="272"/>
      <c r="JGI62" s="272"/>
      <c r="JGJ62" s="272"/>
      <c r="JGK62" s="272"/>
      <c r="JGL62" s="272"/>
      <c r="JGM62" s="272"/>
      <c r="JGN62" s="272"/>
      <c r="JGO62" s="272"/>
      <c r="JGP62" s="272"/>
      <c r="JGQ62" s="272"/>
      <c r="JGR62" s="272"/>
      <c r="JGS62" s="272"/>
      <c r="JGT62" s="272"/>
      <c r="JGU62" s="272"/>
      <c r="JGV62" s="272"/>
      <c r="JGW62" s="272"/>
      <c r="JGX62" s="272"/>
      <c r="JGY62" s="272"/>
      <c r="JGZ62" s="272"/>
      <c r="JHA62" s="272"/>
      <c r="JHB62" s="272"/>
      <c r="JHC62" s="272"/>
      <c r="JHD62" s="272"/>
      <c r="JHE62" s="272"/>
      <c r="JHF62" s="272"/>
      <c r="JHG62" s="272"/>
      <c r="JHH62" s="272"/>
      <c r="JHI62" s="272"/>
      <c r="JHJ62" s="272"/>
      <c r="JHK62" s="272"/>
      <c r="JHL62" s="272"/>
      <c r="JHM62" s="272"/>
      <c r="JHN62" s="272"/>
      <c r="JHO62" s="272"/>
      <c r="JHP62" s="272"/>
      <c r="JHQ62" s="272"/>
      <c r="JHR62" s="272"/>
      <c r="JHS62" s="272"/>
      <c r="JHT62" s="272"/>
      <c r="JHU62" s="272"/>
      <c r="JHV62" s="272"/>
      <c r="JHW62" s="272"/>
      <c r="JHX62" s="272"/>
      <c r="JHY62" s="272"/>
      <c r="JHZ62" s="272"/>
      <c r="JIA62" s="272"/>
      <c r="JIB62" s="272"/>
      <c r="JIC62" s="272"/>
      <c r="JID62" s="272"/>
      <c r="JIE62" s="272"/>
      <c r="JIF62" s="272"/>
      <c r="JIG62" s="272"/>
      <c r="JIH62" s="272"/>
      <c r="JII62" s="272"/>
      <c r="JIJ62" s="272"/>
      <c r="JIK62" s="272"/>
      <c r="JIL62" s="272"/>
      <c r="JIM62" s="272"/>
      <c r="JIN62" s="272"/>
      <c r="JIO62" s="272"/>
      <c r="JIP62" s="272"/>
      <c r="JIQ62" s="272"/>
      <c r="JIR62" s="272"/>
      <c r="JIS62" s="272"/>
      <c r="JIT62" s="272"/>
      <c r="JIU62" s="272"/>
      <c r="JIV62" s="272"/>
      <c r="JIW62" s="272"/>
      <c r="JIX62" s="272"/>
      <c r="JIY62" s="272"/>
      <c r="JIZ62" s="272"/>
      <c r="JJA62" s="272"/>
      <c r="JJB62" s="272"/>
      <c r="JJC62" s="272"/>
      <c r="JJD62" s="272"/>
      <c r="JJE62" s="272"/>
      <c r="JJF62" s="272"/>
      <c r="JJG62" s="272"/>
      <c r="JJH62" s="272"/>
      <c r="JJI62" s="272"/>
      <c r="JJJ62" s="272"/>
      <c r="JJK62" s="272"/>
      <c r="JJL62" s="272"/>
      <c r="JJM62" s="272"/>
      <c r="JJN62" s="272"/>
      <c r="JJO62" s="272"/>
      <c r="JJP62" s="272"/>
      <c r="JJQ62" s="272"/>
      <c r="JJR62" s="272"/>
      <c r="JJS62" s="272"/>
      <c r="JJT62" s="272"/>
      <c r="JJU62" s="272"/>
      <c r="JJV62" s="272"/>
      <c r="JJW62" s="272"/>
      <c r="JJX62" s="272"/>
      <c r="JJY62" s="272"/>
      <c r="JJZ62" s="272"/>
      <c r="JKA62" s="272"/>
      <c r="JKB62" s="272"/>
      <c r="JKC62" s="272"/>
      <c r="JKD62" s="272"/>
      <c r="JKE62" s="272"/>
      <c r="JKF62" s="272"/>
      <c r="JKG62" s="272"/>
      <c r="JKH62" s="272"/>
      <c r="JKI62" s="272"/>
      <c r="JKJ62" s="272"/>
      <c r="JKK62" s="272"/>
      <c r="JKL62" s="272"/>
      <c r="JKM62" s="272"/>
      <c r="JKN62" s="272"/>
      <c r="JKO62" s="272"/>
      <c r="JKP62" s="272"/>
      <c r="JKQ62" s="272"/>
      <c r="JKR62" s="272"/>
      <c r="JKS62" s="272"/>
      <c r="JKT62" s="272"/>
      <c r="JKU62" s="272"/>
      <c r="JKV62" s="272"/>
      <c r="JKW62" s="272"/>
      <c r="JKX62" s="272"/>
      <c r="JKY62" s="272"/>
      <c r="JKZ62" s="272"/>
      <c r="JLA62" s="272"/>
      <c r="JLB62" s="272"/>
      <c r="JLC62" s="272"/>
      <c r="JLD62" s="272"/>
      <c r="JLE62" s="272"/>
      <c r="JLF62" s="272"/>
      <c r="JLG62" s="272"/>
      <c r="JLH62" s="272"/>
      <c r="JLI62" s="272"/>
      <c r="JLJ62" s="272"/>
      <c r="JLK62" s="272"/>
      <c r="JLL62" s="272"/>
      <c r="JLM62" s="272"/>
      <c r="JLN62" s="272"/>
      <c r="JLO62" s="272"/>
      <c r="JLP62" s="272"/>
      <c r="JLQ62" s="272"/>
      <c r="JLR62" s="272"/>
      <c r="JLS62" s="272"/>
      <c r="JLT62" s="272"/>
      <c r="JLU62" s="272"/>
      <c r="JLV62" s="272"/>
      <c r="JLW62" s="272"/>
      <c r="JLX62" s="272"/>
      <c r="JLY62" s="272"/>
      <c r="JLZ62" s="272"/>
      <c r="JMA62" s="272"/>
      <c r="JMB62" s="272"/>
      <c r="JMC62" s="272"/>
      <c r="JMD62" s="272"/>
      <c r="JME62" s="272"/>
      <c r="JMF62" s="272"/>
      <c r="JMG62" s="272"/>
      <c r="JMH62" s="272"/>
      <c r="JMI62" s="272"/>
      <c r="JMJ62" s="272"/>
      <c r="JMK62" s="272"/>
      <c r="JML62" s="272"/>
      <c r="JMM62" s="272"/>
      <c r="JMN62" s="272"/>
      <c r="JMO62" s="272"/>
      <c r="JMP62" s="272"/>
      <c r="JMQ62" s="272"/>
      <c r="JMR62" s="272"/>
      <c r="JMS62" s="272"/>
      <c r="JMT62" s="272"/>
      <c r="JMU62" s="272"/>
      <c r="JMV62" s="272"/>
      <c r="JMW62" s="272"/>
      <c r="JMX62" s="272"/>
      <c r="JMY62" s="272"/>
      <c r="JMZ62" s="272"/>
      <c r="JNA62" s="272"/>
      <c r="JNB62" s="272"/>
      <c r="JNC62" s="272"/>
      <c r="JND62" s="272"/>
      <c r="JNE62" s="272"/>
      <c r="JNF62" s="272"/>
      <c r="JNG62" s="272"/>
      <c r="JNH62" s="272"/>
      <c r="JNI62" s="272"/>
      <c r="JNJ62" s="272"/>
      <c r="JNK62" s="272"/>
      <c r="JNL62" s="272"/>
      <c r="JNM62" s="272"/>
      <c r="JNN62" s="272"/>
      <c r="JNO62" s="272"/>
      <c r="JNP62" s="272"/>
      <c r="JNQ62" s="272"/>
      <c r="JNR62" s="272"/>
      <c r="JNS62" s="272"/>
      <c r="JNT62" s="272"/>
      <c r="JNU62" s="272"/>
      <c r="JNV62" s="272"/>
      <c r="JNW62" s="272"/>
      <c r="JNX62" s="272"/>
      <c r="JNY62" s="272"/>
      <c r="JNZ62" s="272"/>
      <c r="JOA62" s="272"/>
      <c r="JOB62" s="272"/>
      <c r="JOC62" s="272"/>
      <c r="JOD62" s="272"/>
      <c r="JOE62" s="272"/>
      <c r="JOF62" s="272"/>
      <c r="JOG62" s="272"/>
      <c r="JOH62" s="272"/>
      <c r="JOI62" s="272"/>
      <c r="JOJ62" s="272"/>
      <c r="JOK62" s="272"/>
      <c r="JOL62" s="272"/>
      <c r="JOM62" s="272"/>
      <c r="JON62" s="272"/>
      <c r="JOO62" s="272"/>
      <c r="JOP62" s="272"/>
      <c r="JOQ62" s="272"/>
      <c r="JOR62" s="272"/>
      <c r="JOS62" s="272"/>
      <c r="JOT62" s="272"/>
      <c r="JOU62" s="272"/>
      <c r="JOV62" s="272"/>
      <c r="JOW62" s="272"/>
      <c r="JOX62" s="272"/>
      <c r="JOY62" s="272"/>
      <c r="JOZ62" s="272"/>
      <c r="JPA62" s="272"/>
      <c r="JPB62" s="272"/>
      <c r="JPC62" s="272"/>
      <c r="JPD62" s="272"/>
      <c r="JPE62" s="272"/>
      <c r="JPF62" s="272"/>
      <c r="JPG62" s="272"/>
      <c r="JPH62" s="272"/>
      <c r="JPI62" s="272"/>
      <c r="JPJ62" s="272"/>
      <c r="JPK62" s="272"/>
      <c r="JPL62" s="272"/>
      <c r="JPM62" s="272"/>
      <c r="JPN62" s="272"/>
      <c r="JPO62" s="272"/>
      <c r="JPP62" s="272"/>
      <c r="JPQ62" s="272"/>
      <c r="JPR62" s="272"/>
      <c r="JPS62" s="272"/>
      <c r="JPT62" s="272"/>
      <c r="JPU62" s="272"/>
      <c r="JPV62" s="272"/>
      <c r="JPW62" s="272"/>
      <c r="JPX62" s="272"/>
      <c r="JPY62" s="272"/>
      <c r="JPZ62" s="272"/>
      <c r="JQA62" s="272"/>
      <c r="JQB62" s="272"/>
      <c r="JQC62" s="272"/>
      <c r="JQD62" s="272"/>
      <c r="JQE62" s="272"/>
      <c r="JQF62" s="272"/>
      <c r="JQG62" s="272"/>
      <c r="JQH62" s="272"/>
      <c r="JQI62" s="272"/>
      <c r="JQJ62" s="272"/>
      <c r="JQK62" s="272"/>
      <c r="JQL62" s="272"/>
      <c r="JQM62" s="272"/>
      <c r="JQN62" s="272"/>
      <c r="JQO62" s="272"/>
      <c r="JQP62" s="272"/>
      <c r="JQQ62" s="272"/>
      <c r="JQR62" s="272"/>
      <c r="JQS62" s="272"/>
      <c r="JQT62" s="272"/>
      <c r="JQU62" s="272"/>
      <c r="JQV62" s="272"/>
      <c r="JQW62" s="272"/>
      <c r="JQX62" s="272"/>
      <c r="JQY62" s="272"/>
      <c r="JQZ62" s="272"/>
      <c r="JRA62" s="272"/>
      <c r="JRB62" s="272"/>
      <c r="JRC62" s="272"/>
      <c r="JRD62" s="272"/>
      <c r="JRE62" s="272"/>
      <c r="JRF62" s="272"/>
      <c r="JRG62" s="272"/>
      <c r="JRH62" s="272"/>
      <c r="JRI62" s="272"/>
      <c r="JRJ62" s="272"/>
      <c r="JRK62" s="272"/>
      <c r="JRL62" s="272"/>
      <c r="JRM62" s="272"/>
      <c r="JRN62" s="272"/>
      <c r="JRO62" s="272"/>
      <c r="JRP62" s="272"/>
      <c r="JRQ62" s="272"/>
      <c r="JRR62" s="272"/>
      <c r="JRS62" s="272"/>
      <c r="JRT62" s="272"/>
      <c r="JRU62" s="272"/>
      <c r="JRV62" s="272"/>
      <c r="JRW62" s="272"/>
      <c r="JRX62" s="272"/>
      <c r="JRY62" s="272"/>
      <c r="JRZ62" s="272"/>
      <c r="JSA62" s="272"/>
      <c r="JSB62" s="272"/>
      <c r="JSC62" s="272"/>
      <c r="JSD62" s="272"/>
      <c r="JSE62" s="272"/>
      <c r="JSF62" s="272"/>
      <c r="JSG62" s="272"/>
      <c r="JSH62" s="272"/>
      <c r="JSI62" s="272"/>
      <c r="JSJ62" s="272"/>
      <c r="JSK62" s="272"/>
      <c r="JSL62" s="272"/>
      <c r="JSM62" s="272"/>
      <c r="JSN62" s="272"/>
      <c r="JSO62" s="272"/>
      <c r="JSP62" s="272"/>
      <c r="JSQ62" s="272"/>
      <c r="JSR62" s="272"/>
      <c r="JSS62" s="272"/>
      <c r="JST62" s="272"/>
      <c r="JSU62" s="272"/>
      <c r="JSV62" s="272"/>
      <c r="JSW62" s="272"/>
      <c r="JSX62" s="272"/>
      <c r="JSY62" s="272"/>
      <c r="JSZ62" s="272"/>
      <c r="JTA62" s="272"/>
      <c r="JTB62" s="272"/>
      <c r="JTC62" s="272"/>
      <c r="JTD62" s="272"/>
      <c r="JTE62" s="272"/>
      <c r="JTF62" s="272"/>
      <c r="JTG62" s="272"/>
      <c r="JTH62" s="272"/>
      <c r="JTI62" s="272"/>
      <c r="JTJ62" s="272"/>
      <c r="JTK62" s="272"/>
      <c r="JTL62" s="272"/>
      <c r="JTM62" s="272"/>
      <c r="JTN62" s="272"/>
      <c r="JTO62" s="272"/>
      <c r="JTP62" s="272"/>
      <c r="JTQ62" s="272"/>
      <c r="JTR62" s="272"/>
      <c r="JTS62" s="272"/>
      <c r="JTT62" s="272"/>
      <c r="JTU62" s="272"/>
      <c r="JTV62" s="272"/>
      <c r="JTW62" s="272"/>
      <c r="JTX62" s="272"/>
      <c r="JTY62" s="272"/>
      <c r="JTZ62" s="272"/>
      <c r="JUA62" s="272"/>
      <c r="JUB62" s="272"/>
      <c r="JUC62" s="272"/>
      <c r="JUD62" s="272"/>
      <c r="JUE62" s="272"/>
      <c r="JUF62" s="272"/>
      <c r="JUG62" s="272"/>
      <c r="JUH62" s="272"/>
      <c r="JUI62" s="272"/>
      <c r="JUJ62" s="272"/>
      <c r="JUK62" s="272"/>
      <c r="JUL62" s="272"/>
      <c r="JUM62" s="272"/>
      <c r="JUN62" s="272"/>
      <c r="JUO62" s="272"/>
      <c r="JUP62" s="272"/>
      <c r="JUQ62" s="272"/>
      <c r="JUR62" s="272"/>
      <c r="JUS62" s="272"/>
      <c r="JUT62" s="272"/>
      <c r="JUU62" s="272"/>
      <c r="JUV62" s="272"/>
      <c r="JUW62" s="272"/>
      <c r="JUX62" s="272"/>
      <c r="JUY62" s="272"/>
      <c r="JUZ62" s="272"/>
      <c r="JVA62" s="272"/>
      <c r="JVB62" s="272"/>
      <c r="JVC62" s="272"/>
      <c r="JVD62" s="272"/>
      <c r="JVE62" s="272"/>
      <c r="JVF62" s="272"/>
      <c r="JVG62" s="272"/>
      <c r="JVH62" s="272"/>
      <c r="JVI62" s="272"/>
      <c r="JVJ62" s="272"/>
      <c r="JVK62" s="272"/>
      <c r="JVL62" s="272"/>
      <c r="JVM62" s="272"/>
      <c r="JVN62" s="272"/>
      <c r="JVO62" s="272"/>
      <c r="JVP62" s="272"/>
      <c r="JVQ62" s="272"/>
      <c r="JVR62" s="272"/>
      <c r="JVS62" s="272"/>
      <c r="JVT62" s="272"/>
      <c r="JVU62" s="272"/>
      <c r="JVV62" s="272"/>
      <c r="JVW62" s="272"/>
      <c r="JVX62" s="272"/>
      <c r="JVY62" s="272"/>
      <c r="JVZ62" s="272"/>
      <c r="JWA62" s="272"/>
      <c r="JWB62" s="272"/>
      <c r="JWC62" s="272"/>
      <c r="JWD62" s="272"/>
      <c r="JWE62" s="272"/>
      <c r="JWF62" s="272"/>
      <c r="JWG62" s="272"/>
      <c r="JWH62" s="272"/>
      <c r="JWI62" s="272"/>
      <c r="JWJ62" s="272"/>
      <c r="JWK62" s="272"/>
      <c r="JWL62" s="272"/>
      <c r="JWM62" s="272"/>
      <c r="JWN62" s="272"/>
      <c r="JWO62" s="272"/>
      <c r="JWP62" s="272"/>
      <c r="JWQ62" s="272"/>
      <c r="JWR62" s="272"/>
      <c r="JWS62" s="272"/>
      <c r="JWT62" s="272"/>
      <c r="JWU62" s="272"/>
      <c r="JWV62" s="272"/>
      <c r="JWW62" s="272"/>
      <c r="JWX62" s="272"/>
      <c r="JWY62" s="272"/>
      <c r="JWZ62" s="272"/>
      <c r="JXA62" s="272"/>
      <c r="JXB62" s="272"/>
      <c r="JXC62" s="272"/>
      <c r="JXD62" s="272"/>
      <c r="JXE62" s="272"/>
      <c r="JXF62" s="272"/>
      <c r="JXG62" s="272"/>
      <c r="JXH62" s="272"/>
      <c r="JXI62" s="272"/>
      <c r="JXJ62" s="272"/>
      <c r="JXK62" s="272"/>
      <c r="JXL62" s="272"/>
      <c r="JXM62" s="272"/>
      <c r="JXN62" s="272"/>
      <c r="JXO62" s="272"/>
      <c r="JXP62" s="272"/>
      <c r="JXQ62" s="272"/>
      <c r="JXR62" s="272"/>
      <c r="JXS62" s="272"/>
      <c r="JXT62" s="272"/>
      <c r="JXU62" s="272"/>
      <c r="JXV62" s="272"/>
      <c r="JXW62" s="272"/>
      <c r="JXX62" s="272"/>
      <c r="JXY62" s="272"/>
      <c r="JXZ62" s="272"/>
      <c r="JYA62" s="272"/>
      <c r="JYB62" s="272"/>
      <c r="JYC62" s="272"/>
      <c r="JYD62" s="272"/>
      <c r="JYE62" s="272"/>
      <c r="JYF62" s="272"/>
      <c r="JYG62" s="272"/>
      <c r="JYH62" s="272"/>
      <c r="JYI62" s="272"/>
      <c r="JYJ62" s="272"/>
      <c r="JYK62" s="272"/>
      <c r="JYL62" s="272"/>
      <c r="JYM62" s="272"/>
      <c r="JYN62" s="272"/>
      <c r="JYO62" s="272"/>
      <c r="JYP62" s="272"/>
      <c r="JYQ62" s="272"/>
      <c r="JYR62" s="272"/>
      <c r="JYS62" s="272"/>
      <c r="JYT62" s="272"/>
      <c r="JYU62" s="272"/>
      <c r="JYV62" s="272"/>
      <c r="JYW62" s="272"/>
      <c r="JYX62" s="272"/>
      <c r="JYY62" s="272"/>
      <c r="JYZ62" s="272"/>
      <c r="JZA62" s="272"/>
      <c r="JZB62" s="272"/>
      <c r="JZC62" s="272"/>
      <c r="JZD62" s="272"/>
      <c r="JZE62" s="272"/>
      <c r="JZF62" s="272"/>
      <c r="JZG62" s="272"/>
      <c r="JZH62" s="272"/>
      <c r="JZI62" s="272"/>
      <c r="JZJ62" s="272"/>
      <c r="JZK62" s="272"/>
      <c r="JZL62" s="272"/>
      <c r="JZM62" s="272"/>
      <c r="JZN62" s="272"/>
      <c r="JZO62" s="272"/>
      <c r="JZP62" s="272"/>
      <c r="JZQ62" s="272"/>
      <c r="JZR62" s="272"/>
      <c r="JZS62" s="272"/>
      <c r="JZT62" s="272"/>
      <c r="JZU62" s="272"/>
      <c r="JZV62" s="272"/>
      <c r="JZW62" s="272"/>
      <c r="JZX62" s="272"/>
      <c r="JZY62" s="272"/>
      <c r="JZZ62" s="272"/>
      <c r="KAA62" s="272"/>
      <c r="KAB62" s="272"/>
      <c r="KAC62" s="272"/>
      <c r="KAD62" s="272"/>
      <c r="KAE62" s="272"/>
      <c r="KAF62" s="272"/>
      <c r="KAG62" s="272"/>
      <c r="KAH62" s="272"/>
      <c r="KAI62" s="272"/>
      <c r="KAJ62" s="272"/>
      <c r="KAK62" s="272"/>
      <c r="KAL62" s="272"/>
      <c r="KAM62" s="272"/>
      <c r="KAN62" s="272"/>
      <c r="KAO62" s="272"/>
      <c r="KAP62" s="272"/>
      <c r="KAQ62" s="272"/>
      <c r="KAR62" s="272"/>
      <c r="KAS62" s="272"/>
      <c r="KAT62" s="272"/>
      <c r="KAU62" s="272"/>
      <c r="KAV62" s="272"/>
      <c r="KAW62" s="272"/>
      <c r="KAX62" s="272"/>
      <c r="KAY62" s="272"/>
      <c r="KAZ62" s="272"/>
      <c r="KBA62" s="272"/>
      <c r="KBB62" s="272"/>
      <c r="KBC62" s="272"/>
      <c r="KBD62" s="272"/>
      <c r="KBE62" s="272"/>
      <c r="KBF62" s="272"/>
      <c r="KBG62" s="272"/>
      <c r="KBH62" s="272"/>
      <c r="KBI62" s="272"/>
      <c r="KBJ62" s="272"/>
      <c r="KBK62" s="272"/>
      <c r="KBL62" s="272"/>
      <c r="KBM62" s="272"/>
      <c r="KBN62" s="272"/>
      <c r="KBO62" s="272"/>
      <c r="KBP62" s="272"/>
      <c r="KBQ62" s="272"/>
      <c r="KBR62" s="272"/>
      <c r="KBS62" s="272"/>
      <c r="KBT62" s="272"/>
      <c r="KBU62" s="272"/>
      <c r="KBV62" s="272"/>
      <c r="KBW62" s="272"/>
      <c r="KBX62" s="272"/>
      <c r="KBY62" s="272"/>
      <c r="KBZ62" s="272"/>
      <c r="KCA62" s="272"/>
      <c r="KCB62" s="272"/>
      <c r="KCC62" s="272"/>
      <c r="KCD62" s="272"/>
      <c r="KCE62" s="272"/>
      <c r="KCF62" s="272"/>
      <c r="KCG62" s="272"/>
      <c r="KCH62" s="272"/>
      <c r="KCI62" s="272"/>
      <c r="KCJ62" s="272"/>
      <c r="KCK62" s="272"/>
      <c r="KCL62" s="272"/>
      <c r="KCM62" s="272"/>
      <c r="KCN62" s="272"/>
      <c r="KCO62" s="272"/>
      <c r="KCP62" s="272"/>
      <c r="KCQ62" s="272"/>
      <c r="KCR62" s="272"/>
      <c r="KCS62" s="272"/>
      <c r="KCT62" s="272"/>
      <c r="KCU62" s="272"/>
      <c r="KCV62" s="272"/>
      <c r="KCW62" s="272"/>
      <c r="KCX62" s="272"/>
      <c r="KCY62" s="272"/>
      <c r="KCZ62" s="272"/>
      <c r="KDA62" s="272"/>
      <c r="KDB62" s="272"/>
      <c r="KDC62" s="272"/>
      <c r="KDD62" s="272"/>
      <c r="KDE62" s="272"/>
      <c r="KDF62" s="272"/>
      <c r="KDG62" s="272"/>
      <c r="KDH62" s="272"/>
      <c r="KDI62" s="272"/>
      <c r="KDJ62" s="272"/>
      <c r="KDK62" s="272"/>
      <c r="KDL62" s="272"/>
      <c r="KDM62" s="272"/>
      <c r="KDN62" s="272"/>
      <c r="KDO62" s="272"/>
      <c r="KDP62" s="272"/>
      <c r="KDQ62" s="272"/>
      <c r="KDR62" s="272"/>
      <c r="KDS62" s="272"/>
      <c r="KDT62" s="272"/>
      <c r="KDU62" s="272"/>
      <c r="KDV62" s="272"/>
      <c r="KDW62" s="272"/>
      <c r="KDX62" s="272"/>
      <c r="KDY62" s="272"/>
      <c r="KDZ62" s="272"/>
      <c r="KEA62" s="272"/>
      <c r="KEB62" s="272"/>
      <c r="KEC62" s="272"/>
      <c r="KED62" s="272"/>
      <c r="KEE62" s="272"/>
      <c r="KEF62" s="272"/>
      <c r="KEG62" s="272"/>
      <c r="KEH62" s="272"/>
      <c r="KEI62" s="272"/>
      <c r="KEJ62" s="272"/>
      <c r="KEK62" s="272"/>
      <c r="KEL62" s="272"/>
      <c r="KEM62" s="272"/>
      <c r="KEN62" s="272"/>
      <c r="KEO62" s="272"/>
      <c r="KEP62" s="272"/>
      <c r="KEQ62" s="272"/>
      <c r="KER62" s="272"/>
      <c r="KES62" s="272"/>
      <c r="KET62" s="272"/>
      <c r="KEU62" s="272"/>
      <c r="KEV62" s="272"/>
      <c r="KEW62" s="272"/>
      <c r="KEX62" s="272"/>
      <c r="KEY62" s="272"/>
      <c r="KEZ62" s="272"/>
      <c r="KFA62" s="272"/>
      <c r="KFB62" s="272"/>
      <c r="KFC62" s="272"/>
      <c r="KFD62" s="272"/>
      <c r="KFE62" s="272"/>
      <c r="KFF62" s="272"/>
      <c r="KFG62" s="272"/>
      <c r="KFH62" s="272"/>
      <c r="KFI62" s="272"/>
      <c r="KFJ62" s="272"/>
      <c r="KFK62" s="272"/>
      <c r="KFL62" s="272"/>
      <c r="KFM62" s="272"/>
      <c r="KFN62" s="272"/>
      <c r="KFO62" s="272"/>
      <c r="KFP62" s="272"/>
      <c r="KFQ62" s="272"/>
      <c r="KFR62" s="272"/>
      <c r="KFS62" s="272"/>
      <c r="KFT62" s="272"/>
      <c r="KFU62" s="272"/>
      <c r="KFV62" s="272"/>
      <c r="KFW62" s="272"/>
      <c r="KFX62" s="272"/>
      <c r="KFY62" s="272"/>
      <c r="KFZ62" s="272"/>
      <c r="KGA62" s="272"/>
      <c r="KGB62" s="272"/>
      <c r="KGC62" s="272"/>
      <c r="KGD62" s="272"/>
      <c r="KGE62" s="272"/>
      <c r="KGF62" s="272"/>
      <c r="KGG62" s="272"/>
      <c r="KGH62" s="272"/>
      <c r="KGI62" s="272"/>
      <c r="KGJ62" s="272"/>
      <c r="KGK62" s="272"/>
      <c r="KGL62" s="272"/>
      <c r="KGM62" s="272"/>
      <c r="KGN62" s="272"/>
      <c r="KGO62" s="272"/>
      <c r="KGP62" s="272"/>
      <c r="KGQ62" s="272"/>
      <c r="KGR62" s="272"/>
      <c r="KGS62" s="272"/>
      <c r="KGT62" s="272"/>
      <c r="KGU62" s="272"/>
      <c r="KGV62" s="272"/>
      <c r="KGW62" s="272"/>
      <c r="KGX62" s="272"/>
      <c r="KGY62" s="272"/>
      <c r="KGZ62" s="272"/>
      <c r="KHA62" s="272"/>
      <c r="KHB62" s="272"/>
      <c r="KHC62" s="272"/>
      <c r="KHD62" s="272"/>
      <c r="KHE62" s="272"/>
      <c r="KHF62" s="272"/>
      <c r="KHG62" s="272"/>
      <c r="KHH62" s="272"/>
      <c r="KHI62" s="272"/>
      <c r="KHJ62" s="272"/>
      <c r="KHK62" s="272"/>
      <c r="KHL62" s="272"/>
      <c r="KHM62" s="272"/>
      <c r="KHN62" s="272"/>
      <c r="KHO62" s="272"/>
      <c r="KHP62" s="272"/>
      <c r="KHQ62" s="272"/>
      <c r="KHR62" s="272"/>
      <c r="KHS62" s="272"/>
      <c r="KHT62" s="272"/>
      <c r="KHU62" s="272"/>
      <c r="KHV62" s="272"/>
      <c r="KHW62" s="272"/>
      <c r="KHX62" s="272"/>
      <c r="KHY62" s="272"/>
      <c r="KHZ62" s="272"/>
      <c r="KIA62" s="272"/>
      <c r="KIB62" s="272"/>
      <c r="KIC62" s="272"/>
      <c r="KID62" s="272"/>
      <c r="KIE62" s="272"/>
      <c r="KIF62" s="272"/>
      <c r="KIG62" s="272"/>
      <c r="KIH62" s="272"/>
      <c r="KII62" s="272"/>
      <c r="KIJ62" s="272"/>
      <c r="KIK62" s="272"/>
      <c r="KIL62" s="272"/>
      <c r="KIM62" s="272"/>
      <c r="KIN62" s="272"/>
      <c r="KIO62" s="272"/>
      <c r="KIP62" s="272"/>
      <c r="KIQ62" s="272"/>
      <c r="KIR62" s="272"/>
      <c r="KIS62" s="272"/>
      <c r="KIT62" s="272"/>
      <c r="KIU62" s="272"/>
      <c r="KIV62" s="272"/>
      <c r="KIW62" s="272"/>
      <c r="KIX62" s="272"/>
      <c r="KIY62" s="272"/>
      <c r="KIZ62" s="272"/>
      <c r="KJA62" s="272"/>
      <c r="KJB62" s="272"/>
      <c r="KJC62" s="272"/>
      <c r="KJD62" s="272"/>
      <c r="KJE62" s="272"/>
      <c r="KJF62" s="272"/>
      <c r="KJG62" s="272"/>
      <c r="KJH62" s="272"/>
      <c r="KJI62" s="272"/>
      <c r="KJJ62" s="272"/>
      <c r="KJK62" s="272"/>
      <c r="KJL62" s="272"/>
      <c r="KJM62" s="272"/>
      <c r="KJN62" s="272"/>
      <c r="KJO62" s="272"/>
      <c r="KJP62" s="272"/>
      <c r="KJQ62" s="272"/>
      <c r="KJR62" s="272"/>
      <c r="KJS62" s="272"/>
      <c r="KJT62" s="272"/>
      <c r="KJU62" s="272"/>
      <c r="KJV62" s="272"/>
      <c r="KJW62" s="272"/>
      <c r="KJX62" s="272"/>
      <c r="KJY62" s="272"/>
      <c r="KJZ62" s="272"/>
      <c r="KKA62" s="272"/>
      <c r="KKB62" s="272"/>
      <c r="KKC62" s="272"/>
      <c r="KKD62" s="272"/>
      <c r="KKE62" s="272"/>
      <c r="KKF62" s="272"/>
      <c r="KKG62" s="272"/>
      <c r="KKH62" s="272"/>
      <c r="KKI62" s="272"/>
      <c r="KKJ62" s="272"/>
      <c r="KKK62" s="272"/>
      <c r="KKL62" s="272"/>
      <c r="KKM62" s="272"/>
      <c r="KKN62" s="272"/>
      <c r="KKO62" s="272"/>
      <c r="KKP62" s="272"/>
      <c r="KKQ62" s="272"/>
      <c r="KKR62" s="272"/>
      <c r="KKS62" s="272"/>
      <c r="KKT62" s="272"/>
      <c r="KKU62" s="272"/>
      <c r="KKV62" s="272"/>
      <c r="KKW62" s="272"/>
      <c r="KKX62" s="272"/>
      <c r="KKY62" s="272"/>
      <c r="KKZ62" s="272"/>
      <c r="KLA62" s="272"/>
      <c r="KLB62" s="272"/>
      <c r="KLC62" s="272"/>
      <c r="KLD62" s="272"/>
      <c r="KLE62" s="272"/>
      <c r="KLF62" s="272"/>
      <c r="KLG62" s="272"/>
      <c r="KLH62" s="272"/>
      <c r="KLI62" s="272"/>
      <c r="KLJ62" s="272"/>
      <c r="KLK62" s="272"/>
      <c r="KLL62" s="272"/>
      <c r="KLM62" s="272"/>
      <c r="KLN62" s="272"/>
      <c r="KLO62" s="272"/>
      <c r="KLP62" s="272"/>
      <c r="KLQ62" s="272"/>
      <c r="KLR62" s="272"/>
      <c r="KLS62" s="272"/>
      <c r="KLT62" s="272"/>
      <c r="KLU62" s="272"/>
      <c r="KLV62" s="272"/>
      <c r="KLW62" s="272"/>
      <c r="KLX62" s="272"/>
      <c r="KLY62" s="272"/>
      <c r="KLZ62" s="272"/>
      <c r="KMA62" s="272"/>
      <c r="KMB62" s="272"/>
      <c r="KMC62" s="272"/>
      <c r="KMD62" s="272"/>
      <c r="KME62" s="272"/>
      <c r="KMF62" s="272"/>
      <c r="KMG62" s="272"/>
      <c r="KMH62" s="272"/>
      <c r="KMI62" s="272"/>
      <c r="KMJ62" s="272"/>
      <c r="KMK62" s="272"/>
      <c r="KML62" s="272"/>
      <c r="KMM62" s="272"/>
      <c r="KMN62" s="272"/>
      <c r="KMO62" s="272"/>
      <c r="KMP62" s="272"/>
      <c r="KMQ62" s="272"/>
      <c r="KMR62" s="272"/>
      <c r="KMS62" s="272"/>
      <c r="KMT62" s="272"/>
      <c r="KMU62" s="272"/>
      <c r="KMV62" s="272"/>
      <c r="KMW62" s="272"/>
      <c r="KMX62" s="272"/>
      <c r="KMY62" s="272"/>
      <c r="KMZ62" s="272"/>
      <c r="KNA62" s="272"/>
      <c r="KNB62" s="272"/>
      <c r="KNC62" s="272"/>
      <c r="KND62" s="272"/>
      <c r="KNE62" s="272"/>
      <c r="KNF62" s="272"/>
      <c r="KNG62" s="272"/>
      <c r="KNH62" s="272"/>
      <c r="KNI62" s="272"/>
      <c r="KNJ62" s="272"/>
      <c r="KNK62" s="272"/>
      <c r="KNL62" s="272"/>
      <c r="KNM62" s="272"/>
      <c r="KNN62" s="272"/>
      <c r="KNO62" s="272"/>
      <c r="KNP62" s="272"/>
      <c r="KNQ62" s="272"/>
      <c r="KNR62" s="272"/>
      <c r="KNS62" s="272"/>
      <c r="KNT62" s="272"/>
      <c r="KNU62" s="272"/>
      <c r="KNV62" s="272"/>
      <c r="KNW62" s="272"/>
      <c r="KNX62" s="272"/>
      <c r="KNY62" s="272"/>
      <c r="KNZ62" s="272"/>
      <c r="KOA62" s="272"/>
      <c r="KOB62" s="272"/>
      <c r="KOC62" s="272"/>
      <c r="KOD62" s="272"/>
      <c r="KOE62" s="272"/>
      <c r="KOF62" s="272"/>
      <c r="KOG62" s="272"/>
      <c r="KOH62" s="272"/>
      <c r="KOI62" s="272"/>
      <c r="KOJ62" s="272"/>
      <c r="KOK62" s="272"/>
      <c r="KOL62" s="272"/>
      <c r="KOM62" s="272"/>
      <c r="KON62" s="272"/>
      <c r="KOO62" s="272"/>
      <c r="KOP62" s="272"/>
      <c r="KOQ62" s="272"/>
      <c r="KOR62" s="272"/>
      <c r="KOS62" s="272"/>
      <c r="KOT62" s="272"/>
      <c r="KOU62" s="272"/>
      <c r="KOV62" s="272"/>
      <c r="KOW62" s="272"/>
      <c r="KOX62" s="272"/>
      <c r="KOY62" s="272"/>
      <c r="KOZ62" s="272"/>
      <c r="KPA62" s="272"/>
      <c r="KPB62" s="272"/>
      <c r="KPC62" s="272"/>
      <c r="KPD62" s="272"/>
      <c r="KPE62" s="272"/>
      <c r="KPF62" s="272"/>
      <c r="KPG62" s="272"/>
      <c r="KPH62" s="272"/>
      <c r="KPI62" s="272"/>
      <c r="KPJ62" s="272"/>
      <c r="KPK62" s="272"/>
      <c r="KPL62" s="272"/>
      <c r="KPM62" s="272"/>
      <c r="KPN62" s="272"/>
      <c r="KPO62" s="272"/>
      <c r="KPP62" s="272"/>
      <c r="KPQ62" s="272"/>
      <c r="KPR62" s="272"/>
      <c r="KPS62" s="272"/>
      <c r="KPT62" s="272"/>
      <c r="KPU62" s="272"/>
      <c r="KPV62" s="272"/>
      <c r="KPW62" s="272"/>
      <c r="KPX62" s="272"/>
      <c r="KPY62" s="272"/>
      <c r="KPZ62" s="272"/>
      <c r="KQA62" s="272"/>
      <c r="KQB62" s="272"/>
      <c r="KQC62" s="272"/>
      <c r="KQD62" s="272"/>
      <c r="KQE62" s="272"/>
      <c r="KQF62" s="272"/>
      <c r="KQG62" s="272"/>
      <c r="KQH62" s="272"/>
      <c r="KQI62" s="272"/>
      <c r="KQJ62" s="272"/>
      <c r="KQK62" s="272"/>
      <c r="KQL62" s="272"/>
      <c r="KQM62" s="272"/>
      <c r="KQN62" s="272"/>
      <c r="KQO62" s="272"/>
      <c r="KQP62" s="272"/>
      <c r="KQQ62" s="272"/>
      <c r="KQR62" s="272"/>
      <c r="KQS62" s="272"/>
      <c r="KQT62" s="272"/>
      <c r="KQU62" s="272"/>
      <c r="KQV62" s="272"/>
      <c r="KQW62" s="272"/>
      <c r="KQX62" s="272"/>
      <c r="KQY62" s="272"/>
      <c r="KQZ62" s="272"/>
      <c r="KRA62" s="272"/>
      <c r="KRB62" s="272"/>
      <c r="KRC62" s="272"/>
      <c r="KRD62" s="272"/>
      <c r="KRE62" s="272"/>
      <c r="KRF62" s="272"/>
      <c r="KRG62" s="272"/>
      <c r="KRH62" s="272"/>
      <c r="KRI62" s="272"/>
      <c r="KRJ62" s="272"/>
      <c r="KRK62" s="272"/>
      <c r="KRL62" s="272"/>
      <c r="KRM62" s="272"/>
      <c r="KRN62" s="272"/>
      <c r="KRO62" s="272"/>
      <c r="KRP62" s="272"/>
      <c r="KRQ62" s="272"/>
      <c r="KRR62" s="272"/>
      <c r="KRS62" s="272"/>
      <c r="KRT62" s="272"/>
      <c r="KRU62" s="272"/>
      <c r="KRV62" s="272"/>
      <c r="KRW62" s="272"/>
      <c r="KRX62" s="272"/>
      <c r="KRY62" s="272"/>
      <c r="KRZ62" s="272"/>
      <c r="KSA62" s="272"/>
      <c r="KSB62" s="272"/>
      <c r="KSC62" s="272"/>
      <c r="KSD62" s="272"/>
      <c r="KSE62" s="272"/>
      <c r="KSF62" s="272"/>
      <c r="KSG62" s="272"/>
      <c r="KSH62" s="272"/>
      <c r="KSI62" s="272"/>
      <c r="KSJ62" s="272"/>
      <c r="KSK62" s="272"/>
      <c r="KSL62" s="272"/>
      <c r="KSM62" s="272"/>
      <c r="KSN62" s="272"/>
      <c r="KSO62" s="272"/>
      <c r="KSP62" s="272"/>
      <c r="KSQ62" s="272"/>
      <c r="KSR62" s="272"/>
      <c r="KSS62" s="272"/>
      <c r="KST62" s="272"/>
      <c r="KSU62" s="272"/>
      <c r="KSV62" s="272"/>
      <c r="KSW62" s="272"/>
      <c r="KSX62" s="272"/>
      <c r="KSY62" s="272"/>
      <c r="KSZ62" s="272"/>
      <c r="KTA62" s="272"/>
      <c r="KTB62" s="272"/>
      <c r="KTC62" s="272"/>
      <c r="KTD62" s="272"/>
      <c r="KTE62" s="272"/>
      <c r="KTF62" s="272"/>
      <c r="KTG62" s="272"/>
      <c r="KTH62" s="272"/>
      <c r="KTI62" s="272"/>
      <c r="KTJ62" s="272"/>
      <c r="KTK62" s="272"/>
      <c r="KTL62" s="272"/>
      <c r="KTM62" s="272"/>
      <c r="KTN62" s="272"/>
      <c r="KTO62" s="272"/>
      <c r="KTP62" s="272"/>
      <c r="KTQ62" s="272"/>
      <c r="KTR62" s="272"/>
      <c r="KTS62" s="272"/>
      <c r="KTT62" s="272"/>
      <c r="KTU62" s="272"/>
      <c r="KTV62" s="272"/>
      <c r="KTW62" s="272"/>
      <c r="KTX62" s="272"/>
      <c r="KTY62" s="272"/>
      <c r="KTZ62" s="272"/>
      <c r="KUA62" s="272"/>
      <c r="KUB62" s="272"/>
      <c r="KUC62" s="272"/>
      <c r="KUD62" s="272"/>
      <c r="KUE62" s="272"/>
      <c r="KUF62" s="272"/>
      <c r="KUG62" s="272"/>
      <c r="KUH62" s="272"/>
      <c r="KUI62" s="272"/>
      <c r="KUJ62" s="272"/>
      <c r="KUK62" s="272"/>
      <c r="KUL62" s="272"/>
      <c r="KUM62" s="272"/>
      <c r="KUN62" s="272"/>
      <c r="KUO62" s="272"/>
      <c r="KUP62" s="272"/>
      <c r="KUQ62" s="272"/>
      <c r="KUR62" s="272"/>
      <c r="KUS62" s="272"/>
      <c r="KUT62" s="272"/>
      <c r="KUU62" s="272"/>
      <c r="KUV62" s="272"/>
      <c r="KUW62" s="272"/>
      <c r="KUX62" s="272"/>
      <c r="KUY62" s="272"/>
      <c r="KUZ62" s="272"/>
      <c r="KVA62" s="272"/>
      <c r="KVB62" s="272"/>
      <c r="KVC62" s="272"/>
      <c r="KVD62" s="272"/>
      <c r="KVE62" s="272"/>
      <c r="KVF62" s="272"/>
      <c r="KVG62" s="272"/>
      <c r="KVH62" s="272"/>
      <c r="KVI62" s="272"/>
      <c r="KVJ62" s="272"/>
      <c r="KVK62" s="272"/>
      <c r="KVL62" s="272"/>
      <c r="KVM62" s="272"/>
      <c r="KVN62" s="272"/>
      <c r="KVO62" s="272"/>
      <c r="KVP62" s="272"/>
      <c r="KVQ62" s="272"/>
      <c r="KVR62" s="272"/>
      <c r="KVS62" s="272"/>
      <c r="KVT62" s="272"/>
      <c r="KVU62" s="272"/>
      <c r="KVV62" s="272"/>
      <c r="KVW62" s="272"/>
      <c r="KVX62" s="272"/>
      <c r="KVY62" s="272"/>
      <c r="KVZ62" s="272"/>
      <c r="KWA62" s="272"/>
      <c r="KWB62" s="272"/>
      <c r="KWC62" s="272"/>
      <c r="KWD62" s="272"/>
      <c r="KWE62" s="272"/>
      <c r="KWF62" s="272"/>
      <c r="KWG62" s="272"/>
      <c r="KWH62" s="272"/>
      <c r="KWI62" s="272"/>
      <c r="KWJ62" s="272"/>
      <c r="KWK62" s="272"/>
      <c r="KWL62" s="272"/>
      <c r="KWM62" s="272"/>
      <c r="KWN62" s="272"/>
      <c r="KWO62" s="272"/>
      <c r="KWP62" s="272"/>
      <c r="KWQ62" s="272"/>
      <c r="KWR62" s="272"/>
      <c r="KWS62" s="272"/>
      <c r="KWT62" s="272"/>
      <c r="KWU62" s="272"/>
      <c r="KWV62" s="272"/>
      <c r="KWW62" s="272"/>
      <c r="KWX62" s="272"/>
      <c r="KWY62" s="272"/>
      <c r="KWZ62" s="272"/>
      <c r="KXA62" s="272"/>
      <c r="KXB62" s="272"/>
      <c r="KXC62" s="272"/>
      <c r="KXD62" s="272"/>
      <c r="KXE62" s="272"/>
      <c r="KXF62" s="272"/>
      <c r="KXG62" s="272"/>
      <c r="KXH62" s="272"/>
      <c r="KXI62" s="272"/>
      <c r="KXJ62" s="272"/>
      <c r="KXK62" s="272"/>
      <c r="KXL62" s="272"/>
      <c r="KXM62" s="272"/>
      <c r="KXN62" s="272"/>
      <c r="KXO62" s="272"/>
      <c r="KXP62" s="272"/>
      <c r="KXQ62" s="272"/>
      <c r="KXR62" s="272"/>
      <c r="KXS62" s="272"/>
      <c r="KXT62" s="272"/>
      <c r="KXU62" s="272"/>
      <c r="KXV62" s="272"/>
      <c r="KXW62" s="272"/>
      <c r="KXX62" s="272"/>
      <c r="KXY62" s="272"/>
      <c r="KXZ62" s="272"/>
      <c r="KYA62" s="272"/>
      <c r="KYB62" s="272"/>
      <c r="KYC62" s="272"/>
      <c r="KYD62" s="272"/>
      <c r="KYE62" s="272"/>
      <c r="KYF62" s="272"/>
      <c r="KYG62" s="272"/>
      <c r="KYH62" s="272"/>
      <c r="KYI62" s="272"/>
      <c r="KYJ62" s="272"/>
      <c r="KYK62" s="272"/>
      <c r="KYL62" s="272"/>
      <c r="KYM62" s="272"/>
      <c r="KYN62" s="272"/>
      <c r="KYO62" s="272"/>
      <c r="KYP62" s="272"/>
      <c r="KYQ62" s="272"/>
      <c r="KYR62" s="272"/>
      <c r="KYS62" s="272"/>
      <c r="KYT62" s="272"/>
      <c r="KYU62" s="272"/>
      <c r="KYV62" s="272"/>
      <c r="KYW62" s="272"/>
      <c r="KYX62" s="272"/>
      <c r="KYY62" s="272"/>
      <c r="KYZ62" s="272"/>
      <c r="KZA62" s="272"/>
      <c r="KZB62" s="272"/>
      <c r="KZC62" s="272"/>
      <c r="KZD62" s="272"/>
      <c r="KZE62" s="272"/>
      <c r="KZF62" s="272"/>
      <c r="KZG62" s="272"/>
      <c r="KZH62" s="272"/>
      <c r="KZI62" s="272"/>
      <c r="KZJ62" s="272"/>
      <c r="KZK62" s="272"/>
      <c r="KZL62" s="272"/>
      <c r="KZM62" s="272"/>
      <c r="KZN62" s="272"/>
      <c r="KZO62" s="272"/>
      <c r="KZP62" s="272"/>
      <c r="KZQ62" s="272"/>
      <c r="KZR62" s="272"/>
      <c r="KZS62" s="272"/>
      <c r="KZT62" s="272"/>
      <c r="KZU62" s="272"/>
      <c r="KZV62" s="272"/>
      <c r="KZW62" s="272"/>
      <c r="KZX62" s="272"/>
      <c r="KZY62" s="272"/>
      <c r="KZZ62" s="272"/>
      <c r="LAA62" s="272"/>
      <c r="LAB62" s="272"/>
      <c r="LAC62" s="272"/>
      <c r="LAD62" s="272"/>
      <c r="LAE62" s="272"/>
      <c r="LAF62" s="272"/>
      <c r="LAG62" s="272"/>
      <c r="LAH62" s="272"/>
      <c r="LAI62" s="272"/>
      <c r="LAJ62" s="272"/>
      <c r="LAK62" s="272"/>
      <c r="LAL62" s="272"/>
      <c r="LAM62" s="272"/>
      <c r="LAN62" s="272"/>
      <c r="LAO62" s="272"/>
      <c r="LAP62" s="272"/>
      <c r="LAQ62" s="272"/>
      <c r="LAR62" s="272"/>
      <c r="LAS62" s="272"/>
      <c r="LAT62" s="272"/>
      <c r="LAU62" s="272"/>
      <c r="LAV62" s="272"/>
      <c r="LAW62" s="272"/>
      <c r="LAX62" s="272"/>
      <c r="LAY62" s="272"/>
      <c r="LAZ62" s="272"/>
      <c r="LBA62" s="272"/>
      <c r="LBB62" s="272"/>
      <c r="LBC62" s="272"/>
      <c r="LBD62" s="272"/>
      <c r="LBE62" s="272"/>
      <c r="LBF62" s="272"/>
      <c r="LBG62" s="272"/>
      <c r="LBH62" s="272"/>
      <c r="LBI62" s="272"/>
      <c r="LBJ62" s="272"/>
      <c r="LBK62" s="272"/>
      <c r="LBL62" s="272"/>
      <c r="LBM62" s="272"/>
      <c r="LBN62" s="272"/>
      <c r="LBO62" s="272"/>
      <c r="LBP62" s="272"/>
      <c r="LBQ62" s="272"/>
      <c r="LBR62" s="272"/>
      <c r="LBS62" s="272"/>
      <c r="LBT62" s="272"/>
      <c r="LBU62" s="272"/>
      <c r="LBV62" s="272"/>
      <c r="LBW62" s="272"/>
      <c r="LBX62" s="272"/>
      <c r="LBY62" s="272"/>
      <c r="LBZ62" s="272"/>
      <c r="LCA62" s="272"/>
      <c r="LCB62" s="272"/>
      <c r="LCC62" s="272"/>
      <c r="LCD62" s="272"/>
      <c r="LCE62" s="272"/>
      <c r="LCF62" s="272"/>
      <c r="LCG62" s="272"/>
      <c r="LCH62" s="272"/>
      <c r="LCI62" s="272"/>
      <c r="LCJ62" s="272"/>
      <c r="LCK62" s="272"/>
      <c r="LCL62" s="272"/>
      <c r="LCM62" s="272"/>
      <c r="LCN62" s="272"/>
      <c r="LCO62" s="272"/>
      <c r="LCP62" s="272"/>
      <c r="LCQ62" s="272"/>
      <c r="LCR62" s="272"/>
      <c r="LCS62" s="272"/>
      <c r="LCT62" s="272"/>
      <c r="LCU62" s="272"/>
      <c r="LCV62" s="272"/>
      <c r="LCW62" s="272"/>
      <c r="LCX62" s="272"/>
      <c r="LCY62" s="272"/>
      <c r="LCZ62" s="272"/>
      <c r="LDA62" s="272"/>
      <c r="LDB62" s="272"/>
      <c r="LDC62" s="272"/>
      <c r="LDD62" s="272"/>
      <c r="LDE62" s="272"/>
      <c r="LDF62" s="272"/>
      <c r="LDG62" s="272"/>
      <c r="LDH62" s="272"/>
      <c r="LDI62" s="272"/>
      <c r="LDJ62" s="272"/>
      <c r="LDK62" s="272"/>
      <c r="LDL62" s="272"/>
      <c r="LDM62" s="272"/>
      <c r="LDN62" s="272"/>
      <c r="LDO62" s="272"/>
      <c r="LDP62" s="272"/>
      <c r="LDQ62" s="272"/>
      <c r="LDR62" s="272"/>
      <c r="LDS62" s="272"/>
      <c r="LDT62" s="272"/>
      <c r="LDU62" s="272"/>
      <c r="LDV62" s="272"/>
      <c r="LDW62" s="272"/>
      <c r="LDX62" s="272"/>
      <c r="LDY62" s="272"/>
      <c r="LDZ62" s="272"/>
      <c r="LEA62" s="272"/>
      <c r="LEB62" s="272"/>
      <c r="LEC62" s="272"/>
      <c r="LED62" s="272"/>
      <c r="LEE62" s="272"/>
      <c r="LEF62" s="272"/>
      <c r="LEG62" s="272"/>
      <c r="LEH62" s="272"/>
      <c r="LEI62" s="272"/>
      <c r="LEJ62" s="272"/>
      <c r="LEK62" s="272"/>
      <c r="LEL62" s="272"/>
      <c r="LEM62" s="272"/>
      <c r="LEN62" s="272"/>
      <c r="LEO62" s="272"/>
      <c r="LEP62" s="272"/>
      <c r="LEQ62" s="272"/>
      <c r="LER62" s="272"/>
      <c r="LES62" s="272"/>
      <c r="LET62" s="272"/>
      <c r="LEU62" s="272"/>
      <c r="LEV62" s="272"/>
      <c r="LEW62" s="272"/>
      <c r="LEX62" s="272"/>
      <c r="LEY62" s="272"/>
      <c r="LEZ62" s="272"/>
      <c r="LFA62" s="272"/>
      <c r="LFB62" s="272"/>
      <c r="LFC62" s="272"/>
      <c r="LFD62" s="272"/>
      <c r="LFE62" s="272"/>
      <c r="LFF62" s="272"/>
      <c r="LFG62" s="272"/>
      <c r="LFH62" s="272"/>
      <c r="LFI62" s="272"/>
      <c r="LFJ62" s="272"/>
      <c r="LFK62" s="272"/>
      <c r="LFL62" s="272"/>
      <c r="LFM62" s="272"/>
      <c r="LFN62" s="272"/>
      <c r="LFO62" s="272"/>
      <c r="LFP62" s="272"/>
      <c r="LFQ62" s="272"/>
      <c r="LFR62" s="272"/>
      <c r="LFS62" s="272"/>
      <c r="LFT62" s="272"/>
      <c r="LFU62" s="272"/>
      <c r="LFV62" s="272"/>
      <c r="LFW62" s="272"/>
      <c r="LFX62" s="272"/>
      <c r="LFY62" s="272"/>
      <c r="LFZ62" s="272"/>
      <c r="LGA62" s="272"/>
      <c r="LGB62" s="272"/>
      <c r="LGC62" s="272"/>
      <c r="LGD62" s="272"/>
      <c r="LGE62" s="272"/>
      <c r="LGF62" s="272"/>
      <c r="LGG62" s="272"/>
      <c r="LGH62" s="272"/>
      <c r="LGI62" s="272"/>
      <c r="LGJ62" s="272"/>
      <c r="LGK62" s="272"/>
      <c r="LGL62" s="272"/>
      <c r="LGM62" s="272"/>
      <c r="LGN62" s="272"/>
      <c r="LGO62" s="272"/>
      <c r="LGP62" s="272"/>
      <c r="LGQ62" s="272"/>
      <c r="LGR62" s="272"/>
      <c r="LGS62" s="272"/>
      <c r="LGT62" s="272"/>
      <c r="LGU62" s="272"/>
      <c r="LGV62" s="272"/>
      <c r="LGW62" s="272"/>
      <c r="LGX62" s="272"/>
      <c r="LGY62" s="272"/>
      <c r="LGZ62" s="272"/>
      <c r="LHA62" s="272"/>
      <c r="LHB62" s="272"/>
      <c r="LHC62" s="272"/>
      <c r="LHD62" s="272"/>
      <c r="LHE62" s="272"/>
      <c r="LHF62" s="272"/>
      <c r="LHG62" s="272"/>
      <c r="LHH62" s="272"/>
      <c r="LHI62" s="272"/>
      <c r="LHJ62" s="272"/>
      <c r="LHK62" s="272"/>
      <c r="LHL62" s="272"/>
      <c r="LHM62" s="272"/>
      <c r="LHN62" s="272"/>
      <c r="LHO62" s="272"/>
      <c r="LHP62" s="272"/>
      <c r="LHQ62" s="272"/>
      <c r="LHR62" s="272"/>
      <c r="LHS62" s="272"/>
      <c r="LHT62" s="272"/>
      <c r="LHU62" s="272"/>
      <c r="LHV62" s="272"/>
      <c r="LHW62" s="272"/>
      <c r="LHX62" s="272"/>
      <c r="LHY62" s="272"/>
      <c r="LHZ62" s="272"/>
      <c r="LIA62" s="272"/>
      <c r="LIB62" s="272"/>
      <c r="LIC62" s="272"/>
      <c r="LID62" s="272"/>
      <c r="LIE62" s="272"/>
      <c r="LIF62" s="272"/>
      <c r="LIG62" s="272"/>
      <c r="LIH62" s="272"/>
      <c r="LII62" s="272"/>
      <c r="LIJ62" s="272"/>
      <c r="LIK62" s="272"/>
      <c r="LIL62" s="272"/>
      <c r="LIM62" s="272"/>
      <c r="LIN62" s="272"/>
      <c r="LIO62" s="272"/>
      <c r="LIP62" s="272"/>
      <c r="LIQ62" s="272"/>
      <c r="LIR62" s="272"/>
      <c r="LIS62" s="272"/>
      <c r="LIT62" s="272"/>
      <c r="LIU62" s="272"/>
      <c r="LIV62" s="272"/>
      <c r="LIW62" s="272"/>
      <c r="LIX62" s="272"/>
      <c r="LIY62" s="272"/>
      <c r="LIZ62" s="272"/>
      <c r="LJA62" s="272"/>
      <c r="LJB62" s="272"/>
      <c r="LJC62" s="272"/>
      <c r="LJD62" s="272"/>
      <c r="LJE62" s="272"/>
      <c r="LJF62" s="272"/>
      <c r="LJG62" s="272"/>
      <c r="LJH62" s="272"/>
      <c r="LJI62" s="272"/>
      <c r="LJJ62" s="272"/>
      <c r="LJK62" s="272"/>
      <c r="LJL62" s="272"/>
      <c r="LJM62" s="272"/>
      <c r="LJN62" s="272"/>
      <c r="LJO62" s="272"/>
      <c r="LJP62" s="272"/>
      <c r="LJQ62" s="272"/>
      <c r="LJR62" s="272"/>
      <c r="LJS62" s="272"/>
      <c r="LJT62" s="272"/>
      <c r="LJU62" s="272"/>
      <c r="LJV62" s="272"/>
      <c r="LJW62" s="272"/>
      <c r="LJX62" s="272"/>
      <c r="LJY62" s="272"/>
      <c r="LJZ62" s="272"/>
      <c r="LKA62" s="272"/>
      <c r="LKB62" s="272"/>
      <c r="LKC62" s="272"/>
      <c r="LKD62" s="272"/>
      <c r="LKE62" s="272"/>
      <c r="LKF62" s="272"/>
      <c r="LKG62" s="272"/>
      <c r="LKH62" s="272"/>
      <c r="LKI62" s="272"/>
      <c r="LKJ62" s="272"/>
      <c r="LKK62" s="272"/>
      <c r="LKL62" s="272"/>
      <c r="LKM62" s="272"/>
      <c r="LKN62" s="272"/>
      <c r="LKO62" s="272"/>
      <c r="LKP62" s="272"/>
      <c r="LKQ62" s="272"/>
      <c r="LKR62" s="272"/>
      <c r="LKS62" s="272"/>
      <c r="LKT62" s="272"/>
      <c r="LKU62" s="272"/>
      <c r="LKV62" s="272"/>
      <c r="LKW62" s="272"/>
      <c r="LKX62" s="272"/>
      <c r="LKY62" s="272"/>
      <c r="LKZ62" s="272"/>
      <c r="LLA62" s="272"/>
      <c r="LLB62" s="272"/>
      <c r="LLC62" s="272"/>
      <c r="LLD62" s="272"/>
      <c r="LLE62" s="272"/>
      <c r="LLF62" s="272"/>
      <c r="LLG62" s="272"/>
      <c r="LLH62" s="272"/>
      <c r="LLI62" s="272"/>
      <c r="LLJ62" s="272"/>
      <c r="LLK62" s="272"/>
      <c r="LLL62" s="272"/>
      <c r="LLM62" s="272"/>
      <c r="LLN62" s="272"/>
      <c r="LLO62" s="272"/>
      <c r="LLP62" s="272"/>
      <c r="LLQ62" s="272"/>
      <c r="LLR62" s="272"/>
      <c r="LLS62" s="272"/>
      <c r="LLT62" s="272"/>
      <c r="LLU62" s="272"/>
      <c r="LLV62" s="272"/>
      <c r="LLW62" s="272"/>
      <c r="LLX62" s="272"/>
      <c r="LLY62" s="272"/>
      <c r="LLZ62" s="272"/>
      <c r="LMA62" s="272"/>
      <c r="LMB62" s="272"/>
      <c r="LMC62" s="272"/>
      <c r="LMD62" s="272"/>
      <c r="LME62" s="272"/>
      <c r="LMF62" s="272"/>
      <c r="LMG62" s="272"/>
      <c r="LMH62" s="272"/>
      <c r="LMI62" s="272"/>
      <c r="LMJ62" s="272"/>
      <c r="LMK62" s="272"/>
      <c r="LML62" s="272"/>
      <c r="LMM62" s="272"/>
      <c r="LMN62" s="272"/>
      <c r="LMO62" s="272"/>
      <c r="LMP62" s="272"/>
      <c r="LMQ62" s="272"/>
      <c r="LMR62" s="272"/>
      <c r="LMS62" s="272"/>
      <c r="LMT62" s="272"/>
      <c r="LMU62" s="272"/>
      <c r="LMV62" s="272"/>
      <c r="LMW62" s="272"/>
      <c r="LMX62" s="272"/>
      <c r="LMY62" s="272"/>
      <c r="LMZ62" s="272"/>
      <c r="LNA62" s="272"/>
      <c r="LNB62" s="272"/>
      <c r="LNC62" s="272"/>
      <c r="LND62" s="272"/>
      <c r="LNE62" s="272"/>
      <c r="LNF62" s="272"/>
      <c r="LNG62" s="272"/>
      <c r="LNH62" s="272"/>
      <c r="LNI62" s="272"/>
      <c r="LNJ62" s="272"/>
      <c r="LNK62" s="272"/>
      <c r="LNL62" s="272"/>
      <c r="LNM62" s="272"/>
      <c r="LNN62" s="272"/>
      <c r="LNO62" s="272"/>
      <c r="LNP62" s="272"/>
      <c r="LNQ62" s="272"/>
      <c r="LNR62" s="272"/>
      <c r="LNS62" s="272"/>
      <c r="LNT62" s="272"/>
      <c r="LNU62" s="272"/>
      <c r="LNV62" s="272"/>
      <c r="LNW62" s="272"/>
      <c r="LNX62" s="272"/>
      <c r="LNY62" s="272"/>
      <c r="LNZ62" s="272"/>
      <c r="LOA62" s="272"/>
      <c r="LOB62" s="272"/>
      <c r="LOC62" s="272"/>
      <c r="LOD62" s="272"/>
      <c r="LOE62" s="272"/>
      <c r="LOF62" s="272"/>
      <c r="LOG62" s="272"/>
      <c r="LOH62" s="272"/>
      <c r="LOI62" s="272"/>
      <c r="LOJ62" s="272"/>
      <c r="LOK62" s="272"/>
      <c r="LOL62" s="272"/>
      <c r="LOM62" s="272"/>
      <c r="LON62" s="272"/>
      <c r="LOO62" s="272"/>
      <c r="LOP62" s="272"/>
      <c r="LOQ62" s="272"/>
      <c r="LOR62" s="272"/>
      <c r="LOS62" s="272"/>
      <c r="LOT62" s="272"/>
      <c r="LOU62" s="272"/>
      <c r="LOV62" s="272"/>
      <c r="LOW62" s="272"/>
      <c r="LOX62" s="272"/>
      <c r="LOY62" s="272"/>
      <c r="LOZ62" s="272"/>
      <c r="LPA62" s="272"/>
      <c r="LPB62" s="272"/>
      <c r="LPC62" s="272"/>
      <c r="LPD62" s="272"/>
      <c r="LPE62" s="272"/>
      <c r="LPF62" s="272"/>
      <c r="LPG62" s="272"/>
      <c r="LPH62" s="272"/>
      <c r="LPI62" s="272"/>
      <c r="LPJ62" s="272"/>
      <c r="LPK62" s="272"/>
      <c r="LPL62" s="272"/>
      <c r="LPM62" s="272"/>
      <c r="LPN62" s="272"/>
      <c r="LPO62" s="272"/>
      <c r="LPP62" s="272"/>
      <c r="LPQ62" s="272"/>
      <c r="LPR62" s="272"/>
      <c r="LPS62" s="272"/>
      <c r="LPT62" s="272"/>
      <c r="LPU62" s="272"/>
      <c r="LPV62" s="272"/>
      <c r="LPW62" s="272"/>
      <c r="LPX62" s="272"/>
      <c r="LPY62" s="272"/>
      <c r="LPZ62" s="272"/>
      <c r="LQA62" s="272"/>
      <c r="LQB62" s="272"/>
      <c r="LQC62" s="272"/>
      <c r="LQD62" s="272"/>
      <c r="LQE62" s="272"/>
      <c r="LQF62" s="272"/>
      <c r="LQG62" s="272"/>
      <c r="LQH62" s="272"/>
      <c r="LQI62" s="272"/>
      <c r="LQJ62" s="272"/>
      <c r="LQK62" s="272"/>
      <c r="LQL62" s="272"/>
      <c r="LQM62" s="272"/>
      <c r="LQN62" s="272"/>
      <c r="LQO62" s="272"/>
      <c r="LQP62" s="272"/>
      <c r="LQQ62" s="272"/>
      <c r="LQR62" s="272"/>
      <c r="LQS62" s="272"/>
      <c r="LQT62" s="272"/>
      <c r="LQU62" s="272"/>
      <c r="LQV62" s="272"/>
      <c r="LQW62" s="272"/>
      <c r="LQX62" s="272"/>
      <c r="LQY62" s="272"/>
      <c r="LQZ62" s="272"/>
      <c r="LRA62" s="272"/>
      <c r="LRB62" s="272"/>
      <c r="LRC62" s="272"/>
      <c r="LRD62" s="272"/>
      <c r="LRE62" s="272"/>
      <c r="LRF62" s="272"/>
      <c r="LRG62" s="272"/>
      <c r="LRH62" s="272"/>
      <c r="LRI62" s="272"/>
      <c r="LRJ62" s="272"/>
      <c r="LRK62" s="272"/>
      <c r="LRL62" s="272"/>
      <c r="LRM62" s="272"/>
      <c r="LRN62" s="272"/>
      <c r="LRO62" s="272"/>
      <c r="LRP62" s="272"/>
      <c r="LRQ62" s="272"/>
      <c r="LRR62" s="272"/>
      <c r="LRS62" s="272"/>
      <c r="LRT62" s="272"/>
      <c r="LRU62" s="272"/>
      <c r="LRV62" s="272"/>
      <c r="LRW62" s="272"/>
      <c r="LRX62" s="272"/>
      <c r="LRY62" s="272"/>
      <c r="LRZ62" s="272"/>
      <c r="LSA62" s="272"/>
      <c r="LSB62" s="272"/>
      <c r="LSC62" s="272"/>
      <c r="LSD62" s="272"/>
      <c r="LSE62" s="272"/>
      <c r="LSF62" s="272"/>
      <c r="LSG62" s="272"/>
      <c r="LSH62" s="272"/>
      <c r="LSI62" s="272"/>
      <c r="LSJ62" s="272"/>
      <c r="LSK62" s="272"/>
      <c r="LSL62" s="272"/>
      <c r="LSM62" s="272"/>
      <c r="LSN62" s="272"/>
      <c r="LSO62" s="272"/>
      <c r="LSP62" s="272"/>
      <c r="LSQ62" s="272"/>
      <c r="LSR62" s="272"/>
      <c r="LSS62" s="272"/>
      <c r="LST62" s="272"/>
      <c r="LSU62" s="272"/>
      <c r="LSV62" s="272"/>
      <c r="LSW62" s="272"/>
      <c r="LSX62" s="272"/>
      <c r="LSY62" s="272"/>
      <c r="LSZ62" s="272"/>
      <c r="LTA62" s="272"/>
      <c r="LTB62" s="272"/>
      <c r="LTC62" s="272"/>
      <c r="LTD62" s="272"/>
      <c r="LTE62" s="272"/>
      <c r="LTF62" s="272"/>
      <c r="LTG62" s="272"/>
      <c r="LTH62" s="272"/>
      <c r="LTI62" s="272"/>
      <c r="LTJ62" s="272"/>
      <c r="LTK62" s="272"/>
      <c r="LTL62" s="272"/>
      <c r="LTM62" s="272"/>
      <c r="LTN62" s="272"/>
      <c r="LTO62" s="272"/>
      <c r="LTP62" s="272"/>
      <c r="LTQ62" s="272"/>
      <c r="LTR62" s="272"/>
      <c r="LTS62" s="272"/>
      <c r="LTT62" s="272"/>
      <c r="LTU62" s="272"/>
      <c r="LTV62" s="272"/>
      <c r="LTW62" s="272"/>
      <c r="LTX62" s="272"/>
      <c r="LTY62" s="272"/>
      <c r="LTZ62" s="272"/>
      <c r="LUA62" s="272"/>
      <c r="LUB62" s="272"/>
      <c r="LUC62" s="272"/>
      <c r="LUD62" s="272"/>
      <c r="LUE62" s="272"/>
      <c r="LUF62" s="272"/>
      <c r="LUG62" s="272"/>
      <c r="LUH62" s="272"/>
      <c r="LUI62" s="272"/>
      <c r="LUJ62" s="272"/>
      <c r="LUK62" s="272"/>
      <c r="LUL62" s="272"/>
      <c r="LUM62" s="272"/>
      <c r="LUN62" s="272"/>
      <c r="LUO62" s="272"/>
      <c r="LUP62" s="272"/>
      <c r="LUQ62" s="272"/>
      <c r="LUR62" s="272"/>
      <c r="LUS62" s="272"/>
      <c r="LUT62" s="272"/>
      <c r="LUU62" s="272"/>
      <c r="LUV62" s="272"/>
      <c r="LUW62" s="272"/>
      <c r="LUX62" s="272"/>
      <c r="LUY62" s="272"/>
      <c r="LUZ62" s="272"/>
      <c r="LVA62" s="272"/>
      <c r="LVB62" s="272"/>
      <c r="LVC62" s="272"/>
      <c r="LVD62" s="272"/>
      <c r="LVE62" s="272"/>
      <c r="LVF62" s="272"/>
      <c r="LVG62" s="272"/>
      <c r="LVH62" s="272"/>
      <c r="LVI62" s="272"/>
      <c r="LVJ62" s="272"/>
      <c r="LVK62" s="272"/>
      <c r="LVL62" s="272"/>
      <c r="LVM62" s="272"/>
      <c r="LVN62" s="272"/>
      <c r="LVO62" s="272"/>
      <c r="LVP62" s="272"/>
      <c r="LVQ62" s="272"/>
      <c r="LVR62" s="272"/>
      <c r="LVS62" s="272"/>
      <c r="LVT62" s="272"/>
      <c r="LVU62" s="272"/>
      <c r="LVV62" s="272"/>
      <c r="LVW62" s="272"/>
      <c r="LVX62" s="272"/>
      <c r="LVY62" s="272"/>
      <c r="LVZ62" s="272"/>
      <c r="LWA62" s="272"/>
      <c r="LWB62" s="272"/>
      <c r="LWC62" s="272"/>
      <c r="LWD62" s="272"/>
      <c r="LWE62" s="272"/>
      <c r="LWF62" s="272"/>
      <c r="LWG62" s="272"/>
      <c r="LWH62" s="272"/>
      <c r="LWI62" s="272"/>
      <c r="LWJ62" s="272"/>
      <c r="LWK62" s="272"/>
      <c r="LWL62" s="272"/>
      <c r="LWM62" s="272"/>
      <c r="LWN62" s="272"/>
      <c r="LWO62" s="272"/>
      <c r="LWP62" s="272"/>
      <c r="LWQ62" s="272"/>
      <c r="LWR62" s="272"/>
      <c r="LWS62" s="272"/>
      <c r="LWT62" s="272"/>
      <c r="LWU62" s="272"/>
      <c r="LWV62" s="272"/>
      <c r="LWW62" s="272"/>
      <c r="LWX62" s="272"/>
      <c r="LWY62" s="272"/>
      <c r="LWZ62" s="272"/>
      <c r="LXA62" s="272"/>
      <c r="LXB62" s="272"/>
      <c r="LXC62" s="272"/>
      <c r="LXD62" s="272"/>
      <c r="LXE62" s="272"/>
      <c r="LXF62" s="272"/>
      <c r="LXG62" s="272"/>
      <c r="LXH62" s="272"/>
      <c r="LXI62" s="272"/>
      <c r="LXJ62" s="272"/>
      <c r="LXK62" s="272"/>
      <c r="LXL62" s="272"/>
      <c r="LXM62" s="272"/>
      <c r="LXN62" s="272"/>
      <c r="LXO62" s="272"/>
      <c r="LXP62" s="272"/>
      <c r="LXQ62" s="272"/>
      <c r="LXR62" s="272"/>
      <c r="LXS62" s="272"/>
      <c r="LXT62" s="272"/>
      <c r="LXU62" s="272"/>
      <c r="LXV62" s="272"/>
      <c r="LXW62" s="272"/>
      <c r="LXX62" s="272"/>
      <c r="LXY62" s="272"/>
      <c r="LXZ62" s="272"/>
      <c r="LYA62" s="272"/>
      <c r="LYB62" s="272"/>
      <c r="LYC62" s="272"/>
      <c r="LYD62" s="272"/>
      <c r="LYE62" s="272"/>
      <c r="LYF62" s="272"/>
      <c r="LYG62" s="272"/>
      <c r="LYH62" s="272"/>
      <c r="LYI62" s="272"/>
      <c r="LYJ62" s="272"/>
      <c r="LYK62" s="272"/>
      <c r="LYL62" s="272"/>
      <c r="LYM62" s="272"/>
      <c r="LYN62" s="272"/>
      <c r="LYO62" s="272"/>
      <c r="LYP62" s="272"/>
      <c r="LYQ62" s="272"/>
      <c r="LYR62" s="272"/>
      <c r="LYS62" s="272"/>
      <c r="LYT62" s="272"/>
      <c r="LYU62" s="272"/>
      <c r="LYV62" s="272"/>
      <c r="LYW62" s="272"/>
      <c r="LYX62" s="272"/>
      <c r="LYY62" s="272"/>
      <c r="LYZ62" s="272"/>
      <c r="LZA62" s="272"/>
      <c r="LZB62" s="272"/>
      <c r="LZC62" s="272"/>
      <c r="LZD62" s="272"/>
      <c r="LZE62" s="272"/>
      <c r="LZF62" s="272"/>
      <c r="LZG62" s="272"/>
      <c r="LZH62" s="272"/>
      <c r="LZI62" s="272"/>
      <c r="LZJ62" s="272"/>
      <c r="LZK62" s="272"/>
      <c r="LZL62" s="272"/>
      <c r="LZM62" s="272"/>
      <c r="LZN62" s="272"/>
      <c r="LZO62" s="272"/>
      <c r="LZP62" s="272"/>
      <c r="LZQ62" s="272"/>
      <c r="LZR62" s="272"/>
      <c r="LZS62" s="272"/>
      <c r="LZT62" s="272"/>
      <c r="LZU62" s="272"/>
      <c r="LZV62" s="272"/>
      <c r="LZW62" s="272"/>
      <c r="LZX62" s="272"/>
      <c r="LZY62" s="272"/>
      <c r="LZZ62" s="272"/>
      <c r="MAA62" s="272"/>
      <c r="MAB62" s="272"/>
      <c r="MAC62" s="272"/>
      <c r="MAD62" s="272"/>
      <c r="MAE62" s="272"/>
      <c r="MAF62" s="272"/>
      <c r="MAG62" s="272"/>
      <c r="MAH62" s="272"/>
      <c r="MAI62" s="272"/>
      <c r="MAJ62" s="272"/>
      <c r="MAK62" s="272"/>
      <c r="MAL62" s="272"/>
      <c r="MAM62" s="272"/>
      <c r="MAN62" s="272"/>
      <c r="MAO62" s="272"/>
      <c r="MAP62" s="272"/>
      <c r="MAQ62" s="272"/>
      <c r="MAR62" s="272"/>
      <c r="MAS62" s="272"/>
      <c r="MAT62" s="272"/>
      <c r="MAU62" s="272"/>
      <c r="MAV62" s="272"/>
      <c r="MAW62" s="272"/>
      <c r="MAX62" s="272"/>
      <c r="MAY62" s="272"/>
      <c r="MAZ62" s="272"/>
      <c r="MBA62" s="272"/>
      <c r="MBB62" s="272"/>
      <c r="MBC62" s="272"/>
      <c r="MBD62" s="272"/>
      <c r="MBE62" s="272"/>
      <c r="MBF62" s="272"/>
      <c r="MBG62" s="272"/>
      <c r="MBH62" s="272"/>
      <c r="MBI62" s="272"/>
      <c r="MBJ62" s="272"/>
      <c r="MBK62" s="272"/>
      <c r="MBL62" s="272"/>
      <c r="MBM62" s="272"/>
      <c r="MBN62" s="272"/>
      <c r="MBO62" s="272"/>
      <c r="MBP62" s="272"/>
      <c r="MBQ62" s="272"/>
      <c r="MBR62" s="272"/>
      <c r="MBS62" s="272"/>
      <c r="MBT62" s="272"/>
      <c r="MBU62" s="272"/>
      <c r="MBV62" s="272"/>
      <c r="MBW62" s="272"/>
      <c r="MBX62" s="272"/>
      <c r="MBY62" s="272"/>
      <c r="MBZ62" s="272"/>
      <c r="MCA62" s="272"/>
      <c r="MCB62" s="272"/>
      <c r="MCC62" s="272"/>
      <c r="MCD62" s="272"/>
      <c r="MCE62" s="272"/>
      <c r="MCF62" s="272"/>
      <c r="MCG62" s="272"/>
      <c r="MCH62" s="272"/>
      <c r="MCI62" s="272"/>
      <c r="MCJ62" s="272"/>
      <c r="MCK62" s="272"/>
      <c r="MCL62" s="272"/>
      <c r="MCM62" s="272"/>
      <c r="MCN62" s="272"/>
      <c r="MCO62" s="272"/>
      <c r="MCP62" s="272"/>
      <c r="MCQ62" s="272"/>
      <c r="MCR62" s="272"/>
      <c r="MCS62" s="272"/>
      <c r="MCT62" s="272"/>
      <c r="MCU62" s="272"/>
      <c r="MCV62" s="272"/>
      <c r="MCW62" s="272"/>
      <c r="MCX62" s="272"/>
      <c r="MCY62" s="272"/>
      <c r="MCZ62" s="272"/>
      <c r="MDA62" s="272"/>
      <c r="MDB62" s="272"/>
      <c r="MDC62" s="272"/>
      <c r="MDD62" s="272"/>
      <c r="MDE62" s="272"/>
      <c r="MDF62" s="272"/>
      <c r="MDG62" s="272"/>
      <c r="MDH62" s="272"/>
      <c r="MDI62" s="272"/>
      <c r="MDJ62" s="272"/>
      <c r="MDK62" s="272"/>
      <c r="MDL62" s="272"/>
      <c r="MDM62" s="272"/>
      <c r="MDN62" s="272"/>
      <c r="MDO62" s="272"/>
      <c r="MDP62" s="272"/>
      <c r="MDQ62" s="272"/>
      <c r="MDR62" s="272"/>
      <c r="MDS62" s="272"/>
      <c r="MDT62" s="272"/>
      <c r="MDU62" s="272"/>
      <c r="MDV62" s="272"/>
      <c r="MDW62" s="272"/>
      <c r="MDX62" s="272"/>
      <c r="MDY62" s="272"/>
      <c r="MDZ62" s="272"/>
      <c r="MEA62" s="272"/>
      <c r="MEB62" s="272"/>
      <c r="MEC62" s="272"/>
      <c r="MED62" s="272"/>
      <c r="MEE62" s="272"/>
      <c r="MEF62" s="272"/>
      <c r="MEG62" s="272"/>
      <c r="MEH62" s="272"/>
      <c r="MEI62" s="272"/>
      <c r="MEJ62" s="272"/>
      <c r="MEK62" s="272"/>
      <c r="MEL62" s="272"/>
      <c r="MEM62" s="272"/>
      <c r="MEN62" s="272"/>
      <c r="MEO62" s="272"/>
      <c r="MEP62" s="272"/>
      <c r="MEQ62" s="272"/>
      <c r="MER62" s="272"/>
      <c r="MES62" s="272"/>
      <c r="MET62" s="272"/>
      <c r="MEU62" s="272"/>
      <c r="MEV62" s="272"/>
      <c r="MEW62" s="272"/>
      <c r="MEX62" s="272"/>
      <c r="MEY62" s="272"/>
      <c r="MEZ62" s="272"/>
      <c r="MFA62" s="272"/>
      <c r="MFB62" s="272"/>
      <c r="MFC62" s="272"/>
      <c r="MFD62" s="272"/>
      <c r="MFE62" s="272"/>
      <c r="MFF62" s="272"/>
      <c r="MFG62" s="272"/>
      <c r="MFH62" s="272"/>
      <c r="MFI62" s="272"/>
      <c r="MFJ62" s="272"/>
      <c r="MFK62" s="272"/>
      <c r="MFL62" s="272"/>
      <c r="MFM62" s="272"/>
      <c r="MFN62" s="272"/>
      <c r="MFO62" s="272"/>
      <c r="MFP62" s="272"/>
      <c r="MFQ62" s="272"/>
      <c r="MFR62" s="272"/>
      <c r="MFS62" s="272"/>
      <c r="MFT62" s="272"/>
      <c r="MFU62" s="272"/>
      <c r="MFV62" s="272"/>
      <c r="MFW62" s="272"/>
      <c r="MFX62" s="272"/>
      <c r="MFY62" s="272"/>
      <c r="MFZ62" s="272"/>
      <c r="MGA62" s="272"/>
      <c r="MGB62" s="272"/>
      <c r="MGC62" s="272"/>
      <c r="MGD62" s="272"/>
      <c r="MGE62" s="272"/>
      <c r="MGF62" s="272"/>
      <c r="MGG62" s="272"/>
      <c r="MGH62" s="272"/>
      <c r="MGI62" s="272"/>
      <c r="MGJ62" s="272"/>
      <c r="MGK62" s="272"/>
      <c r="MGL62" s="272"/>
      <c r="MGM62" s="272"/>
      <c r="MGN62" s="272"/>
      <c r="MGO62" s="272"/>
      <c r="MGP62" s="272"/>
      <c r="MGQ62" s="272"/>
      <c r="MGR62" s="272"/>
      <c r="MGS62" s="272"/>
      <c r="MGT62" s="272"/>
      <c r="MGU62" s="272"/>
      <c r="MGV62" s="272"/>
      <c r="MGW62" s="272"/>
      <c r="MGX62" s="272"/>
      <c r="MGY62" s="272"/>
      <c r="MGZ62" s="272"/>
      <c r="MHA62" s="272"/>
      <c r="MHB62" s="272"/>
      <c r="MHC62" s="272"/>
      <c r="MHD62" s="272"/>
      <c r="MHE62" s="272"/>
      <c r="MHF62" s="272"/>
      <c r="MHG62" s="272"/>
      <c r="MHH62" s="272"/>
      <c r="MHI62" s="272"/>
      <c r="MHJ62" s="272"/>
      <c r="MHK62" s="272"/>
      <c r="MHL62" s="272"/>
      <c r="MHM62" s="272"/>
      <c r="MHN62" s="272"/>
      <c r="MHO62" s="272"/>
      <c r="MHP62" s="272"/>
      <c r="MHQ62" s="272"/>
      <c r="MHR62" s="272"/>
      <c r="MHS62" s="272"/>
      <c r="MHT62" s="272"/>
      <c r="MHU62" s="272"/>
      <c r="MHV62" s="272"/>
      <c r="MHW62" s="272"/>
      <c r="MHX62" s="272"/>
      <c r="MHY62" s="272"/>
      <c r="MHZ62" s="272"/>
      <c r="MIA62" s="272"/>
      <c r="MIB62" s="272"/>
      <c r="MIC62" s="272"/>
      <c r="MID62" s="272"/>
      <c r="MIE62" s="272"/>
      <c r="MIF62" s="272"/>
      <c r="MIG62" s="272"/>
      <c r="MIH62" s="272"/>
      <c r="MII62" s="272"/>
      <c r="MIJ62" s="272"/>
      <c r="MIK62" s="272"/>
      <c r="MIL62" s="272"/>
      <c r="MIM62" s="272"/>
      <c r="MIN62" s="272"/>
      <c r="MIO62" s="272"/>
      <c r="MIP62" s="272"/>
      <c r="MIQ62" s="272"/>
      <c r="MIR62" s="272"/>
      <c r="MIS62" s="272"/>
      <c r="MIT62" s="272"/>
      <c r="MIU62" s="272"/>
      <c r="MIV62" s="272"/>
      <c r="MIW62" s="272"/>
      <c r="MIX62" s="272"/>
      <c r="MIY62" s="272"/>
      <c r="MIZ62" s="272"/>
      <c r="MJA62" s="272"/>
      <c r="MJB62" s="272"/>
      <c r="MJC62" s="272"/>
      <c r="MJD62" s="272"/>
      <c r="MJE62" s="272"/>
      <c r="MJF62" s="272"/>
      <c r="MJG62" s="272"/>
      <c r="MJH62" s="272"/>
      <c r="MJI62" s="272"/>
      <c r="MJJ62" s="272"/>
      <c r="MJK62" s="272"/>
      <c r="MJL62" s="272"/>
      <c r="MJM62" s="272"/>
      <c r="MJN62" s="272"/>
      <c r="MJO62" s="272"/>
      <c r="MJP62" s="272"/>
      <c r="MJQ62" s="272"/>
      <c r="MJR62" s="272"/>
      <c r="MJS62" s="272"/>
      <c r="MJT62" s="272"/>
      <c r="MJU62" s="272"/>
      <c r="MJV62" s="272"/>
      <c r="MJW62" s="272"/>
      <c r="MJX62" s="272"/>
      <c r="MJY62" s="272"/>
      <c r="MJZ62" s="272"/>
      <c r="MKA62" s="272"/>
      <c r="MKB62" s="272"/>
      <c r="MKC62" s="272"/>
      <c r="MKD62" s="272"/>
      <c r="MKE62" s="272"/>
      <c r="MKF62" s="272"/>
      <c r="MKG62" s="272"/>
      <c r="MKH62" s="272"/>
      <c r="MKI62" s="272"/>
      <c r="MKJ62" s="272"/>
      <c r="MKK62" s="272"/>
      <c r="MKL62" s="272"/>
      <c r="MKM62" s="272"/>
      <c r="MKN62" s="272"/>
      <c r="MKO62" s="272"/>
      <c r="MKP62" s="272"/>
      <c r="MKQ62" s="272"/>
      <c r="MKR62" s="272"/>
      <c r="MKS62" s="272"/>
      <c r="MKT62" s="272"/>
      <c r="MKU62" s="272"/>
      <c r="MKV62" s="272"/>
      <c r="MKW62" s="272"/>
      <c r="MKX62" s="272"/>
      <c r="MKY62" s="272"/>
      <c r="MKZ62" s="272"/>
      <c r="MLA62" s="272"/>
      <c r="MLB62" s="272"/>
      <c r="MLC62" s="272"/>
      <c r="MLD62" s="272"/>
      <c r="MLE62" s="272"/>
      <c r="MLF62" s="272"/>
      <c r="MLG62" s="272"/>
      <c r="MLH62" s="272"/>
      <c r="MLI62" s="272"/>
      <c r="MLJ62" s="272"/>
      <c r="MLK62" s="272"/>
      <c r="MLL62" s="272"/>
      <c r="MLM62" s="272"/>
      <c r="MLN62" s="272"/>
      <c r="MLO62" s="272"/>
      <c r="MLP62" s="272"/>
      <c r="MLQ62" s="272"/>
      <c r="MLR62" s="272"/>
      <c r="MLS62" s="272"/>
      <c r="MLT62" s="272"/>
      <c r="MLU62" s="272"/>
      <c r="MLV62" s="272"/>
      <c r="MLW62" s="272"/>
      <c r="MLX62" s="272"/>
      <c r="MLY62" s="272"/>
      <c r="MLZ62" s="272"/>
      <c r="MMA62" s="272"/>
      <c r="MMB62" s="272"/>
      <c r="MMC62" s="272"/>
      <c r="MMD62" s="272"/>
      <c r="MME62" s="272"/>
      <c r="MMF62" s="272"/>
      <c r="MMG62" s="272"/>
      <c r="MMH62" s="272"/>
      <c r="MMI62" s="272"/>
      <c r="MMJ62" s="272"/>
      <c r="MMK62" s="272"/>
      <c r="MML62" s="272"/>
      <c r="MMM62" s="272"/>
      <c r="MMN62" s="272"/>
      <c r="MMO62" s="272"/>
      <c r="MMP62" s="272"/>
      <c r="MMQ62" s="272"/>
      <c r="MMR62" s="272"/>
      <c r="MMS62" s="272"/>
      <c r="MMT62" s="272"/>
      <c r="MMU62" s="272"/>
      <c r="MMV62" s="272"/>
      <c r="MMW62" s="272"/>
      <c r="MMX62" s="272"/>
      <c r="MMY62" s="272"/>
      <c r="MMZ62" s="272"/>
      <c r="MNA62" s="272"/>
      <c r="MNB62" s="272"/>
      <c r="MNC62" s="272"/>
      <c r="MND62" s="272"/>
      <c r="MNE62" s="272"/>
      <c r="MNF62" s="272"/>
      <c r="MNG62" s="272"/>
      <c r="MNH62" s="272"/>
      <c r="MNI62" s="272"/>
      <c r="MNJ62" s="272"/>
      <c r="MNK62" s="272"/>
      <c r="MNL62" s="272"/>
      <c r="MNM62" s="272"/>
      <c r="MNN62" s="272"/>
      <c r="MNO62" s="272"/>
      <c r="MNP62" s="272"/>
      <c r="MNQ62" s="272"/>
      <c r="MNR62" s="272"/>
      <c r="MNS62" s="272"/>
      <c r="MNT62" s="272"/>
      <c r="MNU62" s="272"/>
      <c r="MNV62" s="272"/>
      <c r="MNW62" s="272"/>
      <c r="MNX62" s="272"/>
      <c r="MNY62" s="272"/>
      <c r="MNZ62" s="272"/>
      <c r="MOA62" s="272"/>
      <c r="MOB62" s="272"/>
      <c r="MOC62" s="272"/>
      <c r="MOD62" s="272"/>
      <c r="MOE62" s="272"/>
      <c r="MOF62" s="272"/>
      <c r="MOG62" s="272"/>
      <c r="MOH62" s="272"/>
      <c r="MOI62" s="272"/>
      <c r="MOJ62" s="272"/>
      <c r="MOK62" s="272"/>
      <c r="MOL62" s="272"/>
      <c r="MOM62" s="272"/>
      <c r="MON62" s="272"/>
      <c r="MOO62" s="272"/>
      <c r="MOP62" s="272"/>
      <c r="MOQ62" s="272"/>
      <c r="MOR62" s="272"/>
      <c r="MOS62" s="272"/>
      <c r="MOT62" s="272"/>
      <c r="MOU62" s="272"/>
      <c r="MOV62" s="272"/>
      <c r="MOW62" s="272"/>
      <c r="MOX62" s="272"/>
      <c r="MOY62" s="272"/>
      <c r="MOZ62" s="272"/>
      <c r="MPA62" s="272"/>
      <c r="MPB62" s="272"/>
      <c r="MPC62" s="272"/>
      <c r="MPD62" s="272"/>
      <c r="MPE62" s="272"/>
      <c r="MPF62" s="272"/>
      <c r="MPG62" s="272"/>
      <c r="MPH62" s="272"/>
      <c r="MPI62" s="272"/>
      <c r="MPJ62" s="272"/>
      <c r="MPK62" s="272"/>
      <c r="MPL62" s="272"/>
      <c r="MPM62" s="272"/>
      <c r="MPN62" s="272"/>
      <c r="MPO62" s="272"/>
      <c r="MPP62" s="272"/>
      <c r="MPQ62" s="272"/>
      <c r="MPR62" s="272"/>
      <c r="MPS62" s="272"/>
      <c r="MPT62" s="272"/>
      <c r="MPU62" s="272"/>
      <c r="MPV62" s="272"/>
      <c r="MPW62" s="272"/>
      <c r="MPX62" s="272"/>
      <c r="MPY62" s="272"/>
      <c r="MPZ62" s="272"/>
      <c r="MQA62" s="272"/>
      <c r="MQB62" s="272"/>
      <c r="MQC62" s="272"/>
      <c r="MQD62" s="272"/>
      <c r="MQE62" s="272"/>
      <c r="MQF62" s="272"/>
      <c r="MQG62" s="272"/>
      <c r="MQH62" s="272"/>
      <c r="MQI62" s="272"/>
      <c r="MQJ62" s="272"/>
      <c r="MQK62" s="272"/>
      <c r="MQL62" s="272"/>
      <c r="MQM62" s="272"/>
      <c r="MQN62" s="272"/>
      <c r="MQO62" s="272"/>
      <c r="MQP62" s="272"/>
      <c r="MQQ62" s="272"/>
      <c r="MQR62" s="272"/>
      <c r="MQS62" s="272"/>
      <c r="MQT62" s="272"/>
      <c r="MQU62" s="272"/>
      <c r="MQV62" s="272"/>
      <c r="MQW62" s="272"/>
      <c r="MQX62" s="272"/>
      <c r="MQY62" s="272"/>
      <c r="MQZ62" s="272"/>
      <c r="MRA62" s="272"/>
      <c r="MRB62" s="272"/>
      <c r="MRC62" s="272"/>
      <c r="MRD62" s="272"/>
      <c r="MRE62" s="272"/>
      <c r="MRF62" s="272"/>
      <c r="MRG62" s="272"/>
      <c r="MRH62" s="272"/>
      <c r="MRI62" s="272"/>
      <c r="MRJ62" s="272"/>
      <c r="MRK62" s="272"/>
      <c r="MRL62" s="272"/>
      <c r="MRM62" s="272"/>
      <c r="MRN62" s="272"/>
      <c r="MRO62" s="272"/>
      <c r="MRP62" s="272"/>
      <c r="MRQ62" s="272"/>
      <c r="MRR62" s="272"/>
      <c r="MRS62" s="272"/>
      <c r="MRT62" s="272"/>
      <c r="MRU62" s="272"/>
      <c r="MRV62" s="272"/>
      <c r="MRW62" s="272"/>
      <c r="MRX62" s="272"/>
      <c r="MRY62" s="272"/>
      <c r="MRZ62" s="272"/>
      <c r="MSA62" s="272"/>
      <c r="MSB62" s="272"/>
      <c r="MSC62" s="272"/>
      <c r="MSD62" s="272"/>
      <c r="MSE62" s="272"/>
      <c r="MSF62" s="272"/>
      <c r="MSG62" s="272"/>
      <c r="MSH62" s="272"/>
      <c r="MSI62" s="272"/>
      <c r="MSJ62" s="272"/>
      <c r="MSK62" s="272"/>
      <c r="MSL62" s="272"/>
      <c r="MSM62" s="272"/>
      <c r="MSN62" s="272"/>
      <c r="MSO62" s="272"/>
      <c r="MSP62" s="272"/>
      <c r="MSQ62" s="272"/>
      <c r="MSR62" s="272"/>
      <c r="MSS62" s="272"/>
      <c r="MST62" s="272"/>
      <c r="MSU62" s="272"/>
      <c r="MSV62" s="272"/>
      <c r="MSW62" s="272"/>
      <c r="MSX62" s="272"/>
      <c r="MSY62" s="272"/>
      <c r="MSZ62" s="272"/>
      <c r="MTA62" s="272"/>
      <c r="MTB62" s="272"/>
      <c r="MTC62" s="272"/>
      <c r="MTD62" s="272"/>
      <c r="MTE62" s="272"/>
      <c r="MTF62" s="272"/>
      <c r="MTG62" s="272"/>
      <c r="MTH62" s="272"/>
      <c r="MTI62" s="272"/>
      <c r="MTJ62" s="272"/>
      <c r="MTK62" s="272"/>
      <c r="MTL62" s="272"/>
      <c r="MTM62" s="272"/>
      <c r="MTN62" s="272"/>
      <c r="MTO62" s="272"/>
      <c r="MTP62" s="272"/>
      <c r="MTQ62" s="272"/>
      <c r="MTR62" s="272"/>
      <c r="MTS62" s="272"/>
      <c r="MTT62" s="272"/>
      <c r="MTU62" s="272"/>
      <c r="MTV62" s="272"/>
      <c r="MTW62" s="272"/>
      <c r="MTX62" s="272"/>
      <c r="MTY62" s="272"/>
      <c r="MTZ62" s="272"/>
      <c r="MUA62" s="272"/>
      <c r="MUB62" s="272"/>
      <c r="MUC62" s="272"/>
      <c r="MUD62" s="272"/>
      <c r="MUE62" s="272"/>
      <c r="MUF62" s="272"/>
      <c r="MUG62" s="272"/>
      <c r="MUH62" s="272"/>
      <c r="MUI62" s="272"/>
      <c r="MUJ62" s="272"/>
      <c r="MUK62" s="272"/>
      <c r="MUL62" s="272"/>
      <c r="MUM62" s="272"/>
      <c r="MUN62" s="272"/>
      <c r="MUO62" s="272"/>
      <c r="MUP62" s="272"/>
      <c r="MUQ62" s="272"/>
      <c r="MUR62" s="272"/>
      <c r="MUS62" s="272"/>
      <c r="MUT62" s="272"/>
      <c r="MUU62" s="272"/>
      <c r="MUV62" s="272"/>
      <c r="MUW62" s="272"/>
      <c r="MUX62" s="272"/>
      <c r="MUY62" s="272"/>
      <c r="MUZ62" s="272"/>
      <c r="MVA62" s="272"/>
      <c r="MVB62" s="272"/>
      <c r="MVC62" s="272"/>
      <c r="MVD62" s="272"/>
      <c r="MVE62" s="272"/>
      <c r="MVF62" s="272"/>
      <c r="MVG62" s="272"/>
      <c r="MVH62" s="272"/>
      <c r="MVI62" s="272"/>
      <c r="MVJ62" s="272"/>
      <c r="MVK62" s="272"/>
      <c r="MVL62" s="272"/>
      <c r="MVM62" s="272"/>
      <c r="MVN62" s="272"/>
      <c r="MVO62" s="272"/>
      <c r="MVP62" s="272"/>
      <c r="MVQ62" s="272"/>
      <c r="MVR62" s="272"/>
      <c r="MVS62" s="272"/>
      <c r="MVT62" s="272"/>
      <c r="MVU62" s="272"/>
      <c r="MVV62" s="272"/>
      <c r="MVW62" s="272"/>
      <c r="MVX62" s="272"/>
      <c r="MVY62" s="272"/>
      <c r="MVZ62" s="272"/>
      <c r="MWA62" s="272"/>
      <c r="MWB62" s="272"/>
      <c r="MWC62" s="272"/>
      <c r="MWD62" s="272"/>
      <c r="MWE62" s="272"/>
      <c r="MWF62" s="272"/>
      <c r="MWG62" s="272"/>
      <c r="MWH62" s="272"/>
      <c r="MWI62" s="272"/>
      <c r="MWJ62" s="272"/>
      <c r="MWK62" s="272"/>
      <c r="MWL62" s="272"/>
      <c r="MWM62" s="272"/>
      <c r="MWN62" s="272"/>
      <c r="MWO62" s="272"/>
      <c r="MWP62" s="272"/>
      <c r="MWQ62" s="272"/>
      <c r="MWR62" s="272"/>
      <c r="MWS62" s="272"/>
      <c r="MWT62" s="272"/>
      <c r="MWU62" s="272"/>
      <c r="MWV62" s="272"/>
      <c r="MWW62" s="272"/>
      <c r="MWX62" s="272"/>
      <c r="MWY62" s="272"/>
      <c r="MWZ62" s="272"/>
      <c r="MXA62" s="272"/>
      <c r="MXB62" s="272"/>
      <c r="MXC62" s="272"/>
      <c r="MXD62" s="272"/>
      <c r="MXE62" s="272"/>
      <c r="MXF62" s="272"/>
      <c r="MXG62" s="272"/>
      <c r="MXH62" s="272"/>
      <c r="MXI62" s="272"/>
      <c r="MXJ62" s="272"/>
      <c r="MXK62" s="272"/>
      <c r="MXL62" s="272"/>
      <c r="MXM62" s="272"/>
      <c r="MXN62" s="272"/>
      <c r="MXO62" s="272"/>
      <c r="MXP62" s="272"/>
      <c r="MXQ62" s="272"/>
      <c r="MXR62" s="272"/>
      <c r="MXS62" s="272"/>
      <c r="MXT62" s="272"/>
      <c r="MXU62" s="272"/>
      <c r="MXV62" s="272"/>
      <c r="MXW62" s="272"/>
      <c r="MXX62" s="272"/>
      <c r="MXY62" s="272"/>
      <c r="MXZ62" s="272"/>
      <c r="MYA62" s="272"/>
      <c r="MYB62" s="272"/>
      <c r="MYC62" s="272"/>
      <c r="MYD62" s="272"/>
      <c r="MYE62" s="272"/>
      <c r="MYF62" s="272"/>
      <c r="MYG62" s="272"/>
      <c r="MYH62" s="272"/>
      <c r="MYI62" s="272"/>
      <c r="MYJ62" s="272"/>
      <c r="MYK62" s="272"/>
      <c r="MYL62" s="272"/>
      <c r="MYM62" s="272"/>
      <c r="MYN62" s="272"/>
      <c r="MYO62" s="272"/>
      <c r="MYP62" s="272"/>
      <c r="MYQ62" s="272"/>
      <c r="MYR62" s="272"/>
      <c r="MYS62" s="272"/>
      <c r="MYT62" s="272"/>
      <c r="MYU62" s="272"/>
      <c r="MYV62" s="272"/>
      <c r="MYW62" s="272"/>
      <c r="MYX62" s="272"/>
      <c r="MYY62" s="272"/>
      <c r="MYZ62" s="272"/>
      <c r="MZA62" s="272"/>
      <c r="MZB62" s="272"/>
      <c r="MZC62" s="272"/>
      <c r="MZD62" s="272"/>
      <c r="MZE62" s="272"/>
      <c r="MZF62" s="272"/>
      <c r="MZG62" s="272"/>
      <c r="MZH62" s="272"/>
      <c r="MZI62" s="272"/>
      <c r="MZJ62" s="272"/>
      <c r="MZK62" s="272"/>
      <c r="MZL62" s="272"/>
      <c r="MZM62" s="272"/>
      <c r="MZN62" s="272"/>
      <c r="MZO62" s="272"/>
      <c r="MZP62" s="272"/>
      <c r="MZQ62" s="272"/>
      <c r="MZR62" s="272"/>
      <c r="MZS62" s="272"/>
      <c r="MZT62" s="272"/>
      <c r="MZU62" s="272"/>
      <c r="MZV62" s="272"/>
      <c r="MZW62" s="272"/>
      <c r="MZX62" s="272"/>
      <c r="MZY62" s="272"/>
      <c r="MZZ62" s="272"/>
      <c r="NAA62" s="272"/>
      <c r="NAB62" s="272"/>
      <c r="NAC62" s="272"/>
      <c r="NAD62" s="272"/>
      <c r="NAE62" s="272"/>
      <c r="NAF62" s="272"/>
      <c r="NAG62" s="272"/>
      <c r="NAH62" s="272"/>
      <c r="NAI62" s="272"/>
      <c r="NAJ62" s="272"/>
      <c r="NAK62" s="272"/>
      <c r="NAL62" s="272"/>
      <c r="NAM62" s="272"/>
      <c r="NAN62" s="272"/>
      <c r="NAO62" s="272"/>
      <c r="NAP62" s="272"/>
      <c r="NAQ62" s="272"/>
      <c r="NAR62" s="272"/>
      <c r="NAS62" s="272"/>
      <c r="NAT62" s="272"/>
      <c r="NAU62" s="272"/>
      <c r="NAV62" s="272"/>
      <c r="NAW62" s="272"/>
      <c r="NAX62" s="272"/>
      <c r="NAY62" s="272"/>
      <c r="NAZ62" s="272"/>
      <c r="NBA62" s="272"/>
      <c r="NBB62" s="272"/>
      <c r="NBC62" s="272"/>
      <c r="NBD62" s="272"/>
      <c r="NBE62" s="272"/>
      <c r="NBF62" s="272"/>
      <c r="NBG62" s="272"/>
      <c r="NBH62" s="272"/>
      <c r="NBI62" s="272"/>
      <c r="NBJ62" s="272"/>
      <c r="NBK62" s="272"/>
      <c r="NBL62" s="272"/>
      <c r="NBM62" s="272"/>
      <c r="NBN62" s="272"/>
      <c r="NBO62" s="272"/>
      <c r="NBP62" s="272"/>
      <c r="NBQ62" s="272"/>
      <c r="NBR62" s="272"/>
      <c r="NBS62" s="272"/>
      <c r="NBT62" s="272"/>
      <c r="NBU62" s="272"/>
      <c r="NBV62" s="272"/>
      <c r="NBW62" s="272"/>
      <c r="NBX62" s="272"/>
      <c r="NBY62" s="272"/>
      <c r="NBZ62" s="272"/>
      <c r="NCA62" s="272"/>
      <c r="NCB62" s="272"/>
      <c r="NCC62" s="272"/>
      <c r="NCD62" s="272"/>
      <c r="NCE62" s="272"/>
      <c r="NCF62" s="272"/>
      <c r="NCG62" s="272"/>
      <c r="NCH62" s="272"/>
      <c r="NCI62" s="272"/>
      <c r="NCJ62" s="272"/>
      <c r="NCK62" s="272"/>
      <c r="NCL62" s="272"/>
      <c r="NCM62" s="272"/>
      <c r="NCN62" s="272"/>
      <c r="NCO62" s="272"/>
      <c r="NCP62" s="272"/>
      <c r="NCQ62" s="272"/>
      <c r="NCR62" s="272"/>
      <c r="NCS62" s="272"/>
      <c r="NCT62" s="272"/>
      <c r="NCU62" s="272"/>
      <c r="NCV62" s="272"/>
      <c r="NCW62" s="272"/>
      <c r="NCX62" s="272"/>
      <c r="NCY62" s="272"/>
      <c r="NCZ62" s="272"/>
      <c r="NDA62" s="272"/>
      <c r="NDB62" s="272"/>
      <c r="NDC62" s="272"/>
      <c r="NDD62" s="272"/>
      <c r="NDE62" s="272"/>
      <c r="NDF62" s="272"/>
      <c r="NDG62" s="272"/>
      <c r="NDH62" s="272"/>
      <c r="NDI62" s="272"/>
      <c r="NDJ62" s="272"/>
      <c r="NDK62" s="272"/>
      <c r="NDL62" s="272"/>
      <c r="NDM62" s="272"/>
      <c r="NDN62" s="272"/>
      <c r="NDO62" s="272"/>
      <c r="NDP62" s="272"/>
      <c r="NDQ62" s="272"/>
      <c r="NDR62" s="272"/>
      <c r="NDS62" s="272"/>
      <c r="NDT62" s="272"/>
      <c r="NDU62" s="272"/>
      <c r="NDV62" s="272"/>
      <c r="NDW62" s="272"/>
      <c r="NDX62" s="272"/>
      <c r="NDY62" s="272"/>
      <c r="NDZ62" s="272"/>
      <c r="NEA62" s="272"/>
      <c r="NEB62" s="272"/>
      <c r="NEC62" s="272"/>
      <c r="NED62" s="272"/>
      <c r="NEE62" s="272"/>
      <c r="NEF62" s="272"/>
      <c r="NEG62" s="272"/>
      <c r="NEH62" s="272"/>
      <c r="NEI62" s="272"/>
      <c r="NEJ62" s="272"/>
      <c r="NEK62" s="272"/>
      <c r="NEL62" s="272"/>
      <c r="NEM62" s="272"/>
      <c r="NEN62" s="272"/>
      <c r="NEO62" s="272"/>
      <c r="NEP62" s="272"/>
      <c r="NEQ62" s="272"/>
      <c r="NER62" s="272"/>
      <c r="NES62" s="272"/>
      <c r="NET62" s="272"/>
      <c r="NEU62" s="272"/>
      <c r="NEV62" s="272"/>
      <c r="NEW62" s="272"/>
      <c r="NEX62" s="272"/>
      <c r="NEY62" s="272"/>
      <c r="NEZ62" s="272"/>
      <c r="NFA62" s="272"/>
      <c r="NFB62" s="272"/>
      <c r="NFC62" s="272"/>
      <c r="NFD62" s="272"/>
      <c r="NFE62" s="272"/>
      <c r="NFF62" s="272"/>
      <c r="NFG62" s="272"/>
      <c r="NFH62" s="272"/>
      <c r="NFI62" s="272"/>
      <c r="NFJ62" s="272"/>
      <c r="NFK62" s="272"/>
      <c r="NFL62" s="272"/>
      <c r="NFM62" s="272"/>
      <c r="NFN62" s="272"/>
      <c r="NFO62" s="272"/>
      <c r="NFP62" s="272"/>
      <c r="NFQ62" s="272"/>
      <c r="NFR62" s="272"/>
      <c r="NFS62" s="272"/>
      <c r="NFT62" s="272"/>
      <c r="NFU62" s="272"/>
      <c r="NFV62" s="272"/>
      <c r="NFW62" s="272"/>
      <c r="NFX62" s="272"/>
      <c r="NFY62" s="272"/>
      <c r="NFZ62" s="272"/>
      <c r="NGA62" s="272"/>
      <c r="NGB62" s="272"/>
      <c r="NGC62" s="272"/>
      <c r="NGD62" s="272"/>
      <c r="NGE62" s="272"/>
      <c r="NGF62" s="272"/>
      <c r="NGG62" s="272"/>
      <c r="NGH62" s="272"/>
      <c r="NGI62" s="272"/>
      <c r="NGJ62" s="272"/>
      <c r="NGK62" s="272"/>
      <c r="NGL62" s="272"/>
      <c r="NGM62" s="272"/>
      <c r="NGN62" s="272"/>
      <c r="NGO62" s="272"/>
      <c r="NGP62" s="272"/>
      <c r="NGQ62" s="272"/>
      <c r="NGR62" s="272"/>
      <c r="NGS62" s="272"/>
      <c r="NGT62" s="272"/>
      <c r="NGU62" s="272"/>
      <c r="NGV62" s="272"/>
      <c r="NGW62" s="272"/>
      <c r="NGX62" s="272"/>
      <c r="NGY62" s="272"/>
      <c r="NGZ62" s="272"/>
      <c r="NHA62" s="272"/>
      <c r="NHB62" s="272"/>
      <c r="NHC62" s="272"/>
      <c r="NHD62" s="272"/>
      <c r="NHE62" s="272"/>
      <c r="NHF62" s="272"/>
      <c r="NHG62" s="272"/>
      <c r="NHH62" s="272"/>
      <c r="NHI62" s="272"/>
      <c r="NHJ62" s="272"/>
      <c r="NHK62" s="272"/>
      <c r="NHL62" s="272"/>
      <c r="NHM62" s="272"/>
      <c r="NHN62" s="272"/>
      <c r="NHO62" s="272"/>
      <c r="NHP62" s="272"/>
      <c r="NHQ62" s="272"/>
      <c r="NHR62" s="272"/>
      <c r="NHS62" s="272"/>
      <c r="NHT62" s="272"/>
      <c r="NHU62" s="272"/>
      <c r="NHV62" s="272"/>
      <c r="NHW62" s="272"/>
      <c r="NHX62" s="272"/>
      <c r="NHY62" s="272"/>
      <c r="NHZ62" s="272"/>
      <c r="NIA62" s="272"/>
      <c r="NIB62" s="272"/>
      <c r="NIC62" s="272"/>
      <c r="NID62" s="272"/>
      <c r="NIE62" s="272"/>
      <c r="NIF62" s="272"/>
      <c r="NIG62" s="272"/>
      <c r="NIH62" s="272"/>
      <c r="NII62" s="272"/>
      <c r="NIJ62" s="272"/>
      <c r="NIK62" s="272"/>
      <c r="NIL62" s="272"/>
      <c r="NIM62" s="272"/>
      <c r="NIN62" s="272"/>
      <c r="NIO62" s="272"/>
      <c r="NIP62" s="272"/>
      <c r="NIQ62" s="272"/>
      <c r="NIR62" s="272"/>
      <c r="NIS62" s="272"/>
      <c r="NIT62" s="272"/>
      <c r="NIU62" s="272"/>
      <c r="NIV62" s="272"/>
      <c r="NIW62" s="272"/>
      <c r="NIX62" s="272"/>
      <c r="NIY62" s="272"/>
      <c r="NIZ62" s="272"/>
      <c r="NJA62" s="272"/>
      <c r="NJB62" s="272"/>
      <c r="NJC62" s="272"/>
      <c r="NJD62" s="272"/>
      <c r="NJE62" s="272"/>
      <c r="NJF62" s="272"/>
      <c r="NJG62" s="272"/>
      <c r="NJH62" s="272"/>
      <c r="NJI62" s="272"/>
      <c r="NJJ62" s="272"/>
      <c r="NJK62" s="272"/>
      <c r="NJL62" s="272"/>
      <c r="NJM62" s="272"/>
      <c r="NJN62" s="272"/>
      <c r="NJO62" s="272"/>
      <c r="NJP62" s="272"/>
      <c r="NJQ62" s="272"/>
      <c r="NJR62" s="272"/>
      <c r="NJS62" s="272"/>
      <c r="NJT62" s="272"/>
      <c r="NJU62" s="272"/>
      <c r="NJV62" s="272"/>
      <c r="NJW62" s="272"/>
      <c r="NJX62" s="272"/>
      <c r="NJY62" s="272"/>
      <c r="NJZ62" s="272"/>
      <c r="NKA62" s="272"/>
      <c r="NKB62" s="272"/>
      <c r="NKC62" s="272"/>
      <c r="NKD62" s="272"/>
      <c r="NKE62" s="272"/>
      <c r="NKF62" s="272"/>
      <c r="NKG62" s="272"/>
      <c r="NKH62" s="272"/>
      <c r="NKI62" s="272"/>
      <c r="NKJ62" s="272"/>
      <c r="NKK62" s="272"/>
      <c r="NKL62" s="272"/>
      <c r="NKM62" s="272"/>
      <c r="NKN62" s="272"/>
      <c r="NKO62" s="272"/>
      <c r="NKP62" s="272"/>
      <c r="NKQ62" s="272"/>
      <c r="NKR62" s="272"/>
      <c r="NKS62" s="272"/>
      <c r="NKT62" s="272"/>
      <c r="NKU62" s="272"/>
      <c r="NKV62" s="272"/>
      <c r="NKW62" s="272"/>
      <c r="NKX62" s="272"/>
      <c r="NKY62" s="272"/>
      <c r="NKZ62" s="272"/>
      <c r="NLA62" s="272"/>
      <c r="NLB62" s="272"/>
      <c r="NLC62" s="272"/>
      <c r="NLD62" s="272"/>
      <c r="NLE62" s="272"/>
      <c r="NLF62" s="272"/>
      <c r="NLG62" s="272"/>
      <c r="NLH62" s="272"/>
      <c r="NLI62" s="272"/>
      <c r="NLJ62" s="272"/>
      <c r="NLK62" s="272"/>
      <c r="NLL62" s="272"/>
      <c r="NLM62" s="272"/>
      <c r="NLN62" s="272"/>
      <c r="NLO62" s="272"/>
      <c r="NLP62" s="272"/>
      <c r="NLQ62" s="272"/>
      <c r="NLR62" s="272"/>
      <c r="NLS62" s="272"/>
      <c r="NLT62" s="272"/>
      <c r="NLU62" s="272"/>
      <c r="NLV62" s="272"/>
      <c r="NLW62" s="272"/>
      <c r="NLX62" s="272"/>
      <c r="NLY62" s="272"/>
      <c r="NLZ62" s="272"/>
      <c r="NMA62" s="272"/>
      <c r="NMB62" s="272"/>
      <c r="NMC62" s="272"/>
      <c r="NMD62" s="272"/>
      <c r="NME62" s="272"/>
      <c r="NMF62" s="272"/>
      <c r="NMG62" s="272"/>
      <c r="NMH62" s="272"/>
      <c r="NMI62" s="272"/>
      <c r="NMJ62" s="272"/>
      <c r="NMK62" s="272"/>
      <c r="NML62" s="272"/>
      <c r="NMM62" s="272"/>
      <c r="NMN62" s="272"/>
      <c r="NMO62" s="272"/>
      <c r="NMP62" s="272"/>
      <c r="NMQ62" s="272"/>
      <c r="NMR62" s="272"/>
      <c r="NMS62" s="272"/>
      <c r="NMT62" s="272"/>
      <c r="NMU62" s="272"/>
      <c r="NMV62" s="272"/>
      <c r="NMW62" s="272"/>
      <c r="NMX62" s="272"/>
      <c r="NMY62" s="272"/>
      <c r="NMZ62" s="272"/>
      <c r="NNA62" s="272"/>
      <c r="NNB62" s="272"/>
      <c r="NNC62" s="272"/>
      <c r="NND62" s="272"/>
      <c r="NNE62" s="272"/>
      <c r="NNF62" s="272"/>
      <c r="NNG62" s="272"/>
      <c r="NNH62" s="272"/>
      <c r="NNI62" s="272"/>
      <c r="NNJ62" s="272"/>
      <c r="NNK62" s="272"/>
      <c r="NNL62" s="272"/>
      <c r="NNM62" s="272"/>
      <c r="NNN62" s="272"/>
      <c r="NNO62" s="272"/>
      <c r="NNP62" s="272"/>
      <c r="NNQ62" s="272"/>
      <c r="NNR62" s="272"/>
      <c r="NNS62" s="272"/>
      <c r="NNT62" s="272"/>
      <c r="NNU62" s="272"/>
      <c r="NNV62" s="272"/>
      <c r="NNW62" s="272"/>
      <c r="NNX62" s="272"/>
      <c r="NNY62" s="272"/>
      <c r="NNZ62" s="272"/>
      <c r="NOA62" s="272"/>
      <c r="NOB62" s="272"/>
      <c r="NOC62" s="272"/>
      <c r="NOD62" s="272"/>
      <c r="NOE62" s="272"/>
      <c r="NOF62" s="272"/>
      <c r="NOG62" s="272"/>
      <c r="NOH62" s="272"/>
      <c r="NOI62" s="272"/>
      <c r="NOJ62" s="272"/>
      <c r="NOK62" s="272"/>
      <c r="NOL62" s="272"/>
      <c r="NOM62" s="272"/>
      <c r="NON62" s="272"/>
      <c r="NOO62" s="272"/>
      <c r="NOP62" s="272"/>
      <c r="NOQ62" s="272"/>
      <c r="NOR62" s="272"/>
      <c r="NOS62" s="272"/>
      <c r="NOT62" s="272"/>
      <c r="NOU62" s="272"/>
      <c r="NOV62" s="272"/>
      <c r="NOW62" s="272"/>
      <c r="NOX62" s="272"/>
      <c r="NOY62" s="272"/>
      <c r="NOZ62" s="272"/>
      <c r="NPA62" s="272"/>
      <c r="NPB62" s="272"/>
      <c r="NPC62" s="272"/>
      <c r="NPD62" s="272"/>
      <c r="NPE62" s="272"/>
      <c r="NPF62" s="272"/>
      <c r="NPG62" s="272"/>
      <c r="NPH62" s="272"/>
      <c r="NPI62" s="272"/>
      <c r="NPJ62" s="272"/>
      <c r="NPK62" s="272"/>
      <c r="NPL62" s="272"/>
      <c r="NPM62" s="272"/>
      <c r="NPN62" s="272"/>
      <c r="NPO62" s="272"/>
      <c r="NPP62" s="272"/>
      <c r="NPQ62" s="272"/>
      <c r="NPR62" s="272"/>
      <c r="NPS62" s="272"/>
      <c r="NPT62" s="272"/>
      <c r="NPU62" s="272"/>
      <c r="NPV62" s="272"/>
      <c r="NPW62" s="272"/>
      <c r="NPX62" s="272"/>
      <c r="NPY62" s="272"/>
      <c r="NPZ62" s="272"/>
      <c r="NQA62" s="272"/>
      <c r="NQB62" s="272"/>
      <c r="NQC62" s="272"/>
      <c r="NQD62" s="272"/>
      <c r="NQE62" s="272"/>
      <c r="NQF62" s="272"/>
      <c r="NQG62" s="272"/>
      <c r="NQH62" s="272"/>
      <c r="NQI62" s="272"/>
      <c r="NQJ62" s="272"/>
      <c r="NQK62" s="272"/>
      <c r="NQL62" s="272"/>
      <c r="NQM62" s="272"/>
      <c r="NQN62" s="272"/>
      <c r="NQO62" s="272"/>
      <c r="NQP62" s="272"/>
      <c r="NQQ62" s="272"/>
      <c r="NQR62" s="272"/>
      <c r="NQS62" s="272"/>
      <c r="NQT62" s="272"/>
      <c r="NQU62" s="272"/>
      <c r="NQV62" s="272"/>
      <c r="NQW62" s="272"/>
      <c r="NQX62" s="272"/>
      <c r="NQY62" s="272"/>
      <c r="NQZ62" s="272"/>
      <c r="NRA62" s="272"/>
      <c r="NRB62" s="272"/>
      <c r="NRC62" s="272"/>
      <c r="NRD62" s="272"/>
      <c r="NRE62" s="272"/>
      <c r="NRF62" s="272"/>
      <c r="NRG62" s="272"/>
      <c r="NRH62" s="272"/>
      <c r="NRI62" s="272"/>
      <c r="NRJ62" s="272"/>
      <c r="NRK62" s="272"/>
      <c r="NRL62" s="272"/>
      <c r="NRM62" s="272"/>
      <c r="NRN62" s="272"/>
      <c r="NRO62" s="272"/>
      <c r="NRP62" s="272"/>
      <c r="NRQ62" s="272"/>
      <c r="NRR62" s="272"/>
      <c r="NRS62" s="272"/>
      <c r="NRT62" s="272"/>
      <c r="NRU62" s="272"/>
      <c r="NRV62" s="272"/>
      <c r="NRW62" s="272"/>
      <c r="NRX62" s="272"/>
      <c r="NRY62" s="272"/>
      <c r="NRZ62" s="272"/>
      <c r="NSA62" s="272"/>
      <c r="NSB62" s="272"/>
      <c r="NSC62" s="272"/>
      <c r="NSD62" s="272"/>
      <c r="NSE62" s="272"/>
      <c r="NSF62" s="272"/>
      <c r="NSG62" s="272"/>
      <c r="NSH62" s="272"/>
      <c r="NSI62" s="272"/>
      <c r="NSJ62" s="272"/>
      <c r="NSK62" s="272"/>
      <c r="NSL62" s="272"/>
      <c r="NSM62" s="272"/>
      <c r="NSN62" s="272"/>
      <c r="NSO62" s="272"/>
      <c r="NSP62" s="272"/>
      <c r="NSQ62" s="272"/>
      <c r="NSR62" s="272"/>
      <c r="NSS62" s="272"/>
      <c r="NST62" s="272"/>
      <c r="NSU62" s="272"/>
      <c r="NSV62" s="272"/>
      <c r="NSW62" s="272"/>
      <c r="NSX62" s="272"/>
      <c r="NSY62" s="272"/>
      <c r="NSZ62" s="272"/>
      <c r="NTA62" s="272"/>
      <c r="NTB62" s="272"/>
      <c r="NTC62" s="272"/>
      <c r="NTD62" s="272"/>
      <c r="NTE62" s="272"/>
      <c r="NTF62" s="272"/>
      <c r="NTG62" s="272"/>
      <c r="NTH62" s="272"/>
      <c r="NTI62" s="272"/>
      <c r="NTJ62" s="272"/>
      <c r="NTK62" s="272"/>
      <c r="NTL62" s="272"/>
      <c r="NTM62" s="272"/>
      <c r="NTN62" s="272"/>
      <c r="NTO62" s="272"/>
      <c r="NTP62" s="272"/>
      <c r="NTQ62" s="272"/>
      <c r="NTR62" s="272"/>
      <c r="NTS62" s="272"/>
      <c r="NTT62" s="272"/>
      <c r="NTU62" s="272"/>
      <c r="NTV62" s="272"/>
      <c r="NTW62" s="272"/>
      <c r="NTX62" s="272"/>
      <c r="NTY62" s="272"/>
      <c r="NTZ62" s="272"/>
      <c r="NUA62" s="272"/>
      <c r="NUB62" s="272"/>
      <c r="NUC62" s="272"/>
      <c r="NUD62" s="272"/>
      <c r="NUE62" s="272"/>
      <c r="NUF62" s="272"/>
      <c r="NUG62" s="272"/>
      <c r="NUH62" s="272"/>
      <c r="NUI62" s="272"/>
      <c r="NUJ62" s="272"/>
      <c r="NUK62" s="272"/>
      <c r="NUL62" s="272"/>
      <c r="NUM62" s="272"/>
      <c r="NUN62" s="272"/>
      <c r="NUO62" s="272"/>
      <c r="NUP62" s="272"/>
      <c r="NUQ62" s="272"/>
      <c r="NUR62" s="272"/>
      <c r="NUS62" s="272"/>
      <c r="NUT62" s="272"/>
      <c r="NUU62" s="272"/>
      <c r="NUV62" s="272"/>
      <c r="NUW62" s="272"/>
      <c r="NUX62" s="272"/>
      <c r="NUY62" s="272"/>
      <c r="NUZ62" s="272"/>
      <c r="NVA62" s="272"/>
      <c r="NVB62" s="272"/>
      <c r="NVC62" s="272"/>
      <c r="NVD62" s="272"/>
      <c r="NVE62" s="272"/>
      <c r="NVF62" s="272"/>
      <c r="NVG62" s="272"/>
      <c r="NVH62" s="272"/>
      <c r="NVI62" s="272"/>
      <c r="NVJ62" s="272"/>
      <c r="NVK62" s="272"/>
      <c r="NVL62" s="272"/>
      <c r="NVM62" s="272"/>
      <c r="NVN62" s="272"/>
      <c r="NVO62" s="272"/>
      <c r="NVP62" s="272"/>
      <c r="NVQ62" s="272"/>
      <c r="NVR62" s="272"/>
      <c r="NVS62" s="272"/>
      <c r="NVT62" s="272"/>
      <c r="NVU62" s="272"/>
      <c r="NVV62" s="272"/>
      <c r="NVW62" s="272"/>
      <c r="NVX62" s="272"/>
      <c r="NVY62" s="272"/>
      <c r="NVZ62" s="272"/>
      <c r="NWA62" s="272"/>
      <c r="NWB62" s="272"/>
      <c r="NWC62" s="272"/>
      <c r="NWD62" s="272"/>
      <c r="NWE62" s="272"/>
      <c r="NWF62" s="272"/>
      <c r="NWG62" s="272"/>
      <c r="NWH62" s="272"/>
      <c r="NWI62" s="272"/>
      <c r="NWJ62" s="272"/>
      <c r="NWK62" s="272"/>
      <c r="NWL62" s="272"/>
      <c r="NWM62" s="272"/>
      <c r="NWN62" s="272"/>
      <c r="NWO62" s="272"/>
      <c r="NWP62" s="272"/>
      <c r="NWQ62" s="272"/>
      <c r="NWR62" s="272"/>
      <c r="NWS62" s="272"/>
      <c r="NWT62" s="272"/>
      <c r="NWU62" s="272"/>
      <c r="NWV62" s="272"/>
      <c r="NWW62" s="272"/>
      <c r="NWX62" s="272"/>
      <c r="NWY62" s="272"/>
      <c r="NWZ62" s="272"/>
      <c r="NXA62" s="272"/>
      <c r="NXB62" s="272"/>
      <c r="NXC62" s="272"/>
      <c r="NXD62" s="272"/>
      <c r="NXE62" s="272"/>
      <c r="NXF62" s="272"/>
      <c r="NXG62" s="272"/>
      <c r="NXH62" s="272"/>
      <c r="NXI62" s="272"/>
      <c r="NXJ62" s="272"/>
      <c r="NXK62" s="272"/>
      <c r="NXL62" s="272"/>
      <c r="NXM62" s="272"/>
      <c r="NXN62" s="272"/>
      <c r="NXO62" s="272"/>
      <c r="NXP62" s="272"/>
      <c r="NXQ62" s="272"/>
      <c r="NXR62" s="272"/>
      <c r="NXS62" s="272"/>
      <c r="NXT62" s="272"/>
      <c r="NXU62" s="272"/>
      <c r="NXV62" s="272"/>
      <c r="NXW62" s="272"/>
      <c r="NXX62" s="272"/>
      <c r="NXY62" s="272"/>
      <c r="NXZ62" s="272"/>
      <c r="NYA62" s="272"/>
      <c r="NYB62" s="272"/>
      <c r="NYC62" s="272"/>
      <c r="NYD62" s="272"/>
      <c r="NYE62" s="272"/>
      <c r="NYF62" s="272"/>
      <c r="NYG62" s="272"/>
      <c r="NYH62" s="272"/>
      <c r="NYI62" s="272"/>
      <c r="NYJ62" s="272"/>
      <c r="NYK62" s="272"/>
      <c r="NYL62" s="272"/>
      <c r="NYM62" s="272"/>
      <c r="NYN62" s="272"/>
      <c r="NYO62" s="272"/>
      <c r="NYP62" s="272"/>
      <c r="NYQ62" s="272"/>
      <c r="NYR62" s="272"/>
      <c r="NYS62" s="272"/>
      <c r="NYT62" s="272"/>
      <c r="NYU62" s="272"/>
      <c r="NYV62" s="272"/>
      <c r="NYW62" s="272"/>
      <c r="NYX62" s="272"/>
      <c r="NYY62" s="272"/>
      <c r="NYZ62" s="272"/>
      <c r="NZA62" s="272"/>
      <c r="NZB62" s="272"/>
      <c r="NZC62" s="272"/>
      <c r="NZD62" s="272"/>
      <c r="NZE62" s="272"/>
      <c r="NZF62" s="272"/>
      <c r="NZG62" s="272"/>
      <c r="NZH62" s="272"/>
      <c r="NZI62" s="272"/>
      <c r="NZJ62" s="272"/>
      <c r="NZK62" s="272"/>
      <c r="NZL62" s="272"/>
      <c r="NZM62" s="272"/>
      <c r="NZN62" s="272"/>
      <c r="NZO62" s="272"/>
      <c r="NZP62" s="272"/>
      <c r="NZQ62" s="272"/>
      <c r="NZR62" s="272"/>
      <c r="NZS62" s="272"/>
      <c r="NZT62" s="272"/>
      <c r="NZU62" s="272"/>
      <c r="NZV62" s="272"/>
      <c r="NZW62" s="272"/>
      <c r="NZX62" s="272"/>
      <c r="NZY62" s="272"/>
      <c r="NZZ62" s="272"/>
      <c r="OAA62" s="272"/>
      <c r="OAB62" s="272"/>
      <c r="OAC62" s="272"/>
      <c r="OAD62" s="272"/>
      <c r="OAE62" s="272"/>
      <c r="OAF62" s="272"/>
      <c r="OAG62" s="272"/>
      <c r="OAH62" s="272"/>
      <c r="OAI62" s="272"/>
      <c r="OAJ62" s="272"/>
      <c r="OAK62" s="272"/>
      <c r="OAL62" s="272"/>
      <c r="OAM62" s="272"/>
      <c r="OAN62" s="272"/>
      <c r="OAO62" s="272"/>
      <c r="OAP62" s="272"/>
      <c r="OAQ62" s="272"/>
      <c r="OAR62" s="272"/>
      <c r="OAS62" s="272"/>
      <c r="OAT62" s="272"/>
      <c r="OAU62" s="272"/>
      <c r="OAV62" s="272"/>
      <c r="OAW62" s="272"/>
      <c r="OAX62" s="272"/>
      <c r="OAY62" s="272"/>
      <c r="OAZ62" s="272"/>
      <c r="OBA62" s="272"/>
      <c r="OBB62" s="272"/>
      <c r="OBC62" s="272"/>
      <c r="OBD62" s="272"/>
      <c r="OBE62" s="272"/>
      <c r="OBF62" s="272"/>
      <c r="OBG62" s="272"/>
      <c r="OBH62" s="272"/>
      <c r="OBI62" s="272"/>
      <c r="OBJ62" s="272"/>
      <c r="OBK62" s="272"/>
      <c r="OBL62" s="272"/>
      <c r="OBM62" s="272"/>
      <c r="OBN62" s="272"/>
      <c r="OBO62" s="272"/>
      <c r="OBP62" s="272"/>
      <c r="OBQ62" s="272"/>
      <c r="OBR62" s="272"/>
      <c r="OBS62" s="272"/>
      <c r="OBT62" s="272"/>
      <c r="OBU62" s="272"/>
      <c r="OBV62" s="272"/>
      <c r="OBW62" s="272"/>
      <c r="OBX62" s="272"/>
      <c r="OBY62" s="272"/>
      <c r="OBZ62" s="272"/>
      <c r="OCA62" s="272"/>
      <c r="OCB62" s="272"/>
      <c r="OCC62" s="272"/>
      <c r="OCD62" s="272"/>
      <c r="OCE62" s="272"/>
      <c r="OCF62" s="272"/>
      <c r="OCG62" s="272"/>
      <c r="OCH62" s="272"/>
      <c r="OCI62" s="272"/>
      <c r="OCJ62" s="272"/>
      <c r="OCK62" s="272"/>
      <c r="OCL62" s="272"/>
      <c r="OCM62" s="272"/>
      <c r="OCN62" s="272"/>
      <c r="OCO62" s="272"/>
      <c r="OCP62" s="272"/>
      <c r="OCQ62" s="272"/>
      <c r="OCR62" s="272"/>
      <c r="OCS62" s="272"/>
      <c r="OCT62" s="272"/>
      <c r="OCU62" s="272"/>
      <c r="OCV62" s="272"/>
      <c r="OCW62" s="272"/>
      <c r="OCX62" s="272"/>
      <c r="OCY62" s="272"/>
      <c r="OCZ62" s="272"/>
      <c r="ODA62" s="272"/>
      <c r="ODB62" s="272"/>
      <c r="ODC62" s="272"/>
      <c r="ODD62" s="272"/>
      <c r="ODE62" s="272"/>
      <c r="ODF62" s="272"/>
      <c r="ODG62" s="272"/>
      <c r="ODH62" s="272"/>
      <c r="ODI62" s="272"/>
      <c r="ODJ62" s="272"/>
      <c r="ODK62" s="272"/>
      <c r="ODL62" s="272"/>
      <c r="ODM62" s="272"/>
      <c r="ODN62" s="272"/>
      <c r="ODO62" s="272"/>
      <c r="ODP62" s="272"/>
      <c r="ODQ62" s="272"/>
      <c r="ODR62" s="272"/>
      <c r="ODS62" s="272"/>
      <c r="ODT62" s="272"/>
      <c r="ODU62" s="272"/>
      <c r="ODV62" s="272"/>
      <c r="ODW62" s="272"/>
      <c r="ODX62" s="272"/>
      <c r="ODY62" s="272"/>
      <c r="ODZ62" s="272"/>
      <c r="OEA62" s="272"/>
      <c r="OEB62" s="272"/>
      <c r="OEC62" s="272"/>
      <c r="OED62" s="272"/>
      <c r="OEE62" s="272"/>
      <c r="OEF62" s="272"/>
      <c r="OEG62" s="272"/>
      <c r="OEH62" s="272"/>
      <c r="OEI62" s="272"/>
      <c r="OEJ62" s="272"/>
      <c r="OEK62" s="272"/>
      <c r="OEL62" s="272"/>
      <c r="OEM62" s="272"/>
      <c r="OEN62" s="272"/>
      <c r="OEO62" s="272"/>
      <c r="OEP62" s="272"/>
      <c r="OEQ62" s="272"/>
      <c r="OER62" s="272"/>
      <c r="OES62" s="272"/>
      <c r="OET62" s="272"/>
      <c r="OEU62" s="272"/>
      <c r="OEV62" s="272"/>
      <c r="OEW62" s="272"/>
      <c r="OEX62" s="272"/>
      <c r="OEY62" s="272"/>
      <c r="OEZ62" s="272"/>
      <c r="OFA62" s="272"/>
      <c r="OFB62" s="272"/>
      <c r="OFC62" s="272"/>
      <c r="OFD62" s="272"/>
      <c r="OFE62" s="272"/>
      <c r="OFF62" s="272"/>
      <c r="OFG62" s="272"/>
      <c r="OFH62" s="272"/>
      <c r="OFI62" s="272"/>
      <c r="OFJ62" s="272"/>
      <c r="OFK62" s="272"/>
      <c r="OFL62" s="272"/>
      <c r="OFM62" s="272"/>
      <c r="OFN62" s="272"/>
      <c r="OFO62" s="272"/>
      <c r="OFP62" s="272"/>
      <c r="OFQ62" s="272"/>
      <c r="OFR62" s="272"/>
      <c r="OFS62" s="272"/>
      <c r="OFT62" s="272"/>
      <c r="OFU62" s="272"/>
      <c r="OFV62" s="272"/>
      <c r="OFW62" s="272"/>
      <c r="OFX62" s="272"/>
      <c r="OFY62" s="272"/>
      <c r="OFZ62" s="272"/>
      <c r="OGA62" s="272"/>
      <c r="OGB62" s="272"/>
      <c r="OGC62" s="272"/>
      <c r="OGD62" s="272"/>
      <c r="OGE62" s="272"/>
      <c r="OGF62" s="272"/>
      <c r="OGG62" s="272"/>
      <c r="OGH62" s="272"/>
      <c r="OGI62" s="272"/>
      <c r="OGJ62" s="272"/>
      <c r="OGK62" s="272"/>
      <c r="OGL62" s="272"/>
      <c r="OGM62" s="272"/>
      <c r="OGN62" s="272"/>
      <c r="OGO62" s="272"/>
      <c r="OGP62" s="272"/>
      <c r="OGQ62" s="272"/>
      <c r="OGR62" s="272"/>
      <c r="OGS62" s="272"/>
      <c r="OGT62" s="272"/>
      <c r="OGU62" s="272"/>
      <c r="OGV62" s="272"/>
      <c r="OGW62" s="272"/>
      <c r="OGX62" s="272"/>
      <c r="OGY62" s="272"/>
      <c r="OGZ62" s="272"/>
      <c r="OHA62" s="272"/>
      <c r="OHB62" s="272"/>
      <c r="OHC62" s="272"/>
      <c r="OHD62" s="272"/>
      <c r="OHE62" s="272"/>
      <c r="OHF62" s="272"/>
      <c r="OHG62" s="272"/>
      <c r="OHH62" s="272"/>
      <c r="OHI62" s="272"/>
      <c r="OHJ62" s="272"/>
      <c r="OHK62" s="272"/>
      <c r="OHL62" s="272"/>
      <c r="OHM62" s="272"/>
      <c r="OHN62" s="272"/>
      <c r="OHO62" s="272"/>
      <c r="OHP62" s="272"/>
      <c r="OHQ62" s="272"/>
      <c r="OHR62" s="272"/>
      <c r="OHS62" s="272"/>
      <c r="OHT62" s="272"/>
      <c r="OHU62" s="272"/>
      <c r="OHV62" s="272"/>
      <c r="OHW62" s="272"/>
      <c r="OHX62" s="272"/>
      <c r="OHY62" s="272"/>
      <c r="OHZ62" s="272"/>
      <c r="OIA62" s="272"/>
      <c r="OIB62" s="272"/>
      <c r="OIC62" s="272"/>
      <c r="OID62" s="272"/>
      <c r="OIE62" s="272"/>
      <c r="OIF62" s="272"/>
      <c r="OIG62" s="272"/>
      <c r="OIH62" s="272"/>
      <c r="OII62" s="272"/>
      <c r="OIJ62" s="272"/>
      <c r="OIK62" s="272"/>
      <c r="OIL62" s="272"/>
      <c r="OIM62" s="272"/>
      <c r="OIN62" s="272"/>
      <c r="OIO62" s="272"/>
      <c r="OIP62" s="272"/>
      <c r="OIQ62" s="272"/>
      <c r="OIR62" s="272"/>
      <c r="OIS62" s="272"/>
      <c r="OIT62" s="272"/>
      <c r="OIU62" s="272"/>
      <c r="OIV62" s="272"/>
      <c r="OIW62" s="272"/>
      <c r="OIX62" s="272"/>
      <c r="OIY62" s="272"/>
      <c r="OIZ62" s="272"/>
      <c r="OJA62" s="272"/>
      <c r="OJB62" s="272"/>
      <c r="OJC62" s="272"/>
      <c r="OJD62" s="272"/>
      <c r="OJE62" s="272"/>
      <c r="OJF62" s="272"/>
      <c r="OJG62" s="272"/>
      <c r="OJH62" s="272"/>
      <c r="OJI62" s="272"/>
      <c r="OJJ62" s="272"/>
      <c r="OJK62" s="272"/>
      <c r="OJL62" s="272"/>
      <c r="OJM62" s="272"/>
      <c r="OJN62" s="272"/>
      <c r="OJO62" s="272"/>
      <c r="OJP62" s="272"/>
      <c r="OJQ62" s="272"/>
      <c r="OJR62" s="272"/>
      <c r="OJS62" s="272"/>
      <c r="OJT62" s="272"/>
      <c r="OJU62" s="272"/>
      <c r="OJV62" s="272"/>
      <c r="OJW62" s="272"/>
      <c r="OJX62" s="272"/>
      <c r="OJY62" s="272"/>
      <c r="OJZ62" s="272"/>
      <c r="OKA62" s="272"/>
      <c r="OKB62" s="272"/>
      <c r="OKC62" s="272"/>
      <c r="OKD62" s="272"/>
      <c r="OKE62" s="272"/>
      <c r="OKF62" s="272"/>
      <c r="OKG62" s="272"/>
      <c r="OKH62" s="272"/>
      <c r="OKI62" s="272"/>
      <c r="OKJ62" s="272"/>
      <c r="OKK62" s="272"/>
      <c r="OKL62" s="272"/>
      <c r="OKM62" s="272"/>
      <c r="OKN62" s="272"/>
      <c r="OKO62" s="272"/>
      <c r="OKP62" s="272"/>
      <c r="OKQ62" s="272"/>
      <c r="OKR62" s="272"/>
      <c r="OKS62" s="272"/>
      <c r="OKT62" s="272"/>
      <c r="OKU62" s="272"/>
      <c r="OKV62" s="272"/>
      <c r="OKW62" s="272"/>
      <c r="OKX62" s="272"/>
      <c r="OKY62" s="272"/>
      <c r="OKZ62" s="272"/>
      <c r="OLA62" s="272"/>
      <c r="OLB62" s="272"/>
      <c r="OLC62" s="272"/>
      <c r="OLD62" s="272"/>
      <c r="OLE62" s="272"/>
      <c r="OLF62" s="272"/>
      <c r="OLG62" s="272"/>
      <c r="OLH62" s="272"/>
      <c r="OLI62" s="272"/>
      <c r="OLJ62" s="272"/>
      <c r="OLK62" s="272"/>
      <c r="OLL62" s="272"/>
      <c r="OLM62" s="272"/>
      <c r="OLN62" s="272"/>
      <c r="OLO62" s="272"/>
      <c r="OLP62" s="272"/>
      <c r="OLQ62" s="272"/>
      <c r="OLR62" s="272"/>
      <c r="OLS62" s="272"/>
      <c r="OLT62" s="272"/>
      <c r="OLU62" s="272"/>
      <c r="OLV62" s="272"/>
      <c r="OLW62" s="272"/>
      <c r="OLX62" s="272"/>
      <c r="OLY62" s="272"/>
      <c r="OLZ62" s="272"/>
      <c r="OMA62" s="272"/>
      <c r="OMB62" s="272"/>
      <c r="OMC62" s="272"/>
      <c r="OMD62" s="272"/>
      <c r="OME62" s="272"/>
      <c r="OMF62" s="272"/>
      <c r="OMG62" s="272"/>
      <c r="OMH62" s="272"/>
      <c r="OMI62" s="272"/>
      <c r="OMJ62" s="272"/>
      <c r="OMK62" s="272"/>
      <c r="OML62" s="272"/>
      <c r="OMM62" s="272"/>
      <c r="OMN62" s="272"/>
      <c r="OMO62" s="272"/>
      <c r="OMP62" s="272"/>
      <c r="OMQ62" s="272"/>
      <c r="OMR62" s="272"/>
      <c r="OMS62" s="272"/>
      <c r="OMT62" s="272"/>
      <c r="OMU62" s="272"/>
      <c r="OMV62" s="272"/>
      <c r="OMW62" s="272"/>
      <c r="OMX62" s="272"/>
      <c r="OMY62" s="272"/>
      <c r="OMZ62" s="272"/>
      <c r="ONA62" s="272"/>
      <c r="ONB62" s="272"/>
      <c r="ONC62" s="272"/>
      <c r="OND62" s="272"/>
      <c r="ONE62" s="272"/>
      <c r="ONF62" s="272"/>
      <c r="ONG62" s="272"/>
      <c r="ONH62" s="272"/>
      <c r="ONI62" s="272"/>
      <c r="ONJ62" s="272"/>
      <c r="ONK62" s="272"/>
      <c r="ONL62" s="272"/>
      <c r="ONM62" s="272"/>
      <c r="ONN62" s="272"/>
      <c r="ONO62" s="272"/>
      <c r="ONP62" s="272"/>
      <c r="ONQ62" s="272"/>
      <c r="ONR62" s="272"/>
      <c r="ONS62" s="272"/>
      <c r="ONT62" s="272"/>
      <c r="ONU62" s="272"/>
      <c r="ONV62" s="272"/>
      <c r="ONW62" s="272"/>
      <c r="ONX62" s="272"/>
      <c r="ONY62" s="272"/>
      <c r="ONZ62" s="272"/>
      <c r="OOA62" s="272"/>
      <c r="OOB62" s="272"/>
      <c r="OOC62" s="272"/>
      <c r="OOD62" s="272"/>
      <c r="OOE62" s="272"/>
      <c r="OOF62" s="272"/>
      <c r="OOG62" s="272"/>
      <c r="OOH62" s="272"/>
      <c r="OOI62" s="272"/>
      <c r="OOJ62" s="272"/>
      <c r="OOK62" s="272"/>
      <c r="OOL62" s="272"/>
      <c r="OOM62" s="272"/>
      <c r="OON62" s="272"/>
      <c r="OOO62" s="272"/>
      <c r="OOP62" s="272"/>
      <c r="OOQ62" s="272"/>
      <c r="OOR62" s="272"/>
      <c r="OOS62" s="272"/>
      <c r="OOT62" s="272"/>
      <c r="OOU62" s="272"/>
      <c r="OOV62" s="272"/>
      <c r="OOW62" s="272"/>
      <c r="OOX62" s="272"/>
      <c r="OOY62" s="272"/>
      <c r="OOZ62" s="272"/>
      <c r="OPA62" s="272"/>
      <c r="OPB62" s="272"/>
      <c r="OPC62" s="272"/>
      <c r="OPD62" s="272"/>
      <c r="OPE62" s="272"/>
      <c r="OPF62" s="272"/>
      <c r="OPG62" s="272"/>
      <c r="OPH62" s="272"/>
      <c r="OPI62" s="272"/>
      <c r="OPJ62" s="272"/>
      <c r="OPK62" s="272"/>
      <c r="OPL62" s="272"/>
      <c r="OPM62" s="272"/>
      <c r="OPN62" s="272"/>
      <c r="OPO62" s="272"/>
      <c r="OPP62" s="272"/>
      <c r="OPQ62" s="272"/>
      <c r="OPR62" s="272"/>
      <c r="OPS62" s="272"/>
      <c r="OPT62" s="272"/>
      <c r="OPU62" s="272"/>
      <c r="OPV62" s="272"/>
      <c r="OPW62" s="272"/>
      <c r="OPX62" s="272"/>
      <c r="OPY62" s="272"/>
      <c r="OPZ62" s="272"/>
      <c r="OQA62" s="272"/>
      <c r="OQB62" s="272"/>
      <c r="OQC62" s="272"/>
      <c r="OQD62" s="272"/>
      <c r="OQE62" s="272"/>
      <c r="OQF62" s="272"/>
      <c r="OQG62" s="272"/>
      <c r="OQH62" s="272"/>
      <c r="OQI62" s="272"/>
      <c r="OQJ62" s="272"/>
      <c r="OQK62" s="272"/>
      <c r="OQL62" s="272"/>
      <c r="OQM62" s="272"/>
      <c r="OQN62" s="272"/>
      <c r="OQO62" s="272"/>
      <c r="OQP62" s="272"/>
      <c r="OQQ62" s="272"/>
      <c r="OQR62" s="272"/>
      <c r="OQS62" s="272"/>
      <c r="OQT62" s="272"/>
      <c r="OQU62" s="272"/>
      <c r="OQV62" s="272"/>
      <c r="OQW62" s="272"/>
      <c r="OQX62" s="272"/>
      <c r="OQY62" s="272"/>
      <c r="OQZ62" s="272"/>
      <c r="ORA62" s="272"/>
      <c r="ORB62" s="272"/>
      <c r="ORC62" s="272"/>
      <c r="ORD62" s="272"/>
      <c r="ORE62" s="272"/>
      <c r="ORF62" s="272"/>
      <c r="ORG62" s="272"/>
      <c r="ORH62" s="272"/>
      <c r="ORI62" s="272"/>
      <c r="ORJ62" s="272"/>
      <c r="ORK62" s="272"/>
      <c r="ORL62" s="272"/>
      <c r="ORM62" s="272"/>
      <c r="ORN62" s="272"/>
      <c r="ORO62" s="272"/>
      <c r="ORP62" s="272"/>
      <c r="ORQ62" s="272"/>
      <c r="ORR62" s="272"/>
      <c r="ORS62" s="272"/>
      <c r="ORT62" s="272"/>
      <c r="ORU62" s="272"/>
      <c r="ORV62" s="272"/>
      <c r="ORW62" s="272"/>
      <c r="ORX62" s="272"/>
      <c r="ORY62" s="272"/>
      <c r="ORZ62" s="272"/>
      <c r="OSA62" s="272"/>
      <c r="OSB62" s="272"/>
      <c r="OSC62" s="272"/>
      <c r="OSD62" s="272"/>
      <c r="OSE62" s="272"/>
      <c r="OSF62" s="272"/>
      <c r="OSG62" s="272"/>
      <c r="OSH62" s="272"/>
      <c r="OSI62" s="272"/>
      <c r="OSJ62" s="272"/>
      <c r="OSK62" s="272"/>
      <c r="OSL62" s="272"/>
      <c r="OSM62" s="272"/>
      <c r="OSN62" s="272"/>
      <c r="OSO62" s="272"/>
      <c r="OSP62" s="272"/>
      <c r="OSQ62" s="272"/>
      <c r="OSR62" s="272"/>
      <c r="OSS62" s="272"/>
      <c r="OST62" s="272"/>
      <c r="OSU62" s="272"/>
      <c r="OSV62" s="272"/>
      <c r="OSW62" s="272"/>
      <c r="OSX62" s="272"/>
      <c r="OSY62" s="272"/>
      <c r="OSZ62" s="272"/>
      <c r="OTA62" s="272"/>
      <c r="OTB62" s="272"/>
      <c r="OTC62" s="272"/>
      <c r="OTD62" s="272"/>
      <c r="OTE62" s="272"/>
      <c r="OTF62" s="272"/>
      <c r="OTG62" s="272"/>
      <c r="OTH62" s="272"/>
      <c r="OTI62" s="272"/>
      <c r="OTJ62" s="272"/>
      <c r="OTK62" s="272"/>
      <c r="OTL62" s="272"/>
      <c r="OTM62" s="272"/>
      <c r="OTN62" s="272"/>
      <c r="OTO62" s="272"/>
      <c r="OTP62" s="272"/>
      <c r="OTQ62" s="272"/>
      <c r="OTR62" s="272"/>
      <c r="OTS62" s="272"/>
      <c r="OTT62" s="272"/>
      <c r="OTU62" s="272"/>
      <c r="OTV62" s="272"/>
      <c r="OTW62" s="272"/>
      <c r="OTX62" s="272"/>
      <c r="OTY62" s="272"/>
      <c r="OTZ62" s="272"/>
      <c r="OUA62" s="272"/>
      <c r="OUB62" s="272"/>
      <c r="OUC62" s="272"/>
      <c r="OUD62" s="272"/>
      <c r="OUE62" s="272"/>
      <c r="OUF62" s="272"/>
      <c r="OUG62" s="272"/>
      <c r="OUH62" s="272"/>
      <c r="OUI62" s="272"/>
      <c r="OUJ62" s="272"/>
      <c r="OUK62" s="272"/>
      <c r="OUL62" s="272"/>
      <c r="OUM62" s="272"/>
      <c r="OUN62" s="272"/>
      <c r="OUO62" s="272"/>
      <c r="OUP62" s="272"/>
      <c r="OUQ62" s="272"/>
      <c r="OUR62" s="272"/>
      <c r="OUS62" s="272"/>
      <c r="OUT62" s="272"/>
      <c r="OUU62" s="272"/>
      <c r="OUV62" s="272"/>
      <c r="OUW62" s="272"/>
      <c r="OUX62" s="272"/>
      <c r="OUY62" s="272"/>
      <c r="OUZ62" s="272"/>
      <c r="OVA62" s="272"/>
      <c r="OVB62" s="272"/>
      <c r="OVC62" s="272"/>
      <c r="OVD62" s="272"/>
      <c r="OVE62" s="272"/>
      <c r="OVF62" s="272"/>
      <c r="OVG62" s="272"/>
      <c r="OVH62" s="272"/>
      <c r="OVI62" s="272"/>
      <c r="OVJ62" s="272"/>
      <c r="OVK62" s="272"/>
      <c r="OVL62" s="272"/>
      <c r="OVM62" s="272"/>
      <c r="OVN62" s="272"/>
      <c r="OVO62" s="272"/>
      <c r="OVP62" s="272"/>
      <c r="OVQ62" s="272"/>
      <c r="OVR62" s="272"/>
      <c r="OVS62" s="272"/>
      <c r="OVT62" s="272"/>
      <c r="OVU62" s="272"/>
      <c r="OVV62" s="272"/>
      <c r="OVW62" s="272"/>
      <c r="OVX62" s="272"/>
      <c r="OVY62" s="272"/>
      <c r="OVZ62" s="272"/>
      <c r="OWA62" s="272"/>
      <c r="OWB62" s="272"/>
      <c r="OWC62" s="272"/>
      <c r="OWD62" s="272"/>
      <c r="OWE62" s="272"/>
      <c r="OWF62" s="272"/>
      <c r="OWG62" s="272"/>
      <c r="OWH62" s="272"/>
      <c r="OWI62" s="272"/>
      <c r="OWJ62" s="272"/>
      <c r="OWK62" s="272"/>
      <c r="OWL62" s="272"/>
      <c r="OWM62" s="272"/>
      <c r="OWN62" s="272"/>
      <c r="OWO62" s="272"/>
      <c r="OWP62" s="272"/>
      <c r="OWQ62" s="272"/>
      <c r="OWR62" s="272"/>
      <c r="OWS62" s="272"/>
      <c r="OWT62" s="272"/>
      <c r="OWU62" s="272"/>
      <c r="OWV62" s="272"/>
      <c r="OWW62" s="272"/>
      <c r="OWX62" s="272"/>
      <c r="OWY62" s="272"/>
      <c r="OWZ62" s="272"/>
      <c r="OXA62" s="272"/>
      <c r="OXB62" s="272"/>
      <c r="OXC62" s="272"/>
      <c r="OXD62" s="272"/>
      <c r="OXE62" s="272"/>
      <c r="OXF62" s="272"/>
      <c r="OXG62" s="272"/>
      <c r="OXH62" s="272"/>
      <c r="OXI62" s="272"/>
      <c r="OXJ62" s="272"/>
      <c r="OXK62" s="272"/>
      <c r="OXL62" s="272"/>
      <c r="OXM62" s="272"/>
      <c r="OXN62" s="272"/>
      <c r="OXO62" s="272"/>
      <c r="OXP62" s="272"/>
      <c r="OXQ62" s="272"/>
      <c r="OXR62" s="272"/>
      <c r="OXS62" s="272"/>
      <c r="OXT62" s="272"/>
      <c r="OXU62" s="272"/>
      <c r="OXV62" s="272"/>
      <c r="OXW62" s="272"/>
      <c r="OXX62" s="272"/>
      <c r="OXY62" s="272"/>
      <c r="OXZ62" s="272"/>
      <c r="OYA62" s="272"/>
      <c r="OYB62" s="272"/>
      <c r="OYC62" s="272"/>
      <c r="OYD62" s="272"/>
      <c r="OYE62" s="272"/>
      <c r="OYF62" s="272"/>
      <c r="OYG62" s="272"/>
      <c r="OYH62" s="272"/>
      <c r="OYI62" s="272"/>
      <c r="OYJ62" s="272"/>
      <c r="OYK62" s="272"/>
      <c r="OYL62" s="272"/>
      <c r="OYM62" s="272"/>
      <c r="OYN62" s="272"/>
      <c r="OYO62" s="272"/>
      <c r="OYP62" s="272"/>
      <c r="OYQ62" s="272"/>
      <c r="OYR62" s="272"/>
      <c r="OYS62" s="272"/>
      <c r="OYT62" s="272"/>
      <c r="OYU62" s="272"/>
      <c r="OYV62" s="272"/>
      <c r="OYW62" s="272"/>
      <c r="OYX62" s="272"/>
      <c r="OYY62" s="272"/>
      <c r="OYZ62" s="272"/>
      <c r="OZA62" s="272"/>
      <c r="OZB62" s="272"/>
      <c r="OZC62" s="272"/>
      <c r="OZD62" s="272"/>
      <c r="OZE62" s="272"/>
      <c r="OZF62" s="272"/>
      <c r="OZG62" s="272"/>
      <c r="OZH62" s="272"/>
      <c r="OZI62" s="272"/>
      <c r="OZJ62" s="272"/>
      <c r="OZK62" s="272"/>
      <c r="OZL62" s="272"/>
      <c r="OZM62" s="272"/>
      <c r="OZN62" s="272"/>
      <c r="OZO62" s="272"/>
      <c r="OZP62" s="272"/>
      <c r="OZQ62" s="272"/>
      <c r="OZR62" s="272"/>
      <c r="OZS62" s="272"/>
      <c r="OZT62" s="272"/>
      <c r="OZU62" s="272"/>
      <c r="OZV62" s="272"/>
      <c r="OZW62" s="272"/>
      <c r="OZX62" s="272"/>
      <c r="OZY62" s="272"/>
      <c r="OZZ62" s="272"/>
      <c r="PAA62" s="272"/>
      <c r="PAB62" s="272"/>
      <c r="PAC62" s="272"/>
      <c r="PAD62" s="272"/>
      <c r="PAE62" s="272"/>
      <c r="PAF62" s="272"/>
      <c r="PAG62" s="272"/>
      <c r="PAH62" s="272"/>
      <c r="PAI62" s="272"/>
      <c r="PAJ62" s="272"/>
      <c r="PAK62" s="272"/>
      <c r="PAL62" s="272"/>
      <c r="PAM62" s="272"/>
      <c r="PAN62" s="272"/>
      <c r="PAO62" s="272"/>
      <c r="PAP62" s="272"/>
      <c r="PAQ62" s="272"/>
      <c r="PAR62" s="272"/>
      <c r="PAS62" s="272"/>
      <c r="PAT62" s="272"/>
      <c r="PAU62" s="272"/>
      <c r="PAV62" s="272"/>
      <c r="PAW62" s="272"/>
      <c r="PAX62" s="272"/>
      <c r="PAY62" s="272"/>
      <c r="PAZ62" s="272"/>
      <c r="PBA62" s="272"/>
      <c r="PBB62" s="272"/>
      <c r="PBC62" s="272"/>
      <c r="PBD62" s="272"/>
      <c r="PBE62" s="272"/>
      <c r="PBF62" s="272"/>
      <c r="PBG62" s="272"/>
      <c r="PBH62" s="272"/>
      <c r="PBI62" s="272"/>
      <c r="PBJ62" s="272"/>
      <c r="PBK62" s="272"/>
      <c r="PBL62" s="272"/>
      <c r="PBM62" s="272"/>
      <c r="PBN62" s="272"/>
      <c r="PBO62" s="272"/>
      <c r="PBP62" s="272"/>
      <c r="PBQ62" s="272"/>
      <c r="PBR62" s="272"/>
      <c r="PBS62" s="272"/>
      <c r="PBT62" s="272"/>
      <c r="PBU62" s="272"/>
      <c r="PBV62" s="272"/>
      <c r="PBW62" s="272"/>
      <c r="PBX62" s="272"/>
      <c r="PBY62" s="272"/>
      <c r="PBZ62" s="272"/>
      <c r="PCA62" s="272"/>
      <c r="PCB62" s="272"/>
      <c r="PCC62" s="272"/>
      <c r="PCD62" s="272"/>
      <c r="PCE62" s="272"/>
      <c r="PCF62" s="272"/>
      <c r="PCG62" s="272"/>
      <c r="PCH62" s="272"/>
      <c r="PCI62" s="272"/>
      <c r="PCJ62" s="272"/>
      <c r="PCK62" s="272"/>
      <c r="PCL62" s="272"/>
      <c r="PCM62" s="272"/>
      <c r="PCN62" s="272"/>
      <c r="PCO62" s="272"/>
      <c r="PCP62" s="272"/>
      <c r="PCQ62" s="272"/>
      <c r="PCR62" s="272"/>
      <c r="PCS62" s="272"/>
      <c r="PCT62" s="272"/>
      <c r="PCU62" s="272"/>
      <c r="PCV62" s="272"/>
      <c r="PCW62" s="272"/>
      <c r="PCX62" s="272"/>
      <c r="PCY62" s="272"/>
      <c r="PCZ62" s="272"/>
      <c r="PDA62" s="272"/>
      <c r="PDB62" s="272"/>
      <c r="PDC62" s="272"/>
      <c r="PDD62" s="272"/>
      <c r="PDE62" s="272"/>
      <c r="PDF62" s="272"/>
      <c r="PDG62" s="272"/>
      <c r="PDH62" s="272"/>
      <c r="PDI62" s="272"/>
      <c r="PDJ62" s="272"/>
      <c r="PDK62" s="272"/>
      <c r="PDL62" s="272"/>
      <c r="PDM62" s="272"/>
      <c r="PDN62" s="272"/>
      <c r="PDO62" s="272"/>
      <c r="PDP62" s="272"/>
      <c r="PDQ62" s="272"/>
      <c r="PDR62" s="272"/>
      <c r="PDS62" s="272"/>
      <c r="PDT62" s="272"/>
      <c r="PDU62" s="272"/>
      <c r="PDV62" s="272"/>
      <c r="PDW62" s="272"/>
      <c r="PDX62" s="272"/>
      <c r="PDY62" s="272"/>
      <c r="PDZ62" s="272"/>
      <c r="PEA62" s="272"/>
      <c r="PEB62" s="272"/>
      <c r="PEC62" s="272"/>
      <c r="PED62" s="272"/>
      <c r="PEE62" s="272"/>
      <c r="PEF62" s="272"/>
      <c r="PEG62" s="272"/>
      <c r="PEH62" s="272"/>
      <c r="PEI62" s="272"/>
      <c r="PEJ62" s="272"/>
      <c r="PEK62" s="272"/>
      <c r="PEL62" s="272"/>
      <c r="PEM62" s="272"/>
      <c r="PEN62" s="272"/>
      <c r="PEO62" s="272"/>
      <c r="PEP62" s="272"/>
      <c r="PEQ62" s="272"/>
      <c r="PER62" s="272"/>
      <c r="PES62" s="272"/>
      <c r="PET62" s="272"/>
      <c r="PEU62" s="272"/>
      <c r="PEV62" s="272"/>
      <c r="PEW62" s="272"/>
      <c r="PEX62" s="272"/>
      <c r="PEY62" s="272"/>
      <c r="PEZ62" s="272"/>
      <c r="PFA62" s="272"/>
      <c r="PFB62" s="272"/>
      <c r="PFC62" s="272"/>
      <c r="PFD62" s="272"/>
      <c r="PFE62" s="272"/>
      <c r="PFF62" s="272"/>
      <c r="PFG62" s="272"/>
      <c r="PFH62" s="272"/>
      <c r="PFI62" s="272"/>
      <c r="PFJ62" s="272"/>
      <c r="PFK62" s="272"/>
      <c r="PFL62" s="272"/>
      <c r="PFM62" s="272"/>
      <c r="PFN62" s="272"/>
      <c r="PFO62" s="272"/>
      <c r="PFP62" s="272"/>
      <c r="PFQ62" s="272"/>
      <c r="PFR62" s="272"/>
      <c r="PFS62" s="272"/>
      <c r="PFT62" s="272"/>
      <c r="PFU62" s="272"/>
      <c r="PFV62" s="272"/>
      <c r="PFW62" s="272"/>
      <c r="PFX62" s="272"/>
      <c r="PFY62" s="272"/>
      <c r="PFZ62" s="272"/>
      <c r="PGA62" s="272"/>
      <c r="PGB62" s="272"/>
      <c r="PGC62" s="272"/>
      <c r="PGD62" s="272"/>
      <c r="PGE62" s="272"/>
      <c r="PGF62" s="272"/>
      <c r="PGG62" s="272"/>
      <c r="PGH62" s="272"/>
      <c r="PGI62" s="272"/>
      <c r="PGJ62" s="272"/>
      <c r="PGK62" s="272"/>
      <c r="PGL62" s="272"/>
      <c r="PGM62" s="272"/>
      <c r="PGN62" s="272"/>
      <c r="PGO62" s="272"/>
      <c r="PGP62" s="272"/>
      <c r="PGQ62" s="272"/>
      <c r="PGR62" s="272"/>
      <c r="PGS62" s="272"/>
      <c r="PGT62" s="272"/>
      <c r="PGU62" s="272"/>
      <c r="PGV62" s="272"/>
      <c r="PGW62" s="272"/>
      <c r="PGX62" s="272"/>
      <c r="PGY62" s="272"/>
      <c r="PGZ62" s="272"/>
      <c r="PHA62" s="272"/>
      <c r="PHB62" s="272"/>
      <c r="PHC62" s="272"/>
      <c r="PHD62" s="272"/>
      <c r="PHE62" s="272"/>
      <c r="PHF62" s="272"/>
      <c r="PHG62" s="272"/>
      <c r="PHH62" s="272"/>
      <c r="PHI62" s="272"/>
      <c r="PHJ62" s="272"/>
      <c r="PHK62" s="272"/>
      <c r="PHL62" s="272"/>
      <c r="PHM62" s="272"/>
      <c r="PHN62" s="272"/>
      <c r="PHO62" s="272"/>
      <c r="PHP62" s="272"/>
      <c r="PHQ62" s="272"/>
      <c r="PHR62" s="272"/>
      <c r="PHS62" s="272"/>
      <c r="PHT62" s="272"/>
      <c r="PHU62" s="272"/>
      <c r="PHV62" s="272"/>
      <c r="PHW62" s="272"/>
      <c r="PHX62" s="272"/>
      <c r="PHY62" s="272"/>
      <c r="PHZ62" s="272"/>
      <c r="PIA62" s="272"/>
      <c r="PIB62" s="272"/>
      <c r="PIC62" s="272"/>
      <c r="PID62" s="272"/>
      <c r="PIE62" s="272"/>
      <c r="PIF62" s="272"/>
      <c r="PIG62" s="272"/>
      <c r="PIH62" s="272"/>
      <c r="PII62" s="272"/>
      <c r="PIJ62" s="272"/>
      <c r="PIK62" s="272"/>
      <c r="PIL62" s="272"/>
      <c r="PIM62" s="272"/>
      <c r="PIN62" s="272"/>
      <c r="PIO62" s="272"/>
      <c r="PIP62" s="272"/>
      <c r="PIQ62" s="272"/>
      <c r="PIR62" s="272"/>
      <c r="PIS62" s="272"/>
      <c r="PIT62" s="272"/>
      <c r="PIU62" s="272"/>
      <c r="PIV62" s="272"/>
      <c r="PIW62" s="272"/>
      <c r="PIX62" s="272"/>
      <c r="PIY62" s="272"/>
      <c r="PIZ62" s="272"/>
      <c r="PJA62" s="272"/>
      <c r="PJB62" s="272"/>
      <c r="PJC62" s="272"/>
      <c r="PJD62" s="272"/>
      <c r="PJE62" s="272"/>
      <c r="PJF62" s="272"/>
      <c r="PJG62" s="272"/>
      <c r="PJH62" s="272"/>
      <c r="PJI62" s="272"/>
      <c r="PJJ62" s="272"/>
      <c r="PJK62" s="272"/>
      <c r="PJL62" s="272"/>
      <c r="PJM62" s="272"/>
      <c r="PJN62" s="272"/>
      <c r="PJO62" s="272"/>
      <c r="PJP62" s="272"/>
      <c r="PJQ62" s="272"/>
      <c r="PJR62" s="272"/>
      <c r="PJS62" s="272"/>
      <c r="PJT62" s="272"/>
      <c r="PJU62" s="272"/>
      <c r="PJV62" s="272"/>
      <c r="PJW62" s="272"/>
      <c r="PJX62" s="272"/>
      <c r="PJY62" s="272"/>
      <c r="PJZ62" s="272"/>
      <c r="PKA62" s="272"/>
      <c r="PKB62" s="272"/>
      <c r="PKC62" s="272"/>
      <c r="PKD62" s="272"/>
      <c r="PKE62" s="272"/>
      <c r="PKF62" s="272"/>
      <c r="PKG62" s="272"/>
      <c r="PKH62" s="272"/>
      <c r="PKI62" s="272"/>
      <c r="PKJ62" s="272"/>
      <c r="PKK62" s="272"/>
      <c r="PKL62" s="272"/>
      <c r="PKM62" s="272"/>
      <c r="PKN62" s="272"/>
      <c r="PKO62" s="272"/>
      <c r="PKP62" s="272"/>
      <c r="PKQ62" s="272"/>
      <c r="PKR62" s="272"/>
      <c r="PKS62" s="272"/>
      <c r="PKT62" s="272"/>
      <c r="PKU62" s="272"/>
      <c r="PKV62" s="272"/>
      <c r="PKW62" s="272"/>
      <c r="PKX62" s="272"/>
      <c r="PKY62" s="272"/>
      <c r="PKZ62" s="272"/>
      <c r="PLA62" s="272"/>
      <c r="PLB62" s="272"/>
      <c r="PLC62" s="272"/>
      <c r="PLD62" s="272"/>
      <c r="PLE62" s="272"/>
      <c r="PLF62" s="272"/>
      <c r="PLG62" s="272"/>
      <c r="PLH62" s="272"/>
      <c r="PLI62" s="272"/>
      <c r="PLJ62" s="272"/>
      <c r="PLK62" s="272"/>
      <c r="PLL62" s="272"/>
      <c r="PLM62" s="272"/>
      <c r="PLN62" s="272"/>
      <c r="PLO62" s="272"/>
      <c r="PLP62" s="272"/>
      <c r="PLQ62" s="272"/>
      <c r="PLR62" s="272"/>
      <c r="PLS62" s="272"/>
      <c r="PLT62" s="272"/>
      <c r="PLU62" s="272"/>
      <c r="PLV62" s="272"/>
      <c r="PLW62" s="272"/>
      <c r="PLX62" s="272"/>
      <c r="PLY62" s="272"/>
      <c r="PLZ62" s="272"/>
      <c r="PMA62" s="272"/>
      <c r="PMB62" s="272"/>
      <c r="PMC62" s="272"/>
      <c r="PMD62" s="272"/>
      <c r="PME62" s="272"/>
      <c r="PMF62" s="272"/>
      <c r="PMG62" s="272"/>
      <c r="PMH62" s="272"/>
      <c r="PMI62" s="272"/>
      <c r="PMJ62" s="272"/>
      <c r="PMK62" s="272"/>
      <c r="PML62" s="272"/>
      <c r="PMM62" s="272"/>
      <c r="PMN62" s="272"/>
      <c r="PMO62" s="272"/>
      <c r="PMP62" s="272"/>
      <c r="PMQ62" s="272"/>
      <c r="PMR62" s="272"/>
      <c r="PMS62" s="272"/>
      <c r="PMT62" s="272"/>
      <c r="PMU62" s="272"/>
      <c r="PMV62" s="272"/>
      <c r="PMW62" s="272"/>
      <c r="PMX62" s="272"/>
      <c r="PMY62" s="272"/>
      <c r="PMZ62" s="272"/>
      <c r="PNA62" s="272"/>
      <c r="PNB62" s="272"/>
      <c r="PNC62" s="272"/>
      <c r="PND62" s="272"/>
      <c r="PNE62" s="272"/>
      <c r="PNF62" s="272"/>
      <c r="PNG62" s="272"/>
      <c r="PNH62" s="272"/>
      <c r="PNI62" s="272"/>
      <c r="PNJ62" s="272"/>
      <c r="PNK62" s="272"/>
      <c r="PNL62" s="272"/>
      <c r="PNM62" s="272"/>
      <c r="PNN62" s="272"/>
      <c r="PNO62" s="272"/>
      <c r="PNP62" s="272"/>
      <c r="PNQ62" s="272"/>
      <c r="PNR62" s="272"/>
      <c r="PNS62" s="272"/>
      <c r="PNT62" s="272"/>
      <c r="PNU62" s="272"/>
      <c r="PNV62" s="272"/>
      <c r="PNW62" s="272"/>
      <c r="PNX62" s="272"/>
      <c r="PNY62" s="272"/>
      <c r="PNZ62" s="272"/>
      <c r="POA62" s="272"/>
      <c r="POB62" s="272"/>
      <c r="POC62" s="272"/>
      <c r="POD62" s="272"/>
      <c r="POE62" s="272"/>
      <c r="POF62" s="272"/>
      <c r="POG62" s="272"/>
      <c r="POH62" s="272"/>
      <c r="POI62" s="272"/>
      <c r="POJ62" s="272"/>
      <c r="POK62" s="272"/>
      <c r="POL62" s="272"/>
      <c r="POM62" s="272"/>
      <c r="PON62" s="272"/>
      <c r="POO62" s="272"/>
      <c r="POP62" s="272"/>
      <c r="POQ62" s="272"/>
      <c r="POR62" s="272"/>
      <c r="POS62" s="272"/>
      <c r="POT62" s="272"/>
      <c r="POU62" s="272"/>
      <c r="POV62" s="272"/>
      <c r="POW62" s="272"/>
      <c r="POX62" s="272"/>
      <c r="POY62" s="272"/>
      <c r="POZ62" s="272"/>
      <c r="PPA62" s="272"/>
      <c r="PPB62" s="272"/>
      <c r="PPC62" s="272"/>
      <c r="PPD62" s="272"/>
      <c r="PPE62" s="272"/>
      <c r="PPF62" s="272"/>
      <c r="PPG62" s="272"/>
      <c r="PPH62" s="272"/>
      <c r="PPI62" s="272"/>
      <c r="PPJ62" s="272"/>
      <c r="PPK62" s="272"/>
      <c r="PPL62" s="272"/>
      <c r="PPM62" s="272"/>
      <c r="PPN62" s="272"/>
      <c r="PPO62" s="272"/>
      <c r="PPP62" s="272"/>
      <c r="PPQ62" s="272"/>
      <c r="PPR62" s="272"/>
      <c r="PPS62" s="272"/>
      <c r="PPT62" s="272"/>
      <c r="PPU62" s="272"/>
      <c r="PPV62" s="272"/>
      <c r="PPW62" s="272"/>
      <c r="PPX62" s="272"/>
      <c r="PPY62" s="272"/>
      <c r="PPZ62" s="272"/>
      <c r="PQA62" s="272"/>
      <c r="PQB62" s="272"/>
      <c r="PQC62" s="272"/>
      <c r="PQD62" s="272"/>
      <c r="PQE62" s="272"/>
      <c r="PQF62" s="272"/>
      <c r="PQG62" s="272"/>
      <c r="PQH62" s="272"/>
      <c r="PQI62" s="272"/>
      <c r="PQJ62" s="272"/>
      <c r="PQK62" s="272"/>
      <c r="PQL62" s="272"/>
      <c r="PQM62" s="272"/>
      <c r="PQN62" s="272"/>
      <c r="PQO62" s="272"/>
      <c r="PQP62" s="272"/>
      <c r="PQQ62" s="272"/>
      <c r="PQR62" s="272"/>
      <c r="PQS62" s="272"/>
      <c r="PQT62" s="272"/>
      <c r="PQU62" s="272"/>
      <c r="PQV62" s="272"/>
      <c r="PQW62" s="272"/>
      <c r="PQX62" s="272"/>
      <c r="PQY62" s="272"/>
      <c r="PQZ62" s="272"/>
      <c r="PRA62" s="272"/>
      <c r="PRB62" s="272"/>
      <c r="PRC62" s="272"/>
      <c r="PRD62" s="272"/>
      <c r="PRE62" s="272"/>
      <c r="PRF62" s="272"/>
      <c r="PRG62" s="272"/>
      <c r="PRH62" s="272"/>
      <c r="PRI62" s="272"/>
      <c r="PRJ62" s="272"/>
      <c r="PRK62" s="272"/>
      <c r="PRL62" s="272"/>
      <c r="PRM62" s="272"/>
      <c r="PRN62" s="272"/>
      <c r="PRO62" s="272"/>
      <c r="PRP62" s="272"/>
      <c r="PRQ62" s="272"/>
      <c r="PRR62" s="272"/>
      <c r="PRS62" s="272"/>
      <c r="PRT62" s="272"/>
      <c r="PRU62" s="272"/>
      <c r="PRV62" s="272"/>
      <c r="PRW62" s="272"/>
      <c r="PRX62" s="272"/>
      <c r="PRY62" s="272"/>
      <c r="PRZ62" s="272"/>
      <c r="PSA62" s="272"/>
      <c r="PSB62" s="272"/>
      <c r="PSC62" s="272"/>
      <c r="PSD62" s="272"/>
      <c r="PSE62" s="272"/>
      <c r="PSF62" s="272"/>
      <c r="PSG62" s="272"/>
      <c r="PSH62" s="272"/>
      <c r="PSI62" s="272"/>
      <c r="PSJ62" s="272"/>
      <c r="PSK62" s="272"/>
      <c r="PSL62" s="272"/>
      <c r="PSM62" s="272"/>
      <c r="PSN62" s="272"/>
      <c r="PSO62" s="272"/>
      <c r="PSP62" s="272"/>
      <c r="PSQ62" s="272"/>
      <c r="PSR62" s="272"/>
      <c r="PSS62" s="272"/>
      <c r="PST62" s="272"/>
      <c r="PSU62" s="272"/>
      <c r="PSV62" s="272"/>
      <c r="PSW62" s="272"/>
      <c r="PSX62" s="272"/>
      <c r="PSY62" s="272"/>
      <c r="PSZ62" s="272"/>
      <c r="PTA62" s="272"/>
      <c r="PTB62" s="272"/>
      <c r="PTC62" s="272"/>
      <c r="PTD62" s="272"/>
      <c r="PTE62" s="272"/>
      <c r="PTF62" s="272"/>
      <c r="PTG62" s="272"/>
      <c r="PTH62" s="272"/>
      <c r="PTI62" s="272"/>
      <c r="PTJ62" s="272"/>
      <c r="PTK62" s="272"/>
      <c r="PTL62" s="272"/>
      <c r="PTM62" s="272"/>
      <c r="PTN62" s="272"/>
      <c r="PTO62" s="272"/>
      <c r="PTP62" s="272"/>
      <c r="PTQ62" s="272"/>
      <c r="PTR62" s="272"/>
      <c r="PTS62" s="272"/>
      <c r="PTT62" s="272"/>
      <c r="PTU62" s="272"/>
      <c r="PTV62" s="272"/>
      <c r="PTW62" s="272"/>
      <c r="PTX62" s="272"/>
      <c r="PTY62" s="272"/>
      <c r="PTZ62" s="272"/>
      <c r="PUA62" s="272"/>
      <c r="PUB62" s="272"/>
      <c r="PUC62" s="272"/>
      <c r="PUD62" s="272"/>
      <c r="PUE62" s="272"/>
      <c r="PUF62" s="272"/>
      <c r="PUG62" s="272"/>
      <c r="PUH62" s="272"/>
      <c r="PUI62" s="272"/>
      <c r="PUJ62" s="272"/>
      <c r="PUK62" s="272"/>
      <c r="PUL62" s="272"/>
      <c r="PUM62" s="272"/>
      <c r="PUN62" s="272"/>
      <c r="PUO62" s="272"/>
      <c r="PUP62" s="272"/>
      <c r="PUQ62" s="272"/>
      <c r="PUR62" s="272"/>
      <c r="PUS62" s="272"/>
      <c r="PUT62" s="272"/>
      <c r="PUU62" s="272"/>
      <c r="PUV62" s="272"/>
      <c r="PUW62" s="272"/>
      <c r="PUX62" s="272"/>
      <c r="PUY62" s="272"/>
      <c r="PUZ62" s="272"/>
      <c r="PVA62" s="272"/>
      <c r="PVB62" s="272"/>
      <c r="PVC62" s="272"/>
      <c r="PVD62" s="272"/>
      <c r="PVE62" s="272"/>
      <c r="PVF62" s="272"/>
      <c r="PVG62" s="272"/>
      <c r="PVH62" s="272"/>
      <c r="PVI62" s="272"/>
      <c r="PVJ62" s="272"/>
      <c r="PVK62" s="272"/>
      <c r="PVL62" s="272"/>
      <c r="PVM62" s="272"/>
      <c r="PVN62" s="272"/>
      <c r="PVO62" s="272"/>
      <c r="PVP62" s="272"/>
      <c r="PVQ62" s="272"/>
      <c r="PVR62" s="272"/>
      <c r="PVS62" s="272"/>
      <c r="PVT62" s="272"/>
      <c r="PVU62" s="272"/>
      <c r="PVV62" s="272"/>
      <c r="PVW62" s="272"/>
      <c r="PVX62" s="272"/>
      <c r="PVY62" s="272"/>
      <c r="PVZ62" s="272"/>
      <c r="PWA62" s="272"/>
      <c r="PWB62" s="272"/>
      <c r="PWC62" s="272"/>
      <c r="PWD62" s="272"/>
      <c r="PWE62" s="272"/>
      <c r="PWF62" s="272"/>
      <c r="PWG62" s="272"/>
      <c r="PWH62" s="272"/>
      <c r="PWI62" s="272"/>
      <c r="PWJ62" s="272"/>
      <c r="PWK62" s="272"/>
      <c r="PWL62" s="272"/>
      <c r="PWM62" s="272"/>
      <c r="PWN62" s="272"/>
      <c r="PWO62" s="272"/>
      <c r="PWP62" s="272"/>
      <c r="PWQ62" s="272"/>
      <c r="PWR62" s="272"/>
      <c r="PWS62" s="272"/>
      <c r="PWT62" s="272"/>
      <c r="PWU62" s="272"/>
      <c r="PWV62" s="272"/>
      <c r="PWW62" s="272"/>
      <c r="PWX62" s="272"/>
      <c r="PWY62" s="272"/>
      <c r="PWZ62" s="272"/>
      <c r="PXA62" s="272"/>
      <c r="PXB62" s="272"/>
      <c r="PXC62" s="272"/>
      <c r="PXD62" s="272"/>
      <c r="PXE62" s="272"/>
      <c r="PXF62" s="272"/>
      <c r="PXG62" s="272"/>
      <c r="PXH62" s="272"/>
      <c r="PXI62" s="272"/>
      <c r="PXJ62" s="272"/>
      <c r="PXK62" s="272"/>
      <c r="PXL62" s="272"/>
      <c r="PXM62" s="272"/>
      <c r="PXN62" s="272"/>
      <c r="PXO62" s="272"/>
      <c r="PXP62" s="272"/>
      <c r="PXQ62" s="272"/>
      <c r="PXR62" s="272"/>
      <c r="PXS62" s="272"/>
      <c r="PXT62" s="272"/>
      <c r="PXU62" s="272"/>
      <c r="PXV62" s="272"/>
      <c r="PXW62" s="272"/>
      <c r="PXX62" s="272"/>
      <c r="PXY62" s="272"/>
      <c r="PXZ62" s="272"/>
      <c r="PYA62" s="272"/>
      <c r="PYB62" s="272"/>
      <c r="PYC62" s="272"/>
      <c r="PYD62" s="272"/>
      <c r="PYE62" s="272"/>
      <c r="PYF62" s="272"/>
      <c r="PYG62" s="272"/>
      <c r="PYH62" s="272"/>
      <c r="PYI62" s="272"/>
      <c r="PYJ62" s="272"/>
      <c r="PYK62" s="272"/>
      <c r="PYL62" s="272"/>
      <c r="PYM62" s="272"/>
      <c r="PYN62" s="272"/>
      <c r="PYO62" s="272"/>
      <c r="PYP62" s="272"/>
      <c r="PYQ62" s="272"/>
      <c r="PYR62" s="272"/>
      <c r="PYS62" s="272"/>
      <c r="PYT62" s="272"/>
      <c r="PYU62" s="272"/>
      <c r="PYV62" s="272"/>
      <c r="PYW62" s="272"/>
      <c r="PYX62" s="272"/>
      <c r="PYY62" s="272"/>
      <c r="PYZ62" s="272"/>
      <c r="PZA62" s="272"/>
      <c r="PZB62" s="272"/>
      <c r="PZC62" s="272"/>
      <c r="PZD62" s="272"/>
      <c r="PZE62" s="272"/>
      <c r="PZF62" s="272"/>
      <c r="PZG62" s="272"/>
      <c r="PZH62" s="272"/>
      <c r="PZI62" s="272"/>
      <c r="PZJ62" s="272"/>
      <c r="PZK62" s="272"/>
      <c r="PZL62" s="272"/>
      <c r="PZM62" s="272"/>
      <c r="PZN62" s="272"/>
      <c r="PZO62" s="272"/>
      <c r="PZP62" s="272"/>
      <c r="PZQ62" s="272"/>
      <c r="PZR62" s="272"/>
      <c r="PZS62" s="272"/>
      <c r="PZT62" s="272"/>
      <c r="PZU62" s="272"/>
      <c r="PZV62" s="272"/>
      <c r="PZW62" s="272"/>
      <c r="PZX62" s="272"/>
      <c r="PZY62" s="272"/>
      <c r="PZZ62" s="272"/>
      <c r="QAA62" s="272"/>
      <c r="QAB62" s="272"/>
      <c r="QAC62" s="272"/>
      <c r="QAD62" s="272"/>
      <c r="QAE62" s="272"/>
      <c r="QAF62" s="272"/>
      <c r="QAG62" s="272"/>
      <c r="QAH62" s="272"/>
      <c r="QAI62" s="272"/>
      <c r="QAJ62" s="272"/>
      <c r="QAK62" s="272"/>
      <c r="QAL62" s="272"/>
      <c r="QAM62" s="272"/>
      <c r="QAN62" s="272"/>
      <c r="QAO62" s="272"/>
      <c r="QAP62" s="272"/>
      <c r="QAQ62" s="272"/>
      <c r="QAR62" s="272"/>
      <c r="QAS62" s="272"/>
      <c r="QAT62" s="272"/>
      <c r="QAU62" s="272"/>
      <c r="QAV62" s="272"/>
      <c r="QAW62" s="272"/>
      <c r="QAX62" s="272"/>
      <c r="QAY62" s="272"/>
      <c r="QAZ62" s="272"/>
      <c r="QBA62" s="272"/>
      <c r="QBB62" s="272"/>
      <c r="QBC62" s="272"/>
      <c r="QBD62" s="272"/>
      <c r="QBE62" s="272"/>
      <c r="QBF62" s="272"/>
      <c r="QBG62" s="272"/>
      <c r="QBH62" s="272"/>
      <c r="QBI62" s="272"/>
      <c r="QBJ62" s="272"/>
      <c r="QBK62" s="272"/>
      <c r="QBL62" s="272"/>
      <c r="QBM62" s="272"/>
      <c r="QBN62" s="272"/>
      <c r="QBO62" s="272"/>
      <c r="QBP62" s="272"/>
      <c r="QBQ62" s="272"/>
      <c r="QBR62" s="272"/>
      <c r="QBS62" s="272"/>
      <c r="QBT62" s="272"/>
      <c r="QBU62" s="272"/>
      <c r="QBV62" s="272"/>
      <c r="QBW62" s="272"/>
      <c r="QBX62" s="272"/>
      <c r="QBY62" s="272"/>
      <c r="QBZ62" s="272"/>
      <c r="QCA62" s="272"/>
      <c r="QCB62" s="272"/>
      <c r="QCC62" s="272"/>
      <c r="QCD62" s="272"/>
      <c r="QCE62" s="272"/>
      <c r="QCF62" s="272"/>
      <c r="QCG62" s="272"/>
      <c r="QCH62" s="272"/>
      <c r="QCI62" s="272"/>
      <c r="QCJ62" s="272"/>
      <c r="QCK62" s="272"/>
      <c r="QCL62" s="272"/>
      <c r="QCM62" s="272"/>
      <c r="QCN62" s="272"/>
      <c r="QCO62" s="272"/>
      <c r="QCP62" s="272"/>
      <c r="QCQ62" s="272"/>
      <c r="QCR62" s="272"/>
      <c r="QCS62" s="272"/>
      <c r="QCT62" s="272"/>
      <c r="QCU62" s="272"/>
      <c r="QCV62" s="272"/>
      <c r="QCW62" s="272"/>
      <c r="QCX62" s="272"/>
      <c r="QCY62" s="272"/>
      <c r="QCZ62" s="272"/>
      <c r="QDA62" s="272"/>
      <c r="QDB62" s="272"/>
      <c r="QDC62" s="272"/>
      <c r="QDD62" s="272"/>
      <c r="QDE62" s="272"/>
      <c r="QDF62" s="272"/>
      <c r="QDG62" s="272"/>
      <c r="QDH62" s="272"/>
      <c r="QDI62" s="272"/>
      <c r="QDJ62" s="272"/>
      <c r="QDK62" s="272"/>
      <c r="QDL62" s="272"/>
      <c r="QDM62" s="272"/>
      <c r="QDN62" s="272"/>
      <c r="QDO62" s="272"/>
      <c r="QDP62" s="272"/>
      <c r="QDQ62" s="272"/>
      <c r="QDR62" s="272"/>
      <c r="QDS62" s="272"/>
      <c r="QDT62" s="272"/>
      <c r="QDU62" s="272"/>
      <c r="QDV62" s="272"/>
      <c r="QDW62" s="272"/>
      <c r="QDX62" s="272"/>
      <c r="QDY62" s="272"/>
      <c r="QDZ62" s="272"/>
      <c r="QEA62" s="272"/>
      <c r="QEB62" s="272"/>
      <c r="QEC62" s="272"/>
      <c r="QED62" s="272"/>
      <c r="QEE62" s="272"/>
      <c r="QEF62" s="272"/>
      <c r="QEG62" s="272"/>
      <c r="QEH62" s="272"/>
      <c r="QEI62" s="272"/>
      <c r="QEJ62" s="272"/>
      <c r="QEK62" s="272"/>
      <c r="QEL62" s="272"/>
      <c r="QEM62" s="272"/>
      <c r="QEN62" s="272"/>
      <c r="QEO62" s="272"/>
      <c r="QEP62" s="272"/>
      <c r="QEQ62" s="272"/>
      <c r="QER62" s="272"/>
      <c r="QES62" s="272"/>
      <c r="QET62" s="272"/>
      <c r="QEU62" s="272"/>
      <c r="QEV62" s="272"/>
      <c r="QEW62" s="272"/>
      <c r="QEX62" s="272"/>
      <c r="QEY62" s="272"/>
      <c r="QEZ62" s="272"/>
      <c r="QFA62" s="272"/>
      <c r="QFB62" s="272"/>
      <c r="QFC62" s="272"/>
      <c r="QFD62" s="272"/>
      <c r="QFE62" s="272"/>
      <c r="QFF62" s="272"/>
      <c r="QFG62" s="272"/>
      <c r="QFH62" s="272"/>
      <c r="QFI62" s="272"/>
      <c r="QFJ62" s="272"/>
      <c r="QFK62" s="272"/>
      <c r="QFL62" s="272"/>
      <c r="QFM62" s="272"/>
      <c r="QFN62" s="272"/>
      <c r="QFO62" s="272"/>
      <c r="QFP62" s="272"/>
      <c r="QFQ62" s="272"/>
      <c r="QFR62" s="272"/>
      <c r="QFS62" s="272"/>
      <c r="QFT62" s="272"/>
      <c r="QFU62" s="272"/>
      <c r="QFV62" s="272"/>
      <c r="QFW62" s="272"/>
      <c r="QFX62" s="272"/>
      <c r="QFY62" s="272"/>
      <c r="QFZ62" s="272"/>
      <c r="QGA62" s="272"/>
      <c r="QGB62" s="272"/>
      <c r="QGC62" s="272"/>
      <c r="QGD62" s="272"/>
      <c r="QGE62" s="272"/>
      <c r="QGF62" s="272"/>
      <c r="QGG62" s="272"/>
      <c r="QGH62" s="272"/>
      <c r="QGI62" s="272"/>
      <c r="QGJ62" s="272"/>
      <c r="QGK62" s="272"/>
      <c r="QGL62" s="272"/>
      <c r="QGM62" s="272"/>
      <c r="QGN62" s="272"/>
      <c r="QGO62" s="272"/>
      <c r="QGP62" s="272"/>
      <c r="QGQ62" s="272"/>
      <c r="QGR62" s="272"/>
      <c r="QGS62" s="272"/>
      <c r="QGT62" s="272"/>
      <c r="QGU62" s="272"/>
      <c r="QGV62" s="272"/>
      <c r="QGW62" s="272"/>
      <c r="QGX62" s="272"/>
      <c r="QGY62" s="272"/>
      <c r="QGZ62" s="272"/>
      <c r="QHA62" s="272"/>
      <c r="QHB62" s="272"/>
      <c r="QHC62" s="272"/>
      <c r="QHD62" s="272"/>
      <c r="QHE62" s="272"/>
      <c r="QHF62" s="272"/>
      <c r="QHG62" s="272"/>
      <c r="QHH62" s="272"/>
      <c r="QHI62" s="272"/>
      <c r="QHJ62" s="272"/>
      <c r="QHK62" s="272"/>
      <c r="QHL62" s="272"/>
      <c r="QHM62" s="272"/>
      <c r="QHN62" s="272"/>
      <c r="QHO62" s="272"/>
      <c r="QHP62" s="272"/>
      <c r="QHQ62" s="272"/>
      <c r="QHR62" s="272"/>
      <c r="QHS62" s="272"/>
      <c r="QHT62" s="272"/>
      <c r="QHU62" s="272"/>
      <c r="QHV62" s="272"/>
      <c r="QHW62" s="272"/>
      <c r="QHX62" s="272"/>
      <c r="QHY62" s="272"/>
      <c r="QHZ62" s="272"/>
      <c r="QIA62" s="272"/>
      <c r="QIB62" s="272"/>
      <c r="QIC62" s="272"/>
      <c r="QID62" s="272"/>
      <c r="QIE62" s="272"/>
      <c r="QIF62" s="272"/>
      <c r="QIG62" s="272"/>
      <c r="QIH62" s="272"/>
      <c r="QII62" s="272"/>
      <c r="QIJ62" s="272"/>
      <c r="QIK62" s="272"/>
      <c r="QIL62" s="272"/>
      <c r="QIM62" s="272"/>
      <c r="QIN62" s="272"/>
      <c r="QIO62" s="272"/>
      <c r="QIP62" s="272"/>
      <c r="QIQ62" s="272"/>
      <c r="QIR62" s="272"/>
      <c r="QIS62" s="272"/>
      <c r="QIT62" s="272"/>
      <c r="QIU62" s="272"/>
      <c r="QIV62" s="272"/>
      <c r="QIW62" s="272"/>
      <c r="QIX62" s="272"/>
      <c r="QIY62" s="272"/>
      <c r="QIZ62" s="272"/>
      <c r="QJA62" s="272"/>
      <c r="QJB62" s="272"/>
      <c r="QJC62" s="272"/>
      <c r="QJD62" s="272"/>
      <c r="QJE62" s="272"/>
      <c r="QJF62" s="272"/>
      <c r="QJG62" s="272"/>
      <c r="QJH62" s="272"/>
      <c r="QJI62" s="272"/>
      <c r="QJJ62" s="272"/>
      <c r="QJK62" s="272"/>
      <c r="QJL62" s="272"/>
      <c r="QJM62" s="272"/>
      <c r="QJN62" s="272"/>
      <c r="QJO62" s="272"/>
      <c r="QJP62" s="272"/>
      <c r="QJQ62" s="272"/>
      <c r="QJR62" s="272"/>
      <c r="QJS62" s="272"/>
      <c r="QJT62" s="272"/>
      <c r="QJU62" s="272"/>
      <c r="QJV62" s="272"/>
      <c r="QJW62" s="272"/>
      <c r="QJX62" s="272"/>
      <c r="QJY62" s="272"/>
      <c r="QJZ62" s="272"/>
      <c r="QKA62" s="272"/>
      <c r="QKB62" s="272"/>
      <c r="QKC62" s="272"/>
      <c r="QKD62" s="272"/>
      <c r="QKE62" s="272"/>
      <c r="QKF62" s="272"/>
      <c r="QKG62" s="272"/>
      <c r="QKH62" s="272"/>
      <c r="QKI62" s="272"/>
      <c r="QKJ62" s="272"/>
      <c r="QKK62" s="272"/>
      <c r="QKL62" s="272"/>
      <c r="QKM62" s="272"/>
      <c r="QKN62" s="272"/>
      <c r="QKO62" s="272"/>
      <c r="QKP62" s="272"/>
      <c r="QKQ62" s="272"/>
      <c r="QKR62" s="272"/>
      <c r="QKS62" s="272"/>
      <c r="QKT62" s="272"/>
      <c r="QKU62" s="272"/>
      <c r="QKV62" s="272"/>
      <c r="QKW62" s="272"/>
      <c r="QKX62" s="272"/>
      <c r="QKY62" s="272"/>
      <c r="QKZ62" s="272"/>
      <c r="QLA62" s="272"/>
      <c r="QLB62" s="272"/>
      <c r="QLC62" s="272"/>
      <c r="QLD62" s="272"/>
      <c r="QLE62" s="272"/>
      <c r="QLF62" s="272"/>
      <c r="QLG62" s="272"/>
      <c r="QLH62" s="272"/>
      <c r="QLI62" s="272"/>
      <c r="QLJ62" s="272"/>
      <c r="QLK62" s="272"/>
      <c r="QLL62" s="272"/>
      <c r="QLM62" s="272"/>
      <c r="QLN62" s="272"/>
      <c r="QLO62" s="272"/>
      <c r="QLP62" s="272"/>
      <c r="QLQ62" s="272"/>
      <c r="QLR62" s="272"/>
      <c r="QLS62" s="272"/>
      <c r="QLT62" s="272"/>
      <c r="QLU62" s="272"/>
      <c r="QLV62" s="272"/>
      <c r="QLW62" s="272"/>
      <c r="QLX62" s="272"/>
      <c r="QLY62" s="272"/>
      <c r="QLZ62" s="272"/>
      <c r="QMA62" s="272"/>
      <c r="QMB62" s="272"/>
      <c r="QMC62" s="272"/>
      <c r="QMD62" s="272"/>
      <c r="QME62" s="272"/>
      <c r="QMF62" s="272"/>
      <c r="QMG62" s="272"/>
      <c r="QMH62" s="272"/>
      <c r="QMI62" s="272"/>
      <c r="QMJ62" s="272"/>
      <c r="QMK62" s="272"/>
      <c r="QML62" s="272"/>
      <c r="QMM62" s="272"/>
      <c r="QMN62" s="272"/>
      <c r="QMO62" s="272"/>
      <c r="QMP62" s="272"/>
      <c r="QMQ62" s="272"/>
      <c r="QMR62" s="272"/>
      <c r="QMS62" s="272"/>
      <c r="QMT62" s="272"/>
      <c r="QMU62" s="272"/>
      <c r="QMV62" s="272"/>
      <c r="QMW62" s="272"/>
      <c r="QMX62" s="272"/>
      <c r="QMY62" s="272"/>
      <c r="QMZ62" s="272"/>
      <c r="QNA62" s="272"/>
      <c r="QNB62" s="272"/>
      <c r="QNC62" s="272"/>
      <c r="QND62" s="272"/>
      <c r="QNE62" s="272"/>
      <c r="QNF62" s="272"/>
      <c r="QNG62" s="272"/>
      <c r="QNH62" s="272"/>
      <c r="QNI62" s="272"/>
      <c r="QNJ62" s="272"/>
      <c r="QNK62" s="272"/>
      <c r="QNL62" s="272"/>
      <c r="QNM62" s="272"/>
      <c r="QNN62" s="272"/>
      <c r="QNO62" s="272"/>
      <c r="QNP62" s="272"/>
      <c r="QNQ62" s="272"/>
      <c r="QNR62" s="272"/>
      <c r="QNS62" s="272"/>
      <c r="QNT62" s="272"/>
      <c r="QNU62" s="272"/>
      <c r="QNV62" s="272"/>
      <c r="QNW62" s="272"/>
      <c r="QNX62" s="272"/>
      <c r="QNY62" s="272"/>
      <c r="QNZ62" s="272"/>
      <c r="QOA62" s="272"/>
      <c r="QOB62" s="272"/>
      <c r="QOC62" s="272"/>
      <c r="QOD62" s="272"/>
      <c r="QOE62" s="272"/>
      <c r="QOF62" s="272"/>
      <c r="QOG62" s="272"/>
      <c r="QOH62" s="272"/>
      <c r="QOI62" s="272"/>
      <c r="QOJ62" s="272"/>
      <c r="QOK62" s="272"/>
      <c r="QOL62" s="272"/>
      <c r="QOM62" s="272"/>
      <c r="QON62" s="272"/>
      <c r="QOO62" s="272"/>
      <c r="QOP62" s="272"/>
      <c r="QOQ62" s="272"/>
      <c r="QOR62" s="272"/>
      <c r="QOS62" s="272"/>
      <c r="QOT62" s="272"/>
      <c r="QOU62" s="272"/>
      <c r="QOV62" s="272"/>
      <c r="QOW62" s="272"/>
      <c r="QOX62" s="272"/>
      <c r="QOY62" s="272"/>
      <c r="QOZ62" s="272"/>
      <c r="QPA62" s="272"/>
      <c r="QPB62" s="272"/>
      <c r="QPC62" s="272"/>
      <c r="QPD62" s="272"/>
      <c r="QPE62" s="272"/>
      <c r="QPF62" s="272"/>
      <c r="QPG62" s="272"/>
      <c r="QPH62" s="272"/>
      <c r="QPI62" s="272"/>
      <c r="QPJ62" s="272"/>
      <c r="QPK62" s="272"/>
      <c r="QPL62" s="272"/>
      <c r="QPM62" s="272"/>
      <c r="QPN62" s="272"/>
      <c r="QPO62" s="272"/>
      <c r="QPP62" s="272"/>
      <c r="QPQ62" s="272"/>
      <c r="QPR62" s="272"/>
      <c r="QPS62" s="272"/>
      <c r="QPT62" s="272"/>
      <c r="QPU62" s="272"/>
      <c r="QPV62" s="272"/>
      <c r="QPW62" s="272"/>
      <c r="QPX62" s="272"/>
      <c r="QPY62" s="272"/>
      <c r="QPZ62" s="272"/>
      <c r="QQA62" s="272"/>
      <c r="QQB62" s="272"/>
      <c r="QQC62" s="272"/>
      <c r="QQD62" s="272"/>
      <c r="QQE62" s="272"/>
      <c r="QQF62" s="272"/>
      <c r="QQG62" s="272"/>
      <c r="QQH62" s="272"/>
      <c r="QQI62" s="272"/>
      <c r="QQJ62" s="272"/>
      <c r="QQK62" s="272"/>
      <c r="QQL62" s="272"/>
      <c r="QQM62" s="272"/>
      <c r="QQN62" s="272"/>
      <c r="QQO62" s="272"/>
      <c r="QQP62" s="272"/>
      <c r="QQQ62" s="272"/>
      <c r="QQR62" s="272"/>
      <c r="QQS62" s="272"/>
      <c r="QQT62" s="272"/>
      <c r="QQU62" s="272"/>
      <c r="QQV62" s="272"/>
      <c r="QQW62" s="272"/>
      <c r="QQX62" s="272"/>
      <c r="QQY62" s="272"/>
      <c r="QQZ62" s="272"/>
      <c r="QRA62" s="272"/>
      <c r="QRB62" s="272"/>
      <c r="QRC62" s="272"/>
      <c r="QRD62" s="272"/>
      <c r="QRE62" s="272"/>
      <c r="QRF62" s="272"/>
      <c r="QRG62" s="272"/>
      <c r="QRH62" s="272"/>
      <c r="QRI62" s="272"/>
      <c r="QRJ62" s="272"/>
      <c r="QRK62" s="272"/>
      <c r="QRL62" s="272"/>
      <c r="QRM62" s="272"/>
      <c r="QRN62" s="272"/>
      <c r="QRO62" s="272"/>
      <c r="QRP62" s="272"/>
      <c r="QRQ62" s="272"/>
      <c r="QRR62" s="272"/>
      <c r="QRS62" s="272"/>
      <c r="QRT62" s="272"/>
      <c r="QRU62" s="272"/>
      <c r="QRV62" s="272"/>
      <c r="QRW62" s="272"/>
      <c r="QRX62" s="272"/>
      <c r="QRY62" s="272"/>
      <c r="QRZ62" s="272"/>
      <c r="QSA62" s="272"/>
      <c r="QSB62" s="272"/>
      <c r="QSC62" s="272"/>
      <c r="QSD62" s="272"/>
      <c r="QSE62" s="272"/>
      <c r="QSF62" s="272"/>
      <c r="QSG62" s="272"/>
      <c r="QSH62" s="272"/>
      <c r="QSI62" s="272"/>
      <c r="QSJ62" s="272"/>
      <c r="QSK62" s="272"/>
      <c r="QSL62" s="272"/>
      <c r="QSM62" s="272"/>
      <c r="QSN62" s="272"/>
      <c r="QSO62" s="272"/>
      <c r="QSP62" s="272"/>
      <c r="QSQ62" s="272"/>
      <c r="QSR62" s="272"/>
      <c r="QSS62" s="272"/>
      <c r="QST62" s="272"/>
      <c r="QSU62" s="272"/>
      <c r="QSV62" s="272"/>
      <c r="QSW62" s="272"/>
      <c r="QSX62" s="272"/>
      <c r="QSY62" s="272"/>
      <c r="QSZ62" s="272"/>
      <c r="QTA62" s="272"/>
      <c r="QTB62" s="272"/>
      <c r="QTC62" s="272"/>
      <c r="QTD62" s="272"/>
      <c r="QTE62" s="272"/>
      <c r="QTF62" s="272"/>
      <c r="QTG62" s="272"/>
      <c r="QTH62" s="272"/>
      <c r="QTI62" s="272"/>
      <c r="QTJ62" s="272"/>
      <c r="QTK62" s="272"/>
      <c r="QTL62" s="272"/>
      <c r="QTM62" s="272"/>
      <c r="QTN62" s="272"/>
      <c r="QTO62" s="272"/>
      <c r="QTP62" s="272"/>
      <c r="QTQ62" s="272"/>
      <c r="QTR62" s="272"/>
      <c r="QTS62" s="272"/>
      <c r="QTT62" s="272"/>
      <c r="QTU62" s="272"/>
      <c r="QTV62" s="272"/>
      <c r="QTW62" s="272"/>
      <c r="QTX62" s="272"/>
      <c r="QTY62" s="272"/>
      <c r="QTZ62" s="272"/>
      <c r="QUA62" s="272"/>
      <c r="QUB62" s="272"/>
      <c r="QUC62" s="272"/>
      <c r="QUD62" s="272"/>
      <c r="QUE62" s="272"/>
      <c r="QUF62" s="272"/>
      <c r="QUG62" s="272"/>
      <c r="QUH62" s="272"/>
      <c r="QUI62" s="272"/>
      <c r="QUJ62" s="272"/>
      <c r="QUK62" s="272"/>
      <c r="QUL62" s="272"/>
      <c r="QUM62" s="272"/>
      <c r="QUN62" s="272"/>
      <c r="QUO62" s="272"/>
      <c r="QUP62" s="272"/>
      <c r="QUQ62" s="272"/>
      <c r="QUR62" s="272"/>
      <c r="QUS62" s="272"/>
      <c r="QUT62" s="272"/>
      <c r="QUU62" s="272"/>
      <c r="QUV62" s="272"/>
      <c r="QUW62" s="272"/>
      <c r="QUX62" s="272"/>
      <c r="QUY62" s="272"/>
      <c r="QUZ62" s="272"/>
      <c r="QVA62" s="272"/>
      <c r="QVB62" s="272"/>
      <c r="QVC62" s="272"/>
      <c r="QVD62" s="272"/>
      <c r="QVE62" s="272"/>
      <c r="QVF62" s="272"/>
      <c r="QVG62" s="272"/>
      <c r="QVH62" s="272"/>
      <c r="QVI62" s="272"/>
      <c r="QVJ62" s="272"/>
      <c r="QVK62" s="272"/>
      <c r="QVL62" s="272"/>
      <c r="QVM62" s="272"/>
      <c r="QVN62" s="272"/>
      <c r="QVO62" s="272"/>
      <c r="QVP62" s="272"/>
      <c r="QVQ62" s="272"/>
      <c r="QVR62" s="272"/>
      <c r="QVS62" s="272"/>
      <c r="QVT62" s="272"/>
      <c r="QVU62" s="272"/>
      <c r="QVV62" s="272"/>
      <c r="QVW62" s="272"/>
      <c r="QVX62" s="272"/>
      <c r="QVY62" s="272"/>
      <c r="QVZ62" s="272"/>
      <c r="QWA62" s="272"/>
      <c r="QWB62" s="272"/>
      <c r="QWC62" s="272"/>
      <c r="QWD62" s="272"/>
      <c r="QWE62" s="272"/>
      <c r="QWF62" s="272"/>
      <c r="QWG62" s="272"/>
      <c r="QWH62" s="272"/>
      <c r="QWI62" s="272"/>
      <c r="QWJ62" s="272"/>
      <c r="QWK62" s="272"/>
      <c r="QWL62" s="272"/>
      <c r="QWM62" s="272"/>
      <c r="QWN62" s="272"/>
      <c r="QWO62" s="272"/>
      <c r="QWP62" s="272"/>
      <c r="QWQ62" s="272"/>
      <c r="QWR62" s="272"/>
      <c r="QWS62" s="272"/>
      <c r="QWT62" s="272"/>
      <c r="QWU62" s="272"/>
      <c r="QWV62" s="272"/>
      <c r="QWW62" s="272"/>
      <c r="QWX62" s="272"/>
      <c r="QWY62" s="272"/>
      <c r="QWZ62" s="272"/>
      <c r="QXA62" s="272"/>
      <c r="QXB62" s="272"/>
      <c r="QXC62" s="272"/>
      <c r="QXD62" s="272"/>
      <c r="QXE62" s="272"/>
      <c r="QXF62" s="272"/>
      <c r="QXG62" s="272"/>
      <c r="QXH62" s="272"/>
      <c r="QXI62" s="272"/>
      <c r="QXJ62" s="272"/>
      <c r="QXK62" s="272"/>
      <c r="QXL62" s="272"/>
      <c r="QXM62" s="272"/>
      <c r="QXN62" s="272"/>
      <c r="QXO62" s="272"/>
      <c r="QXP62" s="272"/>
      <c r="QXQ62" s="272"/>
      <c r="QXR62" s="272"/>
      <c r="QXS62" s="272"/>
      <c r="QXT62" s="272"/>
      <c r="QXU62" s="272"/>
      <c r="QXV62" s="272"/>
      <c r="QXW62" s="272"/>
      <c r="QXX62" s="272"/>
      <c r="QXY62" s="272"/>
      <c r="QXZ62" s="272"/>
      <c r="QYA62" s="272"/>
      <c r="QYB62" s="272"/>
      <c r="QYC62" s="272"/>
      <c r="QYD62" s="272"/>
      <c r="QYE62" s="272"/>
      <c r="QYF62" s="272"/>
      <c r="QYG62" s="272"/>
      <c r="QYH62" s="272"/>
      <c r="QYI62" s="272"/>
      <c r="QYJ62" s="272"/>
      <c r="QYK62" s="272"/>
      <c r="QYL62" s="272"/>
      <c r="QYM62" s="272"/>
      <c r="QYN62" s="272"/>
      <c r="QYO62" s="272"/>
      <c r="QYP62" s="272"/>
      <c r="QYQ62" s="272"/>
      <c r="QYR62" s="272"/>
      <c r="QYS62" s="272"/>
      <c r="QYT62" s="272"/>
      <c r="QYU62" s="272"/>
      <c r="QYV62" s="272"/>
      <c r="QYW62" s="272"/>
      <c r="QYX62" s="272"/>
      <c r="QYY62" s="272"/>
      <c r="QYZ62" s="272"/>
      <c r="QZA62" s="272"/>
      <c r="QZB62" s="272"/>
      <c r="QZC62" s="272"/>
      <c r="QZD62" s="272"/>
      <c r="QZE62" s="272"/>
      <c r="QZF62" s="272"/>
      <c r="QZG62" s="272"/>
      <c r="QZH62" s="272"/>
      <c r="QZI62" s="272"/>
      <c r="QZJ62" s="272"/>
      <c r="QZK62" s="272"/>
      <c r="QZL62" s="272"/>
      <c r="QZM62" s="272"/>
      <c r="QZN62" s="272"/>
      <c r="QZO62" s="272"/>
      <c r="QZP62" s="272"/>
      <c r="QZQ62" s="272"/>
      <c r="QZR62" s="272"/>
      <c r="QZS62" s="272"/>
      <c r="QZT62" s="272"/>
      <c r="QZU62" s="272"/>
      <c r="QZV62" s="272"/>
      <c r="QZW62" s="272"/>
      <c r="QZX62" s="272"/>
      <c r="QZY62" s="272"/>
      <c r="QZZ62" s="272"/>
      <c r="RAA62" s="272"/>
      <c r="RAB62" s="272"/>
      <c r="RAC62" s="272"/>
      <c r="RAD62" s="272"/>
      <c r="RAE62" s="272"/>
      <c r="RAF62" s="272"/>
      <c r="RAG62" s="272"/>
      <c r="RAH62" s="272"/>
      <c r="RAI62" s="272"/>
      <c r="RAJ62" s="272"/>
      <c r="RAK62" s="272"/>
      <c r="RAL62" s="272"/>
      <c r="RAM62" s="272"/>
      <c r="RAN62" s="272"/>
      <c r="RAO62" s="272"/>
      <c r="RAP62" s="272"/>
      <c r="RAQ62" s="272"/>
      <c r="RAR62" s="272"/>
      <c r="RAS62" s="272"/>
      <c r="RAT62" s="272"/>
      <c r="RAU62" s="272"/>
      <c r="RAV62" s="272"/>
      <c r="RAW62" s="272"/>
      <c r="RAX62" s="272"/>
      <c r="RAY62" s="272"/>
      <c r="RAZ62" s="272"/>
      <c r="RBA62" s="272"/>
      <c r="RBB62" s="272"/>
      <c r="RBC62" s="272"/>
      <c r="RBD62" s="272"/>
      <c r="RBE62" s="272"/>
      <c r="RBF62" s="272"/>
      <c r="RBG62" s="272"/>
      <c r="RBH62" s="272"/>
      <c r="RBI62" s="272"/>
      <c r="RBJ62" s="272"/>
      <c r="RBK62" s="272"/>
      <c r="RBL62" s="272"/>
      <c r="RBM62" s="272"/>
      <c r="RBN62" s="272"/>
      <c r="RBO62" s="272"/>
      <c r="RBP62" s="272"/>
      <c r="RBQ62" s="272"/>
      <c r="RBR62" s="272"/>
      <c r="RBS62" s="272"/>
      <c r="RBT62" s="272"/>
      <c r="RBU62" s="272"/>
      <c r="RBV62" s="272"/>
      <c r="RBW62" s="272"/>
      <c r="RBX62" s="272"/>
      <c r="RBY62" s="272"/>
      <c r="RBZ62" s="272"/>
      <c r="RCA62" s="272"/>
      <c r="RCB62" s="272"/>
      <c r="RCC62" s="272"/>
      <c r="RCD62" s="272"/>
      <c r="RCE62" s="272"/>
      <c r="RCF62" s="272"/>
      <c r="RCG62" s="272"/>
      <c r="RCH62" s="272"/>
      <c r="RCI62" s="272"/>
      <c r="RCJ62" s="272"/>
      <c r="RCK62" s="272"/>
      <c r="RCL62" s="272"/>
      <c r="RCM62" s="272"/>
      <c r="RCN62" s="272"/>
      <c r="RCO62" s="272"/>
      <c r="RCP62" s="272"/>
      <c r="RCQ62" s="272"/>
      <c r="RCR62" s="272"/>
      <c r="RCS62" s="272"/>
      <c r="RCT62" s="272"/>
      <c r="RCU62" s="272"/>
      <c r="RCV62" s="272"/>
      <c r="RCW62" s="272"/>
      <c r="RCX62" s="272"/>
      <c r="RCY62" s="272"/>
      <c r="RCZ62" s="272"/>
      <c r="RDA62" s="272"/>
      <c r="RDB62" s="272"/>
      <c r="RDC62" s="272"/>
      <c r="RDD62" s="272"/>
      <c r="RDE62" s="272"/>
      <c r="RDF62" s="272"/>
      <c r="RDG62" s="272"/>
      <c r="RDH62" s="272"/>
      <c r="RDI62" s="272"/>
      <c r="RDJ62" s="272"/>
      <c r="RDK62" s="272"/>
      <c r="RDL62" s="272"/>
      <c r="RDM62" s="272"/>
      <c r="RDN62" s="272"/>
      <c r="RDO62" s="272"/>
      <c r="RDP62" s="272"/>
      <c r="RDQ62" s="272"/>
      <c r="RDR62" s="272"/>
      <c r="RDS62" s="272"/>
      <c r="RDT62" s="272"/>
      <c r="RDU62" s="272"/>
      <c r="RDV62" s="272"/>
      <c r="RDW62" s="272"/>
      <c r="RDX62" s="272"/>
      <c r="RDY62" s="272"/>
      <c r="RDZ62" s="272"/>
      <c r="REA62" s="272"/>
      <c r="REB62" s="272"/>
      <c r="REC62" s="272"/>
      <c r="RED62" s="272"/>
      <c r="REE62" s="272"/>
      <c r="REF62" s="272"/>
      <c r="REG62" s="272"/>
      <c r="REH62" s="272"/>
      <c r="REI62" s="272"/>
      <c r="REJ62" s="272"/>
      <c r="REK62" s="272"/>
      <c r="REL62" s="272"/>
      <c r="REM62" s="272"/>
      <c r="REN62" s="272"/>
      <c r="REO62" s="272"/>
      <c r="REP62" s="272"/>
      <c r="REQ62" s="272"/>
      <c r="RER62" s="272"/>
      <c r="RES62" s="272"/>
      <c r="RET62" s="272"/>
      <c r="REU62" s="272"/>
      <c r="REV62" s="272"/>
      <c r="REW62" s="272"/>
      <c r="REX62" s="272"/>
      <c r="REY62" s="272"/>
      <c r="REZ62" s="272"/>
      <c r="RFA62" s="272"/>
      <c r="RFB62" s="272"/>
      <c r="RFC62" s="272"/>
      <c r="RFD62" s="272"/>
      <c r="RFE62" s="272"/>
      <c r="RFF62" s="272"/>
      <c r="RFG62" s="272"/>
      <c r="RFH62" s="272"/>
      <c r="RFI62" s="272"/>
      <c r="RFJ62" s="272"/>
      <c r="RFK62" s="272"/>
      <c r="RFL62" s="272"/>
      <c r="RFM62" s="272"/>
      <c r="RFN62" s="272"/>
      <c r="RFO62" s="272"/>
      <c r="RFP62" s="272"/>
      <c r="RFQ62" s="272"/>
      <c r="RFR62" s="272"/>
      <c r="RFS62" s="272"/>
      <c r="RFT62" s="272"/>
      <c r="RFU62" s="272"/>
      <c r="RFV62" s="272"/>
      <c r="RFW62" s="272"/>
      <c r="RFX62" s="272"/>
      <c r="RFY62" s="272"/>
      <c r="RFZ62" s="272"/>
      <c r="RGA62" s="272"/>
      <c r="RGB62" s="272"/>
      <c r="RGC62" s="272"/>
      <c r="RGD62" s="272"/>
      <c r="RGE62" s="272"/>
      <c r="RGF62" s="272"/>
      <c r="RGG62" s="272"/>
      <c r="RGH62" s="272"/>
      <c r="RGI62" s="272"/>
      <c r="RGJ62" s="272"/>
      <c r="RGK62" s="272"/>
      <c r="RGL62" s="272"/>
      <c r="RGM62" s="272"/>
      <c r="RGN62" s="272"/>
      <c r="RGO62" s="272"/>
      <c r="RGP62" s="272"/>
      <c r="RGQ62" s="272"/>
      <c r="RGR62" s="272"/>
      <c r="RGS62" s="272"/>
      <c r="RGT62" s="272"/>
      <c r="RGU62" s="272"/>
      <c r="RGV62" s="272"/>
      <c r="RGW62" s="272"/>
      <c r="RGX62" s="272"/>
      <c r="RGY62" s="272"/>
      <c r="RGZ62" s="272"/>
      <c r="RHA62" s="272"/>
      <c r="RHB62" s="272"/>
      <c r="RHC62" s="272"/>
      <c r="RHD62" s="272"/>
      <c r="RHE62" s="272"/>
      <c r="RHF62" s="272"/>
      <c r="RHG62" s="272"/>
      <c r="RHH62" s="272"/>
      <c r="RHI62" s="272"/>
      <c r="RHJ62" s="272"/>
      <c r="RHK62" s="272"/>
      <c r="RHL62" s="272"/>
      <c r="RHM62" s="272"/>
      <c r="RHN62" s="272"/>
      <c r="RHO62" s="272"/>
      <c r="RHP62" s="272"/>
      <c r="RHQ62" s="272"/>
      <c r="RHR62" s="272"/>
      <c r="RHS62" s="272"/>
      <c r="RHT62" s="272"/>
      <c r="RHU62" s="272"/>
      <c r="RHV62" s="272"/>
      <c r="RHW62" s="272"/>
      <c r="RHX62" s="272"/>
      <c r="RHY62" s="272"/>
      <c r="RHZ62" s="272"/>
      <c r="RIA62" s="272"/>
      <c r="RIB62" s="272"/>
      <c r="RIC62" s="272"/>
      <c r="RID62" s="272"/>
      <c r="RIE62" s="272"/>
      <c r="RIF62" s="272"/>
      <c r="RIG62" s="272"/>
      <c r="RIH62" s="272"/>
      <c r="RII62" s="272"/>
      <c r="RIJ62" s="272"/>
      <c r="RIK62" s="272"/>
      <c r="RIL62" s="272"/>
      <c r="RIM62" s="272"/>
      <c r="RIN62" s="272"/>
      <c r="RIO62" s="272"/>
      <c r="RIP62" s="272"/>
      <c r="RIQ62" s="272"/>
      <c r="RIR62" s="272"/>
      <c r="RIS62" s="272"/>
      <c r="RIT62" s="272"/>
      <c r="RIU62" s="272"/>
      <c r="RIV62" s="272"/>
      <c r="RIW62" s="272"/>
      <c r="RIX62" s="272"/>
      <c r="RIY62" s="272"/>
      <c r="RIZ62" s="272"/>
      <c r="RJA62" s="272"/>
      <c r="RJB62" s="272"/>
      <c r="RJC62" s="272"/>
      <c r="RJD62" s="272"/>
      <c r="RJE62" s="272"/>
      <c r="RJF62" s="272"/>
      <c r="RJG62" s="272"/>
      <c r="RJH62" s="272"/>
      <c r="RJI62" s="272"/>
      <c r="RJJ62" s="272"/>
      <c r="RJK62" s="272"/>
      <c r="RJL62" s="272"/>
      <c r="RJM62" s="272"/>
      <c r="RJN62" s="272"/>
      <c r="RJO62" s="272"/>
      <c r="RJP62" s="272"/>
      <c r="RJQ62" s="272"/>
      <c r="RJR62" s="272"/>
      <c r="RJS62" s="272"/>
      <c r="RJT62" s="272"/>
      <c r="RJU62" s="272"/>
      <c r="RJV62" s="272"/>
      <c r="RJW62" s="272"/>
      <c r="RJX62" s="272"/>
      <c r="RJY62" s="272"/>
      <c r="RJZ62" s="272"/>
      <c r="RKA62" s="272"/>
      <c r="RKB62" s="272"/>
      <c r="RKC62" s="272"/>
      <c r="RKD62" s="272"/>
      <c r="RKE62" s="272"/>
      <c r="RKF62" s="272"/>
      <c r="RKG62" s="272"/>
      <c r="RKH62" s="272"/>
      <c r="RKI62" s="272"/>
      <c r="RKJ62" s="272"/>
      <c r="RKK62" s="272"/>
      <c r="RKL62" s="272"/>
      <c r="RKM62" s="272"/>
      <c r="RKN62" s="272"/>
      <c r="RKO62" s="272"/>
      <c r="RKP62" s="272"/>
      <c r="RKQ62" s="272"/>
      <c r="RKR62" s="272"/>
      <c r="RKS62" s="272"/>
      <c r="RKT62" s="272"/>
      <c r="RKU62" s="272"/>
      <c r="RKV62" s="272"/>
      <c r="RKW62" s="272"/>
      <c r="RKX62" s="272"/>
      <c r="RKY62" s="272"/>
      <c r="RKZ62" s="272"/>
      <c r="RLA62" s="272"/>
      <c r="RLB62" s="272"/>
      <c r="RLC62" s="272"/>
      <c r="RLD62" s="272"/>
      <c r="RLE62" s="272"/>
      <c r="RLF62" s="272"/>
      <c r="RLG62" s="272"/>
      <c r="RLH62" s="272"/>
      <c r="RLI62" s="272"/>
      <c r="RLJ62" s="272"/>
      <c r="RLK62" s="272"/>
      <c r="RLL62" s="272"/>
      <c r="RLM62" s="272"/>
      <c r="RLN62" s="272"/>
      <c r="RLO62" s="272"/>
      <c r="RLP62" s="272"/>
      <c r="RLQ62" s="272"/>
      <c r="RLR62" s="272"/>
      <c r="RLS62" s="272"/>
      <c r="RLT62" s="272"/>
      <c r="RLU62" s="272"/>
      <c r="RLV62" s="272"/>
      <c r="RLW62" s="272"/>
      <c r="RLX62" s="272"/>
      <c r="RLY62" s="272"/>
      <c r="RLZ62" s="272"/>
      <c r="RMA62" s="272"/>
      <c r="RMB62" s="272"/>
      <c r="RMC62" s="272"/>
      <c r="RMD62" s="272"/>
      <c r="RME62" s="272"/>
      <c r="RMF62" s="272"/>
      <c r="RMG62" s="272"/>
      <c r="RMH62" s="272"/>
      <c r="RMI62" s="272"/>
      <c r="RMJ62" s="272"/>
      <c r="RMK62" s="272"/>
      <c r="RML62" s="272"/>
      <c r="RMM62" s="272"/>
      <c r="RMN62" s="272"/>
      <c r="RMO62" s="272"/>
      <c r="RMP62" s="272"/>
      <c r="RMQ62" s="272"/>
      <c r="RMR62" s="272"/>
      <c r="RMS62" s="272"/>
      <c r="RMT62" s="272"/>
      <c r="RMU62" s="272"/>
      <c r="RMV62" s="272"/>
      <c r="RMW62" s="272"/>
      <c r="RMX62" s="272"/>
      <c r="RMY62" s="272"/>
      <c r="RMZ62" s="272"/>
      <c r="RNA62" s="272"/>
      <c r="RNB62" s="272"/>
      <c r="RNC62" s="272"/>
      <c r="RND62" s="272"/>
      <c r="RNE62" s="272"/>
      <c r="RNF62" s="272"/>
      <c r="RNG62" s="272"/>
      <c r="RNH62" s="272"/>
      <c r="RNI62" s="272"/>
      <c r="RNJ62" s="272"/>
      <c r="RNK62" s="272"/>
      <c r="RNL62" s="272"/>
      <c r="RNM62" s="272"/>
      <c r="RNN62" s="272"/>
      <c r="RNO62" s="272"/>
      <c r="RNP62" s="272"/>
      <c r="RNQ62" s="272"/>
      <c r="RNR62" s="272"/>
      <c r="RNS62" s="272"/>
      <c r="RNT62" s="272"/>
      <c r="RNU62" s="272"/>
      <c r="RNV62" s="272"/>
      <c r="RNW62" s="272"/>
      <c r="RNX62" s="272"/>
      <c r="RNY62" s="272"/>
      <c r="RNZ62" s="272"/>
      <c r="ROA62" s="272"/>
      <c r="ROB62" s="272"/>
      <c r="ROC62" s="272"/>
      <c r="ROD62" s="272"/>
      <c r="ROE62" s="272"/>
      <c r="ROF62" s="272"/>
      <c r="ROG62" s="272"/>
      <c r="ROH62" s="272"/>
      <c r="ROI62" s="272"/>
      <c r="ROJ62" s="272"/>
      <c r="ROK62" s="272"/>
      <c r="ROL62" s="272"/>
      <c r="ROM62" s="272"/>
      <c r="RON62" s="272"/>
      <c r="ROO62" s="272"/>
      <c r="ROP62" s="272"/>
      <c r="ROQ62" s="272"/>
      <c r="ROR62" s="272"/>
      <c r="ROS62" s="272"/>
      <c r="ROT62" s="272"/>
      <c r="ROU62" s="272"/>
      <c r="ROV62" s="272"/>
      <c r="ROW62" s="272"/>
      <c r="ROX62" s="272"/>
      <c r="ROY62" s="272"/>
      <c r="ROZ62" s="272"/>
      <c r="RPA62" s="272"/>
      <c r="RPB62" s="272"/>
      <c r="RPC62" s="272"/>
      <c r="RPD62" s="272"/>
      <c r="RPE62" s="272"/>
      <c r="RPF62" s="272"/>
      <c r="RPG62" s="272"/>
      <c r="RPH62" s="272"/>
      <c r="RPI62" s="272"/>
      <c r="RPJ62" s="272"/>
      <c r="RPK62" s="272"/>
      <c r="RPL62" s="272"/>
      <c r="RPM62" s="272"/>
      <c r="RPN62" s="272"/>
      <c r="RPO62" s="272"/>
      <c r="RPP62" s="272"/>
      <c r="RPQ62" s="272"/>
      <c r="RPR62" s="272"/>
      <c r="RPS62" s="272"/>
      <c r="RPT62" s="272"/>
      <c r="RPU62" s="272"/>
      <c r="RPV62" s="272"/>
      <c r="RPW62" s="272"/>
      <c r="RPX62" s="272"/>
      <c r="RPY62" s="272"/>
      <c r="RPZ62" s="272"/>
      <c r="RQA62" s="272"/>
      <c r="RQB62" s="272"/>
      <c r="RQC62" s="272"/>
      <c r="RQD62" s="272"/>
      <c r="RQE62" s="272"/>
      <c r="RQF62" s="272"/>
      <c r="RQG62" s="272"/>
      <c r="RQH62" s="272"/>
      <c r="RQI62" s="272"/>
      <c r="RQJ62" s="272"/>
      <c r="RQK62" s="272"/>
      <c r="RQL62" s="272"/>
      <c r="RQM62" s="272"/>
      <c r="RQN62" s="272"/>
      <c r="RQO62" s="272"/>
      <c r="RQP62" s="272"/>
      <c r="RQQ62" s="272"/>
      <c r="RQR62" s="272"/>
      <c r="RQS62" s="272"/>
      <c r="RQT62" s="272"/>
      <c r="RQU62" s="272"/>
      <c r="RQV62" s="272"/>
      <c r="RQW62" s="272"/>
      <c r="RQX62" s="272"/>
      <c r="RQY62" s="272"/>
      <c r="RQZ62" s="272"/>
      <c r="RRA62" s="272"/>
      <c r="RRB62" s="272"/>
      <c r="RRC62" s="272"/>
      <c r="RRD62" s="272"/>
      <c r="RRE62" s="272"/>
      <c r="RRF62" s="272"/>
      <c r="RRG62" s="272"/>
      <c r="RRH62" s="272"/>
      <c r="RRI62" s="272"/>
      <c r="RRJ62" s="272"/>
      <c r="RRK62" s="272"/>
      <c r="RRL62" s="272"/>
      <c r="RRM62" s="272"/>
      <c r="RRN62" s="272"/>
      <c r="RRO62" s="272"/>
      <c r="RRP62" s="272"/>
      <c r="RRQ62" s="272"/>
      <c r="RRR62" s="272"/>
      <c r="RRS62" s="272"/>
      <c r="RRT62" s="272"/>
      <c r="RRU62" s="272"/>
      <c r="RRV62" s="272"/>
      <c r="RRW62" s="272"/>
      <c r="RRX62" s="272"/>
      <c r="RRY62" s="272"/>
      <c r="RRZ62" s="272"/>
      <c r="RSA62" s="272"/>
      <c r="RSB62" s="272"/>
      <c r="RSC62" s="272"/>
      <c r="RSD62" s="272"/>
      <c r="RSE62" s="272"/>
      <c r="RSF62" s="272"/>
      <c r="RSG62" s="272"/>
      <c r="RSH62" s="272"/>
      <c r="RSI62" s="272"/>
      <c r="RSJ62" s="272"/>
      <c r="RSK62" s="272"/>
      <c r="RSL62" s="272"/>
      <c r="RSM62" s="272"/>
      <c r="RSN62" s="272"/>
      <c r="RSO62" s="272"/>
      <c r="RSP62" s="272"/>
      <c r="RSQ62" s="272"/>
      <c r="RSR62" s="272"/>
      <c r="RSS62" s="272"/>
      <c r="RST62" s="272"/>
      <c r="RSU62" s="272"/>
      <c r="RSV62" s="272"/>
      <c r="RSW62" s="272"/>
      <c r="RSX62" s="272"/>
      <c r="RSY62" s="272"/>
      <c r="RSZ62" s="272"/>
      <c r="RTA62" s="272"/>
      <c r="RTB62" s="272"/>
      <c r="RTC62" s="272"/>
      <c r="RTD62" s="272"/>
      <c r="RTE62" s="272"/>
      <c r="RTF62" s="272"/>
      <c r="RTG62" s="272"/>
      <c r="RTH62" s="272"/>
      <c r="RTI62" s="272"/>
      <c r="RTJ62" s="272"/>
      <c r="RTK62" s="272"/>
      <c r="RTL62" s="272"/>
      <c r="RTM62" s="272"/>
      <c r="RTN62" s="272"/>
      <c r="RTO62" s="272"/>
      <c r="RTP62" s="272"/>
      <c r="RTQ62" s="272"/>
      <c r="RTR62" s="272"/>
      <c r="RTS62" s="272"/>
      <c r="RTT62" s="272"/>
      <c r="RTU62" s="272"/>
      <c r="RTV62" s="272"/>
      <c r="RTW62" s="272"/>
      <c r="RTX62" s="272"/>
      <c r="RTY62" s="272"/>
      <c r="RTZ62" s="272"/>
      <c r="RUA62" s="272"/>
      <c r="RUB62" s="272"/>
      <c r="RUC62" s="272"/>
      <c r="RUD62" s="272"/>
      <c r="RUE62" s="272"/>
      <c r="RUF62" s="272"/>
      <c r="RUG62" s="272"/>
      <c r="RUH62" s="272"/>
      <c r="RUI62" s="272"/>
      <c r="RUJ62" s="272"/>
      <c r="RUK62" s="272"/>
      <c r="RUL62" s="272"/>
      <c r="RUM62" s="272"/>
      <c r="RUN62" s="272"/>
      <c r="RUO62" s="272"/>
      <c r="RUP62" s="272"/>
      <c r="RUQ62" s="272"/>
      <c r="RUR62" s="272"/>
      <c r="RUS62" s="272"/>
      <c r="RUT62" s="272"/>
      <c r="RUU62" s="272"/>
      <c r="RUV62" s="272"/>
      <c r="RUW62" s="272"/>
      <c r="RUX62" s="272"/>
      <c r="RUY62" s="272"/>
      <c r="RUZ62" s="272"/>
      <c r="RVA62" s="272"/>
      <c r="RVB62" s="272"/>
      <c r="RVC62" s="272"/>
      <c r="RVD62" s="272"/>
      <c r="RVE62" s="272"/>
      <c r="RVF62" s="272"/>
      <c r="RVG62" s="272"/>
      <c r="RVH62" s="272"/>
      <c r="RVI62" s="272"/>
      <c r="RVJ62" s="272"/>
      <c r="RVK62" s="272"/>
      <c r="RVL62" s="272"/>
      <c r="RVM62" s="272"/>
      <c r="RVN62" s="272"/>
      <c r="RVO62" s="272"/>
      <c r="RVP62" s="272"/>
      <c r="RVQ62" s="272"/>
      <c r="RVR62" s="272"/>
      <c r="RVS62" s="272"/>
      <c r="RVT62" s="272"/>
      <c r="RVU62" s="272"/>
      <c r="RVV62" s="272"/>
      <c r="RVW62" s="272"/>
      <c r="RVX62" s="272"/>
      <c r="RVY62" s="272"/>
      <c r="RVZ62" s="272"/>
      <c r="RWA62" s="272"/>
      <c r="RWB62" s="272"/>
      <c r="RWC62" s="272"/>
      <c r="RWD62" s="272"/>
      <c r="RWE62" s="272"/>
      <c r="RWF62" s="272"/>
      <c r="RWG62" s="272"/>
      <c r="RWH62" s="272"/>
      <c r="RWI62" s="272"/>
      <c r="RWJ62" s="272"/>
      <c r="RWK62" s="272"/>
      <c r="RWL62" s="272"/>
      <c r="RWM62" s="272"/>
      <c r="RWN62" s="272"/>
      <c r="RWO62" s="272"/>
      <c r="RWP62" s="272"/>
      <c r="RWQ62" s="272"/>
      <c r="RWR62" s="272"/>
      <c r="RWS62" s="272"/>
      <c r="RWT62" s="272"/>
      <c r="RWU62" s="272"/>
      <c r="RWV62" s="272"/>
      <c r="RWW62" s="272"/>
      <c r="RWX62" s="272"/>
      <c r="RWY62" s="272"/>
      <c r="RWZ62" s="272"/>
      <c r="RXA62" s="272"/>
      <c r="RXB62" s="272"/>
      <c r="RXC62" s="272"/>
      <c r="RXD62" s="272"/>
      <c r="RXE62" s="272"/>
      <c r="RXF62" s="272"/>
      <c r="RXG62" s="272"/>
      <c r="RXH62" s="272"/>
      <c r="RXI62" s="272"/>
      <c r="RXJ62" s="272"/>
      <c r="RXK62" s="272"/>
      <c r="RXL62" s="272"/>
      <c r="RXM62" s="272"/>
      <c r="RXN62" s="272"/>
      <c r="RXO62" s="272"/>
      <c r="RXP62" s="272"/>
      <c r="RXQ62" s="272"/>
      <c r="RXR62" s="272"/>
      <c r="RXS62" s="272"/>
      <c r="RXT62" s="272"/>
      <c r="RXU62" s="272"/>
      <c r="RXV62" s="272"/>
      <c r="RXW62" s="272"/>
      <c r="RXX62" s="272"/>
      <c r="RXY62" s="272"/>
      <c r="RXZ62" s="272"/>
      <c r="RYA62" s="272"/>
      <c r="RYB62" s="272"/>
      <c r="RYC62" s="272"/>
      <c r="RYD62" s="272"/>
      <c r="RYE62" s="272"/>
      <c r="RYF62" s="272"/>
      <c r="RYG62" s="272"/>
      <c r="RYH62" s="272"/>
      <c r="RYI62" s="272"/>
      <c r="RYJ62" s="272"/>
      <c r="RYK62" s="272"/>
      <c r="RYL62" s="272"/>
      <c r="RYM62" s="272"/>
      <c r="RYN62" s="272"/>
      <c r="RYO62" s="272"/>
      <c r="RYP62" s="272"/>
      <c r="RYQ62" s="272"/>
      <c r="RYR62" s="272"/>
      <c r="RYS62" s="272"/>
      <c r="RYT62" s="272"/>
      <c r="RYU62" s="272"/>
      <c r="RYV62" s="272"/>
      <c r="RYW62" s="272"/>
      <c r="RYX62" s="272"/>
      <c r="RYY62" s="272"/>
      <c r="RYZ62" s="272"/>
      <c r="RZA62" s="272"/>
      <c r="RZB62" s="272"/>
      <c r="RZC62" s="272"/>
      <c r="RZD62" s="272"/>
      <c r="RZE62" s="272"/>
      <c r="RZF62" s="272"/>
      <c r="RZG62" s="272"/>
      <c r="RZH62" s="272"/>
      <c r="RZI62" s="272"/>
      <c r="RZJ62" s="272"/>
      <c r="RZK62" s="272"/>
      <c r="RZL62" s="272"/>
      <c r="RZM62" s="272"/>
      <c r="RZN62" s="272"/>
      <c r="RZO62" s="272"/>
      <c r="RZP62" s="272"/>
      <c r="RZQ62" s="272"/>
      <c r="RZR62" s="272"/>
      <c r="RZS62" s="272"/>
      <c r="RZT62" s="272"/>
      <c r="RZU62" s="272"/>
      <c r="RZV62" s="272"/>
      <c r="RZW62" s="272"/>
      <c r="RZX62" s="272"/>
      <c r="RZY62" s="272"/>
      <c r="RZZ62" s="272"/>
      <c r="SAA62" s="272"/>
      <c r="SAB62" s="272"/>
      <c r="SAC62" s="272"/>
      <c r="SAD62" s="272"/>
      <c r="SAE62" s="272"/>
      <c r="SAF62" s="272"/>
      <c r="SAG62" s="272"/>
      <c r="SAH62" s="272"/>
      <c r="SAI62" s="272"/>
      <c r="SAJ62" s="272"/>
      <c r="SAK62" s="272"/>
      <c r="SAL62" s="272"/>
      <c r="SAM62" s="272"/>
      <c r="SAN62" s="272"/>
      <c r="SAO62" s="272"/>
      <c r="SAP62" s="272"/>
      <c r="SAQ62" s="272"/>
      <c r="SAR62" s="272"/>
      <c r="SAS62" s="272"/>
      <c r="SAT62" s="272"/>
      <c r="SAU62" s="272"/>
      <c r="SAV62" s="272"/>
      <c r="SAW62" s="272"/>
      <c r="SAX62" s="272"/>
      <c r="SAY62" s="272"/>
      <c r="SAZ62" s="272"/>
      <c r="SBA62" s="272"/>
      <c r="SBB62" s="272"/>
      <c r="SBC62" s="272"/>
      <c r="SBD62" s="272"/>
      <c r="SBE62" s="272"/>
      <c r="SBF62" s="272"/>
      <c r="SBG62" s="272"/>
      <c r="SBH62" s="272"/>
      <c r="SBI62" s="272"/>
      <c r="SBJ62" s="272"/>
      <c r="SBK62" s="272"/>
      <c r="SBL62" s="272"/>
      <c r="SBM62" s="272"/>
      <c r="SBN62" s="272"/>
      <c r="SBO62" s="272"/>
      <c r="SBP62" s="272"/>
      <c r="SBQ62" s="272"/>
      <c r="SBR62" s="272"/>
      <c r="SBS62" s="272"/>
      <c r="SBT62" s="272"/>
      <c r="SBU62" s="272"/>
      <c r="SBV62" s="272"/>
      <c r="SBW62" s="272"/>
      <c r="SBX62" s="272"/>
      <c r="SBY62" s="272"/>
      <c r="SBZ62" s="272"/>
      <c r="SCA62" s="272"/>
      <c r="SCB62" s="272"/>
      <c r="SCC62" s="272"/>
      <c r="SCD62" s="272"/>
      <c r="SCE62" s="272"/>
      <c r="SCF62" s="272"/>
      <c r="SCG62" s="272"/>
      <c r="SCH62" s="272"/>
      <c r="SCI62" s="272"/>
      <c r="SCJ62" s="272"/>
      <c r="SCK62" s="272"/>
      <c r="SCL62" s="272"/>
      <c r="SCM62" s="272"/>
      <c r="SCN62" s="272"/>
      <c r="SCO62" s="272"/>
      <c r="SCP62" s="272"/>
      <c r="SCQ62" s="272"/>
      <c r="SCR62" s="272"/>
      <c r="SCS62" s="272"/>
      <c r="SCT62" s="272"/>
      <c r="SCU62" s="272"/>
      <c r="SCV62" s="272"/>
      <c r="SCW62" s="272"/>
      <c r="SCX62" s="272"/>
      <c r="SCY62" s="272"/>
      <c r="SCZ62" s="272"/>
      <c r="SDA62" s="272"/>
      <c r="SDB62" s="272"/>
      <c r="SDC62" s="272"/>
      <c r="SDD62" s="272"/>
      <c r="SDE62" s="272"/>
      <c r="SDF62" s="272"/>
      <c r="SDG62" s="272"/>
      <c r="SDH62" s="272"/>
      <c r="SDI62" s="272"/>
      <c r="SDJ62" s="272"/>
      <c r="SDK62" s="272"/>
      <c r="SDL62" s="272"/>
      <c r="SDM62" s="272"/>
      <c r="SDN62" s="272"/>
      <c r="SDO62" s="272"/>
      <c r="SDP62" s="272"/>
      <c r="SDQ62" s="272"/>
      <c r="SDR62" s="272"/>
      <c r="SDS62" s="272"/>
      <c r="SDT62" s="272"/>
      <c r="SDU62" s="272"/>
      <c r="SDV62" s="272"/>
      <c r="SDW62" s="272"/>
      <c r="SDX62" s="272"/>
      <c r="SDY62" s="272"/>
      <c r="SDZ62" s="272"/>
      <c r="SEA62" s="272"/>
      <c r="SEB62" s="272"/>
      <c r="SEC62" s="272"/>
      <c r="SED62" s="272"/>
      <c r="SEE62" s="272"/>
      <c r="SEF62" s="272"/>
      <c r="SEG62" s="272"/>
      <c r="SEH62" s="272"/>
      <c r="SEI62" s="272"/>
      <c r="SEJ62" s="272"/>
      <c r="SEK62" s="272"/>
      <c r="SEL62" s="272"/>
      <c r="SEM62" s="272"/>
      <c r="SEN62" s="272"/>
      <c r="SEO62" s="272"/>
      <c r="SEP62" s="272"/>
      <c r="SEQ62" s="272"/>
      <c r="SER62" s="272"/>
      <c r="SES62" s="272"/>
      <c r="SET62" s="272"/>
      <c r="SEU62" s="272"/>
      <c r="SEV62" s="272"/>
      <c r="SEW62" s="272"/>
      <c r="SEX62" s="272"/>
      <c r="SEY62" s="272"/>
      <c r="SEZ62" s="272"/>
      <c r="SFA62" s="272"/>
      <c r="SFB62" s="272"/>
      <c r="SFC62" s="272"/>
      <c r="SFD62" s="272"/>
      <c r="SFE62" s="272"/>
      <c r="SFF62" s="272"/>
      <c r="SFG62" s="272"/>
      <c r="SFH62" s="272"/>
      <c r="SFI62" s="272"/>
      <c r="SFJ62" s="272"/>
      <c r="SFK62" s="272"/>
      <c r="SFL62" s="272"/>
      <c r="SFM62" s="272"/>
      <c r="SFN62" s="272"/>
      <c r="SFO62" s="272"/>
      <c r="SFP62" s="272"/>
      <c r="SFQ62" s="272"/>
      <c r="SFR62" s="272"/>
      <c r="SFS62" s="272"/>
      <c r="SFT62" s="272"/>
      <c r="SFU62" s="272"/>
      <c r="SFV62" s="272"/>
      <c r="SFW62" s="272"/>
      <c r="SFX62" s="272"/>
      <c r="SFY62" s="272"/>
      <c r="SFZ62" s="272"/>
      <c r="SGA62" s="272"/>
      <c r="SGB62" s="272"/>
      <c r="SGC62" s="272"/>
      <c r="SGD62" s="272"/>
      <c r="SGE62" s="272"/>
      <c r="SGF62" s="272"/>
      <c r="SGG62" s="272"/>
      <c r="SGH62" s="272"/>
      <c r="SGI62" s="272"/>
      <c r="SGJ62" s="272"/>
      <c r="SGK62" s="272"/>
      <c r="SGL62" s="272"/>
      <c r="SGM62" s="272"/>
      <c r="SGN62" s="272"/>
      <c r="SGO62" s="272"/>
      <c r="SGP62" s="272"/>
      <c r="SGQ62" s="272"/>
      <c r="SGR62" s="272"/>
      <c r="SGS62" s="272"/>
      <c r="SGT62" s="272"/>
      <c r="SGU62" s="272"/>
      <c r="SGV62" s="272"/>
      <c r="SGW62" s="272"/>
      <c r="SGX62" s="272"/>
      <c r="SGY62" s="272"/>
      <c r="SGZ62" s="272"/>
      <c r="SHA62" s="272"/>
      <c r="SHB62" s="272"/>
      <c r="SHC62" s="272"/>
      <c r="SHD62" s="272"/>
      <c r="SHE62" s="272"/>
      <c r="SHF62" s="272"/>
      <c r="SHG62" s="272"/>
      <c r="SHH62" s="272"/>
      <c r="SHI62" s="272"/>
      <c r="SHJ62" s="272"/>
      <c r="SHK62" s="272"/>
      <c r="SHL62" s="272"/>
      <c r="SHM62" s="272"/>
      <c r="SHN62" s="272"/>
      <c r="SHO62" s="272"/>
      <c r="SHP62" s="272"/>
      <c r="SHQ62" s="272"/>
      <c r="SHR62" s="272"/>
      <c r="SHS62" s="272"/>
      <c r="SHT62" s="272"/>
      <c r="SHU62" s="272"/>
      <c r="SHV62" s="272"/>
      <c r="SHW62" s="272"/>
      <c r="SHX62" s="272"/>
      <c r="SHY62" s="272"/>
      <c r="SHZ62" s="272"/>
      <c r="SIA62" s="272"/>
      <c r="SIB62" s="272"/>
      <c r="SIC62" s="272"/>
      <c r="SID62" s="272"/>
      <c r="SIE62" s="272"/>
      <c r="SIF62" s="272"/>
      <c r="SIG62" s="272"/>
      <c r="SIH62" s="272"/>
      <c r="SII62" s="272"/>
      <c r="SIJ62" s="272"/>
      <c r="SIK62" s="272"/>
      <c r="SIL62" s="272"/>
      <c r="SIM62" s="272"/>
      <c r="SIN62" s="272"/>
      <c r="SIO62" s="272"/>
      <c r="SIP62" s="272"/>
      <c r="SIQ62" s="272"/>
      <c r="SIR62" s="272"/>
      <c r="SIS62" s="272"/>
      <c r="SIT62" s="272"/>
      <c r="SIU62" s="272"/>
      <c r="SIV62" s="272"/>
      <c r="SIW62" s="272"/>
      <c r="SIX62" s="272"/>
      <c r="SIY62" s="272"/>
      <c r="SIZ62" s="272"/>
      <c r="SJA62" s="272"/>
      <c r="SJB62" s="272"/>
      <c r="SJC62" s="272"/>
      <c r="SJD62" s="272"/>
      <c r="SJE62" s="272"/>
      <c r="SJF62" s="272"/>
      <c r="SJG62" s="272"/>
      <c r="SJH62" s="272"/>
      <c r="SJI62" s="272"/>
      <c r="SJJ62" s="272"/>
      <c r="SJK62" s="272"/>
      <c r="SJL62" s="272"/>
      <c r="SJM62" s="272"/>
      <c r="SJN62" s="272"/>
      <c r="SJO62" s="272"/>
      <c r="SJP62" s="272"/>
      <c r="SJQ62" s="272"/>
      <c r="SJR62" s="272"/>
      <c r="SJS62" s="272"/>
      <c r="SJT62" s="272"/>
      <c r="SJU62" s="272"/>
      <c r="SJV62" s="272"/>
      <c r="SJW62" s="272"/>
      <c r="SJX62" s="272"/>
      <c r="SJY62" s="272"/>
      <c r="SJZ62" s="272"/>
      <c r="SKA62" s="272"/>
      <c r="SKB62" s="272"/>
      <c r="SKC62" s="272"/>
      <c r="SKD62" s="272"/>
      <c r="SKE62" s="272"/>
      <c r="SKF62" s="272"/>
      <c r="SKG62" s="272"/>
      <c r="SKH62" s="272"/>
      <c r="SKI62" s="272"/>
      <c r="SKJ62" s="272"/>
      <c r="SKK62" s="272"/>
      <c r="SKL62" s="272"/>
      <c r="SKM62" s="272"/>
      <c r="SKN62" s="272"/>
      <c r="SKO62" s="272"/>
      <c r="SKP62" s="272"/>
      <c r="SKQ62" s="272"/>
      <c r="SKR62" s="272"/>
      <c r="SKS62" s="272"/>
      <c r="SKT62" s="272"/>
      <c r="SKU62" s="272"/>
      <c r="SKV62" s="272"/>
      <c r="SKW62" s="272"/>
      <c r="SKX62" s="272"/>
      <c r="SKY62" s="272"/>
      <c r="SKZ62" s="272"/>
      <c r="SLA62" s="272"/>
      <c r="SLB62" s="272"/>
      <c r="SLC62" s="272"/>
      <c r="SLD62" s="272"/>
      <c r="SLE62" s="272"/>
      <c r="SLF62" s="272"/>
      <c r="SLG62" s="272"/>
      <c r="SLH62" s="272"/>
      <c r="SLI62" s="272"/>
      <c r="SLJ62" s="272"/>
      <c r="SLK62" s="272"/>
      <c r="SLL62" s="272"/>
      <c r="SLM62" s="272"/>
      <c r="SLN62" s="272"/>
      <c r="SLO62" s="272"/>
      <c r="SLP62" s="272"/>
      <c r="SLQ62" s="272"/>
      <c r="SLR62" s="272"/>
      <c r="SLS62" s="272"/>
      <c r="SLT62" s="272"/>
      <c r="SLU62" s="272"/>
      <c r="SLV62" s="272"/>
      <c r="SLW62" s="272"/>
      <c r="SLX62" s="272"/>
      <c r="SLY62" s="272"/>
      <c r="SLZ62" s="272"/>
      <c r="SMA62" s="272"/>
      <c r="SMB62" s="272"/>
      <c r="SMC62" s="272"/>
      <c r="SMD62" s="272"/>
      <c r="SME62" s="272"/>
      <c r="SMF62" s="272"/>
      <c r="SMG62" s="272"/>
      <c r="SMH62" s="272"/>
      <c r="SMI62" s="272"/>
      <c r="SMJ62" s="272"/>
      <c r="SMK62" s="272"/>
      <c r="SML62" s="272"/>
      <c r="SMM62" s="272"/>
      <c r="SMN62" s="272"/>
      <c r="SMO62" s="272"/>
      <c r="SMP62" s="272"/>
      <c r="SMQ62" s="272"/>
      <c r="SMR62" s="272"/>
      <c r="SMS62" s="272"/>
      <c r="SMT62" s="272"/>
      <c r="SMU62" s="272"/>
      <c r="SMV62" s="272"/>
      <c r="SMW62" s="272"/>
      <c r="SMX62" s="272"/>
      <c r="SMY62" s="272"/>
      <c r="SMZ62" s="272"/>
      <c r="SNA62" s="272"/>
      <c r="SNB62" s="272"/>
      <c r="SNC62" s="272"/>
      <c r="SND62" s="272"/>
      <c r="SNE62" s="272"/>
      <c r="SNF62" s="272"/>
      <c r="SNG62" s="272"/>
      <c r="SNH62" s="272"/>
      <c r="SNI62" s="272"/>
      <c r="SNJ62" s="272"/>
      <c r="SNK62" s="272"/>
      <c r="SNL62" s="272"/>
      <c r="SNM62" s="272"/>
      <c r="SNN62" s="272"/>
      <c r="SNO62" s="272"/>
      <c r="SNP62" s="272"/>
      <c r="SNQ62" s="272"/>
      <c r="SNR62" s="272"/>
      <c r="SNS62" s="272"/>
      <c r="SNT62" s="272"/>
      <c r="SNU62" s="272"/>
      <c r="SNV62" s="272"/>
      <c r="SNW62" s="272"/>
      <c r="SNX62" s="272"/>
      <c r="SNY62" s="272"/>
      <c r="SNZ62" s="272"/>
      <c r="SOA62" s="272"/>
      <c r="SOB62" s="272"/>
      <c r="SOC62" s="272"/>
      <c r="SOD62" s="272"/>
      <c r="SOE62" s="272"/>
      <c r="SOF62" s="272"/>
      <c r="SOG62" s="272"/>
      <c r="SOH62" s="272"/>
      <c r="SOI62" s="272"/>
      <c r="SOJ62" s="272"/>
      <c r="SOK62" s="272"/>
      <c r="SOL62" s="272"/>
      <c r="SOM62" s="272"/>
      <c r="SON62" s="272"/>
      <c r="SOO62" s="272"/>
      <c r="SOP62" s="272"/>
      <c r="SOQ62" s="272"/>
      <c r="SOR62" s="272"/>
      <c r="SOS62" s="272"/>
      <c r="SOT62" s="272"/>
      <c r="SOU62" s="272"/>
      <c r="SOV62" s="272"/>
      <c r="SOW62" s="272"/>
      <c r="SOX62" s="272"/>
      <c r="SOY62" s="272"/>
      <c r="SOZ62" s="272"/>
      <c r="SPA62" s="272"/>
      <c r="SPB62" s="272"/>
      <c r="SPC62" s="272"/>
      <c r="SPD62" s="272"/>
      <c r="SPE62" s="272"/>
      <c r="SPF62" s="272"/>
      <c r="SPG62" s="272"/>
      <c r="SPH62" s="272"/>
      <c r="SPI62" s="272"/>
      <c r="SPJ62" s="272"/>
      <c r="SPK62" s="272"/>
      <c r="SPL62" s="272"/>
      <c r="SPM62" s="272"/>
      <c r="SPN62" s="272"/>
      <c r="SPO62" s="272"/>
      <c r="SPP62" s="272"/>
      <c r="SPQ62" s="272"/>
      <c r="SPR62" s="272"/>
      <c r="SPS62" s="272"/>
      <c r="SPT62" s="272"/>
      <c r="SPU62" s="272"/>
      <c r="SPV62" s="272"/>
      <c r="SPW62" s="272"/>
      <c r="SPX62" s="272"/>
      <c r="SPY62" s="272"/>
      <c r="SPZ62" s="272"/>
      <c r="SQA62" s="272"/>
      <c r="SQB62" s="272"/>
      <c r="SQC62" s="272"/>
      <c r="SQD62" s="272"/>
      <c r="SQE62" s="272"/>
      <c r="SQF62" s="272"/>
      <c r="SQG62" s="272"/>
      <c r="SQH62" s="272"/>
      <c r="SQI62" s="272"/>
      <c r="SQJ62" s="272"/>
      <c r="SQK62" s="272"/>
      <c r="SQL62" s="272"/>
      <c r="SQM62" s="272"/>
      <c r="SQN62" s="272"/>
      <c r="SQO62" s="272"/>
      <c r="SQP62" s="272"/>
      <c r="SQQ62" s="272"/>
      <c r="SQR62" s="272"/>
      <c r="SQS62" s="272"/>
      <c r="SQT62" s="272"/>
      <c r="SQU62" s="272"/>
      <c r="SQV62" s="272"/>
      <c r="SQW62" s="272"/>
      <c r="SQX62" s="272"/>
      <c r="SQY62" s="272"/>
      <c r="SQZ62" s="272"/>
      <c r="SRA62" s="272"/>
      <c r="SRB62" s="272"/>
      <c r="SRC62" s="272"/>
      <c r="SRD62" s="272"/>
      <c r="SRE62" s="272"/>
      <c r="SRF62" s="272"/>
      <c r="SRG62" s="272"/>
      <c r="SRH62" s="272"/>
      <c r="SRI62" s="272"/>
      <c r="SRJ62" s="272"/>
      <c r="SRK62" s="272"/>
      <c r="SRL62" s="272"/>
      <c r="SRM62" s="272"/>
      <c r="SRN62" s="272"/>
      <c r="SRO62" s="272"/>
      <c r="SRP62" s="272"/>
      <c r="SRQ62" s="272"/>
      <c r="SRR62" s="272"/>
      <c r="SRS62" s="272"/>
      <c r="SRT62" s="272"/>
      <c r="SRU62" s="272"/>
      <c r="SRV62" s="272"/>
      <c r="SRW62" s="272"/>
      <c r="SRX62" s="272"/>
      <c r="SRY62" s="272"/>
      <c r="SRZ62" s="272"/>
      <c r="SSA62" s="272"/>
      <c r="SSB62" s="272"/>
      <c r="SSC62" s="272"/>
      <c r="SSD62" s="272"/>
      <c r="SSE62" s="272"/>
      <c r="SSF62" s="272"/>
      <c r="SSG62" s="272"/>
      <c r="SSH62" s="272"/>
      <c r="SSI62" s="272"/>
      <c r="SSJ62" s="272"/>
      <c r="SSK62" s="272"/>
      <c r="SSL62" s="272"/>
      <c r="SSM62" s="272"/>
      <c r="SSN62" s="272"/>
      <c r="SSO62" s="272"/>
      <c r="SSP62" s="272"/>
      <c r="SSQ62" s="272"/>
      <c r="SSR62" s="272"/>
      <c r="SSS62" s="272"/>
      <c r="SST62" s="272"/>
      <c r="SSU62" s="272"/>
      <c r="SSV62" s="272"/>
      <c r="SSW62" s="272"/>
      <c r="SSX62" s="272"/>
      <c r="SSY62" s="272"/>
      <c r="SSZ62" s="272"/>
      <c r="STA62" s="272"/>
      <c r="STB62" s="272"/>
      <c r="STC62" s="272"/>
      <c r="STD62" s="272"/>
      <c r="STE62" s="272"/>
      <c r="STF62" s="272"/>
      <c r="STG62" s="272"/>
      <c r="STH62" s="272"/>
      <c r="STI62" s="272"/>
      <c r="STJ62" s="272"/>
      <c r="STK62" s="272"/>
      <c r="STL62" s="272"/>
      <c r="STM62" s="272"/>
      <c r="STN62" s="272"/>
      <c r="STO62" s="272"/>
      <c r="STP62" s="272"/>
      <c r="STQ62" s="272"/>
      <c r="STR62" s="272"/>
      <c r="STS62" s="272"/>
      <c r="STT62" s="272"/>
      <c r="STU62" s="272"/>
      <c r="STV62" s="272"/>
      <c r="STW62" s="272"/>
      <c r="STX62" s="272"/>
      <c r="STY62" s="272"/>
      <c r="STZ62" s="272"/>
      <c r="SUA62" s="272"/>
      <c r="SUB62" s="272"/>
      <c r="SUC62" s="272"/>
      <c r="SUD62" s="272"/>
      <c r="SUE62" s="272"/>
      <c r="SUF62" s="272"/>
      <c r="SUG62" s="272"/>
      <c r="SUH62" s="272"/>
      <c r="SUI62" s="272"/>
      <c r="SUJ62" s="272"/>
      <c r="SUK62" s="272"/>
      <c r="SUL62" s="272"/>
      <c r="SUM62" s="272"/>
      <c r="SUN62" s="272"/>
      <c r="SUO62" s="272"/>
      <c r="SUP62" s="272"/>
      <c r="SUQ62" s="272"/>
      <c r="SUR62" s="272"/>
      <c r="SUS62" s="272"/>
      <c r="SUT62" s="272"/>
      <c r="SUU62" s="272"/>
      <c r="SUV62" s="272"/>
      <c r="SUW62" s="272"/>
      <c r="SUX62" s="272"/>
      <c r="SUY62" s="272"/>
      <c r="SUZ62" s="272"/>
      <c r="SVA62" s="272"/>
      <c r="SVB62" s="272"/>
      <c r="SVC62" s="272"/>
      <c r="SVD62" s="272"/>
      <c r="SVE62" s="272"/>
      <c r="SVF62" s="272"/>
      <c r="SVG62" s="272"/>
      <c r="SVH62" s="272"/>
      <c r="SVI62" s="272"/>
      <c r="SVJ62" s="272"/>
      <c r="SVK62" s="272"/>
      <c r="SVL62" s="272"/>
      <c r="SVM62" s="272"/>
      <c r="SVN62" s="272"/>
      <c r="SVO62" s="272"/>
      <c r="SVP62" s="272"/>
      <c r="SVQ62" s="272"/>
      <c r="SVR62" s="272"/>
      <c r="SVS62" s="272"/>
      <c r="SVT62" s="272"/>
      <c r="SVU62" s="272"/>
      <c r="SVV62" s="272"/>
      <c r="SVW62" s="272"/>
      <c r="SVX62" s="272"/>
      <c r="SVY62" s="272"/>
      <c r="SVZ62" s="272"/>
      <c r="SWA62" s="272"/>
      <c r="SWB62" s="272"/>
      <c r="SWC62" s="272"/>
      <c r="SWD62" s="272"/>
      <c r="SWE62" s="272"/>
      <c r="SWF62" s="272"/>
      <c r="SWG62" s="272"/>
      <c r="SWH62" s="272"/>
      <c r="SWI62" s="272"/>
      <c r="SWJ62" s="272"/>
      <c r="SWK62" s="272"/>
      <c r="SWL62" s="272"/>
      <c r="SWM62" s="272"/>
      <c r="SWN62" s="272"/>
      <c r="SWO62" s="272"/>
      <c r="SWP62" s="272"/>
      <c r="SWQ62" s="272"/>
      <c r="SWR62" s="272"/>
      <c r="SWS62" s="272"/>
      <c r="SWT62" s="272"/>
      <c r="SWU62" s="272"/>
      <c r="SWV62" s="272"/>
      <c r="SWW62" s="272"/>
      <c r="SWX62" s="272"/>
      <c r="SWY62" s="272"/>
      <c r="SWZ62" s="272"/>
      <c r="SXA62" s="272"/>
      <c r="SXB62" s="272"/>
      <c r="SXC62" s="272"/>
      <c r="SXD62" s="272"/>
      <c r="SXE62" s="272"/>
      <c r="SXF62" s="272"/>
      <c r="SXG62" s="272"/>
      <c r="SXH62" s="272"/>
      <c r="SXI62" s="272"/>
      <c r="SXJ62" s="272"/>
      <c r="SXK62" s="272"/>
      <c r="SXL62" s="272"/>
      <c r="SXM62" s="272"/>
      <c r="SXN62" s="272"/>
      <c r="SXO62" s="272"/>
      <c r="SXP62" s="272"/>
      <c r="SXQ62" s="272"/>
      <c r="SXR62" s="272"/>
      <c r="SXS62" s="272"/>
      <c r="SXT62" s="272"/>
      <c r="SXU62" s="272"/>
      <c r="SXV62" s="272"/>
      <c r="SXW62" s="272"/>
      <c r="SXX62" s="272"/>
      <c r="SXY62" s="272"/>
      <c r="SXZ62" s="272"/>
      <c r="SYA62" s="272"/>
      <c r="SYB62" s="272"/>
      <c r="SYC62" s="272"/>
      <c r="SYD62" s="272"/>
      <c r="SYE62" s="272"/>
      <c r="SYF62" s="272"/>
      <c r="SYG62" s="272"/>
      <c r="SYH62" s="272"/>
      <c r="SYI62" s="272"/>
      <c r="SYJ62" s="272"/>
      <c r="SYK62" s="272"/>
      <c r="SYL62" s="272"/>
      <c r="SYM62" s="272"/>
      <c r="SYN62" s="272"/>
      <c r="SYO62" s="272"/>
      <c r="SYP62" s="272"/>
      <c r="SYQ62" s="272"/>
      <c r="SYR62" s="272"/>
      <c r="SYS62" s="272"/>
      <c r="SYT62" s="272"/>
      <c r="SYU62" s="272"/>
      <c r="SYV62" s="272"/>
      <c r="SYW62" s="272"/>
      <c r="SYX62" s="272"/>
      <c r="SYY62" s="272"/>
      <c r="SYZ62" s="272"/>
      <c r="SZA62" s="272"/>
      <c r="SZB62" s="272"/>
      <c r="SZC62" s="272"/>
      <c r="SZD62" s="272"/>
      <c r="SZE62" s="272"/>
      <c r="SZF62" s="272"/>
      <c r="SZG62" s="272"/>
      <c r="SZH62" s="272"/>
      <c r="SZI62" s="272"/>
      <c r="SZJ62" s="272"/>
      <c r="SZK62" s="272"/>
      <c r="SZL62" s="272"/>
      <c r="SZM62" s="272"/>
      <c r="SZN62" s="272"/>
      <c r="SZO62" s="272"/>
      <c r="SZP62" s="272"/>
      <c r="SZQ62" s="272"/>
      <c r="SZR62" s="272"/>
      <c r="SZS62" s="272"/>
      <c r="SZT62" s="272"/>
      <c r="SZU62" s="272"/>
      <c r="SZV62" s="272"/>
      <c r="SZW62" s="272"/>
      <c r="SZX62" s="272"/>
      <c r="SZY62" s="272"/>
      <c r="SZZ62" s="272"/>
      <c r="TAA62" s="272"/>
      <c r="TAB62" s="272"/>
      <c r="TAC62" s="272"/>
      <c r="TAD62" s="272"/>
      <c r="TAE62" s="272"/>
      <c r="TAF62" s="272"/>
      <c r="TAG62" s="272"/>
      <c r="TAH62" s="272"/>
      <c r="TAI62" s="272"/>
      <c r="TAJ62" s="272"/>
      <c r="TAK62" s="272"/>
      <c r="TAL62" s="272"/>
      <c r="TAM62" s="272"/>
      <c r="TAN62" s="272"/>
      <c r="TAO62" s="272"/>
      <c r="TAP62" s="272"/>
      <c r="TAQ62" s="272"/>
      <c r="TAR62" s="272"/>
      <c r="TAS62" s="272"/>
      <c r="TAT62" s="272"/>
      <c r="TAU62" s="272"/>
      <c r="TAV62" s="272"/>
      <c r="TAW62" s="272"/>
      <c r="TAX62" s="272"/>
      <c r="TAY62" s="272"/>
      <c r="TAZ62" s="272"/>
      <c r="TBA62" s="272"/>
      <c r="TBB62" s="272"/>
      <c r="TBC62" s="272"/>
      <c r="TBD62" s="272"/>
      <c r="TBE62" s="272"/>
      <c r="TBF62" s="272"/>
      <c r="TBG62" s="272"/>
      <c r="TBH62" s="272"/>
      <c r="TBI62" s="272"/>
      <c r="TBJ62" s="272"/>
      <c r="TBK62" s="272"/>
      <c r="TBL62" s="272"/>
      <c r="TBM62" s="272"/>
      <c r="TBN62" s="272"/>
      <c r="TBO62" s="272"/>
      <c r="TBP62" s="272"/>
      <c r="TBQ62" s="272"/>
      <c r="TBR62" s="272"/>
      <c r="TBS62" s="272"/>
      <c r="TBT62" s="272"/>
      <c r="TBU62" s="272"/>
      <c r="TBV62" s="272"/>
      <c r="TBW62" s="272"/>
      <c r="TBX62" s="272"/>
      <c r="TBY62" s="272"/>
      <c r="TBZ62" s="272"/>
      <c r="TCA62" s="272"/>
      <c r="TCB62" s="272"/>
      <c r="TCC62" s="272"/>
      <c r="TCD62" s="272"/>
      <c r="TCE62" s="272"/>
      <c r="TCF62" s="272"/>
      <c r="TCG62" s="272"/>
      <c r="TCH62" s="272"/>
      <c r="TCI62" s="272"/>
      <c r="TCJ62" s="272"/>
      <c r="TCK62" s="272"/>
      <c r="TCL62" s="272"/>
      <c r="TCM62" s="272"/>
      <c r="TCN62" s="272"/>
      <c r="TCO62" s="272"/>
      <c r="TCP62" s="272"/>
      <c r="TCQ62" s="272"/>
      <c r="TCR62" s="272"/>
      <c r="TCS62" s="272"/>
      <c r="TCT62" s="272"/>
      <c r="TCU62" s="272"/>
      <c r="TCV62" s="272"/>
      <c r="TCW62" s="272"/>
      <c r="TCX62" s="272"/>
      <c r="TCY62" s="272"/>
      <c r="TCZ62" s="272"/>
      <c r="TDA62" s="272"/>
      <c r="TDB62" s="272"/>
      <c r="TDC62" s="272"/>
      <c r="TDD62" s="272"/>
      <c r="TDE62" s="272"/>
      <c r="TDF62" s="272"/>
      <c r="TDG62" s="272"/>
      <c r="TDH62" s="272"/>
      <c r="TDI62" s="272"/>
      <c r="TDJ62" s="272"/>
      <c r="TDK62" s="272"/>
      <c r="TDL62" s="272"/>
      <c r="TDM62" s="272"/>
      <c r="TDN62" s="272"/>
      <c r="TDO62" s="272"/>
      <c r="TDP62" s="272"/>
      <c r="TDQ62" s="272"/>
      <c r="TDR62" s="272"/>
      <c r="TDS62" s="272"/>
      <c r="TDT62" s="272"/>
      <c r="TDU62" s="272"/>
      <c r="TDV62" s="272"/>
      <c r="TDW62" s="272"/>
      <c r="TDX62" s="272"/>
      <c r="TDY62" s="272"/>
      <c r="TDZ62" s="272"/>
      <c r="TEA62" s="272"/>
      <c r="TEB62" s="272"/>
      <c r="TEC62" s="272"/>
      <c r="TED62" s="272"/>
      <c r="TEE62" s="272"/>
      <c r="TEF62" s="272"/>
      <c r="TEG62" s="272"/>
      <c r="TEH62" s="272"/>
      <c r="TEI62" s="272"/>
      <c r="TEJ62" s="272"/>
      <c r="TEK62" s="272"/>
      <c r="TEL62" s="272"/>
      <c r="TEM62" s="272"/>
      <c r="TEN62" s="272"/>
      <c r="TEO62" s="272"/>
      <c r="TEP62" s="272"/>
      <c r="TEQ62" s="272"/>
      <c r="TER62" s="272"/>
      <c r="TES62" s="272"/>
      <c r="TET62" s="272"/>
      <c r="TEU62" s="272"/>
      <c r="TEV62" s="272"/>
      <c r="TEW62" s="272"/>
      <c r="TEX62" s="272"/>
      <c r="TEY62" s="272"/>
      <c r="TEZ62" s="272"/>
      <c r="TFA62" s="272"/>
      <c r="TFB62" s="272"/>
      <c r="TFC62" s="272"/>
      <c r="TFD62" s="272"/>
      <c r="TFE62" s="272"/>
      <c r="TFF62" s="272"/>
      <c r="TFG62" s="272"/>
      <c r="TFH62" s="272"/>
      <c r="TFI62" s="272"/>
      <c r="TFJ62" s="272"/>
      <c r="TFK62" s="272"/>
      <c r="TFL62" s="272"/>
      <c r="TFM62" s="272"/>
      <c r="TFN62" s="272"/>
      <c r="TFO62" s="272"/>
      <c r="TFP62" s="272"/>
      <c r="TFQ62" s="272"/>
      <c r="TFR62" s="272"/>
      <c r="TFS62" s="272"/>
      <c r="TFT62" s="272"/>
      <c r="TFU62" s="272"/>
      <c r="TFV62" s="272"/>
      <c r="TFW62" s="272"/>
      <c r="TFX62" s="272"/>
      <c r="TFY62" s="272"/>
      <c r="TFZ62" s="272"/>
      <c r="TGA62" s="272"/>
      <c r="TGB62" s="272"/>
      <c r="TGC62" s="272"/>
      <c r="TGD62" s="272"/>
      <c r="TGE62" s="272"/>
      <c r="TGF62" s="272"/>
      <c r="TGG62" s="272"/>
      <c r="TGH62" s="272"/>
      <c r="TGI62" s="272"/>
      <c r="TGJ62" s="272"/>
      <c r="TGK62" s="272"/>
      <c r="TGL62" s="272"/>
      <c r="TGM62" s="272"/>
      <c r="TGN62" s="272"/>
      <c r="TGO62" s="272"/>
      <c r="TGP62" s="272"/>
      <c r="TGQ62" s="272"/>
      <c r="TGR62" s="272"/>
      <c r="TGS62" s="272"/>
      <c r="TGT62" s="272"/>
      <c r="TGU62" s="272"/>
      <c r="TGV62" s="272"/>
      <c r="TGW62" s="272"/>
      <c r="TGX62" s="272"/>
      <c r="TGY62" s="272"/>
      <c r="TGZ62" s="272"/>
      <c r="THA62" s="272"/>
      <c r="THB62" s="272"/>
      <c r="THC62" s="272"/>
      <c r="THD62" s="272"/>
      <c r="THE62" s="272"/>
      <c r="THF62" s="272"/>
      <c r="THG62" s="272"/>
      <c r="THH62" s="272"/>
      <c r="THI62" s="272"/>
      <c r="THJ62" s="272"/>
      <c r="THK62" s="272"/>
      <c r="THL62" s="272"/>
      <c r="THM62" s="272"/>
      <c r="THN62" s="272"/>
      <c r="THO62" s="272"/>
      <c r="THP62" s="272"/>
      <c r="THQ62" s="272"/>
      <c r="THR62" s="272"/>
      <c r="THS62" s="272"/>
      <c r="THT62" s="272"/>
      <c r="THU62" s="272"/>
      <c r="THV62" s="272"/>
      <c r="THW62" s="272"/>
      <c r="THX62" s="272"/>
      <c r="THY62" s="272"/>
      <c r="THZ62" s="272"/>
      <c r="TIA62" s="272"/>
      <c r="TIB62" s="272"/>
      <c r="TIC62" s="272"/>
      <c r="TID62" s="272"/>
      <c r="TIE62" s="272"/>
      <c r="TIF62" s="272"/>
      <c r="TIG62" s="272"/>
      <c r="TIH62" s="272"/>
      <c r="TII62" s="272"/>
      <c r="TIJ62" s="272"/>
      <c r="TIK62" s="272"/>
      <c r="TIL62" s="272"/>
      <c r="TIM62" s="272"/>
      <c r="TIN62" s="272"/>
      <c r="TIO62" s="272"/>
      <c r="TIP62" s="272"/>
      <c r="TIQ62" s="272"/>
      <c r="TIR62" s="272"/>
      <c r="TIS62" s="272"/>
      <c r="TIT62" s="272"/>
      <c r="TIU62" s="272"/>
      <c r="TIV62" s="272"/>
      <c r="TIW62" s="272"/>
      <c r="TIX62" s="272"/>
      <c r="TIY62" s="272"/>
      <c r="TIZ62" s="272"/>
      <c r="TJA62" s="272"/>
      <c r="TJB62" s="272"/>
      <c r="TJC62" s="272"/>
      <c r="TJD62" s="272"/>
      <c r="TJE62" s="272"/>
      <c r="TJF62" s="272"/>
      <c r="TJG62" s="272"/>
      <c r="TJH62" s="272"/>
      <c r="TJI62" s="272"/>
      <c r="TJJ62" s="272"/>
      <c r="TJK62" s="272"/>
      <c r="TJL62" s="272"/>
      <c r="TJM62" s="272"/>
      <c r="TJN62" s="272"/>
      <c r="TJO62" s="272"/>
      <c r="TJP62" s="272"/>
      <c r="TJQ62" s="272"/>
      <c r="TJR62" s="272"/>
      <c r="TJS62" s="272"/>
      <c r="TJT62" s="272"/>
      <c r="TJU62" s="272"/>
      <c r="TJV62" s="272"/>
      <c r="TJW62" s="272"/>
      <c r="TJX62" s="272"/>
      <c r="TJY62" s="272"/>
      <c r="TJZ62" s="272"/>
      <c r="TKA62" s="272"/>
      <c r="TKB62" s="272"/>
      <c r="TKC62" s="272"/>
      <c r="TKD62" s="272"/>
      <c r="TKE62" s="272"/>
      <c r="TKF62" s="272"/>
      <c r="TKG62" s="272"/>
      <c r="TKH62" s="272"/>
      <c r="TKI62" s="272"/>
      <c r="TKJ62" s="272"/>
      <c r="TKK62" s="272"/>
      <c r="TKL62" s="272"/>
      <c r="TKM62" s="272"/>
      <c r="TKN62" s="272"/>
      <c r="TKO62" s="272"/>
      <c r="TKP62" s="272"/>
      <c r="TKQ62" s="272"/>
      <c r="TKR62" s="272"/>
      <c r="TKS62" s="272"/>
      <c r="TKT62" s="272"/>
      <c r="TKU62" s="272"/>
      <c r="TKV62" s="272"/>
      <c r="TKW62" s="272"/>
      <c r="TKX62" s="272"/>
      <c r="TKY62" s="272"/>
      <c r="TKZ62" s="272"/>
      <c r="TLA62" s="272"/>
      <c r="TLB62" s="272"/>
      <c r="TLC62" s="272"/>
      <c r="TLD62" s="272"/>
      <c r="TLE62" s="272"/>
      <c r="TLF62" s="272"/>
      <c r="TLG62" s="272"/>
      <c r="TLH62" s="272"/>
      <c r="TLI62" s="272"/>
      <c r="TLJ62" s="272"/>
      <c r="TLK62" s="272"/>
      <c r="TLL62" s="272"/>
      <c r="TLM62" s="272"/>
      <c r="TLN62" s="272"/>
      <c r="TLO62" s="272"/>
      <c r="TLP62" s="272"/>
      <c r="TLQ62" s="272"/>
      <c r="TLR62" s="272"/>
      <c r="TLS62" s="272"/>
      <c r="TLT62" s="272"/>
      <c r="TLU62" s="272"/>
      <c r="TLV62" s="272"/>
      <c r="TLW62" s="272"/>
      <c r="TLX62" s="272"/>
      <c r="TLY62" s="272"/>
      <c r="TLZ62" s="272"/>
      <c r="TMA62" s="272"/>
      <c r="TMB62" s="272"/>
      <c r="TMC62" s="272"/>
      <c r="TMD62" s="272"/>
      <c r="TME62" s="272"/>
      <c r="TMF62" s="272"/>
      <c r="TMG62" s="272"/>
      <c r="TMH62" s="272"/>
      <c r="TMI62" s="272"/>
      <c r="TMJ62" s="272"/>
      <c r="TMK62" s="272"/>
      <c r="TML62" s="272"/>
      <c r="TMM62" s="272"/>
      <c r="TMN62" s="272"/>
      <c r="TMO62" s="272"/>
      <c r="TMP62" s="272"/>
      <c r="TMQ62" s="272"/>
      <c r="TMR62" s="272"/>
      <c r="TMS62" s="272"/>
      <c r="TMT62" s="272"/>
      <c r="TMU62" s="272"/>
      <c r="TMV62" s="272"/>
      <c r="TMW62" s="272"/>
      <c r="TMX62" s="272"/>
      <c r="TMY62" s="272"/>
      <c r="TMZ62" s="272"/>
      <c r="TNA62" s="272"/>
      <c r="TNB62" s="272"/>
      <c r="TNC62" s="272"/>
      <c r="TND62" s="272"/>
      <c r="TNE62" s="272"/>
      <c r="TNF62" s="272"/>
      <c r="TNG62" s="272"/>
      <c r="TNH62" s="272"/>
      <c r="TNI62" s="272"/>
      <c r="TNJ62" s="272"/>
      <c r="TNK62" s="272"/>
      <c r="TNL62" s="272"/>
      <c r="TNM62" s="272"/>
      <c r="TNN62" s="272"/>
      <c r="TNO62" s="272"/>
      <c r="TNP62" s="272"/>
      <c r="TNQ62" s="272"/>
      <c r="TNR62" s="272"/>
      <c r="TNS62" s="272"/>
      <c r="TNT62" s="272"/>
      <c r="TNU62" s="272"/>
      <c r="TNV62" s="272"/>
      <c r="TNW62" s="272"/>
      <c r="TNX62" s="272"/>
      <c r="TNY62" s="272"/>
      <c r="TNZ62" s="272"/>
      <c r="TOA62" s="272"/>
      <c r="TOB62" s="272"/>
      <c r="TOC62" s="272"/>
      <c r="TOD62" s="272"/>
      <c r="TOE62" s="272"/>
      <c r="TOF62" s="272"/>
      <c r="TOG62" s="272"/>
      <c r="TOH62" s="272"/>
      <c r="TOI62" s="272"/>
      <c r="TOJ62" s="272"/>
      <c r="TOK62" s="272"/>
      <c r="TOL62" s="272"/>
      <c r="TOM62" s="272"/>
      <c r="TON62" s="272"/>
      <c r="TOO62" s="272"/>
      <c r="TOP62" s="272"/>
      <c r="TOQ62" s="272"/>
      <c r="TOR62" s="272"/>
      <c r="TOS62" s="272"/>
      <c r="TOT62" s="272"/>
      <c r="TOU62" s="272"/>
      <c r="TOV62" s="272"/>
      <c r="TOW62" s="272"/>
      <c r="TOX62" s="272"/>
      <c r="TOY62" s="272"/>
      <c r="TOZ62" s="272"/>
      <c r="TPA62" s="272"/>
      <c r="TPB62" s="272"/>
      <c r="TPC62" s="272"/>
      <c r="TPD62" s="272"/>
      <c r="TPE62" s="272"/>
      <c r="TPF62" s="272"/>
      <c r="TPG62" s="272"/>
      <c r="TPH62" s="272"/>
      <c r="TPI62" s="272"/>
      <c r="TPJ62" s="272"/>
      <c r="TPK62" s="272"/>
      <c r="TPL62" s="272"/>
      <c r="TPM62" s="272"/>
      <c r="TPN62" s="272"/>
      <c r="TPO62" s="272"/>
      <c r="TPP62" s="272"/>
      <c r="TPQ62" s="272"/>
      <c r="TPR62" s="272"/>
      <c r="TPS62" s="272"/>
      <c r="TPT62" s="272"/>
      <c r="TPU62" s="272"/>
      <c r="TPV62" s="272"/>
      <c r="TPW62" s="272"/>
      <c r="TPX62" s="272"/>
      <c r="TPY62" s="272"/>
      <c r="TPZ62" s="272"/>
      <c r="TQA62" s="272"/>
      <c r="TQB62" s="272"/>
      <c r="TQC62" s="272"/>
      <c r="TQD62" s="272"/>
      <c r="TQE62" s="272"/>
      <c r="TQF62" s="272"/>
      <c r="TQG62" s="272"/>
      <c r="TQH62" s="272"/>
      <c r="TQI62" s="272"/>
      <c r="TQJ62" s="272"/>
      <c r="TQK62" s="272"/>
      <c r="TQL62" s="272"/>
      <c r="TQM62" s="272"/>
      <c r="TQN62" s="272"/>
      <c r="TQO62" s="272"/>
      <c r="TQP62" s="272"/>
      <c r="TQQ62" s="272"/>
      <c r="TQR62" s="272"/>
      <c r="TQS62" s="272"/>
      <c r="TQT62" s="272"/>
      <c r="TQU62" s="272"/>
      <c r="TQV62" s="272"/>
      <c r="TQW62" s="272"/>
      <c r="TQX62" s="272"/>
      <c r="TQY62" s="272"/>
      <c r="TQZ62" s="272"/>
      <c r="TRA62" s="272"/>
      <c r="TRB62" s="272"/>
      <c r="TRC62" s="272"/>
      <c r="TRD62" s="272"/>
      <c r="TRE62" s="272"/>
      <c r="TRF62" s="272"/>
      <c r="TRG62" s="272"/>
      <c r="TRH62" s="272"/>
      <c r="TRI62" s="272"/>
      <c r="TRJ62" s="272"/>
      <c r="TRK62" s="272"/>
      <c r="TRL62" s="272"/>
      <c r="TRM62" s="272"/>
      <c r="TRN62" s="272"/>
      <c r="TRO62" s="272"/>
      <c r="TRP62" s="272"/>
      <c r="TRQ62" s="272"/>
      <c r="TRR62" s="272"/>
      <c r="TRS62" s="272"/>
      <c r="TRT62" s="272"/>
      <c r="TRU62" s="272"/>
      <c r="TRV62" s="272"/>
      <c r="TRW62" s="272"/>
      <c r="TRX62" s="272"/>
      <c r="TRY62" s="272"/>
      <c r="TRZ62" s="272"/>
      <c r="TSA62" s="272"/>
      <c r="TSB62" s="272"/>
      <c r="TSC62" s="272"/>
      <c r="TSD62" s="272"/>
      <c r="TSE62" s="272"/>
      <c r="TSF62" s="272"/>
      <c r="TSG62" s="272"/>
      <c r="TSH62" s="272"/>
      <c r="TSI62" s="272"/>
      <c r="TSJ62" s="272"/>
      <c r="TSK62" s="272"/>
      <c r="TSL62" s="272"/>
      <c r="TSM62" s="272"/>
      <c r="TSN62" s="272"/>
      <c r="TSO62" s="272"/>
      <c r="TSP62" s="272"/>
      <c r="TSQ62" s="272"/>
      <c r="TSR62" s="272"/>
      <c r="TSS62" s="272"/>
      <c r="TST62" s="272"/>
      <c r="TSU62" s="272"/>
      <c r="TSV62" s="272"/>
      <c r="TSW62" s="272"/>
      <c r="TSX62" s="272"/>
      <c r="TSY62" s="272"/>
      <c r="TSZ62" s="272"/>
      <c r="TTA62" s="272"/>
      <c r="TTB62" s="272"/>
      <c r="TTC62" s="272"/>
      <c r="TTD62" s="272"/>
      <c r="TTE62" s="272"/>
      <c r="TTF62" s="272"/>
      <c r="TTG62" s="272"/>
      <c r="TTH62" s="272"/>
      <c r="TTI62" s="272"/>
      <c r="TTJ62" s="272"/>
      <c r="TTK62" s="272"/>
      <c r="TTL62" s="272"/>
      <c r="TTM62" s="272"/>
      <c r="TTN62" s="272"/>
      <c r="TTO62" s="272"/>
      <c r="TTP62" s="272"/>
      <c r="TTQ62" s="272"/>
      <c r="TTR62" s="272"/>
      <c r="TTS62" s="272"/>
      <c r="TTT62" s="272"/>
      <c r="TTU62" s="272"/>
      <c r="TTV62" s="272"/>
      <c r="TTW62" s="272"/>
      <c r="TTX62" s="272"/>
      <c r="TTY62" s="272"/>
      <c r="TTZ62" s="272"/>
      <c r="TUA62" s="272"/>
      <c r="TUB62" s="272"/>
      <c r="TUC62" s="272"/>
      <c r="TUD62" s="272"/>
      <c r="TUE62" s="272"/>
      <c r="TUF62" s="272"/>
      <c r="TUG62" s="272"/>
      <c r="TUH62" s="272"/>
      <c r="TUI62" s="272"/>
      <c r="TUJ62" s="272"/>
      <c r="TUK62" s="272"/>
      <c r="TUL62" s="272"/>
      <c r="TUM62" s="272"/>
      <c r="TUN62" s="272"/>
      <c r="TUO62" s="272"/>
      <c r="TUP62" s="272"/>
      <c r="TUQ62" s="272"/>
      <c r="TUR62" s="272"/>
      <c r="TUS62" s="272"/>
      <c r="TUT62" s="272"/>
      <c r="TUU62" s="272"/>
      <c r="TUV62" s="272"/>
      <c r="TUW62" s="272"/>
      <c r="TUX62" s="272"/>
      <c r="TUY62" s="272"/>
      <c r="TUZ62" s="272"/>
      <c r="TVA62" s="272"/>
      <c r="TVB62" s="272"/>
      <c r="TVC62" s="272"/>
      <c r="TVD62" s="272"/>
      <c r="TVE62" s="272"/>
      <c r="TVF62" s="272"/>
      <c r="TVG62" s="272"/>
      <c r="TVH62" s="272"/>
      <c r="TVI62" s="272"/>
      <c r="TVJ62" s="272"/>
      <c r="TVK62" s="272"/>
      <c r="TVL62" s="272"/>
      <c r="TVM62" s="272"/>
      <c r="TVN62" s="272"/>
      <c r="TVO62" s="272"/>
      <c r="TVP62" s="272"/>
      <c r="TVQ62" s="272"/>
      <c r="TVR62" s="272"/>
      <c r="TVS62" s="272"/>
      <c r="TVT62" s="272"/>
      <c r="TVU62" s="272"/>
      <c r="TVV62" s="272"/>
      <c r="TVW62" s="272"/>
      <c r="TVX62" s="272"/>
      <c r="TVY62" s="272"/>
      <c r="TVZ62" s="272"/>
      <c r="TWA62" s="272"/>
      <c r="TWB62" s="272"/>
      <c r="TWC62" s="272"/>
      <c r="TWD62" s="272"/>
      <c r="TWE62" s="272"/>
      <c r="TWF62" s="272"/>
      <c r="TWG62" s="272"/>
      <c r="TWH62" s="272"/>
      <c r="TWI62" s="272"/>
      <c r="TWJ62" s="272"/>
      <c r="TWK62" s="272"/>
      <c r="TWL62" s="272"/>
      <c r="TWM62" s="272"/>
      <c r="TWN62" s="272"/>
      <c r="TWO62" s="272"/>
      <c r="TWP62" s="272"/>
      <c r="TWQ62" s="272"/>
      <c r="TWR62" s="272"/>
      <c r="TWS62" s="272"/>
      <c r="TWT62" s="272"/>
      <c r="TWU62" s="272"/>
      <c r="TWV62" s="272"/>
      <c r="TWW62" s="272"/>
      <c r="TWX62" s="272"/>
      <c r="TWY62" s="272"/>
      <c r="TWZ62" s="272"/>
      <c r="TXA62" s="272"/>
      <c r="TXB62" s="272"/>
      <c r="TXC62" s="272"/>
      <c r="TXD62" s="272"/>
      <c r="TXE62" s="272"/>
      <c r="TXF62" s="272"/>
      <c r="TXG62" s="272"/>
      <c r="TXH62" s="272"/>
      <c r="TXI62" s="272"/>
      <c r="TXJ62" s="272"/>
      <c r="TXK62" s="272"/>
      <c r="TXL62" s="272"/>
      <c r="TXM62" s="272"/>
      <c r="TXN62" s="272"/>
      <c r="TXO62" s="272"/>
      <c r="TXP62" s="272"/>
      <c r="TXQ62" s="272"/>
      <c r="TXR62" s="272"/>
      <c r="TXS62" s="272"/>
      <c r="TXT62" s="272"/>
      <c r="TXU62" s="272"/>
      <c r="TXV62" s="272"/>
      <c r="TXW62" s="272"/>
      <c r="TXX62" s="272"/>
      <c r="TXY62" s="272"/>
      <c r="TXZ62" s="272"/>
      <c r="TYA62" s="272"/>
      <c r="TYB62" s="272"/>
      <c r="TYC62" s="272"/>
      <c r="TYD62" s="272"/>
      <c r="TYE62" s="272"/>
      <c r="TYF62" s="272"/>
      <c r="TYG62" s="272"/>
      <c r="TYH62" s="272"/>
      <c r="TYI62" s="272"/>
      <c r="TYJ62" s="272"/>
      <c r="TYK62" s="272"/>
      <c r="TYL62" s="272"/>
      <c r="TYM62" s="272"/>
      <c r="TYN62" s="272"/>
      <c r="TYO62" s="272"/>
      <c r="TYP62" s="272"/>
      <c r="TYQ62" s="272"/>
      <c r="TYR62" s="272"/>
      <c r="TYS62" s="272"/>
      <c r="TYT62" s="272"/>
      <c r="TYU62" s="272"/>
      <c r="TYV62" s="272"/>
      <c r="TYW62" s="272"/>
      <c r="TYX62" s="272"/>
      <c r="TYY62" s="272"/>
      <c r="TYZ62" s="272"/>
      <c r="TZA62" s="272"/>
      <c r="TZB62" s="272"/>
      <c r="TZC62" s="272"/>
      <c r="TZD62" s="272"/>
      <c r="TZE62" s="272"/>
      <c r="TZF62" s="272"/>
      <c r="TZG62" s="272"/>
      <c r="TZH62" s="272"/>
      <c r="TZI62" s="272"/>
      <c r="TZJ62" s="272"/>
      <c r="TZK62" s="272"/>
      <c r="TZL62" s="272"/>
      <c r="TZM62" s="272"/>
      <c r="TZN62" s="272"/>
      <c r="TZO62" s="272"/>
      <c r="TZP62" s="272"/>
      <c r="TZQ62" s="272"/>
      <c r="TZR62" s="272"/>
      <c r="TZS62" s="272"/>
      <c r="TZT62" s="272"/>
      <c r="TZU62" s="272"/>
      <c r="TZV62" s="272"/>
      <c r="TZW62" s="272"/>
      <c r="TZX62" s="272"/>
      <c r="TZY62" s="272"/>
      <c r="TZZ62" s="272"/>
      <c r="UAA62" s="272"/>
      <c r="UAB62" s="272"/>
      <c r="UAC62" s="272"/>
      <c r="UAD62" s="272"/>
      <c r="UAE62" s="272"/>
      <c r="UAF62" s="272"/>
      <c r="UAG62" s="272"/>
      <c r="UAH62" s="272"/>
      <c r="UAI62" s="272"/>
      <c r="UAJ62" s="272"/>
      <c r="UAK62" s="272"/>
      <c r="UAL62" s="272"/>
      <c r="UAM62" s="272"/>
      <c r="UAN62" s="272"/>
      <c r="UAO62" s="272"/>
      <c r="UAP62" s="272"/>
      <c r="UAQ62" s="272"/>
      <c r="UAR62" s="272"/>
      <c r="UAS62" s="272"/>
      <c r="UAT62" s="272"/>
      <c r="UAU62" s="272"/>
      <c r="UAV62" s="272"/>
      <c r="UAW62" s="272"/>
      <c r="UAX62" s="272"/>
      <c r="UAY62" s="272"/>
      <c r="UAZ62" s="272"/>
      <c r="UBA62" s="272"/>
      <c r="UBB62" s="272"/>
      <c r="UBC62" s="272"/>
      <c r="UBD62" s="272"/>
      <c r="UBE62" s="272"/>
      <c r="UBF62" s="272"/>
      <c r="UBG62" s="272"/>
      <c r="UBH62" s="272"/>
      <c r="UBI62" s="272"/>
      <c r="UBJ62" s="272"/>
      <c r="UBK62" s="272"/>
      <c r="UBL62" s="272"/>
      <c r="UBM62" s="272"/>
      <c r="UBN62" s="272"/>
      <c r="UBO62" s="272"/>
      <c r="UBP62" s="272"/>
      <c r="UBQ62" s="272"/>
      <c r="UBR62" s="272"/>
      <c r="UBS62" s="272"/>
      <c r="UBT62" s="272"/>
      <c r="UBU62" s="272"/>
      <c r="UBV62" s="272"/>
      <c r="UBW62" s="272"/>
      <c r="UBX62" s="272"/>
      <c r="UBY62" s="272"/>
      <c r="UBZ62" s="272"/>
      <c r="UCA62" s="272"/>
      <c r="UCB62" s="272"/>
      <c r="UCC62" s="272"/>
      <c r="UCD62" s="272"/>
      <c r="UCE62" s="272"/>
      <c r="UCF62" s="272"/>
      <c r="UCG62" s="272"/>
      <c r="UCH62" s="272"/>
      <c r="UCI62" s="272"/>
      <c r="UCJ62" s="272"/>
      <c r="UCK62" s="272"/>
      <c r="UCL62" s="272"/>
      <c r="UCM62" s="272"/>
      <c r="UCN62" s="272"/>
      <c r="UCO62" s="272"/>
      <c r="UCP62" s="272"/>
      <c r="UCQ62" s="272"/>
      <c r="UCR62" s="272"/>
      <c r="UCS62" s="272"/>
      <c r="UCT62" s="272"/>
      <c r="UCU62" s="272"/>
      <c r="UCV62" s="272"/>
      <c r="UCW62" s="272"/>
      <c r="UCX62" s="272"/>
      <c r="UCY62" s="272"/>
      <c r="UCZ62" s="272"/>
      <c r="UDA62" s="272"/>
      <c r="UDB62" s="272"/>
      <c r="UDC62" s="272"/>
      <c r="UDD62" s="272"/>
      <c r="UDE62" s="272"/>
      <c r="UDF62" s="272"/>
      <c r="UDG62" s="272"/>
      <c r="UDH62" s="272"/>
      <c r="UDI62" s="272"/>
      <c r="UDJ62" s="272"/>
      <c r="UDK62" s="272"/>
      <c r="UDL62" s="272"/>
      <c r="UDM62" s="272"/>
      <c r="UDN62" s="272"/>
      <c r="UDO62" s="272"/>
      <c r="UDP62" s="272"/>
      <c r="UDQ62" s="272"/>
      <c r="UDR62" s="272"/>
      <c r="UDS62" s="272"/>
      <c r="UDT62" s="272"/>
      <c r="UDU62" s="272"/>
      <c r="UDV62" s="272"/>
      <c r="UDW62" s="272"/>
      <c r="UDX62" s="272"/>
      <c r="UDY62" s="272"/>
      <c r="UDZ62" s="272"/>
      <c r="UEA62" s="272"/>
      <c r="UEB62" s="272"/>
      <c r="UEC62" s="272"/>
      <c r="UED62" s="272"/>
      <c r="UEE62" s="272"/>
      <c r="UEF62" s="272"/>
      <c r="UEG62" s="272"/>
      <c r="UEH62" s="272"/>
      <c r="UEI62" s="272"/>
      <c r="UEJ62" s="272"/>
      <c r="UEK62" s="272"/>
      <c r="UEL62" s="272"/>
      <c r="UEM62" s="272"/>
      <c r="UEN62" s="272"/>
      <c r="UEO62" s="272"/>
      <c r="UEP62" s="272"/>
      <c r="UEQ62" s="272"/>
      <c r="UER62" s="272"/>
      <c r="UES62" s="272"/>
      <c r="UET62" s="272"/>
      <c r="UEU62" s="272"/>
      <c r="UEV62" s="272"/>
      <c r="UEW62" s="272"/>
      <c r="UEX62" s="272"/>
      <c r="UEY62" s="272"/>
      <c r="UEZ62" s="272"/>
      <c r="UFA62" s="272"/>
      <c r="UFB62" s="272"/>
      <c r="UFC62" s="272"/>
      <c r="UFD62" s="272"/>
      <c r="UFE62" s="272"/>
      <c r="UFF62" s="272"/>
      <c r="UFG62" s="272"/>
      <c r="UFH62" s="272"/>
      <c r="UFI62" s="272"/>
      <c r="UFJ62" s="272"/>
      <c r="UFK62" s="272"/>
      <c r="UFL62" s="272"/>
      <c r="UFM62" s="272"/>
      <c r="UFN62" s="272"/>
      <c r="UFO62" s="272"/>
      <c r="UFP62" s="272"/>
      <c r="UFQ62" s="272"/>
      <c r="UFR62" s="272"/>
      <c r="UFS62" s="272"/>
      <c r="UFT62" s="272"/>
      <c r="UFU62" s="272"/>
      <c r="UFV62" s="272"/>
      <c r="UFW62" s="272"/>
      <c r="UFX62" s="272"/>
      <c r="UFY62" s="272"/>
      <c r="UFZ62" s="272"/>
      <c r="UGA62" s="272"/>
      <c r="UGB62" s="272"/>
      <c r="UGC62" s="272"/>
      <c r="UGD62" s="272"/>
      <c r="UGE62" s="272"/>
      <c r="UGF62" s="272"/>
      <c r="UGG62" s="272"/>
      <c r="UGH62" s="272"/>
      <c r="UGI62" s="272"/>
      <c r="UGJ62" s="272"/>
      <c r="UGK62" s="272"/>
      <c r="UGL62" s="272"/>
      <c r="UGM62" s="272"/>
      <c r="UGN62" s="272"/>
      <c r="UGO62" s="272"/>
      <c r="UGP62" s="272"/>
      <c r="UGQ62" s="272"/>
      <c r="UGR62" s="272"/>
      <c r="UGS62" s="272"/>
      <c r="UGT62" s="272"/>
      <c r="UGU62" s="272"/>
      <c r="UGV62" s="272"/>
      <c r="UGW62" s="272"/>
      <c r="UGX62" s="272"/>
      <c r="UGY62" s="272"/>
      <c r="UGZ62" s="272"/>
      <c r="UHA62" s="272"/>
      <c r="UHB62" s="272"/>
      <c r="UHC62" s="272"/>
      <c r="UHD62" s="272"/>
      <c r="UHE62" s="272"/>
      <c r="UHF62" s="272"/>
      <c r="UHG62" s="272"/>
      <c r="UHH62" s="272"/>
      <c r="UHI62" s="272"/>
      <c r="UHJ62" s="272"/>
      <c r="UHK62" s="272"/>
      <c r="UHL62" s="272"/>
      <c r="UHM62" s="272"/>
      <c r="UHN62" s="272"/>
      <c r="UHO62" s="272"/>
      <c r="UHP62" s="272"/>
      <c r="UHQ62" s="272"/>
      <c r="UHR62" s="272"/>
      <c r="UHS62" s="272"/>
      <c r="UHT62" s="272"/>
      <c r="UHU62" s="272"/>
      <c r="UHV62" s="272"/>
      <c r="UHW62" s="272"/>
      <c r="UHX62" s="272"/>
      <c r="UHY62" s="272"/>
      <c r="UHZ62" s="272"/>
      <c r="UIA62" s="272"/>
      <c r="UIB62" s="272"/>
      <c r="UIC62" s="272"/>
      <c r="UID62" s="272"/>
      <c r="UIE62" s="272"/>
      <c r="UIF62" s="272"/>
      <c r="UIG62" s="272"/>
      <c r="UIH62" s="272"/>
      <c r="UII62" s="272"/>
      <c r="UIJ62" s="272"/>
      <c r="UIK62" s="272"/>
      <c r="UIL62" s="272"/>
      <c r="UIM62" s="272"/>
      <c r="UIN62" s="272"/>
      <c r="UIO62" s="272"/>
      <c r="UIP62" s="272"/>
      <c r="UIQ62" s="272"/>
      <c r="UIR62" s="272"/>
      <c r="UIS62" s="272"/>
      <c r="UIT62" s="272"/>
      <c r="UIU62" s="272"/>
      <c r="UIV62" s="272"/>
      <c r="UIW62" s="272"/>
      <c r="UIX62" s="272"/>
      <c r="UIY62" s="272"/>
      <c r="UIZ62" s="272"/>
      <c r="UJA62" s="272"/>
      <c r="UJB62" s="272"/>
      <c r="UJC62" s="272"/>
      <c r="UJD62" s="272"/>
      <c r="UJE62" s="272"/>
      <c r="UJF62" s="272"/>
      <c r="UJG62" s="272"/>
      <c r="UJH62" s="272"/>
      <c r="UJI62" s="272"/>
      <c r="UJJ62" s="272"/>
      <c r="UJK62" s="272"/>
      <c r="UJL62" s="272"/>
      <c r="UJM62" s="272"/>
      <c r="UJN62" s="272"/>
      <c r="UJO62" s="272"/>
      <c r="UJP62" s="272"/>
      <c r="UJQ62" s="272"/>
      <c r="UJR62" s="272"/>
      <c r="UJS62" s="272"/>
      <c r="UJT62" s="272"/>
      <c r="UJU62" s="272"/>
      <c r="UJV62" s="272"/>
      <c r="UJW62" s="272"/>
      <c r="UJX62" s="272"/>
      <c r="UJY62" s="272"/>
      <c r="UJZ62" s="272"/>
      <c r="UKA62" s="272"/>
      <c r="UKB62" s="272"/>
      <c r="UKC62" s="272"/>
      <c r="UKD62" s="272"/>
      <c r="UKE62" s="272"/>
      <c r="UKF62" s="272"/>
      <c r="UKG62" s="272"/>
      <c r="UKH62" s="272"/>
      <c r="UKI62" s="272"/>
      <c r="UKJ62" s="272"/>
      <c r="UKK62" s="272"/>
      <c r="UKL62" s="272"/>
      <c r="UKM62" s="272"/>
      <c r="UKN62" s="272"/>
      <c r="UKO62" s="272"/>
      <c r="UKP62" s="272"/>
      <c r="UKQ62" s="272"/>
      <c r="UKR62" s="272"/>
      <c r="UKS62" s="272"/>
      <c r="UKT62" s="272"/>
      <c r="UKU62" s="272"/>
      <c r="UKV62" s="272"/>
      <c r="UKW62" s="272"/>
      <c r="UKX62" s="272"/>
      <c r="UKY62" s="272"/>
      <c r="UKZ62" s="272"/>
      <c r="ULA62" s="272"/>
      <c r="ULB62" s="272"/>
      <c r="ULC62" s="272"/>
      <c r="ULD62" s="272"/>
      <c r="ULE62" s="272"/>
      <c r="ULF62" s="272"/>
      <c r="ULG62" s="272"/>
      <c r="ULH62" s="272"/>
      <c r="ULI62" s="272"/>
      <c r="ULJ62" s="272"/>
      <c r="ULK62" s="272"/>
      <c r="ULL62" s="272"/>
      <c r="ULM62" s="272"/>
      <c r="ULN62" s="272"/>
      <c r="ULO62" s="272"/>
      <c r="ULP62" s="272"/>
      <c r="ULQ62" s="272"/>
      <c r="ULR62" s="272"/>
      <c r="ULS62" s="272"/>
      <c r="ULT62" s="272"/>
      <c r="ULU62" s="272"/>
      <c r="ULV62" s="272"/>
      <c r="ULW62" s="272"/>
      <c r="ULX62" s="272"/>
      <c r="ULY62" s="272"/>
      <c r="ULZ62" s="272"/>
      <c r="UMA62" s="272"/>
      <c r="UMB62" s="272"/>
      <c r="UMC62" s="272"/>
      <c r="UMD62" s="272"/>
      <c r="UME62" s="272"/>
      <c r="UMF62" s="272"/>
      <c r="UMG62" s="272"/>
      <c r="UMH62" s="272"/>
      <c r="UMI62" s="272"/>
      <c r="UMJ62" s="272"/>
      <c r="UMK62" s="272"/>
      <c r="UML62" s="272"/>
      <c r="UMM62" s="272"/>
      <c r="UMN62" s="272"/>
      <c r="UMO62" s="272"/>
      <c r="UMP62" s="272"/>
      <c r="UMQ62" s="272"/>
      <c r="UMR62" s="272"/>
      <c r="UMS62" s="272"/>
      <c r="UMT62" s="272"/>
      <c r="UMU62" s="272"/>
      <c r="UMV62" s="272"/>
      <c r="UMW62" s="272"/>
      <c r="UMX62" s="272"/>
      <c r="UMY62" s="272"/>
      <c r="UMZ62" s="272"/>
      <c r="UNA62" s="272"/>
      <c r="UNB62" s="272"/>
      <c r="UNC62" s="272"/>
      <c r="UND62" s="272"/>
      <c r="UNE62" s="272"/>
      <c r="UNF62" s="272"/>
      <c r="UNG62" s="272"/>
      <c r="UNH62" s="272"/>
      <c r="UNI62" s="272"/>
      <c r="UNJ62" s="272"/>
      <c r="UNK62" s="272"/>
      <c r="UNL62" s="272"/>
      <c r="UNM62" s="272"/>
      <c r="UNN62" s="272"/>
      <c r="UNO62" s="272"/>
      <c r="UNP62" s="272"/>
      <c r="UNQ62" s="272"/>
      <c r="UNR62" s="272"/>
      <c r="UNS62" s="272"/>
      <c r="UNT62" s="272"/>
      <c r="UNU62" s="272"/>
      <c r="UNV62" s="272"/>
      <c r="UNW62" s="272"/>
      <c r="UNX62" s="272"/>
      <c r="UNY62" s="272"/>
      <c r="UNZ62" s="272"/>
      <c r="UOA62" s="272"/>
      <c r="UOB62" s="272"/>
      <c r="UOC62" s="272"/>
      <c r="UOD62" s="272"/>
      <c r="UOE62" s="272"/>
      <c r="UOF62" s="272"/>
      <c r="UOG62" s="272"/>
      <c r="UOH62" s="272"/>
      <c r="UOI62" s="272"/>
      <c r="UOJ62" s="272"/>
      <c r="UOK62" s="272"/>
      <c r="UOL62" s="272"/>
      <c r="UOM62" s="272"/>
      <c r="UON62" s="272"/>
      <c r="UOO62" s="272"/>
      <c r="UOP62" s="272"/>
      <c r="UOQ62" s="272"/>
      <c r="UOR62" s="272"/>
      <c r="UOS62" s="272"/>
      <c r="UOT62" s="272"/>
      <c r="UOU62" s="272"/>
      <c r="UOV62" s="272"/>
      <c r="UOW62" s="272"/>
      <c r="UOX62" s="272"/>
      <c r="UOY62" s="272"/>
      <c r="UOZ62" s="272"/>
      <c r="UPA62" s="272"/>
      <c r="UPB62" s="272"/>
      <c r="UPC62" s="272"/>
      <c r="UPD62" s="272"/>
      <c r="UPE62" s="272"/>
      <c r="UPF62" s="272"/>
      <c r="UPG62" s="272"/>
      <c r="UPH62" s="272"/>
      <c r="UPI62" s="272"/>
      <c r="UPJ62" s="272"/>
      <c r="UPK62" s="272"/>
      <c r="UPL62" s="272"/>
      <c r="UPM62" s="272"/>
      <c r="UPN62" s="272"/>
      <c r="UPO62" s="272"/>
      <c r="UPP62" s="272"/>
      <c r="UPQ62" s="272"/>
      <c r="UPR62" s="272"/>
      <c r="UPS62" s="272"/>
      <c r="UPT62" s="272"/>
      <c r="UPU62" s="272"/>
      <c r="UPV62" s="272"/>
      <c r="UPW62" s="272"/>
      <c r="UPX62" s="272"/>
      <c r="UPY62" s="272"/>
      <c r="UPZ62" s="272"/>
      <c r="UQA62" s="272"/>
      <c r="UQB62" s="272"/>
      <c r="UQC62" s="272"/>
      <c r="UQD62" s="272"/>
      <c r="UQE62" s="272"/>
      <c r="UQF62" s="272"/>
      <c r="UQG62" s="272"/>
      <c r="UQH62" s="272"/>
      <c r="UQI62" s="272"/>
      <c r="UQJ62" s="272"/>
      <c r="UQK62" s="272"/>
      <c r="UQL62" s="272"/>
      <c r="UQM62" s="272"/>
      <c r="UQN62" s="272"/>
      <c r="UQO62" s="272"/>
      <c r="UQP62" s="272"/>
      <c r="UQQ62" s="272"/>
      <c r="UQR62" s="272"/>
      <c r="UQS62" s="272"/>
      <c r="UQT62" s="272"/>
      <c r="UQU62" s="272"/>
      <c r="UQV62" s="272"/>
      <c r="UQW62" s="272"/>
      <c r="UQX62" s="272"/>
      <c r="UQY62" s="272"/>
      <c r="UQZ62" s="272"/>
      <c r="URA62" s="272"/>
      <c r="URB62" s="272"/>
      <c r="URC62" s="272"/>
      <c r="URD62" s="272"/>
      <c r="URE62" s="272"/>
      <c r="URF62" s="272"/>
      <c r="URG62" s="272"/>
      <c r="URH62" s="272"/>
      <c r="URI62" s="272"/>
      <c r="URJ62" s="272"/>
      <c r="URK62" s="272"/>
      <c r="URL62" s="272"/>
      <c r="URM62" s="272"/>
      <c r="URN62" s="272"/>
      <c r="URO62" s="272"/>
      <c r="URP62" s="272"/>
      <c r="URQ62" s="272"/>
      <c r="URR62" s="272"/>
      <c r="URS62" s="272"/>
      <c r="URT62" s="272"/>
      <c r="URU62" s="272"/>
      <c r="URV62" s="272"/>
      <c r="URW62" s="272"/>
      <c r="URX62" s="272"/>
      <c r="URY62" s="272"/>
      <c r="URZ62" s="272"/>
      <c r="USA62" s="272"/>
      <c r="USB62" s="272"/>
      <c r="USC62" s="272"/>
      <c r="USD62" s="272"/>
      <c r="USE62" s="272"/>
      <c r="USF62" s="272"/>
      <c r="USG62" s="272"/>
      <c r="USH62" s="272"/>
      <c r="USI62" s="272"/>
      <c r="USJ62" s="272"/>
      <c r="USK62" s="272"/>
      <c r="USL62" s="272"/>
      <c r="USM62" s="272"/>
      <c r="USN62" s="272"/>
      <c r="USO62" s="272"/>
      <c r="USP62" s="272"/>
      <c r="USQ62" s="272"/>
      <c r="USR62" s="272"/>
      <c r="USS62" s="272"/>
      <c r="UST62" s="272"/>
      <c r="USU62" s="272"/>
      <c r="USV62" s="272"/>
      <c r="USW62" s="272"/>
      <c r="USX62" s="272"/>
      <c r="USY62" s="272"/>
      <c r="USZ62" s="272"/>
      <c r="UTA62" s="272"/>
      <c r="UTB62" s="272"/>
      <c r="UTC62" s="272"/>
      <c r="UTD62" s="272"/>
      <c r="UTE62" s="272"/>
      <c r="UTF62" s="272"/>
      <c r="UTG62" s="272"/>
      <c r="UTH62" s="272"/>
      <c r="UTI62" s="272"/>
      <c r="UTJ62" s="272"/>
      <c r="UTK62" s="272"/>
      <c r="UTL62" s="272"/>
      <c r="UTM62" s="272"/>
      <c r="UTN62" s="272"/>
      <c r="UTO62" s="272"/>
      <c r="UTP62" s="272"/>
      <c r="UTQ62" s="272"/>
      <c r="UTR62" s="272"/>
      <c r="UTS62" s="272"/>
      <c r="UTT62" s="272"/>
      <c r="UTU62" s="272"/>
      <c r="UTV62" s="272"/>
      <c r="UTW62" s="272"/>
      <c r="UTX62" s="272"/>
      <c r="UTY62" s="272"/>
      <c r="UTZ62" s="272"/>
      <c r="UUA62" s="272"/>
      <c r="UUB62" s="272"/>
      <c r="UUC62" s="272"/>
      <c r="UUD62" s="272"/>
      <c r="UUE62" s="272"/>
      <c r="UUF62" s="272"/>
      <c r="UUG62" s="272"/>
      <c r="UUH62" s="272"/>
      <c r="UUI62" s="272"/>
      <c r="UUJ62" s="272"/>
      <c r="UUK62" s="272"/>
      <c r="UUL62" s="272"/>
      <c r="UUM62" s="272"/>
      <c r="UUN62" s="272"/>
      <c r="UUO62" s="272"/>
      <c r="UUP62" s="272"/>
      <c r="UUQ62" s="272"/>
      <c r="UUR62" s="272"/>
      <c r="UUS62" s="272"/>
      <c r="UUT62" s="272"/>
      <c r="UUU62" s="272"/>
      <c r="UUV62" s="272"/>
      <c r="UUW62" s="272"/>
      <c r="UUX62" s="272"/>
      <c r="UUY62" s="272"/>
      <c r="UUZ62" s="272"/>
      <c r="UVA62" s="272"/>
      <c r="UVB62" s="272"/>
      <c r="UVC62" s="272"/>
      <c r="UVD62" s="272"/>
      <c r="UVE62" s="272"/>
      <c r="UVF62" s="272"/>
      <c r="UVG62" s="272"/>
      <c r="UVH62" s="272"/>
      <c r="UVI62" s="272"/>
      <c r="UVJ62" s="272"/>
      <c r="UVK62" s="272"/>
      <c r="UVL62" s="272"/>
      <c r="UVM62" s="272"/>
      <c r="UVN62" s="272"/>
      <c r="UVO62" s="272"/>
      <c r="UVP62" s="272"/>
      <c r="UVQ62" s="272"/>
      <c r="UVR62" s="272"/>
      <c r="UVS62" s="272"/>
      <c r="UVT62" s="272"/>
      <c r="UVU62" s="272"/>
      <c r="UVV62" s="272"/>
      <c r="UVW62" s="272"/>
      <c r="UVX62" s="272"/>
      <c r="UVY62" s="272"/>
      <c r="UVZ62" s="272"/>
      <c r="UWA62" s="272"/>
      <c r="UWB62" s="272"/>
      <c r="UWC62" s="272"/>
      <c r="UWD62" s="272"/>
      <c r="UWE62" s="272"/>
      <c r="UWF62" s="272"/>
      <c r="UWG62" s="272"/>
      <c r="UWH62" s="272"/>
      <c r="UWI62" s="272"/>
      <c r="UWJ62" s="272"/>
      <c r="UWK62" s="272"/>
      <c r="UWL62" s="272"/>
      <c r="UWM62" s="272"/>
      <c r="UWN62" s="272"/>
      <c r="UWO62" s="272"/>
      <c r="UWP62" s="272"/>
      <c r="UWQ62" s="272"/>
      <c r="UWR62" s="272"/>
      <c r="UWS62" s="272"/>
      <c r="UWT62" s="272"/>
      <c r="UWU62" s="272"/>
      <c r="UWV62" s="272"/>
      <c r="UWW62" s="272"/>
      <c r="UWX62" s="272"/>
      <c r="UWY62" s="272"/>
      <c r="UWZ62" s="272"/>
      <c r="UXA62" s="272"/>
      <c r="UXB62" s="272"/>
      <c r="UXC62" s="272"/>
      <c r="UXD62" s="272"/>
      <c r="UXE62" s="272"/>
      <c r="UXF62" s="272"/>
      <c r="UXG62" s="272"/>
      <c r="UXH62" s="272"/>
      <c r="UXI62" s="272"/>
      <c r="UXJ62" s="272"/>
      <c r="UXK62" s="272"/>
      <c r="UXL62" s="272"/>
      <c r="UXM62" s="272"/>
      <c r="UXN62" s="272"/>
      <c r="UXO62" s="272"/>
      <c r="UXP62" s="272"/>
      <c r="UXQ62" s="272"/>
      <c r="UXR62" s="272"/>
      <c r="UXS62" s="272"/>
      <c r="UXT62" s="272"/>
      <c r="UXU62" s="272"/>
      <c r="UXV62" s="272"/>
      <c r="UXW62" s="272"/>
      <c r="UXX62" s="272"/>
      <c r="UXY62" s="272"/>
      <c r="UXZ62" s="272"/>
      <c r="UYA62" s="272"/>
      <c r="UYB62" s="272"/>
      <c r="UYC62" s="272"/>
      <c r="UYD62" s="272"/>
      <c r="UYE62" s="272"/>
      <c r="UYF62" s="272"/>
      <c r="UYG62" s="272"/>
      <c r="UYH62" s="272"/>
      <c r="UYI62" s="272"/>
      <c r="UYJ62" s="272"/>
      <c r="UYK62" s="272"/>
      <c r="UYL62" s="272"/>
      <c r="UYM62" s="272"/>
      <c r="UYN62" s="272"/>
      <c r="UYO62" s="272"/>
      <c r="UYP62" s="272"/>
      <c r="UYQ62" s="272"/>
      <c r="UYR62" s="272"/>
      <c r="UYS62" s="272"/>
      <c r="UYT62" s="272"/>
      <c r="UYU62" s="272"/>
      <c r="UYV62" s="272"/>
      <c r="UYW62" s="272"/>
      <c r="UYX62" s="272"/>
      <c r="UYY62" s="272"/>
      <c r="UYZ62" s="272"/>
      <c r="UZA62" s="272"/>
      <c r="UZB62" s="272"/>
      <c r="UZC62" s="272"/>
      <c r="UZD62" s="272"/>
      <c r="UZE62" s="272"/>
      <c r="UZF62" s="272"/>
      <c r="UZG62" s="272"/>
      <c r="UZH62" s="272"/>
      <c r="UZI62" s="272"/>
      <c r="UZJ62" s="272"/>
      <c r="UZK62" s="272"/>
      <c r="UZL62" s="272"/>
      <c r="UZM62" s="272"/>
      <c r="UZN62" s="272"/>
      <c r="UZO62" s="272"/>
      <c r="UZP62" s="272"/>
      <c r="UZQ62" s="272"/>
      <c r="UZR62" s="272"/>
      <c r="UZS62" s="272"/>
      <c r="UZT62" s="272"/>
      <c r="UZU62" s="272"/>
      <c r="UZV62" s="272"/>
      <c r="UZW62" s="272"/>
      <c r="UZX62" s="272"/>
      <c r="UZY62" s="272"/>
      <c r="UZZ62" s="272"/>
      <c r="VAA62" s="272"/>
      <c r="VAB62" s="272"/>
      <c r="VAC62" s="272"/>
      <c r="VAD62" s="272"/>
      <c r="VAE62" s="272"/>
      <c r="VAF62" s="272"/>
      <c r="VAG62" s="272"/>
      <c r="VAH62" s="272"/>
      <c r="VAI62" s="272"/>
      <c r="VAJ62" s="272"/>
      <c r="VAK62" s="272"/>
      <c r="VAL62" s="272"/>
      <c r="VAM62" s="272"/>
      <c r="VAN62" s="272"/>
      <c r="VAO62" s="272"/>
      <c r="VAP62" s="272"/>
      <c r="VAQ62" s="272"/>
      <c r="VAR62" s="272"/>
      <c r="VAS62" s="272"/>
      <c r="VAT62" s="272"/>
      <c r="VAU62" s="272"/>
      <c r="VAV62" s="272"/>
      <c r="VAW62" s="272"/>
      <c r="VAX62" s="272"/>
      <c r="VAY62" s="272"/>
      <c r="VAZ62" s="272"/>
      <c r="VBA62" s="272"/>
      <c r="VBB62" s="272"/>
      <c r="VBC62" s="272"/>
      <c r="VBD62" s="272"/>
      <c r="VBE62" s="272"/>
      <c r="VBF62" s="272"/>
      <c r="VBG62" s="272"/>
      <c r="VBH62" s="272"/>
      <c r="VBI62" s="272"/>
      <c r="VBJ62" s="272"/>
      <c r="VBK62" s="272"/>
      <c r="VBL62" s="272"/>
      <c r="VBM62" s="272"/>
      <c r="VBN62" s="272"/>
      <c r="VBO62" s="272"/>
      <c r="VBP62" s="272"/>
      <c r="VBQ62" s="272"/>
      <c r="VBR62" s="272"/>
      <c r="VBS62" s="272"/>
      <c r="VBT62" s="272"/>
      <c r="VBU62" s="272"/>
      <c r="VBV62" s="272"/>
      <c r="VBW62" s="272"/>
      <c r="VBX62" s="272"/>
      <c r="VBY62" s="272"/>
      <c r="VBZ62" s="272"/>
      <c r="VCA62" s="272"/>
      <c r="VCB62" s="272"/>
      <c r="VCC62" s="272"/>
      <c r="VCD62" s="272"/>
      <c r="VCE62" s="272"/>
      <c r="VCF62" s="272"/>
      <c r="VCG62" s="272"/>
      <c r="VCH62" s="272"/>
      <c r="VCI62" s="272"/>
      <c r="VCJ62" s="272"/>
      <c r="VCK62" s="272"/>
      <c r="VCL62" s="272"/>
      <c r="VCM62" s="272"/>
      <c r="VCN62" s="272"/>
      <c r="VCO62" s="272"/>
      <c r="VCP62" s="272"/>
      <c r="VCQ62" s="272"/>
      <c r="VCR62" s="272"/>
      <c r="VCS62" s="272"/>
      <c r="VCT62" s="272"/>
      <c r="VCU62" s="272"/>
      <c r="VCV62" s="272"/>
      <c r="VCW62" s="272"/>
      <c r="VCX62" s="272"/>
      <c r="VCY62" s="272"/>
      <c r="VCZ62" s="272"/>
      <c r="VDA62" s="272"/>
      <c r="VDB62" s="272"/>
      <c r="VDC62" s="272"/>
      <c r="VDD62" s="272"/>
      <c r="VDE62" s="272"/>
      <c r="VDF62" s="272"/>
      <c r="VDG62" s="272"/>
      <c r="VDH62" s="272"/>
      <c r="VDI62" s="272"/>
      <c r="VDJ62" s="272"/>
      <c r="VDK62" s="272"/>
      <c r="VDL62" s="272"/>
      <c r="VDM62" s="272"/>
      <c r="VDN62" s="272"/>
      <c r="VDO62" s="272"/>
      <c r="VDP62" s="272"/>
      <c r="VDQ62" s="272"/>
      <c r="VDR62" s="272"/>
      <c r="VDS62" s="272"/>
      <c r="VDT62" s="272"/>
      <c r="VDU62" s="272"/>
      <c r="VDV62" s="272"/>
      <c r="VDW62" s="272"/>
      <c r="VDX62" s="272"/>
      <c r="VDY62" s="272"/>
      <c r="VDZ62" s="272"/>
      <c r="VEA62" s="272"/>
      <c r="VEB62" s="272"/>
      <c r="VEC62" s="272"/>
      <c r="VED62" s="272"/>
      <c r="VEE62" s="272"/>
      <c r="VEF62" s="272"/>
      <c r="VEG62" s="272"/>
      <c r="VEH62" s="272"/>
      <c r="VEI62" s="272"/>
      <c r="VEJ62" s="272"/>
      <c r="VEK62" s="272"/>
      <c r="VEL62" s="272"/>
      <c r="VEM62" s="272"/>
      <c r="VEN62" s="272"/>
      <c r="VEO62" s="272"/>
      <c r="VEP62" s="272"/>
      <c r="VEQ62" s="272"/>
      <c r="VER62" s="272"/>
      <c r="VES62" s="272"/>
      <c r="VET62" s="272"/>
      <c r="VEU62" s="272"/>
      <c r="VEV62" s="272"/>
      <c r="VEW62" s="272"/>
      <c r="VEX62" s="272"/>
      <c r="VEY62" s="272"/>
      <c r="VEZ62" s="272"/>
      <c r="VFA62" s="272"/>
      <c r="VFB62" s="272"/>
      <c r="VFC62" s="272"/>
      <c r="VFD62" s="272"/>
      <c r="VFE62" s="272"/>
      <c r="VFF62" s="272"/>
      <c r="VFG62" s="272"/>
      <c r="VFH62" s="272"/>
      <c r="VFI62" s="272"/>
      <c r="VFJ62" s="272"/>
      <c r="VFK62" s="272"/>
      <c r="VFL62" s="272"/>
      <c r="VFM62" s="272"/>
      <c r="VFN62" s="272"/>
      <c r="VFO62" s="272"/>
      <c r="VFP62" s="272"/>
      <c r="VFQ62" s="272"/>
      <c r="VFR62" s="272"/>
      <c r="VFS62" s="272"/>
      <c r="VFT62" s="272"/>
      <c r="VFU62" s="272"/>
      <c r="VFV62" s="272"/>
      <c r="VFW62" s="272"/>
      <c r="VFX62" s="272"/>
      <c r="VFY62" s="272"/>
      <c r="VFZ62" s="272"/>
      <c r="VGA62" s="272"/>
      <c r="VGB62" s="272"/>
      <c r="VGC62" s="272"/>
      <c r="VGD62" s="272"/>
      <c r="VGE62" s="272"/>
      <c r="VGF62" s="272"/>
      <c r="VGG62" s="272"/>
      <c r="VGH62" s="272"/>
      <c r="VGI62" s="272"/>
      <c r="VGJ62" s="272"/>
      <c r="VGK62" s="272"/>
      <c r="VGL62" s="272"/>
      <c r="VGM62" s="272"/>
      <c r="VGN62" s="272"/>
      <c r="VGO62" s="272"/>
      <c r="VGP62" s="272"/>
      <c r="VGQ62" s="272"/>
      <c r="VGR62" s="272"/>
      <c r="VGS62" s="272"/>
      <c r="VGT62" s="272"/>
      <c r="VGU62" s="272"/>
      <c r="VGV62" s="272"/>
      <c r="VGW62" s="272"/>
      <c r="VGX62" s="272"/>
      <c r="VGY62" s="272"/>
      <c r="VGZ62" s="272"/>
      <c r="VHA62" s="272"/>
      <c r="VHB62" s="272"/>
      <c r="VHC62" s="272"/>
      <c r="VHD62" s="272"/>
      <c r="VHE62" s="272"/>
      <c r="VHF62" s="272"/>
      <c r="VHG62" s="272"/>
      <c r="VHH62" s="272"/>
      <c r="VHI62" s="272"/>
      <c r="VHJ62" s="272"/>
      <c r="VHK62" s="272"/>
      <c r="VHL62" s="272"/>
      <c r="VHM62" s="272"/>
      <c r="VHN62" s="272"/>
      <c r="VHO62" s="272"/>
      <c r="VHP62" s="272"/>
      <c r="VHQ62" s="272"/>
      <c r="VHR62" s="272"/>
      <c r="VHS62" s="272"/>
      <c r="VHT62" s="272"/>
      <c r="VHU62" s="272"/>
      <c r="VHV62" s="272"/>
      <c r="VHW62" s="272"/>
      <c r="VHX62" s="272"/>
      <c r="VHY62" s="272"/>
      <c r="VHZ62" s="272"/>
      <c r="VIA62" s="272"/>
      <c r="VIB62" s="272"/>
      <c r="VIC62" s="272"/>
      <c r="VID62" s="272"/>
      <c r="VIE62" s="272"/>
      <c r="VIF62" s="272"/>
      <c r="VIG62" s="272"/>
      <c r="VIH62" s="272"/>
      <c r="VII62" s="272"/>
      <c r="VIJ62" s="272"/>
      <c r="VIK62" s="272"/>
      <c r="VIL62" s="272"/>
      <c r="VIM62" s="272"/>
      <c r="VIN62" s="272"/>
      <c r="VIO62" s="272"/>
      <c r="VIP62" s="272"/>
      <c r="VIQ62" s="272"/>
      <c r="VIR62" s="272"/>
      <c r="VIS62" s="272"/>
      <c r="VIT62" s="272"/>
      <c r="VIU62" s="272"/>
      <c r="VIV62" s="272"/>
      <c r="VIW62" s="272"/>
      <c r="VIX62" s="272"/>
      <c r="VIY62" s="272"/>
      <c r="VIZ62" s="272"/>
      <c r="VJA62" s="272"/>
      <c r="VJB62" s="272"/>
      <c r="VJC62" s="272"/>
      <c r="VJD62" s="272"/>
      <c r="VJE62" s="272"/>
      <c r="VJF62" s="272"/>
      <c r="VJG62" s="272"/>
      <c r="VJH62" s="272"/>
      <c r="VJI62" s="272"/>
      <c r="VJJ62" s="272"/>
      <c r="VJK62" s="272"/>
      <c r="VJL62" s="272"/>
      <c r="VJM62" s="272"/>
      <c r="VJN62" s="272"/>
      <c r="VJO62" s="272"/>
      <c r="VJP62" s="272"/>
      <c r="VJQ62" s="272"/>
      <c r="VJR62" s="272"/>
      <c r="VJS62" s="272"/>
      <c r="VJT62" s="272"/>
      <c r="VJU62" s="272"/>
      <c r="VJV62" s="272"/>
      <c r="VJW62" s="272"/>
      <c r="VJX62" s="272"/>
      <c r="VJY62" s="272"/>
      <c r="VJZ62" s="272"/>
      <c r="VKA62" s="272"/>
      <c r="VKB62" s="272"/>
      <c r="VKC62" s="272"/>
      <c r="VKD62" s="272"/>
      <c r="VKE62" s="272"/>
      <c r="VKF62" s="272"/>
      <c r="VKG62" s="272"/>
      <c r="VKH62" s="272"/>
      <c r="VKI62" s="272"/>
      <c r="VKJ62" s="272"/>
      <c r="VKK62" s="272"/>
      <c r="VKL62" s="272"/>
      <c r="VKM62" s="272"/>
      <c r="VKN62" s="272"/>
      <c r="VKO62" s="272"/>
      <c r="VKP62" s="272"/>
      <c r="VKQ62" s="272"/>
      <c r="VKR62" s="272"/>
      <c r="VKS62" s="272"/>
      <c r="VKT62" s="272"/>
      <c r="VKU62" s="272"/>
      <c r="VKV62" s="272"/>
      <c r="VKW62" s="272"/>
      <c r="VKX62" s="272"/>
      <c r="VKY62" s="272"/>
      <c r="VKZ62" s="272"/>
      <c r="VLA62" s="272"/>
      <c r="VLB62" s="272"/>
      <c r="VLC62" s="272"/>
      <c r="VLD62" s="272"/>
      <c r="VLE62" s="272"/>
      <c r="VLF62" s="272"/>
      <c r="VLG62" s="272"/>
      <c r="VLH62" s="272"/>
      <c r="VLI62" s="272"/>
      <c r="VLJ62" s="272"/>
      <c r="VLK62" s="272"/>
      <c r="VLL62" s="272"/>
      <c r="VLM62" s="272"/>
      <c r="VLN62" s="272"/>
      <c r="VLO62" s="272"/>
      <c r="VLP62" s="272"/>
      <c r="VLQ62" s="272"/>
      <c r="VLR62" s="272"/>
      <c r="VLS62" s="272"/>
      <c r="VLT62" s="272"/>
      <c r="VLU62" s="272"/>
      <c r="VLV62" s="272"/>
      <c r="VLW62" s="272"/>
      <c r="VLX62" s="272"/>
      <c r="VLY62" s="272"/>
      <c r="VLZ62" s="272"/>
      <c r="VMA62" s="272"/>
      <c r="VMB62" s="272"/>
      <c r="VMC62" s="272"/>
      <c r="VMD62" s="272"/>
      <c r="VME62" s="272"/>
      <c r="VMF62" s="272"/>
      <c r="VMG62" s="272"/>
      <c r="VMH62" s="272"/>
      <c r="VMI62" s="272"/>
      <c r="VMJ62" s="272"/>
      <c r="VMK62" s="272"/>
      <c r="VML62" s="272"/>
      <c r="VMM62" s="272"/>
      <c r="VMN62" s="272"/>
      <c r="VMO62" s="272"/>
      <c r="VMP62" s="272"/>
      <c r="VMQ62" s="272"/>
      <c r="VMR62" s="272"/>
      <c r="VMS62" s="272"/>
      <c r="VMT62" s="272"/>
      <c r="VMU62" s="272"/>
      <c r="VMV62" s="272"/>
      <c r="VMW62" s="272"/>
      <c r="VMX62" s="272"/>
      <c r="VMY62" s="272"/>
      <c r="VMZ62" s="272"/>
      <c r="VNA62" s="272"/>
      <c r="VNB62" s="272"/>
      <c r="VNC62" s="272"/>
      <c r="VND62" s="272"/>
      <c r="VNE62" s="272"/>
      <c r="VNF62" s="272"/>
      <c r="VNG62" s="272"/>
      <c r="VNH62" s="272"/>
      <c r="VNI62" s="272"/>
      <c r="VNJ62" s="272"/>
      <c r="VNK62" s="272"/>
      <c r="VNL62" s="272"/>
      <c r="VNM62" s="272"/>
      <c r="VNN62" s="272"/>
      <c r="VNO62" s="272"/>
      <c r="VNP62" s="272"/>
      <c r="VNQ62" s="272"/>
      <c r="VNR62" s="272"/>
      <c r="VNS62" s="272"/>
      <c r="VNT62" s="272"/>
      <c r="VNU62" s="272"/>
      <c r="VNV62" s="272"/>
      <c r="VNW62" s="272"/>
      <c r="VNX62" s="272"/>
      <c r="VNY62" s="272"/>
      <c r="VNZ62" s="272"/>
      <c r="VOA62" s="272"/>
      <c r="VOB62" s="272"/>
      <c r="VOC62" s="272"/>
      <c r="VOD62" s="272"/>
      <c r="VOE62" s="272"/>
      <c r="VOF62" s="272"/>
      <c r="VOG62" s="272"/>
      <c r="VOH62" s="272"/>
      <c r="VOI62" s="272"/>
      <c r="VOJ62" s="272"/>
      <c r="VOK62" s="272"/>
      <c r="VOL62" s="272"/>
      <c r="VOM62" s="272"/>
      <c r="VON62" s="272"/>
      <c r="VOO62" s="272"/>
      <c r="VOP62" s="272"/>
      <c r="VOQ62" s="272"/>
      <c r="VOR62" s="272"/>
      <c r="VOS62" s="272"/>
      <c r="VOT62" s="272"/>
      <c r="VOU62" s="272"/>
      <c r="VOV62" s="272"/>
      <c r="VOW62" s="272"/>
      <c r="VOX62" s="272"/>
      <c r="VOY62" s="272"/>
      <c r="VOZ62" s="272"/>
      <c r="VPA62" s="272"/>
      <c r="VPB62" s="272"/>
      <c r="VPC62" s="272"/>
      <c r="VPD62" s="272"/>
      <c r="VPE62" s="272"/>
      <c r="VPF62" s="272"/>
      <c r="VPG62" s="272"/>
      <c r="VPH62" s="272"/>
      <c r="VPI62" s="272"/>
      <c r="VPJ62" s="272"/>
      <c r="VPK62" s="272"/>
      <c r="VPL62" s="272"/>
      <c r="VPM62" s="272"/>
      <c r="VPN62" s="272"/>
      <c r="VPO62" s="272"/>
      <c r="VPP62" s="272"/>
      <c r="VPQ62" s="272"/>
      <c r="VPR62" s="272"/>
      <c r="VPS62" s="272"/>
      <c r="VPT62" s="272"/>
      <c r="VPU62" s="272"/>
      <c r="VPV62" s="272"/>
      <c r="VPW62" s="272"/>
      <c r="VPX62" s="272"/>
      <c r="VPY62" s="272"/>
      <c r="VPZ62" s="272"/>
      <c r="VQA62" s="272"/>
      <c r="VQB62" s="272"/>
      <c r="VQC62" s="272"/>
      <c r="VQD62" s="272"/>
      <c r="VQE62" s="272"/>
      <c r="VQF62" s="272"/>
      <c r="VQG62" s="272"/>
      <c r="VQH62" s="272"/>
      <c r="VQI62" s="272"/>
      <c r="VQJ62" s="272"/>
      <c r="VQK62" s="272"/>
      <c r="VQL62" s="272"/>
      <c r="VQM62" s="272"/>
      <c r="VQN62" s="272"/>
      <c r="VQO62" s="272"/>
      <c r="VQP62" s="272"/>
      <c r="VQQ62" s="272"/>
      <c r="VQR62" s="272"/>
      <c r="VQS62" s="272"/>
      <c r="VQT62" s="272"/>
      <c r="VQU62" s="272"/>
      <c r="VQV62" s="272"/>
      <c r="VQW62" s="272"/>
      <c r="VQX62" s="272"/>
      <c r="VQY62" s="272"/>
      <c r="VQZ62" s="272"/>
      <c r="VRA62" s="272"/>
      <c r="VRB62" s="272"/>
      <c r="VRC62" s="272"/>
      <c r="VRD62" s="272"/>
      <c r="VRE62" s="272"/>
      <c r="VRF62" s="272"/>
      <c r="VRG62" s="272"/>
      <c r="VRH62" s="272"/>
      <c r="VRI62" s="272"/>
      <c r="VRJ62" s="272"/>
      <c r="VRK62" s="272"/>
      <c r="VRL62" s="272"/>
      <c r="VRM62" s="272"/>
      <c r="VRN62" s="272"/>
      <c r="VRO62" s="272"/>
      <c r="VRP62" s="272"/>
      <c r="VRQ62" s="272"/>
      <c r="VRR62" s="272"/>
      <c r="VRS62" s="272"/>
      <c r="VRT62" s="272"/>
      <c r="VRU62" s="272"/>
      <c r="VRV62" s="272"/>
      <c r="VRW62" s="272"/>
      <c r="VRX62" s="272"/>
      <c r="VRY62" s="272"/>
      <c r="VRZ62" s="272"/>
      <c r="VSA62" s="272"/>
      <c r="VSB62" s="272"/>
      <c r="VSC62" s="272"/>
      <c r="VSD62" s="272"/>
      <c r="VSE62" s="272"/>
      <c r="VSF62" s="272"/>
      <c r="VSG62" s="272"/>
      <c r="VSH62" s="272"/>
      <c r="VSI62" s="272"/>
      <c r="VSJ62" s="272"/>
      <c r="VSK62" s="272"/>
      <c r="VSL62" s="272"/>
      <c r="VSM62" s="272"/>
      <c r="VSN62" s="272"/>
      <c r="VSO62" s="272"/>
      <c r="VSP62" s="272"/>
      <c r="VSQ62" s="272"/>
      <c r="VSR62" s="272"/>
      <c r="VSS62" s="272"/>
      <c r="VST62" s="272"/>
      <c r="VSU62" s="272"/>
      <c r="VSV62" s="272"/>
      <c r="VSW62" s="272"/>
      <c r="VSX62" s="272"/>
      <c r="VSY62" s="272"/>
      <c r="VSZ62" s="272"/>
      <c r="VTA62" s="272"/>
      <c r="VTB62" s="272"/>
      <c r="VTC62" s="272"/>
      <c r="VTD62" s="272"/>
      <c r="VTE62" s="272"/>
      <c r="VTF62" s="272"/>
      <c r="VTG62" s="272"/>
      <c r="VTH62" s="272"/>
      <c r="VTI62" s="272"/>
      <c r="VTJ62" s="272"/>
      <c r="VTK62" s="272"/>
      <c r="VTL62" s="272"/>
      <c r="VTM62" s="272"/>
      <c r="VTN62" s="272"/>
      <c r="VTO62" s="272"/>
      <c r="VTP62" s="272"/>
      <c r="VTQ62" s="272"/>
      <c r="VTR62" s="272"/>
      <c r="VTS62" s="272"/>
      <c r="VTT62" s="272"/>
      <c r="VTU62" s="272"/>
      <c r="VTV62" s="272"/>
      <c r="VTW62" s="272"/>
      <c r="VTX62" s="272"/>
      <c r="VTY62" s="272"/>
      <c r="VTZ62" s="272"/>
      <c r="VUA62" s="272"/>
      <c r="VUB62" s="272"/>
      <c r="VUC62" s="272"/>
      <c r="VUD62" s="272"/>
      <c r="VUE62" s="272"/>
      <c r="VUF62" s="272"/>
      <c r="VUG62" s="272"/>
      <c r="VUH62" s="272"/>
      <c r="VUI62" s="272"/>
      <c r="VUJ62" s="272"/>
      <c r="VUK62" s="272"/>
      <c r="VUL62" s="272"/>
      <c r="VUM62" s="272"/>
      <c r="VUN62" s="272"/>
      <c r="VUO62" s="272"/>
      <c r="VUP62" s="272"/>
      <c r="VUQ62" s="272"/>
      <c r="VUR62" s="272"/>
      <c r="VUS62" s="272"/>
      <c r="VUT62" s="272"/>
      <c r="VUU62" s="272"/>
      <c r="VUV62" s="272"/>
      <c r="VUW62" s="272"/>
      <c r="VUX62" s="272"/>
      <c r="VUY62" s="272"/>
      <c r="VUZ62" s="272"/>
      <c r="VVA62" s="272"/>
      <c r="VVB62" s="272"/>
      <c r="VVC62" s="272"/>
      <c r="VVD62" s="272"/>
      <c r="VVE62" s="272"/>
      <c r="VVF62" s="272"/>
      <c r="VVG62" s="272"/>
      <c r="VVH62" s="272"/>
      <c r="VVI62" s="272"/>
      <c r="VVJ62" s="272"/>
      <c r="VVK62" s="272"/>
      <c r="VVL62" s="272"/>
      <c r="VVM62" s="272"/>
      <c r="VVN62" s="272"/>
      <c r="VVO62" s="272"/>
      <c r="VVP62" s="272"/>
      <c r="VVQ62" s="272"/>
      <c r="VVR62" s="272"/>
      <c r="VVS62" s="272"/>
      <c r="VVT62" s="272"/>
      <c r="VVU62" s="272"/>
      <c r="VVV62" s="272"/>
      <c r="VVW62" s="272"/>
      <c r="VVX62" s="272"/>
      <c r="VVY62" s="272"/>
      <c r="VVZ62" s="272"/>
      <c r="VWA62" s="272"/>
      <c r="VWB62" s="272"/>
      <c r="VWC62" s="272"/>
      <c r="VWD62" s="272"/>
      <c r="VWE62" s="272"/>
      <c r="VWF62" s="272"/>
      <c r="VWG62" s="272"/>
      <c r="VWH62" s="272"/>
      <c r="VWI62" s="272"/>
      <c r="VWJ62" s="272"/>
      <c r="VWK62" s="272"/>
      <c r="VWL62" s="272"/>
      <c r="VWM62" s="272"/>
      <c r="VWN62" s="272"/>
      <c r="VWO62" s="272"/>
      <c r="VWP62" s="272"/>
      <c r="VWQ62" s="272"/>
      <c r="VWR62" s="272"/>
      <c r="VWS62" s="272"/>
      <c r="VWT62" s="272"/>
      <c r="VWU62" s="272"/>
      <c r="VWV62" s="272"/>
      <c r="VWW62" s="272"/>
      <c r="VWX62" s="272"/>
      <c r="VWY62" s="272"/>
      <c r="VWZ62" s="272"/>
      <c r="VXA62" s="272"/>
      <c r="VXB62" s="272"/>
      <c r="VXC62" s="272"/>
      <c r="VXD62" s="272"/>
      <c r="VXE62" s="272"/>
      <c r="VXF62" s="272"/>
      <c r="VXG62" s="272"/>
      <c r="VXH62" s="272"/>
      <c r="VXI62" s="272"/>
      <c r="VXJ62" s="272"/>
      <c r="VXK62" s="272"/>
      <c r="VXL62" s="272"/>
      <c r="VXM62" s="272"/>
      <c r="VXN62" s="272"/>
      <c r="VXO62" s="272"/>
      <c r="VXP62" s="272"/>
      <c r="VXQ62" s="272"/>
      <c r="VXR62" s="272"/>
      <c r="VXS62" s="272"/>
      <c r="VXT62" s="272"/>
      <c r="VXU62" s="272"/>
      <c r="VXV62" s="272"/>
      <c r="VXW62" s="272"/>
      <c r="VXX62" s="272"/>
      <c r="VXY62" s="272"/>
      <c r="VXZ62" s="272"/>
      <c r="VYA62" s="272"/>
      <c r="VYB62" s="272"/>
      <c r="VYC62" s="272"/>
      <c r="VYD62" s="272"/>
      <c r="VYE62" s="272"/>
      <c r="VYF62" s="272"/>
      <c r="VYG62" s="272"/>
      <c r="VYH62" s="272"/>
      <c r="VYI62" s="272"/>
      <c r="VYJ62" s="272"/>
      <c r="VYK62" s="272"/>
      <c r="VYL62" s="272"/>
      <c r="VYM62" s="272"/>
      <c r="VYN62" s="272"/>
      <c r="VYO62" s="272"/>
      <c r="VYP62" s="272"/>
      <c r="VYQ62" s="272"/>
      <c r="VYR62" s="272"/>
      <c r="VYS62" s="272"/>
      <c r="VYT62" s="272"/>
      <c r="VYU62" s="272"/>
      <c r="VYV62" s="272"/>
      <c r="VYW62" s="272"/>
      <c r="VYX62" s="272"/>
      <c r="VYY62" s="272"/>
      <c r="VYZ62" s="272"/>
      <c r="VZA62" s="272"/>
      <c r="VZB62" s="272"/>
      <c r="VZC62" s="272"/>
      <c r="VZD62" s="272"/>
      <c r="VZE62" s="272"/>
      <c r="VZF62" s="272"/>
      <c r="VZG62" s="272"/>
      <c r="VZH62" s="272"/>
      <c r="VZI62" s="272"/>
      <c r="VZJ62" s="272"/>
      <c r="VZK62" s="272"/>
      <c r="VZL62" s="272"/>
      <c r="VZM62" s="272"/>
      <c r="VZN62" s="272"/>
      <c r="VZO62" s="272"/>
      <c r="VZP62" s="272"/>
      <c r="VZQ62" s="272"/>
      <c r="VZR62" s="272"/>
      <c r="VZS62" s="272"/>
      <c r="VZT62" s="272"/>
      <c r="VZU62" s="272"/>
      <c r="VZV62" s="272"/>
      <c r="VZW62" s="272"/>
      <c r="VZX62" s="272"/>
      <c r="VZY62" s="272"/>
      <c r="VZZ62" s="272"/>
      <c r="WAA62" s="272"/>
      <c r="WAB62" s="272"/>
      <c r="WAC62" s="272"/>
      <c r="WAD62" s="272"/>
      <c r="WAE62" s="272"/>
      <c r="WAF62" s="272"/>
      <c r="WAG62" s="272"/>
      <c r="WAH62" s="272"/>
      <c r="WAI62" s="272"/>
      <c r="WAJ62" s="272"/>
      <c r="WAK62" s="272"/>
      <c r="WAL62" s="272"/>
      <c r="WAM62" s="272"/>
      <c r="WAN62" s="272"/>
      <c r="WAO62" s="272"/>
      <c r="WAP62" s="272"/>
      <c r="WAQ62" s="272"/>
      <c r="WAR62" s="272"/>
      <c r="WAS62" s="272"/>
      <c r="WAT62" s="272"/>
      <c r="WAU62" s="272"/>
      <c r="WAV62" s="272"/>
      <c r="WAW62" s="272"/>
      <c r="WAX62" s="272"/>
      <c r="WAY62" s="272"/>
      <c r="WAZ62" s="272"/>
      <c r="WBA62" s="272"/>
      <c r="WBB62" s="272"/>
      <c r="WBC62" s="272"/>
      <c r="WBD62" s="272"/>
      <c r="WBE62" s="272"/>
      <c r="WBF62" s="272"/>
      <c r="WBG62" s="272"/>
      <c r="WBH62" s="272"/>
      <c r="WBI62" s="272"/>
      <c r="WBJ62" s="272"/>
      <c r="WBK62" s="272"/>
      <c r="WBL62" s="272"/>
      <c r="WBM62" s="272"/>
      <c r="WBN62" s="272"/>
      <c r="WBO62" s="272"/>
      <c r="WBP62" s="272"/>
      <c r="WBQ62" s="272"/>
      <c r="WBR62" s="272"/>
      <c r="WBS62" s="272"/>
      <c r="WBT62" s="272"/>
      <c r="WBU62" s="272"/>
      <c r="WBV62" s="272"/>
      <c r="WBW62" s="272"/>
      <c r="WBX62" s="272"/>
      <c r="WBY62" s="272"/>
      <c r="WBZ62" s="272"/>
      <c r="WCA62" s="272"/>
      <c r="WCB62" s="272"/>
      <c r="WCC62" s="272"/>
      <c r="WCD62" s="272"/>
      <c r="WCE62" s="272"/>
      <c r="WCF62" s="272"/>
      <c r="WCG62" s="272"/>
      <c r="WCH62" s="272"/>
      <c r="WCI62" s="272"/>
      <c r="WCJ62" s="272"/>
      <c r="WCK62" s="272"/>
      <c r="WCL62" s="272"/>
      <c r="WCM62" s="272"/>
      <c r="WCN62" s="272"/>
      <c r="WCO62" s="272"/>
      <c r="WCP62" s="272"/>
      <c r="WCQ62" s="272"/>
      <c r="WCR62" s="272"/>
      <c r="WCS62" s="272"/>
      <c r="WCT62" s="272"/>
      <c r="WCU62" s="272"/>
      <c r="WCV62" s="272"/>
      <c r="WCW62" s="272"/>
      <c r="WCX62" s="272"/>
      <c r="WCY62" s="272"/>
      <c r="WCZ62" s="272"/>
      <c r="WDA62" s="272"/>
      <c r="WDB62" s="272"/>
      <c r="WDC62" s="272"/>
      <c r="WDD62" s="272"/>
      <c r="WDE62" s="272"/>
      <c r="WDF62" s="272"/>
      <c r="WDG62" s="272"/>
      <c r="WDH62" s="272"/>
      <c r="WDI62" s="272"/>
      <c r="WDJ62" s="272"/>
      <c r="WDK62" s="272"/>
      <c r="WDL62" s="272"/>
      <c r="WDM62" s="272"/>
      <c r="WDN62" s="272"/>
      <c r="WDO62" s="272"/>
      <c r="WDP62" s="272"/>
      <c r="WDQ62" s="272"/>
      <c r="WDR62" s="272"/>
      <c r="WDS62" s="272"/>
      <c r="WDT62" s="272"/>
      <c r="WDU62" s="272"/>
      <c r="WDV62" s="272"/>
      <c r="WDW62" s="272"/>
      <c r="WDX62" s="272"/>
      <c r="WDY62" s="272"/>
      <c r="WDZ62" s="272"/>
      <c r="WEA62" s="272"/>
      <c r="WEB62" s="272"/>
      <c r="WEC62" s="272"/>
      <c r="WED62" s="272"/>
      <c r="WEE62" s="272"/>
      <c r="WEF62" s="272"/>
      <c r="WEG62" s="272"/>
      <c r="WEH62" s="272"/>
      <c r="WEI62" s="272"/>
      <c r="WEJ62" s="272"/>
      <c r="WEK62" s="272"/>
      <c r="WEL62" s="272"/>
      <c r="WEM62" s="272"/>
      <c r="WEN62" s="272"/>
      <c r="WEO62" s="272"/>
      <c r="WEP62" s="272"/>
      <c r="WEQ62" s="272"/>
      <c r="WER62" s="272"/>
      <c r="WES62" s="272"/>
      <c r="WET62" s="272"/>
      <c r="WEU62" s="272"/>
      <c r="WEV62" s="272"/>
      <c r="WEW62" s="272"/>
      <c r="WEX62" s="272"/>
      <c r="WEY62" s="272"/>
      <c r="WEZ62" s="272"/>
      <c r="WFA62" s="272"/>
      <c r="WFB62" s="272"/>
      <c r="WFC62" s="272"/>
      <c r="WFD62" s="272"/>
      <c r="WFE62" s="272"/>
      <c r="WFF62" s="272"/>
      <c r="WFG62" s="272"/>
      <c r="WFH62" s="272"/>
      <c r="WFI62" s="272"/>
      <c r="WFJ62" s="272"/>
      <c r="WFK62" s="272"/>
      <c r="WFL62" s="272"/>
      <c r="WFM62" s="272"/>
      <c r="WFN62" s="272"/>
      <c r="WFO62" s="272"/>
      <c r="WFP62" s="272"/>
      <c r="WFQ62" s="272"/>
      <c r="WFR62" s="272"/>
      <c r="WFS62" s="272"/>
      <c r="WFT62" s="272"/>
      <c r="WFU62" s="272"/>
      <c r="WFV62" s="272"/>
      <c r="WFW62" s="272"/>
      <c r="WFX62" s="272"/>
      <c r="WFY62" s="272"/>
      <c r="WFZ62" s="272"/>
      <c r="WGA62" s="272"/>
      <c r="WGB62" s="272"/>
      <c r="WGC62" s="272"/>
      <c r="WGD62" s="272"/>
      <c r="WGE62" s="272"/>
      <c r="WGF62" s="272"/>
      <c r="WGG62" s="272"/>
      <c r="WGH62" s="272"/>
      <c r="WGI62" s="272"/>
      <c r="WGJ62" s="272"/>
      <c r="WGK62" s="272"/>
      <c r="WGL62" s="272"/>
      <c r="WGM62" s="272"/>
      <c r="WGN62" s="272"/>
      <c r="WGO62" s="272"/>
      <c r="WGP62" s="272"/>
      <c r="WGQ62" s="272"/>
      <c r="WGR62" s="272"/>
      <c r="WGS62" s="272"/>
      <c r="WGT62" s="272"/>
      <c r="WGU62" s="272"/>
      <c r="WGV62" s="272"/>
      <c r="WGW62" s="272"/>
      <c r="WGX62" s="272"/>
      <c r="WGY62" s="272"/>
      <c r="WGZ62" s="272"/>
      <c r="WHA62" s="272"/>
      <c r="WHB62" s="272"/>
      <c r="WHC62" s="272"/>
      <c r="WHD62" s="272"/>
      <c r="WHE62" s="272"/>
      <c r="WHF62" s="272"/>
      <c r="WHG62" s="272"/>
      <c r="WHH62" s="272"/>
      <c r="WHI62" s="272"/>
      <c r="WHJ62" s="272"/>
      <c r="WHK62" s="272"/>
      <c r="WHL62" s="272"/>
      <c r="WHM62" s="272"/>
      <c r="WHN62" s="272"/>
      <c r="WHO62" s="272"/>
      <c r="WHP62" s="272"/>
      <c r="WHQ62" s="272"/>
      <c r="WHR62" s="272"/>
      <c r="WHS62" s="272"/>
      <c r="WHT62" s="272"/>
      <c r="WHU62" s="272"/>
      <c r="WHV62" s="272"/>
      <c r="WHW62" s="272"/>
      <c r="WHX62" s="272"/>
      <c r="WHY62" s="272"/>
      <c r="WHZ62" s="272"/>
      <c r="WIA62" s="272"/>
      <c r="WIB62" s="272"/>
      <c r="WIC62" s="272"/>
      <c r="WID62" s="272"/>
      <c r="WIE62" s="272"/>
      <c r="WIF62" s="272"/>
      <c r="WIG62" s="272"/>
      <c r="WIH62" s="272"/>
      <c r="WII62" s="272"/>
      <c r="WIJ62" s="272"/>
      <c r="WIK62" s="272"/>
      <c r="WIL62" s="272"/>
      <c r="WIM62" s="272"/>
      <c r="WIN62" s="272"/>
      <c r="WIO62" s="272"/>
      <c r="WIP62" s="272"/>
      <c r="WIQ62" s="272"/>
      <c r="WIR62" s="272"/>
      <c r="WIS62" s="272"/>
      <c r="WIT62" s="272"/>
      <c r="WIU62" s="272"/>
      <c r="WIV62" s="272"/>
      <c r="WIW62" s="272"/>
      <c r="WIX62" s="272"/>
      <c r="WIY62" s="272"/>
      <c r="WIZ62" s="272"/>
      <c r="WJA62" s="272"/>
      <c r="WJB62" s="272"/>
      <c r="WJC62" s="272"/>
      <c r="WJD62" s="272"/>
      <c r="WJE62" s="272"/>
      <c r="WJF62" s="272"/>
      <c r="WJG62" s="272"/>
      <c r="WJH62" s="272"/>
      <c r="WJI62" s="272"/>
      <c r="WJJ62" s="272"/>
      <c r="WJK62" s="272"/>
      <c r="WJL62" s="272"/>
      <c r="WJM62" s="272"/>
      <c r="WJN62" s="272"/>
      <c r="WJO62" s="272"/>
      <c r="WJP62" s="272"/>
      <c r="WJQ62" s="272"/>
      <c r="WJR62" s="272"/>
      <c r="WJS62" s="272"/>
      <c r="WJT62" s="272"/>
      <c r="WJU62" s="272"/>
      <c r="WJV62" s="272"/>
      <c r="WJW62" s="272"/>
      <c r="WJX62" s="272"/>
      <c r="WJY62" s="272"/>
      <c r="WJZ62" s="272"/>
      <c r="WKA62" s="272"/>
      <c r="WKB62" s="272"/>
      <c r="WKC62" s="272"/>
      <c r="WKD62" s="272"/>
      <c r="WKE62" s="272"/>
      <c r="WKF62" s="272"/>
      <c r="WKG62" s="272"/>
      <c r="WKH62" s="272"/>
      <c r="WKI62" s="272"/>
      <c r="WKJ62" s="272"/>
      <c r="WKK62" s="272"/>
      <c r="WKL62" s="272"/>
      <c r="WKM62" s="272"/>
      <c r="WKN62" s="272"/>
      <c r="WKO62" s="272"/>
      <c r="WKP62" s="272"/>
      <c r="WKQ62" s="272"/>
      <c r="WKR62" s="272"/>
      <c r="WKS62" s="272"/>
      <c r="WKT62" s="272"/>
      <c r="WKU62" s="272"/>
      <c r="WKV62" s="272"/>
      <c r="WKW62" s="272"/>
      <c r="WKX62" s="272"/>
      <c r="WKY62" s="272"/>
      <c r="WKZ62" s="272"/>
      <c r="WLA62" s="272"/>
      <c r="WLB62" s="272"/>
      <c r="WLC62" s="272"/>
      <c r="WLD62" s="272"/>
      <c r="WLE62" s="272"/>
      <c r="WLF62" s="272"/>
      <c r="WLG62" s="272"/>
      <c r="WLH62" s="272"/>
      <c r="WLI62" s="272"/>
      <c r="WLJ62" s="272"/>
      <c r="WLK62" s="272"/>
      <c r="WLL62" s="272"/>
      <c r="WLM62" s="272"/>
      <c r="WLN62" s="272"/>
      <c r="WLO62" s="272"/>
      <c r="WLP62" s="272"/>
      <c r="WLQ62" s="272"/>
      <c r="WLR62" s="272"/>
      <c r="WLS62" s="272"/>
      <c r="WLT62" s="272"/>
      <c r="WLU62" s="272"/>
      <c r="WLV62" s="272"/>
      <c r="WLW62" s="272"/>
      <c r="WLX62" s="272"/>
      <c r="WLY62" s="272"/>
      <c r="WLZ62" s="272"/>
      <c r="WMA62" s="272"/>
      <c r="WMB62" s="272"/>
      <c r="WMC62" s="272"/>
      <c r="WMD62" s="272"/>
      <c r="WME62" s="272"/>
      <c r="WMF62" s="272"/>
      <c r="WMG62" s="272"/>
      <c r="WMH62" s="272"/>
      <c r="WMI62" s="272"/>
      <c r="WMJ62" s="272"/>
      <c r="WMK62" s="272"/>
      <c r="WML62" s="272"/>
      <c r="WMM62" s="272"/>
      <c r="WMN62" s="272"/>
      <c r="WMO62" s="272"/>
      <c r="WMP62" s="272"/>
      <c r="WMQ62" s="272"/>
      <c r="WMR62" s="272"/>
      <c r="WMS62" s="272"/>
      <c r="WMT62" s="272"/>
      <c r="WMU62" s="272"/>
      <c r="WMV62" s="272"/>
      <c r="WMW62" s="272"/>
      <c r="WMX62" s="272"/>
      <c r="WMY62" s="272"/>
      <c r="WMZ62" s="272"/>
      <c r="WNA62" s="272"/>
      <c r="WNB62" s="272"/>
      <c r="WNC62" s="272"/>
      <c r="WND62" s="272"/>
      <c r="WNE62" s="272"/>
      <c r="WNF62" s="272"/>
      <c r="WNG62" s="272"/>
      <c r="WNH62" s="272"/>
      <c r="WNI62" s="272"/>
      <c r="WNJ62" s="272"/>
      <c r="WNK62" s="272"/>
      <c r="WNL62" s="272"/>
      <c r="WNM62" s="272"/>
      <c r="WNN62" s="272"/>
      <c r="WNO62" s="272"/>
      <c r="WNP62" s="272"/>
      <c r="WNQ62" s="272"/>
      <c r="WNR62" s="272"/>
      <c r="WNS62" s="272"/>
      <c r="WNT62" s="272"/>
      <c r="WNU62" s="272"/>
      <c r="WNV62" s="272"/>
      <c r="WNW62" s="272"/>
      <c r="WNX62" s="272"/>
      <c r="WNY62" s="272"/>
      <c r="WNZ62" s="272"/>
      <c r="WOA62" s="272"/>
      <c r="WOB62" s="272"/>
      <c r="WOC62" s="272"/>
      <c r="WOD62" s="272"/>
      <c r="WOE62" s="272"/>
      <c r="WOF62" s="272"/>
      <c r="WOG62" s="272"/>
      <c r="WOH62" s="272"/>
      <c r="WOI62" s="272"/>
      <c r="WOJ62" s="272"/>
      <c r="WOK62" s="272"/>
      <c r="WOL62" s="272"/>
      <c r="WOM62" s="272"/>
      <c r="WON62" s="272"/>
      <c r="WOO62" s="272"/>
      <c r="WOP62" s="272"/>
      <c r="WOQ62" s="272"/>
      <c r="WOR62" s="272"/>
      <c r="WOS62" s="272"/>
      <c r="WOT62" s="272"/>
      <c r="WOU62" s="272"/>
      <c r="WOV62" s="272"/>
      <c r="WOW62" s="272"/>
      <c r="WOX62" s="272"/>
      <c r="WOY62" s="272"/>
      <c r="WOZ62" s="272"/>
      <c r="WPA62" s="272"/>
      <c r="WPB62" s="272"/>
      <c r="WPC62" s="272"/>
      <c r="WPD62" s="272"/>
      <c r="WPE62" s="272"/>
      <c r="WPF62" s="272"/>
      <c r="WPG62" s="272"/>
      <c r="WPH62" s="272"/>
      <c r="WPI62" s="272"/>
      <c r="WPJ62" s="272"/>
      <c r="WPK62" s="272"/>
      <c r="WPL62" s="272"/>
      <c r="WPM62" s="272"/>
      <c r="WPN62" s="272"/>
      <c r="WPO62" s="272"/>
      <c r="WPP62" s="272"/>
      <c r="WPQ62" s="272"/>
      <c r="WPR62" s="272"/>
      <c r="WPS62" s="272"/>
      <c r="WPT62" s="272"/>
      <c r="WPU62" s="272"/>
      <c r="WPV62" s="272"/>
      <c r="WPW62" s="272"/>
      <c r="WPX62" s="272"/>
      <c r="WPY62" s="272"/>
      <c r="WPZ62" s="272"/>
      <c r="WQA62" s="272"/>
      <c r="WQB62" s="272"/>
      <c r="WQC62" s="272"/>
      <c r="WQD62" s="272"/>
      <c r="WQE62" s="272"/>
      <c r="WQF62" s="272"/>
      <c r="WQG62" s="272"/>
      <c r="WQH62" s="272"/>
      <c r="WQI62" s="272"/>
      <c r="WQJ62" s="272"/>
      <c r="WQK62" s="272"/>
      <c r="WQL62" s="272"/>
      <c r="WQM62" s="272"/>
      <c r="WQN62" s="272"/>
      <c r="WQO62" s="272"/>
      <c r="WQP62" s="272"/>
      <c r="WQQ62" s="272"/>
      <c r="WQR62" s="272"/>
      <c r="WQS62" s="272"/>
      <c r="WQT62" s="272"/>
      <c r="WQU62" s="272"/>
      <c r="WQV62" s="272"/>
      <c r="WQW62" s="272"/>
      <c r="WQX62" s="272"/>
      <c r="WQY62" s="272"/>
      <c r="WQZ62" s="272"/>
      <c r="WRA62" s="272"/>
      <c r="WRB62" s="272"/>
      <c r="WRC62" s="272"/>
      <c r="WRD62" s="272"/>
      <c r="WRE62" s="272"/>
      <c r="WRF62" s="272"/>
      <c r="WRG62" s="272"/>
      <c r="WRH62" s="272"/>
      <c r="WRI62" s="272"/>
      <c r="WRJ62" s="272"/>
      <c r="WRK62" s="272"/>
      <c r="WRL62" s="272"/>
      <c r="WRM62" s="272"/>
      <c r="WRN62" s="272"/>
      <c r="WRO62" s="272"/>
      <c r="WRP62" s="272"/>
      <c r="WRQ62" s="272"/>
      <c r="WRR62" s="272"/>
      <c r="WRS62" s="272"/>
      <c r="WRT62" s="272"/>
      <c r="WRU62" s="272"/>
      <c r="WRV62" s="272"/>
      <c r="WRW62" s="272"/>
      <c r="WRX62" s="272"/>
      <c r="WRY62" s="272"/>
      <c r="WRZ62" s="272"/>
      <c r="WSA62" s="272"/>
      <c r="WSB62" s="272"/>
      <c r="WSC62" s="272"/>
      <c r="WSD62" s="272"/>
      <c r="WSE62" s="272"/>
      <c r="WSF62" s="272"/>
      <c r="WSG62" s="272"/>
      <c r="WSH62" s="272"/>
      <c r="WSI62" s="272"/>
      <c r="WSJ62" s="272"/>
      <c r="WSK62" s="272"/>
      <c r="WSL62" s="272"/>
      <c r="WSM62" s="272"/>
      <c r="WSN62" s="272"/>
      <c r="WSO62" s="272"/>
      <c r="WSP62" s="272"/>
      <c r="WSQ62" s="272"/>
      <c r="WSR62" s="272"/>
      <c r="WSS62" s="272"/>
      <c r="WST62" s="272"/>
      <c r="WSU62" s="272"/>
      <c r="WSV62" s="272"/>
      <c r="WSW62" s="272"/>
      <c r="WSX62" s="272"/>
      <c r="WSY62" s="272"/>
      <c r="WSZ62" s="272"/>
      <c r="WTA62" s="272"/>
      <c r="WTB62" s="272"/>
      <c r="WTC62" s="272"/>
      <c r="WTD62" s="272"/>
      <c r="WTE62" s="272"/>
      <c r="WTF62" s="272"/>
      <c r="WTG62" s="272"/>
      <c r="WTH62" s="272"/>
      <c r="WTI62" s="272"/>
      <c r="WTJ62" s="272"/>
      <c r="WTK62" s="272"/>
      <c r="WTL62" s="272"/>
      <c r="WTM62" s="272"/>
      <c r="WTN62" s="272"/>
      <c r="WTO62" s="272"/>
      <c r="WTP62" s="272"/>
      <c r="WTQ62" s="272"/>
      <c r="WTR62" s="272"/>
      <c r="WTS62" s="272"/>
      <c r="WTT62" s="272"/>
      <c r="WTU62" s="272"/>
      <c r="WTV62" s="272"/>
      <c r="WTW62" s="272"/>
      <c r="WTX62" s="272"/>
      <c r="WTY62" s="272"/>
      <c r="WTZ62" s="272"/>
      <c r="WUA62" s="272"/>
      <c r="WUB62" s="272"/>
      <c r="WUC62" s="272"/>
      <c r="WUD62" s="272"/>
      <c r="WUE62" s="272"/>
      <c r="WUF62" s="272"/>
      <c r="WUG62" s="272"/>
      <c r="WUH62" s="272"/>
      <c r="WUI62" s="272"/>
      <c r="WUJ62" s="272"/>
      <c r="WUK62" s="272"/>
      <c r="WUL62" s="272"/>
      <c r="WUM62" s="272"/>
      <c r="WUN62" s="272"/>
      <c r="WUO62" s="272"/>
      <c r="WUP62" s="272"/>
      <c r="WUQ62" s="272"/>
      <c r="WUR62" s="272"/>
      <c r="WUS62" s="272"/>
      <c r="WUT62" s="272"/>
      <c r="WUU62" s="272"/>
      <c r="WUV62" s="272"/>
      <c r="WUW62" s="272"/>
      <c r="WUX62" s="272"/>
      <c r="WUY62" s="272"/>
      <c r="WUZ62" s="272"/>
      <c r="WVA62" s="272"/>
      <c r="WVB62" s="272"/>
      <c r="WVC62" s="272"/>
      <c r="WVD62" s="272"/>
      <c r="WVE62" s="272"/>
      <c r="WVF62" s="272"/>
      <c r="WVG62" s="272"/>
      <c r="WVH62" s="272"/>
      <c r="WVI62" s="272"/>
      <c r="WVJ62" s="272"/>
      <c r="WVK62" s="272"/>
      <c r="WVL62" s="272"/>
      <c r="WVM62" s="272"/>
      <c r="WVN62" s="272"/>
      <c r="WVO62" s="272"/>
      <c r="WVP62" s="272"/>
      <c r="WVQ62" s="272"/>
      <c r="WVR62" s="272"/>
      <c r="WVS62" s="272"/>
      <c r="WVT62" s="272"/>
      <c r="WVU62" s="272"/>
      <c r="WVV62" s="272"/>
      <c r="WVW62" s="272"/>
      <c r="WVX62" s="272"/>
      <c r="WVY62" s="272"/>
      <c r="WVZ62" s="272"/>
      <c r="WWA62" s="272"/>
      <c r="WWB62" s="272"/>
      <c r="WWC62" s="272"/>
      <c r="WWD62" s="272"/>
      <c r="WWE62" s="272"/>
      <c r="WWF62" s="272"/>
      <c r="WWG62" s="272"/>
      <c r="WWH62" s="272"/>
      <c r="WWI62" s="272"/>
      <c r="WWJ62" s="272"/>
      <c r="WWK62" s="272"/>
      <c r="WWL62" s="272"/>
      <c r="WWM62" s="272"/>
      <c r="WWN62" s="272"/>
      <c r="WWO62" s="272"/>
      <c r="WWP62" s="272"/>
      <c r="WWQ62" s="272"/>
      <c r="WWR62" s="272"/>
      <c r="WWS62" s="272"/>
      <c r="WWT62" s="272"/>
      <c r="WWU62" s="272"/>
      <c r="WWV62" s="272"/>
      <c r="WWW62" s="272"/>
      <c r="WWX62" s="272"/>
      <c r="WWY62" s="272"/>
      <c r="WWZ62" s="272"/>
      <c r="WXA62" s="272"/>
      <c r="WXB62" s="272"/>
      <c r="WXC62" s="272"/>
      <c r="WXD62" s="272"/>
      <c r="WXE62" s="272"/>
      <c r="WXF62" s="272"/>
      <c r="WXG62" s="272"/>
      <c r="WXH62" s="272"/>
      <c r="WXI62" s="272"/>
      <c r="WXJ62" s="272"/>
      <c r="WXK62" s="272"/>
      <c r="WXL62" s="272"/>
      <c r="WXM62" s="272"/>
      <c r="WXN62" s="272"/>
      <c r="WXO62" s="272"/>
      <c r="WXP62" s="272"/>
      <c r="WXQ62" s="272"/>
      <c r="WXR62" s="272"/>
      <c r="WXS62" s="272"/>
      <c r="WXT62" s="272"/>
      <c r="WXU62" s="272"/>
      <c r="WXV62" s="272"/>
      <c r="WXW62" s="272"/>
      <c r="WXX62" s="272"/>
      <c r="WXY62" s="272"/>
      <c r="WXZ62" s="272"/>
      <c r="WYA62" s="272"/>
      <c r="WYB62" s="272"/>
      <c r="WYC62" s="272"/>
      <c r="WYD62" s="272"/>
      <c r="WYE62" s="272"/>
      <c r="WYF62" s="272"/>
      <c r="WYG62" s="272"/>
      <c r="WYH62" s="272"/>
      <c r="WYI62" s="272"/>
      <c r="WYJ62" s="272"/>
      <c r="WYK62" s="272"/>
      <c r="WYL62" s="272"/>
      <c r="WYM62" s="272"/>
      <c r="WYN62" s="272"/>
      <c r="WYO62" s="272"/>
      <c r="WYP62" s="272"/>
      <c r="WYQ62" s="272"/>
      <c r="WYR62" s="272"/>
      <c r="WYS62" s="272"/>
      <c r="WYT62" s="272"/>
      <c r="WYU62" s="272"/>
      <c r="WYV62" s="272"/>
      <c r="WYW62" s="272"/>
      <c r="WYX62" s="272"/>
      <c r="WYY62" s="272"/>
      <c r="WYZ62" s="272"/>
      <c r="WZA62" s="272"/>
      <c r="WZB62" s="272"/>
      <c r="WZC62" s="272"/>
      <c r="WZD62" s="272"/>
      <c r="WZE62" s="272"/>
      <c r="WZF62" s="272"/>
      <c r="WZG62" s="272"/>
      <c r="WZH62" s="272"/>
      <c r="WZI62" s="272"/>
      <c r="WZJ62" s="272"/>
      <c r="WZK62" s="272"/>
      <c r="WZL62" s="272"/>
      <c r="WZM62" s="272"/>
      <c r="WZN62" s="272"/>
      <c r="WZO62" s="272"/>
      <c r="WZP62" s="272"/>
      <c r="WZQ62" s="272"/>
      <c r="WZR62" s="272"/>
      <c r="WZS62" s="272"/>
      <c r="WZT62" s="272"/>
      <c r="WZU62" s="272"/>
      <c r="WZV62" s="272"/>
      <c r="WZW62" s="272"/>
      <c r="WZX62" s="272"/>
      <c r="WZY62" s="272"/>
      <c r="WZZ62" s="272"/>
      <c r="XAA62" s="272"/>
      <c r="XAB62" s="272"/>
      <c r="XAC62" s="272"/>
      <c r="XAD62" s="272"/>
      <c r="XAE62" s="272"/>
      <c r="XAF62" s="272"/>
      <c r="XAG62" s="272"/>
      <c r="XAH62" s="272"/>
      <c r="XAI62" s="272"/>
      <c r="XAJ62" s="272"/>
      <c r="XAK62" s="272"/>
      <c r="XAL62" s="272"/>
      <c r="XAM62" s="272"/>
      <c r="XAN62" s="272"/>
      <c r="XAO62" s="272"/>
      <c r="XAP62" s="272"/>
      <c r="XAQ62" s="272"/>
      <c r="XAR62" s="272"/>
      <c r="XAS62" s="272"/>
      <c r="XAT62" s="272"/>
      <c r="XAU62" s="272"/>
      <c r="XAV62" s="272"/>
      <c r="XAW62" s="272"/>
      <c r="XAX62" s="272"/>
      <c r="XAY62" s="272"/>
      <c r="XAZ62" s="272"/>
      <c r="XBA62" s="272"/>
      <c r="XBB62" s="272"/>
      <c r="XBC62" s="272"/>
      <c r="XBD62" s="272"/>
      <c r="XBE62" s="272"/>
      <c r="XBF62" s="272"/>
      <c r="XBG62" s="272"/>
      <c r="XBH62" s="272"/>
      <c r="XBI62" s="272"/>
      <c r="XBJ62" s="272"/>
      <c r="XBK62" s="272"/>
      <c r="XBL62" s="272"/>
      <c r="XBM62" s="272"/>
      <c r="XBN62" s="272"/>
      <c r="XBO62" s="272"/>
      <c r="XBP62" s="272"/>
      <c r="XBQ62" s="272"/>
      <c r="XBR62" s="272"/>
      <c r="XBS62" s="272"/>
      <c r="XBT62" s="272"/>
      <c r="XBU62" s="272"/>
      <c r="XBV62" s="272"/>
      <c r="XBW62" s="272"/>
      <c r="XBX62" s="272"/>
      <c r="XBY62" s="272"/>
      <c r="XBZ62" s="272"/>
      <c r="XCA62" s="272"/>
      <c r="XCB62" s="272"/>
      <c r="XCC62" s="272"/>
      <c r="XCD62" s="272"/>
      <c r="XCE62" s="272"/>
      <c r="XCF62" s="272"/>
      <c r="XCG62" s="272"/>
      <c r="XCH62" s="272"/>
      <c r="XCI62" s="272"/>
      <c r="XCJ62" s="272"/>
      <c r="XCK62" s="272"/>
      <c r="XCL62" s="272"/>
      <c r="XCM62" s="272"/>
      <c r="XCN62" s="272"/>
      <c r="XCO62" s="272"/>
      <c r="XCP62" s="272"/>
      <c r="XCQ62" s="272"/>
      <c r="XCR62" s="272"/>
      <c r="XCS62" s="272"/>
      <c r="XCT62" s="272"/>
      <c r="XCU62" s="272"/>
      <c r="XCV62" s="272"/>
      <c r="XCW62" s="272"/>
      <c r="XCX62" s="272"/>
      <c r="XCY62" s="272"/>
      <c r="XCZ62" s="272"/>
      <c r="XDA62" s="272"/>
      <c r="XDB62" s="272"/>
      <c r="XDC62" s="272"/>
      <c r="XDD62" s="272"/>
      <c r="XDE62" s="272"/>
      <c r="XDF62" s="272"/>
      <c r="XDG62" s="272"/>
      <c r="XDH62" s="272"/>
      <c r="XDI62" s="272"/>
      <c r="XDJ62" s="272"/>
      <c r="XDK62" s="272"/>
      <c r="XDL62" s="272"/>
      <c r="XDM62" s="272"/>
      <c r="XDN62" s="272"/>
      <c r="XDO62" s="272"/>
      <c r="XDP62" s="272"/>
      <c r="XDQ62" s="272"/>
      <c r="XDR62" s="272"/>
      <c r="XDS62" s="272"/>
      <c r="XDT62" s="272"/>
      <c r="XDU62" s="272"/>
      <c r="XDV62" s="272"/>
      <c r="XDW62" s="272"/>
      <c r="XDX62" s="272"/>
      <c r="XDY62" s="272"/>
      <c r="XDZ62" s="272"/>
      <c r="XEA62" s="272"/>
      <c r="XEB62" s="272"/>
      <c r="XEC62" s="272"/>
      <c r="XED62" s="272"/>
      <c r="XEE62" s="272"/>
      <c r="XEF62" s="272"/>
      <c r="XEG62" s="272"/>
      <c r="XEH62" s="272"/>
      <c r="XEI62" s="272"/>
      <c r="XEJ62" s="272"/>
      <c r="XEK62" s="272"/>
      <c r="XEL62" s="272"/>
      <c r="XEM62" s="272"/>
      <c r="XEN62" s="272"/>
      <c r="XEO62" s="272"/>
      <c r="XEP62" s="272"/>
      <c r="XEQ62" s="272"/>
      <c r="XER62" s="272"/>
      <c r="XES62" s="272"/>
      <c r="XET62" s="272"/>
      <c r="XEU62" s="272"/>
      <c r="XEV62" s="272"/>
      <c r="XEW62" s="272"/>
      <c r="XEX62" s="272"/>
      <c r="XEY62" s="272"/>
      <c r="XEZ62" s="272"/>
      <c r="XFA62" s="272"/>
      <c r="XFB62" s="272"/>
      <c r="XFC62" s="272"/>
    </row>
    <row r="63" spans="1:16383" s="129" customFormat="1" x14ac:dyDescent="0.15">
      <c r="A63" s="265" t="s">
        <v>153</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265"/>
      <c r="AF63" s="265"/>
      <c r="AG63" s="265"/>
      <c r="AH63" s="265"/>
      <c r="AI63" s="265"/>
      <c r="AJ63" s="265"/>
      <c r="AK63" s="265"/>
      <c r="AL63" s="265"/>
      <c r="AM63" s="265"/>
      <c r="AN63" s="265"/>
      <c r="AO63" s="265"/>
      <c r="AP63" s="265"/>
      <c r="AQ63" s="265"/>
      <c r="AR63" s="265"/>
      <c r="AS63" s="265"/>
      <c r="AT63" s="265"/>
      <c r="AU63" s="265"/>
      <c r="AV63" s="265"/>
      <c r="AW63" s="265"/>
      <c r="AX63" s="265"/>
      <c r="AY63" s="265"/>
      <c r="AZ63" s="265"/>
      <c r="BA63" s="265"/>
      <c r="BB63" s="265"/>
      <c r="BC63" s="265"/>
      <c r="BD63" s="265"/>
      <c r="BE63" s="265"/>
      <c r="BF63" s="265"/>
      <c r="BG63" s="265"/>
      <c r="BH63" s="265"/>
      <c r="BI63" s="265"/>
      <c r="BJ63" s="265"/>
      <c r="BK63" s="265"/>
      <c r="BL63" s="265"/>
      <c r="BM63" s="265"/>
      <c r="BN63" s="265"/>
      <c r="BO63" s="265"/>
      <c r="BP63" s="265"/>
      <c r="BQ63" s="265"/>
      <c r="BR63" s="265"/>
      <c r="BS63" s="265"/>
      <c r="BT63" s="265"/>
      <c r="BU63" s="265"/>
      <c r="BV63" s="265"/>
      <c r="BW63" s="265"/>
      <c r="BX63" s="265"/>
      <c r="BY63" s="265"/>
      <c r="BZ63" s="265"/>
      <c r="CA63" s="265"/>
      <c r="CB63" s="265"/>
      <c r="CC63" s="265"/>
      <c r="CD63" s="265"/>
      <c r="CE63" s="265"/>
      <c r="CF63" s="265"/>
      <c r="CG63" s="265"/>
      <c r="CH63" s="265"/>
      <c r="CI63" s="265"/>
      <c r="CJ63" s="265"/>
      <c r="CK63" s="265"/>
      <c r="CL63" s="265"/>
      <c r="CM63" s="265"/>
      <c r="CN63" s="265"/>
      <c r="CO63" s="265"/>
      <c r="CP63" s="265"/>
      <c r="CQ63" s="265"/>
      <c r="CR63" s="265"/>
      <c r="CS63" s="265"/>
      <c r="CT63" s="265"/>
      <c r="CU63" s="265"/>
      <c r="CV63" s="265"/>
      <c r="CW63" s="265"/>
      <c r="CX63" s="265"/>
      <c r="CY63" s="265"/>
      <c r="CZ63" s="265"/>
      <c r="DA63" s="265"/>
      <c r="DB63" s="265"/>
      <c r="DC63" s="265"/>
      <c r="DD63" s="265"/>
      <c r="DE63" s="265"/>
      <c r="DF63" s="265"/>
      <c r="DG63" s="265"/>
      <c r="DH63" s="265"/>
      <c r="DI63" s="265"/>
      <c r="DJ63" s="265"/>
      <c r="DK63" s="265"/>
      <c r="DL63" s="265"/>
      <c r="DM63" s="265"/>
      <c r="DN63" s="265"/>
      <c r="DO63" s="265"/>
      <c r="DP63" s="265"/>
      <c r="DQ63" s="265"/>
      <c r="DR63" s="265"/>
      <c r="DS63" s="265"/>
      <c r="DT63" s="265"/>
      <c r="DU63" s="265"/>
      <c r="DV63" s="265"/>
      <c r="DW63" s="265"/>
      <c r="DX63" s="265"/>
      <c r="DY63" s="265"/>
      <c r="DZ63" s="265"/>
      <c r="EA63" s="265"/>
      <c r="EB63" s="265"/>
      <c r="EC63" s="265"/>
      <c r="ED63" s="265"/>
      <c r="EE63" s="265"/>
      <c r="EF63" s="265"/>
      <c r="EG63" s="265"/>
      <c r="EH63" s="265"/>
      <c r="EI63" s="265"/>
      <c r="EJ63" s="265"/>
      <c r="EK63" s="265"/>
      <c r="EL63" s="265"/>
      <c r="EM63" s="265"/>
      <c r="EN63" s="265"/>
      <c r="EO63" s="265"/>
      <c r="EP63" s="265"/>
      <c r="EQ63" s="265"/>
      <c r="ER63" s="265"/>
      <c r="ES63" s="265"/>
      <c r="ET63" s="265"/>
      <c r="EU63" s="265"/>
      <c r="EV63" s="265"/>
      <c r="EW63" s="265"/>
      <c r="EX63" s="265"/>
      <c r="EY63" s="265"/>
      <c r="EZ63" s="265"/>
      <c r="FA63" s="265"/>
      <c r="FB63" s="265"/>
      <c r="FC63" s="265"/>
      <c r="FD63" s="265"/>
      <c r="FE63" s="265"/>
      <c r="FF63" s="265"/>
      <c r="FG63" s="265"/>
      <c r="FH63" s="265"/>
      <c r="FI63" s="265"/>
      <c r="FJ63" s="265"/>
      <c r="FK63" s="265"/>
      <c r="FL63" s="265"/>
      <c r="FM63" s="265"/>
      <c r="FN63" s="265"/>
      <c r="FO63" s="265"/>
      <c r="FP63" s="265"/>
      <c r="FQ63" s="265"/>
      <c r="FR63" s="265"/>
      <c r="FS63" s="265"/>
      <c r="FT63" s="265"/>
      <c r="FU63" s="265"/>
      <c r="FV63" s="265"/>
      <c r="FW63" s="265"/>
      <c r="FX63" s="265"/>
      <c r="FY63" s="265"/>
      <c r="FZ63" s="265"/>
      <c r="GA63" s="265"/>
      <c r="GB63" s="265"/>
      <c r="GC63" s="265"/>
      <c r="GD63" s="265"/>
      <c r="GE63" s="265"/>
      <c r="GF63" s="265"/>
      <c r="GG63" s="265"/>
      <c r="GH63" s="265"/>
      <c r="GI63" s="265"/>
      <c r="GJ63" s="265"/>
      <c r="GK63" s="265"/>
      <c r="GL63" s="265"/>
      <c r="GM63" s="265"/>
      <c r="GN63" s="265"/>
      <c r="GO63" s="265"/>
      <c r="GP63" s="265"/>
      <c r="GQ63" s="265"/>
      <c r="GR63" s="265"/>
      <c r="GS63" s="265"/>
      <c r="GT63" s="265"/>
      <c r="GU63" s="265"/>
      <c r="GV63" s="265"/>
      <c r="GW63" s="265"/>
      <c r="GX63" s="265"/>
      <c r="GY63" s="265"/>
      <c r="GZ63" s="265"/>
      <c r="HA63" s="265"/>
      <c r="HB63" s="265"/>
      <c r="HC63" s="265"/>
      <c r="HD63" s="265"/>
      <c r="HE63" s="265"/>
      <c r="HF63" s="265"/>
      <c r="HG63" s="265"/>
      <c r="HH63" s="265"/>
      <c r="HI63" s="265"/>
      <c r="HJ63" s="265"/>
      <c r="HK63" s="265"/>
      <c r="HL63" s="265"/>
      <c r="HM63" s="265"/>
      <c r="HN63" s="265"/>
      <c r="HO63" s="265"/>
      <c r="HP63" s="265"/>
      <c r="HQ63" s="265"/>
      <c r="HR63" s="265"/>
      <c r="HS63" s="265"/>
      <c r="HT63" s="265"/>
      <c r="HU63" s="265"/>
      <c r="HV63" s="265"/>
      <c r="HW63" s="265"/>
      <c r="HX63" s="265"/>
      <c r="HY63" s="265"/>
      <c r="HZ63" s="265"/>
      <c r="IA63" s="265"/>
      <c r="IB63" s="265"/>
      <c r="IC63" s="265"/>
      <c r="ID63" s="265"/>
      <c r="IE63" s="265"/>
      <c r="IF63" s="265"/>
      <c r="IG63" s="265"/>
      <c r="IH63" s="265"/>
      <c r="II63" s="265"/>
      <c r="IJ63" s="265"/>
      <c r="IK63" s="265"/>
      <c r="IL63" s="265"/>
      <c r="IM63" s="265"/>
      <c r="IN63" s="265"/>
      <c r="IO63" s="265"/>
      <c r="IP63" s="265"/>
      <c r="IQ63" s="265"/>
      <c r="IR63" s="265"/>
      <c r="IS63" s="265"/>
      <c r="IT63" s="265"/>
      <c r="IU63" s="265"/>
      <c r="IV63" s="265"/>
      <c r="IW63" s="265"/>
      <c r="IX63" s="265"/>
      <c r="IY63" s="265"/>
      <c r="IZ63" s="265"/>
      <c r="JA63" s="265"/>
      <c r="JB63" s="265"/>
      <c r="JC63" s="265"/>
      <c r="JD63" s="265"/>
      <c r="JE63" s="265"/>
      <c r="JF63" s="265"/>
      <c r="JG63" s="265"/>
      <c r="JH63" s="265"/>
      <c r="JI63" s="265"/>
      <c r="JJ63" s="265"/>
      <c r="JK63" s="265"/>
      <c r="JL63" s="265"/>
      <c r="JM63" s="265"/>
      <c r="JN63" s="265"/>
      <c r="JO63" s="265"/>
      <c r="JP63" s="265"/>
      <c r="JQ63" s="265"/>
      <c r="JR63" s="265"/>
      <c r="JS63" s="265"/>
      <c r="JT63" s="265"/>
      <c r="JU63" s="265"/>
      <c r="JV63" s="265"/>
      <c r="JW63" s="265"/>
      <c r="JX63" s="265"/>
      <c r="JY63" s="265"/>
      <c r="JZ63" s="265"/>
      <c r="KA63" s="265"/>
      <c r="KB63" s="265"/>
      <c r="KC63" s="265"/>
      <c r="KD63" s="265"/>
      <c r="KE63" s="265"/>
      <c r="KF63" s="265"/>
      <c r="KG63" s="265"/>
      <c r="KH63" s="265"/>
      <c r="KI63" s="265"/>
      <c r="KJ63" s="265"/>
      <c r="KK63" s="265"/>
      <c r="KL63" s="265"/>
      <c r="KM63" s="265"/>
      <c r="KN63" s="265"/>
      <c r="KO63" s="265"/>
      <c r="KP63" s="265"/>
      <c r="KQ63" s="265"/>
      <c r="KR63" s="265"/>
      <c r="KS63" s="265"/>
      <c r="KT63" s="265"/>
      <c r="KU63" s="265"/>
      <c r="KV63" s="265"/>
      <c r="KW63" s="265"/>
      <c r="KX63" s="265"/>
      <c r="KY63" s="265"/>
      <c r="KZ63" s="265"/>
      <c r="LA63" s="265"/>
      <c r="LB63" s="265"/>
      <c r="LC63" s="265"/>
      <c r="LD63" s="265"/>
      <c r="LE63" s="265"/>
      <c r="LF63" s="265"/>
      <c r="LG63" s="265"/>
      <c r="LH63" s="265"/>
      <c r="LI63" s="265"/>
      <c r="LJ63" s="265"/>
      <c r="LK63" s="265"/>
      <c r="LL63" s="265"/>
      <c r="LM63" s="265"/>
      <c r="LN63" s="265"/>
      <c r="LO63" s="265"/>
      <c r="LP63" s="265"/>
      <c r="LQ63" s="265"/>
      <c r="LR63" s="265"/>
      <c r="LS63" s="265"/>
      <c r="LT63" s="265"/>
      <c r="LU63" s="265"/>
      <c r="LV63" s="265"/>
      <c r="LW63" s="265"/>
      <c r="LX63" s="265"/>
      <c r="LY63" s="265"/>
      <c r="LZ63" s="265"/>
      <c r="MA63" s="265"/>
      <c r="MB63" s="265"/>
      <c r="MC63" s="265"/>
      <c r="MD63" s="265"/>
      <c r="ME63" s="265"/>
      <c r="MF63" s="265"/>
      <c r="MG63" s="265"/>
      <c r="MH63" s="265"/>
      <c r="MI63" s="265"/>
      <c r="MJ63" s="265"/>
      <c r="MK63" s="265"/>
      <c r="ML63" s="265"/>
      <c r="MM63" s="265"/>
      <c r="MN63" s="265"/>
      <c r="MO63" s="265"/>
      <c r="MP63" s="265"/>
      <c r="MQ63" s="265"/>
      <c r="MR63" s="265"/>
      <c r="MS63" s="265"/>
      <c r="MT63" s="265"/>
      <c r="MU63" s="265"/>
      <c r="MV63" s="265"/>
      <c r="MW63" s="265"/>
      <c r="MX63" s="265"/>
      <c r="MY63" s="265"/>
      <c r="MZ63" s="265"/>
      <c r="NA63" s="265"/>
      <c r="NB63" s="265"/>
      <c r="NC63" s="265"/>
      <c r="ND63" s="265"/>
      <c r="NE63" s="265"/>
      <c r="NF63" s="265"/>
      <c r="NG63" s="265"/>
      <c r="NH63" s="265"/>
      <c r="NI63" s="265"/>
      <c r="NJ63" s="265"/>
      <c r="NK63" s="265"/>
      <c r="NL63" s="265"/>
      <c r="NM63" s="265"/>
      <c r="NN63" s="265"/>
      <c r="NO63" s="265"/>
      <c r="NP63" s="265"/>
      <c r="NQ63" s="265"/>
      <c r="NR63" s="265"/>
      <c r="NS63" s="265"/>
      <c r="NT63" s="265"/>
      <c r="NU63" s="265"/>
      <c r="NV63" s="265"/>
      <c r="NW63" s="265"/>
      <c r="NX63" s="265"/>
      <c r="NY63" s="265"/>
      <c r="NZ63" s="265"/>
      <c r="OA63" s="265"/>
      <c r="OB63" s="265"/>
      <c r="OC63" s="265"/>
      <c r="OD63" s="265"/>
      <c r="OE63" s="265"/>
      <c r="OF63" s="265"/>
      <c r="OG63" s="265"/>
      <c r="OH63" s="265"/>
      <c r="OI63" s="265"/>
      <c r="OJ63" s="265"/>
      <c r="OK63" s="265"/>
      <c r="OL63" s="265"/>
      <c r="OM63" s="265"/>
      <c r="ON63" s="265"/>
      <c r="OO63" s="265"/>
      <c r="OP63" s="265"/>
      <c r="OQ63" s="265"/>
      <c r="OR63" s="265"/>
      <c r="OS63" s="265"/>
      <c r="OT63" s="265"/>
      <c r="OU63" s="265"/>
      <c r="OV63" s="265"/>
      <c r="OW63" s="265"/>
      <c r="OX63" s="265"/>
      <c r="OY63" s="265"/>
      <c r="OZ63" s="265"/>
      <c r="PA63" s="265"/>
      <c r="PB63" s="265"/>
      <c r="PC63" s="265"/>
      <c r="PD63" s="265"/>
      <c r="PE63" s="265"/>
      <c r="PF63" s="265"/>
      <c r="PG63" s="265"/>
      <c r="PH63" s="265"/>
      <c r="PI63" s="265"/>
      <c r="PJ63" s="265"/>
      <c r="PK63" s="265"/>
      <c r="PL63" s="265"/>
      <c r="PM63" s="265"/>
      <c r="PN63" s="265"/>
      <c r="PO63" s="265"/>
      <c r="PP63" s="265"/>
      <c r="PQ63" s="265"/>
      <c r="PR63" s="265"/>
      <c r="PS63" s="265"/>
      <c r="PT63" s="265"/>
      <c r="PU63" s="265"/>
      <c r="PV63" s="265"/>
      <c r="PW63" s="265"/>
      <c r="PX63" s="265"/>
      <c r="PY63" s="265"/>
      <c r="PZ63" s="265"/>
      <c r="QA63" s="265"/>
      <c r="QB63" s="265"/>
      <c r="QC63" s="265"/>
      <c r="QD63" s="265"/>
      <c r="QE63" s="265"/>
      <c r="QF63" s="265"/>
      <c r="QG63" s="265"/>
      <c r="QH63" s="265"/>
      <c r="QI63" s="265"/>
      <c r="QJ63" s="265"/>
      <c r="QK63" s="265"/>
      <c r="QL63" s="265"/>
      <c r="QM63" s="265"/>
      <c r="QN63" s="265"/>
      <c r="QO63" s="265"/>
      <c r="QP63" s="265"/>
      <c r="QQ63" s="265"/>
      <c r="QR63" s="265"/>
      <c r="QS63" s="265"/>
      <c r="QT63" s="265"/>
      <c r="QU63" s="265"/>
      <c r="QV63" s="265"/>
      <c r="QW63" s="265"/>
      <c r="QX63" s="265"/>
      <c r="QY63" s="265"/>
      <c r="QZ63" s="265"/>
      <c r="RA63" s="265"/>
      <c r="RB63" s="265"/>
      <c r="RC63" s="265"/>
      <c r="RD63" s="265"/>
      <c r="RE63" s="265"/>
      <c r="RF63" s="265"/>
      <c r="RG63" s="265"/>
      <c r="RH63" s="265"/>
      <c r="RI63" s="265"/>
      <c r="RJ63" s="265"/>
      <c r="RK63" s="265"/>
      <c r="RL63" s="265"/>
      <c r="RM63" s="265"/>
      <c r="RN63" s="265"/>
      <c r="RO63" s="265"/>
      <c r="RP63" s="265"/>
      <c r="RQ63" s="265"/>
      <c r="RR63" s="265"/>
      <c r="RS63" s="265"/>
      <c r="RT63" s="265"/>
      <c r="RU63" s="265"/>
      <c r="RV63" s="265"/>
      <c r="RW63" s="265"/>
      <c r="RX63" s="265"/>
      <c r="RY63" s="265"/>
      <c r="RZ63" s="265"/>
      <c r="SA63" s="265"/>
      <c r="SB63" s="265"/>
      <c r="SC63" s="265"/>
      <c r="SD63" s="265"/>
      <c r="SE63" s="265"/>
      <c r="SF63" s="265"/>
      <c r="SG63" s="265"/>
      <c r="SH63" s="265"/>
      <c r="SI63" s="265"/>
      <c r="SJ63" s="265"/>
      <c r="SK63" s="265"/>
      <c r="SL63" s="265"/>
      <c r="SM63" s="265"/>
      <c r="SN63" s="265"/>
      <c r="SO63" s="265"/>
      <c r="SP63" s="265"/>
      <c r="SQ63" s="265"/>
      <c r="SR63" s="265"/>
      <c r="SS63" s="265"/>
      <c r="ST63" s="265"/>
      <c r="SU63" s="265"/>
      <c r="SV63" s="265"/>
      <c r="SW63" s="265"/>
      <c r="SX63" s="265"/>
      <c r="SY63" s="265"/>
      <c r="SZ63" s="265"/>
      <c r="TA63" s="265"/>
      <c r="TB63" s="265"/>
      <c r="TC63" s="265"/>
      <c r="TD63" s="265"/>
      <c r="TE63" s="265"/>
      <c r="TF63" s="265"/>
      <c r="TG63" s="265"/>
      <c r="TH63" s="265"/>
      <c r="TI63" s="265"/>
      <c r="TJ63" s="265"/>
      <c r="TK63" s="265"/>
      <c r="TL63" s="265"/>
      <c r="TM63" s="265"/>
      <c r="TN63" s="265"/>
      <c r="TO63" s="265"/>
      <c r="TP63" s="265"/>
      <c r="TQ63" s="265"/>
      <c r="TR63" s="265"/>
      <c r="TS63" s="265"/>
      <c r="TT63" s="265"/>
      <c r="TU63" s="265"/>
      <c r="TV63" s="265"/>
      <c r="TW63" s="265"/>
      <c r="TX63" s="265"/>
      <c r="TY63" s="265"/>
      <c r="TZ63" s="265"/>
      <c r="UA63" s="265"/>
      <c r="UB63" s="265"/>
      <c r="UC63" s="265"/>
      <c r="UD63" s="265"/>
      <c r="UE63" s="265"/>
      <c r="UF63" s="265"/>
      <c r="UG63" s="265"/>
      <c r="UH63" s="265"/>
      <c r="UI63" s="265"/>
      <c r="UJ63" s="265"/>
      <c r="UK63" s="265"/>
      <c r="UL63" s="265"/>
      <c r="UM63" s="265"/>
      <c r="UN63" s="265"/>
      <c r="UO63" s="265"/>
      <c r="UP63" s="265"/>
      <c r="UQ63" s="265"/>
      <c r="UR63" s="265"/>
      <c r="US63" s="265"/>
      <c r="UT63" s="265"/>
      <c r="UU63" s="265"/>
      <c r="UV63" s="265"/>
      <c r="UW63" s="265"/>
      <c r="UX63" s="265"/>
      <c r="UY63" s="265"/>
      <c r="UZ63" s="265"/>
      <c r="VA63" s="265"/>
      <c r="VB63" s="265"/>
      <c r="VC63" s="265"/>
      <c r="VD63" s="265"/>
      <c r="VE63" s="265"/>
      <c r="VF63" s="265"/>
      <c r="VG63" s="265"/>
      <c r="VH63" s="265"/>
      <c r="VI63" s="265"/>
      <c r="VJ63" s="265"/>
      <c r="VK63" s="265"/>
      <c r="VL63" s="265"/>
      <c r="VM63" s="265"/>
      <c r="VN63" s="265"/>
      <c r="VO63" s="265"/>
      <c r="VP63" s="265"/>
      <c r="VQ63" s="265"/>
      <c r="VR63" s="265"/>
      <c r="VS63" s="265"/>
      <c r="VT63" s="265"/>
      <c r="VU63" s="265"/>
      <c r="VV63" s="265"/>
      <c r="VW63" s="265"/>
      <c r="VX63" s="265"/>
      <c r="VY63" s="265"/>
      <c r="VZ63" s="265"/>
      <c r="WA63" s="265"/>
      <c r="WB63" s="265"/>
      <c r="WC63" s="265"/>
      <c r="WD63" s="265"/>
      <c r="WE63" s="265"/>
      <c r="WF63" s="265"/>
      <c r="WG63" s="265"/>
      <c r="WH63" s="265"/>
      <c r="WI63" s="265"/>
      <c r="WJ63" s="265"/>
      <c r="WK63" s="265"/>
      <c r="WL63" s="265"/>
      <c r="WM63" s="265"/>
      <c r="WN63" s="265"/>
      <c r="WO63" s="265"/>
      <c r="WP63" s="265"/>
      <c r="WQ63" s="265"/>
      <c r="WR63" s="265"/>
      <c r="WS63" s="265"/>
      <c r="WT63" s="265"/>
      <c r="WU63" s="265"/>
      <c r="WV63" s="265"/>
      <c r="WW63" s="265"/>
      <c r="WX63" s="265"/>
      <c r="WY63" s="265"/>
      <c r="WZ63" s="265"/>
      <c r="XA63" s="265"/>
      <c r="XB63" s="265"/>
      <c r="XC63" s="265"/>
      <c r="XD63" s="265"/>
      <c r="XE63" s="265"/>
      <c r="XF63" s="265"/>
      <c r="XG63" s="265"/>
      <c r="XH63" s="265"/>
      <c r="XI63" s="265"/>
      <c r="XJ63" s="265"/>
      <c r="XK63" s="265"/>
      <c r="XL63" s="265"/>
      <c r="XM63" s="265"/>
      <c r="XN63" s="265"/>
      <c r="XO63" s="265"/>
      <c r="XP63" s="265"/>
      <c r="XQ63" s="265"/>
      <c r="XR63" s="265"/>
      <c r="XS63" s="265"/>
      <c r="XT63" s="265"/>
      <c r="XU63" s="265"/>
      <c r="XV63" s="265"/>
      <c r="XW63" s="265"/>
      <c r="XX63" s="265"/>
      <c r="XY63" s="265"/>
      <c r="XZ63" s="265"/>
      <c r="YA63" s="265"/>
      <c r="YB63" s="265"/>
      <c r="YC63" s="265"/>
      <c r="YD63" s="265"/>
      <c r="YE63" s="265"/>
      <c r="YF63" s="265"/>
      <c r="YG63" s="265"/>
      <c r="YH63" s="265"/>
      <c r="YI63" s="265"/>
      <c r="YJ63" s="265"/>
      <c r="YK63" s="265"/>
      <c r="YL63" s="265"/>
      <c r="YM63" s="265"/>
      <c r="YN63" s="265"/>
      <c r="YO63" s="265"/>
      <c r="YP63" s="265"/>
      <c r="YQ63" s="265"/>
      <c r="YR63" s="265"/>
      <c r="YS63" s="265"/>
      <c r="YT63" s="265"/>
      <c r="YU63" s="265"/>
      <c r="YV63" s="265"/>
      <c r="YW63" s="265"/>
      <c r="YX63" s="265"/>
      <c r="YY63" s="265"/>
      <c r="YZ63" s="265"/>
      <c r="ZA63" s="265"/>
      <c r="ZB63" s="265"/>
      <c r="ZC63" s="265"/>
      <c r="ZD63" s="265"/>
      <c r="ZE63" s="265"/>
      <c r="ZF63" s="265"/>
      <c r="ZG63" s="265"/>
      <c r="ZH63" s="265"/>
      <c r="ZI63" s="265"/>
      <c r="ZJ63" s="265"/>
      <c r="ZK63" s="265"/>
      <c r="ZL63" s="265"/>
      <c r="ZM63" s="265"/>
      <c r="ZN63" s="265"/>
      <c r="ZO63" s="265"/>
      <c r="ZP63" s="265"/>
      <c r="ZQ63" s="265"/>
      <c r="ZR63" s="265"/>
      <c r="ZS63" s="265"/>
      <c r="ZT63" s="265"/>
      <c r="ZU63" s="265"/>
      <c r="ZV63" s="265"/>
      <c r="ZW63" s="265"/>
      <c r="ZX63" s="265"/>
      <c r="ZY63" s="265"/>
      <c r="ZZ63" s="265"/>
      <c r="AAA63" s="265"/>
      <c r="AAB63" s="265"/>
      <c r="AAC63" s="265"/>
      <c r="AAD63" s="265"/>
      <c r="AAE63" s="265"/>
      <c r="AAF63" s="265"/>
      <c r="AAG63" s="265"/>
      <c r="AAH63" s="265"/>
      <c r="AAI63" s="265"/>
      <c r="AAJ63" s="265"/>
      <c r="AAK63" s="265"/>
      <c r="AAL63" s="265"/>
      <c r="AAM63" s="265"/>
      <c r="AAN63" s="265"/>
      <c r="AAO63" s="265"/>
      <c r="AAP63" s="265"/>
      <c r="AAQ63" s="265"/>
      <c r="AAR63" s="265"/>
      <c r="AAS63" s="265"/>
      <c r="AAT63" s="265"/>
      <c r="AAU63" s="265"/>
      <c r="AAV63" s="265"/>
      <c r="AAW63" s="265"/>
      <c r="AAX63" s="265"/>
      <c r="AAY63" s="265"/>
      <c r="AAZ63" s="265"/>
      <c r="ABA63" s="265"/>
      <c r="ABB63" s="265"/>
      <c r="ABC63" s="265"/>
      <c r="ABD63" s="265"/>
      <c r="ABE63" s="265"/>
      <c r="ABF63" s="265"/>
      <c r="ABG63" s="265"/>
      <c r="ABH63" s="265"/>
      <c r="ABI63" s="265"/>
      <c r="ABJ63" s="265"/>
      <c r="ABK63" s="265"/>
      <c r="ABL63" s="265"/>
      <c r="ABM63" s="265"/>
      <c r="ABN63" s="265"/>
      <c r="ABO63" s="265"/>
      <c r="ABP63" s="265"/>
      <c r="ABQ63" s="265"/>
      <c r="ABR63" s="265"/>
      <c r="ABS63" s="265"/>
      <c r="ABT63" s="265"/>
      <c r="ABU63" s="265"/>
      <c r="ABV63" s="265"/>
      <c r="ABW63" s="265"/>
      <c r="ABX63" s="265"/>
      <c r="ABY63" s="265"/>
      <c r="ABZ63" s="265"/>
      <c r="ACA63" s="265"/>
      <c r="ACB63" s="265"/>
      <c r="ACC63" s="265"/>
      <c r="ACD63" s="265"/>
      <c r="ACE63" s="265"/>
      <c r="ACF63" s="265"/>
      <c r="ACG63" s="265"/>
      <c r="ACH63" s="265"/>
      <c r="ACI63" s="265"/>
      <c r="ACJ63" s="265"/>
      <c r="ACK63" s="265"/>
      <c r="ACL63" s="265"/>
      <c r="ACM63" s="265"/>
      <c r="ACN63" s="265"/>
      <c r="ACO63" s="265"/>
      <c r="ACP63" s="265"/>
      <c r="ACQ63" s="265"/>
      <c r="ACR63" s="265"/>
      <c r="ACS63" s="265"/>
      <c r="ACT63" s="265"/>
      <c r="ACU63" s="265"/>
      <c r="ACV63" s="265"/>
      <c r="ACW63" s="265"/>
      <c r="ACX63" s="265"/>
      <c r="ACY63" s="265"/>
      <c r="ACZ63" s="265"/>
      <c r="ADA63" s="265"/>
      <c r="ADB63" s="265"/>
      <c r="ADC63" s="265"/>
      <c r="ADD63" s="265"/>
      <c r="ADE63" s="265"/>
      <c r="ADF63" s="265"/>
      <c r="ADG63" s="265"/>
      <c r="ADH63" s="265"/>
      <c r="ADI63" s="265"/>
      <c r="ADJ63" s="265"/>
      <c r="ADK63" s="265"/>
      <c r="ADL63" s="265"/>
      <c r="ADM63" s="265"/>
      <c r="ADN63" s="265"/>
      <c r="ADO63" s="265"/>
      <c r="ADP63" s="265"/>
      <c r="ADQ63" s="265"/>
      <c r="ADR63" s="265"/>
      <c r="ADS63" s="265"/>
      <c r="ADT63" s="265"/>
      <c r="ADU63" s="265"/>
      <c r="ADV63" s="265"/>
      <c r="ADW63" s="265"/>
      <c r="ADX63" s="265"/>
      <c r="ADY63" s="265"/>
      <c r="ADZ63" s="265"/>
      <c r="AEA63" s="265"/>
      <c r="AEB63" s="265"/>
      <c r="AEC63" s="265"/>
      <c r="AED63" s="265"/>
      <c r="AEE63" s="265"/>
      <c r="AEF63" s="265"/>
      <c r="AEG63" s="265"/>
      <c r="AEH63" s="265"/>
      <c r="AEI63" s="265"/>
      <c r="AEJ63" s="265"/>
      <c r="AEK63" s="265"/>
      <c r="AEL63" s="265"/>
      <c r="AEM63" s="265"/>
      <c r="AEN63" s="265"/>
      <c r="AEO63" s="265"/>
      <c r="AEP63" s="265"/>
      <c r="AEQ63" s="265"/>
      <c r="AER63" s="265"/>
      <c r="AES63" s="265"/>
      <c r="AET63" s="265"/>
      <c r="AEU63" s="265"/>
      <c r="AEV63" s="265"/>
      <c r="AEW63" s="265"/>
      <c r="AEX63" s="265"/>
      <c r="AEY63" s="265"/>
      <c r="AEZ63" s="265"/>
      <c r="AFA63" s="265"/>
      <c r="AFB63" s="265"/>
      <c r="AFC63" s="265"/>
      <c r="AFD63" s="265"/>
      <c r="AFE63" s="265"/>
      <c r="AFF63" s="265"/>
      <c r="AFG63" s="265"/>
      <c r="AFH63" s="265"/>
      <c r="AFI63" s="265"/>
      <c r="AFJ63" s="265"/>
      <c r="AFK63" s="265"/>
      <c r="AFL63" s="265"/>
      <c r="AFM63" s="265"/>
      <c r="AFN63" s="265"/>
      <c r="AFO63" s="265"/>
      <c r="AFP63" s="265"/>
      <c r="AFQ63" s="265"/>
      <c r="AFR63" s="265"/>
      <c r="AFS63" s="265"/>
      <c r="AFT63" s="265"/>
      <c r="AFU63" s="265"/>
      <c r="AFV63" s="265"/>
      <c r="AFW63" s="265"/>
      <c r="AFX63" s="265"/>
      <c r="AFY63" s="265"/>
      <c r="AFZ63" s="265"/>
      <c r="AGA63" s="265"/>
      <c r="AGB63" s="265"/>
      <c r="AGC63" s="265"/>
      <c r="AGD63" s="265"/>
      <c r="AGE63" s="265"/>
      <c r="AGF63" s="265"/>
      <c r="AGG63" s="265"/>
      <c r="AGH63" s="265"/>
      <c r="AGI63" s="265"/>
      <c r="AGJ63" s="265"/>
      <c r="AGK63" s="265"/>
      <c r="AGL63" s="265"/>
      <c r="AGM63" s="265"/>
      <c r="AGN63" s="265"/>
      <c r="AGO63" s="265"/>
      <c r="AGP63" s="265"/>
      <c r="AGQ63" s="265"/>
      <c r="AGR63" s="265"/>
      <c r="AGS63" s="265"/>
      <c r="AGT63" s="265"/>
      <c r="AGU63" s="265"/>
      <c r="AGV63" s="265"/>
      <c r="AGW63" s="265"/>
      <c r="AGX63" s="265"/>
      <c r="AGY63" s="265"/>
      <c r="AGZ63" s="265"/>
      <c r="AHA63" s="265"/>
      <c r="AHB63" s="265"/>
      <c r="AHC63" s="265"/>
      <c r="AHD63" s="265"/>
      <c r="AHE63" s="265"/>
      <c r="AHF63" s="265"/>
      <c r="AHG63" s="265"/>
      <c r="AHH63" s="265"/>
      <c r="AHI63" s="265"/>
      <c r="AHJ63" s="265"/>
      <c r="AHK63" s="265"/>
      <c r="AHL63" s="265"/>
      <c r="AHM63" s="265"/>
      <c r="AHN63" s="265"/>
      <c r="AHO63" s="265"/>
      <c r="AHP63" s="265"/>
      <c r="AHQ63" s="265"/>
      <c r="AHR63" s="265"/>
      <c r="AHS63" s="265"/>
      <c r="AHT63" s="265"/>
      <c r="AHU63" s="265"/>
      <c r="AHV63" s="265"/>
      <c r="AHW63" s="265"/>
      <c r="AHX63" s="265"/>
      <c r="AHY63" s="265"/>
      <c r="AHZ63" s="265"/>
      <c r="AIA63" s="265"/>
      <c r="AIB63" s="265"/>
      <c r="AIC63" s="265"/>
      <c r="AID63" s="265"/>
      <c r="AIE63" s="265"/>
      <c r="AIF63" s="265"/>
      <c r="AIG63" s="265"/>
      <c r="AIH63" s="265"/>
      <c r="AII63" s="265"/>
      <c r="AIJ63" s="265"/>
      <c r="AIK63" s="265"/>
      <c r="AIL63" s="265"/>
      <c r="AIM63" s="265"/>
      <c r="AIN63" s="265"/>
      <c r="AIO63" s="265"/>
      <c r="AIP63" s="265"/>
      <c r="AIQ63" s="265"/>
      <c r="AIR63" s="265"/>
      <c r="AIS63" s="265"/>
      <c r="AIT63" s="265"/>
      <c r="AIU63" s="265"/>
      <c r="AIV63" s="265"/>
      <c r="AIW63" s="265"/>
      <c r="AIX63" s="265"/>
      <c r="AIY63" s="265"/>
      <c r="AIZ63" s="265"/>
      <c r="AJA63" s="265"/>
      <c r="AJB63" s="265"/>
      <c r="AJC63" s="265"/>
      <c r="AJD63" s="265"/>
      <c r="AJE63" s="265"/>
      <c r="AJF63" s="265"/>
      <c r="AJG63" s="265"/>
      <c r="AJH63" s="265"/>
      <c r="AJI63" s="265"/>
      <c r="AJJ63" s="265"/>
      <c r="AJK63" s="265"/>
      <c r="AJL63" s="265"/>
      <c r="AJM63" s="265"/>
      <c r="AJN63" s="265"/>
      <c r="AJO63" s="265"/>
      <c r="AJP63" s="265"/>
      <c r="AJQ63" s="265"/>
      <c r="AJR63" s="265"/>
      <c r="AJS63" s="265"/>
      <c r="AJT63" s="265"/>
      <c r="AJU63" s="265"/>
      <c r="AJV63" s="265"/>
      <c r="AJW63" s="265"/>
      <c r="AJX63" s="265"/>
      <c r="AJY63" s="265"/>
      <c r="AJZ63" s="265"/>
      <c r="AKA63" s="265"/>
      <c r="AKB63" s="265"/>
      <c r="AKC63" s="265"/>
      <c r="AKD63" s="265"/>
      <c r="AKE63" s="265"/>
      <c r="AKF63" s="265"/>
      <c r="AKG63" s="265"/>
      <c r="AKH63" s="265"/>
      <c r="AKI63" s="265"/>
      <c r="AKJ63" s="265"/>
      <c r="AKK63" s="265"/>
      <c r="AKL63" s="265"/>
      <c r="AKM63" s="265"/>
      <c r="AKN63" s="265"/>
      <c r="AKO63" s="265"/>
      <c r="AKP63" s="265"/>
      <c r="AKQ63" s="265"/>
      <c r="AKR63" s="265"/>
      <c r="AKS63" s="265"/>
      <c r="AKT63" s="265"/>
      <c r="AKU63" s="265"/>
      <c r="AKV63" s="265"/>
      <c r="AKW63" s="265"/>
      <c r="AKX63" s="265"/>
      <c r="AKY63" s="265"/>
      <c r="AKZ63" s="265"/>
      <c r="ALA63" s="265"/>
      <c r="ALB63" s="265"/>
      <c r="ALC63" s="265"/>
      <c r="ALD63" s="265"/>
      <c r="ALE63" s="265"/>
      <c r="ALF63" s="265"/>
      <c r="ALG63" s="265"/>
      <c r="ALH63" s="265"/>
      <c r="ALI63" s="265"/>
      <c r="ALJ63" s="265"/>
      <c r="ALK63" s="265"/>
      <c r="ALL63" s="265"/>
      <c r="ALM63" s="265"/>
      <c r="ALN63" s="265"/>
      <c r="ALO63" s="265"/>
      <c r="ALP63" s="265"/>
      <c r="ALQ63" s="265"/>
      <c r="ALR63" s="265"/>
      <c r="ALS63" s="265"/>
      <c r="ALT63" s="265"/>
      <c r="ALU63" s="265"/>
      <c r="ALV63" s="265"/>
      <c r="ALW63" s="265"/>
      <c r="ALX63" s="265"/>
      <c r="ALY63" s="265"/>
      <c r="ALZ63" s="265"/>
      <c r="AMA63" s="265"/>
      <c r="AMB63" s="265"/>
      <c r="AMC63" s="265"/>
      <c r="AMD63" s="265"/>
      <c r="AME63" s="265"/>
      <c r="AMF63" s="265"/>
      <c r="AMG63" s="265"/>
      <c r="AMH63" s="265"/>
      <c r="AMI63" s="265"/>
      <c r="AMJ63" s="265"/>
      <c r="AMK63" s="265"/>
      <c r="AML63" s="265"/>
      <c r="AMM63" s="265"/>
      <c r="AMN63" s="265"/>
      <c r="AMO63" s="265"/>
      <c r="AMP63" s="265"/>
      <c r="AMQ63" s="265"/>
      <c r="AMR63" s="265"/>
      <c r="AMS63" s="265"/>
      <c r="AMT63" s="265"/>
      <c r="AMU63" s="265"/>
      <c r="AMV63" s="265"/>
      <c r="AMW63" s="265"/>
      <c r="AMX63" s="265"/>
      <c r="AMY63" s="265"/>
      <c r="AMZ63" s="265"/>
      <c r="ANA63" s="265"/>
      <c r="ANB63" s="265"/>
      <c r="ANC63" s="265"/>
      <c r="AND63" s="265"/>
      <c r="ANE63" s="265"/>
      <c r="ANF63" s="265"/>
      <c r="ANG63" s="265"/>
      <c r="ANH63" s="265"/>
      <c r="ANI63" s="265"/>
      <c r="ANJ63" s="265"/>
      <c r="ANK63" s="265"/>
      <c r="ANL63" s="265"/>
      <c r="ANM63" s="265"/>
      <c r="ANN63" s="265"/>
      <c r="ANO63" s="265"/>
      <c r="ANP63" s="265"/>
      <c r="ANQ63" s="265"/>
      <c r="ANR63" s="265"/>
      <c r="ANS63" s="265"/>
      <c r="ANT63" s="265"/>
      <c r="ANU63" s="265"/>
      <c r="ANV63" s="265"/>
      <c r="ANW63" s="265"/>
      <c r="ANX63" s="265"/>
      <c r="ANY63" s="265"/>
      <c r="ANZ63" s="265"/>
      <c r="AOA63" s="265"/>
      <c r="AOB63" s="265"/>
      <c r="AOC63" s="265"/>
      <c r="AOD63" s="265"/>
      <c r="AOE63" s="265"/>
      <c r="AOF63" s="265"/>
      <c r="AOG63" s="265"/>
      <c r="AOH63" s="265"/>
      <c r="AOI63" s="265"/>
      <c r="AOJ63" s="265"/>
      <c r="AOK63" s="265"/>
      <c r="AOL63" s="265"/>
      <c r="AOM63" s="265"/>
      <c r="AON63" s="265"/>
      <c r="AOO63" s="265"/>
      <c r="AOP63" s="265"/>
      <c r="AOQ63" s="265"/>
      <c r="AOR63" s="265"/>
      <c r="AOS63" s="265"/>
      <c r="AOT63" s="265"/>
      <c r="AOU63" s="265"/>
      <c r="AOV63" s="265"/>
      <c r="AOW63" s="265"/>
      <c r="AOX63" s="265"/>
      <c r="AOY63" s="265"/>
      <c r="AOZ63" s="265"/>
      <c r="APA63" s="265"/>
      <c r="APB63" s="265"/>
      <c r="APC63" s="265"/>
      <c r="APD63" s="265"/>
      <c r="APE63" s="265"/>
      <c r="APF63" s="265"/>
      <c r="APG63" s="265"/>
      <c r="APH63" s="265"/>
      <c r="API63" s="265"/>
      <c r="APJ63" s="265"/>
      <c r="APK63" s="265"/>
      <c r="APL63" s="265"/>
      <c r="APM63" s="265"/>
      <c r="APN63" s="265"/>
      <c r="APO63" s="265"/>
      <c r="APP63" s="265"/>
      <c r="APQ63" s="265"/>
      <c r="APR63" s="265"/>
      <c r="APS63" s="265"/>
      <c r="APT63" s="265"/>
      <c r="APU63" s="265"/>
      <c r="APV63" s="265"/>
      <c r="APW63" s="265"/>
      <c r="APX63" s="265"/>
      <c r="APY63" s="265"/>
      <c r="APZ63" s="265"/>
      <c r="AQA63" s="265"/>
      <c r="AQB63" s="265"/>
      <c r="AQC63" s="265"/>
      <c r="AQD63" s="265"/>
      <c r="AQE63" s="265"/>
      <c r="AQF63" s="265"/>
      <c r="AQG63" s="265"/>
      <c r="AQH63" s="265"/>
      <c r="AQI63" s="265"/>
      <c r="AQJ63" s="265"/>
      <c r="AQK63" s="265"/>
      <c r="AQL63" s="265"/>
      <c r="AQM63" s="265"/>
      <c r="AQN63" s="265"/>
      <c r="AQO63" s="265"/>
      <c r="AQP63" s="265"/>
      <c r="AQQ63" s="265"/>
      <c r="AQR63" s="265"/>
      <c r="AQS63" s="265"/>
      <c r="AQT63" s="265"/>
      <c r="AQU63" s="265"/>
      <c r="AQV63" s="265"/>
      <c r="AQW63" s="265"/>
      <c r="AQX63" s="265"/>
      <c r="AQY63" s="265"/>
      <c r="AQZ63" s="265"/>
      <c r="ARA63" s="265"/>
      <c r="ARB63" s="265"/>
      <c r="ARC63" s="265"/>
      <c r="ARD63" s="265"/>
      <c r="ARE63" s="265"/>
      <c r="ARF63" s="265"/>
      <c r="ARG63" s="265"/>
      <c r="ARH63" s="265"/>
      <c r="ARI63" s="265"/>
      <c r="ARJ63" s="265"/>
      <c r="ARK63" s="265"/>
      <c r="ARL63" s="265"/>
      <c r="ARM63" s="265"/>
      <c r="ARN63" s="265"/>
      <c r="ARO63" s="265"/>
      <c r="ARP63" s="265"/>
      <c r="ARQ63" s="265"/>
      <c r="ARR63" s="265"/>
      <c r="ARS63" s="265"/>
      <c r="ART63" s="265"/>
      <c r="ARU63" s="265"/>
      <c r="ARV63" s="265"/>
      <c r="ARW63" s="265"/>
      <c r="ARX63" s="265"/>
      <c r="ARY63" s="265"/>
      <c r="ARZ63" s="265"/>
      <c r="ASA63" s="265"/>
      <c r="ASB63" s="265"/>
      <c r="ASC63" s="265"/>
      <c r="ASD63" s="265"/>
      <c r="ASE63" s="265"/>
      <c r="ASF63" s="265"/>
      <c r="ASG63" s="265"/>
      <c r="ASH63" s="265"/>
      <c r="ASI63" s="265"/>
      <c r="ASJ63" s="265"/>
      <c r="ASK63" s="265"/>
      <c r="ASL63" s="265"/>
      <c r="ASM63" s="265"/>
      <c r="ASN63" s="265"/>
      <c r="ASO63" s="265"/>
      <c r="ASP63" s="265"/>
      <c r="ASQ63" s="265"/>
      <c r="ASR63" s="265"/>
      <c r="ASS63" s="265"/>
      <c r="AST63" s="265"/>
      <c r="ASU63" s="265"/>
      <c r="ASV63" s="265"/>
      <c r="ASW63" s="265"/>
      <c r="ASX63" s="265"/>
      <c r="ASY63" s="265"/>
      <c r="ASZ63" s="265"/>
      <c r="ATA63" s="265"/>
      <c r="ATB63" s="265"/>
      <c r="ATC63" s="265"/>
      <c r="ATD63" s="265"/>
      <c r="ATE63" s="265"/>
      <c r="ATF63" s="265"/>
      <c r="ATG63" s="265"/>
      <c r="ATH63" s="265"/>
      <c r="ATI63" s="265"/>
      <c r="ATJ63" s="265"/>
      <c r="ATK63" s="265"/>
      <c r="ATL63" s="265"/>
      <c r="ATM63" s="265"/>
      <c r="ATN63" s="265"/>
      <c r="ATO63" s="265"/>
      <c r="ATP63" s="265"/>
      <c r="ATQ63" s="265"/>
      <c r="ATR63" s="265"/>
      <c r="ATS63" s="265"/>
      <c r="ATT63" s="265"/>
      <c r="ATU63" s="265"/>
      <c r="ATV63" s="265"/>
      <c r="ATW63" s="265"/>
      <c r="ATX63" s="265"/>
      <c r="ATY63" s="265"/>
      <c r="ATZ63" s="265"/>
      <c r="AUA63" s="265"/>
      <c r="AUB63" s="265"/>
      <c r="AUC63" s="265"/>
      <c r="AUD63" s="265"/>
      <c r="AUE63" s="265"/>
      <c r="AUF63" s="265"/>
      <c r="AUG63" s="265"/>
      <c r="AUH63" s="265"/>
      <c r="AUI63" s="265"/>
      <c r="AUJ63" s="265"/>
      <c r="AUK63" s="265"/>
      <c r="AUL63" s="265"/>
      <c r="AUM63" s="265"/>
      <c r="AUN63" s="265"/>
      <c r="AUO63" s="265"/>
      <c r="AUP63" s="265"/>
      <c r="AUQ63" s="265"/>
      <c r="AUR63" s="265"/>
      <c r="AUS63" s="265"/>
      <c r="AUT63" s="265"/>
      <c r="AUU63" s="265"/>
      <c r="AUV63" s="265"/>
      <c r="AUW63" s="265"/>
      <c r="AUX63" s="265"/>
      <c r="AUY63" s="265"/>
      <c r="AUZ63" s="265"/>
      <c r="AVA63" s="265"/>
      <c r="AVB63" s="265"/>
      <c r="AVC63" s="265"/>
      <c r="AVD63" s="265"/>
      <c r="AVE63" s="265"/>
      <c r="AVF63" s="265"/>
      <c r="AVG63" s="265"/>
      <c r="AVH63" s="265"/>
      <c r="AVI63" s="265"/>
      <c r="AVJ63" s="265"/>
      <c r="AVK63" s="265"/>
      <c r="AVL63" s="265"/>
      <c r="AVM63" s="265"/>
      <c r="AVN63" s="265"/>
      <c r="AVO63" s="265"/>
      <c r="AVP63" s="265"/>
      <c r="AVQ63" s="265"/>
      <c r="AVR63" s="265"/>
      <c r="AVS63" s="265"/>
      <c r="AVT63" s="265"/>
      <c r="AVU63" s="265"/>
      <c r="AVV63" s="265"/>
      <c r="AVW63" s="265"/>
      <c r="AVX63" s="265"/>
      <c r="AVY63" s="265"/>
      <c r="AVZ63" s="265"/>
      <c r="AWA63" s="265"/>
      <c r="AWB63" s="265"/>
      <c r="AWC63" s="265"/>
      <c r="AWD63" s="265"/>
      <c r="AWE63" s="265"/>
      <c r="AWF63" s="265"/>
      <c r="AWG63" s="265"/>
      <c r="AWH63" s="265"/>
      <c r="AWI63" s="265"/>
      <c r="AWJ63" s="265"/>
      <c r="AWK63" s="265"/>
      <c r="AWL63" s="265"/>
      <c r="AWM63" s="265"/>
      <c r="AWN63" s="265"/>
      <c r="AWO63" s="265"/>
      <c r="AWP63" s="265"/>
      <c r="AWQ63" s="265"/>
      <c r="AWR63" s="265"/>
      <c r="AWS63" s="265"/>
      <c r="AWT63" s="265"/>
      <c r="AWU63" s="265"/>
      <c r="AWV63" s="265"/>
      <c r="AWW63" s="265"/>
      <c r="AWX63" s="265"/>
      <c r="AWY63" s="265"/>
      <c r="AWZ63" s="265"/>
      <c r="AXA63" s="265"/>
      <c r="AXB63" s="265"/>
      <c r="AXC63" s="265"/>
      <c r="AXD63" s="265"/>
      <c r="AXE63" s="265"/>
      <c r="AXF63" s="265"/>
      <c r="AXG63" s="265"/>
      <c r="AXH63" s="265"/>
      <c r="AXI63" s="265"/>
      <c r="AXJ63" s="265"/>
      <c r="AXK63" s="265"/>
      <c r="AXL63" s="265"/>
      <c r="AXM63" s="265"/>
      <c r="AXN63" s="265"/>
      <c r="AXO63" s="265"/>
      <c r="AXP63" s="265"/>
      <c r="AXQ63" s="265"/>
      <c r="AXR63" s="265"/>
      <c r="AXS63" s="265"/>
      <c r="AXT63" s="265"/>
      <c r="AXU63" s="265"/>
      <c r="AXV63" s="265"/>
      <c r="AXW63" s="265"/>
      <c r="AXX63" s="265"/>
      <c r="AXY63" s="265"/>
      <c r="AXZ63" s="265"/>
      <c r="AYA63" s="265"/>
      <c r="AYB63" s="265"/>
      <c r="AYC63" s="265"/>
      <c r="AYD63" s="265"/>
      <c r="AYE63" s="265"/>
      <c r="AYF63" s="265"/>
      <c r="AYG63" s="265"/>
      <c r="AYH63" s="265"/>
      <c r="AYI63" s="265"/>
      <c r="AYJ63" s="265"/>
      <c r="AYK63" s="265"/>
      <c r="AYL63" s="265"/>
      <c r="AYM63" s="265"/>
      <c r="AYN63" s="265"/>
      <c r="AYO63" s="265"/>
      <c r="AYP63" s="265"/>
      <c r="AYQ63" s="265"/>
      <c r="AYR63" s="265"/>
      <c r="AYS63" s="265"/>
      <c r="AYT63" s="265"/>
      <c r="AYU63" s="265"/>
      <c r="AYV63" s="265"/>
      <c r="AYW63" s="265"/>
      <c r="AYX63" s="265"/>
      <c r="AYY63" s="265"/>
      <c r="AYZ63" s="265"/>
      <c r="AZA63" s="265"/>
      <c r="AZB63" s="265"/>
      <c r="AZC63" s="265"/>
      <c r="AZD63" s="265"/>
      <c r="AZE63" s="265"/>
      <c r="AZF63" s="265"/>
      <c r="AZG63" s="265"/>
      <c r="AZH63" s="265"/>
      <c r="AZI63" s="265"/>
      <c r="AZJ63" s="265"/>
      <c r="AZK63" s="265"/>
      <c r="AZL63" s="265"/>
      <c r="AZM63" s="265"/>
      <c r="AZN63" s="265"/>
      <c r="AZO63" s="265"/>
      <c r="AZP63" s="265"/>
      <c r="AZQ63" s="265"/>
      <c r="AZR63" s="265"/>
      <c r="AZS63" s="265"/>
      <c r="AZT63" s="265"/>
      <c r="AZU63" s="265"/>
      <c r="AZV63" s="265"/>
      <c r="AZW63" s="265"/>
      <c r="AZX63" s="265"/>
      <c r="AZY63" s="265"/>
      <c r="AZZ63" s="265"/>
      <c r="BAA63" s="265"/>
      <c r="BAB63" s="265"/>
      <c r="BAC63" s="265"/>
      <c r="BAD63" s="265"/>
      <c r="BAE63" s="265"/>
      <c r="BAF63" s="265"/>
      <c r="BAG63" s="265"/>
      <c r="BAH63" s="265"/>
      <c r="BAI63" s="265"/>
      <c r="BAJ63" s="265"/>
      <c r="BAK63" s="265"/>
      <c r="BAL63" s="265"/>
      <c r="BAM63" s="265"/>
      <c r="BAN63" s="265"/>
      <c r="BAO63" s="265"/>
      <c r="BAP63" s="265"/>
      <c r="BAQ63" s="265"/>
      <c r="BAR63" s="265"/>
      <c r="BAS63" s="265"/>
      <c r="BAT63" s="265"/>
      <c r="BAU63" s="265"/>
      <c r="BAV63" s="265"/>
      <c r="BAW63" s="265"/>
      <c r="BAX63" s="265"/>
      <c r="BAY63" s="265"/>
      <c r="BAZ63" s="265"/>
      <c r="BBA63" s="265"/>
      <c r="BBB63" s="265"/>
      <c r="BBC63" s="265"/>
      <c r="BBD63" s="265"/>
      <c r="BBE63" s="265"/>
      <c r="BBF63" s="265"/>
      <c r="BBG63" s="265"/>
      <c r="BBH63" s="265"/>
      <c r="BBI63" s="265"/>
      <c r="BBJ63" s="265"/>
      <c r="BBK63" s="265"/>
      <c r="BBL63" s="265"/>
      <c r="BBM63" s="265"/>
      <c r="BBN63" s="265"/>
      <c r="BBO63" s="265"/>
      <c r="BBP63" s="265"/>
      <c r="BBQ63" s="265"/>
      <c r="BBR63" s="265"/>
      <c r="BBS63" s="265"/>
      <c r="BBT63" s="265"/>
      <c r="BBU63" s="265"/>
      <c r="BBV63" s="265"/>
      <c r="BBW63" s="265"/>
      <c r="BBX63" s="265"/>
      <c r="BBY63" s="265"/>
      <c r="BBZ63" s="265"/>
      <c r="BCA63" s="265"/>
      <c r="BCB63" s="265"/>
      <c r="BCC63" s="265"/>
      <c r="BCD63" s="265"/>
      <c r="BCE63" s="265"/>
      <c r="BCF63" s="265"/>
      <c r="BCG63" s="265"/>
      <c r="BCH63" s="265"/>
      <c r="BCI63" s="265"/>
      <c r="BCJ63" s="265"/>
      <c r="BCK63" s="265"/>
      <c r="BCL63" s="265"/>
      <c r="BCM63" s="265"/>
      <c r="BCN63" s="265"/>
      <c r="BCO63" s="265"/>
      <c r="BCP63" s="265"/>
      <c r="BCQ63" s="265"/>
      <c r="BCR63" s="265"/>
      <c r="BCS63" s="265"/>
      <c r="BCT63" s="265"/>
      <c r="BCU63" s="265"/>
      <c r="BCV63" s="265"/>
      <c r="BCW63" s="265"/>
      <c r="BCX63" s="265"/>
      <c r="BCY63" s="265"/>
      <c r="BCZ63" s="265"/>
      <c r="BDA63" s="265"/>
      <c r="BDB63" s="265"/>
      <c r="BDC63" s="265"/>
      <c r="BDD63" s="265"/>
      <c r="BDE63" s="265"/>
      <c r="BDF63" s="265"/>
      <c r="BDG63" s="265"/>
      <c r="BDH63" s="265"/>
      <c r="BDI63" s="265"/>
      <c r="BDJ63" s="265"/>
      <c r="BDK63" s="265"/>
      <c r="BDL63" s="265"/>
      <c r="BDM63" s="265"/>
      <c r="BDN63" s="265"/>
      <c r="BDO63" s="265"/>
      <c r="BDP63" s="265"/>
      <c r="BDQ63" s="265"/>
      <c r="BDR63" s="265"/>
      <c r="BDS63" s="265"/>
      <c r="BDT63" s="265"/>
      <c r="BDU63" s="265"/>
      <c r="BDV63" s="265"/>
      <c r="BDW63" s="265"/>
      <c r="BDX63" s="265"/>
      <c r="BDY63" s="265"/>
      <c r="BDZ63" s="265"/>
      <c r="BEA63" s="265"/>
      <c r="BEB63" s="265"/>
      <c r="BEC63" s="265"/>
      <c r="BED63" s="265"/>
      <c r="BEE63" s="265"/>
      <c r="BEF63" s="265"/>
      <c r="BEG63" s="265"/>
      <c r="BEH63" s="265"/>
      <c r="BEI63" s="265"/>
      <c r="BEJ63" s="265"/>
      <c r="BEK63" s="265"/>
      <c r="BEL63" s="265"/>
      <c r="BEM63" s="265"/>
      <c r="BEN63" s="265"/>
      <c r="BEO63" s="265"/>
      <c r="BEP63" s="265"/>
      <c r="BEQ63" s="265"/>
      <c r="BER63" s="265"/>
      <c r="BES63" s="265"/>
      <c r="BET63" s="265"/>
      <c r="BEU63" s="265"/>
      <c r="BEV63" s="265"/>
      <c r="BEW63" s="265"/>
      <c r="BEX63" s="265"/>
      <c r="BEY63" s="265"/>
      <c r="BEZ63" s="265"/>
      <c r="BFA63" s="265"/>
      <c r="BFB63" s="265"/>
      <c r="BFC63" s="265"/>
      <c r="BFD63" s="265"/>
      <c r="BFE63" s="265"/>
      <c r="BFF63" s="265"/>
      <c r="BFG63" s="265"/>
      <c r="BFH63" s="265"/>
      <c r="BFI63" s="265"/>
      <c r="BFJ63" s="265"/>
      <c r="BFK63" s="265"/>
      <c r="BFL63" s="265"/>
      <c r="BFM63" s="265"/>
      <c r="BFN63" s="265"/>
      <c r="BFO63" s="265"/>
      <c r="BFP63" s="265"/>
      <c r="BFQ63" s="265"/>
      <c r="BFR63" s="265"/>
      <c r="BFS63" s="265"/>
      <c r="BFT63" s="265"/>
      <c r="BFU63" s="265"/>
      <c r="BFV63" s="265"/>
      <c r="BFW63" s="265"/>
      <c r="BFX63" s="265"/>
      <c r="BFY63" s="265"/>
      <c r="BFZ63" s="265"/>
      <c r="BGA63" s="265"/>
      <c r="BGB63" s="265"/>
      <c r="BGC63" s="265"/>
      <c r="BGD63" s="265"/>
      <c r="BGE63" s="265"/>
      <c r="BGF63" s="265"/>
      <c r="BGG63" s="265"/>
      <c r="BGH63" s="265"/>
      <c r="BGI63" s="265"/>
      <c r="BGJ63" s="265"/>
      <c r="BGK63" s="265"/>
      <c r="BGL63" s="265"/>
      <c r="BGM63" s="265"/>
      <c r="BGN63" s="265"/>
      <c r="BGO63" s="265"/>
      <c r="BGP63" s="265"/>
      <c r="BGQ63" s="265"/>
      <c r="BGR63" s="265"/>
      <c r="BGS63" s="265"/>
      <c r="BGT63" s="265"/>
      <c r="BGU63" s="265"/>
      <c r="BGV63" s="265"/>
      <c r="BGW63" s="265"/>
      <c r="BGX63" s="265"/>
      <c r="BGY63" s="265"/>
      <c r="BGZ63" s="265"/>
      <c r="BHA63" s="265"/>
      <c r="BHB63" s="265"/>
      <c r="BHC63" s="265"/>
      <c r="BHD63" s="265"/>
      <c r="BHE63" s="265"/>
      <c r="BHF63" s="265"/>
      <c r="BHG63" s="265"/>
      <c r="BHH63" s="265"/>
      <c r="BHI63" s="265"/>
      <c r="BHJ63" s="265"/>
      <c r="BHK63" s="265"/>
      <c r="BHL63" s="265"/>
      <c r="BHM63" s="265"/>
      <c r="BHN63" s="265"/>
      <c r="BHO63" s="265"/>
      <c r="BHP63" s="265"/>
      <c r="BHQ63" s="265"/>
      <c r="BHR63" s="265"/>
      <c r="BHS63" s="265"/>
      <c r="BHT63" s="265"/>
      <c r="BHU63" s="265"/>
      <c r="BHV63" s="265"/>
      <c r="BHW63" s="265"/>
      <c r="BHX63" s="265"/>
      <c r="BHY63" s="265"/>
      <c r="BHZ63" s="265"/>
      <c r="BIA63" s="265"/>
      <c r="BIB63" s="265"/>
      <c r="BIC63" s="265"/>
      <c r="BID63" s="265"/>
      <c r="BIE63" s="265"/>
      <c r="BIF63" s="265"/>
      <c r="BIG63" s="265"/>
      <c r="BIH63" s="265"/>
      <c r="BII63" s="265"/>
      <c r="BIJ63" s="265"/>
      <c r="BIK63" s="265"/>
      <c r="BIL63" s="265"/>
      <c r="BIM63" s="265"/>
      <c r="BIN63" s="265"/>
      <c r="BIO63" s="265"/>
      <c r="BIP63" s="265"/>
      <c r="BIQ63" s="265"/>
      <c r="BIR63" s="265"/>
      <c r="BIS63" s="265"/>
      <c r="BIT63" s="265"/>
      <c r="BIU63" s="265"/>
      <c r="BIV63" s="265"/>
      <c r="BIW63" s="265"/>
      <c r="BIX63" s="265"/>
      <c r="BIY63" s="265"/>
      <c r="BIZ63" s="265"/>
      <c r="BJA63" s="265"/>
      <c r="BJB63" s="265"/>
      <c r="BJC63" s="265"/>
      <c r="BJD63" s="265"/>
      <c r="BJE63" s="265"/>
      <c r="BJF63" s="265"/>
      <c r="BJG63" s="265"/>
      <c r="BJH63" s="265"/>
      <c r="BJI63" s="265"/>
      <c r="BJJ63" s="265"/>
      <c r="BJK63" s="265"/>
      <c r="BJL63" s="265"/>
      <c r="BJM63" s="265"/>
      <c r="BJN63" s="265"/>
      <c r="BJO63" s="265"/>
      <c r="BJP63" s="265"/>
      <c r="BJQ63" s="265"/>
      <c r="BJR63" s="265"/>
      <c r="BJS63" s="265"/>
      <c r="BJT63" s="265"/>
      <c r="BJU63" s="265"/>
      <c r="BJV63" s="265"/>
      <c r="BJW63" s="265"/>
      <c r="BJX63" s="265"/>
      <c r="BJY63" s="265"/>
      <c r="BJZ63" s="265"/>
      <c r="BKA63" s="265"/>
      <c r="BKB63" s="265"/>
      <c r="BKC63" s="265"/>
      <c r="BKD63" s="265"/>
      <c r="BKE63" s="265"/>
      <c r="BKF63" s="265"/>
      <c r="BKG63" s="265"/>
      <c r="BKH63" s="265"/>
      <c r="BKI63" s="265"/>
      <c r="BKJ63" s="265"/>
      <c r="BKK63" s="265"/>
      <c r="BKL63" s="265"/>
      <c r="BKM63" s="265"/>
      <c r="BKN63" s="265"/>
      <c r="BKO63" s="265"/>
      <c r="BKP63" s="265"/>
      <c r="BKQ63" s="265"/>
      <c r="BKR63" s="265"/>
      <c r="BKS63" s="265"/>
      <c r="BKT63" s="265"/>
      <c r="BKU63" s="265"/>
      <c r="BKV63" s="265"/>
      <c r="BKW63" s="265"/>
      <c r="BKX63" s="265"/>
      <c r="BKY63" s="265"/>
      <c r="BKZ63" s="265"/>
      <c r="BLA63" s="265"/>
      <c r="BLB63" s="265"/>
      <c r="BLC63" s="265"/>
      <c r="BLD63" s="265"/>
      <c r="BLE63" s="265"/>
      <c r="BLF63" s="265"/>
      <c r="BLG63" s="265"/>
      <c r="BLH63" s="265"/>
      <c r="BLI63" s="265"/>
      <c r="BLJ63" s="265"/>
      <c r="BLK63" s="265"/>
      <c r="BLL63" s="265"/>
      <c r="BLM63" s="265"/>
      <c r="BLN63" s="265"/>
      <c r="BLO63" s="265"/>
      <c r="BLP63" s="265"/>
      <c r="BLQ63" s="265"/>
      <c r="BLR63" s="265"/>
      <c r="BLS63" s="265"/>
      <c r="BLT63" s="265"/>
      <c r="BLU63" s="265"/>
      <c r="BLV63" s="265"/>
      <c r="BLW63" s="265"/>
      <c r="BLX63" s="265"/>
      <c r="BLY63" s="265"/>
      <c r="BLZ63" s="265"/>
      <c r="BMA63" s="265"/>
      <c r="BMB63" s="265"/>
      <c r="BMC63" s="265"/>
      <c r="BMD63" s="265"/>
      <c r="BME63" s="265"/>
      <c r="BMF63" s="265"/>
      <c r="BMG63" s="265"/>
      <c r="BMH63" s="265"/>
      <c r="BMI63" s="265"/>
      <c r="BMJ63" s="265"/>
      <c r="BMK63" s="265"/>
      <c r="BML63" s="265"/>
      <c r="BMM63" s="265"/>
      <c r="BMN63" s="265"/>
      <c r="BMO63" s="265"/>
      <c r="BMP63" s="265"/>
      <c r="BMQ63" s="265"/>
      <c r="BMR63" s="265"/>
      <c r="BMS63" s="265"/>
      <c r="BMT63" s="265"/>
      <c r="BMU63" s="265"/>
      <c r="BMV63" s="265"/>
      <c r="BMW63" s="265"/>
      <c r="BMX63" s="265"/>
      <c r="BMY63" s="265"/>
      <c r="BMZ63" s="265"/>
      <c r="BNA63" s="265"/>
      <c r="BNB63" s="265"/>
      <c r="BNC63" s="265"/>
      <c r="BND63" s="265"/>
      <c r="BNE63" s="265"/>
      <c r="BNF63" s="265"/>
      <c r="BNG63" s="265"/>
      <c r="BNH63" s="265"/>
      <c r="BNI63" s="265"/>
      <c r="BNJ63" s="265"/>
      <c r="BNK63" s="265"/>
      <c r="BNL63" s="265"/>
      <c r="BNM63" s="265"/>
      <c r="BNN63" s="265"/>
      <c r="BNO63" s="265"/>
      <c r="BNP63" s="265"/>
      <c r="BNQ63" s="265"/>
      <c r="BNR63" s="265"/>
      <c r="BNS63" s="265"/>
      <c r="BNT63" s="265"/>
      <c r="BNU63" s="265"/>
      <c r="BNV63" s="265"/>
      <c r="BNW63" s="265"/>
      <c r="BNX63" s="265"/>
      <c r="BNY63" s="265"/>
      <c r="BNZ63" s="265"/>
      <c r="BOA63" s="265"/>
      <c r="BOB63" s="265"/>
      <c r="BOC63" s="265"/>
      <c r="BOD63" s="265"/>
      <c r="BOE63" s="265"/>
      <c r="BOF63" s="265"/>
      <c r="BOG63" s="265"/>
      <c r="BOH63" s="265"/>
      <c r="BOI63" s="265"/>
      <c r="BOJ63" s="265"/>
      <c r="BOK63" s="265"/>
      <c r="BOL63" s="265"/>
      <c r="BOM63" s="265"/>
      <c r="BON63" s="265"/>
      <c r="BOO63" s="265"/>
      <c r="BOP63" s="265"/>
      <c r="BOQ63" s="265"/>
      <c r="BOR63" s="265"/>
      <c r="BOS63" s="265"/>
      <c r="BOT63" s="265"/>
      <c r="BOU63" s="265"/>
      <c r="BOV63" s="265"/>
      <c r="BOW63" s="265"/>
      <c r="BOX63" s="265"/>
      <c r="BOY63" s="265"/>
      <c r="BOZ63" s="265"/>
      <c r="BPA63" s="265"/>
      <c r="BPB63" s="265"/>
      <c r="BPC63" s="265"/>
      <c r="BPD63" s="265"/>
      <c r="BPE63" s="265"/>
      <c r="BPF63" s="265"/>
      <c r="BPG63" s="265"/>
      <c r="BPH63" s="265"/>
      <c r="BPI63" s="265"/>
      <c r="BPJ63" s="265"/>
      <c r="BPK63" s="265"/>
      <c r="BPL63" s="265"/>
      <c r="BPM63" s="265"/>
      <c r="BPN63" s="265"/>
      <c r="BPO63" s="265"/>
      <c r="BPP63" s="265"/>
      <c r="BPQ63" s="265"/>
      <c r="BPR63" s="265"/>
      <c r="BPS63" s="265"/>
      <c r="BPT63" s="265"/>
      <c r="BPU63" s="265"/>
      <c r="BPV63" s="265"/>
      <c r="BPW63" s="265"/>
      <c r="BPX63" s="265"/>
      <c r="BPY63" s="265"/>
      <c r="BPZ63" s="265"/>
      <c r="BQA63" s="265"/>
      <c r="BQB63" s="265"/>
      <c r="BQC63" s="265"/>
      <c r="BQD63" s="265"/>
      <c r="BQE63" s="265"/>
      <c r="BQF63" s="265"/>
      <c r="BQG63" s="265"/>
      <c r="BQH63" s="265"/>
      <c r="BQI63" s="265"/>
      <c r="BQJ63" s="265"/>
      <c r="BQK63" s="265"/>
      <c r="BQL63" s="265"/>
      <c r="BQM63" s="265"/>
      <c r="BQN63" s="265"/>
      <c r="BQO63" s="265"/>
      <c r="BQP63" s="265"/>
      <c r="BQQ63" s="265"/>
      <c r="BQR63" s="265"/>
      <c r="BQS63" s="265"/>
      <c r="BQT63" s="265"/>
      <c r="BQU63" s="265"/>
      <c r="BQV63" s="265"/>
      <c r="BQW63" s="265"/>
      <c r="BQX63" s="265"/>
      <c r="BQY63" s="265"/>
      <c r="BQZ63" s="265"/>
      <c r="BRA63" s="265"/>
      <c r="BRB63" s="265"/>
      <c r="BRC63" s="265"/>
      <c r="BRD63" s="265"/>
      <c r="BRE63" s="265"/>
      <c r="BRF63" s="265"/>
      <c r="BRG63" s="265"/>
      <c r="BRH63" s="265"/>
      <c r="BRI63" s="265"/>
      <c r="BRJ63" s="265"/>
      <c r="BRK63" s="265"/>
      <c r="BRL63" s="265"/>
      <c r="BRM63" s="265"/>
      <c r="BRN63" s="265"/>
      <c r="BRO63" s="265"/>
      <c r="BRP63" s="265"/>
      <c r="BRQ63" s="265"/>
      <c r="BRR63" s="265"/>
      <c r="BRS63" s="265"/>
      <c r="BRT63" s="265"/>
      <c r="BRU63" s="265"/>
      <c r="BRV63" s="265"/>
      <c r="BRW63" s="265"/>
      <c r="BRX63" s="265"/>
      <c r="BRY63" s="265"/>
      <c r="BRZ63" s="265"/>
      <c r="BSA63" s="265"/>
      <c r="BSB63" s="265"/>
      <c r="BSC63" s="265"/>
      <c r="BSD63" s="265"/>
      <c r="BSE63" s="265"/>
      <c r="BSF63" s="265"/>
      <c r="BSG63" s="265"/>
      <c r="BSH63" s="265"/>
      <c r="BSI63" s="265"/>
      <c r="BSJ63" s="265"/>
      <c r="BSK63" s="265"/>
      <c r="BSL63" s="265"/>
      <c r="BSM63" s="265"/>
      <c r="BSN63" s="265"/>
      <c r="BSO63" s="265"/>
      <c r="BSP63" s="265"/>
      <c r="BSQ63" s="265"/>
      <c r="BSR63" s="265"/>
      <c r="BSS63" s="265"/>
      <c r="BST63" s="265"/>
      <c r="BSU63" s="265"/>
      <c r="BSV63" s="265"/>
      <c r="BSW63" s="265"/>
      <c r="BSX63" s="265"/>
      <c r="BSY63" s="265"/>
      <c r="BSZ63" s="265"/>
      <c r="BTA63" s="265"/>
      <c r="BTB63" s="265"/>
      <c r="BTC63" s="265"/>
      <c r="BTD63" s="265"/>
      <c r="BTE63" s="265"/>
      <c r="BTF63" s="265"/>
      <c r="BTG63" s="265"/>
      <c r="BTH63" s="265"/>
      <c r="BTI63" s="265"/>
      <c r="BTJ63" s="265"/>
      <c r="BTK63" s="265"/>
      <c r="BTL63" s="265"/>
      <c r="BTM63" s="265"/>
      <c r="BTN63" s="265"/>
      <c r="BTO63" s="265"/>
      <c r="BTP63" s="265"/>
      <c r="BTQ63" s="265"/>
      <c r="BTR63" s="265"/>
      <c r="BTS63" s="265"/>
      <c r="BTT63" s="265"/>
      <c r="BTU63" s="265"/>
      <c r="BTV63" s="265"/>
      <c r="BTW63" s="265"/>
      <c r="BTX63" s="265"/>
      <c r="BTY63" s="265"/>
      <c r="BTZ63" s="265"/>
      <c r="BUA63" s="265"/>
      <c r="BUB63" s="265"/>
      <c r="BUC63" s="265"/>
      <c r="BUD63" s="265"/>
      <c r="BUE63" s="265"/>
      <c r="BUF63" s="265"/>
      <c r="BUG63" s="265"/>
      <c r="BUH63" s="265"/>
      <c r="BUI63" s="265"/>
      <c r="BUJ63" s="265"/>
      <c r="BUK63" s="265"/>
      <c r="BUL63" s="265"/>
      <c r="BUM63" s="265"/>
      <c r="BUN63" s="265"/>
      <c r="BUO63" s="265"/>
      <c r="BUP63" s="265"/>
      <c r="BUQ63" s="265"/>
      <c r="BUR63" s="265"/>
      <c r="BUS63" s="265"/>
      <c r="BUT63" s="265"/>
      <c r="BUU63" s="265"/>
      <c r="BUV63" s="265"/>
      <c r="BUW63" s="265"/>
      <c r="BUX63" s="265"/>
      <c r="BUY63" s="265"/>
      <c r="BUZ63" s="265"/>
      <c r="BVA63" s="265"/>
      <c r="BVB63" s="265"/>
      <c r="BVC63" s="265"/>
      <c r="BVD63" s="265"/>
      <c r="BVE63" s="265"/>
      <c r="BVF63" s="265"/>
      <c r="BVG63" s="265"/>
      <c r="BVH63" s="265"/>
      <c r="BVI63" s="265"/>
      <c r="BVJ63" s="265"/>
      <c r="BVK63" s="265"/>
      <c r="BVL63" s="265"/>
      <c r="BVM63" s="265"/>
      <c r="BVN63" s="265"/>
      <c r="BVO63" s="265"/>
      <c r="BVP63" s="265"/>
      <c r="BVQ63" s="265"/>
      <c r="BVR63" s="265"/>
      <c r="BVS63" s="265"/>
      <c r="BVT63" s="265"/>
      <c r="BVU63" s="265"/>
      <c r="BVV63" s="265"/>
      <c r="BVW63" s="265"/>
      <c r="BVX63" s="265"/>
      <c r="BVY63" s="265"/>
      <c r="BVZ63" s="265"/>
      <c r="BWA63" s="265"/>
      <c r="BWB63" s="265"/>
      <c r="BWC63" s="265"/>
      <c r="BWD63" s="265"/>
      <c r="BWE63" s="265"/>
      <c r="BWF63" s="265"/>
      <c r="BWG63" s="265"/>
      <c r="BWH63" s="265"/>
      <c r="BWI63" s="265"/>
      <c r="BWJ63" s="265"/>
      <c r="BWK63" s="265"/>
      <c r="BWL63" s="265"/>
      <c r="BWM63" s="265"/>
      <c r="BWN63" s="265"/>
      <c r="BWO63" s="265"/>
      <c r="BWP63" s="265"/>
      <c r="BWQ63" s="265"/>
      <c r="BWR63" s="265"/>
      <c r="BWS63" s="265"/>
      <c r="BWT63" s="265"/>
      <c r="BWU63" s="265"/>
      <c r="BWV63" s="265"/>
      <c r="BWW63" s="265"/>
      <c r="BWX63" s="265"/>
      <c r="BWY63" s="265"/>
      <c r="BWZ63" s="265"/>
      <c r="BXA63" s="265"/>
      <c r="BXB63" s="265"/>
      <c r="BXC63" s="265"/>
      <c r="BXD63" s="265"/>
      <c r="BXE63" s="265"/>
      <c r="BXF63" s="265"/>
      <c r="BXG63" s="265"/>
      <c r="BXH63" s="265"/>
      <c r="BXI63" s="265"/>
      <c r="BXJ63" s="265"/>
      <c r="BXK63" s="265"/>
      <c r="BXL63" s="265"/>
      <c r="BXM63" s="265"/>
      <c r="BXN63" s="265"/>
      <c r="BXO63" s="265"/>
      <c r="BXP63" s="265"/>
      <c r="BXQ63" s="265"/>
      <c r="BXR63" s="265"/>
      <c r="BXS63" s="265"/>
      <c r="BXT63" s="265"/>
      <c r="BXU63" s="265"/>
      <c r="BXV63" s="265"/>
      <c r="BXW63" s="265"/>
      <c r="BXX63" s="265"/>
      <c r="BXY63" s="265"/>
      <c r="BXZ63" s="265"/>
      <c r="BYA63" s="265"/>
      <c r="BYB63" s="265"/>
      <c r="BYC63" s="265"/>
      <c r="BYD63" s="265"/>
      <c r="BYE63" s="265"/>
      <c r="BYF63" s="265"/>
      <c r="BYG63" s="265"/>
      <c r="BYH63" s="265"/>
      <c r="BYI63" s="265"/>
      <c r="BYJ63" s="265"/>
      <c r="BYK63" s="265"/>
      <c r="BYL63" s="265"/>
      <c r="BYM63" s="265"/>
      <c r="BYN63" s="265"/>
      <c r="BYO63" s="265"/>
      <c r="BYP63" s="265"/>
      <c r="BYQ63" s="265"/>
      <c r="BYR63" s="265"/>
      <c r="BYS63" s="265"/>
      <c r="BYT63" s="265"/>
      <c r="BYU63" s="265"/>
      <c r="BYV63" s="265"/>
      <c r="BYW63" s="265"/>
      <c r="BYX63" s="265"/>
      <c r="BYY63" s="265"/>
      <c r="BYZ63" s="265"/>
      <c r="BZA63" s="265"/>
      <c r="BZB63" s="265"/>
      <c r="BZC63" s="265"/>
      <c r="BZD63" s="265"/>
      <c r="BZE63" s="265"/>
      <c r="BZF63" s="265"/>
      <c r="BZG63" s="265"/>
      <c r="BZH63" s="265"/>
      <c r="BZI63" s="265"/>
      <c r="BZJ63" s="265"/>
      <c r="BZK63" s="265"/>
      <c r="BZL63" s="265"/>
      <c r="BZM63" s="265"/>
      <c r="BZN63" s="265"/>
      <c r="BZO63" s="265"/>
      <c r="BZP63" s="265"/>
      <c r="BZQ63" s="265"/>
      <c r="BZR63" s="265"/>
      <c r="BZS63" s="265"/>
      <c r="BZT63" s="265"/>
      <c r="BZU63" s="265"/>
      <c r="BZV63" s="265"/>
      <c r="BZW63" s="265"/>
      <c r="BZX63" s="265"/>
      <c r="BZY63" s="265"/>
      <c r="BZZ63" s="265"/>
      <c r="CAA63" s="265"/>
      <c r="CAB63" s="265"/>
      <c r="CAC63" s="265"/>
      <c r="CAD63" s="265"/>
      <c r="CAE63" s="265"/>
      <c r="CAF63" s="265"/>
      <c r="CAG63" s="265"/>
      <c r="CAH63" s="265"/>
      <c r="CAI63" s="265"/>
      <c r="CAJ63" s="265"/>
      <c r="CAK63" s="265"/>
      <c r="CAL63" s="265"/>
      <c r="CAM63" s="265"/>
      <c r="CAN63" s="265"/>
      <c r="CAO63" s="265"/>
      <c r="CAP63" s="265"/>
      <c r="CAQ63" s="265"/>
      <c r="CAR63" s="265"/>
      <c r="CAS63" s="265"/>
      <c r="CAT63" s="265"/>
      <c r="CAU63" s="265"/>
      <c r="CAV63" s="265"/>
      <c r="CAW63" s="265"/>
      <c r="CAX63" s="265"/>
      <c r="CAY63" s="265"/>
      <c r="CAZ63" s="265"/>
      <c r="CBA63" s="265"/>
      <c r="CBB63" s="265"/>
      <c r="CBC63" s="265"/>
      <c r="CBD63" s="265"/>
      <c r="CBE63" s="265"/>
      <c r="CBF63" s="265"/>
      <c r="CBG63" s="265"/>
      <c r="CBH63" s="265"/>
      <c r="CBI63" s="265"/>
      <c r="CBJ63" s="265"/>
      <c r="CBK63" s="265"/>
      <c r="CBL63" s="265"/>
      <c r="CBM63" s="265"/>
      <c r="CBN63" s="265"/>
      <c r="CBO63" s="265"/>
      <c r="CBP63" s="265"/>
      <c r="CBQ63" s="265"/>
      <c r="CBR63" s="265"/>
      <c r="CBS63" s="265"/>
      <c r="CBT63" s="265"/>
      <c r="CBU63" s="265"/>
      <c r="CBV63" s="265"/>
      <c r="CBW63" s="265"/>
      <c r="CBX63" s="265"/>
      <c r="CBY63" s="265"/>
      <c r="CBZ63" s="265"/>
      <c r="CCA63" s="265"/>
      <c r="CCB63" s="265"/>
      <c r="CCC63" s="265"/>
      <c r="CCD63" s="265"/>
      <c r="CCE63" s="265"/>
      <c r="CCF63" s="265"/>
      <c r="CCG63" s="265"/>
      <c r="CCH63" s="265"/>
      <c r="CCI63" s="265"/>
      <c r="CCJ63" s="265"/>
      <c r="CCK63" s="265"/>
      <c r="CCL63" s="265"/>
      <c r="CCM63" s="265"/>
      <c r="CCN63" s="265"/>
      <c r="CCO63" s="265"/>
      <c r="CCP63" s="265"/>
      <c r="CCQ63" s="265"/>
      <c r="CCR63" s="265"/>
      <c r="CCS63" s="265"/>
      <c r="CCT63" s="265"/>
      <c r="CCU63" s="265"/>
      <c r="CCV63" s="265"/>
      <c r="CCW63" s="265"/>
      <c r="CCX63" s="265"/>
      <c r="CCY63" s="265"/>
      <c r="CCZ63" s="265"/>
      <c r="CDA63" s="265"/>
      <c r="CDB63" s="265"/>
      <c r="CDC63" s="265"/>
      <c r="CDD63" s="265"/>
      <c r="CDE63" s="265"/>
      <c r="CDF63" s="265"/>
      <c r="CDG63" s="265"/>
      <c r="CDH63" s="265"/>
      <c r="CDI63" s="265"/>
      <c r="CDJ63" s="265"/>
      <c r="CDK63" s="265"/>
      <c r="CDL63" s="265"/>
      <c r="CDM63" s="265"/>
      <c r="CDN63" s="265"/>
      <c r="CDO63" s="265"/>
      <c r="CDP63" s="265"/>
      <c r="CDQ63" s="265"/>
      <c r="CDR63" s="265"/>
      <c r="CDS63" s="265"/>
      <c r="CDT63" s="265"/>
      <c r="CDU63" s="265"/>
      <c r="CDV63" s="265"/>
      <c r="CDW63" s="265"/>
      <c r="CDX63" s="265"/>
      <c r="CDY63" s="265"/>
      <c r="CDZ63" s="265"/>
      <c r="CEA63" s="265"/>
      <c r="CEB63" s="265"/>
      <c r="CEC63" s="265"/>
      <c r="CED63" s="265"/>
      <c r="CEE63" s="265"/>
      <c r="CEF63" s="265"/>
      <c r="CEG63" s="265"/>
      <c r="CEH63" s="265"/>
      <c r="CEI63" s="265"/>
      <c r="CEJ63" s="265"/>
      <c r="CEK63" s="265"/>
      <c r="CEL63" s="265"/>
      <c r="CEM63" s="265"/>
      <c r="CEN63" s="265"/>
      <c r="CEO63" s="265"/>
      <c r="CEP63" s="265"/>
      <c r="CEQ63" s="265"/>
      <c r="CER63" s="265"/>
      <c r="CES63" s="265"/>
      <c r="CET63" s="265"/>
      <c r="CEU63" s="265"/>
      <c r="CEV63" s="265"/>
      <c r="CEW63" s="265"/>
      <c r="CEX63" s="265"/>
      <c r="CEY63" s="265"/>
      <c r="CEZ63" s="265"/>
      <c r="CFA63" s="265"/>
      <c r="CFB63" s="265"/>
      <c r="CFC63" s="265"/>
      <c r="CFD63" s="265"/>
      <c r="CFE63" s="265"/>
      <c r="CFF63" s="265"/>
      <c r="CFG63" s="265"/>
      <c r="CFH63" s="265"/>
      <c r="CFI63" s="265"/>
      <c r="CFJ63" s="265"/>
      <c r="CFK63" s="265"/>
      <c r="CFL63" s="265"/>
      <c r="CFM63" s="265"/>
      <c r="CFN63" s="265"/>
      <c r="CFO63" s="265"/>
      <c r="CFP63" s="265"/>
      <c r="CFQ63" s="265"/>
      <c r="CFR63" s="265"/>
      <c r="CFS63" s="265"/>
      <c r="CFT63" s="265"/>
      <c r="CFU63" s="265"/>
      <c r="CFV63" s="265"/>
      <c r="CFW63" s="265"/>
      <c r="CFX63" s="265"/>
      <c r="CFY63" s="265"/>
      <c r="CFZ63" s="265"/>
      <c r="CGA63" s="265"/>
      <c r="CGB63" s="265"/>
      <c r="CGC63" s="265"/>
      <c r="CGD63" s="265"/>
      <c r="CGE63" s="265"/>
      <c r="CGF63" s="265"/>
      <c r="CGG63" s="265"/>
      <c r="CGH63" s="265"/>
      <c r="CGI63" s="265"/>
      <c r="CGJ63" s="265"/>
      <c r="CGK63" s="265"/>
      <c r="CGL63" s="265"/>
      <c r="CGM63" s="265"/>
      <c r="CGN63" s="265"/>
      <c r="CGO63" s="265"/>
      <c r="CGP63" s="265"/>
      <c r="CGQ63" s="265"/>
      <c r="CGR63" s="265"/>
      <c r="CGS63" s="265"/>
      <c r="CGT63" s="265"/>
      <c r="CGU63" s="265"/>
      <c r="CGV63" s="265"/>
      <c r="CGW63" s="265"/>
      <c r="CGX63" s="265"/>
      <c r="CGY63" s="265"/>
      <c r="CGZ63" s="265"/>
      <c r="CHA63" s="265"/>
      <c r="CHB63" s="265"/>
      <c r="CHC63" s="265"/>
      <c r="CHD63" s="265"/>
      <c r="CHE63" s="265"/>
      <c r="CHF63" s="265"/>
      <c r="CHG63" s="265"/>
      <c r="CHH63" s="265"/>
      <c r="CHI63" s="265"/>
      <c r="CHJ63" s="265"/>
      <c r="CHK63" s="265"/>
      <c r="CHL63" s="265"/>
      <c r="CHM63" s="265"/>
      <c r="CHN63" s="265"/>
      <c r="CHO63" s="265"/>
      <c r="CHP63" s="265"/>
      <c r="CHQ63" s="265"/>
      <c r="CHR63" s="265"/>
      <c r="CHS63" s="265"/>
      <c r="CHT63" s="265"/>
      <c r="CHU63" s="265"/>
      <c r="CHV63" s="265"/>
      <c r="CHW63" s="265"/>
      <c r="CHX63" s="265"/>
      <c r="CHY63" s="265"/>
      <c r="CHZ63" s="265"/>
      <c r="CIA63" s="265"/>
      <c r="CIB63" s="265"/>
      <c r="CIC63" s="265"/>
      <c r="CID63" s="265"/>
      <c r="CIE63" s="265"/>
      <c r="CIF63" s="265"/>
      <c r="CIG63" s="265"/>
      <c r="CIH63" s="265"/>
      <c r="CII63" s="265"/>
      <c r="CIJ63" s="265"/>
      <c r="CIK63" s="265"/>
      <c r="CIL63" s="265"/>
      <c r="CIM63" s="265"/>
      <c r="CIN63" s="265"/>
      <c r="CIO63" s="265"/>
      <c r="CIP63" s="265"/>
      <c r="CIQ63" s="265"/>
      <c r="CIR63" s="265"/>
      <c r="CIS63" s="265"/>
      <c r="CIT63" s="265"/>
      <c r="CIU63" s="265"/>
      <c r="CIV63" s="265"/>
      <c r="CIW63" s="265"/>
      <c r="CIX63" s="265"/>
      <c r="CIY63" s="265"/>
      <c r="CIZ63" s="265"/>
      <c r="CJA63" s="265"/>
      <c r="CJB63" s="265"/>
      <c r="CJC63" s="265"/>
      <c r="CJD63" s="265"/>
      <c r="CJE63" s="265"/>
      <c r="CJF63" s="265"/>
      <c r="CJG63" s="265"/>
      <c r="CJH63" s="265"/>
      <c r="CJI63" s="265"/>
      <c r="CJJ63" s="265"/>
      <c r="CJK63" s="265"/>
      <c r="CJL63" s="265"/>
      <c r="CJM63" s="265"/>
      <c r="CJN63" s="265"/>
      <c r="CJO63" s="265"/>
      <c r="CJP63" s="265"/>
      <c r="CJQ63" s="265"/>
      <c r="CJR63" s="265"/>
      <c r="CJS63" s="265"/>
      <c r="CJT63" s="265"/>
      <c r="CJU63" s="265"/>
      <c r="CJV63" s="265"/>
      <c r="CJW63" s="265"/>
      <c r="CJX63" s="265"/>
      <c r="CJY63" s="265"/>
      <c r="CJZ63" s="265"/>
      <c r="CKA63" s="265"/>
      <c r="CKB63" s="265"/>
      <c r="CKC63" s="265"/>
      <c r="CKD63" s="265"/>
      <c r="CKE63" s="265"/>
      <c r="CKF63" s="265"/>
      <c r="CKG63" s="265"/>
      <c r="CKH63" s="265"/>
      <c r="CKI63" s="265"/>
      <c r="CKJ63" s="265"/>
      <c r="CKK63" s="265"/>
      <c r="CKL63" s="265"/>
      <c r="CKM63" s="265"/>
      <c r="CKN63" s="265"/>
      <c r="CKO63" s="265"/>
      <c r="CKP63" s="265"/>
      <c r="CKQ63" s="265"/>
      <c r="CKR63" s="265"/>
      <c r="CKS63" s="265"/>
      <c r="CKT63" s="265"/>
      <c r="CKU63" s="265"/>
      <c r="CKV63" s="265"/>
      <c r="CKW63" s="265"/>
      <c r="CKX63" s="265"/>
      <c r="CKY63" s="265"/>
      <c r="CKZ63" s="265"/>
      <c r="CLA63" s="265"/>
      <c r="CLB63" s="265"/>
      <c r="CLC63" s="265"/>
      <c r="CLD63" s="265"/>
      <c r="CLE63" s="265"/>
      <c r="CLF63" s="265"/>
      <c r="CLG63" s="265"/>
      <c r="CLH63" s="265"/>
      <c r="CLI63" s="265"/>
      <c r="CLJ63" s="265"/>
      <c r="CLK63" s="265"/>
      <c r="CLL63" s="265"/>
      <c r="CLM63" s="265"/>
      <c r="CLN63" s="265"/>
      <c r="CLO63" s="265"/>
      <c r="CLP63" s="265"/>
      <c r="CLQ63" s="265"/>
      <c r="CLR63" s="265"/>
      <c r="CLS63" s="265"/>
      <c r="CLT63" s="265"/>
      <c r="CLU63" s="265"/>
      <c r="CLV63" s="265"/>
      <c r="CLW63" s="265"/>
      <c r="CLX63" s="265"/>
      <c r="CLY63" s="265"/>
      <c r="CLZ63" s="265"/>
      <c r="CMA63" s="265"/>
      <c r="CMB63" s="265"/>
      <c r="CMC63" s="265"/>
      <c r="CMD63" s="265"/>
      <c r="CME63" s="265"/>
      <c r="CMF63" s="265"/>
      <c r="CMG63" s="265"/>
      <c r="CMH63" s="265"/>
      <c r="CMI63" s="265"/>
      <c r="CMJ63" s="265"/>
      <c r="CMK63" s="265"/>
      <c r="CML63" s="265"/>
      <c r="CMM63" s="265"/>
      <c r="CMN63" s="265"/>
      <c r="CMO63" s="265"/>
      <c r="CMP63" s="265"/>
      <c r="CMQ63" s="265"/>
      <c r="CMR63" s="265"/>
      <c r="CMS63" s="265"/>
      <c r="CMT63" s="265"/>
      <c r="CMU63" s="265"/>
      <c r="CMV63" s="265"/>
      <c r="CMW63" s="265"/>
      <c r="CMX63" s="265"/>
      <c r="CMY63" s="265"/>
      <c r="CMZ63" s="265"/>
      <c r="CNA63" s="265"/>
      <c r="CNB63" s="265"/>
      <c r="CNC63" s="265"/>
      <c r="CND63" s="265"/>
      <c r="CNE63" s="265"/>
      <c r="CNF63" s="265"/>
      <c r="CNG63" s="265"/>
      <c r="CNH63" s="265"/>
      <c r="CNI63" s="265"/>
      <c r="CNJ63" s="265"/>
      <c r="CNK63" s="265"/>
      <c r="CNL63" s="265"/>
      <c r="CNM63" s="265"/>
      <c r="CNN63" s="265"/>
      <c r="CNO63" s="265"/>
      <c r="CNP63" s="265"/>
      <c r="CNQ63" s="265"/>
      <c r="CNR63" s="265"/>
      <c r="CNS63" s="265"/>
      <c r="CNT63" s="265"/>
      <c r="CNU63" s="265"/>
      <c r="CNV63" s="265"/>
      <c r="CNW63" s="265"/>
      <c r="CNX63" s="265"/>
      <c r="CNY63" s="265"/>
      <c r="CNZ63" s="265"/>
      <c r="COA63" s="265"/>
      <c r="COB63" s="265"/>
      <c r="COC63" s="265"/>
      <c r="COD63" s="265"/>
      <c r="COE63" s="265"/>
      <c r="COF63" s="265"/>
      <c r="COG63" s="265"/>
      <c r="COH63" s="265"/>
      <c r="COI63" s="265"/>
      <c r="COJ63" s="265"/>
      <c r="COK63" s="265"/>
      <c r="COL63" s="265"/>
      <c r="COM63" s="265"/>
      <c r="CON63" s="265"/>
      <c r="COO63" s="265"/>
      <c r="COP63" s="265"/>
      <c r="COQ63" s="265"/>
      <c r="COR63" s="265"/>
      <c r="COS63" s="265"/>
      <c r="COT63" s="265"/>
      <c r="COU63" s="265"/>
      <c r="COV63" s="265"/>
      <c r="COW63" s="265"/>
      <c r="COX63" s="265"/>
      <c r="COY63" s="265"/>
      <c r="COZ63" s="265"/>
      <c r="CPA63" s="265"/>
      <c r="CPB63" s="265"/>
      <c r="CPC63" s="265"/>
      <c r="CPD63" s="265"/>
      <c r="CPE63" s="265"/>
      <c r="CPF63" s="265"/>
      <c r="CPG63" s="265"/>
      <c r="CPH63" s="265"/>
      <c r="CPI63" s="265"/>
      <c r="CPJ63" s="265"/>
      <c r="CPK63" s="265"/>
      <c r="CPL63" s="265"/>
      <c r="CPM63" s="265"/>
      <c r="CPN63" s="265"/>
      <c r="CPO63" s="265"/>
      <c r="CPP63" s="265"/>
      <c r="CPQ63" s="265"/>
      <c r="CPR63" s="265"/>
      <c r="CPS63" s="265"/>
      <c r="CPT63" s="265"/>
      <c r="CPU63" s="265"/>
      <c r="CPV63" s="265"/>
      <c r="CPW63" s="265"/>
      <c r="CPX63" s="265"/>
      <c r="CPY63" s="265"/>
      <c r="CPZ63" s="265"/>
      <c r="CQA63" s="265"/>
      <c r="CQB63" s="265"/>
      <c r="CQC63" s="265"/>
      <c r="CQD63" s="265"/>
      <c r="CQE63" s="265"/>
      <c r="CQF63" s="265"/>
      <c r="CQG63" s="265"/>
      <c r="CQH63" s="265"/>
      <c r="CQI63" s="265"/>
      <c r="CQJ63" s="265"/>
      <c r="CQK63" s="265"/>
      <c r="CQL63" s="265"/>
      <c r="CQM63" s="265"/>
      <c r="CQN63" s="265"/>
      <c r="CQO63" s="265"/>
      <c r="CQP63" s="265"/>
      <c r="CQQ63" s="265"/>
      <c r="CQR63" s="265"/>
      <c r="CQS63" s="265"/>
      <c r="CQT63" s="265"/>
      <c r="CQU63" s="265"/>
      <c r="CQV63" s="265"/>
      <c r="CQW63" s="265"/>
      <c r="CQX63" s="265"/>
      <c r="CQY63" s="265"/>
      <c r="CQZ63" s="265"/>
      <c r="CRA63" s="265"/>
      <c r="CRB63" s="265"/>
      <c r="CRC63" s="265"/>
      <c r="CRD63" s="265"/>
      <c r="CRE63" s="265"/>
      <c r="CRF63" s="265"/>
      <c r="CRG63" s="265"/>
      <c r="CRH63" s="265"/>
      <c r="CRI63" s="265"/>
      <c r="CRJ63" s="265"/>
      <c r="CRK63" s="265"/>
      <c r="CRL63" s="265"/>
      <c r="CRM63" s="265"/>
      <c r="CRN63" s="265"/>
      <c r="CRO63" s="265"/>
      <c r="CRP63" s="265"/>
      <c r="CRQ63" s="265"/>
      <c r="CRR63" s="265"/>
      <c r="CRS63" s="265"/>
      <c r="CRT63" s="265"/>
      <c r="CRU63" s="265"/>
      <c r="CRV63" s="265"/>
      <c r="CRW63" s="265"/>
      <c r="CRX63" s="265"/>
      <c r="CRY63" s="265"/>
      <c r="CRZ63" s="265"/>
      <c r="CSA63" s="265"/>
      <c r="CSB63" s="265"/>
      <c r="CSC63" s="265"/>
      <c r="CSD63" s="265"/>
      <c r="CSE63" s="265"/>
      <c r="CSF63" s="265"/>
      <c r="CSG63" s="265"/>
      <c r="CSH63" s="265"/>
      <c r="CSI63" s="265"/>
      <c r="CSJ63" s="265"/>
      <c r="CSK63" s="265"/>
      <c r="CSL63" s="265"/>
      <c r="CSM63" s="265"/>
      <c r="CSN63" s="265"/>
      <c r="CSO63" s="265"/>
      <c r="CSP63" s="265"/>
      <c r="CSQ63" s="265"/>
      <c r="CSR63" s="265"/>
      <c r="CSS63" s="265"/>
      <c r="CST63" s="265"/>
      <c r="CSU63" s="265"/>
      <c r="CSV63" s="265"/>
      <c r="CSW63" s="265"/>
      <c r="CSX63" s="265"/>
      <c r="CSY63" s="265"/>
      <c r="CSZ63" s="265"/>
      <c r="CTA63" s="265"/>
      <c r="CTB63" s="265"/>
      <c r="CTC63" s="265"/>
      <c r="CTD63" s="265"/>
      <c r="CTE63" s="265"/>
      <c r="CTF63" s="265"/>
      <c r="CTG63" s="265"/>
      <c r="CTH63" s="265"/>
      <c r="CTI63" s="265"/>
      <c r="CTJ63" s="265"/>
      <c r="CTK63" s="265"/>
      <c r="CTL63" s="265"/>
      <c r="CTM63" s="265"/>
      <c r="CTN63" s="265"/>
      <c r="CTO63" s="265"/>
      <c r="CTP63" s="265"/>
      <c r="CTQ63" s="265"/>
      <c r="CTR63" s="265"/>
      <c r="CTS63" s="265"/>
      <c r="CTT63" s="265"/>
      <c r="CTU63" s="265"/>
      <c r="CTV63" s="265"/>
      <c r="CTW63" s="265"/>
      <c r="CTX63" s="265"/>
      <c r="CTY63" s="265"/>
      <c r="CTZ63" s="265"/>
      <c r="CUA63" s="265"/>
      <c r="CUB63" s="265"/>
      <c r="CUC63" s="265"/>
      <c r="CUD63" s="265"/>
      <c r="CUE63" s="265"/>
      <c r="CUF63" s="265"/>
      <c r="CUG63" s="265"/>
      <c r="CUH63" s="265"/>
      <c r="CUI63" s="265"/>
      <c r="CUJ63" s="265"/>
      <c r="CUK63" s="265"/>
      <c r="CUL63" s="265"/>
      <c r="CUM63" s="265"/>
      <c r="CUN63" s="265"/>
      <c r="CUO63" s="265"/>
      <c r="CUP63" s="265"/>
      <c r="CUQ63" s="265"/>
      <c r="CUR63" s="265"/>
      <c r="CUS63" s="265"/>
      <c r="CUT63" s="265"/>
      <c r="CUU63" s="265"/>
      <c r="CUV63" s="265"/>
      <c r="CUW63" s="265"/>
      <c r="CUX63" s="265"/>
      <c r="CUY63" s="265"/>
      <c r="CUZ63" s="265"/>
      <c r="CVA63" s="265"/>
      <c r="CVB63" s="265"/>
      <c r="CVC63" s="265"/>
      <c r="CVD63" s="265"/>
      <c r="CVE63" s="265"/>
      <c r="CVF63" s="265"/>
      <c r="CVG63" s="265"/>
      <c r="CVH63" s="265"/>
      <c r="CVI63" s="265"/>
      <c r="CVJ63" s="265"/>
      <c r="CVK63" s="265"/>
      <c r="CVL63" s="265"/>
      <c r="CVM63" s="265"/>
      <c r="CVN63" s="265"/>
      <c r="CVO63" s="265"/>
      <c r="CVP63" s="265"/>
      <c r="CVQ63" s="265"/>
      <c r="CVR63" s="265"/>
      <c r="CVS63" s="265"/>
      <c r="CVT63" s="265"/>
      <c r="CVU63" s="265"/>
      <c r="CVV63" s="265"/>
      <c r="CVW63" s="265"/>
      <c r="CVX63" s="265"/>
      <c r="CVY63" s="265"/>
      <c r="CVZ63" s="265"/>
      <c r="CWA63" s="265"/>
      <c r="CWB63" s="265"/>
      <c r="CWC63" s="265"/>
      <c r="CWD63" s="265"/>
      <c r="CWE63" s="265"/>
      <c r="CWF63" s="265"/>
      <c r="CWG63" s="265"/>
      <c r="CWH63" s="265"/>
      <c r="CWI63" s="265"/>
      <c r="CWJ63" s="265"/>
      <c r="CWK63" s="265"/>
      <c r="CWL63" s="265"/>
      <c r="CWM63" s="265"/>
      <c r="CWN63" s="265"/>
      <c r="CWO63" s="265"/>
      <c r="CWP63" s="265"/>
      <c r="CWQ63" s="265"/>
      <c r="CWR63" s="265"/>
      <c r="CWS63" s="265"/>
      <c r="CWT63" s="265"/>
      <c r="CWU63" s="265"/>
      <c r="CWV63" s="265"/>
      <c r="CWW63" s="265"/>
      <c r="CWX63" s="265"/>
      <c r="CWY63" s="265"/>
      <c r="CWZ63" s="265"/>
      <c r="CXA63" s="265"/>
      <c r="CXB63" s="265"/>
      <c r="CXC63" s="265"/>
      <c r="CXD63" s="265"/>
      <c r="CXE63" s="265"/>
      <c r="CXF63" s="265"/>
      <c r="CXG63" s="265"/>
      <c r="CXH63" s="265"/>
      <c r="CXI63" s="265"/>
      <c r="CXJ63" s="265"/>
      <c r="CXK63" s="265"/>
      <c r="CXL63" s="265"/>
      <c r="CXM63" s="265"/>
      <c r="CXN63" s="265"/>
      <c r="CXO63" s="265"/>
      <c r="CXP63" s="265"/>
      <c r="CXQ63" s="265"/>
      <c r="CXR63" s="265"/>
      <c r="CXS63" s="265"/>
      <c r="CXT63" s="265"/>
      <c r="CXU63" s="265"/>
      <c r="CXV63" s="265"/>
      <c r="CXW63" s="265"/>
      <c r="CXX63" s="265"/>
      <c r="CXY63" s="265"/>
      <c r="CXZ63" s="265"/>
      <c r="CYA63" s="265"/>
      <c r="CYB63" s="265"/>
      <c r="CYC63" s="265"/>
      <c r="CYD63" s="265"/>
      <c r="CYE63" s="265"/>
      <c r="CYF63" s="265"/>
      <c r="CYG63" s="265"/>
      <c r="CYH63" s="265"/>
      <c r="CYI63" s="265"/>
      <c r="CYJ63" s="265"/>
      <c r="CYK63" s="265"/>
      <c r="CYL63" s="265"/>
      <c r="CYM63" s="265"/>
      <c r="CYN63" s="265"/>
      <c r="CYO63" s="265"/>
      <c r="CYP63" s="265"/>
      <c r="CYQ63" s="265"/>
      <c r="CYR63" s="265"/>
      <c r="CYS63" s="265"/>
      <c r="CYT63" s="265"/>
      <c r="CYU63" s="265"/>
      <c r="CYV63" s="265"/>
      <c r="CYW63" s="265"/>
      <c r="CYX63" s="265"/>
      <c r="CYY63" s="265"/>
      <c r="CYZ63" s="265"/>
      <c r="CZA63" s="265"/>
      <c r="CZB63" s="265"/>
      <c r="CZC63" s="265"/>
      <c r="CZD63" s="265"/>
      <c r="CZE63" s="265"/>
      <c r="CZF63" s="265"/>
      <c r="CZG63" s="265"/>
      <c r="CZH63" s="265"/>
      <c r="CZI63" s="265"/>
      <c r="CZJ63" s="265"/>
      <c r="CZK63" s="265"/>
      <c r="CZL63" s="265"/>
      <c r="CZM63" s="265"/>
      <c r="CZN63" s="265"/>
      <c r="CZO63" s="265"/>
      <c r="CZP63" s="265"/>
      <c r="CZQ63" s="265"/>
      <c r="CZR63" s="265"/>
      <c r="CZS63" s="265"/>
      <c r="CZT63" s="265"/>
      <c r="CZU63" s="265"/>
      <c r="CZV63" s="265"/>
      <c r="CZW63" s="265"/>
      <c r="CZX63" s="265"/>
      <c r="CZY63" s="265"/>
      <c r="CZZ63" s="265"/>
      <c r="DAA63" s="265"/>
      <c r="DAB63" s="265"/>
      <c r="DAC63" s="265"/>
      <c r="DAD63" s="265"/>
      <c r="DAE63" s="265"/>
      <c r="DAF63" s="265"/>
      <c r="DAG63" s="265"/>
      <c r="DAH63" s="265"/>
      <c r="DAI63" s="265"/>
      <c r="DAJ63" s="265"/>
      <c r="DAK63" s="265"/>
      <c r="DAL63" s="265"/>
      <c r="DAM63" s="265"/>
      <c r="DAN63" s="265"/>
      <c r="DAO63" s="265"/>
      <c r="DAP63" s="265"/>
      <c r="DAQ63" s="265"/>
      <c r="DAR63" s="265"/>
      <c r="DAS63" s="265"/>
      <c r="DAT63" s="265"/>
      <c r="DAU63" s="265"/>
      <c r="DAV63" s="265"/>
      <c r="DAW63" s="265"/>
      <c r="DAX63" s="265"/>
      <c r="DAY63" s="265"/>
      <c r="DAZ63" s="265"/>
      <c r="DBA63" s="265"/>
      <c r="DBB63" s="265"/>
      <c r="DBC63" s="265"/>
      <c r="DBD63" s="265"/>
      <c r="DBE63" s="265"/>
      <c r="DBF63" s="265"/>
      <c r="DBG63" s="265"/>
      <c r="DBH63" s="265"/>
      <c r="DBI63" s="265"/>
      <c r="DBJ63" s="265"/>
      <c r="DBK63" s="265"/>
      <c r="DBL63" s="265"/>
      <c r="DBM63" s="265"/>
      <c r="DBN63" s="265"/>
      <c r="DBO63" s="265"/>
      <c r="DBP63" s="265"/>
      <c r="DBQ63" s="265"/>
      <c r="DBR63" s="265"/>
      <c r="DBS63" s="265"/>
      <c r="DBT63" s="265"/>
      <c r="DBU63" s="265"/>
      <c r="DBV63" s="265"/>
      <c r="DBW63" s="265"/>
      <c r="DBX63" s="265"/>
      <c r="DBY63" s="265"/>
      <c r="DBZ63" s="265"/>
      <c r="DCA63" s="265"/>
      <c r="DCB63" s="265"/>
      <c r="DCC63" s="265"/>
      <c r="DCD63" s="265"/>
      <c r="DCE63" s="265"/>
      <c r="DCF63" s="265"/>
      <c r="DCG63" s="265"/>
      <c r="DCH63" s="265"/>
      <c r="DCI63" s="265"/>
      <c r="DCJ63" s="265"/>
      <c r="DCK63" s="265"/>
      <c r="DCL63" s="265"/>
      <c r="DCM63" s="265"/>
      <c r="DCN63" s="265"/>
      <c r="DCO63" s="265"/>
      <c r="DCP63" s="265"/>
      <c r="DCQ63" s="265"/>
      <c r="DCR63" s="265"/>
      <c r="DCS63" s="265"/>
      <c r="DCT63" s="265"/>
      <c r="DCU63" s="265"/>
      <c r="DCV63" s="265"/>
      <c r="DCW63" s="265"/>
      <c r="DCX63" s="265"/>
      <c r="DCY63" s="265"/>
      <c r="DCZ63" s="265"/>
      <c r="DDA63" s="265"/>
      <c r="DDB63" s="265"/>
      <c r="DDC63" s="265"/>
      <c r="DDD63" s="265"/>
      <c r="DDE63" s="265"/>
      <c r="DDF63" s="265"/>
      <c r="DDG63" s="265"/>
      <c r="DDH63" s="265"/>
      <c r="DDI63" s="265"/>
      <c r="DDJ63" s="265"/>
      <c r="DDK63" s="265"/>
      <c r="DDL63" s="265"/>
      <c r="DDM63" s="265"/>
      <c r="DDN63" s="265"/>
      <c r="DDO63" s="265"/>
      <c r="DDP63" s="265"/>
      <c r="DDQ63" s="265"/>
      <c r="DDR63" s="265"/>
      <c r="DDS63" s="265"/>
      <c r="DDT63" s="265"/>
      <c r="DDU63" s="265"/>
      <c r="DDV63" s="265"/>
      <c r="DDW63" s="265"/>
      <c r="DDX63" s="265"/>
      <c r="DDY63" s="265"/>
      <c r="DDZ63" s="265"/>
      <c r="DEA63" s="265"/>
      <c r="DEB63" s="265"/>
      <c r="DEC63" s="265"/>
      <c r="DED63" s="265"/>
      <c r="DEE63" s="265"/>
      <c r="DEF63" s="265"/>
      <c r="DEG63" s="265"/>
      <c r="DEH63" s="265"/>
      <c r="DEI63" s="265"/>
      <c r="DEJ63" s="265"/>
      <c r="DEK63" s="265"/>
      <c r="DEL63" s="265"/>
      <c r="DEM63" s="265"/>
      <c r="DEN63" s="265"/>
      <c r="DEO63" s="265"/>
      <c r="DEP63" s="265"/>
      <c r="DEQ63" s="265"/>
      <c r="DER63" s="265"/>
      <c r="DES63" s="265"/>
      <c r="DET63" s="265"/>
      <c r="DEU63" s="265"/>
      <c r="DEV63" s="265"/>
      <c r="DEW63" s="265"/>
      <c r="DEX63" s="265"/>
      <c r="DEY63" s="265"/>
      <c r="DEZ63" s="265"/>
      <c r="DFA63" s="265"/>
      <c r="DFB63" s="265"/>
      <c r="DFC63" s="265"/>
      <c r="DFD63" s="265"/>
      <c r="DFE63" s="265"/>
      <c r="DFF63" s="265"/>
      <c r="DFG63" s="265"/>
      <c r="DFH63" s="265"/>
      <c r="DFI63" s="265"/>
      <c r="DFJ63" s="265"/>
      <c r="DFK63" s="265"/>
      <c r="DFL63" s="265"/>
      <c r="DFM63" s="265"/>
      <c r="DFN63" s="265"/>
      <c r="DFO63" s="265"/>
      <c r="DFP63" s="265"/>
      <c r="DFQ63" s="265"/>
      <c r="DFR63" s="265"/>
      <c r="DFS63" s="265"/>
      <c r="DFT63" s="265"/>
      <c r="DFU63" s="265"/>
      <c r="DFV63" s="265"/>
      <c r="DFW63" s="265"/>
      <c r="DFX63" s="265"/>
      <c r="DFY63" s="265"/>
      <c r="DFZ63" s="265"/>
      <c r="DGA63" s="265"/>
      <c r="DGB63" s="265"/>
      <c r="DGC63" s="265"/>
      <c r="DGD63" s="265"/>
      <c r="DGE63" s="265"/>
      <c r="DGF63" s="265"/>
      <c r="DGG63" s="265"/>
      <c r="DGH63" s="265"/>
      <c r="DGI63" s="265"/>
      <c r="DGJ63" s="265"/>
      <c r="DGK63" s="265"/>
      <c r="DGL63" s="265"/>
      <c r="DGM63" s="265"/>
      <c r="DGN63" s="265"/>
      <c r="DGO63" s="265"/>
      <c r="DGP63" s="265"/>
      <c r="DGQ63" s="265"/>
      <c r="DGR63" s="265"/>
      <c r="DGS63" s="265"/>
      <c r="DGT63" s="265"/>
      <c r="DGU63" s="265"/>
      <c r="DGV63" s="265"/>
      <c r="DGW63" s="265"/>
      <c r="DGX63" s="265"/>
      <c r="DGY63" s="265"/>
      <c r="DGZ63" s="265"/>
      <c r="DHA63" s="265"/>
      <c r="DHB63" s="265"/>
      <c r="DHC63" s="265"/>
      <c r="DHD63" s="265"/>
      <c r="DHE63" s="265"/>
      <c r="DHF63" s="265"/>
      <c r="DHG63" s="265"/>
      <c r="DHH63" s="265"/>
      <c r="DHI63" s="265"/>
      <c r="DHJ63" s="265"/>
      <c r="DHK63" s="265"/>
      <c r="DHL63" s="265"/>
      <c r="DHM63" s="265"/>
      <c r="DHN63" s="265"/>
      <c r="DHO63" s="265"/>
      <c r="DHP63" s="265"/>
      <c r="DHQ63" s="265"/>
      <c r="DHR63" s="265"/>
      <c r="DHS63" s="265"/>
      <c r="DHT63" s="265"/>
      <c r="DHU63" s="265"/>
      <c r="DHV63" s="265"/>
      <c r="DHW63" s="265"/>
      <c r="DHX63" s="265"/>
      <c r="DHY63" s="265"/>
      <c r="DHZ63" s="265"/>
      <c r="DIA63" s="265"/>
      <c r="DIB63" s="265"/>
      <c r="DIC63" s="265"/>
      <c r="DID63" s="265"/>
      <c r="DIE63" s="265"/>
      <c r="DIF63" s="265"/>
      <c r="DIG63" s="265"/>
      <c r="DIH63" s="265"/>
      <c r="DII63" s="265"/>
      <c r="DIJ63" s="265"/>
      <c r="DIK63" s="265"/>
      <c r="DIL63" s="265"/>
      <c r="DIM63" s="265"/>
      <c r="DIN63" s="265"/>
      <c r="DIO63" s="265"/>
      <c r="DIP63" s="265"/>
      <c r="DIQ63" s="265"/>
      <c r="DIR63" s="265"/>
      <c r="DIS63" s="265"/>
      <c r="DIT63" s="265"/>
      <c r="DIU63" s="265"/>
      <c r="DIV63" s="265"/>
      <c r="DIW63" s="265"/>
      <c r="DIX63" s="265"/>
      <c r="DIY63" s="265"/>
      <c r="DIZ63" s="265"/>
      <c r="DJA63" s="265"/>
      <c r="DJB63" s="265"/>
      <c r="DJC63" s="265"/>
      <c r="DJD63" s="265"/>
      <c r="DJE63" s="265"/>
      <c r="DJF63" s="265"/>
      <c r="DJG63" s="265"/>
      <c r="DJH63" s="265"/>
      <c r="DJI63" s="265"/>
      <c r="DJJ63" s="265"/>
      <c r="DJK63" s="265"/>
      <c r="DJL63" s="265"/>
      <c r="DJM63" s="265"/>
      <c r="DJN63" s="265"/>
      <c r="DJO63" s="265"/>
      <c r="DJP63" s="265"/>
      <c r="DJQ63" s="265"/>
      <c r="DJR63" s="265"/>
      <c r="DJS63" s="265"/>
      <c r="DJT63" s="265"/>
      <c r="DJU63" s="265"/>
      <c r="DJV63" s="265"/>
      <c r="DJW63" s="265"/>
      <c r="DJX63" s="265"/>
      <c r="DJY63" s="265"/>
      <c r="DJZ63" s="265"/>
      <c r="DKA63" s="265"/>
      <c r="DKB63" s="265"/>
      <c r="DKC63" s="265"/>
      <c r="DKD63" s="265"/>
      <c r="DKE63" s="265"/>
      <c r="DKF63" s="265"/>
      <c r="DKG63" s="265"/>
      <c r="DKH63" s="265"/>
      <c r="DKI63" s="265"/>
      <c r="DKJ63" s="265"/>
      <c r="DKK63" s="265"/>
      <c r="DKL63" s="265"/>
      <c r="DKM63" s="265"/>
      <c r="DKN63" s="265"/>
      <c r="DKO63" s="265"/>
      <c r="DKP63" s="265"/>
      <c r="DKQ63" s="265"/>
      <c r="DKR63" s="265"/>
      <c r="DKS63" s="265"/>
      <c r="DKT63" s="265"/>
      <c r="DKU63" s="265"/>
      <c r="DKV63" s="265"/>
      <c r="DKW63" s="265"/>
      <c r="DKX63" s="265"/>
      <c r="DKY63" s="265"/>
      <c r="DKZ63" s="265"/>
      <c r="DLA63" s="265"/>
      <c r="DLB63" s="265"/>
      <c r="DLC63" s="265"/>
      <c r="DLD63" s="265"/>
      <c r="DLE63" s="265"/>
      <c r="DLF63" s="265"/>
      <c r="DLG63" s="265"/>
      <c r="DLH63" s="265"/>
      <c r="DLI63" s="265"/>
      <c r="DLJ63" s="265"/>
      <c r="DLK63" s="265"/>
      <c r="DLL63" s="265"/>
      <c r="DLM63" s="265"/>
      <c r="DLN63" s="265"/>
      <c r="DLO63" s="265"/>
      <c r="DLP63" s="265"/>
      <c r="DLQ63" s="265"/>
      <c r="DLR63" s="265"/>
      <c r="DLS63" s="265"/>
      <c r="DLT63" s="265"/>
      <c r="DLU63" s="265"/>
      <c r="DLV63" s="265"/>
      <c r="DLW63" s="265"/>
      <c r="DLX63" s="265"/>
      <c r="DLY63" s="265"/>
      <c r="DLZ63" s="265"/>
      <c r="DMA63" s="265"/>
      <c r="DMB63" s="265"/>
      <c r="DMC63" s="265"/>
      <c r="DMD63" s="265"/>
      <c r="DME63" s="265"/>
      <c r="DMF63" s="265"/>
      <c r="DMG63" s="265"/>
      <c r="DMH63" s="265"/>
      <c r="DMI63" s="265"/>
      <c r="DMJ63" s="265"/>
      <c r="DMK63" s="265"/>
      <c r="DML63" s="265"/>
      <c r="DMM63" s="265"/>
      <c r="DMN63" s="265"/>
      <c r="DMO63" s="265"/>
      <c r="DMP63" s="265"/>
      <c r="DMQ63" s="265"/>
      <c r="DMR63" s="265"/>
      <c r="DMS63" s="265"/>
      <c r="DMT63" s="265"/>
      <c r="DMU63" s="265"/>
      <c r="DMV63" s="265"/>
      <c r="DMW63" s="265"/>
      <c r="DMX63" s="265"/>
      <c r="DMY63" s="265"/>
      <c r="DMZ63" s="265"/>
      <c r="DNA63" s="265"/>
      <c r="DNB63" s="265"/>
      <c r="DNC63" s="265"/>
      <c r="DND63" s="265"/>
      <c r="DNE63" s="265"/>
      <c r="DNF63" s="265"/>
      <c r="DNG63" s="265"/>
      <c r="DNH63" s="265"/>
      <c r="DNI63" s="265"/>
      <c r="DNJ63" s="265"/>
      <c r="DNK63" s="265"/>
      <c r="DNL63" s="265"/>
      <c r="DNM63" s="265"/>
      <c r="DNN63" s="265"/>
      <c r="DNO63" s="265"/>
      <c r="DNP63" s="265"/>
      <c r="DNQ63" s="265"/>
      <c r="DNR63" s="265"/>
      <c r="DNS63" s="265"/>
      <c r="DNT63" s="265"/>
      <c r="DNU63" s="265"/>
      <c r="DNV63" s="265"/>
      <c r="DNW63" s="265"/>
      <c r="DNX63" s="265"/>
      <c r="DNY63" s="265"/>
      <c r="DNZ63" s="265"/>
      <c r="DOA63" s="265"/>
      <c r="DOB63" s="265"/>
      <c r="DOC63" s="265"/>
      <c r="DOD63" s="265"/>
      <c r="DOE63" s="265"/>
      <c r="DOF63" s="265"/>
      <c r="DOG63" s="265"/>
      <c r="DOH63" s="265"/>
      <c r="DOI63" s="265"/>
      <c r="DOJ63" s="265"/>
      <c r="DOK63" s="265"/>
      <c r="DOL63" s="265"/>
      <c r="DOM63" s="265"/>
      <c r="DON63" s="265"/>
      <c r="DOO63" s="265"/>
      <c r="DOP63" s="265"/>
      <c r="DOQ63" s="265"/>
      <c r="DOR63" s="265"/>
      <c r="DOS63" s="265"/>
      <c r="DOT63" s="265"/>
      <c r="DOU63" s="265"/>
      <c r="DOV63" s="265"/>
      <c r="DOW63" s="265"/>
      <c r="DOX63" s="265"/>
      <c r="DOY63" s="265"/>
      <c r="DOZ63" s="265"/>
      <c r="DPA63" s="265"/>
      <c r="DPB63" s="265"/>
      <c r="DPC63" s="265"/>
      <c r="DPD63" s="265"/>
      <c r="DPE63" s="265"/>
      <c r="DPF63" s="265"/>
      <c r="DPG63" s="265"/>
      <c r="DPH63" s="265"/>
      <c r="DPI63" s="265"/>
      <c r="DPJ63" s="265"/>
      <c r="DPK63" s="265"/>
      <c r="DPL63" s="265"/>
      <c r="DPM63" s="265"/>
      <c r="DPN63" s="265"/>
      <c r="DPO63" s="265"/>
      <c r="DPP63" s="265"/>
      <c r="DPQ63" s="265"/>
      <c r="DPR63" s="265"/>
      <c r="DPS63" s="265"/>
      <c r="DPT63" s="265"/>
      <c r="DPU63" s="265"/>
      <c r="DPV63" s="265"/>
      <c r="DPW63" s="265"/>
      <c r="DPX63" s="265"/>
      <c r="DPY63" s="265"/>
      <c r="DPZ63" s="265"/>
      <c r="DQA63" s="265"/>
      <c r="DQB63" s="265"/>
      <c r="DQC63" s="265"/>
      <c r="DQD63" s="265"/>
      <c r="DQE63" s="265"/>
      <c r="DQF63" s="265"/>
      <c r="DQG63" s="265"/>
      <c r="DQH63" s="265"/>
      <c r="DQI63" s="265"/>
      <c r="DQJ63" s="265"/>
      <c r="DQK63" s="265"/>
      <c r="DQL63" s="265"/>
      <c r="DQM63" s="265"/>
      <c r="DQN63" s="265"/>
      <c r="DQO63" s="265"/>
      <c r="DQP63" s="265"/>
      <c r="DQQ63" s="265"/>
      <c r="DQR63" s="265"/>
      <c r="DQS63" s="265"/>
      <c r="DQT63" s="265"/>
      <c r="DQU63" s="265"/>
      <c r="DQV63" s="265"/>
      <c r="DQW63" s="265"/>
      <c r="DQX63" s="265"/>
      <c r="DQY63" s="265"/>
      <c r="DQZ63" s="265"/>
      <c r="DRA63" s="265"/>
      <c r="DRB63" s="265"/>
      <c r="DRC63" s="265"/>
      <c r="DRD63" s="265"/>
      <c r="DRE63" s="265"/>
      <c r="DRF63" s="265"/>
      <c r="DRG63" s="265"/>
      <c r="DRH63" s="265"/>
      <c r="DRI63" s="265"/>
      <c r="DRJ63" s="265"/>
      <c r="DRK63" s="265"/>
      <c r="DRL63" s="265"/>
      <c r="DRM63" s="265"/>
      <c r="DRN63" s="265"/>
      <c r="DRO63" s="265"/>
      <c r="DRP63" s="265"/>
      <c r="DRQ63" s="265"/>
      <c r="DRR63" s="265"/>
      <c r="DRS63" s="265"/>
      <c r="DRT63" s="265"/>
      <c r="DRU63" s="265"/>
      <c r="DRV63" s="265"/>
      <c r="DRW63" s="265"/>
      <c r="DRX63" s="265"/>
      <c r="DRY63" s="265"/>
      <c r="DRZ63" s="265"/>
      <c r="DSA63" s="265"/>
      <c r="DSB63" s="265"/>
      <c r="DSC63" s="265"/>
      <c r="DSD63" s="265"/>
      <c r="DSE63" s="265"/>
      <c r="DSF63" s="265"/>
      <c r="DSG63" s="265"/>
      <c r="DSH63" s="265"/>
      <c r="DSI63" s="265"/>
      <c r="DSJ63" s="265"/>
      <c r="DSK63" s="265"/>
      <c r="DSL63" s="265"/>
      <c r="DSM63" s="265"/>
      <c r="DSN63" s="265"/>
      <c r="DSO63" s="265"/>
      <c r="DSP63" s="265"/>
      <c r="DSQ63" s="265"/>
      <c r="DSR63" s="265"/>
      <c r="DSS63" s="265"/>
      <c r="DST63" s="265"/>
      <c r="DSU63" s="265"/>
      <c r="DSV63" s="265"/>
      <c r="DSW63" s="265"/>
      <c r="DSX63" s="265"/>
      <c r="DSY63" s="265"/>
      <c r="DSZ63" s="265"/>
      <c r="DTA63" s="265"/>
      <c r="DTB63" s="265"/>
      <c r="DTC63" s="265"/>
      <c r="DTD63" s="265"/>
      <c r="DTE63" s="265"/>
      <c r="DTF63" s="265"/>
      <c r="DTG63" s="265"/>
      <c r="DTH63" s="265"/>
      <c r="DTI63" s="265"/>
      <c r="DTJ63" s="265"/>
      <c r="DTK63" s="265"/>
      <c r="DTL63" s="265"/>
      <c r="DTM63" s="265"/>
      <c r="DTN63" s="265"/>
      <c r="DTO63" s="265"/>
      <c r="DTP63" s="265"/>
      <c r="DTQ63" s="265"/>
      <c r="DTR63" s="265"/>
      <c r="DTS63" s="265"/>
      <c r="DTT63" s="265"/>
      <c r="DTU63" s="265"/>
      <c r="DTV63" s="265"/>
      <c r="DTW63" s="265"/>
      <c r="DTX63" s="265"/>
      <c r="DTY63" s="265"/>
      <c r="DTZ63" s="265"/>
      <c r="DUA63" s="265"/>
      <c r="DUB63" s="265"/>
      <c r="DUC63" s="265"/>
      <c r="DUD63" s="265"/>
      <c r="DUE63" s="265"/>
      <c r="DUF63" s="265"/>
      <c r="DUG63" s="265"/>
      <c r="DUH63" s="265"/>
      <c r="DUI63" s="265"/>
      <c r="DUJ63" s="265"/>
      <c r="DUK63" s="265"/>
      <c r="DUL63" s="265"/>
      <c r="DUM63" s="265"/>
      <c r="DUN63" s="265"/>
      <c r="DUO63" s="265"/>
      <c r="DUP63" s="265"/>
      <c r="DUQ63" s="265"/>
      <c r="DUR63" s="265"/>
      <c r="DUS63" s="265"/>
      <c r="DUT63" s="265"/>
      <c r="DUU63" s="265"/>
      <c r="DUV63" s="265"/>
      <c r="DUW63" s="265"/>
      <c r="DUX63" s="265"/>
      <c r="DUY63" s="265"/>
      <c r="DUZ63" s="265"/>
      <c r="DVA63" s="265"/>
      <c r="DVB63" s="265"/>
      <c r="DVC63" s="265"/>
      <c r="DVD63" s="265"/>
      <c r="DVE63" s="265"/>
      <c r="DVF63" s="265"/>
      <c r="DVG63" s="265"/>
      <c r="DVH63" s="265"/>
      <c r="DVI63" s="265"/>
      <c r="DVJ63" s="265"/>
      <c r="DVK63" s="265"/>
      <c r="DVL63" s="265"/>
      <c r="DVM63" s="265"/>
      <c r="DVN63" s="265"/>
      <c r="DVO63" s="265"/>
      <c r="DVP63" s="265"/>
      <c r="DVQ63" s="265"/>
      <c r="DVR63" s="265"/>
      <c r="DVS63" s="265"/>
      <c r="DVT63" s="265"/>
      <c r="DVU63" s="265"/>
      <c r="DVV63" s="265"/>
      <c r="DVW63" s="265"/>
      <c r="DVX63" s="265"/>
      <c r="DVY63" s="265"/>
      <c r="DVZ63" s="265"/>
      <c r="DWA63" s="265"/>
      <c r="DWB63" s="265"/>
      <c r="DWC63" s="265"/>
      <c r="DWD63" s="265"/>
      <c r="DWE63" s="265"/>
      <c r="DWF63" s="265"/>
      <c r="DWG63" s="265"/>
      <c r="DWH63" s="265"/>
      <c r="DWI63" s="265"/>
      <c r="DWJ63" s="265"/>
      <c r="DWK63" s="265"/>
      <c r="DWL63" s="265"/>
      <c r="DWM63" s="265"/>
      <c r="DWN63" s="265"/>
      <c r="DWO63" s="265"/>
      <c r="DWP63" s="265"/>
      <c r="DWQ63" s="265"/>
      <c r="DWR63" s="265"/>
      <c r="DWS63" s="265"/>
      <c r="DWT63" s="265"/>
      <c r="DWU63" s="265"/>
      <c r="DWV63" s="265"/>
      <c r="DWW63" s="265"/>
      <c r="DWX63" s="265"/>
      <c r="DWY63" s="265"/>
      <c r="DWZ63" s="265"/>
      <c r="DXA63" s="265"/>
      <c r="DXB63" s="265"/>
      <c r="DXC63" s="265"/>
      <c r="DXD63" s="265"/>
      <c r="DXE63" s="265"/>
      <c r="DXF63" s="265"/>
      <c r="DXG63" s="265"/>
      <c r="DXH63" s="265"/>
      <c r="DXI63" s="265"/>
      <c r="DXJ63" s="265"/>
      <c r="DXK63" s="265"/>
      <c r="DXL63" s="265"/>
      <c r="DXM63" s="265"/>
      <c r="DXN63" s="265"/>
      <c r="DXO63" s="265"/>
      <c r="DXP63" s="265"/>
      <c r="DXQ63" s="265"/>
      <c r="DXR63" s="265"/>
      <c r="DXS63" s="265"/>
      <c r="DXT63" s="265"/>
      <c r="DXU63" s="265"/>
      <c r="DXV63" s="265"/>
      <c r="DXW63" s="265"/>
      <c r="DXX63" s="265"/>
      <c r="DXY63" s="265"/>
      <c r="DXZ63" s="265"/>
      <c r="DYA63" s="265"/>
      <c r="DYB63" s="265"/>
      <c r="DYC63" s="265"/>
      <c r="DYD63" s="265"/>
      <c r="DYE63" s="265"/>
      <c r="DYF63" s="265"/>
      <c r="DYG63" s="265"/>
      <c r="DYH63" s="265"/>
      <c r="DYI63" s="265"/>
      <c r="DYJ63" s="265"/>
      <c r="DYK63" s="265"/>
      <c r="DYL63" s="265"/>
      <c r="DYM63" s="265"/>
      <c r="DYN63" s="265"/>
      <c r="DYO63" s="265"/>
      <c r="DYP63" s="265"/>
      <c r="DYQ63" s="265"/>
      <c r="DYR63" s="265"/>
      <c r="DYS63" s="265"/>
      <c r="DYT63" s="265"/>
      <c r="DYU63" s="265"/>
      <c r="DYV63" s="265"/>
      <c r="DYW63" s="265"/>
      <c r="DYX63" s="265"/>
      <c r="DYY63" s="265"/>
      <c r="DYZ63" s="265"/>
      <c r="DZA63" s="265"/>
      <c r="DZB63" s="265"/>
      <c r="DZC63" s="265"/>
      <c r="DZD63" s="265"/>
      <c r="DZE63" s="265"/>
      <c r="DZF63" s="265"/>
      <c r="DZG63" s="265"/>
      <c r="DZH63" s="265"/>
      <c r="DZI63" s="265"/>
      <c r="DZJ63" s="265"/>
      <c r="DZK63" s="265"/>
      <c r="DZL63" s="265"/>
      <c r="DZM63" s="265"/>
      <c r="DZN63" s="265"/>
      <c r="DZO63" s="265"/>
      <c r="DZP63" s="265"/>
      <c r="DZQ63" s="265"/>
      <c r="DZR63" s="265"/>
      <c r="DZS63" s="265"/>
      <c r="DZT63" s="265"/>
      <c r="DZU63" s="265"/>
      <c r="DZV63" s="265"/>
      <c r="DZW63" s="265"/>
      <c r="DZX63" s="265"/>
      <c r="DZY63" s="265"/>
      <c r="DZZ63" s="265"/>
      <c r="EAA63" s="265"/>
      <c r="EAB63" s="265"/>
      <c r="EAC63" s="265"/>
      <c r="EAD63" s="265"/>
      <c r="EAE63" s="265"/>
      <c r="EAF63" s="265"/>
      <c r="EAG63" s="265"/>
      <c r="EAH63" s="265"/>
      <c r="EAI63" s="265"/>
      <c r="EAJ63" s="265"/>
      <c r="EAK63" s="265"/>
      <c r="EAL63" s="265"/>
      <c r="EAM63" s="265"/>
      <c r="EAN63" s="265"/>
      <c r="EAO63" s="265"/>
      <c r="EAP63" s="265"/>
      <c r="EAQ63" s="265"/>
      <c r="EAR63" s="265"/>
      <c r="EAS63" s="265"/>
      <c r="EAT63" s="265"/>
      <c r="EAU63" s="265"/>
      <c r="EAV63" s="265"/>
      <c r="EAW63" s="265"/>
      <c r="EAX63" s="265"/>
      <c r="EAY63" s="265"/>
      <c r="EAZ63" s="265"/>
      <c r="EBA63" s="265"/>
      <c r="EBB63" s="265"/>
      <c r="EBC63" s="265"/>
      <c r="EBD63" s="265"/>
      <c r="EBE63" s="265"/>
      <c r="EBF63" s="265"/>
      <c r="EBG63" s="265"/>
      <c r="EBH63" s="265"/>
      <c r="EBI63" s="265"/>
      <c r="EBJ63" s="265"/>
      <c r="EBK63" s="265"/>
      <c r="EBL63" s="265"/>
      <c r="EBM63" s="265"/>
      <c r="EBN63" s="265"/>
      <c r="EBO63" s="265"/>
      <c r="EBP63" s="265"/>
      <c r="EBQ63" s="265"/>
      <c r="EBR63" s="265"/>
      <c r="EBS63" s="265"/>
      <c r="EBT63" s="265"/>
      <c r="EBU63" s="265"/>
      <c r="EBV63" s="265"/>
      <c r="EBW63" s="265"/>
      <c r="EBX63" s="265"/>
      <c r="EBY63" s="265"/>
      <c r="EBZ63" s="265"/>
      <c r="ECA63" s="265"/>
      <c r="ECB63" s="265"/>
      <c r="ECC63" s="265"/>
      <c r="ECD63" s="265"/>
      <c r="ECE63" s="265"/>
      <c r="ECF63" s="265"/>
      <c r="ECG63" s="265"/>
      <c r="ECH63" s="265"/>
      <c r="ECI63" s="265"/>
      <c r="ECJ63" s="265"/>
      <c r="ECK63" s="265"/>
      <c r="ECL63" s="265"/>
      <c r="ECM63" s="265"/>
      <c r="ECN63" s="265"/>
      <c r="ECO63" s="265"/>
      <c r="ECP63" s="265"/>
      <c r="ECQ63" s="265"/>
      <c r="ECR63" s="265"/>
      <c r="ECS63" s="265"/>
      <c r="ECT63" s="265"/>
      <c r="ECU63" s="265"/>
      <c r="ECV63" s="265"/>
      <c r="ECW63" s="265"/>
      <c r="ECX63" s="265"/>
      <c r="ECY63" s="265"/>
      <c r="ECZ63" s="265"/>
      <c r="EDA63" s="265"/>
      <c r="EDB63" s="265"/>
      <c r="EDC63" s="265"/>
      <c r="EDD63" s="265"/>
      <c r="EDE63" s="265"/>
      <c r="EDF63" s="265"/>
      <c r="EDG63" s="265"/>
      <c r="EDH63" s="265"/>
      <c r="EDI63" s="265"/>
      <c r="EDJ63" s="265"/>
      <c r="EDK63" s="265"/>
      <c r="EDL63" s="265"/>
      <c r="EDM63" s="265"/>
      <c r="EDN63" s="265"/>
      <c r="EDO63" s="265"/>
      <c r="EDP63" s="265"/>
      <c r="EDQ63" s="265"/>
      <c r="EDR63" s="265"/>
      <c r="EDS63" s="265"/>
      <c r="EDT63" s="265"/>
      <c r="EDU63" s="265"/>
      <c r="EDV63" s="265"/>
      <c r="EDW63" s="265"/>
      <c r="EDX63" s="265"/>
      <c r="EDY63" s="265"/>
      <c r="EDZ63" s="265"/>
      <c r="EEA63" s="265"/>
      <c r="EEB63" s="265"/>
      <c r="EEC63" s="265"/>
      <c r="EED63" s="265"/>
      <c r="EEE63" s="265"/>
      <c r="EEF63" s="265"/>
      <c r="EEG63" s="265"/>
      <c r="EEH63" s="265"/>
      <c r="EEI63" s="265"/>
      <c r="EEJ63" s="265"/>
      <c r="EEK63" s="265"/>
      <c r="EEL63" s="265"/>
      <c r="EEM63" s="265"/>
      <c r="EEN63" s="265"/>
      <c r="EEO63" s="265"/>
      <c r="EEP63" s="265"/>
      <c r="EEQ63" s="265"/>
      <c r="EER63" s="265"/>
      <c r="EES63" s="265"/>
      <c r="EET63" s="265"/>
      <c r="EEU63" s="265"/>
      <c r="EEV63" s="265"/>
      <c r="EEW63" s="265"/>
      <c r="EEX63" s="265"/>
      <c r="EEY63" s="265"/>
      <c r="EEZ63" s="265"/>
      <c r="EFA63" s="265"/>
      <c r="EFB63" s="265"/>
      <c r="EFC63" s="265"/>
      <c r="EFD63" s="265"/>
      <c r="EFE63" s="265"/>
      <c r="EFF63" s="265"/>
      <c r="EFG63" s="265"/>
      <c r="EFH63" s="265"/>
      <c r="EFI63" s="265"/>
      <c r="EFJ63" s="265"/>
      <c r="EFK63" s="265"/>
      <c r="EFL63" s="265"/>
      <c r="EFM63" s="265"/>
      <c r="EFN63" s="265"/>
      <c r="EFO63" s="265"/>
      <c r="EFP63" s="265"/>
      <c r="EFQ63" s="265"/>
      <c r="EFR63" s="265"/>
      <c r="EFS63" s="265"/>
      <c r="EFT63" s="265"/>
      <c r="EFU63" s="265"/>
      <c r="EFV63" s="265"/>
      <c r="EFW63" s="265"/>
      <c r="EFX63" s="265"/>
      <c r="EFY63" s="265"/>
      <c r="EFZ63" s="265"/>
      <c r="EGA63" s="265"/>
      <c r="EGB63" s="265"/>
      <c r="EGC63" s="265"/>
      <c r="EGD63" s="265"/>
      <c r="EGE63" s="265"/>
      <c r="EGF63" s="265"/>
      <c r="EGG63" s="265"/>
      <c r="EGH63" s="265"/>
      <c r="EGI63" s="265"/>
      <c r="EGJ63" s="265"/>
      <c r="EGK63" s="265"/>
      <c r="EGL63" s="265"/>
      <c r="EGM63" s="265"/>
      <c r="EGN63" s="265"/>
      <c r="EGO63" s="265"/>
      <c r="EGP63" s="265"/>
      <c r="EGQ63" s="265"/>
      <c r="EGR63" s="265"/>
      <c r="EGS63" s="265"/>
      <c r="EGT63" s="265"/>
      <c r="EGU63" s="265"/>
      <c r="EGV63" s="265"/>
      <c r="EGW63" s="265"/>
      <c r="EGX63" s="265"/>
      <c r="EGY63" s="265"/>
      <c r="EGZ63" s="265"/>
      <c r="EHA63" s="265"/>
      <c r="EHB63" s="265"/>
      <c r="EHC63" s="265"/>
      <c r="EHD63" s="265"/>
      <c r="EHE63" s="265"/>
      <c r="EHF63" s="265"/>
      <c r="EHG63" s="265"/>
      <c r="EHH63" s="265"/>
      <c r="EHI63" s="265"/>
      <c r="EHJ63" s="265"/>
      <c r="EHK63" s="265"/>
      <c r="EHL63" s="265"/>
      <c r="EHM63" s="265"/>
      <c r="EHN63" s="265"/>
      <c r="EHO63" s="265"/>
      <c r="EHP63" s="265"/>
      <c r="EHQ63" s="265"/>
      <c r="EHR63" s="265"/>
      <c r="EHS63" s="265"/>
      <c r="EHT63" s="265"/>
      <c r="EHU63" s="265"/>
      <c r="EHV63" s="265"/>
      <c r="EHW63" s="265"/>
      <c r="EHX63" s="265"/>
      <c r="EHY63" s="265"/>
      <c r="EHZ63" s="265"/>
      <c r="EIA63" s="265"/>
      <c r="EIB63" s="265"/>
      <c r="EIC63" s="265"/>
      <c r="EID63" s="265"/>
      <c r="EIE63" s="265"/>
      <c r="EIF63" s="265"/>
      <c r="EIG63" s="265"/>
      <c r="EIH63" s="265"/>
      <c r="EII63" s="265"/>
      <c r="EIJ63" s="265"/>
      <c r="EIK63" s="265"/>
      <c r="EIL63" s="265"/>
      <c r="EIM63" s="265"/>
      <c r="EIN63" s="265"/>
      <c r="EIO63" s="265"/>
      <c r="EIP63" s="265"/>
      <c r="EIQ63" s="265"/>
      <c r="EIR63" s="265"/>
      <c r="EIS63" s="265"/>
      <c r="EIT63" s="265"/>
      <c r="EIU63" s="265"/>
      <c r="EIV63" s="265"/>
      <c r="EIW63" s="265"/>
      <c r="EIX63" s="265"/>
      <c r="EIY63" s="265"/>
      <c r="EIZ63" s="265"/>
      <c r="EJA63" s="265"/>
      <c r="EJB63" s="265"/>
      <c r="EJC63" s="265"/>
      <c r="EJD63" s="265"/>
      <c r="EJE63" s="265"/>
      <c r="EJF63" s="265"/>
      <c r="EJG63" s="265"/>
      <c r="EJH63" s="265"/>
      <c r="EJI63" s="265"/>
      <c r="EJJ63" s="265"/>
      <c r="EJK63" s="265"/>
      <c r="EJL63" s="265"/>
      <c r="EJM63" s="265"/>
      <c r="EJN63" s="265"/>
      <c r="EJO63" s="265"/>
      <c r="EJP63" s="265"/>
      <c r="EJQ63" s="265"/>
      <c r="EJR63" s="265"/>
      <c r="EJS63" s="265"/>
      <c r="EJT63" s="265"/>
      <c r="EJU63" s="265"/>
      <c r="EJV63" s="265"/>
      <c r="EJW63" s="265"/>
      <c r="EJX63" s="265"/>
      <c r="EJY63" s="265"/>
      <c r="EJZ63" s="265"/>
      <c r="EKA63" s="265"/>
      <c r="EKB63" s="265"/>
      <c r="EKC63" s="265"/>
      <c r="EKD63" s="265"/>
      <c r="EKE63" s="265"/>
      <c r="EKF63" s="265"/>
      <c r="EKG63" s="265"/>
      <c r="EKH63" s="265"/>
      <c r="EKI63" s="265"/>
      <c r="EKJ63" s="265"/>
      <c r="EKK63" s="265"/>
      <c r="EKL63" s="265"/>
      <c r="EKM63" s="265"/>
      <c r="EKN63" s="265"/>
      <c r="EKO63" s="265"/>
      <c r="EKP63" s="265"/>
      <c r="EKQ63" s="265"/>
      <c r="EKR63" s="265"/>
      <c r="EKS63" s="265"/>
      <c r="EKT63" s="265"/>
      <c r="EKU63" s="265"/>
      <c r="EKV63" s="265"/>
      <c r="EKW63" s="265"/>
      <c r="EKX63" s="265"/>
      <c r="EKY63" s="265"/>
      <c r="EKZ63" s="265"/>
      <c r="ELA63" s="265"/>
      <c r="ELB63" s="265"/>
      <c r="ELC63" s="265"/>
      <c r="ELD63" s="265"/>
      <c r="ELE63" s="265"/>
      <c r="ELF63" s="265"/>
      <c r="ELG63" s="265"/>
      <c r="ELH63" s="265"/>
      <c r="ELI63" s="265"/>
      <c r="ELJ63" s="265"/>
      <c r="ELK63" s="265"/>
      <c r="ELL63" s="265"/>
      <c r="ELM63" s="265"/>
      <c r="ELN63" s="265"/>
      <c r="ELO63" s="265"/>
      <c r="ELP63" s="265"/>
      <c r="ELQ63" s="265"/>
      <c r="ELR63" s="265"/>
      <c r="ELS63" s="265"/>
      <c r="ELT63" s="265"/>
      <c r="ELU63" s="265"/>
      <c r="ELV63" s="265"/>
      <c r="ELW63" s="265"/>
      <c r="ELX63" s="265"/>
      <c r="ELY63" s="265"/>
      <c r="ELZ63" s="265"/>
      <c r="EMA63" s="265"/>
      <c r="EMB63" s="265"/>
      <c r="EMC63" s="265"/>
      <c r="EMD63" s="265"/>
      <c r="EME63" s="265"/>
      <c r="EMF63" s="265"/>
      <c r="EMG63" s="265"/>
      <c r="EMH63" s="265"/>
      <c r="EMI63" s="265"/>
      <c r="EMJ63" s="265"/>
      <c r="EMK63" s="265"/>
      <c r="EML63" s="265"/>
      <c r="EMM63" s="265"/>
      <c r="EMN63" s="265"/>
      <c r="EMO63" s="265"/>
      <c r="EMP63" s="265"/>
      <c r="EMQ63" s="265"/>
      <c r="EMR63" s="265"/>
      <c r="EMS63" s="265"/>
      <c r="EMT63" s="265"/>
      <c r="EMU63" s="265"/>
      <c r="EMV63" s="265"/>
      <c r="EMW63" s="265"/>
      <c r="EMX63" s="265"/>
      <c r="EMY63" s="265"/>
      <c r="EMZ63" s="265"/>
      <c r="ENA63" s="265"/>
      <c r="ENB63" s="265"/>
      <c r="ENC63" s="265"/>
      <c r="END63" s="265"/>
      <c r="ENE63" s="265"/>
      <c r="ENF63" s="265"/>
      <c r="ENG63" s="265"/>
      <c r="ENH63" s="265"/>
      <c r="ENI63" s="265"/>
      <c r="ENJ63" s="265"/>
      <c r="ENK63" s="265"/>
      <c r="ENL63" s="265"/>
      <c r="ENM63" s="265"/>
      <c r="ENN63" s="265"/>
      <c r="ENO63" s="265"/>
      <c r="ENP63" s="265"/>
      <c r="ENQ63" s="265"/>
      <c r="ENR63" s="265"/>
      <c r="ENS63" s="265"/>
      <c r="ENT63" s="265"/>
      <c r="ENU63" s="265"/>
      <c r="ENV63" s="265"/>
      <c r="ENW63" s="265"/>
      <c r="ENX63" s="265"/>
      <c r="ENY63" s="265"/>
      <c r="ENZ63" s="265"/>
      <c r="EOA63" s="265"/>
      <c r="EOB63" s="265"/>
      <c r="EOC63" s="265"/>
      <c r="EOD63" s="265"/>
      <c r="EOE63" s="265"/>
      <c r="EOF63" s="265"/>
      <c r="EOG63" s="265"/>
      <c r="EOH63" s="265"/>
      <c r="EOI63" s="265"/>
      <c r="EOJ63" s="265"/>
      <c r="EOK63" s="265"/>
      <c r="EOL63" s="265"/>
      <c r="EOM63" s="265"/>
      <c r="EON63" s="265"/>
      <c r="EOO63" s="265"/>
      <c r="EOP63" s="265"/>
      <c r="EOQ63" s="265"/>
      <c r="EOR63" s="265"/>
      <c r="EOS63" s="265"/>
      <c r="EOT63" s="265"/>
      <c r="EOU63" s="265"/>
      <c r="EOV63" s="265"/>
      <c r="EOW63" s="265"/>
      <c r="EOX63" s="265"/>
      <c r="EOY63" s="265"/>
      <c r="EOZ63" s="265"/>
      <c r="EPA63" s="265"/>
      <c r="EPB63" s="265"/>
      <c r="EPC63" s="265"/>
      <c r="EPD63" s="265"/>
      <c r="EPE63" s="265"/>
      <c r="EPF63" s="265"/>
      <c r="EPG63" s="265"/>
      <c r="EPH63" s="265"/>
      <c r="EPI63" s="265"/>
      <c r="EPJ63" s="265"/>
      <c r="EPK63" s="265"/>
      <c r="EPL63" s="265"/>
      <c r="EPM63" s="265"/>
      <c r="EPN63" s="265"/>
      <c r="EPO63" s="265"/>
      <c r="EPP63" s="265"/>
      <c r="EPQ63" s="265"/>
      <c r="EPR63" s="265"/>
      <c r="EPS63" s="265"/>
      <c r="EPT63" s="265"/>
      <c r="EPU63" s="265"/>
      <c r="EPV63" s="265"/>
      <c r="EPW63" s="265"/>
      <c r="EPX63" s="265"/>
      <c r="EPY63" s="265"/>
      <c r="EPZ63" s="265"/>
      <c r="EQA63" s="265"/>
      <c r="EQB63" s="265"/>
      <c r="EQC63" s="265"/>
      <c r="EQD63" s="265"/>
      <c r="EQE63" s="265"/>
      <c r="EQF63" s="265"/>
      <c r="EQG63" s="265"/>
      <c r="EQH63" s="265"/>
      <c r="EQI63" s="265"/>
      <c r="EQJ63" s="265"/>
      <c r="EQK63" s="265"/>
      <c r="EQL63" s="265"/>
      <c r="EQM63" s="265"/>
      <c r="EQN63" s="265"/>
      <c r="EQO63" s="265"/>
      <c r="EQP63" s="265"/>
      <c r="EQQ63" s="265"/>
      <c r="EQR63" s="265"/>
      <c r="EQS63" s="265"/>
      <c r="EQT63" s="265"/>
      <c r="EQU63" s="265"/>
      <c r="EQV63" s="265"/>
      <c r="EQW63" s="265"/>
      <c r="EQX63" s="265"/>
      <c r="EQY63" s="265"/>
      <c r="EQZ63" s="265"/>
      <c r="ERA63" s="265"/>
      <c r="ERB63" s="265"/>
      <c r="ERC63" s="265"/>
      <c r="ERD63" s="265"/>
      <c r="ERE63" s="265"/>
      <c r="ERF63" s="265"/>
      <c r="ERG63" s="265"/>
      <c r="ERH63" s="265"/>
      <c r="ERI63" s="265"/>
      <c r="ERJ63" s="265"/>
      <c r="ERK63" s="265"/>
      <c r="ERL63" s="265"/>
      <c r="ERM63" s="265"/>
      <c r="ERN63" s="265"/>
      <c r="ERO63" s="265"/>
      <c r="ERP63" s="265"/>
      <c r="ERQ63" s="265"/>
      <c r="ERR63" s="265"/>
      <c r="ERS63" s="265"/>
      <c r="ERT63" s="265"/>
      <c r="ERU63" s="265"/>
      <c r="ERV63" s="265"/>
      <c r="ERW63" s="265"/>
      <c r="ERX63" s="265"/>
      <c r="ERY63" s="265"/>
      <c r="ERZ63" s="265"/>
      <c r="ESA63" s="265"/>
      <c r="ESB63" s="265"/>
      <c r="ESC63" s="265"/>
      <c r="ESD63" s="265"/>
      <c r="ESE63" s="265"/>
      <c r="ESF63" s="265"/>
      <c r="ESG63" s="265"/>
      <c r="ESH63" s="265"/>
      <c r="ESI63" s="265"/>
      <c r="ESJ63" s="265"/>
      <c r="ESK63" s="265"/>
      <c r="ESL63" s="265"/>
      <c r="ESM63" s="265"/>
      <c r="ESN63" s="265"/>
      <c r="ESO63" s="265"/>
      <c r="ESP63" s="265"/>
      <c r="ESQ63" s="265"/>
      <c r="ESR63" s="265"/>
      <c r="ESS63" s="265"/>
      <c r="EST63" s="265"/>
      <c r="ESU63" s="265"/>
      <c r="ESV63" s="265"/>
      <c r="ESW63" s="265"/>
      <c r="ESX63" s="265"/>
      <c r="ESY63" s="265"/>
      <c r="ESZ63" s="265"/>
      <c r="ETA63" s="265"/>
      <c r="ETB63" s="265"/>
      <c r="ETC63" s="265"/>
      <c r="ETD63" s="265"/>
      <c r="ETE63" s="265"/>
      <c r="ETF63" s="265"/>
      <c r="ETG63" s="265"/>
      <c r="ETH63" s="265"/>
      <c r="ETI63" s="265"/>
      <c r="ETJ63" s="265"/>
      <c r="ETK63" s="265"/>
      <c r="ETL63" s="265"/>
      <c r="ETM63" s="265"/>
      <c r="ETN63" s="265"/>
      <c r="ETO63" s="265"/>
      <c r="ETP63" s="265"/>
      <c r="ETQ63" s="265"/>
      <c r="ETR63" s="265"/>
      <c r="ETS63" s="265"/>
      <c r="ETT63" s="265"/>
      <c r="ETU63" s="265"/>
      <c r="ETV63" s="265"/>
      <c r="ETW63" s="265"/>
      <c r="ETX63" s="265"/>
      <c r="ETY63" s="265"/>
      <c r="ETZ63" s="265"/>
      <c r="EUA63" s="265"/>
      <c r="EUB63" s="265"/>
      <c r="EUC63" s="265"/>
      <c r="EUD63" s="265"/>
      <c r="EUE63" s="265"/>
      <c r="EUF63" s="265"/>
      <c r="EUG63" s="265"/>
      <c r="EUH63" s="265"/>
      <c r="EUI63" s="265"/>
      <c r="EUJ63" s="265"/>
      <c r="EUK63" s="265"/>
      <c r="EUL63" s="265"/>
      <c r="EUM63" s="265"/>
      <c r="EUN63" s="265"/>
      <c r="EUO63" s="265"/>
      <c r="EUP63" s="265"/>
      <c r="EUQ63" s="265"/>
      <c r="EUR63" s="265"/>
      <c r="EUS63" s="265"/>
      <c r="EUT63" s="265"/>
      <c r="EUU63" s="265"/>
      <c r="EUV63" s="265"/>
      <c r="EUW63" s="265"/>
      <c r="EUX63" s="265"/>
      <c r="EUY63" s="265"/>
      <c r="EUZ63" s="265"/>
      <c r="EVA63" s="265"/>
      <c r="EVB63" s="265"/>
      <c r="EVC63" s="265"/>
      <c r="EVD63" s="265"/>
      <c r="EVE63" s="265"/>
      <c r="EVF63" s="265"/>
      <c r="EVG63" s="265"/>
      <c r="EVH63" s="265"/>
      <c r="EVI63" s="265"/>
      <c r="EVJ63" s="265"/>
      <c r="EVK63" s="265"/>
      <c r="EVL63" s="265"/>
      <c r="EVM63" s="265"/>
      <c r="EVN63" s="265"/>
      <c r="EVO63" s="265"/>
      <c r="EVP63" s="265"/>
      <c r="EVQ63" s="265"/>
      <c r="EVR63" s="265"/>
      <c r="EVS63" s="265"/>
      <c r="EVT63" s="265"/>
      <c r="EVU63" s="265"/>
      <c r="EVV63" s="265"/>
      <c r="EVW63" s="265"/>
      <c r="EVX63" s="265"/>
      <c r="EVY63" s="265"/>
      <c r="EVZ63" s="265"/>
      <c r="EWA63" s="265"/>
      <c r="EWB63" s="265"/>
      <c r="EWC63" s="265"/>
      <c r="EWD63" s="265"/>
      <c r="EWE63" s="265"/>
      <c r="EWF63" s="265"/>
      <c r="EWG63" s="265"/>
      <c r="EWH63" s="265"/>
      <c r="EWI63" s="265"/>
      <c r="EWJ63" s="265"/>
      <c r="EWK63" s="265"/>
      <c r="EWL63" s="265"/>
      <c r="EWM63" s="265"/>
      <c r="EWN63" s="265"/>
      <c r="EWO63" s="265"/>
      <c r="EWP63" s="265"/>
      <c r="EWQ63" s="265"/>
      <c r="EWR63" s="265"/>
      <c r="EWS63" s="265"/>
      <c r="EWT63" s="265"/>
      <c r="EWU63" s="265"/>
      <c r="EWV63" s="265"/>
      <c r="EWW63" s="265"/>
      <c r="EWX63" s="265"/>
      <c r="EWY63" s="265"/>
      <c r="EWZ63" s="265"/>
      <c r="EXA63" s="265"/>
      <c r="EXB63" s="265"/>
      <c r="EXC63" s="265"/>
      <c r="EXD63" s="265"/>
      <c r="EXE63" s="265"/>
      <c r="EXF63" s="265"/>
      <c r="EXG63" s="265"/>
      <c r="EXH63" s="265"/>
      <c r="EXI63" s="265"/>
      <c r="EXJ63" s="265"/>
      <c r="EXK63" s="265"/>
      <c r="EXL63" s="265"/>
      <c r="EXM63" s="265"/>
      <c r="EXN63" s="265"/>
      <c r="EXO63" s="265"/>
      <c r="EXP63" s="265"/>
      <c r="EXQ63" s="265"/>
      <c r="EXR63" s="265"/>
      <c r="EXS63" s="265"/>
      <c r="EXT63" s="265"/>
      <c r="EXU63" s="265"/>
      <c r="EXV63" s="265"/>
      <c r="EXW63" s="265"/>
      <c r="EXX63" s="265"/>
      <c r="EXY63" s="265"/>
      <c r="EXZ63" s="265"/>
      <c r="EYA63" s="265"/>
      <c r="EYB63" s="265"/>
      <c r="EYC63" s="265"/>
      <c r="EYD63" s="265"/>
      <c r="EYE63" s="265"/>
      <c r="EYF63" s="265"/>
      <c r="EYG63" s="265"/>
      <c r="EYH63" s="265"/>
      <c r="EYI63" s="265"/>
      <c r="EYJ63" s="265"/>
      <c r="EYK63" s="265"/>
      <c r="EYL63" s="265"/>
      <c r="EYM63" s="265"/>
      <c r="EYN63" s="265"/>
      <c r="EYO63" s="265"/>
      <c r="EYP63" s="265"/>
      <c r="EYQ63" s="265"/>
      <c r="EYR63" s="265"/>
      <c r="EYS63" s="265"/>
      <c r="EYT63" s="265"/>
      <c r="EYU63" s="265"/>
      <c r="EYV63" s="265"/>
      <c r="EYW63" s="265"/>
      <c r="EYX63" s="265"/>
      <c r="EYY63" s="265"/>
      <c r="EYZ63" s="265"/>
      <c r="EZA63" s="265"/>
      <c r="EZB63" s="265"/>
      <c r="EZC63" s="265"/>
      <c r="EZD63" s="265"/>
      <c r="EZE63" s="265"/>
      <c r="EZF63" s="265"/>
      <c r="EZG63" s="265"/>
      <c r="EZH63" s="265"/>
      <c r="EZI63" s="265"/>
      <c r="EZJ63" s="265"/>
      <c r="EZK63" s="265"/>
      <c r="EZL63" s="265"/>
      <c r="EZM63" s="265"/>
      <c r="EZN63" s="265"/>
      <c r="EZO63" s="265"/>
      <c r="EZP63" s="265"/>
      <c r="EZQ63" s="265"/>
      <c r="EZR63" s="265"/>
      <c r="EZS63" s="265"/>
      <c r="EZT63" s="265"/>
      <c r="EZU63" s="265"/>
      <c r="EZV63" s="265"/>
      <c r="EZW63" s="265"/>
      <c r="EZX63" s="265"/>
      <c r="EZY63" s="265"/>
      <c r="EZZ63" s="265"/>
      <c r="FAA63" s="265"/>
      <c r="FAB63" s="265"/>
      <c r="FAC63" s="265"/>
      <c r="FAD63" s="265"/>
      <c r="FAE63" s="265"/>
      <c r="FAF63" s="265"/>
      <c r="FAG63" s="265"/>
      <c r="FAH63" s="265"/>
      <c r="FAI63" s="265"/>
      <c r="FAJ63" s="265"/>
      <c r="FAK63" s="265"/>
      <c r="FAL63" s="265"/>
      <c r="FAM63" s="265"/>
      <c r="FAN63" s="265"/>
      <c r="FAO63" s="265"/>
      <c r="FAP63" s="265"/>
      <c r="FAQ63" s="265"/>
      <c r="FAR63" s="265"/>
      <c r="FAS63" s="265"/>
      <c r="FAT63" s="265"/>
      <c r="FAU63" s="265"/>
      <c r="FAV63" s="265"/>
      <c r="FAW63" s="265"/>
      <c r="FAX63" s="265"/>
      <c r="FAY63" s="265"/>
      <c r="FAZ63" s="265"/>
      <c r="FBA63" s="265"/>
      <c r="FBB63" s="265"/>
      <c r="FBC63" s="265"/>
      <c r="FBD63" s="265"/>
      <c r="FBE63" s="265"/>
      <c r="FBF63" s="265"/>
      <c r="FBG63" s="265"/>
      <c r="FBH63" s="265"/>
      <c r="FBI63" s="265"/>
      <c r="FBJ63" s="265"/>
      <c r="FBK63" s="265"/>
      <c r="FBL63" s="265"/>
      <c r="FBM63" s="265"/>
      <c r="FBN63" s="265"/>
      <c r="FBO63" s="265"/>
      <c r="FBP63" s="265"/>
      <c r="FBQ63" s="265"/>
      <c r="FBR63" s="265"/>
      <c r="FBS63" s="265"/>
      <c r="FBT63" s="265"/>
      <c r="FBU63" s="265"/>
      <c r="FBV63" s="265"/>
      <c r="FBW63" s="265"/>
      <c r="FBX63" s="265"/>
      <c r="FBY63" s="265"/>
      <c r="FBZ63" s="265"/>
      <c r="FCA63" s="265"/>
      <c r="FCB63" s="265"/>
      <c r="FCC63" s="265"/>
      <c r="FCD63" s="265"/>
      <c r="FCE63" s="265"/>
      <c r="FCF63" s="265"/>
      <c r="FCG63" s="265"/>
      <c r="FCH63" s="265"/>
      <c r="FCI63" s="265"/>
      <c r="FCJ63" s="265"/>
      <c r="FCK63" s="265"/>
      <c r="FCL63" s="265"/>
      <c r="FCM63" s="265"/>
      <c r="FCN63" s="265"/>
      <c r="FCO63" s="265"/>
      <c r="FCP63" s="265"/>
      <c r="FCQ63" s="265"/>
      <c r="FCR63" s="265"/>
      <c r="FCS63" s="265"/>
      <c r="FCT63" s="265"/>
      <c r="FCU63" s="265"/>
      <c r="FCV63" s="265"/>
      <c r="FCW63" s="265"/>
      <c r="FCX63" s="265"/>
      <c r="FCY63" s="265"/>
      <c r="FCZ63" s="265"/>
      <c r="FDA63" s="265"/>
      <c r="FDB63" s="265"/>
      <c r="FDC63" s="265"/>
      <c r="FDD63" s="265"/>
      <c r="FDE63" s="265"/>
      <c r="FDF63" s="265"/>
      <c r="FDG63" s="265"/>
      <c r="FDH63" s="265"/>
      <c r="FDI63" s="265"/>
      <c r="FDJ63" s="265"/>
      <c r="FDK63" s="265"/>
      <c r="FDL63" s="265"/>
      <c r="FDM63" s="265"/>
      <c r="FDN63" s="265"/>
      <c r="FDO63" s="265"/>
      <c r="FDP63" s="265"/>
      <c r="FDQ63" s="265"/>
      <c r="FDR63" s="265"/>
      <c r="FDS63" s="265"/>
      <c r="FDT63" s="265"/>
      <c r="FDU63" s="265"/>
      <c r="FDV63" s="265"/>
      <c r="FDW63" s="265"/>
      <c r="FDX63" s="265"/>
      <c r="FDY63" s="265"/>
      <c r="FDZ63" s="265"/>
      <c r="FEA63" s="265"/>
      <c r="FEB63" s="265"/>
      <c r="FEC63" s="265"/>
      <c r="FED63" s="265"/>
      <c r="FEE63" s="265"/>
      <c r="FEF63" s="265"/>
      <c r="FEG63" s="265"/>
      <c r="FEH63" s="265"/>
      <c r="FEI63" s="265"/>
      <c r="FEJ63" s="265"/>
      <c r="FEK63" s="265"/>
      <c r="FEL63" s="265"/>
      <c r="FEM63" s="265"/>
      <c r="FEN63" s="265"/>
      <c r="FEO63" s="265"/>
      <c r="FEP63" s="265"/>
      <c r="FEQ63" s="265"/>
      <c r="FER63" s="265"/>
      <c r="FES63" s="265"/>
      <c r="FET63" s="265"/>
      <c r="FEU63" s="265"/>
      <c r="FEV63" s="265"/>
      <c r="FEW63" s="265"/>
      <c r="FEX63" s="265"/>
      <c r="FEY63" s="265"/>
      <c r="FEZ63" s="265"/>
      <c r="FFA63" s="265"/>
      <c r="FFB63" s="265"/>
      <c r="FFC63" s="265"/>
      <c r="FFD63" s="265"/>
      <c r="FFE63" s="265"/>
      <c r="FFF63" s="265"/>
      <c r="FFG63" s="265"/>
      <c r="FFH63" s="265"/>
      <c r="FFI63" s="265"/>
      <c r="FFJ63" s="265"/>
      <c r="FFK63" s="265"/>
      <c r="FFL63" s="265"/>
      <c r="FFM63" s="265"/>
      <c r="FFN63" s="265"/>
      <c r="FFO63" s="265"/>
      <c r="FFP63" s="265"/>
      <c r="FFQ63" s="265"/>
      <c r="FFR63" s="265"/>
      <c r="FFS63" s="265"/>
      <c r="FFT63" s="265"/>
      <c r="FFU63" s="265"/>
      <c r="FFV63" s="265"/>
      <c r="FFW63" s="265"/>
      <c r="FFX63" s="265"/>
      <c r="FFY63" s="265"/>
      <c r="FFZ63" s="265"/>
      <c r="FGA63" s="265"/>
      <c r="FGB63" s="265"/>
      <c r="FGC63" s="265"/>
      <c r="FGD63" s="265"/>
      <c r="FGE63" s="265"/>
      <c r="FGF63" s="265"/>
      <c r="FGG63" s="265"/>
      <c r="FGH63" s="265"/>
      <c r="FGI63" s="265"/>
      <c r="FGJ63" s="265"/>
      <c r="FGK63" s="265"/>
      <c r="FGL63" s="265"/>
      <c r="FGM63" s="265"/>
      <c r="FGN63" s="265"/>
      <c r="FGO63" s="265"/>
      <c r="FGP63" s="265"/>
      <c r="FGQ63" s="265"/>
      <c r="FGR63" s="265"/>
      <c r="FGS63" s="265"/>
      <c r="FGT63" s="265"/>
      <c r="FGU63" s="265"/>
      <c r="FGV63" s="265"/>
      <c r="FGW63" s="265"/>
      <c r="FGX63" s="265"/>
      <c r="FGY63" s="265"/>
      <c r="FGZ63" s="265"/>
      <c r="FHA63" s="265"/>
      <c r="FHB63" s="265"/>
      <c r="FHC63" s="265"/>
      <c r="FHD63" s="265"/>
      <c r="FHE63" s="265"/>
      <c r="FHF63" s="265"/>
      <c r="FHG63" s="265"/>
      <c r="FHH63" s="265"/>
      <c r="FHI63" s="265"/>
      <c r="FHJ63" s="265"/>
      <c r="FHK63" s="265"/>
      <c r="FHL63" s="265"/>
      <c r="FHM63" s="265"/>
      <c r="FHN63" s="265"/>
      <c r="FHO63" s="265"/>
      <c r="FHP63" s="265"/>
      <c r="FHQ63" s="265"/>
      <c r="FHR63" s="265"/>
      <c r="FHS63" s="265"/>
      <c r="FHT63" s="265"/>
      <c r="FHU63" s="265"/>
      <c r="FHV63" s="265"/>
      <c r="FHW63" s="265"/>
      <c r="FHX63" s="265"/>
      <c r="FHY63" s="265"/>
      <c r="FHZ63" s="265"/>
      <c r="FIA63" s="265"/>
      <c r="FIB63" s="265"/>
      <c r="FIC63" s="265"/>
      <c r="FID63" s="265"/>
      <c r="FIE63" s="265"/>
      <c r="FIF63" s="265"/>
      <c r="FIG63" s="265"/>
      <c r="FIH63" s="265"/>
      <c r="FII63" s="265"/>
      <c r="FIJ63" s="265"/>
      <c r="FIK63" s="265"/>
      <c r="FIL63" s="265"/>
      <c r="FIM63" s="265"/>
      <c r="FIN63" s="265"/>
      <c r="FIO63" s="265"/>
      <c r="FIP63" s="265"/>
      <c r="FIQ63" s="265"/>
      <c r="FIR63" s="265"/>
      <c r="FIS63" s="265"/>
      <c r="FIT63" s="265"/>
      <c r="FIU63" s="265"/>
      <c r="FIV63" s="265"/>
      <c r="FIW63" s="265"/>
      <c r="FIX63" s="265"/>
      <c r="FIY63" s="265"/>
      <c r="FIZ63" s="265"/>
      <c r="FJA63" s="265"/>
      <c r="FJB63" s="265"/>
      <c r="FJC63" s="265"/>
      <c r="FJD63" s="265"/>
      <c r="FJE63" s="265"/>
      <c r="FJF63" s="265"/>
      <c r="FJG63" s="265"/>
      <c r="FJH63" s="265"/>
      <c r="FJI63" s="265"/>
      <c r="FJJ63" s="265"/>
      <c r="FJK63" s="265"/>
      <c r="FJL63" s="265"/>
      <c r="FJM63" s="265"/>
      <c r="FJN63" s="265"/>
      <c r="FJO63" s="265"/>
      <c r="FJP63" s="265"/>
      <c r="FJQ63" s="265"/>
      <c r="FJR63" s="265"/>
      <c r="FJS63" s="265"/>
      <c r="FJT63" s="265"/>
      <c r="FJU63" s="265"/>
      <c r="FJV63" s="265"/>
      <c r="FJW63" s="265"/>
      <c r="FJX63" s="265"/>
      <c r="FJY63" s="265"/>
      <c r="FJZ63" s="265"/>
      <c r="FKA63" s="265"/>
      <c r="FKB63" s="265"/>
      <c r="FKC63" s="265"/>
      <c r="FKD63" s="265"/>
      <c r="FKE63" s="265"/>
      <c r="FKF63" s="265"/>
      <c r="FKG63" s="265"/>
      <c r="FKH63" s="265"/>
      <c r="FKI63" s="265"/>
      <c r="FKJ63" s="265"/>
      <c r="FKK63" s="265"/>
      <c r="FKL63" s="265"/>
      <c r="FKM63" s="265"/>
      <c r="FKN63" s="265"/>
      <c r="FKO63" s="265"/>
      <c r="FKP63" s="265"/>
      <c r="FKQ63" s="265"/>
      <c r="FKR63" s="265"/>
      <c r="FKS63" s="265"/>
      <c r="FKT63" s="265"/>
      <c r="FKU63" s="265"/>
      <c r="FKV63" s="265"/>
      <c r="FKW63" s="265"/>
      <c r="FKX63" s="265"/>
      <c r="FKY63" s="265"/>
      <c r="FKZ63" s="265"/>
      <c r="FLA63" s="265"/>
      <c r="FLB63" s="265"/>
      <c r="FLC63" s="265"/>
      <c r="FLD63" s="265"/>
      <c r="FLE63" s="265"/>
      <c r="FLF63" s="265"/>
      <c r="FLG63" s="265"/>
      <c r="FLH63" s="265"/>
      <c r="FLI63" s="265"/>
      <c r="FLJ63" s="265"/>
      <c r="FLK63" s="265"/>
      <c r="FLL63" s="265"/>
      <c r="FLM63" s="265"/>
      <c r="FLN63" s="265"/>
      <c r="FLO63" s="265"/>
      <c r="FLP63" s="265"/>
      <c r="FLQ63" s="265"/>
      <c r="FLR63" s="265"/>
      <c r="FLS63" s="265"/>
      <c r="FLT63" s="265"/>
      <c r="FLU63" s="265"/>
      <c r="FLV63" s="265"/>
      <c r="FLW63" s="265"/>
      <c r="FLX63" s="265"/>
      <c r="FLY63" s="265"/>
      <c r="FLZ63" s="265"/>
      <c r="FMA63" s="265"/>
      <c r="FMB63" s="265"/>
      <c r="FMC63" s="265"/>
      <c r="FMD63" s="265"/>
      <c r="FME63" s="265"/>
      <c r="FMF63" s="265"/>
      <c r="FMG63" s="265"/>
      <c r="FMH63" s="265"/>
      <c r="FMI63" s="265"/>
      <c r="FMJ63" s="265"/>
      <c r="FMK63" s="265"/>
      <c r="FML63" s="265"/>
      <c r="FMM63" s="265"/>
      <c r="FMN63" s="265"/>
      <c r="FMO63" s="265"/>
      <c r="FMP63" s="265"/>
      <c r="FMQ63" s="265"/>
      <c r="FMR63" s="265"/>
      <c r="FMS63" s="265"/>
      <c r="FMT63" s="265"/>
      <c r="FMU63" s="265"/>
      <c r="FMV63" s="265"/>
      <c r="FMW63" s="265"/>
      <c r="FMX63" s="265"/>
      <c r="FMY63" s="265"/>
      <c r="FMZ63" s="265"/>
      <c r="FNA63" s="265"/>
      <c r="FNB63" s="265"/>
      <c r="FNC63" s="265"/>
      <c r="FND63" s="265"/>
      <c r="FNE63" s="265"/>
      <c r="FNF63" s="265"/>
      <c r="FNG63" s="265"/>
      <c r="FNH63" s="265"/>
      <c r="FNI63" s="265"/>
      <c r="FNJ63" s="265"/>
      <c r="FNK63" s="265"/>
      <c r="FNL63" s="265"/>
      <c r="FNM63" s="265"/>
      <c r="FNN63" s="265"/>
      <c r="FNO63" s="265"/>
      <c r="FNP63" s="265"/>
      <c r="FNQ63" s="265"/>
      <c r="FNR63" s="265"/>
      <c r="FNS63" s="265"/>
      <c r="FNT63" s="265"/>
      <c r="FNU63" s="265"/>
      <c r="FNV63" s="265"/>
      <c r="FNW63" s="265"/>
      <c r="FNX63" s="265"/>
      <c r="FNY63" s="265"/>
      <c r="FNZ63" s="265"/>
      <c r="FOA63" s="265"/>
      <c r="FOB63" s="265"/>
      <c r="FOC63" s="265"/>
      <c r="FOD63" s="265"/>
      <c r="FOE63" s="265"/>
      <c r="FOF63" s="265"/>
      <c r="FOG63" s="265"/>
      <c r="FOH63" s="265"/>
      <c r="FOI63" s="265"/>
      <c r="FOJ63" s="265"/>
      <c r="FOK63" s="265"/>
      <c r="FOL63" s="265"/>
      <c r="FOM63" s="265"/>
      <c r="FON63" s="265"/>
      <c r="FOO63" s="265"/>
      <c r="FOP63" s="265"/>
      <c r="FOQ63" s="265"/>
      <c r="FOR63" s="265"/>
      <c r="FOS63" s="265"/>
      <c r="FOT63" s="265"/>
      <c r="FOU63" s="265"/>
      <c r="FOV63" s="265"/>
      <c r="FOW63" s="265"/>
      <c r="FOX63" s="265"/>
      <c r="FOY63" s="265"/>
      <c r="FOZ63" s="265"/>
      <c r="FPA63" s="265"/>
      <c r="FPB63" s="265"/>
      <c r="FPC63" s="265"/>
      <c r="FPD63" s="265"/>
      <c r="FPE63" s="265"/>
      <c r="FPF63" s="265"/>
      <c r="FPG63" s="265"/>
      <c r="FPH63" s="265"/>
      <c r="FPI63" s="265"/>
      <c r="FPJ63" s="265"/>
      <c r="FPK63" s="265"/>
      <c r="FPL63" s="265"/>
      <c r="FPM63" s="265"/>
      <c r="FPN63" s="265"/>
      <c r="FPO63" s="265"/>
      <c r="FPP63" s="265"/>
      <c r="FPQ63" s="265"/>
      <c r="FPR63" s="265"/>
      <c r="FPS63" s="265"/>
      <c r="FPT63" s="265"/>
      <c r="FPU63" s="265"/>
      <c r="FPV63" s="265"/>
      <c r="FPW63" s="265"/>
      <c r="FPX63" s="265"/>
      <c r="FPY63" s="265"/>
      <c r="FPZ63" s="265"/>
      <c r="FQA63" s="265"/>
      <c r="FQB63" s="265"/>
      <c r="FQC63" s="265"/>
      <c r="FQD63" s="265"/>
      <c r="FQE63" s="265"/>
      <c r="FQF63" s="265"/>
      <c r="FQG63" s="265"/>
      <c r="FQH63" s="265"/>
      <c r="FQI63" s="265"/>
      <c r="FQJ63" s="265"/>
      <c r="FQK63" s="265"/>
      <c r="FQL63" s="265"/>
      <c r="FQM63" s="265"/>
      <c r="FQN63" s="265"/>
      <c r="FQO63" s="265"/>
      <c r="FQP63" s="265"/>
      <c r="FQQ63" s="265"/>
      <c r="FQR63" s="265"/>
      <c r="FQS63" s="265"/>
      <c r="FQT63" s="265"/>
      <c r="FQU63" s="265"/>
      <c r="FQV63" s="265"/>
      <c r="FQW63" s="265"/>
      <c r="FQX63" s="265"/>
      <c r="FQY63" s="265"/>
      <c r="FQZ63" s="265"/>
      <c r="FRA63" s="265"/>
      <c r="FRB63" s="265"/>
      <c r="FRC63" s="265"/>
      <c r="FRD63" s="265"/>
      <c r="FRE63" s="265"/>
      <c r="FRF63" s="265"/>
      <c r="FRG63" s="265"/>
      <c r="FRH63" s="265"/>
      <c r="FRI63" s="265"/>
      <c r="FRJ63" s="265"/>
      <c r="FRK63" s="265"/>
      <c r="FRL63" s="265"/>
      <c r="FRM63" s="265"/>
      <c r="FRN63" s="265"/>
      <c r="FRO63" s="265"/>
      <c r="FRP63" s="265"/>
      <c r="FRQ63" s="265"/>
      <c r="FRR63" s="265"/>
      <c r="FRS63" s="265"/>
      <c r="FRT63" s="265"/>
      <c r="FRU63" s="265"/>
      <c r="FRV63" s="265"/>
      <c r="FRW63" s="265"/>
      <c r="FRX63" s="265"/>
      <c r="FRY63" s="265"/>
      <c r="FRZ63" s="265"/>
      <c r="FSA63" s="265"/>
      <c r="FSB63" s="265"/>
      <c r="FSC63" s="265"/>
      <c r="FSD63" s="265"/>
      <c r="FSE63" s="265"/>
      <c r="FSF63" s="265"/>
      <c r="FSG63" s="265"/>
      <c r="FSH63" s="265"/>
      <c r="FSI63" s="265"/>
      <c r="FSJ63" s="265"/>
      <c r="FSK63" s="265"/>
      <c r="FSL63" s="265"/>
      <c r="FSM63" s="265"/>
      <c r="FSN63" s="265"/>
      <c r="FSO63" s="265"/>
      <c r="FSP63" s="265"/>
      <c r="FSQ63" s="265"/>
      <c r="FSR63" s="265"/>
      <c r="FSS63" s="265"/>
      <c r="FST63" s="265"/>
      <c r="FSU63" s="265"/>
      <c r="FSV63" s="265"/>
      <c r="FSW63" s="265"/>
      <c r="FSX63" s="265"/>
      <c r="FSY63" s="265"/>
      <c r="FSZ63" s="265"/>
      <c r="FTA63" s="265"/>
      <c r="FTB63" s="265"/>
      <c r="FTC63" s="265"/>
      <c r="FTD63" s="265"/>
      <c r="FTE63" s="265"/>
      <c r="FTF63" s="265"/>
      <c r="FTG63" s="265"/>
      <c r="FTH63" s="265"/>
      <c r="FTI63" s="265"/>
      <c r="FTJ63" s="265"/>
      <c r="FTK63" s="265"/>
      <c r="FTL63" s="265"/>
      <c r="FTM63" s="265"/>
      <c r="FTN63" s="265"/>
      <c r="FTO63" s="265"/>
      <c r="FTP63" s="265"/>
      <c r="FTQ63" s="265"/>
      <c r="FTR63" s="265"/>
      <c r="FTS63" s="265"/>
      <c r="FTT63" s="265"/>
      <c r="FTU63" s="265"/>
      <c r="FTV63" s="265"/>
      <c r="FTW63" s="265"/>
      <c r="FTX63" s="265"/>
      <c r="FTY63" s="265"/>
      <c r="FTZ63" s="265"/>
      <c r="FUA63" s="265"/>
      <c r="FUB63" s="265"/>
      <c r="FUC63" s="265"/>
      <c r="FUD63" s="265"/>
      <c r="FUE63" s="265"/>
      <c r="FUF63" s="265"/>
      <c r="FUG63" s="265"/>
      <c r="FUH63" s="265"/>
      <c r="FUI63" s="265"/>
      <c r="FUJ63" s="265"/>
      <c r="FUK63" s="265"/>
      <c r="FUL63" s="265"/>
      <c r="FUM63" s="265"/>
      <c r="FUN63" s="265"/>
      <c r="FUO63" s="265"/>
      <c r="FUP63" s="265"/>
      <c r="FUQ63" s="265"/>
      <c r="FUR63" s="265"/>
      <c r="FUS63" s="265"/>
      <c r="FUT63" s="265"/>
      <c r="FUU63" s="265"/>
      <c r="FUV63" s="265"/>
      <c r="FUW63" s="265"/>
      <c r="FUX63" s="265"/>
      <c r="FUY63" s="265"/>
      <c r="FUZ63" s="265"/>
      <c r="FVA63" s="265"/>
      <c r="FVB63" s="265"/>
      <c r="FVC63" s="265"/>
      <c r="FVD63" s="265"/>
      <c r="FVE63" s="265"/>
      <c r="FVF63" s="265"/>
      <c r="FVG63" s="265"/>
      <c r="FVH63" s="265"/>
      <c r="FVI63" s="265"/>
      <c r="FVJ63" s="265"/>
      <c r="FVK63" s="265"/>
      <c r="FVL63" s="265"/>
      <c r="FVM63" s="265"/>
      <c r="FVN63" s="265"/>
      <c r="FVO63" s="265"/>
      <c r="FVP63" s="265"/>
      <c r="FVQ63" s="265"/>
      <c r="FVR63" s="265"/>
      <c r="FVS63" s="265"/>
      <c r="FVT63" s="265"/>
      <c r="FVU63" s="265"/>
      <c r="FVV63" s="265"/>
      <c r="FVW63" s="265"/>
      <c r="FVX63" s="265"/>
      <c r="FVY63" s="265"/>
      <c r="FVZ63" s="265"/>
      <c r="FWA63" s="265"/>
      <c r="FWB63" s="265"/>
      <c r="FWC63" s="265"/>
      <c r="FWD63" s="265"/>
      <c r="FWE63" s="265"/>
      <c r="FWF63" s="265"/>
      <c r="FWG63" s="265"/>
      <c r="FWH63" s="265"/>
      <c r="FWI63" s="265"/>
      <c r="FWJ63" s="265"/>
      <c r="FWK63" s="265"/>
      <c r="FWL63" s="265"/>
      <c r="FWM63" s="265"/>
      <c r="FWN63" s="265"/>
      <c r="FWO63" s="265"/>
      <c r="FWP63" s="265"/>
      <c r="FWQ63" s="265"/>
      <c r="FWR63" s="265"/>
      <c r="FWS63" s="265"/>
      <c r="FWT63" s="265"/>
      <c r="FWU63" s="265"/>
      <c r="FWV63" s="265"/>
      <c r="FWW63" s="265"/>
      <c r="FWX63" s="265"/>
      <c r="FWY63" s="265"/>
      <c r="FWZ63" s="265"/>
      <c r="FXA63" s="265"/>
      <c r="FXB63" s="265"/>
      <c r="FXC63" s="265"/>
      <c r="FXD63" s="265"/>
      <c r="FXE63" s="265"/>
      <c r="FXF63" s="265"/>
      <c r="FXG63" s="265"/>
      <c r="FXH63" s="265"/>
      <c r="FXI63" s="265"/>
      <c r="FXJ63" s="265"/>
      <c r="FXK63" s="265"/>
      <c r="FXL63" s="265"/>
      <c r="FXM63" s="265"/>
      <c r="FXN63" s="265"/>
      <c r="FXO63" s="265"/>
      <c r="FXP63" s="265"/>
      <c r="FXQ63" s="265"/>
      <c r="FXR63" s="265"/>
      <c r="FXS63" s="265"/>
      <c r="FXT63" s="265"/>
      <c r="FXU63" s="265"/>
      <c r="FXV63" s="265"/>
      <c r="FXW63" s="265"/>
      <c r="FXX63" s="265"/>
      <c r="FXY63" s="265"/>
      <c r="FXZ63" s="265"/>
      <c r="FYA63" s="265"/>
      <c r="FYB63" s="265"/>
      <c r="FYC63" s="265"/>
      <c r="FYD63" s="265"/>
      <c r="FYE63" s="265"/>
      <c r="FYF63" s="265"/>
      <c r="FYG63" s="265"/>
      <c r="FYH63" s="265"/>
      <c r="FYI63" s="265"/>
      <c r="FYJ63" s="265"/>
      <c r="FYK63" s="265"/>
      <c r="FYL63" s="265"/>
      <c r="FYM63" s="265"/>
      <c r="FYN63" s="265"/>
      <c r="FYO63" s="265"/>
      <c r="FYP63" s="265"/>
      <c r="FYQ63" s="265"/>
      <c r="FYR63" s="265"/>
      <c r="FYS63" s="265"/>
      <c r="FYT63" s="265"/>
      <c r="FYU63" s="265"/>
      <c r="FYV63" s="265"/>
      <c r="FYW63" s="265"/>
      <c r="FYX63" s="265"/>
      <c r="FYY63" s="265"/>
      <c r="FYZ63" s="265"/>
      <c r="FZA63" s="265"/>
      <c r="FZB63" s="265"/>
      <c r="FZC63" s="265"/>
      <c r="FZD63" s="265"/>
      <c r="FZE63" s="265"/>
      <c r="FZF63" s="265"/>
      <c r="FZG63" s="265"/>
      <c r="FZH63" s="265"/>
      <c r="FZI63" s="265"/>
      <c r="FZJ63" s="265"/>
      <c r="FZK63" s="265"/>
      <c r="FZL63" s="265"/>
      <c r="FZM63" s="265"/>
      <c r="FZN63" s="265"/>
      <c r="FZO63" s="265"/>
      <c r="FZP63" s="265"/>
      <c r="FZQ63" s="265"/>
      <c r="FZR63" s="265"/>
      <c r="FZS63" s="265"/>
      <c r="FZT63" s="265"/>
      <c r="FZU63" s="265"/>
      <c r="FZV63" s="265"/>
      <c r="FZW63" s="265"/>
      <c r="FZX63" s="265"/>
      <c r="FZY63" s="265"/>
      <c r="FZZ63" s="265"/>
      <c r="GAA63" s="265"/>
      <c r="GAB63" s="265"/>
      <c r="GAC63" s="265"/>
      <c r="GAD63" s="265"/>
      <c r="GAE63" s="265"/>
      <c r="GAF63" s="265"/>
      <c r="GAG63" s="265"/>
      <c r="GAH63" s="265"/>
      <c r="GAI63" s="265"/>
      <c r="GAJ63" s="265"/>
      <c r="GAK63" s="265"/>
      <c r="GAL63" s="265"/>
      <c r="GAM63" s="265"/>
      <c r="GAN63" s="265"/>
      <c r="GAO63" s="265"/>
      <c r="GAP63" s="265"/>
      <c r="GAQ63" s="265"/>
      <c r="GAR63" s="265"/>
      <c r="GAS63" s="265"/>
      <c r="GAT63" s="265"/>
      <c r="GAU63" s="265"/>
      <c r="GAV63" s="265"/>
      <c r="GAW63" s="265"/>
      <c r="GAX63" s="265"/>
      <c r="GAY63" s="265"/>
      <c r="GAZ63" s="265"/>
      <c r="GBA63" s="265"/>
      <c r="GBB63" s="265"/>
      <c r="GBC63" s="265"/>
      <c r="GBD63" s="265"/>
      <c r="GBE63" s="265"/>
      <c r="GBF63" s="265"/>
      <c r="GBG63" s="265"/>
      <c r="GBH63" s="265"/>
      <c r="GBI63" s="265"/>
      <c r="GBJ63" s="265"/>
      <c r="GBK63" s="265"/>
      <c r="GBL63" s="265"/>
      <c r="GBM63" s="265"/>
      <c r="GBN63" s="265"/>
      <c r="GBO63" s="265"/>
      <c r="GBP63" s="265"/>
      <c r="GBQ63" s="265"/>
      <c r="GBR63" s="265"/>
      <c r="GBS63" s="265"/>
      <c r="GBT63" s="265"/>
      <c r="GBU63" s="265"/>
      <c r="GBV63" s="265"/>
      <c r="GBW63" s="265"/>
      <c r="GBX63" s="265"/>
      <c r="GBY63" s="265"/>
      <c r="GBZ63" s="265"/>
      <c r="GCA63" s="265"/>
      <c r="GCB63" s="265"/>
      <c r="GCC63" s="265"/>
      <c r="GCD63" s="265"/>
      <c r="GCE63" s="265"/>
      <c r="GCF63" s="265"/>
      <c r="GCG63" s="265"/>
      <c r="GCH63" s="265"/>
      <c r="GCI63" s="265"/>
      <c r="GCJ63" s="265"/>
      <c r="GCK63" s="265"/>
      <c r="GCL63" s="265"/>
      <c r="GCM63" s="265"/>
      <c r="GCN63" s="265"/>
      <c r="GCO63" s="265"/>
      <c r="GCP63" s="265"/>
      <c r="GCQ63" s="265"/>
      <c r="GCR63" s="265"/>
      <c r="GCS63" s="265"/>
      <c r="GCT63" s="265"/>
      <c r="GCU63" s="265"/>
      <c r="GCV63" s="265"/>
      <c r="GCW63" s="265"/>
      <c r="GCX63" s="265"/>
      <c r="GCY63" s="265"/>
      <c r="GCZ63" s="265"/>
      <c r="GDA63" s="265"/>
      <c r="GDB63" s="265"/>
      <c r="GDC63" s="265"/>
      <c r="GDD63" s="265"/>
      <c r="GDE63" s="265"/>
      <c r="GDF63" s="265"/>
      <c r="GDG63" s="265"/>
      <c r="GDH63" s="265"/>
      <c r="GDI63" s="265"/>
      <c r="GDJ63" s="265"/>
      <c r="GDK63" s="265"/>
      <c r="GDL63" s="265"/>
      <c r="GDM63" s="265"/>
      <c r="GDN63" s="265"/>
      <c r="GDO63" s="265"/>
      <c r="GDP63" s="265"/>
      <c r="GDQ63" s="265"/>
      <c r="GDR63" s="265"/>
      <c r="GDS63" s="265"/>
      <c r="GDT63" s="265"/>
      <c r="GDU63" s="265"/>
      <c r="GDV63" s="265"/>
      <c r="GDW63" s="265"/>
      <c r="GDX63" s="265"/>
      <c r="GDY63" s="265"/>
      <c r="GDZ63" s="265"/>
      <c r="GEA63" s="265"/>
      <c r="GEB63" s="265"/>
      <c r="GEC63" s="265"/>
      <c r="GED63" s="265"/>
      <c r="GEE63" s="265"/>
      <c r="GEF63" s="265"/>
      <c r="GEG63" s="265"/>
      <c r="GEH63" s="265"/>
      <c r="GEI63" s="265"/>
      <c r="GEJ63" s="265"/>
      <c r="GEK63" s="265"/>
      <c r="GEL63" s="265"/>
      <c r="GEM63" s="265"/>
      <c r="GEN63" s="265"/>
      <c r="GEO63" s="265"/>
      <c r="GEP63" s="265"/>
      <c r="GEQ63" s="265"/>
      <c r="GER63" s="265"/>
      <c r="GES63" s="265"/>
      <c r="GET63" s="265"/>
      <c r="GEU63" s="265"/>
      <c r="GEV63" s="265"/>
      <c r="GEW63" s="265"/>
      <c r="GEX63" s="265"/>
      <c r="GEY63" s="265"/>
      <c r="GEZ63" s="265"/>
      <c r="GFA63" s="265"/>
      <c r="GFB63" s="265"/>
      <c r="GFC63" s="265"/>
      <c r="GFD63" s="265"/>
      <c r="GFE63" s="265"/>
      <c r="GFF63" s="265"/>
      <c r="GFG63" s="265"/>
      <c r="GFH63" s="265"/>
      <c r="GFI63" s="265"/>
      <c r="GFJ63" s="265"/>
      <c r="GFK63" s="265"/>
      <c r="GFL63" s="265"/>
      <c r="GFM63" s="265"/>
      <c r="GFN63" s="265"/>
      <c r="GFO63" s="265"/>
      <c r="GFP63" s="265"/>
      <c r="GFQ63" s="265"/>
      <c r="GFR63" s="265"/>
      <c r="GFS63" s="265"/>
      <c r="GFT63" s="265"/>
      <c r="GFU63" s="265"/>
      <c r="GFV63" s="265"/>
      <c r="GFW63" s="265"/>
      <c r="GFX63" s="265"/>
      <c r="GFY63" s="265"/>
      <c r="GFZ63" s="265"/>
      <c r="GGA63" s="265"/>
      <c r="GGB63" s="265"/>
      <c r="GGC63" s="265"/>
      <c r="GGD63" s="265"/>
      <c r="GGE63" s="265"/>
      <c r="GGF63" s="265"/>
      <c r="GGG63" s="265"/>
      <c r="GGH63" s="265"/>
      <c r="GGI63" s="265"/>
      <c r="GGJ63" s="265"/>
      <c r="GGK63" s="265"/>
      <c r="GGL63" s="265"/>
      <c r="GGM63" s="265"/>
      <c r="GGN63" s="265"/>
      <c r="GGO63" s="265"/>
      <c r="GGP63" s="265"/>
      <c r="GGQ63" s="265"/>
      <c r="GGR63" s="265"/>
      <c r="GGS63" s="265"/>
      <c r="GGT63" s="265"/>
      <c r="GGU63" s="265"/>
      <c r="GGV63" s="265"/>
      <c r="GGW63" s="265"/>
      <c r="GGX63" s="265"/>
      <c r="GGY63" s="265"/>
      <c r="GGZ63" s="265"/>
      <c r="GHA63" s="265"/>
      <c r="GHB63" s="265"/>
      <c r="GHC63" s="265"/>
      <c r="GHD63" s="265"/>
      <c r="GHE63" s="265"/>
      <c r="GHF63" s="265"/>
      <c r="GHG63" s="265"/>
      <c r="GHH63" s="265"/>
      <c r="GHI63" s="265"/>
      <c r="GHJ63" s="265"/>
      <c r="GHK63" s="265"/>
      <c r="GHL63" s="265"/>
      <c r="GHM63" s="265"/>
      <c r="GHN63" s="265"/>
      <c r="GHO63" s="265"/>
      <c r="GHP63" s="265"/>
      <c r="GHQ63" s="265"/>
      <c r="GHR63" s="265"/>
      <c r="GHS63" s="265"/>
      <c r="GHT63" s="265"/>
      <c r="GHU63" s="265"/>
      <c r="GHV63" s="265"/>
      <c r="GHW63" s="265"/>
      <c r="GHX63" s="265"/>
      <c r="GHY63" s="265"/>
      <c r="GHZ63" s="265"/>
      <c r="GIA63" s="265"/>
      <c r="GIB63" s="265"/>
      <c r="GIC63" s="265"/>
      <c r="GID63" s="265"/>
      <c r="GIE63" s="265"/>
      <c r="GIF63" s="265"/>
      <c r="GIG63" s="265"/>
      <c r="GIH63" s="265"/>
      <c r="GII63" s="265"/>
      <c r="GIJ63" s="265"/>
      <c r="GIK63" s="265"/>
      <c r="GIL63" s="265"/>
      <c r="GIM63" s="265"/>
      <c r="GIN63" s="265"/>
      <c r="GIO63" s="265"/>
      <c r="GIP63" s="265"/>
      <c r="GIQ63" s="265"/>
      <c r="GIR63" s="265"/>
      <c r="GIS63" s="265"/>
      <c r="GIT63" s="265"/>
      <c r="GIU63" s="265"/>
      <c r="GIV63" s="265"/>
      <c r="GIW63" s="265"/>
      <c r="GIX63" s="265"/>
      <c r="GIY63" s="265"/>
      <c r="GIZ63" s="265"/>
      <c r="GJA63" s="265"/>
      <c r="GJB63" s="265"/>
      <c r="GJC63" s="265"/>
      <c r="GJD63" s="265"/>
      <c r="GJE63" s="265"/>
      <c r="GJF63" s="265"/>
      <c r="GJG63" s="265"/>
      <c r="GJH63" s="265"/>
      <c r="GJI63" s="265"/>
      <c r="GJJ63" s="265"/>
      <c r="GJK63" s="265"/>
      <c r="GJL63" s="265"/>
      <c r="GJM63" s="265"/>
      <c r="GJN63" s="265"/>
      <c r="GJO63" s="265"/>
      <c r="GJP63" s="265"/>
      <c r="GJQ63" s="265"/>
      <c r="GJR63" s="265"/>
      <c r="GJS63" s="265"/>
      <c r="GJT63" s="265"/>
      <c r="GJU63" s="265"/>
      <c r="GJV63" s="265"/>
      <c r="GJW63" s="265"/>
      <c r="GJX63" s="265"/>
      <c r="GJY63" s="265"/>
      <c r="GJZ63" s="265"/>
      <c r="GKA63" s="265"/>
      <c r="GKB63" s="265"/>
      <c r="GKC63" s="265"/>
      <c r="GKD63" s="265"/>
      <c r="GKE63" s="265"/>
      <c r="GKF63" s="265"/>
      <c r="GKG63" s="265"/>
      <c r="GKH63" s="265"/>
      <c r="GKI63" s="265"/>
      <c r="GKJ63" s="265"/>
      <c r="GKK63" s="265"/>
      <c r="GKL63" s="265"/>
      <c r="GKM63" s="265"/>
      <c r="GKN63" s="265"/>
      <c r="GKO63" s="265"/>
      <c r="GKP63" s="265"/>
      <c r="GKQ63" s="265"/>
      <c r="GKR63" s="265"/>
      <c r="GKS63" s="265"/>
      <c r="GKT63" s="265"/>
      <c r="GKU63" s="265"/>
      <c r="GKV63" s="265"/>
      <c r="GKW63" s="265"/>
      <c r="GKX63" s="265"/>
      <c r="GKY63" s="265"/>
      <c r="GKZ63" s="265"/>
      <c r="GLA63" s="265"/>
      <c r="GLB63" s="265"/>
      <c r="GLC63" s="265"/>
      <c r="GLD63" s="265"/>
      <c r="GLE63" s="265"/>
      <c r="GLF63" s="265"/>
      <c r="GLG63" s="265"/>
      <c r="GLH63" s="265"/>
      <c r="GLI63" s="265"/>
      <c r="GLJ63" s="265"/>
      <c r="GLK63" s="265"/>
      <c r="GLL63" s="265"/>
      <c r="GLM63" s="265"/>
      <c r="GLN63" s="265"/>
      <c r="GLO63" s="265"/>
      <c r="GLP63" s="265"/>
      <c r="GLQ63" s="265"/>
      <c r="GLR63" s="265"/>
      <c r="GLS63" s="265"/>
      <c r="GLT63" s="265"/>
      <c r="GLU63" s="265"/>
      <c r="GLV63" s="265"/>
      <c r="GLW63" s="265"/>
      <c r="GLX63" s="265"/>
      <c r="GLY63" s="265"/>
      <c r="GLZ63" s="265"/>
      <c r="GMA63" s="265"/>
      <c r="GMB63" s="265"/>
      <c r="GMC63" s="265"/>
      <c r="GMD63" s="265"/>
      <c r="GME63" s="265"/>
      <c r="GMF63" s="265"/>
      <c r="GMG63" s="265"/>
      <c r="GMH63" s="265"/>
      <c r="GMI63" s="265"/>
      <c r="GMJ63" s="265"/>
      <c r="GMK63" s="265"/>
      <c r="GML63" s="265"/>
      <c r="GMM63" s="265"/>
      <c r="GMN63" s="265"/>
      <c r="GMO63" s="265"/>
      <c r="GMP63" s="265"/>
      <c r="GMQ63" s="265"/>
      <c r="GMR63" s="265"/>
      <c r="GMS63" s="265"/>
      <c r="GMT63" s="265"/>
      <c r="GMU63" s="265"/>
      <c r="GMV63" s="265"/>
      <c r="GMW63" s="265"/>
      <c r="GMX63" s="265"/>
      <c r="GMY63" s="265"/>
      <c r="GMZ63" s="265"/>
      <c r="GNA63" s="265"/>
      <c r="GNB63" s="265"/>
      <c r="GNC63" s="265"/>
      <c r="GND63" s="265"/>
      <c r="GNE63" s="265"/>
      <c r="GNF63" s="265"/>
      <c r="GNG63" s="265"/>
      <c r="GNH63" s="265"/>
      <c r="GNI63" s="265"/>
      <c r="GNJ63" s="265"/>
      <c r="GNK63" s="265"/>
      <c r="GNL63" s="265"/>
      <c r="GNM63" s="265"/>
      <c r="GNN63" s="265"/>
      <c r="GNO63" s="265"/>
      <c r="GNP63" s="265"/>
      <c r="GNQ63" s="265"/>
      <c r="GNR63" s="265"/>
      <c r="GNS63" s="265"/>
      <c r="GNT63" s="265"/>
      <c r="GNU63" s="265"/>
      <c r="GNV63" s="265"/>
      <c r="GNW63" s="265"/>
      <c r="GNX63" s="265"/>
      <c r="GNY63" s="265"/>
      <c r="GNZ63" s="265"/>
      <c r="GOA63" s="265"/>
      <c r="GOB63" s="265"/>
      <c r="GOC63" s="265"/>
      <c r="GOD63" s="265"/>
      <c r="GOE63" s="265"/>
      <c r="GOF63" s="265"/>
      <c r="GOG63" s="265"/>
      <c r="GOH63" s="265"/>
      <c r="GOI63" s="265"/>
      <c r="GOJ63" s="265"/>
      <c r="GOK63" s="265"/>
      <c r="GOL63" s="265"/>
      <c r="GOM63" s="265"/>
      <c r="GON63" s="265"/>
      <c r="GOO63" s="265"/>
      <c r="GOP63" s="265"/>
      <c r="GOQ63" s="265"/>
      <c r="GOR63" s="265"/>
      <c r="GOS63" s="265"/>
      <c r="GOT63" s="265"/>
      <c r="GOU63" s="265"/>
      <c r="GOV63" s="265"/>
      <c r="GOW63" s="265"/>
      <c r="GOX63" s="265"/>
      <c r="GOY63" s="265"/>
      <c r="GOZ63" s="265"/>
      <c r="GPA63" s="265"/>
      <c r="GPB63" s="265"/>
      <c r="GPC63" s="265"/>
      <c r="GPD63" s="265"/>
      <c r="GPE63" s="265"/>
      <c r="GPF63" s="265"/>
      <c r="GPG63" s="265"/>
      <c r="GPH63" s="265"/>
      <c r="GPI63" s="265"/>
      <c r="GPJ63" s="265"/>
      <c r="GPK63" s="265"/>
      <c r="GPL63" s="265"/>
      <c r="GPM63" s="265"/>
      <c r="GPN63" s="265"/>
      <c r="GPO63" s="265"/>
      <c r="GPP63" s="265"/>
      <c r="GPQ63" s="265"/>
      <c r="GPR63" s="265"/>
      <c r="GPS63" s="265"/>
      <c r="GPT63" s="265"/>
      <c r="GPU63" s="265"/>
      <c r="GPV63" s="265"/>
      <c r="GPW63" s="265"/>
      <c r="GPX63" s="265"/>
      <c r="GPY63" s="265"/>
      <c r="GPZ63" s="265"/>
      <c r="GQA63" s="265"/>
      <c r="GQB63" s="265"/>
      <c r="GQC63" s="265"/>
      <c r="GQD63" s="265"/>
      <c r="GQE63" s="265"/>
      <c r="GQF63" s="265"/>
      <c r="GQG63" s="265"/>
      <c r="GQH63" s="265"/>
      <c r="GQI63" s="265"/>
      <c r="GQJ63" s="265"/>
      <c r="GQK63" s="265"/>
      <c r="GQL63" s="265"/>
      <c r="GQM63" s="265"/>
      <c r="GQN63" s="265"/>
      <c r="GQO63" s="265"/>
      <c r="GQP63" s="265"/>
      <c r="GQQ63" s="265"/>
      <c r="GQR63" s="265"/>
      <c r="GQS63" s="265"/>
      <c r="GQT63" s="265"/>
      <c r="GQU63" s="265"/>
      <c r="GQV63" s="265"/>
      <c r="GQW63" s="265"/>
      <c r="GQX63" s="265"/>
      <c r="GQY63" s="265"/>
      <c r="GQZ63" s="265"/>
      <c r="GRA63" s="265"/>
      <c r="GRB63" s="265"/>
      <c r="GRC63" s="265"/>
      <c r="GRD63" s="265"/>
      <c r="GRE63" s="265"/>
      <c r="GRF63" s="265"/>
      <c r="GRG63" s="265"/>
      <c r="GRH63" s="265"/>
      <c r="GRI63" s="265"/>
      <c r="GRJ63" s="265"/>
      <c r="GRK63" s="265"/>
      <c r="GRL63" s="265"/>
      <c r="GRM63" s="265"/>
      <c r="GRN63" s="265"/>
      <c r="GRO63" s="265"/>
      <c r="GRP63" s="265"/>
      <c r="GRQ63" s="265"/>
      <c r="GRR63" s="265"/>
      <c r="GRS63" s="265"/>
      <c r="GRT63" s="265"/>
      <c r="GRU63" s="265"/>
      <c r="GRV63" s="265"/>
      <c r="GRW63" s="265"/>
      <c r="GRX63" s="265"/>
      <c r="GRY63" s="265"/>
      <c r="GRZ63" s="265"/>
      <c r="GSA63" s="265"/>
      <c r="GSB63" s="265"/>
      <c r="GSC63" s="265"/>
      <c r="GSD63" s="265"/>
      <c r="GSE63" s="265"/>
      <c r="GSF63" s="265"/>
      <c r="GSG63" s="265"/>
      <c r="GSH63" s="265"/>
      <c r="GSI63" s="265"/>
      <c r="GSJ63" s="265"/>
      <c r="GSK63" s="265"/>
      <c r="GSL63" s="265"/>
      <c r="GSM63" s="265"/>
      <c r="GSN63" s="265"/>
      <c r="GSO63" s="265"/>
      <c r="GSP63" s="265"/>
      <c r="GSQ63" s="265"/>
      <c r="GSR63" s="265"/>
      <c r="GSS63" s="265"/>
      <c r="GST63" s="265"/>
      <c r="GSU63" s="265"/>
      <c r="GSV63" s="265"/>
      <c r="GSW63" s="265"/>
      <c r="GSX63" s="265"/>
      <c r="GSY63" s="265"/>
      <c r="GSZ63" s="265"/>
      <c r="GTA63" s="265"/>
      <c r="GTB63" s="265"/>
      <c r="GTC63" s="265"/>
      <c r="GTD63" s="265"/>
      <c r="GTE63" s="265"/>
      <c r="GTF63" s="265"/>
      <c r="GTG63" s="265"/>
      <c r="GTH63" s="265"/>
      <c r="GTI63" s="265"/>
      <c r="GTJ63" s="265"/>
      <c r="GTK63" s="265"/>
      <c r="GTL63" s="265"/>
      <c r="GTM63" s="265"/>
      <c r="GTN63" s="265"/>
      <c r="GTO63" s="265"/>
      <c r="GTP63" s="265"/>
      <c r="GTQ63" s="265"/>
      <c r="GTR63" s="265"/>
      <c r="GTS63" s="265"/>
      <c r="GTT63" s="265"/>
      <c r="GTU63" s="265"/>
      <c r="GTV63" s="265"/>
      <c r="GTW63" s="265"/>
      <c r="GTX63" s="265"/>
      <c r="GTY63" s="265"/>
      <c r="GTZ63" s="265"/>
      <c r="GUA63" s="265"/>
      <c r="GUB63" s="265"/>
      <c r="GUC63" s="265"/>
      <c r="GUD63" s="265"/>
      <c r="GUE63" s="265"/>
      <c r="GUF63" s="265"/>
      <c r="GUG63" s="265"/>
      <c r="GUH63" s="265"/>
      <c r="GUI63" s="265"/>
      <c r="GUJ63" s="265"/>
      <c r="GUK63" s="265"/>
      <c r="GUL63" s="265"/>
      <c r="GUM63" s="265"/>
      <c r="GUN63" s="265"/>
      <c r="GUO63" s="265"/>
      <c r="GUP63" s="265"/>
      <c r="GUQ63" s="265"/>
      <c r="GUR63" s="265"/>
      <c r="GUS63" s="265"/>
      <c r="GUT63" s="265"/>
      <c r="GUU63" s="265"/>
      <c r="GUV63" s="265"/>
      <c r="GUW63" s="265"/>
      <c r="GUX63" s="265"/>
      <c r="GUY63" s="265"/>
      <c r="GUZ63" s="265"/>
      <c r="GVA63" s="265"/>
      <c r="GVB63" s="265"/>
      <c r="GVC63" s="265"/>
      <c r="GVD63" s="265"/>
      <c r="GVE63" s="265"/>
      <c r="GVF63" s="265"/>
      <c r="GVG63" s="265"/>
      <c r="GVH63" s="265"/>
      <c r="GVI63" s="265"/>
      <c r="GVJ63" s="265"/>
      <c r="GVK63" s="265"/>
      <c r="GVL63" s="265"/>
      <c r="GVM63" s="265"/>
      <c r="GVN63" s="265"/>
      <c r="GVO63" s="265"/>
      <c r="GVP63" s="265"/>
      <c r="GVQ63" s="265"/>
      <c r="GVR63" s="265"/>
      <c r="GVS63" s="265"/>
      <c r="GVT63" s="265"/>
      <c r="GVU63" s="265"/>
      <c r="GVV63" s="265"/>
      <c r="GVW63" s="265"/>
      <c r="GVX63" s="265"/>
      <c r="GVY63" s="265"/>
      <c r="GVZ63" s="265"/>
      <c r="GWA63" s="265"/>
      <c r="GWB63" s="265"/>
      <c r="GWC63" s="265"/>
      <c r="GWD63" s="265"/>
      <c r="GWE63" s="265"/>
      <c r="GWF63" s="265"/>
      <c r="GWG63" s="265"/>
      <c r="GWH63" s="265"/>
      <c r="GWI63" s="265"/>
      <c r="GWJ63" s="265"/>
      <c r="GWK63" s="265"/>
      <c r="GWL63" s="265"/>
      <c r="GWM63" s="265"/>
      <c r="GWN63" s="265"/>
      <c r="GWO63" s="265"/>
      <c r="GWP63" s="265"/>
      <c r="GWQ63" s="265"/>
      <c r="GWR63" s="265"/>
      <c r="GWS63" s="265"/>
      <c r="GWT63" s="265"/>
      <c r="GWU63" s="265"/>
      <c r="GWV63" s="265"/>
      <c r="GWW63" s="265"/>
      <c r="GWX63" s="265"/>
      <c r="GWY63" s="265"/>
      <c r="GWZ63" s="265"/>
      <c r="GXA63" s="265"/>
      <c r="GXB63" s="265"/>
      <c r="GXC63" s="265"/>
      <c r="GXD63" s="265"/>
      <c r="GXE63" s="265"/>
      <c r="GXF63" s="265"/>
      <c r="GXG63" s="265"/>
      <c r="GXH63" s="265"/>
      <c r="GXI63" s="265"/>
      <c r="GXJ63" s="265"/>
      <c r="GXK63" s="265"/>
      <c r="GXL63" s="265"/>
      <c r="GXM63" s="265"/>
      <c r="GXN63" s="265"/>
      <c r="GXO63" s="265"/>
      <c r="GXP63" s="265"/>
      <c r="GXQ63" s="265"/>
      <c r="GXR63" s="265"/>
      <c r="GXS63" s="265"/>
      <c r="GXT63" s="265"/>
      <c r="GXU63" s="265"/>
      <c r="GXV63" s="265"/>
      <c r="GXW63" s="265"/>
      <c r="GXX63" s="265"/>
      <c r="GXY63" s="265"/>
      <c r="GXZ63" s="265"/>
      <c r="GYA63" s="265"/>
      <c r="GYB63" s="265"/>
      <c r="GYC63" s="265"/>
      <c r="GYD63" s="265"/>
      <c r="GYE63" s="265"/>
      <c r="GYF63" s="265"/>
      <c r="GYG63" s="265"/>
      <c r="GYH63" s="265"/>
      <c r="GYI63" s="265"/>
      <c r="GYJ63" s="265"/>
      <c r="GYK63" s="265"/>
      <c r="GYL63" s="265"/>
      <c r="GYM63" s="265"/>
      <c r="GYN63" s="265"/>
      <c r="GYO63" s="265"/>
      <c r="GYP63" s="265"/>
      <c r="GYQ63" s="265"/>
      <c r="GYR63" s="265"/>
      <c r="GYS63" s="265"/>
      <c r="GYT63" s="265"/>
      <c r="GYU63" s="265"/>
      <c r="GYV63" s="265"/>
      <c r="GYW63" s="265"/>
      <c r="GYX63" s="265"/>
      <c r="GYY63" s="265"/>
      <c r="GYZ63" s="265"/>
      <c r="GZA63" s="265"/>
      <c r="GZB63" s="265"/>
      <c r="GZC63" s="265"/>
      <c r="GZD63" s="265"/>
      <c r="GZE63" s="265"/>
      <c r="GZF63" s="265"/>
      <c r="GZG63" s="265"/>
      <c r="GZH63" s="265"/>
      <c r="GZI63" s="265"/>
      <c r="GZJ63" s="265"/>
      <c r="GZK63" s="265"/>
      <c r="GZL63" s="265"/>
      <c r="GZM63" s="265"/>
      <c r="GZN63" s="265"/>
      <c r="GZO63" s="265"/>
      <c r="GZP63" s="265"/>
      <c r="GZQ63" s="265"/>
      <c r="GZR63" s="265"/>
      <c r="GZS63" s="265"/>
      <c r="GZT63" s="265"/>
      <c r="GZU63" s="265"/>
      <c r="GZV63" s="265"/>
      <c r="GZW63" s="265"/>
      <c r="GZX63" s="265"/>
      <c r="GZY63" s="265"/>
      <c r="GZZ63" s="265"/>
      <c r="HAA63" s="265"/>
      <c r="HAB63" s="265"/>
      <c r="HAC63" s="265"/>
      <c r="HAD63" s="265"/>
      <c r="HAE63" s="265"/>
      <c r="HAF63" s="265"/>
      <c r="HAG63" s="265"/>
      <c r="HAH63" s="265"/>
      <c r="HAI63" s="265"/>
      <c r="HAJ63" s="265"/>
      <c r="HAK63" s="265"/>
      <c r="HAL63" s="265"/>
      <c r="HAM63" s="265"/>
      <c r="HAN63" s="265"/>
      <c r="HAO63" s="265"/>
      <c r="HAP63" s="265"/>
      <c r="HAQ63" s="265"/>
      <c r="HAR63" s="265"/>
      <c r="HAS63" s="265"/>
      <c r="HAT63" s="265"/>
      <c r="HAU63" s="265"/>
      <c r="HAV63" s="265"/>
      <c r="HAW63" s="265"/>
      <c r="HAX63" s="265"/>
      <c r="HAY63" s="265"/>
      <c r="HAZ63" s="265"/>
      <c r="HBA63" s="265"/>
      <c r="HBB63" s="265"/>
      <c r="HBC63" s="265"/>
      <c r="HBD63" s="265"/>
      <c r="HBE63" s="265"/>
      <c r="HBF63" s="265"/>
      <c r="HBG63" s="265"/>
      <c r="HBH63" s="265"/>
      <c r="HBI63" s="265"/>
      <c r="HBJ63" s="265"/>
      <c r="HBK63" s="265"/>
      <c r="HBL63" s="265"/>
      <c r="HBM63" s="265"/>
      <c r="HBN63" s="265"/>
      <c r="HBO63" s="265"/>
      <c r="HBP63" s="265"/>
      <c r="HBQ63" s="265"/>
      <c r="HBR63" s="265"/>
      <c r="HBS63" s="265"/>
      <c r="HBT63" s="265"/>
      <c r="HBU63" s="265"/>
      <c r="HBV63" s="265"/>
      <c r="HBW63" s="265"/>
      <c r="HBX63" s="265"/>
      <c r="HBY63" s="265"/>
      <c r="HBZ63" s="265"/>
      <c r="HCA63" s="265"/>
      <c r="HCB63" s="265"/>
      <c r="HCC63" s="265"/>
      <c r="HCD63" s="265"/>
      <c r="HCE63" s="265"/>
      <c r="HCF63" s="265"/>
      <c r="HCG63" s="265"/>
      <c r="HCH63" s="265"/>
      <c r="HCI63" s="265"/>
      <c r="HCJ63" s="265"/>
      <c r="HCK63" s="265"/>
      <c r="HCL63" s="265"/>
      <c r="HCM63" s="265"/>
      <c r="HCN63" s="265"/>
      <c r="HCO63" s="265"/>
      <c r="HCP63" s="265"/>
      <c r="HCQ63" s="265"/>
      <c r="HCR63" s="265"/>
      <c r="HCS63" s="265"/>
      <c r="HCT63" s="265"/>
      <c r="HCU63" s="265"/>
      <c r="HCV63" s="265"/>
      <c r="HCW63" s="265"/>
      <c r="HCX63" s="265"/>
      <c r="HCY63" s="265"/>
      <c r="HCZ63" s="265"/>
      <c r="HDA63" s="265"/>
      <c r="HDB63" s="265"/>
      <c r="HDC63" s="265"/>
      <c r="HDD63" s="265"/>
      <c r="HDE63" s="265"/>
      <c r="HDF63" s="265"/>
      <c r="HDG63" s="265"/>
      <c r="HDH63" s="265"/>
      <c r="HDI63" s="265"/>
      <c r="HDJ63" s="265"/>
      <c r="HDK63" s="265"/>
      <c r="HDL63" s="265"/>
      <c r="HDM63" s="265"/>
      <c r="HDN63" s="265"/>
      <c r="HDO63" s="265"/>
      <c r="HDP63" s="265"/>
      <c r="HDQ63" s="265"/>
      <c r="HDR63" s="265"/>
      <c r="HDS63" s="265"/>
      <c r="HDT63" s="265"/>
      <c r="HDU63" s="265"/>
      <c r="HDV63" s="265"/>
      <c r="HDW63" s="265"/>
      <c r="HDX63" s="265"/>
      <c r="HDY63" s="265"/>
      <c r="HDZ63" s="265"/>
      <c r="HEA63" s="265"/>
      <c r="HEB63" s="265"/>
      <c r="HEC63" s="265"/>
      <c r="HED63" s="265"/>
      <c r="HEE63" s="265"/>
      <c r="HEF63" s="265"/>
      <c r="HEG63" s="265"/>
      <c r="HEH63" s="265"/>
      <c r="HEI63" s="265"/>
      <c r="HEJ63" s="265"/>
      <c r="HEK63" s="265"/>
      <c r="HEL63" s="265"/>
      <c r="HEM63" s="265"/>
      <c r="HEN63" s="265"/>
      <c r="HEO63" s="265"/>
      <c r="HEP63" s="265"/>
      <c r="HEQ63" s="265"/>
      <c r="HER63" s="265"/>
      <c r="HES63" s="265"/>
      <c r="HET63" s="265"/>
      <c r="HEU63" s="265"/>
      <c r="HEV63" s="265"/>
      <c r="HEW63" s="265"/>
      <c r="HEX63" s="265"/>
      <c r="HEY63" s="265"/>
      <c r="HEZ63" s="265"/>
      <c r="HFA63" s="265"/>
      <c r="HFB63" s="265"/>
      <c r="HFC63" s="265"/>
      <c r="HFD63" s="265"/>
      <c r="HFE63" s="265"/>
      <c r="HFF63" s="265"/>
      <c r="HFG63" s="265"/>
      <c r="HFH63" s="265"/>
      <c r="HFI63" s="265"/>
      <c r="HFJ63" s="265"/>
      <c r="HFK63" s="265"/>
      <c r="HFL63" s="265"/>
      <c r="HFM63" s="265"/>
      <c r="HFN63" s="265"/>
      <c r="HFO63" s="265"/>
      <c r="HFP63" s="265"/>
      <c r="HFQ63" s="265"/>
      <c r="HFR63" s="265"/>
      <c r="HFS63" s="265"/>
      <c r="HFT63" s="265"/>
      <c r="HFU63" s="265"/>
      <c r="HFV63" s="265"/>
      <c r="HFW63" s="265"/>
      <c r="HFX63" s="265"/>
      <c r="HFY63" s="265"/>
      <c r="HFZ63" s="265"/>
      <c r="HGA63" s="265"/>
      <c r="HGB63" s="265"/>
      <c r="HGC63" s="265"/>
      <c r="HGD63" s="265"/>
      <c r="HGE63" s="265"/>
      <c r="HGF63" s="265"/>
      <c r="HGG63" s="265"/>
      <c r="HGH63" s="265"/>
      <c r="HGI63" s="265"/>
      <c r="HGJ63" s="265"/>
      <c r="HGK63" s="265"/>
      <c r="HGL63" s="265"/>
      <c r="HGM63" s="265"/>
      <c r="HGN63" s="265"/>
      <c r="HGO63" s="265"/>
      <c r="HGP63" s="265"/>
      <c r="HGQ63" s="265"/>
      <c r="HGR63" s="265"/>
      <c r="HGS63" s="265"/>
      <c r="HGT63" s="265"/>
      <c r="HGU63" s="265"/>
      <c r="HGV63" s="265"/>
      <c r="HGW63" s="265"/>
      <c r="HGX63" s="265"/>
      <c r="HGY63" s="265"/>
      <c r="HGZ63" s="265"/>
      <c r="HHA63" s="265"/>
      <c r="HHB63" s="265"/>
      <c r="HHC63" s="265"/>
      <c r="HHD63" s="265"/>
      <c r="HHE63" s="265"/>
      <c r="HHF63" s="265"/>
      <c r="HHG63" s="265"/>
      <c r="HHH63" s="265"/>
      <c r="HHI63" s="265"/>
      <c r="HHJ63" s="265"/>
      <c r="HHK63" s="265"/>
      <c r="HHL63" s="265"/>
      <c r="HHM63" s="265"/>
      <c r="HHN63" s="265"/>
      <c r="HHO63" s="265"/>
      <c r="HHP63" s="265"/>
      <c r="HHQ63" s="265"/>
      <c r="HHR63" s="265"/>
      <c r="HHS63" s="265"/>
      <c r="HHT63" s="265"/>
      <c r="HHU63" s="265"/>
      <c r="HHV63" s="265"/>
      <c r="HHW63" s="265"/>
      <c r="HHX63" s="265"/>
      <c r="HHY63" s="265"/>
      <c r="HHZ63" s="265"/>
      <c r="HIA63" s="265"/>
      <c r="HIB63" s="265"/>
      <c r="HIC63" s="265"/>
      <c r="HID63" s="265"/>
      <c r="HIE63" s="265"/>
      <c r="HIF63" s="265"/>
      <c r="HIG63" s="265"/>
      <c r="HIH63" s="265"/>
      <c r="HII63" s="265"/>
      <c r="HIJ63" s="265"/>
      <c r="HIK63" s="265"/>
      <c r="HIL63" s="265"/>
      <c r="HIM63" s="265"/>
      <c r="HIN63" s="265"/>
      <c r="HIO63" s="265"/>
      <c r="HIP63" s="265"/>
      <c r="HIQ63" s="265"/>
      <c r="HIR63" s="265"/>
      <c r="HIS63" s="265"/>
      <c r="HIT63" s="265"/>
      <c r="HIU63" s="265"/>
      <c r="HIV63" s="265"/>
      <c r="HIW63" s="265"/>
      <c r="HIX63" s="265"/>
      <c r="HIY63" s="265"/>
      <c r="HIZ63" s="265"/>
      <c r="HJA63" s="265"/>
      <c r="HJB63" s="265"/>
      <c r="HJC63" s="265"/>
      <c r="HJD63" s="265"/>
      <c r="HJE63" s="265"/>
      <c r="HJF63" s="265"/>
      <c r="HJG63" s="265"/>
      <c r="HJH63" s="265"/>
      <c r="HJI63" s="265"/>
      <c r="HJJ63" s="265"/>
      <c r="HJK63" s="265"/>
      <c r="HJL63" s="265"/>
      <c r="HJM63" s="265"/>
      <c r="HJN63" s="265"/>
      <c r="HJO63" s="265"/>
      <c r="HJP63" s="265"/>
      <c r="HJQ63" s="265"/>
      <c r="HJR63" s="265"/>
      <c r="HJS63" s="265"/>
      <c r="HJT63" s="265"/>
      <c r="HJU63" s="265"/>
      <c r="HJV63" s="265"/>
      <c r="HJW63" s="265"/>
      <c r="HJX63" s="265"/>
      <c r="HJY63" s="265"/>
      <c r="HJZ63" s="265"/>
      <c r="HKA63" s="265"/>
      <c r="HKB63" s="265"/>
      <c r="HKC63" s="265"/>
      <c r="HKD63" s="265"/>
      <c r="HKE63" s="265"/>
      <c r="HKF63" s="265"/>
      <c r="HKG63" s="265"/>
      <c r="HKH63" s="265"/>
      <c r="HKI63" s="265"/>
      <c r="HKJ63" s="265"/>
      <c r="HKK63" s="265"/>
      <c r="HKL63" s="265"/>
      <c r="HKM63" s="265"/>
      <c r="HKN63" s="265"/>
      <c r="HKO63" s="265"/>
      <c r="HKP63" s="265"/>
      <c r="HKQ63" s="265"/>
      <c r="HKR63" s="265"/>
      <c r="HKS63" s="265"/>
      <c r="HKT63" s="265"/>
      <c r="HKU63" s="265"/>
      <c r="HKV63" s="265"/>
      <c r="HKW63" s="265"/>
      <c r="HKX63" s="265"/>
      <c r="HKY63" s="265"/>
      <c r="HKZ63" s="265"/>
      <c r="HLA63" s="265"/>
      <c r="HLB63" s="265"/>
      <c r="HLC63" s="265"/>
      <c r="HLD63" s="265"/>
      <c r="HLE63" s="265"/>
      <c r="HLF63" s="265"/>
      <c r="HLG63" s="265"/>
      <c r="HLH63" s="265"/>
      <c r="HLI63" s="265"/>
      <c r="HLJ63" s="265"/>
      <c r="HLK63" s="265"/>
      <c r="HLL63" s="265"/>
      <c r="HLM63" s="265"/>
      <c r="HLN63" s="265"/>
      <c r="HLO63" s="265"/>
      <c r="HLP63" s="265"/>
      <c r="HLQ63" s="265"/>
      <c r="HLR63" s="265"/>
      <c r="HLS63" s="265"/>
      <c r="HLT63" s="265"/>
      <c r="HLU63" s="265"/>
      <c r="HLV63" s="265"/>
      <c r="HLW63" s="265"/>
      <c r="HLX63" s="265"/>
      <c r="HLY63" s="265"/>
      <c r="HLZ63" s="265"/>
      <c r="HMA63" s="265"/>
      <c r="HMB63" s="265"/>
      <c r="HMC63" s="265"/>
      <c r="HMD63" s="265"/>
      <c r="HME63" s="265"/>
      <c r="HMF63" s="265"/>
      <c r="HMG63" s="265"/>
      <c r="HMH63" s="265"/>
      <c r="HMI63" s="265"/>
      <c r="HMJ63" s="265"/>
      <c r="HMK63" s="265"/>
      <c r="HML63" s="265"/>
      <c r="HMM63" s="265"/>
      <c r="HMN63" s="265"/>
      <c r="HMO63" s="265"/>
      <c r="HMP63" s="265"/>
      <c r="HMQ63" s="265"/>
      <c r="HMR63" s="265"/>
      <c r="HMS63" s="265"/>
      <c r="HMT63" s="265"/>
      <c r="HMU63" s="265"/>
      <c r="HMV63" s="265"/>
      <c r="HMW63" s="265"/>
      <c r="HMX63" s="265"/>
      <c r="HMY63" s="265"/>
      <c r="HMZ63" s="265"/>
      <c r="HNA63" s="265"/>
      <c r="HNB63" s="265"/>
      <c r="HNC63" s="265"/>
      <c r="HND63" s="265"/>
      <c r="HNE63" s="265"/>
      <c r="HNF63" s="265"/>
      <c r="HNG63" s="265"/>
      <c r="HNH63" s="265"/>
      <c r="HNI63" s="265"/>
      <c r="HNJ63" s="265"/>
      <c r="HNK63" s="265"/>
      <c r="HNL63" s="265"/>
      <c r="HNM63" s="265"/>
      <c r="HNN63" s="265"/>
      <c r="HNO63" s="265"/>
      <c r="HNP63" s="265"/>
      <c r="HNQ63" s="265"/>
      <c r="HNR63" s="265"/>
      <c r="HNS63" s="265"/>
      <c r="HNT63" s="265"/>
      <c r="HNU63" s="265"/>
      <c r="HNV63" s="265"/>
      <c r="HNW63" s="265"/>
      <c r="HNX63" s="265"/>
      <c r="HNY63" s="265"/>
      <c r="HNZ63" s="265"/>
      <c r="HOA63" s="265"/>
      <c r="HOB63" s="265"/>
      <c r="HOC63" s="265"/>
      <c r="HOD63" s="265"/>
      <c r="HOE63" s="265"/>
      <c r="HOF63" s="265"/>
      <c r="HOG63" s="265"/>
      <c r="HOH63" s="265"/>
      <c r="HOI63" s="265"/>
      <c r="HOJ63" s="265"/>
      <c r="HOK63" s="265"/>
      <c r="HOL63" s="265"/>
      <c r="HOM63" s="265"/>
      <c r="HON63" s="265"/>
      <c r="HOO63" s="265"/>
      <c r="HOP63" s="265"/>
      <c r="HOQ63" s="265"/>
      <c r="HOR63" s="265"/>
      <c r="HOS63" s="265"/>
      <c r="HOT63" s="265"/>
      <c r="HOU63" s="265"/>
      <c r="HOV63" s="265"/>
      <c r="HOW63" s="265"/>
      <c r="HOX63" s="265"/>
      <c r="HOY63" s="265"/>
      <c r="HOZ63" s="265"/>
      <c r="HPA63" s="265"/>
      <c r="HPB63" s="265"/>
      <c r="HPC63" s="265"/>
      <c r="HPD63" s="265"/>
      <c r="HPE63" s="265"/>
      <c r="HPF63" s="265"/>
      <c r="HPG63" s="265"/>
      <c r="HPH63" s="265"/>
      <c r="HPI63" s="265"/>
      <c r="HPJ63" s="265"/>
      <c r="HPK63" s="265"/>
      <c r="HPL63" s="265"/>
      <c r="HPM63" s="265"/>
      <c r="HPN63" s="265"/>
      <c r="HPO63" s="265"/>
      <c r="HPP63" s="265"/>
      <c r="HPQ63" s="265"/>
      <c r="HPR63" s="265"/>
      <c r="HPS63" s="265"/>
      <c r="HPT63" s="265"/>
      <c r="HPU63" s="265"/>
      <c r="HPV63" s="265"/>
      <c r="HPW63" s="265"/>
      <c r="HPX63" s="265"/>
      <c r="HPY63" s="265"/>
      <c r="HPZ63" s="265"/>
      <c r="HQA63" s="265"/>
      <c r="HQB63" s="265"/>
      <c r="HQC63" s="265"/>
      <c r="HQD63" s="265"/>
      <c r="HQE63" s="265"/>
      <c r="HQF63" s="265"/>
      <c r="HQG63" s="265"/>
      <c r="HQH63" s="265"/>
      <c r="HQI63" s="265"/>
      <c r="HQJ63" s="265"/>
      <c r="HQK63" s="265"/>
      <c r="HQL63" s="265"/>
      <c r="HQM63" s="265"/>
      <c r="HQN63" s="265"/>
      <c r="HQO63" s="265"/>
      <c r="HQP63" s="265"/>
      <c r="HQQ63" s="265"/>
      <c r="HQR63" s="265"/>
      <c r="HQS63" s="265"/>
      <c r="HQT63" s="265"/>
      <c r="HQU63" s="265"/>
      <c r="HQV63" s="265"/>
      <c r="HQW63" s="265"/>
      <c r="HQX63" s="265"/>
      <c r="HQY63" s="265"/>
      <c r="HQZ63" s="265"/>
      <c r="HRA63" s="265"/>
      <c r="HRB63" s="265"/>
      <c r="HRC63" s="265"/>
      <c r="HRD63" s="265"/>
      <c r="HRE63" s="265"/>
      <c r="HRF63" s="265"/>
      <c r="HRG63" s="265"/>
      <c r="HRH63" s="265"/>
      <c r="HRI63" s="265"/>
      <c r="HRJ63" s="265"/>
      <c r="HRK63" s="265"/>
      <c r="HRL63" s="265"/>
      <c r="HRM63" s="265"/>
      <c r="HRN63" s="265"/>
      <c r="HRO63" s="265"/>
      <c r="HRP63" s="265"/>
      <c r="HRQ63" s="265"/>
      <c r="HRR63" s="265"/>
      <c r="HRS63" s="265"/>
      <c r="HRT63" s="265"/>
      <c r="HRU63" s="265"/>
      <c r="HRV63" s="265"/>
      <c r="HRW63" s="265"/>
      <c r="HRX63" s="265"/>
      <c r="HRY63" s="265"/>
      <c r="HRZ63" s="265"/>
      <c r="HSA63" s="265"/>
      <c r="HSB63" s="265"/>
      <c r="HSC63" s="265"/>
      <c r="HSD63" s="265"/>
      <c r="HSE63" s="265"/>
      <c r="HSF63" s="265"/>
      <c r="HSG63" s="265"/>
      <c r="HSH63" s="265"/>
      <c r="HSI63" s="265"/>
      <c r="HSJ63" s="265"/>
      <c r="HSK63" s="265"/>
      <c r="HSL63" s="265"/>
      <c r="HSM63" s="265"/>
      <c r="HSN63" s="265"/>
      <c r="HSO63" s="265"/>
      <c r="HSP63" s="265"/>
      <c r="HSQ63" s="265"/>
      <c r="HSR63" s="265"/>
      <c r="HSS63" s="265"/>
      <c r="HST63" s="265"/>
      <c r="HSU63" s="265"/>
      <c r="HSV63" s="265"/>
      <c r="HSW63" s="265"/>
      <c r="HSX63" s="265"/>
      <c r="HSY63" s="265"/>
      <c r="HSZ63" s="265"/>
      <c r="HTA63" s="265"/>
      <c r="HTB63" s="265"/>
      <c r="HTC63" s="265"/>
      <c r="HTD63" s="265"/>
      <c r="HTE63" s="265"/>
      <c r="HTF63" s="265"/>
      <c r="HTG63" s="265"/>
      <c r="HTH63" s="265"/>
      <c r="HTI63" s="265"/>
      <c r="HTJ63" s="265"/>
      <c r="HTK63" s="265"/>
      <c r="HTL63" s="265"/>
      <c r="HTM63" s="265"/>
      <c r="HTN63" s="265"/>
      <c r="HTO63" s="265"/>
      <c r="HTP63" s="265"/>
      <c r="HTQ63" s="265"/>
      <c r="HTR63" s="265"/>
      <c r="HTS63" s="265"/>
      <c r="HTT63" s="265"/>
      <c r="HTU63" s="265"/>
      <c r="HTV63" s="265"/>
      <c r="HTW63" s="265"/>
      <c r="HTX63" s="265"/>
      <c r="HTY63" s="265"/>
      <c r="HTZ63" s="265"/>
      <c r="HUA63" s="265"/>
      <c r="HUB63" s="265"/>
      <c r="HUC63" s="265"/>
      <c r="HUD63" s="265"/>
      <c r="HUE63" s="265"/>
      <c r="HUF63" s="265"/>
      <c r="HUG63" s="265"/>
      <c r="HUH63" s="265"/>
      <c r="HUI63" s="265"/>
      <c r="HUJ63" s="265"/>
      <c r="HUK63" s="265"/>
      <c r="HUL63" s="265"/>
      <c r="HUM63" s="265"/>
      <c r="HUN63" s="265"/>
      <c r="HUO63" s="265"/>
      <c r="HUP63" s="265"/>
      <c r="HUQ63" s="265"/>
      <c r="HUR63" s="265"/>
      <c r="HUS63" s="265"/>
      <c r="HUT63" s="265"/>
      <c r="HUU63" s="265"/>
      <c r="HUV63" s="265"/>
      <c r="HUW63" s="265"/>
      <c r="HUX63" s="265"/>
      <c r="HUY63" s="265"/>
      <c r="HUZ63" s="265"/>
      <c r="HVA63" s="265"/>
      <c r="HVB63" s="265"/>
      <c r="HVC63" s="265"/>
      <c r="HVD63" s="265"/>
      <c r="HVE63" s="265"/>
      <c r="HVF63" s="265"/>
      <c r="HVG63" s="265"/>
      <c r="HVH63" s="265"/>
      <c r="HVI63" s="265"/>
      <c r="HVJ63" s="265"/>
      <c r="HVK63" s="265"/>
      <c r="HVL63" s="265"/>
      <c r="HVM63" s="265"/>
      <c r="HVN63" s="265"/>
      <c r="HVO63" s="265"/>
      <c r="HVP63" s="265"/>
      <c r="HVQ63" s="265"/>
      <c r="HVR63" s="265"/>
      <c r="HVS63" s="265"/>
      <c r="HVT63" s="265"/>
      <c r="HVU63" s="265"/>
      <c r="HVV63" s="265"/>
      <c r="HVW63" s="265"/>
      <c r="HVX63" s="265"/>
      <c r="HVY63" s="265"/>
      <c r="HVZ63" s="265"/>
      <c r="HWA63" s="265"/>
      <c r="HWB63" s="265"/>
      <c r="HWC63" s="265"/>
      <c r="HWD63" s="265"/>
      <c r="HWE63" s="265"/>
      <c r="HWF63" s="265"/>
      <c r="HWG63" s="265"/>
      <c r="HWH63" s="265"/>
      <c r="HWI63" s="265"/>
      <c r="HWJ63" s="265"/>
      <c r="HWK63" s="265"/>
      <c r="HWL63" s="265"/>
      <c r="HWM63" s="265"/>
      <c r="HWN63" s="265"/>
      <c r="HWO63" s="265"/>
      <c r="HWP63" s="265"/>
      <c r="HWQ63" s="265"/>
      <c r="HWR63" s="265"/>
      <c r="HWS63" s="265"/>
      <c r="HWT63" s="265"/>
      <c r="HWU63" s="265"/>
      <c r="HWV63" s="265"/>
      <c r="HWW63" s="265"/>
      <c r="HWX63" s="265"/>
      <c r="HWY63" s="265"/>
      <c r="HWZ63" s="265"/>
      <c r="HXA63" s="265"/>
      <c r="HXB63" s="265"/>
      <c r="HXC63" s="265"/>
      <c r="HXD63" s="265"/>
      <c r="HXE63" s="265"/>
      <c r="HXF63" s="265"/>
      <c r="HXG63" s="265"/>
      <c r="HXH63" s="265"/>
      <c r="HXI63" s="265"/>
      <c r="HXJ63" s="265"/>
      <c r="HXK63" s="265"/>
      <c r="HXL63" s="265"/>
      <c r="HXM63" s="265"/>
      <c r="HXN63" s="265"/>
      <c r="HXO63" s="265"/>
      <c r="HXP63" s="265"/>
      <c r="HXQ63" s="265"/>
      <c r="HXR63" s="265"/>
      <c r="HXS63" s="265"/>
      <c r="HXT63" s="265"/>
      <c r="HXU63" s="265"/>
      <c r="HXV63" s="265"/>
      <c r="HXW63" s="265"/>
      <c r="HXX63" s="265"/>
      <c r="HXY63" s="265"/>
      <c r="HXZ63" s="265"/>
      <c r="HYA63" s="265"/>
      <c r="HYB63" s="265"/>
      <c r="HYC63" s="265"/>
      <c r="HYD63" s="265"/>
      <c r="HYE63" s="265"/>
      <c r="HYF63" s="265"/>
      <c r="HYG63" s="265"/>
      <c r="HYH63" s="265"/>
      <c r="HYI63" s="265"/>
      <c r="HYJ63" s="265"/>
      <c r="HYK63" s="265"/>
      <c r="HYL63" s="265"/>
      <c r="HYM63" s="265"/>
      <c r="HYN63" s="265"/>
      <c r="HYO63" s="265"/>
      <c r="HYP63" s="265"/>
      <c r="HYQ63" s="265"/>
      <c r="HYR63" s="265"/>
      <c r="HYS63" s="265"/>
      <c r="HYT63" s="265"/>
      <c r="HYU63" s="265"/>
      <c r="HYV63" s="265"/>
      <c r="HYW63" s="265"/>
      <c r="HYX63" s="265"/>
      <c r="HYY63" s="265"/>
      <c r="HYZ63" s="265"/>
      <c r="HZA63" s="265"/>
      <c r="HZB63" s="265"/>
      <c r="HZC63" s="265"/>
      <c r="HZD63" s="265"/>
      <c r="HZE63" s="265"/>
      <c r="HZF63" s="265"/>
      <c r="HZG63" s="265"/>
      <c r="HZH63" s="265"/>
      <c r="HZI63" s="265"/>
      <c r="HZJ63" s="265"/>
      <c r="HZK63" s="265"/>
      <c r="HZL63" s="265"/>
      <c r="HZM63" s="265"/>
      <c r="HZN63" s="265"/>
      <c r="HZO63" s="265"/>
      <c r="HZP63" s="265"/>
      <c r="HZQ63" s="265"/>
      <c r="HZR63" s="265"/>
      <c r="HZS63" s="265"/>
      <c r="HZT63" s="265"/>
      <c r="HZU63" s="265"/>
      <c r="HZV63" s="265"/>
      <c r="HZW63" s="265"/>
      <c r="HZX63" s="265"/>
      <c r="HZY63" s="265"/>
      <c r="HZZ63" s="265"/>
      <c r="IAA63" s="265"/>
      <c r="IAB63" s="265"/>
      <c r="IAC63" s="265"/>
      <c r="IAD63" s="265"/>
      <c r="IAE63" s="265"/>
      <c r="IAF63" s="265"/>
      <c r="IAG63" s="265"/>
      <c r="IAH63" s="265"/>
      <c r="IAI63" s="265"/>
      <c r="IAJ63" s="265"/>
      <c r="IAK63" s="265"/>
      <c r="IAL63" s="265"/>
      <c r="IAM63" s="265"/>
      <c r="IAN63" s="265"/>
      <c r="IAO63" s="265"/>
      <c r="IAP63" s="265"/>
      <c r="IAQ63" s="265"/>
      <c r="IAR63" s="265"/>
      <c r="IAS63" s="265"/>
      <c r="IAT63" s="265"/>
      <c r="IAU63" s="265"/>
      <c r="IAV63" s="265"/>
      <c r="IAW63" s="265"/>
      <c r="IAX63" s="265"/>
      <c r="IAY63" s="265"/>
      <c r="IAZ63" s="265"/>
      <c r="IBA63" s="265"/>
      <c r="IBB63" s="265"/>
      <c r="IBC63" s="265"/>
      <c r="IBD63" s="265"/>
      <c r="IBE63" s="265"/>
      <c r="IBF63" s="265"/>
      <c r="IBG63" s="265"/>
      <c r="IBH63" s="265"/>
      <c r="IBI63" s="265"/>
      <c r="IBJ63" s="265"/>
      <c r="IBK63" s="265"/>
      <c r="IBL63" s="265"/>
      <c r="IBM63" s="265"/>
      <c r="IBN63" s="265"/>
      <c r="IBO63" s="265"/>
      <c r="IBP63" s="265"/>
      <c r="IBQ63" s="265"/>
      <c r="IBR63" s="265"/>
      <c r="IBS63" s="265"/>
      <c r="IBT63" s="265"/>
      <c r="IBU63" s="265"/>
      <c r="IBV63" s="265"/>
      <c r="IBW63" s="265"/>
      <c r="IBX63" s="265"/>
      <c r="IBY63" s="265"/>
      <c r="IBZ63" s="265"/>
      <c r="ICA63" s="265"/>
      <c r="ICB63" s="265"/>
      <c r="ICC63" s="265"/>
      <c r="ICD63" s="265"/>
      <c r="ICE63" s="265"/>
      <c r="ICF63" s="265"/>
      <c r="ICG63" s="265"/>
      <c r="ICH63" s="265"/>
      <c r="ICI63" s="265"/>
      <c r="ICJ63" s="265"/>
      <c r="ICK63" s="265"/>
      <c r="ICL63" s="265"/>
      <c r="ICM63" s="265"/>
      <c r="ICN63" s="265"/>
      <c r="ICO63" s="265"/>
      <c r="ICP63" s="265"/>
      <c r="ICQ63" s="265"/>
      <c r="ICR63" s="265"/>
      <c r="ICS63" s="265"/>
      <c r="ICT63" s="265"/>
      <c r="ICU63" s="265"/>
      <c r="ICV63" s="265"/>
      <c r="ICW63" s="265"/>
      <c r="ICX63" s="265"/>
      <c r="ICY63" s="265"/>
      <c r="ICZ63" s="265"/>
      <c r="IDA63" s="265"/>
      <c r="IDB63" s="265"/>
      <c r="IDC63" s="265"/>
      <c r="IDD63" s="265"/>
      <c r="IDE63" s="265"/>
      <c r="IDF63" s="265"/>
      <c r="IDG63" s="265"/>
      <c r="IDH63" s="265"/>
      <c r="IDI63" s="265"/>
      <c r="IDJ63" s="265"/>
      <c r="IDK63" s="265"/>
      <c r="IDL63" s="265"/>
      <c r="IDM63" s="265"/>
      <c r="IDN63" s="265"/>
      <c r="IDO63" s="265"/>
      <c r="IDP63" s="265"/>
      <c r="IDQ63" s="265"/>
      <c r="IDR63" s="265"/>
      <c r="IDS63" s="265"/>
      <c r="IDT63" s="265"/>
      <c r="IDU63" s="265"/>
      <c r="IDV63" s="265"/>
      <c r="IDW63" s="265"/>
      <c r="IDX63" s="265"/>
      <c r="IDY63" s="265"/>
      <c r="IDZ63" s="265"/>
      <c r="IEA63" s="265"/>
      <c r="IEB63" s="265"/>
      <c r="IEC63" s="265"/>
      <c r="IED63" s="265"/>
      <c r="IEE63" s="265"/>
      <c r="IEF63" s="265"/>
      <c r="IEG63" s="265"/>
      <c r="IEH63" s="265"/>
      <c r="IEI63" s="265"/>
      <c r="IEJ63" s="265"/>
      <c r="IEK63" s="265"/>
      <c r="IEL63" s="265"/>
      <c r="IEM63" s="265"/>
      <c r="IEN63" s="265"/>
      <c r="IEO63" s="265"/>
      <c r="IEP63" s="265"/>
      <c r="IEQ63" s="265"/>
      <c r="IER63" s="265"/>
      <c r="IES63" s="265"/>
      <c r="IET63" s="265"/>
      <c r="IEU63" s="265"/>
      <c r="IEV63" s="265"/>
      <c r="IEW63" s="265"/>
      <c r="IEX63" s="265"/>
      <c r="IEY63" s="265"/>
      <c r="IEZ63" s="265"/>
      <c r="IFA63" s="265"/>
      <c r="IFB63" s="265"/>
      <c r="IFC63" s="265"/>
      <c r="IFD63" s="265"/>
      <c r="IFE63" s="265"/>
      <c r="IFF63" s="265"/>
      <c r="IFG63" s="265"/>
      <c r="IFH63" s="265"/>
      <c r="IFI63" s="265"/>
      <c r="IFJ63" s="265"/>
      <c r="IFK63" s="265"/>
      <c r="IFL63" s="265"/>
      <c r="IFM63" s="265"/>
      <c r="IFN63" s="265"/>
      <c r="IFO63" s="265"/>
      <c r="IFP63" s="265"/>
      <c r="IFQ63" s="265"/>
      <c r="IFR63" s="265"/>
      <c r="IFS63" s="265"/>
      <c r="IFT63" s="265"/>
      <c r="IFU63" s="265"/>
      <c r="IFV63" s="265"/>
      <c r="IFW63" s="265"/>
      <c r="IFX63" s="265"/>
      <c r="IFY63" s="265"/>
      <c r="IFZ63" s="265"/>
      <c r="IGA63" s="265"/>
      <c r="IGB63" s="265"/>
      <c r="IGC63" s="265"/>
      <c r="IGD63" s="265"/>
      <c r="IGE63" s="265"/>
      <c r="IGF63" s="265"/>
      <c r="IGG63" s="265"/>
      <c r="IGH63" s="265"/>
      <c r="IGI63" s="265"/>
      <c r="IGJ63" s="265"/>
      <c r="IGK63" s="265"/>
      <c r="IGL63" s="265"/>
      <c r="IGM63" s="265"/>
      <c r="IGN63" s="265"/>
      <c r="IGO63" s="265"/>
      <c r="IGP63" s="265"/>
      <c r="IGQ63" s="265"/>
      <c r="IGR63" s="265"/>
      <c r="IGS63" s="265"/>
      <c r="IGT63" s="265"/>
      <c r="IGU63" s="265"/>
      <c r="IGV63" s="265"/>
      <c r="IGW63" s="265"/>
      <c r="IGX63" s="265"/>
      <c r="IGY63" s="265"/>
      <c r="IGZ63" s="265"/>
      <c r="IHA63" s="265"/>
      <c r="IHB63" s="265"/>
      <c r="IHC63" s="265"/>
      <c r="IHD63" s="265"/>
      <c r="IHE63" s="265"/>
      <c r="IHF63" s="265"/>
      <c r="IHG63" s="265"/>
      <c r="IHH63" s="265"/>
      <c r="IHI63" s="265"/>
      <c r="IHJ63" s="265"/>
      <c r="IHK63" s="265"/>
      <c r="IHL63" s="265"/>
      <c r="IHM63" s="265"/>
      <c r="IHN63" s="265"/>
      <c r="IHO63" s="265"/>
      <c r="IHP63" s="265"/>
      <c r="IHQ63" s="265"/>
      <c r="IHR63" s="265"/>
      <c r="IHS63" s="265"/>
      <c r="IHT63" s="265"/>
      <c r="IHU63" s="265"/>
      <c r="IHV63" s="265"/>
      <c r="IHW63" s="265"/>
      <c r="IHX63" s="265"/>
      <c r="IHY63" s="265"/>
      <c r="IHZ63" s="265"/>
      <c r="IIA63" s="265"/>
      <c r="IIB63" s="265"/>
      <c r="IIC63" s="265"/>
      <c r="IID63" s="265"/>
      <c r="IIE63" s="265"/>
      <c r="IIF63" s="265"/>
      <c r="IIG63" s="265"/>
      <c r="IIH63" s="265"/>
      <c r="III63" s="265"/>
      <c r="IIJ63" s="265"/>
      <c r="IIK63" s="265"/>
      <c r="IIL63" s="265"/>
      <c r="IIM63" s="265"/>
      <c r="IIN63" s="265"/>
      <c r="IIO63" s="265"/>
      <c r="IIP63" s="265"/>
      <c r="IIQ63" s="265"/>
      <c r="IIR63" s="265"/>
      <c r="IIS63" s="265"/>
      <c r="IIT63" s="265"/>
      <c r="IIU63" s="265"/>
      <c r="IIV63" s="265"/>
      <c r="IIW63" s="265"/>
      <c r="IIX63" s="265"/>
      <c r="IIY63" s="265"/>
      <c r="IIZ63" s="265"/>
      <c r="IJA63" s="265"/>
      <c r="IJB63" s="265"/>
      <c r="IJC63" s="265"/>
      <c r="IJD63" s="265"/>
      <c r="IJE63" s="265"/>
      <c r="IJF63" s="265"/>
      <c r="IJG63" s="265"/>
      <c r="IJH63" s="265"/>
      <c r="IJI63" s="265"/>
      <c r="IJJ63" s="265"/>
      <c r="IJK63" s="265"/>
      <c r="IJL63" s="265"/>
      <c r="IJM63" s="265"/>
      <c r="IJN63" s="265"/>
      <c r="IJO63" s="265"/>
      <c r="IJP63" s="265"/>
      <c r="IJQ63" s="265"/>
      <c r="IJR63" s="265"/>
      <c r="IJS63" s="265"/>
      <c r="IJT63" s="265"/>
      <c r="IJU63" s="265"/>
      <c r="IJV63" s="265"/>
      <c r="IJW63" s="265"/>
      <c r="IJX63" s="265"/>
      <c r="IJY63" s="265"/>
      <c r="IJZ63" s="265"/>
      <c r="IKA63" s="265"/>
      <c r="IKB63" s="265"/>
      <c r="IKC63" s="265"/>
      <c r="IKD63" s="265"/>
      <c r="IKE63" s="265"/>
      <c r="IKF63" s="265"/>
      <c r="IKG63" s="265"/>
      <c r="IKH63" s="265"/>
      <c r="IKI63" s="265"/>
      <c r="IKJ63" s="265"/>
      <c r="IKK63" s="265"/>
      <c r="IKL63" s="265"/>
      <c r="IKM63" s="265"/>
      <c r="IKN63" s="265"/>
      <c r="IKO63" s="265"/>
      <c r="IKP63" s="265"/>
      <c r="IKQ63" s="265"/>
      <c r="IKR63" s="265"/>
      <c r="IKS63" s="265"/>
      <c r="IKT63" s="265"/>
      <c r="IKU63" s="265"/>
      <c r="IKV63" s="265"/>
      <c r="IKW63" s="265"/>
      <c r="IKX63" s="265"/>
      <c r="IKY63" s="265"/>
      <c r="IKZ63" s="265"/>
      <c r="ILA63" s="265"/>
      <c r="ILB63" s="265"/>
      <c r="ILC63" s="265"/>
      <c r="ILD63" s="265"/>
      <c r="ILE63" s="265"/>
      <c r="ILF63" s="265"/>
      <c r="ILG63" s="265"/>
      <c r="ILH63" s="265"/>
      <c r="ILI63" s="265"/>
      <c r="ILJ63" s="265"/>
      <c r="ILK63" s="265"/>
      <c r="ILL63" s="265"/>
      <c r="ILM63" s="265"/>
      <c r="ILN63" s="265"/>
      <c r="ILO63" s="265"/>
      <c r="ILP63" s="265"/>
      <c r="ILQ63" s="265"/>
      <c r="ILR63" s="265"/>
      <c r="ILS63" s="265"/>
      <c r="ILT63" s="265"/>
      <c r="ILU63" s="265"/>
      <c r="ILV63" s="265"/>
      <c r="ILW63" s="265"/>
      <c r="ILX63" s="265"/>
      <c r="ILY63" s="265"/>
      <c r="ILZ63" s="265"/>
      <c r="IMA63" s="265"/>
      <c r="IMB63" s="265"/>
      <c r="IMC63" s="265"/>
      <c r="IMD63" s="265"/>
      <c r="IME63" s="265"/>
      <c r="IMF63" s="265"/>
      <c r="IMG63" s="265"/>
      <c r="IMH63" s="265"/>
      <c r="IMI63" s="265"/>
      <c r="IMJ63" s="265"/>
      <c r="IMK63" s="265"/>
      <c r="IML63" s="265"/>
      <c r="IMM63" s="265"/>
      <c r="IMN63" s="265"/>
      <c r="IMO63" s="265"/>
      <c r="IMP63" s="265"/>
      <c r="IMQ63" s="265"/>
      <c r="IMR63" s="265"/>
      <c r="IMS63" s="265"/>
      <c r="IMT63" s="265"/>
      <c r="IMU63" s="265"/>
      <c r="IMV63" s="265"/>
      <c r="IMW63" s="265"/>
      <c r="IMX63" s="265"/>
      <c r="IMY63" s="265"/>
      <c r="IMZ63" s="265"/>
      <c r="INA63" s="265"/>
      <c r="INB63" s="265"/>
      <c r="INC63" s="265"/>
      <c r="IND63" s="265"/>
      <c r="INE63" s="265"/>
      <c r="INF63" s="265"/>
      <c r="ING63" s="265"/>
      <c r="INH63" s="265"/>
      <c r="INI63" s="265"/>
      <c r="INJ63" s="265"/>
      <c r="INK63" s="265"/>
      <c r="INL63" s="265"/>
      <c r="INM63" s="265"/>
      <c r="INN63" s="265"/>
      <c r="INO63" s="265"/>
      <c r="INP63" s="265"/>
      <c r="INQ63" s="265"/>
      <c r="INR63" s="265"/>
      <c r="INS63" s="265"/>
      <c r="INT63" s="265"/>
      <c r="INU63" s="265"/>
      <c r="INV63" s="265"/>
      <c r="INW63" s="265"/>
      <c r="INX63" s="265"/>
      <c r="INY63" s="265"/>
      <c r="INZ63" s="265"/>
      <c r="IOA63" s="265"/>
      <c r="IOB63" s="265"/>
      <c r="IOC63" s="265"/>
      <c r="IOD63" s="265"/>
      <c r="IOE63" s="265"/>
      <c r="IOF63" s="265"/>
      <c r="IOG63" s="265"/>
      <c r="IOH63" s="265"/>
      <c r="IOI63" s="265"/>
      <c r="IOJ63" s="265"/>
      <c r="IOK63" s="265"/>
      <c r="IOL63" s="265"/>
      <c r="IOM63" s="265"/>
      <c r="ION63" s="265"/>
      <c r="IOO63" s="265"/>
      <c r="IOP63" s="265"/>
      <c r="IOQ63" s="265"/>
      <c r="IOR63" s="265"/>
      <c r="IOS63" s="265"/>
      <c r="IOT63" s="265"/>
      <c r="IOU63" s="265"/>
      <c r="IOV63" s="265"/>
      <c r="IOW63" s="265"/>
      <c r="IOX63" s="265"/>
      <c r="IOY63" s="265"/>
      <c r="IOZ63" s="265"/>
      <c r="IPA63" s="265"/>
      <c r="IPB63" s="265"/>
      <c r="IPC63" s="265"/>
      <c r="IPD63" s="265"/>
      <c r="IPE63" s="265"/>
      <c r="IPF63" s="265"/>
      <c r="IPG63" s="265"/>
      <c r="IPH63" s="265"/>
      <c r="IPI63" s="265"/>
      <c r="IPJ63" s="265"/>
      <c r="IPK63" s="265"/>
      <c r="IPL63" s="265"/>
      <c r="IPM63" s="265"/>
      <c r="IPN63" s="265"/>
      <c r="IPO63" s="265"/>
      <c r="IPP63" s="265"/>
      <c r="IPQ63" s="265"/>
      <c r="IPR63" s="265"/>
      <c r="IPS63" s="265"/>
      <c r="IPT63" s="265"/>
      <c r="IPU63" s="265"/>
      <c r="IPV63" s="265"/>
      <c r="IPW63" s="265"/>
      <c r="IPX63" s="265"/>
      <c r="IPY63" s="265"/>
      <c r="IPZ63" s="265"/>
      <c r="IQA63" s="265"/>
      <c r="IQB63" s="265"/>
      <c r="IQC63" s="265"/>
      <c r="IQD63" s="265"/>
      <c r="IQE63" s="265"/>
      <c r="IQF63" s="265"/>
      <c r="IQG63" s="265"/>
      <c r="IQH63" s="265"/>
      <c r="IQI63" s="265"/>
      <c r="IQJ63" s="265"/>
      <c r="IQK63" s="265"/>
      <c r="IQL63" s="265"/>
      <c r="IQM63" s="265"/>
      <c r="IQN63" s="265"/>
      <c r="IQO63" s="265"/>
      <c r="IQP63" s="265"/>
      <c r="IQQ63" s="265"/>
      <c r="IQR63" s="265"/>
      <c r="IQS63" s="265"/>
      <c r="IQT63" s="265"/>
      <c r="IQU63" s="265"/>
      <c r="IQV63" s="265"/>
      <c r="IQW63" s="265"/>
      <c r="IQX63" s="265"/>
      <c r="IQY63" s="265"/>
      <c r="IQZ63" s="265"/>
      <c r="IRA63" s="265"/>
      <c r="IRB63" s="265"/>
      <c r="IRC63" s="265"/>
      <c r="IRD63" s="265"/>
      <c r="IRE63" s="265"/>
      <c r="IRF63" s="265"/>
      <c r="IRG63" s="265"/>
      <c r="IRH63" s="265"/>
      <c r="IRI63" s="265"/>
      <c r="IRJ63" s="265"/>
      <c r="IRK63" s="265"/>
      <c r="IRL63" s="265"/>
      <c r="IRM63" s="265"/>
      <c r="IRN63" s="265"/>
      <c r="IRO63" s="265"/>
      <c r="IRP63" s="265"/>
      <c r="IRQ63" s="265"/>
      <c r="IRR63" s="265"/>
      <c r="IRS63" s="265"/>
      <c r="IRT63" s="265"/>
      <c r="IRU63" s="265"/>
      <c r="IRV63" s="265"/>
      <c r="IRW63" s="265"/>
      <c r="IRX63" s="265"/>
      <c r="IRY63" s="265"/>
      <c r="IRZ63" s="265"/>
      <c r="ISA63" s="265"/>
      <c r="ISB63" s="265"/>
      <c r="ISC63" s="265"/>
      <c r="ISD63" s="265"/>
      <c r="ISE63" s="265"/>
      <c r="ISF63" s="265"/>
      <c r="ISG63" s="265"/>
      <c r="ISH63" s="265"/>
      <c r="ISI63" s="265"/>
      <c r="ISJ63" s="265"/>
      <c r="ISK63" s="265"/>
      <c r="ISL63" s="265"/>
      <c r="ISM63" s="265"/>
      <c r="ISN63" s="265"/>
      <c r="ISO63" s="265"/>
      <c r="ISP63" s="265"/>
      <c r="ISQ63" s="265"/>
      <c r="ISR63" s="265"/>
      <c r="ISS63" s="265"/>
      <c r="IST63" s="265"/>
      <c r="ISU63" s="265"/>
      <c r="ISV63" s="265"/>
      <c r="ISW63" s="265"/>
      <c r="ISX63" s="265"/>
      <c r="ISY63" s="265"/>
      <c r="ISZ63" s="265"/>
      <c r="ITA63" s="265"/>
      <c r="ITB63" s="265"/>
      <c r="ITC63" s="265"/>
      <c r="ITD63" s="265"/>
      <c r="ITE63" s="265"/>
      <c r="ITF63" s="265"/>
      <c r="ITG63" s="265"/>
      <c r="ITH63" s="265"/>
      <c r="ITI63" s="265"/>
      <c r="ITJ63" s="265"/>
      <c r="ITK63" s="265"/>
      <c r="ITL63" s="265"/>
      <c r="ITM63" s="265"/>
      <c r="ITN63" s="265"/>
      <c r="ITO63" s="265"/>
      <c r="ITP63" s="265"/>
      <c r="ITQ63" s="265"/>
      <c r="ITR63" s="265"/>
      <c r="ITS63" s="265"/>
      <c r="ITT63" s="265"/>
      <c r="ITU63" s="265"/>
      <c r="ITV63" s="265"/>
      <c r="ITW63" s="265"/>
      <c r="ITX63" s="265"/>
      <c r="ITY63" s="265"/>
      <c r="ITZ63" s="265"/>
      <c r="IUA63" s="265"/>
      <c r="IUB63" s="265"/>
      <c r="IUC63" s="265"/>
      <c r="IUD63" s="265"/>
      <c r="IUE63" s="265"/>
      <c r="IUF63" s="265"/>
      <c r="IUG63" s="265"/>
      <c r="IUH63" s="265"/>
      <c r="IUI63" s="265"/>
      <c r="IUJ63" s="265"/>
      <c r="IUK63" s="265"/>
      <c r="IUL63" s="265"/>
      <c r="IUM63" s="265"/>
      <c r="IUN63" s="265"/>
      <c r="IUO63" s="265"/>
      <c r="IUP63" s="265"/>
      <c r="IUQ63" s="265"/>
      <c r="IUR63" s="265"/>
      <c r="IUS63" s="265"/>
      <c r="IUT63" s="265"/>
      <c r="IUU63" s="265"/>
      <c r="IUV63" s="265"/>
      <c r="IUW63" s="265"/>
      <c r="IUX63" s="265"/>
      <c r="IUY63" s="265"/>
      <c r="IUZ63" s="265"/>
      <c r="IVA63" s="265"/>
      <c r="IVB63" s="265"/>
      <c r="IVC63" s="265"/>
      <c r="IVD63" s="265"/>
      <c r="IVE63" s="265"/>
      <c r="IVF63" s="265"/>
      <c r="IVG63" s="265"/>
      <c r="IVH63" s="265"/>
      <c r="IVI63" s="265"/>
      <c r="IVJ63" s="265"/>
      <c r="IVK63" s="265"/>
      <c r="IVL63" s="265"/>
      <c r="IVM63" s="265"/>
      <c r="IVN63" s="265"/>
      <c r="IVO63" s="265"/>
      <c r="IVP63" s="265"/>
      <c r="IVQ63" s="265"/>
      <c r="IVR63" s="265"/>
      <c r="IVS63" s="265"/>
      <c r="IVT63" s="265"/>
      <c r="IVU63" s="265"/>
      <c r="IVV63" s="265"/>
      <c r="IVW63" s="265"/>
      <c r="IVX63" s="265"/>
      <c r="IVY63" s="265"/>
      <c r="IVZ63" s="265"/>
      <c r="IWA63" s="265"/>
      <c r="IWB63" s="265"/>
      <c r="IWC63" s="265"/>
      <c r="IWD63" s="265"/>
      <c r="IWE63" s="265"/>
      <c r="IWF63" s="265"/>
      <c r="IWG63" s="265"/>
      <c r="IWH63" s="265"/>
      <c r="IWI63" s="265"/>
      <c r="IWJ63" s="265"/>
      <c r="IWK63" s="265"/>
      <c r="IWL63" s="265"/>
      <c r="IWM63" s="265"/>
      <c r="IWN63" s="265"/>
      <c r="IWO63" s="265"/>
      <c r="IWP63" s="265"/>
      <c r="IWQ63" s="265"/>
      <c r="IWR63" s="265"/>
      <c r="IWS63" s="265"/>
      <c r="IWT63" s="265"/>
      <c r="IWU63" s="265"/>
      <c r="IWV63" s="265"/>
      <c r="IWW63" s="265"/>
      <c r="IWX63" s="265"/>
      <c r="IWY63" s="265"/>
      <c r="IWZ63" s="265"/>
      <c r="IXA63" s="265"/>
      <c r="IXB63" s="265"/>
      <c r="IXC63" s="265"/>
      <c r="IXD63" s="265"/>
      <c r="IXE63" s="265"/>
      <c r="IXF63" s="265"/>
      <c r="IXG63" s="265"/>
      <c r="IXH63" s="265"/>
      <c r="IXI63" s="265"/>
      <c r="IXJ63" s="265"/>
      <c r="IXK63" s="265"/>
      <c r="IXL63" s="265"/>
      <c r="IXM63" s="265"/>
      <c r="IXN63" s="265"/>
      <c r="IXO63" s="265"/>
      <c r="IXP63" s="265"/>
      <c r="IXQ63" s="265"/>
      <c r="IXR63" s="265"/>
      <c r="IXS63" s="265"/>
      <c r="IXT63" s="265"/>
      <c r="IXU63" s="265"/>
      <c r="IXV63" s="265"/>
      <c r="IXW63" s="265"/>
      <c r="IXX63" s="265"/>
      <c r="IXY63" s="265"/>
      <c r="IXZ63" s="265"/>
      <c r="IYA63" s="265"/>
      <c r="IYB63" s="265"/>
      <c r="IYC63" s="265"/>
      <c r="IYD63" s="265"/>
      <c r="IYE63" s="265"/>
      <c r="IYF63" s="265"/>
      <c r="IYG63" s="265"/>
      <c r="IYH63" s="265"/>
      <c r="IYI63" s="265"/>
      <c r="IYJ63" s="265"/>
      <c r="IYK63" s="265"/>
      <c r="IYL63" s="265"/>
      <c r="IYM63" s="265"/>
      <c r="IYN63" s="265"/>
      <c r="IYO63" s="265"/>
      <c r="IYP63" s="265"/>
      <c r="IYQ63" s="265"/>
      <c r="IYR63" s="265"/>
      <c r="IYS63" s="265"/>
      <c r="IYT63" s="265"/>
      <c r="IYU63" s="265"/>
      <c r="IYV63" s="265"/>
      <c r="IYW63" s="265"/>
      <c r="IYX63" s="265"/>
      <c r="IYY63" s="265"/>
      <c r="IYZ63" s="265"/>
      <c r="IZA63" s="265"/>
      <c r="IZB63" s="265"/>
      <c r="IZC63" s="265"/>
      <c r="IZD63" s="265"/>
      <c r="IZE63" s="265"/>
      <c r="IZF63" s="265"/>
      <c r="IZG63" s="265"/>
      <c r="IZH63" s="265"/>
      <c r="IZI63" s="265"/>
      <c r="IZJ63" s="265"/>
      <c r="IZK63" s="265"/>
      <c r="IZL63" s="265"/>
      <c r="IZM63" s="265"/>
      <c r="IZN63" s="265"/>
      <c r="IZO63" s="265"/>
      <c r="IZP63" s="265"/>
      <c r="IZQ63" s="265"/>
      <c r="IZR63" s="265"/>
      <c r="IZS63" s="265"/>
      <c r="IZT63" s="265"/>
      <c r="IZU63" s="265"/>
      <c r="IZV63" s="265"/>
      <c r="IZW63" s="265"/>
      <c r="IZX63" s="265"/>
      <c r="IZY63" s="265"/>
      <c r="IZZ63" s="265"/>
      <c r="JAA63" s="265"/>
      <c r="JAB63" s="265"/>
      <c r="JAC63" s="265"/>
      <c r="JAD63" s="265"/>
      <c r="JAE63" s="265"/>
      <c r="JAF63" s="265"/>
      <c r="JAG63" s="265"/>
      <c r="JAH63" s="265"/>
      <c r="JAI63" s="265"/>
      <c r="JAJ63" s="265"/>
      <c r="JAK63" s="265"/>
      <c r="JAL63" s="265"/>
      <c r="JAM63" s="265"/>
      <c r="JAN63" s="265"/>
      <c r="JAO63" s="265"/>
      <c r="JAP63" s="265"/>
      <c r="JAQ63" s="265"/>
      <c r="JAR63" s="265"/>
      <c r="JAS63" s="265"/>
      <c r="JAT63" s="265"/>
      <c r="JAU63" s="265"/>
      <c r="JAV63" s="265"/>
      <c r="JAW63" s="265"/>
      <c r="JAX63" s="265"/>
      <c r="JAY63" s="265"/>
      <c r="JAZ63" s="265"/>
      <c r="JBA63" s="265"/>
      <c r="JBB63" s="265"/>
      <c r="JBC63" s="265"/>
      <c r="JBD63" s="265"/>
      <c r="JBE63" s="265"/>
      <c r="JBF63" s="265"/>
      <c r="JBG63" s="265"/>
      <c r="JBH63" s="265"/>
      <c r="JBI63" s="265"/>
      <c r="JBJ63" s="265"/>
      <c r="JBK63" s="265"/>
      <c r="JBL63" s="265"/>
      <c r="JBM63" s="265"/>
      <c r="JBN63" s="265"/>
      <c r="JBO63" s="265"/>
      <c r="JBP63" s="265"/>
      <c r="JBQ63" s="265"/>
      <c r="JBR63" s="265"/>
      <c r="JBS63" s="265"/>
      <c r="JBT63" s="265"/>
      <c r="JBU63" s="265"/>
      <c r="JBV63" s="265"/>
      <c r="JBW63" s="265"/>
      <c r="JBX63" s="265"/>
      <c r="JBY63" s="265"/>
      <c r="JBZ63" s="265"/>
      <c r="JCA63" s="265"/>
      <c r="JCB63" s="265"/>
      <c r="JCC63" s="265"/>
      <c r="JCD63" s="265"/>
      <c r="JCE63" s="265"/>
      <c r="JCF63" s="265"/>
      <c r="JCG63" s="265"/>
      <c r="JCH63" s="265"/>
      <c r="JCI63" s="265"/>
      <c r="JCJ63" s="265"/>
      <c r="JCK63" s="265"/>
      <c r="JCL63" s="265"/>
      <c r="JCM63" s="265"/>
      <c r="JCN63" s="265"/>
      <c r="JCO63" s="265"/>
      <c r="JCP63" s="265"/>
      <c r="JCQ63" s="265"/>
      <c r="JCR63" s="265"/>
      <c r="JCS63" s="265"/>
      <c r="JCT63" s="265"/>
      <c r="JCU63" s="265"/>
      <c r="JCV63" s="265"/>
      <c r="JCW63" s="265"/>
      <c r="JCX63" s="265"/>
      <c r="JCY63" s="265"/>
      <c r="JCZ63" s="265"/>
      <c r="JDA63" s="265"/>
      <c r="JDB63" s="265"/>
      <c r="JDC63" s="265"/>
      <c r="JDD63" s="265"/>
      <c r="JDE63" s="265"/>
      <c r="JDF63" s="265"/>
      <c r="JDG63" s="265"/>
      <c r="JDH63" s="265"/>
      <c r="JDI63" s="265"/>
      <c r="JDJ63" s="265"/>
      <c r="JDK63" s="265"/>
      <c r="JDL63" s="265"/>
      <c r="JDM63" s="265"/>
      <c r="JDN63" s="265"/>
      <c r="JDO63" s="265"/>
      <c r="JDP63" s="265"/>
      <c r="JDQ63" s="265"/>
      <c r="JDR63" s="265"/>
      <c r="JDS63" s="265"/>
      <c r="JDT63" s="265"/>
      <c r="JDU63" s="265"/>
      <c r="JDV63" s="265"/>
      <c r="JDW63" s="265"/>
      <c r="JDX63" s="265"/>
      <c r="JDY63" s="265"/>
      <c r="JDZ63" s="265"/>
      <c r="JEA63" s="265"/>
      <c r="JEB63" s="265"/>
      <c r="JEC63" s="265"/>
      <c r="JED63" s="265"/>
      <c r="JEE63" s="265"/>
      <c r="JEF63" s="265"/>
      <c r="JEG63" s="265"/>
      <c r="JEH63" s="265"/>
      <c r="JEI63" s="265"/>
      <c r="JEJ63" s="265"/>
      <c r="JEK63" s="265"/>
      <c r="JEL63" s="265"/>
      <c r="JEM63" s="265"/>
      <c r="JEN63" s="265"/>
      <c r="JEO63" s="265"/>
      <c r="JEP63" s="265"/>
      <c r="JEQ63" s="265"/>
      <c r="JER63" s="265"/>
      <c r="JES63" s="265"/>
      <c r="JET63" s="265"/>
      <c r="JEU63" s="265"/>
      <c r="JEV63" s="265"/>
      <c r="JEW63" s="265"/>
      <c r="JEX63" s="265"/>
      <c r="JEY63" s="265"/>
      <c r="JEZ63" s="265"/>
      <c r="JFA63" s="265"/>
      <c r="JFB63" s="265"/>
      <c r="JFC63" s="265"/>
      <c r="JFD63" s="265"/>
      <c r="JFE63" s="265"/>
      <c r="JFF63" s="265"/>
      <c r="JFG63" s="265"/>
      <c r="JFH63" s="265"/>
      <c r="JFI63" s="265"/>
      <c r="JFJ63" s="265"/>
      <c r="JFK63" s="265"/>
      <c r="JFL63" s="265"/>
      <c r="JFM63" s="265"/>
      <c r="JFN63" s="265"/>
      <c r="JFO63" s="265"/>
      <c r="JFP63" s="265"/>
      <c r="JFQ63" s="265"/>
      <c r="JFR63" s="265"/>
      <c r="JFS63" s="265"/>
      <c r="JFT63" s="265"/>
      <c r="JFU63" s="265"/>
      <c r="JFV63" s="265"/>
      <c r="JFW63" s="265"/>
      <c r="JFX63" s="265"/>
      <c r="JFY63" s="265"/>
      <c r="JFZ63" s="265"/>
      <c r="JGA63" s="265"/>
      <c r="JGB63" s="265"/>
      <c r="JGC63" s="265"/>
      <c r="JGD63" s="265"/>
      <c r="JGE63" s="265"/>
      <c r="JGF63" s="265"/>
      <c r="JGG63" s="265"/>
      <c r="JGH63" s="265"/>
      <c r="JGI63" s="265"/>
      <c r="JGJ63" s="265"/>
      <c r="JGK63" s="265"/>
      <c r="JGL63" s="265"/>
      <c r="JGM63" s="265"/>
      <c r="JGN63" s="265"/>
      <c r="JGO63" s="265"/>
      <c r="JGP63" s="265"/>
      <c r="JGQ63" s="265"/>
      <c r="JGR63" s="265"/>
      <c r="JGS63" s="265"/>
      <c r="JGT63" s="265"/>
      <c r="JGU63" s="265"/>
      <c r="JGV63" s="265"/>
      <c r="JGW63" s="265"/>
      <c r="JGX63" s="265"/>
      <c r="JGY63" s="265"/>
      <c r="JGZ63" s="265"/>
      <c r="JHA63" s="265"/>
      <c r="JHB63" s="265"/>
      <c r="JHC63" s="265"/>
      <c r="JHD63" s="265"/>
      <c r="JHE63" s="265"/>
      <c r="JHF63" s="265"/>
      <c r="JHG63" s="265"/>
      <c r="JHH63" s="265"/>
      <c r="JHI63" s="265"/>
      <c r="JHJ63" s="265"/>
      <c r="JHK63" s="265"/>
      <c r="JHL63" s="265"/>
      <c r="JHM63" s="265"/>
      <c r="JHN63" s="265"/>
      <c r="JHO63" s="265"/>
      <c r="JHP63" s="265"/>
      <c r="JHQ63" s="265"/>
      <c r="JHR63" s="265"/>
      <c r="JHS63" s="265"/>
      <c r="JHT63" s="265"/>
      <c r="JHU63" s="265"/>
      <c r="JHV63" s="265"/>
      <c r="JHW63" s="265"/>
      <c r="JHX63" s="265"/>
      <c r="JHY63" s="265"/>
      <c r="JHZ63" s="265"/>
      <c r="JIA63" s="265"/>
      <c r="JIB63" s="265"/>
      <c r="JIC63" s="265"/>
      <c r="JID63" s="265"/>
      <c r="JIE63" s="265"/>
      <c r="JIF63" s="265"/>
      <c r="JIG63" s="265"/>
      <c r="JIH63" s="265"/>
      <c r="JII63" s="265"/>
      <c r="JIJ63" s="265"/>
      <c r="JIK63" s="265"/>
      <c r="JIL63" s="265"/>
      <c r="JIM63" s="265"/>
      <c r="JIN63" s="265"/>
      <c r="JIO63" s="265"/>
      <c r="JIP63" s="265"/>
      <c r="JIQ63" s="265"/>
      <c r="JIR63" s="265"/>
      <c r="JIS63" s="265"/>
      <c r="JIT63" s="265"/>
      <c r="JIU63" s="265"/>
      <c r="JIV63" s="265"/>
      <c r="JIW63" s="265"/>
      <c r="JIX63" s="265"/>
      <c r="JIY63" s="265"/>
      <c r="JIZ63" s="265"/>
      <c r="JJA63" s="265"/>
      <c r="JJB63" s="265"/>
      <c r="JJC63" s="265"/>
      <c r="JJD63" s="265"/>
      <c r="JJE63" s="265"/>
      <c r="JJF63" s="265"/>
      <c r="JJG63" s="265"/>
      <c r="JJH63" s="265"/>
      <c r="JJI63" s="265"/>
      <c r="JJJ63" s="265"/>
      <c r="JJK63" s="265"/>
      <c r="JJL63" s="265"/>
      <c r="JJM63" s="265"/>
      <c r="JJN63" s="265"/>
      <c r="JJO63" s="265"/>
      <c r="JJP63" s="265"/>
      <c r="JJQ63" s="265"/>
      <c r="JJR63" s="265"/>
      <c r="JJS63" s="265"/>
      <c r="JJT63" s="265"/>
      <c r="JJU63" s="265"/>
      <c r="JJV63" s="265"/>
      <c r="JJW63" s="265"/>
      <c r="JJX63" s="265"/>
      <c r="JJY63" s="265"/>
      <c r="JJZ63" s="265"/>
      <c r="JKA63" s="265"/>
      <c r="JKB63" s="265"/>
      <c r="JKC63" s="265"/>
      <c r="JKD63" s="265"/>
      <c r="JKE63" s="265"/>
      <c r="JKF63" s="265"/>
      <c r="JKG63" s="265"/>
      <c r="JKH63" s="265"/>
      <c r="JKI63" s="265"/>
      <c r="JKJ63" s="265"/>
      <c r="JKK63" s="265"/>
      <c r="JKL63" s="265"/>
      <c r="JKM63" s="265"/>
      <c r="JKN63" s="265"/>
      <c r="JKO63" s="265"/>
      <c r="JKP63" s="265"/>
      <c r="JKQ63" s="265"/>
      <c r="JKR63" s="265"/>
      <c r="JKS63" s="265"/>
      <c r="JKT63" s="265"/>
      <c r="JKU63" s="265"/>
      <c r="JKV63" s="265"/>
      <c r="JKW63" s="265"/>
      <c r="JKX63" s="265"/>
      <c r="JKY63" s="265"/>
      <c r="JKZ63" s="265"/>
      <c r="JLA63" s="265"/>
      <c r="JLB63" s="265"/>
      <c r="JLC63" s="265"/>
      <c r="JLD63" s="265"/>
      <c r="JLE63" s="265"/>
      <c r="JLF63" s="265"/>
      <c r="JLG63" s="265"/>
      <c r="JLH63" s="265"/>
      <c r="JLI63" s="265"/>
      <c r="JLJ63" s="265"/>
      <c r="JLK63" s="265"/>
      <c r="JLL63" s="265"/>
      <c r="JLM63" s="265"/>
      <c r="JLN63" s="265"/>
      <c r="JLO63" s="265"/>
      <c r="JLP63" s="265"/>
      <c r="JLQ63" s="265"/>
      <c r="JLR63" s="265"/>
      <c r="JLS63" s="265"/>
      <c r="JLT63" s="265"/>
      <c r="JLU63" s="265"/>
      <c r="JLV63" s="265"/>
      <c r="JLW63" s="265"/>
      <c r="JLX63" s="265"/>
      <c r="JLY63" s="265"/>
      <c r="JLZ63" s="265"/>
      <c r="JMA63" s="265"/>
      <c r="JMB63" s="265"/>
      <c r="JMC63" s="265"/>
      <c r="JMD63" s="265"/>
      <c r="JME63" s="265"/>
      <c r="JMF63" s="265"/>
      <c r="JMG63" s="265"/>
      <c r="JMH63" s="265"/>
      <c r="JMI63" s="265"/>
      <c r="JMJ63" s="265"/>
      <c r="JMK63" s="265"/>
      <c r="JML63" s="265"/>
      <c r="JMM63" s="265"/>
      <c r="JMN63" s="265"/>
      <c r="JMO63" s="265"/>
      <c r="JMP63" s="265"/>
      <c r="JMQ63" s="265"/>
      <c r="JMR63" s="265"/>
      <c r="JMS63" s="265"/>
      <c r="JMT63" s="265"/>
      <c r="JMU63" s="265"/>
      <c r="JMV63" s="265"/>
      <c r="JMW63" s="265"/>
      <c r="JMX63" s="265"/>
      <c r="JMY63" s="265"/>
      <c r="JMZ63" s="265"/>
      <c r="JNA63" s="265"/>
      <c r="JNB63" s="265"/>
      <c r="JNC63" s="265"/>
      <c r="JND63" s="265"/>
      <c r="JNE63" s="265"/>
      <c r="JNF63" s="265"/>
      <c r="JNG63" s="265"/>
      <c r="JNH63" s="265"/>
      <c r="JNI63" s="265"/>
      <c r="JNJ63" s="265"/>
      <c r="JNK63" s="265"/>
      <c r="JNL63" s="265"/>
      <c r="JNM63" s="265"/>
      <c r="JNN63" s="265"/>
      <c r="JNO63" s="265"/>
      <c r="JNP63" s="265"/>
      <c r="JNQ63" s="265"/>
      <c r="JNR63" s="265"/>
      <c r="JNS63" s="265"/>
      <c r="JNT63" s="265"/>
      <c r="JNU63" s="265"/>
      <c r="JNV63" s="265"/>
      <c r="JNW63" s="265"/>
      <c r="JNX63" s="265"/>
      <c r="JNY63" s="265"/>
      <c r="JNZ63" s="265"/>
      <c r="JOA63" s="265"/>
      <c r="JOB63" s="265"/>
      <c r="JOC63" s="265"/>
      <c r="JOD63" s="265"/>
      <c r="JOE63" s="265"/>
      <c r="JOF63" s="265"/>
      <c r="JOG63" s="265"/>
      <c r="JOH63" s="265"/>
      <c r="JOI63" s="265"/>
      <c r="JOJ63" s="265"/>
      <c r="JOK63" s="265"/>
      <c r="JOL63" s="265"/>
      <c r="JOM63" s="265"/>
      <c r="JON63" s="265"/>
      <c r="JOO63" s="265"/>
      <c r="JOP63" s="265"/>
      <c r="JOQ63" s="265"/>
      <c r="JOR63" s="265"/>
      <c r="JOS63" s="265"/>
      <c r="JOT63" s="265"/>
      <c r="JOU63" s="265"/>
      <c r="JOV63" s="265"/>
      <c r="JOW63" s="265"/>
      <c r="JOX63" s="265"/>
      <c r="JOY63" s="265"/>
      <c r="JOZ63" s="265"/>
      <c r="JPA63" s="265"/>
      <c r="JPB63" s="265"/>
      <c r="JPC63" s="265"/>
      <c r="JPD63" s="265"/>
      <c r="JPE63" s="265"/>
      <c r="JPF63" s="265"/>
      <c r="JPG63" s="265"/>
      <c r="JPH63" s="265"/>
      <c r="JPI63" s="265"/>
      <c r="JPJ63" s="265"/>
      <c r="JPK63" s="265"/>
      <c r="JPL63" s="265"/>
      <c r="JPM63" s="265"/>
      <c r="JPN63" s="265"/>
      <c r="JPO63" s="265"/>
      <c r="JPP63" s="265"/>
      <c r="JPQ63" s="265"/>
      <c r="JPR63" s="265"/>
      <c r="JPS63" s="265"/>
      <c r="JPT63" s="265"/>
      <c r="JPU63" s="265"/>
      <c r="JPV63" s="265"/>
      <c r="JPW63" s="265"/>
      <c r="JPX63" s="265"/>
      <c r="JPY63" s="265"/>
      <c r="JPZ63" s="265"/>
      <c r="JQA63" s="265"/>
      <c r="JQB63" s="265"/>
      <c r="JQC63" s="265"/>
      <c r="JQD63" s="265"/>
      <c r="JQE63" s="265"/>
      <c r="JQF63" s="265"/>
      <c r="JQG63" s="265"/>
      <c r="JQH63" s="265"/>
      <c r="JQI63" s="265"/>
      <c r="JQJ63" s="265"/>
      <c r="JQK63" s="265"/>
      <c r="JQL63" s="265"/>
      <c r="JQM63" s="265"/>
      <c r="JQN63" s="265"/>
      <c r="JQO63" s="265"/>
      <c r="JQP63" s="265"/>
      <c r="JQQ63" s="265"/>
      <c r="JQR63" s="265"/>
      <c r="JQS63" s="265"/>
      <c r="JQT63" s="265"/>
      <c r="JQU63" s="265"/>
      <c r="JQV63" s="265"/>
      <c r="JQW63" s="265"/>
      <c r="JQX63" s="265"/>
      <c r="JQY63" s="265"/>
      <c r="JQZ63" s="265"/>
      <c r="JRA63" s="265"/>
      <c r="JRB63" s="265"/>
      <c r="JRC63" s="265"/>
      <c r="JRD63" s="265"/>
      <c r="JRE63" s="265"/>
      <c r="JRF63" s="265"/>
      <c r="JRG63" s="265"/>
      <c r="JRH63" s="265"/>
      <c r="JRI63" s="265"/>
      <c r="JRJ63" s="265"/>
      <c r="JRK63" s="265"/>
      <c r="JRL63" s="265"/>
      <c r="JRM63" s="265"/>
      <c r="JRN63" s="265"/>
      <c r="JRO63" s="265"/>
      <c r="JRP63" s="265"/>
      <c r="JRQ63" s="265"/>
      <c r="JRR63" s="265"/>
      <c r="JRS63" s="265"/>
      <c r="JRT63" s="265"/>
      <c r="JRU63" s="265"/>
      <c r="JRV63" s="265"/>
      <c r="JRW63" s="265"/>
      <c r="JRX63" s="265"/>
      <c r="JRY63" s="265"/>
      <c r="JRZ63" s="265"/>
      <c r="JSA63" s="265"/>
      <c r="JSB63" s="265"/>
      <c r="JSC63" s="265"/>
      <c r="JSD63" s="265"/>
      <c r="JSE63" s="265"/>
      <c r="JSF63" s="265"/>
      <c r="JSG63" s="265"/>
      <c r="JSH63" s="265"/>
      <c r="JSI63" s="265"/>
      <c r="JSJ63" s="265"/>
      <c r="JSK63" s="265"/>
      <c r="JSL63" s="265"/>
      <c r="JSM63" s="265"/>
      <c r="JSN63" s="265"/>
      <c r="JSO63" s="265"/>
      <c r="JSP63" s="265"/>
      <c r="JSQ63" s="265"/>
      <c r="JSR63" s="265"/>
      <c r="JSS63" s="265"/>
      <c r="JST63" s="265"/>
      <c r="JSU63" s="265"/>
      <c r="JSV63" s="265"/>
      <c r="JSW63" s="265"/>
      <c r="JSX63" s="265"/>
      <c r="JSY63" s="265"/>
      <c r="JSZ63" s="265"/>
      <c r="JTA63" s="265"/>
      <c r="JTB63" s="265"/>
      <c r="JTC63" s="265"/>
      <c r="JTD63" s="265"/>
      <c r="JTE63" s="265"/>
      <c r="JTF63" s="265"/>
      <c r="JTG63" s="265"/>
      <c r="JTH63" s="265"/>
      <c r="JTI63" s="265"/>
      <c r="JTJ63" s="265"/>
      <c r="JTK63" s="265"/>
      <c r="JTL63" s="265"/>
      <c r="JTM63" s="265"/>
      <c r="JTN63" s="265"/>
      <c r="JTO63" s="265"/>
      <c r="JTP63" s="265"/>
      <c r="JTQ63" s="265"/>
      <c r="JTR63" s="265"/>
      <c r="JTS63" s="265"/>
      <c r="JTT63" s="265"/>
      <c r="JTU63" s="265"/>
      <c r="JTV63" s="265"/>
      <c r="JTW63" s="265"/>
      <c r="JTX63" s="265"/>
      <c r="JTY63" s="265"/>
      <c r="JTZ63" s="265"/>
      <c r="JUA63" s="265"/>
      <c r="JUB63" s="265"/>
      <c r="JUC63" s="265"/>
      <c r="JUD63" s="265"/>
      <c r="JUE63" s="265"/>
      <c r="JUF63" s="265"/>
      <c r="JUG63" s="265"/>
      <c r="JUH63" s="265"/>
      <c r="JUI63" s="265"/>
      <c r="JUJ63" s="265"/>
      <c r="JUK63" s="265"/>
      <c r="JUL63" s="265"/>
      <c r="JUM63" s="265"/>
      <c r="JUN63" s="265"/>
      <c r="JUO63" s="265"/>
      <c r="JUP63" s="265"/>
      <c r="JUQ63" s="265"/>
      <c r="JUR63" s="265"/>
      <c r="JUS63" s="265"/>
      <c r="JUT63" s="265"/>
      <c r="JUU63" s="265"/>
      <c r="JUV63" s="265"/>
      <c r="JUW63" s="265"/>
      <c r="JUX63" s="265"/>
      <c r="JUY63" s="265"/>
      <c r="JUZ63" s="265"/>
      <c r="JVA63" s="265"/>
      <c r="JVB63" s="265"/>
      <c r="JVC63" s="265"/>
      <c r="JVD63" s="265"/>
      <c r="JVE63" s="265"/>
      <c r="JVF63" s="265"/>
      <c r="JVG63" s="265"/>
      <c r="JVH63" s="265"/>
      <c r="JVI63" s="265"/>
      <c r="JVJ63" s="265"/>
      <c r="JVK63" s="265"/>
      <c r="JVL63" s="265"/>
      <c r="JVM63" s="265"/>
      <c r="JVN63" s="265"/>
      <c r="JVO63" s="265"/>
      <c r="JVP63" s="265"/>
      <c r="JVQ63" s="265"/>
      <c r="JVR63" s="265"/>
      <c r="JVS63" s="265"/>
      <c r="JVT63" s="265"/>
      <c r="JVU63" s="265"/>
      <c r="JVV63" s="265"/>
      <c r="JVW63" s="265"/>
      <c r="JVX63" s="265"/>
      <c r="JVY63" s="265"/>
      <c r="JVZ63" s="265"/>
      <c r="JWA63" s="265"/>
      <c r="JWB63" s="265"/>
      <c r="JWC63" s="265"/>
      <c r="JWD63" s="265"/>
      <c r="JWE63" s="265"/>
      <c r="JWF63" s="265"/>
      <c r="JWG63" s="265"/>
      <c r="JWH63" s="265"/>
      <c r="JWI63" s="265"/>
      <c r="JWJ63" s="265"/>
      <c r="JWK63" s="265"/>
      <c r="JWL63" s="265"/>
      <c r="JWM63" s="265"/>
      <c r="JWN63" s="265"/>
      <c r="JWO63" s="265"/>
      <c r="JWP63" s="265"/>
      <c r="JWQ63" s="265"/>
      <c r="JWR63" s="265"/>
      <c r="JWS63" s="265"/>
      <c r="JWT63" s="265"/>
      <c r="JWU63" s="265"/>
      <c r="JWV63" s="265"/>
      <c r="JWW63" s="265"/>
      <c r="JWX63" s="265"/>
      <c r="JWY63" s="265"/>
      <c r="JWZ63" s="265"/>
      <c r="JXA63" s="265"/>
      <c r="JXB63" s="265"/>
      <c r="JXC63" s="265"/>
      <c r="JXD63" s="265"/>
      <c r="JXE63" s="265"/>
      <c r="JXF63" s="265"/>
      <c r="JXG63" s="265"/>
      <c r="JXH63" s="265"/>
      <c r="JXI63" s="265"/>
      <c r="JXJ63" s="265"/>
      <c r="JXK63" s="265"/>
      <c r="JXL63" s="265"/>
      <c r="JXM63" s="265"/>
      <c r="JXN63" s="265"/>
      <c r="JXO63" s="265"/>
      <c r="JXP63" s="265"/>
      <c r="JXQ63" s="265"/>
      <c r="JXR63" s="265"/>
      <c r="JXS63" s="265"/>
      <c r="JXT63" s="265"/>
      <c r="JXU63" s="265"/>
      <c r="JXV63" s="265"/>
      <c r="JXW63" s="265"/>
      <c r="JXX63" s="265"/>
      <c r="JXY63" s="265"/>
      <c r="JXZ63" s="265"/>
      <c r="JYA63" s="265"/>
      <c r="JYB63" s="265"/>
      <c r="JYC63" s="265"/>
      <c r="JYD63" s="265"/>
      <c r="JYE63" s="265"/>
      <c r="JYF63" s="265"/>
      <c r="JYG63" s="265"/>
      <c r="JYH63" s="265"/>
      <c r="JYI63" s="265"/>
      <c r="JYJ63" s="265"/>
      <c r="JYK63" s="265"/>
      <c r="JYL63" s="265"/>
      <c r="JYM63" s="265"/>
      <c r="JYN63" s="265"/>
      <c r="JYO63" s="265"/>
      <c r="JYP63" s="265"/>
      <c r="JYQ63" s="265"/>
      <c r="JYR63" s="265"/>
      <c r="JYS63" s="265"/>
      <c r="JYT63" s="265"/>
      <c r="JYU63" s="265"/>
      <c r="JYV63" s="265"/>
      <c r="JYW63" s="265"/>
      <c r="JYX63" s="265"/>
      <c r="JYY63" s="265"/>
      <c r="JYZ63" s="265"/>
      <c r="JZA63" s="265"/>
      <c r="JZB63" s="265"/>
      <c r="JZC63" s="265"/>
      <c r="JZD63" s="265"/>
      <c r="JZE63" s="265"/>
      <c r="JZF63" s="265"/>
      <c r="JZG63" s="265"/>
      <c r="JZH63" s="265"/>
      <c r="JZI63" s="265"/>
      <c r="JZJ63" s="265"/>
      <c r="JZK63" s="265"/>
      <c r="JZL63" s="265"/>
      <c r="JZM63" s="265"/>
      <c r="JZN63" s="265"/>
      <c r="JZO63" s="265"/>
      <c r="JZP63" s="265"/>
      <c r="JZQ63" s="265"/>
      <c r="JZR63" s="265"/>
      <c r="JZS63" s="265"/>
      <c r="JZT63" s="265"/>
      <c r="JZU63" s="265"/>
      <c r="JZV63" s="265"/>
      <c r="JZW63" s="265"/>
      <c r="JZX63" s="265"/>
      <c r="JZY63" s="265"/>
      <c r="JZZ63" s="265"/>
      <c r="KAA63" s="265"/>
      <c r="KAB63" s="265"/>
      <c r="KAC63" s="265"/>
      <c r="KAD63" s="265"/>
      <c r="KAE63" s="265"/>
      <c r="KAF63" s="265"/>
      <c r="KAG63" s="265"/>
      <c r="KAH63" s="265"/>
      <c r="KAI63" s="265"/>
      <c r="KAJ63" s="265"/>
      <c r="KAK63" s="265"/>
      <c r="KAL63" s="265"/>
      <c r="KAM63" s="265"/>
      <c r="KAN63" s="265"/>
      <c r="KAO63" s="265"/>
      <c r="KAP63" s="265"/>
      <c r="KAQ63" s="265"/>
      <c r="KAR63" s="265"/>
      <c r="KAS63" s="265"/>
      <c r="KAT63" s="265"/>
      <c r="KAU63" s="265"/>
      <c r="KAV63" s="265"/>
      <c r="KAW63" s="265"/>
      <c r="KAX63" s="265"/>
      <c r="KAY63" s="265"/>
      <c r="KAZ63" s="265"/>
      <c r="KBA63" s="265"/>
      <c r="KBB63" s="265"/>
      <c r="KBC63" s="265"/>
      <c r="KBD63" s="265"/>
      <c r="KBE63" s="265"/>
      <c r="KBF63" s="265"/>
      <c r="KBG63" s="265"/>
      <c r="KBH63" s="265"/>
      <c r="KBI63" s="265"/>
      <c r="KBJ63" s="265"/>
      <c r="KBK63" s="265"/>
      <c r="KBL63" s="265"/>
      <c r="KBM63" s="265"/>
      <c r="KBN63" s="265"/>
      <c r="KBO63" s="265"/>
      <c r="KBP63" s="265"/>
      <c r="KBQ63" s="265"/>
      <c r="KBR63" s="265"/>
      <c r="KBS63" s="265"/>
      <c r="KBT63" s="265"/>
      <c r="KBU63" s="265"/>
      <c r="KBV63" s="265"/>
      <c r="KBW63" s="265"/>
      <c r="KBX63" s="265"/>
      <c r="KBY63" s="265"/>
      <c r="KBZ63" s="265"/>
      <c r="KCA63" s="265"/>
      <c r="KCB63" s="265"/>
      <c r="KCC63" s="265"/>
      <c r="KCD63" s="265"/>
      <c r="KCE63" s="265"/>
      <c r="KCF63" s="265"/>
      <c r="KCG63" s="265"/>
      <c r="KCH63" s="265"/>
      <c r="KCI63" s="265"/>
      <c r="KCJ63" s="265"/>
      <c r="KCK63" s="265"/>
      <c r="KCL63" s="265"/>
      <c r="KCM63" s="265"/>
      <c r="KCN63" s="265"/>
      <c r="KCO63" s="265"/>
      <c r="KCP63" s="265"/>
      <c r="KCQ63" s="265"/>
      <c r="KCR63" s="265"/>
      <c r="KCS63" s="265"/>
      <c r="KCT63" s="265"/>
      <c r="KCU63" s="265"/>
      <c r="KCV63" s="265"/>
      <c r="KCW63" s="265"/>
      <c r="KCX63" s="265"/>
      <c r="KCY63" s="265"/>
      <c r="KCZ63" s="265"/>
      <c r="KDA63" s="265"/>
      <c r="KDB63" s="265"/>
      <c r="KDC63" s="265"/>
      <c r="KDD63" s="265"/>
      <c r="KDE63" s="265"/>
      <c r="KDF63" s="265"/>
      <c r="KDG63" s="265"/>
      <c r="KDH63" s="265"/>
      <c r="KDI63" s="265"/>
      <c r="KDJ63" s="265"/>
      <c r="KDK63" s="265"/>
      <c r="KDL63" s="265"/>
      <c r="KDM63" s="265"/>
      <c r="KDN63" s="265"/>
      <c r="KDO63" s="265"/>
      <c r="KDP63" s="265"/>
      <c r="KDQ63" s="265"/>
      <c r="KDR63" s="265"/>
      <c r="KDS63" s="265"/>
      <c r="KDT63" s="265"/>
      <c r="KDU63" s="265"/>
      <c r="KDV63" s="265"/>
      <c r="KDW63" s="265"/>
      <c r="KDX63" s="265"/>
      <c r="KDY63" s="265"/>
      <c r="KDZ63" s="265"/>
      <c r="KEA63" s="265"/>
      <c r="KEB63" s="265"/>
      <c r="KEC63" s="265"/>
      <c r="KED63" s="265"/>
      <c r="KEE63" s="265"/>
      <c r="KEF63" s="265"/>
      <c r="KEG63" s="265"/>
      <c r="KEH63" s="265"/>
      <c r="KEI63" s="265"/>
      <c r="KEJ63" s="265"/>
      <c r="KEK63" s="265"/>
      <c r="KEL63" s="265"/>
      <c r="KEM63" s="265"/>
      <c r="KEN63" s="265"/>
      <c r="KEO63" s="265"/>
      <c r="KEP63" s="265"/>
      <c r="KEQ63" s="265"/>
      <c r="KER63" s="265"/>
      <c r="KES63" s="265"/>
      <c r="KET63" s="265"/>
      <c r="KEU63" s="265"/>
      <c r="KEV63" s="265"/>
      <c r="KEW63" s="265"/>
      <c r="KEX63" s="265"/>
      <c r="KEY63" s="265"/>
      <c r="KEZ63" s="265"/>
      <c r="KFA63" s="265"/>
      <c r="KFB63" s="265"/>
      <c r="KFC63" s="265"/>
      <c r="KFD63" s="265"/>
      <c r="KFE63" s="265"/>
      <c r="KFF63" s="265"/>
      <c r="KFG63" s="265"/>
      <c r="KFH63" s="265"/>
      <c r="KFI63" s="265"/>
      <c r="KFJ63" s="265"/>
      <c r="KFK63" s="265"/>
      <c r="KFL63" s="265"/>
      <c r="KFM63" s="265"/>
      <c r="KFN63" s="265"/>
      <c r="KFO63" s="265"/>
      <c r="KFP63" s="265"/>
      <c r="KFQ63" s="265"/>
      <c r="KFR63" s="265"/>
      <c r="KFS63" s="265"/>
      <c r="KFT63" s="265"/>
      <c r="KFU63" s="265"/>
      <c r="KFV63" s="265"/>
      <c r="KFW63" s="265"/>
      <c r="KFX63" s="265"/>
      <c r="KFY63" s="265"/>
      <c r="KFZ63" s="265"/>
      <c r="KGA63" s="265"/>
      <c r="KGB63" s="265"/>
      <c r="KGC63" s="265"/>
      <c r="KGD63" s="265"/>
      <c r="KGE63" s="265"/>
      <c r="KGF63" s="265"/>
      <c r="KGG63" s="265"/>
      <c r="KGH63" s="265"/>
      <c r="KGI63" s="265"/>
      <c r="KGJ63" s="265"/>
      <c r="KGK63" s="265"/>
      <c r="KGL63" s="265"/>
      <c r="KGM63" s="265"/>
      <c r="KGN63" s="265"/>
      <c r="KGO63" s="265"/>
      <c r="KGP63" s="265"/>
      <c r="KGQ63" s="265"/>
      <c r="KGR63" s="265"/>
      <c r="KGS63" s="265"/>
      <c r="KGT63" s="265"/>
      <c r="KGU63" s="265"/>
      <c r="KGV63" s="265"/>
      <c r="KGW63" s="265"/>
      <c r="KGX63" s="265"/>
      <c r="KGY63" s="265"/>
      <c r="KGZ63" s="265"/>
      <c r="KHA63" s="265"/>
      <c r="KHB63" s="265"/>
      <c r="KHC63" s="265"/>
      <c r="KHD63" s="265"/>
      <c r="KHE63" s="265"/>
      <c r="KHF63" s="265"/>
      <c r="KHG63" s="265"/>
      <c r="KHH63" s="265"/>
      <c r="KHI63" s="265"/>
      <c r="KHJ63" s="265"/>
      <c r="KHK63" s="265"/>
      <c r="KHL63" s="265"/>
      <c r="KHM63" s="265"/>
      <c r="KHN63" s="265"/>
      <c r="KHO63" s="265"/>
      <c r="KHP63" s="265"/>
      <c r="KHQ63" s="265"/>
      <c r="KHR63" s="265"/>
      <c r="KHS63" s="265"/>
      <c r="KHT63" s="265"/>
      <c r="KHU63" s="265"/>
      <c r="KHV63" s="265"/>
      <c r="KHW63" s="265"/>
      <c r="KHX63" s="265"/>
      <c r="KHY63" s="265"/>
      <c r="KHZ63" s="265"/>
      <c r="KIA63" s="265"/>
      <c r="KIB63" s="265"/>
      <c r="KIC63" s="265"/>
      <c r="KID63" s="265"/>
      <c r="KIE63" s="265"/>
      <c r="KIF63" s="265"/>
      <c r="KIG63" s="265"/>
      <c r="KIH63" s="265"/>
      <c r="KII63" s="265"/>
      <c r="KIJ63" s="265"/>
      <c r="KIK63" s="265"/>
      <c r="KIL63" s="265"/>
      <c r="KIM63" s="265"/>
      <c r="KIN63" s="265"/>
      <c r="KIO63" s="265"/>
      <c r="KIP63" s="265"/>
      <c r="KIQ63" s="265"/>
      <c r="KIR63" s="265"/>
      <c r="KIS63" s="265"/>
      <c r="KIT63" s="265"/>
      <c r="KIU63" s="265"/>
      <c r="KIV63" s="265"/>
      <c r="KIW63" s="265"/>
      <c r="KIX63" s="265"/>
      <c r="KIY63" s="265"/>
      <c r="KIZ63" s="265"/>
      <c r="KJA63" s="265"/>
      <c r="KJB63" s="265"/>
      <c r="KJC63" s="265"/>
      <c r="KJD63" s="265"/>
      <c r="KJE63" s="265"/>
      <c r="KJF63" s="265"/>
      <c r="KJG63" s="265"/>
      <c r="KJH63" s="265"/>
      <c r="KJI63" s="265"/>
      <c r="KJJ63" s="265"/>
      <c r="KJK63" s="265"/>
      <c r="KJL63" s="265"/>
      <c r="KJM63" s="265"/>
      <c r="KJN63" s="265"/>
      <c r="KJO63" s="265"/>
      <c r="KJP63" s="265"/>
      <c r="KJQ63" s="265"/>
      <c r="KJR63" s="265"/>
      <c r="KJS63" s="265"/>
      <c r="KJT63" s="265"/>
      <c r="KJU63" s="265"/>
      <c r="KJV63" s="265"/>
      <c r="KJW63" s="265"/>
      <c r="KJX63" s="265"/>
      <c r="KJY63" s="265"/>
      <c r="KJZ63" s="265"/>
      <c r="KKA63" s="265"/>
      <c r="KKB63" s="265"/>
      <c r="KKC63" s="265"/>
      <c r="KKD63" s="265"/>
      <c r="KKE63" s="265"/>
      <c r="KKF63" s="265"/>
      <c r="KKG63" s="265"/>
      <c r="KKH63" s="265"/>
      <c r="KKI63" s="265"/>
      <c r="KKJ63" s="265"/>
      <c r="KKK63" s="265"/>
      <c r="KKL63" s="265"/>
      <c r="KKM63" s="265"/>
      <c r="KKN63" s="265"/>
      <c r="KKO63" s="265"/>
      <c r="KKP63" s="265"/>
      <c r="KKQ63" s="265"/>
      <c r="KKR63" s="265"/>
      <c r="KKS63" s="265"/>
      <c r="KKT63" s="265"/>
      <c r="KKU63" s="265"/>
      <c r="KKV63" s="265"/>
      <c r="KKW63" s="265"/>
      <c r="KKX63" s="265"/>
      <c r="KKY63" s="265"/>
      <c r="KKZ63" s="265"/>
      <c r="KLA63" s="265"/>
      <c r="KLB63" s="265"/>
      <c r="KLC63" s="265"/>
      <c r="KLD63" s="265"/>
      <c r="KLE63" s="265"/>
      <c r="KLF63" s="265"/>
      <c r="KLG63" s="265"/>
      <c r="KLH63" s="265"/>
      <c r="KLI63" s="265"/>
      <c r="KLJ63" s="265"/>
      <c r="KLK63" s="265"/>
      <c r="KLL63" s="265"/>
      <c r="KLM63" s="265"/>
      <c r="KLN63" s="265"/>
      <c r="KLO63" s="265"/>
      <c r="KLP63" s="265"/>
      <c r="KLQ63" s="265"/>
      <c r="KLR63" s="265"/>
      <c r="KLS63" s="265"/>
      <c r="KLT63" s="265"/>
      <c r="KLU63" s="265"/>
      <c r="KLV63" s="265"/>
      <c r="KLW63" s="265"/>
      <c r="KLX63" s="265"/>
      <c r="KLY63" s="265"/>
      <c r="KLZ63" s="265"/>
      <c r="KMA63" s="265"/>
      <c r="KMB63" s="265"/>
      <c r="KMC63" s="265"/>
      <c r="KMD63" s="265"/>
      <c r="KME63" s="265"/>
      <c r="KMF63" s="265"/>
      <c r="KMG63" s="265"/>
      <c r="KMH63" s="265"/>
      <c r="KMI63" s="265"/>
      <c r="KMJ63" s="265"/>
      <c r="KMK63" s="265"/>
      <c r="KML63" s="265"/>
      <c r="KMM63" s="265"/>
      <c r="KMN63" s="265"/>
      <c r="KMO63" s="265"/>
      <c r="KMP63" s="265"/>
      <c r="KMQ63" s="265"/>
      <c r="KMR63" s="265"/>
      <c r="KMS63" s="265"/>
      <c r="KMT63" s="265"/>
      <c r="KMU63" s="265"/>
      <c r="KMV63" s="265"/>
      <c r="KMW63" s="265"/>
      <c r="KMX63" s="265"/>
      <c r="KMY63" s="265"/>
      <c r="KMZ63" s="265"/>
      <c r="KNA63" s="265"/>
      <c r="KNB63" s="265"/>
      <c r="KNC63" s="265"/>
      <c r="KND63" s="265"/>
      <c r="KNE63" s="265"/>
      <c r="KNF63" s="265"/>
      <c r="KNG63" s="265"/>
      <c r="KNH63" s="265"/>
      <c r="KNI63" s="265"/>
      <c r="KNJ63" s="265"/>
      <c r="KNK63" s="265"/>
      <c r="KNL63" s="265"/>
      <c r="KNM63" s="265"/>
      <c r="KNN63" s="265"/>
      <c r="KNO63" s="265"/>
      <c r="KNP63" s="265"/>
      <c r="KNQ63" s="265"/>
      <c r="KNR63" s="265"/>
      <c r="KNS63" s="265"/>
      <c r="KNT63" s="265"/>
      <c r="KNU63" s="265"/>
      <c r="KNV63" s="265"/>
      <c r="KNW63" s="265"/>
      <c r="KNX63" s="265"/>
      <c r="KNY63" s="265"/>
      <c r="KNZ63" s="265"/>
      <c r="KOA63" s="265"/>
      <c r="KOB63" s="265"/>
      <c r="KOC63" s="265"/>
      <c r="KOD63" s="265"/>
      <c r="KOE63" s="265"/>
      <c r="KOF63" s="265"/>
      <c r="KOG63" s="265"/>
      <c r="KOH63" s="265"/>
      <c r="KOI63" s="265"/>
      <c r="KOJ63" s="265"/>
      <c r="KOK63" s="265"/>
      <c r="KOL63" s="265"/>
      <c r="KOM63" s="265"/>
      <c r="KON63" s="265"/>
      <c r="KOO63" s="265"/>
      <c r="KOP63" s="265"/>
      <c r="KOQ63" s="265"/>
      <c r="KOR63" s="265"/>
      <c r="KOS63" s="265"/>
      <c r="KOT63" s="265"/>
      <c r="KOU63" s="265"/>
      <c r="KOV63" s="265"/>
      <c r="KOW63" s="265"/>
      <c r="KOX63" s="265"/>
      <c r="KOY63" s="265"/>
      <c r="KOZ63" s="265"/>
      <c r="KPA63" s="265"/>
      <c r="KPB63" s="265"/>
      <c r="KPC63" s="265"/>
      <c r="KPD63" s="265"/>
      <c r="KPE63" s="265"/>
      <c r="KPF63" s="265"/>
      <c r="KPG63" s="265"/>
      <c r="KPH63" s="265"/>
      <c r="KPI63" s="265"/>
      <c r="KPJ63" s="265"/>
      <c r="KPK63" s="265"/>
      <c r="KPL63" s="265"/>
      <c r="KPM63" s="265"/>
      <c r="KPN63" s="265"/>
      <c r="KPO63" s="265"/>
      <c r="KPP63" s="265"/>
      <c r="KPQ63" s="265"/>
      <c r="KPR63" s="265"/>
      <c r="KPS63" s="265"/>
      <c r="KPT63" s="265"/>
      <c r="KPU63" s="265"/>
      <c r="KPV63" s="265"/>
      <c r="KPW63" s="265"/>
      <c r="KPX63" s="265"/>
      <c r="KPY63" s="265"/>
      <c r="KPZ63" s="265"/>
      <c r="KQA63" s="265"/>
      <c r="KQB63" s="265"/>
      <c r="KQC63" s="265"/>
      <c r="KQD63" s="265"/>
      <c r="KQE63" s="265"/>
      <c r="KQF63" s="265"/>
      <c r="KQG63" s="265"/>
      <c r="KQH63" s="265"/>
      <c r="KQI63" s="265"/>
      <c r="KQJ63" s="265"/>
      <c r="KQK63" s="265"/>
      <c r="KQL63" s="265"/>
      <c r="KQM63" s="265"/>
      <c r="KQN63" s="265"/>
      <c r="KQO63" s="265"/>
      <c r="KQP63" s="265"/>
      <c r="KQQ63" s="265"/>
      <c r="KQR63" s="265"/>
      <c r="KQS63" s="265"/>
      <c r="KQT63" s="265"/>
      <c r="KQU63" s="265"/>
      <c r="KQV63" s="265"/>
      <c r="KQW63" s="265"/>
      <c r="KQX63" s="265"/>
      <c r="KQY63" s="265"/>
      <c r="KQZ63" s="265"/>
      <c r="KRA63" s="265"/>
      <c r="KRB63" s="265"/>
      <c r="KRC63" s="265"/>
      <c r="KRD63" s="265"/>
      <c r="KRE63" s="265"/>
      <c r="KRF63" s="265"/>
      <c r="KRG63" s="265"/>
      <c r="KRH63" s="265"/>
      <c r="KRI63" s="265"/>
      <c r="KRJ63" s="265"/>
      <c r="KRK63" s="265"/>
      <c r="KRL63" s="265"/>
      <c r="KRM63" s="265"/>
      <c r="KRN63" s="265"/>
      <c r="KRO63" s="265"/>
      <c r="KRP63" s="265"/>
      <c r="KRQ63" s="265"/>
      <c r="KRR63" s="265"/>
      <c r="KRS63" s="265"/>
      <c r="KRT63" s="265"/>
      <c r="KRU63" s="265"/>
      <c r="KRV63" s="265"/>
      <c r="KRW63" s="265"/>
      <c r="KRX63" s="265"/>
      <c r="KRY63" s="265"/>
      <c r="KRZ63" s="265"/>
      <c r="KSA63" s="265"/>
      <c r="KSB63" s="265"/>
      <c r="KSC63" s="265"/>
      <c r="KSD63" s="265"/>
      <c r="KSE63" s="265"/>
      <c r="KSF63" s="265"/>
      <c r="KSG63" s="265"/>
      <c r="KSH63" s="265"/>
      <c r="KSI63" s="265"/>
      <c r="KSJ63" s="265"/>
      <c r="KSK63" s="265"/>
      <c r="KSL63" s="265"/>
      <c r="KSM63" s="265"/>
      <c r="KSN63" s="265"/>
      <c r="KSO63" s="265"/>
      <c r="KSP63" s="265"/>
      <c r="KSQ63" s="265"/>
      <c r="KSR63" s="265"/>
      <c r="KSS63" s="265"/>
      <c r="KST63" s="265"/>
      <c r="KSU63" s="265"/>
      <c r="KSV63" s="265"/>
      <c r="KSW63" s="265"/>
      <c r="KSX63" s="265"/>
      <c r="KSY63" s="265"/>
      <c r="KSZ63" s="265"/>
      <c r="KTA63" s="265"/>
      <c r="KTB63" s="265"/>
      <c r="KTC63" s="265"/>
      <c r="KTD63" s="265"/>
      <c r="KTE63" s="265"/>
      <c r="KTF63" s="265"/>
      <c r="KTG63" s="265"/>
      <c r="KTH63" s="265"/>
      <c r="KTI63" s="265"/>
      <c r="KTJ63" s="265"/>
      <c r="KTK63" s="265"/>
      <c r="KTL63" s="265"/>
      <c r="KTM63" s="265"/>
      <c r="KTN63" s="265"/>
      <c r="KTO63" s="265"/>
      <c r="KTP63" s="265"/>
      <c r="KTQ63" s="265"/>
      <c r="KTR63" s="265"/>
      <c r="KTS63" s="265"/>
      <c r="KTT63" s="265"/>
      <c r="KTU63" s="265"/>
      <c r="KTV63" s="265"/>
      <c r="KTW63" s="265"/>
      <c r="KTX63" s="265"/>
      <c r="KTY63" s="265"/>
      <c r="KTZ63" s="265"/>
      <c r="KUA63" s="265"/>
      <c r="KUB63" s="265"/>
      <c r="KUC63" s="265"/>
      <c r="KUD63" s="265"/>
      <c r="KUE63" s="265"/>
      <c r="KUF63" s="265"/>
      <c r="KUG63" s="265"/>
      <c r="KUH63" s="265"/>
      <c r="KUI63" s="265"/>
      <c r="KUJ63" s="265"/>
      <c r="KUK63" s="265"/>
      <c r="KUL63" s="265"/>
      <c r="KUM63" s="265"/>
      <c r="KUN63" s="265"/>
      <c r="KUO63" s="265"/>
      <c r="KUP63" s="265"/>
      <c r="KUQ63" s="265"/>
      <c r="KUR63" s="265"/>
      <c r="KUS63" s="265"/>
      <c r="KUT63" s="265"/>
      <c r="KUU63" s="265"/>
      <c r="KUV63" s="265"/>
      <c r="KUW63" s="265"/>
      <c r="KUX63" s="265"/>
      <c r="KUY63" s="265"/>
      <c r="KUZ63" s="265"/>
      <c r="KVA63" s="265"/>
      <c r="KVB63" s="265"/>
      <c r="KVC63" s="265"/>
      <c r="KVD63" s="265"/>
      <c r="KVE63" s="265"/>
      <c r="KVF63" s="265"/>
      <c r="KVG63" s="265"/>
      <c r="KVH63" s="265"/>
      <c r="KVI63" s="265"/>
      <c r="KVJ63" s="265"/>
      <c r="KVK63" s="265"/>
      <c r="KVL63" s="265"/>
      <c r="KVM63" s="265"/>
      <c r="KVN63" s="265"/>
      <c r="KVO63" s="265"/>
      <c r="KVP63" s="265"/>
      <c r="KVQ63" s="265"/>
      <c r="KVR63" s="265"/>
      <c r="KVS63" s="265"/>
      <c r="KVT63" s="265"/>
      <c r="KVU63" s="265"/>
      <c r="KVV63" s="265"/>
      <c r="KVW63" s="265"/>
      <c r="KVX63" s="265"/>
      <c r="KVY63" s="265"/>
      <c r="KVZ63" s="265"/>
      <c r="KWA63" s="265"/>
      <c r="KWB63" s="265"/>
      <c r="KWC63" s="265"/>
      <c r="KWD63" s="265"/>
      <c r="KWE63" s="265"/>
      <c r="KWF63" s="265"/>
      <c r="KWG63" s="265"/>
      <c r="KWH63" s="265"/>
      <c r="KWI63" s="265"/>
      <c r="KWJ63" s="265"/>
      <c r="KWK63" s="265"/>
      <c r="KWL63" s="265"/>
      <c r="KWM63" s="265"/>
      <c r="KWN63" s="265"/>
      <c r="KWO63" s="265"/>
      <c r="KWP63" s="265"/>
      <c r="KWQ63" s="265"/>
      <c r="KWR63" s="265"/>
      <c r="KWS63" s="265"/>
      <c r="KWT63" s="265"/>
      <c r="KWU63" s="265"/>
      <c r="KWV63" s="265"/>
      <c r="KWW63" s="265"/>
      <c r="KWX63" s="265"/>
      <c r="KWY63" s="265"/>
      <c r="KWZ63" s="265"/>
      <c r="KXA63" s="265"/>
      <c r="KXB63" s="265"/>
      <c r="KXC63" s="265"/>
      <c r="KXD63" s="265"/>
      <c r="KXE63" s="265"/>
      <c r="KXF63" s="265"/>
      <c r="KXG63" s="265"/>
      <c r="KXH63" s="265"/>
      <c r="KXI63" s="265"/>
      <c r="KXJ63" s="265"/>
      <c r="KXK63" s="265"/>
      <c r="KXL63" s="265"/>
      <c r="KXM63" s="265"/>
      <c r="KXN63" s="265"/>
      <c r="KXO63" s="265"/>
      <c r="KXP63" s="265"/>
      <c r="KXQ63" s="265"/>
      <c r="KXR63" s="265"/>
      <c r="KXS63" s="265"/>
      <c r="KXT63" s="265"/>
      <c r="KXU63" s="265"/>
      <c r="KXV63" s="265"/>
      <c r="KXW63" s="265"/>
      <c r="KXX63" s="265"/>
      <c r="KXY63" s="265"/>
      <c r="KXZ63" s="265"/>
      <c r="KYA63" s="265"/>
      <c r="KYB63" s="265"/>
      <c r="KYC63" s="265"/>
      <c r="KYD63" s="265"/>
      <c r="KYE63" s="265"/>
      <c r="KYF63" s="265"/>
      <c r="KYG63" s="265"/>
      <c r="KYH63" s="265"/>
      <c r="KYI63" s="265"/>
      <c r="KYJ63" s="265"/>
      <c r="KYK63" s="265"/>
      <c r="KYL63" s="265"/>
      <c r="KYM63" s="265"/>
      <c r="KYN63" s="265"/>
      <c r="KYO63" s="265"/>
      <c r="KYP63" s="265"/>
      <c r="KYQ63" s="265"/>
      <c r="KYR63" s="265"/>
      <c r="KYS63" s="265"/>
      <c r="KYT63" s="265"/>
      <c r="KYU63" s="265"/>
      <c r="KYV63" s="265"/>
      <c r="KYW63" s="265"/>
      <c r="KYX63" s="265"/>
      <c r="KYY63" s="265"/>
      <c r="KYZ63" s="265"/>
      <c r="KZA63" s="265"/>
      <c r="KZB63" s="265"/>
      <c r="KZC63" s="265"/>
      <c r="KZD63" s="265"/>
      <c r="KZE63" s="265"/>
      <c r="KZF63" s="265"/>
      <c r="KZG63" s="265"/>
      <c r="KZH63" s="265"/>
      <c r="KZI63" s="265"/>
      <c r="KZJ63" s="265"/>
      <c r="KZK63" s="265"/>
      <c r="KZL63" s="265"/>
      <c r="KZM63" s="265"/>
      <c r="KZN63" s="265"/>
      <c r="KZO63" s="265"/>
      <c r="KZP63" s="265"/>
      <c r="KZQ63" s="265"/>
      <c r="KZR63" s="265"/>
      <c r="KZS63" s="265"/>
      <c r="KZT63" s="265"/>
      <c r="KZU63" s="265"/>
      <c r="KZV63" s="265"/>
      <c r="KZW63" s="265"/>
      <c r="KZX63" s="265"/>
      <c r="KZY63" s="265"/>
      <c r="KZZ63" s="265"/>
      <c r="LAA63" s="265"/>
      <c r="LAB63" s="265"/>
      <c r="LAC63" s="265"/>
      <c r="LAD63" s="265"/>
      <c r="LAE63" s="265"/>
      <c r="LAF63" s="265"/>
      <c r="LAG63" s="265"/>
      <c r="LAH63" s="265"/>
      <c r="LAI63" s="265"/>
      <c r="LAJ63" s="265"/>
      <c r="LAK63" s="265"/>
      <c r="LAL63" s="265"/>
      <c r="LAM63" s="265"/>
      <c r="LAN63" s="265"/>
      <c r="LAO63" s="265"/>
      <c r="LAP63" s="265"/>
      <c r="LAQ63" s="265"/>
      <c r="LAR63" s="265"/>
      <c r="LAS63" s="265"/>
      <c r="LAT63" s="265"/>
      <c r="LAU63" s="265"/>
      <c r="LAV63" s="265"/>
      <c r="LAW63" s="265"/>
      <c r="LAX63" s="265"/>
      <c r="LAY63" s="265"/>
      <c r="LAZ63" s="265"/>
      <c r="LBA63" s="265"/>
      <c r="LBB63" s="265"/>
      <c r="LBC63" s="265"/>
      <c r="LBD63" s="265"/>
      <c r="LBE63" s="265"/>
      <c r="LBF63" s="265"/>
      <c r="LBG63" s="265"/>
      <c r="LBH63" s="265"/>
      <c r="LBI63" s="265"/>
      <c r="LBJ63" s="265"/>
      <c r="LBK63" s="265"/>
      <c r="LBL63" s="265"/>
      <c r="LBM63" s="265"/>
      <c r="LBN63" s="265"/>
      <c r="LBO63" s="265"/>
      <c r="LBP63" s="265"/>
      <c r="LBQ63" s="265"/>
      <c r="LBR63" s="265"/>
      <c r="LBS63" s="265"/>
      <c r="LBT63" s="265"/>
      <c r="LBU63" s="265"/>
      <c r="LBV63" s="265"/>
      <c r="LBW63" s="265"/>
      <c r="LBX63" s="265"/>
      <c r="LBY63" s="265"/>
      <c r="LBZ63" s="265"/>
      <c r="LCA63" s="265"/>
      <c r="LCB63" s="265"/>
      <c r="LCC63" s="265"/>
      <c r="LCD63" s="265"/>
      <c r="LCE63" s="265"/>
      <c r="LCF63" s="265"/>
      <c r="LCG63" s="265"/>
      <c r="LCH63" s="265"/>
      <c r="LCI63" s="265"/>
      <c r="LCJ63" s="265"/>
      <c r="LCK63" s="265"/>
      <c r="LCL63" s="265"/>
      <c r="LCM63" s="265"/>
      <c r="LCN63" s="265"/>
      <c r="LCO63" s="265"/>
      <c r="LCP63" s="265"/>
      <c r="LCQ63" s="265"/>
      <c r="LCR63" s="265"/>
      <c r="LCS63" s="265"/>
      <c r="LCT63" s="265"/>
      <c r="LCU63" s="265"/>
      <c r="LCV63" s="265"/>
      <c r="LCW63" s="265"/>
      <c r="LCX63" s="265"/>
      <c r="LCY63" s="265"/>
      <c r="LCZ63" s="265"/>
      <c r="LDA63" s="265"/>
      <c r="LDB63" s="265"/>
      <c r="LDC63" s="265"/>
      <c r="LDD63" s="265"/>
      <c r="LDE63" s="265"/>
      <c r="LDF63" s="265"/>
      <c r="LDG63" s="265"/>
      <c r="LDH63" s="265"/>
      <c r="LDI63" s="265"/>
      <c r="LDJ63" s="265"/>
      <c r="LDK63" s="265"/>
      <c r="LDL63" s="265"/>
      <c r="LDM63" s="265"/>
      <c r="LDN63" s="265"/>
      <c r="LDO63" s="265"/>
      <c r="LDP63" s="265"/>
      <c r="LDQ63" s="265"/>
      <c r="LDR63" s="265"/>
      <c r="LDS63" s="265"/>
      <c r="LDT63" s="265"/>
      <c r="LDU63" s="265"/>
      <c r="LDV63" s="265"/>
      <c r="LDW63" s="265"/>
      <c r="LDX63" s="265"/>
      <c r="LDY63" s="265"/>
      <c r="LDZ63" s="265"/>
      <c r="LEA63" s="265"/>
      <c r="LEB63" s="265"/>
      <c r="LEC63" s="265"/>
      <c r="LED63" s="265"/>
      <c r="LEE63" s="265"/>
      <c r="LEF63" s="265"/>
      <c r="LEG63" s="265"/>
      <c r="LEH63" s="265"/>
      <c r="LEI63" s="265"/>
      <c r="LEJ63" s="265"/>
      <c r="LEK63" s="265"/>
      <c r="LEL63" s="265"/>
      <c r="LEM63" s="265"/>
      <c r="LEN63" s="265"/>
      <c r="LEO63" s="265"/>
      <c r="LEP63" s="265"/>
      <c r="LEQ63" s="265"/>
      <c r="LER63" s="265"/>
      <c r="LES63" s="265"/>
      <c r="LET63" s="265"/>
      <c r="LEU63" s="265"/>
      <c r="LEV63" s="265"/>
      <c r="LEW63" s="265"/>
      <c r="LEX63" s="265"/>
      <c r="LEY63" s="265"/>
      <c r="LEZ63" s="265"/>
      <c r="LFA63" s="265"/>
      <c r="LFB63" s="265"/>
      <c r="LFC63" s="265"/>
      <c r="LFD63" s="265"/>
      <c r="LFE63" s="265"/>
      <c r="LFF63" s="265"/>
      <c r="LFG63" s="265"/>
      <c r="LFH63" s="265"/>
      <c r="LFI63" s="265"/>
      <c r="LFJ63" s="265"/>
      <c r="LFK63" s="265"/>
      <c r="LFL63" s="265"/>
      <c r="LFM63" s="265"/>
      <c r="LFN63" s="265"/>
      <c r="LFO63" s="265"/>
      <c r="LFP63" s="265"/>
      <c r="LFQ63" s="265"/>
      <c r="LFR63" s="265"/>
      <c r="LFS63" s="265"/>
      <c r="LFT63" s="265"/>
      <c r="LFU63" s="265"/>
      <c r="LFV63" s="265"/>
      <c r="LFW63" s="265"/>
      <c r="LFX63" s="265"/>
      <c r="LFY63" s="265"/>
      <c r="LFZ63" s="265"/>
      <c r="LGA63" s="265"/>
      <c r="LGB63" s="265"/>
      <c r="LGC63" s="265"/>
      <c r="LGD63" s="265"/>
      <c r="LGE63" s="265"/>
      <c r="LGF63" s="265"/>
      <c r="LGG63" s="265"/>
      <c r="LGH63" s="265"/>
      <c r="LGI63" s="265"/>
      <c r="LGJ63" s="265"/>
      <c r="LGK63" s="265"/>
      <c r="LGL63" s="265"/>
      <c r="LGM63" s="265"/>
      <c r="LGN63" s="265"/>
      <c r="LGO63" s="265"/>
      <c r="LGP63" s="265"/>
      <c r="LGQ63" s="265"/>
      <c r="LGR63" s="265"/>
      <c r="LGS63" s="265"/>
      <c r="LGT63" s="265"/>
      <c r="LGU63" s="265"/>
      <c r="LGV63" s="265"/>
      <c r="LGW63" s="265"/>
      <c r="LGX63" s="265"/>
      <c r="LGY63" s="265"/>
      <c r="LGZ63" s="265"/>
      <c r="LHA63" s="265"/>
      <c r="LHB63" s="265"/>
      <c r="LHC63" s="265"/>
      <c r="LHD63" s="265"/>
      <c r="LHE63" s="265"/>
      <c r="LHF63" s="265"/>
      <c r="LHG63" s="265"/>
      <c r="LHH63" s="265"/>
      <c r="LHI63" s="265"/>
      <c r="LHJ63" s="265"/>
      <c r="LHK63" s="265"/>
      <c r="LHL63" s="265"/>
      <c r="LHM63" s="265"/>
      <c r="LHN63" s="265"/>
      <c r="LHO63" s="265"/>
      <c r="LHP63" s="265"/>
      <c r="LHQ63" s="265"/>
      <c r="LHR63" s="265"/>
      <c r="LHS63" s="265"/>
      <c r="LHT63" s="265"/>
      <c r="LHU63" s="265"/>
      <c r="LHV63" s="265"/>
      <c r="LHW63" s="265"/>
      <c r="LHX63" s="265"/>
      <c r="LHY63" s="265"/>
      <c r="LHZ63" s="265"/>
      <c r="LIA63" s="265"/>
      <c r="LIB63" s="265"/>
      <c r="LIC63" s="265"/>
      <c r="LID63" s="265"/>
      <c r="LIE63" s="265"/>
      <c r="LIF63" s="265"/>
      <c r="LIG63" s="265"/>
      <c r="LIH63" s="265"/>
      <c r="LII63" s="265"/>
      <c r="LIJ63" s="265"/>
      <c r="LIK63" s="265"/>
      <c r="LIL63" s="265"/>
      <c r="LIM63" s="265"/>
      <c r="LIN63" s="265"/>
      <c r="LIO63" s="265"/>
      <c r="LIP63" s="265"/>
      <c r="LIQ63" s="265"/>
      <c r="LIR63" s="265"/>
      <c r="LIS63" s="265"/>
      <c r="LIT63" s="265"/>
      <c r="LIU63" s="265"/>
      <c r="LIV63" s="265"/>
      <c r="LIW63" s="265"/>
      <c r="LIX63" s="265"/>
      <c r="LIY63" s="265"/>
      <c r="LIZ63" s="265"/>
      <c r="LJA63" s="265"/>
      <c r="LJB63" s="265"/>
      <c r="LJC63" s="265"/>
      <c r="LJD63" s="265"/>
      <c r="LJE63" s="265"/>
      <c r="LJF63" s="265"/>
      <c r="LJG63" s="265"/>
      <c r="LJH63" s="265"/>
      <c r="LJI63" s="265"/>
      <c r="LJJ63" s="265"/>
      <c r="LJK63" s="265"/>
      <c r="LJL63" s="265"/>
      <c r="LJM63" s="265"/>
      <c r="LJN63" s="265"/>
      <c r="LJO63" s="265"/>
      <c r="LJP63" s="265"/>
      <c r="LJQ63" s="265"/>
      <c r="LJR63" s="265"/>
      <c r="LJS63" s="265"/>
      <c r="LJT63" s="265"/>
      <c r="LJU63" s="265"/>
      <c r="LJV63" s="265"/>
      <c r="LJW63" s="265"/>
      <c r="LJX63" s="265"/>
      <c r="LJY63" s="265"/>
      <c r="LJZ63" s="265"/>
      <c r="LKA63" s="265"/>
      <c r="LKB63" s="265"/>
      <c r="LKC63" s="265"/>
      <c r="LKD63" s="265"/>
      <c r="LKE63" s="265"/>
      <c r="LKF63" s="265"/>
      <c r="LKG63" s="265"/>
      <c r="LKH63" s="265"/>
      <c r="LKI63" s="265"/>
      <c r="LKJ63" s="265"/>
      <c r="LKK63" s="265"/>
      <c r="LKL63" s="265"/>
      <c r="LKM63" s="265"/>
      <c r="LKN63" s="265"/>
      <c r="LKO63" s="265"/>
      <c r="LKP63" s="265"/>
      <c r="LKQ63" s="265"/>
      <c r="LKR63" s="265"/>
      <c r="LKS63" s="265"/>
      <c r="LKT63" s="265"/>
      <c r="LKU63" s="265"/>
      <c r="LKV63" s="265"/>
      <c r="LKW63" s="265"/>
      <c r="LKX63" s="265"/>
      <c r="LKY63" s="265"/>
      <c r="LKZ63" s="265"/>
      <c r="LLA63" s="265"/>
      <c r="LLB63" s="265"/>
      <c r="LLC63" s="265"/>
      <c r="LLD63" s="265"/>
      <c r="LLE63" s="265"/>
      <c r="LLF63" s="265"/>
      <c r="LLG63" s="265"/>
      <c r="LLH63" s="265"/>
      <c r="LLI63" s="265"/>
      <c r="LLJ63" s="265"/>
      <c r="LLK63" s="265"/>
      <c r="LLL63" s="265"/>
      <c r="LLM63" s="265"/>
      <c r="LLN63" s="265"/>
      <c r="LLO63" s="265"/>
      <c r="LLP63" s="265"/>
      <c r="LLQ63" s="265"/>
      <c r="LLR63" s="265"/>
      <c r="LLS63" s="265"/>
      <c r="LLT63" s="265"/>
      <c r="LLU63" s="265"/>
      <c r="LLV63" s="265"/>
      <c r="LLW63" s="265"/>
      <c r="LLX63" s="265"/>
      <c r="LLY63" s="265"/>
      <c r="LLZ63" s="265"/>
      <c r="LMA63" s="265"/>
      <c r="LMB63" s="265"/>
      <c r="LMC63" s="265"/>
      <c r="LMD63" s="265"/>
      <c r="LME63" s="265"/>
      <c r="LMF63" s="265"/>
      <c r="LMG63" s="265"/>
      <c r="LMH63" s="265"/>
      <c r="LMI63" s="265"/>
      <c r="LMJ63" s="265"/>
      <c r="LMK63" s="265"/>
      <c r="LML63" s="265"/>
      <c r="LMM63" s="265"/>
      <c r="LMN63" s="265"/>
      <c r="LMO63" s="265"/>
      <c r="LMP63" s="265"/>
      <c r="LMQ63" s="265"/>
      <c r="LMR63" s="265"/>
      <c r="LMS63" s="265"/>
      <c r="LMT63" s="265"/>
      <c r="LMU63" s="265"/>
      <c r="LMV63" s="265"/>
      <c r="LMW63" s="265"/>
      <c r="LMX63" s="265"/>
      <c r="LMY63" s="265"/>
      <c r="LMZ63" s="265"/>
      <c r="LNA63" s="265"/>
      <c r="LNB63" s="265"/>
      <c r="LNC63" s="265"/>
      <c r="LND63" s="265"/>
      <c r="LNE63" s="265"/>
      <c r="LNF63" s="265"/>
      <c r="LNG63" s="265"/>
      <c r="LNH63" s="265"/>
      <c r="LNI63" s="265"/>
      <c r="LNJ63" s="265"/>
      <c r="LNK63" s="265"/>
      <c r="LNL63" s="265"/>
      <c r="LNM63" s="265"/>
      <c r="LNN63" s="265"/>
      <c r="LNO63" s="265"/>
      <c r="LNP63" s="265"/>
      <c r="LNQ63" s="265"/>
      <c r="LNR63" s="265"/>
      <c r="LNS63" s="265"/>
      <c r="LNT63" s="265"/>
      <c r="LNU63" s="265"/>
      <c r="LNV63" s="265"/>
      <c r="LNW63" s="265"/>
      <c r="LNX63" s="265"/>
      <c r="LNY63" s="265"/>
      <c r="LNZ63" s="265"/>
      <c r="LOA63" s="265"/>
      <c r="LOB63" s="265"/>
      <c r="LOC63" s="265"/>
      <c r="LOD63" s="265"/>
      <c r="LOE63" s="265"/>
      <c r="LOF63" s="265"/>
      <c r="LOG63" s="265"/>
      <c r="LOH63" s="265"/>
      <c r="LOI63" s="265"/>
      <c r="LOJ63" s="265"/>
      <c r="LOK63" s="265"/>
      <c r="LOL63" s="265"/>
      <c r="LOM63" s="265"/>
      <c r="LON63" s="265"/>
      <c r="LOO63" s="265"/>
      <c r="LOP63" s="265"/>
      <c r="LOQ63" s="265"/>
      <c r="LOR63" s="265"/>
      <c r="LOS63" s="265"/>
      <c r="LOT63" s="265"/>
      <c r="LOU63" s="265"/>
      <c r="LOV63" s="265"/>
      <c r="LOW63" s="265"/>
      <c r="LOX63" s="265"/>
      <c r="LOY63" s="265"/>
      <c r="LOZ63" s="265"/>
      <c r="LPA63" s="265"/>
      <c r="LPB63" s="265"/>
      <c r="LPC63" s="265"/>
      <c r="LPD63" s="265"/>
      <c r="LPE63" s="265"/>
      <c r="LPF63" s="265"/>
      <c r="LPG63" s="265"/>
      <c r="LPH63" s="265"/>
      <c r="LPI63" s="265"/>
      <c r="LPJ63" s="265"/>
      <c r="LPK63" s="265"/>
      <c r="LPL63" s="265"/>
      <c r="LPM63" s="265"/>
      <c r="LPN63" s="265"/>
      <c r="LPO63" s="265"/>
      <c r="LPP63" s="265"/>
      <c r="LPQ63" s="265"/>
      <c r="LPR63" s="265"/>
      <c r="LPS63" s="265"/>
      <c r="LPT63" s="265"/>
      <c r="LPU63" s="265"/>
      <c r="LPV63" s="265"/>
      <c r="LPW63" s="265"/>
      <c r="LPX63" s="265"/>
      <c r="LPY63" s="265"/>
      <c r="LPZ63" s="265"/>
      <c r="LQA63" s="265"/>
      <c r="LQB63" s="265"/>
      <c r="LQC63" s="265"/>
      <c r="LQD63" s="265"/>
      <c r="LQE63" s="265"/>
      <c r="LQF63" s="265"/>
      <c r="LQG63" s="265"/>
      <c r="LQH63" s="265"/>
      <c r="LQI63" s="265"/>
      <c r="LQJ63" s="265"/>
      <c r="LQK63" s="265"/>
      <c r="LQL63" s="265"/>
      <c r="LQM63" s="265"/>
      <c r="LQN63" s="265"/>
      <c r="LQO63" s="265"/>
      <c r="LQP63" s="265"/>
      <c r="LQQ63" s="265"/>
      <c r="LQR63" s="265"/>
      <c r="LQS63" s="265"/>
      <c r="LQT63" s="265"/>
      <c r="LQU63" s="265"/>
      <c r="LQV63" s="265"/>
      <c r="LQW63" s="265"/>
      <c r="LQX63" s="265"/>
      <c r="LQY63" s="265"/>
      <c r="LQZ63" s="265"/>
      <c r="LRA63" s="265"/>
      <c r="LRB63" s="265"/>
      <c r="LRC63" s="265"/>
      <c r="LRD63" s="265"/>
      <c r="LRE63" s="265"/>
      <c r="LRF63" s="265"/>
      <c r="LRG63" s="265"/>
      <c r="LRH63" s="265"/>
      <c r="LRI63" s="265"/>
      <c r="LRJ63" s="265"/>
      <c r="LRK63" s="265"/>
      <c r="LRL63" s="265"/>
      <c r="LRM63" s="265"/>
      <c r="LRN63" s="265"/>
      <c r="LRO63" s="265"/>
      <c r="LRP63" s="265"/>
      <c r="LRQ63" s="265"/>
      <c r="LRR63" s="265"/>
      <c r="LRS63" s="265"/>
      <c r="LRT63" s="265"/>
      <c r="LRU63" s="265"/>
      <c r="LRV63" s="265"/>
      <c r="LRW63" s="265"/>
      <c r="LRX63" s="265"/>
      <c r="LRY63" s="265"/>
      <c r="LRZ63" s="265"/>
      <c r="LSA63" s="265"/>
      <c r="LSB63" s="265"/>
      <c r="LSC63" s="265"/>
      <c r="LSD63" s="265"/>
      <c r="LSE63" s="265"/>
      <c r="LSF63" s="265"/>
      <c r="LSG63" s="265"/>
      <c r="LSH63" s="265"/>
      <c r="LSI63" s="265"/>
      <c r="LSJ63" s="265"/>
      <c r="LSK63" s="265"/>
      <c r="LSL63" s="265"/>
      <c r="LSM63" s="265"/>
      <c r="LSN63" s="265"/>
      <c r="LSO63" s="265"/>
      <c r="LSP63" s="265"/>
      <c r="LSQ63" s="265"/>
      <c r="LSR63" s="265"/>
      <c r="LSS63" s="265"/>
      <c r="LST63" s="265"/>
      <c r="LSU63" s="265"/>
      <c r="LSV63" s="265"/>
      <c r="LSW63" s="265"/>
      <c r="LSX63" s="265"/>
      <c r="LSY63" s="265"/>
      <c r="LSZ63" s="265"/>
      <c r="LTA63" s="265"/>
      <c r="LTB63" s="265"/>
      <c r="LTC63" s="265"/>
      <c r="LTD63" s="265"/>
      <c r="LTE63" s="265"/>
      <c r="LTF63" s="265"/>
      <c r="LTG63" s="265"/>
      <c r="LTH63" s="265"/>
      <c r="LTI63" s="265"/>
      <c r="LTJ63" s="265"/>
      <c r="LTK63" s="265"/>
      <c r="LTL63" s="265"/>
      <c r="LTM63" s="265"/>
      <c r="LTN63" s="265"/>
      <c r="LTO63" s="265"/>
      <c r="LTP63" s="265"/>
      <c r="LTQ63" s="265"/>
      <c r="LTR63" s="265"/>
      <c r="LTS63" s="265"/>
      <c r="LTT63" s="265"/>
      <c r="LTU63" s="265"/>
      <c r="LTV63" s="265"/>
      <c r="LTW63" s="265"/>
      <c r="LTX63" s="265"/>
      <c r="LTY63" s="265"/>
      <c r="LTZ63" s="265"/>
      <c r="LUA63" s="265"/>
      <c r="LUB63" s="265"/>
      <c r="LUC63" s="265"/>
      <c r="LUD63" s="265"/>
      <c r="LUE63" s="265"/>
      <c r="LUF63" s="265"/>
      <c r="LUG63" s="265"/>
      <c r="LUH63" s="265"/>
      <c r="LUI63" s="265"/>
      <c r="LUJ63" s="265"/>
      <c r="LUK63" s="265"/>
      <c r="LUL63" s="265"/>
      <c r="LUM63" s="265"/>
      <c r="LUN63" s="265"/>
      <c r="LUO63" s="265"/>
      <c r="LUP63" s="265"/>
      <c r="LUQ63" s="265"/>
      <c r="LUR63" s="265"/>
      <c r="LUS63" s="265"/>
      <c r="LUT63" s="265"/>
      <c r="LUU63" s="265"/>
      <c r="LUV63" s="265"/>
      <c r="LUW63" s="265"/>
      <c r="LUX63" s="265"/>
      <c r="LUY63" s="265"/>
      <c r="LUZ63" s="265"/>
      <c r="LVA63" s="265"/>
      <c r="LVB63" s="265"/>
      <c r="LVC63" s="265"/>
      <c r="LVD63" s="265"/>
      <c r="LVE63" s="265"/>
      <c r="LVF63" s="265"/>
      <c r="LVG63" s="265"/>
      <c r="LVH63" s="265"/>
      <c r="LVI63" s="265"/>
      <c r="LVJ63" s="265"/>
      <c r="LVK63" s="265"/>
      <c r="LVL63" s="265"/>
      <c r="LVM63" s="265"/>
      <c r="LVN63" s="265"/>
      <c r="LVO63" s="265"/>
      <c r="LVP63" s="265"/>
      <c r="LVQ63" s="265"/>
      <c r="LVR63" s="265"/>
      <c r="LVS63" s="265"/>
      <c r="LVT63" s="265"/>
      <c r="LVU63" s="265"/>
      <c r="LVV63" s="265"/>
      <c r="LVW63" s="265"/>
      <c r="LVX63" s="265"/>
      <c r="LVY63" s="265"/>
      <c r="LVZ63" s="265"/>
      <c r="LWA63" s="265"/>
      <c r="LWB63" s="265"/>
      <c r="LWC63" s="265"/>
      <c r="LWD63" s="265"/>
      <c r="LWE63" s="265"/>
      <c r="LWF63" s="265"/>
      <c r="LWG63" s="265"/>
      <c r="LWH63" s="265"/>
      <c r="LWI63" s="265"/>
      <c r="LWJ63" s="265"/>
      <c r="LWK63" s="265"/>
      <c r="LWL63" s="265"/>
      <c r="LWM63" s="265"/>
      <c r="LWN63" s="265"/>
      <c r="LWO63" s="265"/>
      <c r="LWP63" s="265"/>
      <c r="LWQ63" s="265"/>
      <c r="LWR63" s="265"/>
      <c r="LWS63" s="265"/>
      <c r="LWT63" s="265"/>
      <c r="LWU63" s="265"/>
      <c r="LWV63" s="265"/>
      <c r="LWW63" s="265"/>
      <c r="LWX63" s="265"/>
      <c r="LWY63" s="265"/>
      <c r="LWZ63" s="265"/>
      <c r="LXA63" s="265"/>
      <c r="LXB63" s="265"/>
      <c r="LXC63" s="265"/>
      <c r="LXD63" s="265"/>
      <c r="LXE63" s="265"/>
      <c r="LXF63" s="265"/>
      <c r="LXG63" s="265"/>
      <c r="LXH63" s="265"/>
      <c r="LXI63" s="265"/>
      <c r="LXJ63" s="265"/>
      <c r="LXK63" s="265"/>
      <c r="LXL63" s="265"/>
      <c r="LXM63" s="265"/>
      <c r="LXN63" s="265"/>
      <c r="LXO63" s="265"/>
      <c r="LXP63" s="265"/>
      <c r="LXQ63" s="265"/>
      <c r="LXR63" s="265"/>
      <c r="LXS63" s="265"/>
      <c r="LXT63" s="265"/>
      <c r="LXU63" s="265"/>
      <c r="LXV63" s="265"/>
      <c r="LXW63" s="265"/>
      <c r="LXX63" s="265"/>
      <c r="LXY63" s="265"/>
      <c r="LXZ63" s="265"/>
      <c r="LYA63" s="265"/>
      <c r="LYB63" s="265"/>
      <c r="LYC63" s="265"/>
      <c r="LYD63" s="265"/>
      <c r="LYE63" s="265"/>
      <c r="LYF63" s="265"/>
      <c r="LYG63" s="265"/>
      <c r="LYH63" s="265"/>
      <c r="LYI63" s="265"/>
      <c r="LYJ63" s="265"/>
      <c r="LYK63" s="265"/>
      <c r="LYL63" s="265"/>
      <c r="LYM63" s="265"/>
      <c r="LYN63" s="265"/>
      <c r="LYO63" s="265"/>
      <c r="LYP63" s="265"/>
      <c r="LYQ63" s="265"/>
      <c r="LYR63" s="265"/>
      <c r="LYS63" s="265"/>
      <c r="LYT63" s="265"/>
      <c r="LYU63" s="265"/>
      <c r="LYV63" s="265"/>
      <c r="LYW63" s="265"/>
      <c r="LYX63" s="265"/>
      <c r="LYY63" s="265"/>
      <c r="LYZ63" s="265"/>
      <c r="LZA63" s="265"/>
      <c r="LZB63" s="265"/>
      <c r="LZC63" s="265"/>
      <c r="LZD63" s="265"/>
      <c r="LZE63" s="265"/>
      <c r="LZF63" s="265"/>
      <c r="LZG63" s="265"/>
      <c r="LZH63" s="265"/>
      <c r="LZI63" s="265"/>
      <c r="LZJ63" s="265"/>
      <c r="LZK63" s="265"/>
      <c r="LZL63" s="265"/>
      <c r="LZM63" s="265"/>
      <c r="LZN63" s="265"/>
      <c r="LZO63" s="265"/>
      <c r="LZP63" s="265"/>
      <c r="LZQ63" s="265"/>
      <c r="LZR63" s="265"/>
      <c r="LZS63" s="265"/>
      <c r="LZT63" s="265"/>
      <c r="LZU63" s="265"/>
      <c r="LZV63" s="265"/>
      <c r="LZW63" s="265"/>
      <c r="LZX63" s="265"/>
      <c r="LZY63" s="265"/>
      <c r="LZZ63" s="265"/>
      <c r="MAA63" s="265"/>
      <c r="MAB63" s="265"/>
      <c r="MAC63" s="265"/>
      <c r="MAD63" s="265"/>
      <c r="MAE63" s="265"/>
      <c r="MAF63" s="265"/>
      <c r="MAG63" s="265"/>
      <c r="MAH63" s="265"/>
      <c r="MAI63" s="265"/>
      <c r="MAJ63" s="265"/>
      <c r="MAK63" s="265"/>
      <c r="MAL63" s="265"/>
      <c r="MAM63" s="265"/>
      <c r="MAN63" s="265"/>
      <c r="MAO63" s="265"/>
      <c r="MAP63" s="265"/>
      <c r="MAQ63" s="265"/>
      <c r="MAR63" s="265"/>
      <c r="MAS63" s="265"/>
      <c r="MAT63" s="265"/>
      <c r="MAU63" s="265"/>
      <c r="MAV63" s="265"/>
      <c r="MAW63" s="265"/>
      <c r="MAX63" s="265"/>
      <c r="MAY63" s="265"/>
      <c r="MAZ63" s="265"/>
      <c r="MBA63" s="265"/>
      <c r="MBB63" s="265"/>
      <c r="MBC63" s="265"/>
      <c r="MBD63" s="265"/>
      <c r="MBE63" s="265"/>
      <c r="MBF63" s="265"/>
      <c r="MBG63" s="265"/>
      <c r="MBH63" s="265"/>
      <c r="MBI63" s="265"/>
      <c r="MBJ63" s="265"/>
      <c r="MBK63" s="265"/>
      <c r="MBL63" s="265"/>
      <c r="MBM63" s="265"/>
      <c r="MBN63" s="265"/>
      <c r="MBO63" s="265"/>
      <c r="MBP63" s="265"/>
      <c r="MBQ63" s="265"/>
      <c r="MBR63" s="265"/>
      <c r="MBS63" s="265"/>
      <c r="MBT63" s="265"/>
      <c r="MBU63" s="265"/>
      <c r="MBV63" s="265"/>
      <c r="MBW63" s="265"/>
      <c r="MBX63" s="265"/>
      <c r="MBY63" s="265"/>
      <c r="MBZ63" s="265"/>
      <c r="MCA63" s="265"/>
      <c r="MCB63" s="265"/>
      <c r="MCC63" s="265"/>
      <c r="MCD63" s="265"/>
      <c r="MCE63" s="265"/>
      <c r="MCF63" s="265"/>
      <c r="MCG63" s="265"/>
      <c r="MCH63" s="265"/>
      <c r="MCI63" s="265"/>
      <c r="MCJ63" s="265"/>
      <c r="MCK63" s="265"/>
      <c r="MCL63" s="265"/>
      <c r="MCM63" s="265"/>
      <c r="MCN63" s="265"/>
      <c r="MCO63" s="265"/>
      <c r="MCP63" s="265"/>
      <c r="MCQ63" s="265"/>
      <c r="MCR63" s="265"/>
      <c r="MCS63" s="265"/>
      <c r="MCT63" s="265"/>
      <c r="MCU63" s="265"/>
      <c r="MCV63" s="265"/>
      <c r="MCW63" s="265"/>
      <c r="MCX63" s="265"/>
      <c r="MCY63" s="265"/>
      <c r="MCZ63" s="265"/>
      <c r="MDA63" s="265"/>
      <c r="MDB63" s="265"/>
      <c r="MDC63" s="265"/>
      <c r="MDD63" s="265"/>
      <c r="MDE63" s="265"/>
      <c r="MDF63" s="265"/>
      <c r="MDG63" s="265"/>
      <c r="MDH63" s="265"/>
      <c r="MDI63" s="265"/>
      <c r="MDJ63" s="265"/>
      <c r="MDK63" s="265"/>
      <c r="MDL63" s="265"/>
      <c r="MDM63" s="265"/>
      <c r="MDN63" s="265"/>
      <c r="MDO63" s="265"/>
      <c r="MDP63" s="265"/>
      <c r="MDQ63" s="265"/>
      <c r="MDR63" s="265"/>
      <c r="MDS63" s="265"/>
      <c r="MDT63" s="265"/>
      <c r="MDU63" s="265"/>
      <c r="MDV63" s="265"/>
      <c r="MDW63" s="265"/>
      <c r="MDX63" s="265"/>
      <c r="MDY63" s="265"/>
      <c r="MDZ63" s="265"/>
      <c r="MEA63" s="265"/>
      <c r="MEB63" s="265"/>
      <c r="MEC63" s="265"/>
      <c r="MED63" s="265"/>
      <c r="MEE63" s="265"/>
      <c r="MEF63" s="265"/>
      <c r="MEG63" s="265"/>
      <c r="MEH63" s="265"/>
      <c r="MEI63" s="265"/>
      <c r="MEJ63" s="265"/>
      <c r="MEK63" s="265"/>
      <c r="MEL63" s="265"/>
      <c r="MEM63" s="265"/>
      <c r="MEN63" s="265"/>
      <c r="MEO63" s="265"/>
      <c r="MEP63" s="265"/>
      <c r="MEQ63" s="265"/>
      <c r="MER63" s="265"/>
      <c r="MES63" s="265"/>
      <c r="MET63" s="265"/>
      <c r="MEU63" s="265"/>
      <c r="MEV63" s="265"/>
      <c r="MEW63" s="265"/>
      <c r="MEX63" s="265"/>
      <c r="MEY63" s="265"/>
      <c r="MEZ63" s="265"/>
      <c r="MFA63" s="265"/>
      <c r="MFB63" s="265"/>
      <c r="MFC63" s="265"/>
      <c r="MFD63" s="265"/>
      <c r="MFE63" s="265"/>
      <c r="MFF63" s="265"/>
      <c r="MFG63" s="265"/>
      <c r="MFH63" s="265"/>
      <c r="MFI63" s="265"/>
      <c r="MFJ63" s="265"/>
      <c r="MFK63" s="265"/>
      <c r="MFL63" s="265"/>
      <c r="MFM63" s="265"/>
      <c r="MFN63" s="265"/>
      <c r="MFO63" s="265"/>
      <c r="MFP63" s="265"/>
      <c r="MFQ63" s="265"/>
      <c r="MFR63" s="265"/>
      <c r="MFS63" s="265"/>
      <c r="MFT63" s="265"/>
      <c r="MFU63" s="265"/>
      <c r="MFV63" s="265"/>
      <c r="MFW63" s="265"/>
      <c r="MFX63" s="265"/>
      <c r="MFY63" s="265"/>
      <c r="MFZ63" s="265"/>
      <c r="MGA63" s="265"/>
      <c r="MGB63" s="265"/>
      <c r="MGC63" s="265"/>
      <c r="MGD63" s="265"/>
      <c r="MGE63" s="265"/>
      <c r="MGF63" s="265"/>
      <c r="MGG63" s="265"/>
      <c r="MGH63" s="265"/>
      <c r="MGI63" s="265"/>
      <c r="MGJ63" s="265"/>
      <c r="MGK63" s="265"/>
      <c r="MGL63" s="265"/>
      <c r="MGM63" s="265"/>
      <c r="MGN63" s="265"/>
      <c r="MGO63" s="265"/>
      <c r="MGP63" s="265"/>
      <c r="MGQ63" s="265"/>
      <c r="MGR63" s="265"/>
      <c r="MGS63" s="265"/>
      <c r="MGT63" s="265"/>
      <c r="MGU63" s="265"/>
      <c r="MGV63" s="265"/>
      <c r="MGW63" s="265"/>
      <c r="MGX63" s="265"/>
      <c r="MGY63" s="265"/>
      <c r="MGZ63" s="265"/>
      <c r="MHA63" s="265"/>
      <c r="MHB63" s="265"/>
      <c r="MHC63" s="265"/>
      <c r="MHD63" s="265"/>
      <c r="MHE63" s="265"/>
      <c r="MHF63" s="265"/>
      <c r="MHG63" s="265"/>
      <c r="MHH63" s="265"/>
      <c r="MHI63" s="265"/>
      <c r="MHJ63" s="265"/>
      <c r="MHK63" s="265"/>
      <c r="MHL63" s="265"/>
      <c r="MHM63" s="265"/>
      <c r="MHN63" s="265"/>
      <c r="MHO63" s="265"/>
      <c r="MHP63" s="265"/>
      <c r="MHQ63" s="265"/>
      <c r="MHR63" s="265"/>
      <c r="MHS63" s="265"/>
      <c r="MHT63" s="265"/>
      <c r="MHU63" s="265"/>
      <c r="MHV63" s="265"/>
      <c r="MHW63" s="265"/>
      <c r="MHX63" s="265"/>
      <c r="MHY63" s="265"/>
      <c r="MHZ63" s="265"/>
      <c r="MIA63" s="265"/>
      <c r="MIB63" s="265"/>
      <c r="MIC63" s="265"/>
      <c r="MID63" s="265"/>
      <c r="MIE63" s="265"/>
      <c r="MIF63" s="265"/>
      <c r="MIG63" s="265"/>
      <c r="MIH63" s="265"/>
      <c r="MII63" s="265"/>
      <c r="MIJ63" s="265"/>
      <c r="MIK63" s="265"/>
      <c r="MIL63" s="265"/>
      <c r="MIM63" s="265"/>
      <c r="MIN63" s="265"/>
      <c r="MIO63" s="265"/>
      <c r="MIP63" s="265"/>
      <c r="MIQ63" s="265"/>
      <c r="MIR63" s="265"/>
      <c r="MIS63" s="265"/>
      <c r="MIT63" s="265"/>
      <c r="MIU63" s="265"/>
      <c r="MIV63" s="265"/>
      <c r="MIW63" s="265"/>
      <c r="MIX63" s="265"/>
      <c r="MIY63" s="265"/>
      <c r="MIZ63" s="265"/>
      <c r="MJA63" s="265"/>
      <c r="MJB63" s="265"/>
      <c r="MJC63" s="265"/>
      <c r="MJD63" s="265"/>
      <c r="MJE63" s="265"/>
      <c r="MJF63" s="265"/>
      <c r="MJG63" s="265"/>
      <c r="MJH63" s="265"/>
      <c r="MJI63" s="265"/>
      <c r="MJJ63" s="265"/>
      <c r="MJK63" s="265"/>
      <c r="MJL63" s="265"/>
      <c r="MJM63" s="265"/>
      <c r="MJN63" s="265"/>
      <c r="MJO63" s="265"/>
      <c r="MJP63" s="265"/>
      <c r="MJQ63" s="265"/>
      <c r="MJR63" s="265"/>
      <c r="MJS63" s="265"/>
      <c r="MJT63" s="265"/>
      <c r="MJU63" s="265"/>
      <c r="MJV63" s="265"/>
      <c r="MJW63" s="265"/>
      <c r="MJX63" s="265"/>
      <c r="MJY63" s="265"/>
      <c r="MJZ63" s="265"/>
      <c r="MKA63" s="265"/>
      <c r="MKB63" s="265"/>
      <c r="MKC63" s="265"/>
      <c r="MKD63" s="265"/>
      <c r="MKE63" s="265"/>
      <c r="MKF63" s="265"/>
      <c r="MKG63" s="265"/>
      <c r="MKH63" s="265"/>
      <c r="MKI63" s="265"/>
      <c r="MKJ63" s="265"/>
      <c r="MKK63" s="265"/>
      <c r="MKL63" s="265"/>
      <c r="MKM63" s="265"/>
      <c r="MKN63" s="265"/>
      <c r="MKO63" s="265"/>
      <c r="MKP63" s="265"/>
      <c r="MKQ63" s="265"/>
      <c r="MKR63" s="265"/>
      <c r="MKS63" s="265"/>
      <c r="MKT63" s="265"/>
      <c r="MKU63" s="265"/>
      <c r="MKV63" s="265"/>
      <c r="MKW63" s="265"/>
      <c r="MKX63" s="265"/>
      <c r="MKY63" s="265"/>
      <c r="MKZ63" s="265"/>
      <c r="MLA63" s="265"/>
      <c r="MLB63" s="265"/>
      <c r="MLC63" s="265"/>
      <c r="MLD63" s="265"/>
      <c r="MLE63" s="265"/>
      <c r="MLF63" s="265"/>
      <c r="MLG63" s="265"/>
      <c r="MLH63" s="265"/>
      <c r="MLI63" s="265"/>
      <c r="MLJ63" s="265"/>
      <c r="MLK63" s="265"/>
      <c r="MLL63" s="265"/>
      <c r="MLM63" s="265"/>
      <c r="MLN63" s="265"/>
      <c r="MLO63" s="265"/>
      <c r="MLP63" s="265"/>
      <c r="MLQ63" s="265"/>
      <c r="MLR63" s="265"/>
      <c r="MLS63" s="265"/>
      <c r="MLT63" s="265"/>
      <c r="MLU63" s="265"/>
      <c r="MLV63" s="265"/>
      <c r="MLW63" s="265"/>
      <c r="MLX63" s="265"/>
      <c r="MLY63" s="265"/>
      <c r="MLZ63" s="265"/>
      <c r="MMA63" s="265"/>
      <c r="MMB63" s="265"/>
      <c r="MMC63" s="265"/>
      <c r="MMD63" s="265"/>
      <c r="MME63" s="265"/>
      <c r="MMF63" s="265"/>
      <c r="MMG63" s="265"/>
      <c r="MMH63" s="265"/>
      <c r="MMI63" s="265"/>
      <c r="MMJ63" s="265"/>
      <c r="MMK63" s="265"/>
      <c r="MML63" s="265"/>
      <c r="MMM63" s="265"/>
      <c r="MMN63" s="265"/>
      <c r="MMO63" s="265"/>
      <c r="MMP63" s="265"/>
      <c r="MMQ63" s="265"/>
      <c r="MMR63" s="265"/>
      <c r="MMS63" s="265"/>
      <c r="MMT63" s="265"/>
      <c r="MMU63" s="265"/>
      <c r="MMV63" s="265"/>
      <c r="MMW63" s="265"/>
      <c r="MMX63" s="265"/>
      <c r="MMY63" s="265"/>
      <c r="MMZ63" s="265"/>
      <c r="MNA63" s="265"/>
      <c r="MNB63" s="265"/>
      <c r="MNC63" s="265"/>
      <c r="MND63" s="265"/>
      <c r="MNE63" s="265"/>
      <c r="MNF63" s="265"/>
      <c r="MNG63" s="265"/>
      <c r="MNH63" s="265"/>
      <c r="MNI63" s="265"/>
      <c r="MNJ63" s="265"/>
      <c r="MNK63" s="265"/>
      <c r="MNL63" s="265"/>
      <c r="MNM63" s="265"/>
      <c r="MNN63" s="265"/>
      <c r="MNO63" s="265"/>
      <c r="MNP63" s="265"/>
      <c r="MNQ63" s="265"/>
      <c r="MNR63" s="265"/>
      <c r="MNS63" s="265"/>
      <c r="MNT63" s="265"/>
      <c r="MNU63" s="265"/>
      <c r="MNV63" s="265"/>
      <c r="MNW63" s="265"/>
      <c r="MNX63" s="265"/>
      <c r="MNY63" s="265"/>
      <c r="MNZ63" s="265"/>
      <c r="MOA63" s="265"/>
      <c r="MOB63" s="265"/>
      <c r="MOC63" s="265"/>
      <c r="MOD63" s="265"/>
      <c r="MOE63" s="265"/>
      <c r="MOF63" s="265"/>
      <c r="MOG63" s="265"/>
      <c r="MOH63" s="265"/>
      <c r="MOI63" s="265"/>
      <c r="MOJ63" s="265"/>
      <c r="MOK63" s="265"/>
      <c r="MOL63" s="265"/>
      <c r="MOM63" s="265"/>
      <c r="MON63" s="265"/>
      <c r="MOO63" s="265"/>
      <c r="MOP63" s="265"/>
      <c r="MOQ63" s="265"/>
      <c r="MOR63" s="265"/>
      <c r="MOS63" s="265"/>
      <c r="MOT63" s="265"/>
      <c r="MOU63" s="265"/>
      <c r="MOV63" s="265"/>
      <c r="MOW63" s="265"/>
      <c r="MOX63" s="265"/>
      <c r="MOY63" s="265"/>
      <c r="MOZ63" s="265"/>
      <c r="MPA63" s="265"/>
      <c r="MPB63" s="265"/>
      <c r="MPC63" s="265"/>
      <c r="MPD63" s="265"/>
      <c r="MPE63" s="265"/>
      <c r="MPF63" s="265"/>
      <c r="MPG63" s="265"/>
      <c r="MPH63" s="265"/>
      <c r="MPI63" s="265"/>
      <c r="MPJ63" s="265"/>
      <c r="MPK63" s="265"/>
      <c r="MPL63" s="265"/>
      <c r="MPM63" s="265"/>
      <c r="MPN63" s="265"/>
      <c r="MPO63" s="265"/>
      <c r="MPP63" s="265"/>
      <c r="MPQ63" s="265"/>
      <c r="MPR63" s="265"/>
      <c r="MPS63" s="265"/>
      <c r="MPT63" s="265"/>
      <c r="MPU63" s="265"/>
      <c r="MPV63" s="265"/>
      <c r="MPW63" s="265"/>
      <c r="MPX63" s="265"/>
      <c r="MPY63" s="265"/>
      <c r="MPZ63" s="265"/>
      <c r="MQA63" s="265"/>
      <c r="MQB63" s="265"/>
      <c r="MQC63" s="265"/>
      <c r="MQD63" s="265"/>
      <c r="MQE63" s="265"/>
      <c r="MQF63" s="265"/>
      <c r="MQG63" s="265"/>
      <c r="MQH63" s="265"/>
      <c r="MQI63" s="265"/>
      <c r="MQJ63" s="265"/>
      <c r="MQK63" s="265"/>
      <c r="MQL63" s="265"/>
      <c r="MQM63" s="265"/>
      <c r="MQN63" s="265"/>
      <c r="MQO63" s="265"/>
      <c r="MQP63" s="265"/>
      <c r="MQQ63" s="265"/>
      <c r="MQR63" s="265"/>
      <c r="MQS63" s="265"/>
      <c r="MQT63" s="265"/>
      <c r="MQU63" s="265"/>
      <c r="MQV63" s="265"/>
      <c r="MQW63" s="265"/>
      <c r="MQX63" s="265"/>
      <c r="MQY63" s="265"/>
      <c r="MQZ63" s="265"/>
      <c r="MRA63" s="265"/>
      <c r="MRB63" s="265"/>
      <c r="MRC63" s="265"/>
      <c r="MRD63" s="265"/>
      <c r="MRE63" s="265"/>
      <c r="MRF63" s="265"/>
      <c r="MRG63" s="265"/>
      <c r="MRH63" s="265"/>
      <c r="MRI63" s="265"/>
      <c r="MRJ63" s="265"/>
      <c r="MRK63" s="265"/>
      <c r="MRL63" s="265"/>
      <c r="MRM63" s="265"/>
      <c r="MRN63" s="265"/>
      <c r="MRO63" s="265"/>
      <c r="MRP63" s="265"/>
      <c r="MRQ63" s="265"/>
      <c r="MRR63" s="265"/>
      <c r="MRS63" s="265"/>
      <c r="MRT63" s="265"/>
      <c r="MRU63" s="265"/>
      <c r="MRV63" s="265"/>
      <c r="MRW63" s="265"/>
      <c r="MRX63" s="265"/>
      <c r="MRY63" s="265"/>
      <c r="MRZ63" s="265"/>
      <c r="MSA63" s="265"/>
      <c r="MSB63" s="265"/>
      <c r="MSC63" s="265"/>
      <c r="MSD63" s="265"/>
      <c r="MSE63" s="265"/>
      <c r="MSF63" s="265"/>
      <c r="MSG63" s="265"/>
      <c r="MSH63" s="265"/>
      <c r="MSI63" s="265"/>
      <c r="MSJ63" s="265"/>
      <c r="MSK63" s="265"/>
      <c r="MSL63" s="265"/>
      <c r="MSM63" s="265"/>
      <c r="MSN63" s="265"/>
      <c r="MSO63" s="265"/>
      <c r="MSP63" s="265"/>
      <c r="MSQ63" s="265"/>
      <c r="MSR63" s="265"/>
      <c r="MSS63" s="265"/>
      <c r="MST63" s="265"/>
      <c r="MSU63" s="265"/>
      <c r="MSV63" s="265"/>
      <c r="MSW63" s="265"/>
      <c r="MSX63" s="265"/>
      <c r="MSY63" s="265"/>
      <c r="MSZ63" s="265"/>
      <c r="MTA63" s="265"/>
      <c r="MTB63" s="265"/>
      <c r="MTC63" s="265"/>
      <c r="MTD63" s="265"/>
      <c r="MTE63" s="265"/>
      <c r="MTF63" s="265"/>
      <c r="MTG63" s="265"/>
      <c r="MTH63" s="265"/>
      <c r="MTI63" s="265"/>
      <c r="MTJ63" s="265"/>
      <c r="MTK63" s="265"/>
      <c r="MTL63" s="265"/>
      <c r="MTM63" s="265"/>
      <c r="MTN63" s="265"/>
      <c r="MTO63" s="265"/>
      <c r="MTP63" s="265"/>
      <c r="MTQ63" s="265"/>
      <c r="MTR63" s="265"/>
      <c r="MTS63" s="265"/>
      <c r="MTT63" s="265"/>
      <c r="MTU63" s="265"/>
      <c r="MTV63" s="265"/>
      <c r="MTW63" s="265"/>
      <c r="MTX63" s="265"/>
      <c r="MTY63" s="265"/>
      <c r="MTZ63" s="265"/>
      <c r="MUA63" s="265"/>
      <c r="MUB63" s="265"/>
      <c r="MUC63" s="265"/>
      <c r="MUD63" s="265"/>
      <c r="MUE63" s="265"/>
      <c r="MUF63" s="265"/>
      <c r="MUG63" s="265"/>
      <c r="MUH63" s="265"/>
      <c r="MUI63" s="265"/>
      <c r="MUJ63" s="265"/>
      <c r="MUK63" s="265"/>
      <c r="MUL63" s="265"/>
      <c r="MUM63" s="265"/>
      <c r="MUN63" s="265"/>
      <c r="MUO63" s="265"/>
      <c r="MUP63" s="265"/>
      <c r="MUQ63" s="265"/>
      <c r="MUR63" s="265"/>
      <c r="MUS63" s="265"/>
      <c r="MUT63" s="265"/>
      <c r="MUU63" s="265"/>
      <c r="MUV63" s="265"/>
      <c r="MUW63" s="265"/>
      <c r="MUX63" s="265"/>
      <c r="MUY63" s="265"/>
      <c r="MUZ63" s="265"/>
      <c r="MVA63" s="265"/>
      <c r="MVB63" s="265"/>
      <c r="MVC63" s="265"/>
      <c r="MVD63" s="265"/>
      <c r="MVE63" s="265"/>
      <c r="MVF63" s="265"/>
      <c r="MVG63" s="265"/>
      <c r="MVH63" s="265"/>
      <c r="MVI63" s="265"/>
      <c r="MVJ63" s="265"/>
      <c r="MVK63" s="265"/>
      <c r="MVL63" s="265"/>
      <c r="MVM63" s="265"/>
      <c r="MVN63" s="265"/>
      <c r="MVO63" s="265"/>
      <c r="MVP63" s="265"/>
      <c r="MVQ63" s="265"/>
      <c r="MVR63" s="265"/>
      <c r="MVS63" s="265"/>
      <c r="MVT63" s="265"/>
      <c r="MVU63" s="265"/>
      <c r="MVV63" s="265"/>
      <c r="MVW63" s="265"/>
      <c r="MVX63" s="265"/>
      <c r="MVY63" s="265"/>
      <c r="MVZ63" s="265"/>
      <c r="MWA63" s="265"/>
      <c r="MWB63" s="265"/>
      <c r="MWC63" s="265"/>
      <c r="MWD63" s="265"/>
      <c r="MWE63" s="265"/>
      <c r="MWF63" s="265"/>
      <c r="MWG63" s="265"/>
      <c r="MWH63" s="265"/>
      <c r="MWI63" s="265"/>
      <c r="MWJ63" s="265"/>
      <c r="MWK63" s="265"/>
      <c r="MWL63" s="265"/>
      <c r="MWM63" s="265"/>
      <c r="MWN63" s="265"/>
      <c r="MWO63" s="265"/>
      <c r="MWP63" s="265"/>
      <c r="MWQ63" s="265"/>
      <c r="MWR63" s="265"/>
      <c r="MWS63" s="265"/>
      <c r="MWT63" s="265"/>
      <c r="MWU63" s="265"/>
      <c r="MWV63" s="265"/>
      <c r="MWW63" s="265"/>
      <c r="MWX63" s="265"/>
      <c r="MWY63" s="265"/>
      <c r="MWZ63" s="265"/>
      <c r="MXA63" s="265"/>
      <c r="MXB63" s="265"/>
      <c r="MXC63" s="265"/>
      <c r="MXD63" s="265"/>
      <c r="MXE63" s="265"/>
      <c r="MXF63" s="265"/>
      <c r="MXG63" s="265"/>
      <c r="MXH63" s="265"/>
      <c r="MXI63" s="265"/>
      <c r="MXJ63" s="265"/>
      <c r="MXK63" s="265"/>
      <c r="MXL63" s="265"/>
      <c r="MXM63" s="265"/>
      <c r="MXN63" s="265"/>
      <c r="MXO63" s="265"/>
      <c r="MXP63" s="265"/>
      <c r="MXQ63" s="265"/>
      <c r="MXR63" s="265"/>
      <c r="MXS63" s="265"/>
      <c r="MXT63" s="265"/>
      <c r="MXU63" s="265"/>
      <c r="MXV63" s="265"/>
      <c r="MXW63" s="265"/>
      <c r="MXX63" s="265"/>
      <c r="MXY63" s="265"/>
      <c r="MXZ63" s="265"/>
      <c r="MYA63" s="265"/>
      <c r="MYB63" s="265"/>
      <c r="MYC63" s="265"/>
      <c r="MYD63" s="265"/>
      <c r="MYE63" s="265"/>
      <c r="MYF63" s="265"/>
      <c r="MYG63" s="265"/>
      <c r="MYH63" s="265"/>
      <c r="MYI63" s="265"/>
      <c r="MYJ63" s="265"/>
      <c r="MYK63" s="265"/>
      <c r="MYL63" s="265"/>
      <c r="MYM63" s="265"/>
      <c r="MYN63" s="265"/>
      <c r="MYO63" s="265"/>
      <c r="MYP63" s="265"/>
      <c r="MYQ63" s="265"/>
      <c r="MYR63" s="265"/>
      <c r="MYS63" s="265"/>
      <c r="MYT63" s="265"/>
      <c r="MYU63" s="265"/>
      <c r="MYV63" s="265"/>
      <c r="MYW63" s="265"/>
      <c r="MYX63" s="265"/>
      <c r="MYY63" s="265"/>
      <c r="MYZ63" s="265"/>
      <c r="MZA63" s="265"/>
      <c r="MZB63" s="265"/>
      <c r="MZC63" s="265"/>
      <c r="MZD63" s="265"/>
      <c r="MZE63" s="265"/>
      <c r="MZF63" s="265"/>
      <c r="MZG63" s="265"/>
      <c r="MZH63" s="265"/>
      <c r="MZI63" s="265"/>
      <c r="MZJ63" s="265"/>
      <c r="MZK63" s="265"/>
      <c r="MZL63" s="265"/>
      <c r="MZM63" s="265"/>
      <c r="MZN63" s="265"/>
      <c r="MZO63" s="265"/>
      <c r="MZP63" s="265"/>
      <c r="MZQ63" s="265"/>
      <c r="MZR63" s="265"/>
      <c r="MZS63" s="265"/>
      <c r="MZT63" s="265"/>
      <c r="MZU63" s="265"/>
      <c r="MZV63" s="265"/>
      <c r="MZW63" s="265"/>
      <c r="MZX63" s="265"/>
      <c r="MZY63" s="265"/>
      <c r="MZZ63" s="265"/>
      <c r="NAA63" s="265"/>
      <c r="NAB63" s="265"/>
      <c r="NAC63" s="265"/>
      <c r="NAD63" s="265"/>
      <c r="NAE63" s="265"/>
      <c r="NAF63" s="265"/>
      <c r="NAG63" s="265"/>
      <c r="NAH63" s="265"/>
      <c r="NAI63" s="265"/>
      <c r="NAJ63" s="265"/>
      <c r="NAK63" s="265"/>
      <c r="NAL63" s="265"/>
      <c r="NAM63" s="265"/>
      <c r="NAN63" s="265"/>
      <c r="NAO63" s="265"/>
      <c r="NAP63" s="265"/>
      <c r="NAQ63" s="265"/>
      <c r="NAR63" s="265"/>
      <c r="NAS63" s="265"/>
      <c r="NAT63" s="265"/>
      <c r="NAU63" s="265"/>
      <c r="NAV63" s="265"/>
      <c r="NAW63" s="265"/>
      <c r="NAX63" s="265"/>
      <c r="NAY63" s="265"/>
      <c r="NAZ63" s="265"/>
      <c r="NBA63" s="265"/>
      <c r="NBB63" s="265"/>
      <c r="NBC63" s="265"/>
      <c r="NBD63" s="265"/>
      <c r="NBE63" s="265"/>
      <c r="NBF63" s="265"/>
      <c r="NBG63" s="265"/>
      <c r="NBH63" s="265"/>
      <c r="NBI63" s="265"/>
      <c r="NBJ63" s="265"/>
      <c r="NBK63" s="265"/>
      <c r="NBL63" s="265"/>
      <c r="NBM63" s="265"/>
      <c r="NBN63" s="265"/>
      <c r="NBO63" s="265"/>
      <c r="NBP63" s="265"/>
      <c r="NBQ63" s="265"/>
      <c r="NBR63" s="265"/>
      <c r="NBS63" s="265"/>
      <c r="NBT63" s="265"/>
      <c r="NBU63" s="265"/>
      <c r="NBV63" s="265"/>
      <c r="NBW63" s="265"/>
      <c r="NBX63" s="265"/>
      <c r="NBY63" s="265"/>
      <c r="NBZ63" s="265"/>
      <c r="NCA63" s="265"/>
      <c r="NCB63" s="265"/>
      <c r="NCC63" s="265"/>
      <c r="NCD63" s="265"/>
      <c r="NCE63" s="265"/>
      <c r="NCF63" s="265"/>
      <c r="NCG63" s="265"/>
      <c r="NCH63" s="265"/>
      <c r="NCI63" s="265"/>
      <c r="NCJ63" s="265"/>
      <c r="NCK63" s="265"/>
      <c r="NCL63" s="265"/>
      <c r="NCM63" s="265"/>
      <c r="NCN63" s="265"/>
      <c r="NCO63" s="265"/>
      <c r="NCP63" s="265"/>
      <c r="NCQ63" s="265"/>
      <c r="NCR63" s="265"/>
      <c r="NCS63" s="265"/>
      <c r="NCT63" s="265"/>
      <c r="NCU63" s="265"/>
      <c r="NCV63" s="265"/>
      <c r="NCW63" s="265"/>
      <c r="NCX63" s="265"/>
      <c r="NCY63" s="265"/>
      <c r="NCZ63" s="265"/>
      <c r="NDA63" s="265"/>
      <c r="NDB63" s="265"/>
      <c r="NDC63" s="265"/>
      <c r="NDD63" s="265"/>
      <c r="NDE63" s="265"/>
      <c r="NDF63" s="265"/>
      <c r="NDG63" s="265"/>
      <c r="NDH63" s="265"/>
      <c r="NDI63" s="265"/>
      <c r="NDJ63" s="265"/>
      <c r="NDK63" s="265"/>
      <c r="NDL63" s="265"/>
      <c r="NDM63" s="265"/>
      <c r="NDN63" s="265"/>
      <c r="NDO63" s="265"/>
      <c r="NDP63" s="265"/>
      <c r="NDQ63" s="265"/>
      <c r="NDR63" s="265"/>
      <c r="NDS63" s="265"/>
      <c r="NDT63" s="265"/>
      <c r="NDU63" s="265"/>
      <c r="NDV63" s="265"/>
      <c r="NDW63" s="265"/>
      <c r="NDX63" s="265"/>
      <c r="NDY63" s="265"/>
      <c r="NDZ63" s="265"/>
      <c r="NEA63" s="265"/>
      <c r="NEB63" s="265"/>
      <c r="NEC63" s="265"/>
      <c r="NED63" s="265"/>
      <c r="NEE63" s="265"/>
      <c r="NEF63" s="265"/>
      <c r="NEG63" s="265"/>
      <c r="NEH63" s="265"/>
      <c r="NEI63" s="265"/>
      <c r="NEJ63" s="265"/>
      <c r="NEK63" s="265"/>
      <c r="NEL63" s="265"/>
      <c r="NEM63" s="265"/>
      <c r="NEN63" s="265"/>
      <c r="NEO63" s="265"/>
      <c r="NEP63" s="265"/>
      <c r="NEQ63" s="265"/>
      <c r="NER63" s="265"/>
      <c r="NES63" s="265"/>
      <c r="NET63" s="265"/>
      <c r="NEU63" s="265"/>
      <c r="NEV63" s="265"/>
      <c r="NEW63" s="265"/>
      <c r="NEX63" s="265"/>
      <c r="NEY63" s="265"/>
      <c r="NEZ63" s="265"/>
      <c r="NFA63" s="265"/>
      <c r="NFB63" s="265"/>
      <c r="NFC63" s="265"/>
      <c r="NFD63" s="265"/>
      <c r="NFE63" s="265"/>
      <c r="NFF63" s="265"/>
      <c r="NFG63" s="265"/>
      <c r="NFH63" s="265"/>
      <c r="NFI63" s="265"/>
      <c r="NFJ63" s="265"/>
      <c r="NFK63" s="265"/>
      <c r="NFL63" s="265"/>
      <c r="NFM63" s="265"/>
      <c r="NFN63" s="265"/>
      <c r="NFO63" s="265"/>
      <c r="NFP63" s="265"/>
      <c r="NFQ63" s="265"/>
      <c r="NFR63" s="265"/>
      <c r="NFS63" s="265"/>
      <c r="NFT63" s="265"/>
      <c r="NFU63" s="265"/>
      <c r="NFV63" s="265"/>
      <c r="NFW63" s="265"/>
      <c r="NFX63" s="265"/>
      <c r="NFY63" s="265"/>
      <c r="NFZ63" s="265"/>
      <c r="NGA63" s="265"/>
      <c r="NGB63" s="265"/>
      <c r="NGC63" s="265"/>
      <c r="NGD63" s="265"/>
      <c r="NGE63" s="265"/>
      <c r="NGF63" s="265"/>
      <c r="NGG63" s="265"/>
      <c r="NGH63" s="265"/>
      <c r="NGI63" s="265"/>
      <c r="NGJ63" s="265"/>
      <c r="NGK63" s="265"/>
      <c r="NGL63" s="265"/>
      <c r="NGM63" s="265"/>
      <c r="NGN63" s="265"/>
      <c r="NGO63" s="265"/>
      <c r="NGP63" s="265"/>
      <c r="NGQ63" s="265"/>
      <c r="NGR63" s="265"/>
      <c r="NGS63" s="265"/>
      <c r="NGT63" s="265"/>
      <c r="NGU63" s="265"/>
      <c r="NGV63" s="265"/>
      <c r="NGW63" s="265"/>
      <c r="NGX63" s="265"/>
      <c r="NGY63" s="265"/>
      <c r="NGZ63" s="265"/>
      <c r="NHA63" s="265"/>
      <c r="NHB63" s="265"/>
      <c r="NHC63" s="265"/>
      <c r="NHD63" s="265"/>
      <c r="NHE63" s="265"/>
      <c r="NHF63" s="265"/>
      <c r="NHG63" s="265"/>
      <c r="NHH63" s="265"/>
      <c r="NHI63" s="265"/>
      <c r="NHJ63" s="265"/>
      <c r="NHK63" s="265"/>
      <c r="NHL63" s="265"/>
      <c r="NHM63" s="265"/>
      <c r="NHN63" s="265"/>
      <c r="NHO63" s="265"/>
      <c r="NHP63" s="265"/>
      <c r="NHQ63" s="265"/>
      <c r="NHR63" s="265"/>
      <c r="NHS63" s="265"/>
      <c r="NHT63" s="265"/>
      <c r="NHU63" s="265"/>
      <c r="NHV63" s="265"/>
      <c r="NHW63" s="265"/>
      <c r="NHX63" s="265"/>
      <c r="NHY63" s="265"/>
      <c r="NHZ63" s="265"/>
      <c r="NIA63" s="265"/>
      <c r="NIB63" s="265"/>
      <c r="NIC63" s="265"/>
      <c r="NID63" s="265"/>
      <c r="NIE63" s="265"/>
      <c r="NIF63" s="265"/>
      <c r="NIG63" s="265"/>
      <c r="NIH63" s="265"/>
      <c r="NII63" s="265"/>
      <c r="NIJ63" s="265"/>
      <c r="NIK63" s="265"/>
      <c r="NIL63" s="265"/>
      <c r="NIM63" s="265"/>
      <c r="NIN63" s="265"/>
      <c r="NIO63" s="265"/>
      <c r="NIP63" s="265"/>
      <c r="NIQ63" s="265"/>
      <c r="NIR63" s="265"/>
      <c r="NIS63" s="265"/>
      <c r="NIT63" s="265"/>
      <c r="NIU63" s="265"/>
      <c r="NIV63" s="265"/>
      <c r="NIW63" s="265"/>
      <c r="NIX63" s="265"/>
      <c r="NIY63" s="265"/>
      <c r="NIZ63" s="265"/>
      <c r="NJA63" s="265"/>
      <c r="NJB63" s="265"/>
      <c r="NJC63" s="265"/>
      <c r="NJD63" s="265"/>
      <c r="NJE63" s="265"/>
      <c r="NJF63" s="265"/>
      <c r="NJG63" s="265"/>
      <c r="NJH63" s="265"/>
      <c r="NJI63" s="265"/>
      <c r="NJJ63" s="265"/>
      <c r="NJK63" s="265"/>
      <c r="NJL63" s="265"/>
      <c r="NJM63" s="265"/>
      <c r="NJN63" s="265"/>
      <c r="NJO63" s="265"/>
      <c r="NJP63" s="265"/>
      <c r="NJQ63" s="265"/>
      <c r="NJR63" s="265"/>
      <c r="NJS63" s="265"/>
      <c r="NJT63" s="265"/>
      <c r="NJU63" s="265"/>
      <c r="NJV63" s="265"/>
      <c r="NJW63" s="265"/>
      <c r="NJX63" s="265"/>
      <c r="NJY63" s="265"/>
      <c r="NJZ63" s="265"/>
      <c r="NKA63" s="265"/>
      <c r="NKB63" s="265"/>
      <c r="NKC63" s="265"/>
      <c r="NKD63" s="265"/>
      <c r="NKE63" s="265"/>
      <c r="NKF63" s="265"/>
      <c r="NKG63" s="265"/>
      <c r="NKH63" s="265"/>
      <c r="NKI63" s="265"/>
      <c r="NKJ63" s="265"/>
      <c r="NKK63" s="265"/>
      <c r="NKL63" s="265"/>
      <c r="NKM63" s="265"/>
      <c r="NKN63" s="265"/>
      <c r="NKO63" s="265"/>
      <c r="NKP63" s="265"/>
      <c r="NKQ63" s="265"/>
      <c r="NKR63" s="265"/>
      <c r="NKS63" s="265"/>
      <c r="NKT63" s="265"/>
      <c r="NKU63" s="265"/>
      <c r="NKV63" s="265"/>
      <c r="NKW63" s="265"/>
      <c r="NKX63" s="265"/>
      <c r="NKY63" s="265"/>
      <c r="NKZ63" s="265"/>
      <c r="NLA63" s="265"/>
      <c r="NLB63" s="265"/>
      <c r="NLC63" s="265"/>
      <c r="NLD63" s="265"/>
      <c r="NLE63" s="265"/>
      <c r="NLF63" s="265"/>
      <c r="NLG63" s="265"/>
      <c r="NLH63" s="265"/>
      <c r="NLI63" s="265"/>
      <c r="NLJ63" s="265"/>
      <c r="NLK63" s="265"/>
      <c r="NLL63" s="265"/>
      <c r="NLM63" s="265"/>
      <c r="NLN63" s="265"/>
      <c r="NLO63" s="265"/>
      <c r="NLP63" s="265"/>
      <c r="NLQ63" s="265"/>
      <c r="NLR63" s="265"/>
      <c r="NLS63" s="265"/>
      <c r="NLT63" s="265"/>
      <c r="NLU63" s="265"/>
      <c r="NLV63" s="265"/>
      <c r="NLW63" s="265"/>
      <c r="NLX63" s="265"/>
      <c r="NLY63" s="265"/>
      <c r="NLZ63" s="265"/>
      <c r="NMA63" s="265"/>
      <c r="NMB63" s="265"/>
      <c r="NMC63" s="265"/>
      <c r="NMD63" s="265"/>
      <c r="NME63" s="265"/>
      <c r="NMF63" s="265"/>
      <c r="NMG63" s="265"/>
      <c r="NMH63" s="265"/>
      <c r="NMI63" s="265"/>
      <c r="NMJ63" s="265"/>
      <c r="NMK63" s="265"/>
      <c r="NML63" s="265"/>
      <c r="NMM63" s="265"/>
      <c r="NMN63" s="265"/>
      <c r="NMO63" s="265"/>
      <c r="NMP63" s="265"/>
      <c r="NMQ63" s="265"/>
      <c r="NMR63" s="265"/>
      <c r="NMS63" s="265"/>
      <c r="NMT63" s="265"/>
      <c r="NMU63" s="265"/>
      <c r="NMV63" s="265"/>
      <c r="NMW63" s="265"/>
      <c r="NMX63" s="265"/>
      <c r="NMY63" s="265"/>
      <c r="NMZ63" s="265"/>
      <c r="NNA63" s="265"/>
      <c r="NNB63" s="265"/>
      <c r="NNC63" s="265"/>
      <c r="NND63" s="265"/>
      <c r="NNE63" s="265"/>
      <c r="NNF63" s="265"/>
      <c r="NNG63" s="265"/>
      <c r="NNH63" s="265"/>
      <c r="NNI63" s="265"/>
      <c r="NNJ63" s="265"/>
      <c r="NNK63" s="265"/>
      <c r="NNL63" s="265"/>
      <c r="NNM63" s="265"/>
      <c r="NNN63" s="265"/>
      <c r="NNO63" s="265"/>
      <c r="NNP63" s="265"/>
      <c r="NNQ63" s="265"/>
      <c r="NNR63" s="265"/>
      <c r="NNS63" s="265"/>
      <c r="NNT63" s="265"/>
      <c r="NNU63" s="265"/>
      <c r="NNV63" s="265"/>
      <c r="NNW63" s="265"/>
      <c r="NNX63" s="265"/>
      <c r="NNY63" s="265"/>
      <c r="NNZ63" s="265"/>
      <c r="NOA63" s="265"/>
      <c r="NOB63" s="265"/>
      <c r="NOC63" s="265"/>
      <c r="NOD63" s="265"/>
      <c r="NOE63" s="265"/>
      <c r="NOF63" s="265"/>
      <c r="NOG63" s="265"/>
      <c r="NOH63" s="265"/>
      <c r="NOI63" s="265"/>
      <c r="NOJ63" s="265"/>
      <c r="NOK63" s="265"/>
      <c r="NOL63" s="265"/>
      <c r="NOM63" s="265"/>
      <c r="NON63" s="265"/>
      <c r="NOO63" s="265"/>
      <c r="NOP63" s="265"/>
      <c r="NOQ63" s="265"/>
      <c r="NOR63" s="265"/>
      <c r="NOS63" s="265"/>
      <c r="NOT63" s="265"/>
      <c r="NOU63" s="265"/>
      <c r="NOV63" s="265"/>
      <c r="NOW63" s="265"/>
      <c r="NOX63" s="265"/>
      <c r="NOY63" s="265"/>
      <c r="NOZ63" s="265"/>
      <c r="NPA63" s="265"/>
      <c r="NPB63" s="265"/>
      <c r="NPC63" s="265"/>
      <c r="NPD63" s="265"/>
      <c r="NPE63" s="265"/>
      <c r="NPF63" s="265"/>
      <c r="NPG63" s="265"/>
      <c r="NPH63" s="265"/>
      <c r="NPI63" s="265"/>
      <c r="NPJ63" s="265"/>
      <c r="NPK63" s="265"/>
      <c r="NPL63" s="265"/>
      <c r="NPM63" s="265"/>
      <c r="NPN63" s="265"/>
      <c r="NPO63" s="265"/>
      <c r="NPP63" s="265"/>
      <c r="NPQ63" s="265"/>
      <c r="NPR63" s="265"/>
      <c r="NPS63" s="265"/>
      <c r="NPT63" s="265"/>
      <c r="NPU63" s="265"/>
      <c r="NPV63" s="265"/>
      <c r="NPW63" s="265"/>
      <c r="NPX63" s="265"/>
      <c r="NPY63" s="265"/>
      <c r="NPZ63" s="265"/>
      <c r="NQA63" s="265"/>
      <c r="NQB63" s="265"/>
      <c r="NQC63" s="265"/>
      <c r="NQD63" s="265"/>
      <c r="NQE63" s="265"/>
      <c r="NQF63" s="265"/>
      <c r="NQG63" s="265"/>
      <c r="NQH63" s="265"/>
      <c r="NQI63" s="265"/>
      <c r="NQJ63" s="265"/>
      <c r="NQK63" s="265"/>
      <c r="NQL63" s="265"/>
      <c r="NQM63" s="265"/>
      <c r="NQN63" s="265"/>
      <c r="NQO63" s="265"/>
      <c r="NQP63" s="265"/>
      <c r="NQQ63" s="265"/>
      <c r="NQR63" s="265"/>
      <c r="NQS63" s="265"/>
      <c r="NQT63" s="265"/>
      <c r="NQU63" s="265"/>
      <c r="NQV63" s="265"/>
      <c r="NQW63" s="265"/>
      <c r="NQX63" s="265"/>
      <c r="NQY63" s="265"/>
      <c r="NQZ63" s="265"/>
      <c r="NRA63" s="265"/>
      <c r="NRB63" s="265"/>
      <c r="NRC63" s="265"/>
      <c r="NRD63" s="265"/>
      <c r="NRE63" s="265"/>
      <c r="NRF63" s="265"/>
      <c r="NRG63" s="265"/>
      <c r="NRH63" s="265"/>
      <c r="NRI63" s="265"/>
      <c r="NRJ63" s="265"/>
      <c r="NRK63" s="265"/>
      <c r="NRL63" s="265"/>
      <c r="NRM63" s="265"/>
      <c r="NRN63" s="265"/>
      <c r="NRO63" s="265"/>
      <c r="NRP63" s="265"/>
      <c r="NRQ63" s="265"/>
      <c r="NRR63" s="265"/>
      <c r="NRS63" s="265"/>
      <c r="NRT63" s="265"/>
      <c r="NRU63" s="265"/>
      <c r="NRV63" s="265"/>
      <c r="NRW63" s="265"/>
      <c r="NRX63" s="265"/>
      <c r="NRY63" s="265"/>
      <c r="NRZ63" s="265"/>
      <c r="NSA63" s="265"/>
      <c r="NSB63" s="265"/>
      <c r="NSC63" s="265"/>
      <c r="NSD63" s="265"/>
      <c r="NSE63" s="265"/>
      <c r="NSF63" s="265"/>
      <c r="NSG63" s="265"/>
      <c r="NSH63" s="265"/>
      <c r="NSI63" s="265"/>
      <c r="NSJ63" s="265"/>
      <c r="NSK63" s="265"/>
      <c r="NSL63" s="265"/>
      <c r="NSM63" s="265"/>
      <c r="NSN63" s="265"/>
      <c r="NSO63" s="265"/>
      <c r="NSP63" s="265"/>
      <c r="NSQ63" s="265"/>
      <c r="NSR63" s="265"/>
      <c r="NSS63" s="265"/>
      <c r="NST63" s="265"/>
      <c r="NSU63" s="265"/>
      <c r="NSV63" s="265"/>
      <c r="NSW63" s="265"/>
      <c r="NSX63" s="265"/>
      <c r="NSY63" s="265"/>
      <c r="NSZ63" s="265"/>
      <c r="NTA63" s="265"/>
      <c r="NTB63" s="265"/>
      <c r="NTC63" s="265"/>
      <c r="NTD63" s="265"/>
      <c r="NTE63" s="265"/>
      <c r="NTF63" s="265"/>
      <c r="NTG63" s="265"/>
      <c r="NTH63" s="265"/>
      <c r="NTI63" s="265"/>
      <c r="NTJ63" s="265"/>
      <c r="NTK63" s="265"/>
      <c r="NTL63" s="265"/>
      <c r="NTM63" s="265"/>
      <c r="NTN63" s="265"/>
      <c r="NTO63" s="265"/>
      <c r="NTP63" s="265"/>
      <c r="NTQ63" s="265"/>
      <c r="NTR63" s="265"/>
      <c r="NTS63" s="265"/>
      <c r="NTT63" s="265"/>
      <c r="NTU63" s="265"/>
      <c r="NTV63" s="265"/>
      <c r="NTW63" s="265"/>
      <c r="NTX63" s="265"/>
      <c r="NTY63" s="265"/>
      <c r="NTZ63" s="265"/>
      <c r="NUA63" s="265"/>
      <c r="NUB63" s="265"/>
      <c r="NUC63" s="265"/>
      <c r="NUD63" s="265"/>
      <c r="NUE63" s="265"/>
      <c r="NUF63" s="265"/>
      <c r="NUG63" s="265"/>
      <c r="NUH63" s="265"/>
      <c r="NUI63" s="265"/>
      <c r="NUJ63" s="265"/>
      <c r="NUK63" s="265"/>
      <c r="NUL63" s="265"/>
      <c r="NUM63" s="265"/>
      <c r="NUN63" s="265"/>
      <c r="NUO63" s="265"/>
      <c r="NUP63" s="265"/>
      <c r="NUQ63" s="265"/>
      <c r="NUR63" s="265"/>
      <c r="NUS63" s="265"/>
      <c r="NUT63" s="265"/>
      <c r="NUU63" s="265"/>
      <c r="NUV63" s="265"/>
      <c r="NUW63" s="265"/>
      <c r="NUX63" s="265"/>
      <c r="NUY63" s="265"/>
      <c r="NUZ63" s="265"/>
      <c r="NVA63" s="265"/>
      <c r="NVB63" s="265"/>
      <c r="NVC63" s="265"/>
      <c r="NVD63" s="265"/>
      <c r="NVE63" s="265"/>
      <c r="NVF63" s="265"/>
      <c r="NVG63" s="265"/>
      <c r="NVH63" s="265"/>
      <c r="NVI63" s="265"/>
      <c r="NVJ63" s="265"/>
      <c r="NVK63" s="265"/>
      <c r="NVL63" s="265"/>
      <c r="NVM63" s="265"/>
      <c r="NVN63" s="265"/>
      <c r="NVO63" s="265"/>
      <c r="NVP63" s="265"/>
      <c r="NVQ63" s="265"/>
      <c r="NVR63" s="265"/>
      <c r="NVS63" s="265"/>
      <c r="NVT63" s="265"/>
      <c r="NVU63" s="265"/>
      <c r="NVV63" s="265"/>
      <c r="NVW63" s="265"/>
      <c r="NVX63" s="265"/>
      <c r="NVY63" s="265"/>
      <c r="NVZ63" s="265"/>
      <c r="NWA63" s="265"/>
      <c r="NWB63" s="265"/>
      <c r="NWC63" s="265"/>
      <c r="NWD63" s="265"/>
      <c r="NWE63" s="265"/>
      <c r="NWF63" s="265"/>
      <c r="NWG63" s="265"/>
      <c r="NWH63" s="265"/>
      <c r="NWI63" s="265"/>
      <c r="NWJ63" s="265"/>
      <c r="NWK63" s="265"/>
      <c r="NWL63" s="265"/>
      <c r="NWM63" s="265"/>
      <c r="NWN63" s="265"/>
      <c r="NWO63" s="265"/>
      <c r="NWP63" s="265"/>
      <c r="NWQ63" s="265"/>
      <c r="NWR63" s="265"/>
      <c r="NWS63" s="265"/>
      <c r="NWT63" s="265"/>
      <c r="NWU63" s="265"/>
      <c r="NWV63" s="265"/>
      <c r="NWW63" s="265"/>
      <c r="NWX63" s="265"/>
      <c r="NWY63" s="265"/>
      <c r="NWZ63" s="265"/>
      <c r="NXA63" s="265"/>
      <c r="NXB63" s="265"/>
      <c r="NXC63" s="265"/>
      <c r="NXD63" s="265"/>
      <c r="NXE63" s="265"/>
      <c r="NXF63" s="265"/>
      <c r="NXG63" s="265"/>
      <c r="NXH63" s="265"/>
      <c r="NXI63" s="265"/>
      <c r="NXJ63" s="265"/>
      <c r="NXK63" s="265"/>
      <c r="NXL63" s="265"/>
      <c r="NXM63" s="265"/>
      <c r="NXN63" s="265"/>
      <c r="NXO63" s="265"/>
      <c r="NXP63" s="265"/>
      <c r="NXQ63" s="265"/>
      <c r="NXR63" s="265"/>
      <c r="NXS63" s="265"/>
      <c r="NXT63" s="265"/>
      <c r="NXU63" s="265"/>
      <c r="NXV63" s="265"/>
      <c r="NXW63" s="265"/>
      <c r="NXX63" s="265"/>
      <c r="NXY63" s="265"/>
      <c r="NXZ63" s="265"/>
      <c r="NYA63" s="265"/>
      <c r="NYB63" s="265"/>
      <c r="NYC63" s="265"/>
      <c r="NYD63" s="265"/>
      <c r="NYE63" s="265"/>
      <c r="NYF63" s="265"/>
      <c r="NYG63" s="265"/>
      <c r="NYH63" s="265"/>
      <c r="NYI63" s="265"/>
      <c r="NYJ63" s="265"/>
      <c r="NYK63" s="265"/>
      <c r="NYL63" s="265"/>
      <c r="NYM63" s="265"/>
      <c r="NYN63" s="265"/>
      <c r="NYO63" s="265"/>
      <c r="NYP63" s="265"/>
      <c r="NYQ63" s="265"/>
      <c r="NYR63" s="265"/>
      <c r="NYS63" s="265"/>
      <c r="NYT63" s="265"/>
      <c r="NYU63" s="265"/>
      <c r="NYV63" s="265"/>
      <c r="NYW63" s="265"/>
      <c r="NYX63" s="265"/>
      <c r="NYY63" s="265"/>
      <c r="NYZ63" s="265"/>
      <c r="NZA63" s="265"/>
      <c r="NZB63" s="265"/>
      <c r="NZC63" s="265"/>
      <c r="NZD63" s="265"/>
      <c r="NZE63" s="265"/>
      <c r="NZF63" s="265"/>
      <c r="NZG63" s="265"/>
      <c r="NZH63" s="265"/>
      <c r="NZI63" s="265"/>
      <c r="NZJ63" s="265"/>
      <c r="NZK63" s="265"/>
      <c r="NZL63" s="265"/>
      <c r="NZM63" s="265"/>
      <c r="NZN63" s="265"/>
      <c r="NZO63" s="265"/>
      <c r="NZP63" s="265"/>
      <c r="NZQ63" s="265"/>
      <c r="NZR63" s="265"/>
      <c r="NZS63" s="265"/>
      <c r="NZT63" s="265"/>
      <c r="NZU63" s="265"/>
      <c r="NZV63" s="265"/>
      <c r="NZW63" s="265"/>
      <c r="NZX63" s="265"/>
      <c r="NZY63" s="265"/>
      <c r="NZZ63" s="265"/>
      <c r="OAA63" s="265"/>
      <c r="OAB63" s="265"/>
      <c r="OAC63" s="265"/>
      <c r="OAD63" s="265"/>
      <c r="OAE63" s="265"/>
      <c r="OAF63" s="265"/>
      <c r="OAG63" s="265"/>
      <c r="OAH63" s="265"/>
      <c r="OAI63" s="265"/>
      <c r="OAJ63" s="265"/>
      <c r="OAK63" s="265"/>
      <c r="OAL63" s="265"/>
      <c r="OAM63" s="265"/>
      <c r="OAN63" s="265"/>
      <c r="OAO63" s="265"/>
      <c r="OAP63" s="265"/>
      <c r="OAQ63" s="265"/>
      <c r="OAR63" s="265"/>
      <c r="OAS63" s="265"/>
      <c r="OAT63" s="265"/>
      <c r="OAU63" s="265"/>
      <c r="OAV63" s="265"/>
      <c r="OAW63" s="265"/>
      <c r="OAX63" s="265"/>
      <c r="OAY63" s="265"/>
      <c r="OAZ63" s="265"/>
      <c r="OBA63" s="265"/>
      <c r="OBB63" s="265"/>
      <c r="OBC63" s="265"/>
      <c r="OBD63" s="265"/>
      <c r="OBE63" s="265"/>
      <c r="OBF63" s="265"/>
      <c r="OBG63" s="265"/>
      <c r="OBH63" s="265"/>
      <c r="OBI63" s="265"/>
      <c r="OBJ63" s="265"/>
      <c r="OBK63" s="265"/>
      <c r="OBL63" s="265"/>
      <c r="OBM63" s="265"/>
      <c r="OBN63" s="265"/>
      <c r="OBO63" s="265"/>
      <c r="OBP63" s="265"/>
      <c r="OBQ63" s="265"/>
      <c r="OBR63" s="265"/>
      <c r="OBS63" s="265"/>
      <c r="OBT63" s="265"/>
      <c r="OBU63" s="265"/>
      <c r="OBV63" s="265"/>
      <c r="OBW63" s="265"/>
      <c r="OBX63" s="265"/>
      <c r="OBY63" s="265"/>
      <c r="OBZ63" s="265"/>
      <c r="OCA63" s="265"/>
      <c r="OCB63" s="265"/>
      <c r="OCC63" s="265"/>
      <c r="OCD63" s="265"/>
      <c r="OCE63" s="265"/>
      <c r="OCF63" s="265"/>
      <c r="OCG63" s="265"/>
      <c r="OCH63" s="265"/>
      <c r="OCI63" s="265"/>
      <c r="OCJ63" s="265"/>
      <c r="OCK63" s="265"/>
      <c r="OCL63" s="265"/>
      <c r="OCM63" s="265"/>
      <c r="OCN63" s="265"/>
      <c r="OCO63" s="265"/>
      <c r="OCP63" s="265"/>
      <c r="OCQ63" s="265"/>
      <c r="OCR63" s="265"/>
      <c r="OCS63" s="265"/>
      <c r="OCT63" s="265"/>
      <c r="OCU63" s="265"/>
      <c r="OCV63" s="265"/>
      <c r="OCW63" s="265"/>
      <c r="OCX63" s="265"/>
      <c r="OCY63" s="265"/>
      <c r="OCZ63" s="265"/>
      <c r="ODA63" s="265"/>
      <c r="ODB63" s="265"/>
      <c r="ODC63" s="265"/>
      <c r="ODD63" s="265"/>
      <c r="ODE63" s="265"/>
      <c r="ODF63" s="265"/>
      <c r="ODG63" s="265"/>
      <c r="ODH63" s="265"/>
      <c r="ODI63" s="265"/>
      <c r="ODJ63" s="265"/>
      <c r="ODK63" s="265"/>
      <c r="ODL63" s="265"/>
      <c r="ODM63" s="265"/>
      <c r="ODN63" s="265"/>
      <c r="ODO63" s="265"/>
      <c r="ODP63" s="265"/>
      <c r="ODQ63" s="265"/>
      <c r="ODR63" s="265"/>
      <c r="ODS63" s="265"/>
      <c r="ODT63" s="265"/>
      <c r="ODU63" s="265"/>
      <c r="ODV63" s="265"/>
      <c r="ODW63" s="265"/>
      <c r="ODX63" s="265"/>
      <c r="ODY63" s="265"/>
      <c r="ODZ63" s="265"/>
      <c r="OEA63" s="265"/>
      <c r="OEB63" s="265"/>
      <c r="OEC63" s="265"/>
      <c r="OED63" s="265"/>
      <c r="OEE63" s="265"/>
      <c r="OEF63" s="265"/>
      <c r="OEG63" s="265"/>
      <c r="OEH63" s="265"/>
      <c r="OEI63" s="265"/>
      <c r="OEJ63" s="265"/>
      <c r="OEK63" s="265"/>
      <c r="OEL63" s="265"/>
      <c r="OEM63" s="265"/>
      <c r="OEN63" s="265"/>
      <c r="OEO63" s="265"/>
      <c r="OEP63" s="265"/>
      <c r="OEQ63" s="265"/>
      <c r="OER63" s="265"/>
      <c r="OES63" s="265"/>
      <c r="OET63" s="265"/>
      <c r="OEU63" s="265"/>
      <c r="OEV63" s="265"/>
      <c r="OEW63" s="265"/>
      <c r="OEX63" s="265"/>
      <c r="OEY63" s="265"/>
      <c r="OEZ63" s="265"/>
      <c r="OFA63" s="265"/>
      <c r="OFB63" s="265"/>
      <c r="OFC63" s="265"/>
      <c r="OFD63" s="265"/>
      <c r="OFE63" s="265"/>
      <c r="OFF63" s="265"/>
      <c r="OFG63" s="265"/>
      <c r="OFH63" s="265"/>
      <c r="OFI63" s="265"/>
      <c r="OFJ63" s="265"/>
      <c r="OFK63" s="265"/>
      <c r="OFL63" s="265"/>
      <c r="OFM63" s="265"/>
      <c r="OFN63" s="265"/>
      <c r="OFO63" s="265"/>
      <c r="OFP63" s="265"/>
      <c r="OFQ63" s="265"/>
      <c r="OFR63" s="265"/>
      <c r="OFS63" s="265"/>
      <c r="OFT63" s="265"/>
      <c r="OFU63" s="265"/>
      <c r="OFV63" s="265"/>
      <c r="OFW63" s="265"/>
      <c r="OFX63" s="265"/>
      <c r="OFY63" s="265"/>
      <c r="OFZ63" s="265"/>
      <c r="OGA63" s="265"/>
      <c r="OGB63" s="265"/>
      <c r="OGC63" s="265"/>
      <c r="OGD63" s="265"/>
      <c r="OGE63" s="265"/>
      <c r="OGF63" s="265"/>
      <c r="OGG63" s="265"/>
      <c r="OGH63" s="265"/>
      <c r="OGI63" s="265"/>
      <c r="OGJ63" s="265"/>
      <c r="OGK63" s="265"/>
      <c r="OGL63" s="265"/>
      <c r="OGM63" s="265"/>
      <c r="OGN63" s="265"/>
      <c r="OGO63" s="265"/>
      <c r="OGP63" s="265"/>
      <c r="OGQ63" s="265"/>
      <c r="OGR63" s="265"/>
      <c r="OGS63" s="265"/>
      <c r="OGT63" s="265"/>
      <c r="OGU63" s="265"/>
      <c r="OGV63" s="265"/>
      <c r="OGW63" s="265"/>
      <c r="OGX63" s="265"/>
      <c r="OGY63" s="265"/>
      <c r="OGZ63" s="265"/>
      <c r="OHA63" s="265"/>
      <c r="OHB63" s="265"/>
      <c r="OHC63" s="265"/>
      <c r="OHD63" s="265"/>
      <c r="OHE63" s="265"/>
      <c r="OHF63" s="265"/>
      <c r="OHG63" s="265"/>
      <c r="OHH63" s="265"/>
      <c r="OHI63" s="265"/>
      <c r="OHJ63" s="265"/>
      <c r="OHK63" s="265"/>
      <c r="OHL63" s="265"/>
      <c r="OHM63" s="265"/>
      <c r="OHN63" s="265"/>
      <c r="OHO63" s="265"/>
      <c r="OHP63" s="265"/>
      <c r="OHQ63" s="265"/>
      <c r="OHR63" s="265"/>
      <c r="OHS63" s="265"/>
      <c r="OHT63" s="265"/>
      <c r="OHU63" s="265"/>
      <c r="OHV63" s="265"/>
      <c r="OHW63" s="265"/>
      <c r="OHX63" s="265"/>
      <c r="OHY63" s="265"/>
      <c r="OHZ63" s="265"/>
      <c r="OIA63" s="265"/>
      <c r="OIB63" s="265"/>
      <c r="OIC63" s="265"/>
      <c r="OID63" s="265"/>
      <c r="OIE63" s="265"/>
      <c r="OIF63" s="265"/>
      <c r="OIG63" s="265"/>
      <c r="OIH63" s="265"/>
      <c r="OII63" s="265"/>
      <c r="OIJ63" s="265"/>
      <c r="OIK63" s="265"/>
      <c r="OIL63" s="265"/>
      <c r="OIM63" s="265"/>
      <c r="OIN63" s="265"/>
      <c r="OIO63" s="265"/>
      <c r="OIP63" s="265"/>
      <c r="OIQ63" s="265"/>
      <c r="OIR63" s="265"/>
      <c r="OIS63" s="265"/>
      <c r="OIT63" s="265"/>
      <c r="OIU63" s="265"/>
      <c r="OIV63" s="265"/>
      <c r="OIW63" s="265"/>
      <c r="OIX63" s="265"/>
      <c r="OIY63" s="265"/>
      <c r="OIZ63" s="265"/>
      <c r="OJA63" s="265"/>
      <c r="OJB63" s="265"/>
      <c r="OJC63" s="265"/>
      <c r="OJD63" s="265"/>
      <c r="OJE63" s="265"/>
      <c r="OJF63" s="265"/>
      <c r="OJG63" s="265"/>
      <c r="OJH63" s="265"/>
      <c r="OJI63" s="265"/>
      <c r="OJJ63" s="265"/>
      <c r="OJK63" s="265"/>
      <c r="OJL63" s="265"/>
      <c r="OJM63" s="265"/>
      <c r="OJN63" s="265"/>
      <c r="OJO63" s="265"/>
      <c r="OJP63" s="265"/>
      <c r="OJQ63" s="265"/>
      <c r="OJR63" s="265"/>
      <c r="OJS63" s="265"/>
      <c r="OJT63" s="265"/>
      <c r="OJU63" s="265"/>
      <c r="OJV63" s="265"/>
      <c r="OJW63" s="265"/>
      <c r="OJX63" s="265"/>
      <c r="OJY63" s="265"/>
      <c r="OJZ63" s="265"/>
      <c r="OKA63" s="265"/>
      <c r="OKB63" s="265"/>
      <c r="OKC63" s="265"/>
      <c r="OKD63" s="265"/>
      <c r="OKE63" s="265"/>
      <c r="OKF63" s="265"/>
      <c r="OKG63" s="265"/>
      <c r="OKH63" s="265"/>
      <c r="OKI63" s="265"/>
      <c r="OKJ63" s="265"/>
      <c r="OKK63" s="265"/>
      <c r="OKL63" s="265"/>
      <c r="OKM63" s="265"/>
      <c r="OKN63" s="265"/>
      <c r="OKO63" s="265"/>
      <c r="OKP63" s="265"/>
      <c r="OKQ63" s="265"/>
      <c r="OKR63" s="265"/>
      <c r="OKS63" s="265"/>
      <c r="OKT63" s="265"/>
      <c r="OKU63" s="265"/>
      <c r="OKV63" s="265"/>
      <c r="OKW63" s="265"/>
      <c r="OKX63" s="265"/>
      <c r="OKY63" s="265"/>
      <c r="OKZ63" s="265"/>
      <c r="OLA63" s="265"/>
      <c r="OLB63" s="265"/>
      <c r="OLC63" s="265"/>
      <c r="OLD63" s="265"/>
      <c r="OLE63" s="265"/>
      <c r="OLF63" s="265"/>
      <c r="OLG63" s="265"/>
      <c r="OLH63" s="265"/>
      <c r="OLI63" s="265"/>
      <c r="OLJ63" s="265"/>
      <c r="OLK63" s="265"/>
      <c r="OLL63" s="265"/>
      <c r="OLM63" s="265"/>
      <c r="OLN63" s="265"/>
      <c r="OLO63" s="265"/>
      <c r="OLP63" s="265"/>
      <c r="OLQ63" s="265"/>
      <c r="OLR63" s="265"/>
      <c r="OLS63" s="265"/>
      <c r="OLT63" s="265"/>
      <c r="OLU63" s="265"/>
      <c r="OLV63" s="265"/>
      <c r="OLW63" s="265"/>
      <c r="OLX63" s="265"/>
      <c r="OLY63" s="265"/>
      <c r="OLZ63" s="265"/>
      <c r="OMA63" s="265"/>
      <c r="OMB63" s="265"/>
      <c r="OMC63" s="265"/>
      <c r="OMD63" s="265"/>
      <c r="OME63" s="265"/>
      <c r="OMF63" s="265"/>
      <c r="OMG63" s="265"/>
      <c r="OMH63" s="265"/>
      <c r="OMI63" s="265"/>
      <c r="OMJ63" s="265"/>
      <c r="OMK63" s="265"/>
      <c r="OML63" s="265"/>
      <c r="OMM63" s="265"/>
      <c r="OMN63" s="265"/>
      <c r="OMO63" s="265"/>
      <c r="OMP63" s="265"/>
      <c r="OMQ63" s="265"/>
      <c r="OMR63" s="265"/>
      <c r="OMS63" s="265"/>
      <c r="OMT63" s="265"/>
      <c r="OMU63" s="265"/>
      <c r="OMV63" s="265"/>
      <c r="OMW63" s="265"/>
      <c r="OMX63" s="265"/>
      <c r="OMY63" s="265"/>
      <c r="OMZ63" s="265"/>
      <c r="ONA63" s="265"/>
      <c r="ONB63" s="265"/>
      <c r="ONC63" s="265"/>
      <c r="OND63" s="265"/>
      <c r="ONE63" s="265"/>
      <c r="ONF63" s="265"/>
      <c r="ONG63" s="265"/>
      <c r="ONH63" s="265"/>
      <c r="ONI63" s="265"/>
      <c r="ONJ63" s="265"/>
      <c r="ONK63" s="265"/>
      <c r="ONL63" s="265"/>
      <c r="ONM63" s="265"/>
      <c r="ONN63" s="265"/>
      <c r="ONO63" s="265"/>
      <c r="ONP63" s="265"/>
      <c r="ONQ63" s="265"/>
      <c r="ONR63" s="265"/>
      <c r="ONS63" s="265"/>
      <c r="ONT63" s="265"/>
      <c r="ONU63" s="265"/>
      <c r="ONV63" s="265"/>
      <c r="ONW63" s="265"/>
      <c r="ONX63" s="265"/>
      <c r="ONY63" s="265"/>
      <c r="ONZ63" s="265"/>
      <c r="OOA63" s="265"/>
      <c r="OOB63" s="265"/>
      <c r="OOC63" s="265"/>
      <c r="OOD63" s="265"/>
      <c r="OOE63" s="265"/>
      <c r="OOF63" s="265"/>
      <c r="OOG63" s="265"/>
      <c r="OOH63" s="265"/>
      <c r="OOI63" s="265"/>
      <c r="OOJ63" s="265"/>
      <c r="OOK63" s="265"/>
      <c r="OOL63" s="265"/>
      <c r="OOM63" s="265"/>
      <c r="OON63" s="265"/>
      <c r="OOO63" s="265"/>
      <c r="OOP63" s="265"/>
      <c r="OOQ63" s="265"/>
      <c r="OOR63" s="265"/>
      <c r="OOS63" s="265"/>
      <c r="OOT63" s="265"/>
      <c r="OOU63" s="265"/>
      <c r="OOV63" s="265"/>
      <c r="OOW63" s="265"/>
      <c r="OOX63" s="265"/>
      <c r="OOY63" s="265"/>
      <c r="OOZ63" s="265"/>
      <c r="OPA63" s="265"/>
      <c r="OPB63" s="265"/>
      <c r="OPC63" s="265"/>
      <c r="OPD63" s="265"/>
      <c r="OPE63" s="265"/>
      <c r="OPF63" s="265"/>
      <c r="OPG63" s="265"/>
      <c r="OPH63" s="265"/>
      <c r="OPI63" s="265"/>
      <c r="OPJ63" s="265"/>
      <c r="OPK63" s="265"/>
      <c r="OPL63" s="265"/>
      <c r="OPM63" s="265"/>
      <c r="OPN63" s="265"/>
      <c r="OPO63" s="265"/>
      <c r="OPP63" s="265"/>
      <c r="OPQ63" s="265"/>
      <c r="OPR63" s="265"/>
      <c r="OPS63" s="265"/>
      <c r="OPT63" s="265"/>
      <c r="OPU63" s="265"/>
      <c r="OPV63" s="265"/>
      <c r="OPW63" s="265"/>
      <c r="OPX63" s="265"/>
      <c r="OPY63" s="265"/>
      <c r="OPZ63" s="265"/>
      <c r="OQA63" s="265"/>
      <c r="OQB63" s="265"/>
      <c r="OQC63" s="265"/>
      <c r="OQD63" s="265"/>
      <c r="OQE63" s="265"/>
      <c r="OQF63" s="265"/>
      <c r="OQG63" s="265"/>
      <c r="OQH63" s="265"/>
      <c r="OQI63" s="265"/>
      <c r="OQJ63" s="265"/>
      <c r="OQK63" s="265"/>
      <c r="OQL63" s="265"/>
      <c r="OQM63" s="265"/>
      <c r="OQN63" s="265"/>
      <c r="OQO63" s="265"/>
      <c r="OQP63" s="265"/>
      <c r="OQQ63" s="265"/>
      <c r="OQR63" s="265"/>
      <c r="OQS63" s="265"/>
      <c r="OQT63" s="265"/>
      <c r="OQU63" s="265"/>
      <c r="OQV63" s="265"/>
      <c r="OQW63" s="265"/>
      <c r="OQX63" s="265"/>
      <c r="OQY63" s="265"/>
      <c r="OQZ63" s="265"/>
      <c r="ORA63" s="265"/>
      <c r="ORB63" s="265"/>
      <c r="ORC63" s="265"/>
      <c r="ORD63" s="265"/>
      <c r="ORE63" s="265"/>
      <c r="ORF63" s="265"/>
      <c r="ORG63" s="265"/>
      <c r="ORH63" s="265"/>
      <c r="ORI63" s="265"/>
      <c r="ORJ63" s="265"/>
      <c r="ORK63" s="265"/>
      <c r="ORL63" s="265"/>
      <c r="ORM63" s="265"/>
      <c r="ORN63" s="265"/>
      <c r="ORO63" s="265"/>
      <c r="ORP63" s="265"/>
      <c r="ORQ63" s="265"/>
      <c r="ORR63" s="265"/>
      <c r="ORS63" s="265"/>
      <c r="ORT63" s="265"/>
      <c r="ORU63" s="265"/>
      <c r="ORV63" s="265"/>
      <c r="ORW63" s="265"/>
      <c r="ORX63" s="265"/>
      <c r="ORY63" s="265"/>
      <c r="ORZ63" s="265"/>
      <c r="OSA63" s="265"/>
      <c r="OSB63" s="265"/>
      <c r="OSC63" s="265"/>
      <c r="OSD63" s="265"/>
      <c r="OSE63" s="265"/>
      <c r="OSF63" s="265"/>
      <c r="OSG63" s="265"/>
      <c r="OSH63" s="265"/>
      <c r="OSI63" s="265"/>
      <c r="OSJ63" s="265"/>
      <c r="OSK63" s="265"/>
      <c r="OSL63" s="265"/>
      <c r="OSM63" s="265"/>
      <c r="OSN63" s="265"/>
      <c r="OSO63" s="265"/>
      <c r="OSP63" s="265"/>
      <c r="OSQ63" s="265"/>
      <c r="OSR63" s="265"/>
      <c r="OSS63" s="265"/>
      <c r="OST63" s="265"/>
      <c r="OSU63" s="265"/>
      <c r="OSV63" s="265"/>
      <c r="OSW63" s="265"/>
      <c r="OSX63" s="265"/>
      <c r="OSY63" s="265"/>
      <c r="OSZ63" s="265"/>
      <c r="OTA63" s="265"/>
      <c r="OTB63" s="265"/>
      <c r="OTC63" s="265"/>
      <c r="OTD63" s="265"/>
      <c r="OTE63" s="265"/>
      <c r="OTF63" s="265"/>
      <c r="OTG63" s="265"/>
      <c r="OTH63" s="265"/>
      <c r="OTI63" s="265"/>
      <c r="OTJ63" s="265"/>
      <c r="OTK63" s="265"/>
      <c r="OTL63" s="265"/>
      <c r="OTM63" s="265"/>
      <c r="OTN63" s="265"/>
      <c r="OTO63" s="265"/>
      <c r="OTP63" s="265"/>
      <c r="OTQ63" s="265"/>
      <c r="OTR63" s="265"/>
      <c r="OTS63" s="265"/>
      <c r="OTT63" s="265"/>
      <c r="OTU63" s="265"/>
      <c r="OTV63" s="265"/>
      <c r="OTW63" s="265"/>
      <c r="OTX63" s="265"/>
      <c r="OTY63" s="265"/>
      <c r="OTZ63" s="265"/>
      <c r="OUA63" s="265"/>
      <c r="OUB63" s="265"/>
      <c r="OUC63" s="265"/>
      <c r="OUD63" s="265"/>
      <c r="OUE63" s="265"/>
      <c r="OUF63" s="265"/>
      <c r="OUG63" s="265"/>
      <c r="OUH63" s="265"/>
      <c r="OUI63" s="265"/>
      <c r="OUJ63" s="265"/>
      <c r="OUK63" s="265"/>
      <c r="OUL63" s="265"/>
      <c r="OUM63" s="265"/>
      <c r="OUN63" s="265"/>
      <c r="OUO63" s="265"/>
      <c r="OUP63" s="265"/>
      <c r="OUQ63" s="265"/>
      <c r="OUR63" s="265"/>
      <c r="OUS63" s="265"/>
      <c r="OUT63" s="265"/>
      <c r="OUU63" s="265"/>
      <c r="OUV63" s="265"/>
      <c r="OUW63" s="265"/>
      <c r="OUX63" s="265"/>
      <c r="OUY63" s="265"/>
      <c r="OUZ63" s="265"/>
      <c r="OVA63" s="265"/>
      <c r="OVB63" s="265"/>
      <c r="OVC63" s="265"/>
      <c r="OVD63" s="265"/>
      <c r="OVE63" s="265"/>
      <c r="OVF63" s="265"/>
      <c r="OVG63" s="265"/>
      <c r="OVH63" s="265"/>
      <c r="OVI63" s="265"/>
      <c r="OVJ63" s="265"/>
      <c r="OVK63" s="265"/>
      <c r="OVL63" s="265"/>
      <c r="OVM63" s="265"/>
      <c r="OVN63" s="265"/>
      <c r="OVO63" s="265"/>
      <c r="OVP63" s="265"/>
      <c r="OVQ63" s="265"/>
      <c r="OVR63" s="265"/>
      <c r="OVS63" s="265"/>
      <c r="OVT63" s="265"/>
      <c r="OVU63" s="265"/>
      <c r="OVV63" s="265"/>
      <c r="OVW63" s="265"/>
      <c r="OVX63" s="265"/>
      <c r="OVY63" s="265"/>
      <c r="OVZ63" s="265"/>
      <c r="OWA63" s="265"/>
      <c r="OWB63" s="265"/>
      <c r="OWC63" s="265"/>
      <c r="OWD63" s="265"/>
      <c r="OWE63" s="265"/>
      <c r="OWF63" s="265"/>
      <c r="OWG63" s="265"/>
      <c r="OWH63" s="265"/>
      <c r="OWI63" s="265"/>
      <c r="OWJ63" s="265"/>
      <c r="OWK63" s="265"/>
      <c r="OWL63" s="265"/>
      <c r="OWM63" s="265"/>
      <c r="OWN63" s="265"/>
      <c r="OWO63" s="265"/>
      <c r="OWP63" s="265"/>
      <c r="OWQ63" s="265"/>
      <c r="OWR63" s="265"/>
      <c r="OWS63" s="265"/>
      <c r="OWT63" s="265"/>
      <c r="OWU63" s="265"/>
      <c r="OWV63" s="265"/>
      <c r="OWW63" s="265"/>
      <c r="OWX63" s="265"/>
      <c r="OWY63" s="265"/>
      <c r="OWZ63" s="265"/>
      <c r="OXA63" s="265"/>
      <c r="OXB63" s="265"/>
      <c r="OXC63" s="265"/>
      <c r="OXD63" s="265"/>
      <c r="OXE63" s="265"/>
      <c r="OXF63" s="265"/>
      <c r="OXG63" s="265"/>
      <c r="OXH63" s="265"/>
      <c r="OXI63" s="265"/>
      <c r="OXJ63" s="265"/>
      <c r="OXK63" s="265"/>
      <c r="OXL63" s="265"/>
      <c r="OXM63" s="265"/>
      <c r="OXN63" s="265"/>
      <c r="OXO63" s="265"/>
      <c r="OXP63" s="265"/>
      <c r="OXQ63" s="265"/>
      <c r="OXR63" s="265"/>
      <c r="OXS63" s="265"/>
      <c r="OXT63" s="265"/>
      <c r="OXU63" s="265"/>
      <c r="OXV63" s="265"/>
      <c r="OXW63" s="265"/>
      <c r="OXX63" s="265"/>
      <c r="OXY63" s="265"/>
      <c r="OXZ63" s="265"/>
      <c r="OYA63" s="265"/>
      <c r="OYB63" s="265"/>
      <c r="OYC63" s="265"/>
      <c r="OYD63" s="265"/>
      <c r="OYE63" s="265"/>
      <c r="OYF63" s="265"/>
      <c r="OYG63" s="265"/>
      <c r="OYH63" s="265"/>
      <c r="OYI63" s="265"/>
      <c r="OYJ63" s="265"/>
      <c r="OYK63" s="265"/>
      <c r="OYL63" s="265"/>
      <c r="OYM63" s="265"/>
      <c r="OYN63" s="265"/>
      <c r="OYO63" s="265"/>
      <c r="OYP63" s="265"/>
      <c r="OYQ63" s="265"/>
      <c r="OYR63" s="265"/>
      <c r="OYS63" s="265"/>
      <c r="OYT63" s="265"/>
      <c r="OYU63" s="265"/>
      <c r="OYV63" s="265"/>
      <c r="OYW63" s="265"/>
      <c r="OYX63" s="265"/>
      <c r="OYY63" s="265"/>
      <c r="OYZ63" s="265"/>
      <c r="OZA63" s="265"/>
      <c r="OZB63" s="265"/>
      <c r="OZC63" s="265"/>
      <c r="OZD63" s="265"/>
      <c r="OZE63" s="265"/>
      <c r="OZF63" s="265"/>
      <c r="OZG63" s="265"/>
      <c r="OZH63" s="265"/>
      <c r="OZI63" s="265"/>
      <c r="OZJ63" s="265"/>
      <c r="OZK63" s="265"/>
      <c r="OZL63" s="265"/>
      <c r="OZM63" s="265"/>
      <c r="OZN63" s="265"/>
      <c r="OZO63" s="265"/>
      <c r="OZP63" s="265"/>
      <c r="OZQ63" s="265"/>
      <c r="OZR63" s="265"/>
      <c r="OZS63" s="265"/>
      <c r="OZT63" s="265"/>
      <c r="OZU63" s="265"/>
      <c r="OZV63" s="265"/>
      <c r="OZW63" s="265"/>
      <c r="OZX63" s="265"/>
      <c r="OZY63" s="265"/>
      <c r="OZZ63" s="265"/>
      <c r="PAA63" s="265"/>
      <c r="PAB63" s="265"/>
      <c r="PAC63" s="265"/>
      <c r="PAD63" s="265"/>
      <c r="PAE63" s="265"/>
      <c r="PAF63" s="265"/>
      <c r="PAG63" s="265"/>
      <c r="PAH63" s="265"/>
      <c r="PAI63" s="265"/>
      <c r="PAJ63" s="265"/>
      <c r="PAK63" s="265"/>
      <c r="PAL63" s="265"/>
      <c r="PAM63" s="265"/>
      <c r="PAN63" s="265"/>
      <c r="PAO63" s="265"/>
      <c r="PAP63" s="265"/>
      <c r="PAQ63" s="265"/>
      <c r="PAR63" s="265"/>
      <c r="PAS63" s="265"/>
      <c r="PAT63" s="265"/>
      <c r="PAU63" s="265"/>
      <c r="PAV63" s="265"/>
      <c r="PAW63" s="265"/>
      <c r="PAX63" s="265"/>
      <c r="PAY63" s="265"/>
      <c r="PAZ63" s="265"/>
      <c r="PBA63" s="265"/>
      <c r="PBB63" s="265"/>
      <c r="PBC63" s="265"/>
      <c r="PBD63" s="265"/>
      <c r="PBE63" s="265"/>
      <c r="PBF63" s="265"/>
      <c r="PBG63" s="265"/>
      <c r="PBH63" s="265"/>
      <c r="PBI63" s="265"/>
      <c r="PBJ63" s="265"/>
      <c r="PBK63" s="265"/>
      <c r="PBL63" s="265"/>
      <c r="PBM63" s="265"/>
      <c r="PBN63" s="265"/>
      <c r="PBO63" s="265"/>
      <c r="PBP63" s="265"/>
      <c r="PBQ63" s="265"/>
      <c r="PBR63" s="265"/>
      <c r="PBS63" s="265"/>
      <c r="PBT63" s="265"/>
      <c r="PBU63" s="265"/>
      <c r="PBV63" s="265"/>
      <c r="PBW63" s="265"/>
      <c r="PBX63" s="265"/>
      <c r="PBY63" s="265"/>
      <c r="PBZ63" s="265"/>
      <c r="PCA63" s="265"/>
      <c r="PCB63" s="265"/>
      <c r="PCC63" s="265"/>
      <c r="PCD63" s="265"/>
      <c r="PCE63" s="265"/>
      <c r="PCF63" s="265"/>
      <c r="PCG63" s="265"/>
      <c r="PCH63" s="265"/>
      <c r="PCI63" s="265"/>
      <c r="PCJ63" s="265"/>
      <c r="PCK63" s="265"/>
      <c r="PCL63" s="265"/>
      <c r="PCM63" s="265"/>
      <c r="PCN63" s="265"/>
      <c r="PCO63" s="265"/>
      <c r="PCP63" s="265"/>
      <c r="PCQ63" s="265"/>
      <c r="PCR63" s="265"/>
      <c r="PCS63" s="265"/>
      <c r="PCT63" s="265"/>
      <c r="PCU63" s="265"/>
      <c r="PCV63" s="265"/>
      <c r="PCW63" s="265"/>
      <c r="PCX63" s="265"/>
      <c r="PCY63" s="265"/>
      <c r="PCZ63" s="265"/>
      <c r="PDA63" s="265"/>
      <c r="PDB63" s="265"/>
      <c r="PDC63" s="265"/>
      <c r="PDD63" s="265"/>
      <c r="PDE63" s="265"/>
      <c r="PDF63" s="265"/>
      <c r="PDG63" s="265"/>
      <c r="PDH63" s="265"/>
      <c r="PDI63" s="265"/>
      <c r="PDJ63" s="265"/>
      <c r="PDK63" s="265"/>
      <c r="PDL63" s="265"/>
      <c r="PDM63" s="265"/>
      <c r="PDN63" s="265"/>
      <c r="PDO63" s="265"/>
      <c r="PDP63" s="265"/>
      <c r="PDQ63" s="265"/>
      <c r="PDR63" s="265"/>
      <c r="PDS63" s="265"/>
      <c r="PDT63" s="265"/>
      <c r="PDU63" s="265"/>
      <c r="PDV63" s="265"/>
      <c r="PDW63" s="265"/>
      <c r="PDX63" s="265"/>
      <c r="PDY63" s="265"/>
      <c r="PDZ63" s="265"/>
      <c r="PEA63" s="265"/>
      <c r="PEB63" s="265"/>
      <c r="PEC63" s="265"/>
      <c r="PED63" s="265"/>
      <c r="PEE63" s="265"/>
      <c r="PEF63" s="265"/>
      <c r="PEG63" s="265"/>
      <c r="PEH63" s="265"/>
      <c r="PEI63" s="265"/>
      <c r="PEJ63" s="265"/>
      <c r="PEK63" s="265"/>
      <c r="PEL63" s="265"/>
      <c r="PEM63" s="265"/>
      <c r="PEN63" s="265"/>
      <c r="PEO63" s="265"/>
      <c r="PEP63" s="265"/>
      <c r="PEQ63" s="265"/>
      <c r="PER63" s="265"/>
      <c r="PES63" s="265"/>
      <c r="PET63" s="265"/>
      <c r="PEU63" s="265"/>
      <c r="PEV63" s="265"/>
      <c r="PEW63" s="265"/>
      <c r="PEX63" s="265"/>
      <c r="PEY63" s="265"/>
      <c r="PEZ63" s="265"/>
      <c r="PFA63" s="265"/>
      <c r="PFB63" s="265"/>
      <c r="PFC63" s="265"/>
      <c r="PFD63" s="265"/>
      <c r="PFE63" s="265"/>
      <c r="PFF63" s="265"/>
      <c r="PFG63" s="265"/>
      <c r="PFH63" s="265"/>
      <c r="PFI63" s="265"/>
      <c r="PFJ63" s="265"/>
      <c r="PFK63" s="265"/>
      <c r="PFL63" s="265"/>
      <c r="PFM63" s="265"/>
      <c r="PFN63" s="265"/>
      <c r="PFO63" s="265"/>
      <c r="PFP63" s="265"/>
      <c r="PFQ63" s="265"/>
      <c r="PFR63" s="265"/>
      <c r="PFS63" s="265"/>
      <c r="PFT63" s="265"/>
      <c r="PFU63" s="265"/>
      <c r="PFV63" s="265"/>
      <c r="PFW63" s="265"/>
      <c r="PFX63" s="265"/>
      <c r="PFY63" s="265"/>
      <c r="PFZ63" s="265"/>
      <c r="PGA63" s="265"/>
      <c r="PGB63" s="265"/>
      <c r="PGC63" s="265"/>
      <c r="PGD63" s="265"/>
      <c r="PGE63" s="265"/>
      <c r="PGF63" s="265"/>
      <c r="PGG63" s="265"/>
      <c r="PGH63" s="265"/>
      <c r="PGI63" s="265"/>
      <c r="PGJ63" s="265"/>
      <c r="PGK63" s="265"/>
      <c r="PGL63" s="265"/>
      <c r="PGM63" s="265"/>
      <c r="PGN63" s="265"/>
      <c r="PGO63" s="265"/>
      <c r="PGP63" s="265"/>
      <c r="PGQ63" s="265"/>
      <c r="PGR63" s="265"/>
      <c r="PGS63" s="265"/>
      <c r="PGT63" s="265"/>
      <c r="PGU63" s="265"/>
      <c r="PGV63" s="265"/>
      <c r="PGW63" s="265"/>
      <c r="PGX63" s="265"/>
      <c r="PGY63" s="265"/>
      <c r="PGZ63" s="265"/>
      <c r="PHA63" s="265"/>
      <c r="PHB63" s="265"/>
      <c r="PHC63" s="265"/>
      <c r="PHD63" s="265"/>
      <c r="PHE63" s="265"/>
      <c r="PHF63" s="265"/>
      <c r="PHG63" s="265"/>
      <c r="PHH63" s="265"/>
      <c r="PHI63" s="265"/>
      <c r="PHJ63" s="265"/>
      <c r="PHK63" s="265"/>
      <c r="PHL63" s="265"/>
      <c r="PHM63" s="265"/>
      <c r="PHN63" s="265"/>
      <c r="PHO63" s="265"/>
      <c r="PHP63" s="265"/>
      <c r="PHQ63" s="265"/>
      <c r="PHR63" s="265"/>
      <c r="PHS63" s="265"/>
      <c r="PHT63" s="265"/>
      <c r="PHU63" s="265"/>
      <c r="PHV63" s="265"/>
      <c r="PHW63" s="265"/>
      <c r="PHX63" s="265"/>
      <c r="PHY63" s="265"/>
      <c r="PHZ63" s="265"/>
      <c r="PIA63" s="265"/>
      <c r="PIB63" s="265"/>
      <c r="PIC63" s="265"/>
      <c r="PID63" s="265"/>
      <c r="PIE63" s="265"/>
      <c r="PIF63" s="265"/>
      <c r="PIG63" s="265"/>
      <c r="PIH63" s="265"/>
      <c r="PII63" s="265"/>
      <c r="PIJ63" s="265"/>
      <c r="PIK63" s="265"/>
      <c r="PIL63" s="265"/>
      <c r="PIM63" s="265"/>
      <c r="PIN63" s="265"/>
      <c r="PIO63" s="265"/>
      <c r="PIP63" s="265"/>
      <c r="PIQ63" s="265"/>
      <c r="PIR63" s="265"/>
      <c r="PIS63" s="265"/>
      <c r="PIT63" s="265"/>
      <c r="PIU63" s="265"/>
      <c r="PIV63" s="265"/>
      <c r="PIW63" s="265"/>
      <c r="PIX63" s="265"/>
      <c r="PIY63" s="265"/>
      <c r="PIZ63" s="265"/>
      <c r="PJA63" s="265"/>
      <c r="PJB63" s="265"/>
      <c r="PJC63" s="265"/>
      <c r="PJD63" s="265"/>
      <c r="PJE63" s="265"/>
      <c r="PJF63" s="265"/>
      <c r="PJG63" s="265"/>
      <c r="PJH63" s="265"/>
      <c r="PJI63" s="265"/>
      <c r="PJJ63" s="265"/>
      <c r="PJK63" s="265"/>
      <c r="PJL63" s="265"/>
      <c r="PJM63" s="265"/>
      <c r="PJN63" s="265"/>
      <c r="PJO63" s="265"/>
      <c r="PJP63" s="265"/>
      <c r="PJQ63" s="265"/>
      <c r="PJR63" s="265"/>
      <c r="PJS63" s="265"/>
      <c r="PJT63" s="265"/>
      <c r="PJU63" s="265"/>
      <c r="PJV63" s="265"/>
      <c r="PJW63" s="265"/>
      <c r="PJX63" s="265"/>
      <c r="PJY63" s="265"/>
      <c r="PJZ63" s="265"/>
      <c r="PKA63" s="265"/>
      <c r="PKB63" s="265"/>
      <c r="PKC63" s="265"/>
      <c r="PKD63" s="265"/>
      <c r="PKE63" s="265"/>
      <c r="PKF63" s="265"/>
      <c r="PKG63" s="265"/>
      <c r="PKH63" s="265"/>
      <c r="PKI63" s="265"/>
      <c r="PKJ63" s="265"/>
      <c r="PKK63" s="265"/>
      <c r="PKL63" s="265"/>
      <c r="PKM63" s="265"/>
      <c r="PKN63" s="265"/>
      <c r="PKO63" s="265"/>
      <c r="PKP63" s="265"/>
      <c r="PKQ63" s="265"/>
      <c r="PKR63" s="265"/>
      <c r="PKS63" s="265"/>
      <c r="PKT63" s="265"/>
      <c r="PKU63" s="265"/>
      <c r="PKV63" s="265"/>
      <c r="PKW63" s="265"/>
      <c r="PKX63" s="265"/>
      <c r="PKY63" s="265"/>
      <c r="PKZ63" s="265"/>
      <c r="PLA63" s="265"/>
      <c r="PLB63" s="265"/>
      <c r="PLC63" s="265"/>
      <c r="PLD63" s="265"/>
      <c r="PLE63" s="265"/>
      <c r="PLF63" s="265"/>
      <c r="PLG63" s="265"/>
      <c r="PLH63" s="265"/>
      <c r="PLI63" s="265"/>
      <c r="PLJ63" s="265"/>
      <c r="PLK63" s="265"/>
      <c r="PLL63" s="265"/>
      <c r="PLM63" s="265"/>
      <c r="PLN63" s="265"/>
      <c r="PLO63" s="265"/>
      <c r="PLP63" s="265"/>
      <c r="PLQ63" s="265"/>
      <c r="PLR63" s="265"/>
      <c r="PLS63" s="265"/>
      <c r="PLT63" s="265"/>
      <c r="PLU63" s="265"/>
      <c r="PLV63" s="265"/>
      <c r="PLW63" s="265"/>
      <c r="PLX63" s="265"/>
      <c r="PLY63" s="265"/>
      <c r="PLZ63" s="265"/>
      <c r="PMA63" s="265"/>
      <c r="PMB63" s="265"/>
      <c r="PMC63" s="265"/>
      <c r="PMD63" s="265"/>
      <c r="PME63" s="265"/>
      <c r="PMF63" s="265"/>
      <c r="PMG63" s="265"/>
      <c r="PMH63" s="265"/>
      <c r="PMI63" s="265"/>
      <c r="PMJ63" s="265"/>
      <c r="PMK63" s="265"/>
      <c r="PML63" s="265"/>
      <c r="PMM63" s="265"/>
      <c r="PMN63" s="265"/>
      <c r="PMO63" s="265"/>
      <c r="PMP63" s="265"/>
      <c r="PMQ63" s="265"/>
      <c r="PMR63" s="265"/>
      <c r="PMS63" s="265"/>
      <c r="PMT63" s="265"/>
      <c r="PMU63" s="265"/>
      <c r="PMV63" s="265"/>
      <c r="PMW63" s="265"/>
      <c r="PMX63" s="265"/>
      <c r="PMY63" s="265"/>
      <c r="PMZ63" s="265"/>
      <c r="PNA63" s="265"/>
      <c r="PNB63" s="265"/>
      <c r="PNC63" s="265"/>
      <c r="PND63" s="265"/>
      <c r="PNE63" s="265"/>
      <c r="PNF63" s="265"/>
      <c r="PNG63" s="265"/>
      <c r="PNH63" s="265"/>
      <c r="PNI63" s="265"/>
      <c r="PNJ63" s="265"/>
      <c r="PNK63" s="265"/>
      <c r="PNL63" s="265"/>
      <c r="PNM63" s="265"/>
      <c r="PNN63" s="265"/>
      <c r="PNO63" s="265"/>
      <c r="PNP63" s="265"/>
      <c r="PNQ63" s="265"/>
      <c r="PNR63" s="265"/>
      <c r="PNS63" s="265"/>
      <c r="PNT63" s="265"/>
      <c r="PNU63" s="265"/>
      <c r="PNV63" s="265"/>
      <c r="PNW63" s="265"/>
      <c r="PNX63" s="265"/>
      <c r="PNY63" s="265"/>
      <c r="PNZ63" s="265"/>
      <c r="POA63" s="265"/>
      <c r="POB63" s="265"/>
      <c r="POC63" s="265"/>
      <c r="POD63" s="265"/>
      <c r="POE63" s="265"/>
      <c r="POF63" s="265"/>
      <c r="POG63" s="265"/>
      <c r="POH63" s="265"/>
      <c r="POI63" s="265"/>
      <c r="POJ63" s="265"/>
      <c r="POK63" s="265"/>
      <c r="POL63" s="265"/>
      <c r="POM63" s="265"/>
      <c r="PON63" s="265"/>
      <c r="POO63" s="265"/>
      <c r="POP63" s="265"/>
      <c r="POQ63" s="265"/>
      <c r="POR63" s="265"/>
      <c r="POS63" s="265"/>
      <c r="POT63" s="265"/>
      <c r="POU63" s="265"/>
      <c r="POV63" s="265"/>
      <c r="POW63" s="265"/>
      <c r="POX63" s="265"/>
      <c r="POY63" s="265"/>
      <c r="POZ63" s="265"/>
      <c r="PPA63" s="265"/>
      <c r="PPB63" s="265"/>
      <c r="PPC63" s="265"/>
      <c r="PPD63" s="265"/>
      <c r="PPE63" s="265"/>
      <c r="PPF63" s="265"/>
      <c r="PPG63" s="265"/>
      <c r="PPH63" s="265"/>
      <c r="PPI63" s="265"/>
      <c r="PPJ63" s="265"/>
      <c r="PPK63" s="265"/>
      <c r="PPL63" s="265"/>
      <c r="PPM63" s="265"/>
      <c r="PPN63" s="265"/>
      <c r="PPO63" s="265"/>
      <c r="PPP63" s="265"/>
      <c r="PPQ63" s="265"/>
      <c r="PPR63" s="265"/>
      <c r="PPS63" s="265"/>
      <c r="PPT63" s="265"/>
      <c r="PPU63" s="265"/>
      <c r="PPV63" s="265"/>
      <c r="PPW63" s="265"/>
      <c r="PPX63" s="265"/>
      <c r="PPY63" s="265"/>
      <c r="PPZ63" s="265"/>
      <c r="PQA63" s="265"/>
      <c r="PQB63" s="265"/>
      <c r="PQC63" s="265"/>
      <c r="PQD63" s="265"/>
      <c r="PQE63" s="265"/>
      <c r="PQF63" s="265"/>
      <c r="PQG63" s="265"/>
      <c r="PQH63" s="265"/>
      <c r="PQI63" s="265"/>
      <c r="PQJ63" s="265"/>
      <c r="PQK63" s="265"/>
      <c r="PQL63" s="265"/>
      <c r="PQM63" s="265"/>
      <c r="PQN63" s="265"/>
      <c r="PQO63" s="265"/>
      <c r="PQP63" s="265"/>
      <c r="PQQ63" s="265"/>
      <c r="PQR63" s="265"/>
      <c r="PQS63" s="265"/>
      <c r="PQT63" s="265"/>
      <c r="PQU63" s="265"/>
      <c r="PQV63" s="265"/>
      <c r="PQW63" s="265"/>
      <c r="PQX63" s="265"/>
      <c r="PQY63" s="265"/>
      <c r="PQZ63" s="265"/>
      <c r="PRA63" s="265"/>
      <c r="PRB63" s="265"/>
      <c r="PRC63" s="265"/>
      <c r="PRD63" s="265"/>
      <c r="PRE63" s="265"/>
      <c r="PRF63" s="265"/>
      <c r="PRG63" s="265"/>
      <c r="PRH63" s="265"/>
      <c r="PRI63" s="265"/>
      <c r="PRJ63" s="265"/>
      <c r="PRK63" s="265"/>
      <c r="PRL63" s="265"/>
      <c r="PRM63" s="265"/>
      <c r="PRN63" s="265"/>
      <c r="PRO63" s="265"/>
      <c r="PRP63" s="265"/>
      <c r="PRQ63" s="265"/>
      <c r="PRR63" s="265"/>
      <c r="PRS63" s="265"/>
      <c r="PRT63" s="265"/>
      <c r="PRU63" s="265"/>
      <c r="PRV63" s="265"/>
      <c r="PRW63" s="265"/>
      <c r="PRX63" s="265"/>
      <c r="PRY63" s="265"/>
      <c r="PRZ63" s="265"/>
      <c r="PSA63" s="265"/>
      <c r="PSB63" s="265"/>
      <c r="PSC63" s="265"/>
      <c r="PSD63" s="265"/>
      <c r="PSE63" s="265"/>
      <c r="PSF63" s="265"/>
      <c r="PSG63" s="265"/>
      <c r="PSH63" s="265"/>
      <c r="PSI63" s="265"/>
      <c r="PSJ63" s="265"/>
      <c r="PSK63" s="265"/>
      <c r="PSL63" s="265"/>
      <c r="PSM63" s="265"/>
      <c r="PSN63" s="265"/>
      <c r="PSO63" s="265"/>
      <c r="PSP63" s="265"/>
      <c r="PSQ63" s="265"/>
      <c r="PSR63" s="265"/>
      <c r="PSS63" s="265"/>
      <c r="PST63" s="265"/>
      <c r="PSU63" s="265"/>
      <c r="PSV63" s="265"/>
      <c r="PSW63" s="265"/>
      <c r="PSX63" s="265"/>
      <c r="PSY63" s="265"/>
      <c r="PSZ63" s="265"/>
      <c r="PTA63" s="265"/>
      <c r="PTB63" s="265"/>
      <c r="PTC63" s="265"/>
      <c r="PTD63" s="265"/>
      <c r="PTE63" s="265"/>
      <c r="PTF63" s="265"/>
      <c r="PTG63" s="265"/>
      <c r="PTH63" s="265"/>
      <c r="PTI63" s="265"/>
      <c r="PTJ63" s="265"/>
      <c r="PTK63" s="265"/>
      <c r="PTL63" s="265"/>
      <c r="PTM63" s="265"/>
      <c r="PTN63" s="265"/>
      <c r="PTO63" s="265"/>
      <c r="PTP63" s="265"/>
      <c r="PTQ63" s="265"/>
      <c r="PTR63" s="265"/>
      <c r="PTS63" s="265"/>
      <c r="PTT63" s="265"/>
      <c r="PTU63" s="265"/>
      <c r="PTV63" s="265"/>
      <c r="PTW63" s="265"/>
      <c r="PTX63" s="265"/>
      <c r="PTY63" s="265"/>
      <c r="PTZ63" s="265"/>
      <c r="PUA63" s="265"/>
      <c r="PUB63" s="265"/>
      <c r="PUC63" s="265"/>
      <c r="PUD63" s="265"/>
      <c r="PUE63" s="265"/>
      <c r="PUF63" s="265"/>
      <c r="PUG63" s="265"/>
      <c r="PUH63" s="265"/>
      <c r="PUI63" s="265"/>
      <c r="PUJ63" s="265"/>
      <c r="PUK63" s="265"/>
      <c r="PUL63" s="265"/>
      <c r="PUM63" s="265"/>
      <c r="PUN63" s="265"/>
      <c r="PUO63" s="265"/>
      <c r="PUP63" s="265"/>
      <c r="PUQ63" s="265"/>
      <c r="PUR63" s="265"/>
      <c r="PUS63" s="265"/>
      <c r="PUT63" s="265"/>
      <c r="PUU63" s="265"/>
      <c r="PUV63" s="265"/>
      <c r="PUW63" s="265"/>
      <c r="PUX63" s="265"/>
      <c r="PUY63" s="265"/>
      <c r="PUZ63" s="265"/>
      <c r="PVA63" s="265"/>
      <c r="PVB63" s="265"/>
      <c r="PVC63" s="265"/>
      <c r="PVD63" s="265"/>
      <c r="PVE63" s="265"/>
      <c r="PVF63" s="265"/>
      <c r="PVG63" s="265"/>
      <c r="PVH63" s="265"/>
      <c r="PVI63" s="265"/>
      <c r="PVJ63" s="265"/>
      <c r="PVK63" s="265"/>
      <c r="PVL63" s="265"/>
      <c r="PVM63" s="265"/>
      <c r="PVN63" s="265"/>
      <c r="PVO63" s="265"/>
      <c r="PVP63" s="265"/>
      <c r="PVQ63" s="265"/>
      <c r="PVR63" s="265"/>
      <c r="PVS63" s="265"/>
      <c r="PVT63" s="265"/>
      <c r="PVU63" s="265"/>
      <c r="PVV63" s="265"/>
      <c r="PVW63" s="265"/>
      <c r="PVX63" s="265"/>
      <c r="PVY63" s="265"/>
      <c r="PVZ63" s="265"/>
      <c r="PWA63" s="265"/>
      <c r="PWB63" s="265"/>
      <c r="PWC63" s="265"/>
      <c r="PWD63" s="265"/>
      <c r="PWE63" s="265"/>
      <c r="PWF63" s="265"/>
      <c r="PWG63" s="265"/>
      <c r="PWH63" s="265"/>
      <c r="PWI63" s="265"/>
      <c r="PWJ63" s="265"/>
      <c r="PWK63" s="265"/>
      <c r="PWL63" s="265"/>
      <c r="PWM63" s="265"/>
      <c r="PWN63" s="265"/>
      <c r="PWO63" s="265"/>
      <c r="PWP63" s="265"/>
      <c r="PWQ63" s="265"/>
      <c r="PWR63" s="265"/>
      <c r="PWS63" s="265"/>
      <c r="PWT63" s="265"/>
      <c r="PWU63" s="265"/>
      <c r="PWV63" s="265"/>
      <c r="PWW63" s="265"/>
      <c r="PWX63" s="265"/>
      <c r="PWY63" s="265"/>
      <c r="PWZ63" s="265"/>
      <c r="PXA63" s="265"/>
      <c r="PXB63" s="265"/>
      <c r="PXC63" s="265"/>
      <c r="PXD63" s="265"/>
      <c r="PXE63" s="265"/>
      <c r="PXF63" s="265"/>
      <c r="PXG63" s="265"/>
      <c r="PXH63" s="265"/>
      <c r="PXI63" s="265"/>
      <c r="PXJ63" s="265"/>
      <c r="PXK63" s="265"/>
      <c r="PXL63" s="265"/>
      <c r="PXM63" s="265"/>
      <c r="PXN63" s="265"/>
      <c r="PXO63" s="265"/>
      <c r="PXP63" s="265"/>
      <c r="PXQ63" s="265"/>
      <c r="PXR63" s="265"/>
      <c r="PXS63" s="265"/>
      <c r="PXT63" s="265"/>
      <c r="PXU63" s="265"/>
      <c r="PXV63" s="265"/>
      <c r="PXW63" s="265"/>
      <c r="PXX63" s="265"/>
      <c r="PXY63" s="265"/>
      <c r="PXZ63" s="265"/>
      <c r="PYA63" s="265"/>
      <c r="PYB63" s="265"/>
      <c r="PYC63" s="265"/>
      <c r="PYD63" s="265"/>
      <c r="PYE63" s="265"/>
      <c r="PYF63" s="265"/>
      <c r="PYG63" s="265"/>
      <c r="PYH63" s="265"/>
      <c r="PYI63" s="265"/>
      <c r="PYJ63" s="265"/>
      <c r="PYK63" s="265"/>
      <c r="PYL63" s="265"/>
      <c r="PYM63" s="265"/>
      <c r="PYN63" s="265"/>
      <c r="PYO63" s="265"/>
      <c r="PYP63" s="265"/>
      <c r="PYQ63" s="265"/>
      <c r="PYR63" s="265"/>
      <c r="PYS63" s="265"/>
      <c r="PYT63" s="265"/>
      <c r="PYU63" s="265"/>
      <c r="PYV63" s="265"/>
      <c r="PYW63" s="265"/>
      <c r="PYX63" s="265"/>
      <c r="PYY63" s="265"/>
      <c r="PYZ63" s="265"/>
      <c r="PZA63" s="265"/>
      <c r="PZB63" s="265"/>
      <c r="PZC63" s="265"/>
      <c r="PZD63" s="265"/>
      <c r="PZE63" s="265"/>
      <c r="PZF63" s="265"/>
      <c r="PZG63" s="265"/>
      <c r="PZH63" s="265"/>
      <c r="PZI63" s="265"/>
      <c r="PZJ63" s="265"/>
      <c r="PZK63" s="265"/>
      <c r="PZL63" s="265"/>
      <c r="PZM63" s="265"/>
      <c r="PZN63" s="265"/>
      <c r="PZO63" s="265"/>
      <c r="PZP63" s="265"/>
      <c r="PZQ63" s="265"/>
      <c r="PZR63" s="265"/>
      <c r="PZS63" s="265"/>
      <c r="PZT63" s="265"/>
      <c r="PZU63" s="265"/>
      <c r="PZV63" s="265"/>
      <c r="PZW63" s="265"/>
      <c r="PZX63" s="265"/>
      <c r="PZY63" s="265"/>
      <c r="PZZ63" s="265"/>
      <c r="QAA63" s="265"/>
      <c r="QAB63" s="265"/>
      <c r="QAC63" s="265"/>
      <c r="QAD63" s="265"/>
      <c r="QAE63" s="265"/>
      <c r="QAF63" s="265"/>
      <c r="QAG63" s="265"/>
      <c r="QAH63" s="265"/>
      <c r="QAI63" s="265"/>
      <c r="QAJ63" s="265"/>
      <c r="QAK63" s="265"/>
      <c r="QAL63" s="265"/>
      <c r="QAM63" s="265"/>
      <c r="QAN63" s="265"/>
      <c r="QAO63" s="265"/>
      <c r="QAP63" s="265"/>
      <c r="QAQ63" s="265"/>
      <c r="QAR63" s="265"/>
      <c r="QAS63" s="265"/>
      <c r="QAT63" s="265"/>
      <c r="QAU63" s="265"/>
      <c r="QAV63" s="265"/>
      <c r="QAW63" s="265"/>
      <c r="QAX63" s="265"/>
      <c r="QAY63" s="265"/>
      <c r="QAZ63" s="265"/>
      <c r="QBA63" s="265"/>
      <c r="QBB63" s="265"/>
      <c r="QBC63" s="265"/>
      <c r="QBD63" s="265"/>
      <c r="QBE63" s="265"/>
      <c r="QBF63" s="265"/>
      <c r="QBG63" s="265"/>
      <c r="QBH63" s="265"/>
      <c r="QBI63" s="265"/>
      <c r="QBJ63" s="265"/>
      <c r="QBK63" s="265"/>
      <c r="QBL63" s="265"/>
      <c r="QBM63" s="265"/>
      <c r="QBN63" s="265"/>
      <c r="QBO63" s="265"/>
      <c r="QBP63" s="265"/>
      <c r="QBQ63" s="265"/>
      <c r="QBR63" s="265"/>
      <c r="QBS63" s="265"/>
      <c r="QBT63" s="265"/>
      <c r="QBU63" s="265"/>
      <c r="QBV63" s="265"/>
      <c r="QBW63" s="265"/>
      <c r="QBX63" s="265"/>
      <c r="QBY63" s="265"/>
      <c r="QBZ63" s="265"/>
      <c r="QCA63" s="265"/>
      <c r="QCB63" s="265"/>
      <c r="QCC63" s="265"/>
      <c r="QCD63" s="265"/>
      <c r="QCE63" s="265"/>
      <c r="QCF63" s="265"/>
      <c r="QCG63" s="265"/>
      <c r="QCH63" s="265"/>
      <c r="QCI63" s="265"/>
      <c r="QCJ63" s="265"/>
      <c r="QCK63" s="265"/>
      <c r="QCL63" s="265"/>
      <c r="QCM63" s="265"/>
      <c r="QCN63" s="265"/>
      <c r="QCO63" s="265"/>
      <c r="QCP63" s="265"/>
      <c r="QCQ63" s="265"/>
      <c r="QCR63" s="265"/>
      <c r="QCS63" s="265"/>
      <c r="QCT63" s="265"/>
      <c r="QCU63" s="265"/>
      <c r="QCV63" s="265"/>
      <c r="QCW63" s="265"/>
      <c r="QCX63" s="265"/>
      <c r="QCY63" s="265"/>
      <c r="QCZ63" s="265"/>
      <c r="QDA63" s="265"/>
      <c r="QDB63" s="265"/>
      <c r="QDC63" s="265"/>
      <c r="QDD63" s="265"/>
      <c r="QDE63" s="265"/>
      <c r="QDF63" s="265"/>
      <c r="QDG63" s="265"/>
      <c r="QDH63" s="265"/>
      <c r="QDI63" s="265"/>
      <c r="QDJ63" s="265"/>
      <c r="QDK63" s="265"/>
      <c r="QDL63" s="265"/>
      <c r="QDM63" s="265"/>
      <c r="QDN63" s="265"/>
      <c r="QDO63" s="265"/>
      <c r="QDP63" s="265"/>
      <c r="QDQ63" s="265"/>
      <c r="QDR63" s="265"/>
      <c r="QDS63" s="265"/>
      <c r="QDT63" s="265"/>
      <c r="QDU63" s="265"/>
      <c r="QDV63" s="265"/>
      <c r="QDW63" s="265"/>
      <c r="QDX63" s="265"/>
      <c r="QDY63" s="265"/>
      <c r="QDZ63" s="265"/>
      <c r="QEA63" s="265"/>
      <c r="QEB63" s="265"/>
      <c r="QEC63" s="265"/>
      <c r="QED63" s="265"/>
      <c r="QEE63" s="265"/>
      <c r="QEF63" s="265"/>
      <c r="QEG63" s="265"/>
      <c r="QEH63" s="265"/>
      <c r="QEI63" s="265"/>
      <c r="QEJ63" s="265"/>
      <c r="QEK63" s="265"/>
      <c r="QEL63" s="265"/>
      <c r="QEM63" s="265"/>
      <c r="QEN63" s="265"/>
      <c r="QEO63" s="265"/>
      <c r="QEP63" s="265"/>
      <c r="QEQ63" s="265"/>
      <c r="QER63" s="265"/>
      <c r="QES63" s="265"/>
      <c r="QET63" s="265"/>
      <c r="QEU63" s="265"/>
      <c r="QEV63" s="265"/>
      <c r="QEW63" s="265"/>
      <c r="QEX63" s="265"/>
      <c r="QEY63" s="265"/>
      <c r="QEZ63" s="265"/>
      <c r="QFA63" s="265"/>
      <c r="QFB63" s="265"/>
      <c r="QFC63" s="265"/>
      <c r="QFD63" s="265"/>
      <c r="QFE63" s="265"/>
      <c r="QFF63" s="265"/>
      <c r="QFG63" s="265"/>
      <c r="QFH63" s="265"/>
      <c r="QFI63" s="265"/>
      <c r="QFJ63" s="265"/>
      <c r="QFK63" s="265"/>
      <c r="QFL63" s="265"/>
      <c r="QFM63" s="265"/>
      <c r="QFN63" s="265"/>
      <c r="QFO63" s="265"/>
      <c r="QFP63" s="265"/>
      <c r="QFQ63" s="265"/>
      <c r="QFR63" s="265"/>
      <c r="QFS63" s="265"/>
      <c r="QFT63" s="265"/>
      <c r="QFU63" s="265"/>
      <c r="QFV63" s="265"/>
      <c r="QFW63" s="265"/>
      <c r="QFX63" s="265"/>
      <c r="QFY63" s="265"/>
      <c r="QFZ63" s="265"/>
      <c r="QGA63" s="265"/>
      <c r="QGB63" s="265"/>
      <c r="QGC63" s="265"/>
      <c r="QGD63" s="265"/>
      <c r="QGE63" s="265"/>
      <c r="QGF63" s="265"/>
      <c r="QGG63" s="265"/>
      <c r="QGH63" s="265"/>
      <c r="QGI63" s="265"/>
      <c r="QGJ63" s="265"/>
      <c r="QGK63" s="265"/>
      <c r="QGL63" s="265"/>
      <c r="QGM63" s="265"/>
      <c r="QGN63" s="265"/>
      <c r="QGO63" s="265"/>
      <c r="QGP63" s="265"/>
      <c r="QGQ63" s="265"/>
      <c r="QGR63" s="265"/>
      <c r="QGS63" s="265"/>
      <c r="QGT63" s="265"/>
      <c r="QGU63" s="265"/>
      <c r="QGV63" s="265"/>
      <c r="QGW63" s="265"/>
      <c r="QGX63" s="265"/>
      <c r="QGY63" s="265"/>
      <c r="QGZ63" s="265"/>
      <c r="QHA63" s="265"/>
      <c r="QHB63" s="265"/>
      <c r="QHC63" s="265"/>
      <c r="QHD63" s="265"/>
      <c r="QHE63" s="265"/>
      <c r="QHF63" s="265"/>
      <c r="QHG63" s="265"/>
      <c r="QHH63" s="265"/>
      <c r="QHI63" s="265"/>
      <c r="QHJ63" s="265"/>
      <c r="QHK63" s="265"/>
      <c r="QHL63" s="265"/>
      <c r="QHM63" s="265"/>
      <c r="QHN63" s="265"/>
      <c r="QHO63" s="265"/>
      <c r="QHP63" s="265"/>
      <c r="QHQ63" s="265"/>
      <c r="QHR63" s="265"/>
      <c r="QHS63" s="265"/>
      <c r="QHT63" s="265"/>
      <c r="QHU63" s="265"/>
      <c r="QHV63" s="265"/>
      <c r="QHW63" s="265"/>
      <c r="QHX63" s="265"/>
      <c r="QHY63" s="265"/>
      <c r="QHZ63" s="265"/>
      <c r="QIA63" s="265"/>
      <c r="QIB63" s="265"/>
      <c r="QIC63" s="265"/>
      <c r="QID63" s="265"/>
      <c r="QIE63" s="265"/>
      <c r="QIF63" s="265"/>
      <c r="QIG63" s="265"/>
      <c r="QIH63" s="265"/>
      <c r="QII63" s="265"/>
      <c r="QIJ63" s="265"/>
      <c r="QIK63" s="265"/>
      <c r="QIL63" s="265"/>
      <c r="QIM63" s="265"/>
      <c r="QIN63" s="265"/>
      <c r="QIO63" s="265"/>
      <c r="QIP63" s="265"/>
      <c r="QIQ63" s="265"/>
      <c r="QIR63" s="265"/>
      <c r="QIS63" s="265"/>
      <c r="QIT63" s="265"/>
      <c r="QIU63" s="265"/>
      <c r="QIV63" s="265"/>
      <c r="QIW63" s="265"/>
      <c r="QIX63" s="265"/>
      <c r="QIY63" s="265"/>
      <c r="QIZ63" s="265"/>
      <c r="QJA63" s="265"/>
      <c r="QJB63" s="265"/>
      <c r="QJC63" s="265"/>
      <c r="QJD63" s="265"/>
      <c r="QJE63" s="265"/>
      <c r="QJF63" s="265"/>
      <c r="QJG63" s="265"/>
      <c r="QJH63" s="265"/>
      <c r="QJI63" s="265"/>
      <c r="QJJ63" s="265"/>
      <c r="QJK63" s="265"/>
      <c r="QJL63" s="265"/>
      <c r="QJM63" s="265"/>
      <c r="QJN63" s="265"/>
      <c r="QJO63" s="265"/>
      <c r="QJP63" s="265"/>
      <c r="QJQ63" s="265"/>
      <c r="QJR63" s="265"/>
      <c r="QJS63" s="265"/>
      <c r="QJT63" s="265"/>
      <c r="QJU63" s="265"/>
      <c r="QJV63" s="265"/>
      <c r="QJW63" s="265"/>
      <c r="QJX63" s="265"/>
      <c r="QJY63" s="265"/>
      <c r="QJZ63" s="265"/>
      <c r="QKA63" s="265"/>
      <c r="QKB63" s="265"/>
      <c r="QKC63" s="265"/>
      <c r="QKD63" s="265"/>
      <c r="QKE63" s="265"/>
      <c r="QKF63" s="265"/>
      <c r="QKG63" s="265"/>
      <c r="QKH63" s="265"/>
      <c r="QKI63" s="265"/>
      <c r="QKJ63" s="265"/>
      <c r="QKK63" s="265"/>
      <c r="QKL63" s="265"/>
      <c r="QKM63" s="265"/>
      <c r="QKN63" s="265"/>
      <c r="QKO63" s="265"/>
      <c r="QKP63" s="265"/>
      <c r="QKQ63" s="265"/>
      <c r="QKR63" s="265"/>
      <c r="QKS63" s="265"/>
      <c r="QKT63" s="265"/>
      <c r="QKU63" s="265"/>
      <c r="QKV63" s="265"/>
      <c r="QKW63" s="265"/>
      <c r="QKX63" s="265"/>
      <c r="QKY63" s="265"/>
      <c r="QKZ63" s="265"/>
      <c r="QLA63" s="265"/>
      <c r="QLB63" s="265"/>
      <c r="QLC63" s="265"/>
      <c r="QLD63" s="265"/>
      <c r="QLE63" s="265"/>
      <c r="QLF63" s="265"/>
      <c r="QLG63" s="265"/>
      <c r="QLH63" s="265"/>
      <c r="QLI63" s="265"/>
      <c r="QLJ63" s="265"/>
      <c r="QLK63" s="265"/>
      <c r="QLL63" s="265"/>
      <c r="QLM63" s="265"/>
      <c r="QLN63" s="265"/>
      <c r="QLO63" s="265"/>
      <c r="QLP63" s="265"/>
      <c r="QLQ63" s="265"/>
      <c r="QLR63" s="265"/>
      <c r="QLS63" s="265"/>
      <c r="QLT63" s="265"/>
      <c r="QLU63" s="265"/>
      <c r="QLV63" s="265"/>
      <c r="QLW63" s="265"/>
      <c r="QLX63" s="265"/>
      <c r="QLY63" s="265"/>
      <c r="QLZ63" s="265"/>
      <c r="QMA63" s="265"/>
      <c r="QMB63" s="265"/>
      <c r="QMC63" s="265"/>
      <c r="QMD63" s="265"/>
      <c r="QME63" s="265"/>
      <c r="QMF63" s="265"/>
      <c r="QMG63" s="265"/>
      <c r="QMH63" s="265"/>
      <c r="QMI63" s="265"/>
      <c r="QMJ63" s="265"/>
      <c r="QMK63" s="265"/>
      <c r="QML63" s="265"/>
      <c r="QMM63" s="265"/>
      <c r="QMN63" s="265"/>
      <c r="QMO63" s="265"/>
      <c r="QMP63" s="265"/>
      <c r="QMQ63" s="265"/>
      <c r="QMR63" s="265"/>
      <c r="QMS63" s="265"/>
      <c r="QMT63" s="265"/>
      <c r="QMU63" s="265"/>
      <c r="QMV63" s="265"/>
      <c r="QMW63" s="265"/>
      <c r="QMX63" s="265"/>
      <c r="QMY63" s="265"/>
      <c r="QMZ63" s="265"/>
      <c r="QNA63" s="265"/>
      <c r="QNB63" s="265"/>
      <c r="QNC63" s="265"/>
      <c r="QND63" s="265"/>
      <c r="QNE63" s="265"/>
      <c r="QNF63" s="265"/>
      <c r="QNG63" s="265"/>
      <c r="QNH63" s="265"/>
      <c r="QNI63" s="265"/>
      <c r="QNJ63" s="265"/>
      <c r="QNK63" s="265"/>
      <c r="QNL63" s="265"/>
      <c r="QNM63" s="265"/>
      <c r="QNN63" s="265"/>
      <c r="QNO63" s="265"/>
      <c r="QNP63" s="265"/>
      <c r="QNQ63" s="265"/>
      <c r="QNR63" s="265"/>
      <c r="QNS63" s="265"/>
      <c r="QNT63" s="265"/>
      <c r="QNU63" s="265"/>
      <c r="QNV63" s="265"/>
      <c r="QNW63" s="265"/>
      <c r="QNX63" s="265"/>
      <c r="QNY63" s="265"/>
      <c r="QNZ63" s="265"/>
      <c r="QOA63" s="265"/>
      <c r="QOB63" s="265"/>
      <c r="QOC63" s="265"/>
      <c r="QOD63" s="265"/>
      <c r="QOE63" s="265"/>
      <c r="QOF63" s="265"/>
      <c r="QOG63" s="265"/>
      <c r="QOH63" s="265"/>
      <c r="QOI63" s="265"/>
      <c r="QOJ63" s="265"/>
      <c r="QOK63" s="265"/>
      <c r="QOL63" s="265"/>
      <c r="QOM63" s="265"/>
      <c r="QON63" s="265"/>
      <c r="QOO63" s="265"/>
      <c r="QOP63" s="265"/>
      <c r="QOQ63" s="265"/>
      <c r="QOR63" s="265"/>
      <c r="QOS63" s="265"/>
      <c r="QOT63" s="265"/>
      <c r="QOU63" s="265"/>
      <c r="QOV63" s="265"/>
      <c r="QOW63" s="265"/>
      <c r="QOX63" s="265"/>
      <c r="QOY63" s="265"/>
      <c r="QOZ63" s="265"/>
      <c r="QPA63" s="265"/>
      <c r="QPB63" s="265"/>
      <c r="QPC63" s="265"/>
      <c r="QPD63" s="265"/>
      <c r="QPE63" s="265"/>
      <c r="QPF63" s="265"/>
      <c r="QPG63" s="265"/>
      <c r="QPH63" s="265"/>
      <c r="QPI63" s="265"/>
      <c r="QPJ63" s="265"/>
      <c r="QPK63" s="265"/>
      <c r="QPL63" s="265"/>
      <c r="QPM63" s="265"/>
      <c r="QPN63" s="265"/>
      <c r="QPO63" s="265"/>
      <c r="QPP63" s="265"/>
      <c r="QPQ63" s="265"/>
      <c r="QPR63" s="265"/>
      <c r="QPS63" s="265"/>
      <c r="QPT63" s="265"/>
      <c r="QPU63" s="265"/>
      <c r="QPV63" s="265"/>
      <c r="QPW63" s="265"/>
      <c r="QPX63" s="265"/>
      <c r="QPY63" s="265"/>
      <c r="QPZ63" s="265"/>
      <c r="QQA63" s="265"/>
      <c r="QQB63" s="265"/>
      <c r="QQC63" s="265"/>
      <c r="QQD63" s="265"/>
      <c r="QQE63" s="265"/>
      <c r="QQF63" s="265"/>
      <c r="QQG63" s="265"/>
      <c r="QQH63" s="265"/>
      <c r="QQI63" s="265"/>
      <c r="QQJ63" s="265"/>
      <c r="QQK63" s="265"/>
      <c r="QQL63" s="265"/>
      <c r="QQM63" s="265"/>
      <c r="QQN63" s="265"/>
      <c r="QQO63" s="265"/>
      <c r="QQP63" s="265"/>
      <c r="QQQ63" s="265"/>
      <c r="QQR63" s="265"/>
      <c r="QQS63" s="265"/>
      <c r="QQT63" s="265"/>
      <c r="QQU63" s="265"/>
      <c r="QQV63" s="265"/>
      <c r="QQW63" s="265"/>
      <c r="QQX63" s="265"/>
      <c r="QQY63" s="265"/>
      <c r="QQZ63" s="265"/>
      <c r="QRA63" s="265"/>
      <c r="QRB63" s="265"/>
      <c r="QRC63" s="265"/>
      <c r="QRD63" s="265"/>
      <c r="QRE63" s="265"/>
      <c r="QRF63" s="265"/>
      <c r="QRG63" s="265"/>
      <c r="QRH63" s="265"/>
      <c r="QRI63" s="265"/>
      <c r="QRJ63" s="265"/>
      <c r="QRK63" s="265"/>
      <c r="QRL63" s="265"/>
      <c r="QRM63" s="265"/>
      <c r="QRN63" s="265"/>
      <c r="QRO63" s="265"/>
      <c r="QRP63" s="265"/>
      <c r="QRQ63" s="265"/>
      <c r="QRR63" s="265"/>
      <c r="QRS63" s="265"/>
      <c r="QRT63" s="265"/>
      <c r="QRU63" s="265"/>
      <c r="QRV63" s="265"/>
      <c r="QRW63" s="265"/>
      <c r="QRX63" s="265"/>
      <c r="QRY63" s="265"/>
      <c r="QRZ63" s="265"/>
      <c r="QSA63" s="265"/>
      <c r="QSB63" s="265"/>
      <c r="QSC63" s="265"/>
      <c r="QSD63" s="265"/>
      <c r="QSE63" s="265"/>
      <c r="QSF63" s="265"/>
      <c r="QSG63" s="265"/>
      <c r="QSH63" s="265"/>
      <c r="QSI63" s="265"/>
      <c r="QSJ63" s="265"/>
      <c r="QSK63" s="265"/>
      <c r="QSL63" s="265"/>
      <c r="QSM63" s="265"/>
      <c r="QSN63" s="265"/>
      <c r="QSO63" s="265"/>
      <c r="QSP63" s="265"/>
      <c r="QSQ63" s="265"/>
      <c r="QSR63" s="265"/>
      <c r="QSS63" s="265"/>
      <c r="QST63" s="265"/>
      <c r="QSU63" s="265"/>
      <c r="QSV63" s="265"/>
      <c r="QSW63" s="265"/>
      <c r="QSX63" s="265"/>
      <c r="QSY63" s="265"/>
      <c r="QSZ63" s="265"/>
      <c r="QTA63" s="265"/>
      <c r="QTB63" s="265"/>
      <c r="QTC63" s="265"/>
      <c r="QTD63" s="265"/>
      <c r="QTE63" s="265"/>
      <c r="QTF63" s="265"/>
      <c r="QTG63" s="265"/>
      <c r="QTH63" s="265"/>
      <c r="QTI63" s="265"/>
      <c r="QTJ63" s="265"/>
      <c r="QTK63" s="265"/>
      <c r="QTL63" s="265"/>
      <c r="QTM63" s="265"/>
      <c r="QTN63" s="265"/>
      <c r="QTO63" s="265"/>
      <c r="QTP63" s="265"/>
      <c r="QTQ63" s="265"/>
      <c r="QTR63" s="265"/>
      <c r="QTS63" s="265"/>
      <c r="QTT63" s="265"/>
      <c r="QTU63" s="265"/>
      <c r="QTV63" s="265"/>
      <c r="QTW63" s="265"/>
      <c r="QTX63" s="265"/>
      <c r="QTY63" s="265"/>
      <c r="QTZ63" s="265"/>
      <c r="QUA63" s="265"/>
      <c r="QUB63" s="265"/>
      <c r="QUC63" s="265"/>
      <c r="QUD63" s="265"/>
      <c r="QUE63" s="265"/>
      <c r="QUF63" s="265"/>
      <c r="QUG63" s="265"/>
      <c r="QUH63" s="265"/>
      <c r="QUI63" s="265"/>
      <c r="QUJ63" s="265"/>
      <c r="QUK63" s="265"/>
      <c r="QUL63" s="265"/>
      <c r="QUM63" s="265"/>
      <c r="QUN63" s="265"/>
      <c r="QUO63" s="265"/>
      <c r="QUP63" s="265"/>
      <c r="QUQ63" s="265"/>
      <c r="QUR63" s="265"/>
      <c r="QUS63" s="265"/>
      <c r="QUT63" s="265"/>
      <c r="QUU63" s="265"/>
      <c r="QUV63" s="265"/>
      <c r="QUW63" s="265"/>
      <c r="QUX63" s="265"/>
      <c r="QUY63" s="265"/>
      <c r="QUZ63" s="265"/>
      <c r="QVA63" s="265"/>
      <c r="QVB63" s="265"/>
      <c r="QVC63" s="265"/>
      <c r="QVD63" s="265"/>
      <c r="QVE63" s="265"/>
      <c r="QVF63" s="265"/>
      <c r="QVG63" s="265"/>
      <c r="QVH63" s="265"/>
      <c r="QVI63" s="265"/>
      <c r="QVJ63" s="265"/>
      <c r="QVK63" s="265"/>
      <c r="QVL63" s="265"/>
      <c r="QVM63" s="265"/>
      <c r="QVN63" s="265"/>
      <c r="QVO63" s="265"/>
      <c r="QVP63" s="265"/>
      <c r="QVQ63" s="265"/>
      <c r="QVR63" s="265"/>
      <c r="QVS63" s="265"/>
      <c r="QVT63" s="265"/>
      <c r="QVU63" s="265"/>
      <c r="QVV63" s="265"/>
      <c r="QVW63" s="265"/>
      <c r="QVX63" s="265"/>
      <c r="QVY63" s="265"/>
      <c r="QVZ63" s="265"/>
      <c r="QWA63" s="265"/>
      <c r="QWB63" s="265"/>
      <c r="QWC63" s="265"/>
      <c r="QWD63" s="265"/>
      <c r="QWE63" s="265"/>
      <c r="QWF63" s="265"/>
      <c r="QWG63" s="265"/>
      <c r="QWH63" s="265"/>
      <c r="QWI63" s="265"/>
      <c r="QWJ63" s="265"/>
      <c r="QWK63" s="265"/>
      <c r="QWL63" s="265"/>
      <c r="QWM63" s="265"/>
      <c r="QWN63" s="265"/>
      <c r="QWO63" s="265"/>
      <c r="QWP63" s="265"/>
      <c r="QWQ63" s="265"/>
      <c r="QWR63" s="265"/>
      <c r="QWS63" s="265"/>
      <c r="QWT63" s="265"/>
      <c r="QWU63" s="265"/>
      <c r="QWV63" s="265"/>
      <c r="QWW63" s="265"/>
      <c r="QWX63" s="265"/>
      <c r="QWY63" s="265"/>
      <c r="QWZ63" s="265"/>
      <c r="QXA63" s="265"/>
      <c r="QXB63" s="265"/>
      <c r="QXC63" s="265"/>
      <c r="QXD63" s="265"/>
      <c r="QXE63" s="265"/>
      <c r="QXF63" s="265"/>
      <c r="QXG63" s="265"/>
      <c r="QXH63" s="265"/>
      <c r="QXI63" s="265"/>
      <c r="QXJ63" s="265"/>
      <c r="QXK63" s="265"/>
      <c r="QXL63" s="265"/>
      <c r="QXM63" s="265"/>
      <c r="QXN63" s="265"/>
      <c r="QXO63" s="265"/>
      <c r="QXP63" s="265"/>
      <c r="QXQ63" s="265"/>
      <c r="QXR63" s="265"/>
      <c r="QXS63" s="265"/>
      <c r="QXT63" s="265"/>
      <c r="QXU63" s="265"/>
      <c r="QXV63" s="265"/>
      <c r="QXW63" s="265"/>
      <c r="QXX63" s="265"/>
      <c r="QXY63" s="265"/>
      <c r="QXZ63" s="265"/>
      <c r="QYA63" s="265"/>
      <c r="QYB63" s="265"/>
      <c r="QYC63" s="265"/>
      <c r="QYD63" s="265"/>
      <c r="QYE63" s="265"/>
      <c r="QYF63" s="265"/>
      <c r="QYG63" s="265"/>
      <c r="QYH63" s="265"/>
      <c r="QYI63" s="265"/>
      <c r="QYJ63" s="265"/>
      <c r="QYK63" s="265"/>
      <c r="QYL63" s="265"/>
      <c r="QYM63" s="265"/>
      <c r="QYN63" s="265"/>
      <c r="QYO63" s="265"/>
      <c r="QYP63" s="265"/>
      <c r="QYQ63" s="265"/>
      <c r="QYR63" s="265"/>
      <c r="QYS63" s="265"/>
      <c r="QYT63" s="265"/>
      <c r="QYU63" s="265"/>
      <c r="QYV63" s="265"/>
      <c r="QYW63" s="265"/>
      <c r="QYX63" s="265"/>
      <c r="QYY63" s="265"/>
      <c r="QYZ63" s="265"/>
      <c r="QZA63" s="265"/>
      <c r="QZB63" s="265"/>
      <c r="QZC63" s="265"/>
      <c r="QZD63" s="265"/>
      <c r="QZE63" s="265"/>
      <c r="QZF63" s="265"/>
      <c r="QZG63" s="265"/>
      <c r="QZH63" s="265"/>
      <c r="QZI63" s="265"/>
      <c r="QZJ63" s="265"/>
      <c r="QZK63" s="265"/>
      <c r="QZL63" s="265"/>
      <c r="QZM63" s="265"/>
      <c r="QZN63" s="265"/>
      <c r="QZO63" s="265"/>
      <c r="QZP63" s="265"/>
      <c r="QZQ63" s="265"/>
      <c r="QZR63" s="265"/>
      <c r="QZS63" s="265"/>
      <c r="QZT63" s="265"/>
      <c r="QZU63" s="265"/>
      <c r="QZV63" s="265"/>
      <c r="QZW63" s="265"/>
      <c r="QZX63" s="265"/>
      <c r="QZY63" s="265"/>
      <c r="QZZ63" s="265"/>
      <c r="RAA63" s="265"/>
      <c r="RAB63" s="265"/>
      <c r="RAC63" s="265"/>
      <c r="RAD63" s="265"/>
      <c r="RAE63" s="265"/>
      <c r="RAF63" s="265"/>
      <c r="RAG63" s="265"/>
      <c r="RAH63" s="265"/>
      <c r="RAI63" s="265"/>
      <c r="RAJ63" s="265"/>
      <c r="RAK63" s="265"/>
      <c r="RAL63" s="265"/>
      <c r="RAM63" s="265"/>
      <c r="RAN63" s="265"/>
      <c r="RAO63" s="265"/>
      <c r="RAP63" s="265"/>
      <c r="RAQ63" s="265"/>
      <c r="RAR63" s="265"/>
      <c r="RAS63" s="265"/>
      <c r="RAT63" s="265"/>
      <c r="RAU63" s="265"/>
      <c r="RAV63" s="265"/>
      <c r="RAW63" s="265"/>
      <c r="RAX63" s="265"/>
      <c r="RAY63" s="265"/>
      <c r="RAZ63" s="265"/>
      <c r="RBA63" s="265"/>
      <c r="RBB63" s="265"/>
      <c r="RBC63" s="265"/>
      <c r="RBD63" s="265"/>
      <c r="RBE63" s="265"/>
      <c r="RBF63" s="265"/>
      <c r="RBG63" s="265"/>
      <c r="RBH63" s="265"/>
      <c r="RBI63" s="265"/>
      <c r="RBJ63" s="265"/>
      <c r="RBK63" s="265"/>
      <c r="RBL63" s="265"/>
      <c r="RBM63" s="265"/>
      <c r="RBN63" s="265"/>
      <c r="RBO63" s="265"/>
      <c r="RBP63" s="265"/>
      <c r="RBQ63" s="265"/>
      <c r="RBR63" s="265"/>
      <c r="RBS63" s="265"/>
      <c r="RBT63" s="265"/>
      <c r="RBU63" s="265"/>
      <c r="RBV63" s="265"/>
      <c r="RBW63" s="265"/>
      <c r="RBX63" s="265"/>
      <c r="RBY63" s="265"/>
      <c r="RBZ63" s="265"/>
      <c r="RCA63" s="265"/>
      <c r="RCB63" s="265"/>
      <c r="RCC63" s="265"/>
      <c r="RCD63" s="265"/>
      <c r="RCE63" s="265"/>
      <c r="RCF63" s="265"/>
      <c r="RCG63" s="265"/>
      <c r="RCH63" s="265"/>
      <c r="RCI63" s="265"/>
      <c r="RCJ63" s="265"/>
      <c r="RCK63" s="265"/>
      <c r="RCL63" s="265"/>
      <c r="RCM63" s="265"/>
      <c r="RCN63" s="265"/>
      <c r="RCO63" s="265"/>
      <c r="RCP63" s="265"/>
      <c r="RCQ63" s="265"/>
      <c r="RCR63" s="265"/>
      <c r="RCS63" s="265"/>
      <c r="RCT63" s="265"/>
      <c r="RCU63" s="265"/>
      <c r="RCV63" s="265"/>
      <c r="RCW63" s="265"/>
      <c r="RCX63" s="265"/>
      <c r="RCY63" s="265"/>
      <c r="RCZ63" s="265"/>
      <c r="RDA63" s="265"/>
      <c r="RDB63" s="265"/>
      <c r="RDC63" s="265"/>
      <c r="RDD63" s="265"/>
      <c r="RDE63" s="265"/>
      <c r="RDF63" s="265"/>
      <c r="RDG63" s="265"/>
      <c r="RDH63" s="265"/>
      <c r="RDI63" s="265"/>
      <c r="RDJ63" s="265"/>
      <c r="RDK63" s="265"/>
      <c r="RDL63" s="265"/>
      <c r="RDM63" s="265"/>
      <c r="RDN63" s="265"/>
      <c r="RDO63" s="265"/>
      <c r="RDP63" s="265"/>
      <c r="RDQ63" s="265"/>
      <c r="RDR63" s="265"/>
      <c r="RDS63" s="265"/>
      <c r="RDT63" s="265"/>
      <c r="RDU63" s="265"/>
      <c r="RDV63" s="265"/>
      <c r="RDW63" s="265"/>
      <c r="RDX63" s="265"/>
      <c r="RDY63" s="265"/>
      <c r="RDZ63" s="265"/>
      <c r="REA63" s="265"/>
      <c r="REB63" s="265"/>
      <c r="REC63" s="265"/>
      <c r="RED63" s="265"/>
      <c r="REE63" s="265"/>
      <c r="REF63" s="265"/>
      <c r="REG63" s="265"/>
      <c r="REH63" s="265"/>
      <c r="REI63" s="265"/>
      <c r="REJ63" s="265"/>
      <c r="REK63" s="265"/>
      <c r="REL63" s="265"/>
      <c r="REM63" s="265"/>
      <c r="REN63" s="265"/>
      <c r="REO63" s="265"/>
      <c r="REP63" s="265"/>
      <c r="REQ63" s="265"/>
      <c r="RER63" s="265"/>
      <c r="RES63" s="265"/>
      <c r="RET63" s="265"/>
      <c r="REU63" s="265"/>
      <c r="REV63" s="265"/>
      <c r="REW63" s="265"/>
      <c r="REX63" s="265"/>
      <c r="REY63" s="265"/>
      <c r="REZ63" s="265"/>
      <c r="RFA63" s="265"/>
      <c r="RFB63" s="265"/>
      <c r="RFC63" s="265"/>
      <c r="RFD63" s="265"/>
      <c r="RFE63" s="265"/>
      <c r="RFF63" s="265"/>
      <c r="RFG63" s="265"/>
      <c r="RFH63" s="265"/>
      <c r="RFI63" s="265"/>
      <c r="RFJ63" s="265"/>
      <c r="RFK63" s="265"/>
      <c r="RFL63" s="265"/>
      <c r="RFM63" s="265"/>
      <c r="RFN63" s="265"/>
      <c r="RFO63" s="265"/>
      <c r="RFP63" s="265"/>
      <c r="RFQ63" s="265"/>
      <c r="RFR63" s="265"/>
      <c r="RFS63" s="265"/>
      <c r="RFT63" s="265"/>
      <c r="RFU63" s="265"/>
      <c r="RFV63" s="265"/>
      <c r="RFW63" s="265"/>
      <c r="RFX63" s="265"/>
      <c r="RFY63" s="265"/>
      <c r="RFZ63" s="265"/>
      <c r="RGA63" s="265"/>
      <c r="RGB63" s="265"/>
      <c r="RGC63" s="265"/>
      <c r="RGD63" s="265"/>
      <c r="RGE63" s="265"/>
      <c r="RGF63" s="265"/>
      <c r="RGG63" s="265"/>
      <c r="RGH63" s="265"/>
      <c r="RGI63" s="265"/>
      <c r="RGJ63" s="265"/>
      <c r="RGK63" s="265"/>
      <c r="RGL63" s="265"/>
      <c r="RGM63" s="265"/>
      <c r="RGN63" s="265"/>
      <c r="RGO63" s="265"/>
      <c r="RGP63" s="265"/>
      <c r="RGQ63" s="265"/>
      <c r="RGR63" s="265"/>
      <c r="RGS63" s="265"/>
      <c r="RGT63" s="265"/>
      <c r="RGU63" s="265"/>
      <c r="RGV63" s="265"/>
      <c r="RGW63" s="265"/>
      <c r="RGX63" s="265"/>
      <c r="RGY63" s="265"/>
      <c r="RGZ63" s="265"/>
      <c r="RHA63" s="265"/>
      <c r="RHB63" s="265"/>
      <c r="RHC63" s="265"/>
      <c r="RHD63" s="265"/>
      <c r="RHE63" s="265"/>
      <c r="RHF63" s="265"/>
      <c r="RHG63" s="265"/>
      <c r="RHH63" s="265"/>
      <c r="RHI63" s="265"/>
      <c r="RHJ63" s="265"/>
      <c r="RHK63" s="265"/>
      <c r="RHL63" s="265"/>
      <c r="RHM63" s="265"/>
      <c r="RHN63" s="265"/>
      <c r="RHO63" s="265"/>
      <c r="RHP63" s="265"/>
      <c r="RHQ63" s="265"/>
      <c r="RHR63" s="265"/>
      <c r="RHS63" s="265"/>
      <c r="RHT63" s="265"/>
      <c r="RHU63" s="265"/>
      <c r="RHV63" s="265"/>
      <c r="RHW63" s="265"/>
      <c r="RHX63" s="265"/>
      <c r="RHY63" s="265"/>
      <c r="RHZ63" s="265"/>
      <c r="RIA63" s="265"/>
      <c r="RIB63" s="265"/>
      <c r="RIC63" s="265"/>
      <c r="RID63" s="265"/>
      <c r="RIE63" s="265"/>
      <c r="RIF63" s="265"/>
      <c r="RIG63" s="265"/>
      <c r="RIH63" s="265"/>
      <c r="RII63" s="265"/>
      <c r="RIJ63" s="265"/>
      <c r="RIK63" s="265"/>
      <c r="RIL63" s="265"/>
      <c r="RIM63" s="265"/>
      <c r="RIN63" s="265"/>
      <c r="RIO63" s="265"/>
      <c r="RIP63" s="265"/>
      <c r="RIQ63" s="265"/>
      <c r="RIR63" s="265"/>
      <c r="RIS63" s="265"/>
      <c r="RIT63" s="265"/>
      <c r="RIU63" s="265"/>
      <c r="RIV63" s="265"/>
      <c r="RIW63" s="265"/>
      <c r="RIX63" s="265"/>
      <c r="RIY63" s="265"/>
      <c r="RIZ63" s="265"/>
      <c r="RJA63" s="265"/>
      <c r="RJB63" s="265"/>
      <c r="RJC63" s="265"/>
      <c r="RJD63" s="265"/>
      <c r="RJE63" s="265"/>
      <c r="RJF63" s="265"/>
      <c r="RJG63" s="265"/>
      <c r="RJH63" s="265"/>
      <c r="RJI63" s="265"/>
      <c r="RJJ63" s="265"/>
      <c r="RJK63" s="265"/>
      <c r="RJL63" s="265"/>
      <c r="RJM63" s="265"/>
      <c r="RJN63" s="265"/>
      <c r="RJO63" s="265"/>
      <c r="RJP63" s="265"/>
      <c r="RJQ63" s="265"/>
      <c r="RJR63" s="265"/>
      <c r="RJS63" s="265"/>
      <c r="RJT63" s="265"/>
      <c r="RJU63" s="265"/>
      <c r="RJV63" s="265"/>
      <c r="RJW63" s="265"/>
      <c r="RJX63" s="265"/>
      <c r="RJY63" s="265"/>
      <c r="RJZ63" s="265"/>
      <c r="RKA63" s="265"/>
      <c r="RKB63" s="265"/>
      <c r="RKC63" s="265"/>
      <c r="RKD63" s="265"/>
      <c r="RKE63" s="265"/>
      <c r="RKF63" s="265"/>
      <c r="RKG63" s="265"/>
      <c r="RKH63" s="265"/>
      <c r="RKI63" s="265"/>
      <c r="RKJ63" s="265"/>
      <c r="RKK63" s="265"/>
      <c r="RKL63" s="265"/>
      <c r="RKM63" s="265"/>
      <c r="RKN63" s="265"/>
      <c r="RKO63" s="265"/>
      <c r="RKP63" s="265"/>
      <c r="RKQ63" s="265"/>
      <c r="RKR63" s="265"/>
      <c r="RKS63" s="265"/>
      <c r="RKT63" s="265"/>
      <c r="RKU63" s="265"/>
      <c r="RKV63" s="265"/>
      <c r="RKW63" s="265"/>
      <c r="RKX63" s="265"/>
      <c r="RKY63" s="265"/>
      <c r="RKZ63" s="265"/>
      <c r="RLA63" s="265"/>
      <c r="RLB63" s="265"/>
      <c r="RLC63" s="265"/>
      <c r="RLD63" s="265"/>
      <c r="RLE63" s="265"/>
      <c r="RLF63" s="265"/>
      <c r="RLG63" s="265"/>
      <c r="RLH63" s="265"/>
      <c r="RLI63" s="265"/>
      <c r="RLJ63" s="265"/>
      <c r="RLK63" s="265"/>
      <c r="RLL63" s="265"/>
      <c r="RLM63" s="265"/>
      <c r="RLN63" s="265"/>
      <c r="RLO63" s="265"/>
      <c r="RLP63" s="265"/>
      <c r="RLQ63" s="265"/>
      <c r="RLR63" s="265"/>
      <c r="RLS63" s="265"/>
      <c r="RLT63" s="265"/>
      <c r="RLU63" s="265"/>
      <c r="RLV63" s="265"/>
      <c r="RLW63" s="265"/>
      <c r="RLX63" s="265"/>
      <c r="RLY63" s="265"/>
      <c r="RLZ63" s="265"/>
      <c r="RMA63" s="265"/>
      <c r="RMB63" s="265"/>
      <c r="RMC63" s="265"/>
      <c r="RMD63" s="265"/>
      <c r="RME63" s="265"/>
      <c r="RMF63" s="265"/>
      <c r="RMG63" s="265"/>
      <c r="RMH63" s="265"/>
      <c r="RMI63" s="265"/>
      <c r="RMJ63" s="265"/>
      <c r="RMK63" s="265"/>
      <c r="RML63" s="265"/>
      <c r="RMM63" s="265"/>
      <c r="RMN63" s="265"/>
      <c r="RMO63" s="265"/>
      <c r="RMP63" s="265"/>
      <c r="RMQ63" s="265"/>
      <c r="RMR63" s="265"/>
      <c r="RMS63" s="265"/>
      <c r="RMT63" s="265"/>
      <c r="RMU63" s="265"/>
      <c r="RMV63" s="265"/>
      <c r="RMW63" s="265"/>
      <c r="RMX63" s="265"/>
      <c r="RMY63" s="265"/>
      <c r="RMZ63" s="265"/>
      <c r="RNA63" s="265"/>
      <c r="RNB63" s="265"/>
      <c r="RNC63" s="265"/>
      <c r="RND63" s="265"/>
      <c r="RNE63" s="265"/>
      <c r="RNF63" s="265"/>
      <c r="RNG63" s="265"/>
      <c r="RNH63" s="265"/>
      <c r="RNI63" s="265"/>
      <c r="RNJ63" s="265"/>
      <c r="RNK63" s="265"/>
      <c r="RNL63" s="265"/>
      <c r="RNM63" s="265"/>
      <c r="RNN63" s="265"/>
      <c r="RNO63" s="265"/>
      <c r="RNP63" s="265"/>
      <c r="RNQ63" s="265"/>
      <c r="RNR63" s="265"/>
      <c r="RNS63" s="265"/>
      <c r="RNT63" s="265"/>
      <c r="RNU63" s="265"/>
      <c r="RNV63" s="265"/>
      <c r="RNW63" s="265"/>
      <c r="RNX63" s="265"/>
      <c r="RNY63" s="265"/>
      <c r="RNZ63" s="265"/>
      <c r="ROA63" s="265"/>
      <c r="ROB63" s="265"/>
      <c r="ROC63" s="265"/>
      <c r="ROD63" s="265"/>
      <c r="ROE63" s="265"/>
      <c r="ROF63" s="265"/>
      <c r="ROG63" s="265"/>
      <c r="ROH63" s="265"/>
      <c r="ROI63" s="265"/>
      <c r="ROJ63" s="265"/>
      <c r="ROK63" s="265"/>
      <c r="ROL63" s="265"/>
      <c r="ROM63" s="265"/>
      <c r="RON63" s="265"/>
      <c r="ROO63" s="265"/>
      <c r="ROP63" s="265"/>
      <c r="ROQ63" s="265"/>
      <c r="ROR63" s="265"/>
      <c r="ROS63" s="265"/>
      <c r="ROT63" s="265"/>
      <c r="ROU63" s="265"/>
      <c r="ROV63" s="265"/>
      <c r="ROW63" s="265"/>
      <c r="ROX63" s="265"/>
      <c r="ROY63" s="265"/>
      <c r="ROZ63" s="265"/>
      <c r="RPA63" s="265"/>
      <c r="RPB63" s="265"/>
      <c r="RPC63" s="265"/>
      <c r="RPD63" s="265"/>
      <c r="RPE63" s="265"/>
      <c r="RPF63" s="265"/>
      <c r="RPG63" s="265"/>
      <c r="RPH63" s="265"/>
      <c r="RPI63" s="265"/>
      <c r="RPJ63" s="265"/>
      <c r="RPK63" s="265"/>
      <c r="RPL63" s="265"/>
      <c r="RPM63" s="265"/>
      <c r="RPN63" s="265"/>
      <c r="RPO63" s="265"/>
      <c r="RPP63" s="265"/>
      <c r="RPQ63" s="265"/>
      <c r="RPR63" s="265"/>
      <c r="RPS63" s="265"/>
      <c r="RPT63" s="265"/>
      <c r="RPU63" s="265"/>
      <c r="RPV63" s="265"/>
      <c r="RPW63" s="265"/>
      <c r="RPX63" s="265"/>
      <c r="RPY63" s="265"/>
      <c r="RPZ63" s="265"/>
      <c r="RQA63" s="265"/>
      <c r="RQB63" s="265"/>
      <c r="RQC63" s="265"/>
      <c r="RQD63" s="265"/>
      <c r="RQE63" s="265"/>
      <c r="RQF63" s="265"/>
      <c r="RQG63" s="265"/>
      <c r="RQH63" s="265"/>
      <c r="RQI63" s="265"/>
      <c r="RQJ63" s="265"/>
      <c r="RQK63" s="265"/>
      <c r="RQL63" s="265"/>
      <c r="RQM63" s="265"/>
      <c r="RQN63" s="265"/>
      <c r="RQO63" s="265"/>
      <c r="RQP63" s="265"/>
      <c r="RQQ63" s="265"/>
      <c r="RQR63" s="265"/>
      <c r="RQS63" s="265"/>
      <c r="RQT63" s="265"/>
      <c r="RQU63" s="265"/>
      <c r="RQV63" s="265"/>
      <c r="RQW63" s="265"/>
      <c r="RQX63" s="265"/>
      <c r="RQY63" s="265"/>
      <c r="RQZ63" s="265"/>
      <c r="RRA63" s="265"/>
      <c r="RRB63" s="265"/>
      <c r="RRC63" s="265"/>
      <c r="RRD63" s="265"/>
      <c r="RRE63" s="265"/>
      <c r="RRF63" s="265"/>
      <c r="RRG63" s="265"/>
      <c r="RRH63" s="265"/>
      <c r="RRI63" s="265"/>
      <c r="RRJ63" s="265"/>
      <c r="RRK63" s="265"/>
      <c r="RRL63" s="265"/>
      <c r="RRM63" s="265"/>
      <c r="RRN63" s="265"/>
      <c r="RRO63" s="265"/>
      <c r="RRP63" s="265"/>
      <c r="RRQ63" s="265"/>
      <c r="RRR63" s="265"/>
      <c r="RRS63" s="265"/>
      <c r="RRT63" s="265"/>
      <c r="RRU63" s="265"/>
      <c r="RRV63" s="265"/>
      <c r="RRW63" s="265"/>
      <c r="RRX63" s="265"/>
      <c r="RRY63" s="265"/>
      <c r="RRZ63" s="265"/>
      <c r="RSA63" s="265"/>
      <c r="RSB63" s="265"/>
      <c r="RSC63" s="265"/>
      <c r="RSD63" s="265"/>
      <c r="RSE63" s="265"/>
      <c r="RSF63" s="265"/>
      <c r="RSG63" s="265"/>
      <c r="RSH63" s="265"/>
      <c r="RSI63" s="265"/>
      <c r="RSJ63" s="265"/>
      <c r="RSK63" s="265"/>
      <c r="RSL63" s="265"/>
      <c r="RSM63" s="265"/>
      <c r="RSN63" s="265"/>
      <c r="RSO63" s="265"/>
      <c r="RSP63" s="265"/>
      <c r="RSQ63" s="265"/>
      <c r="RSR63" s="265"/>
      <c r="RSS63" s="265"/>
      <c r="RST63" s="265"/>
      <c r="RSU63" s="265"/>
      <c r="RSV63" s="265"/>
      <c r="RSW63" s="265"/>
      <c r="RSX63" s="265"/>
      <c r="RSY63" s="265"/>
      <c r="RSZ63" s="265"/>
      <c r="RTA63" s="265"/>
      <c r="RTB63" s="265"/>
      <c r="RTC63" s="265"/>
      <c r="RTD63" s="265"/>
      <c r="RTE63" s="265"/>
      <c r="RTF63" s="265"/>
      <c r="RTG63" s="265"/>
      <c r="RTH63" s="265"/>
      <c r="RTI63" s="265"/>
      <c r="RTJ63" s="265"/>
      <c r="RTK63" s="265"/>
      <c r="RTL63" s="265"/>
      <c r="RTM63" s="265"/>
      <c r="RTN63" s="265"/>
      <c r="RTO63" s="265"/>
      <c r="RTP63" s="265"/>
      <c r="RTQ63" s="265"/>
      <c r="RTR63" s="265"/>
      <c r="RTS63" s="265"/>
      <c r="RTT63" s="265"/>
      <c r="RTU63" s="265"/>
      <c r="RTV63" s="265"/>
      <c r="RTW63" s="265"/>
      <c r="RTX63" s="265"/>
      <c r="RTY63" s="265"/>
      <c r="RTZ63" s="265"/>
      <c r="RUA63" s="265"/>
      <c r="RUB63" s="265"/>
      <c r="RUC63" s="265"/>
      <c r="RUD63" s="265"/>
      <c r="RUE63" s="265"/>
      <c r="RUF63" s="265"/>
      <c r="RUG63" s="265"/>
      <c r="RUH63" s="265"/>
      <c r="RUI63" s="265"/>
      <c r="RUJ63" s="265"/>
      <c r="RUK63" s="265"/>
      <c r="RUL63" s="265"/>
      <c r="RUM63" s="265"/>
      <c r="RUN63" s="265"/>
      <c r="RUO63" s="265"/>
      <c r="RUP63" s="265"/>
      <c r="RUQ63" s="265"/>
      <c r="RUR63" s="265"/>
      <c r="RUS63" s="265"/>
      <c r="RUT63" s="265"/>
      <c r="RUU63" s="265"/>
      <c r="RUV63" s="265"/>
      <c r="RUW63" s="265"/>
      <c r="RUX63" s="265"/>
      <c r="RUY63" s="265"/>
      <c r="RUZ63" s="265"/>
      <c r="RVA63" s="265"/>
      <c r="RVB63" s="265"/>
      <c r="RVC63" s="265"/>
      <c r="RVD63" s="265"/>
      <c r="RVE63" s="265"/>
      <c r="RVF63" s="265"/>
      <c r="RVG63" s="265"/>
      <c r="RVH63" s="265"/>
      <c r="RVI63" s="265"/>
      <c r="RVJ63" s="265"/>
      <c r="RVK63" s="265"/>
      <c r="RVL63" s="265"/>
      <c r="RVM63" s="265"/>
      <c r="RVN63" s="265"/>
      <c r="RVO63" s="265"/>
      <c r="RVP63" s="265"/>
      <c r="RVQ63" s="265"/>
      <c r="RVR63" s="265"/>
      <c r="RVS63" s="265"/>
      <c r="RVT63" s="265"/>
      <c r="RVU63" s="265"/>
      <c r="RVV63" s="265"/>
      <c r="RVW63" s="265"/>
      <c r="RVX63" s="265"/>
      <c r="RVY63" s="265"/>
      <c r="RVZ63" s="265"/>
      <c r="RWA63" s="265"/>
      <c r="RWB63" s="265"/>
      <c r="RWC63" s="265"/>
      <c r="RWD63" s="265"/>
      <c r="RWE63" s="265"/>
      <c r="RWF63" s="265"/>
      <c r="RWG63" s="265"/>
      <c r="RWH63" s="265"/>
      <c r="RWI63" s="265"/>
      <c r="RWJ63" s="265"/>
      <c r="RWK63" s="265"/>
      <c r="RWL63" s="265"/>
      <c r="RWM63" s="265"/>
      <c r="RWN63" s="265"/>
      <c r="RWO63" s="265"/>
      <c r="RWP63" s="265"/>
      <c r="RWQ63" s="265"/>
      <c r="RWR63" s="265"/>
      <c r="RWS63" s="265"/>
      <c r="RWT63" s="265"/>
      <c r="RWU63" s="265"/>
      <c r="RWV63" s="265"/>
      <c r="RWW63" s="265"/>
      <c r="RWX63" s="265"/>
      <c r="RWY63" s="265"/>
      <c r="RWZ63" s="265"/>
      <c r="RXA63" s="265"/>
      <c r="RXB63" s="265"/>
      <c r="RXC63" s="265"/>
      <c r="RXD63" s="265"/>
      <c r="RXE63" s="265"/>
      <c r="RXF63" s="265"/>
      <c r="RXG63" s="265"/>
      <c r="RXH63" s="265"/>
      <c r="RXI63" s="265"/>
      <c r="RXJ63" s="265"/>
      <c r="RXK63" s="265"/>
      <c r="RXL63" s="265"/>
      <c r="RXM63" s="265"/>
      <c r="RXN63" s="265"/>
      <c r="RXO63" s="265"/>
      <c r="RXP63" s="265"/>
      <c r="RXQ63" s="265"/>
      <c r="RXR63" s="265"/>
      <c r="RXS63" s="265"/>
      <c r="RXT63" s="265"/>
      <c r="RXU63" s="265"/>
      <c r="RXV63" s="265"/>
      <c r="RXW63" s="265"/>
      <c r="RXX63" s="265"/>
      <c r="RXY63" s="265"/>
      <c r="RXZ63" s="265"/>
      <c r="RYA63" s="265"/>
      <c r="RYB63" s="265"/>
      <c r="RYC63" s="265"/>
      <c r="RYD63" s="265"/>
      <c r="RYE63" s="265"/>
      <c r="RYF63" s="265"/>
      <c r="RYG63" s="265"/>
      <c r="RYH63" s="265"/>
      <c r="RYI63" s="265"/>
      <c r="RYJ63" s="265"/>
      <c r="RYK63" s="265"/>
      <c r="RYL63" s="265"/>
      <c r="RYM63" s="265"/>
      <c r="RYN63" s="265"/>
      <c r="RYO63" s="265"/>
      <c r="RYP63" s="265"/>
      <c r="RYQ63" s="265"/>
      <c r="RYR63" s="265"/>
      <c r="RYS63" s="265"/>
      <c r="RYT63" s="265"/>
      <c r="RYU63" s="265"/>
      <c r="RYV63" s="265"/>
      <c r="RYW63" s="265"/>
      <c r="RYX63" s="265"/>
      <c r="RYY63" s="265"/>
      <c r="RYZ63" s="265"/>
      <c r="RZA63" s="265"/>
      <c r="RZB63" s="265"/>
      <c r="RZC63" s="265"/>
      <c r="RZD63" s="265"/>
      <c r="RZE63" s="265"/>
      <c r="RZF63" s="265"/>
      <c r="RZG63" s="265"/>
      <c r="RZH63" s="265"/>
      <c r="RZI63" s="265"/>
      <c r="RZJ63" s="265"/>
      <c r="RZK63" s="265"/>
      <c r="RZL63" s="265"/>
      <c r="RZM63" s="265"/>
      <c r="RZN63" s="265"/>
      <c r="RZO63" s="265"/>
      <c r="RZP63" s="265"/>
      <c r="RZQ63" s="265"/>
      <c r="RZR63" s="265"/>
      <c r="RZS63" s="265"/>
      <c r="RZT63" s="265"/>
      <c r="RZU63" s="265"/>
      <c r="RZV63" s="265"/>
      <c r="RZW63" s="265"/>
      <c r="RZX63" s="265"/>
      <c r="RZY63" s="265"/>
      <c r="RZZ63" s="265"/>
      <c r="SAA63" s="265"/>
      <c r="SAB63" s="265"/>
      <c r="SAC63" s="265"/>
      <c r="SAD63" s="265"/>
      <c r="SAE63" s="265"/>
      <c r="SAF63" s="265"/>
      <c r="SAG63" s="265"/>
      <c r="SAH63" s="265"/>
      <c r="SAI63" s="265"/>
      <c r="SAJ63" s="265"/>
      <c r="SAK63" s="265"/>
      <c r="SAL63" s="265"/>
      <c r="SAM63" s="265"/>
      <c r="SAN63" s="265"/>
      <c r="SAO63" s="265"/>
      <c r="SAP63" s="265"/>
      <c r="SAQ63" s="265"/>
      <c r="SAR63" s="265"/>
      <c r="SAS63" s="265"/>
      <c r="SAT63" s="265"/>
      <c r="SAU63" s="265"/>
      <c r="SAV63" s="265"/>
      <c r="SAW63" s="265"/>
      <c r="SAX63" s="265"/>
      <c r="SAY63" s="265"/>
      <c r="SAZ63" s="265"/>
      <c r="SBA63" s="265"/>
      <c r="SBB63" s="265"/>
      <c r="SBC63" s="265"/>
      <c r="SBD63" s="265"/>
      <c r="SBE63" s="265"/>
      <c r="SBF63" s="265"/>
      <c r="SBG63" s="265"/>
      <c r="SBH63" s="265"/>
      <c r="SBI63" s="265"/>
      <c r="SBJ63" s="265"/>
      <c r="SBK63" s="265"/>
      <c r="SBL63" s="265"/>
      <c r="SBM63" s="265"/>
      <c r="SBN63" s="265"/>
      <c r="SBO63" s="265"/>
      <c r="SBP63" s="265"/>
      <c r="SBQ63" s="265"/>
      <c r="SBR63" s="265"/>
      <c r="SBS63" s="265"/>
      <c r="SBT63" s="265"/>
      <c r="SBU63" s="265"/>
      <c r="SBV63" s="265"/>
      <c r="SBW63" s="265"/>
      <c r="SBX63" s="265"/>
      <c r="SBY63" s="265"/>
      <c r="SBZ63" s="265"/>
      <c r="SCA63" s="265"/>
      <c r="SCB63" s="265"/>
      <c r="SCC63" s="265"/>
      <c r="SCD63" s="265"/>
      <c r="SCE63" s="265"/>
      <c r="SCF63" s="265"/>
      <c r="SCG63" s="265"/>
      <c r="SCH63" s="265"/>
      <c r="SCI63" s="265"/>
      <c r="SCJ63" s="265"/>
      <c r="SCK63" s="265"/>
      <c r="SCL63" s="265"/>
      <c r="SCM63" s="265"/>
      <c r="SCN63" s="265"/>
      <c r="SCO63" s="265"/>
      <c r="SCP63" s="265"/>
      <c r="SCQ63" s="265"/>
      <c r="SCR63" s="265"/>
      <c r="SCS63" s="265"/>
      <c r="SCT63" s="265"/>
      <c r="SCU63" s="265"/>
      <c r="SCV63" s="265"/>
      <c r="SCW63" s="265"/>
      <c r="SCX63" s="265"/>
      <c r="SCY63" s="265"/>
      <c r="SCZ63" s="265"/>
      <c r="SDA63" s="265"/>
      <c r="SDB63" s="265"/>
      <c r="SDC63" s="265"/>
      <c r="SDD63" s="265"/>
      <c r="SDE63" s="265"/>
      <c r="SDF63" s="265"/>
      <c r="SDG63" s="265"/>
      <c r="SDH63" s="265"/>
      <c r="SDI63" s="265"/>
      <c r="SDJ63" s="265"/>
      <c r="SDK63" s="265"/>
      <c r="SDL63" s="265"/>
      <c r="SDM63" s="265"/>
      <c r="SDN63" s="265"/>
      <c r="SDO63" s="265"/>
      <c r="SDP63" s="265"/>
      <c r="SDQ63" s="265"/>
      <c r="SDR63" s="265"/>
      <c r="SDS63" s="265"/>
      <c r="SDT63" s="265"/>
      <c r="SDU63" s="265"/>
      <c r="SDV63" s="265"/>
      <c r="SDW63" s="265"/>
      <c r="SDX63" s="265"/>
      <c r="SDY63" s="265"/>
      <c r="SDZ63" s="265"/>
      <c r="SEA63" s="265"/>
      <c r="SEB63" s="265"/>
      <c r="SEC63" s="265"/>
      <c r="SED63" s="265"/>
      <c r="SEE63" s="265"/>
      <c r="SEF63" s="265"/>
      <c r="SEG63" s="265"/>
      <c r="SEH63" s="265"/>
      <c r="SEI63" s="265"/>
      <c r="SEJ63" s="265"/>
      <c r="SEK63" s="265"/>
      <c r="SEL63" s="265"/>
      <c r="SEM63" s="265"/>
      <c r="SEN63" s="265"/>
      <c r="SEO63" s="265"/>
      <c r="SEP63" s="265"/>
      <c r="SEQ63" s="265"/>
      <c r="SER63" s="265"/>
      <c r="SES63" s="265"/>
      <c r="SET63" s="265"/>
      <c r="SEU63" s="265"/>
      <c r="SEV63" s="265"/>
      <c r="SEW63" s="265"/>
      <c r="SEX63" s="265"/>
      <c r="SEY63" s="265"/>
      <c r="SEZ63" s="265"/>
      <c r="SFA63" s="265"/>
      <c r="SFB63" s="265"/>
      <c r="SFC63" s="265"/>
      <c r="SFD63" s="265"/>
      <c r="SFE63" s="265"/>
      <c r="SFF63" s="265"/>
      <c r="SFG63" s="265"/>
      <c r="SFH63" s="265"/>
      <c r="SFI63" s="265"/>
      <c r="SFJ63" s="265"/>
      <c r="SFK63" s="265"/>
      <c r="SFL63" s="265"/>
      <c r="SFM63" s="265"/>
      <c r="SFN63" s="265"/>
      <c r="SFO63" s="265"/>
      <c r="SFP63" s="265"/>
      <c r="SFQ63" s="265"/>
      <c r="SFR63" s="265"/>
      <c r="SFS63" s="265"/>
      <c r="SFT63" s="265"/>
      <c r="SFU63" s="265"/>
      <c r="SFV63" s="265"/>
      <c r="SFW63" s="265"/>
      <c r="SFX63" s="265"/>
      <c r="SFY63" s="265"/>
      <c r="SFZ63" s="265"/>
      <c r="SGA63" s="265"/>
      <c r="SGB63" s="265"/>
      <c r="SGC63" s="265"/>
      <c r="SGD63" s="265"/>
      <c r="SGE63" s="265"/>
      <c r="SGF63" s="265"/>
      <c r="SGG63" s="265"/>
      <c r="SGH63" s="265"/>
      <c r="SGI63" s="265"/>
      <c r="SGJ63" s="265"/>
      <c r="SGK63" s="265"/>
      <c r="SGL63" s="265"/>
      <c r="SGM63" s="265"/>
      <c r="SGN63" s="265"/>
      <c r="SGO63" s="265"/>
      <c r="SGP63" s="265"/>
      <c r="SGQ63" s="265"/>
      <c r="SGR63" s="265"/>
      <c r="SGS63" s="265"/>
      <c r="SGT63" s="265"/>
      <c r="SGU63" s="265"/>
      <c r="SGV63" s="265"/>
      <c r="SGW63" s="265"/>
      <c r="SGX63" s="265"/>
      <c r="SGY63" s="265"/>
      <c r="SGZ63" s="265"/>
      <c r="SHA63" s="265"/>
      <c r="SHB63" s="265"/>
      <c r="SHC63" s="265"/>
      <c r="SHD63" s="265"/>
      <c r="SHE63" s="265"/>
      <c r="SHF63" s="265"/>
      <c r="SHG63" s="265"/>
      <c r="SHH63" s="265"/>
      <c r="SHI63" s="265"/>
      <c r="SHJ63" s="265"/>
      <c r="SHK63" s="265"/>
      <c r="SHL63" s="265"/>
      <c r="SHM63" s="265"/>
      <c r="SHN63" s="265"/>
      <c r="SHO63" s="265"/>
      <c r="SHP63" s="265"/>
      <c r="SHQ63" s="265"/>
      <c r="SHR63" s="265"/>
      <c r="SHS63" s="265"/>
      <c r="SHT63" s="265"/>
      <c r="SHU63" s="265"/>
      <c r="SHV63" s="265"/>
      <c r="SHW63" s="265"/>
      <c r="SHX63" s="265"/>
      <c r="SHY63" s="265"/>
      <c r="SHZ63" s="265"/>
      <c r="SIA63" s="265"/>
      <c r="SIB63" s="265"/>
      <c r="SIC63" s="265"/>
      <c r="SID63" s="265"/>
      <c r="SIE63" s="265"/>
      <c r="SIF63" s="265"/>
      <c r="SIG63" s="265"/>
      <c r="SIH63" s="265"/>
      <c r="SII63" s="265"/>
      <c r="SIJ63" s="265"/>
      <c r="SIK63" s="265"/>
      <c r="SIL63" s="265"/>
      <c r="SIM63" s="265"/>
      <c r="SIN63" s="265"/>
      <c r="SIO63" s="265"/>
      <c r="SIP63" s="265"/>
      <c r="SIQ63" s="265"/>
      <c r="SIR63" s="265"/>
      <c r="SIS63" s="265"/>
      <c r="SIT63" s="265"/>
      <c r="SIU63" s="265"/>
      <c r="SIV63" s="265"/>
      <c r="SIW63" s="265"/>
      <c r="SIX63" s="265"/>
      <c r="SIY63" s="265"/>
      <c r="SIZ63" s="265"/>
      <c r="SJA63" s="265"/>
      <c r="SJB63" s="265"/>
      <c r="SJC63" s="265"/>
      <c r="SJD63" s="265"/>
      <c r="SJE63" s="265"/>
      <c r="SJF63" s="265"/>
      <c r="SJG63" s="265"/>
      <c r="SJH63" s="265"/>
      <c r="SJI63" s="265"/>
      <c r="SJJ63" s="265"/>
      <c r="SJK63" s="265"/>
      <c r="SJL63" s="265"/>
      <c r="SJM63" s="265"/>
      <c r="SJN63" s="265"/>
      <c r="SJO63" s="265"/>
      <c r="SJP63" s="265"/>
      <c r="SJQ63" s="265"/>
      <c r="SJR63" s="265"/>
      <c r="SJS63" s="265"/>
      <c r="SJT63" s="265"/>
      <c r="SJU63" s="265"/>
      <c r="SJV63" s="265"/>
      <c r="SJW63" s="265"/>
      <c r="SJX63" s="265"/>
      <c r="SJY63" s="265"/>
      <c r="SJZ63" s="265"/>
      <c r="SKA63" s="265"/>
      <c r="SKB63" s="265"/>
      <c r="SKC63" s="265"/>
      <c r="SKD63" s="265"/>
      <c r="SKE63" s="265"/>
      <c r="SKF63" s="265"/>
      <c r="SKG63" s="265"/>
      <c r="SKH63" s="265"/>
      <c r="SKI63" s="265"/>
      <c r="SKJ63" s="265"/>
      <c r="SKK63" s="265"/>
      <c r="SKL63" s="265"/>
      <c r="SKM63" s="265"/>
      <c r="SKN63" s="265"/>
      <c r="SKO63" s="265"/>
      <c r="SKP63" s="265"/>
      <c r="SKQ63" s="265"/>
      <c r="SKR63" s="265"/>
      <c r="SKS63" s="265"/>
      <c r="SKT63" s="265"/>
      <c r="SKU63" s="265"/>
      <c r="SKV63" s="265"/>
      <c r="SKW63" s="265"/>
      <c r="SKX63" s="265"/>
      <c r="SKY63" s="265"/>
      <c r="SKZ63" s="265"/>
      <c r="SLA63" s="265"/>
      <c r="SLB63" s="265"/>
      <c r="SLC63" s="265"/>
      <c r="SLD63" s="265"/>
      <c r="SLE63" s="265"/>
      <c r="SLF63" s="265"/>
      <c r="SLG63" s="265"/>
      <c r="SLH63" s="265"/>
      <c r="SLI63" s="265"/>
      <c r="SLJ63" s="265"/>
      <c r="SLK63" s="265"/>
      <c r="SLL63" s="265"/>
      <c r="SLM63" s="265"/>
      <c r="SLN63" s="265"/>
      <c r="SLO63" s="265"/>
      <c r="SLP63" s="265"/>
      <c r="SLQ63" s="265"/>
      <c r="SLR63" s="265"/>
      <c r="SLS63" s="265"/>
      <c r="SLT63" s="265"/>
      <c r="SLU63" s="265"/>
      <c r="SLV63" s="265"/>
      <c r="SLW63" s="265"/>
      <c r="SLX63" s="265"/>
      <c r="SLY63" s="265"/>
      <c r="SLZ63" s="265"/>
      <c r="SMA63" s="265"/>
      <c r="SMB63" s="265"/>
      <c r="SMC63" s="265"/>
      <c r="SMD63" s="265"/>
      <c r="SME63" s="265"/>
      <c r="SMF63" s="265"/>
      <c r="SMG63" s="265"/>
      <c r="SMH63" s="265"/>
      <c r="SMI63" s="265"/>
      <c r="SMJ63" s="265"/>
      <c r="SMK63" s="265"/>
      <c r="SML63" s="265"/>
      <c r="SMM63" s="265"/>
      <c r="SMN63" s="265"/>
      <c r="SMO63" s="265"/>
      <c r="SMP63" s="265"/>
      <c r="SMQ63" s="265"/>
      <c r="SMR63" s="265"/>
      <c r="SMS63" s="265"/>
      <c r="SMT63" s="265"/>
      <c r="SMU63" s="265"/>
      <c r="SMV63" s="265"/>
      <c r="SMW63" s="265"/>
      <c r="SMX63" s="265"/>
      <c r="SMY63" s="265"/>
      <c r="SMZ63" s="265"/>
      <c r="SNA63" s="265"/>
      <c r="SNB63" s="265"/>
      <c r="SNC63" s="265"/>
      <c r="SND63" s="265"/>
      <c r="SNE63" s="265"/>
      <c r="SNF63" s="265"/>
      <c r="SNG63" s="265"/>
      <c r="SNH63" s="265"/>
      <c r="SNI63" s="265"/>
      <c r="SNJ63" s="265"/>
      <c r="SNK63" s="265"/>
      <c r="SNL63" s="265"/>
      <c r="SNM63" s="265"/>
      <c r="SNN63" s="265"/>
      <c r="SNO63" s="265"/>
      <c r="SNP63" s="265"/>
      <c r="SNQ63" s="265"/>
      <c r="SNR63" s="265"/>
      <c r="SNS63" s="265"/>
      <c r="SNT63" s="265"/>
      <c r="SNU63" s="265"/>
      <c r="SNV63" s="265"/>
      <c r="SNW63" s="265"/>
      <c r="SNX63" s="265"/>
      <c r="SNY63" s="265"/>
      <c r="SNZ63" s="265"/>
      <c r="SOA63" s="265"/>
      <c r="SOB63" s="265"/>
      <c r="SOC63" s="265"/>
      <c r="SOD63" s="265"/>
      <c r="SOE63" s="265"/>
      <c r="SOF63" s="265"/>
      <c r="SOG63" s="265"/>
      <c r="SOH63" s="265"/>
      <c r="SOI63" s="265"/>
      <c r="SOJ63" s="265"/>
      <c r="SOK63" s="265"/>
      <c r="SOL63" s="265"/>
      <c r="SOM63" s="265"/>
      <c r="SON63" s="265"/>
      <c r="SOO63" s="265"/>
      <c r="SOP63" s="265"/>
      <c r="SOQ63" s="265"/>
      <c r="SOR63" s="265"/>
      <c r="SOS63" s="265"/>
      <c r="SOT63" s="265"/>
      <c r="SOU63" s="265"/>
      <c r="SOV63" s="265"/>
      <c r="SOW63" s="265"/>
      <c r="SOX63" s="265"/>
      <c r="SOY63" s="265"/>
      <c r="SOZ63" s="265"/>
      <c r="SPA63" s="265"/>
      <c r="SPB63" s="265"/>
      <c r="SPC63" s="265"/>
      <c r="SPD63" s="265"/>
      <c r="SPE63" s="265"/>
      <c r="SPF63" s="265"/>
      <c r="SPG63" s="265"/>
      <c r="SPH63" s="265"/>
      <c r="SPI63" s="265"/>
      <c r="SPJ63" s="265"/>
      <c r="SPK63" s="265"/>
      <c r="SPL63" s="265"/>
      <c r="SPM63" s="265"/>
      <c r="SPN63" s="265"/>
      <c r="SPO63" s="265"/>
      <c r="SPP63" s="265"/>
      <c r="SPQ63" s="265"/>
      <c r="SPR63" s="265"/>
      <c r="SPS63" s="265"/>
      <c r="SPT63" s="265"/>
      <c r="SPU63" s="265"/>
      <c r="SPV63" s="265"/>
      <c r="SPW63" s="265"/>
      <c r="SPX63" s="265"/>
      <c r="SPY63" s="265"/>
      <c r="SPZ63" s="265"/>
      <c r="SQA63" s="265"/>
      <c r="SQB63" s="265"/>
      <c r="SQC63" s="265"/>
      <c r="SQD63" s="265"/>
      <c r="SQE63" s="265"/>
      <c r="SQF63" s="265"/>
      <c r="SQG63" s="265"/>
      <c r="SQH63" s="265"/>
      <c r="SQI63" s="265"/>
      <c r="SQJ63" s="265"/>
      <c r="SQK63" s="265"/>
      <c r="SQL63" s="265"/>
      <c r="SQM63" s="265"/>
      <c r="SQN63" s="265"/>
      <c r="SQO63" s="265"/>
      <c r="SQP63" s="265"/>
      <c r="SQQ63" s="265"/>
      <c r="SQR63" s="265"/>
      <c r="SQS63" s="265"/>
      <c r="SQT63" s="265"/>
      <c r="SQU63" s="265"/>
      <c r="SQV63" s="265"/>
      <c r="SQW63" s="265"/>
      <c r="SQX63" s="265"/>
      <c r="SQY63" s="265"/>
      <c r="SQZ63" s="265"/>
      <c r="SRA63" s="265"/>
      <c r="SRB63" s="265"/>
      <c r="SRC63" s="265"/>
      <c r="SRD63" s="265"/>
      <c r="SRE63" s="265"/>
      <c r="SRF63" s="265"/>
      <c r="SRG63" s="265"/>
      <c r="SRH63" s="265"/>
      <c r="SRI63" s="265"/>
      <c r="SRJ63" s="265"/>
      <c r="SRK63" s="265"/>
      <c r="SRL63" s="265"/>
      <c r="SRM63" s="265"/>
      <c r="SRN63" s="265"/>
      <c r="SRO63" s="265"/>
      <c r="SRP63" s="265"/>
      <c r="SRQ63" s="265"/>
      <c r="SRR63" s="265"/>
      <c r="SRS63" s="265"/>
      <c r="SRT63" s="265"/>
      <c r="SRU63" s="265"/>
      <c r="SRV63" s="265"/>
      <c r="SRW63" s="265"/>
      <c r="SRX63" s="265"/>
      <c r="SRY63" s="265"/>
      <c r="SRZ63" s="265"/>
      <c r="SSA63" s="265"/>
      <c r="SSB63" s="265"/>
      <c r="SSC63" s="265"/>
      <c r="SSD63" s="265"/>
      <c r="SSE63" s="265"/>
      <c r="SSF63" s="265"/>
      <c r="SSG63" s="265"/>
      <c r="SSH63" s="265"/>
      <c r="SSI63" s="265"/>
      <c r="SSJ63" s="265"/>
      <c r="SSK63" s="265"/>
      <c r="SSL63" s="265"/>
      <c r="SSM63" s="265"/>
      <c r="SSN63" s="265"/>
      <c r="SSO63" s="265"/>
      <c r="SSP63" s="265"/>
      <c r="SSQ63" s="265"/>
      <c r="SSR63" s="265"/>
      <c r="SSS63" s="265"/>
      <c r="SST63" s="265"/>
      <c r="SSU63" s="265"/>
      <c r="SSV63" s="265"/>
      <c r="SSW63" s="265"/>
      <c r="SSX63" s="265"/>
      <c r="SSY63" s="265"/>
      <c r="SSZ63" s="265"/>
      <c r="STA63" s="265"/>
      <c r="STB63" s="265"/>
      <c r="STC63" s="265"/>
      <c r="STD63" s="265"/>
      <c r="STE63" s="265"/>
      <c r="STF63" s="265"/>
      <c r="STG63" s="265"/>
      <c r="STH63" s="265"/>
      <c r="STI63" s="265"/>
      <c r="STJ63" s="265"/>
      <c r="STK63" s="265"/>
      <c r="STL63" s="265"/>
      <c r="STM63" s="265"/>
      <c r="STN63" s="265"/>
      <c r="STO63" s="265"/>
      <c r="STP63" s="265"/>
      <c r="STQ63" s="265"/>
      <c r="STR63" s="265"/>
      <c r="STS63" s="265"/>
      <c r="STT63" s="265"/>
      <c r="STU63" s="265"/>
      <c r="STV63" s="265"/>
      <c r="STW63" s="265"/>
      <c r="STX63" s="265"/>
      <c r="STY63" s="265"/>
      <c r="STZ63" s="265"/>
      <c r="SUA63" s="265"/>
      <c r="SUB63" s="265"/>
      <c r="SUC63" s="265"/>
      <c r="SUD63" s="265"/>
      <c r="SUE63" s="265"/>
      <c r="SUF63" s="265"/>
      <c r="SUG63" s="265"/>
      <c r="SUH63" s="265"/>
      <c r="SUI63" s="265"/>
      <c r="SUJ63" s="265"/>
      <c r="SUK63" s="265"/>
      <c r="SUL63" s="265"/>
      <c r="SUM63" s="265"/>
      <c r="SUN63" s="265"/>
      <c r="SUO63" s="265"/>
      <c r="SUP63" s="265"/>
      <c r="SUQ63" s="265"/>
      <c r="SUR63" s="265"/>
      <c r="SUS63" s="265"/>
      <c r="SUT63" s="265"/>
      <c r="SUU63" s="265"/>
      <c r="SUV63" s="265"/>
      <c r="SUW63" s="265"/>
      <c r="SUX63" s="265"/>
      <c r="SUY63" s="265"/>
      <c r="SUZ63" s="265"/>
      <c r="SVA63" s="265"/>
      <c r="SVB63" s="265"/>
      <c r="SVC63" s="265"/>
      <c r="SVD63" s="265"/>
      <c r="SVE63" s="265"/>
      <c r="SVF63" s="265"/>
      <c r="SVG63" s="265"/>
      <c r="SVH63" s="265"/>
      <c r="SVI63" s="265"/>
      <c r="SVJ63" s="265"/>
      <c r="SVK63" s="265"/>
      <c r="SVL63" s="265"/>
      <c r="SVM63" s="265"/>
      <c r="SVN63" s="265"/>
      <c r="SVO63" s="265"/>
      <c r="SVP63" s="265"/>
      <c r="SVQ63" s="265"/>
      <c r="SVR63" s="265"/>
      <c r="SVS63" s="265"/>
      <c r="SVT63" s="265"/>
      <c r="SVU63" s="265"/>
      <c r="SVV63" s="265"/>
      <c r="SVW63" s="265"/>
      <c r="SVX63" s="265"/>
      <c r="SVY63" s="265"/>
      <c r="SVZ63" s="265"/>
      <c r="SWA63" s="265"/>
      <c r="SWB63" s="265"/>
      <c r="SWC63" s="265"/>
      <c r="SWD63" s="265"/>
      <c r="SWE63" s="265"/>
      <c r="SWF63" s="265"/>
      <c r="SWG63" s="265"/>
      <c r="SWH63" s="265"/>
      <c r="SWI63" s="265"/>
      <c r="SWJ63" s="265"/>
      <c r="SWK63" s="265"/>
      <c r="SWL63" s="265"/>
      <c r="SWM63" s="265"/>
      <c r="SWN63" s="265"/>
      <c r="SWO63" s="265"/>
      <c r="SWP63" s="265"/>
      <c r="SWQ63" s="265"/>
      <c r="SWR63" s="265"/>
      <c r="SWS63" s="265"/>
      <c r="SWT63" s="265"/>
      <c r="SWU63" s="265"/>
      <c r="SWV63" s="265"/>
      <c r="SWW63" s="265"/>
      <c r="SWX63" s="265"/>
      <c r="SWY63" s="265"/>
      <c r="SWZ63" s="265"/>
      <c r="SXA63" s="265"/>
      <c r="SXB63" s="265"/>
      <c r="SXC63" s="265"/>
      <c r="SXD63" s="265"/>
      <c r="SXE63" s="265"/>
      <c r="SXF63" s="265"/>
      <c r="SXG63" s="265"/>
      <c r="SXH63" s="265"/>
      <c r="SXI63" s="265"/>
      <c r="SXJ63" s="265"/>
      <c r="SXK63" s="265"/>
      <c r="SXL63" s="265"/>
      <c r="SXM63" s="265"/>
      <c r="SXN63" s="265"/>
      <c r="SXO63" s="265"/>
      <c r="SXP63" s="265"/>
      <c r="SXQ63" s="265"/>
      <c r="SXR63" s="265"/>
      <c r="SXS63" s="265"/>
      <c r="SXT63" s="265"/>
      <c r="SXU63" s="265"/>
      <c r="SXV63" s="265"/>
      <c r="SXW63" s="265"/>
      <c r="SXX63" s="265"/>
      <c r="SXY63" s="265"/>
      <c r="SXZ63" s="265"/>
      <c r="SYA63" s="265"/>
      <c r="SYB63" s="265"/>
      <c r="SYC63" s="265"/>
      <c r="SYD63" s="265"/>
      <c r="SYE63" s="265"/>
      <c r="SYF63" s="265"/>
      <c r="SYG63" s="265"/>
      <c r="SYH63" s="265"/>
      <c r="SYI63" s="265"/>
      <c r="SYJ63" s="265"/>
      <c r="SYK63" s="265"/>
      <c r="SYL63" s="265"/>
      <c r="SYM63" s="265"/>
      <c r="SYN63" s="265"/>
      <c r="SYO63" s="265"/>
      <c r="SYP63" s="265"/>
      <c r="SYQ63" s="265"/>
      <c r="SYR63" s="265"/>
      <c r="SYS63" s="265"/>
      <c r="SYT63" s="265"/>
      <c r="SYU63" s="265"/>
      <c r="SYV63" s="265"/>
      <c r="SYW63" s="265"/>
      <c r="SYX63" s="265"/>
      <c r="SYY63" s="265"/>
      <c r="SYZ63" s="265"/>
      <c r="SZA63" s="265"/>
      <c r="SZB63" s="265"/>
      <c r="SZC63" s="265"/>
      <c r="SZD63" s="265"/>
      <c r="SZE63" s="265"/>
      <c r="SZF63" s="265"/>
      <c r="SZG63" s="265"/>
      <c r="SZH63" s="265"/>
      <c r="SZI63" s="265"/>
      <c r="SZJ63" s="265"/>
      <c r="SZK63" s="265"/>
      <c r="SZL63" s="265"/>
      <c r="SZM63" s="265"/>
      <c r="SZN63" s="265"/>
      <c r="SZO63" s="265"/>
      <c r="SZP63" s="265"/>
      <c r="SZQ63" s="265"/>
      <c r="SZR63" s="265"/>
      <c r="SZS63" s="265"/>
      <c r="SZT63" s="265"/>
      <c r="SZU63" s="265"/>
      <c r="SZV63" s="265"/>
      <c r="SZW63" s="265"/>
      <c r="SZX63" s="265"/>
      <c r="SZY63" s="265"/>
      <c r="SZZ63" s="265"/>
      <c r="TAA63" s="265"/>
      <c r="TAB63" s="265"/>
      <c r="TAC63" s="265"/>
      <c r="TAD63" s="265"/>
      <c r="TAE63" s="265"/>
      <c r="TAF63" s="265"/>
      <c r="TAG63" s="265"/>
      <c r="TAH63" s="265"/>
      <c r="TAI63" s="265"/>
      <c r="TAJ63" s="265"/>
      <c r="TAK63" s="265"/>
      <c r="TAL63" s="265"/>
      <c r="TAM63" s="265"/>
      <c r="TAN63" s="265"/>
      <c r="TAO63" s="265"/>
      <c r="TAP63" s="265"/>
      <c r="TAQ63" s="265"/>
      <c r="TAR63" s="265"/>
      <c r="TAS63" s="265"/>
      <c r="TAT63" s="265"/>
      <c r="TAU63" s="265"/>
      <c r="TAV63" s="265"/>
      <c r="TAW63" s="265"/>
      <c r="TAX63" s="265"/>
      <c r="TAY63" s="265"/>
      <c r="TAZ63" s="265"/>
      <c r="TBA63" s="265"/>
      <c r="TBB63" s="265"/>
      <c r="TBC63" s="265"/>
      <c r="TBD63" s="265"/>
      <c r="TBE63" s="265"/>
      <c r="TBF63" s="265"/>
      <c r="TBG63" s="265"/>
      <c r="TBH63" s="265"/>
      <c r="TBI63" s="265"/>
      <c r="TBJ63" s="265"/>
      <c r="TBK63" s="265"/>
      <c r="TBL63" s="265"/>
      <c r="TBM63" s="265"/>
      <c r="TBN63" s="265"/>
      <c r="TBO63" s="265"/>
      <c r="TBP63" s="265"/>
      <c r="TBQ63" s="265"/>
      <c r="TBR63" s="265"/>
      <c r="TBS63" s="265"/>
      <c r="TBT63" s="265"/>
      <c r="TBU63" s="265"/>
      <c r="TBV63" s="265"/>
      <c r="TBW63" s="265"/>
      <c r="TBX63" s="265"/>
      <c r="TBY63" s="265"/>
      <c r="TBZ63" s="265"/>
      <c r="TCA63" s="265"/>
      <c r="TCB63" s="265"/>
      <c r="TCC63" s="265"/>
      <c r="TCD63" s="265"/>
      <c r="TCE63" s="265"/>
      <c r="TCF63" s="265"/>
      <c r="TCG63" s="265"/>
      <c r="TCH63" s="265"/>
      <c r="TCI63" s="265"/>
      <c r="TCJ63" s="265"/>
      <c r="TCK63" s="265"/>
      <c r="TCL63" s="265"/>
      <c r="TCM63" s="265"/>
      <c r="TCN63" s="265"/>
      <c r="TCO63" s="265"/>
      <c r="TCP63" s="265"/>
      <c r="TCQ63" s="265"/>
      <c r="TCR63" s="265"/>
      <c r="TCS63" s="265"/>
      <c r="TCT63" s="265"/>
      <c r="TCU63" s="265"/>
      <c r="TCV63" s="265"/>
      <c r="TCW63" s="265"/>
      <c r="TCX63" s="265"/>
      <c r="TCY63" s="265"/>
      <c r="TCZ63" s="265"/>
      <c r="TDA63" s="265"/>
      <c r="TDB63" s="265"/>
      <c r="TDC63" s="265"/>
      <c r="TDD63" s="265"/>
      <c r="TDE63" s="265"/>
      <c r="TDF63" s="265"/>
      <c r="TDG63" s="265"/>
      <c r="TDH63" s="265"/>
      <c r="TDI63" s="265"/>
      <c r="TDJ63" s="265"/>
      <c r="TDK63" s="265"/>
      <c r="TDL63" s="265"/>
      <c r="TDM63" s="265"/>
      <c r="TDN63" s="265"/>
      <c r="TDO63" s="265"/>
      <c r="TDP63" s="265"/>
      <c r="TDQ63" s="265"/>
      <c r="TDR63" s="265"/>
      <c r="TDS63" s="265"/>
      <c r="TDT63" s="265"/>
      <c r="TDU63" s="265"/>
      <c r="TDV63" s="265"/>
      <c r="TDW63" s="265"/>
      <c r="TDX63" s="265"/>
      <c r="TDY63" s="265"/>
      <c r="TDZ63" s="265"/>
      <c r="TEA63" s="265"/>
      <c r="TEB63" s="265"/>
      <c r="TEC63" s="265"/>
      <c r="TED63" s="265"/>
      <c r="TEE63" s="265"/>
      <c r="TEF63" s="265"/>
      <c r="TEG63" s="265"/>
      <c r="TEH63" s="265"/>
      <c r="TEI63" s="265"/>
      <c r="TEJ63" s="265"/>
      <c r="TEK63" s="265"/>
      <c r="TEL63" s="265"/>
      <c r="TEM63" s="265"/>
      <c r="TEN63" s="265"/>
      <c r="TEO63" s="265"/>
      <c r="TEP63" s="265"/>
      <c r="TEQ63" s="265"/>
      <c r="TER63" s="265"/>
      <c r="TES63" s="265"/>
      <c r="TET63" s="265"/>
      <c r="TEU63" s="265"/>
      <c r="TEV63" s="265"/>
      <c r="TEW63" s="265"/>
      <c r="TEX63" s="265"/>
      <c r="TEY63" s="265"/>
      <c r="TEZ63" s="265"/>
      <c r="TFA63" s="265"/>
      <c r="TFB63" s="265"/>
      <c r="TFC63" s="265"/>
      <c r="TFD63" s="265"/>
      <c r="TFE63" s="265"/>
      <c r="TFF63" s="265"/>
      <c r="TFG63" s="265"/>
      <c r="TFH63" s="265"/>
      <c r="TFI63" s="265"/>
      <c r="TFJ63" s="265"/>
      <c r="TFK63" s="265"/>
      <c r="TFL63" s="265"/>
      <c r="TFM63" s="265"/>
      <c r="TFN63" s="265"/>
      <c r="TFO63" s="265"/>
      <c r="TFP63" s="265"/>
      <c r="TFQ63" s="265"/>
      <c r="TFR63" s="265"/>
      <c r="TFS63" s="265"/>
      <c r="TFT63" s="265"/>
      <c r="TFU63" s="265"/>
      <c r="TFV63" s="265"/>
      <c r="TFW63" s="265"/>
      <c r="TFX63" s="265"/>
      <c r="TFY63" s="265"/>
      <c r="TFZ63" s="265"/>
      <c r="TGA63" s="265"/>
      <c r="TGB63" s="265"/>
      <c r="TGC63" s="265"/>
      <c r="TGD63" s="265"/>
      <c r="TGE63" s="265"/>
      <c r="TGF63" s="265"/>
      <c r="TGG63" s="265"/>
      <c r="TGH63" s="265"/>
      <c r="TGI63" s="265"/>
      <c r="TGJ63" s="265"/>
      <c r="TGK63" s="265"/>
      <c r="TGL63" s="265"/>
      <c r="TGM63" s="265"/>
      <c r="TGN63" s="265"/>
      <c r="TGO63" s="265"/>
      <c r="TGP63" s="265"/>
      <c r="TGQ63" s="265"/>
      <c r="TGR63" s="265"/>
      <c r="TGS63" s="265"/>
      <c r="TGT63" s="265"/>
      <c r="TGU63" s="265"/>
      <c r="TGV63" s="265"/>
      <c r="TGW63" s="265"/>
      <c r="TGX63" s="265"/>
      <c r="TGY63" s="265"/>
      <c r="TGZ63" s="265"/>
      <c r="THA63" s="265"/>
      <c r="THB63" s="265"/>
      <c r="THC63" s="265"/>
      <c r="THD63" s="265"/>
      <c r="THE63" s="265"/>
      <c r="THF63" s="265"/>
      <c r="THG63" s="265"/>
      <c r="THH63" s="265"/>
      <c r="THI63" s="265"/>
      <c r="THJ63" s="265"/>
      <c r="THK63" s="265"/>
      <c r="THL63" s="265"/>
      <c r="THM63" s="265"/>
      <c r="THN63" s="265"/>
      <c r="THO63" s="265"/>
      <c r="THP63" s="265"/>
      <c r="THQ63" s="265"/>
      <c r="THR63" s="265"/>
      <c r="THS63" s="265"/>
      <c r="THT63" s="265"/>
      <c r="THU63" s="265"/>
      <c r="THV63" s="265"/>
      <c r="THW63" s="265"/>
      <c r="THX63" s="265"/>
      <c r="THY63" s="265"/>
      <c r="THZ63" s="265"/>
      <c r="TIA63" s="265"/>
      <c r="TIB63" s="265"/>
      <c r="TIC63" s="265"/>
      <c r="TID63" s="265"/>
      <c r="TIE63" s="265"/>
      <c r="TIF63" s="265"/>
      <c r="TIG63" s="265"/>
      <c r="TIH63" s="265"/>
      <c r="TII63" s="265"/>
      <c r="TIJ63" s="265"/>
      <c r="TIK63" s="265"/>
      <c r="TIL63" s="265"/>
      <c r="TIM63" s="265"/>
      <c r="TIN63" s="265"/>
      <c r="TIO63" s="265"/>
      <c r="TIP63" s="265"/>
      <c r="TIQ63" s="265"/>
      <c r="TIR63" s="265"/>
      <c r="TIS63" s="265"/>
      <c r="TIT63" s="265"/>
      <c r="TIU63" s="265"/>
      <c r="TIV63" s="265"/>
      <c r="TIW63" s="265"/>
      <c r="TIX63" s="265"/>
      <c r="TIY63" s="265"/>
      <c r="TIZ63" s="265"/>
      <c r="TJA63" s="265"/>
      <c r="TJB63" s="265"/>
      <c r="TJC63" s="265"/>
      <c r="TJD63" s="265"/>
      <c r="TJE63" s="265"/>
      <c r="TJF63" s="265"/>
      <c r="TJG63" s="265"/>
      <c r="TJH63" s="265"/>
      <c r="TJI63" s="265"/>
      <c r="TJJ63" s="265"/>
      <c r="TJK63" s="265"/>
      <c r="TJL63" s="265"/>
      <c r="TJM63" s="265"/>
      <c r="TJN63" s="265"/>
      <c r="TJO63" s="265"/>
      <c r="TJP63" s="265"/>
      <c r="TJQ63" s="265"/>
      <c r="TJR63" s="265"/>
      <c r="TJS63" s="265"/>
      <c r="TJT63" s="265"/>
      <c r="TJU63" s="265"/>
      <c r="TJV63" s="265"/>
      <c r="TJW63" s="265"/>
      <c r="TJX63" s="265"/>
      <c r="TJY63" s="265"/>
      <c r="TJZ63" s="265"/>
      <c r="TKA63" s="265"/>
      <c r="TKB63" s="265"/>
      <c r="TKC63" s="265"/>
      <c r="TKD63" s="265"/>
      <c r="TKE63" s="265"/>
      <c r="TKF63" s="265"/>
      <c r="TKG63" s="265"/>
      <c r="TKH63" s="265"/>
      <c r="TKI63" s="265"/>
      <c r="TKJ63" s="265"/>
      <c r="TKK63" s="265"/>
      <c r="TKL63" s="265"/>
      <c r="TKM63" s="265"/>
      <c r="TKN63" s="265"/>
      <c r="TKO63" s="265"/>
      <c r="TKP63" s="265"/>
      <c r="TKQ63" s="265"/>
      <c r="TKR63" s="265"/>
      <c r="TKS63" s="265"/>
      <c r="TKT63" s="265"/>
      <c r="TKU63" s="265"/>
      <c r="TKV63" s="265"/>
      <c r="TKW63" s="265"/>
      <c r="TKX63" s="265"/>
      <c r="TKY63" s="265"/>
      <c r="TKZ63" s="265"/>
      <c r="TLA63" s="265"/>
      <c r="TLB63" s="265"/>
      <c r="TLC63" s="265"/>
      <c r="TLD63" s="265"/>
      <c r="TLE63" s="265"/>
      <c r="TLF63" s="265"/>
      <c r="TLG63" s="265"/>
      <c r="TLH63" s="265"/>
      <c r="TLI63" s="265"/>
      <c r="TLJ63" s="265"/>
      <c r="TLK63" s="265"/>
      <c r="TLL63" s="265"/>
      <c r="TLM63" s="265"/>
      <c r="TLN63" s="265"/>
      <c r="TLO63" s="265"/>
      <c r="TLP63" s="265"/>
      <c r="TLQ63" s="265"/>
      <c r="TLR63" s="265"/>
      <c r="TLS63" s="265"/>
      <c r="TLT63" s="265"/>
      <c r="TLU63" s="265"/>
      <c r="TLV63" s="265"/>
      <c r="TLW63" s="265"/>
      <c r="TLX63" s="265"/>
      <c r="TLY63" s="265"/>
      <c r="TLZ63" s="265"/>
      <c r="TMA63" s="265"/>
      <c r="TMB63" s="265"/>
      <c r="TMC63" s="265"/>
      <c r="TMD63" s="265"/>
      <c r="TME63" s="265"/>
      <c r="TMF63" s="265"/>
      <c r="TMG63" s="265"/>
      <c r="TMH63" s="265"/>
      <c r="TMI63" s="265"/>
      <c r="TMJ63" s="265"/>
      <c r="TMK63" s="265"/>
      <c r="TML63" s="265"/>
      <c r="TMM63" s="265"/>
      <c r="TMN63" s="265"/>
      <c r="TMO63" s="265"/>
      <c r="TMP63" s="265"/>
      <c r="TMQ63" s="265"/>
      <c r="TMR63" s="265"/>
      <c r="TMS63" s="265"/>
      <c r="TMT63" s="265"/>
      <c r="TMU63" s="265"/>
      <c r="TMV63" s="265"/>
      <c r="TMW63" s="265"/>
      <c r="TMX63" s="265"/>
      <c r="TMY63" s="265"/>
      <c r="TMZ63" s="265"/>
      <c r="TNA63" s="265"/>
      <c r="TNB63" s="265"/>
      <c r="TNC63" s="265"/>
      <c r="TND63" s="265"/>
      <c r="TNE63" s="265"/>
      <c r="TNF63" s="265"/>
      <c r="TNG63" s="265"/>
      <c r="TNH63" s="265"/>
      <c r="TNI63" s="265"/>
      <c r="TNJ63" s="265"/>
      <c r="TNK63" s="265"/>
      <c r="TNL63" s="265"/>
      <c r="TNM63" s="265"/>
      <c r="TNN63" s="265"/>
      <c r="TNO63" s="265"/>
      <c r="TNP63" s="265"/>
      <c r="TNQ63" s="265"/>
      <c r="TNR63" s="265"/>
      <c r="TNS63" s="265"/>
      <c r="TNT63" s="265"/>
      <c r="TNU63" s="265"/>
      <c r="TNV63" s="265"/>
      <c r="TNW63" s="265"/>
      <c r="TNX63" s="265"/>
      <c r="TNY63" s="265"/>
      <c r="TNZ63" s="265"/>
      <c r="TOA63" s="265"/>
      <c r="TOB63" s="265"/>
      <c r="TOC63" s="265"/>
      <c r="TOD63" s="265"/>
      <c r="TOE63" s="265"/>
      <c r="TOF63" s="265"/>
      <c r="TOG63" s="265"/>
      <c r="TOH63" s="265"/>
      <c r="TOI63" s="265"/>
      <c r="TOJ63" s="265"/>
      <c r="TOK63" s="265"/>
      <c r="TOL63" s="265"/>
      <c r="TOM63" s="265"/>
      <c r="TON63" s="265"/>
      <c r="TOO63" s="265"/>
      <c r="TOP63" s="265"/>
      <c r="TOQ63" s="265"/>
      <c r="TOR63" s="265"/>
      <c r="TOS63" s="265"/>
      <c r="TOT63" s="265"/>
      <c r="TOU63" s="265"/>
      <c r="TOV63" s="265"/>
      <c r="TOW63" s="265"/>
      <c r="TOX63" s="265"/>
      <c r="TOY63" s="265"/>
      <c r="TOZ63" s="265"/>
      <c r="TPA63" s="265"/>
      <c r="TPB63" s="265"/>
      <c r="TPC63" s="265"/>
      <c r="TPD63" s="265"/>
      <c r="TPE63" s="265"/>
      <c r="TPF63" s="265"/>
      <c r="TPG63" s="265"/>
      <c r="TPH63" s="265"/>
      <c r="TPI63" s="265"/>
      <c r="TPJ63" s="265"/>
      <c r="TPK63" s="265"/>
      <c r="TPL63" s="265"/>
      <c r="TPM63" s="265"/>
      <c r="TPN63" s="265"/>
      <c r="TPO63" s="265"/>
      <c r="TPP63" s="265"/>
      <c r="TPQ63" s="265"/>
      <c r="TPR63" s="265"/>
      <c r="TPS63" s="265"/>
      <c r="TPT63" s="265"/>
      <c r="TPU63" s="265"/>
      <c r="TPV63" s="265"/>
      <c r="TPW63" s="265"/>
      <c r="TPX63" s="265"/>
      <c r="TPY63" s="265"/>
      <c r="TPZ63" s="265"/>
      <c r="TQA63" s="265"/>
      <c r="TQB63" s="265"/>
      <c r="TQC63" s="265"/>
      <c r="TQD63" s="265"/>
      <c r="TQE63" s="265"/>
      <c r="TQF63" s="265"/>
      <c r="TQG63" s="265"/>
      <c r="TQH63" s="265"/>
      <c r="TQI63" s="265"/>
      <c r="TQJ63" s="265"/>
      <c r="TQK63" s="265"/>
      <c r="TQL63" s="265"/>
      <c r="TQM63" s="265"/>
      <c r="TQN63" s="265"/>
      <c r="TQO63" s="265"/>
      <c r="TQP63" s="265"/>
      <c r="TQQ63" s="265"/>
      <c r="TQR63" s="265"/>
      <c r="TQS63" s="265"/>
      <c r="TQT63" s="265"/>
      <c r="TQU63" s="265"/>
      <c r="TQV63" s="265"/>
      <c r="TQW63" s="265"/>
      <c r="TQX63" s="265"/>
      <c r="TQY63" s="265"/>
      <c r="TQZ63" s="265"/>
      <c r="TRA63" s="265"/>
      <c r="TRB63" s="265"/>
      <c r="TRC63" s="265"/>
      <c r="TRD63" s="265"/>
      <c r="TRE63" s="265"/>
      <c r="TRF63" s="265"/>
      <c r="TRG63" s="265"/>
      <c r="TRH63" s="265"/>
      <c r="TRI63" s="265"/>
      <c r="TRJ63" s="265"/>
      <c r="TRK63" s="265"/>
      <c r="TRL63" s="265"/>
      <c r="TRM63" s="265"/>
      <c r="TRN63" s="265"/>
      <c r="TRO63" s="265"/>
      <c r="TRP63" s="265"/>
      <c r="TRQ63" s="265"/>
      <c r="TRR63" s="265"/>
      <c r="TRS63" s="265"/>
      <c r="TRT63" s="265"/>
      <c r="TRU63" s="265"/>
      <c r="TRV63" s="265"/>
      <c r="TRW63" s="265"/>
      <c r="TRX63" s="265"/>
      <c r="TRY63" s="265"/>
      <c r="TRZ63" s="265"/>
      <c r="TSA63" s="265"/>
      <c r="TSB63" s="265"/>
      <c r="TSC63" s="265"/>
      <c r="TSD63" s="265"/>
      <c r="TSE63" s="265"/>
      <c r="TSF63" s="265"/>
      <c r="TSG63" s="265"/>
      <c r="TSH63" s="265"/>
      <c r="TSI63" s="265"/>
      <c r="TSJ63" s="265"/>
      <c r="TSK63" s="265"/>
      <c r="TSL63" s="265"/>
      <c r="TSM63" s="265"/>
      <c r="TSN63" s="265"/>
      <c r="TSO63" s="265"/>
      <c r="TSP63" s="265"/>
      <c r="TSQ63" s="265"/>
      <c r="TSR63" s="265"/>
      <c r="TSS63" s="265"/>
      <c r="TST63" s="265"/>
      <c r="TSU63" s="265"/>
      <c r="TSV63" s="265"/>
      <c r="TSW63" s="265"/>
      <c r="TSX63" s="265"/>
      <c r="TSY63" s="265"/>
      <c r="TSZ63" s="265"/>
      <c r="TTA63" s="265"/>
      <c r="TTB63" s="265"/>
      <c r="TTC63" s="265"/>
      <c r="TTD63" s="265"/>
      <c r="TTE63" s="265"/>
      <c r="TTF63" s="265"/>
      <c r="TTG63" s="265"/>
      <c r="TTH63" s="265"/>
      <c r="TTI63" s="265"/>
      <c r="TTJ63" s="265"/>
      <c r="TTK63" s="265"/>
      <c r="TTL63" s="265"/>
      <c r="TTM63" s="265"/>
      <c r="TTN63" s="265"/>
      <c r="TTO63" s="265"/>
      <c r="TTP63" s="265"/>
      <c r="TTQ63" s="265"/>
      <c r="TTR63" s="265"/>
      <c r="TTS63" s="265"/>
      <c r="TTT63" s="265"/>
      <c r="TTU63" s="265"/>
      <c r="TTV63" s="265"/>
      <c r="TTW63" s="265"/>
      <c r="TTX63" s="265"/>
      <c r="TTY63" s="265"/>
      <c r="TTZ63" s="265"/>
      <c r="TUA63" s="265"/>
      <c r="TUB63" s="265"/>
      <c r="TUC63" s="265"/>
      <c r="TUD63" s="265"/>
      <c r="TUE63" s="265"/>
      <c r="TUF63" s="265"/>
      <c r="TUG63" s="265"/>
      <c r="TUH63" s="265"/>
      <c r="TUI63" s="265"/>
      <c r="TUJ63" s="265"/>
      <c r="TUK63" s="265"/>
      <c r="TUL63" s="265"/>
      <c r="TUM63" s="265"/>
      <c r="TUN63" s="265"/>
      <c r="TUO63" s="265"/>
      <c r="TUP63" s="265"/>
      <c r="TUQ63" s="265"/>
      <c r="TUR63" s="265"/>
      <c r="TUS63" s="265"/>
      <c r="TUT63" s="265"/>
      <c r="TUU63" s="265"/>
      <c r="TUV63" s="265"/>
      <c r="TUW63" s="265"/>
      <c r="TUX63" s="265"/>
      <c r="TUY63" s="265"/>
      <c r="TUZ63" s="265"/>
      <c r="TVA63" s="265"/>
      <c r="TVB63" s="265"/>
      <c r="TVC63" s="265"/>
      <c r="TVD63" s="265"/>
      <c r="TVE63" s="265"/>
      <c r="TVF63" s="265"/>
      <c r="TVG63" s="265"/>
      <c r="TVH63" s="265"/>
      <c r="TVI63" s="265"/>
      <c r="TVJ63" s="265"/>
      <c r="TVK63" s="265"/>
      <c r="TVL63" s="265"/>
      <c r="TVM63" s="265"/>
      <c r="TVN63" s="265"/>
      <c r="TVO63" s="265"/>
      <c r="TVP63" s="265"/>
      <c r="TVQ63" s="265"/>
      <c r="TVR63" s="265"/>
      <c r="TVS63" s="265"/>
      <c r="TVT63" s="265"/>
      <c r="TVU63" s="265"/>
      <c r="TVV63" s="265"/>
      <c r="TVW63" s="265"/>
      <c r="TVX63" s="265"/>
      <c r="TVY63" s="265"/>
      <c r="TVZ63" s="265"/>
      <c r="TWA63" s="265"/>
      <c r="TWB63" s="265"/>
      <c r="TWC63" s="265"/>
      <c r="TWD63" s="265"/>
      <c r="TWE63" s="265"/>
      <c r="TWF63" s="265"/>
      <c r="TWG63" s="265"/>
      <c r="TWH63" s="265"/>
      <c r="TWI63" s="265"/>
      <c r="TWJ63" s="265"/>
      <c r="TWK63" s="265"/>
      <c r="TWL63" s="265"/>
      <c r="TWM63" s="265"/>
      <c r="TWN63" s="265"/>
      <c r="TWO63" s="265"/>
      <c r="TWP63" s="265"/>
      <c r="TWQ63" s="265"/>
      <c r="TWR63" s="265"/>
      <c r="TWS63" s="265"/>
      <c r="TWT63" s="265"/>
      <c r="TWU63" s="265"/>
      <c r="TWV63" s="265"/>
      <c r="TWW63" s="265"/>
      <c r="TWX63" s="265"/>
      <c r="TWY63" s="265"/>
      <c r="TWZ63" s="265"/>
      <c r="TXA63" s="265"/>
      <c r="TXB63" s="265"/>
      <c r="TXC63" s="265"/>
      <c r="TXD63" s="265"/>
      <c r="TXE63" s="265"/>
      <c r="TXF63" s="265"/>
      <c r="TXG63" s="265"/>
      <c r="TXH63" s="265"/>
      <c r="TXI63" s="265"/>
      <c r="TXJ63" s="265"/>
      <c r="TXK63" s="265"/>
      <c r="TXL63" s="265"/>
      <c r="TXM63" s="265"/>
      <c r="TXN63" s="265"/>
      <c r="TXO63" s="265"/>
      <c r="TXP63" s="265"/>
      <c r="TXQ63" s="265"/>
      <c r="TXR63" s="265"/>
      <c r="TXS63" s="265"/>
      <c r="TXT63" s="265"/>
      <c r="TXU63" s="265"/>
      <c r="TXV63" s="265"/>
      <c r="TXW63" s="265"/>
      <c r="TXX63" s="265"/>
      <c r="TXY63" s="265"/>
      <c r="TXZ63" s="265"/>
      <c r="TYA63" s="265"/>
      <c r="TYB63" s="265"/>
      <c r="TYC63" s="265"/>
      <c r="TYD63" s="265"/>
      <c r="TYE63" s="265"/>
      <c r="TYF63" s="265"/>
      <c r="TYG63" s="265"/>
      <c r="TYH63" s="265"/>
      <c r="TYI63" s="265"/>
      <c r="TYJ63" s="265"/>
      <c r="TYK63" s="265"/>
      <c r="TYL63" s="265"/>
      <c r="TYM63" s="265"/>
      <c r="TYN63" s="265"/>
      <c r="TYO63" s="265"/>
      <c r="TYP63" s="265"/>
      <c r="TYQ63" s="265"/>
      <c r="TYR63" s="265"/>
      <c r="TYS63" s="265"/>
      <c r="TYT63" s="265"/>
      <c r="TYU63" s="265"/>
      <c r="TYV63" s="265"/>
      <c r="TYW63" s="265"/>
      <c r="TYX63" s="265"/>
      <c r="TYY63" s="265"/>
      <c r="TYZ63" s="265"/>
      <c r="TZA63" s="265"/>
      <c r="TZB63" s="265"/>
      <c r="TZC63" s="265"/>
      <c r="TZD63" s="265"/>
      <c r="TZE63" s="265"/>
      <c r="TZF63" s="265"/>
      <c r="TZG63" s="265"/>
      <c r="TZH63" s="265"/>
      <c r="TZI63" s="265"/>
      <c r="TZJ63" s="265"/>
      <c r="TZK63" s="265"/>
      <c r="TZL63" s="265"/>
      <c r="TZM63" s="265"/>
      <c r="TZN63" s="265"/>
      <c r="TZO63" s="265"/>
      <c r="TZP63" s="265"/>
      <c r="TZQ63" s="265"/>
      <c r="TZR63" s="265"/>
      <c r="TZS63" s="265"/>
      <c r="TZT63" s="265"/>
      <c r="TZU63" s="265"/>
      <c r="TZV63" s="265"/>
      <c r="TZW63" s="265"/>
      <c r="TZX63" s="265"/>
      <c r="TZY63" s="265"/>
      <c r="TZZ63" s="265"/>
      <c r="UAA63" s="265"/>
      <c r="UAB63" s="265"/>
      <c r="UAC63" s="265"/>
      <c r="UAD63" s="265"/>
      <c r="UAE63" s="265"/>
      <c r="UAF63" s="265"/>
      <c r="UAG63" s="265"/>
      <c r="UAH63" s="265"/>
      <c r="UAI63" s="265"/>
      <c r="UAJ63" s="265"/>
      <c r="UAK63" s="265"/>
      <c r="UAL63" s="265"/>
      <c r="UAM63" s="265"/>
      <c r="UAN63" s="265"/>
      <c r="UAO63" s="265"/>
      <c r="UAP63" s="265"/>
      <c r="UAQ63" s="265"/>
      <c r="UAR63" s="265"/>
      <c r="UAS63" s="265"/>
      <c r="UAT63" s="265"/>
      <c r="UAU63" s="265"/>
      <c r="UAV63" s="265"/>
      <c r="UAW63" s="265"/>
      <c r="UAX63" s="265"/>
      <c r="UAY63" s="265"/>
      <c r="UAZ63" s="265"/>
      <c r="UBA63" s="265"/>
      <c r="UBB63" s="265"/>
      <c r="UBC63" s="265"/>
      <c r="UBD63" s="265"/>
      <c r="UBE63" s="265"/>
      <c r="UBF63" s="265"/>
      <c r="UBG63" s="265"/>
      <c r="UBH63" s="265"/>
      <c r="UBI63" s="265"/>
      <c r="UBJ63" s="265"/>
      <c r="UBK63" s="265"/>
      <c r="UBL63" s="265"/>
      <c r="UBM63" s="265"/>
      <c r="UBN63" s="265"/>
      <c r="UBO63" s="265"/>
      <c r="UBP63" s="265"/>
      <c r="UBQ63" s="265"/>
      <c r="UBR63" s="265"/>
      <c r="UBS63" s="265"/>
      <c r="UBT63" s="265"/>
      <c r="UBU63" s="265"/>
      <c r="UBV63" s="265"/>
      <c r="UBW63" s="265"/>
      <c r="UBX63" s="265"/>
      <c r="UBY63" s="265"/>
      <c r="UBZ63" s="265"/>
      <c r="UCA63" s="265"/>
      <c r="UCB63" s="265"/>
      <c r="UCC63" s="265"/>
      <c r="UCD63" s="265"/>
      <c r="UCE63" s="265"/>
      <c r="UCF63" s="265"/>
      <c r="UCG63" s="265"/>
      <c r="UCH63" s="265"/>
      <c r="UCI63" s="265"/>
      <c r="UCJ63" s="265"/>
      <c r="UCK63" s="265"/>
      <c r="UCL63" s="265"/>
      <c r="UCM63" s="265"/>
      <c r="UCN63" s="265"/>
      <c r="UCO63" s="265"/>
      <c r="UCP63" s="265"/>
      <c r="UCQ63" s="265"/>
      <c r="UCR63" s="265"/>
      <c r="UCS63" s="265"/>
      <c r="UCT63" s="265"/>
      <c r="UCU63" s="265"/>
      <c r="UCV63" s="265"/>
      <c r="UCW63" s="265"/>
      <c r="UCX63" s="265"/>
      <c r="UCY63" s="265"/>
      <c r="UCZ63" s="265"/>
      <c r="UDA63" s="265"/>
      <c r="UDB63" s="265"/>
      <c r="UDC63" s="265"/>
      <c r="UDD63" s="265"/>
      <c r="UDE63" s="265"/>
      <c r="UDF63" s="265"/>
      <c r="UDG63" s="265"/>
      <c r="UDH63" s="265"/>
      <c r="UDI63" s="265"/>
      <c r="UDJ63" s="265"/>
      <c r="UDK63" s="265"/>
      <c r="UDL63" s="265"/>
      <c r="UDM63" s="265"/>
      <c r="UDN63" s="265"/>
      <c r="UDO63" s="265"/>
      <c r="UDP63" s="265"/>
      <c r="UDQ63" s="265"/>
      <c r="UDR63" s="265"/>
      <c r="UDS63" s="265"/>
      <c r="UDT63" s="265"/>
      <c r="UDU63" s="265"/>
      <c r="UDV63" s="265"/>
      <c r="UDW63" s="265"/>
      <c r="UDX63" s="265"/>
      <c r="UDY63" s="265"/>
      <c r="UDZ63" s="265"/>
      <c r="UEA63" s="265"/>
      <c r="UEB63" s="265"/>
      <c r="UEC63" s="265"/>
      <c r="UED63" s="265"/>
      <c r="UEE63" s="265"/>
      <c r="UEF63" s="265"/>
      <c r="UEG63" s="265"/>
      <c r="UEH63" s="265"/>
      <c r="UEI63" s="265"/>
      <c r="UEJ63" s="265"/>
      <c r="UEK63" s="265"/>
      <c r="UEL63" s="265"/>
      <c r="UEM63" s="265"/>
      <c r="UEN63" s="265"/>
      <c r="UEO63" s="265"/>
      <c r="UEP63" s="265"/>
      <c r="UEQ63" s="265"/>
      <c r="UER63" s="265"/>
      <c r="UES63" s="265"/>
      <c r="UET63" s="265"/>
      <c r="UEU63" s="265"/>
      <c r="UEV63" s="265"/>
      <c r="UEW63" s="265"/>
      <c r="UEX63" s="265"/>
      <c r="UEY63" s="265"/>
      <c r="UEZ63" s="265"/>
      <c r="UFA63" s="265"/>
      <c r="UFB63" s="265"/>
      <c r="UFC63" s="265"/>
      <c r="UFD63" s="265"/>
      <c r="UFE63" s="265"/>
      <c r="UFF63" s="265"/>
      <c r="UFG63" s="265"/>
      <c r="UFH63" s="265"/>
      <c r="UFI63" s="265"/>
      <c r="UFJ63" s="265"/>
      <c r="UFK63" s="265"/>
      <c r="UFL63" s="265"/>
      <c r="UFM63" s="265"/>
      <c r="UFN63" s="265"/>
      <c r="UFO63" s="265"/>
      <c r="UFP63" s="265"/>
      <c r="UFQ63" s="265"/>
      <c r="UFR63" s="265"/>
      <c r="UFS63" s="265"/>
      <c r="UFT63" s="265"/>
      <c r="UFU63" s="265"/>
      <c r="UFV63" s="265"/>
      <c r="UFW63" s="265"/>
      <c r="UFX63" s="265"/>
      <c r="UFY63" s="265"/>
      <c r="UFZ63" s="265"/>
      <c r="UGA63" s="265"/>
      <c r="UGB63" s="265"/>
      <c r="UGC63" s="265"/>
      <c r="UGD63" s="265"/>
      <c r="UGE63" s="265"/>
      <c r="UGF63" s="265"/>
      <c r="UGG63" s="265"/>
      <c r="UGH63" s="265"/>
      <c r="UGI63" s="265"/>
      <c r="UGJ63" s="265"/>
      <c r="UGK63" s="265"/>
      <c r="UGL63" s="265"/>
      <c r="UGM63" s="265"/>
      <c r="UGN63" s="265"/>
      <c r="UGO63" s="265"/>
      <c r="UGP63" s="265"/>
      <c r="UGQ63" s="265"/>
      <c r="UGR63" s="265"/>
      <c r="UGS63" s="265"/>
      <c r="UGT63" s="265"/>
      <c r="UGU63" s="265"/>
      <c r="UGV63" s="265"/>
      <c r="UGW63" s="265"/>
      <c r="UGX63" s="265"/>
      <c r="UGY63" s="265"/>
      <c r="UGZ63" s="265"/>
      <c r="UHA63" s="265"/>
      <c r="UHB63" s="265"/>
      <c r="UHC63" s="265"/>
      <c r="UHD63" s="265"/>
      <c r="UHE63" s="265"/>
      <c r="UHF63" s="265"/>
      <c r="UHG63" s="265"/>
      <c r="UHH63" s="265"/>
      <c r="UHI63" s="265"/>
      <c r="UHJ63" s="265"/>
      <c r="UHK63" s="265"/>
      <c r="UHL63" s="265"/>
      <c r="UHM63" s="265"/>
      <c r="UHN63" s="265"/>
      <c r="UHO63" s="265"/>
      <c r="UHP63" s="265"/>
      <c r="UHQ63" s="265"/>
      <c r="UHR63" s="265"/>
      <c r="UHS63" s="265"/>
      <c r="UHT63" s="265"/>
      <c r="UHU63" s="265"/>
      <c r="UHV63" s="265"/>
      <c r="UHW63" s="265"/>
      <c r="UHX63" s="265"/>
      <c r="UHY63" s="265"/>
      <c r="UHZ63" s="265"/>
      <c r="UIA63" s="265"/>
      <c r="UIB63" s="265"/>
      <c r="UIC63" s="265"/>
      <c r="UID63" s="265"/>
      <c r="UIE63" s="265"/>
      <c r="UIF63" s="265"/>
      <c r="UIG63" s="265"/>
      <c r="UIH63" s="265"/>
      <c r="UII63" s="265"/>
      <c r="UIJ63" s="265"/>
      <c r="UIK63" s="265"/>
      <c r="UIL63" s="265"/>
      <c r="UIM63" s="265"/>
      <c r="UIN63" s="265"/>
      <c r="UIO63" s="265"/>
      <c r="UIP63" s="265"/>
      <c r="UIQ63" s="265"/>
      <c r="UIR63" s="265"/>
      <c r="UIS63" s="265"/>
      <c r="UIT63" s="265"/>
      <c r="UIU63" s="265"/>
      <c r="UIV63" s="265"/>
      <c r="UIW63" s="265"/>
      <c r="UIX63" s="265"/>
      <c r="UIY63" s="265"/>
      <c r="UIZ63" s="265"/>
      <c r="UJA63" s="265"/>
      <c r="UJB63" s="265"/>
      <c r="UJC63" s="265"/>
      <c r="UJD63" s="265"/>
      <c r="UJE63" s="265"/>
      <c r="UJF63" s="265"/>
      <c r="UJG63" s="265"/>
      <c r="UJH63" s="265"/>
      <c r="UJI63" s="265"/>
      <c r="UJJ63" s="265"/>
      <c r="UJK63" s="265"/>
      <c r="UJL63" s="265"/>
      <c r="UJM63" s="265"/>
      <c r="UJN63" s="265"/>
      <c r="UJO63" s="265"/>
      <c r="UJP63" s="265"/>
      <c r="UJQ63" s="265"/>
      <c r="UJR63" s="265"/>
      <c r="UJS63" s="265"/>
      <c r="UJT63" s="265"/>
      <c r="UJU63" s="265"/>
      <c r="UJV63" s="265"/>
      <c r="UJW63" s="265"/>
      <c r="UJX63" s="265"/>
      <c r="UJY63" s="265"/>
      <c r="UJZ63" s="265"/>
      <c r="UKA63" s="265"/>
      <c r="UKB63" s="265"/>
      <c r="UKC63" s="265"/>
      <c r="UKD63" s="265"/>
      <c r="UKE63" s="265"/>
      <c r="UKF63" s="265"/>
      <c r="UKG63" s="265"/>
      <c r="UKH63" s="265"/>
      <c r="UKI63" s="265"/>
      <c r="UKJ63" s="265"/>
      <c r="UKK63" s="265"/>
      <c r="UKL63" s="265"/>
      <c r="UKM63" s="265"/>
      <c r="UKN63" s="265"/>
      <c r="UKO63" s="265"/>
      <c r="UKP63" s="265"/>
      <c r="UKQ63" s="265"/>
      <c r="UKR63" s="265"/>
      <c r="UKS63" s="265"/>
      <c r="UKT63" s="265"/>
      <c r="UKU63" s="265"/>
      <c r="UKV63" s="265"/>
      <c r="UKW63" s="265"/>
      <c r="UKX63" s="265"/>
      <c r="UKY63" s="265"/>
      <c r="UKZ63" s="265"/>
      <c r="ULA63" s="265"/>
      <c r="ULB63" s="265"/>
      <c r="ULC63" s="265"/>
      <c r="ULD63" s="265"/>
      <c r="ULE63" s="265"/>
      <c r="ULF63" s="265"/>
      <c r="ULG63" s="265"/>
      <c r="ULH63" s="265"/>
      <c r="ULI63" s="265"/>
      <c r="ULJ63" s="265"/>
      <c r="ULK63" s="265"/>
      <c r="ULL63" s="265"/>
      <c r="ULM63" s="265"/>
      <c r="ULN63" s="265"/>
      <c r="ULO63" s="265"/>
      <c r="ULP63" s="265"/>
      <c r="ULQ63" s="265"/>
      <c r="ULR63" s="265"/>
      <c r="ULS63" s="265"/>
      <c r="ULT63" s="265"/>
      <c r="ULU63" s="265"/>
      <c r="ULV63" s="265"/>
      <c r="ULW63" s="265"/>
      <c r="ULX63" s="265"/>
      <c r="ULY63" s="265"/>
      <c r="ULZ63" s="265"/>
      <c r="UMA63" s="265"/>
      <c r="UMB63" s="265"/>
      <c r="UMC63" s="265"/>
      <c r="UMD63" s="265"/>
      <c r="UME63" s="265"/>
      <c r="UMF63" s="265"/>
      <c r="UMG63" s="265"/>
      <c r="UMH63" s="265"/>
      <c r="UMI63" s="265"/>
      <c r="UMJ63" s="265"/>
      <c r="UMK63" s="265"/>
      <c r="UML63" s="265"/>
      <c r="UMM63" s="265"/>
      <c r="UMN63" s="265"/>
      <c r="UMO63" s="265"/>
      <c r="UMP63" s="265"/>
      <c r="UMQ63" s="265"/>
      <c r="UMR63" s="265"/>
      <c r="UMS63" s="265"/>
      <c r="UMT63" s="265"/>
      <c r="UMU63" s="265"/>
      <c r="UMV63" s="265"/>
      <c r="UMW63" s="265"/>
      <c r="UMX63" s="265"/>
      <c r="UMY63" s="265"/>
      <c r="UMZ63" s="265"/>
      <c r="UNA63" s="265"/>
      <c r="UNB63" s="265"/>
      <c r="UNC63" s="265"/>
      <c r="UND63" s="265"/>
      <c r="UNE63" s="265"/>
      <c r="UNF63" s="265"/>
      <c r="UNG63" s="265"/>
      <c r="UNH63" s="265"/>
      <c r="UNI63" s="265"/>
      <c r="UNJ63" s="265"/>
      <c r="UNK63" s="265"/>
      <c r="UNL63" s="265"/>
      <c r="UNM63" s="265"/>
      <c r="UNN63" s="265"/>
      <c r="UNO63" s="265"/>
      <c r="UNP63" s="265"/>
      <c r="UNQ63" s="265"/>
      <c r="UNR63" s="265"/>
      <c r="UNS63" s="265"/>
      <c r="UNT63" s="265"/>
      <c r="UNU63" s="265"/>
      <c r="UNV63" s="265"/>
      <c r="UNW63" s="265"/>
      <c r="UNX63" s="265"/>
      <c r="UNY63" s="265"/>
      <c r="UNZ63" s="265"/>
      <c r="UOA63" s="265"/>
      <c r="UOB63" s="265"/>
      <c r="UOC63" s="265"/>
      <c r="UOD63" s="265"/>
      <c r="UOE63" s="265"/>
      <c r="UOF63" s="265"/>
      <c r="UOG63" s="265"/>
      <c r="UOH63" s="265"/>
      <c r="UOI63" s="265"/>
      <c r="UOJ63" s="265"/>
      <c r="UOK63" s="265"/>
      <c r="UOL63" s="265"/>
      <c r="UOM63" s="265"/>
      <c r="UON63" s="265"/>
      <c r="UOO63" s="265"/>
      <c r="UOP63" s="265"/>
      <c r="UOQ63" s="265"/>
      <c r="UOR63" s="265"/>
      <c r="UOS63" s="265"/>
      <c r="UOT63" s="265"/>
      <c r="UOU63" s="265"/>
      <c r="UOV63" s="265"/>
      <c r="UOW63" s="265"/>
      <c r="UOX63" s="265"/>
      <c r="UOY63" s="265"/>
      <c r="UOZ63" s="265"/>
      <c r="UPA63" s="265"/>
      <c r="UPB63" s="265"/>
      <c r="UPC63" s="265"/>
      <c r="UPD63" s="265"/>
      <c r="UPE63" s="265"/>
      <c r="UPF63" s="265"/>
      <c r="UPG63" s="265"/>
      <c r="UPH63" s="265"/>
      <c r="UPI63" s="265"/>
      <c r="UPJ63" s="265"/>
      <c r="UPK63" s="265"/>
      <c r="UPL63" s="265"/>
      <c r="UPM63" s="265"/>
      <c r="UPN63" s="265"/>
      <c r="UPO63" s="265"/>
      <c r="UPP63" s="265"/>
      <c r="UPQ63" s="265"/>
      <c r="UPR63" s="265"/>
      <c r="UPS63" s="265"/>
      <c r="UPT63" s="265"/>
      <c r="UPU63" s="265"/>
      <c r="UPV63" s="265"/>
      <c r="UPW63" s="265"/>
      <c r="UPX63" s="265"/>
      <c r="UPY63" s="265"/>
      <c r="UPZ63" s="265"/>
      <c r="UQA63" s="265"/>
      <c r="UQB63" s="265"/>
      <c r="UQC63" s="265"/>
      <c r="UQD63" s="265"/>
      <c r="UQE63" s="265"/>
      <c r="UQF63" s="265"/>
      <c r="UQG63" s="265"/>
      <c r="UQH63" s="265"/>
      <c r="UQI63" s="265"/>
      <c r="UQJ63" s="265"/>
      <c r="UQK63" s="265"/>
      <c r="UQL63" s="265"/>
      <c r="UQM63" s="265"/>
      <c r="UQN63" s="265"/>
      <c r="UQO63" s="265"/>
      <c r="UQP63" s="265"/>
      <c r="UQQ63" s="265"/>
      <c r="UQR63" s="265"/>
      <c r="UQS63" s="265"/>
      <c r="UQT63" s="265"/>
      <c r="UQU63" s="265"/>
      <c r="UQV63" s="265"/>
      <c r="UQW63" s="265"/>
      <c r="UQX63" s="265"/>
      <c r="UQY63" s="265"/>
      <c r="UQZ63" s="265"/>
      <c r="URA63" s="265"/>
      <c r="URB63" s="265"/>
      <c r="URC63" s="265"/>
      <c r="URD63" s="265"/>
      <c r="URE63" s="265"/>
      <c r="URF63" s="265"/>
      <c r="URG63" s="265"/>
      <c r="URH63" s="265"/>
      <c r="URI63" s="265"/>
      <c r="URJ63" s="265"/>
      <c r="URK63" s="265"/>
      <c r="URL63" s="265"/>
      <c r="URM63" s="265"/>
      <c r="URN63" s="265"/>
      <c r="URO63" s="265"/>
      <c r="URP63" s="265"/>
      <c r="URQ63" s="265"/>
      <c r="URR63" s="265"/>
      <c r="URS63" s="265"/>
      <c r="URT63" s="265"/>
      <c r="URU63" s="265"/>
      <c r="URV63" s="265"/>
      <c r="URW63" s="265"/>
      <c r="URX63" s="265"/>
      <c r="URY63" s="265"/>
      <c r="URZ63" s="265"/>
      <c r="USA63" s="265"/>
      <c r="USB63" s="265"/>
      <c r="USC63" s="265"/>
      <c r="USD63" s="265"/>
      <c r="USE63" s="265"/>
      <c r="USF63" s="265"/>
      <c r="USG63" s="265"/>
      <c r="USH63" s="265"/>
      <c r="USI63" s="265"/>
      <c r="USJ63" s="265"/>
      <c r="USK63" s="265"/>
      <c r="USL63" s="265"/>
      <c r="USM63" s="265"/>
      <c r="USN63" s="265"/>
      <c r="USO63" s="265"/>
      <c r="USP63" s="265"/>
      <c r="USQ63" s="265"/>
      <c r="USR63" s="265"/>
      <c r="USS63" s="265"/>
      <c r="UST63" s="265"/>
      <c r="USU63" s="265"/>
      <c r="USV63" s="265"/>
      <c r="USW63" s="265"/>
      <c r="USX63" s="265"/>
      <c r="USY63" s="265"/>
      <c r="USZ63" s="265"/>
      <c r="UTA63" s="265"/>
      <c r="UTB63" s="265"/>
      <c r="UTC63" s="265"/>
      <c r="UTD63" s="265"/>
      <c r="UTE63" s="265"/>
      <c r="UTF63" s="265"/>
      <c r="UTG63" s="265"/>
      <c r="UTH63" s="265"/>
      <c r="UTI63" s="265"/>
      <c r="UTJ63" s="265"/>
      <c r="UTK63" s="265"/>
      <c r="UTL63" s="265"/>
      <c r="UTM63" s="265"/>
      <c r="UTN63" s="265"/>
      <c r="UTO63" s="265"/>
      <c r="UTP63" s="265"/>
      <c r="UTQ63" s="265"/>
      <c r="UTR63" s="265"/>
      <c r="UTS63" s="265"/>
      <c r="UTT63" s="265"/>
      <c r="UTU63" s="265"/>
      <c r="UTV63" s="265"/>
      <c r="UTW63" s="265"/>
      <c r="UTX63" s="265"/>
      <c r="UTY63" s="265"/>
      <c r="UTZ63" s="265"/>
      <c r="UUA63" s="265"/>
      <c r="UUB63" s="265"/>
      <c r="UUC63" s="265"/>
      <c r="UUD63" s="265"/>
      <c r="UUE63" s="265"/>
      <c r="UUF63" s="265"/>
      <c r="UUG63" s="265"/>
      <c r="UUH63" s="265"/>
      <c r="UUI63" s="265"/>
      <c r="UUJ63" s="265"/>
      <c r="UUK63" s="265"/>
      <c r="UUL63" s="265"/>
      <c r="UUM63" s="265"/>
      <c r="UUN63" s="265"/>
      <c r="UUO63" s="265"/>
      <c r="UUP63" s="265"/>
      <c r="UUQ63" s="265"/>
      <c r="UUR63" s="265"/>
      <c r="UUS63" s="265"/>
      <c r="UUT63" s="265"/>
      <c r="UUU63" s="265"/>
      <c r="UUV63" s="265"/>
      <c r="UUW63" s="265"/>
      <c r="UUX63" s="265"/>
      <c r="UUY63" s="265"/>
      <c r="UUZ63" s="265"/>
      <c r="UVA63" s="265"/>
      <c r="UVB63" s="265"/>
      <c r="UVC63" s="265"/>
      <c r="UVD63" s="265"/>
      <c r="UVE63" s="265"/>
      <c r="UVF63" s="265"/>
      <c r="UVG63" s="265"/>
      <c r="UVH63" s="265"/>
      <c r="UVI63" s="265"/>
      <c r="UVJ63" s="265"/>
      <c r="UVK63" s="265"/>
      <c r="UVL63" s="265"/>
      <c r="UVM63" s="265"/>
      <c r="UVN63" s="265"/>
      <c r="UVO63" s="265"/>
      <c r="UVP63" s="265"/>
      <c r="UVQ63" s="265"/>
      <c r="UVR63" s="265"/>
      <c r="UVS63" s="265"/>
      <c r="UVT63" s="265"/>
      <c r="UVU63" s="265"/>
      <c r="UVV63" s="265"/>
      <c r="UVW63" s="265"/>
      <c r="UVX63" s="265"/>
      <c r="UVY63" s="265"/>
      <c r="UVZ63" s="265"/>
      <c r="UWA63" s="265"/>
      <c r="UWB63" s="265"/>
      <c r="UWC63" s="265"/>
      <c r="UWD63" s="265"/>
      <c r="UWE63" s="265"/>
      <c r="UWF63" s="265"/>
      <c r="UWG63" s="265"/>
      <c r="UWH63" s="265"/>
      <c r="UWI63" s="265"/>
      <c r="UWJ63" s="265"/>
      <c r="UWK63" s="265"/>
      <c r="UWL63" s="265"/>
      <c r="UWM63" s="265"/>
      <c r="UWN63" s="265"/>
      <c r="UWO63" s="265"/>
      <c r="UWP63" s="265"/>
      <c r="UWQ63" s="265"/>
      <c r="UWR63" s="265"/>
      <c r="UWS63" s="265"/>
      <c r="UWT63" s="265"/>
      <c r="UWU63" s="265"/>
      <c r="UWV63" s="265"/>
      <c r="UWW63" s="265"/>
      <c r="UWX63" s="265"/>
      <c r="UWY63" s="265"/>
      <c r="UWZ63" s="265"/>
      <c r="UXA63" s="265"/>
      <c r="UXB63" s="265"/>
      <c r="UXC63" s="265"/>
      <c r="UXD63" s="265"/>
      <c r="UXE63" s="265"/>
      <c r="UXF63" s="265"/>
      <c r="UXG63" s="265"/>
      <c r="UXH63" s="265"/>
      <c r="UXI63" s="265"/>
      <c r="UXJ63" s="265"/>
      <c r="UXK63" s="265"/>
      <c r="UXL63" s="265"/>
      <c r="UXM63" s="265"/>
      <c r="UXN63" s="265"/>
      <c r="UXO63" s="265"/>
      <c r="UXP63" s="265"/>
      <c r="UXQ63" s="265"/>
      <c r="UXR63" s="265"/>
      <c r="UXS63" s="265"/>
      <c r="UXT63" s="265"/>
      <c r="UXU63" s="265"/>
      <c r="UXV63" s="265"/>
      <c r="UXW63" s="265"/>
      <c r="UXX63" s="265"/>
      <c r="UXY63" s="265"/>
      <c r="UXZ63" s="265"/>
      <c r="UYA63" s="265"/>
      <c r="UYB63" s="265"/>
      <c r="UYC63" s="265"/>
      <c r="UYD63" s="265"/>
      <c r="UYE63" s="265"/>
      <c r="UYF63" s="265"/>
      <c r="UYG63" s="265"/>
      <c r="UYH63" s="265"/>
      <c r="UYI63" s="265"/>
      <c r="UYJ63" s="265"/>
      <c r="UYK63" s="265"/>
      <c r="UYL63" s="265"/>
      <c r="UYM63" s="265"/>
      <c r="UYN63" s="265"/>
      <c r="UYO63" s="265"/>
      <c r="UYP63" s="265"/>
      <c r="UYQ63" s="265"/>
      <c r="UYR63" s="265"/>
      <c r="UYS63" s="265"/>
      <c r="UYT63" s="265"/>
      <c r="UYU63" s="265"/>
      <c r="UYV63" s="265"/>
      <c r="UYW63" s="265"/>
      <c r="UYX63" s="265"/>
      <c r="UYY63" s="265"/>
      <c r="UYZ63" s="265"/>
      <c r="UZA63" s="265"/>
      <c r="UZB63" s="265"/>
      <c r="UZC63" s="265"/>
      <c r="UZD63" s="265"/>
      <c r="UZE63" s="265"/>
      <c r="UZF63" s="265"/>
      <c r="UZG63" s="265"/>
      <c r="UZH63" s="265"/>
      <c r="UZI63" s="265"/>
      <c r="UZJ63" s="265"/>
      <c r="UZK63" s="265"/>
      <c r="UZL63" s="265"/>
      <c r="UZM63" s="265"/>
      <c r="UZN63" s="265"/>
      <c r="UZO63" s="265"/>
      <c r="UZP63" s="265"/>
      <c r="UZQ63" s="265"/>
      <c r="UZR63" s="265"/>
      <c r="UZS63" s="265"/>
      <c r="UZT63" s="265"/>
      <c r="UZU63" s="265"/>
      <c r="UZV63" s="265"/>
      <c r="UZW63" s="265"/>
      <c r="UZX63" s="265"/>
      <c r="UZY63" s="265"/>
      <c r="UZZ63" s="265"/>
      <c r="VAA63" s="265"/>
      <c r="VAB63" s="265"/>
      <c r="VAC63" s="265"/>
      <c r="VAD63" s="265"/>
      <c r="VAE63" s="265"/>
      <c r="VAF63" s="265"/>
      <c r="VAG63" s="265"/>
      <c r="VAH63" s="265"/>
      <c r="VAI63" s="265"/>
      <c r="VAJ63" s="265"/>
      <c r="VAK63" s="265"/>
      <c r="VAL63" s="265"/>
      <c r="VAM63" s="265"/>
      <c r="VAN63" s="265"/>
      <c r="VAO63" s="265"/>
      <c r="VAP63" s="265"/>
      <c r="VAQ63" s="265"/>
      <c r="VAR63" s="265"/>
      <c r="VAS63" s="265"/>
      <c r="VAT63" s="265"/>
      <c r="VAU63" s="265"/>
      <c r="VAV63" s="265"/>
      <c r="VAW63" s="265"/>
      <c r="VAX63" s="265"/>
      <c r="VAY63" s="265"/>
      <c r="VAZ63" s="265"/>
      <c r="VBA63" s="265"/>
      <c r="VBB63" s="265"/>
      <c r="VBC63" s="265"/>
      <c r="VBD63" s="265"/>
      <c r="VBE63" s="265"/>
      <c r="VBF63" s="265"/>
      <c r="VBG63" s="265"/>
      <c r="VBH63" s="265"/>
      <c r="VBI63" s="265"/>
      <c r="VBJ63" s="265"/>
      <c r="VBK63" s="265"/>
      <c r="VBL63" s="265"/>
      <c r="VBM63" s="265"/>
      <c r="VBN63" s="265"/>
      <c r="VBO63" s="265"/>
      <c r="VBP63" s="265"/>
      <c r="VBQ63" s="265"/>
      <c r="VBR63" s="265"/>
      <c r="VBS63" s="265"/>
      <c r="VBT63" s="265"/>
      <c r="VBU63" s="265"/>
      <c r="VBV63" s="265"/>
      <c r="VBW63" s="265"/>
      <c r="VBX63" s="265"/>
      <c r="VBY63" s="265"/>
      <c r="VBZ63" s="265"/>
      <c r="VCA63" s="265"/>
      <c r="VCB63" s="265"/>
      <c r="VCC63" s="265"/>
      <c r="VCD63" s="265"/>
      <c r="VCE63" s="265"/>
      <c r="VCF63" s="265"/>
      <c r="VCG63" s="265"/>
      <c r="VCH63" s="265"/>
      <c r="VCI63" s="265"/>
      <c r="VCJ63" s="265"/>
      <c r="VCK63" s="265"/>
      <c r="VCL63" s="265"/>
      <c r="VCM63" s="265"/>
      <c r="VCN63" s="265"/>
      <c r="VCO63" s="265"/>
      <c r="VCP63" s="265"/>
      <c r="VCQ63" s="265"/>
      <c r="VCR63" s="265"/>
      <c r="VCS63" s="265"/>
      <c r="VCT63" s="265"/>
      <c r="VCU63" s="265"/>
      <c r="VCV63" s="265"/>
      <c r="VCW63" s="265"/>
      <c r="VCX63" s="265"/>
      <c r="VCY63" s="265"/>
      <c r="VCZ63" s="265"/>
      <c r="VDA63" s="265"/>
      <c r="VDB63" s="265"/>
      <c r="VDC63" s="265"/>
      <c r="VDD63" s="265"/>
      <c r="VDE63" s="265"/>
      <c r="VDF63" s="265"/>
      <c r="VDG63" s="265"/>
      <c r="VDH63" s="265"/>
      <c r="VDI63" s="265"/>
      <c r="VDJ63" s="265"/>
      <c r="VDK63" s="265"/>
      <c r="VDL63" s="265"/>
      <c r="VDM63" s="265"/>
      <c r="VDN63" s="265"/>
      <c r="VDO63" s="265"/>
      <c r="VDP63" s="265"/>
      <c r="VDQ63" s="265"/>
      <c r="VDR63" s="265"/>
      <c r="VDS63" s="265"/>
      <c r="VDT63" s="265"/>
      <c r="VDU63" s="265"/>
      <c r="VDV63" s="265"/>
      <c r="VDW63" s="265"/>
      <c r="VDX63" s="265"/>
      <c r="VDY63" s="265"/>
      <c r="VDZ63" s="265"/>
      <c r="VEA63" s="265"/>
      <c r="VEB63" s="265"/>
      <c r="VEC63" s="265"/>
      <c r="VED63" s="265"/>
      <c r="VEE63" s="265"/>
      <c r="VEF63" s="265"/>
      <c r="VEG63" s="265"/>
      <c r="VEH63" s="265"/>
      <c r="VEI63" s="265"/>
      <c r="VEJ63" s="265"/>
      <c r="VEK63" s="265"/>
      <c r="VEL63" s="265"/>
      <c r="VEM63" s="265"/>
      <c r="VEN63" s="265"/>
      <c r="VEO63" s="265"/>
      <c r="VEP63" s="265"/>
      <c r="VEQ63" s="265"/>
      <c r="VER63" s="265"/>
      <c r="VES63" s="265"/>
      <c r="VET63" s="265"/>
      <c r="VEU63" s="265"/>
      <c r="VEV63" s="265"/>
      <c r="VEW63" s="265"/>
      <c r="VEX63" s="265"/>
      <c r="VEY63" s="265"/>
      <c r="VEZ63" s="265"/>
      <c r="VFA63" s="265"/>
      <c r="VFB63" s="265"/>
      <c r="VFC63" s="265"/>
      <c r="VFD63" s="265"/>
      <c r="VFE63" s="265"/>
      <c r="VFF63" s="265"/>
      <c r="VFG63" s="265"/>
      <c r="VFH63" s="265"/>
      <c r="VFI63" s="265"/>
      <c r="VFJ63" s="265"/>
      <c r="VFK63" s="265"/>
      <c r="VFL63" s="265"/>
      <c r="VFM63" s="265"/>
      <c r="VFN63" s="265"/>
      <c r="VFO63" s="265"/>
      <c r="VFP63" s="265"/>
      <c r="VFQ63" s="265"/>
      <c r="VFR63" s="265"/>
      <c r="VFS63" s="265"/>
      <c r="VFT63" s="265"/>
      <c r="VFU63" s="265"/>
      <c r="VFV63" s="265"/>
      <c r="VFW63" s="265"/>
      <c r="VFX63" s="265"/>
      <c r="VFY63" s="265"/>
      <c r="VFZ63" s="265"/>
      <c r="VGA63" s="265"/>
      <c r="VGB63" s="265"/>
      <c r="VGC63" s="265"/>
      <c r="VGD63" s="265"/>
      <c r="VGE63" s="265"/>
      <c r="VGF63" s="265"/>
      <c r="VGG63" s="265"/>
      <c r="VGH63" s="265"/>
      <c r="VGI63" s="265"/>
      <c r="VGJ63" s="265"/>
      <c r="VGK63" s="265"/>
      <c r="VGL63" s="265"/>
      <c r="VGM63" s="265"/>
      <c r="VGN63" s="265"/>
      <c r="VGO63" s="265"/>
      <c r="VGP63" s="265"/>
      <c r="VGQ63" s="265"/>
      <c r="VGR63" s="265"/>
      <c r="VGS63" s="265"/>
      <c r="VGT63" s="265"/>
      <c r="VGU63" s="265"/>
      <c r="VGV63" s="265"/>
      <c r="VGW63" s="265"/>
      <c r="VGX63" s="265"/>
      <c r="VGY63" s="265"/>
      <c r="VGZ63" s="265"/>
      <c r="VHA63" s="265"/>
      <c r="VHB63" s="265"/>
      <c r="VHC63" s="265"/>
      <c r="VHD63" s="265"/>
      <c r="VHE63" s="265"/>
      <c r="VHF63" s="265"/>
      <c r="VHG63" s="265"/>
      <c r="VHH63" s="265"/>
      <c r="VHI63" s="265"/>
      <c r="VHJ63" s="265"/>
      <c r="VHK63" s="265"/>
      <c r="VHL63" s="265"/>
      <c r="VHM63" s="265"/>
      <c r="VHN63" s="265"/>
      <c r="VHO63" s="265"/>
      <c r="VHP63" s="265"/>
      <c r="VHQ63" s="265"/>
      <c r="VHR63" s="265"/>
      <c r="VHS63" s="265"/>
      <c r="VHT63" s="265"/>
      <c r="VHU63" s="265"/>
      <c r="VHV63" s="265"/>
      <c r="VHW63" s="265"/>
      <c r="VHX63" s="265"/>
      <c r="VHY63" s="265"/>
      <c r="VHZ63" s="265"/>
      <c r="VIA63" s="265"/>
      <c r="VIB63" s="265"/>
      <c r="VIC63" s="265"/>
      <c r="VID63" s="265"/>
      <c r="VIE63" s="265"/>
      <c r="VIF63" s="265"/>
      <c r="VIG63" s="265"/>
      <c r="VIH63" s="265"/>
      <c r="VII63" s="265"/>
      <c r="VIJ63" s="265"/>
      <c r="VIK63" s="265"/>
      <c r="VIL63" s="265"/>
      <c r="VIM63" s="265"/>
      <c r="VIN63" s="265"/>
      <c r="VIO63" s="265"/>
      <c r="VIP63" s="265"/>
      <c r="VIQ63" s="265"/>
      <c r="VIR63" s="265"/>
      <c r="VIS63" s="265"/>
      <c r="VIT63" s="265"/>
      <c r="VIU63" s="265"/>
      <c r="VIV63" s="265"/>
      <c r="VIW63" s="265"/>
      <c r="VIX63" s="265"/>
      <c r="VIY63" s="265"/>
      <c r="VIZ63" s="265"/>
      <c r="VJA63" s="265"/>
      <c r="VJB63" s="265"/>
      <c r="VJC63" s="265"/>
      <c r="VJD63" s="265"/>
      <c r="VJE63" s="265"/>
      <c r="VJF63" s="265"/>
      <c r="VJG63" s="265"/>
      <c r="VJH63" s="265"/>
      <c r="VJI63" s="265"/>
      <c r="VJJ63" s="265"/>
      <c r="VJK63" s="265"/>
      <c r="VJL63" s="265"/>
      <c r="VJM63" s="265"/>
      <c r="VJN63" s="265"/>
      <c r="VJO63" s="265"/>
      <c r="VJP63" s="265"/>
      <c r="VJQ63" s="265"/>
      <c r="VJR63" s="265"/>
      <c r="VJS63" s="265"/>
      <c r="VJT63" s="265"/>
      <c r="VJU63" s="265"/>
      <c r="VJV63" s="265"/>
      <c r="VJW63" s="265"/>
      <c r="VJX63" s="265"/>
      <c r="VJY63" s="265"/>
      <c r="VJZ63" s="265"/>
      <c r="VKA63" s="265"/>
      <c r="VKB63" s="265"/>
      <c r="VKC63" s="265"/>
      <c r="VKD63" s="265"/>
      <c r="VKE63" s="265"/>
      <c r="VKF63" s="265"/>
      <c r="VKG63" s="265"/>
      <c r="VKH63" s="265"/>
      <c r="VKI63" s="265"/>
      <c r="VKJ63" s="265"/>
      <c r="VKK63" s="265"/>
      <c r="VKL63" s="265"/>
      <c r="VKM63" s="265"/>
      <c r="VKN63" s="265"/>
      <c r="VKO63" s="265"/>
      <c r="VKP63" s="265"/>
      <c r="VKQ63" s="265"/>
      <c r="VKR63" s="265"/>
      <c r="VKS63" s="265"/>
      <c r="VKT63" s="265"/>
      <c r="VKU63" s="265"/>
      <c r="VKV63" s="265"/>
      <c r="VKW63" s="265"/>
      <c r="VKX63" s="265"/>
      <c r="VKY63" s="265"/>
      <c r="VKZ63" s="265"/>
      <c r="VLA63" s="265"/>
      <c r="VLB63" s="265"/>
      <c r="VLC63" s="265"/>
      <c r="VLD63" s="265"/>
      <c r="VLE63" s="265"/>
      <c r="VLF63" s="265"/>
      <c r="VLG63" s="265"/>
      <c r="VLH63" s="265"/>
      <c r="VLI63" s="265"/>
      <c r="VLJ63" s="265"/>
      <c r="VLK63" s="265"/>
      <c r="VLL63" s="265"/>
      <c r="VLM63" s="265"/>
      <c r="VLN63" s="265"/>
      <c r="VLO63" s="265"/>
      <c r="VLP63" s="265"/>
      <c r="VLQ63" s="265"/>
      <c r="VLR63" s="265"/>
      <c r="VLS63" s="265"/>
      <c r="VLT63" s="265"/>
      <c r="VLU63" s="265"/>
      <c r="VLV63" s="265"/>
      <c r="VLW63" s="265"/>
      <c r="VLX63" s="265"/>
      <c r="VLY63" s="265"/>
      <c r="VLZ63" s="265"/>
      <c r="VMA63" s="265"/>
      <c r="VMB63" s="265"/>
      <c r="VMC63" s="265"/>
      <c r="VMD63" s="265"/>
      <c r="VME63" s="265"/>
      <c r="VMF63" s="265"/>
      <c r="VMG63" s="265"/>
      <c r="VMH63" s="265"/>
      <c r="VMI63" s="265"/>
      <c r="VMJ63" s="265"/>
      <c r="VMK63" s="265"/>
      <c r="VML63" s="265"/>
      <c r="VMM63" s="265"/>
      <c r="VMN63" s="265"/>
      <c r="VMO63" s="265"/>
      <c r="VMP63" s="265"/>
      <c r="VMQ63" s="265"/>
      <c r="VMR63" s="265"/>
      <c r="VMS63" s="265"/>
      <c r="VMT63" s="265"/>
      <c r="VMU63" s="265"/>
      <c r="VMV63" s="265"/>
      <c r="VMW63" s="265"/>
      <c r="VMX63" s="265"/>
      <c r="VMY63" s="265"/>
      <c r="VMZ63" s="265"/>
      <c r="VNA63" s="265"/>
      <c r="VNB63" s="265"/>
      <c r="VNC63" s="265"/>
      <c r="VND63" s="265"/>
      <c r="VNE63" s="265"/>
      <c r="VNF63" s="265"/>
      <c r="VNG63" s="265"/>
      <c r="VNH63" s="265"/>
      <c r="VNI63" s="265"/>
      <c r="VNJ63" s="265"/>
      <c r="VNK63" s="265"/>
      <c r="VNL63" s="265"/>
      <c r="VNM63" s="265"/>
      <c r="VNN63" s="265"/>
      <c r="VNO63" s="265"/>
      <c r="VNP63" s="265"/>
      <c r="VNQ63" s="265"/>
      <c r="VNR63" s="265"/>
      <c r="VNS63" s="265"/>
      <c r="VNT63" s="265"/>
      <c r="VNU63" s="265"/>
      <c r="VNV63" s="265"/>
      <c r="VNW63" s="265"/>
      <c r="VNX63" s="265"/>
      <c r="VNY63" s="265"/>
      <c r="VNZ63" s="265"/>
      <c r="VOA63" s="265"/>
      <c r="VOB63" s="265"/>
      <c r="VOC63" s="265"/>
      <c r="VOD63" s="265"/>
      <c r="VOE63" s="265"/>
      <c r="VOF63" s="265"/>
      <c r="VOG63" s="265"/>
      <c r="VOH63" s="265"/>
      <c r="VOI63" s="265"/>
      <c r="VOJ63" s="265"/>
      <c r="VOK63" s="265"/>
      <c r="VOL63" s="265"/>
      <c r="VOM63" s="265"/>
      <c r="VON63" s="265"/>
      <c r="VOO63" s="265"/>
      <c r="VOP63" s="265"/>
      <c r="VOQ63" s="265"/>
      <c r="VOR63" s="265"/>
      <c r="VOS63" s="265"/>
      <c r="VOT63" s="265"/>
      <c r="VOU63" s="265"/>
      <c r="VOV63" s="265"/>
      <c r="VOW63" s="265"/>
      <c r="VOX63" s="265"/>
      <c r="VOY63" s="265"/>
      <c r="VOZ63" s="265"/>
      <c r="VPA63" s="265"/>
      <c r="VPB63" s="265"/>
      <c r="VPC63" s="265"/>
      <c r="VPD63" s="265"/>
      <c r="VPE63" s="265"/>
      <c r="VPF63" s="265"/>
      <c r="VPG63" s="265"/>
      <c r="VPH63" s="265"/>
      <c r="VPI63" s="265"/>
      <c r="VPJ63" s="265"/>
      <c r="VPK63" s="265"/>
      <c r="VPL63" s="265"/>
      <c r="VPM63" s="265"/>
      <c r="VPN63" s="265"/>
      <c r="VPO63" s="265"/>
      <c r="VPP63" s="265"/>
      <c r="VPQ63" s="265"/>
      <c r="VPR63" s="265"/>
      <c r="VPS63" s="265"/>
      <c r="VPT63" s="265"/>
      <c r="VPU63" s="265"/>
      <c r="VPV63" s="265"/>
      <c r="VPW63" s="265"/>
      <c r="VPX63" s="265"/>
      <c r="VPY63" s="265"/>
      <c r="VPZ63" s="265"/>
      <c r="VQA63" s="265"/>
      <c r="VQB63" s="265"/>
      <c r="VQC63" s="265"/>
      <c r="VQD63" s="265"/>
      <c r="VQE63" s="265"/>
      <c r="VQF63" s="265"/>
      <c r="VQG63" s="265"/>
      <c r="VQH63" s="265"/>
      <c r="VQI63" s="265"/>
      <c r="VQJ63" s="265"/>
      <c r="VQK63" s="265"/>
      <c r="VQL63" s="265"/>
      <c r="VQM63" s="265"/>
      <c r="VQN63" s="265"/>
      <c r="VQO63" s="265"/>
      <c r="VQP63" s="265"/>
      <c r="VQQ63" s="265"/>
      <c r="VQR63" s="265"/>
      <c r="VQS63" s="265"/>
      <c r="VQT63" s="265"/>
      <c r="VQU63" s="265"/>
      <c r="VQV63" s="265"/>
      <c r="VQW63" s="265"/>
      <c r="VQX63" s="265"/>
      <c r="VQY63" s="265"/>
      <c r="VQZ63" s="265"/>
      <c r="VRA63" s="265"/>
      <c r="VRB63" s="265"/>
      <c r="VRC63" s="265"/>
      <c r="VRD63" s="265"/>
      <c r="VRE63" s="265"/>
      <c r="VRF63" s="265"/>
      <c r="VRG63" s="265"/>
      <c r="VRH63" s="265"/>
      <c r="VRI63" s="265"/>
      <c r="VRJ63" s="265"/>
      <c r="VRK63" s="265"/>
      <c r="VRL63" s="265"/>
      <c r="VRM63" s="265"/>
      <c r="VRN63" s="265"/>
      <c r="VRO63" s="265"/>
      <c r="VRP63" s="265"/>
      <c r="VRQ63" s="265"/>
      <c r="VRR63" s="265"/>
      <c r="VRS63" s="265"/>
      <c r="VRT63" s="265"/>
      <c r="VRU63" s="265"/>
      <c r="VRV63" s="265"/>
      <c r="VRW63" s="265"/>
      <c r="VRX63" s="265"/>
      <c r="VRY63" s="265"/>
      <c r="VRZ63" s="265"/>
      <c r="VSA63" s="265"/>
      <c r="VSB63" s="265"/>
      <c r="VSC63" s="265"/>
      <c r="VSD63" s="265"/>
      <c r="VSE63" s="265"/>
      <c r="VSF63" s="265"/>
      <c r="VSG63" s="265"/>
      <c r="VSH63" s="265"/>
      <c r="VSI63" s="265"/>
      <c r="VSJ63" s="265"/>
      <c r="VSK63" s="265"/>
      <c r="VSL63" s="265"/>
      <c r="VSM63" s="265"/>
      <c r="VSN63" s="265"/>
      <c r="VSO63" s="265"/>
      <c r="VSP63" s="265"/>
      <c r="VSQ63" s="265"/>
      <c r="VSR63" s="265"/>
      <c r="VSS63" s="265"/>
      <c r="VST63" s="265"/>
      <c r="VSU63" s="265"/>
      <c r="VSV63" s="265"/>
      <c r="VSW63" s="265"/>
      <c r="VSX63" s="265"/>
      <c r="VSY63" s="265"/>
      <c r="VSZ63" s="265"/>
      <c r="VTA63" s="265"/>
      <c r="VTB63" s="265"/>
      <c r="VTC63" s="265"/>
      <c r="VTD63" s="265"/>
      <c r="VTE63" s="265"/>
      <c r="VTF63" s="265"/>
      <c r="VTG63" s="265"/>
      <c r="VTH63" s="265"/>
      <c r="VTI63" s="265"/>
      <c r="VTJ63" s="265"/>
      <c r="VTK63" s="265"/>
      <c r="VTL63" s="265"/>
      <c r="VTM63" s="265"/>
      <c r="VTN63" s="265"/>
      <c r="VTO63" s="265"/>
      <c r="VTP63" s="265"/>
      <c r="VTQ63" s="265"/>
      <c r="VTR63" s="265"/>
      <c r="VTS63" s="265"/>
      <c r="VTT63" s="265"/>
      <c r="VTU63" s="265"/>
      <c r="VTV63" s="265"/>
      <c r="VTW63" s="265"/>
      <c r="VTX63" s="265"/>
      <c r="VTY63" s="265"/>
      <c r="VTZ63" s="265"/>
      <c r="VUA63" s="265"/>
      <c r="VUB63" s="265"/>
      <c r="VUC63" s="265"/>
      <c r="VUD63" s="265"/>
      <c r="VUE63" s="265"/>
      <c r="VUF63" s="265"/>
      <c r="VUG63" s="265"/>
      <c r="VUH63" s="265"/>
      <c r="VUI63" s="265"/>
      <c r="VUJ63" s="265"/>
      <c r="VUK63" s="265"/>
      <c r="VUL63" s="265"/>
      <c r="VUM63" s="265"/>
      <c r="VUN63" s="265"/>
      <c r="VUO63" s="265"/>
      <c r="VUP63" s="265"/>
      <c r="VUQ63" s="265"/>
      <c r="VUR63" s="265"/>
      <c r="VUS63" s="265"/>
      <c r="VUT63" s="265"/>
      <c r="VUU63" s="265"/>
      <c r="VUV63" s="265"/>
      <c r="VUW63" s="265"/>
      <c r="VUX63" s="265"/>
      <c r="VUY63" s="265"/>
      <c r="VUZ63" s="265"/>
      <c r="VVA63" s="265"/>
      <c r="VVB63" s="265"/>
      <c r="VVC63" s="265"/>
      <c r="VVD63" s="265"/>
      <c r="VVE63" s="265"/>
      <c r="VVF63" s="265"/>
      <c r="VVG63" s="265"/>
      <c r="VVH63" s="265"/>
      <c r="VVI63" s="265"/>
      <c r="VVJ63" s="265"/>
      <c r="VVK63" s="265"/>
      <c r="VVL63" s="265"/>
      <c r="VVM63" s="265"/>
      <c r="VVN63" s="265"/>
      <c r="VVO63" s="265"/>
      <c r="VVP63" s="265"/>
      <c r="VVQ63" s="265"/>
      <c r="VVR63" s="265"/>
      <c r="VVS63" s="265"/>
      <c r="VVT63" s="265"/>
      <c r="VVU63" s="265"/>
      <c r="VVV63" s="265"/>
      <c r="VVW63" s="265"/>
      <c r="VVX63" s="265"/>
      <c r="VVY63" s="265"/>
      <c r="VVZ63" s="265"/>
      <c r="VWA63" s="265"/>
      <c r="VWB63" s="265"/>
      <c r="VWC63" s="265"/>
      <c r="VWD63" s="265"/>
      <c r="VWE63" s="265"/>
      <c r="VWF63" s="265"/>
      <c r="VWG63" s="265"/>
      <c r="VWH63" s="265"/>
      <c r="VWI63" s="265"/>
      <c r="VWJ63" s="265"/>
      <c r="VWK63" s="265"/>
      <c r="VWL63" s="265"/>
      <c r="VWM63" s="265"/>
      <c r="VWN63" s="265"/>
      <c r="VWO63" s="265"/>
      <c r="VWP63" s="265"/>
      <c r="VWQ63" s="265"/>
      <c r="VWR63" s="265"/>
      <c r="VWS63" s="265"/>
      <c r="VWT63" s="265"/>
      <c r="VWU63" s="265"/>
      <c r="VWV63" s="265"/>
      <c r="VWW63" s="265"/>
      <c r="VWX63" s="265"/>
      <c r="VWY63" s="265"/>
      <c r="VWZ63" s="265"/>
      <c r="VXA63" s="265"/>
      <c r="VXB63" s="265"/>
      <c r="VXC63" s="265"/>
      <c r="VXD63" s="265"/>
      <c r="VXE63" s="265"/>
      <c r="VXF63" s="265"/>
      <c r="VXG63" s="265"/>
      <c r="VXH63" s="265"/>
      <c r="VXI63" s="265"/>
      <c r="VXJ63" s="265"/>
      <c r="VXK63" s="265"/>
      <c r="VXL63" s="265"/>
      <c r="VXM63" s="265"/>
      <c r="VXN63" s="265"/>
      <c r="VXO63" s="265"/>
      <c r="VXP63" s="265"/>
      <c r="VXQ63" s="265"/>
      <c r="VXR63" s="265"/>
      <c r="VXS63" s="265"/>
      <c r="VXT63" s="265"/>
      <c r="VXU63" s="265"/>
      <c r="VXV63" s="265"/>
      <c r="VXW63" s="265"/>
      <c r="VXX63" s="265"/>
      <c r="VXY63" s="265"/>
      <c r="VXZ63" s="265"/>
      <c r="VYA63" s="265"/>
      <c r="VYB63" s="265"/>
      <c r="VYC63" s="265"/>
      <c r="VYD63" s="265"/>
      <c r="VYE63" s="265"/>
      <c r="VYF63" s="265"/>
      <c r="VYG63" s="265"/>
      <c r="VYH63" s="265"/>
      <c r="VYI63" s="265"/>
      <c r="VYJ63" s="265"/>
      <c r="VYK63" s="265"/>
      <c r="VYL63" s="265"/>
      <c r="VYM63" s="265"/>
      <c r="VYN63" s="265"/>
      <c r="VYO63" s="265"/>
      <c r="VYP63" s="265"/>
      <c r="VYQ63" s="265"/>
      <c r="VYR63" s="265"/>
      <c r="VYS63" s="265"/>
      <c r="VYT63" s="265"/>
      <c r="VYU63" s="265"/>
      <c r="VYV63" s="265"/>
      <c r="VYW63" s="265"/>
      <c r="VYX63" s="265"/>
      <c r="VYY63" s="265"/>
      <c r="VYZ63" s="265"/>
      <c r="VZA63" s="265"/>
      <c r="VZB63" s="265"/>
      <c r="VZC63" s="265"/>
      <c r="VZD63" s="265"/>
      <c r="VZE63" s="265"/>
      <c r="VZF63" s="265"/>
      <c r="VZG63" s="265"/>
      <c r="VZH63" s="265"/>
      <c r="VZI63" s="265"/>
      <c r="VZJ63" s="265"/>
      <c r="VZK63" s="265"/>
      <c r="VZL63" s="265"/>
      <c r="VZM63" s="265"/>
      <c r="VZN63" s="265"/>
      <c r="VZO63" s="265"/>
      <c r="VZP63" s="265"/>
      <c r="VZQ63" s="265"/>
      <c r="VZR63" s="265"/>
      <c r="VZS63" s="265"/>
      <c r="VZT63" s="265"/>
      <c r="VZU63" s="265"/>
      <c r="VZV63" s="265"/>
      <c r="VZW63" s="265"/>
      <c r="VZX63" s="265"/>
      <c r="VZY63" s="265"/>
      <c r="VZZ63" s="265"/>
      <c r="WAA63" s="265"/>
      <c r="WAB63" s="265"/>
      <c r="WAC63" s="265"/>
      <c r="WAD63" s="265"/>
      <c r="WAE63" s="265"/>
      <c r="WAF63" s="265"/>
      <c r="WAG63" s="265"/>
      <c r="WAH63" s="265"/>
      <c r="WAI63" s="265"/>
      <c r="WAJ63" s="265"/>
      <c r="WAK63" s="265"/>
      <c r="WAL63" s="265"/>
      <c r="WAM63" s="265"/>
      <c r="WAN63" s="265"/>
      <c r="WAO63" s="265"/>
      <c r="WAP63" s="265"/>
      <c r="WAQ63" s="265"/>
      <c r="WAR63" s="265"/>
      <c r="WAS63" s="265"/>
      <c r="WAT63" s="265"/>
      <c r="WAU63" s="265"/>
      <c r="WAV63" s="265"/>
      <c r="WAW63" s="265"/>
      <c r="WAX63" s="265"/>
      <c r="WAY63" s="265"/>
      <c r="WAZ63" s="265"/>
      <c r="WBA63" s="265"/>
      <c r="WBB63" s="265"/>
      <c r="WBC63" s="265"/>
      <c r="WBD63" s="265"/>
      <c r="WBE63" s="265"/>
      <c r="WBF63" s="265"/>
      <c r="WBG63" s="265"/>
      <c r="WBH63" s="265"/>
      <c r="WBI63" s="265"/>
      <c r="WBJ63" s="265"/>
      <c r="WBK63" s="265"/>
      <c r="WBL63" s="265"/>
      <c r="WBM63" s="265"/>
      <c r="WBN63" s="265"/>
      <c r="WBO63" s="265"/>
      <c r="WBP63" s="265"/>
      <c r="WBQ63" s="265"/>
      <c r="WBR63" s="265"/>
      <c r="WBS63" s="265"/>
      <c r="WBT63" s="265"/>
      <c r="WBU63" s="265"/>
      <c r="WBV63" s="265"/>
      <c r="WBW63" s="265"/>
      <c r="WBX63" s="265"/>
      <c r="WBY63" s="265"/>
      <c r="WBZ63" s="265"/>
      <c r="WCA63" s="265"/>
      <c r="WCB63" s="265"/>
      <c r="WCC63" s="265"/>
      <c r="WCD63" s="265"/>
      <c r="WCE63" s="265"/>
      <c r="WCF63" s="265"/>
      <c r="WCG63" s="265"/>
      <c r="WCH63" s="265"/>
      <c r="WCI63" s="265"/>
      <c r="WCJ63" s="265"/>
      <c r="WCK63" s="265"/>
      <c r="WCL63" s="265"/>
      <c r="WCM63" s="265"/>
      <c r="WCN63" s="265"/>
      <c r="WCO63" s="265"/>
      <c r="WCP63" s="265"/>
      <c r="WCQ63" s="265"/>
      <c r="WCR63" s="265"/>
      <c r="WCS63" s="265"/>
      <c r="WCT63" s="265"/>
      <c r="WCU63" s="265"/>
      <c r="WCV63" s="265"/>
      <c r="WCW63" s="265"/>
      <c r="WCX63" s="265"/>
      <c r="WCY63" s="265"/>
      <c r="WCZ63" s="265"/>
      <c r="WDA63" s="265"/>
      <c r="WDB63" s="265"/>
      <c r="WDC63" s="265"/>
      <c r="WDD63" s="265"/>
      <c r="WDE63" s="265"/>
      <c r="WDF63" s="265"/>
      <c r="WDG63" s="265"/>
      <c r="WDH63" s="265"/>
      <c r="WDI63" s="265"/>
      <c r="WDJ63" s="265"/>
      <c r="WDK63" s="265"/>
      <c r="WDL63" s="265"/>
      <c r="WDM63" s="265"/>
      <c r="WDN63" s="265"/>
      <c r="WDO63" s="265"/>
      <c r="WDP63" s="265"/>
      <c r="WDQ63" s="265"/>
      <c r="WDR63" s="265"/>
      <c r="WDS63" s="265"/>
      <c r="WDT63" s="265"/>
      <c r="WDU63" s="265"/>
      <c r="WDV63" s="265"/>
      <c r="WDW63" s="265"/>
      <c r="WDX63" s="265"/>
      <c r="WDY63" s="265"/>
      <c r="WDZ63" s="265"/>
      <c r="WEA63" s="265"/>
      <c r="WEB63" s="265"/>
      <c r="WEC63" s="265"/>
      <c r="WED63" s="265"/>
      <c r="WEE63" s="265"/>
      <c r="WEF63" s="265"/>
      <c r="WEG63" s="265"/>
      <c r="WEH63" s="265"/>
      <c r="WEI63" s="265"/>
      <c r="WEJ63" s="265"/>
      <c r="WEK63" s="265"/>
      <c r="WEL63" s="265"/>
      <c r="WEM63" s="265"/>
      <c r="WEN63" s="265"/>
      <c r="WEO63" s="265"/>
      <c r="WEP63" s="265"/>
      <c r="WEQ63" s="265"/>
      <c r="WER63" s="265"/>
      <c r="WES63" s="265"/>
      <c r="WET63" s="265"/>
      <c r="WEU63" s="265"/>
      <c r="WEV63" s="265"/>
      <c r="WEW63" s="265"/>
      <c r="WEX63" s="265"/>
      <c r="WEY63" s="265"/>
      <c r="WEZ63" s="265"/>
      <c r="WFA63" s="265"/>
      <c r="WFB63" s="265"/>
      <c r="WFC63" s="265"/>
      <c r="WFD63" s="265"/>
      <c r="WFE63" s="265"/>
      <c r="WFF63" s="265"/>
      <c r="WFG63" s="265"/>
      <c r="WFH63" s="265"/>
      <c r="WFI63" s="265"/>
      <c r="WFJ63" s="265"/>
      <c r="WFK63" s="265"/>
      <c r="WFL63" s="265"/>
      <c r="WFM63" s="265"/>
      <c r="WFN63" s="265"/>
      <c r="WFO63" s="265"/>
      <c r="WFP63" s="265"/>
      <c r="WFQ63" s="265"/>
      <c r="WFR63" s="265"/>
      <c r="WFS63" s="265"/>
      <c r="WFT63" s="265"/>
      <c r="WFU63" s="265"/>
      <c r="WFV63" s="265"/>
      <c r="WFW63" s="265"/>
      <c r="WFX63" s="265"/>
      <c r="WFY63" s="265"/>
      <c r="WFZ63" s="265"/>
      <c r="WGA63" s="265"/>
      <c r="WGB63" s="265"/>
      <c r="WGC63" s="265"/>
      <c r="WGD63" s="265"/>
      <c r="WGE63" s="265"/>
      <c r="WGF63" s="265"/>
      <c r="WGG63" s="265"/>
      <c r="WGH63" s="265"/>
      <c r="WGI63" s="265"/>
      <c r="WGJ63" s="265"/>
      <c r="WGK63" s="265"/>
      <c r="WGL63" s="265"/>
      <c r="WGM63" s="265"/>
      <c r="WGN63" s="265"/>
      <c r="WGO63" s="265"/>
      <c r="WGP63" s="265"/>
      <c r="WGQ63" s="265"/>
      <c r="WGR63" s="265"/>
      <c r="WGS63" s="265"/>
      <c r="WGT63" s="265"/>
      <c r="WGU63" s="265"/>
      <c r="WGV63" s="265"/>
      <c r="WGW63" s="265"/>
      <c r="WGX63" s="265"/>
      <c r="WGY63" s="265"/>
      <c r="WGZ63" s="265"/>
      <c r="WHA63" s="265"/>
      <c r="WHB63" s="265"/>
      <c r="WHC63" s="265"/>
      <c r="WHD63" s="265"/>
      <c r="WHE63" s="265"/>
      <c r="WHF63" s="265"/>
      <c r="WHG63" s="265"/>
      <c r="WHH63" s="265"/>
      <c r="WHI63" s="265"/>
      <c r="WHJ63" s="265"/>
      <c r="WHK63" s="265"/>
      <c r="WHL63" s="265"/>
      <c r="WHM63" s="265"/>
      <c r="WHN63" s="265"/>
      <c r="WHO63" s="265"/>
      <c r="WHP63" s="265"/>
      <c r="WHQ63" s="265"/>
      <c r="WHR63" s="265"/>
      <c r="WHS63" s="265"/>
      <c r="WHT63" s="265"/>
      <c r="WHU63" s="265"/>
      <c r="WHV63" s="265"/>
      <c r="WHW63" s="265"/>
      <c r="WHX63" s="265"/>
      <c r="WHY63" s="265"/>
      <c r="WHZ63" s="265"/>
      <c r="WIA63" s="265"/>
      <c r="WIB63" s="265"/>
      <c r="WIC63" s="265"/>
      <c r="WID63" s="265"/>
      <c r="WIE63" s="265"/>
      <c r="WIF63" s="265"/>
      <c r="WIG63" s="265"/>
      <c r="WIH63" s="265"/>
      <c r="WII63" s="265"/>
      <c r="WIJ63" s="265"/>
      <c r="WIK63" s="265"/>
      <c r="WIL63" s="265"/>
      <c r="WIM63" s="265"/>
      <c r="WIN63" s="265"/>
      <c r="WIO63" s="265"/>
      <c r="WIP63" s="265"/>
      <c r="WIQ63" s="265"/>
      <c r="WIR63" s="265"/>
      <c r="WIS63" s="265"/>
      <c r="WIT63" s="265"/>
      <c r="WIU63" s="265"/>
      <c r="WIV63" s="265"/>
      <c r="WIW63" s="265"/>
      <c r="WIX63" s="265"/>
      <c r="WIY63" s="265"/>
      <c r="WIZ63" s="265"/>
      <c r="WJA63" s="265"/>
      <c r="WJB63" s="265"/>
      <c r="WJC63" s="265"/>
      <c r="WJD63" s="265"/>
      <c r="WJE63" s="265"/>
      <c r="WJF63" s="265"/>
      <c r="WJG63" s="265"/>
      <c r="WJH63" s="265"/>
      <c r="WJI63" s="265"/>
      <c r="WJJ63" s="265"/>
      <c r="WJK63" s="265"/>
      <c r="WJL63" s="265"/>
      <c r="WJM63" s="265"/>
      <c r="WJN63" s="265"/>
      <c r="WJO63" s="265"/>
      <c r="WJP63" s="265"/>
      <c r="WJQ63" s="265"/>
      <c r="WJR63" s="265"/>
      <c r="WJS63" s="265"/>
      <c r="WJT63" s="265"/>
      <c r="WJU63" s="265"/>
      <c r="WJV63" s="265"/>
      <c r="WJW63" s="265"/>
      <c r="WJX63" s="265"/>
      <c r="WJY63" s="265"/>
      <c r="WJZ63" s="265"/>
      <c r="WKA63" s="265"/>
      <c r="WKB63" s="265"/>
      <c r="WKC63" s="265"/>
      <c r="WKD63" s="265"/>
      <c r="WKE63" s="265"/>
      <c r="WKF63" s="265"/>
      <c r="WKG63" s="265"/>
      <c r="WKH63" s="265"/>
      <c r="WKI63" s="265"/>
      <c r="WKJ63" s="265"/>
      <c r="WKK63" s="265"/>
      <c r="WKL63" s="265"/>
      <c r="WKM63" s="265"/>
      <c r="WKN63" s="265"/>
      <c r="WKO63" s="265"/>
      <c r="WKP63" s="265"/>
      <c r="WKQ63" s="265"/>
      <c r="WKR63" s="265"/>
      <c r="WKS63" s="265"/>
      <c r="WKT63" s="265"/>
      <c r="WKU63" s="265"/>
      <c r="WKV63" s="265"/>
      <c r="WKW63" s="265"/>
      <c r="WKX63" s="265"/>
      <c r="WKY63" s="265"/>
      <c r="WKZ63" s="265"/>
      <c r="WLA63" s="265"/>
      <c r="WLB63" s="265"/>
      <c r="WLC63" s="265"/>
      <c r="WLD63" s="265"/>
      <c r="WLE63" s="265"/>
      <c r="WLF63" s="265"/>
      <c r="WLG63" s="265"/>
      <c r="WLH63" s="265"/>
      <c r="WLI63" s="265"/>
      <c r="WLJ63" s="265"/>
      <c r="WLK63" s="265"/>
      <c r="WLL63" s="265"/>
      <c r="WLM63" s="265"/>
      <c r="WLN63" s="265"/>
      <c r="WLO63" s="265"/>
      <c r="WLP63" s="265"/>
      <c r="WLQ63" s="265"/>
      <c r="WLR63" s="265"/>
      <c r="WLS63" s="265"/>
      <c r="WLT63" s="265"/>
      <c r="WLU63" s="265"/>
      <c r="WLV63" s="265"/>
      <c r="WLW63" s="265"/>
      <c r="WLX63" s="265"/>
      <c r="WLY63" s="265"/>
      <c r="WLZ63" s="265"/>
      <c r="WMA63" s="265"/>
      <c r="WMB63" s="265"/>
      <c r="WMC63" s="265"/>
      <c r="WMD63" s="265"/>
      <c r="WME63" s="265"/>
      <c r="WMF63" s="265"/>
      <c r="WMG63" s="265"/>
      <c r="WMH63" s="265"/>
      <c r="WMI63" s="265"/>
      <c r="WMJ63" s="265"/>
      <c r="WMK63" s="265"/>
      <c r="WML63" s="265"/>
      <c r="WMM63" s="265"/>
      <c r="WMN63" s="265"/>
      <c r="WMO63" s="265"/>
      <c r="WMP63" s="265"/>
      <c r="WMQ63" s="265"/>
      <c r="WMR63" s="265"/>
      <c r="WMS63" s="265"/>
      <c r="WMT63" s="265"/>
      <c r="WMU63" s="265"/>
      <c r="WMV63" s="265"/>
      <c r="WMW63" s="265"/>
      <c r="WMX63" s="265"/>
      <c r="WMY63" s="265"/>
      <c r="WMZ63" s="265"/>
      <c r="WNA63" s="265"/>
      <c r="WNB63" s="265"/>
      <c r="WNC63" s="265"/>
      <c r="WND63" s="265"/>
      <c r="WNE63" s="265"/>
      <c r="WNF63" s="265"/>
      <c r="WNG63" s="265"/>
      <c r="WNH63" s="265"/>
      <c r="WNI63" s="265"/>
      <c r="WNJ63" s="265"/>
      <c r="WNK63" s="265"/>
      <c r="WNL63" s="265"/>
      <c r="WNM63" s="265"/>
      <c r="WNN63" s="265"/>
      <c r="WNO63" s="265"/>
      <c r="WNP63" s="265"/>
      <c r="WNQ63" s="265"/>
      <c r="WNR63" s="265"/>
      <c r="WNS63" s="265"/>
      <c r="WNT63" s="265"/>
      <c r="WNU63" s="265"/>
      <c r="WNV63" s="265"/>
      <c r="WNW63" s="265"/>
      <c r="WNX63" s="265"/>
      <c r="WNY63" s="265"/>
      <c r="WNZ63" s="265"/>
      <c r="WOA63" s="265"/>
      <c r="WOB63" s="265"/>
      <c r="WOC63" s="265"/>
      <c r="WOD63" s="265"/>
      <c r="WOE63" s="265"/>
      <c r="WOF63" s="265"/>
      <c r="WOG63" s="265"/>
      <c r="WOH63" s="265"/>
      <c r="WOI63" s="265"/>
      <c r="WOJ63" s="265"/>
      <c r="WOK63" s="265"/>
      <c r="WOL63" s="265"/>
      <c r="WOM63" s="265"/>
      <c r="WON63" s="265"/>
      <c r="WOO63" s="265"/>
      <c r="WOP63" s="265"/>
      <c r="WOQ63" s="265"/>
      <c r="WOR63" s="265"/>
      <c r="WOS63" s="265"/>
      <c r="WOT63" s="265"/>
      <c r="WOU63" s="265"/>
      <c r="WOV63" s="265"/>
      <c r="WOW63" s="265"/>
      <c r="WOX63" s="265"/>
      <c r="WOY63" s="265"/>
      <c r="WOZ63" s="265"/>
      <c r="WPA63" s="265"/>
      <c r="WPB63" s="265"/>
      <c r="WPC63" s="265"/>
      <c r="WPD63" s="265"/>
      <c r="WPE63" s="265"/>
      <c r="WPF63" s="265"/>
      <c r="WPG63" s="265"/>
      <c r="WPH63" s="265"/>
      <c r="WPI63" s="265"/>
      <c r="WPJ63" s="265"/>
      <c r="WPK63" s="265"/>
      <c r="WPL63" s="265"/>
      <c r="WPM63" s="265"/>
      <c r="WPN63" s="265"/>
      <c r="WPO63" s="265"/>
      <c r="WPP63" s="265"/>
      <c r="WPQ63" s="265"/>
      <c r="WPR63" s="265"/>
      <c r="WPS63" s="265"/>
      <c r="WPT63" s="265"/>
      <c r="WPU63" s="265"/>
      <c r="WPV63" s="265"/>
      <c r="WPW63" s="265"/>
      <c r="WPX63" s="265"/>
      <c r="WPY63" s="265"/>
      <c r="WPZ63" s="265"/>
      <c r="WQA63" s="265"/>
      <c r="WQB63" s="265"/>
      <c r="WQC63" s="265"/>
      <c r="WQD63" s="265"/>
      <c r="WQE63" s="265"/>
      <c r="WQF63" s="265"/>
      <c r="WQG63" s="265"/>
      <c r="WQH63" s="265"/>
      <c r="WQI63" s="265"/>
      <c r="WQJ63" s="265"/>
      <c r="WQK63" s="265"/>
      <c r="WQL63" s="265"/>
      <c r="WQM63" s="265"/>
      <c r="WQN63" s="265"/>
      <c r="WQO63" s="265"/>
      <c r="WQP63" s="265"/>
      <c r="WQQ63" s="265"/>
      <c r="WQR63" s="265"/>
      <c r="WQS63" s="265"/>
      <c r="WQT63" s="265"/>
      <c r="WQU63" s="265"/>
      <c r="WQV63" s="265"/>
      <c r="WQW63" s="265"/>
      <c r="WQX63" s="265"/>
      <c r="WQY63" s="265"/>
      <c r="WQZ63" s="265"/>
      <c r="WRA63" s="265"/>
      <c r="WRB63" s="265"/>
      <c r="WRC63" s="265"/>
      <c r="WRD63" s="265"/>
      <c r="WRE63" s="265"/>
      <c r="WRF63" s="265"/>
      <c r="WRG63" s="265"/>
      <c r="WRH63" s="265"/>
      <c r="WRI63" s="265"/>
      <c r="WRJ63" s="265"/>
      <c r="WRK63" s="265"/>
      <c r="WRL63" s="265"/>
      <c r="WRM63" s="265"/>
      <c r="WRN63" s="265"/>
      <c r="WRO63" s="265"/>
      <c r="WRP63" s="265"/>
      <c r="WRQ63" s="265"/>
      <c r="WRR63" s="265"/>
      <c r="WRS63" s="265"/>
      <c r="WRT63" s="265"/>
      <c r="WRU63" s="265"/>
      <c r="WRV63" s="265"/>
      <c r="WRW63" s="265"/>
      <c r="WRX63" s="265"/>
      <c r="WRY63" s="265"/>
      <c r="WRZ63" s="265"/>
      <c r="WSA63" s="265"/>
      <c r="WSB63" s="265"/>
      <c r="WSC63" s="265"/>
      <c r="WSD63" s="265"/>
      <c r="WSE63" s="265"/>
      <c r="WSF63" s="265"/>
      <c r="WSG63" s="265"/>
      <c r="WSH63" s="265"/>
      <c r="WSI63" s="265"/>
      <c r="WSJ63" s="265"/>
      <c r="WSK63" s="265"/>
      <c r="WSL63" s="265"/>
      <c r="WSM63" s="265"/>
      <c r="WSN63" s="265"/>
      <c r="WSO63" s="265"/>
      <c r="WSP63" s="265"/>
      <c r="WSQ63" s="265"/>
      <c r="WSR63" s="265"/>
      <c r="WSS63" s="265"/>
      <c r="WST63" s="265"/>
      <c r="WSU63" s="265"/>
      <c r="WSV63" s="265"/>
      <c r="WSW63" s="265"/>
      <c r="WSX63" s="265"/>
      <c r="WSY63" s="265"/>
      <c r="WSZ63" s="265"/>
      <c r="WTA63" s="265"/>
      <c r="WTB63" s="265"/>
      <c r="WTC63" s="265"/>
      <c r="WTD63" s="265"/>
      <c r="WTE63" s="265"/>
      <c r="WTF63" s="265"/>
      <c r="WTG63" s="265"/>
      <c r="WTH63" s="265"/>
      <c r="WTI63" s="265"/>
      <c r="WTJ63" s="265"/>
      <c r="WTK63" s="265"/>
      <c r="WTL63" s="265"/>
      <c r="WTM63" s="265"/>
      <c r="WTN63" s="265"/>
      <c r="WTO63" s="265"/>
      <c r="WTP63" s="265"/>
      <c r="WTQ63" s="265"/>
      <c r="WTR63" s="265"/>
      <c r="WTS63" s="265"/>
      <c r="WTT63" s="265"/>
      <c r="WTU63" s="265"/>
      <c r="WTV63" s="265"/>
      <c r="WTW63" s="265"/>
      <c r="WTX63" s="265"/>
      <c r="WTY63" s="265"/>
      <c r="WTZ63" s="265"/>
      <c r="WUA63" s="265"/>
      <c r="WUB63" s="265"/>
      <c r="WUC63" s="265"/>
      <c r="WUD63" s="265"/>
      <c r="WUE63" s="265"/>
      <c r="WUF63" s="265"/>
      <c r="WUG63" s="265"/>
      <c r="WUH63" s="265"/>
      <c r="WUI63" s="265"/>
      <c r="WUJ63" s="265"/>
      <c r="WUK63" s="265"/>
      <c r="WUL63" s="265"/>
      <c r="WUM63" s="265"/>
      <c r="WUN63" s="265"/>
      <c r="WUO63" s="265"/>
      <c r="WUP63" s="265"/>
      <c r="WUQ63" s="265"/>
      <c r="WUR63" s="265"/>
      <c r="WUS63" s="265"/>
      <c r="WUT63" s="265"/>
      <c r="WUU63" s="265"/>
      <c r="WUV63" s="265"/>
      <c r="WUW63" s="265"/>
      <c r="WUX63" s="265"/>
      <c r="WUY63" s="265"/>
      <c r="WUZ63" s="265"/>
      <c r="WVA63" s="265"/>
      <c r="WVB63" s="265"/>
      <c r="WVC63" s="265"/>
      <c r="WVD63" s="265"/>
      <c r="WVE63" s="265"/>
      <c r="WVF63" s="265"/>
      <c r="WVG63" s="265"/>
      <c r="WVH63" s="265"/>
      <c r="WVI63" s="265"/>
      <c r="WVJ63" s="265"/>
      <c r="WVK63" s="265"/>
      <c r="WVL63" s="265"/>
      <c r="WVM63" s="265"/>
      <c r="WVN63" s="265"/>
      <c r="WVO63" s="265"/>
      <c r="WVP63" s="265"/>
      <c r="WVQ63" s="265"/>
      <c r="WVR63" s="265"/>
      <c r="WVS63" s="265"/>
      <c r="WVT63" s="265"/>
      <c r="WVU63" s="265"/>
      <c r="WVV63" s="265"/>
      <c r="WVW63" s="265"/>
      <c r="WVX63" s="265"/>
      <c r="WVY63" s="265"/>
      <c r="WVZ63" s="265"/>
      <c r="WWA63" s="265"/>
      <c r="WWB63" s="265"/>
      <c r="WWC63" s="265"/>
      <c r="WWD63" s="265"/>
      <c r="WWE63" s="265"/>
      <c r="WWF63" s="265"/>
      <c r="WWG63" s="265"/>
      <c r="WWH63" s="265"/>
      <c r="WWI63" s="265"/>
      <c r="WWJ63" s="265"/>
      <c r="WWK63" s="265"/>
      <c r="WWL63" s="265"/>
      <c r="WWM63" s="265"/>
      <c r="WWN63" s="265"/>
      <c r="WWO63" s="265"/>
      <c r="WWP63" s="265"/>
      <c r="WWQ63" s="265"/>
      <c r="WWR63" s="265"/>
      <c r="WWS63" s="265"/>
      <c r="WWT63" s="265"/>
      <c r="WWU63" s="265"/>
      <c r="WWV63" s="265"/>
      <c r="WWW63" s="265"/>
      <c r="WWX63" s="265"/>
      <c r="WWY63" s="265"/>
      <c r="WWZ63" s="265"/>
      <c r="WXA63" s="265"/>
      <c r="WXB63" s="265"/>
      <c r="WXC63" s="265"/>
      <c r="WXD63" s="265"/>
      <c r="WXE63" s="265"/>
      <c r="WXF63" s="265"/>
      <c r="WXG63" s="265"/>
      <c r="WXH63" s="265"/>
      <c r="WXI63" s="265"/>
      <c r="WXJ63" s="265"/>
      <c r="WXK63" s="265"/>
      <c r="WXL63" s="265"/>
      <c r="WXM63" s="265"/>
      <c r="WXN63" s="265"/>
      <c r="WXO63" s="265"/>
      <c r="WXP63" s="265"/>
      <c r="WXQ63" s="265"/>
      <c r="WXR63" s="265"/>
      <c r="WXS63" s="265"/>
      <c r="WXT63" s="265"/>
      <c r="WXU63" s="265"/>
      <c r="WXV63" s="265"/>
      <c r="WXW63" s="265"/>
      <c r="WXX63" s="265"/>
      <c r="WXY63" s="265"/>
      <c r="WXZ63" s="265"/>
      <c r="WYA63" s="265"/>
      <c r="WYB63" s="265"/>
      <c r="WYC63" s="265"/>
      <c r="WYD63" s="265"/>
      <c r="WYE63" s="265"/>
      <c r="WYF63" s="265"/>
      <c r="WYG63" s="265"/>
      <c r="WYH63" s="265"/>
      <c r="WYI63" s="265"/>
      <c r="WYJ63" s="265"/>
      <c r="WYK63" s="265"/>
      <c r="WYL63" s="265"/>
      <c r="WYM63" s="265"/>
      <c r="WYN63" s="265"/>
      <c r="WYO63" s="265"/>
      <c r="WYP63" s="265"/>
      <c r="WYQ63" s="265"/>
      <c r="WYR63" s="265"/>
      <c r="WYS63" s="265"/>
      <c r="WYT63" s="265"/>
      <c r="WYU63" s="265"/>
      <c r="WYV63" s="265"/>
      <c r="WYW63" s="265"/>
      <c r="WYX63" s="265"/>
      <c r="WYY63" s="265"/>
      <c r="WYZ63" s="265"/>
      <c r="WZA63" s="265"/>
      <c r="WZB63" s="265"/>
      <c r="WZC63" s="265"/>
      <c r="WZD63" s="265"/>
      <c r="WZE63" s="265"/>
      <c r="WZF63" s="265"/>
      <c r="WZG63" s="265"/>
      <c r="WZH63" s="265"/>
      <c r="WZI63" s="265"/>
      <c r="WZJ63" s="265"/>
      <c r="WZK63" s="265"/>
      <c r="WZL63" s="265"/>
      <c r="WZM63" s="265"/>
      <c r="WZN63" s="265"/>
      <c r="WZO63" s="265"/>
      <c r="WZP63" s="265"/>
      <c r="WZQ63" s="265"/>
      <c r="WZR63" s="265"/>
      <c r="WZS63" s="265"/>
      <c r="WZT63" s="265"/>
      <c r="WZU63" s="265"/>
      <c r="WZV63" s="265"/>
      <c r="WZW63" s="265"/>
      <c r="WZX63" s="265"/>
      <c r="WZY63" s="265"/>
      <c r="WZZ63" s="265"/>
      <c r="XAA63" s="265"/>
      <c r="XAB63" s="265"/>
      <c r="XAC63" s="265"/>
      <c r="XAD63" s="265"/>
      <c r="XAE63" s="265"/>
      <c r="XAF63" s="265"/>
      <c r="XAG63" s="265"/>
      <c r="XAH63" s="265"/>
      <c r="XAI63" s="265"/>
      <c r="XAJ63" s="265"/>
      <c r="XAK63" s="265"/>
      <c r="XAL63" s="265"/>
      <c r="XAM63" s="265"/>
      <c r="XAN63" s="265"/>
      <c r="XAO63" s="265"/>
      <c r="XAP63" s="265"/>
      <c r="XAQ63" s="265"/>
      <c r="XAR63" s="265"/>
      <c r="XAS63" s="265"/>
      <c r="XAT63" s="265"/>
      <c r="XAU63" s="265"/>
      <c r="XAV63" s="265"/>
      <c r="XAW63" s="265"/>
      <c r="XAX63" s="265"/>
      <c r="XAY63" s="265"/>
      <c r="XAZ63" s="265"/>
      <c r="XBA63" s="265"/>
      <c r="XBB63" s="265"/>
      <c r="XBC63" s="265"/>
      <c r="XBD63" s="265"/>
      <c r="XBE63" s="265"/>
      <c r="XBF63" s="265"/>
      <c r="XBG63" s="265"/>
      <c r="XBH63" s="265"/>
      <c r="XBI63" s="265"/>
      <c r="XBJ63" s="265"/>
      <c r="XBK63" s="265"/>
      <c r="XBL63" s="265"/>
      <c r="XBM63" s="265"/>
      <c r="XBN63" s="265"/>
      <c r="XBO63" s="265"/>
      <c r="XBP63" s="265"/>
      <c r="XBQ63" s="265"/>
      <c r="XBR63" s="265"/>
      <c r="XBS63" s="265"/>
      <c r="XBT63" s="265"/>
      <c r="XBU63" s="265"/>
      <c r="XBV63" s="265"/>
      <c r="XBW63" s="265"/>
      <c r="XBX63" s="265"/>
      <c r="XBY63" s="265"/>
      <c r="XBZ63" s="265"/>
      <c r="XCA63" s="265"/>
      <c r="XCB63" s="265"/>
      <c r="XCC63" s="265"/>
      <c r="XCD63" s="265"/>
      <c r="XCE63" s="265"/>
      <c r="XCF63" s="265"/>
      <c r="XCG63" s="265"/>
      <c r="XCH63" s="265"/>
      <c r="XCI63" s="265"/>
      <c r="XCJ63" s="265"/>
      <c r="XCK63" s="265"/>
      <c r="XCL63" s="265"/>
      <c r="XCM63" s="265"/>
      <c r="XCN63" s="265"/>
      <c r="XCO63" s="265"/>
      <c r="XCP63" s="265"/>
      <c r="XCQ63" s="265"/>
      <c r="XCR63" s="265"/>
      <c r="XCS63" s="265"/>
      <c r="XCT63" s="265"/>
      <c r="XCU63" s="265"/>
      <c r="XCV63" s="265"/>
      <c r="XCW63" s="265"/>
      <c r="XCX63" s="265"/>
      <c r="XCY63" s="265"/>
      <c r="XCZ63" s="265"/>
      <c r="XDA63" s="265"/>
      <c r="XDB63" s="265"/>
      <c r="XDC63" s="265"/>
      <c r="XDD63" s="265"/>
      <c r="XDE63" s="265"/>
      <c r="XDF63" s="265"/>
      <c r="XDG63" s="265"/>
      <c r="XDH63" s="265"/>
      <c r="XDI63" s="265"/>
      <c r="XDJ63" s="265"/>
      <c r="XDK63" s="265"/>
      <c r="XDL63" s="265"/>
      <c r="XDM63" s="265"/>
      <c r="XDN63" s="265"/>
      <c r="XDO63" s="265"/>
      <c r="XDP63" s="265"/>
      <c r="XDQ63" s="265"/>
      <c r="XDR63" s="265"/>
      <c r="XDS63" s="265"/>
      <c r="XDT63" s="265"/>
      <c r="XDU63" s="265"/>
      <c r="XDV63" s="265"/>
      <c r="XDW63" s="265"/>
      <c r="XDX63" s="265"/>
      <c r="XDY63" s="265"/>
      <c r="XDZ63" s="265"/>
      <c r="XEA63" s="265"/>
      <c r="XEB63" s="265"/>
      <c r="XEC63" s="265"/>
      <c r="XED63" s="265"/>
      <c r="XEE63" s="265"/>
      <c r="XEF63" s="265"/>
      <c r="XEG63" s="265"/>
      <c r="XEH63" s="265"/>
      <c r="XEI63" s="265"/>
      <c r="XEJ63" s="265"/>
      <c r="XEK63" s="265"/>
      <c r="XEL63" s="265"/>
      <c r="XEM63" s="265"/>
      <c r="XEN63" s="265"/>
      <c r="XEO63" s="265"/>
      <c r="XEP63" s="265"/>
      <c r="XEQ63" s="265"/>
      <c r="XER63" s="265"/>
      <c r="XES63" s="265"/>
      <c r="XET63" s="265"/>
      <c r="XEU63" s="265"/>
      <c r="XEV63" s="265"/>
      <c r="XEW63" s="265"/>
      <c r="XEX63" s="265"/>
      <c r="XEY63" s="265"/>
      <c r="XEZ63" s="265"/>
      <c r="XFA63" s="265"/>
      <c r="XFB63" s="265"/>
      <c r="XFC63" s="265"/>
    </row>
    <row r="64" spans="1:16383" ht="45" x14ac:dyDescent="0.15">
      <c r="A64" s="244" t="s">
        <v>161</v>
      </c>
      <c r="B64" s="205">
        <f>B60+1</f>
        <v>29</v>
      </c>
      <c r="C64" s="47" t="s">
        <v>299</v>
      </c>
      <c r="D64" s="51">
        <f>COUNTA(E64:P64)</f>
        <v>5</v>
      </c>
      <c r="E64" s="47" t="s">
        <v>76</v>
      </c>
      <c r="F64" s="47" t="s">
        <v>77</v>
      </c>
      <c r="G64" s="47" t="s">
        <v>78</v>
      </c>
      <c r="H64" s="47" t="s">
        <v>79</v>
      </c>
      <c r="I64" s="47" t="s">
        <v>80</v>
      </c>
      <c r="J64" s="180"/>
      <c r="K64" s="180"/>
      <c r="L64" s="180"/>
      <c r="M64" s="180"/>
    </row>
    <row r="65" spans="1:16383" ht="30" x14ac:dyDescent="0.15">
      <c r="A65" s="244"/>
      <c r="B65" s="205">
        <f>B64+1</f>
        <v>30</v>
      </c>
      <c r="C65" s="43" t="s">
        <v>300</v>
      </c>
      <c r="D65" s="51">
        <f>COUNTA(E65:P65)</f>
        <v>6</v>
      </c>
      <c r="E65" s="47" t="s">
        <v>76</v>
      </c>
      <c r="F65" s="47" t="s">
        <v>77</v>
      </c>
      <c r="G65" s="47" t="s">
        <v>78</v>
      </c>
      <c r="H65" s="47" t="s">
        <v>79</v>
      </c>
      <c r="I65" s="47" t="s">
        <v>80</v>
      </c>
      <c r="J65" s="57" t="s">
        <v>102</v>
      </c>
    </row>
    <row r="66" spans="1:16383" x14ac:dyDescent="0.15">
      <c r="A66" s="69"/>
      <c r="B66" s="69"/>
      <c r="C66" s="70"/>
      <c r="D66" s="69"/>
      <c r="E66" s="70"/>
      <c r="F66" s="70"/>
      <c r="G66" s="70"/>
      <c r="H66" s="70"/>
      <c r="I66" s="70"/>
      <c r="J66" s="70"/>
      <c r="K66" s="70"/>
      <c r="L66" s="70"/>
      <c r="M66" s="70"/>
      <c r="N66" s="70"/>
    </row>
    <row r="67" spans="1:16383" s="214" customFormat="1" x14ac:dyDescent="0.15">
      <c r="A67" s="270" t="s">
        <v>164</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0"/>
      <c r="AG67" s="270"/>
      <c r="AH67" s="270"/>
      <c r="AI67" s="270"/>
      <c r="AJ67" s="270"/>
      <c r="AK67" s="270"/>
      <c r="AL67" s="270"/>
      <c r="AM67" s="270"/>
      <c r="AN67" s="270"/>
      <c r="AO67" s="270"/>
      <c r="AP67" s="270"/>
      <c r="AQ67" s="270"/>
      <c r="AR67" s="270"/>
      <c r="AS67" s="270"/>
      <c r="AT67" s="270"/>
      <c r="AU67" s="270"/>
      <c r="AV67" s="270"/>
      <c r="AW67" s="270"/>
      <c r="AX67" s="270"/>
      <c r="AY67" s="270"/>
      <c r="AZ67" s="270"/>
      <c r="BA67" s="270"/>
      <c r="BB67" s="270"/>
      <c r="BC67" s="270"/>
      <c r="BD67" s="270"/>
      <c r="BE67" s="270"/>
      <c r="BF67" s="270"/>
      <c r="BG67" s="270"/>
      <c r="BH67" s="270"/>
      <c r="BI67" s="270"/>
      <c r="BJ67" s="270"/>
      <c r="BK67" s="270"/>
      <c r="BL67" s="270"/>
      <c r="BM67" s="270"/>
      <c r="BN67" s="270"/>
      <c r="BO67" s="270"/>
      <c r="BP67" s="270"/>
      <c r="BQ67" s="270"/>
      <c r="BR67" s="270"/>
      <c r="BS67" s="270"/>
      <c r="BT67" s="270"/>
      <c r="BU67" s="270"/>
      <c r="BV67" s="270"/>
      <c r="BW67" s="270"/>
      <c r="BX67" s="270"/>
      <c r="BY67" s="270"/>
      <c r="BZ67" s="270"/>
      <c r="CA67" s="270"/>
      <c r="CB67" s="270"/>
      <c r="CC67" s="270"/>
      <c r="CD67" s="270"/>
      <c r="CE67" s="270"/>
      <c r="CF67" s="270"/>
      <c r="CG67" s="270"/>
      <c r="CH67" s="270"/>
      <c r="CI67" s="270"/>
      <c r="CJ67" s="270"/>
      <c r="CK67" s="270"/>
      <c r="CL67" s="270"/>
      <c r="CM67" s="270"/>
      <c r="CN67" s="270"/>
      <c r="CO67" s="270"/>
      <c r="CP67" s="270"/>
      <c r="CQ67" s="270"/>
      <c r="CR67" s="270"/>
      <c r="CS67" s="270"/>
      <c r="CT67" s="270"/>
      <c r="CU67" s="270"/>
      <c r="CV67" s="270"/>
      <c r="CW67" s="270"/>
      <c r="CX67" s="270"/>
      <c r="CY67" s="270"/>
      <c r="CZ67" s="270"/>
      <c r="DA67" s="270"/>
      <c r="DB67" s="270"/>
      <c r="DC67" s="270"/>
      <c r="DD67" s="270"/>
      <c r="DE67" s="270"/>
      <c r="DF67" s="270"/>
      <c r="DG67" s="270"/>
      <c r="DH67" s="270"/>
      <c r="DI67" s="270"/>
      <c r="DJ67" s="270"/>
      <c r="DK67" s="270"/>
      <c r="DL67" s="270"/>
      <c r="DM67" s="270"/>
      <c r="DN67" s="270"/>
      <c r="DO67" s="270"/>
      <c r="DP67" s="270"/>
      <c r="DQ67" s="270"/>
      <c r="DR67" s="270"/>
      <c r="DS67" s="270"/>
      <c r="DT67" s="270"/>
      <c r="DU67" s="270"/>
      <c r="DV67" s="270"/>
      <c r="DW67" s="270"/>
      <c r="DX67" s="270"/>
      <c r="DY67" s="270"/>
      <c r="DZ67" s="270"/>
      <c r="EA67" s="270"/>
      <c r="EB67" s="270"/>
      <c r="EC67" s="270"/>
      <c r="ED67" s="270"/>
      <c r="EE67" s="270"/>
      <c r="EF67" s="270"/>
      <c r="EG67" s="270"/>
      <c r="EH67" s="270"/>
      <c r="EI67" s="270"/>
      <c r="EJ67" s="270"/>
      <c r="EK67" s="270"/>
      <c r="EL67" s="270"/>
      <c r="EM67" s="270"/>
      <c r="EN67" s="270"/>
      <c r="EO67" s="270"/>
      <c r="EP67" s="270"/>
      <c r="EQ67" s="270"/>
      <c r="ER67" s="270"/>
      <c r="ES67" s="270"/>
      <c r="ET67" s="270"/>
      <c r="EU67" s="270"/>
      <c r="EV67" s="270"/>
      <c r="EW67" s="270"/>
      <c r="EX67" s="270"/>
      <c r="EY67" s="270"/>
      <c r="EZ67" s="270"/>
      <c r="FA67" s="270"/>
      <c r="FB67" s="270"/>
      <c r="FC67" s="270"/>
      <c r="FD67" s="270"/>
      <c r="FE67" s="270"/>
      <c r="FF67" s="270"/>
      <c r="FG67" s="270"/>
      <c r="FH67" s="270"/>
      <c r="FI67" s="270"/>
      <c r="FJ67" s="270"/>
      <c r="FK67" s="270"/>
      <c r="FL67" s="270"/>
      <c r="FM67" s="270"/>
      <c r="FN67" s="270"/>
      <c r="FO67" s="270"/>
      <c r="FP67" s="270"/>
      <c r="FQ67" s="270"/>
      <c r="FR67" s="270"/>
      <c r="FS67" s="270"/>
      <c r="FT67" s="270"/>
      <c r="FU67" s="270"/>
      <c r="FV67" s="270"/>
      <c r="FW67" s="270"/>
      <c r="FX67" s="270"/>
      <c r="FY67" s="270"/>
      <c r="FZ67" s="270"/>
      <c r="GA67" s="270"/>
      <c r="GB67" s="270"/>
      <c r="GC67" s="270"/>
      <c r="GD67" s="270"/>
      <c r="GE67" s="270"/>
      <c r="GF67" s="270"/>
      <c r="GG67" s="270"/>
      <c r="GH67" s="270"/>
      <c r="GI67" s="270"/>
      <c r="GJ67" s="270"/>
      <c r="GK67" s="270"/>
      <c r="GL67" s="270"/>
      <c r="GM67" s="270"/>
      <c r="GN67" s="270"/>
      <c r="GO67" s="270"/>
      <c r="GP67" s="270"/>
      <c r="GQ67" s="270"/>
      <c r="GR67" s="270"/>
      <c r="GS67" s="270"/>
      <c r="GT67" s="270"/>
      <c r="GU67" s="270"/>
      <c r="GV67" s="270"/>
      <c r="GW67" s="270"/>
      <c r="GX67" s="270"/>
      <c r="GY67" s="270"/>
      <c r="GZ67" s="270"/>
      <c r="HA67" s="270"/>
      <c r="HB67" s="270"/>
      <c r="HC67" s="270"/>
      <c r="HD67" s="270"/>
      <c r="HE67" s="270"/>
      <c r="HF67" s="270"/>
      <c r="HG67" s="270"/>
      <c r="HH67" s="270"/>
      <c r="HI67" s="270"/>
      <c r="HJ67" s="270"/>
      <c r="HK67" s="270"/>
      <c r="HL67" s="270"/>
      <c r="HM67" s="270"/>
      <c r="HN67" s="270"/>
      <c r="HO67" s="270"/>
      <c r="HP67" s="270"/>
      <c r="HQ67" s="270"/>
      <c r="HR67" s="270"/>
      <c r="HS67" s="270"/>
      <c r="HT67" s="270"/>
      <c r="HU67" s="270"/>
      <c r="HV67" s="270"/>
      <c r="HW67" s="270"/>
      <c r="HX67" s="270"/>
      <c r="HY67" s="270"/>
      <c r="HZ67" s="270"/>
      <c r="IA67" s="270"/>
      <c r="IB67" s="270"/>
      <c r="IC67" s="270"/>
      <c r="ID67" s="270"/>
      <c r="IE67" s="270"/>
      <c r="IF67" s="270"/>
      <c r="IG67" s="270"/>
      <c r="IH67" s="270"/>
      <c r="II67" s="270"/>
      <c r="IJ67" s="270"/>
      <c r="IK67" s="270"/>
      <c r="IL67" s="270"/>
      <c r="IM67" s="270"/>
      <c r="IN67" s="270"/>
      <c r="IO67" s="270"/>
      <c r="IP67" s="270"/>
      <c r="IQ67" s="270"/>
      <c r="IR67" s="270"/>
      <c r="IS67" s="270"/>
      <c r="IT67" s="270"/>
      <c r="IU67" s="270"/>
      <c r="IV67" s="270"/>
      <c r="IW67" s="270"/>
      <c r="IX67" s="270"/>
      <c r="IY67" s="270"/>
      <c r="IZ67" s="270"/>
      <c r="JA67" s="270"/>
      <c r="JB67" s="270"/>
      <c r="JC67" s="270"/>
      <c r="JD67" s="270"/>
      <c r="JE67" s="270"/>
      <c r="JF67" s="270"/>
      <c r="JG67" s="270"/>
      <c r="JH67" s="270"/>
      <c r="JI67" s="270"/>
      <c r="JJ67" s="270"/>
      <c r="JK67" s="270"/>
      <c r="JL67" s="270"/>
      <c r="JM67" s="270"/>
      <c r="JN67" s="270"/>
      <c r="JO67" s="270"/>
      <c r="JP67" s="270"/>
      <c r="JQ67" s="270"/>
      <c r="JR67" s="270"/>
      <c r="JS67" s="270"/>
      <c r="JT67" s="270"/>
      <c r="JU67" s="270"/>
      <c r="JV67" s="270"/>
      <c r="JW67" s="270"/>
      <c r="JX67" s="270"/>
      <c r="JY67" s="270"/>
      <c r="JZ67" s="270"/>
      <c r="KA67" s="270"/>
      <c r="KB67" s="270"/>
      <c r="KC67" s="270"/>
      <c r="KD67" s="270"/>
      <c r="KE67" s="270"/>
      <c r="KF67" s="270"/>
      <c r="KG67" s="270"/>
      <c r="KH67" s="270"/>
      <c r="KI67" s="270"/>
      <c r="KJ67" s="270"/>
      <c r="KK67" s="270"/>
      <c r="KL67" s="270"/>
      <c r="KM67" s="270"/>
      <c r="KN67" s="270"/>
      <c r="KO67" s="270"/>
      <c r="KP67" s="270"/>
      <c r="KQ67" s="270"/>
      <c r="KR67" s="270"/>
      <c r="KS67" s="270"/>
      <c r="KT67" s="270"/>
      <c r="KU67" s="270"/>
      <c r="KV67" s="270"/>
      <c r="KW67" s="270"/>
      <c r="KX67" s="270"/>
      <c r="KY67" s="270"/>
      <c r="KZ67" s="270"/>
      <c r="LA67" s="270"/>
      <c r="LB67" s="270"/>
      <c r="LC67" s="270"/>
      <c r="LD67" s="270"/>
      <c r="LE67" s="270"/>
      <c r="LF67" s="270"/>
      <c r="LG67" s="270"/>
      <c r="LH67" s="270"/>
      <c r="LI67" s="270"/>
      <c r="LJ67" s="270"/>
      <c r="LK67" s="270"/>
      <c r="LL67" s="270"/>
      <c r="LM67" s="270"/>
      <c r="LN67" s="270"/>
      <c r="LO67" s="270"/>
      <c r="LP67" s="270"/>
      <c r="LQ67" s="270"/>
      <c r="LR67" s="270"/>
      <c r="LS67" s="270"/>
      <c r="LT67" s="270"/>
      <c r="LU67" s="270"/>
      <c r="LV67" s="270"/>
      <c r="LW67" s="270"/>
      <c r="LX67" s="270"/>
      <c r="LY67" s="270"/>
      <c r="LZ67" s="270"/>
      <c r="MA67" s="270"/>
      <c r="MB67" s="270"/>
      <c r="MC67" s="270"/>
      <c r="MD67" s="270"/>
      <c r="ME67" s="270"/>
      <c r="MF67" s="270"/>
      <c r="MG67" s="270"/>
      <c r="MH67" s="270"/>
      <c r="MI67" s="270"/>
      <c r="MJ67" s="270"/>
      <c r="MK67" s="270"/>
      <c r="ML67" s="270"/>
      <c r="MM67" s="270"/>
      <c r="MN67" s="270"/>
      <c r="MO67" s="270"/>
      <c r="MP67" s="270"/>
      <c r="MQ67" s="270"/>
      <c r="MR67" s="270"/>
      <c r="MS67" s="270"/>
      <c r="MT67" s="270"/>
      <c r="MU67" s="270"/>
      <c r="MV67" s="270"/>
      <c r="MW67" s="270"/>
      <c r="MX67" s="270"/>
      <c r="MY67" s="270"/>
      <c r="MZ67" s="270"/>
      <c r="NA67" s="270"/>
      <c r="NB67" s="270"/>
      <c r="NC67" s="270"/>
      <c r="ND67" s="270"/>
      <c r="NE67" s="270"/>
      <c r="NF67" s="270"/>
      <c r="NG67" s="270"/>
      <c r="NH67" s="270"/>
      <c r="NI67" s="270"/>
      <c r="NJ67" s="270"/>
      <c r="NK67" s="270"/>
      <c r="NL67" s="270"/>
      <c r="NM67" s="270"/>
      <c r="NN67" s="270"/>
      <c r="NO67" s="270"/>
      <c r="NP67" s="270"/>
      <c r="NQ67" s="270"/>
      <c r="NR67" s="270"/>
      <c r="NS67" s="270"/>
      <c r="NT67" s="270"/>
      <c r="NU67" s="270"/>
      <c r="NV67" s="270"/>
      <c r="NW67" s="270"/>
      <c r="NX67" s="270"/>
      <c r="NY67" s="270"/>
      <c r="NZ67" s="270"/>
      <c r="OA67" s="270"/>
      <c r="OB67" s="270"/>
      <c r="OC67" s="270"/>
      <c r="OD67" s="270"/>
      <c r="OE67" s="270"/>
      <c r="OF67" s="270"/>
      <c r="OG67" s="270"/>
      <c r="OH67" s="270"/>
      <c r="OI67" s="270"/>
      <c r="OJ67" s="270"/>
      <c r="OK67" s="270"/>
      <c r="OL67" s="270"/>
      <c r="OM67" s="270"/>
      <c r="ON67" s="270"/>
      <c r="OO67" s="270"/>
      <c r="OP67" s="270"/>
      <c r="OQ67" s="270"/>
      <c r="OR67" s="270"/>
      <c r="OS67" s="270"/>
      <c r="OT67" s="270"/>
      <c r="OU67" s="270"/>
      <c r="OV67" s="270"/>
      <c r="OW67" s="270"/>
      <c r="OX67" s="270"/>
      <c r="OY67" s="270"/>
      <c r="OZ67" s="270"/>
      <c r="PA67" s="270"/>
      <c r="PB67" s="270"/>
      <c r="PC67" s="270"/>
      <c r="PD67" s="270"/>
      <c r="PE67" s="270"/>
      <c r="PF67" s="270"/>
      <c r="PG67" s="270"/>
      <c r="PH67" s="270"/>
      <c r="PI67" s="270"/>
      <c r="PJ67" s="270"/>
      <c r="PK67" s="270"/>
      <c r="PL67" s="270"/>
      <c r="PM67" s="270"/>
      <c r="PN67" s="270"/>
      <c r="PO67" s="270"/>
      <c r="PP67" s="270"/>
      <c r="PQ67" s="270"/>
      <c r="PR67" s="270"/>
      <c r="PS67" s="270"/>
      <c r="PT67" s="270"/>
      <c r="PU67" s="270"/>
      <c r="PV67" s="270"/>
      <c r="PW67" s="270"/>
      <c r="PX67" s="270"/>
      <c r="PY67" s="270"/>
      <c r="PZ67" s="270"/>
      <c r="QA67" s="270"/>
      <c r="QB67" s="270"/>
      <c r="QC67" s="270"/>
      <c r="QD67" s="270"/>
      <c r="QE67" s="270"/>
      <c r="QF67" s="270"/>
      <c r="QG67" s="270"/>
      <c r="QH67" s="270"/>
      <c r="QI67" s="270"/>
      <c r="QJ67" s="270"/>
      <c r="QK67" s="270"/>
      <c r="QL67" s="270"/>
      <c r="QM67" s="270"/>
      <c r="QN67" s="270"/>
      <c r="QO67" s="270"/>
      <c r="QP67" s="270"/>
      <c r="QQ67" s="270"/>
      <c r="QR67" s="270"/>
      <c r="QS67" s="270"/>
      <c r="QT67" s="270"/>
      <c r="QU67" s="270"/>
      <c r="QV67" s="270"/>
      <c r="QW67" s="270"/>
      <c r="QX67" s="270"/>
      <c r="QY67" s="270"/>
      <c r="QZ67" s="270"/>
      <c r="RA67" s="270"/>
      <c r="RB67" s="270"/>
      <c r="RC67" s="270"/>
      <c r="RD67" s="270"/>
      <c r="RE67" s="270"/>
      <c r="RF67" s="270"/>
      <c r="RG67" s="270"/>
      <c r="RH67" s="270"/>
      <c r="RI67" s="270"/>
      <c r="RJ67" s="270"/>
      <c r="RK67" s="270"/>
      <c r="RL67" s="270"/>
      <c r="RM67" s="270"/>
      <c r="RN67" s="270"/>
      <c r="RO67" s="270"/>
      <c r="RP67" s="270"/>
      <c r="RQ67" s="270"/>
      <c r="RR67" s="270"/>
      <c r="RS67" s="270"/>
      <c r="RT67" s="270"/>
      <c r="RU67" s="270"/>
      <c r="RV67" s="270"/>
      <c r="RW67" s="270"/>
      <c r="RX67" s="270"/>
      <c r="RY67" s="270"/>
      <c r="RZ67" s="270"/>
      <c r="SA67" s="270"/>
      <c r="SB67" s="270"/>
      <c r="SC67" s="270"/>
      <c r="SD67" s="270"/>
      <c r="SE67" s="270"/>
      <c r="SF67" s="270"/>
      <c r="SG67" s="270"/>
      <c r="SH67" s="270"/>
      <c r="SI67" s="270"/>
      <c r="SJ67" s="270"/>
      <c r="SK67" s="270"/>
      <c r="SL67" s="270"/>
      <c r="SM67" s="270"/>
      <c r="SN67" s="270"/>
      <c r="SO67" s="270"/>
      <c r="SP67" s="270"/>
      <c r="SQ67" s="270"/>
      <c r="SR67" s="270"/>
      <c r="SS67" s="270"/>
      <c r="ST67" s="270"/>
      <c r="SU67" s="270"/>
      <c r="SV67" s="270"/>
      <c r="SW67" s="270"/>
      <c r="SX67" s="270"/>
      <c r="SY67" s="270"/>
      <c r="SZ67" s="270"/>
      <c r="TA67" s="270"/>
      <c r="TB67" s="270"/>
      <c r="TC67" s="270"/>
      <c r="TD67" s="270"/>
      <c r="TE67" s="270"/>
      <c r="TF67" s="270"/>
      <c r="TG67" s="270"/>
      <c r="TH67" s="270"/>
      <c r="TI67" s="270"/>
      <c r="TJ67" s="270"/>
      <c r="TK67" s="270"/>
      <c r="TL67" s="270"/>
      <c r="TM67" s="270"/>
      <c r="TN67" s="270"/>
      <c r="TO67" s="270"/>
      <c r="TP67" s="270"/>
      <c r="TQ67" s="270"/>
      <c r="TR67" s="270"/>
      <c r="TS67" s="270"/>
      <c r="TT67" s="270"/>
      <c r="TU67" s="270"/>
      <c r="TV67" s="270"/>
      <c r="TW67" s="270"/>
      <c r="TX67" s="270"/>
      <c r="TY67" s="270"/>
      <c r="TZ67" s="270"/>
      <c r="UA67" s="270"/>
      <c r="UB67" s="270"/>
      <c r="UC67" s="270"/>
      <c r="UD67" s="270"/>
      <c r="UE67" s="270"/>
      <c r="UF67" s="270"/>
      <c r="UG67" s="270"/>
      <c r="UH67" s="270"/>
      <c r="UI67" s="270"/>
      <c r="UJ67" s="270"/>
      <c r="UK67" s="270"/>
      <c r="UL67" s="270"/>
      <c r="UM67" s="270"/>
      <c r="UN67" s="270"/>
      <c r="UO67" s="270"/>
      <c r="UP67" s="270"/>
      <c r="UQ67" s="270"/>
      <c r="UR67" s="270"/>
      <c r="US67" s="270"/>
      <c r="UT67" s="270"/>
      <c r="UU67" s="270"/>
      <c r="UV67" s="270"/>
      <c r="UW67" s="270"/>
      <c r="UX67" s="270"/>
      <c r="UY67" s="270"/>
      <c r="UZ67" s="270"/>
      <c r="VA67" s="270"/>
      <c r="VB67" s="270"/>
      <c r="VC67" s="270"/>
      <c r="VD67" s="270"/>
      <c r="VE67" s="270"/>
      <c r="VF67" s="270"/>
      <c r="VG67" s="270"/>
      <c r="VH67" s="270"/>
      <c r="VI67" s="270"/>
      <c r="VJ67" s="270"/>
      <c r="VK67" s="270"/>
      <c r="VL67" s="270"/>
      <c r="VM67" s="270"/>
      <c r="VN67" s="270"/>
      <c r="VO67" s="270"/>
      <c r="VP67" s="270"/>
      <c r="VQ67" s="270"/>
      <c r="VR67" s="270"/>
      <c r="VS67" s="270"/>
      <c r="VT67" s="270"/>
      <c r="VU67" s="270"/>
      <c r="VV67" s="270"/>
      <c r="VW67" s="270"/>
      <c r="VX67" s="270"/>
      <c r="VY67" s="270"/>
      <c r="VZ67" s="270"/>
      <c r="WA67" s="270"/>
      <c r="WB67" s="270"/>
      <c r="WC67" s="270"/>
      <c r="WD67" s="270"/>
      <c r="WE67" s="270"/>
      <c r="WF67" s="270"/>
      <c r="WG67" s="270"/>
      <c r="WH67" s="270"/>
      <c r="WI67" s="270"/>
      <c r="WJ67" s="270"/>
      <c r="WK67" s="270"/>
      <c r="WL67" s="270"/>
      <c r="WM67" s="270"/>
      <c r="WN67" s="270"/>
      <c r="WO67" s="270"/>
      <c r="WP67" s="270"/>
      <c r="WQ67" s="270"/>
      <c r="WR67" s="270"/>
      <c r="WS67" s="270"/>
      <c r="WT67" s="270"/>
      <c r="WU67" s="270"/>
      <c r="WV67" s="270"/>
      <c r="WW67" s="270"/>
      <c r="WX67" s="270"/>
      <c r="WY67" s="270"/>
      <c r="WZ67" s="270"/>
      <c r="XA67" s="270"/>
      <c r="XB67" s="270"/>
      <c r="XC67" s="270"/>
      <c r="XD67" s="270"/>
      <c r="XE67" s="270"/>
      <c r="XF67" s="270"/>
      <c r="XG67" s="270"/>
      <c r="XH67" s="270"/>
      <c r="XI67" s="270"/>
      <c r="XJ67" s="270"/>
      <c r="XK67" s="270"/>
      <c r="XL67" s="270"/>
      <c r="XM67" s="270"/>
      <c r="XN67" s="270"/>
      <c r="XO67" s="270"/>
      <c r="XP67" s="270"/>
      <c r="XQ67" s="270"/>
      <c r="XR67" s="270"/>
      <c r="XS67" s="270"/>
      <c r="XT67" s="270"/>
      <c r="XU67" s="270"/>
      <c r="XV67" s="270"/>
      <c r="XW67" s="270"/>
      <c r="XX67" s="270"/>
      <c r="XY67" s="270"/>
      <c r="XZ67" s="270"/>
      <c r="YA67" s="270"/>
      <c r="YB67" s="270"/>
      <c r="YC67" s="270"/>
      <c r="YD67" s="270"/>
      <c r="YE67" s="270"/>
      <c r="YF67" s="270"/>
      <c r="YG67" s="270"/>
      <c r="YH67" s="270"/>
      <c r="YI67" s="270"/>
      <c r="YJ67" s="270"/>
      <c r="YK67" s="270"/>
      <c r="YL67" s="270"/>
      <c r="YM67" s="270"/>
      <c r="YN67" s="270"/>
      <c r="YO67" s="270"/>
      <c r="YP67" s="270"/>
      <c r="YQ67" s="270"/>
      <c r="YR67" s="270"/>
      <c r="YS67" s="270"/>
      <c r="YT67" s="270"/>
      <c r="YU67" s="270"/>
      <c r="YV67" s="270"/>
      <c r="YW67" s="270"/>
      <c r="YX67" s="270"/>
      <c r="YY67" s="270"/>
      <c r="YZ67" s="270"/>
      <c r="ZA67" s="270"/>
      <c r="ZB67" s="270"/>
      <c r="ZC67" s="270"/>
      <c r="ZD67" s="270"/>
      <c r="ZE67" s="270"/>
      <c r="ZF67" s="270"/>
      <c r="ZG67" s="270"/>
      <c r="ZH67" s="270"/>
      <c r="ZI67" s="270"/>
      <c r="ZJ67" s="270"/>
      <c r="ZK67" s="270"/>
      <c r="ZL67" s="270"/>
      <c r="ZM67" s="270"/>
      <c r="ZN67" s="270"/>
      <c r="ZO67" s="270"/>
      <c r="ZP67" s="270"/>
      <c r="ZQ67" s="270"/>
      <c r="ZR67" s="270"/>
      <c r="ZS67" s="270"/>
      <c r="ZT67" s="270"/>
      <c r="ZU67" s="270"/>
      <c r="ZV67" s="270"/>
      <c r="ZW67" s="270"/>
      <c r="ZX67" s="270"/>
      <c r="ZY67" s="270"/>
      <c r="ZZ67" s="270"/>
      <c r="AAA67" s="270"/>
      <c r="AAB67" s="270"/>
      <c r="AAC67" s="270"/>
      <c r="AAD67" s="270"/>
      <c r="AAE67" s="270"/>
      <c r="AAF67" s="270"/>
      <c r="AAG67" s="270"/>
      <c r="AAH67" s="270"/>
      <c r="AAI67" s="270"/>
      <c r="AAJ67" s="270"/>
      <c r="AAK67" s="270"/>
      <c r="AAL67" s="270"/>
      <c r="AAM67" s="270"/>
      <c r="AAN67" s="270"/>
      <c r="AAO67" s="270"/>
      <c r="AAP67" s="270"/>
      <c r="AAQ67" s="270"/>
      <c r="AAR67" s="270"/>
      <c r="AAS67" s="270"/>
      <c r="AAT67" s="270"/>
      <c r="AAU67" s="270"/>
      <c r="AAV67" s="270"/>
      <c r="AAW67" s="270"/>
      <c r="AAX67" s="270"/>
      <c r="AAY67" s="270"/>
      <c r="AAZ67" s="270"/>
      <c r="ABA67" s="270"/>
      <c r="ABB67" s="270"/>
      <c r="ABC67" s="270"/>
      <c r="ABD67" s="270"/>
      <c r="ABE67" s="270"/>
      <c r="ABF67" s="270"/>
      <c r="ABG67" s="270"/>
      <c r="ABH67" s="270"/>
      <c r="ABI67" s="270"/>
      <c r="ABJ67" s="270"/>
      <c r="ABK67" s="270"/>
      <c r="ABL67" s="270"/>
      <c r="ABM67" s="270"/>
      <c r="ABN67" s="270"/>
      <c r="ABO67" s="270"/>
      <c r="ABP67" s="270"/>
      <c r="ABQ67" s="270"/>
      <c r="ABR67" s="270"/>
      <c r="ABS67" s="270"/>
      <c r="ABT67" s="270"/>
      <c r="ABU67" s="270"/>
      <c r="ABV67" s="270"/>
      <c r="ABW67" s="270"/>
      <c r="ABX67" s="270"/>
      <c r="ABY67" s="270"/>
      <c r="ABZ67" s="270"/>
      <c r="ACA67" s="270"/>
      <c r="ACB67" s="270"/>
      <c r="ACC67" s="270"/>
      <c r="ACD67" s="270"/>
      <c r="ACE67" s="270"/>
      <c r="ACF67" s="270"/>
      <c r="ACG67" s="270"/>
      <c r="ACH67" s="270"/>
      <c r="ACI67" s="270"/>
      <c r="ACJ67" s="270"/>
      <c r="ACK67" s="270"/>
      <c r="ACL67" s="270"/>
      <c r="ACM67" s="270"/>
      <c r="ACN67" s="270"/>
      <c r="ACO67" s="270"/>
      <c r="ACP67" s="270"/>
      <c r="ACQ67" s="270"/>
      <c r="ACR67" s="270"/>
      <c r="ACS67" s="270"/>
      <c r="ACT67" s="270"/>
      <c r="ACU67" s="270"/>
      <c r="ACV67" s="270"/>
      <c r="ACW67" s="270"/>
      <c r="ACX67" s="270"/>
      <c r="ACY67" s="270"/>
      <c r="ACZ67" s="270"/>
      <c r="ADA67" s="270"/>
      <c r="ADB67" s="270"/>
      <c r="ADC67" s="270"/>
      <c r="ADD67" s="270"/>
      <c r="ADE67" s="270"/>
      <c r="ADF67" s="270"/>
      <c r="ADG67" s="270"/>
      <c r="ADH67" s="270"/>
      <c r="ADI67" s="270"/>
      <c r="ADJ67" s="270"/>
      <c r="ADK67" s="270"/>
      <c r="ADL67" s="270"/>
      <c r="ADM67" s="270"/>
      <c r="ADN67" s="270"/>
      <c r="ADO67" s="270"/>
      <c r="ADP67" s="270"/>
      <c r="ADQ67" s="270"/>
      <c r="ADR67" s="270"/>
      <c r="ADS67" s="270"/>
      <c r="ADT67" s="270"/>
      <c r="ADU67" s="270"/>
      <c r="ADV67" s="270"/>
      <c r="ADW67" s="270"/>
      <c r="ADX67" s="270"/>
      <c r="ADY67" s="270"/>
      <c r="ADZ67" s="270"/>
      <c r="AEA67" s="270"/>
      <c r="AEB67" s="270"/>
      <c r="AEC67" s="270"/>
      <c r="AED67" s="270"/>
      <c r="AEE67" s="270"/>
      <c r="AEF67" s="270"/>
      <c r="AEG67" s="270"/>
      <c r="AEH67" s="270"/>
      <c r="AEI67" s="270"/>
      <c r="AEJ67" s="270"/>
      <c r="AEK67" s="270"/>
      <c r="AEL67" s="270"/>
      <c r="AEM67" s="270"/>
      <c r="AEN67" s="270"/>
      <c r="AEO67" s="270"/>
      <c r="AEP67" s="270"/>
      <c r="AEQ67" s="270"/>
      <c r="AER67" s="270"/>
      <c r="AES67" s="270"/>
      <c r="AET67" s="270"/>
      <c r="AEU67" s="270"/>
      <c r="AEV67" s="270"/>
      <c r="AEW67" s="270"/>
      <c r="AEX67" s="270"/>
      <c r="AEY67" s="270"/>
      <c r="AEZ67" s="270"/>
      <c r="AFA67" s="270"/>
      <c r="AFB67" s="270"/>
      <c r="AFC67" s="270"/>
      <c r="AFD67" s="270"/>
      <c r="AFE67" s="270"/>
      <c r="AFF67" s="270"/>
      <c r="AFG67" s="270"/>
      <c r="AFH67" s="270"/>
      <c r="AFI67" s="270"/>
      <c r="AFJ67" s="270"/>
      <c r="AFK67" s="270"/>
      <c r="AFL67" s="270"/>
      <c r="AFM67" s="270"/>
      <c r="AFN67" s="270"/>
      <c r="AFO67" s="270"/>
      <c r="AFP67" s="270"/>
      <c r="AFQ67" s="270"/>
      <c r="AFR67" s="270"/>
      <c r="AFS67" s="270"/>
      <c r="AFT67" s="270"/>
      <c r="AFU67" s="270"/>
      <c r="AFV67" s="270"/>
      <c r="AFW67" s="270"/>
      <c r="AFX67" s="270"/>
      <c r="AFY67" s="270"/>
      <c r="AFZ67" s="270"/>
      <c r="AGA67" s="270"/>
      <c r="AGB67" s="270"/>
      <c r="AGC67" s="270"/>
      <c r="AGD67" s="270"/>
      <c r="AGE67" s="270"/>
      <c r="AGF67" s="270"/>
      <c r="AGG67" s="270"/>
      <c r="AGH67" s="270"/>
      <c r="AGI67" s="270"/>
      <c r="AGJ67" s="270"/>
      <c r="AGK67" s="270"/>
      <c r="AGL67" s="270"/>
      <c r="AGM67" s="270"/>
      <c r="AGN67" s="270"/>
      <c r="AGO67" s="270"/>
      <c r="AGP67" s="270"/>
      <c r="AGQ67" s="270"/>
      <c r="AGR67" s="270"/>
      <c r="AGS67" s="270"/>
      <c r="AGT67" s="270"/>
      <c r="AGU67" s="270"/>
      <c r="AGV67" s="270"/>
      <c r="AGW67" s="270"/>
      <c r="AGX67" s="270"/>
      <c r="AGY67" s="270"/>
      <c r="AGZ67" s="270"/>
      <c r="AHA67" s="270"/>
      <c r="AHB67" s="270"/>
      <c r="AHC67" s="270"/>
      <c r="AHD67" s="270"/>
      <c r="AHE67" s="270"/>
      <c r="AHF67" s="270"/>
      <c r="AHG67" s="270"/>
      <c r="AHH67" s="270"/>
      <c r="AHI67" s="270"/>
      <c r="AHJ67" s="270"/>
      <c r="AHK67" s="270"/>
      <c r="AHL67" s="270"/>
      <c r="AHM67" s="270"/>
      <c r="AHN67" s="270"/>
      <c r="AHO67" s="270"/>
      <c r="AHP67" s="270"/>
      <c r="AHQ67" s="270"/>
      <c r="AHR67" s="270"/>
      <c r="AHS67" s="270"/>
      <c r="AHT67" s="270"/>
      <c r="AHU67" s="270"/>
      <c r="AHV67" s="270"/>
      <c r="AHW67" s="270"/>
      <c r="AHX67" s="270"/>
      <c r="AHY67" s="270"/>
      <c r="AHZ67" s="270"/>
      <c r="AIA67" s="270"/>
      <c r="AIB67" s="270"/>
      <c r="AIC67" s="270"/>
      <c r="AID67" s="270"/>
      <c r="AIE67" s="270"/>
      <c r="AIF67" s="270"/>
      <c r="AIG67" s="270"/>
      <c r="AIH67" s="270"/>
      <c r="AII67" s="270"/>
      <c r="AIJ67" s="270"/>
      <c r="AIK67" s="270"/>
      <c r="AIL67" s="270"/>
      <c r="AIM67" s="270"/>
      <c r="AIN67" s="270"/>
      <c r="AIO67" s="270"/>
      <c r="AIP67" s="270"/>
      <c r="AIQ67" s="270"/>
      <c r="AIR67" s="270"/>
      <c r="AIS67" s="270"/>
      <c r="AIT67" s="270"/>
      <c r="AIU67" s="270"/>
      <c r="AIV67" s="270"/>
      <c r="AIW67" s="270"/>
      <c r="AIX67" s="270"/>
      <c r="AIY67" s="270"/>
      <c r="AIZ67" s="270"/>
      <c r="AJA67" s="270"/>
      <c r="AJB67" s="270"/>
      <c r="AJC67" s="270"/>
      <c r="AJD67" s="270"/>
      <c r="AJE67" s="270"/>
      <c r="AJF67" s="270"/>
      <c r="AJG67" s="270"/>
      <c r="AJH67" s="270"/>
      <c r="AJI67" s="270"/>
      <c r="AJJ67" s="270"/>
      <c r="AJK67" s="270"/>
      <c r="AJL67" s="270"/>
      <c r="AJM67" s="270"/>
      <c r="AJN67" s="270"/>
      <c r="AJO67" s="270"/>
      <c r="AJP67" s="270"/>
      <c r="AJQ67" s="270"/>
      <c r="AJR67" s="270"/>
      <c r="AJS67" s="270"/>
      <c r="AJT67" s="270"/>
      <c r="AJU67" s="270"/>
      <c r="AJV67" s="270"/>
      <c r="AJW67" s="270"/>
      <c r="AJX67" s="270"/>
      <c r="AJY67" s="270"/>
      <c r="AJZ67" s="270"/>
      <c r="AKA67" s="270"/>
      <c r="AKB67" s="270"/>
      <c r="AKC67" s="270"/>
      <c r="AKD67" s="270"/>
      <c r="AKE67" s="270"/>
      <c r="AKF67" s="270"/>
      <c r="AKG67" s="270"/>
      <c r="AKH67" s="270"/>
      <c r="AKI67" s="270"/>
      <c r="AKJ67" s="270"/>
      <c r="AKK67" s="270"/>
      <c r="AKL67" s="270"/>
      <c r="AKM67" s="270"/>
      <c r="AKN67" s="270"/>
      <c r="AKO67" s="270"/>
      <c r="AKP67" s="270"/>
      <c r="AKQ67" s="270"/>
      <c r="AKR67" s="270"/>
      <c r="AKS67" s="270"/>
      <c r="AKT67" s="270"/>
      <c r="AKU67" s="270"/>
      <c r="AKV67" s="270"/>
      <c r="AKW67" s="270"/>
      <c r="AKX67" s="270"/>
      <c r="AKY67" s="270"/>
      <c r="AKZ67" s="270"/>
      <c r="ALA67" s="270"/>
      <c r="ALB67" s="270"/>
      <c r="ALC67" s="270"/>
      <c r="ALD67" s="270"/>
      <c r="ALE67" s="270"/>
      <c r="ALF67" s="270"/>
      <c r="ALG67" s="270"/>
      <c r="ALH67" s="270"/>
      <c r="ALI67" s="270"/>
      <c r="ALJ67" s="270"/>
      <c r="ALK67" s="270"/>
      <c r="ALL67" s="270"/>
      <c r="ALM67" s="270"/>
      <c r="ALN67" s="270"/>
      <c r="ALO67" s="270"/>
      <c r="ALP67" s="270"/>
      <c r="ALQ67" s="270"/>
      <c r="ALR67" s="270"/>
      <c r="ALS67" s="270"/>
      <c r="ALT67" s="270"/>
      <c r="ALU67" s="270"/>
      <c r="ALV67" s="270"/>
      <c r="ALW67" s="270"/>
      <c r="ALX67" s="270"/>
      <c r="ALY67" s="270"/>
      <c r="ALZ67" s="270"/>
      <c r="AMA67" s="270"/>
      <c r="AMB67" s="270"/>
      <c r="AMC67" s="270"/>
      <c r="AMD67" s="270"/>
      <c r="AME67" s="270"/>
      <c r="AMF67" s="270"/>
      <c r="AMG67" s="270"/>
      <c r="AMH67" s="270"/>
      <c r="AMI67" s="270"/>
      <c r="AMJ67" s="270"/>
      <c r="AMK67" s="270"/>
      <c r="AML67" s="270"/>
      <c r="AMM67" s="270"/>
      <c r="AMN67" s="270"/>
      <c r="AMO67" s="270"/>
      <c r="AMP67" s="270"/>
      <c r="AMQ67" s="270"/>
      <c r="AMR67" s="270"/>
      <c r="AMS67" s="270"/>
      <c r="AMT67" s="270"/>
      <c r="AMU67" s="270"/>
      <c r="AMV67" s="270"/>
      <c r="AMW67" s="270"/>
      <c r="AMX67" s="270"/>
      <c r="AMY67" s="270"/>
      <c r="AMZ67" s="270"/>
      <c r="ANA67" s="270"/>
      <c r="ANB67" s="270"/>
      <c r="ANC67" s="270"/>
      <c r="AND67" s="270"/>
      <c r="ANE67" s="270"/>
      <c r="ANF67" s="270"/>
      <c r="ANG67" s="270"/>
      <c r="ANH67" s="270"/>
      <c r="ANI67" s="270"/>
      <c r="ANJ67" s="270"/>
      <c r="ANK67" s="270"/>
      <c r="ANL67" s="270"/>
      <c r="ANM67" s="270"/>
      <c r="ANN67" s="270"/>
      <c r="ANO67" s="270"/>
      <c r="ANP67" s="270"/>
      <c r="ANQ67" s="270"/>
      <c r="ANR67" s="270"/>
      <c r="ANS67" s="270"/>
      <c r="ANT67" s="270"/>
      <c r="ANU67" s="270"/>
      <c r="ANV67" s="270"/>
      <c r="ANW67" s="270"/>
      <c r="ANX67" s="270"/>
      <c r="ANY67" s="270"/>
      <c r="ANZ67" s="270"/>
      <c r="AOA67" s="270"/>
      <c r="AOB67" s="270"/>
      <c r="AOC67" s="270"/>
      <c r="AOD67" s="270"/>
      <c r="AOE67" s="270"/>
      <c r="AOF67" s="270"/>
      <c r="AOG67" s="270"/>
      <c r="AOH67" s="270"/>
      <c r="AOI67" s="270"/>
      <c r="AOJ67" s="270"/>
      <c r="AOK67" s="270"/>
      <c r="AOL67" s="270"/>
      <c r="AOM67" s="270"/>
      <c r="AON67" s="270"/>
      <c r="AOO67" s="270"/>
      <c r="AOP67" s="270"/>
      <c r="AOQ67" s="270"/>
      <c r="AOR67" s="270"/>
      <c r="AOS67" s="270"/>
      <c r="AOT67" s="270"/>
      <c r="AOU67" s="270"/>
      <c r="AOV67" s="270"/>
      <c r="AOW67" s="270"/>
      <c r="AOX67" s="270"/>
      <c r="AOY67" s="270"/>
      <c r="AOZ67" s="270"/>
      <c r="APA67" s="270"/>
      <c r="APB67" s="270"/>
      <c r="APC67" s="270"/>
      <c r="APD67" s="270"/>
      <c r="APE67" s="270"/>
      <c r="APF67" s="270"/>
      <c r="APG67" s="270"/>
      <c r="APH67" s="270"/>
      <c r="API67" s="270"/>
      <c r="APJ67" s="270"/>
      <c r="APK67" s="270"/>
      <c r="APL67" s="270"/>
      <c r="APM67" s="270"/>
      <c r="APN67" s="270"/>
      <c r="APO67" s="270"/>
      <c r="APP67" s="270"/>
      <c r="APQ67" s="270"/>
      <c r="APR67" s="270"/>
      <c r="APS67" s="270"/>
      <c r="APT67" s="270"/>
      <c r="APU67" s="270"/>
      <c r="APV67" s="270"/>
      <c r="APW67" s="270"/>
      <c r="APX67" s="270"/>
      <c r="APY67" s="270"/>
      <c r="APZ67" s="270"/>
      <c r="AQA67" s="270"/>
      <c r="AQB67" s="270"/>
      <c r="AQC67" s="270"/>
      <c r="AQD67" s="270"/>
      <c r="AQE67" s="270"/>
      <c r="AQF67" s="270"/>
      <c r="AQG67" s="270"/>
      <c r="AQH67" s="270"/>
      <c r="AQI67" s="270"/>
      <c r="AQJ67" s="270"/>
      <c r="AQK67" s="270"/>
      <c r="AQL67" s="270"/>
      <c r="AQM67" s="270"/>
      <c r="AQN67" s="270"/>
      <c r="AQO67" s="270"/>
      <c r="AQP67" s="270"/>
      <c r="AQQ67" s="270"/>
      <c r="AQR67" s="270"/>
      <c r="AQS67" s="270"/>
      <c r="AQT67" s="270"/>
      <c r="AQU67" s="270"/>
      <c r="AQV67" s="270"/>
      <c r="AQW67" s="270"/>
      <c r="AQX67" s="270"/>
      <c r="AQY67" s="270"/>
      <c r="AQZ67" s="270"/>
      <c r="ARA67" s="270"/>
      <c r="ARB67" s="270"/>
      <c r="ARC67" s="270"/>
      <c r="ARD67" s="270"/>
      <c r="ARE67" s="270"/>
      <c r="ARF67" s="270"/>
      <c r="ARG67" s="270"/>
      <c r="ARH67" s="270"/>
      <c r="ARI67" s="270"/>
      <c r="ARJ67" s="270"/>
      <c r="ARK67" s="270"/>
      <c r="ARL67" s="270"/>
      <c r="ARM67" s="270"/>
      <c r="ARN67" s="270"/>
      <c r="ARO67" s="270"/>
      <c r="ARP67" s="270"/>
      <c r="ARQ67" s="270"/>
      <c r="ARR67" s="270"/>
      <c r="ARS67" s="270"/>
      <c r="ART67" s="270"/>
      <c r="ARU67" s="270"/>
      <c r="ARV67" s="270"/>
      <c r="ARW67" s="270"/>
      <c r="ARX67" s="270"/>
      <c r="ARY67" s="270"/>
      <c r="ARZ67" s="270"/>
      <c r="ASA67" s="270"/>
      <c r="ASB67" s="270"/>
      <c r="ASC67" s="270"/>
      <c r="ASD67" s="270"/>
      <c r="ASE67" s="270"/>
      <c r="ASF67" s="270"/>
      <c r="ASG67" s="270"/>
      <c r="ASH67" s="270"/>
      <c r="ASI67" s="270"/>
      <c r="ASJ67" s="270"/>
      <c r="ASK67" s="270"/>
      <c r="ASL67" s="270"/>
      <c r="ASM67" s="270"/>
      <c r="ASN67" s="270"/>
      <c r="ASO67" s="270"/>
      <c r="ASP67" s="270"/>
      <c r="ASQ67" s="270"/>
      <c r="ASR67" s="270"/>
      <c r="ASS67" s="270"/>
      <c r="AST67" s="270"/>
      <c r="ASU67" s="270"/>
      <c r="ASV67" s="270"/>
      <c r="ASW67" s="270"/>
      <c r="ASX67" s="270"/>
      <c r="ASY67" s="270"/>
      <c r="ASZ67" s="270"/>
      <c r="ATA67" s="270"/>
      <c r="ATB67" s="270"/>
      <c r="ATC67" s="270"/>
      <c r="ATD67" s="270"/>
      <c r="ATE67" s="270"/>
      <c r="ATF67" s="270"/>
      <c r="ATG67" s="270"/>
      <c r="ATH67" s="270"/>
      <c r="ATI67" s="270"/>
      <c r="ATJ67" s="270"/>
      <c r="ATK67" s="270"/>
      <c r="ATL67" s="270"/>
      <c r="ATM67" s="270"/>
      <c r="ATN67" s="270"/>
      <c r="ATO67" s="270"/>
      <c r="ATP67" s="270"/>
      <c r="ATQ67" s="270"/>
      <c r="ATR67" s="270"/>
      <c r="ATS67" s="270"/>
      <c r="ATT67" s="270"/>
      <c r="ATU67" s="270"/>
      <c r="ATV67" s="270"/>
      <c r="ATW67" s="270"/>
      <c r="ATX67" s="270"/>
      <c r="ATY67" s="270"/>
      <c r="ATZ67" s="270"/>
      <c r="AUA67" s="270"/>
      <c r="AUB67" s="270"/>
      <c r="AUC67" s="270"/>
      <c r="AUD67" s="270"/>
      <c r="AUE67" s="270"/>
      <c r="AUF67" s="270"/>
      <c r="AUG67" s="270"/>
      <c r="AUH67" s="270"/>
      <c r="AUI67" s="270"/>
      <c r="AUJ67" s="270"/>
      <c r="AUK67" s="270"/>
      <c r="AUL67" s="270"/>
      <c r="AUM67" s="270"/>
      <c r="AUN67" s="270"/>
      <c r="AUO67" s="270"/>
      <c r="AUP67" s="270"/>
      <c r="AUQ67" s="270"/>
      <c r="AUR67" s="270"/>
      <c r="AUS67" s="270"/>
      <c r="AUT67" s="270"/>
      <c r="AUU67" s="270"/>
      <c r="AUV67" s="270"/>
      <c r="AUW67" s="270"/>
      <c r="AUX67" s="270"/>
      <c r="AUY67" s="270"/>
      <c r="AUZ67" s="270"/>
      <c r="AVA67" s="270"/>
      <c r="AVB67" s="270"/>
      <c r="AVC67" s="270"/>
      <c r="AVD67" s="270"/>
      <c r="AVE67" s="270"/>
      <c r="AVF67" s="270"/>
      <c r="AVG67" s="270"/>
      <c r="AVH67" s="270"/>
      <c r="AVI67" s="270"/>
      <c r="AVJ67" s="270"/>
      <c r="AVK67" s="270"/>
      <c r="AVL67" s="270"/>
      <c r="AVM67" s="270"/>
      <c r="AVN67" s="270"/>
      <c r="AVO67" s="270"/>
      <c r="AVP67" s="270"/>
      <c r="AVQ67" s="270"/>
      <c r="AVR67" s="270"/>
      <c r="AVS67" s="270"/>
      <c r="AVT67" s="270"/>
      <c r="AVU67" s="270"/>
      <c r="AVV67" s="270"/>
      <c r="AVW67" s="270"/>
      <c r="AVX67" s="270"/>
      <c r="AVY67" s="270"/>
      <c r="AVZ67" s="270"/>
      <c r="AWA67" s="270"/>
      <c r="AWB67" s="270"/>
      <c r="AWC67" s="270"/>
      <c r="AWD67" s="270"/>
      <c r="AWE67" s="270"/>
      <c r="AWF67" s="270"/>
      <c r="AWG67" s="270"/>
      <c r="AWH67" s="270"/>
      <c r="AWI67" s="270"/>
      <c r="AWJ67" s="270"/>
      <c r="AWK67" s="270"/>
      <c r="AWL67" s="270"/>
      <c r="AWM67" s="270"/>
      <c r="AWN67" s="270"/>
      <c r="AWO67" s="270"/>
      <c r="AWP67" s="270"/>
      <c r="AWQ67" s="270"/>
      <c r="AWR67" s="270"/>
      <c r="AWS67" s="270"/>
      <c r="AWT67" s="270"/>
      <c r="AWU67" s="270"/>
      <c r="AWV67" s="270"/>
      <c r="AWW67" s="270"/>
      <c r="AWX67" s="270"/>
      <c r="AWY67" s="270"/>
      <c r="AWZ67" s="270"/>
      <c r="AXA67" s="270"/>
      <c r="AXB67" s="270"/>
      <c r="AXC67" s="270"/>
      <c r="AXD67" s="270"/>
      <c r="AXE67" s="270"/>
      <c r="AXF67" s="270"/>
      <c r="AXG67" s="270"/>
      <c r="AXH67" s="270"/>
      <c r="AXI67" s="270"/>
      <c r="AXJ67" s="270"/>
      <c r="AXK67" s="270"/>
      <c r="AXL67" s="270"/>
      <c r="AXM67" s="270"/>
      <c r="AXN67" s="270"/>
      <c r="AXO67" s="270"/>
      <c r="AXP67" s="270"/>
      <c r="AXQ67" s="270"/>
      <c r="AXR67" s="270"/>
      <c r="AXS67" s="270"/>
      <c r="AXT67" s="270"/>
      <c r="AXU67" s="270"/>
      <c r="AXV67" s="270"/>
      <c r="AXW67" s="270"/>
      <c r="AXX67" s="270"/>
      <c r="AXY67" s="270"/>
      <c r="AXZ67" s="270"/>
      <c r="AYA67" s="270"/>
      <c r="AYB67" s="270"/>
      <c r="AYC67" s="270"/>
      <c r="AYD67" s="270"/>
      <c r="AYE67" s="270"/>
      <c r="AYF67" s="270"/>
      <c r="AYG67" s="270"/>
      <c r="AYH67" s="270"/>
      <c r="AYI67" s="270"/>
      <c r="AYJ67" s="270"/>
      <c r="AYK67" s="270"/>
      <c r="AYL67" s="270"/>
      <c r="AYM67" s="270"/>
      <c r="AYN67" s="270"/>
      <c r="AYO67" s="270"/>
      <c r="AYP67" s="270"/>
      <c r="AYQ67" s="270"/>
      <c r="AYR67" s="270"/>
      <c r="AYS67" s="270"/>
      <c r="AYT67" s="270"/>
      <c r="AYU67" s="270"/>
      <c r="AYV67" s="270"/>
      <c r="AYW67" s="270"/>
      <c r="AYX67" s="270"/>
      <c r="AYY67" s="270"/>
      <c r="AYZ67" s="270"/>
      <c r="AZA67" s="270"/>
      <c r="AZB67" s="270"/>
      <c r="AZC67" s="270"/>
      <c r="AZD67" s="270"/>
      <c r="AZE67" s="270"/>
      <c r="AZF67" s="270"/>
      <c r="AZG67" s="270"/>
      <c r="AZH67" s="270"/>
      <c r="AZI67" s="270"/>
      <c r="AZJ67" s="270"/>
      <c r="AZK67" s="270"/>
      <c r="AZL67" s="270"/>
      <c r="AZM67" s="270"/>
      <c r="AZN67" s="270"/>
      <c r="AZO67" s="270"/>
      <c r="AZP67" s="270"/>
      <c r="AZQ67" s="270"/>
      <c r="AZR67" s="270"/>
      <c r="AZS67" s="270"/>
      <c r="AZT67" s="270"/>
      <c r="AZU67" s="270"/>
      <c r="AZV67" s="270"/>
      <c r="AZW67" s="270"/>
      <c r="AZX67" s="270"/>
      <c r="AZY67" s="270"/>
      <c r="AZZ67" s="270"/>
      <c r="BAA67" s="270"/>
      <c r="BAB67" s="270"/>
      <c r="BAC67" s="270"/>
      <c r="BAD67" s="270"/>
      <c r="BAE67" s="270"/>
      <c r="BAF67" s="270"/>
      <c r="BAG67" s="270"/>
      <c r="BAH67" s="270"/>
      <c r="BAI67" s="270"/>
      <c r="BAJ67" s="270"/>
      <c r="BAK67" s="270"/>
      <c r="BAL67" s="270"/>
      <c r="BAM67" s="270"/>
      <c r="BAN67" s="270"/>
      <c r="BAO67" s="270"/>
      <c r="BAP67" s="270"/>
      <c r="BAQ67" s="270"/>
      <c r="BAR67" s="270"/>
      <c r="BAS67" s="270"/>
      <c r="BAT67" s="270"/>
      <c r="BAU67" s="270"/>
      <c r="BAV67" s="270"/>
      <c r="BAW67" s="270"/>
      <c r="BAX67" s="270"/>
      <c r="BAY67" s="270"/>
      <c r="BAZ67" s="270"/>
      <c r="BBA67" s="270"/>
      <c r="BBB67" s="270"/>
      <c r="BBC67" s="270"/>
      <c r="BBD67" s="270"/>
      <c r="BBE67" s="270"/>
      <c r="BBF67" s="270"/>
      <c r="BBG67" s="270"/>
      <c r="BBH67" s="270"/>
      <c r="BBI67" s="270"/>
      <c r="BBJ67" s="270"/>
      <c r="BBK67" s="270"/>
      <c r="BBL67" s="270"/>
      <c r="BBM67" s="270"/>
      <c r="BBN67" s="270"/>
      <c r="BBO67" s="270"/>
      <c r="BBP67" s="270"/>
      <c r="BBQ67" s="270"/>
      <c r="BBR67" s="270"/>
      <c r="BBS67" s="270"/>
      <c r="BBT67" s="270"/>
      <c r="BBU67" s="270"/>
      <c r="BBV67" s="270"/>
      <c r="BBW67" s="270"/>
      <c r="BBX67" s="270"/>
      <c r="BBY67" s="270"/>
      <c r="BBZ67" s="270"/>
      <c r="BCA67" s="270"/>
      <c r="BCB67" s="270"/>
      <c r="BCC67" s="270"/>
      <c r="BCD67" s="270"/>
      <c r="BCE67" s="270"/>
      <c r="BCF67" s="270"/>
      <c r="BCG67" s="270"/>
      <c r="BCH67" s="270"/>
      <c r="BCI67" s="270"/>
      <c r="BCJ67" s="270"/>
      <c r="BCK67" s="270"/>
      <c r="BCL67" s="270"/>
      <c r="BCM67" s="270"/>
      <c r="BCN67" s="270"/>
      <c r="BCO67" s="270"/>
      <c r="BCP67" s="270"/>
      <c r="BCQ67" s="270"/>
      <c r="BCR67" s="270"/>
      <c r="BCS67" s="270"/>
      <c r="BCT67" s="270"/>
      <c r="BCU67" s="270"/>
      <c r="BCV67" s="270"/>
      <c r="BCW67" s="270"/>
      <c r="BCX67" s="270"/>
      <c r="BCY67" s="270"/>
      <c r="BCZ67" s="270"/>
      <c r="BDA67" s="270"/>
      <c r="BDB67" s="270"/>
      <c r="BDC67" s="270"/>
      <c r="BDD67" s="270"/>
      <c r="BDE67" s="270"/>
      <c r="BDF67" s="270"/>
      <c r="BDG67" s="270"/>
      <c r="BDH67" s="270"/>
      <c r="BDI67" s="270"/>
      <c r="BDJ67" s="270"/>
      <c r="BDK67" s="270"/>
      <c r="BDL67" s="270"/>
      <c r="BDM67" s="270"/>
      <c r="BDN67" s="270"/>
      <c r="BDO67" s="270"/>
      <c r="BDP67" s="270"/>
      <c r="BDQ67" s="270"/>
      <c r="BDR67" s="270"/>
      <c r="BDS67" s="270"/>
      <c r="BDT67" s="270"/>
      <c r="BDU67" s="270"/>
      <c r="BDV67" s="270"/>
      <c r="BDW67" s="270"/>
      <c r="BDX67" s="270"/>
      <c r="BDY67" s="270"/>
      <c r="BDZ67" s="270"/>
      <c r="BEA67" s="270"/>
      <c r="BEB67" s="270"/>
      <c r="BEC67" s="270"/>
      <c r="BED67" s="270"/>
      <c r="BEE67" s="270"/>
      <c r="BEF67" s="270"/>
      <c r="BEG67" s="270"/>
      <c r="BEH67" s="270"/>
      <c r="BEI67" s="270"/>
      <c r="BEJ67" s="270"/>
      <c r="BEK67" s="270"/>
      <c r="BEL67" s="270"/>
      <c r="BEM67" s="270"/>
      <c r="BEN67" s="270"/>
      <c r="BEO67" s="270"/>
      <c r="BEP67" s="270"/>
      <c r="BEQ67" s="270"/>
      <c r="BER67" s="270"/>
      <c r="BES67" s="270"/>
      <c r="BET67" s="270"/>
      <c r="BEU67" s="270"/>
      <c r="BEV67" s="270"/>
      <c r="BEW67" s="270"/>
      <c r="BEX67" s="270"/>
      <c r="BEY67" s="270"/>
      <c r="BEZ67" s="270"/>
      <c r="BFA67" s="270"/>
      <c r="BFB67" s="270"/>
      <c r="BFC67" s="270"/>
      <c r="BFD67" s="270"/>
      <c r="BFE67" s="270"/>
      <c r="BFF67" s="270"/>
      <c r="BFG67" s="270"/>
      <c r="BFH67" s="270"/>
      <c r="BFI67" s="270"/>
      <c r="BFJ67" s="270"/>
      <c r="BFK67" s="270"/>
      <c r="BFL67" s="270"/>
      <c r="BFM67" s="270"/>
      <c r="BFN67" s="270"/>
      <c r="BFO67" s="270"/>
      <c r="BFP67" s="270"/>
      <c r="BFQ67" s="270"/>
      <c r="BFR67" s="270"/>
      <c r="BFS67" s="270"/>
      <c r="BFT67" s="270"/>
      <c r="BFU67" s="270"/>
      <c r="BFV67" s="270"/>
      <c r="BFW67" s="270"/>
      <c r="BFX67" s="270"/>
      <c r="BFY67" s="270"/>
      <c r="BFZ67" s="270"/>
      <c r="BGA67" s="270"/>
      <c r="BGB67" s="270"/>
      <c r="BGC67" s="270"/>
      <c r="BGD67" s="270"/>
      <c r="BGE67" s="270"/>
      <c r="BGF67" s="270"/>
      <c r="BGG67" s="270"/>
      <c r="BGH67" s="270"/>
      <c r="BGI67" s="270"/>
      <c r="BGJ67" s="270"/>
      <c r="BGK67" s="270"/>
      <c r="BGL67" s="270"/>
      <c r="BGM67" s="270"/>
      <c r="BGN67" s="270"/>
      <c r="BGO67" s="270"/>
      <c r="BGP67" s="270"/>
      <c r="BGQ67" s="270"/>
      <c r="BGR67" s="270"/>
      <c r="BGS67" s="270"/>
      <c r="BGT67" s="270"/>
      <c r="BGU67" s="270"/>
      <c r="BGV67" s="270"/>
      <c r="BGW67" s="270"/>
      <c r="BGX67" s="270"/>
      <c r="BGY67" s="270"/>
      <c r="BGZ67" s="270"/>
      <c r="BHA67" s="270"/>
      <c r="BHB67" s="270"/>
      <c r="BHC67" s="270"/>
      <c r="BHD67" s="270"/>
      <c r="BHE67" s="270"/>
      <c r="BHF67" s="270"/>
      <c r="BHG67" s="270"/>
      <c r="BHH67" s="270"/>
      <c r="BHI67" s="270"/>
      <c r="BHJ67" s="270"/>
      <c r="BHK67" s="270"/>
      <c r="BHL67" s="270"/>
      <c r="BHM67" s="270"/>
      <c r="BHN67" s="270"/>
      <c r="BHO67" s="270"/>
      <c r="BHP67" s="270"/>
      <c r="BHQ67" s="270"/>
      <c r="BHR67" s="270"/>
      <c r="BHS67" s="270"/>
      <c r="BHT67" s="270"/>
      <c r="BHU67" s="270"/>
      <c r="BHV67" s="270"/>
      <c r="BHW67" s="270"/>
      <c r="BHX67" s="270"/>
      <c r="BHY67" s="270"/>
      <c r="BHZ67" s="270"/>
      <c r="BIA67" s="270"/>
      <c r="BIB67" s="270"/>
      <c r="BIC67" s="270"/>
      <c r="BID67" s="270"/>
      <c r="BIE67" s="270"/>
      <c r="BIF67" s="270"/>
      <c r="BIG67" s="270"/>
      <c r="BIH67" s="270"/>
      <c r="BII67" s="270"/>
      <c r="BIJ67" s="270"/>
      <c r="BIK67" s="270"/>
      <c r="BIL67" s="270"/>
      <c r="BIM67" s="270"/>
      <c r="BIN67" s="270"/>
      <c r="BIO67" s="270"/>
      <c r="BIP67" s="270"/>
      <c r="BIQ67" s="270"/>
      <c r="BIR67" s="270"/>
      <c r="BIS67" s="270"/>
      <c r="BIT67" s="270"/>
      <c r="BIU67" s="270"/>
      <c r="BIV67" s="270"/>
      <c r="BIW67" s="270"/>
      <c r="BIX67" s="270"/>
      <c r="BIY67" s="270"/>
      <c r="BIZ67" s="270"/>
      <c r="BJA67" s="270"/>
      <c r="BJB67" s="270"/>
      <c r="BJC67" s="270"/>
      <c r="BJD67" s="270"/>
      <c r="BJE67" s="270"/>
      <c r="BJF67" s="270"/>
      <c r="BJG67" s="270"/>
      <c r="BJH67" s="270"/>
      <c r="BJI67" s="270"/>
      <c r="BJJ67" s="270"/>
      <c r="BJK67" s="270"/>
      <c r="BJL67" s="270"/>
      <c r="BJM67" s="270"/>
      <c r="BJN67" s="270"/>
      <c r="BJO67" s="270"/>
      <c r="BJP67" s="270"/>
      <c r="BJQ67" s="270"/>
      <c r="BJR67" s="270"/>
      <c r="BJS67" s="270"/>
      <c r="BJT67" s="270"/>
      <c r="BJU67" s="270"/>
      <c r="BJV67" s="270"/>
      <c r="BJW67" s="270"/>
      <c r="BJX67" s="270"/>
      <c r="BJY67" s="270"/>
      <c r="BJZ67" s="270"/>
      <c r="BKA67" s="270"/>
      <c r="BKB67" s="270"/>
      <c r="BKC67" s="270"/>
      <c r="BKD67" s="270"/>
      <c r="BKE67" s="270"/>
      <c r="BKF67" s="270"/>
      <c r="BKG67" s="270"/>
      <c r="BKH67" s="270"/>
      <c r="BKI67" s="270"/>
      <c r="BKJ67" s="270"/>
      <c r="BKK67" s="270"/>
      <c r="BKL67" s="270"/>
      <c r="BKM67" s="270"/>
      <c r="BKN67" s="270"/>
      <c r="BKO67" s="270"/>
      <c r="BKP67" s="270"/>
      <c r="BKQ67" s="270"/>
      <c r="BKR67" s="270"/>
      <c r="BKS67" s="270"/>
      <c r="BKT67" s="270"/>
      <c r="BKU67" s="270"/>
      <c r="BKV67" s="270"/>
      <c r="BKW67" s="270"/>
      <c r="BKX67" s="270"/>
      <c r="BKY67" s="270"/>
      <c r="BKZ67" s="270"/>
      <c r="BLA67" s="270"/>
      <c r="BLB67" s="270"/>
      <c r="BLC67" s="270"/>
      <c r="BLD67" s="270"/>
      <c r="BLE67" s="270"/>
      <c r="BLF67" s="270"/>
      <c r="BLG67" s="270"/>
      <c r="BLH67" s="270"/>
      <c r="BLI67" s="270"/>
      <c r="BLJ67" s="270"/>
      <c r="BLK67" s="270"/>
      <c r="BLL67" s="270"/>
      <c r="BLM67" s="270"/>
      <c r="BLN67" s="270"/>
      <c r="BLO67" s="270"/>
      <c r="BLP67" s="270"/>
      <c r="BLQ67" s="270"/>
      <c r="BLR67" s="270"/>
      <c r="BLS67" s="270"/>
      <c r="BLT67" s="270"/>
      <c r="BLU67" s="270"/>
      <c r="BLV67" s="270"/>
      <c r="BLW67" s="270"/>
      <c r="BLX67" s="270"/>
      <c r="BLY67" s="270"/>
      <c r="BLZ67" s="270"/>
      <c r="BMA67" s="270"/>
      <c r="BMB67" s="270"/>
      <c r="BMC67" s="270"/>
      <c r="BMD67" s="270"/>
      <c r="BME67" s="270"/>
      <c r="BMF67" s="270"/>
      <c r="BMG67" s="270"/>
      <c r="BMH67" s="270"/>
      <c r="BMI67" s="270"/>
      <c r="BMJ67" s="270"/>
      <c r="BMK67" s="270"/>
      <c r="BML67" s="270"/>
      <c r="BMM67" s="270"/>
      <c r="BMN67" s="270"/>
      <c r="BMO67" s="270"/>
      <c r="BMP67" s="270"/>
      <c r="BMQ67" s="270"/>
      <c r="BMR67" s="270"/>
      <c r="BMS67" s="270"/>
      <c r="BMT67" s="270"/>
      <c r="BMU67" s="270"/>
      <c r="BMV67" s="270"/>
      <c r="BMW67" s="270"/>
      <c r="BMX67" s="270"/>
      <c r="BMY67" s="270"/>
      <c r="BMZ67" s="270"/>
      <c r="BNA67" s="270"/>
      <c r="BNB67" s="270"/>
      <c r="BNC67" s="270"/>
      <c r="BND67" s="270"/>
      <c r="BNE67" s="270"/>
      <c r="BNF67" s="270"/>
      <c r="BNG67" s="270"/>
      <c r="BNH67" s="270"/>
      <c r="BNI67" s="270"/>
      <c r="BNJ67" s="270"/>
      <c r="BNK67" s="270"/>
      <c r="BNL67" s="270"/>
      <c r="BNM67" s="270"/>
      <c r="BNN67" s="270"/>
      <c r="BNO67" s="270"/>
      <c r="BNP67" s="270"/>
      <c r="BNQ67" s="270"/>
      <c r="BNR67" s="270"/>
      <c r="BNS67" s="270"/>
      <c r="BNT67" s="270"/>
      <c r="BNU67" s="270"/>
      <c r="BNV67" s="270"/>
      <c r="BNW67" s="270"/>
      <c r="BNX67" s="270"/>
      <c r="BNY67" s="270"/>
      <c r="BNZ67" s="270"/>
      <c r="BOA67" s="270"/>
      <c r="BOB67" s="270"/>
      <c r="BOC67" s="270"/>
      <c r="BOD67" s="270"/>
      <c r="BOE67" s="270"/>
      <c r="BOF67" s="270"/>
      <c r="BOG67" s="270"/>
      <c r="BOH67" s="270"/>
      <c r="BOI67" s="270"/>
      <c r="BOJ67" s="270"/>
      <c r="BOK67" s="270"/>
      <c r="BOL67" s="270"/>
      <c r="BOM67" s="270"/>
      <c r="BON67" s="270"/>
      <c r="BOO67" s="270"/>
      <c r="BOP67" s="270"/>
      <c r="BOQ67" s="270"/>
      <c r="BOR67" s="270"/>
      <c r="BOS67" s="270"/>
      <c r="BOT67" s="270"/>
      <c r="BOU67" s="270"/>
      <c r="BOV67" s="270"/>
      <c r="BOW67" s="270"/>
      <c r="BOX67" s="270"/>
      <c r="BOY67" s="270"/>
      <c r="BOZ67" s="270"/>
      <c r="BPA67" s="270"/>
      <c r="BPB67" s="270"/>
      <c r="BPC67" s="270"/>
      <c r="BPD67" s="270"/>
      <c r="BPE67" s="270"/>
      <c r="BPF67" s="270"/>
      <c r="BPG67" s="270"/>
      <c r="BPH67" s="270"/>
      <c r="BPI67" s="270"/>
      <c r="BPJ67" s="270"/>
      <c r="BPK67" s="270"/>
      <c r="BPL67" s="270"/>
      <c r="BPM67" s="270"/>
      <c r="BPN67" s="270"/>
      <c r="BPO67" s="270"/>
      <c r="BPP67" s="270"/>
      <c r="BPQ67" s="270"/>
      <c r="BPR67" s="270"/>
      <c r="BPS67" s="270"/>
      <c r="BPT67" s="270"/>
      <c r="BPU67" s="270"/>
      <c r="BPV67" s="270"/>
      <c r="BPW67" s="270"/>
      <c r="BPX67" s="270"/>
      <c r="BPY67" s="270"/>
      <c r="BPZ67" s="270"/>
      <c r="BQA67" s="270"/>
      <c r="BQB67" s="270"/>
      <c r="BQC67" s="270"/>
      <c r="BQD67" s="270"/>
      <c r="BQE67" s="270"/>
      <c r="BQF67" s="270"/>
      <c r="BQG67" s="270"/>
      <c r="BQH67" s="270"/>
      <c r="BQI67" s="270"/>
      <c r="BQJ67" s="270"/>
      <c r="BQK67" s="270"/>
      <c r="BQL67" s="270"/>
      <c r="BQM67" s="270"/>
      <c r="BQN67" s="270"/>
      <c r="BQO67" s="270"/>
      <c r="BQP67" s="270"/>
      <c r="BQQ67" s="270"/>
      <c r="BQR67" s="270"/>
      <c r="BQS67" s="270"/>
      <c r="BQT67" s="270"/>
      <c r="BQU67" s="270"/>
      <c r="BQV67" s="270"/>
      <c r="BQW67" s="270"/>
      <c r="BQX67" s="270"/>
      <c r="BQY67" s="270"/>
      <c r="BQZ67" s="270"/>
      <c r="BRA67" s="270"/>
      <c r="BRB67" s="270"/>
      <c r="BRC67" s="270"/>
      <c r="BRD67" s="270"/>
      <c r="BRE67" s="270"/>
      <c r="BRF67" s="270"/>
      <c r="BRG67" s="270"/>
      <c r="BRH67" s="270"/>
      <c r="BRI67" s="270"/>
      <c r="BRJ67" s="270"/>
      <c r="BRK67" s="270"/>
      <c r="BRL67" s="270"/>
      <c r="BRM67" s="270"/>
      <c r="BRN67" s="270"/>
      <c r="BRO67" s="270"/>
      <c r="BRP67" s="270"/>
      <c r="BRQ67" s="270"/>
      <c r="BRR67" s="270"/>
      <c r="BRS67" s="270"/>
      <c r="BRT67" s="270"/>
      <c r="BRU67" s="270"/>
      <c r="BRV67" s="270"/>
      <c r="BRW67" s="270"/>
      <c r="BRX67" s="270"/>
      <c r="BRY67" s="270"/>
      <c r="BRZ67" s="270"/>
      <c r="BSA67" s="270"/>
      <c r="BSB67" s="270"/>
      <c r="BSC67" s="270"/>
      <c r="BSD67" s="270"/>
      <c r="BSE67" s="270"/>
      <c r="BSF67" s="270"/>
      <c r="BSG67" s="270"/>
      <c r="BSH67" s="270"/>
      <c r="BSI67" s="270"/>
      <c r="BSJ67" s="270"/>
      <c r="BSK67" s="270"/>
      <c r="BSL67" s="270"/>
      <c r="BSM67" s="270"/>
      <c r="BSN67" s="270"/>
      <c r="BSO67" s="270"/>
      <c r="BSP67" s="270"/>
      <c r="BSQ67" s="270"/>
      <c r="BSR67" s="270"/>
      <c r="BSS67" s="270"/>
      <c r="BST67" s="270"/>
      <c r="BSU67" s="270"/>
      <c r="BSV67" s="270"/>
      <c r="BSW67" s="270"/>
      <c r="BSX67" s="270"/>
      <c r="BSY67" s="270"/>
      <c r="BSZ67" s="270"/>
      <c r="BTA67" s="270"/>
      <c r="BTB67" s="270"/>
      <c r="BTC67" s="270"/>
      <c r="BTD67" s="270"/>
      <c r="BTE67" s="270"/>
      <c r="BTF67" s="270"/>
      <c r="BTG67" s="270"/>
      <c r="BTH67" s="270"/>
      <c r="BTI67" s="270"/>
      <c r="BTJ67" s="270"/>
      <c r="BTK67" s="270"/>
      <c r="BTL67" s="270"/>
      <c r="BTM67" s="270"/>
      <c r="BTN67" s="270"/>
      <c r="BTO67" s="270"/>
      <c r="BTP67" s="270"/>
      <c r="BTQ67" s="270"/>
      <c r="BTR67" s="270"/>
      <c r="BTS67" s="270"/>
      <c r="BTT67" s="270"/>
      <c r="BTU67" s="270"/>
      <c r="BTV67" s="270"/>
      <c r="BTW67" s="270"/>
      <c r="BTX67" s="270"/>
      <c r="BTY67" s="270"/>
      <c r="BTZ67" s="270"/>
      <c r="BUA67" s="270"/>
      <c r="BUB67" s="270"/>
      <c r="BUC67" s="270"/>
      <c r="BUD67" s="270"/>
      <c r="BUE67" s="270"/>
      <c r="BUF67" s="270"/>
      <c r="BUG67" s="270"/>
      <c r="BUH67" s="270"/>
      <c r="BUI67" s="270"/>
      <c r="BUJ67" s="270"/>
      <c r="BUK67" s="270"/>
      <c r="BUL67" s="270"/>
      <c r="BUM67" s="270"/>
      <c r="BUN67" s="270"/>
      <c r="BUO67" s="270"/>
      <c r="BUP67" s="270"/>
      <c r="BUQ67" s="270"/>
      <c r="BUR67" s="270"/>
      <c r="BUS67" s="270"/>
      <c r="BUT67" s="270"/>
      <c r="BUU67" s="270"/>
      <c r="BUV67" s="270"/>
      <c r="BUW67" s="270"/>
      <c r="BUX67" s="270"/>
      <c r="BUY67" s="270"/>
      <c r="BUZ67" s="270"/>
      <c r="BVA67" s="270"/>
      <c r="BVB67" s="270"/>
      <c r="BVC67" s="270"/>
      <c r="BVD67" s="270"/>
      <c r="BVE67" s="270"/>
      <c r="BVF67" s="270"/>
      <c r="BVG67" s="270"/>
      <c r="BVH67" s="270"/>
      <c r="BVI67" s="270"/>
      <c r="BVJ67" s="270"/>
      <c r="BVK67" s="270"/>
      <c r="BVL67" s="270"/>
      <c r="BVM67" s="270"/>
      <c r="BVN67" s="270"/>
      <c r="BVO67" s="270"/>
      <c r="BVP67" s="270"/>
      <c r="BVQ67" s="270"/>
      <c r="BVR67" s="270"/>
      <c r="BVS67" s="270"/>
      <c r="BVT67" s="270"/>
      <c r="BVU67" s="270"/>
      <c r="BVV67" s="270"/>
      <c r="BVW67" s="270"/>
      <c r="BVX67" s="270"/>
      <c r="BVY67" s="270"/>
      <c r="BVZ67" s="270"/>
      <c r="BWA67" s="270"/>
      <c r="BWB67" s="270"/>
      <c r="BWC67" s="270"/>
      <c r="BWD67" s="270"/>
      <c r="BWE67" s="270"/>
      <c r="BWF67" s="270"/>
      <c r="BWG67" s="270"/>
      <c r="BWH67" s="270"/>
      <c r="BWI67" s="270"/>
      <c r="BWJ67" s="270"/>
      <c r="BWK67" s="270"/>
      <c r="BWL67" s="270"/>
      <c r="BWM67" s="270"/>
      <c r="BWN67" s="270"/>
      <c r="BWO67" s="270"/>
      <c r="BWP67" s="270"/>
      <c r="BWQ67" s="270"/>
      <c r="BWR67" s="270"/>
      <c r="BWS67" s="270"/>
      <c r="BWT67" s="270"/>
      <c r="BWU67" s="270"/>
      <c r="BWV67" s="270"/>
      <c r="BWW67" s="270"/>
      <c r="BWX67" s="270"/>
      <c r="BWY67" s="270"/>
      <c r="BWZ67" s="270"/>
      <c r="BXA67" s="270"/>
      <c r="BXB67" s="270"/>
      <c r="BXC67" s="270"/>
      <c r="BXD67" s="270"/>
      <c r="BXE67" s="270"/>
      <c r="BXF67" s="270"/>
      <c r="BXG67" s="270"/>
      <c r="BXH67" s="270"/>
      <c r="BXI67" s="270"/>
      <c r="BXJ67" s="270"/>
      <c r="BXK67" s="270"/>
      <c r="BXL67" s="270"/>
      <c r="BXM67" s="270"/>
      <c r="BXN67" s="270"/>
      <c r="BXO67" s="270"/>
      <c r="BXP67" s="270"/>
      <c r="BXQ67" s="270"/>
      <c r="BXR67" s="270"/>
      <c r="BXS67" s="270"/>
      <c r="BXT67" s="270"/>
      <c r="BXU67" s="270"/>
      <c r="BXV67" s="270"/>
      <c r="BXW67" s="270"/>
      <c r="BXX67" s="270"/>
      <c r="BXY67" s="270"/>
      <c r="BXZ67" s="270"/>
      <c r="BYA67" s="270"/>
      <c r="BYB67" s="270"/>
      <c r="BYC67" s="270"/>
      <c r="BYD67" s="270"/>
      <c r="BYE67" s="270"/>
      <c r="BYF67" s="270"/>
      <c r="BYG67" s="270"/>
      <c r="BYH67" s="270"/>
      <c r="BYI67" s="270"/>
      <c r="BYJ67" s="270"/>
      <c r="BYK67" s="270"/>
      <c r="BYL67" s="270"/>
      <c r="BYM67" s="270"/>
      <c r="BYN67" s="270"/>
      <c r="BYO67" s="270"/>
      <c r="BYP67" s="270"/>
      <c r="BYQ67" s="270"/>
      <c r="BYR67" s="270"/>
      <c r="BYS67" s="270"/>
      <c r="BYT67" s="270"/>
      <c r="BYU67" s="270"/>
      <c r="BYV67" s="270"/>
      <c r="BYW67" s="270"/>
      <c r="BYX67" s="270"/>
      <c r="BYY67" s="270"/>
      <c r="BYZ67" s="270"/>
      <c r="BZA67" s="270"/>
      <c r="BZB67" s="270"/>
      <c r="BZC67" s="270"/>
      <c r="BZD67" s="270"/>
      <c r="BZE67" s="270"/>
      <c r="BZF67" s="270"/>
      <c r="BZG67" s="270"/>
      <c r="BZH67" s="270"/>
      <c r="BZI67" s="270"/>
      <c r="BZJ67" s="270"/>
      <c r="BZK67" s="270"/>
      <c r="BZL67" s="270"/>
      <c r="BZM67" s="270"/>
      <c r="BZN67" s="270"/>
      <c r="BZO67" s="270"/>
      <c r="BZP67" s="270"/>
      <c r="BZQ67" s="270"/>
      <c r="BZR67" s="270"/>
      <c r="BZS67" s="270"/>
      <c r="BZT67" s="270"/>
      <c r="BZU67" s="270"/>
      <c r="BZV67" s="270"/>
      <c r="BZW67" s="270"/>
      <c r="BZX67" s="270"/>
      <c r="BZY67" s="270"/>
      <c r="BZZ67" s="270"/>
      <c r="CAA67" s="270"/>
      <c r="CAB67" s="270"/>
      <c r="CAC67" s="270"/>
      <c r="CAD67" s="270"/>
      <c r="CAE67" s="270"/>
      <c r="CAF67" s="270"/>
      <c r="CAG67" s="270"/>
      <c r="CAH67" s="270"/>
      <c r="CAI67" s="270"/>
      <c r="CAJ67" s="270"/>
      <c r="CAK67" s="270"/>
      <c r="CAL67" s="270"/>
      <c r="CAM67" s="270"/>
      <c r="CAN67" s="270"/>
      <c r="CAO67" s="270"/>
      <c r="CAP67" s="270"/>
      <c r="CAQ67" s="270"/>
      <c r="CAR67" s="270"/>
      <c r="CAS67" s="270"/>
      <c r="CAT67" s="270"/>
      <c r="CAU67" s="270"/>
      <c r="CAV67" s="270"/>
      <c r="CAW67" s="270"/>
      <c r="CAX67" s="270"/>
      <c r="CAY67" s="270"/>
      <c r="CAZ67" s="270"/>
      <c r="CBA67" s="270"/>
      <c r="CBB67" s="270"/>
      <c r="CBC67" s="270"/>
      <c r="CBD67" s="270"/>
      <c r="CBE67" s="270"/>
      <c r="CBF67" s="270"/>
      <c r="CBG67" s="270"/>
      <c r="CBH67" s="270"/>
      <c r="CBI67" s="270"/>
      <c r="CBJ67" s="270"/>
      <c r="CBK67" s="270"/>
      <c r="CBL67" s="270"/>
      <c r="CBM67" s="270"/>
      <c r="CBN67" s="270"/>
      <c r="CBO67" s="270"/>
      <c r="CBP67" s="270"/>
      <c r="CBQ67" s="270"/>
      <c r="CBR67" s="270"/>
      <c r="CBS67" s="270"/>
      <c r="CBT67" s="270"/>
      <c r="CBU67" s="270"/>
      <c r="CBV67" s="270"/>
      <c r="CBW67" s="270"/>
      <c r="CBX67" s="270"/>
      <c r="CBY67" s="270"/>
      <c r="CBZ67" s="270"/>
      <c r="CCA67" s="270"/>
      <c r="CCB67" s="270"/>
      <c r="CCC67" s="270"/>
      <c r="CCD67" s="270"/>
      <c r="CCE67" s="270"/>
      <c r="CCF67" s="270"/>
      <c r="CCG67" s="270"/>
      <c r="CCH67" s="270"/>
      <c r="CCI67" s="270"/>
      <c r="CCJ67" s="270"/>
      <c r="CCK67" s="270"/>
      <c r="CCL67" s="270"/>
      <c r="CCM67" s="270"/>
      <c r="CCN67" s="270"/>
      <c r="CCO67" s="270"/>
      <c r="CCP67" s="270"/>
      <c r="CCQ67" s="270"/>
      <c r="CCR67" s="270"/>
      <c r="CCS67" s="270"/>
      <c r="CCT67" s="270"/>
      <c r="CCU67" s="270"/>
      <c r="CCV67" s="270"/>
      <c r="CCW67" s="270"/>
      <c r="CCX67" s="270"/>
      <c r="CCY67" s="270"/>
      <c r="CCZ67" s="270"/>
      <c r="CDA67" s="270"/>
      <c r="CDB67" s="270"/>
      <c r="CDC67" s="270"/>
      <c r="CDD67" s="270"/>
      <c r="CDE67" s="270"/>
      <c r="CDF67" s="270"/>
      <c r="CDG67" s="270"/>
      <c r="CDH67" s="270"/>
      <c r="CDI67" s="270"/>
      <c r="CDJ67" s="270"/>
      <c r="CDK67" s="270"/>
      <c r="CDL67" s="270"/>
      <c r="CDM67" s="270"/>
      <c r="CDN67" s="270"/>
      <c r="CDO67" s="270"/>
      <c r="CDP67" s="270"/>
      <c r="CDQ67" s="270"/>
      <c r="CDR67" s="270"/>
      <c r="CDS67" s="270"/>
      <c r="CDT67" s="270"/>
      <c r="CDU67" s="270"/>
      <c r="CDV67" s="270"/>
      <c r="CDW67" s="270"/>
      <c r="CDX67" s="270"/>
      <c r="CDY67" s="270"/>
      <c r="CDZ67" s="270"/>
      <c r="CEA67" s="270"/>
      <c r="CEB67" s="270"/>
      <c r="CEC67" s="270"/>
      <c r="CED67" s="270"/>
      <c r="CEE67" s="270"/>
      <c r="CEF67" s="270"/>
      <c r="CEG67" s="270"/>
      <c r="CEH67" s="270"/>
      <c r="CEI67" s="270"/>
      <c r="CEJ67" s="270"/>
      <c r="CEK67" s="270"/>
      <c r="CEL67" s="270"/>
      <c r="CEM67" s="270"/>
      <c r="CEN67" s="270"/>
      <c r="CEO67" s="270"/>
      <c r="CEP67" s="270"/>
      <c r="CEQ67" s="270"/>
      <c r="CER67" s="270"/>
      <c r="CES67" s="270"/>
      <c r="CET67" s="270"/>
      <c r="CEU67" s="270"/>
      <c r="CEV67" s="270"/>
      <c r="CEW67" s="270"/>
      <c r="CEX67" s="270"/>
      <c r="CEY67" s="270"/>
      <c r="CEZ67" s="270"/>
      <c r="CFA67" s="270"/>
      <c r="CFB67" s="270"/>
      <c r="CFC67" s="270"/>
      <c r="CFD67" s="270"/>
      <c r="CFE67" s="270"/>
      <c r="CFF67" s="270"/>
      <c r="CFG67" s="270"/>
      <c r="CFH67" s="270"/>
      <c r="CFI67" s="270"/>
      <c r="CFJ67" s="270"/>
      <c r="CFK67" s="270"/>
      <c r="CFL67" s="270"/>
      <c r="CFM67" s="270"/>
      <c r="CFN67" s="270"/>
      <c r="CFO67" s="270"/>
      <c r="CFP67" s="270"/>
      <c r="CFQ67" s="270"/>
      <c r="CFR67" s="270"/>
      <c r="CFS67" s="270"/>
      <c r="CFT67" s="270"/>
      <c r="CFU67" s="270"/>
      <c r="CFV67" s="270"/>
      <c r="CFW67" s="270"/>
      <c r="CFX67" s="270"/>
      <c r="CFY67" s="270"/>
      <c r="CFZ67" s="270"/>
      <c r="CGA67" s="270"/>
      <c r="CGB67" s="270"/>
      <c r="CGC67" s="270"/>
      <c r="CGD67" s="270"/>
      <c r="CGE67" s="270"/>
      <c r="CGF67" s="270"/>
      <c r="CGG67" s="270"/>
      <c r="CGH67" s="270"/>
      <c r="CGI67" s="270"/>
      <c r="CGJ67" s="270"/>
      <c r="CGK67" s="270"/>
      <c r="CGL67" s="270"/>
      <c r="CGM67" s="270"/>
      <c r="CGN67" s="270"/>
      <c r="CGO67" s="270"/>
      <c r="CGP67" s="270"/>
      <c r="CGQ67" s="270"/>
      <c r="CGR67" s="270"/>
      <c r="CGS67" s="270"/>
      <c r="CGT67" s="270"/>
      <c r="CGU67" s="270"/>
      <c r="CGV67" s="270"/>
      <c r="CGW67" s="270"/>
      <c r="CGX67" s="270"/>
      <c r="CGY67" s="270"/>
      <c r="CGZ67" s="270"/>
      <c r="CHA67" s="270"/>
      <c r="CHB67" s="270"/>
      <c r="CHC67" s="270"/>
      <c r="CHD67" s="270"/>
      <c r="CHE67" s="270"/>
      <c r="CHF67" s="270"/>
      <c r="CHG67" s="270"/>
      <c r="CHH67" s="270"/>
      <c r="CHI67" s="270"/>
      <c r="CHJ67" s="270"/>
      <c r="CHK67" s="270"/>
      <c r="CHL67" s="270"/>
      <c r="CHM67" s="270"/>
      <c r="CHN67" s="270"/>
      <c r="CHO67" s="270"/>
      <c r="CHP67" s="270"/>
      <c r="CHQ67" s="270"/>
      <c r="CHR67" s="270"/>
      <c r="CHS67" s="270"/>
      <c r="CHT67" s="270"/>
      <c r="CHU67" s="270"/>
      <c r="CHV67" s="270"/>
      <c r="CHW67" s="270"/>
      <c r="CHX67" s="270"/>
      <c r="CHY67" s="270"/>
      <c r="CHZ67" s="270"/>
      <c r="CIA67" s="270"/>
      <c r="CIB67" s="270"/>
      <c r="CIC67" s="270"/>
      <c r="CID67" s="270"/>
      <c r="CIE67" s="270"/>
      <c r="CIF67" s="270"/>
      <c r="CIG67" s="270"/>
      <c r="CIH67" s="270"/>
      <c r="CII67" s="270"/>
      <c r="CIJ67" s="270"/>
      <c r="CIK67" s="270"/>
      <c r="CIL67" s="270"/>
      <c r="CIM67" s="270"/>
      <c r="CIN67" s="270"/>
      <c r="CIO67" s="270"/>
      <c r="CIP67" s="270"/>
      <c r="CIQ67" s="270"/>
      <c r="CIR67" s="270"/>
      <c r="CIS67" s="270"/>
      <c r="CIT67" s="270"/>
      <c r="CIU67" s="270"/>
      <c r="CIV67" s="270"/>
      <c r="CIW67" s="270"/>
      <c r="CIX67" s="270"/>
      <c r="CIY67" s="270"/>
      <c r="CIZ67" s="270"/>
      <c r="CJA67" s="270"/>
      <c r="CJB67" s="270"/>
      <c r="CJC67" s="270"/>
      <c r="CJD67" s="270"/>
      <c r="CJE67" s="270"/>
      <c r="CJF67" s="270"/>
      <c r="CJG67" s="270"/>
      <c r="CJH67" s="270"/>
      <c r="CJI67" s="270"/>
      <c r="CJJ67" s="270"/>
      <c r="CJK67" s="270"/>
      <c r="CJL67" s="270"/>
      <c r="CJM67" s="270"/>
      <c r="CJN67" s="270"/>
      <c r="CJO67" s="270"/>
      <c r="CJP67" s="270"/>
      <c r="CJQ67" s="270"/>
      <c r="CJR67" s="270"/>
      <c r="CJS67" s="270"/>
      <c r="CJT67" s="270"/>
      <c r="CJU67" s="270"/>
      <c r="CJV67" s="270"/>
      <c r="CJW67" s="270"/>
      <c r="CJX67" s="270"/>
      <c r="CJY67" s="270"/>
      <c r="CJZ67" s="270"/>
      <c r="CKA67" s="270"/>
      <c r="CKB67" s="270"/>
      <c r="CKC67" s="270"/>
      <c r="CKD67" s="270"/>
      <c r="CKE67" s="270"/>
      <c r="CKF67" s="270"/>
      <c r="CKG67" s="270"/>
      <c r="CKH67" s="270"/>
      <c r="CKI67" s="270"/>
      <c r="CKJ67" s="270"/>
      <c r="CKK67" s="270"/>
      <c r="CKL67" s="270"/>
      <c r="CKM67" s="270"/>
      <c r="CKN67" s="270"/>
      <c r="CKO67" s="270"/>
      <c r="CKP67" s="270"/>
      <c r="CKQ67" s="270"/>
      <c r="CKR67" s="270"/>
      <c r="CKS67" s="270"/>
      <c r="CKT67" s="270"/>
      <c r="CKU67" s="270"/>
      <c r="CKV67" s="270"/>
      <c r="CKW67" s="270"/>
      <c r="CKX67" s="270"/>
      <c r="CKY67" s="270"/>
      <c r="CKZ67" s="270"/>
      <c r="CLA67" s="270"/>
      <c r="CLB67" s="270"/>
      <c r="CLC67" s="270"/>
      <c r="CLD67" s="270"/>
      <c r="CLE67" s="270"/>
      <c r="CLF67" s="270"/>
      <c r="CLG67" s="270"/>
      <c r="CLH67" s="270"/>
      <c r="CLI67" s="270"/>
      <c r="CLJ67" s="270"/>
      <c r="CLK67" s="270"/>
      <c r="CLL67" s="270"/>
      <c r="CLM67" s="270"/>
      <c r="CLN67" s="270"/>
      <c r="CLO67" s="270"/>
      <c r="CLP67" s="270"/>
      <c r="CLQ67" s="270"/>
      <c r="CLR67" s="270"/>
      <c r="CLS67" s="270"/>
      <c r="CLT67" s="270"/>
      <c r="CLU67" s="270"/>
      <c r="CLV67" s="270"/>
      <c r="CLW67" s="270"/>
      <c r="CLX67" s="270"/>
      <c r="CLY67" s="270"/>
      <c r="CLZ67" s="270"/>
      <c r="CMA67" s="270"/>
      <c r="CMB67" s="270"/>
      <c r="CMC67" s="270"/>
      <c r="CMD67" s="270"/>
      <c r="CME67" s="270"/>
      <c r="CMF67" s="270"/>
      <c r="CMG67" s="270"/>
      <c r="CMH67" s="270"/>
      <c r="CMI67" s="270"/>
      <c r="CMJ67" s="270"/>
      <c r="CMK67" s="270"/>
      <c r="CML67" s="270"/>
      <c r="CMM67" s="270"/>
      <c r="CMN67" s="270"/>
      <c r="CMO67" s="270"/>
      <c r="CMP67" s="270"/>
      <c r="CMQ67" s="270"/>
      <c r="CMR67" s="270"/>
      <c r="CMS67" s="270"/>
      <c r="CMT67" s="270"/>
      <c r="CMU67" s="270"/>
      <c r="CMV67" s="270"/>
      <c r="CMW67" s="270"/>
      <c r="CMX67" s="270"/>
      <c r="CMY67" s="270"/>
      <c r="CMZ67" s="270"/>
      <c r="CNA67" s="270"/>
      <c r="CNB67" s="270"/>
      <c r="CNC67" s="270"/>
      <c r="CND67" s="270"/>
      <c r="CNE67" s="270"/>
      <c r="CNF67" s="270"/>
      <c r="CNG67" s="270"/>
      <c r="CNH67" s="270"/>
      <c r="CNI67" s="270"/>
      <c r="CNJ67" s="270"/>
      <c r="CNK67" s="270"/>
      <c r="CNL67" s="270"/>
      <c r="CNM67" s="270"/>
      <c r="CNN67" s="270"/>
      <c r="CNO67" s="270"/>
      <c r="CNP67" s="270"/>
      <c r="CNQ67" s="270"/>
      <c r="CNR67" s="270"/>
      <c r="CNS67" s="270"/>
      <c r="CNT67" s="270"/>
      <c r="CNU67" s="270"/>
      <c r="CNV67" s="270"/>
      <c r="CNW67" s="270"/>
      <c r="CNX67" s="270"/>
      <c r="CNY67" s="270"/>
      <c r="CNZ67" s="270"/>
      <c r="COA67" s="270"/>
      <c r="COB67" s="270"/>
      <c r="COC67" s="270"/>
      <c r="COD67" s="270"/>
      <c r="COE67" s="270"/>
      <c r="COF67" s="270"/>
      <c r="COG67" s="270"/>
      <c r="COH67" s="270"/>
      <c r="COI67" s="270"/>
      <c r="COJ67" s="270"/>
      <c r="COK67" s="270"/>
      <c r="COL67" s="270"/>
      <c r="COM67" s="270"/>
      <c r="CON67" s="270"/>
      <c r="COO67" s="270"/>
      <c r="COP67" s="270"/>
      <c r="COQ67" s="270"/>
      <c r="COR67" s="270"/>
      <c r="COS67" s="270"/>
      <c r="COT67" s="270"/>
      <c r="COU67" s="270"/>
      <c r="COV67" s="270"/>
      <c r="COW67" s="270"/>
      <c r="COX67" s="270"/>
      <c r="COY67" s="270"/>
      <c r="COZ67" s="270"/>
      <c r="CPA67" s="270"/>
      <c r="CPB67" s="270"/>
      <c r="CPC67" s="270"/>
      <c r="CPD67" s="270"/>
      <c r="CPE67" s="270"/>
      <c r="CPF67" s="270"/>
      <c r="CPG67" s="270"/>
      <c r="CPH67" s="270"/>
      <c r="CPI67" s="270"/>
      <c r="CPJ67" s="270"/>
      <c r="CPK67" s="270"/>
      <c r="CPL67" s="270"/>
      <c r="CPM67" s="270"/>
      <c r="CPN67" s="270"/>
      <c r="CPO67" s="270"/>
      <c r="CPP67" s="270"/>
      <c r="CPQ67" s="270"/>
      <c r="CPR67" s="270"/>
      <c r="CPS67" s="270"/>
      <c r="CPT67" s="270"/>
      <c r="CPU67" s="270"/>
      <c r="CPV67" s="270"/>
      <c r="CPW67" s="270"/>
      <c r="CPX67" s="270"/>
      <c r="CPY67" s="270"/>
      <c r="CPZ67" s="270"/>
      <c r="CQA67" s="270"/>
      <c r="CQB67" s="270"/>
      <c r="CQC67" s="270"/>
      <c r="CQD67" s="270"/>
      <c r="CQE67" s="270"/>
      <c r="CQF67" s="270"/>
      <c r="CQG67" s="270"/>
      <c r="CQH67" s="270"/>
      <c r="CQI67" s="270"/>
      <c r="CQJ67" s="270"/>
      <c r="CQK67" s="270"/>
      <c r="CQL67" s="270"/>
      <c r="CQM67" s="270"/>
      <c r="CQN67" s="270"/>
      <c r="CQO67" s="270"/>
      <c r="CQP67" s="270"/>
      <c r="CQQ67" s="270"/>
      <c r="CQR67" s="270"/>
      <c r="CQS67" s="270"/>
      <c r="CQT67" s="270"/>
      <c r="CQU67" s="270"/>
      <c r="CQV67" s="270"/>
      <c r="CQW67" s="270"/>
      <c r="CQX67" s="270"/>
      <c r="CQY67" s="270"/>
      <c r="CQZ67" s="270"/>
      <c r="CRA67" s="270"/>
      <c r="CRB67" s="270"/>
      <c r="CRC67" s="270"/>
      <c r="CRD67" s="270"/>
      <c r="CRE67" s="270"/>
      <c r="CRF67" s="270"/>
      <c r="CRG67" s="270"/>
      <c r="CRH67" s="270"/>
      <c r="CRI67" s="270"/>
      <c r="CRJ67" s="270"/>
      <c r="CRK67" s="270"/>
      <c r="CRL67" s="270"/>
      <c r="CRM67" s="270"/>
      <c r="CRN67" s="270"/>
      <c r="CRO67" s="270"/>
      <c r="CRP67" s="270"/>
      <c r="CRQ67" s="270"/>
      <c r="CRR67" s="270"/>
      <c r="CRS67" s="270"/>
      <c r="CRT67" s="270"/>
      <c r="CRU67" s="270"/>
      <c r="CRV67" s="270"/>
      <c r="CRW67" s="270"/>
      <c r="CRX67" s="270"/>
      <c r="CRY67" s="270"/>
      <c r="CRZ67" s="270"/>
      <c r="CSA67" s="270"/>
      <c r="CSB67" s="270"/>
      <c r="CSC67" s="270"/>
      <c r="CSD67" s="270"/>
      <c r="CSE67" s="270"/>
      <c r="CSF67" s="270"/>
      <c r="CSG67" s="270"/>
      <c r="CSH67" s="270"/>
      <c r="CSI67" s="270"/>
      <c r="CSJ67" s="270"/>
      <c r="CSK67" s="270"/>
      <c r="CSL67" s="270"/>
      <c r="CSM67" s="270"/>
      <c r="CSN67" s="270"/>
      <c r="CSO67" s="270"/>
      <c r="CSP67" s="270"/>
      <c r="CSQ67" s="270"/>
      <c r="CSR67" s="270"/>
      <c r="CSS67" s="270"/>
      <c r="CST67" s="270"/>
      <c r="CSU67" s="270"/>
      <c r="CSV67" s="270"/>
      <c r="CSW67" s="270"/>
      <c r="CSX67" s="270"/>
      <c r="CSY67" s="270"/>
      <c r="CSZ67" s="270"/>
      <c r="CTA67" s="270"/>
      <c r="CTB67" s="270"/>
      <c r="CTC67" s="270"/>
      <c r="CTD67" s="270"/>
      <c r="CTE67" s="270"/>
      <c r="CTF67" s="270"/>
      <c r="CTG67" s="270"/>
      <c r="CTH67" s="270"/>
      <c r="CTI67" s="270"/>
      <c r="CTJ67" s="270"/>
      <c r="CTK67" s="270"/>
      <c r="CTL67" s="270"/>
      <c r="CTM67" s="270"/>
      <c r="CTN67" s="270"/>
      <c r="CTO67" s="270"/>
      <c r="CTP67" s="270"/>
      <c r="CTQ67" s="270"/>
      <c r="CTR67" s="270"/>
      <c r="CTS67" s="270"/>
      <c r="CTT67" s="270"/>
      <c r="CTU67" s="270"/>
      <c r="CTV67" s="270"/>
      <c r="CTW67" s="270"/>
      <c r="CTX67" s="270"/>
      <c r="CTY67" s="270"/>
      <c r="CTZ67" s="270"/>
      <c r="CUA67" s="270"/>
      <c r="CUB67" s="270"/>
      <c r="CUC67" s="270"/>
      <c r="CUD67" s="270"/>
      <c r="CUE67" s="270"/>
      <c r="CUF67" s="270"/>
      <c r="CUG67" s="270"/>
      <c r="CUH67" s="270"/>
      <c r="CUI67" s="270"/>
      <c r="CUJ67" s="270"/>
      <c r="CUK67" s="270"/>
      <c r="CUL67" s="270"/>
      <c r="CUM67" s="270"/>
      <c r="CUN67" s="270"/>
      <c r="CUO67" s="270"/>
      <c r="CUP67" s="270"/>
      <c r="CUQ67" s="270"/>
      <c r="CUR67" s="270"/>
      <c r="CUS67" s="270"/>
      <c r="CUT67" s="270"/>
      <c r="CUU67" s="270"/>
      <c r="CUV67" s="270"/>
      <c r="CUW67" s="270"/>
      <c r="CUX67" s="270"/>
      <c r="CUY67" s="270"/>
      <c r="CUZ67" s="270"/>
      <c r="CVA67" s="270"/>
      <c r="CVB67" s="270"/>
      <c r="CVC67" s="270"/>
      <c r="CVD67" s="270"/>
      <c r="CVE67" s="270"/>
      <c r="CVF67" s="270"/>
      <c r="CVG67" s="270"/>
      <c r="CVH67" s="270"/>
      <c r="CVI67" s="270"/>
      <c r="CVJ67" s="270"/>
      <c r="CVK67" s="270"/>
      <c r="CVL67" s="270"/>
      <c r="CVM67" s="270"/>
      <c r="CVN67" s="270"/>
      <c r="CVO67" s="270"/>
      <c r="CVP67" s="270"/>
      <c r="CVQ67" s="270"/>
      <c r="CVR67" s="270"/>
      <c r="CVS67" s="270"/>
      <c r="CVT67" s="270"/>
      <c r="CVU67" s="270"/>
      <c r="CVV67" s="270"/>
      <c r="CVW67" s="270"/>
      <c r="CVX67" s="270"/>
      <c r="CVY67" s="270"/>
      <c r="CVZ67" s="270"/>
      <c r="CWA67" s="270"/>
      <c r="CWB67" s="270"/>
      <c r="CWC67" s="270"/>
      <c r="CWD67" s="270"/>
      <c r="CWE67" s="270"/>
      <c r="CWF67" s="270"/>
      <c r="CWG67" s="270"/>
      <c r="CWH67" s="270"/>
      <c r="CWI67" s="270"/>
      <c r="CWJ67" s="270"/>
      <c r="CWK67" s="270"/>
      <c r="CWL67" s="270"/>
      <c r="CWM67" s="270"/>
      <c r="CWN67" s="270"/>
      <c r="CWO67" s="270"/>
      <c r="CWP67" s="270"/>
      <c r="CWQ67" s="270"/>
      <c r="CWR67" s="270"/>
      <c r="CWS67" s="270"/>
      <c r="CWT67" s="270"/>
      <c r="CWU67" s="270"/>
      <c r="CWV67" s="270"/>
      <c r="CWW67" s="270"/>
      <c r="CWX67" s="270"/>
      <c r="CWY67" s="270"/>
      <c r="CWZ67" s="270"/>
      <c r="CXA67" s="270"/>
      <c r="CXB67" s="270"/>
      <c r="CXC67" s="270"/>
      <c r="CXD67" s="270"/>
      <c r="CXE67" s="270"/>
      <c r="CXF67" s="270"/>
      <c r="CXG67" s="270"/>
      <c r="CXH67" s="270"/>
      <c r="CXI67" s="270"/>
      <c r="CXJ67" s="270"/>
      <c r="CXK67" s="270"/>
      <c r="CXL67" s="270"/>
      <c r="CXM67" s="270"/>
      <c r="CXN67" s="270"/>
      <c r="CXO67" s="270"/>
      <c r="CXP67" s="270"/>
      <c r="CXQ67" s="270"/>
      <c r="CXR67" s="270"/>
      <c r="CXS67" s="270"/>
      <c r="CXT67" s="270"/>
      <c r="CXU67" s="270"/>
      <c r="CXV67" s="270"/>
      <c r="CXW67" s="270"/>
      <c r="CXX67" s="270"/>
      <c r="CXY67" s="270"/>
      <c r="CXZ67" s="270"/>
      <c r="CYA67" s="270"/>
      <c r="CYB67" s="270"/>
      <c r="CYC67" s="270"/>
      <c r="CYD67" s="270"/>
      <c r="CYE67" s="270"/>
      <c r="CYF67" s="270"/>
      <c r="CYG67" s="270"/>
      <c r="CYH67" s="270"/>
      <c r="CYI67" s="270"/>
      <c r="CYJ67" s="270"/>
      <c r="CYK67" s="270"/>
      <c r="CYL67" s="270"/>
      <c r="CYM67" s="270"/>
      <c r="CYN67" s="270"/>
      <c r="CYO67" s="270"/>
      <c r="CYP67" s="270"/>
      <c r="CYQ67" s="270"/>
      <c r="CYR67" s="270"/>
      <c r="CYS67" s="270"/>
      <c r="CYT67" s="270"/>
      <c r="CYU67" s="270"/>
      <c r="CYV67" s="270"/>
      <c r="CYW67" s="270"/>
      <c r="CYX67" s="270"/>
      <c r="CYY67" s="270"/>
      <c r="CYZ67" s="270"/>
      <c r="CZA67" s="270"/>
      <c r="CZB67" s="270"/>
      <c r="CZC67" s="270"/>
      <c r="CZD67" s="270"/>
      <c r="CZE67" s="270"/>
      <c r="CZF67" s="270"/>
      <c r="CZG67" s="270"/>
      <c r="CZH67" s="270"/>
      <c r="CZI67" s="270"/>
      <c r="CZJ67" s="270"/>
      <c r="CZK67" s="270"/>
      <c r="CZL67" s="270"/>
      <c r="CZM67" s="270"/>
      <c r="CZN67" s="270"/>
      <c r="CZO67" s="270"/>
      <c r="CZP67" s="270"/>
      <c r="CZQ67" s="270"/>
      <c r="CZR67" s="270"/>
      <c r="CZS67" s="270"/>
      <c r="CZT67" s="270"/>
      <c r="CZU67" s="270"/>
      <c r="CZV67" s="270"/>
      <c r="CZW67" s="270"/>
      <c r="CZX67" s="270"/>
      <c r="CZY67" s="270"/>
      <c r="CZZ67" s="270"/>
      <c r="DAA67" s="270"/>
      <c r="DAB67" s="270"/>
      <c r="DAC67" s="270"/>
      <c r="DAD67" s="270"/>
      <c r="DAE67" s="270"/>
      <c r="DAF67" s="270"/>
      <c r="DAG67" s="270"/>
      <c r="DAH67" s="270"/>
      <c r="DAI67" s="270"/>
      <c r="DAJ67" s="270"/>
      <c r="DAK67" s="270"/>
      <c r="DAL67" s="270"/>
      <c r="DAM67" s="270"/>
      <c r="DAN67" s="270"/>
      <c r="DAO67" s="270"/>
      <c r="DAP67" s="270"/>
      <c r="DAQ67" s="270"/>
      <c r="DAR67" s="270"/>
      <c r="DAS67" s="270"/>
      <c r="DAT67" s="270"/>
      <c r="DAU67" s="270"/>
      <c r="DAV67" s="270"/>
      <c r="DAW67" s="270"/>
      <c r="DAX67" s="270"/>
      <c r="DAY67" s="270"/>
      <c r="DAZ67" s="270"/>
      <c r="DBA67" s="270"/>
      <c r="DBB67" s="270"/>
      <c r="DBC67" s="270"/>
      <c r="DBD67" s="270"/>
      <c r="DBE67" s="270"/>
      <c r="DBF67" s="270"/>
      <c r="DBG67" s="270"/>
      <c r="DBH67" s="270"/>
      <c r="DBI67" s="270"/>
      <c r="DBJ67" s="270"/>
      <c r="DBK67" s="270"/>
      <c r="DBL67" s="270"/>
      <c r="DBM67" s="270"/>
      <c r="DBN67" s="270"/>
      <c r="DBO67" s="270"/>
      <c r="DBP67" s="270"/>
      <c r="DBQ67" s="270"/>
      <c r="DBR67" s="270"/>
      <c r="DBS67" s="270"/>
      <c r="DBT67" s="270"/>
      <c r="DBU67" s="270"/>
      <c r="DBV67" s="270"/>
      <c r="DBW67" s="270"/>
      <c r="DBX67" s="270"/>
      <c r="DBY67" s="270"/>
      <c r="DBZ67" s="270"/>
      <c r="DCA67" s="270"/>
      <c r="DCB67" s="270"/>
      <c r="DCC67" s="270"/>
      <c r="DCD67" s="270"/>
      <c r="DCE67" s="270"/>
      <c r="DCF67" s="270"/>
      <c r="DCG67" s="270"/>
      <c r="DCH67" s="270"/>
      <c r="DCI67" s="270"/>
      <c r="DCJ67" s="270"/>
      <c r="DCK67" s="270"/>
      <c r="DCL67" s="270"/>
      <c r="DCM67" s="270"/>
      <c r="DCN67" s="270"/>
      <c r="DCO67" s="270"/>
      <c r="DCP67" s="270"/>
      <c r="DCQ67" s="270"/>
      <c r="DCR67" s="270"/>
      <c r="DCS67" s="270"/>
      <c r="DCT67" s="270"/>
      <c r="DCU67" s="270"/>
      <c r="DCV67" s="270"/>
      <c r="DCW67" s="270"/>
      <c r="DCX67" s="270"/>
      <c r="DCY67" s="270"/>
      <c r="DCZ67" s="270"/>
      <c r="DDA67" s="270"/>
      <c r="DDB67" s="270"/>
      <c r="DDC67" s="270"/>
      <c r="DDD67" s="270"/>
      <c r="DDE67" s="270"/>
      <c r="DDF67" s="270"/>
      <c r="DDG67" s="270"/>
      <c r="DDH67" s="270"/>
      <c r="DDI67" s="270"/>
      <c r="DDJ67" s="270"/>
      <c r="DDK67" s="270"/>
      <c r="DDL67" s="270"/>
      <c r="DDM67" s="270"/>
      <c r="DDN67" s="270"/>
      <c r="DDO67" s="270"/>
      <c r="DDP67" s="270"/>
      <c r="DDQ67" s="270"/>
      <c r="DDR67" s="270"/>
      <c r="DDS67" s="270"/>
      <c r="DDT67" s="270"/>
      <c r="DDU67" s="270"/>
      <c r="DDV67" s="270"/>
      <c r="DDW67" s="270"/>
      <c r="DDX67" s="270"/>
      <c r="DDY67" s="270"/>
      <c r="DDZ67" s="270"/>
      <c r="DEA67" s="270"/>
      <c r="DEB67" s="270"/>
      <c r="DEC67" s="270"/>
      <c r="DED67" s="270"/>
      <c r="DEE67" s="270"/>
      <c r="DEF67" s="270"/>
      <c r="DEG67" s="270"/>
      <c r="DEH67" s="270"/>
      <c r="DEI67" s="270"/>
      <c r="DEJ67" s="270"/>
      <c r="DEK67" s="270"/>
      <c r="DEL67" s="270"/>
      <c r="DEM67" s="270"/>
      <c r="DEN67" s="270"/>
      <c r="DEO67" s="270"/>
      <c r="DEP67" s="270"/>
      <c r="DEQ67" s="270"/>
      <c r="DER67" s="270"/>
      <c r="DES67" s="270"/>
      <c r="DET67" s="270"/>
      <c r="DEU67" s="270"/>
      <c r="DEV67" s="270"/>
      <c r="DEW67" s="270"/>
      <c r="DEX67" s="270"/>
      <c r="DEY67" s="270"/>
      <c r="DEZ67" s="270"/>
      <c r="DFA67" s="270"/>
      <c r="DFB67" s="270"/>
      <c r="DFC67" s="270"/>
      <c r="DFD67" s="270"/>
      <c r="DFE67" s="270"/>
      <c r="DFF67" s="270"/>
      <c r="DFG67" s="270"/>
      <c r="DFH67" s="270"/>
      <c r="DFI67" s="270"/>
      <c r="DFJ67" s="270"/>
      <c r="DFK67" s="270"/>
      <c r="DFL67" s="270"/>
      <c r="DFM67" s="270"/>
      <c r="DFN67" s="270"/>
      <c r="DFO67" s="270"/>
      <c r="DFP67" s="270"/>
      <c r="DFQ67" s="270"/>
      <c r="DFR67" s="270"/>
      <c r="DFS67" s="270"/>
      <c r="DFT67" s="270"/>
      <c r="DFU67" s="270"/>
      <c r="DFV67" s="270"/>
      <c r="DFW67" s="270"/>
      <c r="DFX67" s="270"/>
      <c r="DFY67" s="270"/>
      <c r="DFZ67" s="270"/>
      <c r="DGA67" s="270"/>
      <c r="DGB67" s="270"/>
      <c r="DGC67" s="270"/>
      <c r="DGD67" s="270"/>
      <c r="DGE67" s="270"/>
      <c r="DGF67" s="270"/>
      <c r="DGG67" s="270"/>
      <c r="DGH67" s="270"/>
      <c r="DGI67" s="270"/>
      <c r="DGJ67" s="270"/>
      <c r="DGK67" s="270"/>
      <c r="DGL67" s="270"/>
      <c r="DGM67" s="270"/>
      <c r="DGN67" s="270"/>
      <c r="DGO67" s="270"/>
      <c r="DGP67" s="270"/>
      <c r="DGQ67" s="270"/>
      <c r="DGR67" s="270"/>
      <c r="DGS67" s="270"/>
      <c r="DGT67" s="270"/>
      <c r="DGU67" s="270"/>
      <c r="DGV67" s="270"/>
      <c r="DGW67" s="270"/>
      <c r="DGX67" s="270"/>
      <c r="DGY67" s="270"/>
      <c r="DGZ67" s="270"/>
      <c r="DHA67" s="270"/>
      <c r="DHB67" s="270"/>
      <c r="DHC67" s="270"/>
      <c r="DHD67" s="270"/>
      <c r="DHE67" s="270"/>
      <c r="DHF67" s="270"/>
      <c r="DHG67" s="270"/>
      <c r="DHH67" s="270"/>
      <c r="DHI67" s="270"/>
      <c r="DHJ67" s="270"/>
      <c r="DHK67" s="270"/>
      <c r="DHL67" s="270"/>
      <c r="DHM67" s="270"/>
      <c r="DHN67" s="270"/>
      <c r="DHO67" s="270"/>
      <c r="DHP67" s="270"/>
      <c r="DHQ67" s="270"/>
      <c r="DHR67" s="270"/>
      <c r="DHS67" s="270"/>
      <c r="DHT67" s="270"/>
      <c r="DHU67" s="270"/>
      <c r="DHV67" s="270"/>
      <c r="DHW67" s="270"/>
      <c r="DHX67" s="270"/>
      <c r="DHY67" s="270"/>
      <c r="DHZ67" s="270"/>
      <c r="DIA67" s="270"/>
      <c r="DIB67" s="270"/>
      <c r="DIC67" s="270"/>
      <c r="DID67" s="270"/>
      <c r="DIE67" s="270"/>
      <c r="DIF67" s="270"/>
      <c r="DIG67" s="270"/>
      <c r="DIH67" s="270"/>
      <c r="DII67" s="270"/>
      <c r="DIJ67" s="270"/>
      <c r="DIK67" s="270"/>
      <c r="DIL67" s="270"/>
      <c r="DIM67" s="270"/>
      <c r="DIN67" s="270"/>
      <c r="DIO67" s="270"/>
      <c r="DIP67" s="270"/>
      <c r="DIQ67" s="270"/>
      <c r="DIR67" s="270"/>
      <c r="DIS67" s="270"/>
      <c r="DIT67" s="270"/>
      <c r="DIU67" s="270"/>
      <c r="DIV67" s="270"/>
      <c r="DIW67" s="270"/>
      <c r="DIX67" s="270"/>
      <c r="DIY67" s="270"/>
      <c r="DIZ67" s="270"/>
      <c r="DJA67" s="270"/>
      <c r="DJB67" s="270"/>
      <c r="DJC67" s="270"/>
      <c r="DJD67" s="270"/>
      <c r="DJE67" s="270"/>
      <c r="DJF67" s="270"/>
      <c r="DJG67" s="270"/>
      <c r="DJH67" s="270"/>
      <c r="DJI67" s="270"/>
      <c r="DJJ67" s="270"/>
      <c r="DJK67" s="270"/>
      <c r="DJL67" s="270"/>
      <c r="DJM67" s="270"/>
      <c r="DJN67" s="270"/>
      <c r="DJO67" s="270"/>
      <c r="DJP67" s="270"/>
      <c r="DJQ67" s="270"/>
      <c r="DJR67" s="270"/>
      <c r="DJS67" s="270"/>
      <c r="DJT67" s="270"/>
      <c r="DJU67" s="270"/>
      <c r="DJV67" s="270"/>
      <c r="DJW67" s="270"/>
      <c r="DJX67" s="270"/>
      <c r="DJY67" s="270"/>
      <c r="DJZ67" s="270"/>
      <c r="DKA67" s="270"/>
      <c r="DKB67" s="270"/>
      <c r="DKC67" s="270"/>
      <c r="DKD67" s="270"/>
      <c r="DKE67" s="270"/>
      <c r="DKF67" s="270"/>
      <c r="DKG67" s="270"/>
      <c r="DKH67" s="270"/>
      <c r="DKI67" s="270"/>
      <c r="DKJ67" s="270"/>
      <c r="DKK67" s="270"/>
      <c r="DKL67" s="270"/>
      <c r="DKM67" s="270"/>
      <c r="DKN67" s="270"/>
      <c r="DKO67" s="270"/>
      <c r="DKP67" s="270"/>
      <c r="DKQ67" s="270"/>
      <c r="DKR67" s="270"/>
      <c r="DKS67" s="270"/>
      <c r="DKT67" s="270"/>
      <c r="DKU67" s="270"/>
      <c r="DKV67" s="270"/>
      <c r="DKW67" s="270"/>
      <c r="DKX67" s="270"/>
      <c r="DKY67" s="270"/>
      <c r="DKZ67" s="270"/>
      <c r="DLA67" s="270"/>
      <c r="DLB67" s="270"/>
      <c r="DLC67" s="270"/>
      <c r="DLD67" s="270"/>
      <c r="DLE67" s="270"/>
      <c r="DLF67" s="270"/>
      <c r="DLG67" s="270"/>
      <c r="DLH67" s="270"/>
      <c r="DLI67" s="270"/>
      <c r="DLJ67" s="270"/>
      <c r="DLK67" s="270"/>
      <c r="DLL67" s="270"/>
      <c r="DLM67" s="270"/>
      <c r="DLN67" s="270"/>
      <c r="DLO67" s="270"/>
      <c r="DLP67" s="270"/>
      <c r="DLQ67" s="270"/>
      <c r="DLR67" s="270"/>
      <c r="DLS67" s="270"/>
      <c r="DLT67" s="270"/>
      <c r="DLU67" s="270"/>
      <c r="DLV67" s="270"/>
      <c r="DLW67" s="270"/>
      <c r="DLX67" s="270"/>
      <c r="DLY67" s="270"/>
      <c r="DLZ67" s="270"/>
      <c r="DMA67" s="270"/>
      <c r="DMB67" s="270"/>
      <c r="DMC67" s="270"/>
      <c r="DMD67" s="270"/>
      <c r="DME67" s="270"/>
      <c r="DMF67" s="270"/>
      <c r="DMG67" s="270"/>
      <c r="DMH67" s="270"/>
      <c r="DMI67" s="270"/>
      <c r="DMJ67" s="270"/>
      <c r="DMK67" s="270"/>
      <c r="DML67" s="270"/>
      <c r="DMM67" s="270"/>
      <c r="DMN67" s="270"/>
      <c r="DMO67" s="270"/>
      <c r="DMP67" s="270"/>
      <c r="DMQ67" s="270"/>
      <c r="DMR67" s="270"/>
      <c r="DMS67" s="270"/>
      <c r="DMT67" s="270"/>
      <c r="DMU67" s="270"/>
      <c r="DMV67" s="270"/>
      <c r="DMW67" s="270"/>
      <c r="DMX67" s="270"/>
      <c r="DMY67" s="270"/>
      <c r="DMZ67" s="270"/>
      <c r="DNA67" s="270"/>
      <c r="DNB67" s="270"/>
      <c r="DNC67" s="270"/>
      <c r="DND67" s="270"/>
      <c r="DNE67" s="270"/>
      <c r="DNF67" s="270"/>
      <c r="DNG67" s="270"/>
      <c r="DNH67" s="270"/>
      <c r="DNI67" s="270"/>
      <c r="DNJ67" s="270"/>
      <c r="DNK67" s="270"/>
      <c r="DNL67" s="270"/>
      <c r="DNM67" s="270"/>
      <c r="DNN67" s="270"/>
      <c r="DNO67" s="270"/>
      <c r="DNP67" s="270"/>
      <c r="DNQ67" s="270"/>
      <c r="DNR67" s="270"/>
      <c r="DNS67" s="270"/>
      <c r="DNT67" s="270"/>
      <c r="DNU67" s="270"/>
      <c r="DNV67" s="270"/>
      <c r="DNW67" s="270"/>
      <c r="DNX67" s="270"/>
      <c r="DNY67" s="270"/>
      <c r="DNZ67" s="270"/>
      <c r="DOA67" s="270"/>
      <c r="DOB67" s="270"/>
      <c r="DOC67" s="270"/>
      <c r="DOD67" s="270"/>
      <c r="DOE67" s="270"/>
      <c r="DOF67" s="270"/>
      <c r="DOG67" s="270"/>
      <c r="DOH67" s="270"/>
      <c r="DOI67" s="270"/>
      <c r="DOJ67" s="270"/>
      <c r="DOK67" s="270"/>
      <c r="DOL67" s="270"/>
      <c r="DOM67" s="270"/>
      <c r="DON67" s="270"/>
      <c r="DOO67" s="270"/>
      <c r="DOP67" s="270"/>
      <c r="DOQ67" s="270"/>
      <c r="DOR67" s="270"/>
      <c r="DOS67" s="270"/>
      <c r="DOT67" s="270"/>
      <c r="DOU67" s="270"/>
      <c r="DOV67" s="270"/>
      <c r="DOW67" s="270"/>
      <c r="DOX67" s="270"/>
      <c r="DOY67" s="270"/>
      <c r="DOZ67" s="270"/>
      <c r="DPA67" s="270"/>
      <c r="DPB67" s="270"/>
      <c r="DPC67" s="270"/>
      <c r="DPD67" s="270"/>
      <c r="DPE67" s="270"/>
      <c r="DPF67" s="270"/>
      <c r="DPG67" s="270"/>
      <c r="DPH67" s="270"/>
      <c r="DPI67" s="270"/>
      <c r="DPJ67" s="270"/>
      <c r="DPK67" s="270"/>
      <c r="DPL67" s="270"/>
      <c r="DPM67" s="270"/>
      <c r="DPN67" s="270"/>
      <c r="DPO67" s="270"/>
      <c r="DPP67" s="270"/>
      <c r="DPQ67" s="270"/>
      <c r="DPR67" s="270"/>
      <c r="DPS67" s="270"/>
      <c r="DPT67" s="270"/>
      <c r="DPU67" s="270"/>
      <c r="DPV67" s="270"/>
      <c r="DPW67" s="270"/>
      <c r="DPX67" s="270"/>
      <c r="DPY67" s="270"/>
      <c r="DPZ67" s="270"/>
      <c r="DQA67" s="270"/>
      <c r="DQB67" s="270"/>
      <c r="DQC67" s="270"/>
      <c r="DQD67" s="270"/>
      <c r="DQE67" s="270"/>
      <c r="DQF67" s="270"/>
      <c r="DQG67" s="270"/>
      <c r="DQH67" s="270"/>
      <c r="DQI67" s="270"/>
      <c r="DQJ67" s="270"/>
      <c r="DQK67" s="270"/>
      <c r="DQL67" s="270"/>
      <c r="DQM67" s="270"/>
      <c r="DQN67" s="270"/>
      <c r="DQO67" s="270"/>
      <c r="DQP67" s="270"/>
      <c r="DQQ67" s="270"/>
      <c r="DQR67" s="270"/>
      <c r="DQS67" s="270"/>
      <c r="DQT67" s="270"/>
      <c r="DQU67" s="270"/>
      <c r="DQV67" s="270"/>
      <c r="DQW67" s="270"/>
      <c r="DQX67" s="270"/>
      <c r="DQY67" s="270"/>
      <c r="DQZ67" s="270"/>
      <c r="DRA67" s="270"/>
      <c r="DRB67" s="270"/>
      <c r="DRC67" s="270"/>
      <c r="DRD67" s="270"/>
      <c r="DRE67" s="270"/>
      <c r="DRF67" s="270"/>
      <c r="DRG67" s="270"/>
      <c r="DRH67" s="270"/>
      <c r="DRI67" s="270"/>
      <c r="DRJ67" s="270"/>
      <c r="DRK67" s="270"/>
      <c r="DRL67" s="270"/>
      <c r="DRM67" s="270"/>
      <c r="DRN67" s="270"/>
      <c r="DRO67" s="270"/>
      <c r="DRP67" s="270"/>
      <c r="DRQ67" s="270"/>
      <c r="DRR67" s="270"/>
      <c r="DRS67" s="270"/>
      <c r="DRT67" s="270"/>
      <c r="DRU67" s="270"/>
      <c r="DRV67" s="270"/>
      <c r="DRW67" s="270"/>
      <c r="DRX67" s="270"/>
      <c r="DRY67" s="270"/>
      <c r="DRZ67" s="270"/>
      <c r="DSA67" s="270"/>
      <c r="DSB67" s="270"/>
      <c r="DSC67" s="270"/>
      <c r="DSD67" s="270"/>
      <c r="DSE67" s="270"/>
      <c r="DSF67" s="270"/>
      <c r="DSG67" s="270"/>
      <c r="DSH67" s="270"/>
      <c r="DSI67" s="270"/>
      <c r="DSJ67" s="270"/>
      <c r="DSK67" s="270"/>
      <c r="DSL67" s="270"/>
      <c r="DSM67" s="270"/>
      <c r="DSN67" s="270"/>
      <c r="DSO67" s="270"/>
      <c r="DSP67" s="270"/>
      <c r="DSQ67" s="270"/>
      <c r="DSR67" s="270"/>
      <c r="DSS67" s="270"/>
      <c r="DST67" s="270"/>
      <c r="DSU67" s="270"/>
      <c r="DSV67" s="270"/>
      <c r="DSW67" s="270"/>
      <c r="DSX67" s="270"/>
      <c r="DSY67" s="270"/>
      <c r="DSZ67" s="270"/>
      <c r="DTA67" s="270"/>
      <c r="DTB67" s="270"/>
      <c r="DTC67" s="270"/>
      <c r="DTD67" s="270"/>
      <c r="DTE67" s="270"/>
      <c r="DTF67" s="270"/>
      <c r="DTG67" s="270"/>
      <c r="DTH67" s="270"/>
      <c r="DTI67" s="270"/>
      <c r="DTJ67" s="270"/>
      <c r="DTK67" s="270"/>
      <c r="DTL67" s="270"/>
      <c r="DTM67" s="270"/>
      <c r="DTN67" s="270"/>
      <c r="DTO67" s="270"/>
      <c r="DTP67" s="270"/>
      <c r="DTQ67" s="270"/>
      <c r="DTR67" s="270"/>
      <c r="DTS67" s="270"/>
      <c r="DTT67" s="270"/>
      <c r="DTU67" s="270"/>
      <c r="DTV67" s="270"/>
      <c r="DTW67" s="270"/>
      <c r="DTX67" s="270"/>
      <c r="DTY67" s="270"/>
      <c r="DTZ67" s="270"/>
      <c r="DUA67" s="270"/>
      <c r="DUB67" s="270"/>
      <c r="DUC67" s="270"/>
      <c r="DUD67" s="270"/>
      <c r="DUE67" s="270"/>
      <c r="DUF67" s="270"/>
      <c r="DUG67" s="270"/>
      <c r="DUH67" s="270"/>
      <c r="DUI67" s="270"/>
      <c r="DUJ67" s="270"/>
      <c r="DUK67" s="270"/>
      <c r="DUL67" s="270"/>
      <c r="DUM67" s="270"/>
      <c r="DUN67" s="270"/>
      <c r="DUO67" s="270"/>
      <c r="DUP67" s="270"/>
      <c r="DUQ67" s="270"/>
      <c r="DUR67" s="270"/>
      <c r="DUS67" s="270"/>
      <c r="DUT67" s="270"/>
      <c r="DUU67" s="270"/>
      <c r="DUV67" s="270"/>
      <c r="DUW67" s="270"/>
      <c r="DUX67" s="270"/>
      <c r="DUY67" s="270"/>
      <c r="DUZ67" s="270"/>
      <c r="DVA67" s="270"/>
      <c r="DVB67" s="270"/>
      <c r="DVC67" s="270"/>
      <c r="DVD67" s="270"/>
      <c r="DVE67" s="270"/>
      <c r="DVF67" s="270"/>
      <c r="DVG67" s="270"/>
      <c r="DVH67" s="270"/>
      <c r="DVI67" s="270"/>
      <c r="DVJ67" s="270"/>
      <c r="DVK67" s="270"/>
      <c r="DVL67" s="270"/>
      <c r="DVM67" s="270"/>
      <c r="DVN67" s="270"/>
      <c r="DVO67" s="270"/>
      <c r="DVP67" s="270"/>
      <c r="DVQ67" s="270"/>
      <c r="DVR67" s="270"/>
      <c r="DVS67" s="270"/>
      <c r="DVT67" s="270"/>
      <c r="DVU67" s="270"/>
      <c r="DVV67" s="270"/>
      <c r="DVW67" s="270"/>
      <c r="DVX67" s="270"/>
      <c r="DVY67" s="270"/>
      <c r="DVZ67" s="270"/>
      <c r="DWA67" s="270"/>
      <c r="DWB67" s="270"/>
      <c r="DWC67" s="270"/>
      <c r="DWD67" s="270"/>
      <c r="DWE67" s="270"/>
      <c r="DWF67" s="270"/>
      <c r="DWG67" s="270"/>
      <c r="DWH67" s="270"/>
      <c r="DWI67" s="270"/>
      <c r="DWJ67" s="270"/>
      <c r="DWK67" s="270"/>
      <c r="DWL67" s="270"/>
      <c r="DWM67" s="270"/>
      <c r="DWN67" s="270"/>
      <c r="DWO67" s="270"/>
      <c r="DWP67" s="270"/>
      <c r="DWQ67" s="270"/>
      <c r="DWR67" s="270"/>
      <c r="DWS67" s="270"/>
      <c r="DWT67" s="270"/>
      <c r="DWU67" s="270"/>
      <c r="DWV67" s="270"/>
      <c r="DWW67" s="270"/>
      <c r="DWX67" s="270"/>
      <c r="DWY67" s="270"/>
      <c r="DWZ67" s="270"/>
      <c r="DXA67" s="270"/>
      <c r="DXB67" s="270"/>
      <c r="DXC67" s="270"/>
      <c r="DXD67" s="270"/>
      <c r="DXE67" s="270"/>
      <c r="DXF67" s="270"/>
      <c r="DXG67" s="270"/>
      <c r="DXH67" s="270"/>
      <c r="DXI67" s="270"/>
      <c r="DXJ67" s="270"/>
      <c r="DXK67" s="270"/>
      <c r="DXL67" s="270"/>
      <c r="DXM67" s="270"/>
      <c r="DXN67" s="270"/>
      <c r="DXO67" s="270"/>
      <c r="DXP67" s="270"/>
      <c r="DXQ67" s="270"/>
      <c r="DXR67" s="270"/>
      <c r="DXS67" s="270"/>
      <c r="DXT67" s="270"/>
      <c r="DXU67" s="270"/>
      <c r="DXV67" s="270"/>
      <c r="DXW67" s="270"/>
      <c r="DXX67" s="270"/>
      <c r="DXY67" s="270"/>
      <c r="DXZ67" s="270"/>
      <c r="DYA67" s="270"/>
      <c r="DYB67" s="270"/>
      <c r="DYC67" s="270"/>
      <c r="DYD67" s="270"/>
      <c r="DYE67" s="270"/>
      <c r="DYF67" s="270"/>
      <c r="DYG67" s="270"/>
      <c r="DYH67" s="270"/>
      <c r="DYI67" s="270"/>
      <c r="DYJ67" s="270"/>
      <c r="DYK67" s="270"/>
      <c r="DYL67" s="270"/>
      <c r="DYM67" s="270"/>
      <c r="DYN67" s="270"/>
      <c r="DYO67" s="270"/>
      <c r="DYP67" s="270"/>
      <c r="DYQ67" s="270"/>
      <c r="DYR67" s="270"/>
      <c r="DYS67" s="270"/>
      <c r="DYT67" s="270"/>
      <c r="DYU67" s="270"/>
      <c r="DYV67" s="270"/>
      <c r="DYW67" s="270"/>
      <c r="DYX67" s="270"/>
      <c r="DYY67" s="270"/>
      <c r="DYZ67" s="270"/>
      <c r="DZA67" s="270"/>
      <c r="DZB67" s="270"/>
      <c r="DZC67" s="270"/>
      <c r="DZD67" s="270"/>
      <c r="DZE67" s="270"/>
      <c r="DZF67" s="270"/>
      <c r="DZG67" s="270"/>
      <c r="DZH67" s="270"/>
      <c r="DZI67" s="270"/>
      <c r="DZJ67" s="270"/>
      <c r="DZK67" s="270"/>
      <c r="DZL67" s="270"/>
      <c r="DZM67" s="270"/>
      <c r="DZN67" s="270"/>
      <c r="DZO67" s="270"/>
      <c r="DZP67" s="270"/>
      <c r="DZQ67" s="270"/>
      <c r="DZR67" s="270"/>
      <c r="DZS67" s="270"/>
      <c r="DZT67" s="270"/>
      <c r="DZU67" s="270"/>
      <c r="DZV67" s="270"/>
      <c r="DZW67" s="270"/>
      <c r="DZX67" s="270"/>
      <c r="DZY67" s="270"/>
      <c r="DZZ67" s="270"/>
      <c r="EAA67" s="270"/>
      <c r="EAB67" s="270"/>
      <c r="EAC67" s="270"/>
      <c r="EAD67" s="270"/>
      <c r="EAE67" s="270"/>
      <c r="EAF67" s="270"/>
      <c r="EAG67" s="270"/>
      <c r="EAH67" s="270"/>
      <c r="EAI67" s="270"/>
      <c r="EAJ67" s="270"/>
      <c r="EAK67" s="270"/>
      <c r="EAL67" s="270"/>
      <c r="EAM67" s="270"/>
      <c r="EAN67" s="270"/>
      <c r="EAO67" s="270"/>
      <c r="EAP67" s="270"/>
      <c r="EAQ67" s="270"/>
      <c r="EAR67" s="270"/>
      <c r="EAS67" s="270"/>
      <c r="EAT67" s="270"/>
      <c r="EAU67" s="270"/>
      <c r="EAV67" s="270"/>
      <c r="EAW67" s="270"/>
      <c r="EAX67" s="270"/>
      <c r="EAY67" s="270"/>
      <c r="EAZ67" s="270"/>
      <c r="EBA67" s="270"/>
      <c r="EBB67" s="270"/>
      <c r="EBC67" s="270"/>
      <c r="EBD67" s="270"/>
      <c r="EBE67" s="270"/>
      <c r="EBF67" s="270"/>
      <c r="EBG67" s="270"/>
      <c r="EBH67" s="270"/>
      <c r="EBI67" s="270"/>
      <c r="EBJ67" s="270"/>
      <c r="EBK67" s="270"/>
      <c r="EBL67" s="270"/>
      <c r="EBM67" s="270"/>
      <c r="EBN67" s="270"/>
      <c r="EBO67" s="270"/>
      <c r="EBP67" s="270"/>
      <c r="EBQ67" s="270"/>
      <c r="EBR67" s="270"/>
      <c r="EBS67" s="270"/>
      <c r="EBT67" s="270"/>
      <c r="EBU67" s="270"/>
      <c r="EBV67" s="270"/>
      <c r="EBW67" s="270"/>
      <c r="EBX67" s="270"/>
      <c r="EBY67" s="270"/>
      <c r="EBZ67" s="270"/>
      <c r="ECA67" s="270"/>
      <c r="ECB67" s="270"/>
      <c r="ECC67" s="270"/>
      <c r="ECD67" s="270"/>
      <c r="ECE67" s="270"/>
      <c r="ECF67" s="270"/>
      <c r="ECG67" s="270"/>
      <c r="ECH67" s="270"/>
      <c r="ECI67" s="270"/>
      <c r="ECJ67" s="270"/>
      <c r="ECK67" s="270"/>
      <c r="ECL67" s="270"/>
      <c r="ECM67" s="270"/>
      <c r="ECN67" s="270"/>
      <c r="ECO67" s="270"/>
      <c r="ECP67" s="270"/>
      <c r="ECQ67" s="270"/>
      <c r="ECR67" s="270"/>
      <c r="ECS67" s="270"/>
      <c r="ECT67" s="270"/>
      <c r="ECU67" s="270"/>
      <c r="ECV67" s="270"/>
      <c r="ECW67" s="270"/>
      <c r="ECX67" s="270"/>
      <c r="ECY67" s="270"/>
      <c r="ECZ67" s="270"/>
      <c r="EDA67" s="270"/>
      <c r="EDB67" s="270"/>
      <c r="EDC67" s="270"/>
      <c r="EDD67" s="270"/>
      <c r="EDE67" s="270"/>
      <c r="EDF67" s="270"/>
      <c r="EDG67" s="270"/>
      <c r="EDH67" s="270"/>
      <c r="EDI67" s="270"/>
      <c r="EDJ67" s="270"/>
      <c r="EDK67" s="270"/>
      <c r="EDL67" s="270"/>
      <c r="EDM67" s="270"/>
      <c r="EDN67" s="270"/>
      <c r="EDO67" s="270"/>
      <c r="EDP67" s="270"/>
      <c r="EDQ67" s="270"/>
      <c r="EDR67" s="270"/>
      <c r="EDS67" s="270"/>
      <c r="EDT67" s="270"/>
      <c r="EDU67" s="270"/>
      <c r="EDV67" s="270"/>
      <c r="EDW67" s="270"/>
      <c r="EDX67" s="270"/>
      <c r="EDY67" s="270"/>
      <c r="EDZ67" s="270"/>
      <c r="EEA67" s="270"/>
      <c r="EEB67" s="270"/>
      <c r="EEC67" s="270"/>
      <c r="EED67" s="270"/>
      <c r="EEE67" s="270"/>
      <c r="EEF67" s="270"/>
      <c r="EEG67" s="270"/>
      <c r="EEH67" s="270"/>
      <c r="EEI67" s="270"/>
      <c r="EEJ67" s="270"/>
      <c r="EEK67" s="270"/>
      <c r="EEL67" s="270"/>
      <c r="EEM67" s="270"/>
      <c r="EEN67" s="270"/>
      <c r="EEO67" s="270"/>
      <c r="EEP67" s="270"/>
      <c r="EEQ67" s="270"/>
      <c r="EER67" s="270"/>
      <c r="EES67" s="270"/>
      <c r="EET67" s="270"/>
      <c r="EEU67" s="270"/>
      <c r="EEV67" s="270"/>
      <c r="EEW67" s="270"/>
      <c r="EEX67" s="270"/>
      <c r="EEY67" s="270"/>
      <c r="EEZ67" s="270"/>
      <c r="EFA67" s="270"/>
      <c r="EFB67" s="270"/>
      <c r="EFC67" s="270"/>
      <c r="EFD67" s="270"/>
      <c r="EFE67" s="270"/>
      <c r="EFF67" s="270"/>
      <c r="EFG67" s="270"/>
      <c r="EFH67" s="270"/>
      <c r="EFI67" s="270"/>
      <c r="EFJ67" s="270"/>
      <c r="EFK67" s="270"/>
      <c r="EFL67" s="270"/>
      <c r="EFM67" s="270"/>
      <c r="EFN67" s="270"/>
      <c r="EFO67" s="270"/>
      <c r="EFP67" s="270"/>
      <c r="EFQ67" s="270"/>
      <c r="EFR67" s="270"/>
      <c r="EFS67" s="270"/>
      <c r="EFT67" s="270"/>
      <c r="EFU67" s="270"/>
      <c r="EFV67" s="270"/>
      <c r="EFW67" s="270"/>
      <c r="EFX67" s="270"/>
      <c r="EFY67" s="270"/>
      <c r="EFZ67" s="270"/>
      <c r="EGA67" s="270"/>
      <c r="EGB67" s="270"/>
      <c r="EGC67" s="270"/>
      <c r="EGD67" s="270"/>
      <c r="EGE67" s="270"/>
      <c r="EGF67" s="270"/>
      <c r="EGG67" s="270"/>
      <c r="EGH67" s="270"/>
      <c r="EGI67" s="270"/>
      <c r="EGJ67" s="270"/>
      <c r="EGK67" s="270"/>
      <c r="EGL67" s="270"/>
      <c r="EGM67" s="270"/>
      <c r="EGN67" s="270"/>
      <c r="EGO67" s="270"/>
      <c r="EGP67" s="270"/>
      <c r="EGQ67" s="270"/>
      <c r="EGR67" s="270"/>
      <c r="EGS67" s="270"/>
      <c r="EGT67" s="270"/>
      <c r="EGU67" s="270"/>
      <c r="EGV67" s="270"/>
      <c r="EGW67" s="270"/>
      <c r="EGX67" s="270"/>
      <c r="EGY67" s="270"/>
      <c r="EGZ67" s="270"/>
      <c r="EHA67" s="270"/>
      <c r="EHB67" s="270"/>
      <c r="EHC67" s="270"/>
      <c r="EHD67" s="270"/>
      <c r="EHE67" s="270"/>
      <c r="EHF67" s="270"/>
      <c r="EHG67" s="270"/>
      <c r="EHH67" s="270"/>
      <c r="EHI67" s="270"/>
      <c r="EHJ67" s="270"/>
      <c r="EHK67" s="270"/>
      <c r="EHL67" s="270"/>
      <c r="EHM67" s="270"/>
      <c r="EHN67" s="270"/>
      <c r="EHO67" s="270"/>
      <c r="EHP67" s="270"/>
      <c r="EHQ67" s="270"/>
      <c r="EHR67" s="270"/>
      <c r="EHS67" s="270"/>
      <c r="EHT67" s="270"/>
      <c r="EHU67" s="270"/>
      <c r="EHV67" s="270"/>
      <c r="EHW67" s="270"/>
      <c r="EHX67" s="270"/>
      <c r="EHY67" s="270"/>
      <c r="EHZ67" s="270"/>
      <c r="EIA67" s="270"/>
      <c r="EIB67" s="270"/>
      <c r="EIC67" s="270"/>
      <c r="EID67" s="270"/>
      <c r="EIE67" s="270"/>
      <c r="EIF67" s="270"/>
      <c r="EIG67" s="270"/>
      <c r="EIH67" s="270"/>
      <c r="EII67" s="270"/>
      <c r="EIJ67" s="270"/>
      <c r="EIK67" s="270"/>
      <c r="EIL67" s="270"/>
      <c r="EIM67" s="270"/>
      <c r="EIN67" s="270"/>
      <c r="EIO67" s="270"/>
      <c r="EIP67" s="270"/>
      <c r="EIQ67" s="270"/>
      <c r="EIR67" s="270"/>
      <c r="EIS67" s="270"/>
      <c r="EIT67" s="270"/>
      <c r="EIU67" s="270"/>
      <c r="EIV67" s="270"/>
      <c r="EIW67" s="270"/>
      <c r="EIX67" s="270"/>
      <c r="EIY67" s="270"/>
      <c r="EIZ67" s="270"/>
      <c r="EJA67" s="270"/>
      <c r="EJB67" s="270"/>
      <c r="EJC67" s="270"/>
      <c r="EJD67" s="270"/>
      <c r="EJE67" s="270"/>
      <c r="EJF67" s="270"/>
      <c r="EJG67" s="270"/>
      <c r="EJH67" s="270"/>
      <c r="EJI67" s="270"/>
      <c r="EJJ67" s="270"/>
      <c r="EJK67" s="270"/>
      <c r="EJL67" s="270"/>
      <c r="EJM67" s="270"/>
      <c r="EJN67" s="270"/>
      <c r="EJO67" s="270"/>
      <c r="EJP67" s="270"/>
      <c r="EJQ67" s="270"/>
      <c r="EJR67" s="270"/>
      <c r="EJS67" s="270"/>
      <c r="EJT67" s="270"/>
      <c r="EJU67" s="270"/>
      <c r="EJV67" s="270"/>
      <c r="EJW67" s="270"/>
      <c r="EJX67" s="270"/>
      <c r="EJY67" s="270"/>
      <c r="EJZ67" s="270"/>
      <c r="EKA67" s="270"/>
      <c r="EKB67" s="270"/>
      <c r="EKC67" s="270"/>
      <c r="EKD67" s="270"/>
      <c r="EKE67" s="270"/>
      <c r="EKF67" s="270"/>
      <c r="EKG67" s="270"/>
      <c r="EKH67" s="270"/>
      <c r="EKI67" s="270"/>
      <c r="EKJ67" s="270"/>
      <c r="EKK67" s="270"/>
      <c r="EKL67" s="270"/>
      <c r="EKM67" s="270"/>
      <c r="EKN67" s="270"/>
      <c r="EKO67" s="270"/>
      <c r="EKP67" s="270"/>
      <c r="EKQ67" s="270"/>
      <c r="EKR67" s="270"/>
      <c r="EKS67" s="270"/>
      <c r="EKT67" s="270"/>
      <c r="EKU67" s="270"/>
      <c r="EKV67" s="270"/>
      <c r="EKW67" s="270"/>
      <c r="EKX67" s="270"/>
      <c r="EKY67" s="270"/>
      <c r="EKZ67" s="270"/>
      <c r="ELA67" s="270"/>
      <c r="ELB67" s="270"/>
      <c r="ELC67" s="270"/>
      <c r="ELD67" s="270"/>
      <c r="ELE67" s="270"/>
      <c r="ELF67" s="270"/>
      <c r="ELG67" s="270"/>
      <c r="ELH67" s="270"/>
      <c r="ELI67" s="270"/>
      <c r="ELJ67" s="270"/>
      <c r="ELK67" s="270"/>
      <c r="ELL67" s="270"/>
      <c r="ELM67" s="270"/>
      <c r="ELN67" s="270"/>
      <c r="ELO67" s="270"/>
      <c r="ELP67" s="270"/>
      <c r="ELQ67" s="270"/>
      <c r="ELR67" s="270"/>
      <c r="ELS67" s="270"/>
      <c r="ELT67" s="270"/>
      <c r="ELU67" s="270"/>
      <c r="ELV67" s="270"/>
      <c r="ELW67" s="270"/>
      <c r="ELX67" s="270"/>
      <c r="ELY67" s="270"/>
      <c r="ELZ67" s="270"/>
      <c r="EMA67" s="270"/>
      <c r="EMB67" s="270"/>
      <c r="EMC67" s="270"/>
      <c r="EMD67" s="270"/>
      <c r="EME67" s="270"/>
      <c r="EMF67" s="270"/>
      <c r="EMG67" s="270"/>
      <c r="EMH67" s="270"/>
      <c r="EMI67" s="270"/>
      <c r="EMJ67" s="270"/>
      <c r="EMK67" s="270"/>
      <c r="EML67" s="270"/>
      <c r="EMM67" s="270"/>
      <c r="EMN67" s="270"/>
      <c r="EMO67" s="270"/>
      <c r="EMP67" s="270"/>
      <c r="EMQ67" s="270"/>
      <c r="EMR67" s="270"/>
      <c r="EMS67" s="270"/>
      <c r="EMT67" s="270"/>
      <c r="EMU67" s="270"/>
      <c r="EMV67" s="270"/>
      <c r="EMW67" s="270"/>
      <c r="EMX67" s="270"/>
      <c r="EMY67" s="270"/>
      <c r="EMZ67" s="270"/>
      <c r="ENA67" s="270"/>
      <c r="ENB67" s="270"/>
      <c r="ENC67" s="270"/>
      <c r="END67" s="270"/>
      <c r="ENE67" s="270"/>
      <c r="ENF67" s="270"/>
      <c r="ENG67" s="270"/>
      <c r="ENH67" s="270"/>
      <c r="ENI67" s="270"/>
      <c r="ENJ67" s="270"/>
      <c r="ENK67" s="270"/>
      <c r="ENL67" s="270"/>
      <c r="ENM67" s="270"/>
      <c r="ENN67" s="270"/>
      <c r="ENO67" s="270"/>
      <c r="ENP67" s="270"/>
      <c r="ENQ67" s="270"/>
      <c r="ENR67" s="270"/>
      <c r="ENS67" s="270"/>
      <c r="ENT67" s="270"/>
      <c r="ENU67" s="270"/>
      <c r="ENV67" s="270"/>
      <c r="ENW67" s="270"/>
      <c r="ENX67" s="270"/>
      <c r="ENY67" s="270"/>
      <c r="ENZ67" s="270"/>
      <c r="EOA67" s="270"/>
      <c r="EOB67" s="270"/>
      <c r="EOC67" s="270"/>
      <c r="EOD67" s="270"/>
      <c r="EOE67" s="270"/>
      <c r="EOF67" s="270"/>
      <c r="EOG67" s="270"/>
      <c r="EOH67" s="270"/>
      <c r="EOI67" s="270"/>
      <c r="EOJ67" s="270"/>
      <c r="EOK67" s="270"/>
      <c r="EOL67" s="270"/>
      <c r="EOM67" s="270"/>
      <c r="EON67" s="270"/>
      <c r="EOO67" s="270"/>
      <c r="EOP67" s="270"/>
      <c r="EOQ67" s="270"/>
      <c r="EOR67" s="270"/>
      <c r="EOS67" s="270"/>
      <c r="EOT67" s="270"/>
      <c r="EOU67" s="270"/>
      <c r="EOV67" s="270"/>
      <c r="EOW67" s="270"/>
      <c r="EOX67" s="270"/>
      <c r="EOY67" s="270"/>
      <c r="EOZ67" s="270"/>
      <c r="EPA67" s="270"/>
      <c r="EPB67" s="270"/>
      <c r="EPC67" s="270"/>
      <c r="EPD67" s="270"/>
      <c r="EPE67" s="270"/>
      <c r="EPF67" s="270"/>
      <c r="EPG67" s="270"/>
      <c r="EPH67" s="270"/>
      <c r="EPI67" s="270"/>
      <c r="EPJ67" s="270"/>
      <c r="EPK67" s="270"/>
      <c r="EPL67" s="270"/>
      <c r="EPM67" s="270"/>
      <c r="EPN67" s="270"/>
      <c r="EPO67" s="270"/>
      <c r="EPP67" s="270"/>
      <c r="EPQ67" s="270"/>
      <c r="EPR67" s="270"/>
      <c r="EPS67" s="270"/>
      <c r="EPT67" s="270"/>
      <c r="EPU67" s="270"/>
      <c r="EPV67" s="270"/>
      <c r="EPW67" s="270"/>
      <c r="EPX67" s="270"/>
      <c r="EPY67" s="270"/>
      <c r="EPZ67" s="270"/>
      <c r="EQA67" s="270"/>
      <c r="EQB67" s="270"/>
      <c r="EQC67" s="270"/>
      <c r="EQD67" s="270"/>
      <c r="EQE67" s="270"/>
      <c r="EQF67" s="270"/>
      <c r="EQG67" s="270"/>
      <c r="EQH67" s="270"/>
      <c r="EQI67" s="270"/>
      <c r="EQJ67" s="270"/>
      <c r="EQK67" s="270"/>
      <c r="EQL67" s="270"/>
      <c r="EQM67" s="270"/>
      <c r="EQN67" s="270"/>
      <c r="EQO67" s="270"/>
      <c r="EQP67" s="270"/>
      <c r="EQQ67" s="270"/>
      <c r="EQR67" s="270"/>
      <c r="EQS67" s="270"/>
      <c r="EQT67" s="270"/>
      <c r="EQU67" s="270"/>
      <c r="EQV67" s="270"/>
      <c r="EQW67" s="270"/>
      <c r="EQX67" s="270"/>
      <c r="EQY67" s="270"/>
      <c r="EQZ67" s="270"/>
      <c r="ERA67" s="270"/>
      <c r="ERB67" s="270"/>
      <c r="ERC67" s="270"/>
      <c r="ERD67" s="270"/>
      <c r="ERE67" s="270"/>
      <c r="ERF67" s="270"/>
      <c r="ERG67" s="270"/>
      <c r="ERH67" s="270"/>
      <c r="ERI67" s="270"/>
      <c r="ERJ67" s="270"/>
      <c r="ERK67" s="270"/>
      <c r="ERL67" s="270"/>
      <c r="ERM67" s="270"/>
      <c r="ERN67" s="270"/>
      <c r="ERO67" s="270"/>
      <c r="ERP67" s="270"/>
      <c r="ERQ67" s="270"/>
      <c r="ERR67" s="270"/>
      <c r="ERS67" s="270"/>
      <c r="ERT67" s="270"/>
      <c r="ERU67" s="270"/>
      <c r="ERV67" s="270"/>
      <c r="ERW67" s="270"/>
      <c r="ERX67" s="270"/>
      <c r="ERY67" s="270"/>
      <c r="ERZ67" s="270"/>
      <c r="ESA67" s="270"/>
      <c r="ESB67" s="270"/>
      <c r="ESC67" s="270"/>
      <c r="ESD67" s="270"/>
      <c r="ESE67" s="270"/>
      <c r="ESF67" s="270"/>
      <c r="ESG67" s="270"/>
      <c r="ESH67" s="270"/>
      <c r="ESI67" s="270"/>
      <c r="ESJ67" s="270"/>
      <c r="ESK67" s="270"/>
      <c r="ESL67" s="270"/>
      <c r="ESM67" s="270"/>
      <c r="ESN67" s="270"/>
      <c r="ESO67" s="270"/>
      <c r="ESP67" s="270"/>
      <c r="ESQ67" s="270"/>
      <c r="ESR67" s="270"/>
      <c r="ESS67" s="270"/>
      <c r="EST67" s="270"/>
      <c r="ESU67" s="270"/>
      <c r="ESV67" s="270"/>
      <c r="ESW67" s="270"/>
      <c r="ESX67" s="270"/>
      <c r="ESY67" s="270"/>
      <c r="ESZ67" s="270"/>
      <c r="ETA67" s="270"/>
      <c r="ETB67" s="270"/>
      <c r="ETC67" s="270"/>
      <c r="ETD67" s="270"/>
      <c r="ETE67" s="270"/>
      <c r="ETF67" s="270"/>
      <c r="ETG67" s="270"/>
      <c r="ETH67" s="270"/>
      <c r="ETI67" s="270"/>
      <c r="ETJ67" s="270"/>
      <c r="ETK67" s="270"/>
      <c r="ETL67" s="270"/>
      <c r="ETM67" s="270"/>
      <c r="ETN67" s="270"/>
      <c r="ETO67" s="270"/>
      <c r="ETP67" s="270"/>
      <c r="ETQ67" s="270"/>
      <c r="ETR67" s="270"/>
      <c r="ETS67" s="270"/>
      <c r="ETT67" s="270"/>
      <c r="ETU67" s="270"/>
      <c r="ETV67" s="270"/>
      <c r="ETW67" s="270"/>
      <c r="ETX67" s="270"/>
      <c r="ETY67" s="270"/>
      <c r="ETZ67" s="270"/>
      <c r="EUA67" s="270"/>
      <c r="EUB67" s="270"/>
      <c r="EUC67" s="270"/>
      <c r="EUD67" s="270"/>
      <c r="EUE67" s="270"/>
      <c r="EUF67" s="270"/>
      <c r="EUG67" s="270"/>
      <c r="EUH67" s="270"/>
      <c r="EUI67" s="270"/>
      <c r="EUJ67" s="270"/>
      <c r="EUK67" s="270"/>
      <c r="EUL67" s="270"/>
      <c r="EUM67" s="270"/>
      <c r="EUN67" s="270"/>
      <c r="EUO67" s="270"/>
      <c r="EUP67" s="270"/>
      <c r="EUQ67" s="270"/>
      <c r="EUR67" s="270"/>
      <c r="EUS67" s="270"/>
      <c r="EUT67" s="270"/>
      <c r="EUU67" s="270"/>
      <c r="EUV67" s="270"/>
      <c r="EUW67" s="270"/>
      <c r="EUX67" s="270"/>
      <c r="EUY67" s="270"/>
      <c r="EUZ67" s="270"/>
      <c r="EVA67" s="270"/>
      <c r="EVB67" s="270"/>
      <c r="EVC67" s="270"/>
      <c r="EVD67" s="270"/>
      <c r="EVE67" s="270"/>
      <c r="EVF67" s="270"/>
      <c r="EVG67" s="270"/>
      <c r="EVH67" s="270"/>
      <c r="EVI67" s="270"/>
      <c r="EVJ67" s="270"/>
      <c r="EVK67" s="270"/>
      <c r="EVL67" s="270"/>
      <c r="EVM67" s="270"/>
      <c r="EVN67" s="270"/>
      <c r="EVO67" s="270"/>
      <c r="EVP67" s="270"/>
      <c r="EVQ67" s="270"/>
      <c r="EVR67" s="270"/>
      <c r="EVS67" s="270"/>
      <c r="EVT67" s="270"/>
      <c r="EVU67" s="270"/>
      <c r="EVV67" s="270"/>
      <c r="EVW67" s="270"/>
      <c r="EVX67" s="270"/>
      <c r="EVY67" s="270"/>
      <c r="EVZ67" s="270"/>
      <c r="EWA67" s="270"/>
      <c r="EWB67" s="270"/>
      <c r="EWC67" s="270"/>
      <c r="EWD67" s="270"/>
      <c r="EWE67" s="270"/>
      <c r="EWF67" s="270"/>
      <c r="EWG67" s="270"/>
      <c r="EWH67" s="270"/>
      <c r="EWI67" s="270"/>
      <c r="EWJ67" s="270"/>
      <c r="EWK67" s="270"/>
      <c r="EWL67" s="270"/>
      <c r="EWM67" s="270"/>
      <c r="EWN67" s="270"/>
      <c r="EWO67" s="270"/>
      <c r="EWP67" s="270"/>
      <c r="EWQ67" s="270"/>
      <c r="EWR67" s="270"/>
      <c r="EWS67" s="270"/>
      <c r="EWT67" s="270"/>
      <c r="EWU67" s="270"/>
      <c r="EWV67" s="270"/>
      <c r="EWW67" s="270"/>
      <c r="EWX67" s="270"/>
      <c r="EWY67" s="270"/>
      <c r="EWZ67" s="270"/>
      <c r="EXA67" s="270"/>
      <c r="EXB67" s="270"/>
      <c r="EXC67" s="270"/>
      <c r="EXD67" s="270"/>
      <c r="EXE67" s="270"/>
      <c r="EXF67" s="270"/>
      <c r="EXG67" s="270"/>
      <c r="EXH67" s="270"/>
      <c r="EXI67" s="270"/>
      <c r="EXJ67" s="270"/>
      <c r="EXK67" s="270"/>
      <c r="EXL67" s="270"/>
      <c r="EXM67" s="270"/>
      <c r="EXN67" s="270"/>
      <c r="EXO67" s="270"/>
      <c r="EXP67" s="270"/>
      <c r="EXQ67" s="270"/>
      <c r="EXR67" s="270"/>
      <c r="EXS67" s="270"/>
      <c r="EXT67" s="270"/>
      <c r="EXU67" s="270"/>
      <c r="EXV67" s="270"/>
      <c r="EXW67" s="270"/>
      <c r="EXX67" s="270"/>
      <c r="EXY67" s="270"/>
      <c r="EXZ67" s="270"/>
      <c r="EYA67" s="270"/>
      <c r="EYB67" s="270"/>
      <c r="EYC67" s="270"/>
      <c r="EYD67" s="270"/>
      <c r="EYE67" s="270"/>
      <c r="EYF67" s="270"/>
      <c r="EYG67" s="270"/>
      <c r="EYH67" s="270"/>
      <c r="EYI67" s="270"/>
      <c r="EYJ67" s="270"/>
      <c r="EYK67" s="270"/>
      <c r="EYL67" s="270"/>
      <c r="EYM67" s="270"/>
      <c r="EYN67" s="270"/>
      <c r="EYO67" s="270"/>
      <c r="EYP67" s="270"/>
      <c r="EYQ67" s="270"/>
      <c r="EYR67" s="270"/>
      <c r="EYS67" s="270"/>
      <c r="EYT67" s="270"/>
      <c r="EYU67" s="270"/>
      <c r="EYV67" s="270"/>
      <c r="EYW67" s="270"/>
      <c r="EYX67" s="270"/>
      <c r="EYY67" s="270"/>
      <c r="EYZ67" s="270"/>
      <c r="EZA67" s="270"/>
      <c r="EZB67" s="270"/>
      <c r="EZC67" s="270"/>
      <c r="EZD67" s="270"/>
      <c r="EZE67" s="270"/>
      <c r="EZF67" s="270"/>
      <c r="EZG67" s="270"/>
      <c r="EZH67" s="270"/>
      <c r="EZI67" s="270"/>
      <c r="EZJ67" s="270"/>
      <c r="EZK67" s="270"/>
      <c r="EZL67" s="270"/>
      <c r="EZM67" s="270"/>
      <c r="EZN67" s="270"/>
      <c r="EZO67" s="270"/>
      <c r="EZP67" s="270"/>
      <c r="EZQ67" s="270"/>
      <c r="EZR67" s="270"/>
      <c r="EZS67" s="270"/>
      <c r="EZT67" s="270"/>
      <c r="EZU67" s="270"/>
      <c r="EZV67" s="270"/>
      <c r="EZW67" s="270"/>
      <c r="EZX67" s="270"/>
      <c r="EZY67" s="270"/>
      <c r="EZZ67" s="270"/>
      <c r="FAA67" s="270"/>
      <c r="FAB67" s="270"/>
      <c r="FAC67" s="270"/>
      <c r="FAD67" s="270"/>
      <c r="FAE67" s="270"/>
      <c r="FAF67" s="270"/>
      <c r="FAG67" s="270"/>
      <c r="FAH67" s="270"/>
      <c r="FAI67" s="270"/>
      <c r="FAJ67" s="270"/>
      <c r="FAK67" s="270"/>
      <c r="FAL67" s="270"/>
      <c r="FAM67" s="270"/>
      <c r="FAN67" s="270"/>
      <c r="FAO67" s="270"/>
      <c r="FAP67" s="270"/>
      <c r="FAQ67" s="270"/>
      <c r="FAR67" s="270"/>
      <c r="FAS67" s="270"/>
      <c r="FAT67" s="270"/>
      <c r="FAU67" s="270"/>
      <c r="FAV67" s="270"/>
      <c r="FAW67" s="270"/>
      <c r="FAX67" s="270"/>
      <c r="FAY67" s="270"/>
      <c r="FAZ67" s="270"/>
      <c r="FBA67" s="270"/>
      <c r="FBB67" s="270"/>
      <c r="FBC67" s="270"/>
      <c r="FBD67" s="270"/>
      <c r="FBE67" s="270"/>
      <c r="FBF67" s="270"/>
      <c r="FBG67" s="270"/>
      <c r="FBH67" s="270"/>
      <c r="FBI67" s="270"/>
      <c r="FBJ67" s="270"/>
      <c r="FBK67" s="270"/>
      <c r="FBL67" s="270"/>
      <c r="FBM67" s="270"/>
      <c r="FBN67" s="270"/>
      <c r="FBO67" s="270"/>
      <c r="FBP67" s="270"/>
      <c r="FBQ67" s="270"/>
      <c r="FBR67" s="270"/>
      <c r="FBS67" s="270"/>
      <c r="FBT67" s="270"/>
      <c r="FBU67" s="270"/>
      <c r="FBV67" s="270"/>
      <c r="FBW67" s="270"/>
      <c r="FBX67" s="270"/>
      <c r="FBY67" s="270"/>
      <c r="FBZ67" s="270"/>
      <c r="FCA67" s="270"/>
      <c r="FCB67" s="270"/>
      <c r="FCC67" s="270"/>
      <c r="FCD67" s="270"/>
      <c r="FCE67" s="270"/>
      <c r="FCF67" s="270"/>
      <c r="FCG67" s="270"/>
      <c r="FCH67" s="270"/>
      <c r="FCI67" s="270"/>
      <c r="FCJ67" s="270"/>
      <c r="FCK67" s="270"/>
      <c r="FCL67" s="270"/>
      <c r="FCM67" s="270"/>
      <c r="FCN67" s="270"/>
      <c r="FCO67" s="270"/>
      <c r="FCP67" s="270"/>
      <c r="FCQ67" s="270"/>
      <c r="FCR67" s="270"/>
      <c r="FCS67" s="270"/>
      <c r="FCT67" s="270"/>
      <c r="FCU67" s="270"/>
      <c r="FCV67" s="270"/>
      <c r="FCW67" s="270"/>
      <c r="FCX67" s="270"/>
      <c r="FCY67" s="270"/>
      <c r="FCZ67" s="270"/>
      <c r="FDA67" s="270"/>
      <c r="FDB67" s="270"/>
      <c r="FDC67" s="270"/>
      <c r="FDD67" s="270"/>
      <c r="FDE67" s="270"/>
      <c r="FDF67" s="270"/>
      <c r="FDG67" s="270"/>
      <c r="FDH67" s="270"/>
      <c r="FDI67" s="270"/>
      <c r="FDJ67" s="270"/>
      <c r="FDK67" s="270"/>
      <c r="FDL67" s="270"/>
      <c r="FDM67" s="270"/>
      <c r="FDN67" s="270"/>
      <c r="FDO67" s="270"/>
      <c r="FDP67" s="270"/>
      <c r="FDQ67" s="270"/>
      <c r="FDR67" s="270"/>
      <c r="FDS67" s="270"/>
      <c r="FDT67" s="270"/>
      <c r="FDU67" s="270"/>
      <c r="FDV67" s="270"/>
      <c r="FDW67" s="270"/>
      <c r="FDX67" s="270"/>
      <c r="FDY67" s="270"/>
      <c r="FDZ67" s="270"/>
      <c r="FEA67" s="270"/>
      <c r="FEB67" s="270"/>
      <c r="FEC67" s="270"/>
      <c r="FED67" s="270"/>
      <c r="FEE67" s="270"/>
      <c r="FEF67" s="270"/>
      <c r="FEG67" s="270"/>
      <c r="FEH67" s="270"/>
      <c r="FEI67" s="270"/>
      <c r="FEJ67" s="270"/>
      <c r="FEK67" s="270"/>
      <c r="FEL67" s="270"/>
      <c r="FEM67" s="270"/>
      <c r="FEN67" s="270"/>
      <c r="FEO67" s="270"/>
      <c r="FEP67" s="270"/>
      <c r="FEQ67" s="270"/>
      <c r="FER67" s="270"/>
      <c r="FES67" s="270"/>
      <c r="FET67" s="270"/>
      <c r="FEU67" s="270"/>
      <c r="FEV67" s="270"/>
      <c r="FEW67" s="270"/>
      <c r="FEX67" s="270"/>
      <c r="FEY67" s="270"/>
      <c r="FEZ67" s="270"/>
      <c r="FFA67" s="270"/>
      <c r="FFB67" s="270"/>
      <c r="FFC67" s="270"/>
      <c r="FFD67" s="270"/>
      <c r="FFE67" s="270"/>
      <c r="FFF67" s="270"/>
      <c r="FFG67" s="270"/>
      <c r="FFH67" s="270"/>
      <c r="FFI67" s="270"/>
      <c r="FFJ67" s="270"/>
      <c r="FFK67" s="270"/>
      <c r="FFL67" s="270"/>
      <c r="FFM67" s="270"/>
      <c r="FFN67" s="270"/>
      <c r="FFO67" s="270"/>
      <c r="FFP67" s="270"/>
      <c r="FFQ67" s="270"/>
      <c r="FFR67" s="270"/>
      <c r="FFS67" s="270"/>
      <c r="FFT67" s="270"/>
      <c r="FFU67" s="270"/>
      <c r="FFV67" s="270"/>
      <c r="FFW67" s="270"/>
      <c r="FFX67" s="270"/>
      <c r="FFY67" s="270"/>
      <c r="FFZ67" s="270"/>
      <c r="FGA67" s="270"/>
      <c r="FGB67" s="270"/>
      <c r="FGC67" s="270"/>
      <c r="FGD67" s="270"/>
      <c r="FGE67" s="270"/>
      <c r="FGF67" s="270"/>
      <c r="FGG67" s="270"/>
      <c r="FGH67" s="270"/>
      <c r="FGI67" s="270"/>
      <c r="FGJ67" s="270"/>
      <c r="FGK67" s="270"/>
      <c r="FGL67" s="270"/>
      <c r="FGM67" s="270"/>
      <c r="FGN67" s="270"/>
      <c r="FGO67" s="270"/>
      <c r="FGP67" s="270"/>
      <c r="FGQ67" s="270"/>
      <c r="FGR67" s="270"/>
      <c r="FGS67" s="270"/>
      <c r="FGT67" s="270"/>
      <c r="FGU67" s="270"/>
      <c r="FGV67" s="270"/>
      <c r="FGW67" s="270"/>
      <c r="FGX67" s="270"/>
      <c r="FGY67" s="270"/>
      <c r="FGZ67" s="270"/>
      <c r="FHA67" s="270"/>
      <c r="FHB67" s="270"/>
      <c r="FHC67" s="270"/>
      <c r="FHD67" s="270"/>
      <c r="FHE67" s="270"/>
      <c r="FHF67" s="270"/>
      <c r="FHG67" s="270"/>
      <c r="FHH67" s="270"/>
      <c r="FHI67" s="270"/>
      <c r="FHJ67" s="270"/>
      <c r="FHK67" s="270"/>
      <c r="FHL67" s="270"/>
      <c r="FHM67" s="270"/>
      <c r="FHN67" s="270"/>
      <c r="FHO67" s="270"/>
      <c r="FHP67" s="270"/>
      <c r="FHQ67" s="270"/>
      <c r="FHR67" s="270"/>
      <c r="FHS67" s="270"/>
      <c r="FHT67" s="270"/>
      <c r="FHU67" s="270"/>
      <c r="FHV67" s="270"/>
      <c r="FHW67" s="270"/>
      <c r="FHX67" s="270"/>
      <c r="FHY67" s="270"/>
      <c r="FHZ67" s="270"/>
      <c r="FIA67" s="270"/>
      <c r="FIB67" s="270"/>
      <c r="FIC67" s="270"/>
      <c r="FID67" s="270"/>
      <c r="FIE67" s="270"/>
      <c r="FIF67" s="270"/>
      <c r="FIG67" s="270"/>
      <c r="FIH67" s="270"/>
      <c r="FII67" s="270"/>
      <c r="FIJ67" s="270"/>
      <c r="FIK67" s="270"/>
      <c r="FIL67" s="270"/>
      <c r="FIM67" s="270"/>
      <c r="FIN67" s="270"/>
      <c r="FIO67" s="270"/>
      <c r="FIP67" s="270"/>
      <c r="FIQ67" s="270"/>
      <c r="FIR67" s="270"/>
      <c r="FIS67" s="270"/>
      <c r="FIT67" s="270"/>
      <c r="FIU67" s="270"/>
      <c r="FIV67" s="270"/>
      <c r="FIW67" s="270"/>
      <c r="FIX67" s="270"/>
      <c r="FIY67" s="270"/>
      <c r="FIZ67" s="270"/>
      <c r="FJA67" s="270"/>
      <c r="FJB67" s="270"/>
      <c r="FJC67" s="270"/>
      <c r="FJD67" s="270"/>
      <c r="FJE67" s="270"/>
      <c r="FJF67" s="270"/>
      <c r="FJG67" s="270"/>
      <c r="FJH67" s="270"/>
      <c r="FJI67" s="270"/>
      <c r="FJJ67" s="270"/>
      <c r="FJK67" s="270"/>
      <c r="FJL67" s="270"/>
      <c r="FJM67" s="270"/>
      <c r="FJN67" s="270"/>
      <c r="FJO67" s="270"/>
      <c r="FJP67" s="270"/>
      <c r="FJQ67" s="270"/>
      <c r="FJR67" s="270"/>
      <c r="FJS67" s="270"/>
      <c r="FJT67" s="270"/>
      <c r="FJU67" s="270"/>
      <c r="FJV67" s="270"/>
      <c r="FJW67" s="270"/>
      <c r="FJX67" s="270"/>
      <c r="FJY67" s="270"/>
      <c r="FJZ67" s="270"/>
      <c r="FKA67" s="270"/>
      <c r="FKB67" s="270"/>
      <c r="FKC67" s="270"/>
      <c r="FKD67" s="270"/>
      <c r="FKE67" s="270"/>
      <c r="FKF67" s="270"/>
      <c r="FKG67" s="270"/>
      <c r="FKH67" s="270"/>
      <c r="FKI67" s="270"/>
      <c r="FKJ67" s="270"/>
      <c r="FKK67" s="270"/>
      <c r="FKL67" s="270"/>
      <c r="FKM67" s="270"/>
      <c r="FKN67" s="270"/>
      <c r="FKO67" s="270"/>
      <c r="FKP67" s="270"/>
      <c r="FKQ67" s="270"/>
      <c r="FKR67" s="270"/>
      <c r="FKS67" s="270"/>
      <c r="FKT67" s="270"/>
      <c r="FKU67" s="270"/>
      <c r="FKV67" s="270"/>
      <c r="FKW67" s="270"/>
      <c r="FKX67" s="270"/>
      <c r="FKY67" s="270"/>
      <c r="FKZ67" s="270"/>
      <c r="FLA67" s="270"/>
      <c r="FLB67" s="270"/>
      <c r="FLC67" s="270"/>
      <c r="FLD67" s="270"/>
      <c r="FLE67" s="270"/>
      <c r="FLF67" s="270"/>
      <c r="FLG67" s="270"/>
      <c r="FLH67" s="270"/>
      <c r="FLI67" s="270"/>
      <c r="FLJ67" s="270"/>
      <c r="FLK67" s="270"/>
      <c r="FLL67" s="270"/>
      <c r="FLM67" s="270"/>
      <c r="FLN67" s="270"/>
      <c r="FLO67" s="270"/>
      <c r="FLP67" s="270"/>
      <c r="FLQ67" s="270"/>
      <c r="FLR67" s="270"/>
      <c r="FLS67" s="270"/>
      <c r="FLT67" s="270"/>
      <c r="FLU67" s="270"/>
      <c r="FLV67" s="270"/>
      <c r="FLW67" s="270"/>
      <c r="FLX67" s="270"/>
      <c r="FLY67" s="270"/>
      <c r="FLZ67" s="270"/>
      <c r="FMA67" s="270"/>
      <c r="FMB67" s="270"/>
      <c r="FMC67" s="270"/>
      <c r="FMD67" s="270"/>
      <c r="FME67" s="270"/>
      <c r="FMF67" s="270"/>
      <c r="FMG67" s="270"/>
      <c r="FMH67" s="270"/>
      <c r="FMI67" s="270"/>
      <c r="FMJ67" s="270"/>
      <c r="FMK67" s="270"/>
      <c r="FML67" s="270"/>
      <c r="FMM67" s="270"/>
      <c r="FMN67" s="270"/>
      <c r="FMO67" s="270"/>
      <c r="FMP67" s="270"/>
      <c r="FMQ67" s="270"/>
      <c r="FMR67" s="270"/>
      <c r="FMS67" s="270"/>
      <c r="FMT67" s="270"/>
      <c r="FMU67" s="270"/>
      <c r="FMV67" s="270"/>
      <c r="FMW67" s="270"/>
      <c r="FMX67" s="270"/>
      <c r="FMY67" s="270"/>
      <c r="FMZ67" s="270"/>
      <c r="FNA67" s="270"/>
      <c r="FNB67" s="270"/>
      <c r="FNC67" s="270"/>
      <c r="FND67" s="270"/>
      <c r="FNE67" s="270"/>
      <c r="FNF67" s="270"/>
      <c r="FNG67" s="270"/>
      <c r="FNH67" s="270"/>
      <c r="FNI67" s="270"/>
      <c r="FNJ67" s="270"/>
      <c r="FNK67" s="270"/>
      <c r="FNL67" s="270"/>
      <c r="FNM67" s="270"/>
      <c r="FNN67" s="270"/>
      <c r="FNO67" s="270"/>
      <c r="FNP67" s="270"/>
      <c r="FNQ67" s="270"/>
      <c r="FNR67" s="270"/>
      <c r="FNS67" s="270"/>
      <c r="FNT67" s="270"/>
      <c r="FNU67" s="270"/>
      <c r="FNV67" s="270"/>
      <c r="FNW67" s="270"/>
      <c r="FNX67" s="270"/>
      <c r="FNY67" s="270"/>
      <c r="FNZ67" s="270"/>
      <c r="FOA67" s="270"/>
      <c r="FOB67" s="270"/>
      <c r="FOC67" s="270"/>
      <c r="FOD67" s="270"/>
      <c r="FOE67" s="270"/>
      <c r="FOF67" s="270"/>
      <c r="FOG67" s="270"/>
      <c r="FOH67" s="270"/>
      <c r="FOI67" s="270"/>
      <c r="FOJ67" s="270"/>
      <c r="FOK67" s="270"/>
      <c r="FOL67" s="270"/>
      <c r="FOM67" s="270"/>
      <c r="FON67" s="270"/>
      <c r="FOO67" s="270"/>
      <c r="FOP67" s="270"/>
      <c r="FOQ67" s="270"/>
      <c r="FOR67" s="270"/>
      <c r="FOS67" s="270"/>
      <c r="FOT67" s="270"/>
      <c r="FOU67" s="270"/>
      <c r="FOV67" s="270"/>
      <c r="FOW67" s="270"/>
      <c r="FOX67" s="270"/>
      <c r="FOY67" s="270"/>
      <c r="FOZ67" s="270"/>
      <c r="FPA67" s="270"/>
      <c r="FPB67" s="270"/>
      <c r="FPC67" s="270"/>
      <c r="FPD67" s="270"/>
      <c r="FPE67" s="270"/>
      <c r="FPF67" s="270"/>
      <c r="FPG67" s="270"/>
      <c r="FPH67" s="270"/>
      <c r="FPI67" s="270"/>
      <c r="FPJ67" s="270"/>
      <c r="FPK67" s="270"/>
      <c r="FPL67" s="270"/>
      <c r="FPM67" s="270"/>
      <c r="FPN67" s="270"/>
      <c r="FPO67" s="270"/>
      <c r="FPP67" s="270"/>
      <c r="FPQ67" s="270"/>
      <c r="FPR67" s="270"/>
      <c r="FPS67" s="270"/>
      <c r="FPT67" s="270"/>
      <c r="FPU67" s="270"/>
      <c r="FPV67" s="270"/>
      <c r="FPW67" s="270"/>
      <c r="FPX67" s="270"/>
      <c r="FPY67" s="270"/>
      <c r="FPZ67" s="270"/>
      <c r="FQA67" s="270"/>
      <c r="FQB67" s="270"/>
      <c r="FQC67" s="270"/>
      <c r="FQD67" s="270"/>
      <c r="FQE67" s="270"/>
      <c r="FQF67" s="270"/>
      <c r="FQG67" s="270"/>
      <c r="FQH67" s="270"/>
      <c r="FQI67" s="270"/>
      <c r="FQJ67" s="270"/>
      <c r="FQK67" s="270"/>
      <c r="FQL67" s="270"/>
      <c r="FQM67" s="270"/>
      <c r="FQN67" s="270"/>
      <c r="FQO67" s="270"/>
      <c r="FQP67" s="270"/>
      <c r="FQQ67" s="270"/>
      <c r="FQR67" s="270"/>
      <c r="FQS67" s="270"/>
      <c r="FQT67" s="270"/>
      <c r="FQU67" s="270"/>
      <c r="FQV67" s="270"/>
      <c r="FQW67" s="270"/>
      <c r="FQX67" s="270"/>
      <c r="FQY67" s="270"/>
      <c r="FQZ67" s="270"/>
      <c r="FRA67" s="270"/>
      <c r="FRB67" s="270"/>
      <c r="FRC67" s="270"/>
      <c r="FRD67" s="270"/>
      <c r="FRE67" s="270"/>
      <c r="FRF67" s="270"/>
      <c r="FRG67" s="270"/>
      <c r="FRH67" s="270"/>
      <c r="FRI67" s="270"/>
      <c r="FRJ67" s="270"/>
      <c r="FRK67" s="270"/>
      <c r="FRL67" s="270"/>
      <c r="FRM67" s="270"/>
      <c r="FRN67" s="270"/>
      <c r="FRO67" s="270"/>
      <c r="FRP67" s="270"/>
      <c r="FRQ67" s="270"/>
      <c r="FRR67" s="270"/>
      <c r="FRS67" s="270"/>
      <c r="FRT67" s="270"/>
      <c r="FRU67" s="270"/>
      <c r="FRV67" s="270"/>
      <c r="FRW67" s="270"/>
      <c r="FRX67" s="270"/>
      <c r="FRY67" s="270"/>
      <c r="FRZ67" s="270"/>
      <c r="FSA67" s="270"/>
      <c r="FSB67" s="270"/>
      <c r="FSC67" s="270"/>
      <c r="FSD67" s="270"/>
      <c r="FSE67" s="270"/>
      <c r="FSF67" s="270"/>
      <c r="FSG67" s="270"/>
      <c r="FSH67" s="270"/>
      <c r="FSI67" s="270"/>
      <c r="FSJ67" s="270"/>
      <c r="FSK67" s="270"/>
      <c r="FSL67" s="270"/>
      <c r="FSM67" s="270"/>
      <c r="FSN67" s="270"/>
      <c r="FSO67" s="270"/>
      <c r="FSP67" s="270"/>
      <c r="FSQ67" s="270"/>
      <c r="FSR67" s="270"/>
      <c r="FSS67" s="270"/>
      <c r="FST67" s="270"/>
      <c r="FSU67" s="270"/>
      <c r="FSV67" s="270"/>
      <c r="FSW67" s="270"/>
      <c r="FSX67" s="270"/>
      <c r="FSY67" s="270"/>
      <c r="FSZ67" s="270"/>
      <c r="FTA67" s="270"/>
      <c r="FTB67" s="270"/>
      <c r="FTC67" s="270"/>
      <c r="FTD67" s="270"/>
      <c r="FTE67" s="270"/>
      <c r="FTF67" s="270"/>
      <c r="FTG67" s="270"/>
      <c r="FTH67" s="270"/>
      <c r="FTI67" s="270"/>
      <c r="FTJ67" s="270"/>
      <c r="FTK67" s="270"/>
      <c r="FTL67" s="270"/>
      <c r="FTM67" s="270"/>
      <c r="FTN67" s="270"/>
      <c r="FTO67" s="270"/>
      <c r="FTP67" s="270"/>
      <c r="FTQ67" s="270"/>
      <c r="FTR67" s="270"/>
      <c r="FTS67" s="270"/>
      <c r="FTT67" s="270"/>
      <c r="FTU67" s="270"/>
      <c r="FTV67" s="270"/>
      <c r="FTW67" s="270"/>
      <c r="FTX67" s="270"/>
      <c r="FTY67" s="270"/>
      <c r="FTZ67" s="270"/>
      <c r="FUA67" s="270"/>
      <c r="FUB67" s="270"/>
      <c r="FUC67" s="270"/>
      <c r="FUD67" s="270"/>
      <c r="FUE67" s="270"/>
      <c r="FUF67" s="270"/>
      <c r="FUG67" s="270"/>
      <c r="FUH67" s="270"/>
      <c r="FUI67" s="270"/>
      <c r="FUJ67" s="270"/>
      <c r="FUK67" s="270"/>
      <c r="FUL67" s="270"/>
      <c r="FUM67" s="270"/>
      <c r="FUN67" s="270"/>
      <c r="FUO67" s="270"/>
      <c r="FUP67" s="270"/>
      <c r="FUQ67" s="270"/>
      <c r="FUR67" s="270"/>
      <c r="FUS67" s="270"/>
      <c r="FUT67" s="270"/>
      <c r="FUU67" s="270"/>
      <c r="FUV67" s="270"/>
      <c r="FUW67" s="270"/>
      <c r="FUX67" s="270"/>
      <c r="FUY67" s="270"/>
      <c r="FUZ67" s="270"/>
      <c r="FVA67" s="270"/>
      <c r="FVB67" s="270"/>
      <c r="FVC67" s="270"/>
      <c r="FVD67" s="270"/>
      <c r="FVE67" s="270"/>
      <c r="FVF67" s="270"/>
      <c r="FVG67" s="270"/>
      <c r="FVH67" s="270"/>
      <c r="FVI67" s="270"/>
      <c r="FVJ67" s="270"/>
      <c r="FVK67" s="270"/>
      <c r="FVL67" s="270"/>
      <c r="FVM67" s="270"/>
      <c r="FVN67" s="270"/>
      <c r="FVO67" s="270"/>
      <c r="FVP67" s="270"/>
      <c r="FVQ67" s="270"/>
      <c r="FVR67" s="270"/>
      <c r="FVS67" s="270"/>
      <c r="FVT67" s="270"/>
      <c r="FVU67" s="270"/>
      <c r="FVV67" s="270"/>
      <c r="FVW67" s="270"/>
      <c r="FVX67" s="270"/>
      <c r="FVY67" s="270"/>
      <c r="FVZ67" s="270"/>
      <c r="FWA67" s="270"/>
      <c r="FWB67" s="270"/>
      <c r="FWC67" s="270"/>
      <c r="FWD67" s="270"/>
      <c r="FWE67" s="270"/>
      <c r="FWF67" s="270"/>
      <c r="FWG67" s="270"/>
      <c r="FWH67" s="270"/>
      <c r="FWI67" s="270"/>
      <c r="FWJ67" s="270"/>
      <c r="FWK67" s="270"/>
      <c r="FWL67" s="270"/>
      <c r="FWM67" s="270"/>
      <c r="FWN67" s="270"/>
      <c r="FWO67" s="270"/>
      <c r="FWP67" s="270"/>
      <c r="FWQ67" s="270"/>
      <c r="FWR67" s="270"/>
      <c r="FWS67" s="270"/>
      <c r="FWT67" s="270"/>
      <c r="FWU67" s="270"/>
      <c r="FWV67" s="270"/>
      <c r="FWW67" s="270"/>
      <c r="FWX67" s="270"/>
      <c r="FWY67" s="270"/>
      <c r="FWZ67" s="270"/>
      <c r="FXA67" s="270"/>
      <c r="FXB67" s="270"/>
      <c r="FXC67" s="270"/>
      <c r="FXD67" s="270"/>
      <c r="FXE67" s="270"/>
      <c r="FXF67" s="270"/>
      <c r="FXG67" s="270"/>
      <c r="FXH67" s="270"/>
      <c r="FXI67" s="270"/>
      <c r="FXJ67" s="270"/>
      <c r="FXK67" s="270"/>
      <c r="FXL67" s="270"/>
      <c r="FXM67" s="270"/>
      <c r="FXN67" s="270"/>
      <c r="FXO67" s="270"/>
      <c r="FXP67" s="270"/>
      <c r="FXQ67" s="270"/>
      <c r="FXR67" s="270"/>
      <c r="FXS67" s="270"/>
      <c r="FXT67" s="270"/>
      <c r="FXU67" s="270"/>
      <c r="FXV67" s="270"/>
      <c r="FXW67" s="270"/>
      <c r="FXX67" s="270"/>
      <c r="FXY67" s="270"/>
      <c r="FXZ67" s="270"/>
      <c r="FYA67" s="270"/>
      <c r="FYB67" s="270"/>
      <c r="FYC67" s="270"/>
      <c r="FYD67" s="270"/>
      <c r="FYE67" s="270"/>
      <c r="FYF67" s="270"/>
      <c r="FYG67" s="270"/>
      <c r="FYH67" s="270"/>
      <c r="FYI67" s="270"/>
      <c r="FYJ67" s="270"/>
      <c r="FYK67" s="270"/>
      <c r="FYL67" s="270"/>
      <c r="FYM67" s="270"/>
      <c r="FYN67" s="270"/>
      <c r="FYO67" s="270"/>
      <c r="FYP67" s="270"/>
      <c r="FYQ67" s="270"/>
      <c r="FYR67" s="270"/>
      <c r="FYS67" s="270"/>
      <c r="FYT67" s="270"/>
      <c r="FYU67" s="270"/>
      <c r="FYV67" s="270"/>
      <c r="FYW67" s="270"/>
      <c r="FYX67" s="270"/>
      <c r="FYY67" s="270"/>
      <c r="FYZ67" s="270"/>
      <c r="FZA67" s="270"/>
      <c r="FZB67" s="270"/>
      <c r="FZC67" s="270"/>
      <c r="FZD67" s="270"/>
      <c r="FZE67" s="270"/>
      <c r="FZF67" s="270"/>
      <c r="FZG67" s="270"/>
      <c r="FZH67" s="270"/>
      <c r="FZI67" s="270"/>
      <c r="FZJ67" s="270"/>
      <c r="FZK67" s="270"/>
      <c r="FZL67" s="270"/>
      <c r="FZM67" s="270"/>
      <c r="FZN67" s="270"/>
      <c r="FZO67" s="270"/>
      <c r="FZP67" s="270"/>
      <c r="FZQ67" s="270"/>
      <c r="FZR67" s="270"/>
      <c r="FZS67" s="270"/>
      <c r="FZT67" s="270"/>
      <c r="FZU67" s="270"/>
      <c r="FZV67" s="270"/>
      <c r="FZW67" s="270"/>
      <c r="FZX67" s="270"/>
      <c r="FZY67" s="270"/>
      <c r="FZZ67" s="270"/>
      <c r="GAA67" s="270"/>
      <c r="GAB67" s="270"/>
      <c r="GAC67" s="270"/>
      <c r="GAD67" s="270"/>
      <c r="GAE67" s="270"/>
      <c r="GAF67" s="270"/>
      <c r="GAG67" s="270"/>
      <c r="GAH67" s="270"/>
      <c r="GAI67" s="270"/>
      <c r="GAJ67" s="270"/>
      <c r="GAK67" s="270"/>
      <c r="GAL67" s="270"/>
      <c r="GAM67" s="270"/>
      <c r="GAN67" s="270"/>
      <c r="GAO67" s="270"/>
      <c r="GAP67" s="270"/>
      <c r="GAQ67" s="270"/>
      <c r="GAR67" s="270"/>
      <c r="GAS67" s="270"/>
      <c r="GAT67" s="270"/>
      <c r="GAU67" s="270"/>
      <c r="GAV67" s="270"/>
      <c r="GAW67" s="270"/>
      <c r="GAX67" s="270"/>
      <c r="GAY67" s="270"/>
      <c r="GAZ67" s="270"/>
      <c r="GBA67" s="270"/>
      <c r="GBB67" s="270"/>
      <c r="GBC67" s="270"/>
      <c r="GBD67" s="270"/>
      <c r="GBE67" s="270"/>
      <c r="GBF67" s="270"/>
      <c r="GBG67" s="270"/>
      <c r="GBH67" s="270"/>
      <c r="GBI67" s="270"/>
      <c r="GBJ67" s="270"/>
      <c r="GBK67" s="270"/>
      <c r="GBL67" s="270"/>
      <c r="GBM67" s="270"/>
      <c r="GBN67" s="270"/>
      <c r="GBO67" s="270"/>
      <c r="GBP67" s="270"/>
      <c r="GBQ67" s="270"/>
      <c r="GBR67" s="270"/>
      <c r="GBS67" s="270"/>
      <c r="GBT67" s="270"/>
      <c r="GBU67" s="270"/>
      <c r="GBV67" s="270"/>
      <c r="GBW67" s="270"/>
      <c r="GBX67" s="270"/>
      <c r="GBY67" s="270"/>
      <c r="GBZ67" s="270"/>
      <c r="GCA67" s="270"/>
      <c r="GCB67" s="270"/>
      <c r="GCC67" s="270"/>
      <c r="GCD67" s="270"/>
      <c r="GCE67" s="270"/>
      <c r="GCF67" s="270"/>
      <c r="GCG67" s="270"/>
      <c r="GCH67" s="270"/>
      <c r="GCI67" s="270"/>
      <c r="GCJ67" s="270"/>
      <c r="GCK67" s="270"/>
      <c r="GCL67" s="270"/>
      <c r="GCM67" s="270"/>
      <c r="GCN67" s="270"/>
      <c r="GCO67" s="270"/>
      <c r="GCP67" s="270"/>
      <c r="GCQ67" s="270"/>
      <c r="GCR67" s="270"/>
      <c r="GCS67" s="270"/>
      <c r="GCT67" s="270"/>
      <c r="GCU67" s="270"/>
      <c r="GCV67" s="270"/>
      <c r="GCW67" s="270"/>
      <c r="GCX67" s="270"/>
      <c r="GCY67" s="270"/>
      <c r="GCZ67" s="270"/>
      <c r="GDA67" s="270"/>
      <c r="GDB67" s="270"/>
      <c r="GDC67" s="270"/>
      <c r="GDD67" s="270"/>
      <c r="GDE67" s="270"/>
      <c r="GDF67" s="270"/>
      <c r="GDG67" s="270"/>
      <c r="GDH67" s="270"/>
      <c r="GDI67" s="270"/>
      <c r="GDJ67" s="270"/>
      <c r="GDK67" s="270"/>
      <c r="GDL67" s="270"/>
      <c r="GDM67" s="270"/>
      <c r="GDN67" s="270"/>
      <c r="GDO67" s="270"/>
      <c r="GDP67" s="270"/>
      <c r="GDQ67" s="270"/>
      <c r="GDR67" s="270"/>
      <c r="GDS67" s="270"/>
      <c r="GDT67" s="270"/>
      <c r="GDU67" s="270"/>
      <c r="GDV67" s="270"/>
      <c r="GDW67" s="270"/>
      <c r="GDX67" s="270"/>
      <c r="GDY67" s="270"/>
      <c r="GDZ67" s="270"/>
      <c r="GEA67" s="270"/>
      <c r="GEB67" s="270"/>
      <c r="GEC67" s="270"/>
      <c r="GED67" s="270"/>
      <c r="GEE67" s="270"/>
      <c r="GEF67" s="270"/>
      <c r="GEG67" s="270"/>
      <c r="GEH67" s="270"/>
      <c r="GEI67" s="270"/>
      <c r="GEJ67" s="270"/>
      <c r="GEK67" s="270"/>
      <c r="GEL67" s="270"/>
      <c r="GEM67" s="270"/>
      <c r="GEN67" s="270"/>
      <c r="GEO67" s="270"/>
      <c r="GEP67" s="270"/>
      <c r="GEQ67" s="270"/>
      <c r="GER67" s="270"/>
      <c r="GES67" s="270"/>
      <c r="GET67" s="270"/>
      <c r="GEU67" s="270"/>
      <c r="GEV67" s="270"/>
      <c r="GEW67" s="270"/>
      <c r="GEX67" s="270"/>
      <c r="GEY67" s="270"/>
      <c r="GEZ67" s="270"/>
      <c r="GFA67" s="270"/>
      <c r="GFB67" s="270"/>
      <c r="GFC67" s="270"/>
      <c r="GFD67" s="270"/>
      <c r="GFE67" s="270"/>
      <c r="GFF67" s="270"/>
      <c r="GFG67" s="270"/>
      <c r="GFH67" s="270"/>
      <c r="GFI67" s="270"/>
      <c r="GFJ67" s="270"/>
      <c r="GFK67" s="270"/>
      <c r="GFL67" s="270"/>
      <c r="GFM67" s="270"/>
      <c r="GFN67" s="270"/>
      <c r="GFO67" s="270"/>
      <c r="GFP67" s="270"/>
      <c r="GFQ67" s="270"/>
      <c r="GFR67" s="270"/>
      <c r="GFS67" s="270"/>
      <c r="GFT67" s="270"/>
      <c r="GFU67" s="270"/>
      <c r="GFV67" s="270"/>
      <c r="GFW67" s="270"/>
      <c r="GFX67" s="270"/>
      <c r="GFY67" s="270"/>
      <c r="GFZ67" s="270"/>
      <c r="GGA67" s="270"/>
      <c r="GGB67" s="270"/>
      <c r="GGC67" s="270"/>
      <c r="GGD67" s="270"/>
      <c r="GGE67" s="270"/>
      <c r="GGF67" s="270"/>
      <c r="GGG67" s="270"/>
      <c r="GGH67" s="270"/>
      <c r="GGI67" s="270"/>
      <c r="GGJ67" s="270"/>
      <c r="GGK67" s="270"/>
      <c r="GGL67" s="270"/>
      <c r="GGM67" s="270"/>
      <c r="GGN67" s="270"/>
      <c r="GGO67" s="270"/>
      <c r="GGP67" s="270"/>
      <c r="GGQ67" s="270"/>
      <c r="GGR67" s="270"/>
      <c r="GGS67" s="270"/>
      <c r="GGT67" s="270"/>
      <c r="GGU67" s="270"/>
      <c r="GGV67" s="270"/>
      <c r="GGW67" s="270"/>
      <c r="GGX67" s="270"/>
      <c r="GGY67" s="270"/>
      <c r="GGZ67" s="270"/>
      <c r="GHA67" s="270"/>
      <c r="GHB67" s="270"/>
      <c r="GHC67" s="270"/>
      <c r="GHD67" s="270"/>
      <c r="GHE67" s="270"/>
      <c r="GHF67" s="270"/>
      <c r="GHG67" s="270"/>
      <c r="GHH67" s="270"/>
      <c r="GHI67" s="270"/>
      <c r="GHJ67" s="270"/>
      <c r="GHK67" s="270"/>
      <c r="GHL67" s="270"/>
      <c r="GHM67" s="270"/>
      <c r="GHN67" s="270"/>
      <c r="GHO67" s="270"/>
      <c r="GHP67" s="270"/>
      <c r="GHQ67" s="270"/>
      <c r="GHR67" s="270"/>
      <c r="GHS67" s="270"/>
      <c r="GHT67" s="270"/>
      <c r="GHU67" s="270"/>
      <c r="GHV67" s="270"/>
      <c r="GHW67" s="270"/>
      <c r="GHX67" s="270"/>
      <c r="GHY67" s="270"/>
      <c r="GHZ67" s="270"/>
      <c r="GIA67" s="270"/>
      <c r="GIB67" s="270"/>
      <c r="GIC67" s="270"/>
      <c r="GID67" s="270"/>
      <c r="GIE67" s="270"/>
      <c r="GIF67" s="270"/>
      <c r="GIG67" s="270"/>
      <c r="GIH67" s="270"/>
      <c r="GII67" s="270"/>
      <c r="GIJ67" s="270"/>
      <c r="GIK67" s="270"/>
      <c r="GIL67" s="270"/>
      <c r="GIM67" s="270"/>
      <c r="GIN67" s="270"/>
      <c r="GIO67" s="270"/>
      <c r="GIP67" s="270"/>
      <c r="GIQ67" s="270"/>
      <c r="GIR67" s="270"/>
      <c r="GIS67" s="270"/>
      <c r="GIT67" s="270"/>
      <c r="GIU67" s="270"/>
      <c r="GIV67" s="270"/>
      <c r="GIW67" s="270"/>
      <c r="GIX67" s="270"/>
      <c r="GIY67" s="270"/>
      <c r="GIZ67" s="270"/>
      <c r="GJA67" s="270"/>
      <c r="GJB67" s="270"/>
      <c r="GJC67" s="270"/>
      <c r="GJD67" s="270"/>
      <c r="GJE67" s="270"/>
      <c r="GJF67" s="270"/>
      <c r="GJG67" s="270"/>
      <c r="GJH67" s="270"/>
      <c r="GJI67" s="270"/>
      <c r="GJJ67" s="270"/>
      <c r="GJK67" s="270"/>
      <c r="GJL67" s="270"/>
      <c r="GJM67" s="270"/>
      <c r="GJN67" s="270"/>
      <c r="GJO67" s="270"/>
      <c r="GJP67" s="270"/>
      <c r="GJQ67" s="270"/>
      <c r="GJR67" s="270"/>
      <c r="GJS67" s="270"/>
      <c r="GJT67" s="270"/>
      <c r="GJU67" s="270"/>
      <c r="GJV67" s="270"/>
      <c r="GJW67" s="270"/>
      <c r="GJX67" s="270"/>
      <c r="GJY67" s="270"/>
      <c r="GJZ67" s="270"/>
      <c r="GKA67" s="270"/>
      <c r="GKB67" s="270"/>
      <c r="GKC67" s="270"/>
      <c r="GKD67" s="270"/>
      <c r="GKE67" s="270"/>
      <c r="GKF67" s="270"/>
      <c r="GKG67" s="270"/>
      <c r="GKH67" s="270"/>
      <c r="GKI67" s="270"/>
      <c r="GKJ67" s="270"/>
      <c r="GKK67" s="270"/>
      <c r="GKL67" s="270"/>
      <c r="GKM67" s="270"/>
      <c r="GKN67" s="270"/>
      <c r="GKO67" s="270"/>
      <c r="GKP67" s="270"/>
      <c r="GKQ67" s="270"/>
      <c r="GKR67" s="270"/>
      <c r="GKS67" s="270"/>
      <c r="GKT67" s="270"/>
      <c r="GKU67" s="270"/>
      <c r="GKV67" s="270"/>
      <c r="GKW67" s="270"/>
      <c r="GKX67" s="270"/>
      <c r="GKY67" s="270"/>
      <c r="GKZ67" s="270"/>
      <c r="GLA67" s="270"/>
      <c r="GLB67" s="270"/>
      <c r="GLC67" s="270"/>
      <c r="GLD67" s="270"/>
      <c r="GLE67" s="270"/>
      <c r="GLF67" s="270"/>
      <c r="GLG67" s="270"/>
      <c r="GLH67" s="270"/>
      <c r="GLI67" s="270"/>
      <c r="GLJ67" s="270"/>
      <c r="GLK67" s="270"/>
      <c r="GLL67" s="270"/>
      <c r="GLM67" s="270"/>
      <c r="GLN67" s="270"/>
      <c r="GLO67" s="270"/>
      <c r="GLP67" s="270"/>
      <c r="GLQ67" s="270"/>
      <c r="GLR67" s="270"/>
      <c r="GLS67" s="270"/>
      <c r="GLT67" s="270"/>
      <c r="GLU67" s="270"/>
      <c r="GLV67" s="270"/>
      <c r="GLW67" s="270"/>
      <c r="GLX67" s="270"/>
      <c r="GLY67" s="270"/>
      <c r="GLZ67" s="270"/>
      <c r="GMA67" s="270"/>
      <c r="GMB67" s="270"/>
      <c r="GMC67" s="270"/>
      <c r="GMD67" s="270"/>
      <c r="GME67" s="270"/>
      <c r="GMF67" s="270"/>
      <c r="GMG67" s="270"/>
      <c r="GMH67" s="270"/>
      <c r="GMI67" s="270"/>
      <c r="GMJ67" s="270"/>
      <c r="GMK67" s="270"/>
      <c r="GML67" s="270"/>
      <c r="GMM67" s="270"/>
      <c r="GMN67" s="270"/>
      <c r="GMO67" s="270"/>
      <c r="GMP67" s="270"/>
      <c r="GMQ67" s="270"/>
      <c r="GMR67" s="270"/>
      <c r="GMS67" s="270"/>
      <c r="GMT67" s="270"/>
      <c r="GMU67" s="270"/>
      <c r="GMV67" s="270"/>
      <c r="GMW67" s="270"/>
      <c r="GMX67" s="270"/>
      <c r="GMY67" s="270"/>
      <c r="GMZ67" s="270"/>
      <c r="GNA67" s="270"/>
      <c r="GNB67" s="270"/>
      <c r="GNC67" s="270"/>
      <c r="GND67" s="270"/>
      <c r="GNE67" s="270"/>
      <c r="GNF67" s="270"/>
      <c r="GNG67" s="270"/>
      <c r="GNH67" s="270"/>
      <c r="GNI67" s="270"/>
      <c r="GNJ67" s="270"/>
      <c r="GNK67" s="270"/>
      <c r="GNL67" s="270"/>
      <c r="GNM67" s="270"/>
      <c r="GNN67" s="270"/>
      <c r="GNO67" s="270"/>
      <c r="GNP67" s="270"/>
      <c r="GNQ67" s="270"/>
      <c r="GNR67" s="270"/>
      <c r="GNS67" s="270"/>
      <c r="GNT67" s="270"/>
      <c r="GNU67" s="270"/>
      <c r="GNV67" s="270"/>
      <c r="GNW67" s="270"/>
      <c r="GNX67" s="270"/>
      <c r="GNY67" s="270"/>
      <c r="GNZ67" s="270"/>
      <c r="GOA67" s="270"/>
      <c r="GOB67" s="270"/>
      <c r="GOC67" s="270"/>
      <c r="GOD67" s="270"/>
      <c r="GOE67" s="270"/>
      <c r="GOF67" s="270"/>
      <c r="GOG67" s="270"/>
      <c r="GOH67" s="270"/>
      <c r="GOI67" s="270"/>
      <c r="GOJ67" s="270"/>
      <c r="GOK67" s="270"/>
      <c r="GOL67" s="270"/>
      <c r="GOM67" s="270"/>
      <c r="GON67" s="270"/>
      <c r="GOO67" s="270"/>
      <c r="GOP67" s="270"/>
      <c r="GOQ67" s="270"/>
      <c r="GOR67" s="270"/>
      <c r="GOS67" s="270"/>
      <c r="GOT67" s="270"/>
      <c r="GOU67" s="270"/>
      <c r="GOV67" s="270"/>
      <c r="GOW67" s="270"/>
      <c r="GOX67" s="270"/>
      <c r="GOY67" s="270"/>
      <c r="GOZ67" s="270"/>
      <c r="GPA67" s="270"/>
      <c r="GPB67" s="270"/>
      <c r="GPC67" s="270"/>
      <c r="GPD67" s="270"/>
      <c r="GPE67" s="270"/>
      <c r="GPF67" s="270"/>
      <c r="GPG67" s="270"/>
      <c r="GPH67" s="270"/>
      <c r="GPI67" s="270"/>
      <c r="GPJ67" s="270"/>
      <c r="GPK67" s="270"/>
      <c r="GPL67" s="270"/>
      <c r="GPM67" s="270"/>
      <c r="GPN67" s="270"/>
      <c r="GPO67" s="270"/>
      <c r="GPP67" s="270"/>
      <c r="GPQ67" s="270"/>
      <c r="GPR67" s="270"/>
      <c r="GPS67" s="270"/>
      <c r="GPT67" s="270"/>
      <c r="GPU67" s="270"/>
      <c r="GPV67" s="270"/>
      <c r="GPW67" s="270"/>
      <c r="GPX67" s="270"/>
      <c r="GPY67" s="270"/>
      <c r="GPZ67" s="270"/>
      <c r="GQA67" s="270"/>
      <c r="GQB67" s="270"/>
      <c r="GQC67" s="270"/>
      <c r="GQD67" s="270"/>
      <c r="GQE67" s="270"/>
      <c r="GQF67" s="270"/>
      <c r="GQG67" s="270"/>
      <c r="GQH67" s="270"/>
      <c r="GQI67" s="270"/>
      <c r="GQJ67" s="270"/>
      <c r="GQK67" s="270"/>
      <c r="GQL67" s="270"/>
      <c r="GQM67" s="270"/>
      <c r="GQN67" s="270"/>
      <c r="GQO67" s="270"/>
      <c r="GQP67" s="270"/>
      <c r="GQQ67" s="270"/>
      <c r="GQR67" s="270"/>
      <c r="GQS67" s="270"/>
      <c r="GQT67" s="270"/>
      <c r="GQU67" s="270"/>
      <c r="GQV67" s="270"/>
      <c r="GQW67" s="270"/>
      <c r="GQX67" s="270"/>
      <c r="GQY67" s="270"/>
      <c r="GQZ67" s="270"/>
      <c r="GRA67" s="270"/>
      <c r="GRB67" s="270"/>
      <c r="GRC67" s="270"/>
      <c r="GRD67" s="270"/>
      <c r="GRE67" s="270"/>
      <c r="GRF67" s="270"/>
      <c r="GRG67" s="270"/>
      <c r="GRH67" s="270"/>
      <c r="GRI67" s="270"/>
      <c r="GRJ67" s="270"/>
      <c r="GRK67" s="270"/>
      <c r="GRL67" s="270"/>
      <c r="GRM67" s="270"/>
      <c r="GRN67" s="270"/>
      <c r="GRO67" s="270"/>
      <c r="GRP67" s="270"/>
      <c r="GRQ67" s="270"/>
      <c r="GRR67" s="270"/>
      <c r="GRS67" s="270"/>
      <c r="GRT67" s="270"/>
      <c r="GRU67" s="270"/>
      <c r="GRV67" s="270"/>
      <c r="GRW67" s="270"/>
      <c r="GRX67" s="270"/>
      <c r="GRY67" s="270"/>
      <c r="GRZ67" s="270"/>
      <c r="GSA67" s="270"/>
      <c r="GSB67" s="270"/>
      <c r="GSC67" s="270"/>
      <c r="GSD67" s="270"/>
      <c r="GSE67" s="270"/>
      <c r="GSF67" s="270"/>
      <c r="GSG67" s="270"/>
      <c r="GSH67" s="270"/>
      <c r="GSI67" s="270"/>
      <c r="GSJ67" s="270"/>
      <c r="GSK67" s="270"/>
      <c r="GSL67" s="270"/>
      <c r="GSM67" s="270"/>
      <c r="GSN67" s="270"/>
      <c r="GSO67" s="270"/>
      <c r="GSP67" s="270"/>
      <c r="GSQ67" s="270"/>
      <c r="GSR67" s="270"/>
      <c r="GSS67" s="270"/>
      <c r="GST67" s="270"/>
      <c r="GSU67" s="270"/>
      <c r="GSV67" s="270"/>
      <c r="GSW67" s="270"/>
      <c r="GSX67" s="270"/>
      <c r="GSY67" s="270"/>
      <c r="GSZ67" s="270"/>
      <c r="GTA67" s="270"/>
      <c r="GTB67" s="270"/>
      <c r="GTC67" s="270"/>
      <c r="GTD67" s="270"/>
      <c r="GTE67" s="270"/>
      <c r="GTF67" s="270"/>
      <c r="GTG67" s="270"/>
      <c r="GTH67" s="270"/>
      <c r="GTI67" s="270"/>
      <c r="GTJ67" s="270"/>
      <c r="GTK67" s="270"/>
      <c r="GTL67" s="270"/>
      <c r="GTM67" s="270"/>
      <c r="GTN67" s="270"/>
      <c r="GTO67" s="270"/>
      <c r="GTP67" s="270"/>
      <c r="GTQ67" s="270"/>
      <c r="GTR67" s="270"/>
      <c r="GTS67" s="270"/>
      <c r="GTT67" s="270"/>
      <c r="GTU67" s="270"/>
      <c r="GTV67" s="270"/>
      <c r="GTW67" s="270"/>
      <c r="GTX67" s="270"/>
      <c r="GTY67" s="270"/>
      <c r="GTZ67" s="270"/>
      <c r="GUA67" s="270"/>
      <c r="GUB67" s="270"/>
      <c r="GUC67" s="270"/>
      <c r="GUD67" s="270"/>
      <c r="GUE67" s="270"/>
      <c r="GUF67" s="270"/>
      <c r="GUG67" s="270"/>
      <c r="GUH67" s="270"/>
      <c r="GUI67" s="270"/>
      <c r="GUJ67" s="270"/>
      <c r="GUK67" s="270"/>
      <c r="GUL67" s="270"/>
      <c r="GUM67" s="270"/>
      <c r="GUN67" s="270"/>
      <c r="GUO67" s="270"/>
      <c r="GUP67" s="270"/>
      <c r="GUQ67" s="270"/>
      <c r="GUR67" s="270"/>
      <c r="GUS67" s="270"/>
      <c r="GUT67" s="270"/>
      <c r="GUU67" s="270"/>
      <c r="GUV67" s="270"/>
      <c r="GUW67" s="270"/>
      <c r="GUX67" s="270"/>
      <c r="GUY67" s="270"/>
      <c r="GUZ67" s="270"/>
      <c r="GVA67" s="270"/>
      <c r="GVB67" s="270"/>
      <c r="GVC67" s="270"/>
      <c r="GVD67" s="270"/>
      <c r="GVE67" s="270"/>
      <c r="GVF67" s="270"/>
      <c r="GVG67" s="270"/>
      <c r="GVH67" s="270"/>
      <c r="GVI67" s="270"/>
      <c r="GVJ67" s="270"/>
      <c r="GVK67" s="270"/>
      <c r="GVL67" s="270"/>
      <c r="GVM67" s="270"/>
      <c r="GVN67" s="270"/>
      <c r="GVO67" s="270"/>
      <c r="GVP67" s="270"/>
      <c r="GVQ67" s="270"/>
      <c r="GVR67" s="270"/>
      <c r="GVS67" s="270"/>
      <c r="GVT67" s="270"/>
      <c r="GVU67" s="270"/>
      <c r="GVV67" s="270"/>
      <c r="GVW67" s="270"/>
      <c r="GVX67" s="270"/>
      <c r="GVY67" s="270"/>
      <c r="GVZ67" s="270"/>
      <c r="GWA67" s="270"/>
      <c r="GWB67" s="270"/>
      <c r="GWC67" s="270"/>
      <c r="GWD67" s="270"/>
      <c r="GWE67" s="270"/>
      <c r="GWF67" s="270"/>
      <c r="GWG67" s="270"/>
      <c r="GWH67" s="270"/>
      <c r="GWI67" s="270"/>
      <c r="GWJ67" s="270"/>
      <c r="GWK67" s="270"/>
      <c r="GWL67" s="270"/>
      <c r="GWM67" s="270"/>
      <c r="GWN67" s="270"/>
      <c r="GWO67" s="270"/>
      <c r="GWP67" s="270"/>
      <c r="GWQ67" s="270"/>
      <c r="GWR67" s="270"/>
      <c r="GWS67" s="270"/>
      <c r="GWT67" s="270"/>
      <c r="GWU67" s="270"/>
      <c r="GWV67" s="270"/>
      <c r="GWW67" s="270"/>
      <c r="GWX67" s="270"/>
      <c r="GWY67" s="270"/>
      <c r="GWZ67" s="270"/>
      <c r="GXA67" s="270"/>
      <c r="GXB67" s="270"/>
      <c r="GXC67" s="270"/>
      <c r="GXD67" s="270"/>
      <c r="GXE67" s="270"/>
      <c r="GXF67" s="270"/>
      <c r="GXG67" s="270"/>
      <c r="GXH67" s="270"/>
      <c r="GXI67" s="270"/>
      <c r="GXJ67" s="270"/>
      <c r="GXK67" s="270"/>
      <c r="GXL67" s="270"/>
      <c r="GXM67" s="270"/>
      <c r="GXN67" s="270"/>
      <c r="GXO67" s="270"/>
      <c r="GXP67" s="270"/>
      <c r="GXQ67" s="270"/>
      <c r="GXR67" s="270"/>
      <c r="GXS67" s="270"/>
      <c r="GXT67" s="270"/>
      <c r="GXU67" s="270"/>
      <c r="GXV67" s="270"/>
      <c r="GXW67" s="270"/>
      <c r="GXX67" s="270"/>
      <c r="GXY67" s="270"/>
      <c r="GXZ67" s="270"/>
      <c r="GYA67" s="270"/>
      <c r="GYB67" s="270"/>
      <c r="GYC67" s="270"/>
      <c r="GYD67" s="270"/>
      <c r="GYE67" s="270"/>
      <c r="GYF67" s="270"/>
      <c r="GYG67" s="270"/>
      <c r="GYH67" s="270"/>
      <c r="GYI67" s="270"/>
      <c r="GYJ67" s="270"/>
      <c r="GYK67" s="270"/>
      <c r="GYL67" s="270"/>
      <c r="GYM67" s="270"/>
      <c r="GYN67" s="270"/>
      <c r="GYO67" s="270"/>
      <c r="GYP67" s="270"/>
      <c r="GYQ67" s="270"/>
      <c r="GYR67" s="270"/>
      <c r="GYS67" s="270"/>
      <c r="GYT67" s="270"/>
      <c r="GYU67" s="270"/>
      <c r="GYV67" s="270"/>
      <c r="GYW67" s="270"/>
      <c r="GYX67" s="270"/>
      <c r="GYY67" s="270"/>
      <c r="GYZ67" s="270"/>
      <c r="GZA67" s="270"/>
      <c r="GZB67" s="270"/>
      <c r="GZC67" s="270"/>
      <c r="GZD67" s="270"/>
      <c r="GZE67" s="270"/>
      <c r="GZF67" s="270"/>
      <c r="GZG67" s="270"/>
      <c r="GZH67" s="270"/>
      <c r="GZI67" s="270"/>
      <c r="GZJ67" s="270"/>
      <c r="GZK67" s="270"/>
      <c r="GZL67" s="270"/>
      <c r="GZM67" s="270"/>
      <c r="GZN67" s="270"/>
      <c r="GZO67" s="270"/>
      <c r="GZP67" s="270"/>
      <c r="GZQ67" s="270"/>
      <c r="GZR67" s="270"/>
      <c r="GZS67" s="270"/>
      <c r="GZT67" s="270"/>
      <c r="GZU67" s="270"/>
      <c r="GZV67" s="270"/>
      <c r="GZW67" s="270"/>
      <c r="GZX67" s="270"/>
      <c r="GZY67" s="270"/>
      <c r="GZZ67" s="270"/>
      <c r="HAA67" s="270"/>
      <c r="HAB67" s="270"/>
      <c r="HAC67" s="270"/>
      <c r="HAD67" s="270"/>
      <c r="HAE67" s="270"/>
      <c r="HAF67" s="270"/>
      <c r="HAG67" s="270"/>
      <c r="HAH67" s="270"/>
      <c r="HAI67" s="270"/>
      <c r="HAJ67" s="270"/>
      <c r="HAK67" s="270"/>
      <c r="HAL67" s="270"/>
      <c r="HAM67" s="270"/>
      <c r="HAN67" s="270"/>
      <c r="HAO67" s="270"/>
      <c r="HAP67" s="270"/>
      <c r="HAQ67" s="270"/>
      <c r="HAR67" s="270"/>
      <c r="HAS67" s="270"/>
      <c r="HAT67" s="270"/>
      <c r="HAU67" s="270"/>
      <c r="HAV67" s="270"/>
      <c r="HAW67" s="270"/>
      <c r="HAX67" s="270"/>
      <c r="HAY67" s="270"/>
      <c r="HAZ67" s="270"/>
      <c r="HBA67" s="270"/>
      <c r="HBB67" s="270"/>
      <c r="HBC67" s="270"/>
      <c r="HBD67" s="270"/>
      <c r="HBE67" s="270"/>
      <c r="HBF67" s="270"/>
      <c r="HBG67" s="270"/>
      <c r="HBH67" s="270"/>
      <c r="HBI67" s="270"/>
      <c r="HBJ67" s="270"/>
      <c r="HBK67" s="270"/>
      <c r="HBL67" s="270"/>
      <c r="HBM67" s="270"/>
      <c r="HBN67" s="270"/>
      <c r="HBO67" s="270"/>
      <c r="HBP67" s="270"/>
      <c r="HBQ67" s="270"/>
      <c r="HBR67" s="270"/>
      <c r="HBS67" s="270"/>
      <c r="HBT67" s="270"/>
      <c r="HBU67" s="270"/>
      <c r="HBV67" s="270"/>
      <c r="HBW67" s="270"/>
      <c r="HBX67" s="270"/>
      <c r="HBY67" s="270"/>
      <c r="HBZ67" s="270"/>
      <c r="HCA67" s="270"/>
      <c r="HCB67" s="270"/>
      <c r="HCC67" s="270"/>
      <c r="HCD67" s="270"/>
      <c r="HCE67" s="270"/>
      <c r="HCF67" s="270"/>
      <c r="HCG67" s="270"/>
      <c r="HCH67" s="270"/>
      <c r="HCI67" s="270"/>
      <c r="HCJ67" s="270"/>
      <c r="HCK67" s="270"/>
      <c r="HCL67" s="270"/>
      <c r="HCM67" s="270"/>
      <c r="HCN67" s="270"/>
      <c r="HCO67" s="270"/>
      <c r="HCP67" s="270"/>
      <c r="HCQ67" s="270"/>
      <c r="HCR67" s="270"/>
      <c r="HCS67" s="270"/>
      <c r="HCT67" s="270"/>
      <c r="HCU67" s="270"/>
      <c r="HCV67" s="270"/>
      <c r="HCW67" s="270"/>
      <c r="HCX67" s="270"/>
      <c r="HCY67" s="270"/>
      <c r="HCZ67" s="270"/>
      <c r="HDA67" s="270"/>
      <c r="HDB67" s="270"/>
      <c r="HDC67" s="270"/>
      <c r="HDD67" s="270"/>
      <c r="HDE67" s="270"/>
      <c r="HDF67" s="270"/>
      <c r="HDG67" s="270"/>
      <c r="HDH67" s="270"/>
      <c r="HDI67" s="270"/>
      <c r="HDJ67" s="270"/>
      <c r="HDK67" s="270"/>
      <c r="HDL67" s="270"/>
      <c r="HDM67" s="270"/>
      <c r="HDN67" s="270"/>
      <c r="HDO67" s="270"/>
      <c r="HDP67" s="270"/>
      <c r="HDQ67" s="270"/>
      <c r="HDR67" s="270"/>
      <c r="HDS67" s="270"/>
      <c r="HDT67" s="270"/>
      <c r="HDU67" s="270"/>
      <c r="HDV67" s="270"/>
      <c r="HDW67" s="270"/>
      <c r="HDX67" s="270"/>
      <c r="HDY67" s="270"/>
      <c r="HDZ67" s="270"/>
      <c r="HEA67" s="270"/>
      <c r="HEB67" s="270"/>
      <c r="HEC67" s="270"/>
      <c r="HED67" s="270"/>
      <c r="HEE67" s="270"/>
      <c r="HEF67" s="270"/>
      <c r="HEG67" s="270"/>
      <c r="HEH67" s="270"/>
      <c r="HEI67" s="270"/>
      <c r="HEJ67" s="270"/>
      <c r="HEK67" s="270"/>
      <c r="HEL67" s="270"/>
      <c r="HEM67" s="270"/>
      <c r="HEN67" s="270"/>
      <c r="HEO67" s="270"/>
      <c r="HEP67" s="270"/>
      <c r="HEQ67" s="270"/>
      <c r="HER67" s="270"/>
      <c r="HES67" s="270"/>
      <c r="HET67" s="270"/>
      <c r="HEU67" s="270"/>
      <c r="HEV67" s="270"/>
      <c r="HEW67" s="270"/>
      <c r="HEX67" s="270"/>
      <c r="HEY67" s="270"/>
      <c r="HEZ67" s="270"/>
      <c r="HFA67" s="270"/>
      <c r="HFB67" s="270"/>
      <c r="HFC67" s="270"/>
      <c r="HFD67" s="270"/>
      <c r="HFE67" s="270"/>
      <c r="HFF67" s="270"/>
      <c r="HFG67" s="270"/>
      <c r="HFH67" s="270"/>
      <c r="HFI67" s="270"/>
      <c r="HFJ67" s="270"/>
      <c r="HFK67" s="270"/>
      <c r="HFL67" s="270"/>
      <c r="HFM67" s="270"/>
      <c r="HFN67" s="270"/>
      <c r="HFO67" s="270"/>
      <c r="HFP67" s="270"/>
      <c r="HFQ67" s="270"/>
      <c r="HFR67" s="270"/>
      <c r="HFS67" s="270"/>
      <c r="HFT67" s="270"/>
      <c r="HFU67" s="270"/>
      <c r="HFV67" s="270"/>
      <c r="HFW67" s="270"/>
      <c r="HFX67" s="270"/>
      <c r="HFY67" s="270"/>
      <c r="HFZ67" s="270"/>
      <c r="HGA67" s="270"/>
      <c r="HGB67" s="270"/>
      <c r="HGC67" s="270"/>
      <c r="HGD67" s="270"/>
      <c r="HGE67" s="270"/>
      <c r="HGF67" s="270"/>
      <c r="HGG67" s="270"/>
      <c r="HGH67" s="270"/>
      <c r="HGI67" s="270"/>
      <c r="HGJ67" s="270"/>
      <c r="HGK67" s="270"/>
      <c r="HGL67" s="270"/>
      <c r="HGM67" s="270"/>
      <c r="HGN67" s="270"/>
      <c r="HGO67" s="270"/>
      <c r="HGP67" s="270"/>
      <c r="HGQ67" s="270"/>
      <c r="HGR67" s="270"/>
      <c r="HGS67" s="270"/>
      <c r="HGT67" s="270"/>
      <c r="HGU67" s="270"/>
      <c r="HGV67" s="270"/>
      <c r="HGW67" s="270"/>
      <c r="HGX67" s="270"/>
      <c r="HGY67" s="270"/>
      <c r="HGZ67" s="270"/>
      <c r="HHA67" s="270"/>
      <c r="HHB67" s="270"/>
      <c r="HHC67" s="270"/>
      <c r="HHD67" s="270"/>
      <c r="HHE67" s="270"/>
      <c r="HHF67" s="270"/>
      <c r="HHG67" s="270"/>
      <c r="HHH67" s="270"/>
      <c r="HHI67" s="270"/>
      <c r="HHJ67" s="270"/>
      <c r="HHK67" s="270"/>
      <c r="HHL67" s="270"/>
      <c r="HHM67" s="270"/>
      <c r="HHN67" s="270"/>
      <c r="HHO67" s="270"/>
      <c r="HHP67" s="270"/>
      <c r="HHQ67" s="270"/>
      <c r="HHR67" s="270"/>
      <c r="HHS67" s="270"/>
      <c r="HHT67" s="270"/>
      <c r="HHU67" s="270"/>
      <c r="HHV67" s="270"/>
      <c r="HHW67" s="270"/>
      <c r="HHX67" s="270"/>
      <c r="HHY67" s="270"/>
      <c r="HHZ67" s="270"/>
      <c r="HIA67" s="270"/>
      <c r="HIB67" s="270"/>
      <c r="HIC67" s="270"/>
      <c r="HID67" s="270"/>
      <c r="HIE67" s="270"/>
      <c r="HIF67" s="270"/>
      <c r="HIG67" s="270"/>
      <c r="HIH67" s="270"/>
      <c r="HII67" s="270"/>
      <c r="HIJ67" s="270"/>
      <c r="HIK67" s="270"/>
      <c r="HIL67" s="270"/>
      <c r="HIM67" s="270"/>
      <c r="HIN67" s="270"/>
      <c r="HIO67" s="270"/>
      <c r="HIP67" s="270"/>
      <c r="HIQ67" s="270"/>
      <c r="HIR67" s="270"/>
      <c r="HIS67" s="270"/>
      <c r="HIT67" s="270"/>
      <c r="HIU67" s="270"/>
      <c r="HIV67" s="270"/>
      <c r="HIW67" s="270"/>
      <c r="HIX67" s="270"/>
      <c r="HIY67" s="270"/>
      <c r="HIZ67" s="270"/>
      <c r="HJA67" s="270"/>
      <c r="HJB67" s="270"/>
      <c r="HJC67" s="270"/>
      <c r="HJD67" s="270"/>
      <c r="HJE67" s="270"/>
      <c r="HJF67" s="270"/>
      <c r="HJG67" s="270"/>
      <c r="HJH67" s="270"/>
      <c r="HJI67" s="270"/>
      <c r="HJJ67" s="270"/>
      <c r="HJK67" s="270"/>
      <c r="HJL67" s="270"/>
      <c r="HJM67" s="270"/>
      <c r="HJN67" s="270"/>
      <c r="HJO67" s="270"/>
      <c r="HJP67" s="270"/>
      <c r="HJQ67" s="270"/>
      <c r="HJR67" s="270"/>
      <c r="HJS67" s="270"/>
      <c r="HJT67" s="270"/>
      <c r="HJU67" s="270"/>
      <c r="HJV67" s="270"/>
      <c r="HJW67" s="270"/>
      <c r="HJX67" s="270"/>
      <c r="HJY67" s="270"/>
      <c r="HJZ67" s="270"/>
      <c r="HKA67" s="270"/>
      <c r="HKB67" s="270"/>
      <c r="HKC67" s="270"/>
      <c r="HKD67" s="270"/>
      <c r="HKE67" s="270"/>
      <c r="HKF67" s="270"/>
      <c r="HKG67" s="270"/>
      <c r="HKH67" s="270"/>
      <c r="HKI67" s="270"/>
      <c r="HKJ67" s="270"/>
      <c r="HKK67" s="270"/>
      <c r="HKL67" s="270"/>
      <c r="HKM67" s="270"/>
      <c r="HKN67" s="270"/>
      <c r="HKO67" s="270"/>
      <c r="HKP67" s="270"/>
      <c r="HKQ67" s="270"/>
      <c r="HKR67" s="270"/>
      <c r="HKS67" s="270"/>
      <c r="HKT67" s="270"/>
      <c r="HKU67" s="270"/>
      <c r="HKV67" s="270"/>
      <c r="HKW67" s="270"/>
      <c r="HKX67" s="270"/>
      <c r="HKY67" s="270"/>
      <c r="HKZ67" s="270"/>
      <c r="HLA67" s="270"/>
      <c r="HLB67" s="270"/>
      <c r="HLC67" s="270"/>
      <c r="HLD67" s="270"/>
      <c r="HLE67" s="270"/>
      <c r="HLF67" s="270"/>
      <c r="HLG67" s="270"/>
      <c r="HLH67" s="270"/>
      <c r="HLI67" s="270"/>
      <c r="HLJ67" s="270"/>
      <c r="HLK67" s="270"/>
      <c r="HLL67" s="270"/>
      <c r="HLM67" s="270"/>
      <c r="HLN67" s="270"/>
      <c r="HLO67" s="270"/>
      <c r="HLP67" s="270"/>
      <c r="HLQ67" s="270"/>
      <c r="HLR67" s="270"/>
      <c r="HLS67" s="270"/>
      <c r="HLT67" s="270"/>
      <c r="HLU67" s="270"/>
      <c r="HLV67" s="270"/>
      <c r="HLW67" s="270"/>
      <c r="HLX67" s="270"/>
      <c r="HLY67" s="270"/>
      <c r="HLZ67" s="270"/>
      <c r="HMA67" s="270"/>
      <c r="HMB67" s="270"/>
      <c r="HMC67" s="270"/>
      <c r="HMD67" s="270"/>
      <c r="HME67" s="270"/>
      <c r="HMF67" s="270"/>
      <c r="HMG67" s="270"/>
      <c r="HMH67" s="270"/>
      <c r="HMI67" s="270"/>
      <c r="HMJ67" s="270"/>
      <c r="HMK67" s="270"/>
      <c r="HML67" s="270"/>
      <c r="HMM67" s="270"/>
      <c r="HMN67" s="270"/>
      <c r="HMO67" s="270"/>
      <c r="HMP67" s="270"/>
      <c r="HMQ67" s="270"/>
      <c r="HMR67" s="270"/>
      <c r="HMS67" s="270"/>
      <c r="HMT67" s="270"/>
      <c r="HMU67" s="270"/>
      <c r="HMV67" s="270"/>
      <c r="HMW67" s="270"/>
      <c r="HMX67" s="270"/>
      <c r="HMY67" s="270"/>
      <c r="HMZ67" s="270"/>
      <c r="HNA67" s="270"/>
      <c r="HNB67" s="270"/>
      <c r="HNC67" s="270"/>
      <c r="HND67" s="270"/>
      <c r="HNE67" s="270"/>
      <c r="HNF67" s="270"/>
      <c r="HNG67" s="270"/>
      <c r="HNH67" s="270"/>
      <c r="HNI67" s="270"/>
      <c r="HNJ67" s="270"/>
      <c r="HNK67" s="270"/>
      <c r="HNL67" s="270"/>
      <c r="HNM67" s="270"/>
      <c r="HNN67" s="270"/>
      <c r="HNO67" s="270"/>
      <c r="HNP67" s="270"/>
      <c r="HNQ67" s="270"/>
      <c r="HNR67" s="270"/>
      <c r="HNS67" s="270"/>
      <c r="HNT67" s="270"/>
      <c r="HNU67" s="270"/>
      <c r="HNV67" s="270"/>
      <c r="HNW67" s="270"/>
      <c r="HNX67" s="270"/>
      <c r="HNY67" s="270"/>
      <c r="HNZ67" s="270"/>
      <c r="HOA67" s="270"/>
      <c r="HOB67" s="270"/>
      <c r="HOC67" s="270"/>
      <c r="HOD67" s="270"/>
      <c r="HOE67" s="270"/>
      <c r="HOF67" s="270"/>
      <c r="HOG67" s="270"/>
      <c r="HOH67" s="270"/>
      <c r="HOI67" s="270"/>
      <c r="HOJ67" s="270"/>
      <c r="HOK67" s="270"/>
      <c r="HOL67" s="270"/>
      <c r="HOM67" s="270"/>
      <c r="HON67" s="270"/>
      <c r="HOO67" s="270"/>
      <c r="HOP67" s="270"/>
      <c r="HOQ67" s="270"/>
      <c r="HOR67" s="270"/>
      <c r="HOS67" s="270"/>
      <c r="HOT67" s="270"/>
      <c r="HOU67" s="270"/>
      <c r="HOV67" s="270"/>
      <c r="HOW67" s="270"/>
      <c r="HOX67" s="270"/>
      <c r="HOY67" s="270"/>
      <c r="HOZ67" s="270"/>
      <c r="HPA67" s="270"/>
      <c r="HPB67" s="270"/>
      <c r="HPC67" s="270"/>
      <c r="HPD67" s="270"/>
      <c r="HPE67" s="270"/>
      <c r="HPF67" s="270"/>
      <c r="HPG67" s="270"/>
      <c r="HPH67" s="270"/>
      <c r="HPI67" s="270"/>
      <c r="HPJ67" s="270"/>
      <c r="HPK67" s="270"/>
      <c r="HPL67" s="270"/>
      <c r="HPM67" s="270"/>
      <c r="HPN67" s="270"/>
      <c r="HPO67" s="270"/>
      <c r="HPP67" s="270"/>
      <c r="HPQ67" s="270"/>
      <c r="HPR67" s="270"/>
      <c r="HPS67" s="270"/>
      <c r="HPT67" s="270"/>
      <c r="HPU67" s="270"/>
      <c r="HPV67" s="270"/>
      <c r="HPW67" s="270"/>
      <c r="HPX67" s="270"/>
      <c r="HPY67" s="270"/>
      <c r="HPZ67" s="270"/>
      <c r="HQA67" s="270"/>
      <c r="HQB67" s="270"/>
      <c r="HQC67" s="270"/>
      <c r="HQD67" s="270"/>
      <c r="HQE67" s="270"/>
      <c r="HQF67" s="270"/>
      <c r="HQG67" s="270"/>
      <c r="HQH67" s="270"/>
      <c r="HQI67" s="270"/>
      <c r="HQJ67" s="270"/>
      <c r="HQK67" s="270"/>
      <c r="HQL67" s="270"/>
      <c r="HQM67" s="270"/>
      <c r="HQN67" s="270"/>
      <c r="HQO67" s="270"/>
      <c r="HQP67" s="270"/>
      <c r="HQQ67" s="270"/>
      <c r="HQR67" s="270"/>
      <c r="HQS67" s="270"/>
      <c r="HQT67" s="270"/>
      <c r="HQU67" s="270"/>
      <c r="HQV67" s="270"/>
      <c r="HQW67" s="270"/>
      <c r="HQX67" s="270"/>
      <c r="HQY67" s="270"/>
      <c r="HQZ67" s="270"/>
      <c r="HRA67" s="270"/>
      <c r="HRB67" s="270"/>
      <c r="HRC67" s="270"/>
      <c r="HRD67" s="270"/>
      <c r="HRE67" s="270"/>
      <c r="HRF67" s="270"/>
      <c r="HRG67" s="270"/>
      <c r="HRH67" s="270"/>
      <c r="HRI67" s="270"/>
      <c r="HRJ67" s="270"/>
      <c r="HRK67" s="270"/>
      <c r="HRL67" s="270"/>
      <c r="HRM67" s="270"/>
      <c r="HRN67" s="270"/>
      <c r="HRO67" s="270"/>
      <c r="HRP67" s="270"/>
      <c r="HRQ67" s="270"/>
      <c r="HRR67" s="270"/>
      <c r="HRS67" s="270"/>
      <c r="HRT67" s="270"/>
      <c r="HRU67" s="270"/>
      <c r="HRV67" s="270"/>
      <c r="HRW67" s="270"/>
      <c r="HRX67" s="270"/>
      <c r="HRY67" s="270"/>
      <c r="HRZ67" s="270"/>
      <c r="HSA67" s="270"/>
      <c r="HSB67" s="270"/>
      <c r="HSC67" s="270"/>
      <c r="HSD67" s="270"/>
      <c r="HSE67" s="270"/>
      <c r="HSF67" s="270"/>
      <c r="HSG67" s="270"/>
      <c r="HSH67" s="270"/>
      <c r="HSI67" s="270"/>
      <c r="HSJ67" s="270"/>
      <c r="HSK67" s="270"/>
      <c r="HSL67" s="270"/>
      <c r="HSM67" s="270"/>
      <c r="HSN67" s="270"/>
      <c r="HSO67" s="270"/>
      <c r="HSP67" s="270"/>
      <c r="HSQ67" s="270"/>
      <c r="HSR67" s="270"/>
      <c r="HSS67" s="270"/>
      <c r="HST67" s="270"/>
      <c r="HSU67" s="270"/>
      <c r="HSV67" s="270"/>
      <c r="HSW67" s="270"/>
      <c r="HSX67" s="270"/>
      <c r="HSY67" s="270"/>
      <c r="HSZ67" s="270"/>
      <c r="HTA67" s="270"/>
      <c r="HTB67" s="270"/>
      <c r="HTC67" s="270"/>
      <c r="HTD67" s="270"/>
      <c r="HTE67" s="270"/>
      <c r="HTF67" s="270"/>
      <c r="HTG67" s="270"/>
      <c r="HTH67" s="270"/>
      <c r="HTI67" s="270"/>
      <c r="HTJ67" s="270"/>
      <c r="HTK67" s="270"/>
      <c r="HTL67" s="270"/>
      <c r="HTM67" s="270"/>
      <c r="HTN67" s="270"/>
      <c r="HTO67" s="270"/>
      <c r="HTP67" s="270"/>
      <c r="HTQ67" s="270"/>
      <c r="HTR67" s="270"/>
      <c r="HTS67" s="270"/>
      <c r="HTT67" s="270"/>
      <c r="HTU67" s="270"/>
      <c r="HTV67" s="270"/>
      <c r="HTW67" s="270"/>
      <c r="HTX67" s="270"/>
      <c r="HTY67" s="270"/>
      <c r="HTZ67" s="270"/>
      <c r="HUA67" s="270"/>
      <c r="HUB67" s="270"/>
      <c r="HUC67" s="270"/>
      <c r="HUD67" s="270"/>
      <c r="HUE67" s="270"/>
      <c r="HUF67" s="270"/>
      <c r="HUG67" s="270"/>
      <c r="HUH67" s="270"/>
      <c r="HUI67" s="270"/>
      <c r="HUJ67" s="270"/>
      <c r="HUK67" s="270"/>
      <c r="HUL67" s="270"/>
      <c r="HUM67" s="270"/>
      <c r="HUN67" s="270"/>
      <c r="HUO67" s="270"/>
      <c r="HUP67" s="270"/>
      <c r="HUQ67" s="270"/>
      <c r="HUR67" s="270"/>
      <c r="HUS67" s="270"/>
      <c r="HUT67" s="270"/>
      <c r="HUU67" s="270"/>
      <c r="HUV67" s="270"/>
      <c r="HUW67" s="270"/>
      <c r="HUX67" s="270"/>
      <c r="HUY67" s="270"/>
      <c r="HUZ67" s="270"/>
      <c r="HVA67" s="270"/>
      <c r="HVB67" s="270"/>
      <c r="HVC67" s="270"/>
      <c r="HVD67" s="270"/>
      <c r="HVE67" s="270"/>
      <c r="HVF67" s="270"/>
      <c r="HVG67" s="270"/>
      <c r="HVH67" s="270"/>
      <c r="HVI67" s="270"/>
      <c r="HVJ67" s="270"/>
      <c r="HVK67" s="270"/>
      <c r="HVL67" s="270"/>
      <c r="HVM67" s="270"/>
      <c r="HVN67" s="270"/>
      <c r="HVO67" s="270"/>
      <c r="HVP67" s="270"/>
      <c r="HVQ67" s="270"/>
      <c r="HVR67" s="270"/>
      <c r="HVS67" s="270"/>
      <c r="HVT67" s="270"/>
      <c r="HVU67" s="270"/>
      <c r="HVV67" s="270"/>
      <c r="HVW67" s="270"/>
      <c r="HVX67" s="270"/>
      <c r="HVY67" s="270"/>
      <c r="HVZ67" s="270"/>
      <c r="HWA67" s="270"/>
      <c r="HWB67" s="270"/>
      <c r="HWC67" s="270"/>
      <c r="HWD67" s="270"/>
      <c r="HWE67" s="270"/>
      <c r="HWF67" s="270"/>
      <c r="HWG67" s="270"/>
      <c r="HWH67" s="270"/>
      <c r="HWI67" s="270"/>
      <c r="HWJ67" s="270"/>
      <c r="HWK67" s="270"/>
      <c r="HWL67" s="270"/>
      <c r="HWM67" s="270"/>
      <c r="HWN67" s="270"/>
      <c r="HWO67" s="270"/>
      <c r="HWP67" s="270"/>
      <c r="HWQ67" s="270"/>
      <c r="HWR67" s="270"/>
      <c r="HWS67" s="270"/>
      <c r="HWT67" s="270"/>
      <c r="HWU67" s="270"/>
      <c r="HWV67" s="270"/>
      <c r="HWW67" s="270"/>
      <c r="HWX67" s="270"/>
      <c r="HWY67" s="270"/>
      <c r="HWZ67" s="270"/>
      <c r="HXA67" s="270"/>
      <c r="HXB67" s="270"/>
      <c r="HXC67" s="270"/>
      <c r="HXD67" s="270"/>
      <c r="HXE67" s="270"/>
      <c r="HXF67" s="270"/>
      <c r="HXG67" s="270"/>
      <c r="HXH67" s="270"/>
      <c r="HXI67" s="270"/>
      <c r="HXJ67" s="270"/>
      <c r="HXK67" s="270"/>
      <c r="HXL67" s="270"/>
      <c r="HXM67" s="270"/>
      <c r="HXN67" s="270"/>
      <c r="HXO67" s="270"/>
      <c r="HXP67" s="270"/>
      <c r="HXQ67" s="270"/>
      <c r="HXR67" s="270"/>
      <c r="HXS67" s="270"/>
      <c r="HXT67" s="270"/>
      <c r="HXU67" s="270"/>
      <c r="HXV67" s="270"/>
      <c r="HXW67" s="270"/>
      <c r="HXX67" s="270"/>
      <c r="HXY67" s="270"/>
      <c r="HXZ67" s="270"/>
      <c r="HYA67" s="270"/>
      <c r="HYB67" s="270"/>
      <c r="HYC67" s="270"/>
      <c r="HYD67" s="270"/>
      <c r="HYE67" s="270"/>
      <c r="HYF67" s="270"/>
      <c r="HYG67" s="270"/>
      <c r="HYH67" s="270"/>
      <c r="HYI67" s="270"/>
      <c r="HYJ67" s="270"/>
      <c r="HYK67" s="270"/>
      <c r="HYL67" s="270"/>
      <c r="HYM67" s="270"/>
      <c r="HYN67" s="270"/>
      <c r="HYO67" s="270"/>
      <c r="HYP67" s="270"/>
      <c r="HYQ67" s="270"/>
      <c r="HYR67" s="270"/>
      <c r="HYS67" s="270"/>
      <c r="HYT67" s="270"/>
      <c r="HYU67" s="270"/>
      <c r="HYV67" s="270"/>
      <c r="HYW67" s="270"/>
      <c r="HYX67" s="270"/>
      <c r="HYY67" s="270"/>
      <c r="HYZ67" s="270"/>
      <c r="HZA67" s="270"/>
      <c r="HZB67" s="270"/>
      <c r="HZC67" s="270"/>
      <c r="HZD67" s="270"/>
      <c r="HZE67" s="270"/>
      <c r="HZF67" s="270"/>
      <c r="HZG67" s="270"/>
      <c r="HZH67" s="270"/>
      <c r="HZI67" s="270"/>
      <c r="HZJ67" s="270"/>
      <c r="HZK67" s="270"/>
      <c r="HZL67" s="270"/>
      <c r="HZM67" s="270"/>
      <c r="HZN67" s="270"/>
      <c r="HZO67" s="270"/>
      <c r="HZP67" s="270"/>
      <c r="HZQ67" s="270"/>
      <c r="HZR67" s="270"/>
      <c r="HZS67" s="270"/>
      <c r="HZT67" s="270"/>
      <c r="HZU67" s="270"/>
      <c r="HZV67" s="270"/>
      <c r="HZW67" s="270"/>
      <c r="HZX67" s="270"/>
      <c r="HZY67" s="270"/>
      <c r="HZZ67" s="270"/>
      <c r="IAA67" s="270"/>
      <c r="IAB67" s="270"/>
      <c r="IAC67" s="270"/>
      <c r="IAD67" s="270"/>
      <c r="IAE67" s="270"/>
      <c r="IAF67" s="270"/>
      <c r="IAG67" s="270"/>
      <c r="IAH67" s="270"/>
      <c r="IAI67" s="270"/>
      <c r="IAJ67" s="270"/>
      <c r="IAK67" s="270"/>
      <c r="IAL67" s="270"/>
      <c r="IAM67" s="270"/>
      <c r="IAN67" s="270"/>
      <c r="IAO67" s="270"/>
      <c r="IAP67" s="270"/>
      <c r="IAQ67" s="270"/>
      <c r="IAR67" s="270"/>
      <c r="IAS67" s="270"/>
      <c r="IAT67" s="270"/>
      <c r="IAU67" s="270"/>
      <c r="IAV67" s="270"/>
      <c r="IAW67" s="270"/>
      <c r="IAX67" s="270"/>
      <c r="IAY67" s="270"/>
      <c r="IAZ67" s="270"/>
      <c r="IBA67" s="270"/>
      <c r="IBB67" s="270"/>
      <c r="IBC67" s="270"/>
      <c r="IBD67" s="270"/>
      <c r="IBE67" s="270"/>
      <c r="IBF67" s="270"/>
      <c r="IBG67" s="270"/>
      <c r="IBH67" s="270"/>
      <c r="IBI67" s="270"/>
      <c r="IBJ67" s="270"/>
      <c r="IBK67" s="270"/>
      <c r="IBL67" s="270"/>
      <c r="IBM67" s="270"/>
      <c r="IBN67" s="270"/>
      <c r="IBO67" s="270"/>
      <c r="IBP67" s="270"/>
      <c r="IBQ67" s="270"/>
      <c r="IBR67" s="270"/>
      <c r="IBS67" s="270"/>
      <c r="IBT67" s="270"/>
      <c r="IBU67" s="270"/>
      <c r="IBV67" s="270"/>
      <c r="IBW67" s="270"/>
      <c r="IBX67" s="270"/>
      <c r="IBY67" s="270"/>
      <c r="IBZ67" s="270"/>
      <c r="ICA67" s="270"/>
      <c r="ICB67" s="270"/>
      <c r="ICC67" s="270"/>
      <c r="ICD67" s="270"/>
      <c r="ICE67" s="270"/>
      <c r="ICF67" s="270"/>
      <c r="ICG67" s="270"/>
      <c r="ICH67" s="270"/>
      <c r="ICI67" s="270"/>
      <c r="ICJ67" s="270"/>
      <c r="ICK67" s="270"/>
      <c r="ICL67" s="270"/>
      <c r="ICM67" s="270"/>
      <c r="ICN67" s="270"/>
      <c r="ICO67" s="270"/>
      <c r="ICP67" s="270"/>
      <c r="ICQ67" s="270"/>
      <c r="ICR67" s="270"/>
      <c r="ICS67" s="270"/>
      <c r="ICT67" s="270"/>
      <c r="ICU67" s="270"/>
      <c r="ICV67" s="270"/>
      <c r="ICW67" s="270"/>
      <c r="ICX67" s="270"/>
      <c r="ICY67" s="270"/>
      <c r="ICZ67" s="270"/>
      <c r="IDA67" s="270"/>
      <c r="IDB67" s="270"/>
      <c r="IDC67" s="270"/>
      <c r="IDD67" s="270"/>
      <c r="IDE67" s="270"/>
      <c r="IDF67" s="270"/>
      <c r="IDG67" s="270"/>
      <c r="IDH67" s="270"/>
      <c r="IDI67" s="270"/>
      <c r="IDJ67" s="270"/>
      <c r="IDK67" s="270"/>
      <c r="IDL67" s="270"/>
      <c r="IDM67" s="270"/>
      <c r="IDN67" s="270"/>
      <c r="IDO67" s="270"/>
      <c r="IDP67" s="270"/>
      <c r="IDQ67" s="270"/>
      <c r="IDR67" s="270"/>
      <c r="IDS67" s="270"/>
      <c r="IDT67" s="270"/>
      <c r="IDU67" s="270"/>
      <c r="IDV67" s="270"/>
      <c r="IDW67" s="270"/>
      <c r="IDX67" s="270"/>
      <c r="IDY67" s="270"/>
      <c r="IDZ67" s="270"/>
      <c r="IEA67" s="270"/>
      <c r="IEB67" s="270"/>
      <c r="IEC67" s="270"/>
      <c r="IED67" s="270"/>
      <c r="IEE67" s="270"/>
      <c r="IEF67" s="270"/>
      <c r="IEG67" s="270"/>
      <c r="IEH67" s="270"/>
      <c r="IEI67" s="270"/>
      <c r="IEJ67" s="270"/>
      <c r="IEK67" s="270"/>
      <c r="IEL67" s="270"/>
      <c r="IEM67" s="270"/>
      <c r="IEN67" s="270"/>
      <c r="IEO67" s="270"/>
      <c r="IEP67" s="270"/>
      <c r="IEQ67" s="270"/>
      <c r="IER67" s="270"/>
      <c r="IES67" s="270"/>
      <c r="IET67" s="270"/>
      <c r="IEU67" s="270"/>
      <c r="IEV67" s="270"/>
      <c r="IEW67" s="270"/>
      <c r="IEX67" s="270"/>
      <c r="IEY67" s="270"/>
      <c r="IEZ67" s="270"/>
      <c r="IFA67" s="270"/>
      <c r="IFB67" s="270"/>
      <c r="IFC67" s="270"/>
      <c r="IFD67" s="270"/>
      <c r="IFE67" s="270"/>
      <c r="IFF67" s="270"/>
      <c r="IFG67" s="270"/>
      <c r="IFH67" s="270"/>
      <c r="IFI67" s="270"/>
      <c r="IFJ67" s="270"/>
      <c r="IFK67" s="270"/>
      <c r="IFL67" s="270"/>
      <c r="IFM67" s="270"/>
      <c r="IFN67" s="270"/>
      <c r="IFO67" s="270"/>
      <c r="IFP67" s="270"/>
      <c r="IFQ67" s="270"/>
      <c r="IFR67" s="270"/>
      <c r="IFS67" s="270"/>
      <c r="IFT67" s="270"/>
      <c r="IFU67" s="270"/>
      <c r="IFV67" s="270"/>
      <c r="IFW67" s="270"/>
      <c r="IFX67" s="270"/>
      <c r="IFY67" s="270"/>
      <c r="IFZ67" s="270"/>
      <c r="IGA67" s="270"/>
      <c r="IGB67" s="270"/>
      <c r="IGC67" s="270"/>
      <c r="IGD67" s="270"/>
      <c r="IGE67" s="270"/>
      <c r="IGF67" s="270"/>
      <c r="IGG67" s="270"/>
      <c r="IGH67" s="270"/>
      <c r="IGI67" s="270"/>
      <c r="IGJ67" s="270"/>
      <c r="IGK67" s="270"/>
      <c r="IGL67" s="270"/>
      <c r="IGM67" s="270"/>
      <c r="IGN67" s="270"/>
      <c r="IGO67" s="270"/>
      <c r="IGP67" s="270"/>
      <c r="IGQ67" s="270"/>
      <c r="IGR67" s="270"/>
      <c r="IGS67" s="270"/>
      <c r="IGT67" s="270"/>
      <c r="IGU67" s="270"/>
      <c r="IGV67" s="270"/>
      <c r="IGW67" s="270"/>
      <c r="IGX67" s="270"/>
      <c r="IGY67" s="270"/>
      <c r="IGZ67" s="270"/>
      <c r="IHA67" s="270"/>
      <c r="IHB67" s="270"/>
      <c r="IHC67" s="270"/>
      <c r="IHD67" s="270"/>
      <c r="IHE67" s="270"/>
      <c r="IHF67" s="270"/>
      <c r="IHG67" s="270"/>
      <c r="IHH67" s="270"/>
      <c r="IHI67" s="270"/>
      <c r="IHJ67" s="270"/>
      <c r="IHK67" s="270"/>
      <c r="IHL67" s="270"/>
      <c r="IHM67" s="270"/>
      <c r="IHN67" s="270"/>
      <c r="IHO67" s="270"/>
      <c r="IHP67" s="270"/>
      <c r="IHQ67" s="270"/>
      <c r="IHR67" s="270"/>
      <c r="IHS67" s="270"/>
      <c r="IHT67" s="270"/>
      <c r="IHU67" s="270"/>
      <c r="IHV67" s="270"/>
      <c r="IHW67" s="270"/>
      <c r="IHX67" s="270"/>
      <c r="IHY67" s="270"/>
      <c r="IHZ67" s="270"/>
      <c r="IIA67" s="270"/>
      <c r="IIB67" s="270"/>
      <c r="IIC67" s="270"/>
      <c r="IID67" s="270"/>
      <c r="IIE67" s="270"/>
      <c r="IIF67" s="270"/>
      <c r="IIG67" s="270"/>
      <c r="IIH67" s="270"/>
      <c r="III67" s="270"/>
      <c r="IIJ67" s="270"/>
      <c r="IIK67" s="270"/>
      <c r="IIL67" s="270"/>
      <c r="IIM67" s="270"/>
      <c r="IIN67" s="270"/>
      <c r="IIO67" s="270"/>
      <c r="IIP67" s="270"/>
      <c r="IIQ67" s="270"/>
      <c r="IIR67" s="270"/>
      <c r="IIS67" s="270"/>
      <c r="IIT67" s="270"/>
      <c r="IIU67" s="270"/>
      <c r="IIV67" s="270"/>
      <c r="IIW67" s="270"/>
      <c r="IIX67" s="270"/>
      <c r="IIY67" s="270"/>
      <c r="IIZ67" s="270"/>
      <c r="IJA67" s="270"/>
      <c r="IJB67" s="270"/>
      <c r="IJC67" s="270"/>
      <c r="IJD67" s="270"/>
      <c r="IJE67" s="270"/>
      <c r="IJF67" s="270"/>
      <c r="IJG67" s="270"/>
      <c r="IJH67" s="270"/>
      <c r="IJI67" s="270"/>
      <c r="IJJ67" s="270"/>
      <c r="IJK67" s="270"/>
      <c r="IJL67" s="270"/>
      <c r="IJM67" s="270"/>
      <c r="IJN67" s="270"/>
      <c r="IJO67" s="270"/>
      <c r="IJP67" s="270"/>
      <c r="IJQ67" s="270"/>
      <c r="IJR67" s="270"/>
      <c r="IJS67" s="270"/>
      <c r="IJT67" s="270"/>
      <c r="IJU67" s="270"/>
      <c r="IJV67" s="270"/>
      <c r="IJW67" s="270"/>
      <c r="IJX67" s="270"/>
      <c r="IJY67" s="270"/>
      <c r="IJZ67" s="270"/>
      <c r="IKA67" s="270"/>
      <c r="IKB67" s="270"/>
      <c r="IKC67" s="270"/>
      <c r="IKD67" s="270"/>
      <c r="IKE67" s="270"/>
      <c r="IKF67" s="270"/>
      <c r="IKG67" s="270"/>
      <c r="IKH67" s="270"/>
      <c r="IKI67" s="270"/>
      <c r="IKJ67" s="270"/>
      <c r="IKK67" s="270"/>
      <c r="IKL67" s="270"/>
      <c r="IKM67" s="270"/>
      <c r="IKN67" s="270"/>
      <c r="IKO67" s="270"/>
      <c r="IKP67" s="270"/>
      <c r="IKQ67" s="270"/>
      <c r="IKR67" s="270"/>
      <c r="IKS67" s="270"/>
      <c r="IKT67" s="270"/>
      <c r="IKU67" s="270"/>
      <c r="IKV67" s="270"/>
      <c r="IKW67" s="270"/>
      <c r="IKX67" s="270"/>
      <c r="IKY67" s="270"/>
      <c r="IKZ67" s="270"/>
      <c r="ILA67" s="270"/>
      <c r="ILB67" s="270"/>
      <c r="ILC67" s="270"/>
      <c r="ILD67" s="270"/>
      <c r="ILE67" s="270"/>
      <c r="ILF67" s="270"/>
      <c r="ILG67" s="270"/>
      <c r="ILH67" s="270"/>
      <c r="ILI67" s="270"/>
      <c r="ILJ67" s="270"/>
      <c r="ILK67" s="270"/>
      <c r="ILL67" s="270"/>
      <c r="ILM67" s="270"/>
      <c r="ILN67" s="270"/>
      <c r="ILO67" s="270"/>
      <c r="ILP67" s="270"/>
      <c r="ILQ67" s="270"/>
      <c r="ILR67" s="270"/>
      <c r="ILS67" s="270"/>
      <c r="ILT67" s="270"/>
      <c r="ILU67" s="270"/>
      <c r="ILV67" s="270"/>
      <c r="ILW67" s="270"/>
      <c r="ILX67" s="270"/>
      <c r="ILY67" s="270"/>
      <c r="ILZ67" s="270"/>
      <c r="IMA67" s="270"/>
      <c r="IMB67" s="270"/>
      <c r="IMC67" s="270"/>
      <c r="IMD67" s="270"/>
      <c r="IME67" s="270"/>
      <c r="IMF67" s="270"/>
      <c r="IMG67" s="270"/>
      <c r="IMH67" s="270"/>
      <c r="IMI67" s="270"/>
      <c r="IMJ67" s="270"/>
      <c r="IMK67" s="270"/>
      <c r="IML67" s="270"/>
      <c r="IMM67" s="270"/>
      <c r="IMN67" s="270"/>
      <c r="IMO67" s="270"/>
      <c r="IMP67" s="270"/>
      <c r="IMQ67" s="270"/>
      <c r="IMR67" s="270"/>
      <c r="IMS67" s="270"/>
      <c r="IMT67" s="270"/>
      <c r="IMU67" s="270"/>
      <c r="IMV67" s="270"/>
      <c r="IMW67" s="270"/>
      <c r="IMX67" s="270"/>
      <c r="IMY67" s="270"/>
      <c r="IMZ67" s="270"/>
      <c r="INA67" s="270"/>
      <c r="INB67" s="270"/>
      <c r="INC67" s="270"/>
      <c r="IND67" s="270"/>
      <c r="INE67" s="270"/>
      <c r="INF67" s="270"/>
      <c r="ING67" s="270"/>
      <c r="INH67" s="270"/>
      <c r="INI67" s="270"/>
      <c r="INJ67" s="270"/>
      <c r="INK67" s="270"/>
      <c r="INL67" s="270"/>
      <c r="INM67" s="270"/>
      <c r="INN67" s="270"/>
      <c r="INO67" s="270"/>
      <c r="INP67" s="270"/>
      <c r="INQ67" s="270"/>
      <c r="INR67" s="270"/>
      <c r="INS67" s="270"/>
      <c r="INT67" s="270"/>
      <c r="INU67" s="270"/>
      <c r="INV67" s="270"/>
      <c r="INW67" s="270"/>
      <c r="INX67" s="270"/>
      <c r="INY67" s="270"/>
      <c r="INZ67" s="270"/>
      <c r="IOA67" s="270"/>
      <c r="IOB67" s="270"/>
      <c r="IOC67" s="270"/>
      <c r="IOD67" s="270"/>
      <c r="IOE67" s="270"/>
      <c r="IOF67" s="270"/>
      <c r="IOG67" s="270"/>
      <c r="IOH67" s="270"/>
      <c r="IOI67" s="270"/>
      <c r="IOJ67" s="270"/>
      <c r="IOK67" s="270"/>
      <c r="IOL67" s="270"/>
      <c r="IOM67" s="270"/>
      <c r="ION67" s="270"/>
      <c r="IOO67" s="270"/>
      <c r="IOP67" s="270"/>
      <c r="IOQ67" s="270"/>
      <c r="IOR67" s="270"/>
      <c r="IOS67" s="270"/>
      <c r="IOT67" s="270"/>
      <c r="IOU67" s="270"/>
      <c r="IOV67" s="270"/>
      <c r="IOW67" s="270"/>
      <c r="IOX67" s="270"/>
      <c r="IOY67" s="270"/>
      <c r="IOZ67" s="270"/>
      <c r="IPA67" s="270"/>
      <c r="IPB67" s="270"/>
      <c r="IPC67" s="270"/>
      <c r="IPD67" s="270"/>
      <c r="IPE67" s="270"/>
      <c r="IPF67" s="270"/>
      <c r="IPG67" s="270"/>
      <c r="IPH67" s="270"/>
      <c r="IPI67" s="270"/>
      <c r="IPJ67" s="270"/>
      <c r="IPK67" s="270"/>
      <c r="IPL67" s="270"/>
      <c r="IPM67" s="270"/>
      <c r="IPN67" s="270"/>
      <c r="IPO67" s="270"/>
      <c r="IPP67" s="270"/>
      <c r="IPQ67" s="270"/>
      <c r="IPR67" s="270"/>
      <c r="IPS67" s="270"/>
      <c r="IPT67" s="270"/>
      <c r="IPU67" s="270"/>
      <c r="IPV67" s="270"/>
      <c r="IPW67" s="270"/>
      <c r="IPX67" s="270"/>
      <c r="IPY67" s="270"/>
      <c r="IPZ67" s="270"/>
      <c r="IQA67" s="270"/>
      <c r="IQB67" s="270"/>
      <c r="IQC67" s="270"/>
      <c r="IQD67" s="270"/>
      <c r="IQE67" s="270"/>
      <c r="IQF67" s="270"/>
      <c r="IQG67" s="270"/>
      <c r="IQH67" s="270"/>
      <c r="IQI67" s="270"/>
      <c r="IQJ67" s="270"/>
      <c r="IQK67" s="270"/>
      <c r="IQL67" s="270"/>
      <c r="IQM67" s="270"/>
      <c r="IQN67" s="270"/>
      <c r="IQO67" s="270"/>
      <c r="IQP67" s="270"/>
      <c r="IQQ67" s="270"/>
      <c r="IQR67" s="270"/>
      <c r="IQS67" s="270"/>
      <c r="IQT67" s="270"/>
      <c r="IQU67" s="270"/>
      <c r="IQV67" s="270"/>
      <c r="IQW67" s="270"/>
      <c r="IQX67" s="270"/>
      <c r="IQY67" s="270"/>
      <c r="IQZ67" s="270"/>
      <c r="IRA67" s="270"/>
      <c r="IRB67" s="270"/>
      <c r="IRC67" s="270"/>
      <c r="IRD67" s="270"/>
      <c r="IRE67" s="270"/>
      <c r="IRF67" s="270"/>
      <c r="IRG67" s="270"/>
      <c r="IRH67" s="270"/>
      <c r="IRI67" s="270"/>
      <c r="IRJ67" s="270"/>
      <c r="IRK67" s="270"/>
      <c r="IRL67" s="270"/>
      <c r="IRM67" s="270"/>
      <c r="IRN67" s="270"/>
      <c r="IRO67" s="270"/>
      <c r="IRP67" s="270"/>
      <c r="IRQ67" s="270"/>
      <c r="IRR67" s="270"/>
      <c r="IRS67" s="270"/>
      <c r="IRT67" s="270"/>
      <c r="IRU67" s="270"/>
      <c r="IRV67" s="270"/>
      <c r="IRW67" s="270"/>
      <c r="IRX67" s="270"/>
      <c r="IRY67" s="270"/>
      <c r="IRZ67" s="270"/>
      <c r="ISA67" s="270"/>
      <c r="ISB67" s="270"/>
      <c r="ISC67" s="270"/>
      <c r="ISD67" s="270"/>
      <c r="ISE67" s="270"/>
      <c r="ISF67" s="270"/>
      <c r="ISG67" s="270"/>
      <c r="ISH67" s="270"/>
      <c r="ISI67" s="270"/>
      <c r="ISJ67" s="270"/>
      <c r="ISK67" s="270"/>
      <c r="ISL67" s="270"/>
      <c r="ISM67" s="270"/>
      <c r="ISN67" s="270"/>
      <c r="ISO67" s="270"/>
      <c r="ISP67" s="270"/>
      <c r="ISQ67" s="270"/>
      <c r="ISR67" s="270"/>
      <c r="ISS67" s="270"/>
      <c r="IST67" s="270"/>
      <c r="ISU67" s="270"/>
      <c r="ISV67" s="270"/>
      <c r="ISW67" s="270"/>
      <c r="ISX67" s="270"/>
      <c r="ISY67" s="270"/>
      <c r="ISZ67" s="270"/>
      <c r="ITA67" s="270"/>
      <c r="ITB67" s="270"/>
      <c r="ITC67" s="270"/>
      <c r="ITD67" s="270"/>
      <c r="ITE67" s="270"/>
      <c r="ITF67" s="270"/>
      <c r="ITG67" s="270"/>
      <c r="ITH67" s="270"/>
      <c r="ITI67" s="270"/>
      <c r="ITJ67" s="270"/>
      <c r="ITK67" s="270"/>
      <c r="ITL67" s="270"/>
      <c r="ITM67" s="270"/>
      <c r="ITN67" s="270"/>
      <c r="ITO67" s="270"/>
      <c r="ITP67" s="270"/>
      <c r="ITQ67" s="270"/>
      <c r="ITR67" s="270"/>
      <c r="ITS67" s="270"/>
      <c r="ITT67" s="270"/>
      <c r="ITU67" s="270"/>
      <c r="ITV67" s="270"/>
      <c r="ITW67" s="270"/>
      <c r="ITX67" s="270"/>
      <c r="ITY67" s="270"/>
      <c r="ITZ67" s="270"/>
      <c r="IUA67" s="270"/>
      <c r="IUB67" s="270"/>
      <c r="IUC67" s="270"/>
      <c r="IUD67" s="270"/>
      <c r="IUE67" s="270"/>
      <c r="IUF67" s="270"/>
      <c r="IUG67" s="270"/>
      <c r="IUH67" s="270"/>
      <c r="IUI67" s="270"/>
      <c r="IUJ67" s="270"/>
      <c r="IUK67" s="270"/>
      <c r="IUL67" s="270"/>
      <c r="IUM67" s="270"/>
      <c r="IUN67" s="270"/>
      <c r="IUO67" s="270"/>
      <c r="IUP67" s="270"/>
      <c r="IUQ67" s="270"/>
      <c r="IUR67" s="270"/>
      <c r="IUS67" s="270"/>
      <c r="IUT67" s="270"/>
      <c r="IUU67" s="270"/>
      <c r="IUV67" s="270"/>
      <c r="IUW67" s="270"/>
      <c r="IUX67" s="270"/>
      <c r="IUY67" s="270"/>
      <c r="IUZ67" s="270"/>
      <c r="IVA67" s="270"/>
      <c r="IVB67" s="270"/>
      <c r="IVC67" s="270"/>
      <c r="IVD67" s="270"/>
      <c r="IVE67" s="270"/>
      <c r="IVF67" s="270"/>
      <c r="IVG67" s="270"/>
      <c r="IVH67" s="270"/>
      <c r="IVI67" s="270"/>
      <c r="IVJ67" s="270"/>
      <c r="IVK67" s="270"/>
      <c r="IVL67" s="270"/>
      <c r="IVM67" s="270"/>
      <c r="IVN67" s="270"/>
      <c r="IVO67" s="270"/>
      <c r="IVP67" s="270"/>
      <c r="IVQ67" s="270"/>
      <c r="IVR67" s="270"/>
      <c r="IVS67" s="270"/>
      <c r="IVT67" s="270"/>
      <c r="IVU67" s="270"/>
      <c r="IVV67" s="270"/>
      <c r="IVW67" s="270"/>
      <c r="IVX67" s="270"/>
      <c r="IVY67" s="270"/>
      <c r="IVZ67" s="270"/>
      <c r="IWA67" s="270"/>
      <c r="IWB67" s="270"/>
      <c r="IWC67" s="270"/>
      <c r="IWD67" s="270"/>
      <c r="IWE67" s="270"/>
      <c r="IWF67" s="270"/>
      <c r="IWG67" s="270"/>
      <c r="IWH67" s="270"/>
      <c r="IWI67" s="270"/>
      <c r="IWJ67" s="270"/>
      <c r="IWK67" s="270"/>
      <c r="IWL67" s="270"/>
      <c r="IWM67" s="270"/>
      <c r="IWN67" s="270"/>
      <c r="IWO67" s="270"/>
      <c r="IWP67" s="270"/>
      <c r="IWQ67" s="270"/>
      <c r="IWR67" s="270"/>
      <c r="IWS67" s="270"/>
      <c r="IWT67" s="270"/>
      <c r="IWU67" s="270"/>
      <c r="IWV67" s="270"/>
      <c r="IWW67" s="270"/>
      <c r="IWX67" s="270"/>
      <c r="IWY67" s="270"/>
      <c r="IWZ67" s="270"/>
      <c r="IXA67" s="270"/>
      <c r="IXB67" s="270"/>
      <c r="IXC67" s="270"/>
      <c r="IXD67" s="270"/>
      <c r="IXE67" s="270"/>
      <c r="IXF67" s="270"/>
      <c r="IXG67" s="270"/>
      <c r="IXH67" s="270"/>
      <c r="IXI67" s="270"/>
      <c r="IXJ67" s="270"/>
      <c r="IXK67" s="270"/>
      <c r="IXL67" s="270"/>
      <c r="IXM67" s="270"/>
      <c r="IXN67" s="270"/>
      <c r="IXO67" s="270"/>
      <c r="IXP67" s="270"/>
      <c r="IXQ67" s="270"/>
      <c r="IXR67" s="270"/>
      <c r="IXS67" s="270"/>
      <c r="IXT67" s="270"/>
      <c r="IXU67" s="270"/>
      <c r="IXV67" s="270"/>
      <c r="IXW67" s="270"/>
      <c r="IXX67" s="270"/>
      <c r="IXY67" s="270"/>
      <c r="IXZ67" s="270"/>
      <c r="IYA67" s="270"/>
      <c r="IYB67" s="270"/>
      <c r="IYC67" s="270"/>
      <c r="IYD67" s="270"/>
      <c r="IYE67" s="270"/>
      <c r="IYF67" s="270"/>
      <c r="IYG67" s="270"/>
      <c r="IYH67" s="270"/>
      <c r="IYI67" s="270"/>
      <c r="IYJ67" s="270"/>
      <c r="IYK67" s="270"/>
      <c r="IYL67" s="270"/>
      <c r="IYM67" s="270"/>
      <c r="IYN67" s="270"/>
      <c r="IYO67" s="270"/>
      <c r="IYP67" s="270"/>
      <c r="IYQ67" s="270"/>
      <c r="IYR67" s="270"/>
      <c r="IYS67" s="270"/>
      <c r="IYT67" s="270"/>
      <c r="IYU67" s="270"/>
      <c r="IYV67" s="270"/>
      <c r="IYW67" s="270"/>
      <c r="IYX67" s="270"/>
      <c r="IYY67" s="270"/>
      <c r="IYZ67" s="270"/>
      <c r="IZA67" s="270"/>
      <c r="IZB67" s="270"/>
      <c r="IZC67" s="270"/>
      <c r="IZD67" s="270"/>
      <c r="IZE67" s="270"/>
      <c r="IZF67" s="270"/>
      <c r="IZG67" s="270"/>
      <c r="IZH67" s="270"/>
      <c r="IZI67" s="270"/>
      <c r="IZJ67" s="270"/>
      <c r="IZK67" s="270"/>
      <c r="IZL67" s="270"/>
      <c r="IZM67" s="270"/>
      <c r="IZN67" s="270"/>
      <c r="IZO67" s="270"/>
      <c r="IZP67" s="270"/>
      <c r="IZQ67" s="270"/>
      <c r="IZR67" s="270"/>
      <c r="IZS67" s="270"/>
      <c r="IZT67" s="270"/>
      <c r="IZU67" s="270"/>
      <c r="IZV67" s="270"/>
      <c r="IZW67" s="270"/>
      <c r="IZX67" s="270"/>
      <c r="IZY67" s="270"/>
      <c r="IZZ67" s="270"/>
      <c r="JAA67" s="270"/>
      <c r="JAB67" s="270"/>
      <c r="JAC67" s="270"/>
      <c r="JAD67" s="270"/>
      <c r="JAE67" s="270"/>
      <c r="JAF67" s="270"/>
      <c r="JAG67" s="270"/>
      <c r="JAH67" s="270"/>
      <c r="JAI67" s="270"/>
      <c r="JAJ67" s="270"/>
      <c r="JAK67" s="270"/>
      <c r="JAL67" s="270"/>
      <c r="JAM67" s="270"/>
      <c r="JAN67" s="270"/>
      <c r="JAO67" s="270"/>
      <c r="JAP67" s="270"/>
      <c r="JAQ67" s="270"/>
      <c r="JAR67" s="270"/>
      <c r="JAS67" s="270"/>
      <c r="JAT67" s="270"/>
      <c r="JAU67" s="270"/>
      <c r="JAV67" s="270"/>
      <c r="JAW67" s="270"/>
      <c r="JAX67" s="270"/>
      <c r="JAY67" s="270"/>
      <c r="JAZ67" s="270"/>
      <c r="JBA67" s="270"/>
      <c r="JBB67" s="270"/>
      <c r="JBC67" s="270"/>
      <c r="JBD67" s="270"/>
      <c r="JBE67" s="270"/>
      <c r="JBF67" s="270"/>
      <c r="JBG67" s="270"/>
      <c r="JBH67" s="270"/>
      <c r="JBI67" s="270"/>
      <c r="JBJ67" s="270"/>
      <c r="JBK67" s="270"/>
      <c r="JBL67" s="270"/>
      <c r="JBM67" s="270"/>
      <c r="JBN67" s="270"/>
      <c r="JBO67" s="270"/>
      <c r="JBP67" s="270"/>
      <c r="JBQ67" s="270"/>
      <c r="JBR67" s="270"/>
      <c r="JBS67" s="270"/>
      <c r="JBT67" s="270"/>
      <c r="JBU67" s="270"/>
      <c r="JBV67" s="270"/>
      <c r="JBW67" s="270"/>
      <c r="JBX67" s="270"/>
      <c r="JBY67" s="270"/>
      <c r="JBZ67" s="270"/>
      <c r="JCA67" s="270"/>
      <c r="JCB67" s="270"/>
      <c r="JCC67" s="270"/>
      <c r="JCD67" s="270"/>
      <c r="JCE67" s="270"/>
      <c r="JCF67" s="270"/>
      <c r="JCG67" s="270"/>
      <c r="JCH67" s="270"/>
      <c r="JCI67" s="270"/>
      <c r="JCJ67" s="270"/>
      <c r="JCK67" s="270"/>
      <c r="JCL67" s="270"/>
      <c r="JCM67" s="270"/>
      <c r="JCN67" s="270"/>
      <c r="JCO67" s="270"/>
      <c r="JCP67" s="270"/>
      <c r="JCQ67" s="270"/>
      <c r="JCR67" s="270"/>
      <c r="JCS67" s="270"/>
      <c r="JCT67" s="270"/>
      <c r="JCU67" s="270"/>
      <c r="JCV67" s="270"/>
      <c r="JCW67" s="270"/>
      <c r="JCX67" s="270"/>
      <c r="JCY67" s="270"/>
      <c r="JCZ67" s="270"/>
      <c r="JDA67" s="270"/>
      <c r="JDB67" s="270"/>
      <c r="JDC67" s="270"/>
      <c r="JDD67" s="270"/>
      <c r="JDE67" s="270"/>
      <c r="JDF67" s="270"/>
      <c r="JDG67" s="270"/>
      <c r="JDH67" s="270"/>
      <c r="JDI67" s="270"/>
      <c r="JDJ67" s="270"/>
      <c r="JDK67" s="270"/>
      <c r="JDL67" s="270"/>
      <c r="JDM67" s="270"/>
      <c r="JDN67" s="270"/>
      <c r="JDO67" s="270"/>
      <c r="JDP67" s="270"/>
      <c r="JDQ67" s="270"/>
      <c r="JDR67" s="270"/>
      <c r="JDS67" s="270"/>
      <c r="JDT67" s="270"/>
      <c r="JDU67" s="270"/>
      <c r="JDV67" s="270"/>
      <c r="JDW67" s="270"/>
      <c r="JDX67" s="270"/>
      <c r="JDY67" s="270"/>
      <c r="JDZ67" s="270"/>
      <c r="JEA67" s="270"/>
      <c r="JEB67" s="270"/>
      <c r="JEC67" s="270"/>
      <c r="JED67" s="270"/>
      <c r="JEE67" s="270"/>
      <c r="JEF67" s="270"/>
      <c r="JEG67" s="270"/>
      <c r="JEH67" s="270"/>
      <c r="JEI67" s="270"/>
      <c r="JEJ67" s="270"/>
      <c r="JEK67" s="270"/>
      <c r="JEL67" s="270"/>
      <c r="JEM67" s="270"/>
      <c r="JEN67" s="270"/>
      <c r="JEO67" s="270"/>
      <c r="JEP67" s="270"/>
      <c r="JEQ67" s="270"/>
      <c r="JER67" s="270"/>
      <c r="JES67" s="270"/>
      <c r="JET67" s="270"/>
      <c r="JEU67" s="270"/>
      <c r="JEV67" s="270"/>
      <c r="JEW67" s="270"/>
      <c r="JEX67" s="270"/>
      <c r="JEY67" s="270"/>
      <c r="JEZ67" s="270"/>
      <c r="JFA67" s="270"/>
      <c r="JFB67" s="270"/>
      <c r="JFC67" s="270"/>
      <c r="JFD67" s="270"/>
      <c r="JFE67" s="270"/>
      <c r="JFF67" s="270"/>
      <c r="JFG67" s="270"/>
      <c r="JFH67" s="270"/>
      <c r="JFI67" s="270"/>
      <c r="JFJ67" s="270"/>
      <c r="JFK67" s="270"/>
      <c r="JFL67" s="270"/>
      <c r="JFM67" s="270"/>
      <c r="JFN67" s="270"/>
      <c r="JFO67" s="270"/>
      <c r="JFP67" s="270"/>
      <c r="JFQ67" s="270"/>
      <c r="JFR67" s="270"/>
      <c r="JFS67" s="270"/>
      <c r="JFT67" s="270"/>
      <c r="JFU67" s="270"/>
      <c r="JFV67" s="270"/>
      <c r="JFW67" s="270"/>
      <c r="JFX67" s="270"/>
      <c r="JFY67" s="270"/>
      <c r="JFZ67" s="270"/>
      <c r="JGA67" s="270"/>
      <c r="JGB67" s="270"/>
      <c r="JGC67" s="270"/>
      <c r="JGD67" s="270"/>
      <c r="JGE67" s="270"/>
      <c r="JGF67" s="270"/>
      <c r="JGG67" s="270"/>
      <c r="JGH67" s="270"/>
      <c r="JGI67" s="270"/>
      <c r="JGJ67" s="270"/>
      <c r="JGK67" s="270"/>
      <c r="JGL67" s="270"/>
      <c r="JGM67" s="270"/>
      <c r="JGN67" s="270"/>
      <c r="JGO67" s="270"/>
      <c r="JGP67" s="270"/>
      <c r="JGQ67" s="270"/>
      <c r="JGR67" s="270"/>
      <c r="JGS67" s="270"/>
      <c r="JGT67" s="270"/>
      <c r="JGU67" s="270"/>
      <c r="JGV67" s="270"/>
      <c r="JGW67" s="270"/>
      <c r="JGX67" s="270"/>
      <c r="JGY67" s="270"/>
      <c r="JGZ67" s="270"/>
      <c r="JHA67" s="270"/>
      <c r="JHB67" s="270"/>
      <c r="JHC67" s="270"/>
      <c r="JHD67" s="270"/>
      <c r="JHE67" s="270"/>
      <c r="JHF67" s="270"/>
      <c r="JHG67" s="270"/>
      <c r="JHH67" s="270"/>
      <c r="JHI67" s="270"/>
      <c r="JHJ67" s="270"/>
      <c r="JHK67" s="270"/>
      <c r="JHL67" s="270"/>
      <c r="JHM67" s="270"/>
      <c r="JHN67" s="270"/>
      <c r="JHO67" s="270"/>
      <c r="JHP67" s="270"/>
      <c r="JHQ67" s="270"/>
      <c r="JHR67" s="270"/>
      <c r="JHS67" s="270"/>
      <c r="JHT67" s="270"/>
      <c r="JHU67" s="270"/>
      <c r="JHV67" s="270"/>
      <c r="JHW67" s="270"/>
      <c r="JHX67" s="270"/>
      <c r="JHY67" s="270"/>
      <c r="JHZ67" s="270"/>
      <c r="JIA67" s="270"/>
      <c r="JIB67" s="270"/>
      <c r="JIC67" s="270"/>
      <c r="JID67" s="270"/>
      <c r="JIE67" s="270"/>
      <c r="JIF67" s="270"/>
      <c r="JIG67" s="270"/>
      <c r="JIH67" s="270"/>
      <c r="JII67" s="270"/>
      <c r="JIJ67" s="270"/>
      <c r="JIK67" s="270"/>
      <c r="JIL67" s="270"/>
      <c r="JIM67" s="270"/>
      <c r="JIN67" s="270"/>
      <c r="JIO67" s="270"/>
      <c r="JIP67" s="270"/>
      <c r="JIQ67" s="270"/>
      <c r="JIR67" s="270"/>
      <c r="JIS67" s="270"/>
      <c r="JIT67" s="270"/>
      <c r="JIU67" s="270"/>
      <c r="JIV67" s="270"/>
      <c r="JIW67" s="270"/>
      <c r="JIX67" s="270"/>
      <c r="JIY67" s="270"/>
      <c r="JIZ67" s="270"/>
      <c r="JJA67" s="270"/>
      <c r="JJB67" s="270"/>
      <c r="JJC67" s="270"/>
      <c r="JJD67" s="270"/>
      <c r="JJE67" s="270"/>
      <c r="JJF67" s="270"/>
      <c r="JJG67" s="270"/>
      <c r="JJH67" s="270"/>
      <c r="JJI67" s="270"/>
      <c r="JJJ67" s="270"/>
      <c r="JJK67" s="270"/>
      <c r="JJL67" s="270"/>
      <c r="JJM67" s="270"/>
      <c r="JJN67" s="270"/>
      <c r="JJO67" s="270"/>
      <c r="JJP67" s="270"/>
      <c r="JJQ67" s="270"/>
      <c r="JJR67" s="270"/>
      <c r="JJS67" s="270"/>
      <c r="JJT67" s="270"/>
      <c r="JJU67" s="270"/>
      <c r="JJV67" s="270"/>
      <c r="JJW67" s="270"/>
      <c r="JJX67" s="270"/>
      <c r="JJY67" s="270"/>
      <c r="JJZ67" s="270"/>
      <c r="JKA67" s="270"/>
      <c r="JKB67" s="270"/>
      <c r="JKC67" s="270"/>
      <c r="JKD67" s="270"/>
      <c r="JKE67" s="270"/>
      <c r="JKF67" s="270"/>
      <c r="JKG67" s="270"/>
      <c r="JKH67" s="270"/>
      <c r="JKI67" s="270"/>
      <c r="JKJ67" s="270"/>
      <c r="JKK67" s="270"/>
      <c r="JKL67" s="270"/>
      <c r="JKM67" s="270"/>
      <c r="JKN67" s="270"/>
      <c r="JKO67" s="270"/>
      <c r="JKP67" s="270"/>
      <c r="JKQ67" s="270"/>
      <c r="JKR67" s="270"/>
      <c r="JKS67" s="270"/>
      <c r="JKT67" s="270"/>
      <c r="JKU67" s="270"/>
      <c r="JKV67" s="270"/>
      <c r="JKW67" s="270"/>
      <c r="JKX67" s="270"/>
      <c r="JKY67" s="270"/>
      <c r="JKZ67" s="270"/>
      <c r="JLA67" s="270"/>
      <c r="JLB67" s="270"/>
      <c r="JLC67" s="270"/>
      <c r="JLD67" s="270"/>
      <c r="JLE67" s="270"/>
      <c r="JLF67" s="270"/>
      <c r="JLG67" s="270"/>
      <c r="JLH67" s="270"/>
      <c r="JLI67" s="270"/>
      <c r="JLJ67" s="270"/>
      <c r="JLK67" s="270"/>
      <c r="JLL67" s="270"/>
      <c r="JLM67" s="270"/>
      <c r="JLN67" s="270"/>
      <c r="JLO67" s="270"/>
      <c r="JLP67" s="270"/>
      <c r="JLQ67" s="270"/>
      <c r="JLR67" s="270"/>
      <c r="JLS67" s="270"/>
      <c r="JLT67" s="270"/>
      <c r="JLU67" s="270"/>
      <c r="JLV67" s="270"/>
      <c r="JLW67" s="270"/>
      <c r="JLX67" s="270"/>
      <c r="JLY67" s="270"/>
      <c r="JLZ67" s="270"/>
      <c r="JMA67" s="270"/>
      <c r="JMB67" s="270"/>
      <c r="JMC67" s="270"/>
      <c r="JMD67" s="270"/>
      <c r="JME67" s="270"/>
      <c r="JMF67" s="270"/>
      <c r="JMG67" s="270"/>
      <c r="JMH67" s="270"/>
      <c r="JMI67" s="270"/>
      <c r="JMJ67" s="270"/>
      <c r="JMK67" s="270"/>
      <c r="JML67" s="270"/>
      <c r="JMM67" s="270"/>
      <c r="JMN67" s="270"/>
      <c r="JMO67" s="270"/>
      <c r="JMP67" s="270"/>
      <c r="JMQ67" s="270"/>
      <c r="JMR67" s="270"/>
      <c r="JMS67" s="270"/>
      <c r="JMT67" s="270"/>
      <c r="JMU67" s="270"/>
      <c r="JMV67" s="270"/>
      <c r="JMW67" s="270"/>
      <c r="JMX67" s="270"/>
      <c r="JMY67" s="270"/>
      <c r="JMZ67" s="270"/>
      <c r="JNA67" s="270"/>
      <c r="JNB67" s="270"/>
      <c r="JNC67" s="270"/>
      <c r="JND67" s="270"/>
      <c r="JNE67" s="270"/>
      <c r="JNF67" s="270"/>
      <c r="JNG67" s="270"/>
      <c r="JNH67" s="270"/>
      <c r="JNI67" s="270"/>
      <c r="JNJ67" s="270"/>
      <c r="JNK67" s="270"/>
      <c r="JNL67" s="270"/>
      <c r="JNM67" s="270"/>
      <c r="JNN67" s="270"/>
      <c r="JNO67" s="270"/>
      <c r="JNP67" s="270"/>
      <c r="JNQ67" s="270"/>
      <c r="JNR67" s="270"/>
      <c r="JNS67" s="270"/>
      <c r="JNT67" s="270"/>
      <c r="JNU67" s="270"/>
      <c r="JNV67" s="270"/>
      <c r="JNW67" s="270"/>
      <c r="JNX67" s="270"/>
      <c r="JNY67" s="270"/>
      <c r="JNZ67" s="270"/>
      <c r="JOA67" s="270"/>
      <c r="JOB67" s="270"/>
      <c r="JOC67" s="270"/>
      <c r="JOD67" s="270"/>
      <c r="JOE67" s="270"/>
      <c r="JOF67" s="270"/>
      <c r="JOG67" s="270"/>
      <c r="JOH67" s="270"/>
      <c r="JOI67" s="270"/>
      <c r="JOJ67" s="270"/>
      <c r="JOK67" s="270"/>
      <c r="JOL67" s="270"/>
      <c r="JOM67" s="270"/>
      <c r="JON67" s="270"/>
      <c r="JOO67" s="270"/>
      <c r="JOP67" s="270"/>
      <c r="JOQ67" s="270"/>
      <c r="JOR67" s="270"/>
      <c r="JOS67" s="270"/>
      <c r="JOT67" s="270"/>
      <c r="JOU67" s="270"/>
      <c r="JOV67" s="270"/>
      <c r="JOW67" s="270"/>
      <c r="JOX67" s="270"/>
      <c r="JOY67" s="270"/>
      <c r="JOZ67" s="270"/>
      <c r="JPA67" s="270"/>
      <c r="JPB67" s="270"/>
      <c r="JPC67" s="270"/>
      <c r="JPD67" s="270"/>
      <c r="JPE67" s="270"/>
      <c r="JPF67" s="270"/>
      <c r="JPG67" s="270"/>
      <c r="JPH67" s="270"/>
      <c r="JPI67" s="270"/>
      <c r="JPJ67" s="270"/>
      <c r="JPK67" s="270"/>
      <c r="JPL67" s="270"/>
      <c r="JPM67" s="270"/>
      <c r="JPN67" s="270"/>
      <c r="JPO67" s="270"/>
      <c r="JPP67" s="270"/>
      <c r="JPQ67" s="270"/>
      <c r="JPR67" s="270"/>
      <c r="JPS67" s="270"/>
      <c r="JPT67" s="270"/>
      <c r="JPU67" s="270"/>
      <c r="JPV67" s="270"/>
      <c r="JPW67" s="270"/>
      <c r="JPX67" s="270"/>
      <c r="JPY67" s="270"/>
      <c r="JPZ67" s="270"/>
      <c r="JQA67" s="270"/>
      <c r="JQB67" s="270"/>
      <c r="JQC67" s="270"/>
      <c r="JQD67" s="270"/>
      <c r="JQE67" s="270"/>
      <c r="JQF67" s="270"/>
      <c r="JQG67" s="270"/>
      <c r="JQH67" s="270"/>
      <c r="JQI67" s="270"/>
      <c r="JQJ67" s="270"/>
      <c r="JQK67" s="270"/>
      <c r="JQL67" s="270"/>
      <c r="JQM67" s="270"/>
      <c r="JQN67" s="270"/>
      <c r="JQO67" s="270"/>
      <c r="JQP67" s="270"/>
      <c r="JQQ67" s="270"/>
      <c r="JQR67" s="270"/>
      <c r="JQS67" s="270"/>
      <c r="JQT67" s="270"/>
      <c r="JQU67" s="270"/>
      <c r="JQV67" s="270"/>
      <c r="JQW67" s="270"/>
      <c r="JQX67" s="270"/>
      <c r="JQY67" s="270"/>
      <c r="JQZ67" s="270"/>
      <c r="JRA67" s="270"/>
      <c r="JRB67" s="270"/>
      <c r="JRC67" s="270"/>
      <c r="JRD67" s="270"/>
      <c r="JRE67" s="270"/>
      <c r="JRF67" s="270"/>
      <c r="JRG67" s="270"/>
      <c r="JRH67" s="270"/>
      <c r="JRI67" s="270"/>
      <c r="JRJ67" s="270"/>
      <c r="JRK67" s="270"/>
      <c r="JRL67" s="270"/>
      <c r="JRM67" s="270"/>
      <c r="JRN67" s="270"/>
      <c r="JRO67" s="270"/>
      <c r="JRP67" s="270"/>
      <c r="JRQ67" s="270"/>
      <c r="JRR67" s="270"/>
      <c r="JRS67" s="270"/>
      <c r="JRT67" s="270"/>
      <c r="JRU67" s="270"/>
      <c r="JRV67" s="270"/>
      <c r="JRW67" s="270"/>
      <c r="JRX67" s="270"/>
      <c r="JRY67" s="270"/>
      <c r="JRZ67" s="270"/>
      <c r="JSA67" s="270"/>
      <c r="JSB67" s="270"/>
      <c r="JSC67" s="270"/>
      <c r="JSD67" s="270"/>
      <c r="JSE67" s="270"/>
      <c r="JSF67" s="270"/>
      <c r="JSG67" s="270"/>
      <c r="JSH67" s="270"/>
      <c r="JSI67" s="270"/>
      <c r="JSJ67" s="270"/>
      <c r="JSK67" s="270"/>
      <c r="JSL67" s="270"/>
      <c r="JSM67" s="270"/>
      <c r="JSN67" s="270"/>
      <c r="JSO67" s="270"/>
      <c r="JSP67" s="270"/>
      <c r="JSQ67" s="270"/>
      <c r="JSR67" s="270"/>
      <c r="JSS67" s="270"/>
      <c r="JST67" s="270"/>
      <c r="JSU67" s="270"/>
      <c r="JSV67" s="270"/>
      <c r="JSW67" s="270"/>
      <c r="JSX67" s="270"/>
      <c r="JSY67" s="270"/>
      <c r="JSZ67" s="270"/>
      <c r="JTA67" s="270"/>
      <c r="JTB67" s="270"/>
      <c r="JTC67" s="270"/>
      <c r="JTD67" s="270"/>
      <c r="JTE67" s="270"/>
      <c r="JTF67" s="270"/>
      <c r="JTG67" s="270"/>
      <c r="JTH67" s="270"/>
      <c r="JTI67" s="270"/>
      <c r="JTJ67" s="270"/>
      <c r="JTK67" s="270"/>
      <c r="JTL67" s="270"/>
      <c r="JTM67" s="270"/>
      <c r="JTN67" s="270"/>
      <c r="JTO67" s="270"/>
      <c r="JTP67" s="270"/>
      <c r="JTQ67" s="270"/>
      <c r="JTR67" s="270"/>
      <c r="JTS67" s="270"/>
      <c r="JTT67" s="270"/>
      <c r="JTU67" s="270"/>
      <c r="JTV67" s="270"/>
      <c r="JTW67" s="270"/>
      <c r="JTX67" s="270"/>
      <c r="JTY67" s="270"/>
      <c r="JTZ67" s="270"/>
      <c r="JUA67" s="270"/>
      <c r="JUB67" s="270"/>
      <c r="JUC67" s="270"/>
      <c r="JUD67" s="270"/>
      <c r="JUE67" s="270"/>
      <c r="JUF67" s="270"/>
      <c r="JUG67" s="270"/>
      <c r="JUH67" s="270"/>
      <c r="JUI67" s="270"/>
      <c r="JUJ67" s="270"/>
      <c r="JUK67" s="270"/>
      <c r="JUL67" s="270"/>
      <c r="JUM67" s="270"/>
      <c r="JUN67" s="270"/>
      <c r="JUO67" s="270"/>
      <c r="JUP67" s="270"/>
      <c r="JUQ67" s="270"/>
      <c r="JUR67" s="270"/>
      <c r="JUS67" s="270"/>
      <c r="JUT67" s="270"/>
      <c r="JUU67" s="270"/>
      <c r="JUV67" s="270"/>
      <c r="JUW67" s="270"/>
      <c r="JUX67" s="270"/>
      <c r="JUY67" s="270"/>
      <c r="JUZ67" s="270"/>
      <c r="JVA67" s="270"/>
      <c r="JVB67" s="270"/>
      <c r="JVC67" s="270"/>
      <c r="JVD67" s="270"/>
      <c r="JVE67" s="270"/>
      <c r="JVF67" s="270"/>
      <c r="JVG67" s="270"/>
      <c r="JVH67" s="270"/>
      <c r="JVI67" s="270"/>
      <c r="JVJ67" s="270"/>
      <c r="JVK67" s="270"/>
      <c r="JVL67" s="270"/>
      <c r="JVM67" s="270"/>
      <c r="JVN67" s="270"/>
      <c r="JVO67" s="270"/>
      <c r="JVP67" s="270"/>
      <c r="JVQ67" s="270"/>
      <c r="JVR67" s="270"/>
      <c r="JVS67" s="270"/>
      <c r="JVT67" s="270"/>
      <c r="JVU67" s="270"/>
      <c r="JVV67" s="270"/>
      <c r="JVW67" s="270"/>
      <c r="JVX67" s="270"/>
      <c r="JVY67" s="270"/>
      <c r="JVZ67" s="270"/>
      <c r="JWA67" s="270"/>
      <c r="JWB67" s="270"/>
      <c r="JWC67" s="270"/>
      <c r="JWD67" s="270"/>
      <c r="JWE67" s="270"/>
      <c r="JWF67" s="270"/>
      <c r="JWG67" s="270"/>
      <c r="JWH67" s="270"/>
      <c r="JWI67" s="270"/>
      <c r="JWJ67" s="270"/>
      <c r="JWK67" s="270"/>
      <c r="JWL67" s="270"/>
      <c r="JWM67" s="270"/>
      <c r="JWN67" s="270"/>
      <c r="JWO67" s="270"/>
      <c r="JWP67" s="270"/>
      <c r="JWQ67" s="270"/>
      <c r="JWR67" s="270"/>
      <c r="JWS67" s="270"/>
      <c r="JWT67" s="270"/>
      <c r="JWU67" s="270"/>
      <c r="JWV67" s="270"/>
      <c r="JWW67" s="270"/>
      <c r="JWX67" s="270"/>
      <c r="JWY67" s="270"/>
      <c r="JWZ67" s="270"/>
      <c r="JXA67" s="270"/>
      <c r="JXB67" s="270"/>
      <c r="JXC67" s="270"/>
      <c r="JXD67" s="270"/>
      <c r="JXE67" s="270"/>
      <c r="JXF67" s="270"/>
      <c r="JXG67" s="270"/>
      <c r="JXH67" s="270"/>
      <c r="JXI67" s="270"/>
      <c r="JXJ67" s="270"/>
      <c r="JXK67" s="270"/>
      <c r="JXL67" s="270"/>
      <c r="JXM67" s="270"/>
      <c r="JXN67" s="270"/>
      <c r="JXO67" s="270"/>
      <c r="JXP67" s="270"/>
      <c r="JXQ67" s="270"/>
      <c r="JXR67" s="270"/>
      <c r="JXS67" s="270"/>
      <c r="JXT67" s="270"/>
      <c r="JXU67" s="270"/>
      <c r="JXV67" s="270"/>
      <c r="JXW67" s="270"/>
      <c r="JXX67" s="270"/>
      <c r="JXY67" s="270"/>
      <c r="JXZ67" s="270"/>
      <c r="JYA67" s="270"/>
      <c r="JYB67" s="270"/>
      <c r="JYC67" s="270"/>
      <c r="JYD67" s="270"/>
      <c r="JYE67" s="270"/>
      <c r="JYF67" s="270"/>
      <c r="JYG67" s="270"/>
      <c r="JYH67" s="270"/>
      <c r="JYI67" s="270"/>
      <c r="JYJ67" s="270"/>
      <c r="JYK67" s="270"/>
      <c r="JYL67" s="270"/>
      <c r="JYM67" s="270"/>
      <c r="JYN67" s="270"/>
      <c r="JYO67" s="270"/>
      <c r="JYP67" s="270"/>
      <c r="JYQ67" s="270"/>
      <c r="JYR67" s="270"/>
      <c r="JYS67" s="270"/>
      <c r="JYT67" s="270"/>
      <c r="JYU67" s="270"/>
      <c r="JYV67" s="270"/>
      <c r="JYW67" s="270"/>
      <c r="JYX67" s="270"/>
      <c r="JYY67" s="270"/>
      <c r="JYZ67" s="270"/>
      <c r="JZA67" s="270"/>
      <c r="JZB67" s="270"/>
      <c r="JZC67" s="270"/>
      <c r="JZD67" s="270"/>
      <c r="JZE67" s="270"/>
      <c r="JZF67" s="270"/>
      <c r="JZG67" s="270"/>
      <c r="JZH67" s="270"/>
      <c r="JZI67" s="270"/>
      <c r="JZJ67" s="270"/>
      <c r="JZK67" s="270"/>
      <c r="JZL67" s="270"/>
      <c r="JZM67" s="270"/>
      <c r="JZN67" s="270"/>
      <c r="JZO67" s="270"/>
      <c r="JZP67" s="270"/>
      <c r="JZQ67" s="270"/>
      <c r="JZR67" s="270"/>
      <c r="JZS67" s="270"/>
      <c r="JZT67" s="270"/>
      <c r="JZU67" s="270"/>
      <c r="JZV67" s="270"/>
      <c r="JZW67" s="270"/>
      <c r="JZX67" s="270"/>
      <c r="JZY67" s="270"/>
      <c r="JZZ67" s="270"/>
      <c r="KAA67" s="270"/>
      <c r="KAB67" s="270"/>
      <c r="KAC67" s="270"/>
      <c r="KAD67" s="270"/>
      <c r="KAE67" s="270"/>
      <c r="KAF67" s="270"/>
      <c r="KAG67" s="270"/>
      <c r="KAH67" s="270"/>
      <c r="KAI67" s="270"/>
      <c r="KAJ67" s="270"/>
      <c r="KAK67" s="270"/>
      <c r="KAL67" s="270"/>
      <c r="KAM67" s="270"/>
      <c r="KAN67" s="270"/>
      <c r="KAO67" s="270"/>
      <c r="KAP67" s="270"/>
      <c r="KAQ67" s="270"/>
      <c r="KAR67" s="270"/>
      <c r="KAS67" s="270"/>
      <c r="KAT67" s="270"/>
      <c r="KAU67" s="270"/>
      <c r="KAV67" s="270"/>
      <c r="KAW67" s="270"/>
      <c r="KAX67" s="270"/>
      <c r="KAY67" s="270"/>
      <c r="KAZ67" s="270"/>
      <c r="KBA67" s="270"/>
      <c r="KBB67" s="270"/>
      <c r="KBC67" s="270"/>
      <c r="KBD67" s="270"/>
      <c r="KBE67" s="270"/>
      <c r="KBF67" s="270"/>
      <c r="KBG67" s="270"/>
      <c r="KBH67" s="270"/>
      <c r="KBI67" s="270"/>
      <c r="KBJ67" s="270"/>
      <c r="KBK67" s="270"/>
      <c r="KBL67" s="270"/>
      <c r="KBM67" s="270"/>
      <c r="KBN67" s="270"/>
      <c r="KBO67" s="270"/>
      <c r="KBP67" s="270"/>
      <c r="KBQ67" s="270"/>
      <c r="KBR67" s="270"/>
      <c r="KBS67" s="270"/>
      <c r="KBT67" s="270"/>
      <c r="KBU67" s="270"/>
      <c r="KBV67" s="270"/>
      <c r="KBW67" s="270"/>
      <c r="KBX67" s="270"/>
      <c r="KBY67" s="270"/>
      <c r="KBZ67" s="270"/>
      <c r="KCA67" s="270"/>
      <c r="KCB67" s="270"/>
      <c r="KCC67" s="270"/>
      <c r="KCD67" s="270"/>
      <c r="KCE67" s="270"/>
      <c r="KCF67" s="270"/>
      <c r="KCG67" s="270"/>
      <c r="KCH67" s="270"/>
      <c r="KCI67" s="270"/>
      <c r="KCJ67" s="270"/>
      <c r="KCK67" s="270"/>
      <c r="KCL67" s="270"/>
      <c r="KCM67" s="270"/>
      <c r="KCN67" s="270"/>
      <c r="KCO67" s="270"/>
      <c r="KCP67" s="270"/>
      <c r="KCQ67" s="270"/>
      <c r="KCR67" s="270"/>
      <c r="KCS67" s="270"/>
      <c r="KCT67" s="270"/>
      <c r="KCU67" s="270"/>
      <c r="KCV67" s="270"/>
      <c r="KCW67" s="270"/>
      <c r="KCX67" s="270"/>
      <c r="KCY67" s="270"/>
      <c r="KCZ67" s="270"/>
      <c r="KDA67" s="270"/>
      <c r="KDB67" s="270"/>
      <c r="KDC67" s="270"/>
      <c r="KDD67" s="270"/>
      <c r="KDE67" s="270"/>
      <c r="KDF67" s="270"/>
      <c r="KDG67" s="270"/>
      <c r="KDH67" s="270"/>
      <c r="KDI67" s="270"/>
      <c r="KDJ67" s="270"/>
      <c r="KDK67" s="270"/>
      <c r="KDL67" s="270"/>
      <c r="KDM67" s="270"/>
      <c r="KDN67" s="270"/>
      <c r="KDO67" s="270"/>
      <c r="KDP67" s="270"/>
      <c r="KDQ67" s="270"/>
      <c r="KDR67" s="270"/>
      <c r="KDS67" s="270"/>
      <c r="KDT67" s="270"/>
      <c r="KDU67" s="270"/>
      <c r="KDV67" s="270"/>
      <c r="KDW67" s="270"/>
      <c r="KDX67" s="270"/>
      <c r="KDY67" s="270"/>
      <c r="KDZ67" s="270"/>
      <c r="KEA67" s="270"/>
      <c r="KEB67" s="270"/>
      <c r="KEC67" s="270"/>
      <c r="KED67" s="270"/>
      <c r="KEE67" s="270"/>
      <c r="KEF67" s="270"/>
      <c r="KEG67" s="270"/>
      <c r="KEH67" s="270"/>
      <c r="KEI67" s="270"/>
      <c r="KEJ67" s="270"/>
      <c r="KEK67" s="270"/>
      <c r="KEL67" s="270"/>
      <c r="KEM67" s="270"/>
      <c r="KEN67" s="270"/>
      <c r="KEO67" s="270"/>
      <c r="KEP67" s="270"/>
      <c r="KEQ67" s="270"/>
      <c r="KER67" s="270"/>
      <c r="KES67" s="270"/>
      <c r="KET67" s="270"/>
      <c r="KEU67" s="270"/>
      <c r="KEV67" s="270"/>
      <c r="KEW67" s="270"/>
      <c r="KEX67" s="270"/>
      <c r="KEY67" s="270"/>
      <c r="KEZ67" s="270"/>
      <c r="KFA67" s="270"/>
      <c r="KFB67" s="270"/>
      <c r="KFC67" s="270"/>
      <c r="KFD67" s="270"/>
      <c r="KFE67" s="270"/>
      <c r="KFF67" s="270"/>
      <c r="KFG67" s="270"/>
      <c r="KFH67" s="270"/>
      <c r="KFI67" s="270"/>
      <c r="KFJ67" s="270"/>
      <c r="KFK67" s="270"/>
      <c r="KFL67" s="270"/>
      <c r="KFM67" s="270"/>
      <c r="KFN67" s="270"/>
      <c r="KFO67" s="270"/>
      <c r="KFP67" s="270"/>
      <c r="KFQ67" s="270"/>
      <c r="KFR67" s="270"/>
      <c r="KFS67" s="270"/>
      <c r="KFT67" s="270"/>
      <c r="KFU67" s="270"/>
      <c r="KFV67" s="270"/>
      <c r="KFW67" s="270"/>
      <c r="KFX67" s="270"/>
      <c r="KFY67" s="270"/>
      <c r="KFZ67" s="270"/>
      <c r="KGA67" s="270"/>
      <c r="KGB67" s="270"/>
      <c r="KGC67" s="270"/>
      <c r="KGD67" s="270"/>
      <c r="KGE67" s="270"/>
      <c r="KGF67" s="270"/>
      <c r="KGG67" s="270"/>
      <c r="KGH67" s="270"/>
      <c r="KGI67" s="270"/>
      <c r="KGJ67" s="270"/>
      <c r="KGK67" s="270"/>
      <c r="KGL67" s="270"/>
      <c r="KGM67" s="270"/>
      <c r="KGN67" s="270"/>
      <c r="KGO67" s="270"/>
      <c r="KGP67" s="270"/>
      <c r="KGQ67" s="270"/>
      <c r="KGR67" s="270"/>
      <c r="KGS67" s="270"/>
      <c r="KGT67" s="270"/>
      <c r="KGU67" s="270"/>
      <c r="KGV67" s="270"/>
      <c r="KGW67" s="270"/>
      <c r="KGX67" s="270"/>
      <c r="KGY67" s="270"/>
      <c r="KGZ67" s="270"/>
      <c r="KHA67" s="270"/>
      <c r="KHB67" s="270"/>
      <c r="KHC67" s="270"/>
      <c r="KHD67" s="270"/>
      <c r="KHE67" s="270"/>
      <c r="KHF67" s="270"/>
      <c r="KHG67" s="270"/>
      <c r="KHH67" s="270"/>
      <c r="KHI67" s="270"/>
      <c r="KHJ67" s="270"/>
      <c r="KHK67" s="270"/>
      <c r="KHL67" s="270"/>
      <c r="KHM67" s="270"/>
      <c r="KHN67" s="270"/>
      <c r="KHO67" s="270"/>
      <c r="KHP67" s="270"/>
      <c r="KHQ67" s="270"/>
      <c r="KHR67" s="270"/>
      <c r="KHS67" s="270"/>
      <c r="KHT67" s="270"/>
      <c r="KHU67" s="270"/>
      <c r="KHV67" s="270"/>
      <c r="KHW67" s="270"/>
      <c r="KHX67" s="270"/>
      <c r="KHY67" s="270"/>
      <c r="KHZ67" s="270"/>
      <c r="KIA67" s="270"/>
      <c r="KIB67" s="270"/>
      <c r="KIC67" s="270"/>
      <c r="KID67" s="270"/>
      <c r="KIE67" s="270"/>
      <c r="KIF67" s="270"/>
      <c r="KIG67" s="270"/>
      <c r="KIH67" s="270"/>
      <c r="KII67" s="270"/>
      <c r="KIJ67" s="270"/>
      <c r="KIK67" s="270"/>
      <c r="KIL67" s="270"/>
      <c r="KIM67" s="270"/>
      <c r="KIN67" s="270"/>
      <c r="KIO67" s="270"/>
      <c r="KIP67" s="270"/>
      <c r="KIQ67" s="270"/>
      <c r="KIR67" s="270"/>
      <c r="KIS67" s="270"/>
      <c r="KIT67" s="270"/>
      <c r="KIU67" s="270"/>
      <c r="KIV67" s="270"/>
      <c r="KIW67" s="270"/>
      <c r="KIX67" s="270"/>
      <c r="KIY67" s="270"/>
      <c r="KIZ67" s="270"/>
      <c r="KJA67" s="270"/>
      <c r="KJB67" s="270"/>
      <c r="KJC67" s="270"/>
      <c r="KJD67" s="270"/>
      <c r="KJE67" s="270"/>
      <c r="KJF67" s="270"/>
      <c r="KJG67" s="270"/>
      <c r="KJH67" s="270"/>
      <c r="KJI67" s="270"/>
      <c r="KJJ67" s="270"/>
      <c r="KJK67" s="270"/>
      <c r="KJL67" s="270"/>
      <c r="KJM67" s="270"/>
      <c r="KJN67" s="270"/>
      <c r="KJO67" s="270"/>
      <c r="KJP67" s="270"/>
      <c r="KJQ67" s="270"/>
      <c r="KJR67" s="270"/>
      <c r="KJS67" s="270"/>
      <c r="KJT67" s="270"/>
      <c r="KJU67" s="270"/>
      <c r="KJV67" s="270"/>
      <c r="KJW67" s="270"/>
      <c r="KJX67" s="270"/>
      <c r="KJY67" s="270"/>
      <c r="KJZ67" s="270"/>
      <c r="KKA67" s="270"/>
      <c r="KKB67" s="270"/>
      <c r="KKC67" s="270"/>
      <c r="KKD67" s="270"/>
      <c r="KKE67" s="270"/>
      <c r="KKF67" s="270"/>
      <c r="KKG67" s="270"/>
      <c r="KKH67" s="270"/>
      <c r="KKI67" s="270"/>
      <c r="KKJ67" s="270"/>
      <c r="KKK67" s="270"/>
      <c r="KKL67" s="270"/>
      <c r="KKM67" s="270"/>
      <c r="KKN67" s="270"/>
      <c r="KKO67" s="270"/>
      <c r="KKP67" s="270"/>
      <c r="KKQ67" s="270"/>
      <c r="KKR67" s="270"/>
      <c r="KKS67" s="270"/>
      <c r="KKT67" s="270"/>
      <c r="KKU67" s="270"/>
      <c r="KKV67" s="270"/>
      <c r="KKW67" s="270"/>
      <c r="KKX67" s="270"/>
      <c r="KKY67" s="270"/>
      <c r="KKZ67" s="270"/>
      <c r="KLA67" s="270"/>
      <c r="KLB67" s="270"/>
      <c r="KLC67" s="270"/>
      <c r="KLD67" s="270"/>
      <c r="KLE67" s="270"/>
      <c r="KLF67" s="270"/>
      <c r="KLG67" s="270"/>
      <c r="KLH67" s="270"/>
      <c r="KLI67" s="270"/>
      <c r="KLJ67" s="270"/>
      <c r="KLK67" s="270"/>
      <c r="KLL67" s="270"/>
      <c r="KLM67" s="270"/>
      <c r="KLN67" s="270"/>
      <c r="KLO67" s="270"/>
      <c r="KLP67" s="270"/>
      <c r="KLQ67" s="270"/>
      <c r="KLR67" s="270"/>
      <c r="KLS67" s="270"/>
      <c r="KLT67" s="270"/>
      <c r="KLU67" s="270"/>
      <c r="KLV67" s="270"/>
      <c r="KLW67" s="270"/>
      <c r="KLX67" s="270"/>
      <c r="KLY67" s="270"/>
      <c r="KLZ67" s="270"/>
      <c r="KMA67" s="270"/>
      <c r="KMB67" s="270"/>
      <c r="KMC67" s="270"/>
      <c r="KMD67" s="270"/>
      <c r="KME67" s="270"/>
      <c r="KMF67" s="270"/>
      <c r="KMG67" s="270"/>
      <c r="KMH67" s="270"/>
      <c r="KMI67" s="270"/>
      <c r="KMJ67" s="270"/>
      <c r="KMK67" s="270"/>
      <c r="KML67" s="270"/>
      <c r="KMM67" s="270"/>
      <c r="KMN67" s="270"/>
      <c r="KMO67" s="270"/>
      <c r="KMP67" s="270"/>
      <c r="KMQ67" s="270"/>
      <c r="KMR67" s="270"/>
      <c r="KMS67" s="270"/>
      <c r="KMT67" s="270"/>
      <c r="KMU67" s="270"/>
      <c r="KMV67" s="270"/>
      <c r="KMW67" s="270"/>
      <c r="KMX67" s="270"/>
      <c r="KMY67" s="270"/>
      <c r="KMZ67" s="270"/>
      <c r="KNA67" s="270"/>
      <c r="KNB67" s="270"/>
      <c r="KNC67" s="270"/>
      <c r="KND67" s="270"/>
      <c r="KNE67" s="270"/>
      <c r="KNF67" s="270"/>
      <c r="KNG67" s="270"/>
      <c r="KNH67" s="270"/>
      <c r="KNI67" s="270"/>
      <c r="KNJ67" s="270"/>
      <c r="KNK67" s="270"/>
      <c r="KNL67" s="270"/>
      <c r="KNM67" s="270"/>
      <c r="KNN67" s="270"/>
      <c r="KNO67" s="270"/>
      <c r="KNP67" s="270"/>
      <c r="KNQ67" s="270"/>
      <c r="KNR67" s="270"/>
      <c r="KNS67" s="270"/>
      <c r="KNT67" s="270"/>
      <c r="KNU67" s="270"/>
      <c r="KNV67" s="270"/>
      <c r="KNW67" s="270"/>
      <c r="KNX67" s="270"/>
      <c r="KNY67" s="270"/>
      <c r="KNZ67" s="270"/>
      <c r="KOA67" s="270"/>
      <c r="KOB67" s="270"/>
      <c r="KOC67" s="270"/>
      <c r="KOD67" s="270"/>
      <c r="KOE67" s="270"/>
      <c r="KOF67" s="270"/>
      <c r="KOG67" s="270"/>
      <c r="KOH67" s="270"/>
      <c r="KOI67" s="270"/>
      <c r="KOJ67" s="270"/>
      <c r="KOK67" s="270"/>
      <c r="KOL67" s="270"/>
      <c r="KOM67" s="270"/>
      <c r="KON67" s="270"/>
      <c r="KOO67" s="270"/>
      <c r="KOP67" s="270"/>
      <c r="KOQ67" s="270"/>
      <c r="KOR67" s="270"/>
      <c r="KOS67" s="270"/>
      <c r="KOT67" s="270"/>
      <c r="KOU67" s="270"/>
      <c r="KOV67" s="270"/>
      <c r="KOW67" s="270"/>
      <c r="KOX67" s="270"/>
      <c r="KOY67" s="270"/>
      <c r="KOZ67" s="270"/>
      <c r="KPA67" s="270"/>
      <c r="KPB67" s="270"/>
      <c r="KPC67" s="270"/>
      <c r="KPD67" s="270"/>
      <c r="KPE67" s="270"/>
      <c r="KPF67" s="270"/>
      <c r="KPG67" s="270"/>
      <c r="KPH67" s="270"/>
      <c r="KPI67" s="270"/>
      <c r="KPJ67" s="270"/>
      <c r="KPK67" s="270"/>
      <c r="KPL67" s="270"/>
      <c r="KPM67" s="270"/>
      <c r="KPN67" s="270"/>
      <c r="KPO67" s="270"/>
      <c r="KPP67" s="270"/>
      <c r="KPQ67" s="270"/>
      <c r="KPR67" s="270"/>
      <c r="KPS67" s="270"/>
      <c r="KPT67" s="270"/>
      <c r="KPU67" s="270"/>
      <c r="KPV67" s="270"/>
      <c r="KPW67" s="270"/>
      <c r="KPX67" s="270"/>
      <c r="KPY67" s="270"/>
      <c r="KPZ67" s="270"/>
      <c r="KQA67" s="270"/>
      <c r="KQB67" s="270"/>
      <c r="KQC67" s="270"/>
      <c r="KQD67" s="270"/>
      <c r="KQE67" s="270"/>
      <c r="KQF67" s="270"/>
      <c r="KQG67" s="270"/>
      <c r="KQH67" s="270"/>
      <c r="KQI67" s="270"/>
      <c r="KQJ67" s="270"/>
      <c r="KQK67" s="270"/>
      <c r="KQL67" s="270"/>
      <c r="KQM67" s="270"/>
      <c r="KQN67" s="270"/>
      <c r="KQO67" s="270"/>
      <c r="KQP67" s="270"/>
      <c r="KQQ67" s="270"/>
      <c r="KQR67" s="270"/>
      <c r="KQS67" s="270"/>
      <c r="KQT67" s="270"/>
      <c r="KQU67" s="270"/>
      <c r="KQV67" s="270"/>
      <c r="KQW67" s="270"/>
      <c r="KQX67" s="270"/>
      <c r="KQY67" s="270"/>
      <c r="KQZ67" s="270"/>
      <c r="KRA67" s="270"/>
      <c r="KRB67" s="270"/>
      <c r="KRC67" s="270"/>
      <c r="KRD67" s="270"/>
      <c r="KRE67" s="270"/>
      <c r="KRF67" s="270"/>
      <c r="KRG67" s="270"/>
      <c r="KRH67" s="270"/>
      <c r="KRI67" s="270"/>
      <c r="KRJ67" s="270"/>
      <c r="KRK67" s="270"/>
      <c r="KRL67" s="270"/>
      <c r="KRM67" s="270"/>
      <c r="KRN67" s="270"/>
      <c r="KRO67" s="270"/>
      <c r="KRP67" s="270"/>
      <c r="KRQ67" s="270"/>
      <c r="KRR67" s="270"/>
      <c r="KRS67" s="270"/>
      <c r="KRT67" s="270"/>
      <c r="KRU67" s="270"/>
      <c r="KRV67" s="270"/>
      <c r="KRW67" s="270"/>
      <c r="KRX67" s="270"/>
      <c r="KRY67" s="270"/>
      <c r="KRZ67" s="270"/>
      <c r="KSA67" s="270"/>
      <c r="KSB67" s="270"/>
      <c r="KSC67" s="270"/>
      <c r="KSD67" s="270"/>
      <c r="KSE67" s="270"/>
      <c r="KSF67" s="270"/>
      <c r="KSG67" s="270"/>
      <c r="KSH67" s="270"/>
      <c r="KSI67" s="270"/>
      <c r="KSJ67" s="270"/>
      <c r="KSK67" s="270"/>
      <c r="KSL67" s="270"/>
      <c r="KSM67" s="270"/>
      <c r="KSN67" s="270"/>
      <c r="KSO67" s="270"/>
      <c r="KSP67" s="270"/>
      <c r="KSQ67" s="270"/>
      <c r="KSR67" s="270"/>
      <c r="KSS67" s="270"/>
      <c r="KST67" s="270"/>
      <c r="KSU67" s="270"/>
      <c r="KSV67" s="270"/>
      <c r="KSW67" s="270"/>
      <c r="KSX67" s="270"/>
      <c r="KSY67" s="270"/>
      <c r="KSZ67" s="270"/>
      <c r="KTA67" s="270"/>
      <c r="KTB67" s="270"/>
      <c r="KTC67" s="270"/>
      <c r="KTD67" s="270"/>
      <c r="KTE67" s="270"/>
      <c r="KTF67" s="270"/>
      <c r="KTG67" s="270"/>
      <c r="KTH67" s="270"/>
      <c r="KTI67" s="270"/>
      <c r="KTJ67" s="270"/>
      <c r="KTK67" s="270"/>
      <c r="KTL67" s="270"/>
      <c r="KTM67" s="270"/>
      <c r="KTN67" s="270"/>
      <c r="KTO67" s="270"/>
      <c r="KTP67" s="270"/>
      <c r="KTQ67" s="270"/>
      <c r="KTR67" s="270"/>
      <c r="KTS67" s="270"/>
      <c r="KTT67" s="270"/>
      <c r="KTU67" s="270"/>
      <c r="KTV67" s="270"/>
      <c r="KTW67" s="270"/>
      <c r="KTX67" s="270"/>
      <c r="KTY67" s="270"/>
      <c r="KTZ67" s="270"/>
      <c r="KUA67" s="270"/>
      <c r="KUB67" s="270"/>
      <c r="KUC67" s="270"/>
      <c r="KUD67" s="270"/>
      <c r="KUE67" s="270"/>
      <c r="KUF67" s="270"/>
      <c r="KUG67" s="270"/>
      <c r="KUH67" s="270"/>
      <c r="KUI67" s="270"/>
      <c r="KUJ67" s="270"/>
      <c r="KUK67" s="270"/>
      <c r="KUL67" s="270"/>
      <c r="KUM67" s="270"/>
      <c r="KUN67" s="270"/>
      <c r="KUO67" s="270"/>
      <c r="KUP67" s="270"/>
      <c r="KUQ67" s="270"/>
      <c r="KUR67" s="270"/>
      <c r="KUS67" s="270"/>
      <c r="KUT67" s="270"/>
      <c r="KUU67" s="270"/>
      <c r="KUV67" s="270"/>
      <c r="KUW67" s="270"/>
      <c r="KUX67" s="270"/>
      <c r="KUY67" s="270"/>
      <c r="KUZ67" s="270"/>
      <c r="KVA67" s="270"/>
      <c r="KVB67" s="270"/>
      <c r="KVC67" s="270"/>
      <c r="KVD67" s="270"/>
      <c r="KVE67" s="270"/>
      <c r="KVF67" s="270"/>
      <c r="KVG67" s="270"/>
      <c r="KVH67" s="270"/>
      <c r="KVI67" s="270"/>
      <c r="KVJ67" s="270"/>
      <c r="KVK67" s="270"/>
      <c r="KVL67" s="270"/>
      <c r="KVM67" s="270"/>
      <c r="KVN67" s="270"/>
      <c r="KVO67" s="270"/>
      <c r="KVP67" s="270"/>
      <c r="KVQ67" s="270"/>
      <c r="KVR67" s="270"/>
      <c r="KVS67" s="270"/>
      <c r="KVT67" s="270"/>
      <c r="KVU67" s="270"/>
      <c r="KVV67" s="270"/>
      <c r="KVW67" s="270"/>
      <c r="KVX67" s="270"/>
      <c r="KVY67" s="270"/>
      <c r="KVZ67" s="270"/>
      <c r="KWA67" s="270"/>
      <c r="KWB67" s="270"/>
      <c r="KWC67" s="270"/>
      <c r="KWD67" s="270"/>
      <c r="KWE67" s="270"/>
      <c r="KWF67" s="270"/>
      <c r="KWG67" s="270"/>
      <c r="KWH67" s="270"/>
      <c r="KWI67" s="270"/>
      <c r="KWJ67" s="270"/>
      <c r="KWK67" s="270"/>
      <c r="KWL67" s="270"/>
      <c r="KWM67" s="270"/>
      <c r="KWN67" s="270"/>
      <c r="KWO67" s="270"/>
      <c r="KWP67" s="270"/>
      <c r="KWQ67" s="270"/>
      <c r="KWR67" s="270"/>
      <c r="KWS67" s="270"/>
      <c r="KWT67" s="270"/>
      <c r="KWU67" s="270"/>
      <c r="KWV67" s="270"/>
      <c r="KWW67" s="270"/>
      <c r="KWX67" s="270"/>
      <c r="KWY67" s="270"/>
      <c r="KWZ67" s="270"/>
      <c r="KXA67" s="270"/>
      <c r="KXB67" s="270"/>
      <c r="KXC67" s="270"/>
      <c r="KXD67" s="270"/>
      <c r="KXE67" s="270"/>
      <c r="KXF67" s="270"/>
      <c r="KXG67" s="270"/>
      <c r="KXH67" s="270"/>
      <c r="KXI67" s="270"/>
      <c r="KXJ67" s="270"/>
      <c r="KXK67" s="270"/>
      <c r="KXL67" s="270"/>
      <c r="KXM67" s="270"/>
      <c r="KXN67" s="270"/>
      <c r="KXO67" s="270"/>
      <c r="KXP67" s="270"/>
      <c r="KXQ67" s="270"/>
      <c r="KXR67" s="270"/>
      <c r="KXS67" s="270"/>
      <c r="KXT67" s="270"/>
      <c r="KXU67" s="270"/>
      <c r="KXV67" s="270"/>
      <c r="KXW67" s="270"/>
      <c r="KXX67" s="270"/>
      <c r="KXY67" s="270"/>
      <c r="KXZ67" s="270"/>
      <c r="KYA67" s="270"/>
      <c r="KYB67" s="270"/>
      <c r="KYC67" s="270"/>
      <c r="KYD67" s="270"/>
      <c r="KYE67" s="270"/>
      <c r="KYF67" s="270"/>
      <c r="KYG67" s="270"/>
      <c r="KYH67" s="270"/>
      <c r="KYI67" s="270"/>
      <c r="KYJ67" s="270"/>
      <c r="KYK67" s="270"/>
      <c r="KYL67" s="270"/>
      <c r="KYM67" s="270"/>
      <c r="KYN67" s="270"/>
      <c r="KYO67" s="270"/>
      <c r="KYP67" s="270"/>
      <c r="KYQ67" s="270"/>
      <c r="KYR67" s="270"/>
      <c r="KYS67" s="270"/>
      <c r="KYT67" s="270"/>
      <c r="KYU67" s="270"/>
      <c r="KYV67" s="270"/>
      <c r="KYW67" s="270"/>
      <c r="KYX67" s="270"/>
      <c r="KYY67" s="270"/>
      <c r="KYZ67" s="270"/>
      <c r="KZA67" s="270"/>
      <c r="KZB67" s="270"/>
      <c r="KZC67" s="270"/>
      <c r="KZD67" s="270"/>
      <c r="KZE67" s="270"/>
      <c r="KZF67" s="270"/>
      <c r="KZG67" s="270"/>
      <c r="KZH67" s="270"/>
      <c r="KZI67" s="270"/>
      <c r="KZJ67" s="270"/>
      <c r="KZK67" s="270"/>
      <c r="KZL67" s="270"/>
      <c r="KZM67" s="270"/>
      <c r="KZN67" s="270"/>
      <c r="KZO67" s="270"/>
      <c r="KZP67" s="270"/>
      <c r="KZQ67" s="270"/>
      <c r="KZR67" s="270"/>
      <c r="KZS67" s="270"/>
      <c r="KZT67" s="270"/>
      <c r="KZU67" s="270"/>
      <c r="KZV67" s="270"/>
      <c r="KZW67" s="270"/>
      <c r="KZX67" s="270"/>
      <c r="KZY67" s="270"/>
      <c r="KZZ67" s="270"/>
      <c r="LAA67" s="270"/>
      <c r="LAB67" s="270"/>
      <c r="LAC67" s="270"/>
      <c r="LAD67" s="270"/>
      <c r="LAE67" s="270"/>
      <c r="LAF67" s="270"/>
      <c r="LAG67" s="270"/>
      <c r="LAH67" s="270"/>
      <c r="LAI67" s="270"/>
      <c r="LAJ67" s="270"/>
      <c r="LAK67" s="270"/>
      <c r="LAL67" s="270"/>
      <c r="LAM67" s="270"/>
      <c r="LAN67" s="270"/>
      <c r="LAO67" s="270"/>
      <c r="LAP67" s="270"/>
      <c r="LAQ67" s="270"/>
      <c r="LAR67" s="270"/>
      <c r="LAS67" s="270"/>
      <c r="LAT67" s="270"/>
      <c r="LAU67" s="270"/>
      <c r="LAV67" s="270"/>
      <c r="LAW67" s="270"/>
      <c r="LAX67" s="270"/>
      <c r="LAY67" s="270"/>
      <c r="LAZ67" s="270"/>
      <c r="LBA67" s="270"/>
      <c r="LBB67" s="270"/>
      <c r="LBC67" s="270"/>
      <c r="LBD67" s="270"/>
      <c r="LBE67" s="270"/>
      <c r="LBF67" s="270"/>
      <c r="LBG67" s="270"/>
      <c r="LBH67" s="270"/>
      <c r="LBI67" s="270"/>
      <c r="LBJ67" s="270"/>
      <c r="LBK67" s="270"/>
      <c r="LBL67" s="270"/>
      <c r="LBM67" s="270"/>
      <c r="LBN67" s="270"/>
      <c r="LBO67" s="270"/>
      <c r="LBP67" s="270"/>
      <c r="LBQ67" s="270"/>
      <c r="LBR67" s="270"/>
      <c r="LBS67" s="270"/>
      <c r="LBT67" s="270"/>
      <c r="LBU67" s="270"/>
      <c r="LBV67" s="270"/>
      <c r="LBW67" s="270"/>
      <c r="LBX67" s="270"/>
      <c r="LBY67" s="270"/>
      <c r="LBZ67" s="270"/>
      <c r="LCA67" s="270"/>
      <c r="LCB67" s="270"/>
      <c r="LCC67" s="270"/>
      <c r="LCD67" s="270"/>
      <c r="LCE67" s="270"/>
      <c r="LCF67" s="270"/>
      <c r="LCG67" s="270"/>
      <c r="LCH67" s="270"/>
      <c r="LCI67" s="270"/>
      <c r="LCJ67" s="270"/>
      <c r="LCK67" s="270"/>
      <c r="LCL67" s="270"/>
      <c r="LCM67" s="270"/>
      <c r="LCN67" s="270"/>
      <c r="LCO67" s="270"/>
      <c r="LCP67" s="270"/>
      <c r="LCQ67" s="270"/>
      <c r="LCR67" s="270"/>
      <c r="LCS67" s="270"/>
      <c r="LCT67" s="270"/>
      <c r="LCU67" s="270"/>
      <c r="LCV67" s="270"/>
      <c r="LCW67" s="270"/>
      <c r="LCX67" s="270"/>
      <c r="LCY67" s="270"/>
      <c r="LCZ67" s="270"/>
      <c r="LDA67" s="270"/>
      <c r="LDB67" s="270"/>
      <c r="LDC67" s="270"/>
      <c r="LDD67" s="270"/>
      <c r="LDE67" s="270"/>
      <c r="LDF67" s="270"/>
      <c r="LDG67" s="270"/>
      <c r="LDH67" s="270"/>
      <c r="LDI67" s="270"/>
      <c r="LDJ67" s="270"/>
      <c r="LDK67" s="270"/>
      <c r="LDL67" s="270"/>
      <c r="LDM67" s="270"/>
      <c r="LDN67" s="270"/>
      <c r="LDO67" s="270"/>
      <c r="LDP67" s="270"/>
      <c r="LDQ67" s="270"/>
      <c r="LDR67" s="270"/>
      <c r="LDS67" s="270"/>
      <c r="LDT67" s="270"/>
      <c r="LDU67" s="270"/>
      <c r="LDV67" s="270"/>
      <c r="LDW67" s="270"/>
      <c r="LDX67" s="270"/>
      <c r="LDY67" s="270"/>
      <c r="LDZ67" s="270"/>
      <c r="LEA67" s="270"/>
      <c r="LEB67" s="270"/>
      <c r="LEC67" s="270"/>
      <c r="LED67" s="270"/>
      <c r="LEE67" s="270"/>
      <c r="LEF67" s="270"/>
      <c r="LEG67" s="270"/>
      <c r="LEH67" s="270"/>
      <c r="LEI67" s="270"/>
      <c r="LEJ67" s="270"/>
      <c r="LEK67" s="270"/>
      <c r="LEL67" s="270"/>
      <c r="LEM67" s="270"/>
      <c r="LEN67" s="270"/>
      <c r="LEO67" s="270"/>
      <c r="LEP67" s="270"/>
      <c r="LEQ67" s="270"/>
      <c r="LER67" s="270"/>
      <c r="LES67" s="270"/>
      <c r="LET67" s="270"/>
      <c r="LEU67" s="270"/>
      <c r="LEV67" s="270"/>
      <c r="LEW67" s="270"/>
      <c r="LEX67" s="270"/>
      <c r="LEY67" s="270"/>
      <c r="LEZ67" s="270"/>
      <c r="LFA67" s="270"/>
      <c r="LFB67" s="270"/>
      <c r="LFC67" s="270"/>
      <c r="LFD67" s="270"/>
      <c r="LFE67" s="270"/>
      <c r="LFF67" s="270"/>
      <c r="LFG67" s="270"/>
      <c r="LFH67" s="270"/>
      <c r="LFI67" s="270"/>
      <c r="LFJ67" s="270"/>
      <c r="LFK67" s="270"/>
      <c r="LFL67" s="270"/>
      <c r="LFM67" s="270"/>
      <c r="LFN67" s="270"/>
      <c r="LFO67" s="270"/>
      <c r="LFP67" s="270"/>
      <c r="LFQ67" s="270"/>
      <c r="LFR67" s="270"/>
      <c r="LFS67" s="270"/>
      <c r="LFT67" s="270"/>
      <c r="LFU67" s="270"/>
      <c r="LFV67" s="270"/>
      <c r="LFW67" s="270"/>
      <c r="LFX67" s="270"/>
      <c r="LFY67" s="270"/>
      <c r="LFZ67" s="270"/>
      <c r="LGA67" s="270"/>
      <c r="LGB67" s="270"/>
      <c r="LGC67" s="270"/>
      <c r="LGD67" s="270"/>
      <c r="LGE67" s="270"/>
      <c r="LGF67" s="270"/>
      <c r="LGG67" s="270"/>
      <c r="LGH67" s="270"/>
      <c r="LGI67" s="270"/>
      <c r="LGJ67" s="270"/>
      <c r="LGK67" s="270"/>
      <c r="LGL67" s="270"/>
      <c r="LGM67" s="270"/>
      <c r="LGN67" s="270"/>
      <c r="LGO67" s="270"/>
      <c r="LGP67" s="270"/>
      <c r="LGQ67" s="270"/>
      <c r="LGR67" s="270"/>
      <c r="LGS67" s="270"/>
      <c r="LGT67" s="270"/>
      <c r="LGU67" s="270"/>
      <c r="LGV67" s="270"/>
      <c r="LGW67" s="270"/>
      <c r="LGX67" s="270"/>
      <c r="LGY67" s="270"/>
      <c r="LGZ67" s="270"/>
      <c r="LHA67" s="270"/>
      <c r="LHB67" s="270"/>
      <c r="LHC67" s="270"/>
      <c r="LHD67" s="270"/>
      <c r="LHE67" s="270"/>
      <c r="LHF67" s="270"/>
      <c r="LHG67" s="270"/>
      <c r="LHH67" s="270"/>
      <c r="LHI67" s="270"/>
      <c r="LHJ67" s="270"/>
      <c r="LHK67" s="270"/>
      <c r="LHL67" s="270"/>
      <c r="LHM67" s="270"/>
      <c r="LHN67" s="270"/>
      <c r="LHO67" s="270"/>
      <c r="LHP67" s="270"/>
      <c r="LHQ67" s="270"/>
      <c r="LHR67" s="270"/>
      <c r="LHS67" s="270"/>
      <c r="LHT67" s="270"/>
      <c r="LHU67" s="270"/>
      <c r="LHV67" s="270"/>
      <c r="LHW67" s="270"/>
      <c r="LHX67" s="270"/>
      <c r="LHY67" s="270"/>
      <c r="LHZ67" s="270"/>
      <c r="LIA67" s="270"/>
      <c r="LIB67" s="270"/>
      <c r="LIC67" s="270"/>
      <c r="LID67" s="270"/>
      <c r="LIE67" s="270"/>
      <c r="LIF67" s="270"/>
      <c r="LIG67" s="270"/>
      <c r="LIH67" s="270"/>
      <c r="LII67" s="270"/>
      <c r="LIJ67" s="270"/>
      <c r="LIK67" s="270"/>
      <c r="LIL67" s="270"/>
      <c r="LIM67" s="270"/>
      <c r="LIN67" s="270"/>
      <c r="LIO67" s="270"/>
      <c r="LIP67" s="270"/>
      <c r="LIQ67" s="270"/>
      <c r="LIR67" s="270"/>
      <c r="LIS67" s="270"/>
      <c r="LIT67" s="270"/>
      <c r="LIU67" s="270"/>
      <c r="LIV67" s="270"/>
      <c r="LIW67" s="270"/>
      <c r="LIX67" s="270"/>
      <c r="LIY67" s="270"/>
      <c r="LIZ67" s="270"/>
      <c r="LJA67" s="270"/>
      <c r="LJB67" s="270"/>
      <c r="LJC67" s="270"/>
      <c r="LJD67" s="270"/>
      <c r="LJE67" s="270"/>
      <c r="LJF67" s="270"/>
      <c r="LJG67" s="270"/>
      <c r="LJH67" s="270"/>
      <c r="LJI67" s="270"/>
      <c r="LJJ67" s="270"/>
      <c r="LJK67" s="270"/>
      <c r="LJL67" s="270"/>
      <c r="LJM67" s="270"/>
      <c r="LJN67" s="270"/>
      <c r="LJO67" s="270"/>
      <c r="LJP67" s="270"/>
      <c r="LJQ67" s="270"/>
      <c r="LJR67" s="270"/>
      <c r="LJS67" s="270"/>
      <c r="LJT67" s="270"/>
      <c r="LJU67" s="270"/>
      <c r="LJV67" s="270"/>
      <c r="LJW67" s="270"/>
      <c r="LJX67" s="270"/>
      <c r="LJY67" s="270"/>
      <c r="LJZ67" s="270"/>
      <c r="LKA67" s="270"/>
      <c r="LKB67" s="270"/>
      <c r="LKC67" s="270"/>
      <c r="LKD67" s="270"/>
      <c r="LKE67" s="270"/>
      <c r="LKF67" s="270"/>
      <c r="LKG67" s="270"/>
      <c r="LKH67" s="270"/>
      <c r="LKI67" s="270"/>
      <c r="LKJ67" s="270"/>
      <c r="LKK67" s="270"/>
      <c r="LKL67" s="270"/>
      <c r="LKM67" s="270"/>
      <c r="LKN67" s="270"/>
      <c r="LKO67" s="270"/>
      <c r="LKP67" s="270"/>
      <c r="LKQ67" s="270"/>
      <c r="LKR67" s="270"/>
      <c r="LKS67" s="270"/>
      <c r="LKT67" s="270"/>
      <c r="LKU67" s="270"/>
      <c r="LKV67" s="270"/>
      <c r="LKW67" s="270"/>
      <c r="LKX67" s="270"/>
      <c r="LKY67" s="270"/>
      <c r="LKZ67" s="270"/>
      <c r="LLA67" s="270"/>
      <c r="LLB67" s="270"/>
      <c r="LLC67" s="270"/>
      <c r="LLD67" s="270"/>
      <c r="LLE67" s="270"/>
      <c r="LLF67" s="270"/>
      <c r="LLG67" s="270"/>
      <c r="LLH67" s="270"/>
      <c r="LLI67" s="270"/>
      <c r="LLJ67" s="270"/>
      <c r="LLK67" s="270"/>
      <c r="LLL67" s="270"/>
      <c r="LLM67" s="270"/>
      <c r="LLN67" s="270"/>
      <c r="LLO67" s="270"/>
      <c r="LLP67" s="270"/>
      <c r="LLQ67" s="270"/>
      <c r="LLR67" s="270"/>
      <c r="LLS67" s="270"/>
      <c r="LLT67" s="270"/>
      <c r="LLU67" s="270"/>
      <c r="LLV67" s="270"/>
      <c r="LLW67" s="270"/>
      <c r="LLX67" s="270"/>
      <c r="LLY67" s="270"/>
      <c r="LLZ67" s="270"/>
      <c r="LMA67" s="270"/>
      <c r="LMB67" s="270"/>
      <c r="LMC67" s="270"/>
      <c r="LMD67" s="270"/>
      <c r="LME67" s="270"/>
      <c r="LMF67" s="270"/>
      <c r="LMG67" s="270"/>
      <c r="LMH67" s="270"/>
      <c r="LMI67" s="270"/>
      <c r="LMJ67" s="270"/>
      <c r="LMK67" s="270"/>
      <c r="LML67" s="270"/>
      <c r="LMM67" s="270"/>
      <c r="LMN67" s="270"/>
      <c r="LMO67" s="270"/>
      <c r="LMP67" s="270"/>
      <c r="LMQ67" s="270"/>
      <c r="LMR67" s="270"/>
      <c r="LMS67" s="270"/>
      <c r="LMT67" s="270"/>
      <c r="LMU67" s="270"/>
      <c r="LMV67" s="270"/>
      <c r="LMW67" s="270"/>
      <c r="LMX67" s="270"/>
      <c r="LMY67" s="270"/>
      <c r="LMZ67" s="270"/>
      <c r="LNA67" s="270"/>
      <c r="LNB67" s="270"/>
      <c r="LNC67" s="270"/>
      <c r="LND67" s="270"/>
      <c r="LNE67" s="270"/>
      <c r="LNF67" s="270"/>
      <c r="LNG67" s="270"/>
      <c r="LNH67" s="270"/>
      <c r="LNI67" s="270"/>
      <c r="LNJ67" s="270"/>
      <c r="LNK67" s="270"/>
      <c r="LNL67" s="270"/>
      <c r="LNM67" s="270"/>
      <c r="LNN67" s="270"/>
      <c r="LNO67" s="270"/>
      <c r="LNP67" s="270"/>
      <c r="LNQ67" s="270"/>
      <c r="LNR67" s="270"/>
      <c r="LNS67" s="270"/>
      <c r="LNT67" s="270"/>
      <c r="LNU67" s="270"/>
      <c r="LNV67" s="270"/>
      <c r="LNW67" s="270"/>
      <c r="LNX67" s="270"/>
      <c r="LNY67" s="270"/>
      <c r="LNZ67" s="270"/>
      <c r="LOA67" s="270"/>
      <c r="LOB67" s="270"/>
      <c r="LOC67" s="270"/>
      <c r="LOD67" s="270"/>
      <c r="LOE67" s="270"/>
      <c r="LOF67" s="270"/>
      <c r="LOG67" s="270"/>
      <c r="LOH67" s="270"/>
      <c r="LOI67" s="270"/>
      <c r="LOJ67" s="270"/>
      <c r="LOK67" s="270"/>
      <c r="LOL67" s="270"/>
      <c r="LOM67" s="270"/>
      <c r="LON67" s="270"/>
      <c r="LOO67" s="270"/>
      <c r="LOP67" s="270"/>
      <c r="LOQ67" s="270"/>
      <c r="LOR67" s="270"/>
      <c r="LOS67" s="270"/>
      <c r="LOT67" s="270"/>
      <c r="LOU67" s="270"/>
      <c r="LOV67" s="270"/>
      <c r="LOW67" s="270"/>
      <c r="LOX67" s="270"/>
      <c r="LOY67" s="270"/>
      <c r="LOZ67" s="270"/>
      <c r="LPA67" s="270"/>
      <c r="LPB67" s="270"/>
      <c r="LPC67" s="270"/>
      <c r="LPD67" s="270"/>
      <c r="LPE67" s="270"/>
      <c r="LPF67" s="270"/>
      <c r="LPG67" s="270"/>
      <c r="LPH67" s="270"/>
      <c r="LPI67" s="270"/>
      <c r="LPJ67" s="270"/>
      <c r="LPK67" s="270"/>
      <c r="LPL67" s="270"/>
      <c r="LPM67" s="270"/>
      <c r="LPN67" s="270"/>
      <c r="LPO67" s="270"/>
      <c r="LPP67" s="270"/>
      <c r="LPQ67" s="270"/>
      <c r="LPR67" s="270"/>
      <c r="LPS67" s="270"/>
      <c r="LPT67" s="270"/>
      <c r="LPU67" s="270"/>
      <c r="LPV67" s="270"/>
      <c r="LPW67" s="270"/>
      <c r="LPX67" s="270"/>
      <c r="LPY67" s="270"/>
      <c r="LPZ67" s="270"/>
      <c r="LQA67" s="270"/>
      <c r="LQB67" s="270"/>
      <c r="LQC67" s="270"/>
      <c r="LQD67" s="270"/>
      <c r="LQE67" s="270"/>
      <c r="LQF67" s="270"/>
      <c r="LQG67" s="270"/>
      <c r="LQH67" s="270"/>
      <c r="LQI67" s="270"/>
      <c r="LQJ67" s="270"/>
      <c r="LQK67" s="270"/>
      <c r="LQL67" s="270"/>
      <c r="LQM67" s="270"/>
      <c r="LQN67" s="270"/>
      <c r="LQO67" s="270"/>
      <c r="LQP67" s="270"/>
      <c r="LQQ67" s="270"/>
      <c r="LQR67" s="270"/>
      <c r="LQS67" s="270"/>
      <c r="LQT67" s="270"/>
      <c r="LQU67" s="270"/>
      <c r="LQV67" s="270"/>
      <c r="LQW67" s="270"/>
      <c r="LQX67" s="270"/>
      <c r="LQY67" s="270"/>
      <c r="LQZ67" s="270"/>
      <c r="LRA67" s="270"/>
      <c r="LRB67" s="270"/>
      <c r="LRC67" s="270"/>
      <c r="LRD67" s="270"/>
      <c r="LRE67" s="270"/>
      <c r="LRF67" s="270"/>
      <c r="LRG67" s="270"/>
      <c r="LRH67" s="270"/>
      <c r="LRI67" s="270"/>
      <c r="LRJ67" s="270"/>
      <c r="LRK67" s="270"/>
      <c r="LRL67" s="270"/>
      <c r="LRM67" s="270"/>
      <c r="LRN67" s="270"/>
      <c r="LRO67" s="270"/>
      <c r="LRP67" s="270"/>
      <c r="LRQ67" s="270"/>
      <c r="LRR67" s="270"/>
      <c r="LRS67" s="270"/>
      <c r="LRT67" s="270"/>
      <c r="LRU67" s="270"/>
      <c r="LRV67" s="270"/>
      <c r="LRW67" s="270"/>
      <c r="LRX67" s="270"/>
      <c r="LRY67" s="270"/>
      <c r="LRZ67" s="270"/>
      <c r="LSA67" s="270"/>
      <c r="LSB67" s="270"/>
      <c r="LSC67" s="270"/>
      <c r="LSD67" s="270"/>
      <c r="LSE67" s="270"/>
      <c r="LSF67" s="270"/>
      <c r="LSG67" s="270"/>
      <c r="LSH67" s="270"/>
      <c r="LSI67" s="270"/>
      <c r="LSJ67" s="270"/>
      <c r="LSK67" s="270"/>
      <c r="LSL67" s="270"/>
      <c r="LSM67" s="270"/>
      <c r="LSN67" s="270"/>
      <c r="LSO67" s="270"/>
      <c r="LSP67" s="270"/>
      <c r="LSQ67" s="270"/>
      <c r="LSR67" s="270"/>
      <c r="LSS67" s="270"/>
      <c r="LST67" s="270"/>
      <c r="LSU67" s="270"/>
      <c r="LSV67" s="270"/>
      <c r="LSW67" s="270"/>
      <c r="LSX67" s="270"/>
      <c r="LSY67" s="270"/>
      <c r="LSZ67" s="270"/>
      <c r="LTA67" s="270"/>
      <c r="LTB67" s="270"/>
      <c r="LTC67" s="270"/>
      <c r="LTD67" s="270"/>
      <c r="LTE67" s="270"/>
      <c r="LTF67" s="270"/>
      <c r="LTG67" s="270"/>
      <c r="LTH67" s="270"/>
      <c r="LTI67" s="270"/>
      <c r="LTJ67" s="270"/>
      <c r="LTK67" s="270"/>
      <c r="LTL67" s="270"/>
      <c r="LTM67" s="270"/>
      <c r="LTN67" s="270"/>
      <c r="LTO67" s="270"/>
      <c r="LTP67" s="270"/>
      <c r="LTQ67" s="270"/>
      <c r="LTR67" s="270"/>
      <c r="LTS67" s="270"/>
      <c r="LTT67" s="270"/>
      <c r="LTU67" s="270"/>
      <c r="LTV67" s="270"/>
      <c r="LTW67" s="270"/>
      <c r="LTX67" s="270"/>
      <c r="LTY67" s="270"/>
      <c r="LTZ67" s="270"/>
      <c r="LUA67" s="270"/>
      <c r="LUB67" s="270"/>
      <c r="LUC67" s="270"/>
      <c r="LUD67" s="270"/>
      <c r="LUE67" s="270"/>
      <c r="LUF67" s="270"/>
      <c r="LUG67" s="270"/>
      <c r="LUH67" s="270"/>
      <c r="LUI67" s="270"/>
      <c r="LUJ67" s="270"/>
      <c r="LUK67" s="270"/>
      <c r="LUL67" s="270"/>
      <c r="LUM67" s="270"/>
      <c r="LUN67" s="270"/>
      <c r="LUO67" s="270"/>
      <c r="LUP67" s="270"/>
      <c r="LUQ67" s="270"/>
      <c r="LUR67" s="270"/>
      <c r="LUS67" s="270"/>
      <c r="LUT67" s="270"/>
      <c r="LUU67" s="270"/>
      <c r="LUV67" s="270"/>
      <c r="LUW67" s="270"/>
      <c r="LUX67" s="270"/>
      <c r="LUY67" s="270"/>
      <c r="LUZ67" s="270"/>
      <c r="LVA67" s="270"/>
      <c r="LVB67" s="270"/>
      <c r="LVC67" s="270"/>
      <c r="LVD67" s="270"/>
      <c r="LVE67" s="270"/>
      <c r="LVF67" s="270"/>
      <c r="LVG67" s="270"/>
      <c r="LVH67" s="270"/>
      <c r="LVI67" s="270"/>
      <c r="LVJ67" s="270"/>
      <c r="LVK67" s="270"/>
      <c r="LVL67" s="270"/>
      <c r="LVM67" s="270"/>
      <c r="LVN67" s="270"/>
      <c r="LVO67" s="270"/>
      <c r="LVP67" s="270"/>
      <c r="LVQ67" s="270"/>
      <c r="LVR67" s="270"/>
      <c r="LVS67" s="270"/>
      <c r="LVT67" s="270"/>
      <c r="LVU67" s="270"/>
      <c r="LVV67" s="270"/>
      <c r="LVW67" s="270"/>
      <c r="LVX67" s="270"/>
      <c r="LVY67" s="270"/>
      <c r="LVZ67" s="270"/>
      <c r="LWA67" s="270"/>
      <c r="LWB67" s="270"/>
      <c r="LWC67" s="270"/>
      <c r="LWD67" s="270"/>
      <c r="LWE67" s="270"/>
      <c r="LWF67" s="270"/>
      <c r="LWG67" s="270"/>
      <c r="LWH67" s="270"/>
      <c r="LWI67" s="270"/>
      <c r="LWJ67" s="270"/>
      <c r="LWK67" s="270"/>
      <c r="LWL67" s="270"/>
      <c r="LWM67" s="270"/>
      <c r="LWN67" s="270"/>
      <c r="LWO67" s="270"/>
      <c r="LWP67" s="270"/>
      <c r="LWQ67" s="270"/>
      <c r="LWR67" s="270"/>
      <c r="LWS67" s="270"/>
      <c r="LWT67" s="270"/>
      <c r="LWU67" s="270"/>
      <c r="LWV67" s="270"/>
      <c r="LWW67" s="270"/>
      <c r="LWX67" s="270"/>
      <c r="LWY67" s="270"/>
      <c r="LWZ67" s="270"/>
      <c r="LXA67" s="270"/>
      <c r="LXB67" s="270"/>
      <c r="LXC67" s="270"/>
      <c r="LXD67" s="270"/>
      <c r="LXE67" s="270"/>
      <c r="LXF67" s="270"/>
      <c r="LXG67" s="270"/>
      <c r="LXH67" s="270"/>
      <c r="LXI67" s="270"/>
      <c r="LXJ67" s="270"/>
      <c r="LXK67" s="270"/>
      <c r="LXL67" s="270"/>
      <c r="LXM67" s="270"/>
      <c r="LXN67" s="270"/>
      <c r="LXO67" s="270"/>
      <c r="LXP67" s="270"/>
      <c r="LXQ67" s="270"/>
      <c r="LXR67" s="270"/>
      <c r="LXS67" s="270"/>
      <c r="LXT67" s="270"/>
      <c r="LXU67" s="270"/>
      <c r="LXV67" s="270"/>
      <c r="LXW67" s="270"/>
      <c r="LXX67" s="270"/>
      <c r="LXY67" s="270"/>
      <c r="LXZ67" s="270"/>
      <c r="LYA67" s="270"/>
      <c r="LYB67" s="270"/>
      <c r="LYC67" s="270"/>
      <c r="LYD67" s="270"/>
      <c r="LYE67" s="270"/>
      <c r="LYF67" s="270"/>
      <c r="LYG67" s="270"/>
      <c r="LYH67" s="270"/>
      <c r="LYI67" s="270"/>
      <c r="LYJ67" s="270"/>
      <c r="LYK67" s="270"/>
      <c r="LYL67" s="270"/>
      <c r="LYM67" s="270"/>
      <c r="LYN67" s="270"/>
      <c r="LYO67" s="270"/>
      <c r="LYP67" s="270"/>
      <c r="LYQ67" s="270"/>
      <c r="LYR67" s="270"/>
      <c r="LYS67" s="270"/>
      <c r="LYT67" s="270"/>
      <c r="LYU67" s="270"/>
      <c r="LYV67" s="270"/>
      <c r="LYW67" s="270"/>
      <c r="LYX67" s="270"/>
      <c r="LYY67" s="270"/>
      <c r="LYZ67" s="270"/>
      <c r="LZA67" s="270"/>
      <c r="LZB67" s="270"/>
      <c r="LZC67" s="270"/>
      <c r="LZD67" s="270"/>
      <c r="LZE67" s="270"/>
      <c r="LZF67" s="270"/>
      <c r="LZG67" s="270"/>
      <c r="LZH67" s="270"/>
      <c r="LZI67" s="270"/>
      <c r="LZJ67" s="270"/>
      <c r="LZK67" s="270"/>
      <c r="LZL67" s="270"/>
      <c r="LZM67" s="270"/>
      <c r="LZN67" s="270"/>
      <c r="LZO67" s="270"/>
      <c r="LZP67" s="270"/>
      <c r="LZQ67" s="270"/>
      <c r="LZR67" s="270"/>
      <c r="LZS67" s="270"/>
      <c r="LZT67" s="270"/>
      <c r="LZU67" s="270"/>
      <c r="LZV67" s="270"/>
      <c r="LZW67" s="270"/>
      <c r="LZX67" s="270"/>
      <c r="LZY67" s="270"/>
      <c r="LZZ67" s="270"/>
      <c r="MAA67" s="270"/>
      <c r="MAB67" s="270"/>
      <c r="MAC67" s="270"/>
      <c r="MAD67" s="270"/>
      <c r="MAE67" s="270"/>
      <c r="MAF67" s="270"/>
      <c r="MAG67" s="270"/>
      <c r="MAH67" s="270"/>
      <c r="MAI67" s="270"/>
      <c r="MAJ67" s="270"/>
      <c r="MAK67" s="270"/>
      <c r="MAL67" s="270"/>
      <c r="MAM67" s="270"/>
      <c r="MAN67" s="270"/>
      <c r="MAO67" s="270"/>
      <c r="MAP67" s="270"/>
      <c r="MAQ67" s="270"/>
      <c r="MAR67" s="270"/>
      <c r="MAS67" s="270"/>
      <c r="MAT67" s="270"/>
      <c r="MAU67" s="270"/>
      <c r="MAV67" s="270"/>
      <c r="MAW67" s="270"/>
      <c r="MAX67" s="270"/>
      <c r="MAY67" s="270"/>
      <c r="MAZ67" s="270"/>
      <c r="MBA67" s="270"/>
      <c r="MBB67" s="270"/>
      <c r="MBC67" s="270"/>
      <c r="MBD67" s="270"/>
      <c r="MBE67" s="270"/>
      <c r="MBF67" s="270"/>
      <c r="MBG67" s="270"/>
      <c r="MBH67" s="270"/>
      <c r="MBI67" s="270"/>
      <c r="MBJ67" s="270"/>
      <c r="MBK67" s="270"/>
      <c r="MBL67" s="270"/>
      <c r="MBM67" s="270"/>
      <c r="MBN67" s="270"/>
      <c r="MBO67" s="270"/>
      <c r="MBP67" s="270"/>
      <c r="MBQ67" s="270"/>
      <c r="MBR67" s="270"/>
      <c r="MBS67" s="270"/>
      <c r="MBT67" s="270"/>
      <c r="MBU67" s="270"/>
      <c r="MBV67" s="270"/>
      <c r="MBW67" s="270"/>
      <c r="MBX67" s="270"/>
      <c r="MBY67" s="270"/>
      <c r="MBZ67" s="270"/>
      <c r="MCA67" s="270"/>
      <c r="MCB67" s="270"/>
      <c r="MCC67" s="270"/>
      <c r="MCD67" s="270"/>
      <c r="MCE67" s="270"/>
      <c r="MCF67" s="270"/>
      <c r="MCG67" s="270"/>
      <c r="MCH67" s="270"/>
      <c r="MCI67" s="270"/>
      <c r="MCJ67" s="270"/>
      <c r="MCK67" s="270"/>
      <c r="MCL67" s="270"/>
      <c r="MCM67" s="270"/>
      <c r="MCN67" s="270"/>
      <c r="MCO67" s="270"/>
      <c r="MCP67" s="270"/>
      <c r="MCQ67" s="270"/>
      <c r="MCR67" s="270"/>
      <c r="MCS67" s="270"/>
      <c r="MCT67" s="270"/>
      <c r="MCU67" s="270"/>
      <c r="MCV67" s="270"/>
      <c r="MCW67" s="270"/>
      <c r="MCX67" s="270"/>
      <c r="MCY67" s="270"/>
      <c r="MCZ67" s="270"/>
      <c r="MDA67" s="270"/>
      <c r="MDB67" s="270"/>
      <c r="MDC67" s="270"/>
      <c r="MDD67" s="270"/>
      <c r="MDE67" s="270"/>
      <c r="MDF67" s="270"/>
      <c r="MDG67" s="270"/>
      <c r="MDH67" s="270"/>
      <c r="MDI67" s="270"/>
      <c r="MDJ67" s="270"/>
      <c r="MDK67" s="270"/>
      <c r="MDL67" s="270"/>
      <c r="MDM67" s="270"/>
      <c r="MDN67" s="270"/>
      <c r="MDO67" s="270"/>
      <c r="MDP67" s="270"/>
      <c r="MDQ67" s="270"/>
      <c r="MDR67" s="270"/>
      <c r="MDS67" s="270"/>
      <c r="MDT67" s="270"/>
      <c r="MDU67" s="270"/>
      <c r="MDV67" s="270"/>
      <c r="MDW67" s="270"/>
      <c r="MDX67" s="270"/>
      <c r="MDY67" s="270"/>
      <c r="MDZ67" s="270"/>
      <c r="MEA67" s="270"/>
      <c r="MEB67" s="270"/>
      <c r="MEC67" s="270"/>
      <c r="MED67" s="270"/>
      <c r="MEE67" s="270"/>
      <c r="MEF67" s="270"/>
      <c r="MEG67" s="270"/>
      <c r="MEH67" s="270"/>
      <c r="MEI67" s="270"/>
      <c r="MEJ67" s="270"/>
      <c r="MEK67" s="270"/>
      <c r="MEL67" s="270"/>
      <c r="MEM67" s="270"/>
      <c r="MEN67" s="270"/>
      <c r="MEO67" s="270"/>
      <c r="MEP67" s="270"/>
      <c r="MEQ67" s="270"/>
      <c r="MER67" s="270"/>
      <c r="MES67" s="270"/>
      <c r="MET67" s="270"/>
      <c r="MEU67" s="270"/>
      <c r="MEV67" s="270"/>
      <c r="MEW67" s="270"/>
      <c r="MEX67" s="270"/>
      <c r="MEY67" s="270"/>
      <c r="MEZ67" s="270"/>
      <c r="MFA67" s="270"/>
      <c r="MFB67" s="270"/>
      <c r="MFC67" s="270"/>
      <c r="MFD67" s="270"/>
      <c r="MFE67" s="270"/>
      <c r="MFF67" s="270"/>
      <c r="MFG67" s="270"/>
      <c r="MFH67" s="270"/>
      <c r="MFI67" s="270"/>
      <c r="MFJ67" s="270"/>
      <c r="MFK67" s="270"/>
      <c r="MFL67" s="270"/>
      <c r="MFM67" s="270"/>
      <c r="MFN67" s="270"/>
      <c r="MFO67" s="270"/>
      <c r="MFP67" s="270"/>
      <c r="MFQ67" s="270"/>
      <c r="MFR67" s="270"/>
      <c r="MFS67" s="270"/>
      <c r="MFT67" s="270"/>
      <c r="MFU67" s="270"/>
      <c r="MFV67" s="270"/>
      <c r="MFW67" s="270"/>
      <c r="MFX67" s="270"/>
      <c r="MFY67" s="270"/>
      <c r="MFZ67" s="270"/>
      <c r="MGA67" s="270"/>
      <c r="MGB67" s="270"/>
      <c r="MGC67" s="270"/>
      <c r="MGD67" s="270"/>
      <c r="MGE67" s="270"/>
      <c r="MGF67" s="270"/>
      <c r="MGG67" s="270"/>
      <c r="MGH67" s="270"/>
      <c r="MGI67" s="270"/>
      <c r="MGJ67" s="270"/>
      <c r="MGK67" s="270"/>
      <c r="MGL67" s="270"/>
      <c r="MGM67" s="270"/>
      <c r="MGN67" s="270"/>
      <c r="MGO67" s="270"/>
      <c r="MGP67" s="270"/>
      <c r="MGQ67" s="270"/>
      <c r="MGR67" s="270"/>
      <c r="MGS67" s="270"/>
      <c r="MGT67" s="270"/>
      <c r="MGU67" s="270"/>
      <c r="MGV67" s="270"/>
      <c r="MGW67" s="270"/>
      <c r="MGX67" s="270"/>
      <c r="MGY67" s="270"/>
      <c r="MGZ67" s="270"/>
      <c r="MHA67" s="270"/>
      <c r="MHB67" s="270"/>
      <c r="MHC67" s="270"/>
      <c r="MHD67" s="270"/>
      <c r="MHE67" s="270"/>
      <c r="MHF67" s="270"/>
      <c r="MHG67" s="270"/>
      <c r="MHH67" s="270"/>
      <c r="MHI67" s="270"/>
      <c r="MHJ67" s="270"/>
      <c r="MHK67" s="270"/>
      <c r="MHL67" s="270"/>
      <c r="MHM67" s="270"/>
      <c r="MHN67" s="270"/>
      <c r="MHO67" s="270"/>
      <c r="MHP67" s="270"/>
      <c r="MHQ67" s="270"/>
      <c r="MHR67" s="270"/>
      <c r="MHS67" s="270"/>
      <c r="MHT67" s="270"/>
      <c r="MHU67" s="270"/>
      <c r="MHV67" s="270"/>
      <c r="MHW67" s="270"/>
      <c r="MHX67" s="270"/>
      <c r="MHY67" s="270"/>
      <c r="MHZ67" s="270"/>
      <c r="MIA67" s="270"/>
      <c r="MIB67" s="270"/>
      <c r="MIC67" s="270"/>
      <c r="MID67" s="270"/>
      <c r="MIE67" s="270"/>
      <c r="MIF67" s="270"/>
      <c r="MIG67" s="270"/>
      <c r="MIH67" s="270"/>
      <c r="MII67" s="270"/>
      <c r="MIJ67" s="270"/>
      <c r="MIK67" s="270"/>
      <c r="MIL67" s="270"/>
      <c r="MIM67" s="270"/>
      <c r="MIN67" s="270"/>
      <c r="MIO67" s="270"/>
      <c r="MIP67" s="270"/>
      <c r="MIQ67" s="270"/>
      <c r="MIR67" s="270"/>
      <c r="MIS67" s="270"/>
      <c r="MIT67" s="270"/>
      <c r="MIU67" s="270"/>
      <c r="MIV67" s="270"/>
      <c r="MIW67" s="270"/>
      <c r="MIX67" s="270"/>
      <c r="MIY67" s="270"/>
      <c r="MIZ67" s="270"/>
      <c r="MJA67" s="270"/>
      <c r="MJB67" s="270"/>
      <c r="MJC67" s="270"/>
      <c r="MJD67" s="270"/>
      <c r="MJE67" s="270"/>
      <c r="MJF67" s="270"/>
      <c r="MJG67" s="270"/>
      <c r="MJH67" s="270"/>
      <c r="MJI67" s="270"/>
      <c r="MJJ67" s="270"/>
      <c r="MJK67" s="270"/>
      <c r="MJL67" s="270"/>
      <c r="MJM67" s="270"/>
      <c r="MJN67" s="270"/>
      <c r="MJO67" s="270"/>
      <c r="MJP67" s="270"/>
      <c r="MJQ67" s="270"/>
      <c r="MJR67" s="270"/>
      <c r="MJS67" s="270"/>
      <c r="MJT67" s="270"/>
      <c r="MJU67" s="270"/>
      <c r="MJV67" s="270"/>
      <c r="MJW67" s="270"/>
      <c r="MJX67" s="270"/>
      <c r="MJY67" s="270"/>
      <c r="MJZ67" s="270"/>
      <c r="MKA67" s="270"/>
      <c r="MKB67" s="270"/>
      <c r="MKC67" s="270"/>
      <c r="MKD67" s="270"/>
      <c r="MKE67" s="270"/>
      <c r="MKF67" s="270"/>
      <c r="MKG67" s="270"/>
      <c r="MKH67" s="270"/>
      <c r="MKI67" s="270"/>
      <c r="MKJ67" s="270"/>
      <c r="MKK67" s="270"/>
      <c r="MKL67" s="270"/>
      <c r="MKM67" s="270"/>
      <c r="MKN67" s="270"/>
      <c r="MKO67" s="270"/>
      <c r="MKP67" s="270"/>
      <c r="MKQ67" s="270"/>
      <c r="MKR67" s="270"/>
      <c r="MKS67" s="270"/>
      <c r="MKT67" s="270"/>
      <c r="MKU67" s="270"/>
      <c r="MKV67" s="270"/>
      <c r="MKW67" s="270"/>
      <c r="MKX67" s="270"/>
      <c r="MKY67" s="270"/>
      <c r="MKZ67" s="270"/>
      <c r="MLA67" s="270"/>
      <c r="MLB67" s="270"/>
      <c r="MLC67" s="270"/>
      <c r="MLD67" s="270"/>
      <c r="MLE67" s="270"/>
      <c r="MLF67" s="270"/>
      <c r="MLG67" s="270"/>
      <c r="MLH67" s="270"/>
      <c r="MLI67" s="270"/>
      <c r="MLJ67" s="270"/>
      <c r="MLK67" s="270"/>
      <c r="MLL67" s="270"/>
      <c r="MLM67" s="270"/>
      <c r="MLN67" s="270"/>
      <c r="MLO67" s="270"/>
      <c r="MLP67" s="270"/>
      <c r="MLQ67" s="270"/>
      <c r="MLR67" s="270"/>
      <c r="MLS67" s="270"/>
      <c r="MLT67" s="270"/>
      <c r="MLU67" s="270"/>
      <c r="MLV67" s="270"/>
      <c r="MLW67" s="270"/>
      <c r="MLX67" s="270"/>
      <c r="MLY67" s="270"/>
      <c r="MLZ67" s="270"/>
      <c r="MMA67" s="270"/>
      <c r="MMB67" s="270"/>
      <c r="MMC67" s="270"/>
      <c r="MMD67" s="270"/>
      <c r="MME67" s="270"/>
      <c r="MMF67" s="270"/>
      <c r="MMG67" s="270"/>
      <c r="MMH67" s="270"/>
      <c r="MMI67" s="270"/>
      <c r="MMJ67" s="270"/>
      <c r="MMK67" s="270"/>
      <c r="MML67" s="270"/>
      <c r="MMM67" s="270"/>
      <c r="MMN67" s="270"/>
      <c r="MMO67" s="270"/>
      <c r="MMP67" s="270"/>
      <c r="MMQ67" s="270"/>
      <c r="MMR67" s="270"/>
      <c r="MMS67" s="270"/>
      <c r="MMT67" s="270"/>
      <c r="MMU67" s="270"/>
      <c r="MMV67" s="270"/>
      <c r="MMW67" s="270"/>
      <c r="MMX67" s="270"/>
      <c r="MMY67" s="270"/>
      <c r="MMZ67" s="270"/>
      <c r="MNA67" s="270"/>
      <c r="MNB67" s="270"/>
      <c r="MNC67" s="270"/>
      <c r="MND67" s="270"/>
      <c r="MNE67" s="270"/>
      <c r="MNF67" s="270"/>
      <c r="MNG67" s="270"/>
      <c r="MNH67" s="270"/>
      <c r="MNI67" s="270"/>
      <c r="MNJ67" s="270"/>
      <c r="MNK67" s="270"/>
      <c r="MNL67" s="270"/>
      <c r="MNM67" s="270"/>
      <c r="MNN67" s="270"/>
      <c r="MNO67" s="270"/>
      <c r="MNP67" s="270"/>
      <c r="MNQ67" s="270"/>
      <c r="MNR67" s="270"/>
      <c r="MNS67" s="270"/>
      <c r="MNT67" s="270"/>
      <c r="MNU67" s="270"/>
      <c r="MNV67" s="270"/>
      <c r="MNW67" s="270"/>
      <c r="MNX67" s="270"/>
      <c r="MNY67" s="270"/>
      <c r="MNZ67" s="270"/>
      <c r="MOA67" s="270"/>
      <c r="MOB67" s="270"/>
      <c r="MOC67" s="270"/>
      <c r="MOD67" s="270"/>
      <c r="MOE67" s="270"/>
      <c r="MOF67" s="270"/>
      <c r="MOG67" s="270"/>
      <c r="MOH67" s="270"/>
      <c r="MOI67" s="270"/>
      <c r="MOJ67" s="270"/>
      <c r="MOK67" s="270"/>
      <c r="MOL67" s="270"/>
      <c r="MOM67" s="270"/>
      <c r="MON67" s="270"/>
      <c r="MOO67" s="270"/>
      <c r="MOP67" s="270"/>
      <c r="MOQ67" s="270"/>
      <c r="MOR67" s="270"/>
      <c r="MOS67" s="270"/>
      <c r="MOT67" s="270"/>
      <c r="MOU67" s="270"/>
      <c r="MOV67" s="270"/>
      <c r="MOW67" s="270"/>
      <c r="MOX67" s="270"/>
      <c r="MOY67" s="270"/>
      <c r="MOZ67" s="270"/>
      <c r="MPA67" s="270"/>
      <c r="MPB67" s="270"/>
      <c r="MPC67" s="270"/>
      <c r="MPD67" s="270"/>
      <c r="MPE67" s="270"/>
      <c r="MPF67" s="270"/>
      <c r="MPG67" s="270"/>
      <c r="MPH67" s="270"/>
      <c r="MPI67" s="270"/>
      <c r="MPJ67" s="270"/>
      <c r="MPK67" s="270"/>
      <c r="MPL67" s="270"/>
      <c r="MPM67" s="270"/>
      <c r="MPN67" s="270"/>
      <c r="MPO67" s="270"/>
      <c r="MPP67" s="270"/>
      <c r="MPQ67" s="270"/>
      <c r="MPR67" s="270"/>
      <c r="MPS67" s="270"/>
      <c r="MPT67" s="270"/>
      <c r="MPU67" s="270"/>
      <c r="MPV67" s="270"/>
      <c r="MPW67" s="270"/>
      <c r="MPX67" s="270"/>
      <c r="MPY67" s="270"/>
      <c r="MPZ67" s="270"/>
      <c r="MQA67" s="270"/>
      <c r="MQB67" s="270"/>
      <c r="MQC67" s="270"/>
      <c r="MQD67" s="270"/>
      <c r="MQE67" s="270"/>
      <c r="MQF67" s="270"/>
      <c r="MQG67" s="270"/>
      <c r="MQH67" s="270"/>
      <c r="MQI67" s="270"/>
      <c r="MQJ67" s="270"/>
      <c r="MQK67" s="270"/>
      <c r="MQL67" s="270"/>
      <c r="MQM67" s="270"/>
      <c r="MQN67" s="270"/>
      <c r="MQO67" s="270"/>
      <c r="MQP67" s="270"/>
      <c r="MQQ67" s="270"/>
      <c r="MQR67" s="270"/>
      <c r="MQS67" s="270"/>
      <c r="MQT67" s="270"/>
      <c r="MQU67" s="270"/>
      <c r="MQV67" s="270"/>
      <c r="MQW67" s="270"/>
      <c r="MQX67" s="270"/>
      <c r="MQY67" s="270"/>
      <c r="MQZ67" s="270"/>
      <c r="MRA67" s="270"/>
      <c r="MRB67" s="270"/>
      <c r="MRC67" s="270"/>
      <c r="MRD67" s="270"/>
      <c r="MRE67" s="270"/>
      <c r="MRF67" s="270"/>
      <c r="MRG67" s="270"/>
      <c r="MRH67" s="270"/>
      <c r="MRI67" s="270"/>
      <c r="MRJ67" s="270"/>
      <c r="MRK67" s="270"/>
      <c r="MRL67" s="270"/>
      <c r="MRM67" s="270"/>
      <c r="MRN67" s="270"/>
      <c r="MRO67" s="270"/>
      <c r="MRP67" s="270"/>
      <c r="MRQ67" s="270"/>
      <c r="MRR67" s="270"/>
      <c r="MRS67" s="270"/>
      <c r="MRT67" s="270"/>
      <c r="MRU67" s="270"/>
      <c r="MRV67" s="270"/>
      <c r="MRW67" s="270"/>
      <c r="MRX67" s="270"/>
      <c r="MRY67" s="270"/>
      <c r="MRZ67" s="270"/>
      <c r="MSA67" s="270"/>
      <c r="MSB67" s="270"/>
      <c r="MSC67" s="270"/>
      <c r="MSD67" s="270"/>
      <c r="MSE67" s="270"/>
      <c r="MSF67" s="270"/>
      <c r="MSG67" s="270"/>
      <c r="MSH67" s="270"/>
      <c r="MSI67" s="270"/>
      <c r="MSJ67" s="270"/>
      <c r="MSK67" s="270"/>
      <c r="MSL67" s="270"/>
      <c r="MSM67" s="270"/>
      <c r="MSN67" s="270"/>
      <c r="MSO67" s="270"/>
      <c r="MSP67" s="270"/>
      <c r="MSQ67" s="270"/>
      <c r="MSR67" s="270"/>
      <c r="MSS67" s="270"/>
      <c r="MST67" s="270"/>
      <c r="MSU67" s="270"/>
      <c r="MSV67" s="270"/>
      <c r="MSW67" s="270"/>
      <c r="MSX67" s="270"/>
      <c r="MSY67" s="270"/>
      <c r="MSZ67" s="270"/>
      <c r="MTA67" s="270"/>
      <c r="MTB67" s="270"/>
      <c r="MTC67" s="270"/>
      <c r="MTD67" s="270"/>
      <c r="MTE67" s="270"/>
      <c r="MTF67" s="270"/>
      <c r="MTG67" s="270"/>
      <c r="MTH67" s="270"/>
      <c r="MTI67" s="270"/>
      <c r="MTJ67" s="270"/>
      <c r="MTK67" s="270"/>
      <c r="MTL67" s="270"/>
      <c r="MTM67" s="270"/>
      <c r="MTN67" s="270"/>
      <c r="MTO67" s="270"/>
      <c r="MTP67" s="270"/>
      <c r="MTQ67" s="270"/>
      <c r="MTR67" s="270"/>
      <c r="MTS67" s="270"/>
      <c r="MTT67" s="270"/>
      <c r="MTU67" s="270"/>
      <c r="MTV67" s="270"/>
      <c r="MTW67" s="270"/>
      <c r="MTX67" s="270"/>
      <c r="MTY67" s="270"/>
      <c r="MTZ67" s="270"/>
      <c r="MUA67" s="270"/>
      <c r="MUB67" s="270"/>
      <c r="MUC67" s="270"/>
      <c r="MUD67" s="270"/>
      <c r="MUE67" s="270"/>
      <c r="MUF67" s="270"/>
      <c r="MUG67" s="270"/>
      <c r="MUH67" s="270"/>
      <c r="MUI67" s="270"/>
      <c r="MUJ67" s="270"/>
      <c r="MUK67" s="270"/>
      <c r="MUL67" s="270"/>
      <c r="MUM67" s="270"/>
      <c r="MUN67" s="270"/>
      <c r="MUO67" s="270"/>
      <c r="MUP67" s="270"/>
      <c r="MUQ67" s="270"/>
      <c r="MUR67" s="270"/>
      <c r="MUS67" s="270"/>
      <c r="MUT67" s="270"/>
      <c r="MUU67" s="270"/>
      <c r="MUV67" s="270"/>
      <c r="MUW67" s="270"/>
      <c r="MUX67" s="270"/>
      <c r="MUY67" s="270"/>
      <c r="MUZ67" s="270"/>
      <c r="MVA67" s="270"/>
      <c r="MVB67" s="270"/>
      <c r="MVC67" s="270"/>
      <c r="MVD67" s="270"/>
      <c r="MVE67" s="270"/>
      <c r="MVF67" s="270"/>
      <c r="MVG67" s="270"/>
      <c r="MVH67" s="270"/>
      <c r="MVI67" s="270"/>
      <c r="MVJ67" s="270"/>
      <c r="MVK67" s="270"/>
      <c r="MVL67" s="270"/>
      <c r="MVM67" s="270"/>
      <c r="MVN67" s="270"/>
      <c r="MVO67" s="270"/>
      <c r="MVP67" s="270"/>
      <c r="MVQ67" s="270"/>
      <c r="MVR67" s="270"/>
      <c r="MVS67" s="270"/>
      <c r="MVT67" s="270"/>
      <c r="MVU67" s="270"/>
      <c r="MVV67" s="270"/>
      <c r="MVW67" s="270"/>
      <c r="MVX67" s="270"/>
      <c r="MVY67" s="270"/>
      <c r="MVZ67" s="270"/>
      <c r="MWA67" s="270"/>
      <c r="MWB67" s="270"/>
      <c r="MWC67" s="270"/>
      <c r="MWD67" s="270"/>
      <c r="MWE67" s="270"/>
      <c r="MWF67" s="270"/>
      <c r="MWG67" s="270"/>
      <c r="MWH67" s="270"/>
      <c r="MWI67" s="270"/>
      <c r="MWJ67" s="270"/>
      <c r="MWK67" s="270"/>
      <c r="MWL67" s="270"/>
      <c r="MWM67" s="270"/>
      <c r="MWN67" s="270"/>
      <c r="MWO67" s="270"/>
      <c r="MWP67" s="270"/>
      <c r="MWQ67" s="270"/>
      <c r="MWR67" s="270"/>
      <c r="MWS67" s="270"/>
      <c r="MWT67" s="270"/>
      <c r="MWU67" s="270"/>
      <c r="MWV67" s="270"/>
      <c r="MWW67" s="270"/>
      <c r="MWX67" s="270"/>
      <c r="MWY67" s="270"/>
      <c r="MWZ67" s="270"/>
      <c r="MXA67" s="270"/>
      <c r="MXB67" s="270"/>
      <c r="MXC67" s="270"/>
      <c r="MXD67" s="270"/>
      <c r="MXE67" s="270"/>
      <c r="MXF67" s="270"/>
      <c r="MXG67" s="270"/>
      <c r="MXH67" s="270"/>
      <c r="MXI67" s="270"/>
      <c r="MXJ67" s="270"/>
      <c r="MXK67" s="270"/>
      <c r="MXL67" s="270"/>
      <c r="MXM67" s="270"/>
      <c r="MXN67" s="270"/>
      <c r="MXO67" s="270"/>
      <c r="MXP67" s="270"/>
      <c r="MXQ67" s="270"/>
      <c r="MXR67" s="270"/>
      <c r="MXS67" s="270"/>
      <c r="MXT67" s="270"/>
      <c r="MXU67" s="270"/>
      <c r="MXV67" s="270"/>
      <c r="MXW67" s="270"/>
      <c r="MXX67" s="270"/>
      <c r="MXY67" s="270"/>
      <c r="MXZ67" s="270"/>
      <c r="MYA67" s="270"/>
      <c r="MYB67" s="270"/>
      <c r="MYC67" s="270"/>
      <c r="MYD67" s="270"/>
      <c r="MYE67" s="270"/>
      <c r="MYF67" s="270"/>
      <c r="MYG67" s="270"/>
      <c r="MYH67" s="270"/>
      <c r="MYI67" s="270"/>
      <c r="MYJ67" s="270"/>
      <c r="MYK67" s="270"/>
      <c r="MYL67" s="270"/>
      <c r="MYM67" s="270"/>
      <c r="MYN67" s="270"/>
      <c r="MYO67" s="270"/>
      <c r="MYP67" s="270"/>
      <c r="MYQ67" s="270"/>
      <c r="MYR67" s="270"/>
      <c r="MYS67" s="270"/>
      <c r="MYT67" s="270"/>
      <c r="MYU67" s="270"/>
      <c r="MYV67" s="270"/>
      <c r="MYW67" s="270"/>
      <c r="MYX67" s="270"/>
      <c r="MYY67" s="270"/>
      <c r="MYZ67" s="270"/>
      <c r="MZA67" s="270"/>
      <c r="MZB67" s="270"/>
      <c r="MZC67" s="270"/>
      <c r="MZD67" s="270"/>
      <c r="MZE67" s="270"/>
      <c r="MZF67" s="270"/>
      <c r="MZG67" s="270"/>
      <c r="MZH67" s="270"/>
      <c r="MZI67" s="270"/>
      <c r="MZJ67" s="270"/>
      <c r="MZK67" s="270"/>
      <c r="MZL67" s="270"/>
      <c r="MZM67" s="270"/>
      <c r="MZN67" s="270"/>
      <c r="MZO67" s="270"/>
      <c r="MZP67" s="270"/>
      <c r="MZQ67" s="270"/>
      <c r="MZR67" s="270"/>
      <c r="MZS67" s="270"/>
      <c r="MZT67" s="270"/>
      <c r="MZU67" s="270"/>
      <c r="MZV67" s="270"/>
      <c r="MZW67" s="270"/>
      <c r="MZX67" s="270"/>
      <c r="MZY67" s="270"/>
      <c r="MZZ67" s="270"/>
      <c r="NAA67" s="270"/>
      <c r="NAB67" s="270"/>
      <c r="NAC67" s="270"/>
      <c r="NAD67" s="270"/>
      <c r="NAE67" s="270"/>
      <c r="NAF67" s="270"/>
      <c r="NAG67" s="270"/>
      <c r="NAH67" s="270"/>
      <c r="NAI67" s="270"/>
      <c r="NAJ67" s="270"/>
      <c r="NAK67" s="270"/>
      <c r="NAL67" s="270"/>
      <c r="NAM67" s="270"/>
      <c r="NAN67" s="270"/>
      <c r="NAO67" s="270"/>
      <c r="NAP67" s="270"/>
      <c r="NAQ67" s="270"/>
      <c r="NAR67" s="270"/>
      <c r="NAS67" s="270"/>
      <c r="NAT67" s="270"/>
      <c r="NAU67" s="270"/>
      <c r="NAV67" s="270"/>
      <c r="NAW67" s="270"/>
      <c r="NAX67" s="270"/>
      <c r="NAY67" s="270"/>
      <c r="NAZ67" s="270"/>
      <c r="NBA67" s="270"/>
      <c r="NBB67" s="270"/>
      <c r="NBC67" s="270"/>
      <c r="NBD67" s="270"/>
      <c r="NBE67" s="270"/>
      <c r="NBF67" s="270"/>
      <c r="NBG67" s="270"/>
      <c r="NBH67" s="270"/>
      <c r="NBI67" s="270"/>
      <c r="NBJ67" s="270"/>
      <c r="NBK67" s="270"/>
      <c r="NBL67" s="270"/>
      <c r="NBM67" s="270"/>
      <c r="NBN67" s="270"/>
      <c r="NBO67" s="270"/>
      <c r="NBP67" s="270"/>
      <c r="NBQ67" s="270"/>
      <c r="NBR67" s="270"/>
      <c r="NBS67" s="270"/>
      <c r="NBT67" s="270"/>
      <c r="NBU67" s="270"/>
      <c r="NBV67" s="270"/>
      <c r="NBW67" s="270"/>
      <c r="NBX67" s="270"/>
      <c r="NBY67" s="270"/>
      <c r="NBZ67" s="270"/>
      <c r="NCA67" s="270"/>
      <c r="NCB67" s="270"/>
      <c r="NCC67" s="270"/>
      <c r="NCD67" s="270"/>
      <c r="NCE67" s="270"/>
      <c r="NCF67" s="270"/>
      <c r="NCG67" s="270"/>
      <c r="NCH67" s="270"/>
      <c r="NCI67" s="270"/>
      <c r="NCJ67" s="270"/>
      <c r="NCK67" s="270"/>
      <c r="NCL67" s="270"/>
      <c r="NCM67" s="270"/>
      <c r="NCN67" s="270"/>
      <c r="NCO67" s="270"/>
      <c r="NCP67" s="270"/>
      <c r="NCQ67" s="270"/>
      <c r="NCR67" s="270"/>
      <c r="NCS67" s="270"/>
      <c r="NCT67" s="270"/>
      <c r="NCU67" s="270"/>
      <c r="NCV67" s="270"/>
      <c r="NCW67" s="270"/>
      <c r="NCX67" s="270"/>
      <c r="NCY67" s="270"/>
      <c r="NCZ67" s="270"/>
      <c r="NDA67" s="270"/>
      <c r="NDB67" s="270"/>
      <c r="NDC67" s="270"/>
      <c r="NDD67" s="270"/>
      <c r="NDE67" s="270"/>
      <c r="NDF67" s="270"/>
      <c r="NDG67" s="270"/>
      <c r="NDH67" s="270"/>
      <c r="NDI67" s="270"/>
      <c r="NDJ67" s="270"/>
      <c r="NDK67" s="270"/>
      <c r="NDL67" s="270"/>
      <c r="NDM67" s="270"/>
      <c r="NDN67" s="270"/>
      <c r="NDO67" s="270"/>
      <c r="NDP67" s="270"/>
      <c r="NDQ67" s="270"/>
      <c r="NDR67" s="270"/>
      <c r="NDS67" s="270"/>
      <c r="NDT67" s="270"/>
      <c r="NDU67" s="270"/>
      <c r="NDV67" s="270"/>
      <c r="NDW67" s="270"/>
      <c r="NDX67" s="270"/>
      <c r="NDY67" s="270"/>
      <c r="NDZ67" s="270"/>
      <c r="NEA67" s="270"/>
      <c r="NEB67" s="270"/>
      <c r="NEC67" s="270"/>
      <c r="NED67" s="270"/>
      <c r="NEE67" s="270"/>
      <c r="NEF67" s="270"/>
      <c r="NEG67" s="270"/>
      <c r="NEH67" s="270"/>
      <c r="NEI67" s="270"/>
      <c r="NEJ67" s="270"/>
      <c r="NEK67" s="270"/>
      <c r="NEL67" s="270"/>
      <c r="NEM67" s="270"/>
      <c r="NEN67" s="270"/>
      <c r="NEO67" s="270"/>
      <c r="NEP67" s="270"/>
      <c r="NEQ67" s="270"/>
      <c r="NER67" s="270"/>
      <c r="NES67" s="270"/>
      <c r="NET67" s="270"/>
      <c r="NEU67" s="270"/>
      <c r="NEV67" s="270"/>
      <c r="NEW67" s="270"/>
      <c r="NEX67" s="270"/>
      <c r="NEY67" s="270"/>
      <c r="NEZ67" s="270"/>
      <c r="NFA67" s="270"/>
      <c r="NFB67" s="270"/>
      <c r="NFC67" s="270"/>
      <c r="NFD67" s="270"/>
      <c r="NFE67" s="270"/>
      <c r="NFF67" s="270"/>
      <c r="NFG67" s="270"/>
      <c r="NFH67" s="270"/>
      <c r="NFI67" s="270"/>
      <c r="NFJ67" s="270"/>
      <c r="NFK67" s="270"/>
      <c r="NFL67" s="270"/>
      <c r="NFM67" s="270"/>
      <c r="NFN67" s="270"/>
      <c r="NFO67" s="270"/>
      <c r="NFP67" s="270"/>
      <c r="NFQ67" s="270"/>
      <c r="NFR67" s="270"/>
      <c r="NFS67" s="270"/>
      <c r="NFT67" s="270"/>
      <c r="NFU67" s="270"/>
      <c r="NFV67" s="270"/>
      <c r="NFW67" s="270"/>
      <c r="NFX67" s="270"/>
      <c r="NFY67" s="270"/>
      <c r="NFZ67" s="270"/>
      <c r="NGA67" s="270"/>
      <c r="NGB67" s="270"/>
      <c r="NGC67" s="270"/>
      <c r="NGD67" s="270"/>
      <c r="NGE67" s="270"/>
      <c r="NGF67" s="270"/>
      <c r="NGG67" s="270"/>
      <c r="NGH67" s="270"/>
      <c r="NGI67" s="270"/>
      <c r="NGJ67" s="270"/>
      <c r="NGK67" s="270"/>
      <c r="NGL67" s="270"/>
      <c r="NGM67" s="270"/>
      <c r="NGN67" s="270"/>
      <c r="NGO67" s="270"/>
      <c r="NGP67" s="270"/>
      <c r="NGQ67" s="270"/>
      <c r="NGR67" s="270"/>
      <c r="NGS67" s="270"/>
      <c r="NGT67" s="270"/>
      <c r="NGU67" s="270"/>
      <c r="NGV67" s="270"/>
      <c r="NGW67" s="270"/>
      <c r="NGX67" s="270"/>
      <c r="NGY67" s="270"/>
      <c r="NGZ67" s="270"/>
      <c r="NHA67" s="270"/>
      <c r="NHB67" s="270"/>
      <c r="NHC67" s="270"/>
      <c r="NHD67" s="270"/>
      <c r="NHE67" s="270"/>
      <c r="NHF67" s="270"/>
      <c r="NHG67" s="270"/>
      <c r="NHH67" s="270"/>
      <c r="NHI67" s="270"/>
      <c r="NHJ67" s="270"/>
      <c r="NHK67" s="270"/>
      <c r="NHL67" s="270"/>
      <c r="NHM67" s="270"/>
      <c r="NHN67" s="270"/>
      <c r="NHO67" s="270"/>
      <c r="NHP67" s="270"/>
      <c r="NHQ67" s="270"/>
      <c r="NHR67" s="270"/>
      <c r="NHS67" s="270"/>
      <c r="NHT67" s="270"/>
      <c r="NHU67" s="270"/>
      <c r="NHV67" s="270"/>
      <c r="NHW67" s="270"/>
      <c r="NHX67" s="270"/>
      <c r="NHY67" s="270"/>
      <c r="NHZ67" s="270"/>
      <c r="NIA67" s="270"/>
      <c r="NIB67" s="270"/>
      <c r="NIC67" s="270"/>
      <c r="NID67" s="270"/>
      <c r="NIE67" s="270"/>
      <c r="NIF67" s="270"/>
      <c r="NIG67" s="270"/>
      <c r="NIH67" s="270"/>
      <c r="NII67" s="270"/>
      <c r="NIJ67" s="270"/>
      <c r="NIK67" s="270"/>
      <c r="NIL67" s="270"/>
      <c r="NIM67" s="270"/>
      <c r="NIN67" s="270"/>
      <c r="NIO67" s="270"/>
      <c r="NIP67" s="270"/>
      <c r="NIQ67" s="270"/>
      <c r="NIR67" s="270"/>
      <c r="NIS67" s="270"/>
      <c r="NIT67" s="270"/>
      <c r="NIU67" s="270"/>
      <c r="NIV67" s="270"/>
      <c r="NIW67" s="270"/>
      <c r="NIX67" s="270"/>
      <c r="NIY67" s="270"/>
      <c r="NIZ67" s="270"/>
      <c r="NJA67" s="270"/>
      <c r="NJB67" s="270"/>
      <c r="NJC67" s="270"/>
      <c r="NJD67" s="270"/>
      <c r="NJE67" s="270"/>
      <c r="NJF67" s="270"/>
      <c r="NJG67" s="270"/>
      <c r="NJH67" s="270"/>
      <c r="NJI67" s="270"/>
      <c r="NJJ67" s="270"/>
      <c r="NJK67" s="270"/>
      <c r="NJL67" s="270"/>
      <c r="NJM67" s="270"/>
      <c r="NJN67" s="270"/>
      <c r="NJO67" s="270"/>
      <c r="NJP67" s="270"/>
      <c r="NJQ67" s="270"/>
      <c r="NJR67" s="270"/>
      <c r="NJS67" s="270"/>
      <c r="NJT67" s="270"/>
      <c r="NJU67" s="270"/>
      <c r="NJV67" s="270"/>
      <c r="NJW67" s="270"/>
      <c r="NJX67" s="270"/>
      <c r="NJY67" s="270"/>
      <c r="NJZ67" s="270"/>
      <c r="NKA67" s="270"/>
      <c r="NKB67" s="270"/>
      <c r="NKC67" s="270"/>
      <c r="NKD67" s="270"/>
      <c r="NKE67" s="270"/>
      <c r="NKF67" s="270"/>
      <c r="NKG67" s="270"/>
      <c r="NKH67" s="270"/>
      <c r="NKI67" s="270"/>
      <c r="NKJ67" s="270"/>
      <c r="NKK67" s="270"/>
      <c r="NKL67" s="270"/>
      <c r="NKM67" s="270"/>
      <c r="NKN67" s="270"/>
      <c r="NKO67" s="270"/>
      <c r="NKP67" s="270"/>
      <c r="NKQ67" s="270"/>
      <c r="NKR67" s="270"/>
      <c r="NKS67" s="270"/>
      <c r="NKT67" s="270"/>
      <c r="NKU67" s="270"/>
      <c r="NKV67" s="270"/>
      <c r="NKW67" s="270"/>
      <c r="NKX67" s="270"/>
      <c r="NKY67" s="270"/>
      <c r="NKZ67" s="270"/>
      <c r="NLA67" s="270"/>
      <c r="NLB67" s="270"/>
      <c r="NLC67" s="270"/>
      <c r="NLD67" s="270"/>
      <c r="NLE67" s="270"/>
      <c r="NLF67" s="270"/>
      <c r="NLG67" s="270"/>
      <c r="NLH67" s="270"/>
      <c r="NLI67" s="270"/>
      <c r="NLJ67" s="270"/>
      <c r="NLK67" s="270"/>
      <c r="NLL67" s="270"/>
      <c r="NLM67" s="270"/>
      <c r="NLN67" s="270"/>
      <c r="NLO67" s="270"/>
      <c r="NLP67" s="270"/>
      <c r="NLQ67" s="270"/>
      <c r="NLR67" s="270"/>
      <c r="NLS67" s="270"/>
      <c r="NLT67" s="270"/>
      <c r="NLU67" s="270"/>
      <c r="NLV67" s="270"/>
      <c r="NLW67" s="270"/>
      <c r="NLX67" s="270"/>
      <c r="NLY67" s="270"/>
      <c r="NLZ67" s="270"/>
      <c r="NMA67" s="270"/>
      <c r="NMB67" s="270"/>
      <c r="NMC67" s="270"/>
      <c r="NMD67" s="270"/>
      <c r="NME67" s="270"/>
      <c r="NMF67" s="270"/>
      <c r="NMG67" s="270"/>
      <c r="NMH67" s="270"/>
      <c r="NMI67" s="270"/>
      <c r="NMJ67" s="270"/>
      <c r="NMK67" s="270"/>
      <c r="NML67" s="270"/>
      <c r="NMM67" s="270"/>
      <c r="NMN67" s="270"/>
      <c r="NMO67" s="270"/>
      <c r="NMP67" s="270"/>
      <c r="NMQ67" s="270"/>
      <c r="NMR67" s="270"/>
      <c r="NMS67" s="270"/>
      <c r="NMT67" s="270"/>
      <c r="NMU67" s="270"/>
      <c r="NMV67" s="270"/>
      <c r="NMW67" s="270"/>
      <c r="NMX67" s="270"/>
      <c r="NMY67" s="270"/>
      <c r="NMZ67" s="270"/>
      <c r="NNA67" s="270"/>
      <c r="NNB67" s="270"/>
      <c r="NNC67" s="270"/>
      <c r="NND67" s="270"/>
      <c r="NNE67" s="270"/>
      <c r="NNF67" s="270"/>
      <c r="NNG67" s="270"/>
      <c r="NNH67" s="270"/>
      <c r="NNI67" s="270"/>
      <c r="NNJ67" s="270"/>
      <c r="NNK67" s="270"/>
      <c r="NNL67" s="270"/>
      <c r="NNM67" s="270"/>
      <c r="NNN67" s="270"/>
      <c r="NNO67" s="270"/>
      <c r="NNP67" s="270"/>
      <c r="NNQ67" s="270"/>
      <c r="NNR67" s="270"/>
      <c r="NNS67" s="270"/>
      <c r="NNT67" s="270"/>
      <c r="NNU67" s="270"/>
      <c r="NNV67" s="270"/>
      <c r="NNW67" s="270"/>
      <c r="NNX67" s="270"/>
      <c r="NNY67" s="270"/>
      <c r="NNZ67" s="270"/>
      <c r="NOA67" s="270"/>
      <c r="NOB67" s="270"/>
      <c r="NOC67" s="270"/>
      <c r="NOD67" s="270"/>
      <c r="NOE67" s="270"/>
      <c r="NOF67" s="270"/>
      <c r="NOG67" s="270"/>
      <c r="NOH67" s="270"/>
      <c r="NOI67" s="270"/>
      <c r="NOJ67" s="270"/>
      <c r="NOK67" s="270"/>
      <c r="NOL67" s="270"/>
      <c r="NOM67" s="270"/>
      <c r="NON67" s="270"/>
      <c r="NOO67" s="270"/>
      <c r="NOP67" s="270"/>
      <c r="NOQ67" s="270"/>
      <c r="NOR67" s="270"/>
      <c r="NOS67" s="270"/>
      <c r="NOT67" s="270"/>
      <c r="NOU67" s="270"/>
      <c r="NOV67" s="270"/>
      <c r="NOW67" s="270"/>
      <c r="NOX67" s="270"/>
      <c r="NOY67" s="270"/>
      <c r="NOZ67" s="270"/>
      <c r="NPA67" s="270"/>
      <c r="NPB67" s="270"/>
      <c r="NPC67" s="270"/>
      <c r="NPD67" s="270"/>
      <c r="NPE67" s="270"/>
      <c r="NPF67" s="270"/>
      <c r="NPG67" s="270"/>
      <c r="NPH67" s="270"/>
      <c r="NPI67" s="270"/>
      <c r="NPJ67" s="270"/>
      <c r="NPK67" s="270"/>
      <c r="NPL67" s="270"/>
      <c r="NPM67" s="270"/>
      <c r="NPN67" s="270"/>
      <c r="NPO67" s="270"/>
      <c r="NPP67" s="270"/>
      <c r="NPQ67" s="270"/>
      <c r="NPR67" s="270"/>
      <c r="NPS67" s="270"/>
      <c r="NPT67" s="270"/>
      <c r="NPU67" s="270"/>
      <c r="NPV67" s="270"/>
      <c r="NPW67" s="270"/>
      <c r="NPX67" s="270"/>
      <c r="NPY67" s="270"/>
      <c r="NPZ67" s="270"/>
      <c r="NQA67" s="270"/>
      <c r="NQB67" s="270"/>
      <c r="NQC67" s="270"/>
      <c r="NQD67" s="270"/>
      <c r="NQE67" s="270"/>
      <c r="NQF67" s="270"/>
      <c r="NQG67" s="270"/>
      <c r="NQH67" s="270"/>
      <c r="NQI67" s="270"/>
      <c r="NQJ67" s="270"/>
      <c r="NQK67" s="270"/>
      <c r="NQL67" s="270"/>
      <c r="NQM67" s="270"/>
      <c r="NQN67" s="270"/>
      <c r="NQO67" s="270"/>
      <c r="NQP67" s="270"/>
      <c r="NQQ67" s="270"/>
      <c r="NQR67" s="270"/>
      <c r="NQS67" s="270"/>
      <c r="NQT67" s="270"/>
      <c r="NQU67" s="270"/>
      <c r="NQV67" s="270"/>
      <c r="NQW67" s="270"/>
      <c r="NQX67" s="270"/>
      <c r="NQY67" s="270"/>
      <c r="NQZ67" s="270"/>
      <c r="NRA67" s="270"/>
      <c r="NRB67" s="270"/>
      <c r="NRC67" s="270"/>
      <c r="NRD67" s="270"/>
      <c r="NRE67" s="270"/>
      <c r="NRF67" s="270"/>
      <c r="NRG67" s="270"/>
      <c r="NRH67" s="270"/>
      <c r="NRI67" s="270"/>
      <c r="NRJ67" s="270"/>
      <c r="NRK67" s="270"/>
      <c r="NRL67" s="270"/>
      <c r="NRM67" s="270"/>
      <c r="NRN67" s="270"/>
      <c r="NRO67" s="270"/>
      <c r="NRP67" s="270"/>
      <c r="NRQ67" s="270"/>
      <c r="NRR67" s="270"/>
      <c r="NRS67" s="270"/>
      <c r="NRT67" s="270"/>
      <c r="NRU67" s="270"/>
      <c r="NRV67" s="270"/>
      <c r="NRW67" s="270"/>
      <c r="NRX67" s="270"/>
      <c r="NRY67" s="270"/>
      <c r="NRZ67" s="270"/>
      <c r="NSA67" s="270"/>
      <c r="NSB67" s="270"/>
      <c r="NSC67" s="270"/>
      <c r="NSD67" s="270"/>
      <c r="NSE67" s="270"/>
      <c r="NSF67" s="270"/>
      <c r="NSG67" s="270"/>
      <c r="NSH67" s="270"/>
      <c r="NSI67" s="270"/>
      <c r="NSJ67" s="270"/>
      <c r="NSK67" s="270"/>
      <c r="NSL67" s="270"/>
      <c r="NSM67" s="270"/>
      <c r="NSN67" s="270"/>
      <c r="NSO67" s="270"/>
      <c r="NSP67" s="270"/>
      <c r="NSQ67" s="270"/>
      <c r="NSR67" s="270"/>
      <c r="NSS67" s="270"/>
      <c r="NST67" s="270"/>
      <c r="NSU67" s="270"/>
      <c r="NSV67" s="270"/>
      <c r="NSW67" s="270"/>
      <c r="NSX67" s="270"/>
      <c r="NSY67" s="270"/>
      <c r="NSZ67" s="270"/>
      <c r="NTA67" s="270"/>
      <c r="NTB67" s="270"/>
      <c r="NTC67" s="270"/>
      <c r="NTD67" s="270"/>
      <c r="NTE67" s="270"/>
      <c r="NTF67" s="270"/>
      <c r="NTG67" s="270"/>
      <c r="NTH67" s="270"/>
      <c r="NTI67" s="270"/>
      <c r="NTJ67" s="270"/>
      <c r="NTK67" s="270"/>
      <c r="NTL67" s="270"/>
      <c r="NTM67" s="270"/>
      <c r="NTN67" s="270"/>
      <c r="NTO67" s="270"/>
      <c r="NTP67" s="270"/>
      <c r="NTQ67" s="270"/>
      <c r="NTR67" s="270"/>
      <c r="NTS67" s="270"/>
      <c r="NTT67" s="270"/>
      <c r="NTU67" s="270"/>
      <c r="NTV67" s="270"/>
      <c r="NTW67" s="270"/>
      <c r="NTX67" s="270"/>
      <c r="NTY67" s="270"/>
      <c r="NTZ67" s="270"/>
      <c r="NUA67" s="270"/>
      <c r="NUB67" s="270"/>
      <c r="NUC67" s="270"/>
      <c r="NUD67" s="270"/>
      <c r="NUE67" s="270"/>
      <c r="NUF67" s="270"/>
      <c r="NUG67" s="270"/>
      <c r="NUH67" s="270"/>
      <c r="NUI67" s="270"/>
      <c r="NUJ67" s="270"/>
      <c r="NUK67" s="270"/>
      <c r="NUL67" s="270"/>
      <c r="NUM67" s="270"/>
      <c r="NUN67" s="270"/>
      <c r="NUO67" s="270"/>
      <c r="NUP67" s="270"/>
      <c r="NUQ67" s="270"/>
      <c r="NUR67" s="270"/>
      <c r="NUS67" s="270"/>
      <c r="NUT67" s="270"/>
      <c r="NUU67" s="270"/>
      <c r="NUV67" s="270"/>
      <c r="NUW67" s="270"/>
      <c r="NUX67" s="270"/>
      <c r="NUY67" s="270"/>
      <c r="NUZ67" s="270"/>
      <c r="NVA67" s="270"/>
      <c r="NVB67" s="270"/>
      <c r="NVC67" s="270"/>
      <c r="NVD67" s="270"/>
      <c r="NVE67" s="270"/>
      <c r="NVF67" s="270"/>
      <c r="NVG67" s="270"/>
      <c r="NVH67" s="270"/>
      <c r="NVI67" s="270"/>
      <c r="NVJ67" s="270"/>
      <c r="NVK67" s="270"/>
      <c r="NVL67" s="270"/>
      <c r="NVM67" s="270"/>
      <c r="NVN67" s="270"/>
      <c r="NVO67" s="270"/>
      <c r="NVP67" s="270"/>
      <c r="NVQ67" s="270"/>
      <c r="NVR67" s="270"/>
      <c r="NVS67" s="270"/>
      <c r="NVT67" s="270"/>
      <c r="NVU67" s="270"/>
      <c r="NVV67" s="270"/>
      <c r="NVW67" s="270"/>
      <c r="NVX67" s="270"/>
      <c r="NVY67" s="270"/>
      <c r="NVZ67" s="270"/>
      <c r="NWA67" s="270"/>
      <c r="NWB67" s="270"/>
      <c r="NWC67" s="270"/>
      <c r="NWD67" s="270"/>
      <c r="NWE67" s="270"/>
      <c r="NWF67" s="270"/>
      <c r="NWG67" s="270"/>
      <c r="NWH67" s="270"/>
      <c r="NWI67" s="270"/>
      <c r="NWJ67" s="270"/>
      <c r="NWK67" s="270"/>
      <c r="NWL67" s="270"/>
      <c r="NWM67" s="270"/>
      <c r="NWN67" s="270"/>
      <c r="NWO67" s="270"/>
      <c r="NWP67" s="270"/>
      <c r="NWQ67" s="270"/>
      <c r="NWR67" s="270"/>
      <c r="NWS67" s="270"/>
      <c r="NWT67" s="270"/>
      <c r="NWU67" s="270"/>
      <c r="NWV67" s="270"/>
      <c r="NWW67" s="270"/>
      <c r="NWX67" s="270"/>
      <c r="NWY67" s="270"/>
      <c r="NWZ67" s="270"/>
      <c r="NXA67" s="270"/>
      <c r="NXB67" s="270"/>
      <c r="NXC67" s="270"/>
      <c r="NXD67" s="270"/>
      <c r="NXE67" s="270"/>
      <c r="NXF67" s="270"/>
      <c r="NXG67" s="270"/>
      <c r="NXH67" s="270"/>
      <c r="NXI67" s="270"/>
      <c r="NXJ67" s="270"/>
      <c r="NXK67" s="270"/>
      <c r="NXL67" s="270"/>
      <c r="NXM67" s="270"/>
      <c r="NXN67" s="270"/>
      <c r="NXO67" s="270"/>
      <c r="NXP67" s="270"/>
      <c r="NXQ67" s="270"/>
      <c r="NXR67" s="270"/>
      <c r="NXS67" s="270"/>
      <c r="NXT67" s="270"/>
      <c r="NXU67" s="270"/>
      <c r="NXV67" s="270"/>
      <c r="NXW67" s="270"/>
      <c r="NXX67" s="270"/>
      <c r="NXY67" s="270"/>
      <c r="NXZ67" s="270"/>
      <c r="NYA67" s="270"/>
      <c r="NYB67" s="270"/>
      <c r="NYC67" s="270"/>
      <c r="NYD67" s="270"/>
      <c r="NYE67" s="270"/>
      <c r="NYF67" s="270"/>
      <c r="NYG67" s="270"/>
      <c r="NYH67" s="270"/>
      <c r="NYI67" s="270"/>
      <c r="NYJ67" s="270"/>
      <c r="NYK67" s="270"/>
      <c r="NYL67" s="270"/>
      <c r="NYM67" s="270"/>
      <c r="NYN67" s="270"/>
      <c r="NYO67" s="270"/>
      <c r="NYP67" s="270"/>
      <c r="NYQ67" s="270"/>
      <c r="NYR67" s="270"/>
      <c r="NYS67" s="270"/>
      <c r="NYT67" s="270"/>
      <c r="NYU67" s="270"/>
      <c r="NYV67" s="270"/>
      <c r="NYW67" s="270"/>
      <c r="NYX67" s="270"/>
      <c r="NYY67" s="270"/>
      <c r="NYZ67" s="270"/>
      <c r="NZA67" s="270"/>
      <c r="NZB67" s="270"/>
      <c r="NZC67" s="270"/>
      <c r="NZD67" s="270"/>
      <c r="NZE67" s="270"/>
      <c r="NZF67" s="270"/>
      <c r="NZG67" s="270"/>
      <c r="NZH67" s="270"/>
      <c r="NZI67" s="270"/>
      <c r="NZJ67" s="270"/>
      <c r="NZK67" s="270"/>
      <c r="NZL67" s="270"/>
      <c r="NZM67" s="270"/>
      <c r="NZN67" s="270"/>
      <c r="NZO67" s="270"/>
      <c r="NZP67" s="270"/>
      <c r="NZQ67" s="270"/>
      <c r="NZR67" s="270"/>
      <c r="NZS67" s="270"/>
      <c r="NZT67" s="270"/>
      <c r="NZU67" s="270"/>
      <c r="NZV67" s="270"/>
      <c r="NZW67" s="270"/>
      <c r="NZX67" s="270"/>
      <c r="NZY67" s="270"/>
      <c r="NZZ67" s="270"/>
      <c r="OAA67" s="270"/>
      <c r="OAB67" s="270"/>
      <c r="OAC67" s="270"/>
      <c r="OAD67" s="270"/>
      <c r="OAE67" s="270"/>
      <c r="OAF67" s="270"/>
      <c r="OAG67" s="270"/>
      <c r="OAH67" s="270"/>
      <c r="OAI67" s="270"/>
      <c r="OAJ67" s="270"/>
      <c r="OAK67" s="270"/>
      <c r="OAL67" s="270"/>
      <c r="OAM67" s="270"/>
      <c r="OAN67" s="270"/>
      <c r="OAO67" s="270"/>
      <c r="OAP67" s="270"/>
      <c r="OAQ67" s="270"/>
      <c r="OAR67" s="270"/>
      <c r="OAS67" s="270"/>
      <c r="OAT67" s="270"/>
      <c r="OAU67" s="270"/>
      <c r="OAV67" s="270"/>
      <c r="OAW67" s="270"/>
      <c r="OAX67" s="270"/>
      <c r="OAY67" s="270"/>
      <c r="OAZ67" s="270"/>
      <c r="OBA67" s="270"/>
      <c r="OBB67" s="270"/>
      <c r="OBC67" s="270"/>
      <c r="OBD67" s="270"/>
      <c r="OBE67" s="270"/>
      <c r="OBF67" s="270"/>
      <c r="OBG67" s="270"/>
      <c r="OBH67" s="270"/>
      <c r="OBI67" s="270"/>
      <c r="OBJ67" s="270"/>
      <c r="OBK67" s="270"/>
      <c r="OBL67" s="270"/>
      <c r="OBM67" s="270"/>
      <c r="OBN67" s="270"/>
      <c r="OBO67" s="270"/>
      <c r="OBP67" s="270"/>
      <c r="OBQ67" s="270"/>
      <c r="OBR67" s="270"/>
      <c r="OBS67" s="270"/>
      <c r="OBT67" s="270"/>
      <c r="OBU67" s="270"/>
      <c r="OBV67" s="270"/>
      <c r="OBW67" s="270"/>
      <c r="OBX67" s="270"/>
      <c r="OBY67" s="270"/>
      <c r="OBZ67" s="270"/>
      <c r="OCA67" s="270"/>
      <c r="OCB67" s="270"/>
      <c r="OCC67" s="270"/>
      <c r="OCD67" s="270"/>
      <c r="OCE67" s="270"/>
      <c r="OCF67" s="270"/>
      <c r="OCG67" s="270"/>
      <c r="OCH67" s="270"/>
      <c r="OCI67" s="270"/>
      <c r="OCJ67" s="270"/>
      <c r="OCK67" s="270"/>
      <c r="OCL67" s="270"/>
      <c r="OCM67" s="270"/>
      <c r="OCN67" s="270"/>
      <c r="OCO67" s="270"/>
      <c r="OCP67" s="270"/>
      <c r="OCQ67" s="270"/>
      <c r="OCR67" s="270"/>
      <c r="OCS67" s="270"/>
      <c r="OCT67" s="270"/>
      <c r="OCU67" s="270"/>
      <c r="OCV67" s="270"/>
      <c r="OCW67" s="270"/>
      <c r="OCX67" s="270"/>
      <c r="OCY67" s="270"/>
      <c r="OCZ67" s="270"/>
      <c r="ODA67" s="270"/>
      <c r="ODB67" s="270"/>
      <c r="ODC67" s="270"/>
      <c r="ODD67" s="270"/>
      <c r="ODE67" s="270"/>
      <c r="ODF67" s="270"/>
      <c r="ODG67" s="270"/>
      <c r="ODH67" s="270"/>
      <c r="ODI67" s="270"/>
      <c r="ODJ67" s="270"/>
      <c r="ODK67" s="270"/>
      <c r="ODL67" s="270"/>
      <c r="ODM67" s="270"/>
      <c r="ODN67" s="270"/>
      <c r="ODO67" s="270"/>
      <c r="ODP67" s="270"/>
      <c r="ODQ67" s="270"/>
      <c r="ODR67" s="270"/>
      <c r="ODS67" s="270"/>
      <c r="ODT67" s="270"/>
      <c r="ODU67" s="270"/>
      <c r="ODV67" s="270"/>
      <c r="ODW67" s="270"/>
      <c r="ODX67" s="270"/>
      <c r="ODY67" s="270"/>
      <c r="ODZ67" s="270"/>
      <c r="OEA67" s="270"/>
      <c r="OEB67" s="270"/>
      <c r="OEC67" s="270"/>
      <c r="OED67" s="270"/>
      <c r="OEE67" s="270"/>
      <c r="OEF67" s="270"/>
      <c r="OEG67" s="270"/>
      <c r="OEH67" s="270"/>
      <c r="OEI67" s="270"/>
      <c r="OEJ67" s="270"/>
      <c r="OEK67" s="270"/>
      <c r="OEL67" s="270"/>
      <c r="OEM67" s="270"/>
      <c r="OEN67" s="270"/>
      <c r="OEO67" s="270"/>
      <c r="OEP67" s="270"/>
      <c r="OEQ67" s="270"/>
      <c r="OER67" s="270"/>
      <c r="OES67" s="270"/>
      <c r="OET67" s="270"/>
      <c r="OEU67" s="270"/>
      <c r="OEV67" s="270"/>
      <c r="OEW67" s="270"/>
      <c r="OEX67" s="270"/>
      <c r="OEY67" s="270"/>
      <c r="OEZ67" s="270"/>
      <c r="OFA67" s="270"/>
      <c r="OFB67" s="270"/>
      <c r="OFC67" s="270"/>
      <c r="OFD67" s="270"/>
      <c r="OFE67" s="270"/>
      <c r="OFF67" s="270"/>
      <c r="OFG67" s="270"/>
      <c r="OFH67" s="270"/>
      <c r="OFI67" s="270"/>
      <c r="OFJ67" s="270"/>
      <c r="OFK67" s="270"/>
      <c r="OFL67" s="270"/>
      <c r="OFM67" s="270"/>
      <c r="OFN67" s="270"/>
      <c r="OFO67" s="270"/>
      <c r="OFP67" s="270"/>
      <c r="OFQ67" s="270"/>
      <c r="OFR67" s="270"/>
      <c r="OFS67" s="270"/>
      <c r="OFT67" s="270"/>
      <c r="OFU67" s="270"/>
      <c r="OFV67" s="270"/>
      <c r="OFW67" s="270"/>
      <c r="OFX67" s="270"/>
      <c r="OFY67" s="270"/>
      <c r="OFZ67" s="270"/>
      <c r="OGA67" s="270"/>
      <c r="OGB67" s="270"/>
      <c r="OGC67" s="270"/>
      <c r="OGD67" s="270"/>
      <c r="OGE67" s="270"/>
      <c r="OGF67" s="270"/>
      <c r="OGG67" s="270"/>
      <c r="OGH67" s="270"/>
      <c r="OGI67" s="270"/>
      <c r="OGJ67" s="270"/>
      <c r="OGK67" s="270"/>
      <c r="OGL67" s="270"/>
      <c r="OGM67" s="270"/>
      <c r="OGN67" s="270"/>
      <c r="OGO67" s="270"/>
      <c r="OGP67" s="270"/>
      <c r="OGQ67" s="270"/>
      <c r="OGR67" s="270"/>
      <c r="OGS67" s="270"/>
      <c r="OGT67" s="270"/>
      <c r="OGU67" s="270"/>
      <c r="OGV67" s="270"/>
      <c r="OGW67" s="270"/>
      <c r="OGX67" s="270"/>
      <c r="OGY67" s="270"/>
      <c r="OGZ67" s="270"/>
      <c r="OHA67" s="270"/>
      <c r="OHB67" s="270"/>
      <c r="OHC67" s="270"/>
      <c r="OHD67" s="270"/>
      <c r="OHE67" s="270"/>
      <c r="OHF67" s="270"/>
      <c r="OHG67" s="270"/>
      <c r="OHH67" s="270"/>
      <c r="OHI67" s="270"/>
      <c r="OHJ67" s="270"/>
      <c r="OHK67" s="270"/>
      <c r="OHL67" s="270"/>
      <c r="OHM67" s="270"/>
      <c r="OHN67" s="270"/>
      <c r="OHO67" s="270"/>
      <c r="OHP67" s="270"/>
      <c r="OHQ67" s="270"/>
      <c r="OHR67" s="270"/>
      <c r="OHS67" s="270"/>
      <c r="OHT67" s="270"/>
      <c r="OHU67" s="270"/>
      <c r="OHV67" s="270"/>
      <c r="OHW67" s="270"/>
      <c r="OHX67" s="270"/>
      <c r="OHY67" s="270"/>
      <c r="OHZ67" s="270"/>
      <c r="OIA67" s="270"/>
      <c r="OIB67" s="270"/>
      <c r="OIC67" s="270"/>
      <c r="OID67" s="270"/>
      <c r="OIE67" s="270"/>
      <c r="OIF67" s="270"/>
      <c r="OIG67" s="270"/>
      <c r="OIH67" s="270"/>
      <c r="OII67" s="270"/>
      <c r="OIJ67" s="270"/>
      <c r="OIK67" s="270"/>
      <c r="OIL67" s="270"/>
      <c r="OIM67" s="270"/>
      <c r="OIN67" s="270"/>
      <c r="OIO67" s="270"/>
      <c r="OIP67" s="270"/>
      <c r="OIQ67" s="270"/>
      <c r="OIR67" s="270"/>
      <c r="OIS67" s="270"/>
      <c r="OIT67" s="270"/>
      <c r="OIU67" s="270"/>
      <c r="OIV67" s="270"/>
      <c r="OIW67" s="270"/>
      <c r="OIX67" s="270"/>
      <c r="OIY67" s="270"/>
      <c r="OIZ67" s="270"/>
      <c r="OJA67" s="270"/>
      <c r="OJB67" s="270"/>
      <c r="OJC67" s="270"/>
      <c r="OJD67" s="270"/>
      <c r="OJE67" s="270"/>
      <c r="OJF67" s="270"/>
      <c r="OJG67" s="270"/>
      <c r="OJH67" s="270"/>
      <c r="OJI67" s="270"/>
      <c r="OJJ67" s="270"/>
      <c r="OJK67" s="270"/>
      <c r="OJL67" s="270"/>
      <c r="OJM67" s="270"/>
      <c r="OJN67" s="270"/>
      <c r="OJO67" s="270"/>
      <c r="OJP67" s="270"/>
      <c r="OJQ67" s="270"/>
      <c r="OJR67" s="270"/>
      <c r="OJS67" s="270"/>
      <c r="OJT67" s="270"/>
      <c r="OJU67" s="270"/>
      <c r="OJV67" s="270"/>
      <c r="OJW67" s="270"/>
      <c r="OJX67" s="270"/>
      <c r="OJY67" s="270"/>
      <c r="OJZ67" s="270"/>
      <c r="OKA67" s="270"/>
      <c r="OKB67" s="270"/>
      <c r="OKC67" s="270"/>
      <c r="OKD67" s="270"/>
      <c r="OKE67" s="270"/>
      <c r="OKF67" s="270"/>
      <c r="OKG67" s="270"/>
      <c r="OKH67" s="270"/>
      <c r="OKI67" s="270"/>
      <c r="OKJ67" s="270"/>
      <c r="OKK67" s="270"/>
      <c r="OKL67" s="270"/>
      <c r="OKM67" s="270"/>
      <c r="OKN67" s="270"/>
      <c r="OKO67" s="270"/>
      <c r="OKP67" s="270"/>
      <c r="OKQ67" s="270"/>
      <c r="OKR67" s="270"/>
      <c r="OKS67" s="270"/>
      <c r="OKT67" s="270"/>
      <c r="OKU67" s="270"/>
      <c r="OKV67" s="270"/>
      <c r="OKW67" s="270"/>
      <c r="OKX67" s="270"/>
      <c r="OKY67" s="270"/>
      <c r="OKZ67" s="270"/>
      <c r="OLA67" s="270"/>
      <c r="OLB67" s="270"/>
      <c r="OLC67" s="270"/>
      <c r="OLD67" s="270"/>
      <c r="OLE67" s="270"/>
      <c r="OLF67" s="270"/>
      <c r="OLG67" s="270"/>
      <c r="OLH67" s="270"/>
      <c r="OLI67" s="270"/>
      <c r="OLJ67" s="270"/>
      <c r="OLK67" s="270"/>
      <c r="OLL67" s="270"/>
      <c r="OLM67" s="270"/>
      <c r="OLN67" s="270"/>
      <c r="OLO67" s="270"/>
      <c r="OLP67" s="270"/>
      <c r="OLQ67" s="270"/>
      <c r="OLR67" s="270"/>
      <c r="OLS67" s="270"/>
      <c r="OLT67" s="270"/>
      <c r="OLU67" s="270"/>
      <c r="OLV67" s="270"/>
      <c r="OLW67" s="270"/>
      <c r="OLX67" s="270"/>
      <c r="OLY67" s="270"/>
      <c r="OLZ67" s="270"/>
      <c r="OMA67" s="270"/>
      <c r="OMB67" s="270"/>
      <c r="OMC67" s="270"/>
      <c r="OMD67" s="270"/>
      <c r="OME67" s="270"/>
      <c r="OMF67" s="270"/>
      <c r="OMG67" s="270"/>
      <c r="OMH67" s="270"/>
      <c r="OMI67" s="270"/>
      <c r="OMJ67" s="270"/>
      <c r="OMK67" s="270"/>
      <c r="OML67" s="270"/>
      <c r="OMM67" s="270"/>
      <c r="OMN67" s="270"/>
      <c r="OMO67" s="270"/>
      <c r="OMP67" s="270"/>
      <c r="OMQ67" s="270"/>
      <c r="OMR67" s="270"/>
      <c r="OMS67" s="270"/>
      <c r="OMT67" s="270"/>
      <c r="OMU67" s="270"/>
      <c r="OMV67" s="270"/>
      <c r="OMW67" s="270"/>
      <c r="OMX67" s="270"/>
      <c r="OMY67" s="270"/>
      <c r="OMZ67" s="270"/>
      <c r="ONA67" s="270"/>
      <c r="ONB67" s="270"/>
      <c r="ONC67" s="270"/>
      <c r="OND67" s="270"/>
      <c r="ONE67" s="270"/>
      <c r="ONF67" s="270"/>
      <c r="ONG67" s="270"/>
      <c r="ONH67" s="270"/>
      <c r="ONI67" s="270"/>
      <c r="ONJ67" s="270"/>
      <c r="ONK67" s="270"/>
      <c r="ONL67" s="270"/>
      <c r="ONM67" s="270"/>
      <c r="ONN67" s="270"/>
      <c r="ONO67" s="270"/>
      <c r="ONP67" s="270"/>
      <c r="ONQ67" s="270"/>
      <c r="ONR67" s="270"/>
      <c r="ONS67" s="270"/>
      <c r="ONT67" s="270"/>
      <c r="ONU67" s="270"/>
      <c r="ONV67" s="270"/>
      <c r="ONW67" s="270"/>
      <c r="ONX67" s="270"/>
      <c r="ONY67" s="270"/>
      <c r="ONZ67" s="270"/>
      <c r="OOA67" s="270"/>
      <c r="OOB67" s="270"/>
      <c r="OOC67" s="270"/>
      <c r="OOD67" s="270"/>
      <c r="OOE67" s="270"/>
      <c r="OOF67" s="270"/>
      <c r="OOG67" s="270"/>
      <c r="OOH67" s="270"/>
      <c r="OOI67" s="270"/>
      <c r="OOJ67" s="270"/>
      <c r="OOK67" s="270"/>
      <c r="OOL67" s="270"/>
      <c r="OOM67" s="270"/>
      <c r="OON67" s="270"/>
      <c r="OOO67" s="270"/>
      <c r="OOP67" s="270"/>
      <c r="OOQ67" s="270"/>
      <c r="OOR67" s="270"/>
      <c r="OOS67" s="270"/>
      <c r="OOT67" s="270"/>
      <c r="OOU67" s="270"/>
      <c r="OOV67" s="270"/>
      <c r="OOW67" s="270"/>
      <c r="OOX67" s="270"/>
      <c r="OOY67" s="270"/>
      <c r="OOZ67" s="270"/>
      <c r="OPA67" s="270"/>
      <c r="OPB67" s="270"/>
      <c r="OPC67" s="270"/>
      <c r="OPD67" s="270"/>
      <c r="OPE67" s="270"/>
      <c r="OPF67" s="270"/>
      <c r="OPG67" s="270"/>
      <c r="OPH67" s="270"/>
      <c r="OPI67" s="270"/>
      <c r="OPJ67" s="270"/>
      <c r="OPK67" s="270"/>
      <c r="OPL67" s="270"/>
      <c r="OPM67" s="270"/>
      <c r="OPN67" s="270"/>
      <c r="OPO67" s="270"/>
      <c r="OPP67" s="270"/>
      <c r="OPQ67" s="270"/>
      <c r="OPR67" s="270"/>
      <c r="OPS67" s="270"/>
      <c r="OPT67" s="270"/>
      <c r="OPU67" s="270"/>
      <c r="OPV67" s="270"/>
      <c r="OPW67" s="270"/>
      <c r="OPX67" s="270"/>
      <c r="OPY67" s="270"/>
      <c r="OPZ67" s="270"/>
      <c r="OQA67" s="270"/>
      <c r="OQB67" s="270"/>
      <c r="OQC67" s="270"/>
      <c r="OQD67" s="270"/>
      <c r="OQE67" s="270"/>
      <c r="OQF67" s="270"/>
      <c r="OQG67" s="270"/>
      <c r="OQH67" s="270"/>
      <c r="OQI67" s="270"/>
      <c r="OQJ67" s="270"/>
      <c r="OQK67" s="270"/>
      <c r="OQL67" s="270"/>
      <c r="OQM67" s="270"/>
      <c r="OQN67" s="270"/>
      <c r="OQO67" s="270"/>
      <c r="OQP67" s="270"/>
      <c r="OQQ67" s="270"/>
      <c r="OQR67" s="270"/>
      <c r="OQS67" s="270"/>
      <c r="OQT67" s="270"/>
      <c r="OQU67" s="270"/>
      <c r="OQV67" s="270"/>
      <c r="OQW67" s="270"/>
      <c r="OQX67" s="270"/>
      <c r="OQY67" s="270"/>
      <c r="OQZ67" s="270"/>
      <c r="ORA67" s="270"/>
      <c r="ORB67" s="270"/>
      <c r="ORC67" s="270"/>
      <c r="ORD67" s="270"/>
      <c r="ORE67" s="270"/>
      <c r="ORF67" s="270"/>
      <c r="ORG67" s="270"/>
      <c r="ORH67" s="270"/>
      <c r="ORI67" s="270"/>
      <c r="ORJ67" s="270"/>
      <c r="ORK67" s="270"/>
      <c r="ORL67" s="270"/>
      <c r="ORM67" s="270"/>
      <c r="ORN67" s="270"/>
      <c r="ORO67" s="270"/>
      <c r="ORP67" s="270"/>
      <c r="ORQ67" s="270"/>
      <c r="ORR67" s="270"/>
      <c r="ORS67" s="270"/>
      <c r="ORT67" s="270"/>
      <c r="ORU67" s="270"/>
      <c r="ORV67" s="270"/>
      <c r="ORW67" s="270"/>
      <c r="ORX67" s="270"/>
      <c r="ORY67" s="270"/>
      <c r="ORZ67" s="270"/>
      <c r="OSA67" s="270"/>
      <c r="OSB67" s="270"/>
      <c r="OSC67" s="270"/>
      <c r="OSD67" s="270"/>
      <c r="OSE67" s="270"/>
      <c r="OSF67" s="270"/>
      <c r="OSG67" s="270"/>
      <c r="OSH67" s="270"/>
      <c r="OSI67" s="270"/>
      <c r="OSJ67" s="270"/>
      <c r="OSK67" s="270"/>
      <c r="OSL67" s="270"/>
      <c r="OSM67" s="270"/>
      <c r="OSN67" s="270"/>
      <c r="OSO67" s="270"/>
      <c r="OSP67" s="270"/>
      <c r="OSQ67" s="270"/>
      <c r="OSR67" s="270"/>
      <c r="OSS67" s="270"/>
      <c r="OST67" s="270"/>
      <c r="OSU67" s="270"/>
      <c r="OSV67" s="270"/>
      <c r="OSW67" s="270"/>
      <c r="OSX67" s="270"/>
      <c r="OSY67" s="270"/>
      <c r="OSZ67" s="270"/>
      <c r="OTA67" s="270"/>
      <c r="OTB67" s="270"/>
      <c r="OTC67" s="270"/>
      <c r="OTD67" s="270"/>
      <c r="OTE67" s="270"/>
      <c r="OTF67" s="270"/>
      <c r="OTG67" s="270"/>
      <c r="OTH67" s="270"/>
      <c r="OTI67" s="270"/>
      <c r="OTJ67" s="270"/>
      <c r="OTK67" s="270"/>
      <c r="OTL67" s="270"/>
      <c r="OTM67" s="270"/>
      <c r="OTN67" s="270"/>
      <c r="OTO67" s="270"/>
      <c r="OTP67" s="270"/>
      <c r="OTQ67" s="270"/>
      <c r="OTR67" s="270"/>
      <c r="OTS67" s="270"/>
      <c r="OTT67" s="270"/>
      <c r="OTU67" s="270"/>
      <c r="OTV67" s="270"/>
      <c r="OTW67" s="270"/>
      <c r="OTX67" s="270"/>
      <c r="OTY67" s="270"/>
      <c r="OTZ67" s="270"/>
      <c r="OUA67" s="270"/>
      <c r="OUB67" s="270"/>
      <c r="OUC67" s="270"/>
      <c r="OUD67" s="270"/>
      <c r="OUE67" s="270"/>
      <c r="OUF67" s="270"/>
      <c r="OUG67" s="270"/>
      <c r="OUH67" s="270"/>
      <c r="OUI67" s="270"/>
      <c r="OUJ67" s="270"/>
      <c r="OUK67" s="270"/>
      <c r="OUL67" s="270"/>
      <c r="OUM67" s="270"/>
      <c r="OUN67" s="270"/>
      <c r="OUO67" s="270"/>
      <c r="OUP67" s="270"/>
      <c r="OUQ67" s="270"/>
      <c r="OUR67" s="270"/>
      <c r="OUS67" s="270"/>
      <c r="OUT67" s="270"/>
      <c r="OUU67" s="270"/>
      <c r="OUV67" s="270"/>
      <c r="OUW67" s="270"/>
      <c r="OUX67" s="270"/>
      <c r="OUY67" s="270"/>
      <c r="OUZ67" s="270"/>
      <c r="OVA67" s="270"/>
      <c r="OVB67" s="270"/>
      <c r="OVC67" s="270"/>
      <c r="OVD67" s="270"/>
      <c r="OVE67" s="270"/>
      <c r="OVF67" s="270"/>
      <c r="OVG67" s="270"/>
      <c r="OVH67" s="270"/>
      <c r="OVI67" s="270"/>
      <c r="OVJ67" s="270"/>
      <c r="OVK67" s="270"/>
      <c r="OVL67" s="270"/>
      <c r="OVM67" s="270"/>
      <c r="OVN67" s="270"/>
      <c r="OVO67" s="270"/>
      <c r="OVP67" s="270"/>
      <c r="OVQ67" s="270"/>
      <c r="OVR67" s="270"/>
      <c r="OVS67" s="270"/>
      <c r="OVT67" s="270"/>
      <c r="OVU67" s="270"/>
      <c r="OVV67" s="270"/>
      <c r="OVW67" s="270"/>
      <c r="OVX67" s="270"/>
      <c r="OVY67" s="270"/>
      <c r="OVZ67" s="270"/>
      <c r="OWA67" s="270"/>
      <c r="OWB67" s="270"/>
      <c r="OWC67" s="270"/>
      <c r="OWD67" s="270"/>
      <c r="OWE67" s="270"/>
      <c r="OWF67" s="270"/>
      <c r="OWG67" s="270"/>
      <c r="OWH67" s="270"/>
      <c r="OWI67" s="270"/>
      <c r="OWJ67" s="270"/>
      <c r="OWK67" s="270"/>
      <c r="OWL67" s="270"/>
      <c r="OWM67" s="270"/>
      <c r="OWN67" s="270"/>
      <c r="OWO67" s="270"/>
      <c r="OWP67" s="270"/>
      <c r="OWQ67" s="270"/>
      <c r="OWR67" s="270"/>
      <c r="OWS67" s="270"/>
      <c r="OWT67" s="270"/>
      <c r="OWU67" s="270"/>
      <c r="OWV67" s="270"/>
      <c r="OWW67" s="270"/>
      <c r="OWX67" s="270"/>
      <c r="OWY67" s="270"/>
      <c r="OWZ67" s="270"/>
      <c r="OXA67" s="270"/>
      <c r="OXB67" s="270"/>
      <c r="OXC67" s="270"/>
      <c r="OXD67" s="270"/>
      <c r="OXE67" s="270"/>
      <c r="OXF67" s="270"/>
      <c r="OXG67" s="270"/>
      <c r="OXH67" s="270"/>
      <c r="OXI67" s="270"/>
      <c r="OXJ67" s="270"/>
      <c r="OXK67" s="270"/>
      <c r="OXL67" s="270"/>
      <c r="OXM67" s="270"/>
      <c r="OXN67" s="270"/>
      <c r="OXO67" s="270"/>
      <c r="OXP67" s="270"/>
      <c r="OXQ67" s="270"/>
      <c r="OXR67" s="270"/>
      <c r="OXS67" s="270"/>
      <c r="OXT67" s="270"/>
      <c r="OXU67" s="270"/>
      <c r="OXV67" s="270"/>
      <c r="OXW67" s="270"/>
      <c r="OXX67" s="270"/>
      <c r="OXY67" s="270"/>
      <c r="OXZ67" s="270"/>
      <c r="OYA67" s="270"/>
      <c r="OYB67" s="270"/>
      <c r="OYC67" s="270"/>
      <c r="OYD67" s="270"/>
      <c r="OYE67" s="270"/>
      <c r="OYF67" s="270"/>
      <c r="OYG67" s="270"/>
      <c r="OYH67" s="270"/>
      <c r="OYI67" s="270"/>
      <c r="OYJ67" s="270"/>
      <c r="OYK67" s="270"/>
      <c r="OYL67" s="270"/>
      <c r="OYM67" s="270"/>
      <c r="OYN67" s="270"/>
      <c r="OYO67" s="270"/>
      <c r="OYP67" s="270"/>
      <c r="OYQ67" s="270"/>
      <c r="OYR67" s="270"/>
      <c r="OYS67" s="270"/>
      <c r="OYT67" s="270"/>
      <c r="OYU67" s="270"/>
      <c r="OYV67" s="270"/>
      <c r="OYW67" s="270"/>
      <c r="OYX67" s="270"/>
      <c r="OYY67" s="270"/>
      <c r="OYZ67" s="270"/>
      <c r="OZA67" s="270"/>
      <c r="OZB67" s="270"/>
      <c r="OZC67" s="270"/>
      <c r="OZD67" s="270"/>
      <c r="OZE67" s="270"/>
      <c r="OZF67" s="270"/>
      <c r="OZG67" s="270"/>
      <c r="OZH67" s="270"/>
      <c r="OZI67" s="270"/>
      <c r="OZJ67" s="270"/>
      <c r="OZK67" s="270"/>
      <c r="OZL67" s="270"/>
      <c r="OZM67" s="270"/>
      <c r="OZN67" s="270"/>
      <c r="OZO67" s="270"/>
      <c r="OZP67" s="270"/>
      <c r="OZQ67" s="270"/>
      <c r="OZR67" s="270"/>
      <c r="OZS67" s="270"/>
      <c r="OZT67" s="270"/>
      <c r="OZU67" s="270"/>
      <c r="OZV67" s="270"/>
      <c r="OZW67" s="270"/>
      <c r="OZX67" s="270"/>
      <c r="OZY67" s="270"/>
      <c r="OZZ67" s="270"/>
      <c r="PAA67" s="270"/>
      <c r="PAB67" s="270"/>
      <c r="PAC67" s="270"/>
      <c r="PAD67" s="270"/>
      <c r="PAE67" s="270"/>
      <c r="PAF67" s="270"/>
      <c r="PAG67" s="270"/>
      <c r="PAH67" s="270"/>
      <c r="PAI67" s="270"/>
      <c r="PAJ67" s="270"/>
      <c r="PAK67" s="270"/>
      <c r="PAL67" s="270"/>
      <c r="PAM67" s="270"/>
      <c r="PAN67" s="270"/>
      <c r="PAO67" s="270"/>
      <c r="PAP67" s="270"/>
      <c r="PAQ67" s="270"/>
      <c r="PAR67" s="270"/>
      <c r="PAS67" s="270"/>
      <c r="PAT67" s="270"/>
      <c r="PAU67" s="270"/>
      <c r="PAV67" s="270"/>
      <c r="PAW67" s="270"/>
      <c r="PAX67" s="270"/>
      <c r="PAY67" s="270"/>
      <c r="PAZ67" s="270"/>
      <c r="PBA67" s="270"/>
      <c r="PBB67" s="270"/>
      <c r="PBC67" s="270"/>
      <c r="PBD67" s="270"/>
      <c r="PBE67" s="270"/>
      <c r="PBF67" s="270"/>
      <c r="PBG67" s="270"/>
      <c r="PBH67" s="270"/>
      <c r="PBI67" s="270"/>
      <c r="PBJ67" s="270"/>
      <c r="PBK67" s="270"/>
      <c r="PBL67" s="270"/>
      <c r="PBM67" s="270"/>
      <c r="PBN67" s="270"/>
      <c r="PBO67" s="270"/>
      <c r="PBP67" s="270"/>
      <c r="PBQ67" s="270"/>
      <c r="PBR67" s="270"/>
      <c r="PBS67" s="270"/>
      <c r="PBT67" s="270"/>
      <c r="PBU67" s="270"/>
      <c r="PBV67" s="270"/>
      <c r="PBW67" s="270"/>
      <c r="PBX67" s="270"/>
      <c r="PBY67" s="270"/>
      <c r="PBZ67" s="270"/>
      <c r="PCA67" s="270"/>
      <c r="PCB67" s="270"/>
      <c r="PCC67" s="270"/>
      <c r="PCD67" s="270"/>
      <c r="PCE67" s="270"/>
      <c r="PCF67" s="270"/>
      <c r="PCG67" s="270"/>
      <c r="PCH67" s="270"/>
      <c r="PCI67" s="270"/>
      <c r="PCJ67" s="270"/>
      <c r="PCK67" s="270"/>
      <c r="PCL67" s="270"/>
      <c r="PCM67" s="270"/>
      <c r="PCN67" s="270"/>
      <c r="PCO67" s="270"/>
      <c r="PCP67" s="270"/>
      <c r="PCQ67" s="270"/>
      <c r="PCR67" s="270"/>
      <c r="PCS67" s="270"/>
      <c r="PCT67" s="270"/>
      <c r="PCU67" s="270"/>
      <c r="PCV67" s="270"/>
      <c r="PCW67" s="270"/>
      <c r="PCX67" s="270"/>
      <c r="PCY67" s="270"/>
      <c r="PCZ67" s="270"/>
      <c r="PDA67" s="270"/>
      <c r="PDB67" s="270"/>
      <c r="PDC67" s="270"/>
      <c r="PDD67" s="270"/>
      <c r="PDE67" s="270"/>
      <c r="PDF67" s="270"/>
      <c r="PDG67" s="270"/>
      <c r="PDH67" s="270"/>
      <c r="PDI67" s="270"/>
      <c r="PDJ67" s="270"/>
      <c r="PDK67" s="270"/>
      <c r="PDL67" s="270"/>
      <c r="PDM67" s="270"/>
      <c r="PDN67" s="270"/>
      <c r="PDO67" s="270"/>
      <c r="PDP67" s="270"/>
      <c r="PDQ67" s="270"/>
      <c r="PDR67" s="270"/>
      <c r="PDS67" s="270"/>
      <c r="PDT67" s="270"/>
      <c r="PDU67" s="270"/>
      <c r="PDV67" s="270"/>
      <c r="PDW67" s="270"/>
      <c r="PDX67" s="270"/>
      <c r="PDY67" s="270"/>
      <c r="PDZ67" s="270"/>
      <c r="PEA67" s="270"/>
      <c r="PEB67" s="270"/>
      <c r="PEC67" s="270"/>
      <c r="PED67" s="270"/>
      <c r="PEE67" s="270"/>
      <c r="PEF67" s="270"/>
      <c r="PEG67" s="270"/>
      <c r="PEH67" s="270"/>
      <c r="PEI67" s="270"/>
      <c r="PEJ67" s="270"/>
      <c r="PEK67" s="270"/>
      <c r="PEL67" s="270"/>
      <c r="PEM67" s="270"/>
      <c r="PEN67" s="270"/>
      <c r="PEO67" s="270"/>
      <c r="PEP67" s="270"/>
      <c r="PEQ67" s="270"/>
      <c r="PER67" s="270"/>
      <c r="PES67" s="270"/>
      <c r="PET67" s="270"/>
      <c r="PEU67" s="270"/>
      <c r="PEV67" s="270"/>
      <c r="PEW67" s="270"/>
      <c r="PEX67" s="270"/>
      <c r="PEY67" s="270"/>
      <c r="PEZ67" s="270"/>
      <c r="PFA67" s="270"/>
      <c r="PFB67" s="270"/>
      <c r="PFC67" s="270"/>
      <c r="PFD67" s="270"/>
      <c r="PFE67" s="270"/>
      <c r="PFF67" s="270"/>
      <c r="PFG67" s="270"/>
      <c r="PFH67" s="270"/>
      <c r="PFI67" s="270"/>
      <c r="PFJ67" s="270"/>
      <c r="PFK67" s="270"/>
      <c r="PFL67" s="270"/>
      <c r="PFM67" s="270"/>
      <c r="PFN67" s="270"/>
      <c r="PFO67" s="270"/>
      <c r="PFP67" s="270"/>
      <c r="PFQ67" s="270"/>
      <c r="PFR67" s="270"/>
      <c r="PFS67" s="270"/>
      <c r="PFT67" s="270"/>
      <c r="PFU67" s="270"/>
      <c r="PFV67" s="270"/>
      <c r="PFW67" s="270"/>
      <c r="PFX67" s="270"/>
      <c r="PFY67" s="270"/>
      <c r="PFZ67" s="270"/>
      <c r="PGA67" s="270"/>
      <c r="PGB67" s="270"/>
      <c r="PGC67" s="270"/>
      <c r="PGD67" s="270"/>
      <c r="PGE67" s="270"/>
      <c r="PGF67" s="270"/>
      <c r="PGG67" s="270"/>
      <c r="PGH67" s="270"/>
      <c r="PGI67" s="270"/>
      <c r="PGJ67" s="270"/>
      <c r="PGK67" s="270"/>
      <c r="PGL67" s="270"/>
      <c r="PGM67" s="270"/>
      <c r="PGN67" s="270"/>
      <c r="PGO67" s="270"/>
      <c r="PGP67" s="270"/>
      <c r="PGQ67" s="270"/>
      <c r="PGR67" s="270"/>
      <c r="PGS67" s="270"/>
      <c r="PGT67" s="270"/>
      <c r="PGU67" s="270"/>
      <c r="PGV67" s="270"/>
      <c r="PGW67" s="270"/>
      <c r="PGX67" s="270"/>
      <c r="PGY67" s="270"/>
      <c r="PGZ67" s="270"/>
      <c r="PHA67" s="270"/>
      <c r="PHB67" s="270"/>
      <c r="PHC67" s="270"/>
      <c r="PHD67" s="270"/>
      <c r="PHE67" s="270"/>
      <c r="PHF67" s="270"/>
      <c r="PHG67" s="270"/>
      <c r="PHH67" s="270"/>
      <c r="PHI67" s="270"/>
      <c r="PHJ67" s="270"/>
      <c r="PHK67" s="270"/>
      <c r="PHL67" s="270"/>
      <c r="PHM67" s="270"/>
      <c r="PHN67" s="270"/>
      <c r="PHO67" s="270"/>
      <c r="PHP67" s="270"/>
      <c r="PHQ67" s="270"/>
      <c r="PHR67" s="270"/>
      <c r="PHS67" s="270"/>
      <c r="PHT67" s="270"/>
      <c r="PHU67" s="270"/>
      <c r="PHV67" s="270"/>
      <c r="PHW67" s="270"/>
      <c r="PHX67" s="270"/>
      <c r="PHY67" s="270"/>
      <c r="PHZ67" s="270"/>
      <c r="PIA67" s="270"/>
      <c r="PIB67" s="270"/>
      <c r="PIC67" s="270"/>
      <c r="PID67" s="270"/>
      <c r="PIE67" s="270"/>
      <c r="PIF67" s="270"/>
      <c r="PIG67" s="270"/>
      <c r="PIH67" s="270"/>
      <c r="PII67" s="270"/>
      <c r="PIJ67" s="270"/>
      <c r="PIK67" s="270"/>
      <c r="PIL67" s="270"/>
      <c r="PIM67" s="270"/>
      <c r="PIN67" s="270"/>
      <c r="PIO67" s="270"/>
      <c r="PIP67" s="270"/>
      <c r="PIQ67" s="270"/>
      <c r="PIR67" s="270"/>
      <c r="PIS67" s="270"/>
      <c r="PIT67" s="270"/>
      <c r="PIU67" s="270"/>
      <c r="PIV67" s="270"/>
      <c r="PIW67" s="270"/>
      <c r="PIX67" s="270"/>
      <c r="PIY67" s="270"/>
      <c r="PIZ67" s="270"/>
      <c r="PJA67" s="270"/>
      <c r="PJB67" s="270"/>
      <c r="PJC67" s="270"/>
      <c r="PJD67" s="270"/>
      <c r="PJE67" s="270"/>
      <c r="PJF67" s="270"/>
      <c r="PJG67" s="270"/>
      <c r="PJH67" s="270"/>
      <c r="PJI67" s="270"/>
      <c r="PJJ67" s="270"/>
      <c r="PJK67" s="270"/>
      <c r="PJL67" s="270"/>
      <c r="PJM67" s="270"/>
      <c r="PJN67" s="270"/>
      <c r="PJO67" s="270"/>
      <c r="PJP67" s="270"/>
      <c r="PJQ67" s="270"/>
      <c r="PJR67" s="270"/>
      <c r="PJS67" s="270"/>
      <c r="PJT67" s="270"/>
      <c r="PJU67" s="270"/>
      <c r="PJV67" s="270"/>
      <c r="PJW67" s="270"/>
      <c r="PJX67" s="270"/>
      <c r="PJY67" s="270"/>
      <c r="PJZ67" s="270"/>
      <c r="PKA67" s="270"/>
      <c r="PKB67" s="270"/>
      <c r="PKC67" s="270"/>
      <c r="PKD67" s="270"/>
      <c r="PKE67" s="270"/>
      <c r="PKF67" s="270"/>
      <c r="PKG67" s="270"/>
      <c r="PKH67" s="270"/>
      <c r="PKI67" s="270"/>
      <c r="PKJ67" s="270"/>
      <c r="PKK67" s="270"/>
      <c r="PKL67" s="270"/>
      <c r="PKM67" s="270"/>
      <c r="PKN67" s="270"/>
      <c r="PKO67" s="270"/>
      <c r="PKP67" s="270"/>
      <c r="PKQ67" s="270"/>
      <c r="PKR67" s="270"/>
      <c r="PKS67" s="270"/>
      <c r="PKT67" s="270"/>
      <c r="PKU67" s="270"/>
      <c r="PKV67" s="270"/>
      <c r="PKW67" s="270"/>
      <c r="PKX67" s="270"/>
      <c r="PKY67" s="270"/>
      <c r="PKZ67" s="270"/>
      <c r="PLA67" s="270"/>
      <c r="PLB67" s="270"/>
      <c r="PLC67" s="270"/>
      <c r="PLD67" s="270"/>
      <c r="PLE67" s="270"/>
      <c r="PLF67" s="270"/>
      <c r="PLG67" s="270"/>
      <c r="PLH67" s="270"/>
      <c r="PLI67" s="270"/>
      <c r="PLJ67" s="270"/>
      <c r="PLK67" s="270"/>
      <c r="PLL67" s="270"/>
      <c r="PLM67" s="270"/>
      <c r="PLN67" s="270"/>
      <c r="PLO67" s="270"/>
      <c r="PLP67" s="270"/>
      <c r="PLQ67" s="270"/>
      <c r="PLR67" s="270"/>
      <c r="PLS67" s="270"/>
      <c r="PLT67" s="270"/>
      <c r="PLU67" s="270"/>
      <c r="PLV67" s="270"/>
      <c r="PLW67" s="270"/>
      <c r="PLX67" s="270"/>
      <c r="PLY67" s="270"/>
      <c r="PLZ67" s="270"/>
      <c r="PMA67" s="270"/>
      <c r="PMB67" s="270"/>
      <c r="PMC67" s="270"/>
      <c r="PMD67" s="270"/>
      <c r="PME67" s="270"/>
      <c r="PMF67" s="270"/>
      <c r="PMG67" s="270"/>
      <c r="PMH67" s="270"/>
      <c r="PMI67" s="270"/>
      <c r="PMJ67" s="270"/>
      <c r="PMK67" s="270"/>
      <c r="PML67" s="270"/>
      <c r="PMM67" s="270"/>
      <c r="PMN67" s="270"/>
      <c r="PMO67" s="270"/>
      <c r="PMP67" s="270"/>
      <c r="PMQ67" s="270"/>
      <c r="PMR67" s="270"/>
      <c r="PMS67" s="270"/>
      <c r="PMT67" s="270"/>
      <c r="PMU67" s="270"/>
      <c r="PMV67" s="270"/>
      <c r="PMW67" s="270"/>
      <c r="PMX67" s="270"/>
      <c r="PMY67" s="270"/>
      <c r="PMZ67" s="270"/>
      <c r="PNA67" s="270"/>
      <c r="PNB67" s="270"/>
      <c r="PNC67" s="270"/>
      <c r="PND67" s="270"/>
      <c r="PNE67" s="270"/>
      <c r="PNF67" s="270"/>
      <c r="PNG67" s="270"/>
      <c r="PNH67" s="270"/>
      <c r="PNI67" s="270"/>
      <c r="PNJ67" s="270"/>
      <c r="PNK67" s="270"/>
      <c r="PNL67" s="270"/>
      <c r="PNM67" s="270"/>
      <c r="PNN67" s="270"/>
      <c r="PNO67" s="270"/>
      <c r="PNP67" s="270"/>
      <c r="PNQ67" s="270"/>
      <c r="PNR67" s="270"/>
      <c r="PNS67" s="270"/>
      <c r="PNT67" s="270"/>
      <c r="PNU67" s="270"/>
      <c r="PNV67" s="270"/>
      <c r="PNW67" s="270"/>
      <c r="PNX67" s="270"/>
      <c r="PNY67" s="270"/>
      <c r="PNZ67" s="270"/>
      <c r="POA67" s="270"/>
      <c r="POB67" s="270"/>
      <c r="POC67" s="270"/>
      <c r="POD67" s="270"/>
      <c r="POE67" s="270"/>
      <c r="POF67" s="270"/>
      <c r="POG67" s="270"/>
      <c r="POH67" s="270"/>
      <c r="POI67" s="270"/>
      <c r="POJ67" s="270"/>
      <c r="POK67" s="270"/>
      <c r="POL67" s="270"/>
      <c r="POM67" s="270"/>
      <c r="PON67" s="270"/>
      <c r="POO67" s="270"/>
      <c r="POP67" s="270"/>
      <c r="POQ67" s="270"/>
      <c r="POR67" s="270"/>
      <c r="POS67" s="270"/>
      <c r="POT67" s="270"/>
      <c r="POU67" s="270"/>
      <c r="POV67" s="270"/>
      <c r="POW67" s="270"/>
      <c r="POX67" s="270"/>
      <c r="POY67" s="270"/>
      <c r="POZ67" s="270"/>
      <c r="PPA67" s="270"/>
      <c r="PPB67" s="270"/>
      <c r="PPC67" s="270"/>
      <c r="PPD67" s="270"/>
      <c r="PPE67" s="270"/>
      <c r="PPF67" s="270"/>
      <c r="PPG67" s="270"/>
      <c r="PPH67" s="270"/>
      <c r="PPI67" s="270"/>
      <c r="PPJ67" s="270"/>
      <c r="PPK67" s="270"/>
      <c r="PPL67" s="270"/>
      <c r="PPM67" s="270"/>
      <c r="PPN67" s="270"/>
      <c r="PPO67" s="270"/>
      <c r="PPP67" s="270"/>
      <c r="PPQ67" s="270"/>
      <c r="PPR67" s="270"/>
      <c r="PPS67" s="270"/>
      <c r="PPT67" s="270"/>
      <c r="PPU67" s="270"/>
      <c r="PPV67" s="270"/>
      <c r="PPW67" s="270"/>
      <c r="PPX67" s="270"/>
      <c r="PPY67" s="270"/>
      <c r="PPZ67" s="270"/>
      <c r="PQA67" s="270"/>
      <c r="PQB67" s="270"/>
      <c r="PQC67" s="270"/>
      <c r="PQD67" s="270"/>
      <c r="PQE67" s="270"/>
      <c r="PQF67" s="270"/>
      <c r="PQG67" s="270"/>
      <c r="PQH67" s="270"/>
      <c r="PQI67" s="270"/>
      <c r="PQJ67" s="270"/>
      <c r="PQK67" s="270"/>
      <c r="PQL67" s="270"/>
      <c r="PQM67" s="270"/>
      <c r="PQN67" s="270"/>
      <c r="PQO67" s="270"/>
      <c r="PQP67" s="270"/>
      <c r="PQQ67" s="270"/>
      <c r="PQR67" s="270"/>
      <c r="PQS67" s="270"/>
      <c r="PQT67" s="270"/>
      <c r="PQU67" s="270"/>
      <c r="PQV67" s="270"/>
      <c r="PQW67" s="270"/>
      <c r="PQX67" s="270"/>
      <c r="PQY67" s="270"/>
      <c r="PQZ67" s="270"/>
      <c r="PRA67" s="270"/>
      <c r="PRB67" s="270"/>
      <c r="PRC67" s="270"/>
      <c r="PRD67" s="270"/>
      <c r="PRE67" s="270"/>
      <c r="PRF67" s="270"/>
      <c r="PRG67" s="270"/>
      <c r="PRH67" s="270"/>
      <c r="PRI67" s="270"/>
      <c r="PRJ67" s="270"/>
      <c r="PRK67" s="270"/>
      <c r="PRL67" s="270"/>
      <c r="PRM67" s="270"/>
      <c r="PRN67" s="270"/>
      <c r="PRO67" s="270"/>
      <c r="PRP67" s="270"/>
      <c r="PRQ67" s="270"/>
      <c r="PRR67" s="270"/>
      <c r="PRS67" s="270"/>
      <c r="PRT67" s="270"/>
      <c r="PRU67" s="270"/>
      <c r="PRV67" s="270"/>
      <c r="PRW67" s="270"/>
      <c r="PRX67" s="270"/>
      <c r="PRY67" s="270"/>
      <c r="PRZ67" s="270"/>
      <c r="PSA67" s="270"/>
      <c r="PSB67" s="270"/>
      <c r="PSC67" s="270"/>
      <c r="PSD67" s="270"/>
      <c r="PSE67" s="270"/>
      <c r="PSF67" s="270"/>
      <c r="PSG67" s="270"/>
      <c r="PSH67" s="270"/>
      <c r="PSI67" s="270"/>
      <c r="PSJ67" s="270"/>
      <c r="PSK67" s="270"/>
      <c r="PSL67" s="270"/>
      <c r="PSM67" s="270"/>
      <c r="PSN67" s="270"/>
      <c r="PSO67" s="270"/>
      <c r="PSP67" s="270"/>
      <c r="PSQ67" s="270"/>
      <c r="PSR67" s="270"/>
      <c r="PSS67" s="270"/>
      <c r="PST67" s="270"/>
      <c r="PSU67" s="270"/>
      <c r="PSV67" s="270"/>
      <c r="PSW67" s="270"/>
      <c r="PSX67" s="270"/>
      <c r="PSY67" s="270"/>
      <c r="PSZ67" s="270"/>
      <c r="PTA67" s="270"/>
      <c r="PTB67" s="270"/>
      <c r="PTC67" s="270"/>
      <c r="PTD67" s="270"/>
      <c r="PTE67" s="270"/>
      <c r="PTF67" s="270"/>
      <c r="PTG67" s="270"/>
      <c r="PTH67" s="270"/>
      <c r="PTI67" s="270"/>
      <c r="PTJ67" s="270"/>
      <c r="PTK67" s="270"/>
      <c r="PTL67" s="270"/>
      <c r="PTM67" s="270"/>
      <c r="PTN67" s="270"/>
      <c r="PTO67" s="270"/>
      <c r="PTP67" s="270"/>
      <c r="PTQ67" s="270"/>
      <c r="PTR67" s="270"/>
      <c r="PTS67" s="270"/>
      <c r="PTT67" s="270"/>
      <c r="PTU67" s="270"/>
      <c r="PTV67" s="270"/>
      <c r="PTW67" s="270"/>
      <c r="PTX67" s="270"/>
      <c r="PTY67" s="270"/>
      <c r="PTZ67" s="270"/>
      <c r="PUA67" s="270"/>
      <c r="PUB67" s="270"/>
      <c r="PUC67" s="270"/>
      <c r="PUD67" s="270"/>
      <c r="PUE67" s="270"/>
      <c r="PUF67" s="270"/>
      <c r="PUG67" s="270"/>
      <c r="PUH67" s="270"/>
      <c r="PUI67" s="270"/>
      <c r="PUJ67" s="270"/>
      <c r="PUK67" s="270"/>
      <c r="PUL67" s="270"/>
      <c r="PUM67" s="270"/>
      <c r="PUN67" s="270"/>
      <c r="PUO67" s="270"/>
      <c r="PUP67" s="270"/>
      <c r="PUQ67" s="270"/>
      <c r="PUR67" s="270"/>
      <c r="PUS67" s="270"/>
      <c r="PUT67" s="270"/>
      <c r="PUU67" s="270"/>
      <c r="PUV67" s="270"/>
      <c r="PUW67" s="270"/>
      <c r="PUX67" s="270"/>
      <c r="PUY67" s="270"/>
      <c r="PUZ67" s="270"/>
      <c r="PVA67" s="270"/>
      <c r="PVB67" s="270"/>
      <c r="PVC67" s="270"/>
      <c r="PVD67" s="270"/>
      <c r="PVE67" s="270"/>
      <c r="PVF67" s="270"/>
      <c r="PVG67" s="270"/>
      <c r="PVH67" s="270"/>
      <c r="PVI67" s="270"/>
      <c r="PVJ67" s="270"/>
      <c r="PVK67" s="270"/>
      <c r="PVL67" s="270"/>
      <c r="PVM67" s="270"/>
      <c r="PVN67" s="270"/>
      <c r="PVO67" s="270"/>
      <c r="PVP67" s="270"/>
      <c r="PVQ67" s="270"/>
      <c r="PVR67" s="270"/>
      <c r="PVS67" s="270"/>
      <c r="PVT67" s="270"/>
      <c r="PVU67" s="270"/>
      <c r="PVV67" s="270"/>
      <c r="PVW67" s="270"/>
      <c r="PVX67" s="270"/>
      <c r="PVY67" s="270"/>
      <c r="PVZ67" s="270"/>
      <c r="PWA67" s="270"/>
      <c r="PWB67" s="270"/>
      <c r="PWC67" s="270"/>
      <c r="PWD67" s="270"/>
      <c r="PWE67" s="270"/>
      <c r="PWF67" s="270"/>
      <c r="PWG67" s="270"/>
      <c r="PWH67" s="270"/>
      <c r="PWI67" s="270"/>
      <c r="PWJ67" s="270"/>
      <c r="PWK67" s="270"/>
      <c r="PWL67" s="270"/>
      <c r="PWM67" s="270"/>
      <c r="PWN67" s="270"/>
      <c r="PWO67" s="270"/>
      <c r="PWP67" s="270"/>
      <c r="PWQ67" s="270"/>
      <c r="PWR67" s="270"/>
      <c r="PWS67" s="270"/>
      <c r="PWT67" s="270"/>
      <c r="PWU67" s="270"/>
      <c r="PWV67" s="270"/>
      <c r="PWW67" s="270"/>
      <c r="PWX67" s="270"/>
      <c r="PWY67" s="270"/>
      <c r="PWZ67" s="270"/>
      <c r="PXA67" s="270"/>
      <c r="PXB67" s="270"/>
      <c r="PXC67" s="270"/>
      <c r="PXD67" s="270"/>
      <c r="PXE67" s="270"/>
      <c r="PXF67" s="270"/>
      <c r="PXG67" s="270"/>
      <c r="PXH67" s="270"/>
      <c r="PXI67" s="270"/>
      <c r="PXJ67" s="270"/>
      <c r="PXK67" s="270"/>
      <c r="PXL67" s="270"/>
      <c r="PXM67" s="270"/>
      <c r="PXN67" s="270"/>
      <c r="PXO67" s="270"/>
      <c r="PXP67" s="270"/>
      <c r="PXQ67" s="270"/>
      <c r="PXR67" s="270"/>
      <c r="PXS67" s="270"/>
      <c r="PXT67" s="270"/>
      <c r="PXU67" s="270"/>
      <c r="PXV67" s="270"/>
      <c r="PXW67" s="270"/>
      <c r="PXX67" s="270"/>
      <c r="PXY67" s="270"/>
      <c r="PXZ67" s="270"/>
      <c r="PYA67" s="270"/>
      <c r="PYB67" s="270"/>
      <c r="PYC67" s="270"/>
      <c r="PYD67" s="270"/>
      <c r="PYE67" s="270"/>
      <c r="PYF67" s="270"/>
      <c r="PYG67" s="270"/>
      <c r="PYH67" s="270"/>
      <c r="PYI67" s="270"/>
      <c r="PYJ67" s="270"/>
      <c r="PYK67" s="270"/>
      <c r="PYL67" s="270"/>
      <c r="PYM67" s="270"/>
      <c r="PYN67" s="270"/>
      <c r="PYO67" s="270"/>
      <c r="PYP67" s="270"/>
      <c r="PYQ67" s="270"/>
      <c r="PYR67" s="270"/>
      <c r="PYS67" s="270"/>
      <c r="PYT67" s="270"/>
      <c r="PYU67" s="270"/>
      <c r="PYV67" s="270"/>
      <c r="PYW67" s="270"/>
      <c r="PYX67" s="270"/>
      <c r="PYY67" s="270"/>
      <c r="PYZ67" s="270"/>
      <c r="PZA67" s="270"/>
      <c r="PZB67" s="270"/>
      <c r="PZC67" s="270"/>
      <c r="PZD67" s="270"/>
      <c r="PZE67" s="270"/>
      <c r="PZF67" s="270"/>
      <c r="PZG67" s="270"/>
      <c r="PZH67" s="270"/>
      <c r="PZI67" s="270"/>
      <c r="PZJ67" s="270"/>
      <c r="PZK67" s="270"/>
      <c r="PZL67" s="270"/>
      <c r="PZM67" s="270"/>
      <c r="PZN67" s="270"/>
      <c r="PZO67" s="270"/>
      <c r="PZP67" s="270"/>
      <c r="PZQ67" s="270"/>
      <c r="PZR67" s="270"/>
      <c r="PZS67" s="270"/>
      <c r="PZT67" s="270"/>
      <c r="PZU67" s="270"/>
      <c r="PZV67" s="270"/>
      <c r="PZW67" s="270"/>
      <c r="PZX67" s="270"/>
      <c r="PZY67" s="270"/>
      <c r="PZZ67" s="270"/>
      <c r="QAA67" s="270"/>
      <c r="QAB67" s="270"/>
      <c r="QAC67" s="270"/>
      <c r="QAD67" s="270"/>
      <c r="QAE67" s="270"/>
      <c r="QAF67" s="270"/>
      <c r="QAG67" s="270"/>
      <c r="QAH67" s="270"/>
      <c r="QAI67" s="270"/>
      <c r="QAJ67" s="270"/>
      <c r="QAK67" s="270"/>
      <c r="QAL67" s="270"/>
      <c r="QAM67" s="270"/>
      <c r="QAN67" s="270"/>
      <c r="QAO67" s="270"/>
      <c r="QAP67" s="270"/>
      <c r="QAQ67" s="270"/>
      <c r="QAR67" s="270"/>
      <c r="QAS67" s="270"/>
      <c r="QAT67" s="270"/>
      <c r="QAU67" s="270"/>
      <c r="QAV67" s="270"/>
      <c r="QAW67" s="270"/>
      <c r="QAX67" s="270"/>
      <c r="QAY67" s="270"/>
      <c r="QAZ67" s="270"/>
      <c r="QBA67" s="270"/>
      <c r="QBB67" s="270"/>
      <c r="QBC67" s="270"/>
      <c r="QBD67" s="270"/>
      <c r="QBE67" s="270"/>
      <c r="QBF67" s="270"/>
      <c r="QBG67" s="270"/>
      <c r="QBH67" s="270"/>
      <c r="QBI67" s="270"/>
      <c r="QBJ67" s="270"/>
      <c r="QBK67" s="270"/>
      <c r="QBL67" s="270"/>
      <c r="QBM67" s="270"/>
      <c r="QBN67" s="270"/>
      <c r="QBO67" s="270"/>
      <c r="QBP67" s="270"/>
      <c r="QBQ67" s="270"/>
      <c r="QBR67" s="270"/>
      <c r="QBS67" s="270"/>
      <c r="QBT67" s="270"/>
      <c r="QBU67" s="270"/>
      <c r="QBV67" s="270"/>
      <c r="QBW67" s="270"/>
      <c r="QBX67" s="270"/>
      <c r="QBY67" s="270"/>
      <c r="QBZ67" s="270"/>
      <c r="QCA67" s="270"/>
      <c r="QCB67" s="270"/>
      <c r="QCC67" s="270"/>
      <c r="QCD67" s="270"/>
      <c r="QCE67" s="270"/>
      <c r="QCF67" s="270"/>
      <c r="QCG67" s="270"/>
      <c r="QCH67" s="270"/>
      <c r="QCI67" s="270"/>
      <c r="QCJ67" s="270"/>
      <c r="QCK67" s="270"/>
      <c r="QCL67" s="270"/>
      <c r="QCM67" s="270"/>
      <c r="QCN67" s="270"/>
      <c r="QCO67" s="270"/>
      <c r="QCP67" s="270"/>
      <c r="QCQ67" s="270"/>
      <c r="QCR67" s="270"/>
      <c r="QCS67" s="270"/>
      <c r="QCT67" s="270"/>
      <c r="QCU67" s="270"/>
      <c r="QCV67" s="270"/>
      <c r="QCW67" s="270"/>
      <c r="QCX67" s="270"/>
      <c r="QCY67" s="270"/>
      <c r="QCZ67" s="270"/>
      <c r="QDA67" s="270"/>
      <c r="QDB67" s="270"/>
      <c r="QDC67" s="270"/>
      <c r="QDD67" s="270"/>
      <c r="QDE67" s="270"/>
      <c r="QDF67" s="270"/>
      <c r="QDG67" s="270"/>
      <c r="QDH67" s="270"/>
      <c r="QDI67" s="270"/>
      <c r="QDJ67" s="270"/>
      <c r="QDK67" s="270"/>
      <c r="QDL67" s="270"/>
      <c r="QDM67" s="270"/>
      <c r="QDN67" s="270"/>
      <c r="QDO67" s="270"/>
      <c r="QDP67" s="270"/>
      <c r="QDQ67" s="270"/>
      <c r="QDR67" s="270"/>
      <c r="QDS67" s="270"/>
      <c r="QDT67" s="270"/>
      <c r="QDU67" s="270"/>
      <c r="QDV67" s="270"/>
      <c r="QDW67" s="270"/>
      <c r="QDX67" s="270"/>
      <c r="QDY67" s="270"/>
      <c r="QDZ67" s="270"/>
      <c r="QEA67" s="270"/>
      <c r="QEB67" s="270"/>
      <c r="QEC67" s="270"/>
      <c r="QED67" s="270"/>
      <c r="QEE67" s="270"/>
      <c r="QEF67" s="270"/>
      <c r="QEG67" s="270"/>
      <c r="QEH67" s="270"/>
      <c r="QEI67" s="270"/>
      <c r="QEJ67" s="270"/>
      <c r="QEK67" s="270"/>
      <c r="QEL67" s="270"/>
      <c r="QEM67" s="270"/>
      <c r="QEN67" s="270"/>
      <c r="QEO67" s="270"/>
      <c r="QEP67" s="270"/>
      <c r="QEQ67" s="270"/>
      <c r="QER67" s="270"/>
      <c r="QES67" s="270"/>
      <c r="QET67" s="270"/>
      <c r="QEU67" s="270"/>
      <c r="QEV67" s="270"/>
      <c r="QEW67" s="270"/>
      <c r="QEX67" s="270"/>
      <c r="QEY67" s="270"/>
      <c r="QEZ67" s="270"/>
      <c r="QFA67" s="270"/>
      <c r="QFB67" s="270"/>
      <c r="QFC67" s="270"/>
      <c r="QFD67" s="270"/>
      <c r="QFE67" s="270"/>
      <c r="QFF67" s="270"/>
      <c r="QFG67" s="270"/>
      <c r="QFH67" s="270"/>
      <c r="QFI67" s="270"/>
      <c r="QFJ67" s="270"/>
      <c r="QFK67" s="270"/>
      <c r="QFL67" s="270"/>
      <c r="QFM67" s="270"/>
      <c r="QFN67" s="270"/>
      <c r="QFO67" s="270"/>
      <c r="QFP67" s="270"/>
      <c r="QFQ67" s="270"/>
      <c r="QFR67" s="270"/>
      <c r="QFS67" s="270"/>
      <c r="QFT67" s="270"/>
      <c r="QFU67" s="270"/>
      <c r="QFV67" s="270"/>
      <c r="QFW67" s="270"/>
      <c r="QFX67" s="270"/>
      <c r="QFY67" s="270"/>
      <c r="QFZ67" s="270"/>
      <c r="QGA67" s="270"/>
      <c r="QGB67" s="270"/>
      <c r="QGC67" s="270"/>
      <c r="QGD67" s="270"/>
      <c r="QGE67" s="270"/>
      <c r="QGF67" s="270"/>
      <c r="QGG67" s="270"/>
      <c r="QGH67" s="270"/>
      <c r="QGI67" s="270"/>
      <c r="QGJ67" s="270"/>
      <c r="QGK67" s="270"/>
      <c r="QGL67" s="270"/>
      <c r="QGM67" s="270"/>
      <c r="QGN67" s="270"/>
      <c r="QGO67" s="270"/>
      <c r="QGP67" s="270"/>
      <c r="QGQ67" s="270"/>
      <c r="QGR67" s="270"/>
      <c r="QGS67" s="270"/>
      <c r="QGT67" s="270"/>
      <c r="QGU67" s="270"/>
      <c r="QGV67" s="270"/>
      <c r="QGW67" s="270"/>
      <c r="QGX67" s="270"/>
      <c r="QGY67" s="270"/>
      <c r="QGZ67" s="270"/>
      <c r="QHA67" s="270"/>
      <c r="QHB67" s="270"/>
      <c r="QHC67" s="270"/>
      <c r="QHD67" s="270"/>
      <c r="QHE67" s="270"/>
      <c r="QHF67" s="270"/>
      <c r="QHG67" s="270"/>
      <c r="QHH67" s="270"/>
      <c r="QHI67" s="270"/>
      <c r="QHJ67" s="270"/>
      <c r="QHK67" s="270"/>
      <c r="QHL67" s="270"/>
      <c r="QHM67" s="270"/>
      <c r="QHN67" s="270"/>
      <c r="QHO67" s="270"/>
      <c r="QHP67" s="270"/>
      <c r="QHQ67" s="270"/>
      <c r="QHR67" s="270"/>
      <c r="QHS67" s="270"/>
      <c r="QHT67" s="270"/>
      <c r="QHU67" s="270"/>
      <c r="QHV67" s="270"/>
      <c r="QHW67" s="270"/>
      <c r="QHX67" s="270"/>
      <c r="QHY67" s="270"/>
      <c r="QHZ67" s="270"/>
      <c r="QIA67" s="270"/>
      <c r="QIB67" s="270"/>
      <c r="QIC67" s="270"/>
      <c r="QID67" s="270"/>
      <c r="QIE67" s="270"/>
      <c r="QIF67" s="270"/>
      <c r="QIG67" s="270"/>
      <c r="QIH67" s="270"/>
      <c r="QII67" s="270"/>
      <c r="QIJ67" s="270"/>
      <c r="QIK67" s="270"/>
      <c r="QIL67" s="270"/>
      <c r="QIM67" s="270"/>
      <c r="QIN67" s="270"/>
      <c r="QIO67" s="270"/>
      <c r="QIP67" s="270"/>
      <c r="QIQ67" s="270"/>
      <c r="QIR67" s="270"/>
      <c r="QIS67" s="270"/>
      <c r="QIT67" s="270"/>
      <c r="QIU67" s="270"/>
      <c r="QIV67" s="270"/>
      <c r="QIW67" s="270"/>
      <c r="QIX67" s="270"/>
      <c r="QIY67" s="270"/>
      <c r="QIZ67" s="270"/>
      <c r="QJA67" s="270"/>
      <c r="QJB67" s="270"/>
      <c r="QJC67" s="270"/>
      <c r="QJD67" s="270"/>
      <c r="QJE67" s="270"/>
      <c r="QJF67" s="270"/>
      <c r="QJG67" s="270"/>
      <c r="QJH67" s="270"/>
      <c r="QJI67" s="270"/>
      <c r="QJJ67" s="270"/>
      <c r="QJK67" s="270"/>
      <c r="QJL67" s="270"/>
      <c r="QJM67" s="270"/>
      <c r="QJN67" s="270"/>
      <c r="QJO67" s="270"/>
      <c r="QJP67" s="270"/>
      <c r="QJQ67" s="270"/>
      <c r="QJR67" s="270"/>
      <c r="QJS67" s="270"/>
      <c r="QJT67" s="270"/>
      <c r="QJU67" s="270"/>
      <c r="QJV67" s="270"/>
      <c r="QJW67" s="270"/>
      <c r="QJX67" s="270"/>
      <c r="QJY67" s="270"/>
      <c r="QJZ67" s="270"/>
      <c r="QKA67" s="270"/>
      <c r="QKB67" s="270"/>
      <c r="QKC67" s="270"/>
      <c r="QKD67" s="270"/>
      <c r="QKE67" s="270"/>
      <c r="QKF67" s="270"/>
      <c r="QKG67" s="270"/>
      <c r="QKH67" s="270"/>
      <c r="QKI67" s="270"/>
      <c r="QKJ67" s="270"/>
      <c r="QKK67" s="270"/>
      <c r="QKL67" s="270"/>
      <c r="QKM67" s="270"/>
      <c r="QKN67" s="270"/>
      <c r="QKO67" s="270"/>
      <c r="QKP67" s="270"/>
      <c r="QKQ67" s="270"/>
      <c r="QKR67" s="270"/>
      <c r="QKS67" s="270"/>
      <c r="QKT67" s="270"/>
      <c r="QKU67" s="270"/>
      <c r="QKV67" s="270"/>
      <c r="QKW67" s="270"/>
      <c r="QKX67" s="270"/>
      <c r="QKY67" s="270"/>
      <c r="QKZ67" s="270"/>
      <c r="QLA67" s="270"/>
      <c r="QLB67" s="270"/>
      <c r="QLC67" s="270"/>
      <c r="QLD67" s="270"/>
      <c r="QLE67" s="270"/>
      <c r="QLF67" s="270"/>
      <c r="QLG67" s="270"/>
      <c r="QLH67" s="270"/>
      <c r="QLI67" s="270"/>
      <c r="QLJ67" s="270"/>
      <c r="QLK67" s="270"/>
      <c r="QLL67" s="270"/>
      <c r="QLM67" s="270"/>
      <c r="QLN67" s="270"/>
      <c r="QLO67" s="270"/>
      <c r="QLP67" s="270"/>
      <c r="QLQ67" s="270"/>
      <c r="QLR67" s="270"/>
      <c r="QLS67" s="270"/>
      <c r="QLT67" s="270"/>
      <c r="QLU67" s="270"/>
      <c r="QLV67" s="270"/>
      <c r="QLW67" s="270"/>
      <c r="QLX67" s="270"/>
      <c r="QLY67" s="270"/>
      <c r="QLZ67" s="270"/>
      <c r="QMA67" s="270"/>
      <c r="QMB67" s="270"/>
      <c r="QMC67" s="270"/>
      <c r="QMD67" s="270"/>
      <c r="QME67" s="270"/>
      <c r="QMF67" s="270"/>
      <c r="QMG67" s="270"/>
      <c r="QMH67" s="270"/>
      <c r="QMI67" s="270"/>
      <c r="QMJ67" s="270"/>
      <c r="QMK67" s="270"/>
      <c r="QML67" s="270"/>
      <c r="QMM67" s="270"/>
      <c r="QMN67" s="270"/>
      <c r="QMO67" s="270"/>
      <c r="QMP67" s="270"/>
      <c r="QMQ67" s="270"/>
      <c r="QMR67" s="270"/>
      <c r="QMS67" s="270"/>
      <c r="QMT67" s="270"/>
      <c r="QMU67" s="270"/>
      <c r="QMV67" s="270"/>
      <c r="QMW67" s="270"/>
      <c r="QMX67" s="270"/>
      <c r="QMY67" s="270"/>
      <c r="QMZ67" s="270"/>
      <c r="QNA67" s="270"/>
      <c r="QNB67" s="270"/>
      <c r="QNC67" s="270"/>
      <c r="QND67" s="270"/>
      <c r="QNE67" s="270"/>
      <c r="QNF67" s="270"/>
      <c r="QNG67" s="270"/>
      <c r="QNH67" s="270"/>
      <c r="QNI67" s="270"/>
      <c r="QNJ67" s="270"/>
      <c r="QNK67" s="270"/>
      <c r="QNL67" s="270"/>
      <c r="QNM67" s="270"/>
      <c r="QNN67" s="270"/>
      <c r="QNO67" s="270"/>
      <c r="QNP67" s="270"/>
      <c r="QNQ67" s="270"/>
      <c r="QNR67" s="270"/>
      <c r="QNS67" s="270"/>
      <c r="QNT67" s="270"/>
      <c r="QNU67" s="270"/>
      <c r="QNV67" s="270"/>
      <c r="QNW67" s="270"/>
      <c r="QNX67" s="270"/>
      <c r="QNY67" s="270"/>
      <c r="QNZ67" s="270"/>
      <c r="QOA67" s="270"/>
      <c r="QOB67" s="270"/>
      <c r="QOC67" s="270"/>
      <c r="QOD67" s="270"/>
      <c r="QOE67" s="270"/>
      <c r="QOF67" s="270"/>
      <c r="QOG67" s="270"/>
      <c r="QOH67" s="270"/>
      <c r="QOI67" s="270"/>
      <c r="QOJ67" s="270"/>
      <c r="QOK67" s="270"/>
      <c r="QOL67" s="270"/>
      <c r="QOM67" s="270"/>
      <c r="QON67" s="270"/>
      <c r="QOO67" s="270"/>
      <c r="QOP67" s="270"/>
      <c r="QOQ67" s="270"/>
      <c r="QOR67" s="270"/>
      <c r="QOS67" s="270"/>
      <c r="QOT67" s="270"/>
      <c r="QOU67" s="270"/>
      <c r="QOV67" s="270"/>
      <c r="QOW67" s="270"/>
      <c r="QOX67" s="270"/>
      <c r="QOY67" s="270"/>
      <c r="QOZ67" s="270"/>
      <c r="QPA67" s="270"/>
      <c r="QPB67" s="270"/>
      <c r="QPC67" s="270"/>
      <c r="QPD67" s="270"/>
      <c r="QPE67" s="270"/>
      <c r="QPF67" s="270"/>
      <c r="QPG67" s="270"/>
      <c r="QPH67" s="270"/>
      <c r="QPI67" s="270"/>
      <c r="QPJ67" s="270"/>
      <c r="QPK67" s="270"/>
      <c r="QPL67" s="270"/>
      <c r="QPM67" s="270"/>
      <c r="QPN67" s="270"/>
      <c r="QPO67" s="270"/>
      <c r="QPP67" s="270"/>
      <c r="QPQ67" s="270"/>
      <c r="QPR67" s="270"/>
      <c r="QPS67" s="270"/>
      <c r="QPT67" s="270"/>
      <c r="QPU67" s="270"/>
      <c r="QPV67" s="270"/>
      <c r="QPW67" s="270"/>
      <c r="QPX67" s="270"/>
      <c r="QPY67" s="270"/>
      <c r="QPZ67" s="270"/>
      <c r="QQA67" s="270"/>
      <c r="QQB67" s="270"/>
      <c r="QQC67" s="270"/>
      <c r="QQD67" s="270"/>
      <c r="QQE67" s="270"/>
      <c r="QQF67" s="270"/>
      <c r="QQG67" s="270"/>
      <c r="QQH67" s="270"/>
      <c r="QQI67" s="270"/>
      <c r="QQJ67" s="270"/>
      <c r="QQK67" s="270"/>
      <c r="QQL67" s="270"/>
      <c r="QQM67" s="270"/>
      <c r="QQN67" s="270"/>
      <c r="QQO67" s="270"/>
      <c r="QQP67" s="270"/>
      <c r="QQQ67" s="270"/>
      <c r="QQR67" s="270"/>
      <c r="QQS67" s="270"/>
      <c r="QQT67" s="270"/>
      <c r="QQU67" s="270"/>
      <c r="QQV67" s="270"/>
      <c r="QQW67" s="270"/>
      <c r="QQX67" s="270"/>
      <c r="QQY67" s="270"/>
      <c r="QQZ67" s="270"/>
      <c r="QRA67" s="270"/>
      <c r="QRB67" s="270"/>
      <c r="QRC67" s="270"/>
      <c r="QRD67" s="270"/>
      <c r="QRE67" s="270"/>
      <c r="QRF67" s="270"/>
      <c r="QRG67" s="270"/>
      <c r="QRH67" s="270"/>
      <c r="QRI67" s="270"/>
      <c r="QRJ67" s="270"/>
      <c r="QRK67" s="270"/>
      <c r="QRL67" s="270"/>
      <c r="QRM67" s="270"/>
      <c r="QRN67" s="270"/>
      <c r="QRO67" s="270"/>
      <c r="QRP67" s="270"/>
      <c r="QRQ67" s="270"/>
      <c r="QRR67" s="270"/>
      <c r="QRS67" s="270"/>
      <c r="QRT67" s="270"/>
      <c r="QRU67" s="270"/>
      <c r="QRV67" s="270"/>
      <c r="QRW67" s="270"/>
      <c r="QRX67" s="270"/>
      <c r="QRY67" s="270"/>
      <c r="QRZ67" s="270"/>
      <c r="QSA67" s="270"/>
      <c r="QSB67" s="270"/>
      <c r="QSC67" s="270"/>
      <c r="QSD67" s="270"/>
      <c r="QSE67" s="270"/>
      <c r="QSF67" s="270"/>
      <c r="QSG67" s="270"/>
      <c r="QSH67" s="270"/>
      <c r="QSI67" s="270"/>
      <c r="QSJ67" s="270"/>
      <c r="QSK67" s="270"/>
      <c r="QSL67" s="270"/>
      <c r="QSM67" s="270"/>
      <c r="QSN67" s="270"/>
      <c r="QSO67" s="270"/>
      <c r="QSP67" s="270"/>
      <c r="QSQ67" s="270"/>
      <c r="QSR67" s="270"/>
      <c r="QSS67" s="270"/>
      <c r="QST67" s="270"/>
      <c r="QSU67" s="270"/>
      <c r="QSV67" s="270"/>
      <c r="QSW67" s="270"/>
      <c r="QSX67" s="270"/>
      <c r="QSY67" s="270"/>
      <c r="QSZ67" s="270"/>
      <c r="QTA67" s="270"/>
      <c r="QTB67" s="270"/>
      <c r="QTC67" s="270"/>
      <c r="QTD67" s="270"/>
      <c r="QTE67" s="270"/>
      <c r="QTF67" s="270"/>
      <c r="QTG67" s="270"/>
      <c r="QTH67" s="270"/>
      <c r="QTI67" s="270"/>
      <c r="QTJ67" s="270"/>
      <c r="QTK67" s="270"/>
      <c r="QTL67" s="270"/>
      <c r="QTM67" s="270"/>
      <c r="QTN67" s="270"/>
      <c r="QTO67" s="270"/>
      <c r="QTP67" s="270"/>
      <c r="QTQ67" s="270"/>
      <c r="QTR67" s="270"/>
      <c r="QTS67" s="270"/>
      <c r="QTT67" s="270"/>
      <c r="QTU67" s="270"/>
      <c r="QTV67" s="270"/>
      <c r="QTW67" s="270"/>
      <c r="QTX67" s="270"/>
      <c r="QTY67" s="270"/>
      <c r="QTZ67" s="270"/>
      <c r="QUA67" s="270"/>
      <c r="QUB67" s="270"/>
      <c r="QUC67" s="270"/>
      <c r="QUD67" s="270"/>
      <c r="QUE67" s="270"/>
      <c r="QUF67" s="270"/>
      <c r="QUG67" s="270"/>
      <c r="QUH67" s="270"/>
      <c r="QUI67" s="270"/>
      <c r="QUJ67" s="270"/>
      <c r="QUK67" s="270"/>
      <c r="QUL67" s="270"/>
      <c r="QUM67" s="270"/>
      <c r="QUN67" s="270"/>
      <c r="QUO67" s="270"/>
      <c r="QUP67" s="270"/>
      <c r="QUQ67" s="270"/>
      <c r="QUR67" s="270"/>
      <c r="QUS67" s="270"/>
      <c r="QUT67" s="270"/>
      <c r="QUU67" s="270"/>
      <c r="QUV67" s="270"/>
      <c r="QUW67" s="270"/>
      <c r="QUX67" s="270"/>
      <c r="QUY67" s="270"/>
      <c r="QUZ67" s="270"/>
      <c r="QVA67" s="270"/>
      <c r="QVB67" s="270"/>
      <c r="QVC67" s="270"/>
      <c r="QVD67" s="270"/>
      <c r="QVE67" s="270"/>
      <c r="QVF67" s="270"/>
      <c r="QVG67" s="270"/>
      <c r="QVH67" s="270"/>
      <c r="QVI67" s="270"/>
      <c r="QVJ67" s="270"/>
      <c r="QVK67" s="270"/>
      <c r="QVL67" s="270"/>
      <c r="QVM67" s="270"/>
      <c r="QVN67" s="270"/>
      <c r="QVO67" s="270"/>
      <c r="QVP67" s="270"/>
      <c r="QVQ67" s="270"/>
      <c r="QVR67" s="270"/>
      <c r="QVS67" s="270"/>
      <c r="QVT67" s="270"/>
      <c r="QVU67" s="270"/>
      <c r="QVV67" s="270"/>
      <c r="QVW67" s="270"/>
      <c r="QVX67" s="270"/>
      <c r="QVY67" s="270"/>
      <c r="QVZ67" s="270"/>
      <c r="QWA67" s="270"/>
      <c r="QWB67" s="270"/>
      <c r="QWC67" s="270"/>
      <c r="QWD67" s="270"/>
      <c r="QWE67" s="270"/>
      <c r="QWF67" s="270"/>
      <c r="QWG67" s="270"/>
      <c r="QWH67" s="270"/>
      <c r="QWI67" s="270"/>
      <c r="QWJ67" s="270"/>
      <c r="QWK67" s="270"/>
      <c r="QWL67" s="270"/>
      <c r="QWM67" s="270"/>
      <c r="QWN67" s="270"/>
      <c r="QWO67" s="270"/>
      <c r="QWP67" s="270"/>
      <c r="QWQ67" s="270"/>
      <c r="QWR67" s="270"/>
      <c r="QWS67" s="270"/>
      <c r="QWT67" s="270"/>
      <c r="QWU67" s="270"/>
      <c r="QWV67" s="270"/>
      <c r="QWW67" s="270"/>
      <c r="QWX67" s="270"/>
      <c r="QWY67" s="270"/>
      <c r="QWZ67" s="270"/>
      <c r="QXA67" s="270"/>
      <c r="QXB67" s="270"/>
      <c r="QXC67" s="270"/>
      <c r="QXD67" s="270"/>
      <c r="QXE67" s="270"/>
      <c r="QXF67" s="270"/>
      <c r="QXG67" s="270"/>
      <c r="QXH67" s="270"/>
      <c r="QXI67" s="270"/>
      <c r="QXJ67" s="270"/>
      <c r="QXK67" s="270"/>
      <c r="QXL67" s="270"/>
      <c r="QXM67" s="270"/>
      <c r="QXN67" s="270"/>
      <c r="QXO67" s="270"/>
      <c r="QXP67" s="270"/>
      <c r="QXQ67" s="270"/>
      <c r="QXR67" s="270"/>
      <c r="QXS67" s="270"/>
      <c r="QXT67" s="270"/>
      <c r="QXU67" s="270"/>
      <c r="QXV67" s="270"/>
      <c r="QXW67" s="270"/>
      <c r="QXX67" s="270"/>
      <c r="QXY67" s="270"/>
      <c r="QXZ67" s="270"/>
      <c r="QYA67" s="270"/>
      <c r="QYB67" s="270"/>
      <c r="QYC67" s="270"/>
      <c r="QYD67" s="270"/>
      <c r="QYE67" s="270"/>
      <c r="QYF67" s="270"/>
      <c r="QYG67" s="270"/>
      <c r="QYH67" s="270"/>
      <c r="QYI67" s="270"/>
      <c r="QYJ67" s="270"/>
      <c r="QYK67" s="270"/>
      <c r="QYL67" s="270"/>
      <c r="QYM67" s="270"/>
      <c r="QYN67" s="270"/>
      <c r="QYO67" s="270"/>
      <c r="QYP67" s="270"/>
      <c r="QYQ67" s="270"/>
      <c r="QYR67" s="270"/>
      <c r="QYS67" s="270"/>
      <c r="QYT67" s="270"/>
      <c r="QYU67" s="270"/>
      <c r="QYV67" s="270"/>
      <c r="QYW67" s="270"/>
      <c r="QYX67" s="270"/>
      <c r="QYY67" s="270"/>
      <c r="QYZ67" s="270"/>
      <c r="QZA67" s="270"/>
      <c r="QZB67" s="270"/>
      <c r="QZC67" s="270"/>
      <c r="QZD67" s="270"/>
      <c r="QZE67" s="270"/>
      <c r="QZF67" s="270"/>
      <c r="QZG67" s="270"/>
      <c r="QZH67" s="270"/>
      <c r="QZI67" s="270"/>
      <c r="QZJ67" s="270"/>
      <c r="QZK67" s="270"/>
      <c r="QZL67" s="270"/>
      <c r="QZM67" s="270"/>
      <c r="QZN67" s="270"/>
      <c r="QZO67" s="270"/>
      <c r="QZP67" s="270"/>
      <c r="QZQ67" s="270"/>
      <c r="QZR67" s="270"/>
      <c r="QZS67" s="270"/>
      <c r="QZT67" s="270"/>
      <c r="QZU67" s="270"/>
      <c r="QZV67" s="270"/>
      <c r="QZW67" s="270"/>
      <c r="QZX67" s="270"/>
      <c r="QZY67" s="270"/>
      <c r="QZZ67" s="270"/>
      <c r="RAA67" s="270"/>
      <c r="RAB67" s="270"/>
      <c r="RAC67" s="270"/>
      <c r="RAD67" s="270"/>
      <c r="RAE67" s="270"/>
      <c r="RAF67" s="270"/>
      <c r="RAG67" s="270"/>
      <c r="RAH67" s="270"/>
      <c r="RAI67" s="270"/>
      <c r="RAJ67" s="270"/>
      <c r="RAK67" s="270"/>
      <c r="RAL67" s="270"/>
      <c r="RAM67" s="270"/>
      <c r="RAN67" s="270"/>
      <c r="RAO67" s="270"/>
      <c r="RAP67" s="270"/>
      <c r="RAQ67" s="270"/>
      <c r="RAR67" s="270"/>
      <c r="RAS67" s="270"/>
      <c r="RAT67" s="270"/>
      <c r="RAU67" s="270"/>
      <c r="RAV67" s="270"/>
      <c r="RAW67" s="270"/>
      <c r="RAX67" s="270"/>
      <c r="RAY67" s="270"/>
      <c r="RAZ67" s="270"/>
      <c r="RBA67" s="270"/>
      <c r="RBB67" s="270"/>
      <c r="RBC67" s="270"/>
      <c r="RBD67" s="270"/>
      <c r="RBE67" s="270"/>
      <c r="RBF67" s="270"/>
      <c r="RBG67" s="270"/>
      <c r="RBH67" s="270"/>
      <c r="RBI67" s="270"/>
      <c r="RBJ67" s="270"/>
      <c r="RBK67" s="270"/>
      <c r="RBL67" s="270"/>
      <c r="RBM67" s="270"/>
      <c r="RBN67" s="270"/>
      <c r="RBO67" s="270"/>
      <c r="RBP67" s="270"/>
      <c r="RBQ67" s="270"/>
      <c r="RBR67" s="270"/>
      <c r="RBS67" s="270"/>
      <c r="RBT67" s="270"/>
      <c r="RBU67" s="270"/>
      <c r="RBV67" s="270"/>
      <c r="RBW67" s="270"/>
      <c r="RBX67" s="270"/>
      <c r="RBY67" s="270"/>
      <c r="RBZ67" s="270"/>
      <c r="RCA67" s="270"/>
      <c r="RCB67" s="270"/>
      <c r="RCC67" s="270"/>
      <c r="RCD67" s="270"/>
      <c r="RCE67" s="270"/>
      <c r="RCF67" s="270"/>
      <c r="RCG67" s="270"/>
      <c r="RCH67" s="270"/>
      <c r="RCI67" s="270"/>
      <c r="RCJ67" s="270"/>
      <c r="RCK67" s="270"/>
      <c r="RCL67" s="270"/>
      <c r="RCM67" s="270"/>
      <c r="RCN67" s="270"/>
      <c r="RCO67" s="270"/>
      <c r="RCP67" s="270"/>
      <c r="RCQ67" s="270"/>
      <c r="RCR67" s="270"/>
      <c r="RCS67" s="270"/>
      <c r="RCT67" s="270"/>
      <c r="RCU67" s="270"/>
      <c r="RCV67" s="270"/>
      <c r="RCW67" s="270"/>
      <c r="RCX67" s="270"/>
      <c r="RCY67" s="270"/>
      <c r="RCZ67" s="270"/>
      <c r="RDA67" s="270"/>
      <c r="RDB67" s="270"/>
      <c r="RDC67" s="270"/>
      <c r="RDD67" s="270"/>
      <c r="RDE67" s="270"/>
      <c r="RDF67" s="270"/>
      <c r="RDG67" s="270"/>
      <c r="RDH67" s="270"/>
      <c r="RDI67" s="270"/>
      <c r="RDJ67" s="270"/>
      <c r="RDK67" s="270"/>
      <c r="RDL67" s="270"/>
      <c r="RDM67" s="270"/>
      <c r="RDN67" s="270"/>
      <c r="RDO67" s="270"/>
      <c r="RDP67" s="270"/>
      <c r="RDQ67" s="270"/>
      <c r="RDR67" s="270"/>
      <c r="RDS67" s="270"/>
      <c r="RDT67" s="270"/>
      <c r="RDU67" s="270"/>
      <c r="RDV67" s="270"/>
      <c r="RDW67" s="270"/>
      <c r="RDX67" s="270"/>
      <c r="RDY67" s="270"/>
      <c r="RDZ67" s="270"/>
      <c r="REA67" s="270"/>
      <c r="REB67" s="270"/>
      <c r="REC67" s="270"/>
      <c r="RED67" s="270"/>
      <c r="REE67" s="270"/>
      <c r="REF67" s="270"/>
      <c r="REG67" s="270"/>
      <c r="REH67" s="270"/>
      <c r="REI67" s="270"/>
      <c r="REJ67" s="270"/>
      <c r="REK67" s="270"/>
      <c r="REL67" s="270"/>
      <c r="REM67" s="270"/>
      <c r="REN67" s="270"/>
      <c r="REO67" s="270"/>
      <c r="REP67" s="270"/>
      <c r="REQ67" s="270"/>
      <c r="RER67" s="270"/>
      <c r="RES67" s="270"/>
      <c r="RET67" s="270"/>
      <c r="REU67" s="270"/>
      <c r="REV67" s="270"/>
      <c r="REW67" s="270"/>
      <c r="REX67" s="270"/>
      <c r="REY67" s="270"/>
      <c r="REZ67" s="270"/>
      <c r="RFA67" s="270"/>
      <c r="RFB67" s="270"/>
      <c r="RFC67" s="270"/>
      <c r="RFD67" s="270"/>
      <c r="RFE67" s="270"/>
      <c r="RFF67" s="270"/>
      <c r="RFG67" s="270"/>
      <c r="RFH67" s="270"/>
      <c r="RFI67" s="270"/>
      <c r="RFJ67" s="270"/>
      <c r="RFK67" s="270"/>
      <c r="RFL67" s="270"/>
      <c r="RFM67" s="270"/>
      <c r="RFN67" s="270"/>
      <c r="RFO67" s="270"/>
      <c r="RFP67" s="270"/>
      <c r="RFQ67" s="270"/>
      <c r="RFR67" s="270"/>
      <c r="RFS67" s="270"/>
      <c r="RFT67" s="270"/>
      <c r="RFU67" s="270"/>
      <c r="RFV67" s="270"/>
      <c r="RFW67" s="270"/>
      <c r="RFX67" s="270"/>
      <c r="RFY67" s="270"/>
      <c r="RFZ67" s="270"/>
      <c r="RGA67" s="270"/>
      <c r="RGB67" s="270"/>
      <c r="RGC67" s="270"/>
      <c r="RGD67" s="270"/>
      <c r="RGE67" s="270"/>
      <c r="RGF67" s="270"/>
      <c r="RGG67" s="270"/>
      <c r="RGH67" s="270"/>
      <c r="RGI67" s="270"/>
      <c r="RGJ67" s="270"/>
      <c r="RGK67" s="270"/>
      <c r="RGL67" s="270"/>
      <c r="RGM67" s="270"/>
      <c r="RGN67" s="270"/>
      <c r="RGO67" s="270"/>
      <c r="RGP67" s="270"/>
      <c r="RGQ67" s="270"/>
      <c r="RGR67" s="270"/>
      <c r="RGS67" s="270"/>
      <c r="RGT67" s="270"/>
      <c r="RGU67" s="270"/>
      <c r="RGV67" s="270"/>
      <c r="RGW67" s="270"/>
      <c r="RGX67" s="270"/>
      <c r="RGY67" s="270"/>
      <c r="RGZ67" s="270"/>
      <c r="RHA67" s="270"/>
      <c r="RHB67" s="270"/>
      <c r="RHC67" s="270"/>
      <c r="RHD67" s="270"/>
      <c r="RHE67" s="270"/>
      <c r="RHF67" s="270"/>
      <c r="RHG67" s="270"/>
      <c r="RHH67" s="270"/>
      <c r="RHI67" s="270"/>
      <c r="RHJ67" s="270"/>
      <c r="RHK67" s="270"/>
      <c r="RHL67" s="270"/>
      <c r="RHM67" s="270"/>
      <c r="RHN67" s="270"/>
      <c r="RHO67" s="270"/>
      <c r="RHP67" s="270"/>
      <c r="RHQ67" s="270"/>
      <c r="RHR67" s="270"/>
      <c r="RHS67" s="270"/>
      <c r="RHT67" s="270"/>
      <c r="RHU67" s="270"/>
      <c r="RHV67" s="270"/>
      <c r="RHW67" s="270"/>
      <c r="RHX67" s="270"/>
      <c r="RHY67" s="270"/>
      <c r="RHZ67" s="270"/>
      <c r="RIA67" s="270"/>
      <c r="RIB67" s="270"/>
      <c r="RIC67" s="270"/>
      <c r="RID67" s="270"/>
      <c r="RIE67" s="270"/>
      <c r="RIF67" s="270"/>
      <c r="RIG67" s="270"/>
      <c r="RIH67" s="270"/>
      <c r="RII67" s="270"/>
      <c r="RIJ67" s="270"/>
      <c r="RIK67" s="270"/>
      <c r="RIL67" s="270"/>
      <c r="RIM67" s="270"/>
      <c r="RIN67" s="270"/>
      <c r="RIO67" s="270"/>
      <c r="RIP67" s="270"/>
      <c r="RIQ67" s="270"/>
      <c r="RIR67" s="270"/>
      <c r="RIS67" s="270"/>
      <c r="RIT67" s="270"/>
      <c r="RIU67" s="270"/>
      <c r="RIV67" s="270"/>
      <c r="RIW67" s="270"/>
      <c r="RIX67" s="270"/>
      <c r="RIY67" s="270"/>
      <c r="RIZ67" s="270"/>
      <c r="RJA67" s="270"/>
      <c r="RJB67" s="270"/>
      <c r="RJC67" s="270"/>
      <c r="RJD67" s="270"/>
      <c r="RJE67" s="270"/>
      <c r="RJF67" s="270"/>
      <c r="RJG67" s="270"/>
      <c r="RJH67" s="270"/>
      <c r="RJI67" s="270"/>
      <c r="RJJ67" s="270"/>
      <c r="RJK67" s="270"/>
      <c r="RJL67" s="270"/>
      <c r="RJM67" s="270"/>
      <c r="RJN67" s="270"/>
      <c r="RJO67" s="270"/>
      <c r="RJP67" s="270"/>
      <c r="RJQ67" s="270"/>
      <c r="RJR67" s="270"/>
      <c r="RJS67" s="270"/>
      <c r="RJT67" s="270"/>
      <c r="RJU67" s="270"/>
      <c r="RJV67" s="270"/>
      <c r="RJW67" s="270"/>
      <c r="RJX67" s="270"/>
      <c r="RJY67" s="270"/>
      <c r="RJZ67" s="270"/>
      <c r="RKA67" s="270"/>
      <c r="RKB67" s="270"/>
      <c r="RKC67" s="270"/>
      <c r="RKD67" s="270"/>
      <c r="RKE67" s="270"/>
      <c r="RKF67" s="270"/>
      <c r="RKG67" s="270"/>
      <c r="RKH67" s="270"/>
      <c r="RKI67" s="270"/>
      <c r="RKJ67" s="270"/>
      <c r="RKK67" s="270"/>
      <c r="RKL67" s="270"/>
      <c r="RKM67" s="270"/>
      <c r="RKN67" s="270"/>
      <c r="RKO67" s="270"/>
      <c r="RKP67" s="270"/>
      <c r="RKQ67" s="270"/>
      <c r="RKR67" s="270"/>
      <c r="RKS67" s="270"/>
      <c r="RKT67" s="270"/>
      <c r="RKU67" s="270"/>
      <c r="RKV67" s="270"/>
      <c r="RKW67" s="270"/>
      <c r="RKX67" s="270"/>
      <c r="RKY67" s="270"/>
      <c r="RKZ67" s="270"/>
      <c r="RLA67" s="270"/>
      <c r="RLB67" s="270"/>
      <c r="RLC67" s="270"/>
      <c r="RLD67" s="270"/>
      <c r="RLE67" s="270"/>
      <c r="RLF67" s="270"/>
      <c r="RLG67" s="270"/>
      <c r="RLH67" s="270"/>
      <c r="RLI67" s="270"/>
      <c r="RLJ67" s="270"/>
      <c r="RLK67" s="270"/>
      <c r="RLL67" s="270"/>
      <c r="RLM67" s="270"/>
      <c r="RLN67" s="270"/>
      <c r="RLO67" s="270"/>
      <c r="RLP67" s="270"/>
      <c r="RLQ67" s="270"/>
      <c r="RLR67" s="270"/>
      <c r="RLS67" s="270"/>
      <c r="RLT67" s="270"/>
      <c r="RLU67" s="270"/>
      <c r="RLV67" s="270"/>
      <c r="RLW67" s="270"/>
      <c r="RLX67" s="270"/>
      <c r="RLY67" s="270"/>
      <c r="RLZ67" s="270"/>
      <c r="RMA67" s="270"/>
      <c r="RMB67" s="270"/>
      <c r="RMC67" s="270"/>
      <c r="RMD67" s="270"/>
      <c r="RME67" s="270"/>
      <c r="RMF67" s="270"/>
      <c r="RMG67" s="270"/>
      <c r="RMH67" s="270"/>
      <c r="RMI67" s="270"/>
      <c r="RMJ67" s="270"/>
      <c r="RMK67" s="270"/>
      <c r="RML67" s="270"/>
      <c r="RMM67" s="270"/>
      <c r="RMN67" s="270"/>
      <c r="RMO67" s="270"/>
      <c r="RMP67" s="270"/>
      <c r="RMQ67" s="270"/>
      <c r="RMR67" s="270"/>
      <c r="RMS67" s="270"/>
      <c r="RMT67" s="270"/>
      <c r="RMU67" s="270"/>
      <c r="RMV67" s="270"/>
      <c r="RMW67" s="270"/>
      <c r="RMX67" s="270"/>
      <c r="RMY67" s="270"/>
      <c r="RMZ67" s="270"/>
      <c r="RNA67" s="270"/>
      <c r="RNB67" s="270"/>
      <c r="RNC67" s="270"/>
      <c r="RND67" s="270"/>
      <c r="RNE67" s="270"/>
      <c r="RNF67" s="270"/>
      <c r="RNG67" s="270"/>
      <c r="RNH67" s="270"/>
      <c r="RNI67" s="270"/>
      <c r="RNJ67" s="270"/>
      <c r="RNK67" s="270"/>
      <c r="RNL67" s="270"/>
      <c r="RNM67" s="270"/>
      <c r="RNN67" s="270"/>
      <c r="RNO67" s="270"/>
      <c r="RNP67" s="270"/>
      <c r="RNQ67" s="270"/>
      <c r="RNR67" s="270"/>
      <c r="RNS67" s="270"/>
      <c r="RNT67" s="270"/>
      <c r="RNU67" s="270"/>
      <c r="RNV67" s="270"/>
      <c r="RNW67" s="270"/>
      <c r="RNX67" s="270"/>
      <c r="RNY67" s="270"/>
      <c r="RNZ67" s="270"/>
      <c r="ROA67" s="270"/>
      <c r="ROB67" s="270"/>
      <c r="ROC67" s="270"/>
      <c r="ROD67" s="270"/>
      <c r="ROE67" s="270"/>
      <c r="ROF67" s="270"/>
      <c r="ROG67" s="270"/>
      <c r="ROH67" s="270"/>
      <c r="ROI67" s="270"/>
      <c r="ROJ67" s="270"/>
      <c r="ROK67" s="270"/>
      <c r="ROL67" s="270"/>
      <c r="ROM67" s="270"/>
      <c r="RON67" s="270"/>
      <c r="ROO67" s="270"/>
      <c r="ROP67" s="270"/>
      <c r="ROQ67" s="270"/>
      <c r="ROR67" s="270"/>
      <c r="ROS67" s="270"/>
      <c r="ROT67" s="270"/>
      <c r="ROU67" s="270"/>
      <c r="ROV67" s="270"/>
      <c r="ROW67" s="270"/>
      <c r="ROX67" s="270"/>
      <c r="ROY67" s="270"/>
      <c r="ROZ67" s="270"/>
      <c r="RPA67" s="270"/>
      <c r="RPB67" s="270"/>
      <c r="RPC67" s="270"/>
      <c r="RPD67" s="270"/>
      <c r="RPE67" s="270"/>
      <c r="RPF67" s="270"/>
      <c r="RPG67" s="270"/>
      <c r="RPH67" s="270"/>
      <c r="RPI67" s="270"/>
      <c r="RPJ67" s="270"/>
      <c r="RPK67" s="270"/>
      <c r="RPL67" s="270"/>
      <c r="RPM67" s="270"/>
      <c r="RPN67" s="270"/>
      <c r="RPO67" s="270"/>
      <c r="RPP67" s="270"/>
      <c r="RPQ67" s="270"/>
      <c r="RPR67" s="270"/>
      <c r="RPS67" s="270"/>
      <c r="RPT67" s="270"/>
      <c r="RPU67" s="270"/>
      <c r="RPV67" s="270"/>
      <c r="RPW67" s="270"/>
      <c r="RPX67" s="270"/>
      <c r="RPY67" s="270"/>
      <c r="RPZ67" s="270"/>
      <c r="RQA67" s="270"/>
      <c r="RQB67" s="270"/>
      <c r="RQC67" s="270"/>
      <c r="RQD67" s="270"/>
      <c r="RQE67" s="270"/>
      <c r="RQF67" s="270"/>
      <c r="RQG67" s="270"/>
      <c r="RQH67" s="270"/>
      <c r="RQI67" s="270"/>
      <c r="RQJ67" s="270"/>
      <c r="RQK67" s="270"/>
      <c r="RQL67" s="270"/>
      <c r="RQM67" s="270"/>
      <c r="RQN67" s="270"/>
      <c r="RQO67" s="270"/>
      <c r="RQP67" s="270"/>
      <c r="RQQ67" s="270"/>
      <c r="RQR67" s="270"/>
      <c r="RQS67" s="270"/>
      <c r="RQT67" s="270"/>
      <c r="RQU67" s="270"/>
      <c r="RQV67" s="270"/>
      <c r="RQW67" s="270"/>
      <c r="RQX67" s="270"/>
      <c r="RQY67" s="270"/>
      <c r="RQZ67" s="270"/>
      <c r="RRA67" s="270"/>
      <c r="RRB67" s="270"/>
      <c r="RRC67" s="270"/>
      <c r="RRD67" s="270"/>
      <c r="RRE67" s="270"/>
      <c r="RRF67" s="270"/>
      <c r="RRG67" s="270"/>
      <c r="RRH67" s="270"/>
      <c r="RRI67" s="270"/>
      <c r="RRJ67" s="270"/>
      <c r="RRK67" s="270"/>
      <c r="RRL67" s="270"/>
      <c r="RRM67" s="270"/>
      <c r="RRN67" s="270"/>
      <c r="RRO67" s="270"/>
      <c r="RRP67" s="270"/>
      <c r="RRQ67" s="270"/>
      <c r="RRR67" s="270"/>
      <c r="RRS67" s="270"/>
      <c r="RRT67" s="270"/>
      <c r="RRU67" s="270"/>
      <c r="RRV67" s="270"/>
      <c r="RRW67" s="270"/>
      <c r="RRX67" s="270"/>
      <c r="RRY67" s="270"/>
      <c r="RRZ67" s="270"/>
      <c r="RSA67" s="270"/>
      <c r="RSB67" s="270"/>
      <c r="RSC67" s="270"/>
      <c r="RSD67" s="270"/>
      <c r="RSE67" s="270"/>
      <c r="RSF67" s="270"/>
      <c r="RSG67" s="270"/>
      <c r="RSH67" s="270"/>
      <c r="RSI67" s="270"/>
      <c r="RSJ67" s="270"/>
      <c r="RSK67" s="270"/>
      <c r="RSL67" s="270"/>
      <c r="RSM67" s="270"/>
      <c r="RSN67" s="270"/>
      <c r="RSO67" s="270"/>
      <c r="RSP67" s="270"/>
      <c r="RSQ67" s="270"/>
      <c r="RSR67" s="270"/>
      <c r="RSS67" s="270"/>
      <c r="RST67" s="270"/>
      <c r="RSU67" s="270"/>
      <c r="RSV67" s="270"/>
      <c r="RSW67" s="270"/>
      <c r="RSX67" s="270"/>
      <c r="RSY67" s="270"/>
      <c r="RSZ67" s="270"/>
      <c r="RTA67" s="270"/>
      <c r="RTB67" s="270"/>
      <c r="RTC67" s="270"/>
      <c r="RTD67" s="270"/>
      <c r="RTE67" s="270"/>
      <c r="RTF67" s="270"/>
      <c r="RTG67" s="270"/>
      <c r="RTH67" s="270"/>
      <c r="RTI67" s="270"/>
      <c r="RTJ67" s="270"/>
      <c r="RTK67" s="270"/>
      <c r="RTL67" s="270"/>
      <c r="RTM67" s="270"/>
      <c r="RTN67" s="270"/>
      <c r="RTO67" s="270"/>
      <c r="RTP67" s="270"/>
      <c r="RTQ67" s="270"/>
      <c r="RTR67" s="270"/>
      <c r="RTS67" s="270"/>
      <c r="RTT67" s="270"/>
      <c r="RTU67" s="270"/>
      <c r="RTV67" s="270"/>
      <c r="RTW67" s="270"/>
      <c r="RTX67" s="270"/>
      <c r="RTY67" s="270"/>
      <c r="RTZ67" s="270"/>
      <c r="RUA67" s="270"/>
      <c r="RUB67" s="270"/>
      <c r="RUC67" s="270"/>
      <c r="RUD67" s="270"/>
      <c r="RUE67" s="270"/>
      <c r="RUF67" s="270"/>
      <c r="RUG67" s="270"/>
      <c r="RUH67" s="270"/>
      <c r="RUI67" s="270"/>
      <c r="RUJ67" s="270"/>
      <c r="RUK67" s="270"/>
      <c r="RUL67" s="270"/>
      <c r="RUM67" s="270"/>
      <c r="RUN67" s="270"/>
      <c r="RUO67" s="270"/>
      <c r="RUP67" s="270"/>
      <c r="RUQ67" s="270"/>
      <c r="RUR67" s="270"/>
      <c r="RUS67" s="270"/>
      <c r="RUT67" s="270"/>
      <c r="RUU67" s="270"/>
      <c r="RUV67" s="270"/>
      <c r="RUW67" s="270"/>
      <c r="RUX67" s="270"/>
      <c r="RUY67" s="270"/>
      <c r="RUZ67" s="270"/>
      <c r="RVA67" s="270"/>
      <c r="RVB67" s="270"/>
      <c r="RVC67" s="270"/>
      <c r="RVD67" s="270"/>
      <c r="RVE67" s="270"/>
      <c r="RVF67" s="270"/>
      <c r="RVG67" s="270"/>
      <c r="RVH67" s="270"/>
      <c r="RVI67" s="270"/>
      <c r="RVJ67" s="270"/>
      <c r="RVK67" s="270"/>
      <c r="RVL67" s="270"/>
      <c r="RVM67" s="270"/>
      <c r="RVN67" s="270"/>
      <c r="RVO67" s="270"/>
      <c r="RVP67" s="270"/>
      <c r="RVQ67" s="270"/>
      <c r="RVR67" s="270"/>
      <c r="RVS67" s="270"/>
      <c r="RVT67" s="270"/>
      <c r="RVU67" s="270"/>
      <c r="RVV67" s="270"/>
      <c r="RVW67" s="270"/>
      <c r="RVX67" s="270"/>
      <c r="RVY67" s="270"/>
      <c r="RVZ67" s="270"/>
      <c r="RWA67" s="270"/>
      <c r="RWB67" s="270"/>
      <c r="RWC67" s="270"/>
      <c r="RWD67" s="270"/>
      <c r="RWE67" s="270"/>
      <c r="RWF67" s="270"/>
      <c r="RWG67" s="270"/>
      <c r="RWH67" s="270"/>
      <c r="RWI67" s="270"/>
      <c r="RWJ67" s="270"/>
      <c r="RWK67" s="270"/>
      <c r="RWL67" s="270"/>
      <c r="RWM67" s="270"/>
      <c r="RWN67" s="270"/>
      <c r="RWO67" s="270"/>
      <c r="RWP67" s="270"/>
      <c r="RWQ67" s="270"/>
      <c r="RWR67" s="270"/>
      <c r="RWS67" s="270"/>
      <c r="RWT67" s="270"/>
      <c r="RWU67" s="270"/>
      <c r="RWV67" s="270"/>
      <c r="RWW67" s="270"/>
      <c r="RWX67" s="270"/>
      <c r="RWY67" s="270"/>
      <c r="RWZ67" s="270"/>
      <c r="RXA67" s="270"/>
      <c r="RXB67" s="270"/>
      <c r="RXC67" s="270"/>
      <c r="RXD67" s="270"/>
      <c r="RXE67" s="270"/>
      <c r="RXF67" s="270"/>
      <c r="RXG67" s="270"/>
      <c r="RXH67" s="270"/>
      <c r="RXI67" s="270"/>
      <c r="RXJ67" s="270"/>
      <c r="RXK67" s="270"/>
      <c r="RXL67" s="270"/>
      <c r="RXM67" s="270"/>
      <c r="RXN67" s="270"/>
      <c r="RXO67" s="270"/>
      <c r="RXP67" s="270"/>
      <c r="RXQ67" s="270"/>
      <c r="RXR67" s="270"/>
      <c r="RXS67" s="270"/>
      <c r="RXT67" s="270"/>
      <c r="RXU67" s="270"/>
      <c r="RXV67" s="270"/>
      <c r="RXW67" s="270"/>
      <c r="RXX67" s="270"/>
      <c r="RXY67" s="270"/>
      <c r="RXZ67" s="270"/>
      <c r="RYA67" s="270"/>
      <c r="RYB67" s="270"/>
      <c r="RYC67" s="270"/>
      <c r="RYD67" s="270"/>
      <c r="RYE67" s="270"/>
      <c r="RYF67" s="270"/>
      <c r="RYG67" s="270"/>
      <c r="RYH67" s="270"/>
      <c r="RYI67" s="270"/>
      <c r="RYJ67" s="270"/>
      <c r="RYK67" s="270"/>
      <c r="RYL67" s="270"/>
      <c r="RYM67" s="270"/>
      <c r="RYN67" s="270"/>
      <c r="RYO67" s="270"/>
      <c r="RYP67" s="270"/>
      <c r="RYQ67" s="270"/>
      <c r="RYR67" s="270"/>
      <c r="RYS67" s="270"/>
      <c r="RYT67" s="270"/>
      <c r="RYU67" s="270"/>
      <c r="RYV67" s="270"/>
      <c r="RYW67" s="270"/>
      <c r="RYX67" s="270"/>
      <c r="RYY67" s="270"/>
      <c r="RYZ67" s="270"/>
      <c r="RZA67" s="270"/>
      <c r="RZB67" s="270"/>
      <c r="RZC67" s="270"/>
      <c r="RZD67" s="270"/>
      <c r="RZE67" s="270"/>
      <c r="RZF67" s="270"/>
      <c r="RZG67" s="270"/>
      <c r="RZH67" s="270"/>
      <c r="RZI67" s="270"/>
      <c r="RZJ67" s="270"/>
      <c r="RZK67" s="270"/>
      <c r="RZL67" s="270"/>
      <c r="RZM67" s="270"/>
      <c r="RZN67" s="270"/>
      <c r="RZO67" s="270"/>
      <c r="RZP67" s="270"/>
      <c r="RZQ67" s="270"/>
      <c r="RZR67" s="270"/>
      <c r="RZS67" s="270"/>
      <c r="RZT67" s="270"/>
      <c r="RZU67" s="270"/>
      <c r="RZV67" s="270"/>
      <c r="RZW67" s="270"/>
      <c r="RZX67" s="270"/>
      <c r="RZY67" s="270"/>
      <c r="RZZ67" s="270"/>
      <c r="SAA67" s="270"/>
      <c r="SAB67" s="270"/>
      <c r="SAC67" s="270"/>
      <c r="SAD67" s="270"/>
      <c r="SAE67" s="270"/>
      <c r="SAF67" s="270"/>
      <c r="SAG67" s="270"/>
      <c r="SAH67" s="270"/>
      <c r="SAI67" s="270"/>
      <c r="SAJ67" s="270"/>
      <c r="SAK67" s="270"/>
      <c r="SAL67" s="270"/>
      <c r="SAM67" s="270"/>
      <c r="SAN67" s="270"/>
      <c r="SAO67" s="270"/>
      <c r="SAP67" s="270"/>
      <c r="SAQ67" s="270"/>
      <c r="SAR67" s="270"/>
      <c r="SAS67" s="270"/>
      <c r="SAT67" s="270"/>
      <c r="SAU67" s="270"/>
      <c r="SAV67" s="270"/>
      <c r="SAW67" s="270"/>
      <c r="SAX67" s="270"/>
      <c r="SAY67" s="270"/>
      <c r="SAZ67" s="270"/>
      <c r="SBA67" s="270"/>
      <c r="SBB67" s="270"/>
      <c r="SBC67" s="270"/>
      <c r="SBD67" s="270"/>
      <c r="SBE67" s="270"/>
      <c r="SBF67" s="270"/>
      <c r="SBG67" s="270"/>
      <c r="SBH67" s="270"/>
      <c r="SBI67" s="270"/>
      <c r="SBJ67" s="270"/>
      <c r="SBK67" s="270"/>
      <c r="SBL67" s="270"/>
      <c r="SBM67" s="270"/>
      <c r="SBN67" s="270"/>
      <c r="SBO67" s="270"/>
      <c r="SBP67" s="270"/>
      <c r="SBQ67" s="270"/>
      <c r="SBR67" s="270"/>
      <c r="SBS67" s="270"/>
      <c r="SBT67" s="270"/>
      <c r="SBU67" s="270"/>
      <c r="SBV67" s="270"/>
      <c r="SBW67" s="270"/>
      <c r="SBX67" s="270"/>
      <c r="SBY67" s="270"/>
      <c r="SBZ67" s="270"/>
      <c r="SCA67" s="270"/>
      <c r="SCB67" s="270"/>
      <c r="SCC67" s="270"/>
      <c r="SCD67" s="270"/>
      <c r="SCE67" s="270"/>
      <c r="SCF67" s="270"/>
      <c r="SCG67" s="270"/>
      <c r="SCH67" s="270"/>
      <c r="SCI67" s="270"/>
      <c r="SCJ67" s="270"/>
      <c r="SCK67" s="270"/>
      <c r="SCL67" s="270"/>
      <c r="SCM67" s="270"/>
      <c r="SCN67" s="270"/>
      <c r="SCO67" s="270"/>
      <c r="SCP67" s="270"/>
      <c r="SCQ67" s="270"/>
      <c r="SCR67" s="270"/>
      <c r="SCS67" s="270"/>
      <c r="SCT67" s="270"/>
      <c r="SCU67" s="270"/>
      <c r="SCV67" s="270"/>
      <c r="SCW67" s="270"/>
      <c r="SCX67" s="270"/>
      <c r="SCY67" s="270"/>
      <c r="SCZ67" s="270"/>
      <c r="SDA67" s="270"/>
      <c r="SDB67" s="270"/>
      <c r="SDC67" s="270"/>
      <c r="SDD67" s="270"/>
      <c r="SDE67" s="270"/>
      <c r="SDF67" s="270"/>
      <c r="SDG67" s="270"/>
      <c r="SDH67" s="270"/>
      <c r="SDI67" s="270"/>
      <c r="SDJ67" s="270"/>
      <c r="SDK67" s="270"/>
      <c r="SDL67" s="270"/>
      <c r="SDM67" s="270"/>
      <c r="SDN67" s="270"/>
      <c r="SDO67" s="270"/>
      <c r="SDP67" s="270"/>
      <c r="SDQ67" s="270"/>
      <c r="SDR67" s="270"/>
      <c r="SDS67" s="270"/>
      <c r="SDT67" s="270"/>
      <c r="SDU67" s="270"/>
      <c r="SDV67" s="270"/>
      <c r="SDW67" s="270"/>
      <c r="SDX67" s="270"/>
      <c r="SDY67" s="270"/>
      <c r="SDZ67" s="270"/>
      <c r="SEA67" s="270"/>
      <c r="SEB67" s="270"/>
      <c r="SEC67" s="270"/>
      <c r="SED67" s="270"/>
      <c r="SEE67" s="270"/>
      <c r="SEF67" s="270"/>
      <c r="SEG67" s="270"/>
      <c r="SEH67" s="270"/>
      <c r="SEI67" s="270"/>
      <c r="SEJ67" s="270"/>
      <c r="SEK67" s="270"/>
      <c r="SEL67" s="270"/>
      <c r="SEM67" s="270"/>
      <c r="SEN67" s="270"/>
      <c r="SEO67" s="270"/>
      <c r="SEP67" s="270"/>
      <c r="SEQ67" s="270"/>
      <c r="SER67" s="270"/>
      <c r="SES67" s="270"/>
      <c r="SET67" s="270"/>
      <c r="SEU67" s="270"/>
      <c r="SEV67" s="270"/>
      <c r="SEW67" s="270"/>
      <c r="SEX67" s="270"/>
      <c r="SEY67" s="270"/>
      <c r="SEZ67" s="270"/>
      <c r="SFA67" s="270"/>
      <c r="SFB67" s="270"/>
      <c r="SFC67" s="270"/>
      <c r="SFD67" s="270"/>
      <c r="SFE67" s="270"/>
      <c r="SFF67" s="270"/>
      <c r="SFG67" s="270"/>
      <c r="SFH67" s="270"/>
      <c r="SFI67" s="270"/>
      <c r="SFJ67" s="270"/>
      <c r="SFK67" s="270"/>
      <c r="SFL67" s="270"/>
      <c r="SFM67" s="270"/>
      <c r="SFN67" s="270"/>
      <c r="SFO67" s="270"/>
      <c r="SFP67" s="270"/>
      <c r="SFQ67" s="270"/>
      <c r="SFR67" s="270"/>
      <c r="SFS67" s="270"/>
      <c r="SFT67" s="270"/>
      <c r="SFU67" s="270"/>
      <c r="SFV67" s="270"/>
      <c r="SFW67" s="270"/>
      <c r="SFX67" s="270"/>
      <c r="SFY67" s="270"/>
      <c r="SFZ67" s="270"/>
      <c r="SGA67" s="270"/>
      <c r="SGB67" s="270"/>
      <c r="SGC67" s="270"/>
      <c r="SGD67" s="270"/>
      <c r="SGE67" s="270"/>
      <c r="SGF67" s="270"/>
      <c r="SGG67" s="270"/>
      <c r="SGH67" s="270"/>
      <c r="SGI67" s="270"/>
      <c r="SGJ67" s="270"/>
      <c r="SGK67" s="270"/>
      <c r="SGL67" s="270"/>
      <c r="SGM67" s="270"/>
      <c r="SGN67" s="270"/>
      <c r="SGO67" s="270"/>
      <c r="SGP67" s="270"/>
      <c r="SGQ67" s="270"/>
      <c r="SGR67" s="270"/>
      <c r="SGS67" s="270"/>
      <c r="SGT67" s="270"/>
      <c r="SGU67" s="270"/>
      <c r="SGV67" s="270"/>
      <c r="SGW67" s="270"/>
      <c r="SGX67" s="270"/>
      <c r="SGY67" s="270"/>
      <c r="SGZ67" s="270"/>
      <c r="SHA67" s="270"/>
      <c r="SHB67" s="270"/>
      <c r="SHC67" s="270"/>
      <c r="SHD67" s="270"/>
      <c r="SHE67" s="270"/>
      <c r="SHF67" s="270"/>
      <c r="SHG67" s="270"/>
      <c r="SHH67" s="270"/>
      <c r="SHI67" s="270"/>
      <c r="SHJ67" s="270"/>
      <c r="SHK67" s="270"/>
      <c r="SHL67" s="270"/>
      <c r="SHM67" s="270"/>
      <c r="SHN67" s="270"/>
      <c r="SHO67" s="270"/>
      <c r="SHP67" s="270"/>
      <c r="SHQ67" s="270"/>
      <c r="SHR67" s="270"/>
      <c r="SHS67" s="270"/>
      <c r="SHT67" s="270"/>
      <c r="SHU67" s="270"/>
      <c r="SHV67" s="270"/>
      <c r="SHW67" s="270"/>
      <c r="SHX67" s="270"/>
      <c r="SHY67" s="270"/>
      <c r="SHZ67" s="270"/>
      <c r="SIA67" s="270"/>
      <c r="SIB67" s="270"/>
      <c r="SIC67" s="270"/>
      <c r="SID67" s="270"/>
      <c r="SIE67" s="270"/>
      <c r="SIF67" s="270"/>
      <c r="SIG67" s="270"/>
      <c r="SIH67" s="270"/>
      <c r="SII67" s="270"/>
      <c r="SIJ67" s="270"/>
      <c r="SIK67" s="270"/>
      <c r="SIL67" s="270"/>
      <c r="SIM67" s="270"/>
      <c r="SIN67" s="270"/>
      <c r="SIO67" s="270"/>
      <c r="SIP67" s="270"/>
      <c r="SIQ67" s="270"/>
      <c r="SIR67" s="270"/>
      <c r="SIS67" s="270"/>
      <c r="SIT67" s="270"/>
      <c r="SIU67" s="270"/>
      <c r="SIV67" s="270"/>
      <c r="SIW67" s="270"/>
      <c r="SIX67" s="270"/>
      <c r="SIY67" s="270"/>
      <c r="SIZ67" s="270"/>
      <c r="SJA67" s="270"/>
      <c r="SJB67" s="270"/>
      <c r="SJC67" s="270"/>
      <c r="SJD67" s="270"/>
      <c r="SJE67" s="270"/>
      <c r="SJF67" s="270"/>
      <c r="SJG67" s="270"/>
      <c r="SJH67" s="270"/>
      <c r="SJI67" s="270"/>
      <c r="SJJ67" s="270"/>
      <c r="SJK67" s="270"/>
      <c r="SJL67" s="270"/>
      <c r="SJM67" s="270"/>
      <c r="SJN67" s="270"/>
      <c r="SJO67" s="270"/>
      <c r="SJP67" s="270"/>
      <c r="SJQ67" s="270"/>
      <c r="SJR67" s="270"/>
      <c r="SJS67" s="270"/>
      <c r="SJT67" s="270"/>
      <c r="SJU67" s="270"/>
      <c r="SJV67" s="270"/>
      <c r="SJW67" s="270"/>
      <c r="SJX67" s="270"/>
      <c r="SJY67" s="270"/>
      <c r="SJZ67" s="270"/>
      <c r="SKA67" s="270"/>
      <c r="SKB67" s="270"/>
      <c r="SKC67" s="270"/>
      <c r="SKD67" s="270"/>
      <c r="SKE67" s="270"/>
      <c r="SKF67" s="270"/>
      <c r="SKG67" s="270"/>
      <c r="SKH67" s="270"/>
      <c r="SKI67" s="270"/>
      <c r="SKJ67" s="270"/>
      <c r="SKK67" s="270"/>
      <c r="SKL67" s="270"/>
      <c r="SKM67" s="270"/>
      <c r="SKN67" s="270"/>
      <c r="SKO67" s="270"/>
      <c r="SKP67" s="270"/>
      <c r="SKQ67" s="270"/>
      <c r="SKR67" s="270"/>
      <c r="SKS67" s="270"/>
      <c r="SKT67" s="270"/>
      <c r="SKU67" s="270"/>
      <c r="SKV67" s="270"/>
      <c r="SKW67" s="270"/>
      <c r="SKX67" s="270"/>
      <c r="SKY67" s="270"/>
      <c r="SKZ67" s="270"/>
      <c r="SLA67" s="270"/>
      <c r="SLB67" s="270"/>
      <c r="SLC67" s="270"/>
      <c r="SLD67" s="270"/>
      <c r="SLE67" s="270"/>
      <c r="SLF67" s="270"/>
      <c r="SLG67" s="270"/>
      <c r="SLH67" s="270"/>
      <c r="SLI67" s="270"/>
      <c r="SLJ67" s="270"/>
      <c r="SLK67" s="270"/>
      <c r="SLL67" s="270"/>
      <c r="SLM67" s="270"/>
      <c r="SLN67" s="270"/>
      <c r="SLO67" s="270"/>
      <c r="SLP67" s="270"/>
      <c r="SLQ67" s="270"/>
      <c r="SLR67" s="270"/>
      <c r="SLS67" s="270"/>
      <c r="SLT67" s="270"/>
      <c r="SLU67" s="270"/>
      <c r="SLV67" s="270"/>
      <c r="SLW67" s="270"/>
      <c r="SLX67" s="270"/>
      <c r="SLY67" s="270"/>
      <c r="SLZ67" s="270"/>
      <c r="SMA67" s="270"/>
      <c r="SMB67" s="270"/>
      <c r="SMC67" s="270"/>
      <c r="SMD67" s="270"/>
      <c r="SME67" s="270"/>
      <c r="SMF67" s="270"/>
      <c r="SMG67" s="270"/>
      <c r="SMH67" s="270"/>
      <c r="SMI67" s="270"/>
      <c r="SMJ67" s="270"/>
      <c r="SMK67" s="270"/>
      <c r="SML67" s="270"/>
      <c r="SMM67" s="270"/>
      <c r="SMN67" s="270"/>
      <c r="SMO67" s="270"/>
      <c r="SMP67" s="270"/>
      <c r="SMQ67" s="270"/>
      <c r="SMR67" s="270"/>
      <c r="SMS67" s="270"/>
      <c r="SMT67" s="270"/>
      <c r="SMU67" s="270"/>
      <c r="SMV67" s="270"/>
      <c r="SMW67" s="270"/>
      <c r="SMX67" s="270"/>
      <c r="SMY67" s="270"/>
      <c r="SMZ67" s="270"/>
      <c r="SNA67" s="270"/>
      <c r="SNB67" s="270"/>
      <c r="SNC67" s="270"/>
      <c r="SND67" s="270"/>
      <c r="SNE67" s="270"/>
      <c r="SNF67" s="270"/>
      <c r="SNG67" s="270"/>
      <c r="SNH67" s="270"/>
      <c r="SNI67" s="270"/>
      <c r="SNJ67" s="270"/>
      <c r="SNK67" s="270"/>
      <c r="SNL67" s="270"/>
      <c r="SNM67" s="270"/>
      <c r="SNN67" s="270"/>
      <c r="SNO67" s="270"/>
      <c r="SNP67" s="270"/>
      <c r="SNQ67" s="270"/>
      <c r="SNR67" s="270"/>
      <c r="SNS67" s="270"/>
      <c r="SNT67" s="270"/>
      <c r="SNU67" s="270"/>
      <c r="SNV67" s="270"/>
      <c r="SNW67" s="270"/>
      <c r="SNX67" s="270"/>
      <c r="SNY67" s="270"/>
      <c r="SNZ67" s="270"/>
      <c r="SOA67" s="270"/>
      <c r="SOB67" s="270"/>
      <c r="SOC67" s="270"/>
      <c r="SOD67" s="270"/>
      <c r="SOE67" s="270"/>
      <c r="SOF67" s="270"/>
      <c r="SOG67" s="270"/>
      <c r="SOH67" s="270"/>
      <c r="SOI67" s="270"/>
      <c r="SOJ67" s="270"/>
      <c r="SOK67" s="270"/>
      <c r="SOL67" s="270"/>
      <c r="SOM67" s="270"/>
      <c r="SON67" s="270"/>
      <c r="SOO67" s="270"/>
      <c r="SOP67" s="270"/>
      <c r="SOQ67" s="270"/>
      <c r="SOR67" s="270"/>
      <c r="SOS67" s="270"/>
      <c r="SOT67" s="270"/>
      <c r="SOU67" s="270"/>
      <c r="SOV67" s="270"/>
      <c r="SOW67" s="270"/>
      <c r="SOX67" s="270"/>
      <c r="SOY67" s="270"/>
      <c r="SOZ67" s="270"/>
      <c r="SPA67" s="270"/>
      <c r="SPB67" s="270"/>
      <c r="SPC67" s="270"/>
      <c r="SPD67" s="270"/>
      <c r="SPE67" s="270"/>
      <c r="SPF67" s="270"/>
      <c r="SPG67" s="270"/>
      <c r="SPH67" s="270"/>
      <c r="SPI67" s="270"/>
      <c r="SPJ67" s="270"/>
      <c r="SPK67" s="270"/>
      <c r="SPL67" s="270"/>
      <c r="SPM67" s="270"/>
      <c r="SPN67" s="270"/>
      <c r="SPO67" s="270"/>
      <c r="SPP67" s="270"/>
      <c r="SPQ67" s="270"/>
      <c r="SPR67" s="270"/>
      <c r="SPS67" s="270"/>
      <c r="SPT67" s="270"/>
      <c r="SPU67" s="270"/>
      <c r="SPV67" s="270"/>
      <c r="SPW67" s="270"/>
      <c r="SPX67" s="270"/>
      <c r="SPY67" s="270"/>
      <c r="SPZ67" s="270"/>
      <c r="SQA67" s="270"/>
      <c r="SQB67" s="270"/>
      <c r="SQC67" s="270"/>
      <c r="SQD67" s="270"/>
      <c r="SQE67" s="270"/>
      <c r="SQF67" s="270"/>
      <c r="SQG67" s="270"/>
      <c r="SQH67" s="270"/>
      <c r="SQI67" s="270"/>
      <c r="SQJ67" s="270"/>
      <c r="SQK67" s="270"/>
      <c r="SQL67" s="270"/>
      <c r="SQM67" s="270"/>
      <c r="SQN67" s="270"/>
      <c r="SQO67" s="270"/>
      <c r="SQP67" s="270"/>
      <c r="SQQ67" s="270"/>
      <c r="SQR67" s="270"/>
      <c r="SQS67" s="270"/>
      <c r="SQT67" s="270"/>
      <c r="SQU67" s="270"/>
      <c r="SQV67" s="270"/>
      <c r="SQW67" s="270"/>
      <c r="SQX67" s="270"/>
      <c r="SQY67" s="270"/>
      <c r="SQZ67" s="270"/>
      <c r="SRA67" s="270"/>
      <c r="SRB67" s="270"/>
      <c r="SRC67" s="270"/>
      <c r="SRD67" s="270"/>
      <c r="SRE67" s="270"/>
      <c r="SRF67" s="270"/>
      <c r="SRG67" s="270"/>
      <c r="SRH67" s="270"/>
      <c r="SRI67" s="270"/>
      <c r="SRJ67" s="270"/>
      <c r="SRK67" s="270"/>
      <c r="SRL67" s="270"/>
      <c r="SRM67" s="270"/>
      <c r="SRN67" s="270"/>
      <c r="SRO67" s="270"/>
      <c r="SRP67" s="270"/>
      <c r="SRQ67" s="270"/>
      <c r="SRR67" s="270"/>
      <c r="SRS67" s="270"/>
      <c r="SRT67" s="270"/>
      <c r="SRU67" s="270"/>
      <c r="SRV67" s="270"/>
      <c r="SRW67" s="270"/>
      <c r="SRX67" s="270"/>
      <c r="SRY67" s="270"/>
      <c r="SRZ67" s="270"/>
      <c r="SSA67" s="270"/>
      <c r="SSB67" s="270"/>
      <c r="SSC67" s="270"/>
      <c r="SSD67" s="270"/>
      <c r="SSE67" s="270"/>
      <c r="SSF67" s="270"/>
      <c r="SSG67" s="270"/>
      <c r="SSH67" s="270"/>
      <c r="SSI67" s="270"/>
      <c r="SSJ67" s="270"/>
      <c r="SSK67" s="270"/>
      <c r="SSL67" s="270"/>
      <c r="SSM67" s="270"/>
      <c r="SSN67" s="270"/>
      <c r="SSO67" s="270"/>
      <c r="SSP67" s="270"/>
      <c r="SSQ67" s="270"/>
      <c r="SSR67" s="270"/>
      <c r="SSS67" s="270"/>
      <c r="SST67" s="270"/>
      <c r="SSU67" s="270"/>
      <c r="SSV67" s="270"/>
      <c r="SSW67" s="270"/>
      <c r="SSX67" s="270"/>
      <c r="SSY67" s="270"/>
      <c r="SSZ67" s="270"/>
      <c r="STA67" s="270"/>
      <c r="STB67" s="270"/>
      <c r="STC67" s="270"/>
      <c r="STD67" s="270"/>
      <c r="STE67" s="270"/>
      <c r="STF67" s="270"/>
      <c r="STG67" s="270"/>
      <c r="STH67" s="270"/>
      <c r="STI67" s="270"/>
      <c r="STJ67" s="270"/>
      <c r="STK67" s="270"/>
      <c r="STL67" s="270"/>
      <c r="STM67" s="270"/>
      <c r="STN67" s="270"/>
      <c r="STO67" s="270"/>
      <c r="STP67" s="270"/>
      <c r="STQ67" s="270"/>
      <c r="STR67" s="270"/>
      <c r="STS67" s="270"/>
      <c r="STT67" s="270"/>
      <c r="STU67" s="270"/>
      <c r="STV67" s="270"/>
      <c r="STW67" s="270"/>
      <c r="STX67" s="270"/>
      <c r="STY67" s="270"/>
      <c r="STZ67" s="270"/>
      <c r="SUA67" s="270"/>
      <c r="SUB67" s="270"/>
      <c r="SUC67" s="270"/>
      <c r="SUD67" s="270"/>
      <c r="SUE67" s="270"/>
      <c r="SUF67" s="270"/>
      <c r="SUG67" s="270"/>
      <c r="SUH67" s="270"/>
      <c r="SUI67" s="270"/>
      <c r="SUJ67" s="270"/>
      <c r="SUK67" s="270"/>
      <c r="SUL67" s="270"/>
      <c r="SUM67" s="270"/>
      <c r="SUN67" s="270"/>
      <c r="SUO67" s="270"/>
      <c r="SUP67" s="270"/>
      <c r="SUQ67" s="270"/>
      <c r="SUR67" s="270"/>
      <c r="SUS67" s="270"/>
      <c r="SUT67" s="270"/>
      <c r="SUU67" s="270"/>
      <c r="SUV67" s="270"/>
      <c r="SUW67" s="270"/>
      <c r="SUX67" s="270"/>
      <c r="SUY67" s="270"/>
      <c r="SUZ67" s="270"/>
      <c r="SVA67" s="270"/>
      <c r="SVB67" s="270"/>
      <c r="SVC67" s="270"/>
      <c r="SVD67" s="270"/>
      <c r="SVE67" s="270"/>
      <c r="SVF67" s="270"/>
      <c r="SVG67" s="270"/>
      <c r="SVH67" s="270"/>
      <c r="SVI67" s="270"/>
      <c r="SVJ67" s="270"/>
      <c r="SVK67" s="270"/>
      <c r="SVL67" s="270"/>
      <c r="SVM67" s="270"/>
      <c r="SVN67" s="270"/>
      <c r="SVO67" s="270"/>
      <c r="SVP67" s="270"/>
      <c r="SVQ67" s="270"/>
      <c r="SVR67" s="270"/>
      <c r="SVS67" s="270"/>
      <c r="SVT67" s="270"/>
      <c r="SVU67" s="270"/>
      <c r="SVV67" s="270"/>
      <c r="SVW67" s="270"/>
      <c r="SVX67" s="270"/>
      <c r="SVY67" s="270"/>
      <c r="SVZ67" s="270"/>
      <c r="SWA67" s="270"/>
      <c r="SWB67" s="270"/>
      <c r="SWC67" s="270"/>
      <c r="SWD67" s="270"/>
      <c r="SWE67" s="270"/>
      <c r="SWF67" s="270"/>
      <c r="SWG67" s="270"/>
      <c r="SWH67" s="270"/>
      <c r="SWI67" s="270"/>
      <c r="SWJ67" s="270"/>
      <c r="SWK67" s="270"/>
      <c r="SWL67" s="270"/>
      <c r="SWM67" s="270"/>
      <c r="SWN67" s="270"/>
      <c r="SWO67" s="270"/>
      <c r="SWP67" s="270"/>
      <c r="SWQ67" s="270"/>
      <c r="SWR67" s="270"/>
      <c r="SWS67" s="270"/>
      <c r="SWT67" s="270"/>
      <c r="SWU67" s="270"/>
      <c r="SWV67" s="270"/>
      <c r="SWW67" s="270"/>
      <c r="SWX67" s="270"/>
      <c r="SWY67" s="270"/>
      <c r="SWZ67" s="270"/>
      <c r="SXA67" s="270"/>
      <c r="SXB67" s="270"/>
      <c r="SXC67" s="270"/>
      <c r="SXD67" s="270"/>
      <c r="SXE67" s="270"/>
      <c r="SXF67" s="270"/>
      <c r="SXG67" s="270"/>
      <c r="SXH67" s="270"/>
      <c r="SXI67" s="270"/>
      <c r="SXJ67" s="270"/>
      <c r="SXK67" s="270"/>
      <c r="SXL67" s="270"/>
      <c r="SXM67" s="270"/>
      <c r="SXN67" s="270"/>
      <c r="SXO67" s="270"/>
      <c r="SXP67" s="270"/>
      <c r="SXQ67" s="270"/>
      <c r="SXR67" s="270"/>
      <c r="SXS67" s="270"/>
      <c r="SXT67" s="270"/>
      <c r="SXU67" s="270"/>
      <c r="SXV67" s="270"/>
      <c r="SXW67" s="270"/>
      <c r="SXX67" s="270"/>
      <c r="SXY67" s="270"/>
      <c r="SXZ67" s="270"/>
      <c r="SYA67" s="270"/>
      <c r="SYB67" s="270"/>
      <c r="SYC67" s="270"/>
      <c r="SYD67" s="270"/>
      <c r="SYE67" s="270"/>
      <c r="SYF67" s="270"/>
      <c r="SYG67" s="270"/>
      <c r="SYH67" s="270"/>
      <c r="SYI67" s="270"/>
      <c r="SYJ67" s="270"/>
      <c r="SYK67" s="270"/>
      <c r="SYL67" s="270"/>
      <c r="SYM67" s="270"/>
      <c r="SYN67" s="270"/>
      <c r="SYO67" s="270"/>
      <c r="SYP67" s="270"/>
      <c r="SYQ67" s="270"/>
      <c r="SYR67" s="270"/>
      <c r="SYS67" s="270"/>
      <c r="SYT67" s="270"/>
      <c r="SYU67" s="270"/>
      <c r="SYV67" s="270"/>
      <c r="SYW67" s="270"/>
      <c r="SYX67" s="270"/>
      <c r="SYY67" s="270"/>
      <c r="SYZ67" s="270"/>
      <c r="SZA67" s="270"/>
      <c r="SZB67" s="270"/>
      <c r="SZC67" s="270"/>
      <c r="SZD67" s="270"/>
      <c r="SZE67" s="270"/>
      <c r="SZF67" s="270"/>
      <c r="SZG67" s="270"/>
      <c r="SZH67" s="270"/>
      <c r="SZI67" s="270"/>
      <c r="SZJ67" s="270"/>
      <c r="SZK67" s="270"/>
      <c r="SZL67" s="270"/>
      <c r="SZM67" s="270"/>
      <c r="SZN67" s="270"/>
      <c r="SZO67" s="270"/>
      <c r="SZP67" s="270"/>
      <c r="SZQ67" s="270"/>
      <c r="SZR67" s="270"/>
      <c r="SZS67" s="270"/>
      <c r="SZT67" s="270"/>
      <c r="SZU67" s="270"/>
      <c r="SZV67" s="270"/>
      <c r="SZW67" s="270"/>
      <c r="SZX67" s="270"/>
      <c r="SZY67" s="270"/>
      <c r="SZZ67" s="270"/>
      <c r="TAA67" s="270"/>
      <c r="TAB67" s="270"/>
      <c r="TAC67" s="270"/>
      <c r="TAD67" s="270"/>
      <c r="TAE67" s="270"/>
      <c r="TAF67" s="270"/>
      <c r="TAG67" s="270"/>
      <c r="TAH67" s="270"/>
      <c r="TAI67" s="270"/>
      <c r="TAJ67" s="270"/>
      <c r="TAK67" s="270"/>
      <c r="TAL67" s="270"/>
      <c r="TAM67" s="270"/>
      <c r="TAN67" s="270"/>
      <c r="TAO67" s="270"/>
      <c r="TAP67" s="270"/>
      <c r="TAQ67" s="270"/>
      <c r="TAR67" s="270"/>
      <c r="TAS67" s="270"/>
      <c r="TAT67" s="270"/>
      <c r="TAU67" s="270"/>
      <c r="TAV67" s="270"/>
      <c r="TAW67" s="270"/>
      <c r="TAX67" s="270"/>
      <c r="TAY67" s="270"/>
      <c r="TAZ67" s="270"/>
      <c r="TBA67" s="270"/>
      <c r="TBB67" s="270"/>
      <c r="TBC67" s="270"/>
      <c r="TBD67" s="270"/>
      <c r="TBE67" s="270"/>
      <c r="TBF67" s="270"/>
      <c r="TBG67" s="270"/>
      <c r="TBH67" s="270"/>
      <c r="TBI67" s="270"/>
      <c r="TBJ67" s="270"/>
      <c r="TBK67" s="270"/>
      <c r="TBL67" s="270"/>
      <c r="TBM67" s="270"/>
      <c r="TBN67" s="270"/>
      <c r="TBO67" s="270"/>
      <c r="TBP67" s="270"/>
      <c r="TBQ67" s="270"/>
      <c r="TBR67" s="270"/>
      <c r="TBS67" s="270"/>
      <c r="TBT67" s="270"/>
      <c r="TBU67" s="270"/>
      <c r="TBV67" s="270"/>
      <c r="TBW67" s="270"/>
      <c r="TBX67" s="270"/>
      <c r="TBY67" s="270"/>
      <c r="TBZ67" s="270"/>
      <c r="TCA67" s="270"/>
      <c r="TCB67" s="270"/>
      <c r="TCC67" s="270"/>
      <c r="TCD67" s="270"/>
      <c r="TCE67" s="270"/>
      <c r="TCF67" s="270"/>
      <c r="TCG67" s="270"/>
      <c r="TCH67" s="270"/>
      <c r="TCI67" s="270"/>
      <c r="TCJ67" s="270"/>
      <c r="TCK67" s="270"/>
      <c r="TCL67" s="270"/>
      <c r="TCM67" s="270"/>
      <c r="TCN67" s="270"/>
      <c r="TCO67" s="270"/>
      <c r="TCP67" s="270"/>
      <c r="TCQ67" s="270"/>
      <c r="TCR67" s="270"/>
      <c r="TCS67" s="270"/>
      <c r="TCT67" s="270"/>
      <c r="TCU67" s="270"/>
      <c r="TCV67" s="270"/>
      <c r="TCW67" s="270"/>
      <c r="TCX67" s="270"/>
      <c r="TCY67" s="270"/>
      <c r="TCZ67" s="270"/>
      <c r="TDA67" s="270"/>
      <c r="TDB67" s="270"/>
      <c r="TDC67" s="270"/>
      <c r="TDD67" s="270"/>
      <c r="TDE67" s="270"/>
      <c r="TDF67" s="270"/>
      <c r="TDG67" s="270"/>
      <c r="TDH67" s="270"/>
      <c r="TDI67" s="270"/>
      <c r="TDJ67" s="270"/>
      <c r="TDK67" s="270"/>
      <c r="TDL67" s="270"/>
      <c r="TDM67" s="270"/>
      <c r="TDN67" s="270"/>
      <c r="TDO67" s="270"/>
      <c r="TDP67" s="270"/>
      <c r="TDQ67" s="270"/>
      <c r="TDR67" s="270"/>
      <c r="TDS67" s="270"/>
      <c r="TDT67" s="270"/>
      <c r="TDU67" s="270"/>
      <c r="TDV67" s="270"/>
      <c r="TDW67" s="270"/>
      <c r="TDX67" s="270"/>
      <c r="TDY67" s="270"/>
      <c r="TDZ67" s="270"/>
      <c r="TEA67" s="270"/>
      <c r="TEB67" s="270"/>
      <c r="TEC67" s="270"/>
      <c r="TED67" s="270"/>
      <c r="TEE67" s="270"/>
      <c r="TEF67" s="270"/>
      <c r="TEG67" s="270"/>
      <c r="TEH67" s="270"/>
      <c r="TEI67" s="270"/>
      <c r="TEJ67" s="270"/>
      <c r="TEK67" s="270"/>
      <c r="TEL67" s="270"/>
      <c r="TEM67" s="270"/>
      <c r="TEN67" s="270"/>
      <c r="TEO67" s="270"/>
      <c r="TEP67" s="270"/>
      <c r="TEQ67" s="270"/>
      <c r="TER67" s="270"/>
      <c r="TES67" s="270"/>
      <c r="TET67" s="270"/>
      <c r="TEU67" s="270"/>
      <c r="TEV67" s="270"/>
      <c r="TEW67" s="270"/>
      <c r="TEX67" s="270"/>
      <c r="TEY67" s="270"/>
      <c r="TEZ67" s="270"/>
      <c r="TFA67" s="270"/>
      <c r="TFB67" s="270"/>
      <c r="TFC67" s="270"/>
      <c r="TFD67" s="270"/>
      <c r="TFE67" s="270"/>
      <c r="TFF67" s="270"/>
      <c r="TFG67" s="270"/>
      <c r="TFH67" s="270"/>
      <c r="TFI67" s="270"/>
      <c r="TFJ67" s="270"/>
      <c r="TFK67" s="270"/>
      <c r="TFL67" s="270"/>
      <c r="TFM67" s="270"/>
      <c r="TFN67" s="270"/>
      <c r="TFO67" s="270"/>
      <c r="TFP67" s="270"/>
      <c r="TFQ67" s="270"/>
      <c r="TFR67" s="270"/>
      <c r="TFS67" s="270"/>
      <c r="TFT67" s="270"/>
      <c r="TFU67" s="270"/>
      <c r="TFV67" s="270"/>
      <c r="TFW67" s="270"/>
      <c r="TFX67" s="270"/>
      <c r="TFY67" s="270"/>
      <c r="TFZ67" s="270"/>
      <c r="TGA67" s="270"/>
      <c r="TGB67" s="270"/>
      <c r="TGC67" s="270"/>
      <c r="TGD67" s="270"/>
      <c r="TGE67" s="270"/>
      <c r="TGF67" s="270"/>
      <c r="TGG67" s="270"/>
      <c r="TGH67" s="270"/>
      <c r="TGI67" s="270"/>
      <c r="TGJ67" s="270"/>
      <c r="TGK67" s="270"/>
      <c r="TGL67" s="270"/>
      <c r="TGM67" s="270"/>
      <c r="TGN67" s="270"/>
      <c r="TGO67" s="270"/>
      <c r="TGP67" s="270"/>
      <c r="TGQ67" s="270"/>
      <c r="TGR67" s="270"/>
      <c r="TGS67" s="270"/>
      <c r="TGT67" s="270"/>
      <c r="TGU67" s="270"/>
      <c r="TGV67" s="270"/>
      <c r="TGW67" s="270"/>
      <c r="TGX67" s="270"/>
      <c r="TGY67" s="270"/>
      <c r="TGZ67" s="270"/>
      <c r="THA67" s="270"/>
      <c r="THB67" s="270"/>
      <c r="THC67" s="270"/>
      <c r="THD67" s="270"/>
      <c r="THE67" s="270"/>
      <c r="THF67" s="270"/>
      <c r="THG67" s="270"/>
      <c r="THH67" s="270"/>
      <c r="THI67" s="270"/>
      <c r="THJ67" s="270"/>
      <c r="THK67" s="270"/>
      <c r="THL67" s="270"/>
      <c r="THM67" s="270"/>
      <c r="THN67" s="270"/>
      <c r="THO67" s="270"/>
      <c r="THP67" s="270"/>
      <c r="THQ67" s="270"/>
      <c r="THR67" s="270"/>
      <c r="THS67" s="270"/>
      <c r="THT67" s="270"/>
      <c r="THU67" s="270"/>
      <c r="THV67" s="270"/>
      <c r="THW67" s="270"/>
      <c r="THX67" s="270"/>
      <c r="THY67" s="270"/>
      <c r="THZ67" s="270"/>
      <c r="TIA67" s="270"/>
      <c r="TIB67" s="270"/>
      <c r="TIC67" s="270"/>
      <c r="TID67" s="270"/>
      <c r="TIE67" s="270"/>
      <c r="TIF67" s="270"/>
      <c r="TIG67" s="270"/>
      <c r="TIH67" s="270"/>
      <c r="TII67" s="270"/>
      <c r="TIJ67" s="270"/>
      <c r="TIK67" s="270"/>
      <c r="TIL67" s="270"/>
      <c r="TIM67" s="270"/>
      <c r="TIN67" s="270"/>
      <c r="TIO67" s="270"/>
      <c r="TIP67" s="270"/>
      <c r="TIQ67" s="270"/>
      <c r="TIR67" s="270"/>
      <c r="TIS67" s="270"/>
      <c r="TIT67" s="270"/>
      <c r="TIU67" s="270"/>
      <c r="TIV67" s="270"/>
      <c r="TIW67" s="270"/>
      <c r="TIX67" s="270"/>
      <c r="TIY67" s="270"/>
      <c r="TIZ67" s="270"/>
      <c r="TJA67" s="270"/>
      <c r="TJB67" s="270"/>
      <c r="TJC67" s="270"/>
      <c r="TJD67" s="270"/>
      <c r="TJE67" s="270"/>
      <c r="TJF67" s="270"/>
      <c r="TJG67" s="270"/>
      <c r="TJH67" s="270"/>
      <c r="TJI67" s="270"/>
      <c r="TJJ67" s="270"/>
      <c r="TJK67" s="270"/>
      <c r="TJL67" s="270"/>
      <c r="TJM67" s="270"/>
      <c r="TJN67" s="270"/>
      <c r="TJO67" s="270"/>
      <c r="TJP67" s="270"/>
      <c r="TJQ67" s="270"/>
      <c r="TJR67" s="270"/>
      <c r="TJS67" s="270"/>
      <c r="TJT67" s="270"/>
      <c r="TJU67" s="270"/>
      <c r="TJV67" s="270"/>
      <c r="TJW67" s="270"/>
      <c r="TJX67" s="270"/>
      <c r="TJY67" s="270"/>
      <c r="TJZ67" s="270"/>
      <c r="TKA67" s="270"/>
      <c r="TKB67" s="270"/>
      <c r="TKC67" s="270"/>
      <c r="TKD67" s="270"/>
      <c r="TKE67" s="270"/>
      <c r="TKF67" s="270"/>
      <c r="TKG67" s="270"/>
      <c r="TKH67" s="270"/>
      <c r="TKI67" s="270"/>
      <c r="TKJ67" s="270"/>
      <c r="TKK67" s="270"/>
      <c r="TKL67" s="270"/>
      <c r="TKM67" s="270"/>
      <c r="TKN67" s="270"/>
      <c r="TKO67" s="270"/>
      <c r="TKP67" s="270"/>
      <c r="TKQ67" s="270"/>
      <c r="TKR67" s="270"/>
      <c r="TKS67" s="270"/>
      <c r="TKT67" s="270"/>
      <c r="TKU67" s="270"/>
      <c r="TKV67" s="270"/>
      <c r="TKW67" s="270"/>
      <c r="TKX67" s="270"/>
      <c r="TKY67" s="270"/>
      <c r="TKZ67" s="270"/>
      <c r="TLA67" s="270"/>
      <c r="TLB67" s="270"/>
      <c r="TLC67" s="270"/>
      <c r="TLD67" s="270"/>
      <c r="TLE67" s="270"/>
      <c r="TLF67" s="270"/>
      <c r="TLG67" s="270"/>
      <c r="TLH67" s="270"/>
      <c r="TLI67" s="270"/>
      <c r="TLJ67" s="270"/>
      <c r="TLK67" s="270"/>
      <c r="TLL67" s="270"/>
      <c r="TLM67" s="270"/>
      <c r="TLN67" s="270"/>
      <c r="TLO67" s="270"/>
      <c r="TLP67" s="270"/>
      <c r="TLQ67" s="270"/>
      <c r="TLR67" s="270"/>
      <c r="TLS67" s="270"/>
      <c r="TLT67" s="270"/>
      <c r="TLU67" s="270"/>
      <c r="TLV67" s="270"/>
      <c r="TLW67" s="270"/>
      <c r="TLX67" s="270"/>
      <c r="TLY67" s="270"/>
      <c r="TLZ67" s="270"/>
      <c r="TMA67" s="270"/>
      <c r="TMB67" s="270"/>
      <c r="TMC67" s="270"/>
      <c r="TMD67" s="270"/>
      <c r="TME67" s="270"/>
      <c r="TMF67" s="270"/>
      <c r="TMG67" s="270"/>
      <c r="TMH67" s="270"/>
      <c r="TMI67" s="270"/>
      <c r="TMJ67" s="270"/>
      <c r="TMK67" s="270"/>
      <c r="TML67" s="270"/>
      <c r="TMM67" s="270"/>
      <c r="TMN67" s="270"/>
      <c r="TMO67" s="270"/>
      <c r="TMP67" s="270"/>
      <c r="TMQ67" s="270"/>
      <c r="TMR67" s="270"/>
      <c r="TMS67" s="270"/>
      <c r="TMT67" s="270"/>
      <c r="TMU67" s="270"/>
      <c r="TMV67" s="270"/>
      <c r="TMW67" s="270"/>
      <c r="TMX67" s="270"/>
      <c r="TMY67" s="270"/>
      <c r="TMZ67" s="270"/>
      <c r="TNA67" s="270"/>
      <c r="TNB67" s="270"/>
      <c r="TNC67" s="270"/>
      <c r="TND67" s="270"/>
      <c r="TNE67" s="270"/>
      <c r="TNF67" s="270"/>
      <c r="TNG67" s="270"/>
      <c r="TNH67" s="270"/>
      <c r="TNI67" s="270"/>
      <c r="TNJ67" s="270"/>
      <c r="TNK67" s="270"/>
      <c r="TNL67" s="270"/>
      <c r="TNM67" s="270"/>
      <c r="TNN67" s="270"/>
      <c r="TNO67" s="270"/>
      <c r="TNP67" s="270"/>
      <c r="TNQ67" s="270"/>
      <c r="TNR67" s="270"/>
      <c r="TNS67" s="270"/>
      <c r="TNT67" s="270"/>
      <c r="TNU67" s="270"/>
      <c r="TNV67" s="270"/>
      <c r="TNW67" s="270"/>
      <c r="TNX67" s="270"/>
      <c r="TNY67" s="270"/>
      <c r="TNZ67" s="270"/>
      <c r="TOA67" s="270"/>
      <c r="TOB67" s="270"/>
      <c r="TOC67" s="270"/>
      <c r="TOD67" s="270"/>
      <c r="TOE67" s="270"/>
      <c r="TOF67" s="270"/>
      <c r="TOG67" s="270"/>
      <c r="TOH67" s="270"/>
      <c r="TOI67" s="270"/>
      <c r="TOJ67" s="270"/>
      <c r="TOK67" s="270"/>
      <c r="TOL67" s="270"/>
      <c r="TOM67" s="270"/>
      <c r="TON67" s="270"/>
      <c r="TOO67" s="270"/>
      <c r="TOP67" s="270"/>
      <c r="TOQ67" s="270"/>
      <c r="TOR67" s="270"/>
      <c r="TOS67" s="270"/>
      <c r="TOT67" s="270"/>
      <c r="TOU67" s="270"/>
      <c r="TOV67" s="270"/>
      <c r="TOW67" s="270"/>
      <c r="TOX67" s="270"/>
      <c r="TOY67" s="270"/>
      <c r="TOZ67" s="270"/>
      <c r="TPA67" s="270"/>
      <c r="TPB67" s="270"/>
      <c r="TPC67" s="270"/>
      <c r="TPD67" s="270"/>
      <c r="TPE67" s="270"/>
      <c r="TPF67" s="270"/>
      <c r="TPG67" s="270"/>
      <c r="TPH67" s="270"/>
      <c r="TPI67" s="270"/>
      <c r="TPJ67" s="270"/>
      <c r="TPK67" s="270"/>
      <c r="TPL67" s="270"/>
      <c r="TPM67" s="270"/>
      <c r="TPN67" s="270"/>
      <c r="TPO67" s="270"/>
      <c r="TPP67" s="270"/>
      <c r="TPQ67" s="270"/>
      <c r="TPR67" s="270"/>
      <c r="TPS67" s="270"/>
      <c r="TPT67" s="270"/>
      <c r="TPU67" s="270"/>
      <c r="TPV67" s="270"/>
      <c r="TPW67" s="270"/>
      <c r="TPX67" s="270"/>
      <c r="TPY67" s="270"/>
      <c r="TPZ67" s="270"/>
      <c r="TQA67" s="270"/>
      <c r="TQB67" s="270"/>
      <c r="TQC67" s="270"/>
      <c r="TQD67" s="270"/>
      <c r="TQE67" s="270"/>
      <c r="TQF67" s="270"/>
      <c r="TQG67" s="270"/>
      <c r="TQH67" s="270"/>
      <c r="TQI67" s="270"/>
      <c r="TQJ67" s="270"/>
      <c r="TQK67" s="270"/>
      <c r="TQL67" s="270"/>
      <c r="TQM67" s="270"/>
      <c r="TQN67" s="270"/>
      <c r="TQO67" s="270"/>
      <c r="TQP67" s="270"/>
      <c r="TQQ67" s="270"/>
      <c r="TQR67" s="270"/>
      <c r="TQS67" s="270"/>
      <c r="TQT67" s="270"/>
      <c r="TQU67" s="270"/>
      <c r="TQV67" s="270"/>
      <c r="TQW67" s="270"/>
      <c r="TQX67" s="270"/>
      <c r="TQY67" s="270"/>
      <c r="TQZ67" s="270"/>
      <c r="TRA67" s="270"/>
      <c r="TRB67" s="270"/>
      <c r="TRC67" s="270"/>
      <c r="TRD67" s="270"/>
      <c r="TRE67" s="270"/>
      <c r="TRF67" s="270"/>
      <c r="TRG67" s="270"/>
      <c r="TRH67" s="270"/>
      <c r="TRI67" s="270"/>
      <c r="TRJ67" s="270"/>
      <c r="TRK67" s="270"/>
      <c r="TRL67" s="270"/>
      <c r="TRM67" s="270"/>
      <c r="TRN67" s="270"/>
      <c r="TRO67" s="270"/>
      <c r="TRP67" s="270"/>
      <c r="TRQ67" s="270"/>
      <c r="TRR67" s="270"/>
      <c r="TRS67" s="270"/>
      <c r="TRT67" s="270"/>
      <c r="TRU67" s="270"/>
      <c r="TRV67" s="270"/>
      <c r="TRW67" s="270"/>
      <c r="TRX67" s="270"/>
      <c r="TRY67" s="270"/>
      <c r="TRZ67" s="270"/>
      <c r="TSA67" s="270"/>
      <c r="TSB67" s="270"/>
      <c r="TSC67" s="270"/>
      <c r="TSD67" s="270"/>
      <c r="TSE67" s="270"/>
      <c r="TSF67" s="270"/>
      <c r="TSG67" s="270"/>
      <c r="TSH67" s="270"/>
      <c r="TSI67" s="270"/>
      <c r="TSJ67" s="270"/>
      <c r="TSK67" s="270"/>
      <c r="TSL67" s="270"/>
      <c r="TSM67" s="270"/>
      <c r="TSN67" s="270"/>
      <c r="TSO67" s="270"/>
      <c r="TSP67" s="270"/>
      <c r="TSQ67" s="270"/>
      <c r="TSR67" s="270"/>
      <c r="TSS67" s="270"/>
      <c r="TST67" s="270"/>
      <c r="TSU67" s="270"/>
      <c r="TSV67" s="270"/>
      <c r="TSW67" s="270"/>
      <c r="TSX67" s="270"/>
      <c r="TSY67" s="270"/>
      <c r="TSZ67" s="270"/>
      <c r="TTA67" s="270"/>
      <c r="TTB67" s="270"/>
      <c r="TTC67" s="270"/>
      <c r="TTD67" s="270"/>
      <c r="TTE67" s="270"/>
      <c r="TTF67" s="270"/>
      <c r="TTG67" s="270"/>
      <c r="TTH67" s="270"/>
      <c r="TTI67" s="270"/>
      <c r="TTJ67" s="270"/>
      <c r="TTK67" s="270"/>
      <c r="TTL67" s="270"/>
      <c r="TTM67" s="270"/>
      <c r="TTN67" s="270"/>
      <c r="TTO67" s="270"/>
      <c r="TTP67" s="270"/>
      <c r="TTQ67" s="270"/>
      <c r="TTR67" s="270"/>
      <c r="TTS67" s="270"/>
      <c r="TTT67" s="270"/>
      <c r="TTU67" s="270"/>
      <c r="TTV67" s="270"/>
      <c r="TTW67" s="270"/>
      <c r="TTX67" s="270"/>
      <c r="TTY67" s="270"/>
      <c r="TTZ67" s="270"/>
      <c r="TUA67" s="270"/>
      <c r="TUB67" s="270"/>
      <c r="TUC67" s="270"/>
      <c r="TUD67" s="270"/>
      <c r="TUE67" s="270"/>
      <c r="TUF67" s="270"/>
      <c r="TUG67" s="270"/>
      <c r="TUH67" s="270"/>
      <c r="TUI67" s="270"/>
      <c r="TUJ67" s="270"/>
      <c r="TUK67" s="270"/>
      <c r="TUL67" s="270"/>
      <c r="TUM67" s="270"/>
      <c r="TUN67" s="270"/>
      <c r="TUO67" s="270"/>
      <c r="TUP67" s="270"/>
      <c r="TUQ67" s="270"/>
      <c r="TUR67" s="270"/>
      <c r="TUS67" s="270"/>
      <c r="TUT67" s="270"/>
      <c r="TUU67" s="270"/>
      <c r="TUV67" s="270"/>
      <c r="TUW67" s="270"/>
      <c r="TUX67" s="270"/>
      <c r="TUY67" s="270"/>
      <c r="TUZ67" s="270"/>
      <c r="TVA67" s="270"/>
      <c r="TVB67" s="270"/>
      <c r="TVC67" s="270"/>
      <c r="TVD67" s="270"/>
      <c r="TVE67" s="270"/>
      <c r="TVF67" s="270"/>
      <c r="TVG67" s="270"/>
      <c r="TVH67" s="270"/>
      <c r="TVI67" s="270"/>
      <c r="TVJ67" s="270"/>
      <c r="TVK67" s="270"/>
      <c r="TVL67" s="270"/>
      <c r="TVM67" s="270"/>
      <c r="TVN67" s="270"/>
      <c r="TVO67" s="270"/>
      <c r="TVP67" s="270"/>
      <c r="TVQ67" s="270"/>
      <c r="TVR67" s="270"/>
      <c r="TVS67" s="270"/>
      <c r="TVT67" s="270"/>
      <c r="TVU67" s="270"/>
      <c r="TVV67" s="270"/>
      <c r="TVW67" s="270"/>
      <c r="TVX67" s="270"/>
      <c r="TVY67" s="270"/>
      <c r="TVZ67" s="270"/>
      <c r="TWA67" s="270"/>
      <c r="TWB67" s="270"/>
      <c r="TWC67" s="270"/>
      <c r="TWD67" s="270"/>
      <c r="TWE67" s="270"/>
      <c r="TWF67" s="270"/>
      <c r="TWG67" s="270"/>
      <c r="TWH67" s="270"/>
      <c r="TWI67" s="270"/>
      <c r="TWJ67" s="270"/>
      <c r="TWK67" s="270"/>
      <c r="TWL67" s="270"/>
      <c r="TWM67" s="270"/>
      <c r="TWN67" s="270"/>
      <c r="TWO67" s="270"/>
      <c r="TWP67" s="270"/>
      <c r="TWQ67" s="270"/>
      <c r="TWR67" s="270"/>
      <c r="TWS67" s="270"/>
      <c r="TWT67" s="270"/>
      <c r="TWU67" s="270"/>
      <c r="TWV67" s="270"/>
      <c r="TWW67" s="270"/>
      <c r="TWX67" s="270"/>
      <c r="TWY67" s="270"/>
      <c r="TWZ67" s="270"/>
      <c r="TXA67" s="270"/>
      <c r="TXB67" s="270"/>
      <c r="TXC67" s="270"/>
      <c r="TXD67" s="270"/>
      <c r="TXE67" s="270"/>
      <c r="TXF67" s="270"/>
      <c r="TXG67" s="270"/>
      <c r="TXH67" s="270"/>
      <c r="TXI67" s="270"/>
      <c r="TXJ67" s="270"/>
      <c r="TXK67" s="270"/>
      <c r="TXL67" s="270"/>
      <c r="TXM67" s="270"/>
      <c r="TXN67" s="270"/>
      <c r="TXO67" s="270"/>
      <c r="TXP67" s="270"/>
      <c r="TXQ67" s="270"/>
      <c r="TXR67" s="270"/>
      <c r="TXS67" s="270"/>
      <c r="TXT67" s="270"/>
      <c r="TXU67" s="270"/>
      <c r="TXV67" s="270"/>
      <c r="TXW67" s="270"/>
      <c r="TXX67" s="270"/>
      <c r="TXY67" s="270"/>
      <c r="TXZ67" s="270"/>
      <c r="TYA67" s="270"/>
      <c r="TYB67" s="270"/>
      <c r="TYC67" s="270"/>
      <c r="TYD67" s="270"/>
      <c r="TYE67" s="270"/>
      <c r="TYF67" s="270"/>
      <c r="TYG67" s="270"/>
      <c r="TYH67" s="270"/>
      <c r="TYI67" s="270"/>
      <c r="TYJ67" s="270"/>
      <c r="TYK67" s="270"/>
      <c r="TYL67" s="270"/>
      <c r="TYM67" s="270"/>
      <c r="TYN67" s="270"/>
      <c r="TYO67" s="270"/>
      <c r="TYP67" s="270"/>
      <c r="TYQ67" s="270"/>
      <c r="TYR67" s="270"/>
      <c r="TYS67" s="270"/>
      <c r="TYT67" s="270"/>
      <c r="TYU67" s="270"/>
      <c r="TYV67" s="270"/>
      <c r="TYW67" s="270"/>
      <c r="TYX67" s="270"/>
      <c r="TYY67" s="270"/>
      <c r="TYZ67" s="270"/>
      <c r="TZA67" s="270"/>
      <c r="TZB67" s="270"/>
      <c r="TZC67" s="270"/>
      <c r="TZD67" s="270"/>
      <c r="TZE67" s="270"/>
      <c r="TZF67" s="270"/>
      <c r="TZG67" s="270"/>
      <c r="TZH67" s="270"/>
      <c r="TZI67" s="270"/>
      <c r="TZJ67" s="270"/>
      <c r="TZK67" s="270"/>
      <c r="TZL67" s="270"/>
      <c r="TZM67" s="270"/>
      <c r="TZN67" s="270"/>
      <c r="TZO67" s="270"/>
      <c r="TZP67" s="270"/>
      <c r="TZQ67" s="270"/>
      <c r="TZR67" s="270"/>
      <c r="TZS67" s="270"/>
      <c r="TZT67" s="270"/>
      <c r="TZU67" s="270"/>
      <c r="TZV67" s="270"/>
      <c r="TZW67" s="270"/>
      <c r="TZX67" s="270"/>
      <c r="TZY67" s="270"/>
      <c r="TZZ67" s="270"/>
      <c r="UAA67" s="270"/>
      <c r="UAB67" s="270"/>
      <c r="UAC67" s="270"/>
      <c r="UAD67" s="270"/>
      <c r="UAE67" s="270"/>
      <c r="UAF67" s="270"/>
      <c r="UAG67" s="270"/>
      <c r="UAH67" s="270"/>
      <c r="UAI67" s="270"/>
      <c r="UAJ67" s="270"/>
      <c r="UAK67" s="270"/>
      <c r="UAL67" s="270"/>
      <c r="UAM67" s="270"/>
      <c r="UAN67" s="270"/>
      <c r="UAO67" s="270"/>
      <c r="UAP67" s="270"/>
      <c r="UAQ67" s="270"/>
      <c r="UAR67" s="270"/>
      <c r="UAS67" s="270"/>
      <c r="UAT67" s="270"/>
      <c r="UAU67" s="270"/>
      <c r="UAV67" s="270"/>
      <c r="UAW67" s="270"/>
      <c r="UAX67" s="270"/>
      <c r="UAY67" s="270"/>
      <c r="UAZ67" s="270"/>
      <c r="UBA67" s="270"/>
      <c r="UBB67" s="270"/>
      <c r="UBC67" s="270"/>
      <c r="UBD67" s="270"/>
      <c r="UBE67" s="270"/>
      <c r="UBF67" s="270"/>
      <c r="UBG67" s="270"/>
      <c r="UBH67" s="270"/>
      <c r="UBI67" s="270"/>
      <c r="UBJ67" s="270"/>
      <c r="UBK67" s="270"/>
      <c r="UBL67" s="270"/>
      <c r="UBM67" s="270"/>
      <c r="UBN67" s="270"/>
      <c r="UBO67" s="270"/>
      <c r="UBP67" s="270"/>
      <c r="UBQ67" s="270"/>
      <c r="UBR67" s="270"/>
      <c r="UBS67" s="270"/>
      <c r="UBT67" s="270"/>
      <c r="UBU67" s="270"/>
      <c r="UBV67" s="270"/>
      <c r="UBW67" s="270"/>
      <c r="UBX67" s="270"/>
      <c r="UBY67" s="270"/>
      <c r="UBZ67" s="270"/>
      <c r="UCA67" s="270"/>
      <c r="UCB67" s="270"/>
      <c r="UCC67" s="270"/>
      <c r="UCD67" s="270"/>
      <c r="UCE67" s="270"/>
      <c r="UCF67" s="270"/>
      <c r="UCG67" s="270"/>
      <c r="UCH67" s="270"/>
      <c r="UCI67" s="270"/>
      <c r="UCJ67" s="270"/>
      <c r="UCK67" s="270"/>
      <c r="UCL67" s="270"/>
      <c r="UCM67" s="270"/>
      <c r="UCN67" s="270"/>
      <c r="UCO67" s="270"/>
      <c r="UCP67" s="270"/>
      <c r="UCQ67" s="270"/>
      <c r="UCR67" s="270"/>
      <c r="UCS67" s="270"/>
      <c r="UCT67" s="270"/>
      <c r="UCU67" s="270"/>
      <c r="UCV67" s="270"/>
      <c r="UCW67" s="270"/>
      <c r="UCX67" s="270"/>
      <c r="UCY67" s="270"/>
      <c r="UCZ67" s="270"/>
      <c r="UDA67" s="270"/>
      <c r="UDB67" s="270"/>
      <c r="UDC67" s="270"/>
      <c r="UDD67" s="270"/>
      <c r="UDE67" s="270"/>
      <c r="UDF67" s="270"/>
      <c r="UDG67" s="270"/>
      <c r="UDH67" s="270"/>
      <c r="UDI67" s="270"/>
      <c r="UDJ67" s="270"/>
      <c r="UDK67" s="270"/>
      <c r="UDL67" s="270"/>
      <c r="UDM67" s="270"/>
      <c r="UDN67" s="270"/>
      <c r="UDO67" s="270"/>
      <c r="UDP67" s="270"/>
      <c r="UDQ67" s="270"/>
      <c r="UDR67" s="270"/>
      <c r="UDS67" s="270"/>
      <c r="UDT67" s="270"/>
      <c r="UDU67" s="270"/>
      <c r="UDV67" s="270"/>
      <c r="UDW67" s="270"/>
      <c r="UDX67" s="270"/>
      <c r="UDY67" s="270"/>
      <c r="UDZ67" s="270"/>
      <c r="UEA67" s="270"/>
      <c r="UEB67" s="270"/>
      <c r="UEC67" s="270"/>
      <c r="UED67" s="270"/>
      <c r="UEE67" s="270"/>
      <c r="UEF67" s="270"/>
      <c r="UEG67" s="270"/>
      <c r="UEH67" s="270"/>
      <c r="UEI67" s="270"/>
      <c r="UEJ67" s="270"/>
      <c r="UEK67" s="270"/>
      <c r="UEL67" s="270"/>
      <c r="UEM67" s="270"/>
      <c r="UEN67" s="270"/>
      <c r="UEO67" s="270"/>
      <c r="UEP67" s="270"/>
      <c r="UEQ67" s="270"/>
      <c r="UER67" s="270"/>
      <c r="UES67" s="270"/>
      <c r="UET67" s="270"/>
      <c r="UEU67" s="270"/>
      <c r="UEV67" s="270"/>
      <c r="UEW67" s="270"/>
      <c r="UEX67" s="270"/>
      <c r="UEY67" s="270"/>
      <c r="UEZ67" s="270"/>
      <c r="UFA67" s="270"/>
      <c r="UFB67" s="270"/>
      <c r="UFC67" s="270"/>
      <c r="UFD67" s="270"/>
      <c r="UFE67" s="270"/>
      <c r="UFF67" s="270"/>
      <c r="UFG67" s="270"/>
      <c r="UFH67" s="270"/>
      <c r="UFI67" s="270"/>
      <c r="UFJ67" s="270"/>
      <c r="UFK67" s="270"/>
      <c r="UFL67" s="270"/>
      <c r="UFM67" s="270"/>
      <c r="UFN67" s="270"/>
      <c r="UFO67" s="270"/>
      <c r="UFP67" s="270"/>
      <c r="UFQ67" s="270"/>
      <c r="UFR67" s="270"/>
      <c r="UFS67" s="270"/>
      <c r="UFT67" s="270"/>
      <c r="UFU67" s="270"/>
      <c r="UFV67" s="270"/>
      <c r="UFW67" s="270"/>
      <c r="UFX67" s="270"/>
      <c r="UFY67" s="270"/>
      <c r="UFZ67" s="270"/>
      <c r="UGA67" s="270"/>
      <c r="UGB67" s="270"/>
      <c r="UGC67" s="270"/>
      <c r="UGD67" s="270"/>
      <c r="UGE67" s="270"/>
      <c r="UGF67" s="270"/>
      <c r="UGG67" s="270"/>
      <c r="UGH67" s="270"/>
      <c r="UGI67" s="270"/>
      <c r="UGJ67" s="270"/>
      <c r="UGK67" s="270"/>
      <c r="UGL67" s="270"/>
      <c r="UGM67" s="270"/>
      <c r="UGN67" s="270"/>
      <c r="UGO67" s="270"/>
      <c r="UGP67" s="270"/>
      <c r="UGQ67" s="270"/>
      <c r="UGR67" s="270"/>
      <c r="UGS67" s="270"/>
      <c r="UGT67" s="270"/>
      <c r="UGU67" s="270"/>
      <c r="UGV67" s="270"/>
      <c r="UGW67" s="270"/>
      <c r="UGX67" s="270"/>
      <c r="UGY67" s="270"/>
      <c r="UGZ67" s="270"/>
      <c r="UHA67" s="270"/>
      <c r="UHB67" s="270"/>
      <c r="UHC67" s="270"/>
      <c r="UHD67" s="270"/>
      <c r="UHE67" s="270"/>
      <c r="UHF67" s="270"/>
      <c r="UHG67" s="270"/>
      <c r="UHH67" s="270"/>
      <c r="UHI67" s="270"/>
      <c r="UHJ67" s="270"/>
      <c r="UHK67" s="270"/>
      <c r="UHL67" s="270"/>
      <c r="UHM67" s="270"/>
      <c r="UHN67" s="270"/>
      <c r="UHO67" s="270"/>
      <c r="UHP67" s="270"/>
      <c r="UHQ67" s="270"/>
      <c r="UHR67" s="270"/>
      <c r="UHS67" s="270"/>
      <c r="UHT67" s="270"/>
      <c r="UHU67" s="270"/>
      <c r="UHV67" s="270"/>
      <c r="UHW67" s="270"/>
      <c r="UHX67" s="270"/>
      <c r="UHY67" s="270"/>
      <c r="UHZ67" s="270"/>
      <c r="UIA67" s="270"/>
      <c r="UIB67" s="270"/>
      <c r="UIC67" s="270"/>
      <c r="UID67" s="270"/>
      <c r="UIE67" s="270"/>
      <c r="UIF67" s="270"/>
      <c r="UIG67" s="270"/>
      <c r="UIH67" s="270"/>
      <c r="UII67" s="270"/>
      <c r="UIJ67" s="270"/>
      <c r="UIK67" s="270"/>
      <c r="UIL67" s="270"/>
      <c r="UIM67" s="270"/>
      <c r="UIN67" s="270"/>
      <c r="UIO67" s="270"/>
      <c r="UIP67" s="270"/>
      <c r="UIQ67" s="270"/>
      <c r="UIR67" s="270"/>
      <c r="UIS67" s="270"/>
      <c r="UIT67" s="270"/>
      <c r="UIU67" s="270"/>
      <c r="UIV67" s="270"/>
      <c r="UIW67" s="270"/>
      <c r="UIX67" s="270"/>
      <c r="UIY67" s="270"/>
      <c r="UIZ67" s="270"/>
      <c r="UJA67" s="270"/>
      <c r="UJB67" s="270"/>
      <c r="UJC67" s="270"/>
      <c r="UJD67" s="270"/>
      <c r="UJE67" s="270"/>
      <c r="UJF67" s="270"/>
      <c r="UJG67" s="270"/>
      <c r="UJH67" s="270"/>
      <c r="UJI67" s="270"/>
      <c r="UJJ67" s="270"/>
      <c r="UJK67" s="270"/>
      <c r="UJL67" s="270"/>
      <c r="UJM67" s="270"/>
      <c r="UJN67" s="270"/>
      <c r="UJO67" s="270"/>
      <c r="UJP67" s="270"/>
      <c r="UJQ67" s="270"/>
      <c r="UJR67" s="270"/>
      <c r="UJS67" s="270"/>
      <c r="UJT67" s="270"/>
      <c r="UJU67" s="270"/>
      <c r="UJV67" s="270"/>
      <c r="UJW67" s="270"/>
      <c r="UJX67" s="270"/>
      <c r="UJY67" s="270"/>
      <c r="UJZ67" s="270"/>
      <c r="UKA67" s="270"/>
      <c r="UKB67" s="270"/>
      <c r="UKC67" s="270"/>
      <c r="UKD67" s="270"/>
      <c r="UKE67" s="270"/>
      <c r="UKF67" s="270"/>
      <c r="UKG67" s="270"/>
      <c r="UKH67" s="270"/>
      <c r="UKI67" s="270"/>
      <c r="UKJ67" s="270"/>
      <c r="UKK67" s="270"/>
      <c r="UKL67" s="270"/>
      <c r="UKM67" s="270"/>
      <c r="UKN67" s="270"/>
      <c r="UKO67" s="270"/>
      <c r="UKP67" s="270"/>
      <c r="UKQ67" s="270"/>
      <c r="UKR67" s="270"/>
      <c r="UKS67" s="270"/>
      <c r="UKT67" s="270"/>
      <c r="UKU67" s="270"/>
      <c r="UKV67" s="270"/>
      <c r="UKW67" s="270"/>
      <c r="UKX67" s="270"/>
      <c r="UKY67" s="270"/>
      <c r="UKZ67" s="270"/>
      <c r="ULA67" s="270"/>
      <c r="ULB67" s="270"/>
      <c r="ULC67" s="270"/>
      <c r="ULD67" s="270"/>
      <c r="ULE67" s="270"/>
      <c r="ULF67" s="270"/>
      <c r="ULG67" s="270"/>
      <c r="ULH67" s="270"/>
      <c r="ULI67" s="270"/>
      <c r="ULJ67" s="270"/>
      <c r="ULK67" s="270"/>
      <c r="ULL67" s="270"/>
      <c r="ULM67" s="270"/>
      <c r="ULN67" s="270"/>
      <c r="ULO67" s="270"/>
      <c r="ULP67" s="270"/>
      <c r="ULQ67" s="270"/>
      <c r="ULR67" s="270"/>
      <c r="ULS67" s="270"/>
      <c r="ULT67" s="270"/>
      <c r="ULU67" s="270"/>
      <c r="ULV67" s="270"/>
      <c r="ULW67" s="270"/>
      <c r="ULX67" s="270"/>
      <c r="ULY67" s="270"/>
      <c r="ULZ67" s="270"/>
      <c r="UMA67" s="270"/>
      <c r="UMB67" s="270"/>
      <c r="UMC67" s="270"/>
      <c r="UMD67" s="270"/>
      <c r="UME67" s="270"/>
      <c r="UMF67" s="270"/>
      <c r="UMG67" s="270"/>
      <c r="UMH67" s="270"/>
      <c r="UMI67" s="270"/>
      <c r="UMJ67" s="270"/>
      <c r="UMK67" s="270"/>
      <c r="UML67" s="270"/>
      <c r="UMM67" s="270"/>
      <c r="UMN67" s="270"/>
      <c r="UMO67" s="270"/>
      <c r="UMP67" s="270"/>
      <c r="UMQ67" s="270"/>
      <c r="UMR67" s="270"/>
      <c r="UMS67" s="270"/>
      <c r="UMT67" s="270"/>
      <c r="UMU67" s="270"/>
      <c r="UMV67" s="270"/>
      <c r="UMW67" s="270"/>
      <c r="UMX67" s="270"/>
      <c r="UMY67" s="270"/>
      <c r="UMZ67" s="270"/>
      <c r="UNA67" s="270"/>
      <c r="UNB67" s="270"/>
      <c r="UNC67" s="270"/>
      <c r="UND67" s="270"/>
      <c r="UNE67" s="270"/>
      <c r="UNF67" s="270"/>
      <c r="UNG67" s="270"/>
      <c r="UNH67" s="270"/>
      <c r="UNI67" s="270"/>
      <c r="UNJ67" s="270"/>
      <c r="UNK67" s="270"/>
      <c r="UNL67" s="270"/>
      <c r="UNM67" s="270"/>
      <c r="UNN67" s="270"/>
      <c r="UNO67" s="270"/>
      <c r="UNP67" s="270"/>
      <c r="UNQ67" s="270"/>
      <c r="UNR67" s="270"/>
      <c r="UNS67" s="270"/>
      <c r="UNT67" s="270"/>
      <c r="UNU67" s="270"/>
      <c r="UNV67" s="270"/>
      <c r="UNW67" s="270"/>
      <c r="UNX67" s="270"/>
      <c r="UNY67" s="270"/>
      <c r="UNZ67" s="270"/>
      <c r="UOA67" s="270"/>
      <c r="UOB67" s="270"/>
      <c r="UOC67" s="270"/>
      <c r="UOD67" s="270"/>
      <c r="UOE67" s="270"/>
      <c r="UOF67" s="270"/>
      <c r="UOG67" s="270"/>
      <c r="UOH67" s="270"/>
      <c r="UOI67" s="270"/>
      <c r="UOJ67" s="270"/>
      <c r="UOK67" s="270"/>
      <c r="UOL67" s="270"/>
      <c r="UOM67" s="270"/>
      <c r="UON67" s="270"/>
      <c r="UOO67" s="270"/>
      <c r="UOP67" s="270"/>
      <c r="UOQ67" s="270"/>
      <c r="UOR67" s="270"/>
      <c r="UOS67" s="270"/>
      <c r="UOT67" s="270"/>
      <c r="UOU67" s="270"/>
      <c r="UOV67" s="270"/>
      <c r="UOW67" s="270"/>
      <c r="UOX67" s="270"/>
      <c r="UOY67" s="270"/>
      <c r="UOZ67" s="270"/>
      <c r="UPA67" s="270"/>
      <c r="UPB67" s="270"/>
      <c r="UPC67" s="270"/>
      <c r="UPD67" s="270"/>
      <c r="UPE67" s="270"/>
      <c r="UPF67" s="270"/>
      <c r="UPG67" s="270"/>
      <c r="UPH67" s="270"/>
      <c r="UPI67" s="270"/>
      <c r="UPJ67" s="270"/>
      <c r="UPK67" s="270"/>
      <c r="UPL67" s="270"/>
      <c r="UPM67" s="270"/>
      <c r="UPN67" s="270"/>
      <c r="UPO67" s="270"/>
      <c r="UPP67" s="270"/>
      <c r="UPQ67" s="270"/>
      <c r="UPR67" s="270"/>
      <c r="UPS67" s="270"/>
      <c r="UPT67" s="270"/>
      <c r="UPU67" s="270"/>
      <c r="UPV67" s="270"/>
      <c r="UPW67" s="270"/>
      <c r="UPX67" s="270"/>
      <c r="UPY67" s="270"/>
      <c r="UPZ67" s="270"/>
      <c r="UQA67" s="270"/>
      <c r="UQB67" s="270"/>
      <c r="UQC67" s="270"/>
      <c r="UQD67" s="270"/>
      <c r="UQE67" s="270"/>
      <c r="UQF67" s="270"/>
      <c r="UQG67" s="270"/>
      <c r="UQH67" s="270"/>
      <c r="UQI67" s="270"/>
      <c r="UQJ67" s="270"/>
      <c r="UQK67" s="270"/>
      <c r="UQL67" s="270"/>
      <c r="UQM67" s="270"/>
      <c r="UQN67" s="270"/>
      <c r="UQO67" s="270"/>
      <c r="UQP67" s="270"/>
      <c r="UQQ67" s="270"/>
      <c r="UQR67" s="270"/>
      <c r="UQS67" s="270"/>
      <c r="UQT67" s="270"/>
      <c r="UQU67" s="270"/>
      <c r="UQV67" s="270"/>
      <c r="UQW67" s="270"/>
      <c r="UQX67" s="270"/>
      <c r="UQY67" s="270"/>
      <c r="UQZ67" s="270"/>
      <c r="URA67" s="270"/>
      <c r="URB67" s="270"/>
      <c r="URC67" s="270"/>
      <c r="URD67" s="270"/>
      <c r="URE67" s="270"/>
      <c r="URF67" s="270"/>
      <c r="URG67" s="270"/>
      <c r="URH67" s="270"/>
      <c r="URI67" s="270"/>
      <c r="URJ67" s="270"/>
      <c r="URK67" s="270"/>
      <c r="URL67" s="270"/>
      <c r="URM67" s="270"/>
      <c r="URN67" s="270"/>
      <c r="URO67" s="270"/>
      <c r="URP67" s="270"/>
      <c r="URQ67" s="270"/>
      <c r="URR67" s="270"/>
      <c r="URS67" s="270"/>
      <c r="URT67" s="270"/>
      <c r="URU67" s="270"/>
      <c r="URV67" s="270"/>
      <c r="URW67" s="270"/>
      <c r="URX67" s="270"/>
      <c r="URY67" s="270"/>
      <c r="URZ67" s="270"/>
      <c r="USA67" s="270"/>
      <c r="USB67" s="270"/>
      <c r="USC67" s="270"/>
      <c r="USD67" s="270"/>
      <c r="USE67" s="270"/>
      <c r="USF67" s="270"/>
      <c r="USG67" s="270"/>
      <c r="USH67" s="270"/>
      <c r="USI67" s="270"/>
      <c r="USJ67" s="270"/>
      <c r="USK67" s="270"/>
      <c r="USL67" s="270"/>
      <c r="USM67" s="270"/>
      <c r="USN67" s="270"/>
      <c r="USO67" s="270"/>
      <c r="USP67" s="270"/>
      <c r="USQ67" s="270"/>
      <c r="USR67" s="270"/>
      <c r="USS67" s="270"/>
      <c r="UST67" s="270"/>
      <c r="USU67" s="270"/>
      <c r="USV67" s="270"/>
      <c r="USW67" s="270"/>
      <c r="USX67" s="270"/>
      <c r="USY67" s="270"/>
      <c r="USZ67" s="270"/>
      <c r="UTA67" s="270"/>
      <c r="UTB67" s="270"/>
      <c r="UTC67" s="270"/>
      <c r="UTD67" s="270"/>
      <c r="UTE67" s="270"/>
      <c r="UTF67" s="270"/>
      <c r="UTG67" s="270"/>
      <c r="UTH67" s="270"/>
      <c r="UTI67" s="270"/>
      <c r="UTJ67" s="270"/>
      <c r="UTK67" s="270"/>
      <c r="UTL67" s="270"/>
      <c r="UTM67" s="270"/>
      <c r="UTN67" s="270"/>
      <c r="UTO67" s="270"/>
      <c r="UTP67" s="270"/>
      <c r="UTQ67" s="270"/>
      <c r="UTR67" s="270"/>
      <c r="UTS67" s="270"/>
      <c r="UTT67" s="270"/>
      <c r="UTU67" s="270"/>
      <c r="UTV67" s="270"/>
      <c r="UTW67" s="270"/>
      <c r="UTX67" s="270"/>
      <c r="UTY67" s="270"/>
      <c r="UTZ67" s="270"/>
      <c r="UUA67" s="270"/>
      <c r="UUB67" s="270"/>
      <c r="UUC67" s="270"/>
      <c r="UUD67" s="270"/>
      <c r="UUE67" s="270"/>
      <c r="UUF67" s="270"/>
      <c r="UUG67" s="270"/>
      <c r="UUH67" s="270"/>
      <c r="UUI67" s="270"/>
      <c r="UUJ67" s="270"/>
      <c r="UUK67" s="270"/>
      <c r="UUL67" s="270"/>
      <c r="UUM67" s="270"/>
      <c r="UUN67" s="270"/>
      <c r="UUO67" s="270"/>
      <c r="UUP67" s="270"/>
      <c r="UUQ67" s="270"/>
      <c r="UUR67" s="270"/>
      <c r="UUS67" s="270"/>
      <c r="UUT67" s="270"/>
      <c r="UUU67" s="270"/>
      <c r="UUV67" s="270"/>
      <c r="UUW67" s="270"/>
      <c r="UUX67" s="270"/>
      <c r="UUY67" s="270"/>
      <c r="UUZ67" s="270"/>
      <c r="UVA67" s="270"/>
      <c r="UVB67" s="270"/>
      <c r="UVC67" s="270"/>
      <c r="UVD67" s="270"/>
      <c r="UVE67" s="270"/>
      <c r="UVF67" s="270"/>
      <c r="UVG67" s="270"/>
      <c r="UVH67" s="270"/>
      <c r="UVI67" s="270"/>
      <c r="UVJ67" s="270"/>
      <c r="UVK67" s="270"/>
      <c r="UVL67" s="270"/>
      <c r="UVM67" s="270"/>
      <c r="UVN67" s="270"/>
      <c r="UVO67" s="270"/>
      <c r="UVP67" s="270"/>
      <c r="UVQ67" s="270"/>
      <c r="UVR67" s="270"/>
      <c r="UVS67" s="270"/>
      <c r="UVT67" s="270"/>
      <c r="UVU67" s="270"/>
      <c r="UVV67" s="270"/>
      <c r="UVW67" s="270"/>
      <c r="UVX67" s="270"/>
      <c r="UVY67" s="270"/>
      <c r="UVZ67" s="270"/>
      <c r="UWA67" s="270"/>
      <c r="UWB67" s="270"/>
      <c r="UWC67" s="270"/>
      <c r="UWD67" s="270"/>
      <c r="UWE67" s="270"/>
      <c r="UWF67" s="270"/>
      <c r="UWG67" s="270"/>
      <c r="UWH67" s="270"/>
      <c r="UWI67" s="270"/>
      <c r="UWJ67" s="270"/>
      <c r="UWK67" s="270"/>
      <c r="UWL67" s="270"/>
      <c r="UWM67" s="270"/>
      <c r="UWN67" s="270"/>
      <c r="UWO67" s="270"/>
      <c r="UWP67" s="270"/>
      <c r="UWQ67" s="270"/>
      <c r="UWR67" s="270"/>
      <c r="UWS67" s="270"/>
      <c r="UWT67" s="270"/>
      <c r="UWU67" s="270"/>
      <c r="UWV67" s="270"/>
      <c r="UWW67" s="270"/>
      <c r="UWX67" s="270"/>
      <c r="UWY67" s="270"/>
      <c r="UWZ67" s="270"/>
      <c r="UXA67" s="270"/>
      <c r="UXB67" s="270"/>
      <c r="UXC67" s="270"/>
      <c r="UXD67" s="270"/>
      <c r="UXE67" s="270"/>
      <c r="UXF67" s="270"/>
      <c r="UXG67" s="270"/>
      <c r="UXH67" s="270"/>
      <c r="UXI67" s="270"/>
      <c r="UXJ67" s="270"/>
      <c r="UXK67" s="270"/>
      <c r="UXL67" s="270"/>
      <c r="UXM67" s="270"/>
      <c r="UXN67" s="270"/>
      <c r="UXO67" s="270"/>
      <c r="UXP67" s="270"/>
      <c r="UXQ67" s="270"/>
      <c r="UXR67" s="270"/>
      <c r="UXS67" s="270"/>
      <c r="UXT67" s="270"/>
      <c r="UXU67" s="270"/>
      <c r="UXV67" s="270"/>
      <c r="UXW67" s="270"/>
      <c r="UXX67" s="270"/>
      <c r="UXY67" s="270"/>
      <c r="UXZ67" s="270"/>
      <c r="UYA67" s="270"/>
      <c r="UYB67" s="270"/>
      <c r="UYC67" s="270"/>
      <c r="UYD67" s="270"/>
      <c r="UYE67" s="270"/>
      <c r="UYF67" s="270"/>
      <c r="UYG67" s="270"/>
      <c r="UYH67" s="270"/>
      <c r="UYI67" s="270"/>
      <c r="UYJ67" s="270"/>
      <c r="UYK67" s="270"/>
      <c r="UYL67" s="270"/>
      <c r="UYM67" s="270"/>
      <c r="UYN67" s="270"/>
      <c r="UYO67" s="270"/>
      <c r="UYP67" s="270"/>
      <c r="UYQ67" s="270"/>
      <c r="UYR67" s="270"/>
      <c r="UYS67" s="270"/>
      <c r="UYT67" s="270"/>
      <c r="UYU67" s="270"/>
      <c r="UYV67" s="270"/>
      <c r="UYW67" s="270"/>
      <c r="UYX67" s="270"/>
      <c r="UYY67" s="270"/>
      <c r="UYZ67" s="270"/>
      <c r="UZA67" s="270"/>
      <c r="UZB67" s="270"/>
      <c r="UZC67" s="270"/>
      <c r="UZD67" s="270"/>
      <c r="UZE67" s="270"/>
      <c r="UZF67" s="270"/>
      <c r="UZG67" s="270"/>
      <c r="UZH67" s="270"/>
      <c r="UZI67" s="270"/>
      <c r="UZJ67" s="270"/>
      <c r="UZK67" s="270"/>
      <c r="UZL67" s="270"/>
      <c r="UZM67" s="270"/>
      <c r="UZN67" s="270"/>
      <c r="UZO67" s="270"/>
      <c r="UZP67" s="270"/>
      <c r="UZQ67" s="270"/>
      <c r="UZR67" s="270"/>
      <c r="UZS67" s="270"/>
      <c r="UZT67" s="270"/>
      <c r="UZU67" s="270"/>
      <c r="UZV67" s="270"/>
      <c r="UZW67" s="270"/>
      <c r="UZX67" s="270"/>
      <c r="UZY67" s="270"/>
      <c r="UZZ67" s="270"/>
      <c r="VAA67" s="270"/>
      <c r="VAB67" s="270"/>
      <c r="VAC67" s="270"/>
      <c r="VAD67" s="270"/>
      <c r="VAE67" s="270"/>
      <c r="VAF67" s="270"/>
      <c r="VAG67" s="270"/>
      <c r="VAH67" s="270"/>
      <c r="VAI67" s="270"/>
      <c r="VAJ67" s="270"/>
      <c r="VAK67" s="270"/>
      <c r="VAL67" s="270"/>
      <c r="VAM67" s="270"/>
      <c r="VAN67" s="270"/>
      <c r="VAO67" s="270"/>
      <c r="VAP67" s="270"/>
      <c r="VAQ67" s="270"/>
      <c r="VAR67" s="270"/>
      <c r="VAS67" s="270"/>
      <c r="VAT67" s="270"/>
      <c r="VAU67" s="270"/>
      <c r="VAV67" s="270"/>
      <c r="VAW67" s="270"/>
      <c r="VAX67" s="270"/>
      <c r="VAY67" s="270"/>
      <c r="VAZ67" s="270"/>
      <c r="VBA67" s="270"/>
      <c r="VBB67" s="270"/>
      <c r="VBC67" s="270"/>
      <c r="VBD67" s="270"/>
      <c r="VBE67" s="270"/>
      <c r="VBF67" s="270"/>
      <c r="VBG67" s="270"/>
      <c r="VBH67" s="270"/>
      <c r="VBI67" s="270"/>
      <c r="VBJ67" s="270"/>
      <c r="VBK67" s="270"/>
      <c r="VBL67" s="270"/>
      <c r="VBM67" s="270"/>
      <c r="VBN67" s="270"/>
      <c r="VBO67" s="270"/>
      <c r="VBP67" s="270"/>
      <c r="VBQ67" s="270"/>
      <c r="VBR67" s="270"/>
      <c r="VBS67" s="270"/>
      <c r="VBT67" s="270"/>
      <c r="VBU67" s="270"/>
      <c r="VBV67" s="270"/>
      <c r="VBW67" s="270"/>
      <c r="VBX67" s="270"/>
      <c r="VBY67" s="270"/>
      <c r="VBZ67" s="270"/>
      <c r="VCA67" s="270"/>
      <c r="VCB67" s="270"/>
      <c r="VCC67" s="270"/>
      <c r="VCD67" s="270"/>
      <c r="VCE67" s="270"/>
      <c r="VCF67" s="270"/>
      <c r="VCG67" s="270"/>
      <c r="VCH67" s="270"/>
      <c r="VCI67" s="270"/>
      <c r="VCJ67" s="270"/>
      <c r="VCK67" s="270"/>
      <c r="VCL67" s="270"/>
      <c r="VCM67" s="270"/>
      <c r="VCN67" s="270"/>
      <c r="VCO67" s="270"/>
      <c r="VCP67" s="270"/>
      <c r="VCQ67" s="270"/>
      <c r="VCR67" s="270"/>
      <c r="VCS67" s="270"/>
      <c r="VCT67" s="270"/>
      <c r="VCU67" s="270"/>
      <c r="VCV67" s="270"/>
      <c r="VCW67" s="270"/>
      <c r="VCX67" s="270"/>
      <c r="VCY67" s="270"/>
      <c r="VCZ67" s="270"/>
      <c r="VDA67" s="270"/>
      <c r="VDB67" s="270"/>
      <c r="VDC67" s="270"/>
      <c r="VDD67" s="270"/>
      <c r="VDE67" s="270"/>
      <c r="VDF67" s="270"/>
      <c r="VDG67" s="270"/>
      <c r="VDH67" s="270"/>
      <c r="VDI67" s="270"/>
      <c r="VDJ67" s="270"/>
      <c r="VDK67" s="270"/>
      <c r="VDL67" s="270"/>
      <c r="VDM67" s="270"/>
      <c r="VDN67" s="270"/>
      <c r="VDO67" s="270"/>
      <c r="VDP67" s="270"/>
      <c r="VDQ67" s="270"/>
      <c r="VDR67" s="270"/>
      <c r="VDS67" s="270"/>
      <c r="VDT67" s="270"/>
      <c r="VDU67" s="270"/>
      <c r="VDV67" s="270"/>
      <c r="VDW67" s="270"/>
      <c r="VDX67" s="270"/>
      <c r="VDY67" s="270"/>
      <c r="VDZ67" s="270"/>
      <c r="VEA67" s="270"/>
      <c r="VEB67" s="270"/>
      <c r="VEC67" s="270"/>
      <c r="VED67" s="270"/>
      <c r="VEE67" s="270"/>
      <c r="VEF67" s="270"/>
      <c r="VEG67" s="270"/>
      <c r="VEH67" s="270"/>
      <c r="VEI67" s="270"/>
      <c r="VEJ67" s="270"/>
      <c r="VEK67" s="270"/>
      <c r="VEL67" s="270"/>
      <c r="VEM67" s="270"/>
      <c r="VEN67" s="270"/>
      <c r="VEO67" s="270"/>
      <c r="VEP67" s="270"/>
      <c r="VEQ67" s="270"/>
      <c r="VER67" s="270"/>
      <c r="VES67" s="270"/>
      <c r="VET67" s="270"/>
      <c r="VEU67" s="270"/>
      <c r="VEV67" s="270"/>
      <c r="VEW67" s="270"/>
      <c r="VEX67" s="270"/>
      <c r="VEY67" s="270"/>
      <c r="VEZ67" s="270"/>
      <c r="VFA67" s="270"/>
      <c r="VFB67" s="270"/>
      <c r="VFC67" s="270"/>
      <c r="VFD67" s="270"/>
      <c r="VFE67" s="270"/>
      <c r="VFF67" s="270"/>
      <c r="VFG67" s="270"/>
      <c r="VFH67" s="270"/>
      <c r="VFI67" s="270"/>
      <c r="VFJ67" s="270"/>
      <c r="VFK67" s="270"/>
      <c r="VFL67" s="270"/>
      <c r="VFM67" s="270"/>
      <c r="VFN67" s="270"/>
      <c r="VFO67" s="270"/>
      <c r="VFP67" s="270"/>
      <c r="VFQ67" s="270"/>
      <c r="VFR67" s="270"/>
      <c r="VFS67" s="270"/>
      <c r="VFT67" s="270"/>
      <c r="VFU67" s="270"/>
      <c r="VFV67" s="270"/>
      <c r="VFW67" s="270"/>
      <c r="VFX67" s="270"/>
      <c r="VFY67" s="270"/>
      <c r="VFZ67" s="270"/>
      <c r="VGA67" s="270"/>
      <c r="VGB67" s="270"/>
      <c r="VGC67" s="270"/>
      <c r="VGD67" s="270"/>
      <c r="VGE67" s="270"/>
      <c r="VGF67" s="270"/>
      <c r="VGG67" s="270"/>
      <c r="VGH67" s="270"/>
      <c r="VGI67" s="270"/>
      <c r="VGJ67" s="270"/>
      <c r="VGK67" s="270"/>
      <c r="VGL67" s="270"/>
      <c r="VGM67" s="270"/>
      <c r="VGN67" s="270"/>
      <c r="VGO67" s="270"/>
      <c r="VGP67" s="270"/>
      <c r="VGQ67" s="270"/>
      <c r="VGR67" s="270"/>
      <c r="VGS67" s="270"/>
      <c r="VGT67" s="270"/>
      <c r="VGU67" s="270"/>
      <c r="VGV67" s="270"/>
      <c r="VGW67" s="270"/>
      <c r="VGX67" s="270"/>
      <c r="VGY67" s="270"/>
      <c r="VGZ67" s="270"/>
      <c r="VHA67" s="270"/>
      <c r="VHB67" s="270"/>
      <c r="VHC67" s="270"/>
      <c r="VHD67" s="270"/>
      <c r="VHE67" s="270"/>
      <c r="VHF67" s="270"/>
      <c r="VHG67" s="270"/>
      <c r="VHH67" s="270"/>
      <c r="VHI67" s="270"/>
      <c r="VHJ67" s="270"/>
      <c r="VHK67" s="270"/>
      <c r="VHL67" s="270"/>
      <c r="VHM67" s="270"/>
      <c r="VHN67" s="270"/>
      <c r="VHO67" s="270"/>
      <c r="VHP67" s="270"/>
      <c r="VHQ67" s="270"/>
      <c r="VHR67" s="270"/>
      <c r="VHS67" s="270"/>
      <c r="VHT67" s="270"/>
      <c r="VHU67" s="270"/>
      <c r="VHV67" s="270"/>
      <c r="VHW67" s="270"/>
      <c r="VHX67" s="270"/>
      <c r="VHY67" s="270"/>
      <c r="VHZ67" s="270"/>
      <c r="VIA67" s="270"/>
      <c r="VIB67" s="270"/>
      <c r="VIC67" s="270"/>
      <c r="VID67" s="270"/>
      <c r="VIE67" s="270"/>
      <c r="VIF67" s="270"/>
      <c r="VIG67" s="270"/>
      <c r="VIH67" s="270"/>
      <c r="VII67" s="270"/>
      <c r="VIJ67" s="270"/>
      <c r="VIK67" s="270"/>
      <c r="VIL67" s="270"/>
      <c r="VIM67" s="270"/>
      <c r="VIN67" s="270"/>
      <c r="VIO67" s="270"/>
      <c r="VIP67" s="270"/>
      <c r="VIQ67" s="270"/>
      <c r="VIR67" s="270"/>
      <c r="VIS67" s="270"/>
      <c r="VIT67" s="270"/>
      <c r="VIU67" s="270"/>
      <c r="VIV67" s="270"/>
      <c r="VIW67" s="270"/>
      <c r="VIX67" s="270"/>
      <c r="VIY67" s="270"/>
      <c r="VIZ67" s="270"/>
      <c r="VJA67" s="270"/>
      <c r="VJB67" s="270"/>
      <c r="VJC67" s="270"/>
      <c r="VJD67" s="270"/>
      <c r="VJE67" s="270"/>
      <c r="VJF67" s="270"/>
      <c r="VJG67" s="270"/>
      <c r="VJH67" s="270"/>
      <c r="VJI67" s="270"/>
      <c r="VJJ67" s="270"/>
      <c r="VJK67" s="270"/>
      <c r="VJL67" s="270"/>
      <c r="VJM67" s="270"/>
      <c r="VJN67" s="270"/>
      <c r="VJO67" s="270"/>
      <c r="VJP67" s="270"/>
      <c r="VJQ67" s="270"/>
      <c r="VJR67" s="270"/>
      <c r="VJS67" s="270"/>
      <c r="VJT67" s="270"/>
      <c r="VJU67" s="270"/>
      <c r="VJV67" s="270"/>
      <c r="VJW67" s="270"/>
      <c r="VJX67" s="270"/>
      <c r="VJY67" s="270"/>
      <c r="VJZ67" s="270"/>
      <c r="VKA67" s="270"/>
      <c r="VKB67" s="270"/>
      <c r="VKC67" s="270"/>
      <c r="VKD67" s="270"/>
      <c r="VKE67" s="270"/>
      <c r="VKF67" s="270"/>
      <c r="VKG67" s="270"/>
      <c r="VKH67" s="270"/>
      <c r="VKI67" s="270"/>
      <c r="VKJ67" s="270"/>
      <c r="VKK67" s="270"/>
      <c r="VKL67" s="270"/>
      <c r="VKM67" s="270"/>
      <c r="VKN67" s="270"/>
      <c r="VKO67" s="270"/>
      <c r="VKP67" s="270"/>
      <c r="VKQ67" s="270"/>
      <c r="VKR67" s="270"/>
      <c r="VKS67" s="270"/>
      <c r="VKT67" s="270"/>
      <c r="VKU67" s="270"/>
      <c r="VKV67" s="270"/>
      <c r="VKW67" s="270"/>
      <c r="VKX67" s="270"/>
      <c r="VKY67" s="270"/>
      <c r="VKZ67" s="270"/>
      <c r="VLA67" s="270"/>
      <c r="VLB67" s="270"/>
      <c r="VLC67" s="270"/>
      <c r="VLD67" s="270"/>
      <c r="VLE67" s="270"/>
      <c r="VLF67" s="270"/>
      <c r="VLG67" s="270"/>
      <c r="VLH67" s="270"/>
      <c r="VLI67" s="270"/>
      <c r="VLJ67" s="270"/>
      <c r="VLK67" s="270"/>
      <c r="VLL67" s="270"/>
      <c r="VLM67" s="270"/>
      <c r="VLN67" s="270"/>
      <c r="VLO67" s="270"/>
      <c r="VLP67" s="270"/>
      <c r="VLQ67" s="270"/>
      <c r="VLR67" s="270"/>
      <c r="VLS67" s="270"/>
      <c r="VLT67" s="270"/>
      <c r="VLU67" s="270"/>
      <c r="VLV67" s="270"/>
      <c r="VLW67" s="270"/>
      <c r="VLX67" s="270"/>
      <c r="VLY67" s="270"/>
      <c r="VLZ67" s="270"/>
      <c r="VMA67" s="270"/>
      <c r="VMB67" s="270"/>
      <c r="VMC67" s="270"/>
      <c r="VMD67" s="270"/>
      <c r="VME67" s="270"/>
      <c r="VMF67" s="270"/>
      <c r="VMG67" s="270"/>
      <c r="VMH67" s="270"/>
      <c r="VMI67" s="270"/>
      <c r="VMJ67" s="270"/>
      <c r="VMK67" s="270"/>
      <c r="VML67" s="270"/>
      <c r="VMM67" s="270"/>
      <c r="VMN67" s="270"/>
      <c r="VMO67" s="270"/>
      <c r="VMP67" s="270"/>
      <c r="VMQ67" s="270"/>
      <c r="VMR67" s="270"/>
      <c r="VMS67" s="270"/>
      <c r="VMT67" s="270"/>
      <c r="VMU67" s="270"/>
      <c r="VMV67" s="270"/>
      <c r="VMW67" s="270"/>
      <c r="VMX67" s="270"/>
      <c r="VMY67" s="270"/>
      <c r="VMZ67" s="270"/>
      <c r="VNA67" s="270"/>
      <c r="VNB67" s="270"/>
      <c r="VNC67" s="270"/>
      <c r="VND67" s="270"/>
      <c r="VNE67" s="270"/>
      <c r="VNF67" s="270"/>
      <c r="VNG67" s="270"/>
      <c r="VNH67" s="270"/>
      <c r="VNI67" s="270"/>
      <c r="VNJ67" s="270"/>
      <c r="VNK67" s="270"/>
      <c r="VNL67" s="270"/>
      <c r="VNM67" s="270"/>
      <c r="VNN67" s="270"/>
      <c r="VNO67" s="270"/>
      <c r="VNP67" s="270"/>
      <c r="VNQ67" s="270"/>
      <c r="VNR67" s="270"/>
      <c r="VNS67" s="270"/>
      <c r="VNT67" s="270"/>
      <c r="VNU67" s="270"/>
      <c r="VNV67" s="270"/>
      <c r="VNW67" s="270"/>
      <c r="VNX67" s="270"/>
      <c r="VNY67" s="270"/>
      <c r="VNZ67" s="270"/>
      <c r="VOA67" s="270"/>
      <c r="VOB67" s="270"/>
      <c r="VOC67" s="270"/>
      <c r="VOD67" s="270"/>
      <c r="VOE67" s="270"/>
      <c r="VOF67" s="270"/>
      <c r="VOG67" s="270"/>
      <c r="VOH67" s="270"/>
      <c r="VOI67" s="270"/>
      <c r="VOJ67" s="270"/>
      <c r="VOK67" s="270"/>
      <c r="VOL67" s="270"/>
      <c r="VOM67" s="270"/>
      <c r="VON67" s="270"/>
      <c r="VOO67" s="270"/>
      <c r="VOP67" s="270"/>
      <c r="VOQ67" s="270"/>
      <c r="VOR67" s="270"/>
      <c r="VOS67" s="270"/>
      <c r="VOT67" s="270"/>
      <c r="VOU67" s="270"/>
      <c r="VOV67" s="270"/>
      <c r="VOW67" s="270"/>
      <c r="VOX67" s="270"/>
      <c r="VOY67" s="270"/>
      <c r="VOZ67" s="270"/>
      <c r="VPA67" s="270"/>
      <c r="VPB67" s="270"/>
      <c r="VPC67" s="270"/>
      <c r="VPD67" s="270"/>
      <c r="VPE67" s="270"/>
      <c r="VPF67" s="270"/>
      <c r="VPG67" s="270"/>
      <c r="VPH67" s="270"/>
      <c r="VPI67" s="270"/>
      <c r="VPJ67" s="270"/>
      <c r="VPK67" s="270"/>
      <c r="VPL67" s="270"/>
      <c r="VPM67" s="270"/>
      <c r="VPN67" s="270"/>
      <c r="VPO67" s="270"/>
      <c r="VPP67" s="270"/>
      <c r="VPQ67" s="270"/>
      <c r="VPR67" s="270"/>
      <c r="VPS67" s="270"/>
      <c r="VPT67" s="270"/>
      <c r="VPU67" s="270"/>
      <c r="VPV67" s="270"/>
      <c r="VPW67" s="270"/>
      <c r="VPX67" s="270"/>
      <c r="VPY67" s="270"/>
      <c r="VPZ67" s="270"/>
      <c r="VQA67" s="270"/>
      <c r="VQB67" s="270"/>
      <c r="VQC67" s="270"/>
      <c r="VQD67" s="270"/>
      <c r="VQE67" s="270"/>
      <c r="VQF67" s="270"/>
      <c r="VQG67" s="270"/>
      <c r="VQH67" s="270"/>
      <c r="VQI67" s="270"/>
      <c r="VQJ67" s="270"/>
      <c r="VQK67" s="270"/>
      <c r="VQL67" s="270"/>
      <c r="VQM67" s="270"/>
      <c r="VQN67" s="270"/>
      <c r="VQO67" s="270"/>
      <c r="VQP67" s="270"/>
      <c r="VQQ67" s="270"/>
      <c r="VQR67" s="270"/>
      <c r="VQS67" s="270"/>
      <c r="VQT67" s="270"/>
      <c r="VQU67" s="270"/>
      <c r="VQV67" s="270"/>
      <c r="VQW67" s="270"/>
      <c r="VQX67" s="270"/>
      <c r="VQY67" s="270"/>
      <c r="VQZ67" s="270"/>
      <c r="VRA67" s="270"/>
      <c r="VRB67" s="270"/>
      <c r="VRC67" s="270"/>
      <c r="VRD67" s="270"/>
      <c r="VRE67" s="270"/>
      <c r="VRF67" s="270"/>
      <c r="VRG67" s="270"/>
      <c r="VRH67" s="270"/>
      <c r="VRI67" s="270"/>
      <c r="VRJ67" s="270"/>
      <c r="VRK67" s="270"/>
      <c r="VRL67" s="270"/>
      <c r="VRM67" s="270"/>
      <c r="VRN67" s="270"/>
      <c r="VRO67" s="270"/>
      <c r="VRP67" s="270"/>
      <c r="VRQ67" s="270"/>
      <c r="VRR67" s="270"/>
      <c r="VRS67" s="270"/>
      <c r="VRT67" s="270"/>
      <c r="VRU67" s="270"/>
      <c r="VRV67" s="270"/>
      <c r="VRW67" s="270"/>
      <c r="VRX67" s="270"/>
      <c r="VRY67" s="270"/>
      <c r="VRZ67" s="270"/>
      <c r="VSA67" s="270"/>
      <c r="VSB67" s="270"/>
      <c r="VSC67" s="270"/>
      <c r="VSD67" s="270"/>
      <c r="VSE67" s="270"/>
      <c r="VSF67" s="270"/>
      <c r="VSG67" s="270"/>
      <c r="VSH67" s="270"/>
      <c r="VSI67" s="270"/>
      <c r="VSJ67" s="270"/>
      <c r="VSK67" s="270"/>
      <c r="VSL67" s="270"/>
      <c r="VSM67" s="270"/>
      <c r="VSN67" s="270"/>
      <c r="VSO67" s="270"/>
      <c r="VSP67" s="270"/>
      <c r="VSQ67" s="270"/>
      <c r="VSR67" s="270"/>
      <c r="VSS67" s="270"/>
      <c r="VST67" s="270"/>
      <c r="VSU67" s="270"/>
      <c r="VSV67" s="270"/>
      <c r="VSW67" s="270"/>
      <c r="VSX67" s="270"/>
      <c r="VSY67" s="270"/>
      <c r="VSZ67" s="270"/>
      <c r="VTA67" s="270"/>
      <c r="VTB67" s="270"/>
      <c r="VTC67" s="270"/>
      <c r="VTD67" s="270"/>
      <c r="VTE67" s="270"/>
      <c r="VTF67" s="270"/>
      <c r="VTG67" s="270"/>
      <c r="VTH67" s="270"/>
      <c r="VTI67" s="270"/>
      <c r="VTJ67" s="270"/>
      <c r="VTK67" s="270"/>
      <c r="VTL67" s="270"/>
      <c r="VTM67" s="270"/>
      <c r="VTN67" s="270"/>
      <c r="VTO67" s="270"/>
      <c r="VTP67" s="270"/>
      <c r="VTQ67" s="270"/>
      <c r="VTR67" s="270"/>
      <c r="VTS67" s="270"/>
      <c r="VTT67" s="270"/>
      <c r="VTU67" s="270"/>
      <c r="VTV67" s="270"/>
      <c r="VTW67" s="270"/>
      <c r="VTX67" s="270"/>
      <c r="VTY67" s="270"/>
      <c r="VTZ67" s="270"/>
      <c r="VUA67" s="270"/>
      <c r="VUB67" s="270"/>
      <c r="VUC67" s="270"/>
      <c r="VUD67" s="270"/>
      <c r="VUE67" s="270"/>
      <c r="VUF67" s="270"/>
      <c r="VUG67" s="270"/>
      <c r="VUH67" s="270"/>
      <c r="VUI67" s="270"/>
      <c r="VUJ67" s="270"/>
      <c r="VUK67" s="270"/>
      <c r="VUL67" s="270"/>
      <c r="VUM67" s="270"/>
      <c r="VUN67" s="270"/>
      <c r="VUO67" s="270"/>
      <c r="VUP67" s="270"/>
      <c r="VUQ67" s="270"/>
      <c r="VUR67" s="270"/>
      <c r="VUS67" s="270"/>
      <c r="VUT67" s="270"/>
      <c r="VUU67" s="270"/>
      <c r="VUV67" s="270"/>
      <c r="VUW67" s="270"/>
      <c r="VUX67" s="270"/>
      <c r="VUY67" s="270"/>
      <c r="VUZ67" s="270"/>
      <c r="VVA67" s="270"/>
      <c r="VVB67" s="270"/>
      <c r="VVC67" s="270"/>
      <c r="VVD67" s="270"/>
      <c r="VVE67" s="270"/>
      <c r="VVF67" s="270"/>
      <c r="VVG67" s="270"/>
      <c r="VVH67" s="270"/>
      <c r="VVI67" s="270"/>
      <c r="VVJ67" s="270"/>
      <c r="VVK67" s="270"/>
      <c r="VVL67" s="270"/>
      <c r="VVM67" s="270"/>
      <c r="VVN67" s="270"/>
      <c r="VVO67" s="270"/>
      <c r="VVP67" s="270"/>
      <c r="VVQ67" s="270"/>
      <c r="VVR67" s="270"/>
      <c r="VVS67" s="270"/>
      <c r="VVT67" s="270"/>
      <c r="VVU67" s="270"/>
      <c r="VVV67" s="270"/>
      <c r="VVW67" s="270"/>
      <c r="VVX67" s="270"/>
      <c r="VVY67" s="270"/>
      <c r="VVZ67" s="270"/>
      <c r="VWA67" s="270"/>
      <c r="VWB67" s="270"/>
      <c r="VWC67" s="270"/>
      <c r="VWD67" s="270"/>
      <c r="VWE67" s="270"/>
      <c r="VWF67" s="270"/>
      <c r="VWG67" s="270"/>
      <c r="VWH67" s="270"/>
      <c r="VWI67" s="270"/>
      <c r="VWJ67" s="270"/>
      <c r="VWK67" s="270"/>
      <c r="VWL67" s="270"/>
      <c r="VWM67" s="270"/>
      <c r="VWN67" s="270"/>
      <c r="VWO67" s="270"/>
      <c r="VWP67" s="270"/>
      <c r="VWQ67" s="270"/>
      <c r="VWR67" s="270"/>
      <c r="VWS67" s="270"/>
      <c r="VWT67" s="270"/>
      <c r="VWU67" s="270"/>
      <c r="VWV67" s="270"/>
      <c r="VWW67" s="270"/>
      <c r="VWX67" s="270"/>
      <c r="VWY67" s="270"/>
      <c r="VWZ67" s="270"/>
      <c r="VXA67" s="270"/>
      <c r="VXB67" s="270"/>
      <c r="VXC67" s="270"/>
      <c r="VXD67" s="270"/>
      <c r="VXE67" s="270"/>
      <c r="VXF67" s="270"/>
      <c r="VXG67" s="270"/>
      <c r="VXH67" s="270"/>
      <c r="VXI67" s="270"/>
      <c r="VXJ67" s="270"/>
      <c r="VXK67" s="270"/>
      <c r="VXL67" s="270"/>
      <c r="VXM67" s="270"/>
      <c r="VXN67" s="270"/>
      <c r="VXO67" s="270"/>
      <c r="VXP67" s="270"/>
      <c r="VXQ67" s="270"/>
      <c r="VXR67" s="270"/>
      <c r="VXS67" s="270"/>
      <c r="VXT67" s="270"/>
      <c r="VXU67" s="270"/>
      <c r="VXV67" s="270"/>
      <c r="VXW67" s="270"/>
      <c r="VXX67" s="270"/>
      <c r="VXY67" s="270"/>
      <c r="VXZ67" s="270"/>
      <c r="VYA67" s="270"/>
      <c r="VYB67" s="270"/>
      <c r="VYC67" s="270"/>
      <c r="VYD67" s="270"/>
      <c r="VYE67" s="270"/>
      <c r="VYF67" s="270"/>
      <c r="VYG67" s="270"/>
      <c r="VYH67" s="270"/>
      <c r="VYI67" s="270"/>
      <c r="VYJ67" s="270"/>
      <c r="VYK67" s="270"/>
      <c r="VYL67" s="270"/>
      <c r="VYM67" s="270"/>
      <c r="VYN67" s="270"/>
      <c r="VYO67" s="270"/>
      <c r="VYP67" s="270"/>
      <c r="VYQ67" s="270"/>
      <c r="VYR67" s="270"/>
      <c r="VYS67" s="270"/>
      <c r="VYT67" s="270"/>
      <c r="VYU67" s="270"/>
      <c r="VYV67" s="270"/>
      <c r="VYW67" s="270"/>
      <c r="VYX67" s="270"/>
      <c r="VYY67" s="270"/>
      <c r="VYZ67" s="270"/>
      <c r="VZA67" s="270"/>
      <c r="VZB67" s="270"/>
      <c r="VZC67" s="270"/>
      <c r="VZD67" s="270"/>
      <c r="VZE67" s="270"/>
      <c r="VZF67" s="270"/>
      <c r="VZG67" s="270"/>
      <c r="VZH67" s="270"/>
      <c r="VZI67" s="270"/>
      <c r="VZJ67" s="270"/>
      <c r="VZK67" s="270"/>
      <c r="VZL67" s="270"/>
      <c r="VZM67" s="270"/>
      <c r="VZN67" s="270"/>
      <c r="VZO67" s="270"/>
      <c r="VZP67" s="270"/>
      <c r="VZQ67" s="270"/>
      <c r="VZR67" s="270"/>
      <c r="VZS67" s="270"/>
      <c r="VZT67" s="270"/>
      <c r="VZU67" s="270"/>
      <c r="VZV67" s="270"/>
      <c r="VZW67" s="270"/>
      <c r="VZX67" s="270"/>
      <c r="VZY67" s="270"/>
      <c r="VZZ67" s="270"/>
      <c r="WAA67" s="270"/>
      <c r="WAB67" s="270"/>
      <c r="WAC67" s="270"/>
      <c r="WAD67" s="270"/>
      <c r="WAE67" s="270"/>
      <c r="WAF67" s="270"/>
      <c r="WAG67" s="270"/>
      <c r="WAH67" s="270"/>
      <c r="WAI67" s="270"/>
      <c r="WAJ67" s="270"/>
      <c r="WAK67" s="270"/>
      <c r="WAL67" s="270"/>
      <c r="WAM67" s="270"/>
      <c r="WAN67" s="270"/>
      <c r="WAO67" s="270"/>
      <c r="WAP67" s="270"/>
      <c r="WAQ67" s="270"/>
      <c r="WAR67" s="270"/>
      <c r="WAS67" s="270"/>
      <c r="WAT67" s="270"/>
      <c r="WAU67" s="270"/>
      <c r="WAV67" s="270"/>
      <c r="WAW67" s="270"/>
      <c r="WAX67" s="270"/>
      <c r="WAY67" s="270"/>
      <c r="WAZ67" s="270"/>
      <c r="WBA67" s="270"/>
      <c r="WBB67" s="270"/>
      <c r="WBC67" s="270"/>
      <c r="WBD67" s="270"/>
      <c r="WBE67" s="270"/>
      <c r="WBF67" s="270"/>
      <c r="WBG67" s="270"/>
      <c r="WBH67" s="270"/>
      <c r="WBI67" s="270"/>
      <c r="WBJ67" s="270"/>
      <c r="WBK67" s="270"/>
      <c r="WBL67" s="270"/>
      <c r="WBM67" s="270"/>
      <c r="WBN67" s="270"/>
      <c r="WBO67" s="270"/>
      <c r="WBP67" s="270"/>
      <c r="WBQ67" s="270"/>
      <c r="WBR67" s="270"/>
      <c r="WBS67" s="270"/>
      <c r="WBT67" s="270"/>
      <c r="WBU67" s="270"/>
      <c r="WBV67" s="270"/>
      <c r="WBW67" s="270"/>
      <c r="WBX67" s="270"/>
      <c r="WBY67" s="270"/>
      <c r="WBZ67" s="270"/>
      <c r="WCA67" s="270"/>
      <c r="WCB67" s="270"/>
      <c r="WCC67" s="270"/>
      <c r="WCD67" s="270"/>
      <c r="WCE67" s="270"/>
      <c r="WCF67" s="270"/>
      <c r="WCG67" s="270"/>
      <c r="WCH67" s="270"/>
      <c r="WCI67" s="270"/>
      <c r="WCJ67" s="270"/>
      <c r="WCK67" s="270"/>
      <c r="WCL67" s="270"/>
      <c r="WCM67" s="270"/>
      <c r="WCN67" s="270"/>
      <c r="WCO67" s="270"/>
      <c r="WCP67" s="270"/>
      <c r="WCQ67" s="270"/>
      <c r="WCR67" s="270"/>
      <c r="WCS67" s="270"/>
      <c r="WCT67" s="270"/>
      <c r="WCU67" s="270"/>
      <c r="WCV67" s="270"/>
      <c r="WCW67" s="270"/>
      <c r="WCX67" s="270"/>
      <c r="WCY67" s="270"/>
      <c r="WCZ67" s="270"/>
      <c r="WDA67" s="270"/>
      <c r="WDB67" s="270"/>
      <c r="WDC67" s="270"/>
      <c r="WDD67" s="270"/>
      <c r="WDE67" s="270"/>
      <c r="WDF67" s="270"/>
      <c r="WDG67" s="270"/>
      <c r="WDH67" s="270"/>
      <c r="WDI67" s="270"/>
      <c r="WDJ67" s="270"/>
      <c r="WDK67" s="270"/>
      <c r="WDL67" s="270"/>
      <c r="WDM67" s="270"/>
      <c r="WDN67" s="270"/>
      <c r="WDO67" s="270"/>
      <c r="WDP67" s="270"/>
      <c r="WDQ67" s="270"/>
      <c r="WDR67" s="270"/>
      <c r="WDS67" s="270"/>
      <c r="WDT67" s="270"/>
      <c r="WDU67" s="270"/>
      <c r="WDV67" s="270"/>
      <c r="WDW67" s="270"/>
      <c r="WDX67" s="270"/>
      <c r="WDY67" s="270"/>
      <c r="WDZ67" s="270"/>
      <c r="WEA67" s="270"/>
      <c r="WEB67" s="270"/>
      <c r="WEC67" s="270"/>
      <c r="WED67" s="270"/>
      <c r="WEE67" s="270"/>
      <c r="WEF67" s="270"/>
      <c r="WEG67" s="270"/>
      <c r="WEH67" s="270"/>
      <c r="WEI67" s="270"/>
      <c r="WEJ67" s="270"/>
      <c r="WEK67" s="270"/>
      <c r="WEL67" s="270"/>
      <c r="WEM67" s="270"/>
      <c r="WEN67" s="270"/>
      <c r="WEO67" s="270"/>
      <c r="WEP67" s="270"/>
      <c r="WEQ67" s="270"/>
      <c r="WER67" s="270"/>
      <c r="WES67" s="270"/>
      <c r="WET67" s="270"/>
      <c r="WEU67" s="270"/>
      <c r="WEV67" s="270"/>
      <c r="WEW67" s="270"/>
      <c r="WEX67" s="270"/>
      <c r="WEY67" s="270"/>
      <c r="WEZ67" s="270"/>
      <c r="WFA67" s="270"/>
      <c r="WFB67" s="270"/>
      <c r="WFC67" s="270"/>
      <c r="WFD67" s="270"/>
      <c r="WFE67" s="270"/>
      <c r="WFF67" s="270"/>
      <c r="WFG67" s="270"/>
      <c r="WFH67" s="270"/>
      <c r="WFI67" s="270"/>
      <c r="WFJ67" s="270"/>
      <c r="WFK67" s="270"/>
      <c r="WFL67" s="270"/>
      <c r="WFM67" s="270"/>
      <c r="WFN67" s="270"/>
      <c r="WFO67" s="270"/>
      <c r="WFP67" s="270"/>
      <c r="WFQ67" s="270"/>
      <c r="WFR67" s="270"/>
      <c r="WFS67" s="270"/>
      <c r="WFT67" s="270"/>
      <c r="WFU67" s="270"/>
      <c r="WFV67" s="270"/>
      <c r="WFW67" s="270"/>
      <c r="WFX67" s="270"/>
      <c r="WFY67" s="270"/>
      <c r="WFZ67" s="270"/>
      <c r="WGA67" s="270"/>
      <c r="WGB67" s="270"/>
      <c r="WGC67" s="270"/>
      <c r="WGD67" s="270"/>
      <c r="WGE67" s="270"/>
      <c r="WGF67" s="270"/>
      <c r="WGG67" s="270"/>
      <c r="WGH67" s="270"/>
      <c r="WGI67" s="270"/>
      <c r="WGJ67" s="270"/>
      <c r="WGK67" s="270"/>
      <c r="WGL67" s="270"/>
      <c r="WGM67" s="270"/>
      <c r="WGN67" s="270"/>
      <c r="WGO67" s="270"/>
      <c r="WGP67" s="270"/>
      <c r="WGQ67" s="270"/>
      <c r="WGR67" s="270"/>
      <c r="WGS67" s="270"/>
      <c r="WGT67" s="270"/>
      <c r="WGU67" s="270"/>
      <c r="WGV67" s="270"/>
      <c r="WGW67" s="270"/>
      <c r="WGX67" s="270"/>
      <c r="WGY67" s="270"/>
      <c r="WGZ67" s="270"/>
      <c r="WHA67" s="270"/>
      <c r="WHB67" s="270"/>
      <c r="WHC67" s="270"/>
      <c r="WHD67" s="270"/>
      <c r="WHE67" s="270"/>
      <c r="WHF67" s="270"/>
      <c r="WHG67" s="270"/>
      <c r="WHH67" s="270"/>
      <c r="WHI67" s="270"/>
      <c r="WHJ67" s="270"/>
      <c r="WHK67" s="270"/>
      <c r="WHL67" s="270"/>
      <c r="WHM67" s="270"/>
      <c r="WHN67" s="270"/>
      <c r="WHO67" s="270"/>
      <c r="WHP67" s="270"/>
      <c r="WHQ67" s="270"/>
      <c r="WHR67" s="270"/>
      <c r="WHS67" s="270"/>
      <c r="WHT67" s="270"/>
      <c r="WHU67" s="270"/>
      <c r="WHV67" s="270"/>
      <c r="WHW67" s="270"/>
      <c r="WHX67" s="270"/>
      <c r="WHY67" s="270"/>
      <c r="WHZ67" s="270"/>
      <c r="WIA67" s="270"/>
      <c r="WIB67" s="270"/>
      <c r="WIC67" s="270"/>
      <c r="WID67" s="270"/>
      <c r="WIE67" s="270"/>
      <c r="WIF67" s="270"/>
      <c r="WIG67" s="270"/>
      <c r="WIH67" s="270"/>
      <c r="WII67" s="270"/>
      <c r="WIJ67" s="270"/>
      <c r="WIK67" s="270"/>
      <c r="WIL67" s="270"/>
      <c r="WIM67" s="270"/>
      <c r="WIN67" s="270"/>
      <c r="WIO67" s="270"/>
      <c r="WIP67" s="270"/>
      <c r="WIQ67" s="270"/>
      <c r="WIR67" s="270"/>
      <c r="WIS67" s="270"/>
      <c r="WIT67" s="270"/>
      <c r="WIU67" s="270"/>
      <c r="WIV67" s="270"/>
      <c r="WIW67" s="270"/>
      <c r="WIX67" s="270"/>
      <c r="WIY67" s="270"/>
      <c r="WIZ67" s="270"/>
      <c r="WJA67" s="270"/>
      <c r="WJB67" s="270"/>
      <c r="WJC67" s="270"/>
      <c r="WJD67" s="270"/>
      <c r="WJE67" s="270"/>
      <c r="WJF67" s="270"/>
      <c r="WJG67" s="270"/>
      <c r="WJH67" s="270"/>
      <c r="WJI67" s="270"/>
      <c r="WJJ67" s="270"/>
      <c r="WJK67" s="270"/>
      <c r="WJL67" s="270"/>
      <c r="WJM67" s="270"/>
      <c r="WJN67" s="270"/>
      <c r="WJO67" s="270"/>
      <c r="WJP67" s="270"/>
      <c r="WJQ67" s="270"/>
      <c r="WJR67" s="270"/>
      <c r="WJS67" s="270"/>
      <c r="WJT67" s="270"/>
      <c r="WJU67" s="270"/>
      <c r="WJV67" s="270"/>
      <c r="WJW67" s="270"/>
      <c r="WJX67" s="270"/>
      <c r="WJY67" s="270"/>
      <c r="WJZ67" s="270"/>
      <c r="WKA67" s="270"/>
      <c r="WKB67" s="270"/>
      <c r="WKC67" s="270"/>
      <c r="WKD67" s="270"/>
      <c r="WKE67" s="270"/>
      <c r="WKF67" s="270"/>
      <c r="WKG67" s="270"/>
      <c r="WKH67" s="270"/>
      <c r="WKI67" s="270"/>
      <c r="WKJ67" s="270"/>
      <c r="WKK67" s="270"/>
      <c r="WKL67" s="270"/>
      <c r="WKM67" s="270"/>
      <c r="WKN67" s="270"/>
      <c r="WKO67" s="270"/>
      <c r="WKP67" s="270"/>
      <c r="WKQ67" s="270"/>
      <c r="WKR67" s="270"/>
      <c r="WKS67" s="270"/>
      <c r="WKT67" s="270"/>
      <c r="WKU67" s="270"/>
      <c r="WKV67" s="270"/>
      <c r="WKW67" s="270"/>
      <c r="WKX67" s="270"/>
      <c r="WKY67" s="270"/>
      <c r="WKZ67" s="270"/>
      <c r="WLA67" s="270"/>
      <c r="WLB67" s="270"/>
      <c r="WLC67" s="270"/>
      <c r="WLD67" s="270"/>
      <c r="WLE67" s="270"/>
      <c r="WLF67" s="270"/>
      <c r="WLG67" s="270"/>
      <c r="WLH67" s="270"/>
      <c r="WLI67" s="270"/>
      <c r="WLJ67" s="270"/>
      <c r="WLK67" s="270"/>
      <c r="WLL67" s="270"/>
      <c r="WLM67" s="270"/>
      <c r="WLN67" s="270"/>
      <c r="WLO67" s="270"/>
      <c r="WLP67" s="270"/>
      <c r="WLQ67" s="270"/>
      <c r="WLR67" s="270"/>
      <c r="WLS67" s="270"/>
      <c r="WLT67" s="270"/>
      <c r="WLU67" s="270"/>
      <c r="WLV67" s="270"/>
      <c r="WLW67" s="270"/>
      <c r="WLX67" s="270"/>
      <c r="WLY67" s="270"/>
      <c r="WLZ67" s="270"/>
      <c r="WMA67" s="270"/>
      <c r="WMB67" s="270"/>
      <c r="WMC67" s="270"/>
      <c r="WMD67" s="270"/>
      <c r="WME67" s="270"/>
      <c r="WMF67" s="270"/>
      <c r="WMG67" s="270"/>
      <c r="WMH67" s="270"/>
      <c r="WMI67" s="270"/>
      <c r="WMJ67" s="270"/>
      <c r="WMK67" s="270"/>
      <c r="WML67" s="270"/>
      <c r="WMM67" s="270"/>
      <c r="WMN67" s="270"/>
      <c r="WMO67" s="270"/>
      <c r="WMP67" s="270"/>
      <c r="WMQ67" s="270"/>
      <c r="WMR67" s="270"/>
      <c r="WMS67" s="270"/>
      <c r="WMT67" s="270"/>
      <c r="WMU67" s="270"/>
      <c r="WMV67" s="270"/>
      <c r="WMW67" s="270"/>
      <c r="WMX67" s="270"/>
      <c r="WMY67" s="270"/>
      <c r="WMZ67" s="270"/>
      <c r="WNA67" s="270"/>
      <c r="WNB67" s="270"/>
      <c r="WNC67" s="270"/>
      <c r="WND67" s="270"/>
      <c r="WNE67" s="270"/>
      <c r="WNF67" s="270"/>
      <c r="WNG67" s="270"/>
      <c r="WNH67" s="270"/>
      <c r="WNI67" s="270"/>
      <c r="WNJ67" s="270"/>
      <c r="WNK67" s="270"/>
      <c r="WNL67" s="270"/>
      <c r="WNM67" s="270"/>
      <c r="WNN67" s="270"/>
      <c r="WNO67" s="270"/>
      <c r="WNP67" s="270"/>
      <c r="WNQ67" s="270"/>
      <c r="WNR67" s="270"/>
      <c r="WNS67" s="270"/>
      <c r="WNT67" s="270"/>
      <c r="WNU67" s="270"/>
      <c r="WNV67" s="270"/>
      <c r="WNW67" s="270"/>
      <c r="WNX67" s="270"/>
      <c r="WNY67" s="270"/>
      <c r="WNZ67" s="270"/>
      <c r="WOA67" s="270"/>
      <c r="WOB67" s="270"/>
      <c r="WOC67" s="270"/>
      <c r="WOD67" s="270"/>
      <c r="WOE67" s="270"/>
      <c r="WOF67" s="270"/>
      <c r="WOG67" s="270"/>
      <c r="WOH67" s="270"/>
      <c r="WOI67" s="270"/>
      <c r="WOJ67" s="270"/>
      <c r="WOK67" s="270"/>
      <c r="WOL67" s="270"/>
      <c r="WOM67" s="270"/>
      <c r="WON67" s="270"/>
      <c r="WOO67" s="270"/>
      <c r="WOP67" s="270"/>
      <c r="WOQ67" s="270"/>
      <c r="WOR67" s="270"/>
      <c r="WOS67" s="270"/>
      <c r="WOT67" s="270"/>
      <c r="WOU67" s="270"/>
      <c r="WOV67" s="270"/>
      <c r="WOW67" s="270"/>
      <c r="WOX67" s="270"/>
      <c r="WOY67" s="270"/>
      <c r="WOZ67" s="270"/>
      <c r="WPA67" s="270"/>
      <c r="WPB67" s="270"/>
      <c r="WPC67" s="270"/>
      <c r="WPD67" s="270"/>
      <c r="WPE67" s="270"/>
      <c r="WPF67" s="270"/>
      <c r="WPG67" s="270"/>
      <c r="WPH67" s="270"/>
      <c r="WPI67" s="270"/>
      <c r="WPJ67" s="270"/>
      <c r="WPK67" s="270"/>
      <c r="WPL67" s="270"/>
      <c r="WPM67" s="270"/>
      <c r="WPN67" s="270"/>
      <c r="WPO67" s="270"/>
      <c r="WPP67" s="270"/>
      <c r="WPQ67" s="270"/>
      <c r="WPR67" s="270"/>
      <c r="WPS67" s="270"/>
      <c r="WPT67" s="270"/>
      <c r="WPU67" s="270"/>
      <c r="WPV67" s="270"/>
      <c r="WPW67" s="270"/>
      <c r="WPX67" s="270"/>
      <c r="WPY67" s="270"/>
      <c r="WPZ67" s="270"/>
      <c r="WQA67" s="270"/>
      <c r="WQB67" s="270"/>
      <c r="WQC67" s="270"/>
      <c r="WQD67" s="270"/>
      <c r="WQE67" s="270"/>
      <c r="WQF67" s="270"/>
      <c r="WQG67" s="270"/>
      <c r="WQH67" s="270"/>
      <c r="WQI67" s="270"/>
      <c r="WQJ67" s="270"/>
      <c r="WQK67" s="270"/>
      <c r="WQL67" s="270"/>
      <c r="WQM67" s="270"/>
      <c r="WQN67" s="270"/>
      <c r="WQO67" s="270"/>
      <c r="WQP67" s="270"/>
      <c r="WQQ67" s="270"/>
      <c r="WQR67" s="270"/>
      <c r="WQS67" s="270"/>
      <c r="WQT67" s="270"/>
      <c r="WQU67" s="270"/>
      <c r="WQV67" s="270"/>
      <c r="WQW67" s="270"/>
      <c r="WQX67" s="270"/>
      <c r="WQY67" s="270"/>
      <c r="WQZ67" s="270"/>
      <c r="WRA67" s="270"/>
      <c r="WRB67" s="270"/>
      <c r="WRC67" s="270"/>
      <c r="WRD67" s="270"/>
      <c r="WRE67" s="270"/>
      <c r="WRF67" s="270"/>
      <c r="WRG67" s="270"/>
      <c r="WRH67" s="270"/>
      <c r="WRI67" s="270"/>
      <c r="WRJ67" s="270"/>
      <c r="WRK67" s="270"/>
      <c r="WRL67" s="270"/>
      <c r="WRM67" s="270"/>
      <c r="WRN67" s="270"/>
      <c r="WRO67" s="270"/>
      <c r="WRP67" s="270"/>
      <c r="WRQ67" s="270"/>
      <c r="WRR67" s="270"/>
      <c r="WRS67" s="270"/>
      <c r="WRT67" s="270"/>
      <c r="WRU67" s="270"/>
      <c r="WRV67" s="270"/>
      <c r="WRW67" s="270"/>
      <c r="WRX67" s="270"/>
      <c r="WRY67" s="270"/>
      <c r="WRZ67" s="270"/>
      <c r="WSA67" s="270"/>
      <c r="WSB67" s="270"/>
      <c r="WSC67" s="270"/>
      <c r="WSD67" s="270"/>
      <c r="WSE67" s="270"/>
      <c r="WSF67" s="270"/>
      <c r="WSG67" s="270"/>
      <c r="WSH67" s="270"/>
      <c r="WSI67" s="270"/>
      <c r="WSJ67" s="270"/>
      <c r="WSK67" s="270"/>
      <c r="WSL67" s="270"/>
      <c r="WSM67" s="270"/>
      <c r="WSN67" s="270"/>
      <c r="WSO67" s="270"/>
      <c r="WSP67" s="270"/>
      <c r="WSQ67" s="270"/>
      <c r="WSR67" s="270"/>
      <c r="WSS67" s="270"/>
      <c r="WST67" s="270"/>
      <c r="WSU67" s="270"/>
      <c r="WSV67" s="270"/>
      <c r="WSW67" s="270"/>
      <c r="WSX67" s="270"/>
      <c r="WSY67" s="270"/>
      <c r="WSZ67" s="270"/>
      <c r="WTA67" s="270"/>
      <c r="WTB67" s="270"/>
      <c r="WTC67" s="270"/>
      <c r="WTD67" s="270"/>
      <c r="WTE67" s="270"/>
      <c r="WTF67" s="270"/>
      <c r="WTG67" s="270"/>
      <c r="WTH67" s="270"/>
      <c r="WTI67" s="270"/>
      <c r="WTJ67" s="270"/>
      <c r="WTK67" s="270"/>
      <c r="WTL67" s="270"/>
      <c r="WTM67" s="270"/>
      <c r="WTN67" s="270"/>
      <c r="WTO67" s="270"/>
      <c r="WTP67" s="270"/>
      <c r="WTQ67" s="270"/>
      <c r="WTR67" s="270"/>
      <c r="WTS67" s="270"/>
      <c r="WTT67" s="270"/>
      <c r="WTU67" s="270"/>
      <c r="WTV67" s="270"/>
      <c r="WTW67" s="270"/>
      <c r="WTX67" s="270"/>
      <c r="WTY67" s="270"/>
      <c r="WTZ67" s="270"/>
      <c r="WUA67" s="270"/>
      <c r="WUB67" s="270"/>
      <c r="WUC67" s="270"/>
      <c r="WUD67" s="270"/>
      <c r="WUE67" s="270"/>
      <c r="WUF67" s="270"/>
      <c r="WUG67" s="270"/>
      <c r="WUH67" s="270"/>
      <c r="WUI67" s="270"/>
      <c r="WUJ67" s="270"/>
      <c r="WUK67" s="270"/>
      <c r="WUL67" s="270"/>
      <c r="WUM67" s="270"/>
      <c r="WUN67" s="270"/>
      <c r="WUO67" s="270"/>
      <c r="WUP67" s="270"/>
      <c r="WUQ67" s="270"/>
      <c r="WUR67" s="270"/>
      <c r="WUS67" s="270"/>
      <c r="WUT67" s="270"/>
      <c r="WUU67" s="270"/>
      <c r="WUV67" s="270"/>
      <c r="WUW67" s="270"/>
      <c r="WUX67" s="270"/>
      <c r="WUY67" s="270"/>
      <c r="WUZ67" s="270"/>
      <c r="WVA67" s="270"/>
      <c r="WVB67" s="270"/>
      <c r="WVC67" s="270"/>
      <c r="WVD67" s="270"/>
      <c r="WVE67" s="270"/>
      <c r="WVF67" s="270"/>
      <c r="WVG67" s="270"/>
      <c r="WVH67" s="270"/>
      <c r="WVI67" s="270"/>
      <c r="WVJ67" s="270"/>
      <c r="WVK67" s="270"/>
      <c r="WVL67" s="270"/>
      <c r="WVM67" s="270"/>
      <c r="WVN67" s="270"/>
      <c r="WVO67" s="270"/>
      <c r="WVP67" s="270"/>
      <c r="WVQ67" s="270"/>
      <c r="WVR67" s="270"/>
      <c r="WVS67" s="270"/>
      <c r="WVT67" s="270"/>
      <c r="WVU67" s="270"/>
      <c r="WVV67" s="270"/>
      <c r="WVW67" s="270"/>
      <c r="WVX67" s="270"/>
      <c r="WVY67" s="270"/>
      <c r="WVZ67" s="270"/>
      <c r="WWA67" s="270"/>
      <c r="WWB67" s="270"/>
      <c r="WWC67" s="270"/>
      <c r="WWD67" s="270"/>
      <c r="WWE67" s="270"/>
      <c r="WWF67" s="270"/>
      <c r="WWG67" s="270"/>
      <c r="WWH67" s="270"/>
      <c r="WWI67" s="270"/>
      <c r="WWJ67" s="270"/>
      <c r="WWK67" s="270"/>
      <c r="WWL67" s="270"/>
      <c r="WWM67" s="270"/>
      <c r="WWN67" s="270"/>
      <c r="WWO67" s="270"/>
      <c r="WWP67" s="270"/>
      <c r="WWQ67" s="270"/>
      <c r="WWR67" s="270"/>
      <c r="WWS67" s="270"/>
      <c r="WWT67" s="270"/>
      <c r="WWU67" s="270"/>
      <c r="WWV67" s="270"/>
      <c r="WWW67" s="270"/>
      <c r="WWX67" s="270"/>
      <c r="WWY67" s="270"/>
      <c r="WWZ67" s="270"/>
      <c r="WXA67" s="270"/>
      <c r="WXB67" s="270"/>
      <c r="WXC67" s="270"/>
      <c r="WXD67" s="270"/>
      <c r="WXE67" s="270"/>
      <c r="WXF67" s="270"/>
      <c r="WXG67" s="270"/>
      <c r="WXH67" s="270"/>
      <c r="WXI67" s="270"/>
      <c r="WXJ67" s="270"/>
      <c r="WXK67" s="270"/>
      <c r="WXL67" s="270"/>
      <c r="WXM67" s="270"/>
      <c r="WXN67" s="270"/>
      <c r="WXO67" s="270"/>
      <c r="WXP67" s="270"/>
      <c r="WXQ67" s="270"/>
      <c r="WXR67" s="270"/>
      <c r="WXS67" s="270"/>
      <c r="WXT67" s="270"/>
      <c r="WXU67" s="270"/>
      <c r="WXV67" s="270"/>
      <c r="WXW67" s="270"/>
      <c r="WXX67" s="270"/>
      <c r="WXY67" s="270"/>
      <c r="WXZ67" s="270"/>
      <c r="WYA67" s="270"/>
      <c r="WYB67" s="270"/>
      <c r="WYC67" s="270"/>
      <c r="WYD67" s="270"/>
      <c r="WYE67" s="270"/>
      <c r="WYF67" s="270"/>
      <c r="WYG67" s="270"/>
      <c r="WYH67" s="270"/>
      <c r="WYI67" s="270"/>
      <c r="WYJ67" s="270"/>
      <c r="WYK67" s="270"/>
      <c r="WYL67" s="270"/>
      <c r="WYM67" s="270"/>
      <c r="WYN67" s="270"/>
      <c r="WYO67" s="270"/>
      <c r="WYP67" s="270"/>
      <c r="WYQ67" s="270"/>
      <c r="WYR67" s="270"/>
      <c r="WYS67" s="270"/>
      <c r="WYT67" s="270"/>
      <c r="WYU67" s="270"/>
      <c r="WYV67" s="270"/>
      <c r="WYW67" s="270"/>
      <c r="WYX67" s="270"/>
      <c r="WYY67" s="270"/>
      <c r="WYZ67" s="270"/>
      <c r="WZA67" s="270"/>
      <c r="WZB67" s="270"/>
      <c r="WZC67" s="270"/>
      <c r="WZD67" s="270"/>
      <c r="WZE67" s="270"/>
      <c r="WZF67" s="270"/>
      <c r="WZG67" s="270"/>
      <c r="WZH67" s="270"/>
      <c r="WZI67" s="270"/>
      <c r="WZJ67" s="270"/>
      <c r="WZK67" s="270"/>
      <c r="WZL67" s="270"/>
      <c r="WZM67" s="270"/>
      <c r="WZN67" s="270"/>
      <c r="WZO67" s="270"/>
      <c r="WZP67" s="270"/>
      <c r="WZQ67" s="270"/>
      <c r="WZR67" s="270"/>
      <c r="WZS67" s="270"/>
      <c r="WZT67" s="270"/>
      <c r="WZU67" s="270"/>
      <c r="WZV67" s="270"/>
      <c r="WZW67" s="270"/>
      <c r="WZX67" s="270"/>
      <c r="WZY67" s="270"/>
      <c r="WZZ67" s="270"/>
      <c r="XAA67" s="270"/>
      <c r="XAB67" s="270"/>
      <c r="XAC67" s="270"/>
      <c r="XAD67" s="270"/>
      <c r="XAE67" s="270"/>
      <c r="XAF67" s="270"/>
      <c r="XAG67" s="270"/>
      <c r="XAH67" s="270"/>
      <c r="XAI67" s="270"/>
      <c r="XAJ67" s="270"/>
      <c r="XAK67" s="270"/>
      <c r="XAL67" s="270"/>
      <c r="XAM67" s="270"/>
      <c r="XAN67" s="270"/>
      <c r="XAO67" s="270"/>
      <c r="XAP67" s="270"/>
      <c r="XAQ67" s="270"/>
      <c r="XAR67" s="270"/>
      <c r="XAS67" s="270"/>
      <c r="XAT67" s="270"/>
      <c r="XAU67" s="270"/>
      <c r="XAV67" s="270"/>
      <c r="XAW67" s="270"/>
      <c r="XAX67" s="270"/>
      <c r="XAY67" s="270"/>
      <c r="XAZ67" s="270"/>
      <c r="XBA67" s="270"/>
      <c r="XBB67" s="270"/>
      <c r="XBC67" s="270"/>
      <c r="XBD67" s="270"/>
      <c r="XBE67" s="270"/>
      <c r="XBF67" s="270"/>
      <c r="XBG67" s="270"/>
      <c r="XBH67" s="270"/>
      <c r="XBI67" s="270"/>
      <c r="XBJ67" s="270"/>
      <c r="XBK67" s="270"/>
      <c r="XBL67" s="270"/>
      <c r="XBM67" s="270"/>
      <c r="XBN67" s="270"/>
      <c r="XBO67" s="270"/>
      <c r="XBP67" s="270"/>
      <c r="XBQ67" s="270"/>
      <c r="XBR67" s="270"/>
      <c r="XBS67" s="270"/>
      <c r="XBT67" s="270"/>
      <c r="XBU67" s="270"/>
      <c r="XBV67" s="270"/>
      <c r="XBW67" s="270"/>
      <c r="XBX67" s="270"/>
      <c r="XBY67" s="270"/>
      <c r="XBZ67" s="270"/>
      <c r="XCA67" s="270"/>
      <c r="XCB67" s="270"/>
      <c r="XCC67" s="270"/>
      <c r="XCD67" s="270"/>
      <c r="XCE67" s="270"/>
      <c r="XCF67" s="270"/>
      <c r="XCG67" s="270"/>
      <c r="XCH67" s="270"/>
      <c r="XCI67" s="270"/>
      <c r="XCJ67" s="270"/>
      <c r="XCK67" s="270"/>
      <c r="XCL67" s="270"/>
      <c r="XCM67" s="270"/>
      <c r="XCN67" s="270"/>
      <c r="XCO67" s="270"/>
      <c r="XCP67" s="270"/>
      <c r="XCQ67" s="270"/>
      <c r="XCR67" s="270"/>
      <c r="XCS67" s="270"/>
      <c r="XCT67" s="270"/>
      <c r="XCU67" s="270"/>
      <c r="XCV67" s="270"/>
      <c r="XCW67" s="270"/>
      <c r="XCX67" s="270"/>
      <c r="XCY67" s="270"/>
      <c r="XCZ67" s="270"/>
      <c r="XDA67" s="270"/>
      <c r="XDB67" s="270"/>
      <c r="XDC67" s="270"/>
      <c r="XDD67" s="270"/>
      <c r="XDE67" s="270"/>
      <c r="XDF67" s="270"/>
      <c r="XDG67" s="270"/>
      <c r="XDH67" s="270"/>
      <c r="XDI67" s="270"/>
      <c r="XDJ67" s="270"/>
      <c r="XDK67" s="270"/>
      <c r="XDL67" s="270"/>
      <c r="XDM67" s="270"/>
      <c r="XDN67" s="270"/>
      <c r="XDO67" s="270"/>
      <c r="XDP67" s="270"/>
      <c r="XDQ67" s="270"/>
      <c r="XDR67" s="270"/>
      <c r="XDS67" s="270"/>
      <c r="XDT67" s="270"/>
      <c r="XDU67" s="270"/>
      <c r="XDV67" s="270"/>
      <c r="XDW67" s="270"/>
      <c r="XDX67" s="270"/>
      <c r="XDY67" s="270"/>
      <c r="XDZ67" s="270"/>
      <c r="XEA67" s="270"/>
      <c r="XEB67" s="270"/>
      <c r="XEC67" s="270"/>
      <c r="XED67" s="270"/>
      <c r="XEE67" s="270"/>
      <c r="XEF67" s="270"/>
      <c r="XEG67" s="270"/>
      <c r="XEH67" s="270"/>
      <c r="XEI67" s="270"/>
      <c r="XEJ67" s="270"/>
      <c r="XEK67" s="270"/>
      <c r="XEL67" s="270"/>
      <c r="XEM67" s="270"/>
      <c r="XEN67" s="270"/>
      <c r="XEO67" s="270"/>
      <c r="XEP67" s="270"/>
      <c r="XEQ67" s="270"/>
      <c r="XER67" s="270"/>
      <c r="XES67" s="270"/>
      <c r="XET67" s="270"/>
      <c r="XEU67" s="270"/>
      <c r="XEV67" s="270"/>
      <c r="XEW67" s="270"/>
      <c r="XEX67" s="270"/>
      <c r="XEY67" s="270"/>
      <c r="XEZ67" s="270"/>
      <c r="XFA67" s="270"/>
      <c r="XFB67" s="270"/>
      <c r="XFC67" s="270"/>
    </row>
    <row r="68" spans="1:16383" ht="15" x14ac:dyDescent="0.15">
      <c r="A68" s="51" t="s">
        <v>165</v>
      </c>
      <c r="B68" s="51">
        <f>B65+1</f>
        <v>31</v>
      </c>
      <c r="C68" s="105" t="s">
        <v>166</v>
      </c>
      <c r="D68" s="51">
        <f>COUNTA(E68:P68)</f>
        <v>5</v>
      </c>
      <c r="E68" s="47" t="s">
        <v>76</v>
      </c>
      <c r="F68" s="47" t="s">
        <v>77</v>
      </c>
      <c r="G68" s="47" t="s">
        <v>78</v>
      </c>
      <c r="H68" s="47" t="s">
        <v>79</v>
      </c>
      <c r="I68" s="47" t="s">
        <v>80</v>
      </c>
    </row>
    <row r="69" spans="1:16383" ht="45" x14ac:dyDescent="0.15">
      <c r="A69" s="244" t="s">
        <v>167</v>
      </c>
      <c r="B69" s="51">
        <f>B68+1</f>
        <v>32</v>
      </c>
      <c r="C69" s="47" t="s">
        <v>168</v>
      </c>
      <c r="D69" s="51">
        <f>COUNTA(E69:P69)</f>
        <v>5</v>
      </c>
      <c r="E69" s="47" t="s">
        <v>169</v>
      </c>
      <c r="F69" s="47" t="s">
        <v>170</v>
      </c>
      <c r="G69" s="47" t="s">
        <v>78</v>
      </c>
      <c r="H69" s="47" t="s">
        <v>171</v>
      </c>
      <c r="I69" s="47" t="s">
        <v>172</v>
      </c>
    </row>
    <row r="70" spans="1:16383" ht="61" customHeight="1" x14ac:dyDescent="0.15">
      <c r="A70" s="244"/>
      <c r="B70" s="75" t="str">
        <f>_xlfn.CONCAT(B69,"a")</f>
        <v>32a</v>
      </c>
      <c r="C70" s="105" t="s">
        <v>173</v>
      </c>
      <c r="D70" s="51" t="str">
        <f>CONCATENATE(COUNTA($E70:$Q70)," (Kies er maximaal 2 die van toepassing zijn)")</f>
        <v>7 (Kies er maximaal 2 die van toepassing zijn)</v>
      </c>
      <c r="E70" s="47" t="s">
        <v>301</v>
      </c>
      <c r="F70" s="47" t="s">
        <v>177</v>
      </c>
      <c r="G70" s="47" t="s">
        <v>408</v>
      </c>
      <c r="H70" s="47" t="s">
        <v>303</v>
      </c>
      <c r="I70" s="47" t="s">
        <v>409</v>
      </c>
      <c r="J70" s="47" t="s">
        <v>410</v>
      </c>
      <c r="K70" s="47" t="s">
        <v>181</v>
      </c>
    </row>
    <row r="71" spans="1:16383" ht="43.25" customHeight="1" x14ac:dyDescent="0.15">
      <c r="A71" s="244"/>
      <c r="B71" s="51">
        <f>B69+1</f>
        <v>33</v>
      </c>
      <c r="C71" s="105" t="s">
        <v>182</v>
      </c>
      <c r="D71" s="51">
        <f>COUNTA(E71:P71)</f>
        <v>5</v>
      </c>
      <c r="E71" s="47" t="s">
        <v>76</v>
      </c>
      <c r="F71" s="47" t="s">
        <v>77</v>
      </c>
      <c r="G71" s="47" t="s">
        <v>78</v>
      </c>
      <c r="H71" s="47" t="s">
        <v>79</v>
      </c>
      <c r="I71" s="47" t="s">
        <v>80</v>
      </c>
    </row>
    <row r="72" spans="1:16383" ht="13" customHeight="1" x14ac:dyDescent="0.15">
      <c r="A72" s="69"/>
      <c r="B72" s="69"/>
      <c r="C72" s="70"/>
      <c r="D72" s="69"/>
      <c r="E72" s="70"/>
      <c r="F72" s="70"/>
      <c r="G72" s="70"/>
      <c r="H72" s="70"/>
      <c r="I72" s="70"/>
      <c r="J72" s="70"/>
      <c r="K72" s="70"/>
      <c r="L72" s="70"/>
      <c r="M72" s="70"/>
      <c r="N72" s="70"/>
    </row>
    <row r="73" spans="1:16383" s="129" customFormat="1" ht="13" customHeight="1" x14ac:dyDescent="0.15">
      <c r="A73" s="265" t="s">
        <v>411</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65"/>
      <c r="AE73" s="265"/>
      <c r="AF73" s="265"/>
      <c r="AG73" s="265"/>
      <c r="AH73" s="265"/>
      <c r="AI73" s="265"/>
      <c r="AJ73" s="265"/>
      <c r="AK73" s="265"/>
      <c r="AL73" s="265"/>
      <c r="AM73" s="265"/>
      <c r="AN73" s="265"/>
      <c r="AO73" s="265"/>
      <c r="AP73" s="265"/>
      <c r="AQ73" s="265"/>
      <c r="AR73" s="265"/>
      <c r="AS73" s="265"/>
      <c r="AT73" s="265"/>
      <c r="AU73" s="265"/>
      <c r="AV73" s="265"/>
      <c r="AW73" s="265"/>
      <c r="AX73" s="265"/>
      <c r="AY73" s="265"/>
      <c r="AZ73" s="265"/>
      <c r="BA73" s="265"/>
      <c r="BB73" s="265"/>
      <c r="BC73" s="265"/>
      <c r="BD73" s="265"/>
      <c r="BE73" s="265"/>
      <c r="BF73" s="265"/>
      <c r="BG73" s="265"/>
      <c r="BH73" s="265"/>
      <c r="BI73" s="265"/>
      <c r="BJ73" s="265"/>
      <c r="BK73" s="265"/>
      <c r="BL73" s="265"/>
      <c r="BM73" s="265"/>
      <c r="BN73" s="265"/>
      <c r="BO73" s="265"/>
      <c r="BP73" s="265"/>
      <c r="BQ73" s="265"/>
      <c r="BR73" s="265"/>
      <c r="BS73" s="265"/>
      <c r="BT73" s="265"/>
      <c r="BU73" s="265"/>
      <c r="BV73" s="265"/>
      <c r="BW73" s="265"/>
      <c r="BX73" s="265"/>
      <c r="BY73" s="265"/>
      <c r="BZ73" s="265"/>
      <c r="CA73" s="265"/>
      <c r="CB73" s="265"/>
      <c r="CC73" s="265"/>
      <c r="CD73" s="265"/>
      <c r="CE73" s="265"/>
      <c r="CF73" s="265"/>
      <c r="CG73" s="265"/>
      <c r="CH73" s="265"/>
      <c r="CI73" s="265"/>
      <c r="CJ73" s="265"/>
      <c r="CK73" s="265"/>
      <c r="CL73" s="265"/>
      <c r="CM73" s="265"/>
      <c r="CN73" s="265"/>
      <c r="CO73" s="265"/>
      <c r="CP73" s="265"/>
      <c r="CQ73" s="265"/>
      <c r="CR73" s="265"/>
      <c r="CS73" s="265"/>
      <c r="CT73" s="265"/>
      <c r="CU73" s="265"/>
      <c r="CV73" s="265"/>
      <c r="CW73" s="265"/>
      <c r="CX73" s="265"/>
      <c r="CY73" s="265"/>
      <c r="CZ73" s="265"/>
      <c r="DA73" s="265"/>
      <c r="DB73" s="265"/>
      <c r="DC73" s="265"/>
      <c r="DD73" s="265"/>
      <c r="DE73" s="265"/>
      <c r="DF73" s="265"/>
      <c r="DG73" s="265"/>
      <c r="DH73" s="265"/>
      <c r="DI73" s="265"/>
      <c r="DJ73" s="265"/>
      <c r="DK73" s="265"/>
      <c r="DL73" s="265"/>
      <c r="DM73" s="265"/>
      <c r="DN73" s="265"/>
      <c r="DO73" s="265"/>
      <c r="DP73" s="265"/>
      <c r="DQ73" s="265"/>
      <c r="DR73" s="265"/>
      <c r="DS73" s="265"/>
      <c r="DT73" s="265"/>
      <c r="DU73" s="265"/>
      <c r="DV73" s="265"/>
      <c r="DW73" s="265"/>
      <c r="DX73" s="265"/>
      <c r="DY73" s="265"/>
      <c r="DZ73" s="265"/>
      <c r="EA73" s="265"/>
      <c r="EB73" s="265"/>
      <c r="EC73" s="265"/>
      <c r="ED73" s="265"/>
      <c r="EE73" s="265"/>
      <c r="EF73" s="265"/>
      <c r="EG73" s="265"/>
      <c r="EH73" s="265"/>
      <c r="EI73" s="265"/>
      <c r="EJ73" s="265"/>
      <c r="EK73" s="265"/>
      <c r="EL73" s="265"/>
      <c r="EM73" s="265"/>
      <c r="EN73" s="265"/>
      <c r="EO73" s="265"/>
      <c r="EP73" s="265"/>
      <c r="EQ73" s="265"/>
      <c r="ER73" s="265"/>
      <c r="ES73" s="265"/>
      <c r="ET73" s="265"/>
      <c r="EU73" s="265"/>
      <c r="EV73" s="265"/>
      <c r="EW73" s="265"/>
      <c r="EX73" s="265"/>
      <c r="EY73" s="265"/>
      <c r="EZ73" s="265"/>
      <c r="FA73" s="265"/>
      <c r="FB73" s="265"/>
      <c r="FC73" s="265"/>
      <c r="FD73" s="265"/>
      <c r="FE73" s="265"/>
      <c r="FF73" s="265"/>
      <c r="FG73" s="265"/>
      <c r="FH73" s="265"/>
      <c r="FI73" s="265"/>
      <c r="FJ73" s="265"/>
      <c r="FK73" s="265"/>
      <c r="FL73" s="265"/>
      <c r="FM73" s="265"/>
      <c r="FN73" s="265"/>
      <c r="FO73" s="265"/>
      <c r="FP73" s="265"/>
      <c r="FQ73" s="265"/>
      <c r="FR73" s="265"/>
      <c r="FS73" s="265"/>
      <c r="FT73" s="265"/>
      <c r="FU73" s="265"/>
      <c r="FV73" s="265"/>
      <c r="FW73" s="265"/>
      <c r="FX73" s="265"/>
      <c r="FY73" s="265"/>
      <c r="FZ73" s="265"/>
      <c r="GA73" s="265"/>
      <c r="GB73" s="265"/>
      <c r="GC73" s="265"/>
      <c r="GD73" s="265"/>
      <c r="GE73" s="265"/>
      <c r="GF73" s="265"/>
      <c r="GG73" s="265"/>
      <c r="GH73" s="265"/>
      <c r="GI73" s="265"/>
      <c r="GJ73" s="265"/>
      <c r="GK73" s="265"/>
      <c r="GL73" s="265"/>
      <c r="GM73" s="265"/>
      <c r="GN73" s="265"/>
      <c r="GO73" s="265"/>
      <c r="GP73" s="265"/>
      <c r="GQ73" s="265"/>
      <c r="GR73" s="265"/>
      <c r="GS73" s="265"/>
      <c r="GT73" s="265"/>
      <c r="GU73" s="265"/>
      <c r="GV73" s="265"/>
      <c r="GW73" s="265"/>
      <c r="GX73" s="265"/>
      <c r="GY73" s="265"/>
      <c r="GZ73" s="265"/>
      <c r="HA73" s="265"/>
      <c r="HB73" s="265"/>
      <c r="HC73" s="265"/>
      <c r="HD73" s="265"/>
      <c r="HE73" s="265"/>
      <c r="HF73" s="265"/>
      <c r="HG73" s="265"/>
      <c r="HH73" s="265"/>
      <c r="HI73" s="265"/>
      <c r="HJ73" s="265"/>
      <c r="HK73" s="265"/>
      <c r="HL73" s="265"/>
      <c r="HM73" s="265"/>
      <c r="HN73" s="265"/>
      <c r="HO73" s="265"/>
      <c r="HP73" s="265"/>
      <c r="HQ73" s="265"/>
      <c r="HR73" s="265"/>
      <c r="HS73" s="265"/>
      <c r="HT73" s="265"/>
      <c r="HU73" s="265"/>
      <c r="HV73" s="265"/>
      <c r="HW73" s="265"/>
      <c r="HX73" s="265"/>
      <c r="HY73" s="265"/>
      <c r="HZ73" s="265"/>
      <c r="IA73" s="265"/>
      <c r="IB73" s="265"/>
      <c r="IC73" s="265"/>
      <c r="ID73" s="265"/>
      <c r="IE73" s="265"/>
      <c r="IF73" s="265"/>
      <c r="IG73" s="265"/>
      <c r="IH73" s="265"/>
      <c r="II73" s="265"/>
      <c r="IJ73" s="265"/>
      <c r="IK73" s="265"/>
      <c r="IL73" s="265"/>
      <c r="IM73" s="265"/>
      <c r="IN73" s="265"/>
      <c r="IO73" s="265"/>
      <c r="IP73" s="265"/>
      <c r="IQ73" s="265"/>
      <c r="IR73" s="265"/>
      <c r="IS73" s="265"/>
      <c r="IT73" s="265"/>
      <c r="IU73" s="265"/>
      <c r="IV73" s="265"/>
      <c r="IW73" s="265"/>
      <c r="IX73" s="265"/>
      <c r="IY73" s="265"/>
      <c r="IZ73" s="265"/>
      <c r="JA73" s="265"/>
      <c r="JB73" s="265"/>
      <c r="JC73" s="265"/>
      <c r="JD73" s="265"/>
      <c r="JE73" s="265"/>
      <c r="JF73" s="265"/>
      <c r="JG73" s="265"/>
      <c r="JH73" s="265"/>
      <c r="JI73" s="265"/>
      <c r="JJ73" s="265"/>
      <c r="JK73" s="265"/>
      <c r="JL73" s="265"/>
      <c r="JM73" s="265"/>
      <c r="JN73" s="265"/>
      <c r="JO73" s="265"/>
      <c r="JP73" s="265"/>
      <c r="JQ73" s="265"/>
      <c r="JR73" s="265"/>
      <c r="JS73" s="265"/>
      <c r="JT73" s="265"/>
      <c r="JU73" s="265"/>
      <c r="JV73" s="265"/>
      <c r="JW73" s="265"/>
      <c r="JX73" s="265"/>
      <c r="JY73" s="265"/>
      <c r="JZ73" s="265"/>
      <c r="KA73" s="265"/>
      <c r="KB73" s="265"/>
      <c r="KC73" s="265"/>
      <c r="KD73" s="265"/>
      <c r="KE73" s="265"/>
      <c r="KF73" s="265"/>
      <c r="KG73" s="265"/>
      <c r="KH73" s="265"/>
      <c r="KI73" s="265"/>
      <c r="KJ73" s="265"/>
      <c r="KK73" s="265"/>
      <c r="KL73" s="265"/>
      <c r="KM73" s="265"/>
      <c r="KN73" s="265"/>
      <c r="KO73" s="265"/>
      <c r="KP73" s="265"/>
      <c r="KQ73" s="265"/>
      <c r="KR73" s="265"/>
      <c r="KS73" s="265"/>
      <c r="KT73" s="265"/>
      <c r="KU73" s="265"/>
      <c r="KV73" s="265"/>
      <c r="KW73" s="265"/>
      <c r="KX73" s="265"/>
      <c r="KY73" s="265"/>
      <c r="KZ73" s="265"/>
      <c r="LA73" s="265"/>
      <c r="LB73" s="265"/>
      <c r="LC73" s="265"/>
      <c r="LD73" s="265"/>
      <c r="LE73" s="265"/>
      <c r="LF73" s="265"/>
      <c r="LG73" s="265"/>
      <c r="LH73" s="265"/>
      <c r="LI73" s="265"/>
      <c r="LJ73" s="265"/>
      <c r="LK73" s="265"/>
      <c r="LL73" s="265"/>
      <c r="LM73" s="265"/>
      <c r="LN73" s="265"/>
      <c r="LO73" s="265"/>
      <c r="LP73" s="265"/>
      <c r="LQ73" s="265"/>
      <c r="LR73" s="265"/>
      <c r="LS73" s="265"/>
      <c r="LT73" s="265"/>
      <c r="LU73" s="265"/>
      <c r="LV73" s="265"/>
      <c r="LW73" s="265"/>
      <c r="LX73" s="265"/>
      <c r="LY73" s="265"/>
      <c r="LZ73" s="265"/>
      <c r="MA73" s="265"/>
      <c r="MB73" s="265"/>
      <c r="MC73" s="265"/>
      <c r="MD73" s="265"/>
      <c r="ME73" s="265"/>
      <c r="MF73" s="265"/>
      <c r="MG73" s="265"/>
      <c r="MH73" s="265"/>
      <c r="MI73" s="265"/>
      <c r="MJ73" s="265"/>
      <c r="MK73" s="265"/>
      <c r="ML73" s="265"/>
      <c r="MM73" s="265"/>
      <c r="MN73" s="265"/>
      <c r="MO73" s="265"/>
      <c r="MP73" s="265"/>
      <c r="MQ73" s="265"/>
      <c r="MR73" s="265"/>
      <c r="MS73" s="265"/>
      <c r="MT73" s="265"/>
      <c r="MU73" s="265"/>
      <c r="MV73" s="265"/>
      <c r="MW73" s="265"/>
      <c r="MX73" s="265"/>
      <c r="MY73" s="265"/>
      <c r="MZ73" s="265"/>
      <c r="NA73" s="265"/>
      <c r="NB73" s="265"/>
      <c r="NC73" s="265"/>
      <c r="ND73" s="265"/>
      <c r="NE73" s="265"/>
      <c r="NF73" s="265"/>
      <c r="NG73" s="265"/>
      <c r="NH73" s="265"/>
      <c r="NI73" s="265"/>
      <c r="NJ73" s="265"/>
      <c r="NK73" s="265"/>
      <c r="NL73" s="265"/>
      <c r="NM73" s="265"/>
      <c r="NN73" s="265"/>
      <c r="NO73" s="265"/>
      <c r="NP73" s="265"/>
      <c r="NQ73" s="265"/>
      <c r="NR73" s="265"/>
      <c r="NS73" s="265"/>
      <c r="NT73" s="265"/>
      <c r="NU73" s="265"/>
      <c r="NV73" s="265"/>
      <c r="NW73" s="265"/>
      <c r="NX73" s="265"/>
      <c r="NY73" s="265"/>
      <c r="NZ73" s="265"/>
      <c r="OA73" s="265"/>
      <c r="OB73" s="265"/>
      <c r="OC73" s="265"/>
      <c r="OD73" s="265"/>
      <c r="OE73" s="265"/>
      <c r="OF73" s="265"/>
      <c r="OG73" s="265"/>
      <c r="OH73" s="265"/>
      <c r="OI73" s="265"/>
      <c r="OJ73" s="265"/>
      <c r="OK73" s="265"/>
      <c r="OL73" s="265"/>
      <c r="OM73" s="265"/>
      <c r="ON73" s="265"/>
      <c r="OO73" s="265"/>
      <c r="OP73" s="265"/>
      <c r="OQ73" s="265"/>
      <c r="OR73" s="265"/>
      <c r="OS73" s="265"/>
      <c r="OT73" s="265"/>
      <c r="OU73" s="265"/>
      <c r="OV73" s="265"/>
      <c r="OW73" s="265"/>
      <c r="OX73" s="265"/>
      <c r="OY73" s="265"/>
      <c r="OZ73" s="265"/>
      <c r="PA73" s="265"/>
      <c r="PB73" s="265"/>
      <c r="PC73" s="265"/>
      <c r="PD73" s="265"/>
      <c r="PE73" s="265"/>
      <c r="PF73" s="265"/>
      <c r="PG73" s="265"/>
      <c r="PH73" s="265"/>
      <c r="PI73" s="265"/>
      <c r="PJ73" s="265"/>
      <c r="PK73" s="265"/>
      <c r="PL73" s="265"/>
      <c r="PM73" s="265"/>
      <c r="PN73" s="265"/>
      <c r="PO73" s="265"/>
      <c r="PP73" s="265"/>
      <c r="PQ73" s="265"/>
      <c r="PR73" s="265"/>
      <c r="PS73" s="265"/>
      <c r="PT73" s="265"/>
      <c r="PU73" s="265"/>
      <c r="PV73" s="265"/>
      <c r="PW73" s="265"/>
      <c r="PX73" s="265"/>
      <c r="PY73" s="265"/>
      <c r="PZ73" s="265"/>
      <c r="QA73" s="265"/>
      <c r="QB73" s="265"/>
      <c r="QC73" s="265"/>
      <c r="QD73" s="265"/>
      <c r="QE73" s="265"/>
      <c r="QF73" s="265"/>
      <c r="QG73" s="265"/>
      <c r="QH73" s="265"/>
      <c r="QI73" s="265"/>
      <c r="QJ73" s="265"/>
      <c r="QK73" s="265"/>
      <c r="QL73" s="265"/>
      <c r="QM73" s="265"/>
      <c r="QN73" s="265"/>
      <c r="QO73" s="265"/>
      <c r="QP73" s="265"/>
      <c r="QQ73" s="265"/>
      <c r="QR73" s="265"/>
      <c r="QS73" s="265"/>
      <c r="QT73" s="265"/>
      <c r="QU73" s="265"/>
      <c r="QV73" s="265"/>
      <c r="QW73" s="265"/>
      <c r="QX73" s="265"/>
      <c r="QY73" s="265"/>
      <c r="QZ73" s="265"/>
      <c r="RA73" s="265"/>
      <c r="RB73" s="265"/>
      <c r="RC73" s="265"/>
      <c r="RD73" s="265"/>
      <c r="RE73" s="265"/>
      <c r="RF73" s="265"/>
      <c r="RG73" s="265"/>
      <c r="RH73" s="265"/>
      <c r="RI73" s="265"/>
      <c r="RJ73" s="265"/>
      <c r="RK73" s="265"/>
      <c r="RL73" s="265"/>
      <c r="RM73" s="265"/>
      <c r="RN73" s="265"/>
      <c r="RO73" s="265"/>
      <c r="RP73" s="265"/>
      <c r="RQ73" s="265"/>
      <c r="RR73" s="265"/>
      <c r="RS73" s="265"/>
      <c r="RT73" s="265"/>
      <c r="RU73" s="265"/>
      <c r="RV73" s="265"/>
      <c r="RW73" s="265"/>
      <c r="RX73" s="265"/>
      <c r="RY73" s="265"/>
      <c r="RZ73" s="265"/>
      <c r="SA73" s="265"/>
      <c r="SB73" s="265"/>
      <c r="SC73" s="265"/>
      <c r="SD73" s="265"/>
      <c r="SE73" s="265"/>
      <c r="SF73" s="265"/>
      <c r="SG73" s="265"/>
      <c r="SH73" s="265"/>
      <c r="SI73" s="265"/>
      <c r="SJ73" s="265"/>
      <c r="SK73" s="265"/>
      <c r="SL73" s="265"/>
      <c r="SM73" s="265"/>
      <c r="SN73" s="265"/>
      <c r="SO73" s="265"/>
      <c r="SP73" s="265"/>
      <c r="SQ73" s="265"/>
      <c r="SR73" s="265"/>
      <c r="SS73" s="265"/>
      <c r="ST73" s="265"/>
      <c r="SU73" s="265"/>
      <c r="SV73" s="265"/>
      <c r="SW73" s="265"/>
      <c r="SX73" s="265"/>
      <c r="SY73" s="265"/>
      <c r="SZ73" s="265"/>
      <c r="TA73" s="265"/>
      <c r="TB73" s="265"/>
      <c r="TC73" s="265"/>
      <c r="TD73" s="265"/>
      <c r="TE73" s="265"/>
      <c r="TF73" s="265"/>
      <c r="TG73" s="265"/>
      <c r="TH73" s="265"/>
      <c r="TI73" s="265"/>
      <c r="TJ73" s="265"/>
      <c r="TK73" s="265"/>
      <c r="TL73" s="265"/>
      <c r="TM73" s="265"/>
      <c r="TN73" s="265"/>
      <c r="TO73" s="265"/>
      <c r="TP73" s="265"/>
      <c r="TQ73" s="265"/>
      <c r="TR73" s="265"/>
      <c r="TS73" s="265"/>
      <c r="TT73" s="265"/>
      <c r="TU73" s="265"/>
      <c r="TV73" s="265"/>
      <c r="TW73" s="265"/>
      <c r="TX73" s="265"/>
      <c r="TY73" s="265"/>
      <c r="TZ73" s="265"/>
      <c r="UA73" s="265"/>
      <c r="UB73" s="265"/>
      <c r="UC73" s="265"/>
      <c r="UD73" s="265"/>
      <c r="UE73" s="265"/>
      <c r="UF73" s="265"/>
      <c r="UG73" s="265"/>
      <c r="UH73" s="265"/>
      <c r="UI73" s="265"/>
      <c r="UJ73" s="265"/>
      <c r="UK73" s="265"/>
      <c r="UL73" s="265"/>
      <c r="UM73" s="265"/>
      <c r="UN73" s="265"/>
      <c r="UO73" s="265"/>
      <c r="UP73" s="265"/>
      <c r="UQ73" s="265"/>
      <c r="UR73" s="265"/>
      <c r="US73" s="265"/>
      <c r="UT73" s="265"/>
      <c r="UU73" s="265"/>
      <c r="UV73" s="265"/>
      <c r="UW73" s="265"/>
      <c r="UX73" s="265"/>
      <c r="UY73" s="265"/>
      <c r="UZ73" s="265"/>
      <c r="VA73" s="265"/>
      <c r="VB73" s="265"/>
      <c r="VC73" s="265"/>
      <c r="VD73" s="265"/>
      <c r="VE73" s="265"/>
      <c r="VF73" s="265"/>
      <c r="VG73" s="265"/>
      <c r="VH73" s="265"/>
      <c r="VI73" s="265"/>
      <c r="VJ73" s="265"/>
      <c r="VK73" s="265"/>
      <c r="VL73" s="265"/>
      <c r="VM73" s="265"/>
      <c r="VN73" s="265"/>
      <c r="VO73" s="265"/>
      <c r="VP73" s="265"/>
      <c r="VQ73" s="265"/>
      <c r="VR73" s="265"/>
      <c r="VS73" s="265"/>
      <c r="VT73" s="265"/>
      <c r="VU73" s="265"/>
      <c r="VV73" s="265"/>
      <c r="VW73" s="265"/>
      <c r="VX73" s="265"/>
      <c r="VY73" s="265"/>
      <c r="VZ73" s="265"/>
      <c r="WA73" s="265"/>
      <c r="WB73" s="265"/>
      <c r="WC73" s="265"/>
      <c r="WD73" s="265"/>
      <c r="WE73" s="265"/>
      <c r="WF73" s="265"/>
      <c r="WG73" s="265"/>
      <c r="WH73" s="265"/>
      <c r="WI73" s="265"/>
      <c r="WJ73" s="265"/>
      <c r="WK73" s="265"/>
      <c r="WL73" s="265"/>
      <c r="WM73" s="265"/>
      <c r="WN73" s="265"/>
      <c r="WO73" s="265"/>
      <c r="WP73" s="265"/>
      <c r="WQ73" s="265"/>
      <c r="WR73" s="265"/>
      <c r="WS73" s="265"/>
      <c r="WT73" s="265"/>
      <c r="WU73" s="265"/>
      <c r="WV73" s="265"/>
      <c r="WW73" s="265"/>
      <c r="WX73" s="265"/>
      <c r="WY73" s="265"/>
      <c r="WZ73" s="265"/>
      <c r="XA73" s="265"/>
      <c r="XB73" s="265"/>
      <c r="XC73" s="265"/>
      <c r="XD73" s="265"/>
      <c r="XE73" s="265"/>
      <c r="XF73" s="265"/>
      <c r="XG73" s="265"/>
      <c r="XH73" s="265"/>
      <c r="XI73" s="265"/>
      <c r="XJ73" s="265"/>
      <c r="XK73" s="265"/>
      <c r="XL73" s="265"/>
      <c r="XM73" s="265"/>
      <c r="XN73" s="265"/>
      <c r="XO73" s="265"/>
      <c r="XP73" s="265"/>
      <c r="XQ73" s="265"/>
      <c r="XR73" s="265"/>
      <c r="XS73" s="265"/>
      <c r="XT73" s="265"/>
      <c r="XU73" s="265"/>
      <c r="XV73" s="265"/>
      <c r="XW73" s="265"/>
      <c r="XX73" s="265"/>
      <c r="XY73" s="265"/>
      <c r="XZ73" s="265"/>
      <c r="YA73" s="265"/>
      <c r="YB73" s="265"/>
      <c r="YC73" s="265"/>
      <c r="YD73" s="265"/>
      <c r="YE73" s="265"/>
      <c r="YF73" s="265"/>
      <c r="YG73" s="265"/>
      <c r="YH73" s="265"/>
      <c r="YI73" s="265"/>
      <c r="YJ73" s="265"/>
      <c r="YK73" s="265"/>
      <c r="YL73" s="265"/>
      <c r="YM73" s="265"/>
      <c r="YN73" s="265"/>
      <c r="YO73" s="265"/>
      <c r="YP73" s="265"/>
      <c r="YQ73" s="265"/>
      <c r="YR73" s="265"/>
      <c r="YS73" s="265"/>
      <c r="YT73" s="265"/>
      <c r="YU73" s="265"/>
      <c r="YV73" s="265"/>
      <c r="YW73" s="265"/>
      <c r="YX73" s="265"/>
      <c r="YY73" s="265"/>
      <c r="YZ73" s="265"/>
      <c r="ZA73" s="265"/>
      <c r="ZB73" s="265"/>
      <c r="ZC73" s="265"/>
      <c r="ZD73" s="265"/>
      <c r="ZE73" s="265"/>
      <c r="ZF73" s="265"/>
      <c r="ZG73" s="265"/>
      <c r="ZH73" s="265"/>
      <c r="ZI73" s="265"/>
      <c r="ZJ73" s="265"/>
      <c r="ZK73" s="265"/>
      <c r="ZL73" s="265"/>
      <c r="ZM73" s="265"/>
      <c r="ZN73" s="265"/>
      <c r="ZO73" s="265"/>
      <c r="ZP73" s="265"/>
      <c r="ZQ73" s="265"/>
      <c r="ZR73" s="265"/>
      <c r="ZS73" s="265"/>
      <c r="ZT73" s="265"/>
      <c r="ZU73" s="265"/>
      <c r="ZV73" s="265"/>
      <c r="ZW73" s="265"/>
      <c r="ZX73" s="265"/>
      <c r="ZY73" s="265"/>
      <c r="ZZ73" s="265"/>
      <c r="AAA73" s="265"/>
      <c r="AAB73" s="265"/>
      <c r="AAC73" s="265"/>
      <c r="AAD73" s="265"/>
      <c r="AAE73" s="265"/>
      <c r="AAF73" s="265"/>
      <c r="AAG73" s="265"/>
      <c r="AAH73" s="265"/>
      <c r="AAI73" s="265"/>
      <c r="AAJ73" s="265"/>
      <c r="AAK73" s="265"/>
      <c r="AAL73" s="265"/>
      <c r="AAM73" s="265"/>
      <c r="AAN73" s="265"/>
      <c r="AAO73" s="265"/>
      <c r="AAP73" s="265"/>
      <c r="AAQ73" s="265"/>
      <c r="AAR73" s="265"/>
      <c r="AAS73" s="265"/>
      <c r="AAT73" s="265"/>
      <c r="AAU73" s="265"/>
      <c r="AAV73" s="265"/>
      <c r="AAW73" s="265"/>
      <c r="AAX73" s="265"/>
      <c r="AAY73" s="265"/>
      <c r="AAZ73" s="265"/>
      <c r="ABA73" s="265"/>
      <c r="ABB73" s="265"/>
      <c r="ABC73" s="265"/>
      <c r="ABD73" s="265"/>
      <c r="ABE73" s="265"/>
      <c r="ABF73" s="265"/>
      <c r="ABG73" s="265"/>
      <c r="ABH73" s="265"/>
      <c r="ABI73" s="265"/>
      <c r="ABJ73" s="265"/>
      <c r="ABK73" s="265"/>
      <c r="ABL73" s="265"/>
      <c r="ABM73" s="265"/>
      <c r="ABN73" s="265"/>
      <c r="ABO73" s="265"/>
      <c r="ABP73" s="265"/>
      <c r="ABQ73" s="265"/>
      <c r="ABR73" s="265"/>
      <c r="ABS73" s="265"/>
      <c r="ABT73" s="265"/>
      <c r="ABU73" s="265"/>
      <c r="ABV73" s="265"/>
      <c r="ABW73" s="265"/>
      <c r="ABX73" s="265"/>
      <c r="ABY73" s="265"/>
      <c r="ABZ73" s="265"/>
      <c r="ACA73" s="265"/>
      <c r="ACB73" s="265"/>
      <c r="ACC73" s="265"/>
      <c r="ACD73" s="265"/>
      <c r="ACE73" s="265"/>
      <c r="ACF73" s="265"/>
      <c r="ACG73" s="265"/>
      <c r="ACH73" s="265"/>
      <c r="ACI73" s="265"/>
      <c r="ACJ73" s="265"/>
      <c r="ACK73" s="265"/>
      <c r="ACL73" s="265"/>
      <c r="ACM73" s="265"/>
      <c r="ACN73" s="265"/>
      <c r="ACO73" s="265"/>
      <c r="ACP73" s="265"/>
      <c r="ACQ73" s="265"/>
      <c r="ACR73" s="265"/>
      <c r="ACS73" s="265"/>
      <c r="ACT73" s="265"/>
      <c r="ACU73" s="265"/>
      <c r="ACV73" s="265"/>
      <c r="ACW73" s="265"/>
      <c r="ACX73" s="265"/>
      <c r="ACY73" s="265"/>
      <c r="ACZ73" s="265"/>
      <c r="ADA73" s="265"/>
      <c r="ADB73" s="265"/>
      <c r="ADC73" s="265"/>
      <c r="ADD73" s="265"/>
      <c r="ADE73" s="265"/>
      <c r="ADF73" s="265"/>
      <c r="ADG73" s="265"/>
      <c r="ADH73" s="265"/>
      <c r="ADI73" s="265"/>
      <c r="ADJ73" s="265"/>
      <c r="ADK73" s="265"/>
      <c r="ADL73" s="265"/>
      <c r="ADM73" s="265"/>
      <c r="ADN73" s="265"/>
      <c r="ADO73" s="265"/>
      <c r="ADP73" s="265"/>
      <c r="ADQ73" s="265"/>
      <c r="ADR73" s="265"/>
      <c r="ADS73" s="265"/>
      <c r="ADT73" s="265"/>
      <c r="ADU73" s="265"/>
      <c r="ADV73" s="265"/>
      <c r="ADW73" s="265"/>
      <c r="ADX73" s="265"/>
      <c r="ADY73" s="265"/>
      <c r="ADZ73" s="265"/>
      <c r="AEA73" s="265"/>
      <c r="AEB73" s="265"/>
      <c r="AEC73" s="265"/>
      <c r="AED73" s="265"/>
      <c r="AEE73" s="265"/>
      <c r="AEF73" s="265"/>
      <c r="AEG73" s="265"/>
      <c r="AEH73" s="265"/>
      <c r="AEI73" s="265"/>
      <c r="AEJ73" s="265"/>
      <c r="AEK73" s="265"/>
      <c r="AEL73" s="265"/>
      <c r="AEM73" s="265"/>
      <c r="AEN73" s="265"/>
      <c r="AEO73" s="265"/>
      <c r="AEP73" s="265"/>
      <c r="AEQ73" s="265"/>
      <c r="AER73" s="265"/>
      <c r="AES73" s="265"/>
      <c r="AET73" s="265"/>
      <c r="AEU73" s="265"/>
      <c r="AEV73" s="265"/>
      <c r="AEW73" s="265"/>
      <c r="AEX73" s="265"/>
      <c r="AEY73" s="265"/>
      <c r="AEZ73" s="265"/>
      <c r="AFA73" s="265"/>
      <c r="AFB73" s="265"/>
      <c r="AFC73" s="265"/>
      <c r="AFD73" s="265"/>
      <c r="AFE73" s="265"/>
      <c r="AFF73" s="265"/>
      <c r="AFG73" s="265"/>
      <c r="AFH73" s="265"/>
      <c r="AFI73" s="265"/>
      <c r="AFJ73" s="265"/>
      <c r="AFK73" s="265"/>
      <c r="AFL73" s="265"/>
      <c r="AFM73" s="265"/>
      <c r="AFN73" s="265"/>
      <c r="AFO73" s="265"/>
      <c r="AFP73" s="265"/>
      <c r="AFQ73" s="265"/>
      <c r="AFR73" s="265"/>
      <c r="AFS73" s="265"/>
      <c r="AFT73" s="265"/>
      <c r="AFU73" s="265"/>
      <c r="AFV73" s="265"/>
      <c r="AFW73" s="265"/>
      <c r="AFX73" s="265"/>
      <c r="AFY73" s="265"/>
      <c r="AFZ73" s="265"/>
      <c r="AGA73" s="265"/>
      <c r="AGB73" s="265"/>
      <c r="AGC73" s="265"/>
      <c r="AGD73" s="265"/>
      <c r="AGE73" s="265"/>
      <c r="AGF73" s="265"/>
      <c r="AGG73" s="265"/>
      <c r="AGH73" s="265"/>
      <c r="AGI73" s="265"/>
      <c r="AGJ73" s="265"/>
      <c r="AGK73" s="265"/>
      <c r="AGL73" s="265"/>
      <c r="AGM73" s="265"/>
      <c r="AGN73" s="265"/>
      <c r="AGO73" s="265"/>
      <c r="AGP73" s="265"/>
      <c r="AGQ73" s="265"/>
      <c r="AGR73" s="265"/>
      <c r="AGS73" s="265"/>
      <c r="AGT73" s="265"/>
      <c r="AGU73" s="265"/>
      <c r="AGV73" s="265"/>
      <c r="AGW73" s="265"/>
      <c r="AGX73" s="265"/>
      <c r="AGY73" s="265"/>
      <c r="AGZ73" s="265"/>
      <c r="AHA73" s="265"/>
      <c r="AHB73" s="265"/>
      <c r="AHC73" s="265"/>
      <c r="AHD73" s="265"/>
      <c r="AHE73" s="265"/>
      <c r="AHF73" s="265"/>
      <c r="AHG73" s="265"/>
      <c r="AHH73" s="265"/>
      <c r="AHI73" s="265"/>
      <c r="AHJ73" s="265"/>
      <c r="AHK73" s="265"/>
      <c r="AHL73" s="265"/>
      <c r="AHM73" s="265"/>
      <c r="AHN73" s="265"/>
      <c r="AHO73" s="265"/>
      <c r="AHP73" s="265"/>
      <c r="AHQ73" s="265"/>
      <c r="AHR73" s="265"/>
      <c r="AHS73" s="265"/>
      <c r="AHT73" s="265"/>
      <c r="AHU73" s="265"/>
      <c r="AHV73" s="265"/>
      <c r="AHW73" s="265"/>
      <c r="AHX73" s="265"/>
      <c r="AHY73" s="265"/>
      <c r="AHZ73" s="265"/>
      <c r="AIA73" s="265"/>
      <c r="AIB73" s="265"/>
      <c r="AIC73" s="265"/>
      <c r="AID73" s="265"/>
      <c r="AIE73" s="265"/>
      <c r="AIF73" s="265"/>
      <c r="AIG73" s="265"/>
      <c r="AIH73" s="265"/>
      <c r="AII73" s="265"/>
      <c r="AIJ73" s="265"/>
      <c r="AIK73" s="265"/>
      <c r="AIL73" s="265"/>
      <c r="AIM73" s="265"/>
      <c r="AIN73" s="265"/>
      <c r="AIO73" s="265"/>
      <c r="AIP73" s="265"/>
      <c r="AIQ73" s="265"/>
      <c r="AIR73" s="265"/>
      <c r="AIS73" s="265"/>
      <c r="AIT73" s="265"/>
      <c r="AIU73" s="265"/>
      <c r="AIV73" s="265"/>
      <c r="AIW73" s="265"/>
      <c r="AIX73" s="265"/>
      <c r="AIY73" s="265"/>
      <c r="AIZ73" s="265"/>
      <c r="AJA73" s="265"/>
      <c r="AJB73" s="265"/>
      <c r="AJC73" s="265"/>
      <c r="AJD73" s="265"/>
      <c r="AJE73" s="265"/>
      <c r="AJF73" s="265"/>
      <c r="AJG73" s="265"/>
      <c r="AJH73" s="265"/>
      <c r="AJI73" s="265"/>
      <c r="AJJ73" s="265"/>
      <c r="AJK73" s="265"/>
      <c r="AJL73" s="265"/>
      <c r="AJM73" s="265"/>
      <c r="AJN73" s="265"/>
      <c r="AJO73" s="265"/>
      <c r="AJP73" s="265"/>
      <c r="AJQ73" s="265"/>
      <c r="AJR73" s="265"/>
      <c r="AJS73" s="265"/>
      <c r="AJT73" s="265"/>
      <c r="AJU73" s="265"/>
      <c r="AJV73" s="265"/>
      <c r="AJW73" s="265"/>
      <c r="AJX73" s="265"/>
      <c r="AJY73" s="265"/>
      <c r="AJZ73" s="265"/>
      <c r="AKA73" s="265"/>
      <c r="AKB73" s="265"/>
      <c r="AKC73" s="265"/>
      <c r="AKD73" s="265"/>
      <c r="AKE73" s="265"/>
      <c r="AKF73" s="265"/>
      <c r="AKG73" s="265"/>
      <c r="AKH73" s="265"/>
      <c r="AKI73" s="265"/>
      <c r="AKJ73" s="265"/>
      <c r="AKK73" s="265"/>
      <c r="AKL73" s="265"/>
      <c r="AKM73" s="265"/>
      <c r="AKN73" s="265"/>
      <c r="AKO73" s="265"/>
      <c r="AKP73" s="265"/>
      <c r="AKQ73" s="265"/>
      <c r="AKR73" s="265"/>
      <c r="AKS73" s="265"/>
      <c r="AKT73" s="265"/>
      <c r="AKU73" s="265"/>
      <c r="AKV73" s="265"/>
      <c r="AKW73" s="265"/>
      <c r="AKX73" s="265"/>
      <c r="AKY73" s="265"/>
      <c r="AKZ73" s="265"/>
      <c r="ALA73" s="265"/>
      <c r="ALB73" s="265"/>
      <c r="ALC73" s="265"/>
      <c r="ALD73" s="265"/>
      <c r="ALE73" s="265"/>
      <c r="ALF73" s="265"/>
      <c r="ALG73" s="265"/>
      <c r="ALH73" s="265"/>
      <c r="ALI73" s="265"/>
      <c r="ALJ73" s="265"/>
      <c r="ALK73" s="265"/>
      <c r="ALL73" s="265"/>
      <c r="ALM73" s="265"/>
      <c r="ALN73" s="265"/>
      <c r="ALO73" s="265"/>
      <c r="ALP73" s="265"/>
      <c r="ALQ73" s="265"/>
      <c r="ALR73" s="265"/>
      <c r="ALS73" s="265"/>
      <c r="ALT73" s="265"/>
      <c r="ALU73" s="265"/>
      <c r="ALV73" s="265"/>
      <c r="ALW73" s="265"/>
      <c r="ALX73" s="265"/>
      <c r="ALY73" s="265"/>
      <c r="ALZ73" s="265"/>
      <c r="AMA73" s="265"/>
      <c r="AMB73" s="265"/>
      <c r="AMC73" s="265"/>
      <c r="AMD73" s="265"/>
      <c r="AME73" s="265"/>
      <c r="AMF73" s="265"/>
      <c r="AMG73" s="265"/>
      <c r="AMH73" s="265"/>
      <c r="AMI73" s="265"/>
      <c r="AMJ73" s="265"/>
      <c r="AMK73" s="265"/>
      <c r="AML73" s="265"/>
      <c r="AMM73" s="265"/>
      <c r="AMN73" s="265"/>
      <c r="AMO73" s="265"/>
      <c r="AMP73" s="265"/>
      <c r="AMQ73" s="265"/>
      <c r="AMR73" s="265"/>
      <c r="AMS73" s="265"/>
      <c r="AMT73" s="265"/>
      <c r="AMU73" s="265"/>
      <c r="AMV73" s="265"/>
      <c r="AMW73" s="265"/>
      <c r="AMX73" s="265"/>
      <c r="AMY73" s="265"/>
      <c r="AMZ73" s="265"/>
      <c r="ANA73" s="265"/>
      <c r="ANB73" s="265"/>
      <c r="ANC73" s="265"/>
      <c r="AND73" s="265"/>
      <c r="ANE73" s="265"/>
      <c r="ANF73" s="265"/>
      <c r="ANG73" s="265"/>
      <c r="ANH73" s="265"/>
      <c r="ANI73" s="265"/>
      <c r="ANJ73" s="265"/>
      <c r="ANK73" s="265"/>
      <c r="ANL73" s="265"/>
      <c r="ANM73" s="265"/>
      <c r="ANN73" s="265"/>
      <c r="ANO73" s="265"/>
      <c r="ANP73" s="265"/>
      <c r="ANQ73" s="265"/>
      <c r="ANR73" s="265"/>
      <c r="ANS73" s="265"/>
      <c r="ANT73" s="265"/>
      <c r="ANU73" s="265"/>
      <c r="ANV73" s="265"/>
      <c r="ANW73" s="265"/>
      <c r="ANX73" s="265"/>
      <c r="ANY73" s="265"/>
      <c r="ANZ73" s="265"/>
      <c r="AOA73" s="265"/>
      <c r="AOB73" s="265"/>
      <c r="AOC73" s="265"/>
      <c r="AOD73" s="265"/>
      <c r="AOE73" s="265"/>
      <c r="AOF73" s="265"/>
      <c r="AOG73" s="265"/>
      <c r="AOH73" s="265"/>
      <c r="AOI73" s="265"/>
      <c r="AOJ73" s="265"/>
      <c r="AOK73" s="265"/>
      <c r="AOL73" s="265"/>
      <c r="AOM73" s="265"/>
      <c r="AON73" s="265"/>
      <c r="AOO73" s="265"/>
      <c r="AOP73" s="265"/>
      <c r="AOQ73" s="265"/>
      <c r="AOR73" s="265"/>
      <c r="AOS73" s="265"/>
      <c r="AOT73" s="265"/>
      <c r="AOU73" s="265"/>
      <c r="AOV73" s="265"/>
      <c r="AOW73" s="265"/>
      <c r="AOX73" s="265"/>
      <c r="AOY73" s="265"/>
      <c r="AOZ73" s="265"/>
      <c r="APA73" s="265"/>
      <c r="APB73" s="265"/>
      <c r="APC73" s="265"/>
      <c r="APD73" s="265"/>
      <c r="APE73" s="265"/>
      <c r="APF73" s="265"/>
      <c r="APG73" s="265"/>
      <c r="APH73" s="265"/>
      <c r="API73" s="265"/>
      <c r="APJ73" s="265"/>
      <c r="APK73" s="265"/>
      <c r="APL73" s="265"/>
      <c r="APM73" s="265"/>
      <c r="APN73" s="265"/>
      <c r="APO73" s="265"/>
      <c r="APP73" s="265"/>
      <c r="APQ73" s="265"/>
      <c r="APR73" s="265"/>
      <c r="APS73" s="265"/>
      <c r="APT73" s="265"/>
      <c r="APU73" s="265"/>
      <c r="APV73" s="265"/>
      <c r="APW73" s="265"/>
      <c r="APX73" s="265"/>
      <c r="APY73" s="265"/>
      <c r="APZ73" s="265"/>
      <c r="AQA73" s="265"/>
      <c r="AQB73" s="265"/>
      <c r="AQC73" s="265"/>
      <c r="AQD73" s="265"/>
      <c r="AQE73" s="265"/>
      <c r="AQF73" s="265"/>
      <c r="AQG73" s="265"/>
      <c r="AQH73" s="265"/>
      <c r="AQI73" s="265"/>
      <c r="AQJ73" s="265"/>
      <c r="AQK73" s="265"/>
      <c r="AQL73" s="265"/>
      <c r="AQM73" s="265"/>
      <c r="AQN73" s="265"/>
      <c r="AQO73" s="265"/>
      <c r="AQP73" s="265"/>
      <c r="AQQ73" s="265"/>
      <c r="AQR73" s="265"/>
      <c r="AQS73" s="265"/>
      <c r="AQT73" s="265"/>
      <c r="AQU73" s="265"/>
      <c r="AQV73" s="265"/>
      <c r="AQW73" s="265"/>
      <c r="AQX73" s="265"/>
      <c r="AQY73" s="265"/>
      <c r="AQZ73" s="265"/>
      <c r="ARA73" s="265"/>
      <c r="ARB73" s="265"/>
      <c r="ARC73" s="265"/>
      <c r="ARD73" s="265"/>
      <c r="ARE73" s="265"/>
      <c r="ARF73" s="265"/>
      <c r="ARG73" s="265"/>
      <c r="ARH73" s="265"/>
      <c r="ARI73" s="265"/>
      <c r="ARJ73" s="265"/>
      <c r="ARK73" s="265"/>
      <c r="ARL73" s="265"/>
      <c r="ARM73" s="265"/>
      <c r="ARN73" s="265"/>
      <c r="ARO73" s="265"/>
      <c r="ARP73" s="265"/>
      <c r="ARQ73" s="265"/>
      <c r="ARR73" s="265"/>
      <c r="ARS73" s="265"/>
      <c r="ART73" s="265"/>
      <c r="ARU73" s="265"/>
      <c r="ARV73" s="265"/>
      <c r="ARW73" s="265"/>
      <c r="ARX73" s="265"/>
      <c r="ARY73" s="265"/>
      <c r="ARZ73" s="265"/>
      <c r="ASA73" s="265"/>
      <c r="ASB73" s="265"/>
      <c r="ASC73" s="265"/>
      <c r="ASD73" s="265"/>
      <c r="ASE73" s="265"/>
      <c r="ASF73" s="265"/>
      <c r="ASG73" s="265"/>
      <c r="ASH73" s="265"/>
      <c r="ASI73" s="265"/>
      <c r="ASJ73" s="265"/>
      <c r="ASK73" s="265"/>
      <c r="ASL73" s="265"/>
      <c r="ASM73" s="265"/>
      <c r="ASN73" s="265"/>
      <c r="ASO73" s="265"/>
      <c r="ASP73" s="265"/>
      <c r="ASQ73" s="265"/>
      <c r="ASR73" s="265"/>
      <c r="ASS73" s="265"/>
      <c r="AST73" s="265"/>
      <c r="ASU73" s="265"/>
      <c r="ASV73" s="265"/>
      <c r="ASW73" s="265"/>
      <c r="ASX73" s="265"/>
      <c r="ASY73" s="265"/>
      <c r="ASZ73" s="265"/>
      <c r="ATA73" s="265"/>
      <c r="ATB73" s="265"/>
      <c r="ATC73" s="265"/>
      <c r="ATD73" s="265"/>
      <c r="ATE73" s="265"/>
      <c r="ATF73" s="265"/>
      <c r="ATG73" s="265"/>
      <c r="ATH73" s="265"/>
      <c r="ATI73" s="265"/>
      <c r="ATJ73" s="265"/>
      <c r="ATK73" s="265"/>
      <c r="ATL73" s="265"/>
      <c r="ATM73" s="265"/>
      <c r="ATN73" s="265"/>
      <c r="ATO73" s="265"/>
      <c r="ATP73" s="265"/>
      <c r="ATQ73" s="265"/>
      <c r="ATR73" s="265"/>
      <c r="ATS73" s="265"/>
      <c r="ATT73" s="265"/>
      <c r="ATU73" s="265"/>
      <c r="ATV73" s="265"/>
      <c r="ATW73" s="265"/>
      <c r="ATX73" s="265"/>
      <c r="ATY73" s="265"/>
      <c r="ATZ73" s="265"/>
      <c r="AUA73" s="265"/>
      <c r="AUB73" s="265"/>
      <c r="AUC73" s="265"/>
      <c r="AUD73" s="265"/>
      <c r="AUE73" s="265"/>
      <c r="AUF73" s="265"/>
      <c r="AUG73" s="265"/>
      <c r="AUH73" s="265"/>
      <c r="AUI73" s="265"/>
      <c r="AUJ73" s="265"/>
      <c r="AUK73" s="265"/>
      <c r="AUL73" s="265"/>
      <c r="AUM73" s="265"/>
      <c r="AUN73" s="265"/>
      <c r="AUO73" s="265"/>
      <c r="AUP73" s="265"/>
      <c r="AUQ73" s="265"/>
      <c r="AUR73" s="265"/>
      <c r="AUS73" s="265"/>
      <c r="AUT73" s="265"/>
      <c r="AUU73" s="265"/>
      <c r="AUV73" s="265"/>
      <c r="AUW73" s="265"/>
      <c r="AUX73" s="265"/>
      <c r="AUY73" s="265"/>
      <c r="AUZ73" s="265"/>
      <c r="AVA73" s="265"/>
      <c r="AVB73" s="265"/>
      <c r="AVC73" s="265"/>
      <c r="AVD73" s="265"/>
      <c r="AVE73" s="265"/>
      <c r="AVF73" s="265"/>
      <c r="AVG73" s="265"/>
      <c r="AVH73" s="265"/>
      <c r="AVI73" s="265"/>
      <c r="AVJ73" s="265"/>
      <c r="AVK73" s="265"/>
      <c r="AVL73" s="265"/>
      <c r="AVM73" s="265"/>
      <c r="AVN73" s="265"/>
      <c r="AVO73" s="265"/>
      <c r="AVP73" s="265"/>
      <c r="AVQ73" s="265"/>
      <c r="AVR73" s="265"/>
      <c r="AVS73" s="265"/>
      <c r="AVT73" s="265"/>
      <c r="AVU73" s="265"/>
      <c r="AVV73" s="265"/>
      <c r="AVW73" s="265"/>
      <c r="AVX73" s="265"/>
      <c r="AVY73" s="265"/>
      <c r="AVZ73" s="265"/>
      <c r="AWA73" s="265"/>
      <c r="AWB73" s="265"/>
      <c r="AWC73" s="265"/>
      <c r="AWD73" s="265"/>
      <c r="AWE73" s="265"/>
      <c r="AWF73" s="265"/>
      <c r="AWG73" s="265"/>
      <c r="AWH73" s="265"/>
      <c r="AWI73" s="265"/>
      <c r="AWJ73" s="265"/>
      <c r="AWK73" s="265"/>
      <c r="AWL73" s="265"/>
      <c r="AWM73" s="265"/>
      <c r="AWN73" s="265"/>
      <c r="AWO73" s="265"/>
      <c r="AWP73" s="265"/>
      <c r="AWQ73" s="265"/>
      <c r="AWR73" s="265"/>
      <c r="AWS73" s="265"/>
      <c r="AWT73" s="265"/>
      <c r="AWU73" s="265"/>
      <c r="AWV73" s="265"/>
      <c r="AWW73" s="265"/>
      <c r="AWX73" s="265"/>
      <c r="AWY73" s="265"/>
      <c r="AWZ73" s="265"/>
      <c r="AXA73" s="265"/>
      <c r="AXB73" s="265"/>
      <c r="AXC73" s="265"/>
      <c r="AXD73" s="265"/>
      <c r="AXE73" s="265"/>
      <c r="AXF73" s="265"/>
      <c r="AXG73" s="265"/>
      <c r="AXH73" s="265"/>
      <c r="AXI73" s="265"/>
      <c r="AXJ73" s="265"/>
      <c r="AXK73" s="265"/>
      <c r="AXL73" s="265"/>
      <c r="AXM73" s="265"/>
      <c r="AXN73" s="265"/>
      <c r="AXO73" s="265"/>
      <c r="AXP73" s="265"/>
      <c r="AXQ73" s="265"/>
      <c r="AXR73" s="265"/>
      <c r="AXS73" s="265"/>
      <c r="AXT73" s="265"/>
      <c r="AXU73" s="265"/>
      <c r="AXV73" s="265"/>
      <c r="AXW73" s="265"/>
      <c r="AXX73" s="265"/>
      <c r="AXY73" s="265"/>
      <c r="AXZ73" s="265"/>
      <c r="AYA73" s="265"/>
      <c r="AYB73" s="265"/>
      <c r="AYC73" s="265"/>
      <c r="AYD73" s="265"/>
      <c r="AYE73" s="265"/>
      <c r="AYF73" s="265"/>
      <c r="AYG73" s="265"/>
      <c r="AYH73" s="265"/>
      <c r="AYI73" s="265"/>
      <c r="AYJ73" s="265"/>
      <c r="AYK73" s="265"/>
      <c r="AYL73" s="265"/>
      <c r="AYM73" s="265"/>
      <c r="AYN73" s="265"/>
      <c r="AYO73" s="265"/>
      <c r="AYP73" s="265"/>
      <c r="AYQ73" s="265"/>
      <c r="AYR73" s="265"/>
      <c r="AYS73" s="265"/>
      <c r="AYT73" s="265"/>
      <c r="AYU73" s="265"/>
      <c r="AYV73" s="265"/>
      <c r="AYW73" s="265"/>
      <c r="AYX73" s="265"/>
      <c r="AYY73" s="265"/>
      <c r="AYZ73" s="265"/>
      <c r="AZA73" s="265"/>
      <c r="AZB73" s="265"/>
      <c r="AZC73" s="265"/>
      <c r="AZD73" s="265"/>
      <c r="AZE73" s="265"/>
      <c r="AZF73" s="265"/>
      <c r="AZG73" s="265"/>
      <c r="AZH73" s="265"/>
      <c r="AZI73" s="265"/>
      <c r="AZJ73" s="265"/>
      <c r="AZK73" s="265"/>
      <c r="AZL73" s="265"/>
      <c r="AZM73" s="265"/>
      <c r="AZN73" s="265"/>
      <c r="AZO73" s="265"/>
      <c r="AZP73" s="265"/>
      <c r="AZQ73" s="265"/>
      <c r="AZR73" s="265"/>
      <c r="AZS73" s="265"/>
      <c r="AZT73" s="265"/>
      <c r="AZU73" s="265"/>
      <c r="AZV73" s="265"/>
      <c r="AZW73" s="265"/>
      <c r="AZX73" s="265"/>
      <c r="AZY73" s="265"/>
      <c r="AZZ73" s="265"/>
      <c r="BAA73" s="265"/>
      <c r="BAB73" s="265"/>
      <c r="BAC73" s="265"/>
      <c r="BAD73" s="265"/>
      <c r="BAE73" s="265"/>
      <c r="BAF73" s="265"/>
      <c r="BAG73" s="265"/>
      <c r="BAH73" s="265"/>
      <c r="BAI73" s="265"/>
      <c r="BAJ73" s="265"/>
      <c r="BAK73" s="265"/>
      <c r="BAL73" s="265"/>
      <c r="BAM73" s="265"/>
      <c r="BAN73" s="265"/>
      <c r="BAO73" s="265"/>
      <c r="BAP73" s="265"/>
      <c r="BAQ73" s="265"/>
      <c r="BAR73" s="265"/>
      <c r="BAS73" s="265"/>
      <c r="BAT73" s="265"/>
      <c r="BAU73" s="265"/>
      <c r="BAV73" s="265"/>
      <c r="BAW73" s="265"/>
      <c r="BAX73" s="265"/>
      <c r="BAY73" s="265"/>
      <c r="BAZ73" s="265"/>
      <c r="BBA73" s="265"/>
      <c r="BBB73" s="265"/>
      <c r="BBC73" s="265"/>
      <c r="BBD73" s="265"/>
      <c r="BBE73" s="265"/>
      <c r="BBF73" s="265"/>
      <c r="BBG73" s="265"/>
      <c r="BBH73" s="265"/>
      <c r="BBI73" s="265"/>
      <c r="BBJ73" s="265"/>
      <c r="BBK73" s="265"/>
      <c r="BBL73" s="265"/>
      <c r="BBM73" s="265"/>
      <c r="BBN73" s="265"/>
      <c r="BBO73" s="265"/>
      <c r="BBP73" s="265"/>
      <c r="BBQ73" s="265"/>
      <c r="BBR73" s="265"/>
      <c r="BBS73" s="265"/>
      <c r="BBT73" s="265"/>
      <c r="BBU73" s="265"/>
      <c r="BBV73" s="265"/>
      <c r="BBW73" s="265"/>
      <c r="BBX73" s="265"/>
      <c r="BBY73" s="265"/>
      <c r="BBZ73" s="265"/>
      <c r="BCA73" s="265"/>
      <c r="BCB73" s="265"/>
      <c r="BCC73" s="265"/>
      <c r="BCD73" s="265"/>
      <c r="BCE73" s="265"/>
      <c r="BCF73" s="265"/>
      <c r="BCG73" s="265"/>
      <c r="BCH73" s="265"/>
      <c r="BCI73" s="265"/>
      <c r="BCJ73" s="265"/>
      <c r="BCK73" s="265"/>
      <c r="BCL73" s="265"/>
      <c r="BCM73" s="265"/>
      <c r="BCN73" s="265"/>
      <c r="BCO73" s="265"/>
      <c r="BCP73" s="265"/>
      <c r="BCQ73" s="265"/>
      <c r="BCR73" s="265"/>
      <c r="BCS73" s="265"/>
      <c r="BCT73" s="265"/>
      <c r="BCU73" s="265"/>
      <c r="BCV73" s="265"/>
      <c r="BCW73" s="265"/>
      <c r="BCX73" s="265"/>
      <c r="BCY73" s="265"/>
      <c r="BCZ73" s="265"/>
      <c r="BDA73" s="265"/>
      <c r="BDB73" s="265"/>
      <c r="BDC73" s="265"/>
      <c r="BDD73" s="265"/>
      <c r="BDE73" s="265"/>
      <c r="BDF73" s="265"/>
      <c r="BDG73" s="265"/>
      <c r="BDH73" s="265"/>
      <c r="BDI73" s="265"/>
      <c r="BDJ73" s="265"/>
      <c r="BDK73" s="265"/>
      <c r="BDL73" s="265"/>
      <c r="BDM73" s="265"/>
      <c r="BDN73" s="265"/>
      <c r="BDO73" s="265"/>
      <c r="BDP73" s="265"/>
      <c r="BDQ73" s="265"/>
      <c r="BDR73" s="265"/>
      <c r="BDS73" s="265"/>
      <c r="BDT73" s="265"/>
      <c r="BDU73" s="265"/>
      <c r="BDV73" s="265"/>
      <c r="BDW73" s="265"/>
      <c r="BDX73" s="265"/>
      <c r="BDY73" s="265"/>
      <c r="BDZ73" s="265"/>
      <c r="BEA73" s="265"/>
      <c r="BEB73" s="265"/>
      <c r="BEC73" s="265"/>
      <c r="BED73" s="265"/>
      <c r="BEE73" s="265"/>
      <c r="BEF73" s="265"/>
      <c r="BEG73" s="265"/>
      <c r="BEH73" s="265"/>
      <c r="BEI73" s="265"/>
      <c r="BEJ73" s="265"/>
      <c r="BEK73" s="265"/>
      <c r="BEL73" s="265"/>
      <c r="BEM73" s="265"/>
      <c r="BEN73" s="265"/>
      <c r="BEO73" s="265"/>
      <c r="BEP73" s="265"/>
      <c r="BEQ73" s="265"/>
      <c r="BER73" s="265"/>
      <c r="BES73" s="265"/>
      <c r="BET73" s="265"/>
      <c r="BEU73" s="265"/>
      <c r="BEV73" s="265"/>
      <c r="BEW73" s="265"/>
      <c r="BEX73" s="265"/>
      <c r="BEY73" s="265"/>
      <c r="BEZ73" s="265"/>
      <c r="BFA73" s="265"/>
      <c r="BFB73" s="265"/>
      <c r="BFC73" s="265"/>
      <c r="BFD73" s="265"/>
      <c r="BFE73" s="265"/>
      <c r="BFF73" s="265"/>
      <c r="BFG73" s="265"/>
      <c r="BFH73" s="265"/>
      <c r="BFI73" s="265"/>
      <c r="BFJ73" s="265"/>
      <c r="BFK73" s="265"/>
      <c r="BFL73" s="265"/>
      <c r="BFM73" s="265"/>
      <c r="BFN73" s="265"/>
      <c r="BFO73" s="265"/>
      <c r="BFP73" s="265"/>
      <c r="BFQ73" s="265"/>
      <c r="BFR73" s="265"/>
      <c r="BFS73" s="265"/>
      <c r="BFT73" s="265"/>
      <c r="BFU73" s="265"/>
      <c r="BFV73" s="265"/>
      <c r="BFW73" s="265"/>
      <c r="BFX73" s="265"/>
      <c r="BFY73" s="265"/>
      <c r="BFZ73" s="265"/>
      <c r="BGA73" s="265"/>
      <c r="BGB73" s="265"/>
      <c r="BGC73" s="265"/>
      <c r="BGD73" s="265"/>
      <c r="BGE73" s="265"/>
      <c r="BGF73" s="265"/>
      <c r="BGG73" s="265"/>
      <c r="BGH73" s="265"/>
      <c r="BGI73" s="265"/>
      <c r="BGJ73" s="265"/>
      <c r="BGK73" s="265"/>
      <c r="BGL73" s="265"/>
      <c r="BGM73" s="265"/>
      <c r="BGN73" s="265"/>
      <c r="BGO73" s="265"/>
      <c r="BGP73" s="265"/>
      <c r="BGQ73" s="265"/>
      <c r="BGR73" s="265"/>
      <c r="BGS73" s="265"/>
      <c r="BGT73" s="265"/>
      <c r="BGU73" s="265"/>
      <c r="BGV73" s="265"/>
      <c r="BGW73" s="265"/>
      <c r="BGX73" s="265"/>
      <c r="BGY73" s="265"/>
      <c r="BGZ73" s="265"/>
      <c r="BHA73" s="265"/>
      <c r="BHB73" s="265"/>
      <c r="BHC73" s="265"/>
      <c r="BHD73" s="265"/>
      <c r="BHE73" s="265"/>
      <c r="BHF73" s="265"/>
      <c r="BHG73" s="265"/>
      <c r="BHH73" s="265"/>
      <c r="BHI73" s="265"/>
      <c r="BHJ73" s="265"/>
      <c r="BHK73" s="265"/>
      <c r="BHL73" s="265"/>
      <c r="BHM73" s="265"/>
      <c r="BHN73" s="265"/>
      <c r="BHO73" s="265"/>
      <c r="BHP73" s="265"/>
      <c r="BHQ73" s="265"/>
      <c r="BHR73" s="265"/>
      <c r="BHS73" s="265"/>
      <c r="BHT73" s="265"/>
      <c r="BHU73" s="265"/>
      <c r="BHV73" s="265"/>
      <c r="BHW73" s="265"/>
      <c r="BHX73" s="265"/>
      <c r="BHY73" s="265"/>
      <c r="BHZ73" s="265"/>
      <c r="BIA73" s="265"/>
      <c r="BIB73" s="265"/>
      <c r="BIC73" s="265"/>
      <c r="BID73" s="265"/>
      <c r="BIE73" s="265"/>
      <c r="BIF73" s="265"/>
      <c r="BIG73" s="265"/>
      <c r="BIH73" s="265"/>
      <c r="BII73" s="265"/>
      <c r="BIJ73" s="265"/>
      <c r="BIK73" s="265"/>
      <c r="BIL73" s="265"/>
      <c r="BIM73" s="265"/>
      <c r="BIN73" s="265"/>
      <c r="BIO73" s="265"/>
      <c r="BIP73" s="265"/>
      <c r="BIQ73" s="265"/>
      <c r="BIR73" s="265"/>
      <c r="BIS73" s="265"/>
      <c r="BIT73" s="265"/>
      <c r="BIU73" s="265"/>
      <c r="BIV73" s="265"/>
      <c r="BIW73" s="265"/>
      <c r="BIX73" s="265"/>
      <c r="BIY73" s="265"/>
      <c r="BIZ73" s="265"/>
      <c r="BJA73" s="265"/>
      <c r="BJB73" s="265"/>
      <c r="BJC73" s="265"/>
      <c r="BJD73" s="265"/>
      <c r="BJE73" s="265"/>
      <c r="BJF73" s="265"/>
      <c r="BJG73" s="265"/>
      <c r="BJH73" s="265"/>
      <c r="BJI73" s="265"/>
      <c r="BJJ73" s="265"/>
      <c r="BJK73" s="265"/>
      <c r="BJL73" s="265"/>
      <c r="BJM73" s="265"/>
      <c r="BJN73" s="265"/>
      <c r="BJO73" s="265"/>
      <c r="BJP73" s="265"/>
      <c r="BJQ73" s="265"/>
      <c r="BJR73" s="265"/>
      <c r="BJS73" s="265"/>
      <c r="BJT73" s="265"/>
      <c r="BJU73" s="265"/>
      <c r="BJV73" s="265"/>
      <c r="BJW73" s="265"/>
      <c r="BJX73" s="265"/>
      <c r="BJY73" s="265"/>
      <c r="BJZ73" s="265"/>
      <c r="BKA73" s="265"/>
      <c r="BKB73" s="265"/>
      <c r="BKC73" s="265"/>
      <c r="BKD73" s="265"/>
      <c r="BKE73" s="265"/>
      <c r="BKF73" s="265"/>
      <c r="BKG73" s="265"/>
      <c r="BKH73" s="265"/>
      <c r="BKI73" s="265"/>
      <c r="BKJ73" s="265"/>
      <c r="BKK73" s="265"/>
      <c r="BKL73" s="265"/>
      <c r="BKM73" s="265"/>
      <c r="BKN73" s="265"/>
      <c r="BKO73" s="265"/>
      <c r="BKP73" s="265"/>
      <c r="BKQ73" s="265"/>
      <c r="BKR73" s="265"/>
      <c r="BKS73" s="265"/>
      <c r="BKT73" s="265"/>
      <c r="BKU73" s="265"/>
      <c r="BKV73" s="265"/>
      <c r="BKW73" s="265"/>
      <c r="BKX73" s="265"/>
      <c r="BKY73" s="265"/>
      <c r="BKZ73" s="265"/>
      <c r="BLA73" s="265"/>
      <c r="BLB73" s="265"/>
      <c r="BLC73" s="265"/>
      <c r="BLD73" s="265"/>
      <c r="BLE73" s="265"/>
      <c r="BLF73" s="265"/>
      <c r="BLG73" s="265"/>
      <c r="BLH73" s="265"/>
      <c r="BLI73" s="265"/>
      <c r="BLJ73" s="265"/>
      <c r="BLK73" s="265"/>
      <c r="BLL73" s="265"/>
      <c r="BLM73" s="265"/>
      <c r="BLN73" s="265"/>
      <c r="BLO73" s="265"/>
      <c r="BLP73" s="265"/>
      <c r="BLQ73" s="265"/>
      <c r="BLR73" s="265"/>
      <c r="BLS73" s="265"/>
      <c r="BLT73" s="265"/>
      <c r="BLU73" s="265"/>
      <c r="BLV73" s="265"/>
      <c r="BLW73" s="265"/>
      <c r="BLX73" s="265"/>
      <c r="BLY73" s="265"/>
      <c r="BLZ73" s="265"/>
      <c r="BMA73" s="265"/>
      <c r="BMB73" s="265"/>
      <c r="BMC73" s="265"/>
      <c r="BMD73" s="265"/>
      <c r="BME73" s="265"/>
      <c r="BMF73" s="265"/>
      <c r="BMG73" s="265"/>
      <c r="BMH73" s="265"/>
      <c r="BMI73" s="265"/>
      <c r="BMJ73" s="265"/>
      <c r="BMK73" s="265"/>
      <c r="BML73" s="265"/>
      <c r="BMM73" s="265"/>
      <c r="BMN73" s="265"/>
      <c r="BMO73" s="265"/>
      <c r="BMP73" s="265"/>
      <c r="BMQ73" s="265"/>
      <c r="BMR73" s="265"/>
      <c r="BMS73" s="265"/>
      <c r="BMT73" s="265"/>
      <c r="BMU73" s="265"/>
      <c r="BMV73" s="265"/>
      <c r="BMW73" s="265"/>
      <c r="BMX73" s="265"/>
      <c r="BMY73" s="265"/>
      <c r="BMZ73" s="265"/>
      <c r="BNA73" s="265"/>
      <c r="BNB73" s="265"/>
      <c r="BNC73" s="265"/>
      <c r="BND73" s="265"/>
      <c r="BNE73" s="265"/>
      <c r="BNF73" s="265"/>
      <c r="BNG73" s="265"/>
      <c r="BNH73" s="265"/>
      <c r="BNI73" s="265"/>
      <c r="BNJ73" s="265"/>
      <c r="BNK73" s="265"/>
      <c r="BNL73" s="265"/>
      <c r="BNM73" s="265"/>
      <c r="BNN73" s="265"/>
      <c r="BNO73" s="265"/>
      <c r="BNP73" s="265"/>
      <c r="BNQ73" s="265"/>
      <c r="BNR73" s="265"/>
      <c r="BNS73" s="265"/>
      <c r="BNT73" s="265"/>
      <c r="BNU73" s="265"/>
      <c r="BNV73" s="265"/>
      <c r="BNW73" s="265"/>
      <c r="BNX73" s="265"/>
      <c r="BNY73" s="265"/>
      <c r="BNZ73" s="265"/>
      <c r="BOA73" s="265"/>
      <c r="BOB73" s="265"/>
      <c r="BOC73" s="265"/>
      <c r="BOD73" s="265"/>
      <c r="BOE73" s="265"/>
      <c r="BOF73" s="265"/>
      <c r="BOG73" s="265"/>
      <c r="BOH73" s="265"/>
      <c r="BOI73" s="265"/>
      <c r="BOJ73" s="265"/>
      <c r="BOK73" s="265"/>
      <c r="BOL73" s="265"/>
      <c r="BOM73" s="265"/>
      <c r="BON73" s="265"/>
      <c r="BOO73" s="265"/>
      <c r="BOP73" s="265"/>
      <c r="BOQ73" s="265"/>
      <c r="BOR73" s="265"/>
      <c r="BOS73" s="265"/>
      <c r="BOT73" s="265"/>
      <c r="BOU73" s="265"/>
      <c r="BOV73" s="265"/>
      <c r="BOW73" s="265"/>
      <c r="BOX73" s="265"/>
      <c r="BOY73" s="265"/>
      <c r="BOZ73" s="265"/>
      <c r="BPA73" s="265"/>
      <c r="BPB73" s="265"/>
      <c r="BPC73" s="265"/>
      <c r="BPD73" s="265"/>
      <c r="BPE73" s="265"/>
      <c r="BPF73" s="265"/>
      <c r="BPG73" s="265"/>
      <c r="BPH73" s="265"/>
      <c r="BPI73" s="265"/>
      <c r="BPJ73" s="265"/>
      <c r="BPK73" s="265"/>
      <c r="BPL73" s="265"/>
      <c r="BPM73" s="265"/>
      <c r="BPN73" s="265"/>
      <c r="BPO73" s="265"/>
      <c r="BPP73" s="265"/>
      <c r="BPQ73" s="265"/>
      <c r="BPR73" s="265"/>
      <c r="BPS73" s="265"/>
      <c r="BPT73" s="265"/>
      <c r="BPU73" s="265"/>
      <c r="BPV73" s="265"/>
      <c r="BPW73" s="265"/>
      <c r="BPX73" s="265"/>
      <c r="BPY73" s="265"/>
      <c r="BPZ73" s="265"/>
      <c r="BQA73" s="265"/>
      <c r="BQB73" s="265"/>
      <c r="BQC73" s="265"/>
      <c r="BQD73" s="265"/>
      <c r="BQE73" s="265"/>
      <c r="BQF73" s="265"/>
      <c r="BQG73" s="265"/>
      <c r="BQH73" s="265"/>
      <c r="BQI73" s="265"/>
      <c r="BQJ73" s="265"/>
      <c r="BQK73" s="265"/>
      <c r="BQL73" s="265"/>
      <c r="BQM73" s="265"/>
      <c r="BQN73" s="265"/>
      <c r="BQO73" s="265"/>
      <c r="BQP73" s="265"/>
      <c r="BQQ73" s="265"/>
      <c r="BQR73" s="265"/>
      <c r="BQS73" s="265"/>
      <c r="BQT73" s="265"/>
      <c r="BQU73" s="265"/>
      <c r="BQV73" s="265"/>
      <c r="BQW73" s="265"/>
      <c r="BQX73" s="265"/>
      <c r="BQY73" s="265"/>
      <c r="BQZ73" s="265"/>
      <c r="BRA73" s="265"/>
      <c r="BRB73" s="265"/>
      <c r="BRC73" s="265"/>
      <c r="BRD73" s="265"/>
      <c r="BRE73" s="265"/>
      <c r="BRF73" s="265"/>
      <c r="BRG73" s="265"/>
      <c r="BRH73" s="265"/>
      <c r="BRI73" s="265"/>
      <c r="BRJ73" s="265"/>
      <c r="BRK73" s="265"/>
      <c r="BRL73" s="265"/>
      <c r="BRM73" s="265"/>
      <c r="BRN73" s="265"/>
      <c r="BRO73" s="265"/>
      <c r="BRP73" s="265"/>
      <c r="BRQ73" s="265"/>
      <c r="BRR73" s="265"/>
      <c r="BRS73" s="265"/>
      <c r="BRT73" s="265"/>
      <c r="BRU73" s="265"/>
      <c r="BRV73" s="265"/>
      <c r="BRW73" s="265"/>
      <c r="BRX73" s="265"/>
      <c r="BRY73" s="265"/>
      <c r="BRZ73" s="265"/>
      <c r="BSA73" s="265"/>
      <c r="BSB73" s="265"/>
      <c r="BSC73" s="265"/>
      <c r="BSD73" s="265"/>
      <c r="BSE73" s="265"/>
      <c r="BSF73" s="265"/>
      <c r="BSG73" s="265"/>
      <c r="BSH73" s="265"/>
      <c r="BSI73" s="265"/>
      <c r="BSJ73" s="265"/>
      <c r="BSK73" s="265"/>
      <c r="BSL73" s="265"/>
      <c r="BSM73" s="265"/>
      <c r="BSN73" s="265"/>
      <c r="BSO73" s="265"/>
      <c r="BSP73" s="265"/>
      <c r="BSQ73" s="265"/>
      <c r="BSR73" s="265"/>
      <c r="BSS73" s="265"/>
      <c r="BST73" s="265"/>
      <c r="BSU73" s="265"/>
      <c r="BSV73" s="265"/>
      <c r="BSW73" s="265"/>
      <c r="BSX73" s="265"/>
      <c r="BSY73" s="265"/>
      <c r="BSZ73" s="265"/>
      <c r="BTA73" s="265"/>
      <c r="BTB73" s="265"/>
      <c r="BTC73" s="265"/>
      <c r="BTD73" s="265"/>
      <c r="BTE73" s="265"/>
      <c r="BTF73" s="265"/>
      <c r="BTG73" s="265"/>
      <c r="BTH73" s="265"/>
      <c r="BTI73" s="265"/>
      <c r="BTJ73" s="265"/>
      <c r="BTK73" s="265"/>
      <c r="BTL73" s="265"/>
      <c r="BTM73" s="265"/>
      <c r="BTN73" s="265"/>
      <c r="BTO73" s="265"/>
      <c r="BTP73" s="265"/>
      <c r="BTQ73" s="265"/>
      <c r="BTR73" s="265"/>
      <c r="BTS73" s="265"/>
      <c r="BTT73" s="265"/>
      <c r="BTU73" s="265"/>
      <c r="BTV73" s="265"/>
      <c r="BTW73" s="265"/>
      <c r="BTX73" s="265"/>
      <c r="BTY73" s="265"/>
      <c r="BTZ73" s="265"/>
      <c r="BUA73" s="265"/>
      <c r="BUB73" s="265"/>
      <c r="BUC73" s="265"/>
      <c r="BUD73" s="265"/>
      <c r="BUE73" s="265"/>
      <c r="BUF73" s="265"/>
      <c r="BUG73" s="265"/>
      <c r="BUH73" s="265"/>
      <c r="BUI73" s="265"/>
      <c r="BUJ73" s="265"/>
      <c r="BUK73" s="265"/>
      <c r="BUL73" s="265"/>
      <c r="BUM73" s="265"/>
      <c r="BUN73" s="265"/>
      <c r="BUO73" s="265"/>
      <c r="BUP73" s="265"/>
      <c r="BUQ73" s="265"/>
      <c r="BUR73" s="265"/>
      <c r="BUS73" s="265"/>
      <c r="BUT73" s="265"/>
      <c r="BUU73" s="265"/>
      <c r="BUV73" s="265"/>
      <c r="BUW73" s="265"/>
      <c r="BUX73" s="265"/>
      <c r="BUY73" s="265"/>
      <c r="BUZ73" s="265"/>
      <c r="BVA73" s="265"/>
      <c r="BVB73" s="265"/>
      <c r="BVC73" s="265"/>
      <c r="BVD73" s="265"/>
      <c r="BVE73" s="265"/>
      <c r="BVF73" s="265"/>
      <c r="BVG73" s="265"/>
      <c r="BVH73" s="265"/>
      <c r="BVI73" s="265"/>
      <c r="BVJ73" s="265"/>
      <c r="BVK73" s="265"/>
      <c r="BVL73" s="265"/>
      <c r="BVM73" s="265"/>
      <c r="BVN73" s="265"/>
      <c r="BVO73" s="265"/>
      <c r="BVP73" s="265"/>
      <c r="BVQ73" s="265"/>
      <c r="BVR73" s="265"/>
      <c r="BVS73" s="265"/>
      <c r="BVT73" s="265"/>
      <c r="BVU73" s="265"/>
      <c r="BVV73" s="265"/>
      <c r="BVW73" s="265"/>
      <c r="BVX73" s="265"/>
      <c r="BVY73" s="265"/>
      <c r="BVZ73" s="265"/>
      <c r="BWA73" s="265"/>
      <c r="BWB73" s="265"/>
      <c r="BWC73" s="265"/>
      <c r="BWD73" s="265"/>
      <c r="BWE73" s="265"/>
      <c r="BWF73" s="265"/>
      <c r="BWG73" s="265"/>
      <c r="BWH73" s="265"/>
      <c r="BWI73" s="265"/>
      <c r="BWJ73" s="265"/>
      <c r="BWK73" s="265"/>
      <c r="BWL73" s="265"/>
      <c r="BWM73" s="265"/>
      <c r="BWN73" s="265"/>
      <c r="BWO73" s="265"/>
      <c r="BWP73" s="265"/>
      <c r="BWQ73" s="265"/>
      <c r="BWR73" s="265"/>
      <c r="BWS73" s="265"/>
      <c r="BWT73" s="265"/>
      <c r="BWU73" s="265"/>
      <c r="BWV73" s="265"/>
      <c r="BWW73" s="265"/>
      <c r="BWX73" s="265"/>
      <c r="BWY73" s="265"/>
      <c r="BWZ73" s="265"/>
      <c r="BXA73" s="265"/>
      <c r="BXB73" s="265"/>
      <c r="BXC73" s="265"/>
      <c r="BXD73" s="265"/>
      <c r="BXE73" s="265"/>
      <c r="BXF73" s="265"/>
      <c r="BXG73" s="265"/>
      <c r="BXH73" s="265"/>
      <c r="BXI73" s="265"/>
      <c r="BXJ73" s="265"/>
      <c r="BXK73" s="265"/>
      <c r="BXL73" s="265"/>
      <c r="BXM73" s="265"/>
      <c r="BXN73" s="265"/>
      <c r="BXO73" s="265"/>
      <c r="BXP73" s="265"/>
      <c r="BXQ73" s="265"/>
      <c r="BXR73" s="265"/>
      <c r="BXS73" s="265"/>
      <c r="BXT73" s="265"/>
      <c r="BXU73" s="265"/>
      <c r="BXV73" s="265"/>
      <c r="BXW73" s="265"/>
      <c r="BXX73" s="265"/>
      <c r="BXY73" s="265"/>
      <c r="BXZ73" s="265"/>
      <c r="BYA73" s="265"/>
      <c r="BYB73" s="265"/>
      <c r="BYC73" s="265"/>
      <c r="BYD73" s="265"/>
      <c r="BYE73" s="265"/>
      <c r="BYF73" s="265"/>
      <c r="BYG73" s="265"/>
      <c r="BYH73" s="265"/>
      <c r="BYI73" s="265"/>
      <c r="BYJ73" s="265"/>
      <c r="BYK73" s="265"/>
      <c r="BYL73" s="265"/>
      <c r="BYM73" s="265"/>
      <c r="BYN73" s="265"/>
      <c r="BYO73" s="265"/>
      <c r="BYP73" s="265"/>
      <c r="BYQ73" s="265"/>
      <c r="BYR73" s="265"/>
      <c r="BYS73" s="265"/>
      <c r="BYT73" s="265"/>
      <c r="BYU73" s="265"/>
      <c r="BYV73" s="265"/>
      <c r="BYW73" s="265"/>
      <c r="BYX73" s="265"/>
      <c r="BYY73" s="265"/>
      <c r="BYZ73" s="265"/>
      <c r="BZA73" s="265"/>
      <c r="BZB73" s="265"/>
      <c r="BZC73" s="265"/>
      <c r="BZD73" s="265"/>
      <c r="BZE73" s="265"/>
      <c r="BZF73" s="265"/>
      <c r="BZG73" s="265"/>
      <c r="BZH73" s="265"/>
      <c r="BZI73" s="265"/>
      <c r="BZJ73" s="265"/>
      <c r="BZK73" s="265"/>
      <c r="BZL73" s="265"/>
      <c r="BZM73" s="265"/>
      <c r="BZN73" s="265"/>
      <c r="BZO73" s="265"/>
      <c r="BZP73" s="265"/>
      <c r="BZQ73" s="265"/>
      <c r="BZR73" s="265"/>
      <c r="BZS73" s="265"/>
      <c r="BZT73" s="265"/>
      <c r="BZU73" s="265"/>
      <c r="BZV73" s="265"/>
      <c r="BZW73" s="265"/>
      <c r="BZX73" s="265"/>
      <c r="BZY73" s="265"/>
      <c r="BZZ73" s="265"/>
      <c r="CAA73" s="265"/>
      <c r="CAB73" s="265"/>
      <c r="CAC73" s="265"/>
      <c r="CAD73" s="265"/>
      <c r="CAE73" s="265"/>
      <c r="CAF73" s="265"/>
      <c r="CAG73" s="265"/>
      <c r="CAH73" s="265"/>
      <c r="CAI73" s="265"/>
      <c r="CAJ73" s="265"/>
      <c r="CAK73" s="265"/>
      <c r="CAL73" s="265"/>
      <c r="CAM73" s="265"/>
      <c r="CAN73" s="265"/>
      <c r="CAO73" s="265"/>
      <c r="CAP73" s="265"/>
      <c r="CAQ73" s="265"/>
      <c r="CAR73" s="265"/>
      <c r="CAS73" s="265"/>
      <c r="CAT73" s="265"/>
      <c r="CAU73" s="265"/>
      <c r="CAV73" s="265"/>
      <c r="CAW73" s="265"/>
      <c r="CAX73" s="265"/>
      <c r="CAY73" s="265"/>
      <c r="CAZ73" s="265"/>
      <c r="CBA73" s="265"/>
      <c r="CBB73" s="265"/>
      <c r="CBC73" s="265"/>
      <c r="CBD73" s="265"/>
      <c r="CBE73" s="265"/>
      <c r="CBF73" s="265"/>
      <c r="CBG73" s="265"/>
      <c r="CBH73" s="265"/>
      <c r="CBI73" s="265"/>
      <c r="CBJ73" s="265"/>
      <c r="CBK73" s="265"/>
      <c r="CBL73" s="265"/>
      <c r="CBM73" s="265"/>
      <c r="CBN73" s="265"/>
      <c r="CBO73" s="265"/>
      <c r="CBP73" s="265"/>
      <c r="CBQ73" s="265"/>
      <c r="CBR73" s="265"/>
      <c r="CBS73" s="265"/>
      <c r="CBT73" s="265"/>
      <c r="CBU73" s="265"/>
      <c r="CBV73" s="265"/>
      <c r="CBW73" s="265"/>
      <c r="CBX73" s="265"/>
      <c r="CBY73" s="265"/>
      <c r="CBZ73" s="265"/>
      <c r="CCA73" s="265"/>
      <c r="CCB73" s="265"/>
      <c r="CCC73" s="265"/>
      <c r="CCD73" s="265"/>
      <c r="CCE73" s="265"/>
      <c r="CCF73" s="265"/>
      <c r="CCG73" s="265"/>
      <c r="CCH73" s="265"/>
      <c r="CCI73" s="265"/>
      <c r="CCJ73" s="265"/>
      <c r="CCK73" s="265"/>
      <c r="CCL73" s="265"/>
      <c r="CCM73" s="265"/>
      <c r="CCN73" s="265"/>
      <c r="CCO73" s="265"/>
      <c r="CCP73" s="265"/>
      <c r="CCQ73" s="265"/>
      <c r="CCR73" s="265"/>
      <c r="CCS73" s="265"/>
      <c r="CCT73" s="265"/>
      <c r="CCU73" s="265"/>
      <c r="CCV73" s="265"/>
      <c r="CCW73" s="265"/>
      <c r="CCX73" s="265"/>
      <c r="CCY73" s="265"/>
      <c r="CCZ73" s="265"/>
      <c r="CDA73" s="265"/>
      <c r="CDB73" s="265"/>
      <c r="CDC73" s="265"/>
      <c r="CDD73" s="265"/>
      <c r="CDE73" s="265"/>
      <c r="CDF73" s="265"/>
      <c r="CDG73" s="265"/>
      <c r="CDH73" s="265"/>
      <c r="CDI73" s="265"/>
      <c r="CDJ73" s="265"/>
      <c r="CDK73" s="265"/>
      <c r="CDL73" s="265"/>
      <c r="CDM73" s="265"/>
      <c r="CDN73" s="265"/>
      <c r="CDO73" s="265"/>
      <c r="CDP73" s="265"/>
      <c r="CDQ73" s="265"/>
      <c r="CDR73" s="265"/>
      <c r="CDS73" s="265"/>
      <c r="CDT73" s="265"/>
      <c r="CDU73" s="265"/>
      <c r="CDV73" s="265"/>
      <c r="CDW73" s="265"/>
      <c r="CDX73" s="265"/>
      <c r="CDY73" s="265"/>
      <c r="CDZ73" s="265"/>
      <c r="CEA73" s="265"/>
      <c r="CEB73" s="265"/>
      <c r="CEC73" s="265"/>
      <c r="CED73" s="265"/>
      <c r="CEE73" s="265"/>
      <c r="CEF73" s="265"/>
      <c r="CEG73" s="265"/>
      <c r="CEH73" s="265"/>
      <c r="CEI73" s="265"/>
      <c r="CEJ73" s="265"/>
      <c r="CEK73" s="265"/>
      <c r="CEL73" s="265"/>
      <c r="CEM73" s="265"/>
      <c r="CEN73" s="265"/>
      <c r="CEO73" s="265"/>
      <c r="CEP73" s="265"/>
      <c r="CEQ73" s="265"/>
      <c r="CER73" s="265"/>
      <c r="CES73" s="265"/>
      <c r="CET73" s="265"/>
      <c r="CEU73" s="265"/>
      <c r="CEV73" s="265"/>
      <c r="CEW73" s="265"/>
      <c r="CEX73" s="265"/>
      <c r="CEY73" s="265"/>
      <c r="CEZ73" s="265"/>
      <c r="CFA73" s="265"/>
      <c r="CFB73" s="265"/>
      <c r="CFC73" s="265"/>
      <c r="CFD73" s="265"/>
      <c r="CFE73" s="265"/>
      <c r="CFF73" s="265"/>
      <c r="CFG73" s="265"/>
      <c r="CFH73" s="265"/>
      <c r="CFI73" s="265"/>
      <c r="CFJ73" s="265"/>
      <c r="CFK73" s="265"/>
      <c r="CFL73" s="265"/>
      <c r="CFM73" s="265"/>
      <c r="CFN73" s="265"/>
      <c r="CFO73" s="265"/>
      <c r="CFP73" s="265"/>
      <c r="CFQ73" s="265"/>
      <c r="CFR73" s="265"/>
      <c r="CFS73" s="265"/>
      <c r="CFT73" s="265"/>
      <c r="CFU73" s="265"/>
      <c r="CFV73" s="265"/>
      <c r="CFW73" s="265"/>
      <c r="CFX73" s="265"/>
      <c r="CFY73" s="265"/>
      <c r="CFZ73" s="265"/>
      <c r="CGA73" s="265"/>
      <c r="CGB73" s="265"/>
      <c r="CGC73" s="265"/>
      <c r="CGD73" s="265"/>
      <c r="CGE73" s="265"/>
      <c r="CGF73" s="265"/>
      <c r="CGG73" s="265"/>
      <c r="CGH73" s="265"/>
      <c r="CGI73" s="265"/>
      <c r="CGJ73" s="265"/>
      <c r="CGK73" s="265"/>
      <c r="CGL73" s="265"/>
      <c r="CGM73" s="265"/>
      <c r="CGN73" s="265"/>
      <c r="CGO73" s="265"/>
      <c r="CGP73" s="265"/>
      <c r="CGQ73" s="265"/>
      <c r="CGR73" s="265"/>
      <c r="CGS73" s="265"/>
      <c r="CGT73" s="265"/>
      <c r="CGU73" s="265"/>
      <c r="CGV73" s="265"/>
      <c r="CGW73" s="265"/>
      <c r="CGX73" s="265"/>
      <c r="CGY73" s="265"/>
      <c r="CGZ73" s="265"/>
      <c r="CHA73" s="265"/>
      <c r="CHB73" s="265"/>
      <c r="CHC73" s="265"/>
      <c r="CHD73" s="265"/>
      <c r="CHE73" s="265"/>
      <c r="CHF73" s="265"/>
      <c r="CHG73" s="265"/>
      <c r="CHH73" s="265"/>
      <c r="CHI73" s="265"/>
      <c r="CHJ73" s="265"/>
      <c r="CHK73" s="265"/>
      <c r="CHL73" s="265"/>
      <c r="CHM73" s="265"/>
      <c r="CHN73" s="265"/>
      <c r="CHO73" s="265"/>
      <c r="CHP73" s="265"/>
      <c r="CHQ73" s="265"/>
      <c r="CHR73" s="265"/>
      <c r="CHS73" s="265"/>
      <c r="CHT73" s="265"/>
      <c r="CHU73" s="265"/>
      <c r="CHV73" s="265"/>
      <c r="CHW73" s="265"/>
      <c r="CHX73" s="265"/>
      <c r="CHY73" s="265"/>
      <c r="CHZ73" s="265"/>
      <c r="CIA73" s="265"/>
      <c r="CIB73" s="265"/>
      <c r="CIC73" s="265"/>
      <c r="CID73" s="265"/>
      <c r="CIE73" s="265"/>
      <c r="CIF73" s="265"/>
      <c r="CIG73" s="265"/>
      <c r="CIH73" s="265"/>
      <c r="CII73" s="265"/>
      <c r="CIJ73" s="265"/>
      <c r="CIK73" s="265"/>
      <c r="CIL73" s="265"/>
      <c r="CIM73" s="265"/>
      <c r="CIN73" s="265"/>
      <c r="CIO73" s="265"/>
      <c r="CIP73" s="265"/>
      <c r="CIQ73" s="265"/>
      <c r="CIR73" s="265"/>
      <c r="CIS73" s="265"/>
      <c r="CIT73" s="265"/>
      <c r="CIU73" s="265"/>
      <c r="CIV73" s="265"/>
      <c r="CIW73" s="265"/>
      <c r="CIX73" s="265"/>
      <c r="CIY73" s="265"/>
      <c r="CIZ73" s="265"/>
      <c r="CJA73" s="265"/>
      <c r="CJB73" s="265"/>
      <c r="CJC73" s="265"/>
      <c r="CJD73" s="265"/>
      <c r="CJE73" s="265"/>
      <c r="CJF73" s="265"/>
      <c r="CJG73" s="265"/>
      <c r="CJH73" s="265"/>
      <c r="CJI73" s="265"/>
      <c r="CJJ73" s="265"/>
      <c r="CJK73" s="265"/>
      <c r="CJL73" s="265"/>
      <c r="CJM73" s="265"/>
      <c r="CJN73" s="265"/>
      <c r="CJO73" s="265"/>
      <c r="CJP73" s="265"/>
      <c r="CJQ73" s="265"/>
      <c r="CJR73" s="265"/>
      <c r="CJS73" s="265"/>
      <c r="CJT73" s="265"/>
      <c r="CJU73" s="265"/>
      <c r="CJV73" s="265"/>
      <c r="CJW73" s="265"/>
      <c r="CJX73" s="265"/>
      <c r="CJY73" s="265"/>
      <c r="CJZ73" s="265"/>
      <c r="CKA73" s="265"/>
      <c r="CKB73" s="265"/>
      <c r="CKC73" s="265"/>
      <c r="CKD73" s="265"/>
      <c r="CKE73" s="265"/>
      <c r="CKF73" s="265"/>
      <c r="CKG73" s="265"/>
      <c r="CKH73" s="265"/>
      <c r="CKI73" s="265"/>
      <c r="CKJ73" s="265"/>
      <c r="CKK73" s="265"/>
      <c r="CKL73" s="265"/>
      <c r="CKM73" s="265"/>
      <c r="CKN73" s="265"/>
      <c r="CKO73" s="265"/>
      <c r="CKP73" s="265"/>
      <c r="CKQ73" s="265"/>
      <c r="CKR73" s="265"/>
      <c r="CKS73" s="265"/>
      <c r="CKT73" s="265"/>
      <c r="CKU73" s="265"/>
      <c r="CKV73" s="265"/>
      <c r="CKW73" s="265"/>
      <c r="CKX73" s="265"/>
      <c r="CKY73" s="265"/>
      <c r="CKZ73" s="265"/>
      <c r="CLA73" s="265"/>
      <c r="CLB73" s="265"/>
      <c r="CLC73" s="265"/>
      <c r="CLD73" s="265"/>
      <c r="CLE73" s="265"/>
      <c r="CLF73" s="265"/>
      <c r="CLG73" s="265"/>
      <c r="CLH73" s="265"/>
      <c r="CLI73" s="265"/>
      <c r="CLJ73" s="265"/>
      <c r="CLK73" s="265"/>
      <c r="CLL73" s="265"/>
      <c r="CLM73" s="265"/>
      <c r="CLN73" s="265"/>
      <c r="CLO73" s="265"/>
      <c r="CLP73" s="265"/>
      <c r="CLQ73" s="265"/>
      <c r="CLR73" s="265"/>
      <c r="CLS73" s="265"/>
      <c r="CLT73" s="265"/>
      <c r="CLU73" s="265"/>
      <c r="CLV73" s="265"/>
      <c r="CLW73" s="265"/>
      <c r="CLX73" s="265"/>
      <c r="CLY73" s="265"/>
      <c r="CLZ73" s="265"/>
      <c r="CMA73" s="265"/>
      <c r="CMB73" s="265"/>
      <c r="CMC73" s="265"/>
      <c r="CMD73" s="265"/>
      <c r="CME73" s="265"/>
      <c r="CMF73" s="265"/>
      <c r="CMG73" s="265"/>
      <c r="CMH73" s="265"/>
      <c r="CMI73" s="265"/>
      <c r="CMJ73" s="265"/>
      <c r="CMK73" s="265"/>
      <c r="CML73" s="265"/>
      <c r="CMM73" s="265"/>
      <c r="CMN73" s="265"/>
      <c r="CMO73" s="265"/>
      <c r="CMP73" s="265"/>
      <c r="CMQ73" s="265"/>
      <c r="CMR73" s="265"/>
      <c r="CMS73" s="265"/>
      <c r="CMT73" s="265"/>
      <c r="CMU73" s="265"/>
      <c r="CMV73" s="265"/>
      <c r="CMW73" s="265"/>
      <c r="CMX73" s="265"/>
      <c r="CMY73" s="265"/>
      <c r="CMZ73" s="265"/>
      <c r="CNA73" s="265"/>
      <c r="CNB73" s="265"/>
      <c r="CNC73" s="265"/>
      <c r="CND73" s="265"/>
      <c r="CNE73" s="265"/>
      <c r="CNF73" s="265"/>
      <c r="CNG73" s="265"/>
      <c r="CNH73" s="265"/>
      <c r="CNI73" s="265"/>
      <c r="CNJ73" s="265"/>
      <c r="CNK73" s="265"/>
      <c r="CNL73" s="265"/>
      <c r="CNM73" s="265"/>
      <c r="CNN73" s="265"/>
      <c r="CNO73" s="265"/>
      <c r="CNP73" s="265"/>
      <c r="CNQ73" s="265"/>
      <c r="CNR73" s="265"/>
      <c r="CNS73" s="265"/>
      <c r="CNT73" s="265"/>
      <c r="CNU73" s="265"/>
      <c r="CNV73" s="265"/>
      <c r="CNW73" s="265"/>
      <c r="CNX73" s="265"/>
      <c r="CNY73" s="265"/>
      <c r="CNZ73" s="265"/>
      <c r="COA73" s="265"/>
      <c r="COB73" s="265"/>
      <c r="COC73" s="265"/>
      <c r="COD73" s="265"/>
      <c r="COE73" s="265"/>
      <c r="COF73" s="265"/>
      <c r="COG73" s="265"/>
      <c r="COH73" s="265"/>
      <c r="COI73" s="265"/>
      <c r="COJ73" s="265"/>
      <c r="COK73" s="265"/>
      <c r="COL73" s="265"/>
      <c r="COM73" s="265"/>
      <c r="CON73" s="265"/>
      <c r="COO73" s="265"/>
      <c r="COP73" s="265"/>
      <c r="COQ73" s="265"/>
      <c r="COR73" s="265"/>
      <c r="COS73" s="265"/>
      <c r="COT73" s="265"/>
      <c r="COU73" s="265"/>
      <c r="COV73" s="265"/>
      <c r="COW73" s="265"/>
      <c r="COX73" s="265"/>
      <c r="COY73" s="265"/>
      <c r="COZ73" s="265"/>
      <c r="CPA73" s="265"/>
      <c r="CPB73" s="265"/>
      <c r="CPC73" s="265"/>
      <c r="CPD73" s="265"/>
      <c r="CPE73" s="265"/>
      <c r="CPF73" s="265"/>
      <c r="CPG73" s="265"/>
      <c r="CPH73" s="265"/>
      <c r="CPI73" s="265"/>
      <c r="CPJ73" s="265"/>
      <c r="CPK73" s="265"/>
      <c r="CPL73" s="265"/>
      <c r="CPM73" s="265"/>
      <c r="CPN73" s="265"/>
      <c r="CPO73" s="265"/>
      <c r="CPP73" s="265"/>
      <c r="CPQ73" s="265"/>
      <c r="CPR73" s="265"/>
      <c r="CPS73" s="265"/>
      <c r="CPT73" s="265"/>
      <c r="CPU73" s="265"/>
      <c r="CPV73" s="265"/>
      <c r="CPW73" s="265"/>
      <c r="CPX73" s="265"/>
      <c r="CPY73" s="265"/>
      <c r="CPZ73" s="265"/>
      <c r="CQA73" s="265"/>
      <c r="CQB73" s="265"/>
      <c r="CQC73" s="265"/>
      <c r="CQD73" s="265"/>
      <c r="CQE73" s="265"/>
      <c r="CQF73" s="265"/>
      <c r="CQG73" s="265"/>
      <c r="CQH73" s="265"/>
      <c r="CQI73" s="265"/>
      <c r="CQJ73" s="265"/>
      <c r="CQK73" s="265"/>
      <c r="CQL73" s="265"/>
      <c r="CQM73" s="265"/>
      <c r="CQN73" s="265"/>
      <c r="CQO73" s="265"/>
      <c r="CQP73" s="265"/>
      <c r="CQQ73" s="265"/>
      <c r="CQR73" s="265"/>
      <c r="CQS73" s="265"/>
      <c r="CQT73" s="265"/>
      <c r="CQU73" s="265"/>
      <c r="CQV73" s="265"/>
      <c r="CQW73" s="265"/>
      <c r="CQX73" s="265"/>
      <c r="CQY73" s="265"/>
      <c r="CQZ73" s="265"/>
      <c r="CRA73" s="265"/>
      <c r="CRB73" s="265"/>
      <c r="CRC73" s="265"/>
      <c r="CRD73" s="265"/>
      <c r="CRE73" s="265"/>
      <c r="CRF73" s="265"/>
      <c r="CRG73" s="265"/>
      <c r="CRH73" s="265"/>
      <c r="CRI73" s="265"/>
      <c r="CRJ73" s="265"/>
      <c r="CRK73" s="265"/>
      <c r="CRL73" s="265"/>
      <c r="CRM73" s="265"/>
      <c r="CRN73" s="265"/>
      <c r="CRO73" s="265"/>
      <c r="CRP73" s="265"/>
      <c r="CRQ73" s="265"/>
      <c r="CRR73" s="265"/>
      <c r="CRS73" s="265"/>
      <c r="CRT73" s="265"/>
      <c r="CRU73" s="265"/>
      <c r="CRV73" s="265"/>
      <c r="CRW73" s="265"/>
      <c r="CRX73" s="265"/>
      <c r="CRY73" s="265"/>
      <c r="CRZ73" s="265"/>
      <c r="CSA73" s="265"/>
      <c r="CSB73" s="265"/>
      <c r="CSC73" s="265"/>
      <c r="CSD73" s="265"/>
      <c r="CSE73" s="265"/>
      <c r="CSF73" s="265"/>
      <c r="CSG73" s="265"/>
      <c r="CSH73" s="265"/>
      <c r="CSI73" s="265"/>
      <c r="CSJ73" s="265"/>
      <c r="CSK73" s="265"/>
      <c r="CSL73" s="265"/>
      <c r="CSM73" s="265"/>
      <c r="CSN73" s="265"/>
      <c r="CSO73" s="265"/>
      <c r="CSP73" s="265"/>
      <c r="CSQ73" s="265"/>
      <c r="CSR73" s="265"/>
      <c r="CSS73" s="265"/>
      <c r="CST73" s="265"/>
      <c r="CSU73" s="265"/>
      <c r="CSV73" s="265"/>
      <c r="CSW73" s="265"/>
      <c r="CSX73" s="265"/>
      <c r="CSY73" s="265"/>
      <c r="CSZ73" s="265"/>
      <c r="CTA73" s="265"/>
      <c r="CTB73" s="265"/>
      <c r="CTC73" s="265"/>
      <c r="CTD73" s="265"/>
      <c r="CTE73" s="265"/>
      <c r="CTF73" s="265"/>
      <c r="CTG73" s="265"/>
      <c r="CTH73" s="265"/>
      <c r="CTI73" s="265"/>
      <c r="CTJ73" s="265"/>
      <c r="CTK73" s="265"/>
      <c r="CTL73" s="265"/>
      <c r="CTM73" s="265"/>
      <c r="CTN73" s="265"/>
      <c r="CTO73" s="265"/>
      <c r="CTP73" s="265"/>
      <c r="CTQ73" s="265"/>
      <c r="CTR73" s="265"/>
      <c r="CTS73" s="265"/>
      <c r="CTT73" s="265"/>
      <c r="CTU73" s="265"/>
      <c r="CTV73" s="265"/>
      <c r="CTW73" s="265"/>
      <c r="CTX73" s="265"/>
      <c r="CTY73" s="265"/>
      <c r="CTZ73" s="265"/>
      <c r="CUA73" s="265"/>
      <c r="CUB73" s="265"/>
      <c r="CUC73" s="265"/>
      <c r="CUD73" s="265"/>
      <c r="CUE73" s="265"/>
      <c r="CUF73" s="265"/>
      <c r="CUG73" s="265"/>
      <c r="CUH73" s="265"/>
      <c r="CUI73" s="265"/>
      <c r="CUJ73" s="265"/>
      <c r="CUK73" s="265"/>
      <c r="CUL73" s="265"/>
      <c r="CUM73" s="265"/>
      <c r="CUN73" s="265"/>
      <c r="CUO73" s="265"/>
      <c r="CUP73" s="265"/>
      <c r="CUQ73" s="265"/>
      <c r="CUR73" s="265"/>
      <c r="CUS73" s="265"/>
      <c r="CUT73" s="265"/>
      <c r="CUU73" s="265"/>
      <c r="CUV73" s="265"/>
      <c r="CUW73" s="265"/>
      <c r="CUX73" s="265"/>
      <c r="CUY73" s="265"/>
      <c r="CUZ73" s="265"/>
      <c r="CVA73" s="265"/>
      <c r="CVB73" s="265"/>
      <c r="CVC73" s="265"/>
      <c r="CVD73" s="265"/>
      <c r="CVE73" s="265"/>
      <c r="CVF73" s="265"/>
      <c r="CVG73" s="265"/>
      <c r="CVH73" s="265"/>
      <c r="CVI73" s="265"/>
      <c r="CVJ73" s="265"/>
      <c r="CVK73" s="265"/>
      <c r="CVL73" s="265"/>
      <c r="CVM73" s="265"/>
      <c r="CVN73" s="265"/>
      <c r="CVO73" s="265"/>
      <c r="CVP73" s="265"/>
      <c r="CVQ73" s="265"/>
      <c r="CVR73" s="265"/>
      <c r="CVS73" s="265"/>
      <c r="CVT73" s="265"/>
      <c r="CVU73" s="265"/>
      <c r="CVV73" s="265"/>
      <c r="CVW73" s="265"/>
      <c r="CVX73" s="265"/>
      <c r="CVY73" s="265"/>
      <c r="CVZ73" s="265"/>
      <c r="CWA73" s="265"/>
      <c r="CWB73" s="265"/>
      <c r="CWC73" s="265"/>
      <c r="CWD73" s="265"/>
      <c r="CWE73" s="265"/>
      <c r="CWF73" s="265"/>
      <c r="CWG73" s="265"/>
      <c r="CWH73" s="265"/>
      <c r="CWI73" s="265"/>
      <c r="CWJ73" s="265"/>
      <c r="CWK73" s="265"/>
      <c r="CWL73" s="265"/>
      <c r="CWM73" s="265"/>
      <c r="CWN73" s="265"/>
      <c r="CWO73" s="265"/>
      <c r="CWP73" s="265"/>
      <c r="CWQ73" s="265"/>
      <c r="CWR73" s="265"/>
      <c r="CWS73" s="265"/>
      <c r="CWT73" s="265"/>
      <c r="CWU73" s="265"/>
      <c r="CWV73" s="265"/>
      <c r="CWW73" s="265"/>
      <c r="CWX73" s="265"/>
      <c r="CWY73" s="265"/>
      <c r="CWZ73" s="265"/>
      <c r="CXA73" s="265"/>
      <c r="CXB73" s="265"/>
      <c r="CXC73" s="265"/>
      <c r="CXD73" s="265"/>
      <c r="CXE73" s="265"/>
      <c r="CXF73" s="265"/>
      <c r="CXG73" s="265"/>
      <c r="CXH73" s="265"/>
      <c r="CXI73" s="265"/>
      <c r="CXJ73" s="265"/>
      <c r="CXK73" s="265"/>
      <c r="CXL73" s="265"/>
      <c r="CXM73" s="265"/>
      <c r="CXN73" s="265"/>
      <c r="CXO73" s="265"/>
      <c r="CXP73" s="265"/>
      <c r="CXQ73" s="265"/>
      <c r="CXR73" s="265"/>
      <c r="CXS73" s="265"/>
      <c r="CXT73" s="265"/>
      <c r="CXU73" s="265"/>
      <c r="CXV73" s="265"/>
      <c r="CXW73" s="265"/>
      <c r="CXX73" s="265"/>
      <c r="CXY73" s="265"/>
      <c r="CXZ73" s="265"/>
      <c r="CYA73" s="265"/>
      <c r="CYB73" s="265"/>
      <c r="CYC73" s="265"/>
      <c r="CYD73" s="265"/>
      <c r="CYE73" s="265"/>
      <c r="CYF73" s="265"/>
      <c r="CYG73" s="265"/>
      <c r="CYH73" s="265"/>
      <c r="CYI73" s="265"/>
      <c r="CYJ73" s="265"/>
      <c r="CYK73" s="265"/>
      <c r="CYL73" s="265"/>
      <c r="CYM73" s="265"/>
      <c r="CYN73" s="265"/>
      <c r="CYO73" s="265"/>
      <c r="CYP73" s="265"/>
      <c r="CYQ73" s="265"/>
      <c r="CYR73" s="265"/>
      <c r="CYS73" s="265"/>
      <c r="CYT73" s="265"/>
      <c r="CYU73" s="265"/>
      <c r="CYV73" s="265"/>
      <c r="CYW73" s="265"/>
      <c r="CYX73" s="265"/>
      <c r="CYY73" s="265"/>
      <c r="CYZ73" s="265"/>
      <c r="CZA73" s="265"/>
      <c r="CZB73" s="265"/>
      <c r="CZC73" s="265"/>
      <c r="CZD73" s="265"/>
      <c r="CZE73" s="265"/>
      <c r="CZF73" s="265"/>
      <c r="CZG73" s="265"/>
      <c r="CZH73" s="265"/>
      <c r="CZI73" s="265"/>
      <c r="CZJ73" s="265"/>
      <c r="CZK73" s="265"/>
      <c r="CZL73" s="265"/>
      <c r="CZM73" s="265"/>
      <c r="CZN73" s="265"/>
      <c r="CZO73" s="265"/>
      <c r="CZP73" s="265"/>
      <c r="CZQ73" s="265"/>
      <c r="CZR73" s="265"/>
      <c r="CZS73" s="265"/>
      <c r="CZT73" s="265"/>
      <c r="CZU73" s="265"/>
      <c r="CZV73" s="265"/>
      <c r="CZW73" s="265"/>
      <c r="CZX73" s="265"/>
      <c r="CZY73" s="265"/>
      <c r="CZZ73" s="265"/>
      <c r="DAA73" s="265"/>
      <c r="DAB73" s="265"/>
      <c r="DAC73" s="265"/>
      <c r="DAD73" s="265"/>
      <c r="DAE73" s="265"/>
      <c r="DAF73" s="265"/>
      <c r="DAG73" s="265"/>
      <c r="DAH73" s="265"/>
      <c r="DAI73" s="265"/>
      <c r="DAJ73" s="265"/>
      <c r="DAK73" s="265"/>
      <c r="DAL73" s="265"/>
      <c r="DAM73" s="265"/>
      <c r="DAN73" s="265"/>
      <c r="DAO73" s="265"/>
      <c r="DAP73" s="265"/>
      <c r="DAQ73" s="265"/>
      <c r="DAR73" s="265"/>
      <c r="DAS73" s="265"/>
      <c r="DAT73" s="265"/>
      <c r="DAU73" s="265"/>
      <c r="DAV73" s="265"/>
      <c r="DAW73" s="265"/>
      <c r="DAX73" s="265"/>
      <c r="DAY73" s="265"/>
      <c r="DAZ73" s="265"/>
      <c r="DBA73" s="265"/>
      <c r="DBB73" s="265"/>
      <c r="DBC73" s="265"/>
      <c r="DBD73" s="265"/>
      <c r="DBE73" s="265"/>
      <c r="DBF73" s="265"/>
      <c r="DBG73" s="265"/>
      <c r="DBH73" s="265"/>
      <c r="DBI73" s="265"/>
      <c r="DBJ73" s="265"/>
      <c r="DBK73" s="265"/>
      <c r="DBL73" s="265"/>
      <c r="DBM73" s="265"/>
      <c r="DBN73" s="265"/>
      <c r="DBO73" s="265"/>
      <c r="DBP73" s="265"/>
      <c r="DBQ73" s="265"/>
      <c r="DBR73" s="265"/>
      <c r="DBS73" s="265"/>
      <c r="DBT73" s="265"/>
      <c r="DBU73" s="265"/>
      <c r="DBV73" s="265"/>
      <c r="DBW73" s="265"/>
      <c r="DBX73" s="265"/>
      <c r="DBY73" s="265"/>
      <c r="DBZ73" s="265"/>
      <c r="DCA73" s="265"/>
      <c r="DCB73" s="265"/>
      <c r="DCC73" s="265"/>
      <c r="DCD73" s="265"/>
      <c r="DCE73" s="265"/>
      <c r="DCF73" s="265"/>
      <c r="DCG73" s="265"/>
      <c r="DCH73" s="265"/>
      <c r="DCI73" s="265"/>
      <c r="DCJ73" s="265"/>
      <c r="DCK73" s="265"/>
      <c r="DCL73" s="265"/>
      <c r="DCM73" s="265"/>
      <c r="DCN73" s="265"/>
      <c r="DCO73" s="265"/>
      <c r="DCP73" s="265"/>
      <c r="DCQ73" s="265"/>
      <c r="DCR73" s="265"/>
      <c r="DCS73" s="265"/>
      <c r="DCT73" s="265"/>
      <c r="DCU73" s="265"/>
      <c r="DCV73" s="265"/>
      <c r="DCW73" s="265"/>
      <c r="DCX73" s="265"/>
      <c r="DCY73" s="265"/>
      <c r="DCZ73" s="265"/>
      <c r="DDA73" s="265"/>
      <c r="DDB73" s="265"/>
      <c r="DDC73" s="265"/>
      <c r="DDD73" s="265"/>
      <c r="DDE73" s="265"/>
      <c r="DDF73" s="265"/>
      <c r="DDG73" s="265"/>
      <c r="DDH73" s="265"/>
      <c r="DDI73" s="265"/>
      <c r="DDJ73" s="265"/>
      <c r="DDK73" s="265"/>
      <c r="DDL73" s="265"/>
      <c r="DDM73" s="265"/>
      <c r="DDN73" s="265"/>
      <c r="DDO73" s="265"/>
      <c r="DDP73" s="265"/>
      <c r="DDQ73" s="265"/>
      <c r="DDR73" s="265"/>
      <c r="DDS73" s="265"/>
      <c r="DDT73" s="265"/>
      <c r="DDU73" s="265"/>
      <c r="DDV73" s="265"/>
      <c r="DDW73" s="265"/>
      <c r="DDX73" s="265"/>
      <c r="DDY73" s="265"/>
      <c r="DDZ73" s="265"/>
      <c r="DEA73" s="265"/>
      <c r="DEB73" s="265"/>
      <c r="DEC73" s="265"/>
      <c r="DED73" s="265"/>
      <c r="DEE73" s="265"/>
      <c r="DEF73" s="265"/>
      <c r="DEG73" s="265"/>
      <c r="DEH73" s="265"/>
      <c r="DEI73" s="265"/>
      <c r="DEJ73" s="265"/>
      <c r="DEK73" s="265"/>
      <c r="DEL73" s="265"/>
      <c r="DEM73" s="265"/>
      <c r="DEN73" s="265"/>
      <c r="DEO73" s="265"/>
      <c r="DEP73" s="265"/>
      <c r="DEQ73" s="265"/>
      <c r="DER73" s="265"/>
      <c r="DES73" s="265"/>
      <c r="DET73" s="265"/>
      <c r="DEU73" s="265"/>
      <c r="DEV73" s="265"/>
      <c r="DEW73" s="265"/>
      <c r="DEX73" s="265"/>
      <c r="DEY73" s="265"/>
      <c r="DEZ73" s="265"/>
      <c r="DFA73" s="265"/>
      <c r="DFB73" s="265"/>
      <c r="DFC73" s="265"/>
      <c r="DFD73" s="265"/>
      <c r="DFE73" s="265"/>
      <c r="DFF73" s="265"/>
      <c r="DFG73" s="265"/>
      <c r="DFH73" s="265"/>
      <c r="DFI73" s="265"/>
      <c r="DFJ73" s="265"/>
      <c r="DFK73" s="265"/>
      <c r="DFL73" s="265"/>
      <c r="DFM73" s="265"/>
      <c r="DFN73" s="265"/>
      <c r="DFO73" s="265"/>
      <c r="DFP73" s="265"/>
      <c r="DFQ73" s="265"/>
      <c r="DFR73" s="265"/>
      <c r="DFS73" s="265"/>
      <c r="DFT73" s="265"/>
      <c r="DFU73" s="265"/>
      <c r="DFV73" s="265"/>
      <c r="DFW73" s="265"/>
      <c r="DFX73" s="265"/>
      <c r="DFY73" s="265"/>
      <c r="DFZ73" s="265"/>
      <c r="DGA73" s="265"/>
      <c r="DGB73" s="265"/>
      <c r="DGC73" s="265"/>
      <c r="DGD73" s="265"/>
      <c r="DGE73" s="265"/>
      <c r="DGF73" s="265"/>
      <c r="DGG73" s="265"/>
      <c r="DGH73" s="265"/>
      <c r="DGI73" s="265"/>
      <c r="DGJ73" s="265"/>
      <c r="DGK73" s="265"/>
      <c r="DGL73" s="265"/>
      <c r="DGM73" s="265"/>
      <c r="DGN73" s="265"/>
      <c r="DGO73" s="265"/>
      <c r="DGP73" s="265"/>
      <c r="DGQ73" s="265"/>
      <c r="DGR73" s="265"/>
      <c r="DGS73" s="265"/>
      <c r="DGT73" s="265"/>
      <c r="DGU73" s="265"/>
      <c r="DGV73" s="265"/>
      <c r="DGW73" s="265"/>
      <c r="DGX73" s="265"/>
      <c r="DGY73" s="265"/>
      <c r="DGZ73" s="265"/>
      <c r="DHA73" s="265"/>
      <c r="DHB73" s="265"/>
      <c r="DHC73" s="265"/>
      <c r="DHD73" s="265"/>
      <c r="DHE73" s="265"/>
      <c r="DHF73" s="265"/>
      <c r="DHG73" s="265"/>
      <c r="DHH73" s="265"/>
      <c r="DHI73" s="265"/>
      <c r="DHJ73" s="265"/>
      <c r="DHK73" s="265"/>
      <c r="DHL73" s="265"/>
      <c r="DHM73" s="265"/>
      <c r="DHN73" s="265"/>
      <c r="DHO73" s="265"/>
      <c r="DHP73" s="265"/>
      <c r="DHQ73" s="265"/>
      <c r="DHR73" s="265"/>
      <c r="DHS73" s="265"/>
      <c r="DHT73" s="265"/>
      <c r="DHU73" s="265"/>
      <c r="DHV73" s="265"/>
      <c r="DHW73" s="265"/>
      <c r="DHX73" s="265"/>
      <c r="DHY73" s="265"/>
      <c r="DHZ73" s="265"/>
      <c r="DIA73" s="265"/>
      <c r="DIB73" s="265"/>
      <c r="DIC73" s="265"/>
      <c r="DID73" s="265"/>
      <c r="DIE73" s="265"/>
      <c r="DIF73" s="265"/>
      <c r="DIG73" s="265"/>
      <c r="DIH73" s="265"/>
      <c r="DII73" s="265"/>
      <c r="DIJ73" s="265"/>
      <c r="DIK73" s="265"/>
      <c r="DIL73" s="265"/>
      <c r="DIM73" s="265"/>
      <c r="DIN73" s="265"/>
      <c r="DIO73" s="265"/>
      <c r="DIP73" s="265"/>
      <c r="DIQ73" s="265"/>
      <c r="DIR73" s="265"/>
      <c r="DIS73" s="265"/>
      <c r="DIT73" s="265"/>
      <c r="DIU73" s="265"/>
      <c r="DIV73" s="265"/>
      <c r="DIW73" s="265"/>
      <c r="DIX73" s="265"/>
      <c r="DIY73" s="265"/>
      <c r="DIZ73" s="265"/>
      <c r="DJA73" s="265"/>
      <c r="DJB73" s="265"/>
      <c r="DJC73" s="265"/>
      <c r="DJD73" s="265"/>
      <c r="DJE73" s="265"/>
      <c r="DJF73" s="265"/>
      <c r="DJG73" s="265"/>
      <c r="DJH73" s="265"/>
      <c r="DJI73" s="265"/>
      <c r="DJJ73" s="265"/>
      <c r="DJK73" s="265"/>
      <c r="DJL73" s="265"/>
      <c r="DJM73" s="265"/>
      <c r="DJN73" s="265"/>
      <c r="DJO73" s="265"/>
      <c r="DJP73" s="265"/>
      <c r="DJQ73" s="265"/>
      <c r="DJR73" s="265"/>
      <c r="DJS73" s="265"/>
      <c r="DJT73" s="265"/>
      <c r="DJU73" s="265"/>
      <c r="DJV73" s="265"/>
      <c r="DJW73" s="265"/>
      <c r="DJX73" s="265"/>
      <c r="DJY73" s="265"/>
      <c r="DJZ73" s="265"/>
      <c r="DKA73" s="265"/>
      <c r="DKB73" s="265"/>
      <c r="DKC73" s="265"/>
      <c r="DKD73" s="265"/>
      <c r="DKE73" s="265"/>
      <c r="DKF73" s="265"/>
      <c r="DKG73" s="265"/>
      <c r="DKH73" s="265"/>
      <c r="DKI73" s="265"/>
      <c r="DKJ73" s="265"/>
      <c r="DKK73" s="265"/>
      <c r="DKL73" s="265"/>
      <c r="DKM73" s="265"/>
      <c r="DKN73" s="265"/>
      <c r="DKO73" s="265"/>
      <c r="DKP73" s="265"/>
      <c r="DKQ73" s="265"/>
      <c r="DKR73" s="265"/>
      <c r="DKS73" s="265"/>
      <c r="DKT73" s="265"/>
      <c r="DKU73" s="265"/>
      <c r="DKV73" s="265"/>
      <c r="DKW73" s="265"/>
      <c r="DKX73" s="265"/>
      <c r="DKY73" s="265"/>
      <c r="DKZ73" s="265"/>
      <c r="DLA73" s="265"/>
      <c r="DLB73" s="265"/>
      <c r="DLC73" s="265"/>
      <c r="DLD73" s="265"/>
      <c r="DLE73" s="265"/>
      <c r="DLF73" s="265"/>
      <c r="DLG73" s="265"/>
      <c r="DLH73" s="265"/>
      <c r="DLI73" s="265"/>
      <c r="DLJ73" s="265"/>
      <c r="DLK73" s="265"/>
      <c r="DLL73" s="265"/>
      <c r="DLM73" s="265"/>
      <c r="DLN73" s="265"/>
      <c r="DLO73" s="265"/>
      <c r="DLP73" s="265"/>
      <c r="DLQ73" s="265"/>
      <c r="DLR73" s="265"/>
      <c r="DLS73" s="265"/>
      <c r="DLT73" s="265"/>
      <c r="DLU73" s="265"/>
      <c r="DLV73" s="265"/>
      <c r="DLW73" s="265"/>
      <c r="DLX73" s="265"/>
      <c r="DLY73" s="265"/>
      <c r="DLZ73" s="265"/>
      <c r="DMA73" s="265"/>
      <c r="DMB73" s="265"/>
      <c r="DMC73" s="265"/>
      <c r="DMD73" s="265"/>
      <c r="DME73" s="265"/>
      <c r="DMF73" s="265"/>
      <c r="DMG73" s="265"/>
      <c r="DMH73" s="265"/>
      <c r="DMI73" s="265"/>
      <c r="DMJ73" s="265"/>
      <c r="DMK73" s="265"/>
      <c r="DML73" s="265"/>
      <c r="DMM73" s="265"/>
      <c r="DMN73" s="265"/>
      <c r="DMO73" s="265"/>
      <c r="DMP73" s="265"/>
      <c r="DMQ73" s="265"/>
      <c r="DMR73" s="265"/>
      <c r="DMS73" s="265"/>
      <c r="DMT73" s="265"/>
      <c r="DMU73" s="265"/>
      <c r="DMV73" s="265"/>
      <c r="DMW73" s="265"/>
      <c r="DMX73" s="265"/>
      <c r="DMY73" s="265"/>
      <c r="DMZ73" s="265"/>
      <c r="DNA73" s="265"/>
      <c r="DNB73" s="265"/>
      <c r="DNC73" s="265"/>
      <c r="DND73" s="265"/>
      <c r="DNE73" s="265"/>
      <c r="DNF73" s="265"/>
      <c r="DNG73" s="265"/>
      <c r="DNH73" s="265"/>
      <c r="DNI73" s="265"/>
      <c r="DNJ73" s="265"/>
      <c r="DNK73" s="265"/>
      <c r="DNL73" s="265"/>
      <c r="DNM73" s="265"/>
      <c r="DNN73" s="265"/>
      <c r="DNO73" s="265"/>
      <c r="DNP73" s="265"/>
      <c r="DNQ73" s="265"/>
      <c r="DNR73" s="265"/>
      <c r="DNS73" s="265"/>
      <c r="DNT73" s="265"/>
      <c r="DNU73" s="265"/>
      <c r="DNV73" s="265"/>
      <c r="DNW73" s="265"/>
      <c r="DNX73" s="265"/>
      <c r="DNY73" s="265"/>
      <c r="DNZ73" s="265"/>
      <c r="DOA73" s="265"/>
      <c r="DOB73" s="265"/>
      <c r="DOC73" s="265"/>
      <c r="DOD73" s="265"/>
      <c r="DOE73" s="265"/>
      <c r="DOF73" s="265"/>
      <c r="DOG73" s="265"/>
      <c r="DOH73" s="265"/>
      <c r="DOI73" s="265"/>
      <c r="DOJ73" s="265"/>
      <c r="DOK73" s="265"/>
      <c r="DOL73" s="265"/>
      <c r="DOM73" s="265"/>
      <c r="DON73" s="265"/>
      <c r="DOO73" s="265"/>
      <c r="DOP73" s="265"/>
      <c r="DOQ73" s="265"/>
      <c r="DOR73" s="265"/>
      <c r="DOS73" s="265"/>
      <c r="DOT73" s="265"/>
      <c r="DOU73" s="265"/>
      <c r="DOV73" s="265"/>
      <c r="DOW73" s="265"/>
      <c r="DOX73" s="265"/>
      <c r="DOY73" s="265"/>
      <c r="DOZ73" s="265"/>
      <c r="DPA73" s="265"/>
      <c r="DPB73" s="265"/>
      <c r="DPC73" s="265"/>
      <c r="DPD73" s="265"/>
      <c r="DPE73" s="265"/>
      <c r="DPF73" s="265"/>
      <c r="DPG73" s="265"/>
      <c r="DPH73" s="265"/>
      <c r="DPI73" s="265"/>
      <c r="DPJ73" s="265"/>
      <c r="DPK73" s="265"/>
      <c r="DPL73" s="265"/>
      <c r="DPM73" s="265"/>
      <c r="DPN73" s="265"/>
      <c r="DPO73" s="265"/>
      <c r="DPP73" s="265"/>
      <c r="DPQ73" s="265"/>
      <c r="DPR73" s="265"/>
      <c r="DPS73" s="265"/>
      <c r="DPT73" s="265"/>
      <c r="DPU73" s="265"/>
      <c r="DPV73" s="265"/>
      <c r="DPW73" s="265"/>
      <c r="DPX73" s="265"/>
      <c r="DPY73" s="265"/>
      <c r="DPZ73" s="265"/>
      <c r="DQA73" s="265"/>
      <c r="DQB73" s="265"/>
      <c r="DQC73" s="265"/>
      <c r="DQD73" s="265"/>
      <c r="DQE73" s="265"/>
      <c r="DQF73" s="265"/>
      <c r="DQG73" s="265"/>
      <c r="DQH73" s="265"/>
      <c r="DQI73" s="265"/>
      <c r="DQJ73" s="265"/>
      <c r="DQK73" s="265"/>
      <c r="DQL73" s="265"/>
      <c r="DQM73" s="265"/>
      <c r="DQN73" s="265"/>
      <c r="DQO73" s="265"/>
      <c r="DQP73" s="265"/>
      <c r="DQQ73" s="265"/>
      <c r="DQR73" s="265"/>
      <c r="DQS73" s="265"/>
      <c r="DQT73" s="265"/>
      <c r="DQU73" s="265"/>
      <c r="DQV73" s="265"/>
      <c r="DQW73" s="265"/>
      <c r="DQX73" s="265"/>
      <c r="DQY73" s="265"/>
      <c r="DQZ73" s="265"/>
      <c r="DRA73" s="265"/>
      <c r="DRB73" s="265"/>
      <c r="DRC73" s="265"/>
      <c r="DRD73" s="265"/>
      <c r="DRE73" s="265"/>
      <c r="DRF73" s="265"/>
      <c r="DRG73" s="265"/>
      <c r="DRH73" s="265"/>
      <c r="DRI73" s="265"/>
      <c r="DRJ73" s="265"/>
      <c r="DRK73" s="265"/>
      <c r="DRL73" s="265"/>
      <c r="DRM73" s="265"/>
      <c r="DRN73" s="265"/>
      <c r="DRO73" s="265"/>
      <c r="DRP73" s="265"/>
      <c r="DRQ73" s="265"/>
      <c r="DRR73" s="265"/>
      <c r="DRS73" s="265"/>
      <c r="DRT73" s="265"/>
      <c r="DRU73" s="265"/>
      <c r="DRV73" s="265"/>
      <c r="DRW73" s="265"/>
      <c r="DRX73" s="265"/>
      <c r="DRY73" s="265"/>
      <c r="DRZ73" s="265"/>
      <c r="DSA73" s="265"/>
      <c r="DSB73" s="265"/>
      <c r="DSC73" s="265"/>
      <c r="DSD73" s="265"/>
      <c r="DSE73" s="265"/>
      <c r="DSF73" s="265"/>
      <c r="DSG73" s="265"/>
      <c r="DSH73" s="265"/>
      <c r="DSI73" s="265"/>
      <c r="DSJ73" s="265"/>
      <c r="DSK73" s="265"/>
      <c r="DSL73" s="265"/>
      <c r="DSM73" s="265"/>
      <c r="DSN73" s="265"/>
      <c r="DSO73" s="265"/>
      <c r="DSP73" s="265"/>
      <c r="DSQ73" s="265"/>
      <c r="DSR73" s="265"/>
      <c r="DSS73" s="265"/>
      <c r="DST73" s="265"/>
      <c r="DSU73" s="265"/>
      <c r="DSV73" s="265"/>
      <c r="DSW73" s="265"/>
      <c r="DSX73" s="265"/>
      <c r="DSY73" s="265"/>
      <c r="DSZ73" s="265"/>
      <c r="DTA73" s="265"/>
      <c r="DTB73" s="265"/>
      <c r="DTC73" s="265"/>
      <c r="DTD73" s="265"/>
      <c r="DTE73" s="265"/>
      <c r="DTF73" s="265"/>
      <c r="DTG73" s="265"/>
      <c r="DTH73" s="265"/>
      <c r="DTI73" s="265"/>
      <c r="DTJ73" s="265"/>
      <c r="DTK73" s="265"/>
      <c r="DTL73" s="265"/>
      <c r="DTM73" s="265"/>
      <c r="DTN73" s="265"/>
      <c r="DTO73" s="265"/>
      <c r="DTP73" s="265"/>
      <c r="DTQ73" s="265"/>
      <c r="DTR73" s="265"/>
      <c r="DTS73" s="265"/>
      <c r="DTT73" s="265"/>
      <c r="DTU73" s="265"/>
      <c r="DTV73" s="265"/>
      <c r="DTW73" s="265"/>
      <c r="DTX73" s="265"/>
      <c r="DTY73" s="265"/>
      <c r="DTZ73" s="265"/>
      <c r="DUA73" s="265"/>
      <c r="DUB73" s="265"/>
      <c r="DUC73" s="265"/>
      <c r="DUD73" s="265"/>
      <c r="DUE73" s="265"/>
      <c r="DUF73" s="265"/>
      <c r="DUG73" s="265"/>
      <c r="DUH73" s="265"/>
      <c r="DUI73" s="265"/>
      <c r="DUJ73" s="265"/>
      <c r="DUK73" s="265"/>
      <c r="DUL73" s="265"/>
      <c r="DUM73" s="265"/>
      <c r="DUN73" s="265"/>
      <c r="DUO73" s="265"/>
      <c r="DUP73" s="265"/>
      <c r="DUQ73" s="265"/>
      <c r="DUR73" s="265"/>
      <c r="DUS73" s="265"/>
      <c r="DUT73" s="265"/>
      <c r="DUU73" s="265"/>
      <c r="DUV73" s="265"/>
      <c r="DUW73" s="265"/>
      <c r="DUX73" s="265"/>
      <c r="DUY73" s="265"/>
      <c r="DUZ73" s="265"/>
      <c r="DVA73" s="265"/>
      <c r="DVB73" s="265"/>
      <c r="DVC73" s="265"/>
      <c r="DVD73" s="265"/>
      <c r="DVE73" s="265"/>
      <c r="DVF73" s="265"/>
      <c r="DVG73" s="265"/>
      <c r="DVH73" s="265"/>
      <c r="DVI73" s="265"/>
      <c r="DVJ73" s="265"/>
      <c r="DVK73" s="265"/>
      <c r="DVL73" s="265"/>
      <c r="DVM73" s="265"/>
      <c r="DVN73" s="265"/>
      <c r="DVO73" s="265"/>
      <c r="DVP73" s="265"/>
      <c r="DVQ73" s="265"/>
      <c r="DVR73" s="265"/>
      <c r="DVS73" s="265"/>
      <c r="DVT73" s="265"/>
      <c r="DVU73" s="265"/>
      <c r="DVV73" s="265"/>
      <c r="DVW73" s="265"/>
      <c r="DVX73" s="265"/>
      <c r="DVY73" s="265"/>
      <c r="DVZ73" s="265"/>
      <c r="DWA73" s="265"/>
      <c r="DWB73" s="265"/>
      <c r="DWC73" s="265"/>
      <c r="DWD73" s="265"/>
      <c r="DWE73" s="265"/>
      <c r="DWF73" s="265"/>
      <c r="DWG73" s="265"/>
      <c r="DWH73" s="265"/>
      <c r="DWI73" s="265"/>
      <c r="DWJ73" s="265"/>
      <c r="DWK73" s="265"/>
      <c r="DWL73" s="265"/>
      <c r="DWM73" s="265"/>
      <c r="DWN73" s="265"/>
      <c r="DWO73" s="265"/>
      <c r="DWP73" s="265"/>
      <c r="DWQ73" s="265"/>
      <c r="DWR73" s="265"/>
      <c r="DWS73" s="265"/>
      <c r="DWT73" s="265"/>
      <c r="DWU73" s="265"/>
      <c r="DWV73" s="265"/>
      <c r="DWW73" s="265"/>
      <c r="DWX73" s="265"/>
      <c r="DWY73" s="265"/>
      <c r="DWZ73" s="265"/>
      <c r="DXA73" s="265"/>
      <c r="DXB73" s="265"/>
      <c r="DXC73" s="265"/>
      <c r="DXD73" s="265"/>
      <c r="DXE73" s="265"/>
      <c r="DXF73" s="265"/>
      <c r="DXG73" s="265"/>
      <c r="DXH73" s="265"/>
      <c r="DXI73" s="265"/>
      <c r="DXJ73" s="265"/>
      <c r="DXK73" s="265"/>
      <c r="DXL73" s="265"/>
      <c r="DXM73" s="265"/>
      <c r="DXN73" s="265"/>
      <c r="DXO73" s="265"/>
      <c r="DXP73" s="265"/>
      <c r="DXQ73" s="265"/>
      <c r="DXR73" s="265"/>
      <c r="DXS73" s="265"/>
      <c r="DXT73" s="265"/>
      <c r="DXU73" s="265"/>
      <c r="DXV73" s="265"/>
      <c r="DXW73" s="265"/>
      <c r="DXX73" s="265"/>
      <c r="DXY73" s="265"/>
      <c r="DXZ73" s="265"/>
      <c r="DYA73" s="265"/>
      <c r="DYB73" s="265"/>
      <c r="DYC73" s="265"/>
      <c r="DYD73" s="265"/>
      <c r="DYE73" s="265"/>
      <c r="DYF73" s="265"/>
      <c r="DYG73" s="265"/>
      <c r="DYH73" s="265"/>
      <c r="DYI73" s="265"/>
      <c r="DYJ73" s="265"/>
      <c r="DYK73" s="265"/>
      <c r="DYL73" s="265"/>
      <c r="DYM73" s="265"/>
      <c r="DYN73" s="265"/>
      <c r="DYO73" s="265"/>
      <c r="DYP73" s="265"/>
      <c r="DYQ73" s="265"/>
      <c r="DYR73" s="265"/>
      <c r="DYS73" s="265"/>
      <c r="DYT73" s="265"/>
      <c r="DYU73" s="265"/>
      <c r="DYV73" s="265"/>
      <c r="DYW73" s="265"/>
      <c r="DYX73" s="265"/>
      <c r="DYY73" s="265"/>
      <c r="DYZ73" s="265"/>
      <c r="DZA73" s="265"/>
      <c r="DZB73" s="265"/>
      <c r="DZC73" s="265"/>
      <c r="DZD73" s="265"/>
      <c r="DZE73" s="265"/>
      <c r="DZF73" s="265"/>
      <c r="DZG73" s="265"/>
      <c r="DZH73" s="265"/>
      <c r="DZI73" s="265"/>
      <c r="DZJ73" s="265"/>
      <c r="DZK73" s="265"/>
      <c r="DZL73" s="265"/>
      <c r="DZM73" s="265"/>
      <c r="DZN73" s="265"/>
      <c r="DZO73" s="265"/>
      <c r="DZP73" s="265"/>
      <c r="DZQ73" s="265"/>
      <c r="DZR73" s="265"/>
      <c r="DZS73" s="265"/>
      <c r="DZT73" s="265"/>
      <c r="DZU73" s="265"/>
      <c r="DZV73" s="265"/>
      <c r="DZW73" s="265"/>
      <c r="DZX73" s="265"/>
      <c r="DZY73" s="265"/>
      <c r="DZZ73" s="265"/>
      <c r="EAA73" s="265"/>
      <c r="EAB73" s="265"/>
      <c r="EAC73" s="265"/>
      <c r="EAD73" s="265"/>
      <c r="EAE73" s="265"/>
      <c r="EAF73" s="265"/>
      <c r="EAG73" s="265"/>
      <c r="EAH73" s="265"/>
      <c r="EAI73" s="265"/>
      <c r="EAJ73" s="265"/>
      <c r="EAK73" s="265"/>
      <c r="EAL73" s="265"/>
      <c r="EAM73" s="265"/>
      <c r="EAN73" s="265"/>
      <c r="EAO73" s="265"/>
      <c r="EAP73" s="265"/>
      <c r="EAQ73" s="265"/>
      <c r="EAR73" s="265"/>
      <c r="EAS73" s="265"/>
      <c r="EAT73" s="265"/>
      <c r="EAU73" s="265"/>
      <c r="EAV73" s="265"/>
      <c r="EAW73" s="265"/>
      <c r="EAX73" s="265"/>
      <c r="EAY73" s="265"/>
      <c r="EAZ73" s="265"/>
      <c r="EBA73" s="265"/>
      <c r="EBB73" s="265"/>
      <c r="EBC73" s="265"/>
      <c r="EBD73" s="265"/>
      <c r="EBE73" s="265"/>
      <c r="EBF73" s="265"/>
      <c r="EBG73" s="265"/>
      <c r="EBH73" s="265"/>
      <c r="EBI73" s="265"/>
      <c r="EBJ73" s="265"/>
      <c r="EBK73" s="265"/>
      <c r="EBL73" s="265"/>
      <c r="EBM73" s="265"/>
      <c r="EBN73" s="265"/>
      <c r="EBO73" s="265"/>
      <c r="EBP73" s="265"/>
      <c r="EBQ73" s="265"/>
      <c r="EBR73" s="265"/>
      <c r="EBS73" s="265"/>
      <c r="EBT73" s="265"/>
      <c r="EBU73" s="265"/>
      <c r="EBV73" s="265"/>
      <c r="EBW73" s="265"/>
      <c r="EBX73" s="265"/>
      <c r="EBY73" s="265"/>
      <c r="EBZ73" s="265"/>
      <c r="ECA73" s="265"/>
      <c r="ECB73" s="265"/>
      <c r="ECC73" s="265"/>
      <c r="ECD73" s="265"/>
      <c r="ECE73" s="265"/>
      <c r="ECF73" s="265"/>
      <c r="ECG73" s="265"/>
      <c r="ECH73" s="265"/>
      <c r="ECI73" s="265"/>
      <c r="ECJ73" s="265"/>
      <c r="ECK73" s="265"/>
      <c r="ECL73" s="265"/>
      <c r="ECM73" s="265"/>
      <c r="ECN73" s="265"/>
      <c r="ECO73" s="265"/>
      <c r="ECP73" s="265"/>
      <c r="ECQ73" s="265"/>
      <c r="ECR73" s="265"/>
      <c r="ECS73" s="265"/>
      <c r="ECT73" s="265"/>
      <c r="ECU73" s="265"/>
      <c r="ECV73" s="265"/>
      <c r="ECW73" s="265"/>
      <c r="ECX73" s="265"/>
      <c r="ECY73" s="265"/>
      <c r="ECZ73" s="265"/>
      <c r="EDA73" s="265"/>
      <c r="EDB73" s="265"/>
      <c r="EDC73" s="265"/>
      <c r="EDD73" s="265"/>
      <c r="EDE73" s="265"/>
      <c r="EDF73" s="265"/>
      <c r="EDG73" s="265"/>
      <c r="EDH73" s="265"/>
      <c r="EDI73" s="265"/>
      <c r="EDJ73" s="265"/>
      <c r="EDK73" s="265"/>
      <c r="EDL73" s="265"/>
      <c r="EDM73" s="265"/>
      <c r="EDN73" s="265"/>
      <c r="EDO73" s="265"/>
      <c r="EDP73" s="265"/>
      <c r="EDQ73" s="265"/>
      <c r="EDR73" s="265"/>
      <c r="EDS73" s="265"/>
      <c r="EDT73" s="265"/>
      <c r="EDU73" s="265"/>
      <c r="EDV73" s="265"/>
      <c r="EDW73" s="265"/>
      <c r="EDX73" s="265"/>
      <c r="EDY73" s="265"/>
      <c r="EDZ73" s="265"/>
      <c r="EEA73" s="265"/>
      <c r="EEB73" s="265"/>
      <c r="EEC73" s="265"/>
      <c r="EED73" s="265"/>
      <c r="EEE73" s="265"/>
      <c r="EEF73" s="265"/>
      <c r="EEG73" s="265"/>
      <c r="EEH73" s="265"/>
      <c r="EEI73" s="265"/>
      <c r="EEJ73" s="265"/>
      <c r="EEK73" s="265"/>
      <c r="EEL73" s="265"/>
      <c r="EEM73" s="265"/>
      <c r="EEN73" s="265"/>
      <c r="EEO73" s="265"/>
      <c r="EEP73" s="265"/>
      <c r="EEQ73" s="265"/>
      <c r="EER73" s="265"/>
      <c r="EES73" s="265"/>
      <c r="EET73" s="265"/>
      <c r="EEU73" s="265"/>
      <c r="EEV73" s="265"/>
      <c r="EEW73" s="265"/>
      <c r="EEX73" s="265"/>
      <c r="EEY73" s="265"/>
      <c r="EEZ73" s="265"/>
      <c r="EFA73" s="265"/>
      <c r="EFB73" s="265"/>
      <c r="EFC73" s="265"/>
      <c r="EFD73" s="265"/>
      <c r="EFE73" s="265"/>
      <c r="EFF73" s="265"/>
      <c r="EFG73" s="265"/>
      <c r="EFH73" s="265"/>
      <c r="EFI73" s="265"/>
      <c r="EFJ73" s="265"/>
      <c r="EFK73" s="265"/>
      <c r="EFL73" s="265"/>
      <c r="EFM73" s="265"/>
      <c r="EFN73" s="265"/>
      <c r="EFO73" s="265"/>
      <c r="EFP73" s="265"/>
      <c r="EFQ73" s="265"/>
      <c r="EFR73" s="265"/>
      <c r="EFS73" s="265"/>
      <c r="EFT73" s="265"/>
      <c r="EFU73" s="265"/>
      <c r="EFV73" s="265"/>
      <c r="EFW73" s="265"/>
      <c r="EFX73" s="265"/>
      <c r="EFY73" s="265"/>
      <c r="EFZ73" s="265"/>
      <c r="EGA73" s="265"/>
      <c r="EGB73" s="265"/>
      <c r="EGC73" s="265"/>
      <c r="EGD73" s="265"/>
      <c r="EGE73" s="265"/>
      <c r="EGF73" s="265"/>
      <c r="EGG73" s="265"/>
      <c r="EGH73" s="265"/>
      <c r="EGI73" s="265"/>
      <c r="EGJ73" s="265"/>
      <c r="EGK73" s="265"/>
      <c r="EGL73" s="265"/>
      <c r="EGM73" s="265"/>
      <c r="EGN73" s="265"/>
      <c r="EGO73" s="265"/>
      <c r="EGP73" s="265"/>
      <c r="EGQ73" s="265"/>
      <c r="EGR73" s="265"/>
      <c r="EGS73" s="265"/>
      <c r="EGT73" s="265"/>
      <c r="EGU73" s="265"/>
      <c r="EGV73" s="265"/>
      <c r="EGW73" s="265"/>
      <c r="EGX73" s="265"/>
      <c r="EGY73" s="265"/>
      <c r="EGZ73" s="265"/>
      <c r="EHA73" s="265"/>
      <c r="EHB73" s="265"/>
      <c r="EHC73" s="265"/>
      <c r="EHD73" s="265"/>
      <c r="EHE73" s="265"/>
      <c r="EHF73" s="265"/>
      <c r="EHG73" s="265"/>
      <c r="EHH73" s="265"/>
      <c r="EHI73" s="265"/>
      <c r="EHJ73" s="265"/>
      <c r="EHK73" s="265"/>
      <c r="EHL73" s="265"/>
      <c r="EHM73" s="265"/>
      <c r="EHN73" s="265"/>
      <c r="EHO73" s="265"/>
      <c r="EHP73" s="265"/>
      <c r="EHQ73" s="265"/>
      <c r="EHR73" s="265"/>
      <c r="EHS73" s="265"/>
      <c r="EHT73" s="265"/>
      <c r="EHU73" s="265"/>
      <c r="EHV73" s="265"/>
      <c r="EHW73" s="265"/>
      <c r="EHX73" s="265"/>
      <c r="EHY73" s="265"/>
      <c r="EHZ73" s="265"/>
      <c r="EIA73" s="265"/>
      <c r="EIB73" s="265"/>
      <c r="EIC73" s="265"/>
      <c r="EID73" s="265"/>
      <c r="EIE73" s="265"/>
      <c r="EIF73" s="265"/>
      <c r="EIG73" s="265"/>
      <c r="EIH73" s="265"/>
      <c r="EII73" s="265"/>
      <c r="EIJ73" s="265"/>
      <c r="EIK73" s="265"/>
      <c r="EIL73" s="265"/>
      <c r="EIM73" s="265"/>
      <c r="EIN73" s="265"/>
      <c r="EIO73" s="265"/>
      <c r="EIP73" s="265"/>
      <c r="EIQ73" s="265"/>
      <c r="EIR73" s="265"/>
      <c r="EIS73" s="265"/>
      <c r="EIT73" s="265"/>
      <c r="EIU73" s="265"/>
      <c r="EIV73" s="265"/>
      <c r="EIW73" s="265"/>
      <c r="EIX73" s="265"/>
      <c r="EIY73" s="265"/>
      <c r="EIZ73" s="265"/>
      <c r="EJA73" s="265"/>
      <c r="EJB73" s="265"/>
      <c r="EJC73" s="265"/>
      <c r="EJD73" s="265"/>
      <c r="EJE73" s="265"/>
      <c r="EJF73" s="265"/>
      <c r="EJG73" s="265"/>
      <c r="EJH73" s="265"/>
      <c r="EJI73" s="265"/>
      <c r="EJJ73" s="265"/>
      <c r="EJK73" s="265"/>
      <c r="EJL73" s="265"/>
      <c r="EJM73" s="265"/>
      <c r="EJN73" s="265"/>
      <c r="EJO73" s="265"/>
      <c r="EJP73" s="265"/>
      <c r="EJQ73" s="265"/>
      <c r="EJR73" s="265"/>
      <c r="EJS73" s="265"/>
      <c r="EJT73" s="265"/>
      <c r="EJU73" s="265"/>
      <c r="EJV73" s="265"/>
      <c r="EJW73" s="265"/>
      <c r="EJX73" s="265"/>
      <c r="EJY73" s="265"/>
      <c r="EJZ73" s="265"/>
      <c r="EKA73" s="265"/>
      <c r="EKB73" s="265"/>
      <c r="EKC73" s="265"/>
      <c r="EKD73" s="265"/>
      <c r="EKE73" s="265"/>
      <c r="EKF73" s="265"/>
      <c r="EKG73" s="265"/>
      <c r="EKH73" s="265"/>
      <c r="EKI73" s="265"/>
      <c r="EKJ73" s="265"/>
      <c r="EKK73" s="265"/>
      <c r="EKL73" s="265"/>
      <c r="EKM73" s="265"/>
      <c r="EKN73" s="265"/>
      <c r="EKO73" s="265"/>
      <c r="EKP73" s="265"/>
      <c r="EKQ73" s="265"/>
      <c r="EKR73" s="265"/>
      <c r="EKS73" s="265"/>
      <c r="EKT73" s="265"/>
      <c r="EKU73" s="265"/>
      <c r="EKV73" s="265"/>
      <c r="EKW73" s="265"/>
      <c r="EKX73" s="265"/>
      <c r="EKY73" s="265"/>
      <c r="EKZ73" s="265"/>
      <c r="ELA73" s="265"/>
      <c r="ELB73" s="265"/>
      <c r="ELC73" s="265"/>
      <c r="ELD73" s="265"/>
      <c r="ELE73" s="265"/>
      <c r="ELF73" s="265"/>
      <c r="ELG73" s="265"/>
      <c r="ELH73" s="265"/>
      <c r="ELI73" s="265"/>
      <c r="ELJ73" s="265"/>
      <c r="ELK73" s="265"/>
      <c r="ELL73" s="265"/>
      <c r="ELM73" s="265"/>
      <c r="ELN73" s="265"/>
      <c r="ELO73" s="265"/>
      <c r="ELP73" s="265"/>
      <c r="ELQ73" s="265"/>
      <c r="ELR73" s="265"/>
      <c r="ELS73" s="265"/>
      <c r="ELT73" s="265"/>
      <c r="ELU73" s="265"/>
      <c r="ELV73" s="265"/>
      <c r="ELW73" s="265"/>
      <c r="ELX73" s="265"/>
      <c r="ELY73" s="265"/>
      <c r="ELZ73" s="265"/>
      <c r="EMA73" s="265"/>
      <c r="EMB73" s="265"/>
      <c r="EMC73" s="265"/>
      <c r="EMD73" s="265"/>
      <c r="EME73" s="265"/>
      <c r="EMF73" s="265"/>
      <c r="EMG73" s="265"/>
      <c r="EMH73" s="265"/>
      <c r="EMI73" s="265"/>
      <c r="EMJ73" s="265"/>
      <c r="EMK73" s="265"/>
      <c r="EML73" s="265"/>
      <c r="EMM73" s="265"/>
      <c r="EMN73" s="265"/>
      <c r="EMO73" s="265"/>
      <c r="EMP73" s="265"/>
      <c r="EMQ73" s="265"/>
      <c r="EMR73" s="265"/>
      <c r="EMS73" s="265"/>
      <c r="EMT73" s="265"/>
      <c r="EMU73" s="265"/>
      <c r="EMV73" s="265"/>
      <c r="EMW73" s="265"/>
      <c r="EMX73" s="265"/>
      <c r="EMY73" s="265"/>
      <c r="EMZ73" s="265"/>
      <c r="ENA73" s="265"/>
      <c r="ENB73" s="265"/>
      <c r="ENC73" s="265"/>
      <c r="END73" s="265"/>
      <c r="ENE73" s="265"/>
      <c r="ENF73" s="265"/>
      <c r="ENG73" s="265"/>
      <c r="ENH73" s="265"/>
      <c r="ENI73" s="265"/>
      <c r="ENJ73" s="265"/>
      <c r="ENK73" s="265"/>
      <c r="ENL73" s="265"/>
      <c r="ENM73" s="265"/>
      <c r="ENN73" s="265"/>
      <c r="ENO73" s="265"/>
      <c r="ENP73" s="265"/>
      <c r="ENQ73" s="265"/>
      <c r="ENR73" s="265"/>
      <c r="ENS73" s="265"/>
      <c r="ENT73" s="265"/>
      <c r="ENU73" s="265"/>
      <c r="ENV73" s="265"/>
      <c r="ENW73" s="265"/>
      <c r="ENX73" s="265"/>
      <c r="ENY73" s="265"/>
      <c r="ENZ73" s="265"/>
      <c r="EOA73" s="265"/>
      <c r="EOB73" s="265"/>
      <c r="EOC73" s="265"/>
      <c r="EOD73" s="265"/>
      <c r="EOE73" s="265"/>
      <c r="EOF73" s="265"/>
      <c r="EOG73" s="265"/>
      <c r="EOH73" s="265"/>
      <c r="EOI73" s="265"/>
      <c r="EOJ73" s="265"/>
      <c r="EOK73" s="265"/>
      <c r="EOL73" s="265"/>
      <c r="EOM73" s="265"/>
      <c r="EON73" s="265"/>
      <c r="EOO73" s="265"/>
      <c r="EOP73" s="265"/>
      <c r="EOQ73" s="265"/>
      <c r="EOR73" s="265"/>
      <c r="EOS73" s="265"/>
      <c r="EOT73" s="265"/>
      <c r="EOU73" s="265"/>
      <c r="EOV73" s="265"/>
      <c r="EOW73" s="265"/>
      <c r="EOX73" s="265"/>
      <c r="EOY73" s="265"/>
      <c r="EOZ73" s="265"/>
      <c r="EPA73" s="265"/>
      <c r="EPB73" s="265"/>
      <c r="EPC73" s="265"/>
      <c r="EPD73" s="265"/>
      <c r="EPE73" s="265"/>
      <c r="EPF73" s="265"/>
      <c r="EPG73" s="265"/>
      <c r="EPH73" s="265"/>
      <c r="EPI73" s="265"/>
      <c r="EPJ73" s="265"/>
      <c r="EPK73" s="265"/>
      <c r="EPL73" s="265"/>
      <c r="EPM73" s="265"/>
      <c r="EPN73" s="265"/>
      <c r="EPO73" s="265"/>
      <c r="EPP73" s="265"/>
      <c r="EPQ73" s="265"/>
      <c r="EPR73" s="265"/>
      <c r="EPS73" s="265"/>
      <c r="EPT73" s="265"/>
      <c r="EPU73" s="265"/>
      <c r="EPV73" s="265"/>
      <c r="EPW73" s="265"/>
      <c r="EPX73" s="265"/>
      <c r="EPY73" s="265"/>
      <c r="EPZ73" s="265"/>
      <c r="EQA73" s="265"/>
      <c r="EQB73" s="265"/>
      <c r="EQC73" s="265"/>
      <c r="EQD73" s="265"/>
      <c r="EQE73" s="265"/>
      <c r="EQF73" s="265"/>
      <c r="EQG73" s="265"/>
      <c r="EQH73" s="265"/>
      <c r="EQI73" s="265"/>
      <c r="EQJ73" s="265"/>
      <c r="EQK73" s="265"/>
      <c r="EQL73" s="265"/>
      <c r="EQM73" s="265"/>
      <c r="EQN73" s="265"/>
      <c r="EQO73" s="265"/>
      <c r="EQP73" s="265"/>
      <c r="EQQ73" s="265"/>
      <c r="EQR73" s="265"/>
      <c r="EQS73" s="265"/>
      <c r="EQT73" s="265"/>
      <c r="EQU73" s="265"/>
      <c r="EQV73" s="265"/>
      <c r="EQW73" s="265"/>
      <c r="EQX73" s="265"/>
      <c r="EQY73" s="265"/>
      <c r="EQZ73" s="265"/>
      <c r="ERA73" s="265"/>
      <c r="ERB73" s="265"/>
      <c r="ERC73" s="265"/>
      <c r="ERD73" s="265"/>
      <c r="ERE73" s="265"/>
      <c r="ERF73" s="265"/>
      <c r="ERG73" s="265"/>
      <c r="ERH73" s="265"/>
      <c r="ERI73" s="265"/>
      <c r="ERJ73" s="265"/>
      <c r="ERK73" s="265"/>
      <c r="ERL73" s="265"/>
      <c r="ERM73" s="265"/>
      <c r="ERN73" s="265"/>
      <c r="ERO73" s="265"/>
      <c r="ERP73" s="265"/>
      <c r="ERQ73" s="265"/>
      <c r="ERR73" s="265"/>
      <c r="ERS73" s="265"/>
      <c r="ERT73" s="265"/>
      <c r="ERU73" s="265"/>
      <c r="ERV73" s="265"/>
      <c r="ERW73" s="265"/>
      <c r="ERX73" s="265"/>
      <c r="ERY73" s="265"/>
      <c r="ERZ73" s="265"/>
      <c r="ESA73" s="265"/>
      <c r="ESB73" s="265"/>
      <c r="ESC73" s="265"/>
      <c r="ESD73" s="265"/>
      <c r="ESE73" s="265"/>
      <c r="ESF73" s="265"/>
      <c r="ESG73" s="265"/>
      <c r="ESH73" s="265"/>
      <c r="ESI73" s="265"/>
      <c r="ESJ73" s="265"/>
      <c r="ESK73" s="265"/>
      <c r="ESL73" s="265"/>
      <c r="ESM73" s="265"/>
      <c r="ESN73" s="265"/>
      <c r="ESO73" s="265"/>
      <c r="ESP73" s="265"/>
      <c r="ESQ73" s="265"/>
      <c r="ESR73" s="265"/>
      <c r="ESS73" s="265"/>
      <c r="EST73" s="265"/>
      <c r="ESU73" s="265"/>
      <c r="ESV73" s="265"/>
      <c r="ESW73" s="265"/>
      <c r="ESX73" s="265"/>
      <c r="ESY73" s="265"/>
      <c r="ESZ73" s="265"/>
      <c r="ETA73" s="265"/>
      <c r="ETB73" s="265"/>
      <c r="ETC73" s="265"/>
      <c r="ETD73" s="265"/>
      <c r="ETE73" s="265"/>
      <c r="ETF73" s="265"/>
      <c r="ETG73" s="265"/>
      <c r="ETH73" s="265"/>
      <c r="ETI73" s="265"/>
      <c r="ETJ73" s="265"/>
      <c r="ETK73" s="265"/>
      <c r="ETL73" s="265"/>
      <c r="ETM73" s="265"/>
      <c r="ETN73" s="265"/>
      <c r="ETO73" s="265"/>
      <c r="ETP73" s="265"/>
      <c r="ETQ73" s="265"/>
      <c r="ETR73" s="265"/>
      <c r="ETS73" s="265"/>
      <c r="ETT73" s="265"/>
      <c r="ETU73" s="265"/>
      <c r="ETV73" s="265"/>
      <c r="ETW73" s="265"/>
      <c r="ETX73" s="265"/>
      <c r="ETY73" s="265"/>
      <c r="ETZ73" s="265"/>
      <c r="EUA73" s="265"/>
      <c r="EUB73" s="265"/>
      <c r="EUC73" s="265"/>
      <c r="EUD73" s="265"/>
      <c r="EUE73" s="265"/>
      <c r="EUF73" s="265"/>
      <c r="EUG73" s="265"/>
      <c r="EUH73" s="265"/>
      <c r="EUI73" s="265"/>
      <c r="EUJ73" s="265"/>
      <c r="EUK73" s="265"/>
      <c r="EUL73" s="265"/>
      <c r="EUM73" s="265"/>
      <c r="EUN73" s="265"/>
      <c r="EUO73" s="265"/>
      <c r="EUP73" s="265"/>
      <c r="EUQ73" s="265"/>
      <c r="EUR73" s="265"/>
      <c r="EUS73" s="265"/>
      <c r="EUT73" s="265"/>
      <c r="EUU73" s="265"/>
      <c r="EUV73" s="265"/>
      <c r="EUW73" s="265"/>
      <c r="EUX73" s="265"/>
      <c r="EUY73" s="265"/>
      <c r="EUZ73" s="265"/>
      <c r="EVA73" s="265"/>
      <c r="EVB73" s="265"/>
      <c r="EVC73" s="265"/>
      <c r="EVD73" s="265"/>
      <c r="EVE73" s="265"/>
      <c r="EVF73" s="265"/>
      <c r="EVG73" s="265"/>
      <c r="EVH73" s="265"/>
      <c r="EVI73" s="265"/>
      <c r="EVJ73" s="265"/>
      <c r="EVK73" s="265"/>
      <c r="EVL73" s="265"/>
      <c r="EVM73" s="265"/>
      <c r="EVN73" s="265"/>
      <c r="EVO73" s="265"/>
      <c r="EVP73" s="265"/>
      <c r="EVQ73" s="265"/>
      <c r="EVR73" s="265"/>
      <c r="EVS73" s="265"/>
      <c r="EVT73" s="265"/>
      <c r="EVU73" s="265"/>
      <c r="EVV73" s="265"/>
      <c r="EVW73" s="265"/>
      <c r="EVX73" s="265"/>
      <c r="EVY73" s="265"/>
      <c r="EVZ73" s="265"/>
      <c r="EWA73" s="265"/>
      <c r="EWB73" s="265"/>
      <c r="EWC73" s="265"/>
      <c r="EWD73" s="265"/>
      <c r="EWE73" s="265"/>
      <c r="EWF73" s="265"/>
      <c r="EWG73" s="265"/>
      <c r="EWH73" s="265"/>
      <c r="EWI73" s="265"/>
      <c r="EWJ73" s="265"/>
      <c r="EWK73" s="265"/>
      <c r="EWL73" s="265"/>
      <c r="EWM73" s="265"/>
      <c r="EWN73" s="265"/>
      <c r="EWO73" s="265"/>
      <c r="EWP73" s="265"/>
      <c r="EWQ73" s="265"/>
      <c r="EWR73" s="265"/>
      <c r="EWS73" s="265"/>
      <c r="EWT73" s="265"/>
      <c r="EWU73" s="265"/>
      <c r="EWV73" s="265"/>
      <c r="EWW73" s="265"/>
      <c r="EWX73" s="265"/>
      <c r="EWY73" s="265"/>
      <c r="EWZ73" s="265"/>
      <c r="EXA73" s="265"/>
      <c r="EXB73" s="265"/>
      <c r="EXC73" s="265"/>
      <c r="EXD73" s="265"/>
      <c r="EXE73" s="265"/>
      <c r="EXF73" s="265"/>
      <c r="EXG73" s="265"/>
      <c r="EXH73" s="265"/>
      <c r="EXI73" s="265"/>
      <c r="EXJ73" s="265"/>
      <c r="EXK73" s="265"/>
      <c r="EXL73" s="265"/>
      <c r="EXM73" s="265"/>
      <c r="EXN73" s="265"/>
      <c r="EXO73" s="265"/>
      <c r="EXP73" s="265"/>
      <c r="EXQ73" s="265"/>
      <c r="EXR73" s="265"/>
      <c r="EXS73" s="265"/>
      <c r="EXT73" s="265"/>
      <c r="EXU73" s="265"/>
      <c r="EXV73" s="265"/>
      <c r="EXW73" s="265"/>
      <c r="EXX73" s="265"/>
      <c r="EXY73" s="265"/>
      <c r="EXZ73" s="265"/>
      <c r="EYA73" s="265"/>
      <c r="EYB73" s="265"/>
      <c r="EYC73" s="265"/>
      <c r="EYD73" s="265"/>
      <c r="EYE73" s="265"/>
      <c r="EYF73" s="265"/>
      <c r="EYG73" s="265"/>
      <c r="EYH73" s="265"/>
      <c r="EYI73" s="265"/>
      <c r="EYJ73" s="265"/>
      <c r="EYK73" s="265"/>
      <c r="EYL73" s="265"/>
      <c r="EYM73" s="265"/>
      <c r="EYN73" s="265"/>
      <c r="EYO73" s="265"/>
      <c r="EYP73" s="265"/>
      <c r="EYQ73" s="265"/>
      <c r="EYR73" s="265"/>
      <c r="EYS73" s="265"/>
      <c r="EYT73" s="265"/>
      <c r="EYU73" s="265"/>
      <c r="EYV73" s="265"/>
      <c r="EYW73" s="265"/>
      <c r="EYX73" s="265"/>
      <c r="EYY73" s="265"/>
      <c r="EYZ73" s="265"/>
      <c r="EZA73" s="265"/>
      <c r="EZB73" s="265"/>
      <c r="EZC73" s="265"/>
      <c r="EZD73" s="265"/>
      <c r="EZE73" s="265"/>
      <c r="EZF73" s="265"/>
      <c r="EZG73" s="265"/>
      <c r="EZH73" s="265"/>
      <c r="EZI73" s="265"/>
      <c r="EZJ73" s="265"/>
      <c r="EZK73" s="265"/>
      <c r="EZL73" s="265"/>
      <c r="EZM73" s="265"/>
      <c r="EZN73" s="265"/>
      <c r="EZO73" s="265"/>
      <c r="EZP73" s="265"/>
      <c r="EZQ73" s="265"/>
      <c r="EZR73" s="265"/>
      <c r="EZS73" s="265"/>
      <c r="EZT73" s="265"/>
      <c r="EZU73" s="265"/>
      <c r="EZV73" s="265"/>
      <c r="EZW73" s="265"/>
      <c r="EZX73" s="265"/>
      <c r="EZY73" s="265"/>
      <c r="EZZ73" s="265"/>
      <c r="FAA73" s="265"/>
      <c r="FAB73" s="265"/>
      <c r="FAC73" s="265"/>
      <c r="FAD73" s="265"/>
      <c r="FAE73" s="265"/>
      <c r="FAF73" s="265"/>
      <c r="FAG73" s="265"/>
      <c r="FAH73" s="265"/>
      <c r="FAI73" s="265"/>
      <c r="FAJ73" s="265"/>
      <c r="FAK73" s="265"/>
      <c r="FAL73" s="265"/>
      <c r="FAM73" s="265"/>
      <c r="FAN73" s="265"/>
      <c r="FAO73" s="265"/>
      <c r="FAP73" s="265"/>
      <c r="FAQ73" s="265"/>
      <c r="FAR73" s="265"/>
      <c r="FAS73" s="265"/>
      <c r="FAT73" s="265"/>
      <c r="FAU73" s="265"/>
      <c r="FAV73" s="265"/>
      <c r="FAW73" s="265"/>
      <c r="FAX73" s="265"/>
      <c r="FAY73" s="265"/>
      <c r="FAZ73" s="265"/>
      <c r="FBA73" s="265"/>
      <c r="FBB73" s="265"/>
      <c r="FBC73" s="265"/>
      <c r="FBD73" s="265"/>
      <c r="FBE73" s="265"/>
      <c r="FBF73" s="265"/>
      <c r="FBG73" s="265"/>
      <c r="FBH73" s="265"/>
      <c r="FBI73" s="265"/>
      <c r="FBJ73" s="265"/>
      <c r="FBK73" s="265"/>
      <c r="FBL73" s="265"/>
      <c r="FBM73" s="265"/>
      <c r="FBN73" s="265"/>
      <c r="FBO73" s="265"/>
      <c r="FBP73" s="265"/>
      <c r="FBQ73" s="265"/>
      <c r="FBR73" s="265"/>
      <c r="FBS73" s="265"/>
      <c r="FBT73" s="265"/>
      <c r="FBU73" s="265"/>
      <c r="FBV73" s="265"/>
      <c r="FBW73" s="265"/>
      <c r="FBX73" s="265"/>
      <c r="FBY73" s="265"/>
      <c r="FBZ73" s="265"/>
      <c r="FCA73" s="265"/>
      <c r="FCB73" s="265"/>
      <c r="FCC73" s="265"/>
      <c r="FCD73" s="265"/>
      <c r="FCE73" s="265"/>
      <c r="FCF73" s="265"/>
      <c r="FCG73" s="265"/>
      <c r="FCH73" s="265"/>
      <c r="FCI73" s="265"/>
      <c r="FCJ73" s="265"/>
      <c r="FCK73" s="265"/>
      <c r="FCL73" s="265"/>
      <c r="FCM73" s="265"/>
      <c r="FCN73" s="265"/>
      <c r="FCO73" s="265"/>
      <c r="FCP73" s="265"/>
      <c r="FCQ73" s="265"/>
      <c r="FCR73" s="265"/>
      <c r="FCS73" s="265"/>
      <c r="FCT73" s="265"/>
      <c r="FCU73" s="265"/>
      <c r="FCV73" s="265"/>
      <c r="FCW73" s="265"/>
      <c r="FCX73" s="265"/>
      <c r="FCY73" s="265"/>
      <c r="FCZ73" s="265"/>
      <c r="FDA73" s="265"/>
      <c r="FDB73" s="265"/>
      <c r="FDC73" s="265"/>
      <c r="FDD73" s="265"/>
      <c r="FDE73" s="265"/>
      <c r="FDF73" s="265"/>
      <c r="FDG73" s="265"/>
      <c r="FDH73" s="265"/>
      <c r="FDI73" s="265"/>
      <c r="FDJ73" s="265"/>
      <c r="FDK73" s="265"/>
      <c r="FDL73" s="265"/>
      <c r="FDM73" s="265"/>
      <c r="FDN73" s="265"/>
      <c r="FDO73" s="265"/>
      <c r="FDP73" s="265"/>
      <c r="FDQ73" s="265"/>
      <c r="FDR73" s="265"/>
      <c r="FDS73" s="265"/>
      <c r="FDT73" s="265"/>
      <c r="FDU73" s="265"/>
      <c r="FDV73" s="265"/>
      <c r="FDW73" s="265"/>
      <c r="FDX73" s="265"/>
      <c r="FDY73" s="265"/>
      <c r="FDZ73" s="265"/>
      <c r="FEA73" s="265"/>
      <c r="FEB73" s="265"/>
      <c r="FEC73" s="265"/>
      <c r="FED73" s="265"/>
      <c r="FEE73" s="265"/>
      <c r="FEF73" s="265"/>
      <c r="FEG73" s="265"/>
      <c r="FEH73" s="265"/>
      <c r="FEI73" s="265"/>
      <c r="FEJ73" s="265"/>
      <c r="FEK73" s="265"/>
      <c r="FEL73" s="265"/>
      <c r="FEM73" s="265"/>
      <c r="FEN73" s="265"/>
      <c r="FEO73" s="265"/>
      <c r="FEP73" s="265"/>
      <c r="FEQ73" s="265"/>
      <c r="FER73" s="265"/>
      <c r="FES73" s="265"/>
      <c r="FET73" s="265"/>
      <c r="FEU73" s="265"/>
      <c r="FEV73" s="265"/>
      <c r="FEW73" s="265"/>
      <c r="FEX73" s="265"/>
      <c r="FEY73" s="265"/>
      <c r="FEZ73" s="265"/>
      <c r="FFA73" s="265"/>
      <c r="FFB73" s="265"/>
      <c r="FFC73" s="265"/>
      <c r="FFD73" s="265"/>
      <c r="FFE73" s="265"/>
      <c r="FFF73" s="265"/>
      <c r="FFG73" s="265"/>
      <c r="FFH73" s="265"/>
      <c r="FFI73" s="265"/>
      <c r="FFJ73" s="265"/>
      <c r="FFK73" s="265"/>
      <c r="FFL73" s="265"/>
      <c r="FFM73" s="265"/>
      <c r="FFN73" s="265"/>
      <c r="FFO73" s="265"/>
      <c r="FFP73" s="265"/>
      <c r="FFQ73" s="265"/>
      <c r="FFR73" s="265"/>
      <c r="FFS73" s="265"/>
      <c r="FFT73" s="265"/>
      <c r="FFU73" s="265"/>
      <c r="FFV73" s="265"/>
      <c r="FFW73" s="265"/>
      <c r="FFX73" s="265"/>
      <c r="FFY73" s="265"/>
      <c r="FFZ73" s="265"/>
      <c r="FGA73" s="265"/>
      <c r="FGB73" s="265"/>
      <c r="FGC73" s="265"/>
      <c r="FGD73" s="265"/>
      <c r="FGE73" s="265"/>
      <c r="FGF73" s="265"/>
      <c r="FGG73" s="265"/>
      <c r="FGH73" s="265"/>
      <c r="FGI73" s="265"/>
      <c r="FGJ73" s="265"/>
      <c r="FGK73" s="265"/>
      <c r="FGL73" s="265"/>
      <c r="FGM73" s="265"/>
      <c r="FGN73" s="265"/>
      <c r="FGO73" s="265"/>
      <c r="FGP73" s="265"/>
      <c r="FGQ73" s="265"/>
      <c r="FGR73" s="265"/>
      <c r="FGS73" s="265"/>
      <c r="FGT73" s="265"/>
      <c r="FGU73" s="265"/>
      <c r="FGV73" s="265"/>
      <c r="FGW73" s="265"/>
      <c r="FGX73" s="265"/>
      <c r="FGY73" s="265"/>
      <c r="FGZ73" s="265"/>
      <c r="FHA73" s="265"/>
      <c r="FHB73" s="265"/>
      <c r="FHC73" s="265"/>
      <c r="FHD73" s="265"/>
      <c r="FHE73" s="265"/>
      <c r="FHF73" s="265"/>
      <c r="FHG73" s="265"/>
      <c r="FHH73" s="265"/>
      <c r="FHI73" s="265"/>
      <c r="FHJ73" s="265"/>
      <c r="FHK73" s="265"/>
      <c r="FHL73" s="265"/>
      <c r="FHM73" s="265"/>
      <c r="FHN73" s="265"/>
      <c r="FHO73" s="265"/>
      <c r="FHP73" s="265"/>
      <c r="FHQ73" s="265"/>
      <c r="FHR73" s="265"/>
      <c r="FHS73" s="265"/>
      <c r="FHT73" s="265"/>
      <c r="FHU73" s="265"/>
      <c r="FHV73" s="265"/>
      <c r="FHW73" s="265"/>
      <c r="FHX73" s="265"/>
      <c r="FHY73" s="265"/>
      <c r="FHZ73" s="265"/>
      <c r="FIA73" s="265"/>
      <c r="FIB73" s="265"/>
      <c r="FIC73" s="265"/>
      <c r="FID73" s="265"/>
      <c r="FIE73" s="265"/>
      <c r="FIF73" s="265"/>
      <c r="FIG73" s="265"/>
      <c r="FIH73" s="265"/>
      <c r="FII73" s="265"/>
      <c r="FIJ73" s="265"/>
      <c r="FIK73" s="265"/>
      <c r="FIL73" s="265"/>
      <c r="FIM73" s="265"/>
      <c r="FIN73" s="265"/>
      <c r="FIO73" s="265"/>
      <c r="FIP73" s="265"/>
      <c r="FIQ73" s="265"/>
      <c r="FIR73" s="265"/>
      <c r="FIS73" s="265"/>
      <c r="FIT73" s="265"/>
      <c r="FIU73" s="265"/>
      <c r="FIV73" s="265"/>
      <c r="FIW73" s="265"/>
      <c r="FIX73" s="265"/>
      <c r="FIY73" s="265"/>
      <c r="FIZ73" s="265"/>
      <c r="FJA73" s="265"/>
      <c r="FJB73" s="265"/>
      <c r="FJC73" s="265"/>
      <c r="FJD73" s="265"/>
      <c r="FJE73" s="265"/>
      <c r="FJF73" s="265"/>
      <c r="FJG73" s="265"/>
      <c r="FJH73" s="265"/>
      <c r="FJI73" s="265"/>
      <c r="FJJ73" s="265"/>
      <c r="FJK73" s="265"/>
      <c r="FJL73" s="265"/>
      <c r="FJM73" s="265"/>
      <c r="FJN73" s="265"/>
      <c r="FJO73" s="265"/>
      <c r="FJP73" s="265"/>
      <c r="FJQ73" s="265"/>
      <c r="FJR73" s="265"/>
      <c r="FJS73" s="265"/>
      <c r="FJT73" s="265"/>
      <c r="FJU73" s="265"/>
      <c r="FJV73" s="265"/>
      <c r="FJW73" s="265"/>
      <c r="FJX73" s="265"/>
      <c r="FJY73" s="265"/>
      <c r="FJZ73" s="265"/>
      <c r="FKA73" s="265"/>
      <c r="FKB73" s="265"/>
      <c r="FKC73" s="265"/>
      <c r="FKD73" s="265"/>
      <c r="FKE73" s="265"/>
      <c r="FKF73" s="265"/>
      <c r="FKG73" s="265"/>
      <c r="FKH73" s="265"/>
      <c r="FKI73" s="265"/>
      <c r="FKJ73" s="265"/>
      <c r="FKK73" s="265"/>
      <c r="FKL73" s="265"/>
      <c r="FKM73" s="265"/>
      <c r="FKN73" s="265"/>
      <c r="FKO73" s="265"/>
      <c r="FKP73" s="265"/>
      <c r="FKQ73" s="265"/>
      <c r="FKR73" s="265"/>
      <c r="FKS73" s="265"/>
      <c r="FKT73" s="265"/>
      <c r="FKU73" s="265"/>
      <c r="FKV73" s="265"/>
      <c r="FKW73" s="265"/>
      <c r="FKX73" s="265"/>
      <c r="FKY73" s="265"/>
      <c r="FKZ73" s="265"/>
      <c r="FLA73" s="265"/>
      <c r="FLB73" s="265"/>
      <c r="FLC73" s="265"/>
      <c r="FLD73" s="265"/>
      <c r="FLE73" s="265"/>
      <c r="FLF73" s="265"/>
      <c r="FLG73" s="265"/>
      <c r="FLH73" s="265"/>
      <c r="FLI73" s="265"/>
      <c r="FLJ73" s="265"/>
      <c r="FLK73" s="265"/>
      <c r="FLL73" s="265"/>
      <c r="FLM73" s="265"/>
      <c r="FLN73" s="265"/>
      <c r="FLO73" s="265"/>
      <c r="FLP73" s="265"/>
      <c r="FLQ73" s="265"/>
      <c r="FLR73" s="265"/>
      <c r="FLS73" s="265"/>
      <c r="FLT73" s="265"/>
      <c r="FLU73" s="265"/>
      <c r="FLV73" s="265"/>
      <c r="FLW73" s="265"/>
      <c r="FLX73" s="265"/>
      <c r="FLY73" s="265"/>
      <c r="FLZ73" s="265"/>
      <c r="FMA73" s="265"/>
      <c r="FMB73" s="265"/>
      <c r="FMC73" s="265"/>
      <c r="FMD73" s="265"/>
      <c r="FME73" s="265"/>
      <c r="FMF73" s="265"/>
      <c r="FMG73" s="265"/>
      <c r="FMH73" s="265"/>
      <c r="FMI73" s="265"/>
      <c r="FMJ73" s="265"/>
      <c r="FMK73" s="265"/>
      <c r="FML73" s="265"/>
      <c r="FMM73" s="265"/>
      <c r="FMN73" s="265"/>
      <c r="FMO73" s="265"/>
      <c r="FMP73" s="265"/>
      <c r="FMQ73" s="265"/>
      <c r="FMR73" s="265"/>
      <c r="FMS73" s="265"/>
      <c r="FMT73" s="265"/>
      <c r="FMU73" s="265"/>
      <c r="FMV73" s="265"/>
      <c r="FMW73" s="265"/>
      <c r="FMX73" s="265"/>
      <c r="FMY73" s="265"/>
      <c r="FMZ73" s="265"/>
      <c r="FNA73" s="265"/>
      <c r="FNB73" s="265"/>
      <c r="FNC73" s="265"/>
      <c r="FND73" s="265"/>
      <c r="FNE73" s="265"/>
      <c r="FNF73" s="265"/>
      <c r="FNG73" s="265"/>
      <c r="FNH73" s="265"/>
      <c r="FNI73" s="265"/>
      <c r="FNJ73" s="265"/>
      <c r="FNK73" s="265"/>
      <c r="FNL73" s="265"/>
      <c r="FNM73" s="265"/>
      <c r="FNN73" s="265"/>
      <c r="FNO73" s="265"/>
      <c r="FNP73" s="265"/>
      <c r="FNQ73" s="265"/>
      <c r="FNR73" s="265"/>
      <c r="FNS73" s="265"/>
      <c r="FNT73" s="265"/>
      <c r="FNU73" s="265"/>
      <c r="FNV73" s="265"/>
      <c r="FNW73" s="265"/>
      <c r="FNX73" s="265"/>
      <c r="FNY73" s="265"/>
      <c r="FNZ73" s="265"/>
      <c r="FOA73" s="265"/>
      <c r="FOB73" s="265"/>
      <c r="FOC73" s="265"/>
      <c r="FOD73" s="265"/>
      <c r="FOE73" s="265"/>
      <c r="FOF73" s="265"/>
      <c r="FOG73" s="265"/>
      <c r="FOH73" s="265"/>
      <c r="FOI73" s="265"/>
      <c r="FOJ73" s="265"/>
      <c r="FOK73" s="265"/>
      <c r="FOL73" s="265"/>
      <c r="FOM73" s="265"/>
      <c r="FON73" s="265"/>
      <c r="FOO73" s="265"/>
      <c r="FOP73" s="265"/>
      <c r="FOQ73" s="265"/>
      <c r="FOR73" s="265"/>
      <c r="FOS73" s="265"/>
      <c r="FOT73" s="265"/>
      <c r="FOU73" s="265"/>
      <c r="FOV73" s="265"/>
      <c r="FOW73" s="265"/>
      <c r="FOX73" s="265"/>
      <c r="FOY73" s="265"/>
      <c r="FOZ73" s="265"/>
      <c r="FPA73" s="265"/>
      <c r="FPB73" s="265"/>
      <c r="FPC73" s="265"/>
      <c r="FPD73" s="265"/>
      <c r="FPE73" s="265"/>
      <c r="FPF73" s="265"/>
      <c r="FPG73" s="265"/>
      <c r="FPH73" s="265"/>
      <c r="FPI73" s="265"/>
      <c r="FPJ73" s="265"/>
      <c r="FPK73" s="265"/>
      <c r="FPL73" s="265"/>
      <c r="FPM73" s="265"/>
      <c r="FPN73" s="265"/>
      <c r="FPO73" s="265"/>
      <c r="FPP73" s="265"/>
      <c r="FPQ73" s="265"/>
      <c r="FPR73" s="265"/>
      <c r="FPS73" s="265"/>
      <c r="FPT73" s="265"/>
      <c r="FPU73" s="265"/>
      <c r="FPV73" s="265"/>
      <c r="FPW73" s="265"/>
      <c r="FPX73" s="265"/>
      <c r="FPY73" s="265"/>
      <c r="FPZ73" s="265"/>
      <c r="FQA73" s="265"/>
      <c r="FQB73" s="265"/>
      <c r="FQC73" s="265"/>
      <c r="FQD73" s="265"/>
      <c r="FQE73" s="265"/>
      <c r="FQF73" s="265"/>
      <c r="FQG73" s="265"/>
      <c r="FQH73" s="265"/>
      <c r="FQI73" s="265"/>
      <c r="FQJ73" s="265"/>
      <c r="FQK73" s="265"/>
      <c r="FQL73" s="265"/>
      <c r="FQM73" s="265"/>
      <c r="FQN73" s="265"/>
      <c r="FQO73" s="265"/>
      <c r="FQP73" s="265"/>
      <c r="FQQ73" s="265"/>
      <c r="FQR73" s="265"/>
      <c r="FQS73" s="265"/>
      <c r="FQT73" s="265"/>
      <c r="FQU73" s="265"/>
      <c r="FQV73" s="265"/>
      <c r="FQW73" s="265"/>
      <c r="FQX73" s="265"/>
      <c r="FQY73" s="265"/>
      <c r="FQZ73" s="265"/>
      <c r="FRA73" s="265"/>
      <c r="FRB73" s="265"/>
      <c r="FRC73" s="265"/>
      <c r="FRD73" s="265"/>
      <c r="FRE73" s="265"/>
      <c r="FRF73" s="265"/>
      <c r="FRG73" s="265"/>
      <c r="FRH73" s="265"/>
      <c r="FRI73" s="265"/>
      <c r="FRJ73" s="265"/>
      <c r="FRK73" s="265"/>
      <c r="FRL73" s="265"/>
      <c r="FRM73" s="265"/>
      <c r="FRN73" s="265"/>
      <c r="FRO73" s="265"/>
      <c r="FRP73" s="265"/>
      <c r="FRQ73" s="265"/>
      <c r="FRR73" s="265"/>
      <c r="FRS73" s="265"/>
      <c r="FRT73" s="265"/>
      <c r="FRU73" s="265"/>
      <c r="FRV73" s="265"/>
      <c r="FRW73" s="265"/>
      <c r="FRX73" s="265"/>
      <c r="FRY73" s="265"/>
      <c r="FRZ73" s="265"/>
      <c r="FSA73" s="265"/>
      <c r="FSB73" s="265"/>
      <c r="FSC73" s="265"/>
      <c r="FSD73" s="265"/>
      <c r="FSE73" s="265"/>
      <c r="FSF73" s="265"/>
      <c r="FSG73" s="265"/>
      <c r="FSH73" s="265"/>
      <c r="FSI73" s="265"/>
      <c r="FSJ73" s="265"/>
      <c r="FSK73" s="265"/>
      <c r="FSL73" s="265"/>
      <c r="FSM73" s="265"/>
      <c r="FSN73" s="265"/>
      <c r="FSO73" s="265"/>
      <c r="FSP73" s="265"/>
      <c r="FSQ73" s="265"/>
      <c r="FSR73" s="265"/>
      <c r="FSS73" s="265"/>
      <c r="FST73" s="265"/>
      <c r="FSU73" s="265"/>
      <c r="FSV73" s="265"/>
      <c r="FSW73" s="265"/>
      <c r="FSX73" s="265"/>
      <c r="FSY73" s="265"/>
      <c r="FSZ73" s="265"/>
      <c r="FTA73" s="265"/>
      <c r="FTB73" s="265"/>
      <c r="FTC73" s="265"/>
      <c r="FTD73" s="265"/>
      <c r="FTE73" s="265"/>
      <c r="FTF73" s="265"/>
      <c r="FTG73" s="265"/>
      <c r="FTH73" s="265"/>
      <c r="FTI73" s="265"/>
      <c r="FTJ73" s="265"/>
      <c r="FTK73" s="265"/>
      <c r="FTL73" s="265"/>
      <c r="FTM73" s="265"/>
      <c r="FTN73" s="265"/>
      <c r="FTO73" s="265"/>
      <c r="FTP73" s="265"/>
      <c r="FTQ73" s="265"/>
      <c r="FTR73" s="265"/>
      <c r="FTS73" s="265"/>
      <c r="FTT73" s="265"/>
      <c r="FTU73" s="265"/>
      <c r="FTV73" s="265"/>
      <c r="FTW73" s="265"/>
      <c r="FTX73" s="265"/>
      <c r="FTY73" s="265"/>
      <c r="FTZ73" s="265"/>
      <c r="FUA73" s="265"/>
      <c r="FUB73" s="265"/>
      <c r="FUC73" s="265"/>
      <c r="FUD73" s="265"/>
      <c r="FUE73" s="265"/>
      <c r="FUF73" s="265"/>
      <c r="FUG73" s="265"/>
      <c r="FUH73" s="265"/>
      <c r="FUI73" s="265"/>
      <c r="FUJ73" s="265"/>
      <c r="FUK73" s="265"/>
      <c r="FUL73" s="265"/>
      <c r="FUM73" s="265"/>
      <c r="FUN73" s="265"/>
      <c r="FUO73" s="265"/>
      <c r="FUP73" s="265"/>
      <c r="FUQ73" s="265"/>
      <c r="FUR73" s="265"/>
      <c r="FUS73" s="265"/>
      <c r="FUT73" s="265"/>
      <c r="FUU73" s="265"/>
      <c r="FUV73" s="265"/>
      <c r="FUW73" s="265"/>
      <c r="FUX73" s="265"/>
      <c r="FUY73" s="265"/>
      <c r="FUZ73" s="265"/>
      <c r="FVA73" s="265"/>
      <c r="FVB73" s="265"/>
      <c r="FVC73" s="265"/>
      <c r="FVD73" s="265"/>
      <c r="FVE73" s="265"/>
      <c r="FVF73" s="265"/>
      <c r="FVG73" s="265"/>
      <c r="FVH73" s="265"/>
      <c r="FVI73" s="265"/>
      <c r="FVJ73" s="265"/>
      <c r="FVK73" s="265"/>
      <c r="FVL73" s="265"/>
      <c r="FVM73" s="265"/>
      <c r="FVN73" s="265"/>
      <c r="FVO73" s="265"/>
      <c r="FVP73" s="265"/>
      <c r="FVQ73" s="265"/>
      <c r="FVR73" s="265"/>
      <c r="FVS73" s="265"/>
      <c r="FVT73" s="265"/>
      <c r="FVU73" s="265"/>
      <c r="FVV73" s="265"/>
      <c r="FVW73" s="265"/>
      <c r="FVX73" s="265"/>
      <c r="FVY73" s="265"/>
      <c r="FVZ73" s="265"/>
      <c r="FWA73" s="265"/>
      <c r="FWB73" s="265"/>
      <c r="FWC73" s="265"/>
      <c r="FWD73" s="265"/>
      <c r="FWE73" s="265"/>
      <c r="FWF73" s="265"/>
      <c r="FWG73" s="265"/>
      <c r="FWH73" s="265"/>
      <c r="FWI73" s="265"/>
      <c r="FWJ73" s="265"/>
      <c r="FWK73" s="265"/>
      <c r="FWL73" s="265"/>
      <c r="FWM73" s="265"/>
      <c r="FWN73" s="265"/>
      <c r="FWO73" s="265"/>
      <c r="FWP73" s="265"/>
      <c r="FWQ73" s="265"/>
      <c r="FWR73" s="265"/>
      <c r="FWS73" s="265"/>
      <c r="FWT73" s="265"/>
      <c r="FWU73" s="265"/>
      <c r="FWV73" s="265"/>
      <c r="FWW73" s="265"/>
      <c r="FWX73" s="265"/>
      <c r="FWY73" s="265"/>
      <c r="FWZ73" s="265"/>
      <c r="FXA73" s="265"/>
      <c r="FXB73" s="265"/>
      <c r="FXC73" s="265"/>
      <c r="FXD73" s="265"/>
      <c r="FXE73" s="265"/>
      <c r="FXF73" s="265"/>
      <c r="FXG73" s="265"/>
      <c r="FXH73" s="265"/>
      <c r="FXI73" s="265"/>
      <c r="FXJ73" s="265"/>
      <c r="FXK73" s="265"/>
      <c r="FXL73" s="265"/>
      <c r="FXM73" s="265"/>
      <c r="FXN73" s="265"/>
      <c r="FXO73" s="265"/>
      <c r="FXP73" s="265"/>
      <c r="FXQ73" s="265"/>
      <c r="FXR73" s="265"/>
      <c r="FXS73" s="265"/>
      <c r="FXT73" s="265"/>
      <c r="FXU73" s="265"/>
      <c r="FXV73" s="265"/>
      <c r="FXW73" s="265"/>
      <c r="FXX73" s="265"/>
      <c r="FXY73" s="265"/>
      <c r="FXZ73" s="265"/>
      <c r="FYA73" s="265"/>
      <c r="FYB73" s="265"/>
      <c r="FYC73" s="265"/>
      <c r="FYD73" s="265"/>
      <c r="FYE73" s="265"/>
      <c r="FYF73" s="265"/>
      <c r="FYG73" s="265"/>
      <c r="FYH73" s="265"/>
      <c r="FYI73" s="265"/>
      <c r="FYJ73" s="265"/>
      <c r="FYK73" s="265"/>
      <c r="FYL73" s="265"/>
      <c r="FYM73" s="265"/>
      <c r="FYN73" s="265"/>
      <c r="FYO73" s="265"/>
      <c r="FYP73" s="265"/>
      <c r="FYQ73" s="265"/>
      <c r="FYR73" s="265"/>
      <c r="FYS73" s="265"/>
      <c r="FYT73" s="265"/>
      <c r="FYU73" s="265"/>
      <c r="FYV73" s="265"/>
      <c r="FYW73" s="265"/>
      <c r="FYX73" s="265"/>
      <c r="FYY73" s="265"/>
      <c r="FYZ73" s="265"/>
      <c r="FZA73" s="265"/>
      <c r="FZB73" s="265"/>
      <c r="FZC73" s="265"/>
      <c r="FZD73" s="265"/>
      <c r="FZE73" s="265"/>
      <c r="FZF73" s="265"/>
      <c r="FZG73" s="265"/>
      <c r="FZH73" s="265"/>
      <c r="FZI73" s="265"/>
      <c r="FZJ73" s="265"/>
      <c r="FZK73" s="265"/>
      <c r="FZL73" s="265"/>
      <c r="FZM73" s="265"/>
      <c r="FZN73" s="265"/>
      <c r="FZO73" s="265"/>
      <c r="FZP73" s="265"/>
      <c r="FZQ73" s="265"/>
      <c r="FZR73" s="265"/>
      <c r="FZS73" s="265"/>
      <c r="FZT73" s="265"/>
      <c r="FZU73" s="265"/>
      <c r="FZV73" s="265"/>
      <c r="FZW73" s="265"/>
      <c r="FZX73" s="265"/>
      <c r="FZY73" s="265"/>
      <c r="FZZ73" s="265"/>
      <c r="GAA73" s="265"/>
      <c r="GAB73" s="265"/>
      <c r="GAC73" s="265"/>
      <c r="GAD73" s="265"/>
      <c r="GAE73" s="265"/>
      <c r="GAF73" s="265"/>
      <c r="GAG73" s="265"/>
      <c r="GAH73" s="265"/>
      <c r="GAI73" s="265"/>
      <c r="GAJ73" s="265"/>
      <c r="GAK73" s="265"/>
      <c r="GAL73" s="265"/>
      <c r="GAM73" s="265"/>
      <c r="GAN73" s="265"/>
      <c r="GAO73" s="265"/>
      <c r="GAP73" s="265"/>
      <c r="GAQ73" s="265"/>
      <c r="GAR73" s="265"/>
      <c r="GAS73" s="265"/>
      <c r="GAT73" s="265"/>
      <c r="GAU73" s="265"/>
      <c r="GAV73" s="265"/>
      <c r="GAW73" s="265"/>
      <c r="GAX73" s="265"/>
      <c r="GAY73" s="265"/>
      <c r="GAZ73" s="265"/>
      <c r="GBA73" s="265"/>
      <c r="GBB73" s="265"/>
      <c r="GBC73" s="265"/>
      <c r="GBD73" s="265"/>
      <c r="GBE73" s="265"/>
      <c r="GBF73" s="265"/>
      <c r="GBG73" s="265"/>
      <c r="GBH73" s="265"/>
      <c r="GBI73" s="265"/>
      <c r="GBJ73" s="265"/>
      <c r="GBK73" s="265"/>
      <c r="GBL73" s="265"/>
      <c r="GBM73" s="265"/>
      <c r="GBN73" s="265"/>
      <c r="GBO73" s="265"/>
      <c r="GBP73" s="265"/>
      <c r="GBQ73" s="265"/>
      <c r="GBR73" s="265"/>
      <c r="GBS73" s="265"/>
      <c r="GBT73" s="265"/>
      <c r="GBU73" s="265"/>
      <c r="GBV73" s="265"/>
      <c r="GBW73" s="265"/>
      <c r="GBX73" s="265"/>
      <c r="GBY73" s="265"/>
      <c r="GBZ73" s="265"/>
      <c r="GCA73" s="265"/>
      <c r="GCB73" s="265"/>
      <c r="GCC73" s="265"/>
      <c r="GCD73" s="265"/>
      <c r="GCE73" s="265"/>
      <c r="GCF73" s="265"/>
      <c r="GCG73" s="265"/>
      <c r="GCH73" s="265"/>
      <c r="GCI73" s="265"/>
      <c r="GCJ73" s="265"/>
      <c r="GCK73" s="265"/>
      <c r="GCL73" s="265"/>
      <c r="GCM73" s="265"/>
      <c r="GCN73" s="265"/>
      <c r="GCO73" s="265"/>
      <c r="GCP73" s="265"/>
      <c r="GCQ73" s="265"/>
      <c r="GCR73" s="265"/>
      <c r="GCS73" s="265"/>
      <c r="GCT73" s="265"/>
      <c r="GCU73" s="265"/>
      <c r="GCV73" s="265"/>
      <c r="GCW73" s="265"/>
      <c r="GCX73" s="265"/>
      <c r="GCY73" s="265"/>
      <c r="GCZ73" s="265"/>
      <c r="GDA73" s="265"/>
      <c r="GDB73" s="265"/>
      <c r="GDC73" s="265"/>
      <c r="GDD73" s="265"/>
      <c r="GDE73" s="265"/>
      <c r="GDF73" s="265"/>
      <c r="GDG73" s="265"/>
      <c r="GDH73" s="265"/>
      <c r="GDI73" s="265"/>
      <c r="GDJ73" s="265"/>
      <c r="GDK73" s="265"/>
      <c r="GDL73" s="265"/>
      <c r="GDM73" s="265"/>
      <c r="GDN73" s="265"/>
      <c r="GDO73" s="265"/>
      <c r="GDP73" s="265"/>
      <c r="GDQ73" s="265"/>
      <c r="GDR73" s="265"/>
      <c r="GDS73" s="265"/>
      <c r="GDT73" s="265"/>
      <c r="GDU73" s="265"/>
      <c r="GDV73" s="265"/>
      <c r="GDW73" s="265"/>
      <c r="GDX73" s="265"/>
      <c r="GDY73" s="265"/>
      <c r="GDZ73" s="265"/>
      <c r="GEA73" s="265"/>
      <c r="GEB73" s="265"/>
      <c r="GEC73" s="265"/>
      <c r="GED73" s="265"/>
      <c r="GEE73" s="265"/>
      <c r="GEF73" s="265"/>
      <c r="GEG73" s="265"/>
      <c r="GEH73" s="265"/>
      <c r="GEI73" s="265"/>
      <c r="GEJ73" s="265"/>
      <c r="GEK73" s="265"/>
      <c r="GEL73" s="265"/>
      <c r="GEM73" s="265"/>
      <c r="GEN73" s="265"/>
      <c r="GEO73" s="265"/>
      <c r="GEP73" s="265"/>
      <c r="GEQ73" s="265"/>
      <c r="GER73" s="265"/>
      <c r="GES73" s="265"/>
      <c r="GET73" s="265"/>
      <c r="GEU73" s="265"/>
      <c r="GEV73" s="265"/>
      <c r="GEW73" s="265"/>
      <c r="GEX73" s="265"/>
      <c r="GEY73" s="265"/>
      <c r="GEZ73" s="265"/>
      <c r="GFA73" s="265"/>
      <c r="GFB73" s="265"/>
      <c r="GFC73" s="265"/>
      <c r="GFD73" s="265"/>
      <c r="GFE73" s="265"/>
      <c r="GFF73" s="265"/>
      <c r="GFG73" s="265"/>
      <c r="GFH73" s="265"/>
      <c r="GFI73" s="265"/>
      <c r="GFJ73" s="265"/>
      <c r="GFK73" s="265"/>
      <c r="GFL73" s="265"/>
      <c r="GFM73" s="265"/>
      <c r="GFN73" s="265"/>
      <c r="GFO73" s="265"/>
      <c r="GFP73" s="265"/>
      <c r="GFQ73" s="265"/>
      <c r="GFR73" s="265"/>
      <c r="GFS73" s="265"/>
      <c r="GFT73" s="265"/>
      <c r="GFU73" s="265"/>
      <c r="GFV73" s="265"/>
      <c r="GFW73" s="265"/>
      <c r="GFX73" s="265"/>
      <c r="GFY73" s="265"/>
      <c r="GFZ73" s="265"/>
      <c r="GGA73" s="265"/>
      <c r="GGB73" s="265"/>
      <c r="GGC73" s="265"/>
      <c r="GGD73" s="265"/>
      <c r="GGE73" s="265"/>
      <c r="GGF73" s="265"/>
      <c r="GGG73" s="265"/>
      <c r="GGH73" s="265"/>
      <c r="GGI73" s="265"/>
      <c r="GGJ73" s="265"/>
      <c r="GGK73" s="265"/>
      <c r="GGL73" s="265"/>
      <c r="GGM73" s="265"/>
      <c r="GGN73" s="265"/>
      <c r="GGO73" s="265"/>
      <c r="GGP73" s="265"/>
      <c r="GGQ73" s="265"/>
      <c r="GGR73" s="265"/>
      <c r="GGS73" s="265"/>
      <c r="GGT73" s="265"/>
      <c r="GGU73" s="265"/>
      <c r="GGV73" s="265"/>
      <c r="GGW73" s="265"/>
      <c r="GGX73" s="265"/>
      <c r="GGY73" s="265"/>
      <c r="GGZ73" s="265"/>
      <c r="GHA73" s="265"/>
      <c r="GHB73" s="265"/>
      <c r="GHC73" s="265"/>
      <c r="GHD73" s="265"/>
      <c r="GHE73" s="265"/>
      <c r="GHF73" s="265"/>
      <c r="GHG73" s="265"/>
      <c r="GHH73" s="265"/>
      <c r="GHI73" s="265"/>
      <c r="GHJ73" s="265"/>
      <c r="GHK73" s="265"/>
      <c r="GHL73" s="265"/>
      <c r="GHM73" s="265"/>
      <c r="GHN73" s="265"/>
      <c r="GHO73" s="265"/>
      <c r="GHP73" s="265"/>
      <c r="GHQ73" s="265"/>
      <c r="GHR73" s="265"/>
      <c r="GHS73" s="265"/>
      <c r="GHT73" s="265"/>
      <c r="GHU73" s="265"/>
      <c r="GHV73" s="265"/>
      <c r="GHW73" s="265"/>
      <c r="GHX73" s="265"/>
      <c r="GHY73" s="265"/>
      <c r="GHZ73" s="265"/>
      <c r="GIA73" s="265"/>
      <c r="GIB73" s="265"/>
      <c r="GIC73" s="265"/>
      <c r="GID73" s="265"/>
      <c r="GIE73" s="265"/>
      <c r="GIF73" s="265"/>
      <c r="GIG73" s="265"/>
      <c r="GIH73" s="265"/>
      <c r="GII73" s="265"/>
      <c r="GIJ73" s="265"/>
      <c r="GIK73" s="265"/>
      <c r="GIL73" s="265"/>
      <c r="GIM73" s="265"/>
      <c r="GIN73" s="265"/>
      <c r="GIO73" s="265"/>
      <c r="GIP73" s="265"/>
      <c r="GIQ73" s="265"/>
      <c r="GIR73" s="265"/>
      <c r="GIS73" s="265"/>
      <c r="GIT73" s="265"/>
      <c r="GIU73" s="265"/>
      <c r="GIV73" s="265"/>
      <c r="GIW73" s="265"/>
      <c r="GIX73" s="265"/>
      <c r="GIY73" s="265"/>
      <c r="GIZ73" s="265"/>
      <c r="GJA73" s="265"/>
      <c r="GJB73" s="265"/>
      <c r="GJC73" s="265"/>
      <c r="GJD73" s="265"/>
      <c r="GJE73" s="265"/>
      <c r="GJF73" s="265"/>
      <c r="GJG73" s="265"/>
      <c r="GJH73" s="265"/>
      <c r="GJI73" s="265"/>
      <c r="GJJ73" s="265"/>
      <c r="GJK73" s="265"/>
      <c r="GJL73" s="265"/>
      <c r="GJM73" s="265"/>
      <c r="GJN73" s="265"/>
      <c r="GJO73" s="265"/>
      <c r="GJP73" s="265"/>
      <c r="GJQ73" s="265"/>
      <c r="GJR73" s="265"/>
      <c r="GJS73" s="265"/>
      <c r="GJT73" s="265"/>
      <c r="GJU73" s="265"/>
      <c r="GJV73" s="265"/>
      <c r="GJW73" s="265"/>
      <c r="GJX73" s="265"/>
      <c r="GJY73" s="265"/>
      <c r="GJZ73" s="265"/>
      <c r="GKA73" s="265"/>
      <c r="GKB73" s="265"/>
      <c r="GKC73" s="265"/>
      <c r="GKD73" s="265"/>
      <c r="GKE73" s="265"/>
      <c r="GKF73" s="265"/>
      <c r="GKG73" s="265"/>
      <c r="GKH73" s="265"/>
      <c r="GKI73" s="265"/>
      <c r="GKJ73" s="265"/>
      <c r="GKK73" s="265"/>
      <c r="GKL73" s="265"/>
      <c r="GKM73" s="265"/>
      <c r="GKN73" s="265"/>
      <c r="GKO73" s="265"/>
      <c r="GKP73" s="265"/>
      <c r="GKQ73" s="265"/>
      <c r="GKR73" s="265"/>
      <c r="GKS73" s="265"/>
      <c r="GKT73" s="265"/>
      <c r="GKU73" s="265"/>
      <c r="GKV73" s="265"/>
      <c r="GKW73" s="265"/>
      <c r="GKX73" s="265"/>
      <c r="GKY73" s="265"/>
      <c r="GKZ73" s="265"/>
      <c r="GLA73" s="265"/>
      <c r="GLB73" s="265"/>
      <c r="GLC73" s="265"/>
      <c r="GLD73" s="265"/>
      <c r="GLE73" s="265"/>
      <c r="GLF73" s="265"/>
      <c r="GLG73" s="265"/>
      <c r="GLH73" s="265"/>
      <c r="GLI73" s="265"/>
      <c r="GLJ73" s="265"/>
      <c r="GLK73" s="265"/>
      <c r="GLL73" s="265"/>
      <c r="GLM73" s="265"/>
      <c r="GLN73" s="265"/>
      <c r="GLO73" s="265"/>
      <c r="GLP73" s="265"/>
      <c r="GLQ73" s="265"/>
      <c r="GLR73" s="265"/>
      <c r="GLS73" s="265"/>
      <c r="GLT73" s="265"/>
      <c r="GLU73" s="265"/>
      <c r="GLV73" s="265"/>
      <c r="GLW73" s="265"/>
      <c r="GLX73" s="265"/>
      <c r="GLY73" s="265"/>
      <c r="GLZ73" s="265"/>
      <c r="GMA73" s="265"/>
      <c r="GMB73" s="265"/>
      <c r="GMC73" s="265"/>
      <c r="GMD73" s="265"/>
      <c r="GME73" s="265"/>
      <c r="GMF73" s="265"/>
      <c r="GMG73" s="265"/>
      <c r="GMH73" s="265"/>
      <c r="GMI73" s="265"/>
      <c r="GMJ73" s="265"/>
      <c r="GMK73" s="265"/>
      <c r="GML73" s="265"/>
      <c r="GMM73" s="265"/>
      <c r="GMN73" s="265"/>
      <c r="GMO73" s="265"/>
      <c r="GMP73" s="265"/>
      <c r="GMQ73" s="265"/>
      <c r="GMR73" s="265"/>
      <c r="GMS73" s="265"/>
      <c r="GMT73" s="265"/>
      <c r="GMU73" s="265"/>
      <c r="GMV73" s="265"/>
      <c r="GMW73" s="265"/>
      <c r="GMX73" s="265"/>
      <c r="GMY73" s="265"/>
      <c r="GMZ73" s="265"/>
      <c r="GNA73" s="265"/>
      <c r="GNB73" s="265"/>
      <c r="GNC73" s="265"/>
      <c r="GND73" s="265"/>
      <c r="GNE73" s="265"/>
      <c r="GNF73" s="265"/>
      <c r="GNG73" s="265"/>
      <c r="GNH73" s="265"/>
      <c r="GNI73" s="265"/>
      <c r="GNJ73" s="265"/>
      <c r="GNK73" s="265"/>
      <c r="GNL73" s="265"/>
      <c r="GNM73" s="265"/>
      <c r="GNN73" s="265"/>
      <c r="GNO73" s="265"/>
      <c r="GNP73" s="265"/>
      <c r="GNQ73" s="265"/>
      <c r="GNR73" s="265"/>
      <c r="GNS73" s="265"/>
      <c r="GNT73" s="265"/>
      <c r="GNU73" s="265"/>
      <c r="GNV73" s="265"/>
      <c r="GNW73" s="265"/>
      <c r="GNX73" s="265"/>
      <c r="GNY73" s="265"/>
      <c r="GNZ73" s="265"/>
      <c r="GOA73" s="265"/>
      <c r="GOB73" s="265"/>
      <c r="GOC73" s="265"/>
      <c r="GOD73" s="265"/>
      <c r="GOE73" s="265"/>
      <c r="GOF73" s="265"/>
      <c r="GOG73" s="265"/>
      <c r="GOH73" s="265"/>
      <c r="GOI73" s="265"/>
      <c r="GOJ73" s="265"/>
      <c r="GOK73" s="265"/>
      <c r="GOL73" s="265"/>
      <c r="GOM73" s="265"/>
      <c r="GON73" s="265"/>
      <c r="GOO73" s="265"/>
      <c r="GOP73" s="265"/>
      <c r="GOQ73" s="265"/>
      <c r="GOR73" s="265"/>
      <c r="GOS73" s="265"/>
      <c r="GOT73" s="265"/>
      <c r="GOU73" s="265"/>
      <c r="GOV73" s="265"/>
      <c r="GOW73" s="265"/>
      <c r="GOX73" s="265"/>
      <c r="GOY73" s="265"/>
      <c r="GOZ73" s="265"/>
      <c r="GPA73" s="265"/>
      <c r="GPB73" s="265"/>
      <c r="GPC73" s="265"/>
      <c r="GPD73" s="265"/>
      <c r="GPE73" s="265"/>
      <c r="GPF73" s="265"/>
      <c r="GPG73" s="265"/>
      <c r="GPH73" s="265"/>
      <c r="GPI73" s="265"/>
      <c r="GPJ73" s="265"/>
      <c r="GPK73" s="265"/>
      <c r="GPL73" s="265"/>
      <c r="GPM73" s="265"/>
      <c r="GPN73" s="265"/>
      <c r="GPO73" s="265"/>
      <c r="GPP73" s="265"/>
      <c r="GPQ73" s="265"/>
      <c r="GPR73" s="265"/>
      <c r="GPS73" s="265"/>
      <c r="GPT73" s="265"/>
      <c r="GPU73" s="265"/>
      <c r="GPV73" s="265"/>
      <c r="GPW73" s="265"/>
      <c r="GPX73" s="265"/>
      <c r="GPY73" s="265"/>
      <c r="GPZ73" s="265"/>
      <c r="GQA73" s="265"/>
      <c r="GQB73" s="265"/>
      <c r="GQC73" s="265"/>
      <c r="GQD73" s="265"/>
      <c r="GQE73" s="265"/>
      <c r="GQF73" s="265"/>
      <c r="GQG73" s="265"/>
      <c r="GQH73" s="265"/>
      <c r="GQI73" s="265"/>
      <c r="GQJ73" s="265"/>
      <c r="GQK73" s="265"/>
      <c r="GQL73" s="265"/>
      <c r="GQM73" s="265"/>
      <c r="GQN73" s="265"/>
      <c r="GQO73" s="265"/>
      <c r="GQP73" s="265"/>
      <c r="GQQ73" s="265"/>
      <c r="GQR73" s="265"/>
      <c r="GQS73" s="265"/>
      <c r="GQT73" s="265"/>
      <c r="GQU73" s="265"/>
      <c r="GQV73" s="265"/>
      <c r="GQW73" s="265"/>
      <c r="GQX73" s="265"/>
      <c r="GQY73" s="265"/>
      <c r="GQZ73" s="265"/>
      <c r="GRA73" s="265"/>
      <c r="GRB73" s="265"/>
      <c r="GRC73" s="265"/>
      <c r="GRD73" s="265"/>
      <c r="GRE73" s="265"/>
      <c r="GRF73" s="265"/>
      <c r="GRG73" s="265"/>
      <c r="GRH73" s="265"/>
      <c r="GRI73" s="265"/>
      <c r="GRJ73" s="265"/>
      <c r="GRK73" s="265"/>
      <c r="GRL73" s="265"/>
      <c r="GRM73" s="265"/>
      <c r="GRN73" s="265"/>
      <c r="GRO73" s="265"/>
      <c r="GRP73" s="265"/>
      <c r="GRQ73" s="265"/>
      <c r="GRR73" s="265"/>
      <c r="GRS73" s="265"/>
      <c r="GRT73" s="265"/>
      <c r="GRU73" s="265"/>
      <c r="GRV73" s="265"/>
      <c r="GRW73" s="265"/>
      <c r="GRX73" s="265"/>
      <c r="GRY73" s="265"/>
      <c r="GRZ73" s="265"/>
      <c r="GSA73" s="265"/>
      <c r="GSB73" s="265"/>
      <c r="GSC73" s="265"/>
      <c r="GSD73" s="265"/>
      <c r="GSE73" s="265"/>
      <c r="GSF73" s="265"/>
      <c r="GSG73" s="265"/>
      <c r="GSH73" s="265"/>
      <c r="GSI73" s="265"/>
      <c r="GSJ73" s="265"/>
      <c r="GSK73" s="265"/>
      <c r="GSL73" s="265"/>
      <c r="GSM73" s="265"/>
      <c r="GSN73" s="265"/>
      <c r="GSO73" s="265"/>
      <c r="GSP73" s="265"/>
      <c r="GSQ73" s="265"/>
      <c r="GSR73" s="265"/>
      <c r="GSS73" s="265"/>
      <c r="GST73" s="265"/>
      <c r="GSU73" s="265"/>
      <c r="GSV73" s="265"/>
      <c r="GSW73" s="265"/>
      <c r="GSX73" s="265"/>
      <c r="GSY73" s="265"/>
      <c r="GSZ73" s="265"/>
      <c r="GTA73" s="265"/>
      <c r="GTB73" s="265"/>
      <c r="GTC73" s="265"/>
      <c r="GTD73" s="265"/>
      <c r="GTE73" s="265"/>
      <c r="GTF73" s="265"/>
      <c r="GTG73" s="265"/>
      <c r="GTH73" s="265"/>
      <c r="GTI73" s="265"/>
      <c r="GTJ73" s="265"/>
      <c r="GTK73" s="265"/>
      <c r="GTL73" s="265"/>
      <c r="GTM73" s="265"/>
      <c r="GTN73" s="265"/>
      <c r="GTO73" s="265"/>
      <c r="GTP73" s="265"/>
      <c r="GTQ73" s="265"/>
      <c r="GTR73" s="265"/>
      <c r="GTS73" s="265"/>
      <c r="GTT73" s="265"/>
      <c r="GTU73" s="265"/>
      <c r="GTV73" s="265"/>
      <c r="GTW73" s="265"/>
      <c r="GTX73" s="265"/>
      <c r="GTY73" s="265"/>
      <c r="GTZ73" s="265"/>
      <c r="GUA73" s="265"/>
      <c r="GUB73" s="265"/>
      <c r="GUC73" s="265"/>
      <c r="GUD73" s="265"/>
      <c r="GUE73" s="265"/>
      <c r="GUF73" s="265"/>
      <c r="GUG73" s="265"/>
      <c r="GUH73" s="265"/>
      <c r="GUI73" s="265"/>
      <c r="GUJ73" s="265"/>
      <c r="GUK73" s="265"/>
      <c r="GUL73" s="265"/>
      <c r="GUM73" s="265"/>
      <c r="GUN73" s="265"/>
      <c r="GUO73" s="265"/>
      <c r="GUP73" s="265"/>
      <c r="GUQ73" s="265"/>
      <c r="GUR73" s="265"/>
      <c r="GUS73" s="265"/>
      <c r="GUT73" s="265"/>
      <c r="GUU73" s="265"/>
      <c r="GUV73" s="265"/>
      <c r="GUW73" s="265"/>
      <c r="GUX73" s="265"/>
      <c r="GUY73" s="265"/>
      <c r="GUZ73" s="265"/>
      <c r="GVA73" s="265"/>
      <c r="GVB73" s="265"/>
      <c r="GVC73" s="265"/>
      <c r="GVD73" s="265"/>
      <c r="GVE73" s="265"/>
      <c r="GVF73" s="265"/>
      <c r="GVG73" s="265"/>
      <c r="GVH73" s="265"/>
      <c r="GVI73" s="265"/>
      <c r="GVJ73" s="265"/>
      <c r="GVK73" s="265"/>
      <c r="GVL73" s="265"/>
      <c r="GVM73" s="265"/>
      <c r="GVN73" s="265"/>
      <c r="GVO73" s="265"/>
      <c r="GVP73" s="265"/>
      <c r="GVQ73" s="265"/>
      <c r="GVR73" s="265"/>
      <c r="GVS73" s="265"/>
      <c r="GVT73" s="265"/>
      <c r="GVU73" s="265"/>
      <c r="GVV73" s="265"/>
      <c r="GVW73" s="265"/>
      <c r="GVX73" s="265"/>
      <c r="GVY73" s="265"/>
      <c r="GVZ73" s="265"/>
      <c r="GWA73" s="265"/>
      <c r="GWB73" s="265"/>
      <c r="GWC73" s="265"/>
      <c r="GWD73" s="265"/>
      <c r="GWE73" s="265"/>
      <c r="GWF73" s="265"/>
      <c r="GWG73" s="265"/>
      <c r="GWH73" s="265"/>
      <c r="GWI73" s="265"/>
      <c r="GWJ73" s="265"/>
      <c r="GWK73" s="265"/>
      <c r="GWL73" s="265"/>
      <c r="GWM73" s="265"/>
      <c r="GWN73" s="265"/>
      <c r="GWO73" s="265"/>
      <c r="GWP73" s="265"/>
      <c r="GWQ73" s="265"/>
      <c r="GWR73" s="265"/>
      <c r="GWS73" s="265"/>
      <c r="GWT73" s="265"/>
      <c r="GWU73" s="265"/>
      <c r="GWV73" s="265"/>
      <c r="GWW73" s="265"/>
      <c r="GWX73" s="265"/>
      <c r="GWY73" s="265"/>
      <c r="GWZ73" s="265"/>
      <c r="GXA73" s="265"/>
      <c r="GXB73" s="265"/>
      <c r="GXC73" s="265"/>
      <c r="GXD73" s="265"/>
      <c r="GXE73" s="265"/>
      <c r="GXF73" s="265"/>
      <c r="GXG73" s="265"/>
      <c r="GXH73" s="265"/>
      <c r="GXI73" s="265"/>
      <c r="GXJ73" s="265"/>
      <c r="GXK73" s="265"/>
      <c r="GXL73" s="265"/>
      <c r="GXM73" s="265"/>
      <c r="GXN73" s="265"/>
      <c r="GXO73" s="265"/>
      <c r="GXP73" s="265"/>
      <c r="GXQ73" s="265"/>
      <c r="GXR73" s="265"/>
      <c r="GXS73" s="265"/>
      <c r="GXT73" s="265"/>
      <c r="GXU73" s="265"/>
      <c r="GXV73" s="265"/>
      <c r="GXW73" s="265"/>
      <c r="GXX73" s="265"/>
      <c r="GXY73" s="265"/>
      <c r="GXZ73" s="265"/>
      <c r="GYA73" s="265"/>
      <c r="GYB73" s="265"/>
      <c r="GYC73" s="265"/>
      <c r="GYD73" s="265"/>
      <c r="GYE73" s="265"/>
      <c r="GYF73" s="265"/>
      <c r="GYG73" s="265"/>
      <c r="GYH73" s="265"/>
      <c r="GYI73" s="265"/>
      <c r="GYJ73" s="265"/>
      <c r="GYK73" s="265"/>
      <c r="GYL73" s="265"/>
      <c r="GYM73" s="265"/>
      <c r="GYN73" s="265"/>
      <c r="GYO73" s="265"/>
      <c r="GYP73" s="265"/>
      <c r="GYQ73" s="265"/>
      <c r="GYR73" s="265"/>
      <c r="GYS73" s="265"/>
      <c r="GYT73" s="265"/>
      <c r="GYU73" s="265"/>
      <c r="GYV73" s="265"/>
      <c r="GYW73" s="265"/>
      <c r="GYX73" s="265"/>
      <c r="GYY73" s="265"/>
      <c r="GYZ73" s="265"/>
      <c r="GZA73" s="265"/>
      <c r="GZB73" s="265"/>
      <c r="GZC73" s="265"/>
      <c r="GZD73" s="265"/>
      <c r="GZE73" s="265"/>
      <c r="GZF73" s="265"/>
      <c r="GZG73" s="265"/>
      <c r="GZH73" s="265"/>
      <c r="GZI73" s="265"/>
      <c r="GZJ73" s="265"/>
      <c r="GZK73" s="265"/>
      <c r="GZL73" s="265"/>
      <c r="GZM73" s="265"/>
      <c r="GZN73" s="265"/>
      <c r="GZO73" s="265"/>
      <c r="GZP73" s="265"/>
      <c r="GZQ73" s="265"/>
      <c r="GZR73" s="265"/>
      <c r="GZS73" s="265"/>
      <c r="GZT73" s="265"/>
      <c r="GZU73" s="265"/>
      <c r="GZV73" s="265"/>
      <c r="GZW73" s="265"/>
      <c r="GZX73" s="265"/>
      <c r="GZY73" s="265"/>
      <c r="GZZ73" s="265"/>
      <c r="HAA73" s="265"/>
      <c r="HAB73" s="265"/>
      <c r="HAC73" s="265"/>
      <c r="HAD73" s="265"/>
      <c r="HAE73" s="265"/>
      <c r="HAF73" s="265"/>
      <c r="HAG73" s="265"/>
      <c r="HAH73" s="265"/>
      <c r="HAI73" s="265"/>
      <c r="HAJ73" s="265"/>
      <c r="HAK73" s="265"/>
      <c r="HAL73" s="265"/>
      <c r="HAM73" s="265"/>
      <c r="HAN73" s="265"/>
      <c r="HAO73" s="265"/>
      <c r="HAP73" s="265"/>
      <c r="HAQ73" s="265"/>
      <c r="HAR73" s="265"/>
      <c r="HAS73" s="265"/>
      <c r="HAT73" s="265"/>
      <c r="HAU73" s="265"/>
      <c r="HAV73" s="265"/>
      <c r="HAW73" s="265"/>
      <c r="HAX73" s="265"/>
      <c r="HAY73" s="265"/>
      <c r="HAZ73" s="265"/>
      <c r="HBA73" s="265"/>
      <c r="HBB73" s="265"/>
      <c r="HBC73" s="265"/>
      <c r="HBD73" s="265"/>
      <c r="HBE73" s="265"/>
      <c r="HBF73" s="265"/>
      <c r="HBG73" s="265"/>
      <c r="HBH73" s="265"/>
      <c r="HBI73" s="265"/>
      <c r="HBJ73" s="265"/>
      <c r="HBK73" s="265"/>
      <c r="HBL73" s="265"/>
      <c r="HBM73" s="265"/>
      <c r="HBN73" s="265"/>
      <c r="HBO73" s="265"/>
      <c r="HBP73" s="265"/>
      <c r="HBQ73" s="265"/>
      <c r="HBR73" s="265"/>
      <c r="HBS73" s="265"/>
      <c r="HBT73" s="265"/>
      <c r="HBU73" s="265"/>
      <c r="HBV73" s="265"/>
      <c r="HBW73" s="265"/>
      <c r="HBX73" s="265"/>
      <c r="HBY73" s="265"/>
      <c r="HBZ73" s="265"/>
      <c r="HCA73" s="265"/>
      <c r="HCB73" s="265"/>
      <c r="HCC73" s="265"/>
      <c r="HCD73" s="265"/>
      <c r="HCE73" s="265"/>
      <c r="HCF73" s="265"/>
      <c r="HCG73" s="265"/>
      <c r="HCH73" s="265"/>
      <c r="HCI73" s="265"/>
      <c r="HCJ73" s="265"/>
      <c r="HCK73" s="265"/>
      <c r="HCL73" s="265"/>
      <c r="HCM73" s="265"/>
      <c r="HCN73" s="265"/>
      <c r="HCO73" s="265"/>
      <c r="HCP73" s="265"/>
      <c r="HCQ73" s="265"/>
      <c r="HCR73" s="265"/>
      <c r="HCS73" s="265"/>
      <c r="HCT73" s="265"/>
      <c r="HCU73" s="265"/>
      <c r="HCV73" s="265"/>
      <c r="HCW73" s="265"/>
      <c r="HCX73" s="265"/>
      <c r="HCY73" s="265"/>
      <c r="HCZ73" s="265"/>
      <c r="HDA73" s="265"/>
      <c r="HDB73" s="265"/>
      <c r="HDC73" s="265"/>
      <c r="HDD73" s="265"/>
      <c r="HDE73" s="265"/>
      <c r="HDF73" s="265"/>
      <c r="HDG73" s="265"/>
      <c r="HDH73" s="265"/>
      <c r="HDI73" s="265"/>
      <c r="HDJ73" s="265"/>
      <c r="HDK73" s="265"/>
      <c r="HDL73" s="265"/>
      <c r="HDM73" s="265"/>
      <c r="HDN73" s="265"/>
      <c r="HDO73" s="265"/>
      <c r="HDP73" s="265"/>
      <c r="HDQ73" s="265"/>
      <c r="HDR73" s="265"/>
      <c r="HDS73" s="265"/>
      <c r="HDT73" s="265"/>
      <c r="HDU73" s="265"/>
      <c r="HDV73" s="265"/>
      <c r="HDW73" s="265"/>
      <c r="HDX73" s="265"/>
      <c r="HDY73" s="265"/>
      <c r="HDZ73" s="265"/>
      <c r="HEA73" s="265"/>
      <c r="HEB73" s="265"/>
      <c r="HEC73" s="265"/>
      <c r="HED73" s="265"/>
      <c r="HEE73" s="265"/>
      <c r="HEF73" s="265"/>
      <c r="HEG73" s="265"/>
      <c r="HEH73" s="265"/>
      <c r="HEI73" s="265"/>
      <c r="HEJ73" s="265"/>
      <c r="HEK73" s="265"/>
      <c r="HEL73" s="265"/>
      <c r="HEM73" s="265"/>
      <c r="HEN73" s="265"/>
      <c r="HEO73" s="265"/>
      <c r="HEP73" s="265"/>
      <c r="HEQ73" s="265"/>
      <c r="HER73" s="265"/>
      <c r="HES73" s="265"/>
      <c r="HET73" s="265"/>
      <c r="HEU73" s="265"/>
      <c r="HEV73" s="265"/>
      <c r="HEW73" s="265"/>
      <c r="HEX73" s="265"/>
      <c r="HEY73" s="265"/>
      <c r="HEZ73" s="265"/>
      <c r="HFA73" s="265"/>
      <c r="HFB73" s="265"/>
      <c r="HFC73" s="265"/>
      <c r="HFD73" s="265"/>
      <c r="HFE73" s="265"/>
      <c r="HFF73" s="265"/>
      <c r="HFG73" s="265"/>
      <c r="HFH73" s="265"/>
      <c r="HFI73" s="265"/>
      <c r="HFJ73" s="265"/>
      <c r="HFK73" s="265"/>
      <c r="HFL73" s="265"/>
      <c r="HFM73" s="265"/>
      <c r="HFN73" s="265"/>
      <c r="HFO73" s="265"/>
      <c r="HFP73" s="265"/>
      <c r="HFQ73" s="265"/>
      <c r="HFR73" s="265"/>
      <c r="HFS73" s="265"/>
      <c r="HFT73" s="265"/>
      <c r="HFU73" s="265"/>
      <c r="HFV73" s="265"/>
      <c r="HFW73" s="265"/>
      <c r="HFX73" s="265"/>
      <c r="HFY73" s="265"/>
      <c r="HFZ73" s="265"/>
      <c r="HGA73" s="265"/>
      <c r="HGB73" s="265"/>
      <c r="HGC73" s="265"/>
      <c r="HGD73" s="265"/>
      <c r="HGE73" s="265"/>
      <c r="HGF73" s="265"/>
      <c r="HGG73" s="265"/>
      <c r="HGH73" s="265"/>
      <c r="HGI73" s="265"/>
      <c r="HGJ73" s="265"/>
      <c r="HGK73" s="265"/>
      <c r="HGL73" s="265"/>
      <c r="HGM73" s="265"/>
      <c r="HGN73" s="265"/>
      <c r="HGO73" s="265"/>
      <c r="HGP73" s="265"/>
      <c r="HGQ73" s="265"/>
      <c r="HGR73" s="265"/>
      <c r="HGS73" s="265"/>
      <c r="HGT73" s="265"/>
      <c r="HGU73" s="265"/>
      <c r="HGV73" s="265"/>
      <c r="HGW73" s="265"/>
      <c r="HGX73" s="265"/>
      <c r="HGY73" s="265"/>
      <c r="HGZ73" s="265"/>
      <c r="HHA73" s="265"/>
      <c r="HHB73" s="265"/>
      <c r="HHC73" s="265"/>
      <c r="HHD73" s="265"/>
      <c r="HHE73" s="265"/>
      <c r="HHF73" s="265"/>
      <c r="HHG73" s="265"/>
      <c r="HHH73" s="265"/>
      <c r="HHI73" s="265"/>
      <c r="HHJ73" s="265"/>
      <c r="HHK73" s="265"/>
      <c r="HHL73" s="265"/>
      <c r="HHM73" s="265"/>
      <c r="HHN73" s="265"/>
      <c r="HHO73" s="265"/>
      <c r="HHP73" s="265"/>
      <c r="HHQ73" s="265"/>
      <c r="HHR73" s="265"/>
      <c r="HHS73" s="265"/>
      <c r="HHT73" s="265"/>
      <c r="HHU73" s="265"/>
      <c r="HHV73" s="265"/>
      <c r="HHW73" s="265"/>
      <c r="HHX73" s="265"/>
      <c r="HHY73" s="265"/>
      <c r="HHZ73" s="265"/>
      <c r="HIA73" s="265"/>
      <c r="HIB73" s="265"/>
      <c r="HIC73" s="265"/>
      <c r="HID73" s="265"/>
      <c r="HIE73" s="265"/>
      <c r="HIF73" s="265"/>
      <c r="HIG73" s="265"/>
      <c r="HIH73" s="265"/>
      <c r="HII73" s="265"/>
      <c r="HIJ73" s="265"/>
      <c r="HIK73" s="265"/>
      <c r="HIL73" s="265"/>
      <c r="HIM73" s="265"/>
      <c r="HIN73" s="265"/>
      <c r="HIO73" s="265"/>
      <c r="HIP73" s="265"/>
      <c r="HIQ73" s="265"/>
      <c r="HIR73" s="265"/>
      <c r="HIS73" s="265"/>
      <c r="HIT73" s="265"/>
      <c r="HIU73" s="265"/>
      <c r="HIV73" s="265"/>
      <c r="HIW73" s="265"/>
      <c r="HIX73" s="265"/>
      <c r="HIY73" s="265"/>
      <c r="HIZ73" s="265"/>
      <c r="HJA73" s="265"/>
      <c r="HJB73" s="265"/>
      <c r="HJC73" s="265"/>
      <c r="HJD73" s="265"/>
      <c r="HJE73" s="265"/>
      <c r="HJF73" s="265"/>
      <c r="HJG73" s="265"/>
      <c r="HJH73" s="265"/>
      <c r="HJI73" s="265"/>
      <c r="HJJ73" s="265"/>
      <c r="HJK73" s="265"/>
      <c r="HJL73" s="265"/>
      <c r="HJM73" s="265"/>
      <c r="HJN73" s="265"/>
      <c r="HJO73" s="265"/>
      <c r="HJP73" s="265"/>
      <c r="HJQ73" s="265"/>
      <c r="HJR73" s="265"/>
      <c r="HJS73" s="265"/>
      <c r="HJT73" s="265"/>
      <c r="HJU73" s="265"/>
      <c r="HJV73" s="265"/>
      <c r="HJW73" s="265"/>
      <c r="HJX73" s="265"/>
      <c r="HJY73" s="265"/>
      <c r="HJZ73" s="265"/>
      <c r="HKA73" s="265"/>
      <c r="HKB73" s="265"/>
      <c r="HKC73" s="265"/>
      <c r="HKD73" s="265"/>
      <c r="HKE73" s="265"/>
      <c r="HKF73" s="265"/>
      <c r="HKG73" s="265"/>
      <c r="HKH73" s="265"/>
      <c r="HKI73" s="265"/>
      <c r="HKJ73" s="265"/>
      <c r="HKK73" s="265"/>
      <c r="HKL73" s="265"/>
      <c r="HKM73" s="265"/>
      <c r="HKN73" s="265"/>
      <c r="HKO73" s="265"/>
      <c r="HKP73" s="265"/>
      <c r="HKQ73" s="265"/>
      <c r="HKR73" s="265"/>
      <c r="HKS73" s="265"/>
      <c r="HKT73" s="265"/>
      <c r="HKU73" s="265"/>
      <c r="HKV73" s="265"/>
      <c r="HKW73" s="265"/>
      <c r="HKX73" s="265"/>
      <c r="HKY73" s="265"/>
      <c r="HKZ73" s="265"/>
      <c r="HLA73" s="265"/>
      <c r="HLB73" s="265"/>
      <c r="HLC73" s="265"/>
      <c r="HLD73" s="265"/>
      <c r="HLE73" s="265"/>
      <c r="HLF73" s="265"/>
      <c r="HLG73" s="265"/>
      <c r="HLH73" s="265"/>
      <c r="HLI73" s="265"/>
      <c r="HLJ73" s="265"/>
      <c r="HLK73" s="265"/>
      <c r="HLL73" s="265"/>
      <c r="HLM73" s="265"/>
      <c r="HLN73" s="265"/>
      <c r="HLO73" s="265"/>
      <c r="HLP73" s="265"/>
      <c r="HLQ73" s="265"/>
      <c r="HLR73" s="265"/>
      <c r="HLS73" s="265"/>
      <c r="HLT73" s="265"/>
      <c r="HLU73" s="265"/>
      <c r="HLV73" s="265"/>
      <c r="HLW73" s="265"/>
      <c r="HLX73" s="265"/>
      <c r="HLY73" s="265"/>
      <c r="HLZ73" s="265"/>
      <c r="HMA73" s="265"/>
      <c r="HMB73" s="265"/>
      <c r="HMC73" s="265"/>
      <c r="HMD73" s="265"/>
      <c r="HME73" s="265"/>
      <c r="HMF73" s="265"/>
      <c r="HMG73" s="265"/>
      <c r="HMH73" s="265"/>
      <c r="HMI73" s="265"/>
      <c r="HMJ73" s="265"/>
      <c r="HMK73" s="265"/>
      <c r="HML73" s="265"/>
      <c r="HMM73" s="265"/>
      <c r="HMN73" s="265"/>
      <c r="HMO73" s="265"/>
      <c r="HMP73" s="265"/>
      <c r="HMQ73" s="265"/>
      <c r="HMR73" s="265"/>
      <c r="HMS73" s="265"/>
      <c r="HMT73" s="265"/>
      <c r="HMU73" s="265"/>
      <c r="HMV73" s="265"/>
      <c r="HMW73" s="265"/>
      <c r="HMX73" s="265"/>
      <c r="HMY73" s="265"/>
      <c r="HMZ73" s="265"/>
      <c r="HNA73" s="265"/>
      <c r="HNB73" s="265"/>
      <c r="HNC73" s="265"/>
      <c r="HND73" s="265"/>
      <c r="HNE73" s="265"/>
      <c r="HNF73" s="265"/>
      <c r="HNG73" s="265"/>
      <c r="HNH73" s="265"/>
      <c r="HNI73" s="265"/>
      <c r="HNJ73" s="265"/>
      <c r="HNK73" s="265"/>
      <c r="HNL73" s="265"/>
      <c r="HNM73" s="265"/>
      <c r="HNN73" s="265"/>
      <c r="HNO73" s="265"/>
      <c r="HNP73" s="265"/>
      <c r="HNQ73" s="265"/>
      <c r="HNR73" s="265"/>
      <c r="HNS73" s="265"/>
      <c r="HNT73" s="265"/>
      <c r="HNU73" s="265"/>
      <c r="HNV73" s="265"/>
      <c r="HNW73" s="265"/>
      <c r="HNX73" s="265"/>
      <c r="HNY73" s="265"/>
      <c r="HNZ73" s="265"/>
      <c r="HOA73" s="265"/>
      <c r="HOB73" s="265"/>
      <c r="HOC73" s="265"/>
      <c r="HOD73" s="265"/>
      <c r="HOE73" s="265"/>
      <c r="HOF73" s="265"/>
      <c r="HOG73" s="265"/>
      <c r="HOH73" s="265"/>
      <c r="HOI73" s="265"/>
      <c r="HOJ73" s="265"/>
      <c r="HOK73" s="265"/>
      <c r="HOL73" s="265"/>
      <c r="HOM73" s="265"/>
      <c r="HON73" s="265"/>
      <c r="HOO73" s="265"/>
      <c r="HOP73" s="265"/>
      <c r="HOQ73" s="265"/>
      <c r="HOR73" s="265"/>
      <c r="HOS73" s="265"/>
      <c r="HOT73" s="265"/>
      <c r="HOU73" s="265"/>
      <c r="HOV73" s="265"/>
      <c r="HOW73" s="265"/>
      <c r="HOX73" s="265"/>
      <c r="HOY73" s="265"/>
      <c r="HOZ73" s="265"/>
      <c r="HPA73" s="265"/>
      <c r="HPB73" s="265"/>
      <c r="HPC73" s="265"/>
      <c r="HPD73" s="265"/>
      <c r="HPE73" s="265"/>
      <c r="HPF73" s="265"/>
      <c r="HPG73" s="265"/>
      <c r="HPH73" s="265"/>
      <c r="HPI73" s="265"/>
      <c r="HPJ73" s="265"/>
      <c r="HPK73" s="265"/>
      <c r="HPL73" s="265"/>
      <c r="HPM73" s="265"/>
      <c r="HPN73" s="265"/>
      <c r="HPO73" s="265"/>
      <c r="HPP73" s="265"/>
      <c r="HPQ73" s="265"/>
      <c r="HPR73" s="265"/>
      <c r="HPS73" s="265"/>
      <c r="HPT73" s="265"/>
      <c r="HPU73" s="265"/>
      <c r="HPV73" s="265"/>
      <c r="HPW73" s="265"/>
      <c r="HPX73" s="265"/>
      <c r="HPY73" s="265"/>
      <c r="HPZ73" s="265"/>
      <c r="HQA73" s="265"/>
      <c r="HQB73" s="265"/>
      <c r="HQC73" s="265"/>
      <c r="HQD73" s="265"/>
      <c r="HQE73" s="265"/>
      <c r="HQF73" s="265"/>
      <c r="HQG73" s="265"/>
      <c r="HQH73" s="265"/>
      <c r="HQI73" s="265"/>
      <c r="HQJ73" s="265"/>
      <c r="HQK73" s="265"/>
      <c r="HQL73" s="265"/>
      <c r="HQM73" s="265"/>
      <c r="HQN73" s="265"/>
      <c r="HQO73" s="265"/>
      <c r="HQP73" s="265"/>
      <c r="HQQ73" s="265"/>
      <c r="HQR73" s="265"/>
      <c r="HQS73" s="265"/>
      <c r="HQT73" s="265"/>
      <c r="HQU73" s="265"/>
      <c r="HQV73" s="265"/>
      <c r="HQW73" s="265"/>
      <c r="HQX73" s="265"/>
      <c r="HQY73" s="265"/>
      <c r="HQZ73" s="265"/>
      <c r="HRA73" s="265"/>
      <c r="HRB73" s="265"/>
      <c r="HRC73" s="265"/>
      <c r="HRD73" s="265"/>
      <c r="HRE73" s="265"/>
      <c r="HRF73" s="265"/>
      <c r="HRG73" s="265"/>
      <c r="HRH73" s="265"/>
      <c r="HRI73" s="265"/>
      <c r="HRJ73" s="265"/>
      <c r="HRK73" s="265"/>
      <c r="HRL73" s="265"/>
      <c r="HRM73" s="265"/>
      <c r="HRN73" s="265"/>
      <c r="HRO73" s="265"/>
      <c r="HRP73" s="265"/>
      <c r="HRQ73" s="265"/>
      <c r="HRR73" s="265"/>
      <c r="HRS73" s="265"/>
      <c r="HRT73" s="265"/>
      <c r="HRU73" s="265"/>
      <c r="HRV73" s="265"/>
      <c r="HRW73" s="265"/>
      <c r="HRX73" s="265"/>
      <c r="HRY73" s="265"/>
      <c r="HRZ73" s="265"/>
      <c r="HSA73" s="265"/>
      <c r="HSB73" s="265"/>
      <c r="HSC73" s="265"/>
      <c r="HSD73" s="265"/>
      <c r="HSE73" s="265"/>
      <c r="HSF73" s="265"/>
      <c r="HSG73" s="265"/>
      <c r="HSH73" s="265"/>
      <c r="HSI73" s="265"/>
      <c r="HSJ73" s="265"/>
      <c r="HSK73" s="265"/>
      <c r="HSL73" s="265"/>
      <c r="HSM73" s="265"/>
      <c r="HSN73" s="265"/>
      <c r="HSO73" s="265"/>
      <c r="HSP73" s="265"/>
      <c r="HSQ73" s="265"/>
      <c r="HSR73" s="265"/>
      <c r="HSS73" s="265"/>
      <c r="HST73" s="265"/>
      <c r="HSU73" s="265"/>
      <c r="HSV73" s="265"/>
      <c r="HSW73" s="265"/>
      <c r="HSX73" s="265"/>
      <c r="HSY73" s="265"/>
      <c r="HSZ73" s="265"/>
      <c r="HTA73" s="265"/>
      <c r="HTB73" s="265"/>
      <c r="HTC73" s="265"/>
      <c r="HTD73" s="265"/>
      <c r="HTE73" s="265"/>
      <c r="HTF73" s="265"/>
      <c r="HTG73" s="265"/>
      <c r="HTH73" s="265"/>
      <c r="HTI73" s="265"/>
      <c r="HTJ73" s="265"/>
      <c r="HTK73" s="265"/>
      <c r="HTL73" s="265"/>
      <c r="HTM73" s="265"/>
      <c r="HTN73" s="265"/>
      <c r="HTO73" s="265"/>
      <c r="HTP73" s="265"/>
      <c r="HTQ73" s="265"/>
      <c r="HTR73" s="265"/>
      <c r="HTS73" s="265"/>
      <c r="HTT73" s="265"/>
      <c r="HTU73" s="265"/>
      <c r="HTV73" s="265"/>
      <c r="HTW73" s="265"/>
      <c r="HTX73" s="265"/>
      <c r="HTY73" s="265"/>
      <c r="HTZ73" s="265"/>
      <c r="HUA73" s="265"/>
      <c r="HUB73" s="265"/>
      <c r="HUC73" s="265"/>
      <c r="HUD73" s="265"/>
      <c r="HUE73" s="265"/>
      <c r="HUF73" s="265"/>
      <c r="HUG73" s="265"/>
      <c r="HUH73" s="265"/>
      <c r="HUI73" s="265"/>
      <c r="HUJ73" s="265"/>
      <c r="HUK73" s="265"/>
      <c r="HUL73" s="265"/>
      <c r="HUM73" s="265"/>
      <c r="HUN73" s="265"/>
      <c r="HUO73" s="265"/>
      <c r="HUP73" s="265"/>
      <c r="HUQ73" s="265"/>
      <c r="HUR73" s="265"/>
      <c r="HUS73" s="265"/>
      <c r="HUT73" s="265"/>
      <c r="HUU73" s="265"/>
      <c r="HUV73" s="265"/>
      <c r="HUW73" s="265"/>
      <c r="HUX73" s="265"/>
      <c r="HUY73" s="265"/>
      <c r="HUZ73" s="265"/>
      <c r="HVA73" s="265"/>
      <c r="HVB73" s="265"/>
      <c r="HVC73" s="265"/>
      <c r="HVD73" s="265"/>
      <c r="HVE73" s="265"/>
      <c r="HVF73" s="265"/>
      <c r="HVG73" s="265"/>
      <c r="HVH73" s="265"/>
      <c r="HVI73" s="265"/>
      <c r="HVJ73" s="265"/>
      <c r="HVK73" s="265"/>
      <c r="HVL73" s="265"/>
      <c r="HVM73" s="265"/>
      <c r="HVN73" s="265"/>
      <c r="HVO73" s="265"/>
      <c r="HVP73" s="265"/>
      <c r="HVQ73" s="265"/>
      <c r="HVR73" s="265"/>
      <c r="HVS73" s="265"/>
      <c r="HVT73" s="265"/>
      <c r="HVU73" s="265"/>
      <c r="HVV73" s="265"/>
      <c r="HVW73" s="265"/>
      <c r="HVX73" s="265"/>
      <c r="HVY73" s="265"/>
      <c r="HVZ73" s="265"/>
      <c r="HWA73" s="265"/>
      <c r="HWB73" s="265"/>
      <c r="HWC73" s="265"/>
      <c r="HWD73" s="265"/>
      <c r="HWE73" s="265"/>
      <c r="HWF73" s="265"/>
      <c r="HWG73" s="265"/>
      <c r="HWH73" s="265"/>
      <c r="HWI73" s="265"/>
      <c r="HWJ73" s="265"/>
      <c r="HWK73" s="265"/>
      <c r="HWL73" s="265"/>
      <c r="HWM73" s="265"/>
      <c r="HWN73" s="265"/>
      <c r="HWO73" s="265"/>
      <c r="HWP73" s="265"/>
      <c r="HWQ73" s="265"/>
      <c r="HWR73" s="265"/>
      <c r="HWS73" s="265"/>
      <c r="HWT73" s="265"/>
      <c r="HWU73" s="265"/>
      <c r="HWV73" s="265"/>
      <c r="HWW73" s="265"/>
      <c r="HWX73" s="265"/>
      <c r="HWY73" s="265"/>
      <c r="HWZ73" s="265"/>
      <c r="HXA73" s="265"/>
      <c r="HXB73" s="265"/>
      <c r="HXC73" s="265"/>
      <c r="HXD73" s="265"/>
      <c r="HXE73" s="265"/>
      <c r="HXF73" s="265"/>
      <c r="HXG73" s="265"/>
      <c r="HXH73" s="265"/>
      <c r="HXI73" s="265"/>
      <c r="HXJ73" s="265"/>
      <c r="HXK73" s="265"/>
      <c r="HXL73" s="265"/>
      <c r="HXM73" s="265"/>
      <c r="HXN73" s="265"/>
      <c r="HXO73" s="265"/>
      <c r="HXP73" s="265"/>
      <c r="HXQ73" s="265"/>
      <c r="HXR73" s="265"/>
      <c r="HXS73" s="265"/>
      <c r="HXT73" s="265"/>
      <c r="HXU73" s="265"/>
      <c r="HXV73" s="265"/>
      <c r="HXW73" s="265"/>
      <c r="HXX73" s="265"/>
      <c r="HXY73" s="265"/>
      <c r="HXZ73" s="265"/>
      <c r="HYA73" s="265"/>
      <c r="HYB73" s="265"/>
      <c r="HYC73" s="265"/>
      <c r="HYD73" s="265"/>
      <c r="HYE73" s="265"/>
      <c r="HYF73" s="265"/>
      <c r="HYG73" s="265"/>
      <c r="HYH73" s="265"/>
      <c r="HYI73" s="265"/>
      <c r="HYJ73" s="265"/>
      <c r="HYK73" s="265"/>
      <c r="HYL73" s="265"/>
      <c r="HYM73" s="265"/>
      <c r="HYN73" s="265"/>
      <c r="HYO73" s="265"/>
      <c r="HYP73" s="265"/>
      <c r="HYQ73" s="265"/>
      <c r="HYR73" s="265"/>
      <c r="HYS73" s="265"/>
      <c r="HYT73" s="265"/>
      <c r="HYU73" s="265"/>
      <c r="HYV73" s="265"/>
      <c r="HYW73" s="265"/>
      <c r="HYX73" s="265"/>
      <c r="HYY73" s="265"/>
      <c r="HYZ73" s="265"/>
      <c r="HZA73" s="265"/>
      <c r="HZB73" s="265"/>
      <c r="HZC73" s="265"/>
      <c r="HZD73" s="265"/>
      <c r="HZE73" s="265"/>
      <c r="HZF73" s="265"/>
      <c r="HZG73" s="265"/>
      <c r="HZH73" s="265"/>
      <c r="HZI73" s="265"/>
      <c r="HZJ73" s="265"/>
      <c r="HZK73" s="265"/>
      <c r="HZL73" s="265"/>
      <c r="HZM73" s="265"/>
      <c r="HZN73" s="265"/>
      <c r="HZO73" s="265"/>
      <c r="HZP73" s="265"/>
      <c r="HZQ73" s="265"/>
      <c r="HZR73" s="265"/>
      <c r="HZS73" s="265"/>
      <c r="HZT73" s="265"/>
      <c r="HZU73" s="265"/>
      <c r="HZV73" s="265"/>
      <c r="HZW73" s="265"/>
      <c r="HZX73" s="265"/>
      <c r="HZY73" s="265"/>
      <c r="HZZ73" s="265"/>
      <c r="IAA73" s="265"/>
      <c r="IAB73" s="265"/>
      <c r="IAC73" s="265"/>
      <c r="IAD73" s="265"/>
      <c r="IAE73" s="265"/>
      <c r="IAF73" s="265"/>
      <c r="IAG73" s="265"/>
      <c r="IAH73" s="265"/>
      <c r="IAI73" s="265"/>
      <c r="IAJ73" s="265"/>
      <c r="IAK73" s="265"/>
      <c r="IAL73" s="265"/>
      <c r="IAM73" s="265"/>
      <c r="IAN73" s="265"/>
      <c r="IAO73" s="265"/>
      <c r="IAP73" s="265"/>
      <c r="IAQ73" s="265"/>
      <c r="IAR73" s="265"/>
      <c r="IAS73" s="265"/>
      <c r="IAT73" s="265"/>
      <c r="IAU73" s="265"/>
      <c r="IAV73" s="265"/>
      <c r="IAW73" s="265"/>
      <c r="IAX73" s="265"/>
      <c r="IAY73" s="265"/>
      <c r="IAZ73" s="265"/>
      <c r="IBA73" s="265"/>
      <c r="IBB73" s="265"/>
      <c r="IBC73" s="265"/>
      <c r="IBD73" s="265"/>
      <c r="IBE73" s="265"/>
      <c r="IBF73" s="265"/>
      <c r="IBG73" s="265"/>
      <c r="IBH73" s="265"/>
      <c r="IBI73" s="265"/>
      <c r="IBJ73" s="265"/>
      <c r="IBK73" s="265"/>
      <c r="IBL73" s="265"/>
      <c r="IBM73" s="265"/>
      <c r="IBN73" s="265"/>
      <c r="IBO73" s="265"/>
      <c r="IBP73" s="265"/>
      <c r="IBQ73" s="265"/>
      <c r="IBR73" s="265"/>
      <c r="IBS73" s="265"/>
      <c r="IBT73" s="265"/>
      <c r="IBU73" s="265"/>
      <c r="IBV73" s="265"/>
      <c r="IBW73" s="265"/>
      <c r="IBX73" s="265"/>
      <c r="IBY73" s="265"/>
      <c r="IBZ73" s="265"/>
      <c r="ICA73" s="265"/>
      <c r="ICB73" s="265"/>
      <c r="ICC73" s="265"/>
      <c r="ICD73" s="265"/>
      <c r="ICE73" s="265"/>
      <c r="ICF73" s="265"/>
      <c r="ICG73" s="265"/>
      <c r="ICH73" s="265"/>
      <c r="ICI73" s="265"/>
      <c r="ICJ73" s="265"/>
      <c r="ICK73" s="265"/>
      <c r="ICL73" s="265"/>
      <c r="ICM73" s="265"/>
      <c r="ICN73" s="265"/>
      <c r="ICO73" s="265"/>
      <c r="ICP73" s="265"/>
      <c r="ICQ73" s="265"/>
      <c r="ICR73" s="265"/>
      <c r="ICS73" s="265"/>
      <c r="ICT73" s="265"/>
      <c r="ICU73" s="265"/>
      <c r="ICV73" s="265"/>
      <c r="ICW73" s="265"/>
      <c r="ICX73" s="265"/>
      <c r="ICY73" s="265"/>
      <c r="ICZ73" s="265"/>
      <c r="IDA73" s="265"/>
      <c r="IDB73" s="265"/>
      <c r="IDC73" s="265"/>
      <c r="IDD73" s="265"/>
      <c r="IDE73" s="265"/>
      <c r="IDF73" s="265"/>
      <c r="IDG73" s="265"/>
      <c r="IDH73" s="265"/>
      <c r="IDI73" s="265"/>
      <c r="IDJ73" s="265"/>
      <c r="IDK73" s="265"/>
      <c r="IDL73" s="265"/>
      <c r="IDM73" s="265"/>
      <c r="IDN73" s="265"/>
      <c r="IDO73" s="265"/>
      <c r="IDP73" s="265"/>
      <c r="IDQ73" s="265"/>
      <c r="IDR73" s="265"/>
      <c r="IDS73" s="265"/>
      <c r="IDT73" s="265"/>
      <c r="IDU73" s="265"/>
      <c r="IDV73" s="265"/>
      <c r="IDW73" s="265"/>
      <c r="IDX73" s="265"/>
      <c r="IDY73" s="265"/>
      <c r="IDZ73" s="265"/>
      <c r="IEA73" s="265"/>
      <c r="IEB73" s="265"/>
      <c r="IEC73" s="265"/>
      <c r="IED73" s="265"/>
      <c r="IEE73" s="265"/>
      <c r="IEF73" s="265"/>
      <c r="IEG73" s="265"/>
      <c r="IEH73" s="265"/>
      <c r="IEI73" s="265"/>
      <c r="IEJ73" s="265"/>
      <c r="IEK73" s="265"/>
      <c r="IEL73" s="265"/>
      <c r="IEM73" s="265"/>
      <c r="IEN73" s="265"/>
      <c r="IEO73" s="265"/>
      <c r="IEP73" s="265"/>
      <c r="IEQ73" s="265"/>
      <c r="IER73" s="265"/>
      <c r="IES73" s="265"/>
      <c r="IET73" s="265"/>
      <c r="IEU73" s="265"/>
      <c r="IEV73" s="265"/>
      <c r="IEW73" s="265"/>
      <c r="IEX73" s="265"/>
      <c r="IEY73" s="265"/>
      <c r="IEZ73" s="265"/>
      <c r="IFA73" s="265"/>
      <c r="IFB73" s="265"/>
      <c r="IFC73" s="265"/>
      <c r="IFD73" s="265"/>
      <c r="IFE73" s="265"/>
      <c r="IFF73" s="265"/>
      <c r="IFG73" s="265"/>
      <c r="IFH73" s="265"/>
      <c r="IFI73" s="265"/>
      <c r="IFJ73" s="265"/>
      <c r="IFK73" s="265"/>
      <c r="IFL73" s="265"/>
      <c r="IFM73" s="265"/>
      <c r="IFN73" s="265"/>
      <c r="IFO73" s="265"/>
      <c r="IFP73" s="265"/>
      <c r="IFQ73" s="265"/>
      <c r="IFR73" s="265"/>
      <c r="IFS73" s="265"/>
      <c r="IFT73" s="265"/>
      <c r="IFU73" s="265"/>
      <c r="IFV73" s="265"/>
      <c r="IFW73" s="265"/>
      <c r="IFX73" s="265"/>
      <c r="IFY73" s="265"/>
      <c r="IFZ73" s="265"/>
      <c r="IGA73" s="265"/>
      <c r="IGB73" s="265"/>
      <c r="IGC73" s="265"/>
      <c r="IGD73" s="265"/>
      <c r="IGE73" s="265"/>
      <c r="IGF73" s="265"/>
      <c r="IGG73" s="265"/>
      <c r="IGH73" s="265"/>
      <c r="IGI73" s="265"/>
      <c r="IGJ73" s="265"/>
      <c r="IGK73" s="265"/>
      <c r="IGL73" s="265"/>
      <c r="IGM73" s="265"/>
      <c r="IGN73" s="265"/>
      <c r="IGO73" s="265"/>
      <c r="IGP73" s="265"/>
      <c r="IGQ73" s="265"/>
      <c r="IGR73" s="265"/>
      <c r="IGS73" s="265"/>
      <c r="IGT73" s="265"/>
      <c r="IGU73" s="265"/>
      <c r="IGV73" s="265"/>
      <c r="IGW73" s="265"/>
      <c r="IGX73" s="265"/>
      <c r="IGY73" s="265"/>
      <c r="IGZ73" s="265"/>
      <c r="IHA73" s="265"/>
      <c r="IHB73" s="265"/>
      <c r="IHC73" s="265"/>
      <c r="IHD73" s="265"/>
      <c r="IHE73" s="265"/>
      <c r="IHF73" s="265"/>
      <c r="IHG73" s="265"/>
      <c r="IHH73" s="265"/>
      <c r="IHI73" s="265"/>
      <c r="IHJ73" s="265"/>
      <c r="IHK73" s="265"/>
      <c r="IHL73" s="265"/>
      <c r="IHM73" s="265"/>
      <c r="IHN73" s="265"/>
      <c r="IHO73" s="265"/>
      <c r="IHP73" s="265"/>
      <c r="IHQ73" s="265"/>
      <c r="IHR73" s="265"/>
      <c r="IHS73" s="265"/>
      <c r="IHT73" s="265"/>
      <c r="IHU73" s="265"/>
      <c r="IHV73" s="265"/>
      <c r="IHW73" s="265"/>
      <c r="IHX73" s="265"/>
      <c r="IHY73" s="265"/>
      <c r="IHZ73" s="265"/>
      <c r="IIA73" s="265"/>
      <c r="IIB73" s="265"/>
      <c r="IIC73" s="265"/>
      <c r="IID73" s="265"/>
      <c r="IIE73" s="265"/>
      <c r="IIF73" s="265"/>
      <c r="IIG73" s="265"/>
      <c r="IIH73" s="265"/>
      <c r="III73" s="265"/>
      <c r="IIJ73" s="265"/>
      <c r="IIK73" s="265"/>
      <c r="IIL73" s="265"/>
      <c r="IIM73" s="265"/>
      <c r="IIN73" s="265"/>
      <c r="IIO73" s="265"/>
      <c r="IIP73" s="265"/>
      <c r="IIQ73" s="265"/>
      <c r="IIR73" s="265"/>
      <c r="IIS73" s="265"/>
      <c r="IIT73" s="265"/>
      <c r="IIU73" s="265"/>
      <c r="IIV73" s="265"/>
      <c r="IIW73" s="265"/>
      <c r="IIX73" s="265"/>
      <c r="IIY73" s="265"/>
      <c r="IIZ73" s="265"/>
      <c r="IJA73" s="265"/>
      <c r="IJB73" s="265"/>
      <c r="IJC73" s="265"/>
      <c r="IJD73" s="265"/>
      <c r="IJE73" s="265"/>
      <c r="IJF73" s="265"/>
      <c r="IJG73" s="265"/>
      <c r="IJH73" s="265"/>
      <c r="IJI73" s="265"/>
      <c r="IJJ73" s="265"/>
      <c r="IJK73" s="265"/>
      <c r="IJL73" s="265"/>
      <c r="IJM73" s="265"/>
      <c r="IJN73" s="265"/>
      <c r="IJO73" s="265"/>
      <c r="IJP73" s="265"/>
      <c r="IJQ73" s="265"/>
      <c r="IJR73" s="265"/>
      <c r="IJS73" s="265"/>
      <c r="IJT73" s="265"/>
      <c r="IJU73" s="265"/>
      <c r="IJV73" s="265"/>
      <c r="IJW73" s="265"/>
      <c r="IJX73" s="265"/>
      <c r="IJY73" s="265"/>
      <c r="IJZ73" s="265"/>
      <c r="IKA73" s="265"/>
      <c r="IKB73" s="265"/>
      <c r="IKC73" s="265"/>
      <c r="IKD73" s="265"/>
      <c r="IKE73" s="265"/>
      <c r="IKF73" s="265"/>
      <c r="IKG73" s="265"/>
      <c r="IKH73" s="265"/>
      <c r="IKI73" s="265"/>
      <c r="IKJ73" s="265"/>
      <c r="IKK73" s="265"/>
      <c r="IKL73" s="265"/>
      <c r="IKM73" s="265"/>
      <c r="IKN73" s="265"/>
      <c r="IKO73" s="265"/>
      <c r="IKP73" s="265"/>
      <c r="IKQ73" s="265"/>
      <c r="IKR73" s="265"/>
      <c r="IKS73" s="265"/>
      <c r="IKT73" s="265"/>
      <c r="IKU73" s="265"/>
      <c r="IKV73" s="265"/>
      <c r="IKW73" s="265"/>
      <c r="IKX73" s="265"/>
      <c r="IKY73" s="265"/>
      <c r="IKZ73" s="265"/>
      <c r="ILA73" s="265"/>
      <c r="ILB73" s="265"/>
      <c r="ILC73" s="265"/>
      <c r="ILD73" s="265"/>
      <c r="ILE73" s="265"/>
      <c r="ILF73" s="265"/>
      <c r="ILG73" s="265"/>
      <c r="ILH73" s="265"/>
      <c r="ILI73" s="265"/>
      <c r="ILJ73" s="265"/>
      <c r="ILK73" s="265"/>
      <c r="ILL73" s="265"/>
      <c r="ILM73" s="265"/>
      <c r="ILN73" s="265"/>
      <c r="ILO73" s="265"/>
      <c r="ILP73" s="265"/>
      <c r="ILQ73" s="265"/>
      <c r="ILR73" s="265"/>
      <c r="ILS73" s="265"/>
      <c r="ILT73" s="265"/>
      <c r="ILU73" s="265"/>
      <c r="ILV73" s="265"/>
      <c r="ILW73" s="265"/>
      <c r="ILX73" s="265"/>
      <c r="ILY73" s="265"/>
      <c r="ILZ73" s="265"/>
      <c r="IMA73" s="265"/>
      <c r="IMB73" s="265"/>
      <c r="IMC73" s="265"/>
      <c r="IMD73" s="265"/>
      <c r="IME73" s="265"/>
      <c r="IMF73" s="265"/>
      <c r="IMG73" s="265"/>
      <c r="IMH73" s="265"/>
      <c r="IMI73" s="265"/>
      <c r="IMJ73" s="265"/>
      <c r="IMK73" s="265"/>
      <c r="IML73" s="265"/>
      <c r="IMM73" s="265"/>
      <c r="IMN73" s="265"/>
      <c r="IMO73" s="265"/>
      <c r="IMP73" s="265"/>
      <c r="IMQ73" s="265"/>
      <c r="IMR73" s="265"/>
      <c r="IMS73" s="265"/>
      <c r="IMT73" s="265"/>
      <c r="IMU73" s="265"/>
      <c r="IMV73" s="265"/>
      <c r="IMW73" s="265"/>
      <c r="IMX73" s="265"/>
      <c r="IMY73" s="265"/>
      <c r="IMZ73" s="265"/>
      <c r="INA73" s="265"/>
      <c r="INB73" s="265"/>
      <c r="INC73" s="265"/>
      <c r="IND73" s="265"/>
      <c r="INE73" s="265"/>
      <c r="INF73" s="265"/>
      <c r="ING73" s="265"/>
      <c r="INH73" s="265"/>
      <c r="INI73" s="265"/>
      <c r="INJ73" s="265"/>
      <c r="INK73" s="265"/>
      <c r="INL73" s="265"/>
      <c r="INM73" s="265"/>
      <c r="INN73" s="265"/>
      <c r="INO73" s="265"/>
      <c r="INP73" s="265"/>
      <c r="INQ73" s="265"/>
      <c r="INR73" s="265"/>
      <c r="INS73" s="265"/>
      <c r="INT73" s="265"/>
      <c r="INU73" s="265"/>
      <c r="INV73" s="265"/>
      <c r="INW73" s="265"/>
      <c r="INX73" s="265"/>
      <c r="INY73" s="265"/>
      <c r="INZ73" s="265"/>
      <c r="IOA73" s="265"/>
      <c r="IOB73" s="265"/>
      <c r="IOC73" s="265"/>
      <c r="IOD73" s="265"/>
      <c r="IOE73" s="265"/>
      <c r="IOF73" s="265"/>
      <c r="IOG73" s="265"/>
      <c r="IOH73" s="265"/>
      <c r="IOI73" s="265"/>
      <c r="IOJ73" s="265"/>
      <c r="IOK73" s="265"/>
      <c r="IOL73" s="265"/>
      <c r="IOM73" s="265"/>
      <c r="ION73" s="265"/>
      <c r="IOO73" s="265"/>
      <c r="IOP73" s="265"/>
      <c r="IOQ73" s="265"/>
      <c r="IOR73" s="265"/>
      <c r="IOS73" s="265"/>
      <c r="IOT73" s="265"/>
      <c r="IOU73" s="265"/>
      <c r="IOV73" s="265"/>
      <c r="IOW73" s="265"/>
      <c r="IOX73" s="265"/>
      <c r="IOY73" s="265"/>
      <c r="IOZ73" s="265"/>
      <c r="IPA73" s="265"/>
      <c r="IPB73" s="265"/>
      <c r="IPC73" s="265"/>
      <c r="IPD73" s="265"/>
      <c r="IPE73" s="265"/>
      <c r="IPF73" s="265"/>
      <c r="IPG73" s="265"/>
      <c r="IPH73" s="265"/>
      <c r="IPI73" s="265"/>
      <c r="IPJ73" s="265"/>
      <c r="IPK73" s="265"/>
      <c r="IPL73" s="265"/>
      <c r="IPM73" s="265"/>
      <c r="IPN73" s="265"/>
      <c r="IPO73" s="265"/>
      <c r="IPP73" s="265"/>
      <c r="IPQ73" s="265"/>
      <c r="IPR73" s="265"/>
      <c r="IPS73" s="265"/>
      <c r="IPT73" s="265"/>
      <c r="IPU73" s="265"/>
      <c r="IPV73" s="265"/>
      <c r="IPW73" s="265"/>
      <c r="IPX73" s="265"/>
      <c r="IPY73" s="265"/>
      <c r="IPZ73" s="265"/>
      <c r="IQA73" s="265"/>
      <c r="IQB73" s="265"/>
      <c r="IQC73" s="265"/>
      <c r="IQD73" s="265"/>
      <c r="IQE73" s="265"/>
      <c r="IQF73" s="265"/>
      <c r="IQG73" s="265"/>
      <c r="IQH73" s="265"/>
      <c r="IQI73" s="265"/>
      <c r="IQJ73" s="265"/>
      <c r="IQK73" s="265"/>
      <c r="IQL73" s="265"/>
      <c r="IQM73" s="265"/>
      <c r="IQN73" s="265"/>
      <c r="IQO73" s="265"/>
      <c r="IQP73" s="265"/>
      <c r="IQQ73" s="265"/>
      <c r="IQR73" s="265"/>
      <c r="IQS73" s="265"/>
      <c r="IQT73" s="265"/>
      <c r="IQU73" s="265"/>
      <c r="IQV73" s="265"/>
      <c r="IQW73" s="265"/>
      <c r="IQX73" s="265"/>
      <c r="IQY73" s="265"/>
      <c r="IQZ73" s="265"/>
      <c r="IRA73" s="265"/>
      <c r="IRB73" s="265"/>
      <c r="IRC73" s="265"/>
      <c r="IRD73" s="265"/>
      <c r="IRE73" s="265"/>
      <c r="IRF73" s="265"/>
      <c r="IRG73" s="265"/>
      <c r="IRH73" s="265"/>
      <c r="IRI73" s="265"/>
      <c r="IRJ73" s="265"/>
      <c r="IRK73" s="265"/>
      <c r="IRL73" s="265"/>
      <c r="IRM73" s="265"/>
      <c r="IRN73" s="265"/>
      <c r="IRO73" s="265"/>
      <c r="IRP73" s="265"/>
      <c r="IRQ73" s="265"/>
      <c r="IRR73" s="265"/>
      <c r="IRS73" s="265"/>
      <c r="IRT73" s="265"/>
      <c r="IRU73" s="265"/>
      <c r="IRV73" s="265"/>
      <c r="IRW73" s="265"/>
      <c r="IRX73" s="265"/>
      <c r="IRY73" s="265"/>
      <c r="IRZ73" s="265"/>
      <c r="ISA73" s="265"/>
      <c r="ISB73" s="265"/>
      <c r="ISC73" s="265"/>
      <c r="ISD73" s="265"/>
      <c r="ISE73" s="265"/>
      <c r="ISF73" s="265"/>
      <c r="ISG73" s="265"/>
      <c r="ISH73" s="265"/>
      <c r="ISI73" s="265"/>
      <c r="ISJ73" s="265"/>
      <c r="ISK73" s="265"/>
      <c r="ISL73" s="265"/>
      <c r="ISM73" s="265"/>
      <c r="ISN73" s="265"/>
      <c r="ISO73" s="265"/>
      <c r="ISP73" s="265"/>
      <c r="ISQ73" s="265"/>
      <c r="ISR73" s="265"/>
      <c r="ISS73" s="265"/>
      <c r="IST73" s="265"/>
      <c r="ISU73" s="265"/>
      <c r="ISV73" s="265"/>
      <c r="ISW73" s="265"/>
      <c r="ISX73" s="265"/>
      <c r="ISY73" s="265"/>
      <c r="ISZ73" s="265"/>
      <c r="ITA73" s="265"/>
      <c r="ITB73" s="265"/>
      <c r="ITC73" s="265"/>
      <c r="ITD73" s="265"/>
      <c r="ITE73" s="265"/>
      <c r="ITF73" s="265"/>
      <c r="ITG73" s="265"/>
      <c r="ITH73" s="265"/>
      <c r="ITI73" s="265"/>
      <c r="ITJ73" s="265"/>
      <c r="ITK73" s="265"/>
      <c r="ITL73" s="265"/>
      <c r="ITM73" s="265"/>
      <c r="ITN73" s="265"/>
      <c r="ITO73" s="265"/>
      <c r="ITP73" s="265"/>
      <c r="ITQ73" s="265"/>
      <c r="ITR73" s="265"/>
      <c r="ITS73" s="265"/>
      <c r="ITT73" s="265"/>
      <c r="ITU73" s="265"/>
      <c r="ITV73" s="265"/>
      <c r="ITW73" s="265"/>
      <c r="ITX73" s="265"/>
      <c r="ITY73" s="265"/>
      <c r="ITZ73" s="265"/>
      <c r="IUA73" s="265"/>
      <c r="IUB73" s="265"/>
      <c r="IUC73" s="265"/>
      <c r="IUD73" s="265"/>
      <c r="IUE73" s="265"/>
      <c r="IUF73" s="265"/>
      <c r="IUG73" s="265"/>
      <c r="IUH73" s="265"/>
      <c r="IUI73" s="265"/>
      <c r="IUJ73" s="265"/>
      <c r="IUK73" s="265"/>
      <c r="IUL73" s="265"/>
      <c r="IUM73" s="265"/>
      <c r="IUN73" s="265"/>
      <c r="IUO73" s="265"/>
      <c r="IUP73" s="265"/>
      <c r="IUQ73" s="265"/>
      <c r="IUR73" s="265"/>
      <c r="IUS73" s="265"/>
      <c r="IUT73" s="265"/>
      <c r="IUU73" s="265"/>
      <c r="IUV73" s="265"/>
      <c r="IUW73" s="265"/>
      <c r="IUX73" s="265"/>
      <c r="IUY73" s="265"/>
      <c r="IUZ73" s="265"/>
      <c r="IVA73" s="265"/>
      <c r="IVB73" s="265"/>
      <c r="IVC73" s="265"/>
      <c r="IVD73" s="265"/>
      <c r="IVE73" s="265"/>
      <c r="IVF73" s="265"/>
      <c r="IVG73" s="265"/>
      <c r="IVH73" s="265"/>
      <c r="IVI73" s="265"/>
      <c r="IVJ73" s="265"/>
      <c r="IVK73" s="265"/>
      <c r="IVL73" s="265"/>
      <c r="IVM73" s="265"/>
      <c r="IVN73" s="265"/>
      <c r="IVO73" s="265"/>
      <c r="IVP73" s="265"/>
      <c r="IVQ73" s="265"/>
      <c r="IVR73" s="265"/>
      <c r="IVS73" s="265"/>
      <c r="IVT73" s="265"/>
      <c r="IVU73" s="265"/>
      <c r="IVV73" s="265"/>
      <c r="IVW73" s="265"/>
      <c r="IVX73" s="265"/>
      <c r="IVY73" s="265"/>
      <c r="IVZ73" s="265"/>
      <c r="IWA73" s="265"/>
      <c r="IWB73" s="265"/>
      <c r="IWC73" s="265"/>
      <c r="IWD73" s="265"/>
      <c r="IWE73" s="265"/>
      <c r="IWF73" s="265"/>
      <c r="IWG73" s="265"/>
      <c r="IWH73" s="265"/>
      <c r="IWI73" s="265"/>
      <c r="IWJ73" s="265"/>
      <c r="IWK73" s="265"/>
      <c r="IWL73" s="265"/>
      <c r="IWM73" s="265"/>
      <c r="IWN73" s="265"/>
      <c r="IWO73" s="265"/>
      <c r="IWP73" s="265"/>
      <c r="IWQ73" s="265"/>
      <c r="IWR73" s="265"/>
      <c r="IWS73" s="265"/>
      <c r="IWT73" s="265"/>
      <c r="IWU73" s="265"/>
      <c r="IWV73" s="265"/>
      <c r="IWW73" s="265"/>
      <c r="IWX73" s="265"/>
      <c r="IWY73" s="265"/>
      <c r="IWZ73" s="265"/>
      <c r="IXA73" s="265"/>
      <c r="IXB73" s="265"/>
      <c r="IXC73" s="265"/>
      <c r="IXD73" s="265"/>
      <c r="IXE73" s="265"/>
      <c r="IXF73" s="265"/>
      <c r="IXG73" s="265"/>
      <c r="IXH73" s="265"/>
      <c r="IXI73" s="265"/>
      <c r="IXJ73" s="265"/>
      <c r="IXK73" s="265"/>
      <c r="IXL73" s="265"/>
      <c r="IXM73" s="265"/>
      <c r="IXN73" s="265"/>
      <c r="IXO73" s="265"/>
      <c r="IXP73" s="265"/>
      <c r="IXQ73" s="265"/>
      <c r="IXR73" s="265"/>
      <c r="IXS73" s="265"/>
      <c r="IXT73" s="265"/>
      <c r="IXU73" s="265"/>
      <c r="IXV73" s="265"/>
      <c r="IXW73" s="265"/>
      <c r="IXX73" s="265"/>
      <c r="IXY73" s="265"/>
      <c r="IXZ73" s="265"/>
      <c r="IYA73" s="265"/>
      <c r="IYB73" s="265"/>
      <c r="IYC73" s="265"/>
      <c r="IYD73" s="265"/>
      <c r="IYE73" s="265"/>
      <c r="IYF73" s="265"/>
      <c r="IYG73" s="265"/>
      <c r="IYH73" s="265"/>
      <c r="IYI73" s="265"/>
      <c r="IYJ73" s="265"/>
      <c r="IYK73" s="265"/>
      <c r="IYL73" s="265"/>
      <c r="IYM73" s="265"/>
      <c r="IYN73" s="265"/>
      <c r="IYO73" s="265"/>
      <c r="IYP73" s="265"/>
      <c r="IYQ73" s="265"/>
      <c r="IYR73" s="265"/>
      <c r="IYS73" s="265"/>
      <c r="IYT73" s="265"/>
      <c r="IYU73" s="265"/>
      <c r="IYV73" s="265"/>
      <c r="IYW73" s="265"/>
      <c r="IYX73" s="265"/>
      <c r="IYY73" s="265"/>
      <c r="IYZ73" s="265"/>
      <c r="IZA73" s="265"/>
      <c r="IZB73" s="265"/>
      <c r="IZC73" s="265"/>
      <c r="IZD73" s="265"/>
      <c r="IZE73" s="265"/>
      <c r="IZF73" s="265"/>
      <c r="IZG73" s="265"/>
      <c r="IZH73" s="265"/>
      <c r="IZI73" s="265"/>
      <c r="IZJ73" s="265"/>
      <c r="IZK73" s="265"/>
      <c r="IZL73" s="265"/>
      <c r="IZM73" s="265"/>
      <c r="IZN73" s="265"/>
      <c r="IZO73" s="265"/>
      <c r="IZP73" s="265"/>
      <c r="IZQ73" s="265"/>
      <c r="IZR73" s="265"/>
      <c r="IZS73" s="265"/>
      <c r="IZT73" s="265"/>
      <c r="IZU73" s="265"/>
      <c r="IZV73" s="265"/>
      <c r="IZW73" s="265"/>
      <c r="IZX73" s="265"/>
      <c r="IZY73" s="265"/>
      <c r="IZZ73" s="265"/>
      <c r="JAA73" s="265"/>
      <c r="JAB73" s="265"/>
      <c r="JAC73" s="265"/>
      <c r="JAD73" s="265"/>
      <c r="JAE73" s="265"/>
      <c r="JAF73" s="265"/>
      <c r="JAG73" s="265"/>
      <c r="JAH73" s="265"/>
      <c r="JAI73" s="265"/>
      <c r="JAJ73" s="265"/>
      <c r="JAK73" s="265"/>
      <c r="JAL73" s="265"/>
      <c r="JAM73" s="265"/>
      <c r="JAN73" s="265"/>
      <c r="JAO73" s="265"/>
      <c r="JAP73" s="265"/>
      <c r="JAQ73" s="265"/>
      <c r="JAR73" s="265"/>
      <c r="JAS73" s="265"/>
      <c r="JAT73" s="265"/>
      <c r="JAU73" s="265"/>
      <c r="JAV73" s="265"/>
      <c r="JAW73" s="265"/>
      <c r="JAX73" s="265"/>
      <c r="JAY73" s="265"/>
      <c r="JAZ73" s="265"/>
      <c r="JBA73" s="265"/>
      <c r="JBB73" s="265"/>
      <c r="JBC73" s="265"/>
      <c r="JBD73" s="265"/>
      <c r="JBE73" s="265"/>
      <c r="JBF73" s="265"/>
      <c r="JBG73" s="265"/>
      <c r="JBH73" s="265"/>
      <c r="JBI73" s="265"/>
      <c r="JBJ73" s="265"/>
      <c r="JBK73" s="265"/>
      <c r="JBL73" s="265"/>
      <c r="JBM73" s="265"/>
      <c r="JBN73" s="265"/>
      <c r="JBO73" s="265"/>
      <c r="JBP73" s="265"/>
      <c r="JBQ73" s="265"/>
      <c r="JBR73" s="265"/>
      <c r="JBS73" s="265"/>
      <c r="JBT73" s="265"/>
      <c r="JBU73" s="265"/>
      <c r="JBV73" s="265"/>
      <c r="JBW73" s="265"/>
      <c r="JBX73" s="265"/>
      <c r="JBY73" s="265"/>
      <c r="JBZ73" s="265"/>
      <c r="JCA73" s="265"/>
      <c r="JCB73" s="265"/>
      <c r="JCC73" s="265"/>
      <c r="JCD73" s="265"/>
      <c r="JCE73" s="265"/>
      <c r="JCF73" s="265"/>
      <c r="JCG73" s="265"/>
      <c r="JCH73" s="265"/>
      <c r="JCI73" s="265"/>
      <c r="JCJ73" s="265"/>
      <c r="JCK73" s="265"/>
      <c r="JCL73" s="265"/>
      <c r="JCM73" s="265"/>
      <c r="JCN73" s="265"/>
      <c r="JCO73" s="265"/>
      <c r="JCP73" s="265"/>
      <c r="JCQ73" s="265"/>
      <c r="JCR73" s="265"/>
      <c r="JCS73" s="265"/>
      <c r="JCT73" s="265"/>
      <c r="JCU73" s="265"/>
      <c r="JCV73" s="265"/>
      <c r="JCW73" s="265"/>
      <c r="JCX73" s="265"/>
      <c r="JCY73" s="265"/>
      <c r="JCZ73" s="265"/>
      <c r="JDA73" s="265"/>
      <c r="JDB73" s="265"/>
      <c r="JDC73" s="265"/>
      <c r="JDD73" s="265"/>
      <c r="JDE73" s="265"/>
      <c r="JDF73" s="265"/>
      <c r="JDG73" s="265"/>
      <c r="JDH73" s="265"/>
      <c r="JDI73" s="265"/>
      <c r="JDJ73" s="265"/>
      <c r="JDK73" s="265"/>
      <c r="JDL73" s="265"/>
      <c r="JDM73" s="265"/>
      <c r="JDN73" s="265"/>
      <c r="JDO73" s="265"/>
      <c r="JDP73" s="265"/>
      <c r="JDQ73" s="265"/>
      <c r="JDR73" s="265"/>
      <c r="JDS73" s="265"/>
      <c r="JDT73" s="265"/>
      <c r="JDU73" s="265"/>
      <c r="JDV73" s="265"/>
      <c r="JDW73" s="265"/>
      <c r="JDX73" s="265"/>
      <c r="JDY73" s="265"/>
      <c r="JDZ73" s="265"/>
      <c r="JEA73" s="265"/>
      <c r="JEB73" s="265"/>
      <c r="JEC73" s="265"/>
      <c r="JED73" s="265"/>
      <c r="JEE73" s="265"/>
      <c r="JEF73" s="265"/>
      <c r="JEG73" s="265"/>
      <c r="JEH73" s="265"/>
      <c r="JEI73" s="265"/>
      <c r="JEJ73" s="265"/>
      <c r="JEK73" s="265"/>
      <c r="JEL73" s="265"/>
      <c r="JEM73" s="265"/>
      <c r="JEN73" s="265"/>
      <c r="JEO73" s="265"/>
      <c r="JEP73" s="265"/>
      <c r="JEQ73" s="265"/>
      <c r="JER73" s="265"/>
      <c r="JES73" s="265"/>
      <c r="JET73" s="265"/>
      <c r="JEU73" s="265"/>
      <c r="JEV73" s="265"/>
      <c r="JEW73" s="265"/>
      <c r="JEX73" s="265"/>
      <c r="JEY73" s="265"/>
      <c r="JEZ73" s="265"/>
      <c r="JFA73" s="265"/>
      <c r="JFB73" s="265"/>
      <c r="JFC73" s="265"/>
      <c r="JFD73" s="265"/>
      <c r="JFE73" s="265"/>
      <c r="JFF73" s="265"/>
      <c r="JFG73" s="265"/>
      <c r="JFH73" s="265"/>
      <c r="JFI73" s="265"/>
      <c r="JFJ73" s="265"/>
      <c r="JFK73" s="265"/>
      <c r="JFL73" s="265"/>
      <c r="JFM73" s="265"/>
      <c r="JFN73" s="265"/>
      <c r="JFO73" s="265"/>
      <c r="JFP73" s="265"/>
      <c r="JFQ73" s="265"/>
      <c r="JFR73" s="265"/>
      <c r="JFS73" s="265"/>
      <c r="JFT73" s="265"/>
      <c r="JFU73" s="265"/>
      <c r="JFV73" s="265"/>
      <c r="JFW73" s="265"/>
      <c r="JFX73" s="265"/>
      <c r="JFY73" s="265"/>
      <c r="JFZ73" s="265"/>
      <c r="JGA73" s="265"/>
      <c r="JGB73" s="265"/>
      <c r="JGC73" s="265"/>
      <c r="JGD73" s="265"/>
      <c r="JGE73" s="265"/>
      <c r="JGF73" s="265"/>
      <c r="JGG73" s="265"/>
      <c r="JGH73" s="265"/>
      <c r="JGI73" s="265"/>
      <c r="JGJ73" s="265"/>
      <c r="JGK73" s="265"/>
      <c r="JGL73" s="265"/>
      <c r="JGM73" s="265"/>
      <c r="JGN73" s="265"/>
      <c r="JGO73" s="265"/>
      <c r="JGP73" s="265"/>
      <c r="JGQ73" s="265"/>
      <c r="JGR73" s="265"/>
      <c r="JGS73" s="265"/>
      <c r="JGT73" s="265"/>
      <c r="JGU73" s="265"/>
      <c r="JGV73" s="265"/>
      <c r="JGW73" s="265"/>
      <c r="JGX73" s="265"/>
      <c r="JGY73" s="265"/>
      <c r="JGZ73" s="265"/>
      <c r="JHA73" s="265"/>
      <c r="JHB73" s="265"/>
      <c r="JHC73" s="265"/>
      <c r="JHD73" s="265"/>
      <c r="JHE73" s="265"/>
      <c r="JHF73" s="265"/>
      <c r="JHG73" s="265"/>
      <c r="JHH73" s="265"/>
      <c r="JHI73" s="265"/>
      <c r="JHJ73" s="265"/>
      <c r="JHK73" s="265"/>
      <c r="JHL73" s="265"/>
      <c r="JHM73" s="265"/>
      <c r="JHN73" s="265"/>
      <c r="JHO73" s="265"/>
      <c r="JHP73" s="265"/>
      <c r="JHQ73" s="265"/>
      <c r="JHR73" s="265"/>
      <c r="JHS73" s="265"/>
      <c r="JHT73" s="265"/>
      <c r="JHU73" s="265"/>
      <c r="JHV73" s="265"/>
      <c r="JHW73" s="265"/>
      <c r="JHX73" s="265"/>
      <c r="JHY73" s="265"/>
      <c r="JHZ73" s="265"/>
      <c r="JIA73" s="265"/>
      <c r="JIB73" s="265"/>
      <c r="JIC73" s="265"/>
      <c r="JID73" s="265"/>
      <c r="JIE73" s="265"/>
      <c r="JIF73" s="265"/>
      <c r="JIG73" s="265"/>
      <c r="JIH73" s="265"/>
      <c r="JII73" s="265"/>
      <c r="JIJ73" s="265"/>
      <c r="JIK73" s="265"/>
      <c r="JIL73" s="265"/>
      <c r="JIM73" s="265"/>
      <c r="JIN73" s="265"/>
      <c r="JIO73" s="265"/>
      <c r="JIP73" s="265"/>
      <c r="JIQ73" s="265"/>
      <c r="JIR73" s="265"/>
      <c r="JIS73" s="265"/>
      <c r="JIT73" s="265"/>
      <c r="JIU73" s="265"/>
      <c r="JIV73" s="265"/>
      <c r="JIW73" s="265"/>
      <c r="JIX73" s="265"/>
      <c r="JIY73" s="265"/>
      <c r="JIZ73" s="265"/>
      <c r="JJA73" s="265"/>
      <c r="JJB73" s="265"/>
      <c r="JJC73" s="265"/>
      <c r="JJD73" s="265"/>
      <c r="JJE73" s="265"/>
      <c r="JJF73" s="265"/>
      <c r="JJG73" s="265"/>
      <c r="JJH73" s="265"/>
      <c r="JJI73" s="265"/>
      <c r="JJJ73" s="265"/>
      <c r="JJK73" s="265"/>
      <c r="JJL73" s="265"/>
      <c r="JJM73" s="265"/>
      <c r="JJN73" s="265"/>
      <c r="JJO73" s="265"/>
      <c r="JJP73" s="265"/>
      <c r="JJQ73" s="265"/>
      <c r="JJR73" s="265"/>
      <c r="JJS73" s="265"/>
      <c r="JJT73" s="265"/>
      <c r="JJU73" s="265"/>
      <c r="JJV73" s="265"/>
      <c r="JJW73" s="265"/>
      <c r="JJX73" s="265"/>
      <c r="JJY73" s="265"/>
      <c r="JJZ73" s="265"/>
      <c r="JKA73" s="265"/>
      <c r="JKB73" s="265"/>
      <c r="JKC73" s="265"/>
      <c r="JKD73" s="265"/>
      <c r="JKE73" s="265"/>
      <c r="JKF73" s="265"/>
      <c r="JKG73" s="265"/>
      <c r="JKH73" s="265"/>
      <c r="JKI73" s="265"/>
      <c r="JKJ73" s="265"/>
      <c r="JKK73" s="265"/>
      <c r="JKL73" s="265"/>
      <c r="JKM73" s="265"/>
      <c r="JKN73" s="265"/>
      <c r="JKO73" s="265"/>
      <c r="JKP73" s="265"/>
      <c r="JKQ73" s="265"/>
      <c r="JKR73" s="265"/>
      <c r="JKS73" s="265"/>
      <c r="JKT73" s="265"/>
      <c r="JKU73" s="265"/>
      <c r="JKV73" s="265"/>
      <c r="JKW73" s="265"/>
      <c r="JKX73" s="265"/>
      <c r="JKY73" s="265"/>
      <c r="JKZ73" s="265"/>
      <c r="JLA73" s="265"/>
      <c r="JLB73" s="265"/>
      <c r="JLC73" s="265"/>
      <c r="JLD73" s="265"/>
      <c r="JLE73" s="265"/>
      <c r="JLF73" s="265"/>
      <c r="JLG73" s="265"/>
      <c r="JLH73" s="265"/>
      <c r="JLI73" s="265"/>
      <c r="JLJ73" s="265"/>
      <c r="JLK73" s="265"/>
      <c r="JLL73" s="265"/>
      <c r="JLM73" s="265"/>
      <c r="JLN73" s="265"/>
      <c r="JLO73" s="265"/>
      <c r="JLP73" s="265"/>
      <c r="JLQ73" s="265"/>
      <c r="JLR73" s="265"/>
      <c r="JLS73" s="265"/>
      <c r="JLT73" s="265"/>
      <c r="JLU73" s="265"/>
      <c r="JLV73" s="265"/>
      <c r="JLW73" s="265"/>
      <c r="JLX73" s="265"/>
      <c r="JLY73" s="265"/>
      <c r="JLZ73" s="265"/>
      <c r="JMA73" s="265"/>
      <c r="JMB73" s="265"/>
      <c r="JMC73" s="265"/>
      <c r="JMD73" s="265"/>
      <c r="JME73" s="265"/>
      <c r="JMF73" s="265"/>
      <c r="JMG73" s="265"/>
      <c r="JMH73" s="265"/>
      <c r="JMI73" s="265"/>
      <c r="JMJ73" s="265"/>
      <c r="JMK73" s="265"/>
      <c r="JML73" s="265"/>
      <c r="JMM73" s="265"/>
      <c r="JMN73" s="265"/>
      <c r="JMO73" s="265"/>
      <c r="JMP73" s="265"/>
      <c r="JMQ73" s="265"/>
      <c r="JMR73" s="265"/>
      <c r="JMS73" s="265"/>
      <c r="JMT73" s="265"/>
      <c r="JMU73" s="265"/>
      <c r="JMV73" s="265"/>
      <c r="JMW73" s="265"/>
      <c r="JMX73" s="265"/>
      <c r="JMY73" s="265"/>
      <c r="JMZ73" s="265"/>
      <c r="JNA73" s="265"/>
      <c r="JNB73" s="265"/>
      <c r="JNC73" s="265"/>
      <c r="JND73" s="265"/>
      <c r="JNE73" s="265"/>
      <c r="JNF73" s="265"/>
      <c r="JNG73" s="265"/>
      <c r="JNH73" s="265"/>
      <c r="JNI73" s="265"/>
      <c r="JNJ73" s="265"/>
      <c r="JNK73" s="265"/>
      <c r="JNL73" s="265"/>
      <c r="JNM73" s="265"/>
      <c r="JNN73" s="265"/>
      <c r="JNO73" s="265"/>
      <c r="JNP73" s="265"/>
      <c r="JNQ73" s="265"/>
      <c r="JNR73" s="265"/>
      <c r="JNS73" s="265"/>
      <c r="JNT73" s="265"/>
      <c r="JNU73" s="265"/>
      <c r="JNV73" s="265"/>
      <c r="JNW73" s="265"/>
      <c r="JNX73" s="265"/>
      <c r="JNY73" s="265"/>
      <c r="JNZ73" s="265"/>
      <c r="JOA73" s="265"/>
      <c r="JOB73" s="265"/>
      <c r="JOC73" s="265"/>
      <c r="JOD73" s="265"/>
      <c r="JOE73" s="265"/>
      <c r="JOF73" s="265"/>
      <c r="JOG73" s="265"/>
      <c r="JOH73" s="265"/>
      <c r="JOI73" s="265"/>
      <c r="JOJ73" s="265"/>
      <c r="JOK73" s="265"/>
      <c r="JOL73" s="265"/>
      <c r="JOM73" s="265"/>
      <c r="JON73" s="265"/>
      <c r="JOO73" s="265"/>
      <c r="JOP73" s="265"/>
      <c r="JOQ73" s="265"/>
      <c r="JOR73" s="265"/>
      <c r="JOS73" s="265"/>
      <c r="JOT73" s="265"/>
      <c r="JOU73" s="265"/>
      <c r="JOV73" s="265"/>
      <c r="JOW73" s="265"/>
      <c r="JOX73" s="265"/>
      <c r="JOY73" s="265"/>
      <c r="JOZ73" s="265"/>
      <c r="JPA73" s="265"/>
      <c r="JPB73" s="265"/>
      <c r="JPC73" s="265"/>
      <c r="JPD73" s="265"/>
      <c r="JPE73" s="265"/>
      <c r="JPF73" s="265"/>
      <c r="JPG73" s="265"/>
      <c r="JPH73" s="265"/>
      <c r="JPI73" s="265"/>
      <c r="JPJ73" s="265"/>
      <c r="JPK73" s="265"/>
      <c r="JPL73" s="265"/>
      <c r="JPM73" s="265"/>
      <c r="JPN73" s="265"/>
      <c r="JPO73" s="265"/>
      <c r="JPP73" s="265"/>
      <c r="JPQ73" s="265"/>
      <c r="JPR73" s="265"/>
      <c r="JPS73" s="265"/>
      <c r="JPT73" s="265"/>
      <c r="JPU73" s="265"/>
      <c r="JPV73" s="265"/>
      <c r="JPW73" s="265"/>
      <c r="JPX73" s="265"/>
      <c r="JPY73" s="265"/>
      <c r="JPZ73" s="265"/>
      <c r="JQA73" s="265"/>
      <c r="JQB73" s="265"/>
      <c r="JQC73" s="265"/>
      <c r="JQD73" s="265"/>
      <c r="JQE73" s="265"/>
      <c r="JQF73" s="265"/>
      <c r="JQG73" s="265"/>
      <c r="JQH73" s="265"/>
      <c r="JQI73" s="265"/>
      <c r="JQJ73" s="265"/>
      <c r="JQK73" s="265"/>
      <c r="JQL73" s="265"/>
      <c r="JQM73" s="265"/>
      <c r="JQN73" s="265"/>
      <c r="JQO73" s="265"/>
      <c r="JQP73" s="265"/>
      <c r="JQQ73" s="265"/>
      <c r="JQR73" s="265"/>
      <c r="JQS73" s="265"/>
      <c r="JQT73" s="265"/>
      <c r="JQU73" s="265"/>
      <c r="JQV73" s="265"/>
      <c r="JQW73" s="265"/>
      <c r="JQX73" s="265"/>
      <c r="JQY73" s="265"/>
      <c r="JQZ73" s="265"/>
      <c r="JRA73" s="265"/>
      <c r="JRB73" s="265"/>
      <c r="JRC73" s="265"/>
      <c r="JRD73" s="265"/>
      <c r="JRE73" s="265"/>
      <c r="JRF73" s="265"/>
      <c r="JRG73" s="265"/>
      <c r="JRH73" s="265"/>
      <c r="JRI73" s="265"/>
      <c r="JRJ73" s="265"/>
      <c r="JRK73" s="265"/>
      <c r="JRL73" s="265"/>
      <c r="JRM73" s="265"/>
      <c r="JRN73" s="265"/>
      <c r="JRO73" s="265"/>
      <c r="JRP73" s="265"/>
      <c r="JRQ73" s="265"/>
      <c r="JRR73" s="265"/>
      <c r="JRS73" s="265"/>
      <c r="JRT73" s="265"/>
      <c r="JRU73" s="265"/>
      <c r="JRV73" s="265"/>
      <c r="JRW73" s="265"/>
      <c r="JRX73" s="265"/>
      <c r="JRY73" s="265"/>
      <c r="JRZ73" s="265"/>
      <c r="JSA73" s="265"/>
      <c r="JSB73" s="265"/>
      <c r="JSC73" s="265"/>
      <c r="JSD73" s="265"/>
      <c r="JSE73" s="265"/>
      <c r="JSF73" s="265"/>
      <c r="JSG73" s="265"/>
      <c r="JSH73" s="265"/>
      <c r="JSI73" s="265"/>
      <c r="JSJ73" s="265"/>
      <c r="JSK73" s="265"/>
      <c r="JSL73" s="265"/>
      <c r="JSM73" s="265"/>
      <c r="JSN73" s="265"/>
      <c r="JSO73" s="265"/>
      <c r="JSP73" s="265"/>
      <c r="JSQ73" s="265"/>
      <c r="JSR73" s="265"/>
      <c r="JSS73" s="265"/>
      <c r="JST73" s="265"/>
      <c r="JSU73" s="265"/>
      <c r="JSV73" s="265"/>
      <c r="JSW73" s="265"/>
      <c r="JSX73" s="265"/>
      <c r="JSY73" s="265"/>
      <c r="JSZ73" s="265"/>
      <c r="JTA73" s="265"/>
      <c r="JTB73" s="265"/>
      <c r="JTC73" s="265"/>
      <c r="JTD73" s="265"/>
      <c r="JTE73" s="265"/>
      <c r="JTF73" s="265"/>
      <c r="JTG73" s="265"/>
      <c r="JTH73" s="265"/>
      <c r="JTI73" s="265"/>
      <c r="JTJ73" s="265"/>
      <c r="JTK73" s="265"/>
      <c r="JTL73" s="265"/>
      <c r="JTM73" s="265"/>
      <c r="JTN73" s="265"/>
      <c r="JTO73" s="265"/>
      <c r="JTP73" s="265"/>
      <c r="JTQ73" s="265"/>
      <c r="JTR73" s="265"/>
      <c r="JTS73" s="265"/>
      <c r="JTT73" s="265"/>
      <c r="JTU73" s="265"/>
      <c r="JTV73" s="265"/>
      <c r="JTW73" s="265"/>
      <c r="JTX73" s="265"/>
      <c r="JTY73" s="265"/>
      <c r="JTZ73" s="265"/>
      <c r="JUA73" s="265"/>
      <c r="JUB73" s="265"/>
      <c r="JUC73" s="265"/>
      <c r="JUD73" s="265"/>
      <c r="JUE73" s="265"/>
      <c r="JUF73" s="265"/>
      <c r="JUG73" s="265"/>
      <c r="JUH73" s="265"/>
      <c r="JUI73" s="265"/>
      <c r="JUJ73" s="265"/>
      <c r="JUK73" s="265"/>
      <c r="JUL73" s="265"/>
      <c r="JUM73" s="265"/>
      <c r="JUN73" s="265"/>
      <c r="JUO73" s="265"/>
      <c r="JUP73" s="265"/>
      <c r="JUQ73" s="265"/>
      <c r="JUR73" s="265"/>
      <c r="JUS73" s="265"/>
      <c r="JUT73" s="265"/>
      <c r="JUU73" s="265"/>
      <c r="JUV73" s="265"/>
      <c r="JUW73" s="265"/>
      <c r="JUX73" s="265"/>
      <c r="JUY73" s="265"/>
      <c r="JUZ73" s="265"/>
      <c r="JVA73" s="265"/>
      <c r="JVB73" s="265"/>
      <c r="JVC73" s="265"/>
      <c r="JVD73" s="265"/>
      <c r="JVE73" s="265"/>
      <c r="JVF73" s="265"/>
      <c r="JVG73" s="265"/>
      <c r="JVH73" s="265"/>
      <c r="JVI73" s="265"/>
      <c r="JVJ73" s="265"/>
      <c r="JVK73" s="265"/>
      <c r="JVL73" s="265"/>
      <c r="JVM73" s="265"/>
      <c r="JVN73" s="265"/>
      <c r="JVO73" s="265"/>
      <c r="JVP73" s="265"/>
      <c r="JVQ73" s="265"/>
      <c r="JVR73" s="265"/>
      <c r="JVS73" s="265"/>
      <c r="JVT73" s="265"/>
      <c r="JVU73" s="265"/>
      <c r="JVV73" s="265"/>
      <c r="JVW73" s="265"/>
      <c r="JVX73" s="265"/>
      <c r="JVY73" s="265"/>
      <c r="JVZ73" s="265"/>
      <c r="JWA73" s="265"/>
      <c r="JWB73" s="265"/>
      <c r="JWC73" s="265"/>
      <c r="JWD73" s="265"/>
      <c r="JWE73" s="265"/>
      <c r="JWF73" s="265"/>
      <c r="JWG73" s="265"/>
      <c r="JWH73" s="265"/>
      <c r="JWI73" s="265"/>
      <c r="JWJ73" s="265"/>
      <c r="JWK73" s="265"/>
      <c r="JWL73" s="265"/>
      <c r="JWM73" s="265"/>
      <c r="JWN73" s="265"/>
      <c r="JWO73" s="265"/>
      <c r="JWP73" s="265"/>
      <c r="JWQ73" s="265"/>
      <c r="JWR73" s="265"/>
      <c r="JWS73" s="265"/>
      <c r="JWT73" s="265"/>
      <c r="JWU73" s="265"/>
      <c r="JWV73" s="265"/>
      <c r="JWW73" s="265"/>
      <c r="JWX73" s="265"/>
      <c r="JWY73" s="265"/>
      <c r="JWZ73" s="265"/>
      <c r="JXA73" s="265"/>
      <c r="JXB73" s="265"/>
      <c r="JXC73" s="265"/>
      <c r="JXD73" s="265"/>
      <c r="JXE73" s="265"/>
      <c r="JXF73" s="265"/>
      <c r="JXG73" s="265"/>
      <c r="JXH73" s="265"/>
      <c r="JXI73" s="265"/>
      <c r="JXJ73" s="265"/>
      <c r="JXK73" s="265"/>
      <c r="JXL73" s="265"/>
      <c r="JXM73" s="265"/>
      <c r="JXN73" s="265"/>
      <c r="JXO73" s="265"/>
      <c r="JXP73" s="265"/>
      <c r="JXQ73" s="265"/>
      <c r="JXR73" s="265"/>
      <c r="JXS73" s="265"/>
      <c r="JXT73" s="265"/>
      <c r="JXU73" s="265"/>
      <c r="JXV73" s="265"/>
      <c r="JXW73" s="265"/>
      <c r="JXX73" s="265"/>
      <c r="JXY73" s="265"/>
      <c r="JXZ73" s="265"/>
      <c r="JYA73" s="265"/>
      <c r="JYB73" s="265"/>
      <c r="JYC73" s="265"/>
      <c r="JYD73" s="265"/>
      <c r="JYE73" s="265"/>
      <c r="JYF73" s="265"/>
      <c r="JYG73" s="265"/>
      <c r="JYH73" s="265"/>
      <c r="JYI73" s="265"/>
      <c r="JYJ73" s="265"/>
      <c r="JYK73" s="265"/>
      <c r="JYL73" s="265"/>
      <c r="JYM73" s="265"/>
      <c r="JYN73" s="265"/>
      <c r="JYO73" s="265"/>
      <c r="JYP73" s="265"/>
      <c r="JYQ73" s="265"/>
      <c r="JYR73" s="265"/>
      <c r="JYS73" s="265"/>
      <c r="JYT73" s="265"/>
      <c r="JYU73" s="265"/>
      <c r="JYV73" s="265"/>
      <c r="JYW73" s="265"/>
      <c r="JYX73" s="265"/>
      <c r="JYY73" s="265"/>
      <c r="JYZ73" s="265"/>
      <c r="JZA73" s="265"/>
      <c r="JZB73" s="265"/>
      <c r="JZC73" s="265"/>
      <c r="JZD73" s="265"/>
      <c r="JZE73" s="265"/>
      <c r="JZF73" s="265"/>
      <c r="JZG73" s="265"/>
      <c r="JZH73" s="265"/>
      <c r="JZI73" s="265"/>
      <c r="JZJ73" s="265"/>
      <c r="JZK73" s="265"/>
      <c r="JZL73" s="265"/>
      <c r="JZM73" s="265"/>
      <c r="JZN73" s="265"/>
      <c r="JZO73" s="265"/>
      <c r="JZP73" s="265"/>
      <c r="JZQ73" s="265"/>
      <c r="JZR73" s="265"/>
      <c r="JZS73" s="265"/>
      <c r="JZT73" s="265"/>
      <c r="JZU73" s="265"/>
      <c r="JZV73" s="265"/>
      <c r="JZW73" s="265"/>
      <c r="JZX73" s="265"/>
      <c r="JZY73" s="265"/>
      <c r="JZZ73" s="265"/>
      <c r="KAA73" s="265"/>
      <c r="KAB73" s="265"/>
      <c r="KAC73" s="265"/>
      <c r="KAD73" s="265"/>
      <c r="KAE73" s="265"/>
      <c r="KAF73" s="265"/>
      <c r="KAG73" s="265"/>
      <c r="KAH73" s="265"/>
      <c r="KAI73" s="265"/>
      <c r="KAJ73" s="265"/>
      <c r="KAK73" s="265"/>
      <c r="KAL73" s="265"/>
      <c r="KAM73" s="265"/>
      <c r="KAN73" s="265"/>
      <c r="KAO73" s="265"/>
      <c r="KAP73" s="265"/>
      <c r="KAQ73" s="265"/>
      <c r="KAR73" s="265"/>
      <c r="KAS73" s="265"/>
      <c r="KAT73" s="265"/>
      <c r="KAU73" s="265"/>
      <c r="KAV73" s="265"/>
      <c r="KAW73" s="265"/>
      <c r="KAX73" s="265"/>
      <c r="KAY73" s="265"/>
      <c r="KAZ73" s="265"/>
      <c r="KBA73" s="265"/>
      <c r="KBB73" s="265"/>
      <c r="KBC73" s="265"/>
      <c r="KBD73" s="265"/>
      <c r="KBE73" s="265"/>
      <c r="KBF73" s="265"/>
      <c r="KBG73" s="265"/>
      <c r="KBH73" s="265"/>
      <c r="KBI73" s="265"/>
      <c r="KBJ73" s="265"/>
      <c r="KBK73" s="265"/>
      <c r="KBL73" s="265"/>
      <c r="KBM73" s="265"/>
      <c r="KBN73" s="265"/>
      <c r="KBO73" s="265"/>
      <c r="KBP73" s="265"/>
      <c r="KBQ73" s="265"/>
      <c r="KBR73" s="265"/>
      <c r="KBS73" s="265"/>
      <c r="KBT73" s="265"/>
      <c r="KBU73" s="265"/>
      <c r="KBV73" s="265"/>
      <c r="KBW73" s="265"/>
      <c r="KBX73" s="265"/>
      <c r="KBY73" s="265"/>
      <c r="KBZ73" s="265"/>
      <c r="KCA73" s="265"/>
      <c r="KCB73" s="265"/>
      <c r="KCC73" s="265"/>
      <c r="KCD73" s="265"/>
      <c r="KCE73" s="265"/>
      <c r="KCF73" s="265"/>
      <c r="KCG73" s="265"/>
      <c r="KCH73" s="265"/>
      <c r="KCI73" s="265"/>
      <c r="KCJ73" s="265"/>
      <c r="KCK73" s="265"/>
      <c r="KCL73" s="265"/>
      <c r="KCM73" s="265"/>
      <c r="KCN73" s="265"/>
      <c r="KCO73" s="265"/>
      <c r="KCP73" s="265"/>
      <c r="KCQ73" s="265"/>
      <c r="KCR73" s="265"/>
      <c r="KCS73" s="265"/>
      <c r="KCT73" s="265"/>
      <c r="KCU73" s="265"/>
      <c r="KCV73" s="265"/>
      <c r="KCW73" s="265"/>
      <c r="KCX73" s="265"/>
      <c r="KCY73" s="265"/>
      <c r="KCZ73" s="265"/>
      <c r="KDA73" s="265"/>
      <c r="KDB73" s="265"/>
      <c r="KDC73" s="265"/>
      <c r="KDD73" s="265"/>
      <c r="KDE73" s="265"/>
      <c r="KDF73" s="265"/>
      <c r="KDG73" s="265"/>
      <c r="KDH73" s="265"/>
      <c r="KDI73" s="265"/>
      <c r="KDJ73" s="265"/>
      <c r="KDK73" s="265"/>
      <c r="KDL73" s="265"/>
      <c r="KDM73" s="265"/>
      <c r="KDN73" s="265"/>
      <c r="KDO73" s="265"/>
      <c r="KDP73" s="265"/>
      <c r="KDQ73" s="265"/>
      <c r="KDR73" s="265"/>
      <c r="KDS73" s="265"/>
      <c r="KDT73" s="265"/>
      <c r="KDU73" s="265"/>
      <c r="KDV73" s="265"/>
      <c r="KDW73" s="265"/>
      <c r="KDX73" s="265"/>
      <c r="KDY73" s="265"/>
      <c r="KDZ73" s="265"/>
      <c r="KEA73" s="265"/>
      <c r="KEB73" s="265"/>
      <c r="KEC73" s="265"/>
      <c r="KED73" s="265"/>
      <c r="KEE73" s="265"/>
      <c r="KEF73" s="265"/>
      <c r="KEG73" s="265"/>
      <c r="KEH73" s="265"/>
      <c r="KEI73" s="265"/>
      <c r="KEJ73" s="265"/>
      <c r="KEK73" s="265"/>
      <c r="KEL73" s="265"/>
      <c r="KEM73" s="265"/>
      <c r="KEN73" s="265"/>
      <c r="KEO73" s="265"/>
      <c r="KEP73" s="265"/>
      <c r="KEQ73" s="265"/>
      <c r="KER73" s="265"/>
      <c r="KES73" s="265"/>
      <c r="KET73" s="265"/>
      <c r="KEU73" s="265"/>
      <c r="KEV73" s="265"/>
      <c r="KEW73" s="265"/>
      <c r="KEX73" s="265"/>
      <c r="KEY73" s="265"/>
      <c r="KEZ73" s="265"/>
      <c r="KFA73" s="265"/>
      <c r="KFB73" s="265"/>
      <c r="KFC73" s="265"/>
      <c r="KFD73" s="265"/>
      <c r="KFE73" s="265"/>
      <c r="KFF73" s="265"/>
      <c r="KFG73" s="265"/>
      <c r="KFH73" s="265"/>
      <c r="KFI73" s="265"/>
      <c r="KFJ73" s="265"/>
      <c r="KFK73" s="265"/>
      <c r="KFL73" s="265"/>
      <c r="KFM73" s="265"/>
      <c r="KFN73" s="265"/>
      <c r="KFO73" s="265"/>
      <c r="KFP73" s="265"/>
      <c r="KFQ73" s="265"/>
      <c r="KFR73" s="265"/>
      <c r="KFS73" s="265"/>
      <c r="KFT73" s="265"/>
      <c r="KFU73" s="265"/>
      <c r="KFV73" s="265"/>
      <c r="KFW73" s="265"/>
      <c r="KFX73" s="265"/>
      <c r="KFY73" s="265"/>
      <c r="KFZ73" s="265"/>
      <c r="KGA73" s="265"/>
      <c r="KGB73" s="265"/>
      <c r="KGC73" s="265"/>
      <c r="KGD73" s="265"/>
      <c r="KGE73" s="265"/>
      <c r="KGF73" s="265"/>
      <c r="KGG73" s="265"/>
      <c r="KGH73" s="265"/>
      <c r="KGI73" s="265"/>
      <c r="KGJ73" s="265"/>
      <c r="KGK73" s="265"/>
      <c r="KGL73" s="265"/>
      <c r="KGM73" s="265"/>
      <c r="KGN73" s="265"/>
      <c r="KGO73" s="265"/>
      <c r="KGP73" s="265"/>
      <c r="KGQ73" s="265"/>
      <c r="KGR73" s="265"/>
      <c r="KGS73" s="265"/>
      <c r="KGT73" s="265"/>
      <c r="KGU73" s="265"/>
      <c r="KGV73" s="265"/>
      <c r="KGW73" s="265"/>
      <c r="KGX73" s="265"/>
      <c r="KGY73" s="265"/>
      <c r="KGZ73" s="265"/>
      <c r="KHA73" s="265"/>
      <c r="KHB73" s="265"/>
      <c r="KHC73" s="265"/>
      <c r="KHD73" s="265"/>
      <c r="KHE73" s="265"/>
      <c r="KHF73" s="265"/>
      <c r="KHG73" s="265"/>
      <c r="KHH73" s="265"/>
      <c r="KHI73" s="265"/>
      <c r="KHJ73" s="265"/>
      <c r="KHK73" s="265"/>
      <c r="KHL73" s="265"/>
      <c r="KHM73" s="265"/>
      <c r="KHN73" s="265"/>
      <c r="KHO73" s="265"/>
      <c r="KHP73" s="265"/>
      <c r="KHQ73" s="265"/>
      <c r="KHR73" s="265"/>
      <c r="KHS73" s="265"/>
      <c r="KHT73" s="265"/>
      <c r="KHU73" s="265"/>
      <c r="KHV73" s="265"/>
      <c r="KHW73" s="265"/>
      <c r="KHX73" s="265"/>
      <c r="KHY73" s="265"/>
      <c r="KHZ73" s="265"/>
      <c r="KIA73" s="265"/>
      <c r="KIB73" s="265"/>
      <c r="KIC73" s="265"/>
      <c r="KID73" s="265"/>
      <c r="KIE73" s="265"/>
      <c r="KIF73" s="265"/>
      <c r="KIG73" s="265"/>
      <c r="KIH73" s="265"/>
      <c r="KII73" s="265"/>
      <c r="KIJ73" s="265"/>
      <c r="KIK73" s="265"/>
      <c r="KIL73" s="265"/>
      <c r="KIM73" s="265"/>
      <c r="KIN73" s="265"/>
      <c r="KIO73" s="265"/>
      <c r="KIP73" s="265"/>
      <c r="KIQ73" s="265"/>
      <c r="KIR73" s="265"/>
      <c r="KIS73" s="265"/>
      <c r="KIT73" s="265"/>
      <c r="KIU73" s="265"/>
      <c r="KIV73" s="265"/>
      <c r="KIW73" s="265"/>
      <c r="KIX73" s="265"/>
      <c r="KIY73" s="265"/>
      <c r="KIZ73" s="265"/>
      <c r="KJA73" s="265"/>
      <c r="KJB73" s="265"/>
      <c r="KJC73" s="265"/>
      <c r="KJD73" s="265"/>
      <c r="KJE73" s="265"/>
      <c r="KJF73" s="265"/>
      <c r="KJG73" s="265"/>
      <c r="KJH73" s="265"/>
      <c r="KJI73" s="265"/>
      <c r="KJJ73" s="265"/>
      <c r="KJK73" s="265"/>
      <c r="KJL73" s="265"/>
      <c r="KJM73" s="265"/>
      <c r="KJN73" s="265"/>
      <c r="KJO73" s="265"/>
      <c r="KJP73" s="265"/>
      <c r="KJQ73" s="265"/>
      <c r="KJR73" s="265"/>
      <c r="KJS73" s="265"/>
      <c r="KJT73" s="265"/>
      <c r="KJU73" s="265"/>
      <c r="KJV73" s="265"/>
      <c r="KJW73" s="265"/>
      <c r="KJX73" s="265"/>
      <c r="KJY73" s="265"/>
      <c r="KJZ73" s="265"/>
      <c r="KKA73" s="265"/>
      <c r="KKB73" s="265"/>
      <c r="KKC73" s="265"/>
      <c r="KKD73" s="265"/>
      <c r="KKE73" s="265"/>
      <c r="KKF73" s="265"/>
      <c r="KKG73" s="265"/>
      <c r="KKH73" s="265"/>
      <c r="KKI73" s="265"/>
      <c r="KKJ73" s="265"/>
      <c r="KKK73" s="265"/>
      <c r="KKL73" s="265"/>
      <c r="KKM73" s="265"/>
      <c r="KKN73" s="265"/>
      <c r="KKO73" s="265"/>
      <c r="KKP73" s="265"/>
      <c r="KKQ73" s="265"/>
      <c r="KKR73" s="265"/>
      <c r="KKS73" s="265"/>
      <c r="KKT73" s="265"/>
      <c r="KKU73" s="265"/>
      <c r="KKV73" s="265"/>
      <c r="KKW73" s="265"/>
      <c r="KKX73" s="265"/>
      <c r="KKY73" s="265"/>
      <c r="KKZ73" s="265"/>
      <c r="KLA73" s="265"/>
      <c r="KLB73" s="265"/>
      <c r="KLC73" s="265"/>
      <c r="KLD73" s="265"/>
      <c r="KLE73" s="265"/>
      <c r="KLF73" s="265"/>
      <c r="KLG73" s="265"/>
      <c r="KLH73" s="265"/>
      <c r="KLI73" s="265"/>
      <c r="KLJ73" s="265"/>
      <c r="KLK73" s="265"/>
      <c r="KLL73" s="265"/>
      <c r="KLM73" s="265"/>
      <c r="KLN73" s="265"/>
      <c r="KLO73" s="265"/>
      <c r="KLP73" s="265"/>
      <c r="KLQ73" s="265"/>
      <c r="KLR73" s="265"/>
      <c r="KLS73" s="265"/>
      <c r="KLT73" s="265"/>
      <c r="KLU73" s="265"/>
      <c r="KLV73" s="265"/>
      <c r="KLW73" s="265"/>
      <c r="KLX73" s="265"/>
      <c r="KLY73" s="265"/>
      <c r="KLZ73" s="265"/>
      <c r="KMA73" s="265"/>
      <c r="KMB73" s="265"/>
      <c r="KMC73" s="265"/>
      <c r="KMD73" s="265"/>
      <c r="KME73" s="265"/>
      <c r="KMF73" s="265"/>
      <c r="KMG73" s="265"/>
      <c r="KMH73" s="265"/>
      <c r="KMI73" s="265"/>
      <c r="KMJ73" s="265"/>
      <c r="KMK73" s="265"/>
      <c r="KML73" s="265"/>
      <c r="KMM73" s="265"/>
      <c r="KMN73" s="265"/>
      <c r="KMO73" s="265"/>
      <c r="KMP73" s="265"/>
      <c r="KMQ73" s="265"/>
      <c r="KMR73" s="265"/>
      <c r="KMS73" s="265"/>
      <c r="KMT73" s="265"/>
      <c r="KMU73" s="265"/>
      <c r="KMV73" s="265"/>
      <c r="KMW73" s="265"/>
      <c r="KMX73" s="265"/>
      <c r="KMY73" s="265"/>
      <c r="KMZ73" s="265"/>
      <c r="KNA73" s="265"/>
      <c r="KNB73" s="265"/>
      <c r="KNC73" s="265"/>
      <c r="KND73" s="265"/>
      <c r="KNE73" s="265"/>
      <c r="KNF73" s="265"/>
      <c r="KNG73" s="265"/>
      <c r="KNH73" s="265"/>
      <c r="KNI73" s="265"/>
      <c r="KNJ73" s="265"/>
      <c r="KNK73" s="265"/>
      <c r="KNL73" s="265"/>
      <c r="KNM73" s="265"/>
      <c r="KNN73" s="265"/>
      <c r="KNO73" s="265"/>
      <c r="KNP73" s="265"/>
      <c r="KNQ73" s="265"/>
      <c r="KNR73" s="265"/>
      <c r="KNS73" s="265"/>
      <c r="KNT73" s="265"/>
      <c r="KNU73" s="265"/>
      <c r="KNV73" s="265"/>
      <c r="KNW73" s="265"/>
      <c r="KNX73" s="265"/>
      <c r="KNY73" s="265"/>
      <c r="KNZ73" s="265"/>
      <c r="KOA73" s="265"/>
      <c r="KOB73" s="265"/>
      <c r="KOC73" s="265"/>
      <c r="KOD73" s="265"/>
      <c r="KOE73" s="265"/>
      <c r="KOF73" s="265"/>
      <c r="KOG73" s="265"/>
      <c r="KOH73" s="265"/>
      <c r="KOI73" s="265"/>
      <c r="KOJ73" s="265"/>
      <c r="KOK73" s="265"/>
      <c r="KOL73" s="265"/>
      <c r="KOM73" s="265"/>
      <c r="KON73" s="265"/>
      <c r="KOO73" s="265"/>
      <c r="KOP73" s="265"/>
      <c r="KOQ73" s="265"/>
      <c r="KOR73" s="265"/>
      <c r="KOS73" s="265"/>
      <c r="KOT73" s="265"/>
      <c r="KOU73" s="265"/>
      <c r="KOV73" s="265"/>
      <c r="KOW73" s="265"/>
      <c r="KOX73" s="265"/>
      <c r="KOY73" s="265"/>
      <c r="KOZ73" s="265"/>
      <c r="KPA73" s="265"/>
      <c r="KPB73" s="265"/>
      <c r="KPC73" s="265"/>
      <c r="KPD73" s="265"/>
      <c r="KPE73" s="265"/>
      <c r="KPF73" s="265"/>
      <c r="KPG73" s="265"/>
      <c r="KPH73" s="265"/>
      <c r="KPI73" s="265"/>
      <c r="KPJ73" s="265"/>
      <c r="KPK73" s="265"/>
      <c r="KPL73" s="265"/>
      <c r="KPM73" s="265"/>
      <c r="KPN73" s="265"/>
      <c r="KPO73" s="265"/>
      <c r="KPP73" s="265"/>
      <c r="KPQ73" s="265"/>
      <c r="KPR73" s="265"/>
      <c r="KPS73" s="265"/>
      <c r="KPT73" s="265"/>
      <c r="KPU73" s="265"/>
      <c r="KPV73" s="265"/>
      <c r="KPW73" s="265"/>
      <c r="KPX73" s="265"/>
      <c r="KPY73" s="265"/>
      <c r="KPZ73" s="265"/>
      <c r="KQA73" s="265"/>
      <c r="KQB73" s="265"/>
      <c r="KQC73" s="265"/>
      <c r="KQD73" s="265"/>
      <c r="KQE73" s="265"/>
      <c r="KQF73" s="265"/>
      <c r="KQG73" s="265"/>
      <c r="KQH73" s="265"/>
      <c r="KQI73" s="265"/>
      <c r="KQJ73" s="265"/>
      <c r="KQK73" s="265"/>
      <c r="KQL73" s="265"/>
      <c r="KQM73" s="265"/>
      <c r="KQN73" s="265"/>
      <c r="KQO73" s="265"/>
      <c r="KQP73" s="265"/>
      <c r="KQQ73" s="265"/>
      <c r="KQR73" s="265"/>
      <c r="KQS73" s="265"/>
      <c r="KQT73" s="265"/>
      <c r="KQU73" s="265"/>
      <c r="KQV73" s="265"/>
      <c r="KQW73" s="265"/>
      <c r="KQX73" s="265"/>
      <c r="KQY73" s="265"/>
      <c r="KQZ73" s="265"/>
      <c r="KRA73" s="265"/>
      <c r="KRB73" s="265"/>
      <c r="KRC73" s="265"/>
      <c r="KRD73" s="265"/>
      <c r="KRE73" s="265"/>
      <c r="KRF73" s="265"/>
      <c r="KRG73" s="265"/>
      <c r="KRH73" s="265"/>
      <c r="KRI73" s="265"/>
      <c r="KRJ73" s="265"/>
      <c r="KRK73" s="265"/>
      <c r="KRL73" s="265"/>
      <c r="KRM73" s="265"/>
      <c r="KRN73" s="265"/>
      <c r="KRO73" s="265"/>
      <c r="KRP73" s="265"/>
      <c r="KRQ73" s="265"/>
      <c r="KRR73" s="265"/>
      <c r="KRS73" s="265"/>
      <c r="KRT73" s="265"/>
      <c r="KRU73" s="265"/>
      <c r="KRV73" s="265"/>
      <c r="KRW73" s="265"/>
      <c r="KRX73" s="265"/>
      <c r="KRY73" s="265"/>
      <c r="KRZ73" s="265"/>
      <c r="KSA73" s="265"/>
      <c r="KSB73" s="265"/>
      <c r="KSC73" s="265"/>
      <c r="KSD73" s="265"/>
      <c r="KSE73" s="265"/>
      <c r="KSF73" s="265"/>
      <c r="KSG73" s="265"/>
      <c r="KSH73" s="265"/>
      <c r="KSI73" s="265"/>
      <c r="KSJ73" s="265"/>
      <c r="KSK73" s="265"/>
      <c r="KSL73" s="265"/>
      <c r="KSM73" s="265"/>
      <c r="KSN73" s="265"/>
      <c r="KSO73" s="265"/>
      <c r="KSP73" s="265"/>
      <c r="KSQ73" s="265"/>
      <c r="KSR73" s="265"/>
      <c r="KSS73" s="265"/>
      <c r="KST73" s="265"/>
      <c r="KSU73" s="265"/>
      <c r="KSV73" s="265"/>
      <c r="KSW73" s="265"/>
      <c r="KSX73" s="265"/>
      <c r="KSY73" s="265"/>
      <c r="KSZ73" s="265"/>
      <c r="KTA73" s="265"/>
      <c r="KTB73" s="265"/>
      <c r="KTC73" s="265"/>
      <c r="KTD73" s="265"/>
      <c r="KTE73" s="265"/>
      <c r="KTF73" s="265"/>
      <c r="KTG73" s="265"/>
      <c r="KTH73" s="265"/>
      <c r="KTI73" s="265"/>
      <c r="KTJ73" s="265"/>
      <c r="KTK73" s="265"/>
      <c r="KTL73" s="265"/>
      <c r="KTM73" s="265"/>
      <c r="KTN73" s="265"/>
      <c r="KTO73" s="265"/>
      <c r="KTP73" s="265"/>
      <c r="KTQ73" s="265"/>
      <c r="KTR73" s="265"/>
      <c r="KTS73" s="265"/>
      <c r="KTT73" s="265"/>
      <c r="KTU73" s="265"/>
      <c r="KTV73" s="265"/>
      <c r="KTW73" s="265"/>
      <c r="KTX73" s="265"/>
      <c r="KTY73" s="265"/>
      <c r="KTZ73" s="265"/>
      <c r="KUA73" s="265"/>
      <c r="KUB73" s="265"/>
      <c r="KUC73" s="265"/>
      <c r="KUD73" s="265"/>
      <c r="KUE73" s="265"/>
      <c r="KUF73" s="265"/>
      <c r="KUG73" s="265"/>
      <c r="KUH73" s="265"/>
      <c r="KUI73" s="265"/>
      <c r="KUJ73" s="265"/>
      <c r="KUK73" s="265"/>
      <c r="KUL73" s="265"/>
      <c r="KUM73" s="265"/>
      <c r="KUN73" s="265"/>
      <c r="KUO73" s="265"/>
      <c r="KUP73" s="265"/>
      <c r="KUQ73" s="265"/>
      <c r="KUR73" s="265"/>
      <c r="KUS73" s="265"/>
      <c r="KUT73" s="265"/>
      <c r="KUU73" s="265"/>
      <c r="KUV73" s="265"/>
      <c r="KUW73" s="265"/>
      <c r="KUX73" s="265"/>
      <c r="KUY73" s="265"/>
      <c r="KUZ73" s="265"/>
      <c r="KVA73" s="265"/>
      <c r="KVB73" s="265"/>
      <c r="KVC73" s="265"/>
      <c r="KVD73" s="265"/>
      <c r="KVE73" s="265"/>
      <c r="KVF73" s="265"/>
      <c r="KVG73" s="265"/>
      <c r="KVH73" s="265"/>
      <c r="KVI73" s="265"/>
      <c r="KVJ73" s="265"/>
      <c r="KVK73" s="265"/>
      <c r="KVL73" s="265"/>
      <c r="KVM73" s="265"/>
      <c r="KVN73" s="265"/>
      <c r="KVO73" s="265"/>
      <c r="KVP73" s="265"/>
      <c r="KVQ73" s="265"/>
      <c r="KVR73" s="265"/>
      <c r="KVS73" s="265"/>
      <c r="KVT73" s="265"/>
      <c r="KVU73" s="265"/>
      <c r="KVV73" s="265"/>
      <c r="KVW73" s="265"/>
      <c r="KVX73" s="265"/>
      <c r="KVY73" s="265"/>
      <c r="KVZ73" s="265"/>
      <c r="KWA73" s="265"/>
      <c r="KWB73" s="265"/>
      <c r="KWC73" s="265"/>
      <c r="KWD73" s="265"/>
      <c r="KWE73" s="265"/>
      <c r="KWF73" s="265"/>
      <c r="KWG73" s="265"/>
      <c r="KWH73" s="265"/>
      <c r="KWI73" s="265"/>
      <c r="KWJ73" s="265"/>
      <c r="KWK73" s="265"/>
      <c r="KWL73" s="265"/>
      <c r="KWM73" s="265"/>
      <c r="KWN73" s="265"/>
      <c r="KWO73" s="265"/>
      <c r="KWP73" s="265"/>
      <c r="KWQ73" s="265"/>
      <c r="KWR73" s="265"/>
      <c r="KWS73" s="265"/>
      <c r="KWT73" s="265"/>
      <c r="KWU73" s="265"/>
      <c r="KWV73" s="265"/>
      <c r="KWW73" s="265"/>
      <c r="KWX73" s="265"/>
      <c r="KWY73" s="265"/>
      <c r="KWZ73" s="265"/>
      <c r="KXA73" s="265"/>
      <c r="KXB73" s="265"/>
      <c r="KXC73" s="265"/>
      <c r="KXD73" s="265"/>
      <c r="KXE73" s="265"/>
      <c r="KXF73" s="265"/>
      <c r="KXG73" s="265"/>
      <c r="KXH73" s="265"/>
      <c r="KXI73" s="265"/>
      <c r="KXJ73" s="265"/>
      <c r="KXK73" s="265"/>
      <c r="KXL73" s="265"/>
      <c r="KXM73" s="265"/>
      <c r="KXN73" s="265"/>
      <c r="KXO73" s="265"/>
      <c r="KXP73" s="265"/>
      <c r="KXQ73" s="265"/>
      <c r="KXR73" s="265"/>
      <c r="KXS73" s="265"/>
      <c r="KXT73" s="265"/>
      <c r="KXU73" s="265"/>
      <c r="KXV73" s="265"/>
      <c r="KXW73" s="265"/>
      <c r="KXX73" s="265"/>
      <c r="KXY73" s="265"/>
      <c r="KXZ73" s="265"/>
      <c r="KYA73" s="265"/>
      <c r="KYB73" s="265"/>
      <c r="KYC73" s="265"/>
      <c r="KYD73" s="265"/>
      <c r="KYE73" s="265"/>
      <c r="KYF73" s="265"/>
      <c r="KYG73" s="265"/>
      <c r="KYH73" s="265"/>
      <c r="KYI73" s="265"/>
      <c r="KYJ73" s="265"/>
      <c r="KYK73" s="265"/>
      <c r="KYL73" s="265"/>
      <c r="KYM73" s="265"/>
      <c r="KYN73" s="265"/>
      <c r="KYO73" s="265"/>
      <c r="KYP73" s="265"/>
      <c r="KYQ73" s="265"/>
      <c r="KYR73" s="265"/>
      <c r="KYS73" s="265"/>
      <c r="KYT73" s="265"/>
      <c r="KYU73" s="265"/>
      <c r="KYV73" s="265"/>
      <c r="KYW73" s="265"/>
      <c r="KYX73" s="265"/>
      <c r="KYY73" s="265"/>
      <c r="KYZ73" s="265"/>
      <c r="KZA73" s="265"/>
      <c r="KZB73" s="265"/>
      <c r="KZC73" s="265"/>
      <c r="KZD73" s="265"/>
      <c r="KZE73" s="265"/>
      <c r="KZF73" s="265"/>
      <c r="KZG73" s="265"/>
      <c r="KZH73" s="265"/>
      <c r="KZI73" s="265"/>
      <c r="KZJ73" s="265"/>
      <c r="KZK73" s="265"/>
      <c r="KZL73" s="265"/>
      <c r="KZM73" s="265"/>
      <c r="KZN73" s="265"/>
      <c r="KZO73" s="265"/>
      <c r="KZP73" s="265"/>
      <c r="KZQ73" s="265"/>
      <c r="KZR73" s="265"/>
      <c r="KZS73" s="265"/>
      <c r="KZT73" s="265"/>
      <c r="KZU73" s="265"/>
      <c r="KZV73" s="265"/>
      <c r="KZW73" s="265"/>
      <c r="KZX73" s="265"/>
      <c r="KZY73" s="265"/>
      <c r="KZZ73" s="265"/>
      <c r="LAA73" s="265"/>
      <c r="LAB73" s="265"/>
      <c r="LAC73" s="265"/>
      <c r="LAD73" s="265"/>
      <c r="LAE73" s="265"/>
      <c r="LAF73" s="265"/>
      <c r="LAG73" s="265"/>
      <c r="LAH73" s="265"/>
      <c r="LAI73" s="265"/>
      <c r="LAJ73" s="265"/>
      <c r="LAK73" s="265"/>
      <c r="LAL73" s="265"/>
      <c r="LAM73" s="265"/>
      <c r="LAN73" s="265"/>
      <c r="LAO73" s="265"/>
      <c r="LAP73" s="265"/>
      <c r="LAQ73" s="265"/>
      <c r="LAR73" s="265"/>
      <c r="LAS73" s="265"/>
      <c r="LAT73" s="265"/>
      <c r="LAU73" s="265"/>
      <c r="LAV73" s="265"/>
      <c r="LAW73" s="265"/>
      <c r="LAX73" s="265"/>
      <c r="LAY73" s="265"/>
      <c r="LAZ73" s="265"/>
      <c r="LBA73" s="265"/>
      <c r="LBB73" s="265"/>
      <c r="LBC73" s="265"/>
      <c r="LBD73" s="265"/>
      <c r="LBE73" s="265"/>
      <c r="LBF73" s="265"/>
      <c r="LBG73" s="265"/>
      <c r="LBH73" s="265"/>
      <c r="LBI73" s="265"/>
      <c r="LBJ73" s="265"/>
      <c r="LBK73" s="265"/>
      <c r="LBL73" s="265"/>
      <c r="LBM73" s="265"/>
      <c r="LBN73" s="265"/>
      <c r="LBO73" s="265"/>
      <c r="LBP73" s="265"/>
      <c r="LBQ73" s="265"/>
      <c r="LBR73" s="265"/>
      <c r="LBS73" s="265"/>
      <c r="LBT73" s="265"/>
      <c r="LBU73" s="265"/>
      <c r="LBV73" s="265"/>
      <c r="LBW73" s="265"/>
      <c r="LBX73" s="265"/>
      <c r="LBY73" s="265"/>
      <c r="LBZ73" s="265"/>
      <c r="LCA73" s="265"/>
      <c r="LCB73" s="265"/>
      <c r="LCC73" s="265"/>
      <c r="LCD73" s="265"/>
      <c r="LCE73" s="265"/>
      <c r="LCF73" s="265"/>
      <c r="LCG73" s="265"/>
      <c r="LCH73" s="265"/>
      <c r="LCI73" s="265"/>
      <c r="LCJ73" s="265"/>
      <c r="LCK73" s="265"/>
      <c r="LCL73" s="265"/>
      <c r="LCM73" s="265"/>
      <c r="LCN73" s="265"/>
      <c r="LCO73" s="265"/>
      <c r="LCP73" s="265"/>
      <c r="LCQ73" s="265"/>
      <c r="LCR73" s="265"/>
      <c r="LCS73" s="265"/>
      <c r="LCT73" s="265"/>
      <c r="LCU73" s="265"/>
      <c r="LCV73" s="265"/>
      <c r="LCW73" s="265"/>
      <c r="LCX73" s="265"/>
      <c r="LCY73" s="265"/>
      <c r="LCZ73" s="265"/>
      <c r="LDA73" s="265"/>
      <c r="LDB73" s="265"/>
      <c r="LDC73" s="265"/>
      <c r="LDD73" s="265"/>
      <c r="LDE73" s="265"/>
      <c r="LDF73" s="265"/>
      <c r="LDG73" s="265"/>
      <c r="LDH73" s="265"/>
      <c r="LDI73" s="265"/>
      <c r="LDJ73" s="265"/>
      <c r="LDK73" s="265"/>
      <c r="LDL73" s="265"/>
      <c r="LDM73" s="265"/>
      <c r="LDN73" s="265"/>
      <c r="LDO73" s="265"/>
      <c r="LDP73" s="265"/>
      <c r="LDQ73" s="265"/>
      <c r="LDR73" s="265"/>
      <c r="LDS73" s="265"/>
      <c r="LDT73" s="265"/>
      <c r="LDU73" s="265"/>
      <c r="LDV73" s="265"/>
      <c r="LDW73" s="265"/>
      <c r="LDX73" s="265"/>
      <c r="LDY73" s="265"/>
      <c r="LDZ73" s="265"/>
      <c r="LEA73" s="265"/>
      <c r="LEB73" s="265"/>
      <c r="LEC73" s="265"/>
      <c r="LED73" s="265"/>
      <c r="LEE73" s="265"/>
      <c r="LEF73" s="265"/>
      <c r="LEG73" s="265"/>
      <c r="LEH73" s="265"/>
      <c r="LEI73" s="265"/>
      <c r="LEJ73" s="265"/>
      <c r="LEK73" s="265"/>
      <c r="LEL73" s="265"/>
      <c r="LEM73" s="265"/>
      <c r="LEN73" s="265"/>
      <c r="LEO73" s="265"/>
      <c r="LEP73" s="265"/>
      <c r="LEQ73" s="265"/>
      <c r="LER73" s="265"/>
      <c r="LES73" s="265"/>
      <c r="LET73" s="265"/>
      <c r="LEU73" s="265"/>
      <c r="LEV73" s="265"/>
      <c r="LEW73" s="265"/>
      <c r="LEX73" s="265"/>
      <c r="LEY73" s="265"/>
      <c r="LEZ73" s="265"/>
      <c r="LFA73" s="265"/>
      <c r="LFB73" s="265"/>
      <c r="LFC73" s="265"/>
      <c r="LFD73" s="265"/>
      <c r="LFE73" s="265"/>
      <c r="LFF73" s="265"/>
      <c r="LFG73" s="265"/>
      <c r="LFH73" s="265"/>
      <c r="LFI73" s="265"/>
      <c r="LFJ73" s="265"/>
      <c r="LFK73" s="265"/>
      <c r="LFL73" s="265"/>
      <c r="LFM73" s="265"/>
      <c r="LFN73" s="265"/>
      <c r="LFO73" s="265"/>
      <c r="LFP73" s="265"/>
      <c r="LFQ73" s="265"/>
      <c r="LFR73" s="265"/>
      <c r="LFS73" s="265"/>
      <c r="LFT73" s="265"/>
      <c r="LFU73" s="265"/>
      <c r="LFV73" s="265"/>
      <c r="LFW73" s="265"/>
      <c r="LFX73" s="265"/>
      <c r="LFY73" s="265"/>
      <c r="LFZ73" s="265"/>
      <c r="LGA73" s="265"/>
      <c r="LGB73" s="265"/>
      <c r="LGC73" s="265"/>
      <c r="LGD73" s="265"/>
      <c r="LGE73" s="265"/>
      <c r="LGF73" s="265"/>
      <c r="LGG73" s="265"/>
      <c r="LGH73" s="265"/>
      <c r="LGI73" s="265"/>
      <c r="LGJ73" s="265"/>
      <c r="LGK73" s="265"/>
      <c r="LGL73" s="265"/>
      <c r="LGM73" s="265"/>
      <c r="LGN73" s="265"/>
      <c r="LGO73" s="265"/>
      <c r="LGP73" s="265"/>
      <c r="LGQ73" s="265"/>
      <c r="LGR73" s="265"/>
      <c r="LGS73" s="265"/>
      <c r="LGT73" s="265"/>
      <c r="LGU73" s="265"/>
      <c r="LGV73" s="265"/>
      <c r="LGW73" s="265"/>
      <c r="LGX73" s="265"/>
      <c r="LGY73" s="265"/>
      <c r="LGZ73" s="265"/>
      <c r="LHA73" s="265"/>
      <c r="LHB73" s="265"/>
      <c r="LHC73" s="265"/>
      <c r="LHD73" s="265"/>
      <c r="LHE73" s="265"/>
      <c r="LHF73" s="265"/>
      <c r="LHG73" s="265"/>
      <c r="LHH73" s="265"/>
      <c r="LHI73" s="265"/>
      <c r="LHJ73" s="265"/>
      <c r="LHK73" s="265"/>
      <c r="LHL73" s="265"/>
      <c r="LHM73" s="265"/>
      <c r="LHN73" s="265"/>
      <c r="LHO73" s="265"/>
      <c r="LHP73" s="265"/>
      <c r="LHQ73" s="265"/>
      <c r="LHR73" s="265"/>
      <c r="LHS73" s="265"/>
      <c r="LHT73" s="265"/>
      <c r="LHU73" s="265"/>
      <c r="LHV73" s="265"/>
      <c r="LHW73" s="265"/>
      <c r="LHX73" s="265"/>
      <c r="LHY73" s="265"/>
      <c r="LHZ73" s="265"/>
      <c r="LIA73" s="265"/>
      <c r="LIB73" s="265"/>
      <c r="LIC73" s="265"/>
      <c r="LID73" s="265"/>
      <c r="LIE73" s="265"/>
      <c r="LIF73" s="265"/>
      <c r="LIG73" s="265"/>
      <c r="LIH73" s="265"/>
      <c r="LII73" s="265"/>
      <c r="LIJ73" s="265"/>
      <c r="LIK73" s="265"/>
      <c r="LIL73" s="265"/>
      <c r="LIM73" s="265"/>
      <c r="LIN73" s="265"/>
      <c r="LIO73" s="265"/>
      <c r="LIP73" s="265"/>
      <c r="LIQ73" s="265"/>
      <c r="LIR73" s="265"/>
      <c r="LIS73" s="265"/>
      <c r="LIT73" s="265"/>
      <c r="LIU73" s="265"/>
      <c r="LIV73" s="265"/>
      <c r="LIW73" s="265"/>
      <c r="LIX73" s="265"/>
      <c r="LIY73" s="265"/>
      <c r="LIZ73" s="265"/>
      <c r="LJA73" s="265"/>
      <c r="LJB73" s="265"/>
      <c r="LJC73" s="265"/>
      <c r="LJD73" s="265"/>
      <c r="LJE73" s="265"/>
      <c r="LJF73" s="265"/>
      <c r="LJG73" s="265"/>
      <c r="LJH73" s="265"/>
      <c r="LJI73" s="265"/>
      <c r="LJJ73" s="265"/>
      <c r="LJK73" s="265"/>
      <c r="LJL73" s="265"/>
      <c r="LJM73" s="265"/>
      <c r="LJN73" s="265"/>
      <c r="LJO73" s="265"/>
      <c r="LJP73" s="265"/>
      <c r="LJQ73" s="265"/>
      <c r="LJR73" s="265"/>
      <c r="LJS73" s="265"/>
      <c r="LJT73" s="265"/>
      <c r="LJU73" s="265"/>
      <c r="LJV73" s="265"/>
      <c r="LJW73" s="265"/>
      <c r="LJX73" s="265"/>
      <c r="LJY73" s="265"/>
      <c r="LJZ73" s="265"/>
      <c r="LKA73" s="265"/>
      <c r="LKB73" s="265"/>
      <c r="LKC73" s="265"/>
      <c r="LKD73" s="265"/>
      <c r="LKE73" s="265"/>
      <c r="LKF73" s="265"/>
      <c r="LKG73" s="265"/>
      <c r="LKH73" s="265"/>
      <c r="LKI73" s="265"/>
      <c r="LKJ73" s="265"/>
      <c r="LKK73" s="265"/>
      <c r="LKL73" s="265"/>
      <c r="LKM73" s="265"/>
      <c r="LKN73" s="265"/>
      <c r="LKO73" s="265"/>
      <c r="LKP73" s="265"/>
      <c r="LKQ73" s="265"/>
      <c r="LKR73" s="265"/>
      <c r="LKS73" s="265"/>
      <c r="LKT73" s="265"/>
      <c r="LKU73" s="265"/>
      <c r="LKV73" s="265"/>
      <c r="LKW73" s="265"/>
      <c r="LKX73" s="265"/>
      <c r="LKY73" s="265"/>
      <c r="LKZ73" s="265"/>
      <c r="LLA73" s="265"/>
      <c r="LLB73" s="265"/>
      <c r="LLC73" s="265"/>
      <c r="LLD73" s="265"/>
      <c r="LLE73" s="265"/>
      <c r="LLF73" s="265"/>
      <c r="LLG73" s="265"/>
      <c r="LLH73" s="265"/>
      <c r="LLI73" s="265"/>
      <c r="LLJ73" s="265"/>
      <c r="LLK73" s="265"/>
      <c r="LLL73" s="265"/>
      <c r="LLM73" s="265"/>
      <c r="LLN73" s="265"/>
      <c r="LLO73" s="265"/>
      <c r="LLP73" s="265"/>
      <c r="LLQ73" s="265"/>
      <c r="LLR73" s="265"/>
      <c r="LLS73" s="265"/>
      <c r="LLT73" s="265"/>
      <c r="LLU73" s="265"/>
      <c r="LLV73" s="265"/>
      <c r="LLW73" s="265"/>
      <c r="LLX73" s="265"/>
      <c r="LLY73" s="265"/>
      <c r="LLZ73" s="265"/>
      <c r="LMA73" s="265"/>
      <c r="LMB73" s="265"/>
      <c r="LMC73" s="265"/>
      <c r="LMD73" s="265"/>
      <c r="LME73" s="265"/>
      <c r="LMF73" s="265"/>
      <c r="LMG73" s="265"/>
      <c r="LMH73" s="265"/>
      <c r="LMI73" s="265"/>
      <c r="LMJ73" s="265"/>
      <c r="LMK73" s="265"/>
      <c r="LML73" s="265"/>
      <c r="LMM73" s="265"/>
      <c r="LMN73" s="265"/>
      <c r="LMO73" s="265"/>
      <c r="LMP73" s="265"/>
      <c r="LMQ73" s="265"/>
      <c r="LMR73" s="265"/>
      <c r="LMS73" s="265"/>
      <c r="LMT73" s="265"/>
      <c r="LMU73" s="265"/>
      <c r="LMV73" s="265"/>
      <c r="LMW73" s="265"/>
      <c r="LMX73" s="265"/>
      <c r="LMY73" s="265"/>
      <c r="LMZ73" s="265"/>
      <c r="LNA73" s="265"/>
      <c r="LNB73" s="265"/>
      <c r="LNC73" s="265"/>
      <c r="LND73" s="265"/>
      <c r="LNE73" s="265"/>
      <c r="LNF73" s="265"/>
      <c r="LNG73" s="265"/>
      <c r="LNH73" s="265"/>
      <c r="LNI73" s="265"/>
      <c r="LNJ73" s="265"/>
      <c r="LNK73" s="265"/>
      <c r="LNL73" s="265"/>
      <c r="LNM73" s="265"/>
      <c r="LNN73" s="265"/>
      <c r="LNO73" s="265"/>
      <c r="LNP73" s="265"/>
      <c r="LNQ73" s="265"/>
      <c r="LNR73" s="265"/>
      <c r="LNS73" s="265"/>
      <c r="LNT73" s="265"/>
      <c r="LNU73" s="265"/>
      <c r="LNV73" s="265"/>
      <c r="LNW73" s="265"/>
      <c r="LNX73" s="265"/>
      <c r="LNY73" s="265"/>
      <c r="LNZ73" s="265"/>
      <c r="LOA73" s="265"/>
      <c r="LOB73" s="265"/>
      <c r="LOC73" s="265"/>
      <c r="LOD73" s="265"/>
      <c r="LOE73" s="265"/>
      <c r="LOF73" s="265"/>
      <c r="LOG73" s="265"/>
      <c r="LOH73" s="265"/>
      <c r="LOI73" s="265"/>
      <c r="LOJ73" s="265"/>
      <c r="LOK73" s="265"/>
      <c r="LOL73" s="265"/>
      <c r="LOM73" s="265"/>
      <c r="LON73" s="265"/>
      <c r="LOO73" s="265"/>
      <c r="LOP73" s="265"/>
      <c r="LOQ73" s="265"/>
      <c r="LOR73" s="265"/>
      <c r="LOS73" s="265"/>
      <c r="LOT73" s="265"/>
      <c r="LOU73" s="265"/>
      <c r="LOV73" s="265"/>
      <c r="LOW73" s="265"/>
      <c r="LOX73" s="265"/>
      <c r="LOY73" s="265"/>
      <c r="LOZ73" s="265"/>
      <c r="LPA73" s="265"/>
      <c r="LPB73" s="265"/>
      <c r="LPC73" s="265"/>
      <c r="LPD73" s="265"/>
      <c r="LPE73" s="265"/>
      <c r="LPF73" s="265"/>
      <c r="LPG73" s="265"/>
      <c r="LPH73" s="265"/>
      <c r="LPI73" s="265"/>
      <c r="LPJ73" s="265"/>
      <c r="LPK73" s="265"/>
      <c r="LPL73" s="265"/>
      <c r="LPM73" s="265"/>
      <c r="LPN73" s="265"/>
      <c r="LPO73" s="265"/>
      <c r="LPP73" s="265"/>
      <c r="LPQ73" s="265"/>
      <c r="LPR73" s="265"/>
      <c r="LPS73" s="265"/>
      <c r="LPT73" s="265"/>
      <c r="LPU73" s="265"/>
      <c r="LPV73" s="265"/>
      <c r="LPW73" s="265"/>
      <c r="LPX73" s="265"/>
      <c r="LPY73" s="265"/>
      <c r="LPZ73" s="265"/>
      <c r="LQA73" s="265"/>
      <c r="LQB73" s="265"/>
      <c r="LQC73" s="265"/>
      <c r="LQD73" s="265"/>
      <c r="LQE73" s="265"/>
      <c r="LQF73" s="265"/>
      <c r="LQG73" s="265"/>
      <c r="LQH73" s="265"/>
      <c r="LQI73" s="265"/>
      <c r="LQJ73" s="265"/>
      <c r="LQK73" s="265"/>
      <c r="LQL73" s="265"/>
      <c r="LQM73" s="265"/>
      <c r="LQN73" s="265"/>
      <c r="LQO73" s="265"/>
      <c r="LQP73" s="265"/>
      <c r="LQQ73" s="265"/>
      <c r="LQR73" s="265"/>
      <c r="LQS73" s="265"/>
      <c r="LQT73" s="265"/>
      <c r="LQU73" s="265"/>
      <c r="LQV73" s="265"/>
      <c r="LQW73" s="265"/>
      <c r="LQX73" s="265"/>
      <c r="LQY73" s="265"/>
      <c r="LQZ73" s="265"/>
      <c r="LRA73" s="265"/>
      <c r="LRB73" s="265"/>
      <c r="LRC73" s="265"/>
      <c r="LRD73" s="265"/>
      <c r="LRE73" s="265"/>
      <c r="LRF73" s="265"/>
      <c r="LRG73" s="265"/>
      <c r="LRH73" s="265"/>
      <c r="LRI73" s="265"/>
      <c r="LRJ73" s="265"/>
      <c r="LRK73" s="265"/>
      <c r="LRL73" s="265"/>
      <c r="LRM73" s="265"/>
      <c r="LRN73" s="265"/>
      <c r="LRO73" s="265"/>
      <c r="LRP73" s="265"/>
      <c r="LRQ73" s="265"/>
      <c r="LRR73" s="265"/>
      <c r="LRS73" s="265"/>
      <c r="LRT73" s="265"/>
      <c r="LRU73" s="265"/>
      <c r="LRV73" s="265"/>
      <c r="LRW73" s="265"/>
      <c r="LRX73" s="265"/>
      <c r="LRY73" s="265"/>
      <c r="LRZ73" s="265"/>
      <c r="LSA73" s="265"/>
      <c r="LSB73" s="265"/>
      <c r="LSC73" s="265"/>
      <c r="LSD73" s="265"/>
      <c r="LSE73" s="265"/>
      <c r="LSF73" s="265"/>
      <c r="LSG73" s="265"/>
      <c r="LSH73" s="265"/>
      <c r="LSI73" s="265"/>
      <c r="LSJ73" s="265"/>
      <c r="LSK73" s="265"/>
      <c r="LSL73" s="265"/>
      <c r="LSM73" s="265"/>
      <c r="LSN73" s="265"/>
      <c r="LSO73" s="265"/>
      <c r="LSP73" s="265"/>
      <c r="LSQ73" s="265"/>
      <c r="LSR73" s="265"/>
      <c r="LSS73" s="265"/>
      <c r="LST73" s="265"/>
      <c r="LSU73" s="265"/>
      <c r="LSV73" s="265"/>
      <c r="LSW73" s="265"/>
      <c r="LSX73" s="265"/>
      <c r="LSY73" s="265"/>
      <c r="LSZ73" s="265"/>
      <c r="LTA73" s="265"/>
      <c r="LTB73" s="265"/>
      <c r="LTC73" s="265"/>
      <c r="LTD73" s="265"/>
      <c r="LTE73" s="265"/>
      <c r="LTF73" s="265"/>
      <c r="LTG73" s="265"/>
      <c r="LTH73" s="265"/>
      <c r="LTI73" s="265"/>
      <c r="LTJ73" s="265"/>
      <c r="LTK73" s="265"/>
      <c r="LTL73" s="265"/>
      <c r="LTM73" s="265"/>
      <c r="LTN73" s="265"/>
      <c r="LTO73" s="265"/>
      <c r="LTP73" s="265"/>
      <c r="LTQ73" s="265"/>
      <c r="LTR73" s="265"/>
      <c r="LTS73" s="265"/>
      <c r="LTT73" s="265"/>
      <c r="LTU73" s="265"/>
      <c r="LTV73" s="265"/>
      <c r="LTW73" s="265"/>
      <c r="LTX73" s="265"/>
      <c r="LTY73" s="265"/>
      <c r="LTZ73" s="265"/>
      <c r="LUA73" s="265"/>
      <c r="LUB73" s="265"/>
      <c r="LUC73" s="265"/>
      <c r="LUD73" s="265"/>
      <c r="LUE73" s="265"/>
      <c r="LUF73" s="265"/>
      <c r="LUG73" s="265"/>
      <c r="LUH73" s="265"/>
      <c r="LUI73" s="265"/>
      <c r="LUJ73" s="265"/>
      <c r="LUK73" s="265"/>
      <c r="LUL73" s="265"/>
      <c r="LUM73" s="265"/>
      <c r="LUN73" s="265"/>
      <c r="LUO73" s="265"/>
      <c r="LUP73" s="265"/>
      <c r="LUQ73" s="265"/>
      <c r="LUR73" s="265"/>
      <c r="LUS73" s="265"/>
      <c r="LUT73" s="265"/>
      <c r="LUU73" s="265"/>
      <c r="LUV73" s="265"/>
      <c r="LUW73" s="265"/>
      <c r="LUX73" s="265"/>
      <c r="LUY73" s="265"/>
      <c r="LUZ73" s="265"/>
      <c r="LVA73" s="265"/>
      <c r="LVB73" s="265"/>
      <c r="LVC73" s="265"/>
      <c r="LVD73" s="265"/>
      <c r="LVE73" s="265"/>
      <c r="LVF73" s="265"/>
      <c r="LVG73" s="265"/>
      <c r="LVH73" s="265"/>
      <c r="LVI73" s="265"/>
      <c r="LVJ73" s="265"/>
      <c r="LVK73" s="265"/>
      <c r="LVL73" s="265"/>
      <c r="LVM73" s="265"/>
      <c r="LVN73" s="265"/>
      <c r="LVO73" s="265"/>
      <c r="LVP73" s="265"/>
      <c r="LVQ73" s="265"/>
      <c r="LVR73" s="265"/>
      <c r="LVS73" s="265"/>
      <c r="LVT73" s="265"/>
      <c r="LVU73" s="265"/>
      <c r="LVV73" s="265"/>
      <c r="LVW73" s="265"/>
      <c r="LVX73" s="265"/>
      <c r="LVY73" s="265"/>
      <c r="LVZ73" s="265"/>
      <c r="LWA73" s="265"/>
      <c r="LWB73" s="265"/>
      <c r="LWC73" s="265"/>
      <c r="LWD73" s="265"/>
      <c r="LWE73" s="265"/>
      <c r="LWF73" s="265"/>
      <c r="LWG73" s="265"/>
      <c r="LWH73" s="265"/>
      <c r="LWI73" s="265"/>
      <c r="LWJ73" s="265"/>
      <c r="LWK73" s="265"/>
      <c r="LWL73" s="265"/>
      <c r="LWM73" s="265"/>
      <c r="LWN73" s="265"/>
      <c r="LWO73" s="265"/>
      <c r="LWP73" s="265"/>
      <c r="LWQ73" s="265"/>
      <c r="LWR73" s="265"/>
      <c r="LWS73" s="265"/>
      <c r="LWT73" s="265"/>
      <c r="LWU73" s="265"/>
      <c r="LWV73" s="265"/>
      <c r="LWW73" s="265"/>
      <c r="LWX73" s="265"/>
      <c r="LWY73" s="265"/>
      <c r="LWZ73" s="265"/>
      <c r="LXA73" s="265"/>
      <c r="LXB73" s="265"/>
      <c r="LXC73" s="265"/>
      <c r="LXD73" s="265"/>
      <c r="LXE73" s="265"/>
      <c r="LXF73" s="265"/>
      <c r="LXG73" s="265"/>
      <c r="LXH73" s="265"/>
      <c r="LXI73" s="265"/>
      <c r="LXJ73" s="265"/>
      <c r="LXK73" s="265"/>
      <c r="LXL73" s="265"/>
      <c r="LXM73" s="265"/>
      <c r="LXN73" s="265"/>
      <c r="LXO73" s="265"/>
      <c r="LXP73" s="265"/>
      <c r="LXQ73" s="265"/>
      <c r="LXR73" s="265"/>
      <c r="LXS73" s="265"/>
      <c r="LXT73" s="265"/>
      <c r="LXU73" s="265"/>
      <c r="LXV73" s="265"/>
      <c r="LXW73" s="265"/>
      <c r="LXX73" s="265"/>
      <c r="LXY73" s="265"/>
      <c r="LXZ73" s="265"/>
      <c r="LYA73" s="265"/>
      <c r="LYB73" s="265"/>
      <c r="LYC73" s="265"/>
      <c r="LYD73" s="265"/>
      <c r="LYE73" s="265"/>
      <c r="LYF73" s="265"/>
      <c r="LYG73" s="265"/>
      <c r="LYH73" s="265"/>
      <c r="LYI73" s="265"/>
      <c r="LYJ73" s="265"/>
      <c r="LYK73" s="265"/>
      <c r="LYL73" s="265"/>
      <c r="LYM73" s="265"/>
      <c r="LYN73" s="265"/>
      <c r="LYO73" s="265"/>
      <c r="LYP73" s="265"/>
      <c r="LYQ73" s="265"/>
      <c r="LYR73" s="265"/>
      <c r="LYS73" s="265"/>
      <c r="LYT73" s="265"/>
      <c r="LYU73" s="265"/>
      <c r="LYV73" s="265"/>
      <c r="LYW73" s="265"/>
      <c r="LYX73" s="265"/>
      <c r="LYY73" s="265"/>
      <c r="LYZ73" s="265"/>
      <c r="LZA73" s="265"/>
      <c r="LZB73" s="265"/>
      <c r="LZC73" s="265"/>
      <c r="LZD73" s="265"/>
      <c r="LZE73" s="265"/>
      <c r="LZF73" s="265"/>
      <c r="LZG73" s="265"/>
      <c r="LZH73" s="265"/>
      <c r="LZI73" s="265"/>
      <c r="LZJ73" s="265"/>
      <c r="LZK73" s="265"/>
      <c r="LZL73" s="265"/>
      <c r="LZM73" s="265"/>
      <c r="LZN73" s="265"/>
      <c r="LZO73" s="265"/>
      <c r="LZP73" s="265"/>
      <c r="LZQ73" s="265"/>
      <c r="LZR73" s="265"/>
      <c r="LZS73" s="265"/>
      <c r="LZT73" s="265"/>
      <c r="LZU73" s="265"/>
      <c r="LZV73" s="265"/>
      <c r="LZW73" s="265"/>
      <c r="LZX73" s="265"/>
      <c r="LZY73" s="265"/>
      <c r="LZZ73" s="265"/>
      <c r="MAA73" s="265"/>
      <c r="MAB73" s="265"/>
      <c r="MAC73" s="265"/>
      <c r="MAD73" s="265"/>
      <c r="MAE73" s="265"/>
      <c r="MAF73" s="265"/>
      <c r="MAG73" s="265"/>
      <c r="MAH73" s="265"/>
      <c r="MAI73" s="265"/>
      <c r="MAJ73" s="265"/>
      <c r="MAK73" s="265"/>
      <c r="MAL73" s="265"/>
      <c r="MAM73" s="265"/>
      <c r="MAN73" s="265"/>
      <c r="MAO73" s="265"/>
      <c r="MAP73" s="265"/>
      <c r="MAQ73" s="265"/>
      <c r="MAR73" s="265"/>
      <c r="MAS73" s="265"/>
      <c r="MAT73" s="265"/>
      <c r="MAU73" s="265"/>
      <c r="MAV73" s="265"/>
      <c r="MAW73" s="265"/>
      <c r="MAX73" s="265"/>
      <c r="MAY73" s="265"/>
      <c r="MAZ73" s="265"/>
      <c r="MBA73" s="265"/>
      <c r="MBB73" s="265"/>
      <c r="MBC73" s="265"/>
      <c r="MBD73" s="265"/>
      <c r="MBE73" s="265"/>
      <c r="MBF73" s="265"/>
      <c r="MBG73" s="265"/>
      <c r="MBH73" s="265"/>
      <c r="MBI73" s="265"/>
      <c r="MBJ73" s="265"/>
      <c r="MBK73" s="265"/>
      <c r="MBL73" s="265"/>
      <c r="MBM73" s="265"/>
      <c r="MBN73" s="265"/>
      <c r="MBO73" s="265"/>
      <c r="MBP73" s="265"/>
      <c r="MBQ73" s="265"/>
      <c r="MBR73" s="265"/>
      <c r="MBS73" s="265"/>
      <c r="MBT73" s="265"/>
      <c r="MBU73" s="265"/>
      <c r="MBV73" s="265"/>
      <c r="MBW73" s="265"/>
      <c r="MBX73" s="265"/>
      <c r="MBY73" s="265"/>
      <c r="MBZ73" s="265"/>
      <c r="MCA73" s="265"/>
      <c r="MCB73" s="265"/>
      <c r="MCC73" s="265"/>
      <c r="MCD73" s="265"/>
      <c r="MCE73" s="265"/>
      <c r="MCF73" s="265"/>
      <c r="MCG73" s="265"/>
      <c r="MCH73" s="265"/>
      <c r="MCI73" s="265"/>
      <c r="MCJ73" s="265"/>
      <c r="MCK73" s="265"/>
      <c r="MCL73" s="265"/>
      <c r="MCM73" s="265"/>
      <c r="MCN73" s="265"/>
      <c r="MCO73" s="265"/>
      <c r="MCP73" s="265"/>
      <c r="MCQ73" s="265"/>
      <c r="MCR73" s="265"/>
      <c r="MCS73" s="265"/>
      <c r="MCT73" s="265"/>
      <c r="MCU73" s="265"/>
      <c r="MCV73" s="265"/>
      <c r="MCW73" s="265"/>
      <c r="MCX73" s="265"/>
      <c r="MCY73" s="265"/>
      <c r="MCZ73" s="265"/>
      <c r="MDA73" s="265"/>
      <c r="MDB73" s="265"/>
      <c r="MDC73" s="265"/>
      <c r="MDD73" s="265"/>
      <c r="MDE73" s="265"/>
      <c r="MDF73" s="265"/>
      <c r="MDG73" s="265"/>
      <c r="MDH73" s="265"/>
      <c r="MDI73" s="265"/>
      <c r="MDJ73" s="265"/>
      <c r="MDK73" s="265"/>
      <c r="MDL73" s="265"/>
      <c r="MDM73" s="265"/>
      <c r="MDN73" s="265"/>
      <c r="MDO73" s="265"/>
      <c r="MDP73" s="265"/>
      <c r="MDQ73" s="265"/>
      <c r="MDR73" s="265"/>
      <c r="MDS73" s="265"/>
      <c r="MDT73" s="265"/>
      <c r="MDU73" s="265"/>
      <c r="MDV73" s="265"/>
      <c r="MDW73" s="265"/>
      <c r="MDX73" s="265"/>
      <c r="MDY73" s="265"/>
      <c r="MDZ73" s="265"/>
      <c r="MEA73" s="265"/>
      <c r="MEB73" s="265"/>
      <c r="MEC73" s="265"/>
      <c r="MED73" s="265"/>
      <c r="MEE73" s="265"/>
      <c r="MEF73" s="265"/>
      <c r="MEG73" s="265"/>
      <c r="MEH73" s="265"/>
      <c r="MEI73" s="265"/>
      <c r="MEJ73" s="265"/>
      <c r="MEK73" s="265"/>
      <c r="MEL73" s="265"/>
      <c r="MEM73" s="265"/>
      <c r="MEN73" s="265"/>
      <c r="MEO73" s="265"/>
      <c r="MEP73" s="265"/>
      <c r="MEQ73" s="265"/>
      <c r="MER73" s="265"/>
      <c r="MES73" s="265"/>
      <c r="MET73" s="265"/>
      <c r="MEU73" s="265"/>
      <c r="MEV73" s="265"/>
      <c r="MEW73" s="265"/>
      <c r="MEX73" s="265"/>
      <c r="MEY73" s="265"/>
      <c r="MEZ73" s="265"/>
      <c r="MFA73" s="265"/>
      <c r="MFB73" s="265"/>
      <c r="MFC73" s="265"/>
      <c r="MFD73" s="265"/>
      <c r="MFE73" s="265"/>
      <c r="MFF73" s="265"/>
      <c r="MFG73" s="265"/>
      <c r="MFH73" s="265"/>
      <c r="MFI73" s="265"/>
      <c r="MFJ73" s="265"/>
      <c r="MFK73" s="265"/>
      <c r="MFL73" s="265"/>
      <c r="MFM73" s="265"/>
      <c r="MFN73" s="265"/>
      <c r="MFO73" s="265"/>
      <c r="MFP73" s="265"/>
      <c r="MFQ73" s="265"/>
      <c r="MFR73" s="265"/>
      <c r="MFS73" s="265"/>
      <c r="MFT73" s="265"/>
      <c r="MFU73" s="265"/>
      <c r="MFV73" s="265"/>
      <c r="MFW73" s="265"/>
      <c r="MFX73" s="265"/>
      <c r="MFY73" s="265"/>
      <c r="MFZ73" s="265"/>
      <c r="MGA73" s="265"/>
      <c r="MGB73" s="265"/>
      <c r="MGC73" s="265"/>
      <c r="MGD73" s="265"/>
      <c r="MGE73" s="265"/>
      <c r="MGF73" s="265"/>
      <c r="MGG73" s="265"/>
      <c r="MGH73" s="265"/>
      <c r="MGI73" s="265"/>
      <c r="MGJ73" s="265"/>
      <c r="MGK73" s="265"/>
      <c r="MGL73" s="265"/>
      <c r="MGM73" s="265"/>
      <c r="MGN73" s="265"/>
      <c r="MGO73" s="265"/>
      <c r="MGP73" s="265"/>
      <c r="MGQ73" s="265"/>
      <c r="MGR73" s="265"/>
      <c r="MGS73" s="265"/>
      <c r="MGT73" s="265"/>
      <c r="MGU73" s="265"/>
      <c r="MGV73" s="265"/>
      <c r="MGW73" s="265"/>
      <c r="MGX73" s="265"/>
      <c r="MGY73" s="265"/>
      <c r="MGZ73" s="265"/>
      <c r="MHA73" s="265"/>
      <c r="MHB73" s="265"/>
      <c r="MHC73" s="265"/>
      <c r="MHD73" s="265"/>
      <c r="MHE73" s="265"/>
      <c r="MHF73" s="265"/>
      <c r="MHG73" s="265"/>
      <c r="MHH73" s="265"/>
      <c r="MHI73" s="265"/>
      <c r="MHJ73" s="265"/>
      <c r="MHK73" s="265"/>
      <c r="MHL73" s="265"/>
      <c r="MHM73" s="265"/>
      <c r="MHN73" s="265"/>
      <c r="MHO73" s="265"/>
      <c r="MHP73" s="265"/>
      <c r="MHQ73" s="265"/>
      <c r="MHR73" s="265"/>
      <c r="MHS73" s="265"/>
      <c r="MHT73" s="265"/>
      <c r="MHU73" s="265"/>
      <c r="MHV73" s="265"/>
      <c r="MHW73" s="265"/>
      <c r="MHX73" s="265"/>
      <c r="MHY73" s="265"/>
      <c r="MHZ73" s="265"/>
      <c r="MIA73" s="265"/>
      <c r="MIB73" s="265"/>
      <c r="MIC73" s="265"/>
      <c r="MID73" s="265"/>
      <c r="MIE73" s="265"/>
      <c r="MIF73" s="265"/>
      <c r="MIG73" s="265"/>
      <c r="MIH73" s="265"/>
      <c r="MII73" s="265"/>
      <c r="MIJ73" s="265"/>
      <c r="MIK73" s="265"/>
      <c r="MIL73" s="265"/>
      <c r="MIM73" s="265"/>
      <c r="MIN73" s="265"/>
      <c r="MIO73" s="265"/>
      <c r="MIP73" s="265"/>
      <c r="MIQ73" s="265"/>
      <c r="MIR73" s="265"/>
      <c r="MIS73" s="265"/>
      <c r="MIT73" s="265"/>
      <c r="MIU73" s="265"/>
      <c r="MIV73" s="265"/>
      <c r="MIW73" s="265"/>
      <c r="MIX73" s="265"/>
      <c r="MIY73" s="265"/>
      <c r="MIZ73" s="265"/>
      <c r="MJA73" s="265"/>
      <c r="MJB73" s="265"/>
      <c r="MJC73" s="265"/>
      <c r="MJD73" s="265"/>
      <c r="MJE73" s="265"/>
      <c r="MJF73" s="265"/>
      <c r="MJG73" s="265"/>
      <c r="MJH73" s="265"/>
      <c r="MJI73" s="265"/>
      <c r="MJJ73" s="265"/>
      <c r="MJK73" s="265"/>
      <c r="MJL73" s="265"/>
      <c r="MJM73" s="265"/>
      <c r="MJN73" s="265"/>
      <c r="MJO73" s="265"/>
      <c r="MJP73" s="265"/>
      <c r="MJQ73" s="265"/>
      <c r="MJR73" s="265"/>
      <c r="MJS73" s="265"/>
      <c r="MJT73" s="265"/>
      <c r="MJU73" s="265"/>
      <c r="MJV73" s="265"/>
      <c r="MJW73" s="265"/>
      <c r="MJX73" s="265"/>
      <c r="MJY73" s="265"/>
      <c r="MJZ73" s="265"/>
      <c r="MKA73" s="265"/>
      <c r="MKB73" s="265"/>
      <c r="MKC73" s="265"/>
      <c r="MKD73" s="265"/>
      <c r="MKE73" s="265"/>
      <c r="MKF73" s="265"/>
      <c r="MKG73" s="265"/>
      <c r="MKH73" s="265"/>
      <c r="MKI73" s="265"/>
      <c r="MKJ73" s="265"/>
      <c r="MKK73" s="265"/>
      <c r="MKL73" s="265"/>
      <c r="MKM73" s="265"/>
      <c r="MKN73" s="265"/>
      <c r="MKO73" s="265"/>
      <c r="MKP73" s="265"/>
      <c r="MKQ73" s="265"/>
      <c r="MKR73" s="265"/>
      <c r="MKS73" s="265"/>
      <c r="MKT73" s="265"/>
      <c r="MKU73" s="265"/>
      <c r="MKV73" s="265"/>
      <c r="MKW73" s="265"/>
      <c r="MKX73" s="265"/>
      <c r="MKY73" s="265"/>
      <c r="MKZ73" s="265"/>
      <c r="MLA73" s="265"/>
      <c r="MLB73" s="265"/>
      <c r="MLC73" s="265"/>
      <c r="MLD73" s="265"/>
      <c r="MLE73" s="265"/>
      <c r="MLF73" s="265"/>
      <c r="MLG73" s="265"/>
      <c r="MLH73" s="265"/>
      <c r="MLI73" s="265"/>
      <c r="MLJ73" s="265"/>
      <c r="MLK73" s="265"/>
      <c r="MLL73" s="265"/>
      <c r="MLM73" s="265"/>
      <c r="MLN73" s="265"/>
      <c r="MLO73" s="265"/>
      <c r="MLP73" s="265"/>
      <c r="MLQ73" s="265"/>
      <c r="MLR73" s="265"/>
      <c r="MLS73" s="265"/>
      <c r="MLT73" s="265"/>
      <c r="MLU73" s="265"/>
      <c r="MLV73" s="265"/>
      <c r="MLW73" s="265"/>
      <c r="MLX73" s="265"/>
      <c r="MLY73" s="265"/>
      <c r="MLZ73" s="265"/>
      <c r="MMA73" s="265"/>
      <c r="MMB73" s="265"/>
      <c r="MMC73" s="265"/>
      <c r="MMD73" s="265"/>
      <c r="MME73" s="265"/>
      <c r="MMF73" s="265"/>
      <c r="MMG73" s="265"/>
      <c r="MMH73" s="265"/>
      <c r="MMI73" s="265"/>
      <c r="MMJ73" s="265"/>
      <c r="MMK73" s="265"/>
      <c r="MML73" s="265"/>
      <c r="MMM73" s="265"/>
      <c r="MMN73" s="265"/>
      <c r="MMO73" s="265"/>
      <c r="MMP73" s="265"/>
      <c r="MMQ73" s="265"/>
      <c r="MMR73" s="265"/>
      <c r="MMS73" s="265"/>
      <c r="MMT73" s="265"/>
      <c r="MMU73" s="265"/>
      <c r="MMV73" s="265"/>
      <c r="MMW73" s="265"/>
      <c r="MMX73" s="265"/>
      <c r="MMY73" s="265"/>
      <c r="MMZ73" s="265"/>
      <c r="MNA73" s="265"/>
      <c r="MNB73" s="265"/>
      <c r="MNC73" s="265"/>
      <c r="MND73" s="265"/>
      <c r="MNE73" s="265"/>
      <c r="MNF73" s="265"/>
      <c r="MNG73" s="265"/>
      <c r="MNH73" s="265"/>
      <c r="MNI73" s="265"/>
      <c r="MNJ73" s="265"/>
      <c r="MNK73" s="265"/>
      <c r="MNL73" s="265"/>
      <c r="MNM73" s="265"/>
      <c r="MNN73" s="265"/>
      <c r="MNO73" s="265"/>
      <c r="MNP73" s="265"/>
      <c r="MNQ73" s="265"/>
      <c r="MNR73" s="265"/>
      <c r="MNS73" s="265"/>
      <c r="MNT73" s="265"/>
      <c r="MNU73" s="265"/>
      <c r="MNV73" s="265"/>
      <c r="MNW73" s="265"/>
      <c r="MNX73" s="265"/>
      <c r="MNY73" s="265"/>
      <c r="MNZ73" s="265"/>
      <c r="MOA73" s="265"/>
      <c r="MOB73" s="265"/>
      <c r="MOC73" s="265"/>
      <c r="MOD73" s="265"/>
      <c r="MOE73" s="265"/>
      <c r="MOF73" s="265"/>
      <c r="MOG73" s="265"/>
      <c r="MOH73" s="265"/>
      <c r="MOI73" s="265"/>
      <c r="MOJ73" s="265"/>
      <c r="MOK73" s="265"/>
      <c r="MOL73" s="265"/>
      <c r="MOM73" s="265"/>
      <c r="MON73" s="265"/>
      <c r="MOO73" s="265"/>
      <c r="MOP73" s="265"/>
      <c r="MOQ73" s="265"/>
      <c r="MOR73" s="265"/>
      <c r="MOS73" s="265"/>
      <c r="MOT73" s="265"/>
      <c r="MOU73" s="265"/>
      <c r="MOV73" s="265"/>
      <c r="MOW73" s="265"/>
      <c r="MOX73" s="265"/>
      <c r="MOY73" s="265"/>
      <c r="MOZ73" s="265"/>
      <c r="MPA73" s="265"/>
      <c r="MPB73" s="265"/>
      <c r="MPC73" s="265"/>
      <c r="MPD73" s="265"/>
      <c r="MPE73" s="265"/>
      <c r="MPF73" s="265"/>
      <c r="MPG73" s="265"/>
      <c r="MPH73" s="265"/>
      <c r="MPI73" s="265"/>
      <c r="MPJ73" s="265"/>
      <c r="MPK73" s="265"/>
      <c r="MPL73" s="265"/>
      <c r="MPM73" s="265"/>
      <c r="MPN73" s="265"/>
      <c r="MPO73" s="265"/>
      <c r="MPP73" s="265"/>
      <c r="MPQ73" s="265"/>
      <c r="MPR73" s="265"/>
      <c r="MPS73" s="265"/>
      <c r="MPT73" s="265"/>
      <c r="MPU73" s="265"/>
      <c r="MPV73" s="265"/>
      <c r="MPW73" s="265"/>
      <c r="MPX73" s="265"/>
      <c r="MPY73" s="265"/>
      <c r="MPZ73" s="265"/>
      <c r="MQA73" s="265"/>
      <c r="MQB73" s="265"/>
      <c r="MQC73" s="265"/>
      <c r="MQD73" s="265"/>
      <c r="MQE73" s="265"/>
      <c r="MQF73" s="265"/>
      <c r="MQG73" s="265"/>
      <c r="MQH73" s="265"/>
      <c r="MQI73" s="265"/>
      <c r="MQJ73" s="265"/>
      <c r="MQK73" s="265"/>
      <c r="MQL73" s="265"/>
      <c r="MQM73" s="265"/>
      <c r="MQN73" s="265"/>
      <c r="MQO73" s="265"/>
      <c r="MQP73" s="265"/>
      <c r="MQQ73" s="265"/>
      <c r="MQR73" s="265"/>
      <c r="MQS73" s="265"/>
      <c r="MQT73" s="265"/>
      <c r="MQU73" s="265"/>
      <c r="MQV73" s="265"/>
      <c r="MQW73" s="265"/>
      <c r="MQX73" s="265"/>
      <c r="MQY73" s="265"/>
      <c r="MQZ73" s="265"/>
      <c r="MRA73" s="265"/>
      <c r="MRB73" s="265"/>
      <c r="MRC73" s="265"/>
      <c r="MRD73" s="265"/>
      <c r="MRE73" s="265"/>
      <c r="MRF73" s="265"/>
      <c r="MRG73" s="265"/>
      <c r="MRH73" s="265"/>
      <c r="MRI73" s="265"/>
      <c r="MRJ73" s="265"/>
      <c r="MRK73" s="265"/>
      <c r="MRL73" s="265"/>
      <c r="MRM73" s="265"/>
      <c r="MRN73" s="265"/>
      <c r="MRO73" s="265"/>
      <c r="MRP73" s="265"/>
      <c r="MRQ73" s="265"/>
      <c r="MRR73" s="265"/>
      <c r="MRS73" s="265"/>
      <c r="MRT73" s="265"/>
      <c r="MRU73" s="265"/>
      <c r="MRV73" s="265"/>
      <c r="MRW73" s="265"/>
      <c r="MRX73" s="265"/>
      <c r="MRY73" s="265"/>
      <c r="MRZ73" s="265"/>
      <c r="MSA73" s="265"/>
      <c r="MSB73" s="265"/>
      <c r="MSC73" s="265"/>
      <c r="MSD73" s="265"/>
      <c r="MSE73" s="265"/>
      <c r="MSF73" s="265"/>
      <c r="MSG73" s="265"/>
      <c r="MSH73" s="265"/>
      <c r="MSI73" s="265"/>
      <c r="MSJ73" s="265"/>
      <c r="MSK73" s="265"/>
      <c r="MSL73" s="265"/>
      <c r="MSM73" s="265"/>
      <c r="MSN73" s="265"/>
      <c r="MSO73" s="265"/>
      <c r="MSP73" s="265"/>
      <c r="MSQ73" s="265"/>
      <c r="MSR73" s="265"/>
      <c r="MSS73" s="265"/>
      <c r="MST73" s="265"/>
      <c r="MSU73" s="265"/>
      <c r="MSV73" s="265"/>
      <c r="MSW73" s="265"/>
      <c r="MSX73" s="265"/>
      <c r="MSY73" s="265"/>
      <c r="MSZ73" s="265"/>
      <c r="MTA73" s="265"/>
      <c r="MTB73" s="265"/>
      <c r="MTC73" s="265"/>
      <c r="MTD73" s="265"/>
      <c r="MTE73" s="265"/>
      <c r="MTF73" s="265"/>
      <c r="MTG73" s="265"/>
      <c r="MTH73" s="265"/>
      <c r="MTI73" s="265"/>
      <c r="MTJ73" s="265"/>
      <c r="MTK73" s="265"/>
      <c r="MTL73" s="265"/>
      <c r="MTM73" s="265"/>
      <c r="MTN73" s="265"/>
      <c r="MTO73" s="265"/>
      <c r="MTP73" s="265"/>
      <c r="MTQ73" s="265"/>
      <c r="MTR73" s="265"/>
      <c r="MTS73" s="265"/>
      <c r="MTT73" s="265"/>
      <c r="MTU73" s="265"/>
      <c r="MTV73" s="265"/>
      <c r="MTW73" s="265"/>
      <c r="MTX73" s="265"/>
      <c r="MTY73" s="265"/>
      <c r="MTZ73" s="265"/>
      <c r="MUA73" s="265"/>
      <c r="MUB73" s="265"/>
      <c r="MUC73" s="265"/>
      <c r="MUD73" s="265"/>
      <c r="MUE73" s="265"/>
      <c r="MUF73" s="265"/>
      <c r="MUG73" s="265"/>
      <c r="MUH73" s="265"/>
      <c r="MUI73" s="265"/>
      <c r="MUJ73" s="265"/>
      <c r="MUK73" s="265"/>
      <c r="MUL73" s="265"/>
      <c r="MUM73" s="265"/>
      <c r="MUN73" s="265"/>
      <c r="MUO73" s="265"/>
      <c r="MUP73" s="265"/>
      <c r="MUQ73" s="265"/>
      <c r="MUR73" s="265"/>
      <c r="MUS73" s="265"/>
      <c r="MUT73" s="265"/>
      <c r="MUU73" s="265"/>
      <c r="MUV73" s="265"/>
      <c r="MUW73" s="265"/>
      <c r="MUX73" s="265"/>
      <c r="MUY73" s="265"/>
      <c r="MUZ73" s="265"/>
      <c r="MVA73" s="265"/>
      <c r="MVB73" s="265"/>
      <c r="MVC73" s="265"/>
      <c r="MVD73" s="265"/>
      <c r="MVE73" s="265"/>
      <c r="MVF73" s="265"/>
      <c r="MVG73" s="265"/>
      <c r="MVH73" s="265"/>
      <c r="MVI73" s="265"/>
      <c r="MVJ73" s="265"/>
      <c r="MVK73" s="265"/>
      <c r="MVL73" s="265"/>
      <c r="MVM73" s="265"/>
      <c r="MVN73" s="265"/>
      <c r="MVO73" s="265"/>
      <c r="MVP73" s="265"/>
      <c r="MVQ73" s="265"/>
      <c r="MVR73" s="265"/>
      <c r="MVS73" s="265"/>
      <c r="MVT73" s="265"/>
      <c r="MVU73" s="265"/>
      <c r="MVV73" s="265"/>
      <c r="MVW73" s="265"/>
      <c r="MVX73" s="265"/>
      <c r="MVY73" s="265"/>
      <c r="MVZ73" s="265"/>
      <c r="MWA73" s="265"/>
      <c r="MWB73" s="265"/>
      <c r="MWC73" s="265"/>
      <c r="MWD73" s="265"/>
      <c r="MWE73" s="265"/>
      <c r="MWF73" s="265"/>
      <c r="MWG73" s="265"/>
      <c r="MWH73" s="265"/>
      <c r="MWI73" s="265"/>
      <c r="MWJ73" s="265"/>
      <c r="MWK73" s="265"/>
      <c r="MWL73" s="265"/>
      <c r="MWM73" s="265"/>
      <c r="MWN73" s="265"/>
      <c r="MWO73" s="265"/>
      <c r="MWP73" s="265"/>
      <c r="MWQ73" s="265"/>
      <c r="MWR73" s="265"/>
      <c r="MWS73" s="265"/>
      <c r="MWT73" s="265"/>
      <c r="MWU73" s="265"/>
      <c r="MWV73" s="265"/>
      <c r="MWW73" s="265"/>
      <c r="MWX73" s="265"/>
      <c r="MWY73" s="265"/>
      <c r="MWZ73" s="265"/>
      <c r="MXA73" s="265"/>
      <c r="MXB73" s="265"/>
      <c r="MXC73" s="265"/>
      <c r="MXD73" s="265"/>
      <c r="MXE73" s="265"/>
      <c r="MXF73" s="265"/>
      <c r="MXG73" s="265"/>
      <c r="MXH73" s="265"/>
      <c r="MXI73" s="265"/>
      <c r="MXJ73" s="265"/>
      <c r="MXK73" s="265"/>
      <c r="MXL73" s="265"/>
      <c r="MXM73" s="265"/>
      <c r="MXN73" s="265"/>
      <c r="MXO73" s="265"/>
      <c r="MXP73" s="265"/>
      <c r="MXQ73" s="265"/>
      <c r="MXR73" s="265"/>
      <c r="MXS73" s="265"/>
      <c r="MXT73" s="265"/>
      <c r="MXU73" s="265"/>
      <c r="MXV73" s="265"/>
      <c r="MXW73" s="265"/>
      <c r="MXX73" s="265"/>
      <c r="MXY73" s="265"/>
      <c r="MXZ73" s="265"/>
      <c r="MYA73" s="265"/>
      <c r="MYB73" s="265"/>
      <c r="MYC73" s="265"/>
      <c r="MYD73" s="265"/>
      <c r="MYE73" s="265"/>
      <c r="MYF73" s="265"/>
      <c r="MYG73" s="265"/>
      <c r="MYH73" s="265"/>
      <c r="MYI73" s="265"/>
      <c r="MYJ73" s="265"/>
      <c r="MYK73" s="265"/>
      <c r="MYL73" s="265"/>
      <c r="MYM73" s="265"/>
      <c r="MYN73" s="265"/>
      <c r="MYO73" s="265"/>
      <c r="MYP73" s="265"/>
      <c r="MYQ73" s="265"/>
      <c r="MYR73" s="265"/>
      <c r="MYS73" s="265"/>
      <c r="MYT73" s="265"/>
      <c r="MYU73" s="265"/>
      <c r="MYV73" s="265"/>
      <c r="MYW73" s="265"/>
      <c r="MYX73" s="265"/>
      <c r="MYY73" s="265"/>
      <c r="MYZ73" s="265"/>
      <c r="MZA73" s="265"/>
      <c r="MZB73" s="265"/>
      <c r="MZC73" s="265"/>
      <c r="MZD73" s="265"/>
      <c r="MZE73" s="265"/>
      <c r="MZF73" s="265"/>
      <c r="MZG73" s="265"/>
      <c r="MZH73" s="265"/>
      <c r="MZI73" s="265"/>
      <c r="MZJ73" s="265"/>
      <c r="MZK73" s="265"/>
      <c r="MZL73" s="265"/>
      <c r="MZM73" s="265"/>
      <c r="MZN73" s="265"/>
      <c r="MZO73" s="265"/>
      <c r="MZP73" s="265"/>
      <c r="MZQ73" s="265"/>
      <c r="MZR73" s="265"/>
      <c r="MZS73" s="265"/>
      <c r="MZT73" s="265"/>
      <c r="MZU73" s="265"/>
      <c r="MZV73" s="265"/>
      <c r="MZW73" s="265"/>
      <c r="MZX73" s="265"/>
      <c r="MZY73" s="265"/>
      <c r="MZZ73" s="265"/>
      <c r="NAA73" s="265"/>
      <c r="NAB73" s="265"/>
      <c r="NAC73" s="265"/>
      <c r="NAD73" s="265"/>
      <c r="NAE73" s="265"/>
      <c r="NAF73" s="265"/>
      <c r="NAG73" s="265"/>
      <c r="NAH73" s="265"/>
      <c r="NAI73" s="265"/>
      <c r="NAJ73" s="265"/>
      <c r="NAK73" s="265"/>
      <c r="NAL73" s="265"/>
      <c r="NAM73" s="265"/>
      <c r="NAN73" s="265"/>
      <c r="NAO73" s="265"/>
      <c r="NAP73" s="265"/>
      <c r="NAQ73" s="265"/>
      <c r="NAR73" s="265"/>
      <c r="NAS73" s="265"/>
      <c r="NAT73" s="265"/>
      <c r="NAU73" s="265"/>
      <c r="NAV73" s="265"/>
      <c r="NAW73" s="265"/>
      <c r="NAX73" s="265"/>
      <c r="NAY73" s="265"/>
      <c r="NAZ73" s="265"/>
      <c r="NBA73" s="265"/>
      <c r="NBB73" s="265"/>
      <c r="NBC73" s="265"/>
      <c r="NBD73" s="265"/>
      <c r="NBE73" s="265"/>
      <c r="NBF73" s="265"/>
      <c r="NBG73" s="265"/>
      <c r="NBH73" s="265"/>
      <c r="NBI73" s="265"/>
      <c r="NBJ73" s="265"/>
      <c r="NBK73" s="265"/>
      <c r="NBL73" s="265"/>
      <c r="NBM73" s="265"/>
      <c r="NBN73" s="265"/>
      <c r="NBO73" s="265"/>
      <c r="NBP73" s="265"/>
      <c r="NBQ73" s="265"/>
      <c r="NBR73" s="265"/>
      <c r="NBS73" s="265"/>
      <c r="NBT73" s="265"/>
      <c r="NBU73" s="265"/>
      <c r="NBV73" s="265"/>
      <c r="NBW73" s="265"/>
      <c r="NBX73" s="265"/>
      <c r="NBY73" s="265"/>
      <c r="NBZ73" s="265"/>
      <c r="NCA73" s="265"/>
      <c r="NCB73" s="265"/>
      <c r="NCC73" s="265"/>
      <c r="NCD73" s="265"/>
      <c r="NCE73" s="265"/>
      <c r="NCF73" s="265"/>
      <c r="NCG73" s="265"/>
      <c r="NCH73" s="265"/>
      <c r="NCI73" s="265"/>
      <c r="NCJ73" s="265"/>
      <c r="NCK73" s="265"/>
      <c r="NCL73" s="265"/>
      <c r="NCM73" s="265"/>
      <c r="NCN73" s="265"/>
      <c r="NCO73" s="265"/>
      <c r="NCP73" s="265"/>
      <c r="NCQ73" s="265"/>
      <c r="NCR73" s="265"/>
      <c r="NCS73" s="265"/>
      <c r="NCT73" s="265"/>
      <c r="NCU73" s="265"/>
      <c r="NCV73" s="265"/>
      <c r="NCW73" s="265"/>
      <c r="NCX73" s="265"/>
      <c r="NCY73" s="265"/>
      <c r="NCZ73" s="265"/>
      <c r="NDA73" s="265"/>
      <c r="NDB73" s="265"/>
      <c r="NDC73" s="265"/>
      <c r="NDD73" s="265"/>
      <c r="NDE73" s="265"/>
      <c r="NDF73" s="265"/>
      <c r="NDG73" s="265"/>
      <c r="NDH73" s="265"/>
      <c r="NDI73" s="265"/>
      <c r="NDJ73" s="265"/>
      <c r="NDK73" s="265"/>
      <c r="NDL73" s="265"/>
      <c r="NDM73" s="265"/>
      <c r="NDN73" s="265"/>
      <c r="NDO73" s="265"/>
      <c r="NDP73" s="265"/>
      <c r="NDQ73" s="265"/>
      <c r="NDR73" s="265"/>
      <c r="NDS73" s="265"/>
      <c r="NDT73" s="265"/>
      <c r="NDU73" s="265"/>
      <c r="NDV73" s="265"/>
      <c r="NDW73" s="265"/>
      <c r="NDX73" s="265"/>
      <c r="NDY73" s="265"/>
      <c r="NDZ73" s="265"/>
      <c r="NEA73" s="265"/>
      <c r="NEB73" s="265"/>
      <c r="NEC73" s="265"/>
      <c r="NED73" s="265"/>
      <c r="NEE73" s="265"/>
      <c r="NEF73" s="265"/>
      <c r="NEG73" s="265"/>
      <c r="NEH73" s="265"/>
      <c r="NEI73" s="265"/>
      <c r="NEJ73" s="265"/>
      <c r="NEK73" s="265"/>
      <c r="NEL73" s="265"/>
      <c r="NEM73" s="265"/>
      <c r="NEN73" s="265"/>
      <c r="NEO73" s="265"/>
      <c r="NEP73" s="265"/>
      <c r="NEQ73" s="265"/>
      <c r="NER73" s="265"/>
      <c r="NES73" s="265"/>
      <c r="NET73" s="265"/>
      <c r="NEU73" s="265"/>
      <c r="NEV73" s="265"/>
      <c r="NEW73" s="265"/>
      <c r="NEX73" s="265"/>
      <c r="NEY73" s="265"/>
      <c r="NEZ73" s="265"/>
      <c r="NFA73" s="265"/>
      <c r="NFB73" s="265"/>
      <c r="NFC73" s="265"/>
      <c r="NFD73" s="265"/>
      <c r="NFE73" s="265"/>
      <c r="NFF73" s="265"/>
      <c r="NFG73" s="265"/>
      <c r="NFH73" s="265"/>
      <c r="NFI73" s="265"/>
      <c r="NFJ73" s="265"/>
      <c r="NFK73" s="265"/>
      <c r="NFL73" s="265"/>
      <c r="NFM73" s="265"/>
      <c r="NFN73" s="265"/>
      <c r="NFO73" s="265"/>
      <c r="NFP73" s="265"/>
      <c r="NFQ73" s="265"/>
      <c r="NFR73" s="265"/>
      <c r="NFS73" s="265"/>
      <c r="NFT73" s="265"/>
      <c r="NFU73" s="265"/>
      <c r="NFV73" s="265"/>
      <c r="NFW73" s="265"/>
      <c r="NFX73" s="265"/>
      <c r="NFY73" s="265"/>
      <c r="NFZ73" s="265"/>
      <c r="NGA73" s="265"/>
      <c r="NGB73" s="265"/>
      <c r="NGC73" s="265"/>
      <c r="NGD73" s="265"/>
      <c r="NGE73" s="265"/>
      <c r="NGF73" s="265"/>
      <c r="NGG73" s="265"/>
      <c r="NGH73" s="265"/>
      <c r="NGI73" s="265"/>
      <c r="NGJ73" s="265"/>
      <c r="NGK73" s="265"/>
      <c r="NGL73" s="265"/>
      <c r="NGM73" s="265"/>
      <c r="NGN73" s="265"/>
      <c r="NGO73" s="265"/>
      <c r="NGP73" s="265"/>
      <c r="NGQ73" s="265"/>
      <c r="NGR73" s="265"/>
      <c r="NGS73" s="265"/>
      <c r="NGT73" s="265"/>
      <c r="NGU73" s="265"/>
      <c r="NGV73" s="265"/>
      <c r="NGW73" s="265"/>
      <c r="NGX73" s="265"/>
      <c r="NGY73" s="265"/>
      <c r="NGZ73" s="265"/>
      <c r="NHA73" s="265"/>
      <c r="NHB73" s="265"/>
      <c r="NHC73" s="265"/>
      <c r="NHD73" s="265"/>
      <c r="NHE73" s="265"/>
      <c r="NHF73" s="265"/>
      <c r="NHG73" s="265"/>
      <c r="NHH73" s="265"/>
      <c r="NHI73" s="265"/>
      <c r="NHJ73" s="265"/>
      <c r="NHK73" s="265"/>
      <c r="NHL73" s="265"/>
      <c r="NHM73" s="265"/>
      <c r="NHN73" s="265"/>
      <c r="NHO73" s="265"/>
      <c r="NHP73" s="265"/>
      <c r="NHQ73" s="265"/>
      <c r="NHR73" s="265"/>
      <c r="NHS73" s="265"/>
      <c r="NHT73" s="265"/>
      <c r="NHU73" s="265"/>
      <c r="NHV73" s="265"/>
      <c r="NHW73" s="265"/>
      <c r="NHX73" s="265"/>
      <c r="NHY73" s="265"/>
      <c r="NHZ73" s="265"/>
      <c r="NIA73" s="265"/>
      <c r="NIB73" s="265"/>
      <c r="NIC73" s="265"/>
      <c r="NID73" s="265"/>
      <c r="NIE73" s="265"/>
      <c r="NIF73" s="265"/>
      <c r="NIG73" s="265"/>
      <c r="NIH73" s="265"/>
      <c r="NII73" s="265"/>
      <c r="NIJ73" s="265"/>
      <c r="NIK73" s="265"/>
      <c r="NIL73" s="265"/>
      <c r="NIM73" s="265"/>
      <c r="NIN73" s="265"/>
      <c r="NIO73" s="265"/>
      <c r="NIP73" s="265"/>
      <c r="NIQ73" s="265"/>
      <c r="NIR73" s="265"/>
      <c r="NIS73" s="265"/>
      <c r="NIT73" s="265"/>
      <c r="NIU73" s="265"/>
      <c r="NIV73" s="265"/>
      <c r="NIW73" s="265"/>
      <c r="NIX73" s="265"/>
      <c r="NIY73" s="265"/>
      <c r="NIZ73" s="265"/>
      <c r="NJA73" s="265"/>
      <c r="NJB73" s="265"/>
      <c r="NJC73" s="265"/>
      <c r="NJD73" s="265"/>
      <c r="NJE73" s="265"/>
      <c r="NJF73" s="265"/>
      <c r="NJG73" s="265"/>
      <c r="NJH73" s="265"/>
      <c r="NJI73" s="265"/>
      <c r="NJJ73" s="265"/>
      <c r="NJK73" s="265"/>
      <c r="NJL73" s="265"/>
      <c r="NJM73" s="265"/>
      <c r="NJN73" s="265"/>
      <c r="NJO73" s="265"/>
      <c r="NJP73" s="265"/>
      <c r="NJQ73" s="265"/>
      <c r="NJR73" s="265"/>
      <c r="NJS73" s="265"/>
      <c r="NJT73" s="265"/>
      <c r="NJU73" s="265"/>
      <c r="NJV73" s="265"/>
      <c r="NJW73" s="265"/>
      <c r="NJX73" s="265"/>
      <c r="NJY73" s="265"/>
      <c r="NJZ73" s="265"/>
      <c r="NKA73" s="265"/>
      <c r="NKB73" s="265"/>
      <c r="NKC73" s="265"/>
      <c r="NKD73" s="265"/>
      <c r="NKE73" s="265"/>
      <c r="NKF73" s="265"/>
      <c r="NKG73" s="265"/>
      <c r="NKH73" s="265"/>
      <c r="NKI73" s="265"/>
      <c r="NKJ73" s="265"/>
      <c r="NKK73" s="265"/>
      <c r="NKL73" s="265"/>
      <c r="NKM73" s="265"/>
      <c r="NKN73" s="265"/>
      <c r="NKO73" s="265"/>
      <c r="NKP73" s="265"/>
      <c r="NKQ73" s="265"/>
      <c r="NKR73" s="265"/>
      <c r="NKS73" s="265"/>
      <c r="NKT73" s="265"/>
      <c r="NKU73" s="265"/>
      <c r="NKV73" s="265"/>
      <c r="NKW73" s="265"/>
      <c r="NKX73" s="265"/>
      <c r="NKY73" s="265"/>
      <c r="NKZ73" s="265"/>
      <c r="NLA73" s="265"/>
      <c r="NLB73" s="265"/>
      <c r="NLC73" s="265"/>
      <c r="NLD73" s="265"/>
      <c r="NLE73" s="265"/>
      <c r="NLF73" s="265"/>
      <c r="NLG73" s="265"/>
      <c r="NLH73" s="265"/>
      <c r="NLI73" s="265"/>
      <c r="NLJ73" s="265"/>
      <c r="NLK73" s="265"/>
      <c r="NLL73" s="265"/>
      <c r="NLM73" s="265"/>
      <c r="NLN73" s="265"/>
      <c r="NLO73" s="265"/>
      <c r="NLP73" s="265"/>
      <c r="NLQ73" s="265"/>
      <c r="NLR73" s="265"/>
      <c r="NLS73" s="265"/>
      <c r="NLT73" s="265"/>
      <c r="NLU73" s="265"/>
      <c r="NLV73" s="265"/>
      <c r="NLW73" s="265"/>
      <c r="NLX73" s="265"/>
      <c r="NLY73" s="265"/>
      <c r="NLZ73" s="265"/>
      <c r="NMA73" s="265"/>
      <c r="NMB73" s="265"/>
      <c r="NMC73" s="265"/>
      <c r="NMD73" s="265"/>
      <c r="NME73" s="265"/>
      <c r="NMF73" s="265"/>
      <c r="NMG73" s="265"/>
      <c r="NMH73" s="265"/>
      <c r="NMI73" s="265"/>
      <c r="NMJ73" s="265"/>
      <c r="NMK73" s="265"/>
      <c r="NML73" s="265"/>
      <c r="NMM73" s="265"/>
      <c r="NMN73" s="265"/>
      <c r="NMO73" s="265"/>
      <c r="NMP73" s="265"/>
      <c r="NMQ73" s="265"/>
      <c r="NMR73" s="265"/>
      <c r="NMS73" s="265"/>
      <c r="NMT73" s="265"/>
      <c r="NMU73" s="265"/>
      <c r="NMV73" s="265"/>
      <c r="NMW73" s="265"/>
      <c r="NMX73" s="265"/>
      <c r="NMY73" s="265"/>
      <c r="NMZ73" s="265"/>
      <c r="NNA73" s="265"/>
      <c r="NNB73" s="265"/>
      <c r="NNC73" s="265"/>
      <c r="NND73" s="265"/>
      <c r="NNE73" s="265"/>
      <c r="NNF73" s="265"/>
      <c r="NNG73" s="265"/>
      <c r="NNH73" s="265"/>
      <c r="NNI73" s="265"/>
      <c r="NNJ73" s="265"/>
      <c r="NNK73" s="265"/>
      <c r="NNL73" s="265"/>
      <c r="NNM73" s="265"/>
      <c r="NNN73" s="265"/>
      <c r="NNO73" s="265"/>
      <c r="NNP73" s="265"/>
      <c r="NNQ73" s="265"/>
      <c r="NNR73" s="265"/>
      <c r="NNS73" s="265"/>
      <c r="NNT73" s="265"/>
      <c r="NNU73" s="265"/>
      <c r="NNV73" s="265"/>
      <c r="NNW73" s="265"/>
      <c r="NNX73" s="265"/>
      <c r="NNY73" s="265"/>
      <c r="NNZ73" s="265"/>
      <c r="NOA73" s="265"/>
      <c r="NOB73" s="265"/>
      <c r="NOC73" s="265"/>
      <c r="NOD73" s="265"/>
      <c r="NOE73" s="265"/>
      <c r="NOF73" s="265"/>
      <c r="NOG73" s="265"/>
      <c r="NOH73" s="265"/>
      <c r="NOI73" s="265"/>
      <c r="NOJ73" s="265"/>
      <c r="NOK73" s="265"/>
      <c r="NOL73" s="265"/>
      <c r="NOM73" s="265"/>
      <c r="NON73" s="265"/>
      <c r="NOO73" s="265"/>
      <c r="NOP73" s="265"/>
      <c r="NOQ73" s="265"/>
      <c r="NOR73" s="265"/>
      <c r="NOS73" s="265"/>
      <c r="NOT73" s="265"/>
      <c r="NOU73" s="265"/>
      <c r="NOV73" s="265"/>
      <c r="NOW73" s="265"/>
      <c r="NOX73" s="265"/>
      <c r="NOY73" s="265"/>
      <c r="NOZ73" s="265"/>
      <c r="NPA73" s="265"/>
      <c r="NPB73" s="265"/>
      <c r="NPC73" s="265"/>
      <c r="NPD73" s="265"/>
      <c r="NPE73" s="265"/>
      <c r="NPF73" s="265"/>
      <c r="NPG73" s="265"/>
      <c r="NPH73" s="265"/>
      <c r="NPI73" s="265"/>
      <c r="NPJ73" s="265"/>
      <c r="NPK73" s="265"/>
      <c r="NPL73" s="265"/>
      <c r="NPM73" s="265"/>
      <c r="NPN73" s="265"/>
      <c r="NPO73" s="265"/>
      <c r="NPP73" s="265"/>
      <c r="NPQ73" s="265"/>
      <c r="NPR73" s="265"/>
      <c r="NPS73" s="265"/>
      <c r="NPT73" s="265"/>
      <c r="NPU73" s="265"/>
      <c r="NPV73" s="265"/>
      <c r="NPW73" s="265"/>
      <c r="NPX73" s="265"/>
      <c r="NPY73" s="265"/>
      <c r="NPZ73" s="265"/>
      <c r="NQA73" s="265"/>
      <c r="NQB73" s="265"/>
      <c r="NQC73" s="265"/>
      <c r="NQD73" s="265"/>
      <c r="NQE73" s="265"/>
      <c r="NQF73" s="265"/>
      <c r="NQG73" s="265"/>
      <c r="NQH73" s="265"/>
      <c r="NQI73" s="265"/>
      <c r="NQJ73" s="265"/>
      <c r="NQK73" s="265"/>
      <c r="NQL73" s="265"/>
      <c r="NQM73" s="265"/>
      <c r="NQN73" s="265"/>
      <c r="NQO73" s="265"/>
      <c r="NQP73" s="265"/>
      <c r="NQQ73" s="265"/>
      <c r="NQR73" s="265"/>
      <c r="NQS73" s="265"/>
      <c r="NQT73" s="265"/>
      <c r="NQU73" s="265"/>
      <c r="NQV73" s="265"/>
      <c r="NQW73" s="265"/>
      <c r="NQX73" s="265"/>
      <c r="NQY73" s="265"/>
      <c r="NQZ73" s="265"/>
      <c r="NRA73" s="265"/>
      <c r="NRB73" s="265"/>
      <c r="NRC73" s="265"/>
      <c r="NRD73" s="265"/>
      <c r="NRE73" s="265"/>
      <c r="NRF73" s="265"/>
      <c r="NRG73" s="265"/>
      <c r="NRH73" s="265"/>
      <c r="NRI73" s="265"/>
      <c r="NRJ73" s="265"/>
      <c r="NRK73" s="265"/>
      <c r="NRL73" s="265"/>
      <c r="NRM73" s="265"/>
      <c r="NRN73" s="265"/>
      <c r="NRO73" s="265"/>
      <c r="NRP73" s="265"/>
      <c r="NRQ73" s="265"/>
      <c r="NRR73" s="265"/>
      <c r="NRS73" s="265"/>
      <c r="NRT73" s="265"/>
      <c r="NRU73" s="265"/>
      <c r="NRV73" s="265"/>
      <c r="NRW73" s="265"/>
      <c r="NRX73" s="265"/>
      <c r="NRY73" s="265"/>
      <c r="NRZ73" s="265"/>
      <c r="NSA73" s="265"/>
      <c r="NSB73" s="265"/>
      <c r="NSC73" s="265"/>
      <c r="NSD73" s="265"/>
      <c r="NSE73" s="265"/>
      <c r="NSF73" s="265"/>
      <c r="NSG73" s="265"/>
      <c r="NSH73" s="265"/>
      <c r="NSI73" s="265"/>
      <c r="NSJ73" s="265"/>
      <c r="NSK73" s="265"/>
      <c r="NSL73" s="265"/>
      <c r="NSM73" s="265"/>
      <c r="NSN73" s="265"/>
      <c r="NSO73" s="265"/>
      <c r="NSP73" s="265"/>
      <c r="NSQ73" s="265"/>
      <c r="NSR73" s="265"/>
      <c r="NSS73" s="265"/>
      <c r="NST73" s="265"/>
      <c r="NSU73" s="265"/>
      <c r="NSV73" s="265"/>
      <c r="NSW73" s="265"/>
      <c r="NSX73" s="265"/>
      <c r="NSY73" s="265"/>
      <c r="NSZ73" s="265"/>
      <c r="NTA73" s="265"/>
      <c r="NTB73" s="265"/>
      <c r="NTC73" s="265"/>
      <c r="NTD73" s="265"/>
      <c r="NTE73" s="265"/>
      <c r="NTF73" s="265"/>
      <c r="NTG73" s="265"/>
      <c r="NTH73" s="265"/>
      <c r="NTI73" s="265"/>
      <c r="NTJ73" s="265"/>
      <c r="NTK73" s="265"/>
      <c r="NTL73" s="265"/>
      <c r="NTM73" s="265"/>
      <c r="NTN73" s="265"/>
      <c r="NTO73" s="265"/>
      <c r="NTP73" s="265"/>
      <c r="NTQ73" s="265"/>
      <c r="NTR73" s="265"/>
      <c r="NTS73" s="265"/>
      <c r="NTT73" s="265"/>
      <c r="NTU73" s="265"/>
      <c r="NTV73" s="265"/>
      <c r="NTW73" s="265"/>
      <c r="NTX73" s="265"/>
      <c r="NTY73" s="265"/>
      <c r="NTZ73" s="265"/>
      <c r="NUA73" s="265"/>
      <c r="NUB73" s="265"/>
      <c r="NUC73" s="265"/>
      <c r="NUD73" s="265"/>
      <c r="NUE73" s="265"/>
      <c r="NUF73" s="265"/>
      <c r="NUG73" s="265"/>
      <c r="NUH73" s="265"/>
      <c r="NUI73" s="265"/>
      <c r="NUJ73" s="265"/>
      <c r="NUK73" s="265"/>
      <c r="NUL73" s="265"/>
      <c r="NUM73" s="265"/>
      <c r="NUN73" s="265"/>
      <c r="NUO73" s="265"/>
      <c r="NUP73" s="265"/>
      <c r="NUQ73" s="265"/>
      <c r="NUR73" s="265"/>
      <c r="NUS73" s="265"/>
      <c r="NUT73" s="265"/>
      <c r="NUU73" s="265"/>
      <c r="NUV73" s="265"/>
      <c r="NUW73" s="265"/>
      <c r="NUX73" s="265"/>
      <c r="NUY73" s="265"/>
      <c r="NUZ73" s="265"/>
      <c r="NVA73" s="265"/>
      <c r="NVB73" s="265"/>
      <c r="NVC73" s="265"/>
      <c r="NVD73" s="265"/>
      <c r="NVE73" s="265"/>
      <c r="NVF73" s="265"/>
      <c r="NVG73" s="265"/>
      <c r="NVH73" s="265"/>
      <c r="NVI73" s="265"/>
      <c r="NVJ73" s="265"/>
      <c r="NVK73" s="265"/>
      <c r="NVL73" s="265"/>
      <c r="NVM73" s="265"/>
      <c r="NVN73" s="265"/>
      <c r="NVO73" s="265"/>
      <c r="NVP73" s="265"/>
      <c r="NVQ73" s="265"/>
      <c r="NVR73" s="265"/>
      <c r="NVS73" s="265"/>
      <c r="NVT73" s="265"/>
      <c r="NVU73" s="265"/>
      <c r="NVV73" s="265"/>
      <c r="NVW73" s="265"/>
      <c r="NVX73" s="265"/>
      <c r="NVY73" s="265"/>
      <c r="NVZ73" s="265"/>
      <c r="NWA73" s="265"/>
      <c r="NWB73" s="265"/>
      <c r="NWC73" s="265"/>
      <c r="NWD73" s="265"/>
      <c r="NWE73" s="265"/>
      <c r="NWF73" s="265"/>
      <c r="NWG73" s="265"/>
      <c r="NWH73" s="265"/>
      <c r="NWI73" s="265"/>
      <c r="NWJ73" s="265"/>
      <c r="NWK73" s="265"/>
      <c r="NWL73" s="265"/>
      <c r="NWM73" s="265"/>
      <c r="NWN73" s="265"/>
      <c r="NWO73" s="265"/>
      <c r="NWP73" s="265"/>
      <c r="NWQ73" s="265"/>
      <c r="NWR73" s="265"/>
      <c r="NWS73" s="265"/>
      <c r="NWT73" s="265"/>
      <c r="NWU73" s="265"/>
      <c r="NWV73" s="265"/>
      <c r="NWW73" s="265"/>
      <c r="NWX73" s="265"/>
      <c r="NWY73" s="265"/>
      <c r="NWZ73" s="265"/>
      <c r="NXA73" s="265"/>
      <c r="NXB73" s="265"/>
      <c r="NXC73" s="265"/>
      <c r="NXD73" s="265"/>
      <c r="NXE73" s="265"/>
      <c r="NXF73" s="265"/>
      <c r="NXG73" s="265"/>
      <c r="NXH73" s="265"/>
      <c r="NXI73" s="265"/>
      <c r="NXJ73" s="265"/>
      <c r="NXK73" s="265"/>
      <c r="NXL73" s="265"/>
      <c r="NXM73" s="265"/>
      <c r="NXN73" s="265"/>
      <c r="NXO73" s="265"/>
      <c r="NXP73" s="265"/>
      <c r="NXQ73" s="265"/>
      <c r="NXR73" s="265"/>
      <c r="NXS73" s="265"/>
      <c r="NXT73" s="265"/>
      <c r="NXU73" s="265"/>
      <c r="NXV73" s="265"/>
      <c r="NXW73" s="265"/>
      <c r="NXX73" s="265"/>
      <c r="NXY73" s="265"/>
      <c r="NXZ73" s="265"/>
      <c r="NYA73" s="265"/>
      <c r="NYB73" s="265"/>
      <c r="NYC73" s="265"/>
      <c r="NYD73" s="265"/>
      <c r="NYE73" s="265"/>
      <c r="NYF73" s="265"/>
      <c r="NYG73" s="265"/>
      <c r="NYH73" s="265"/>
      <c r="NYI73" s="265"/>
      <c r="NYJ73" s="265"/>
      <c r="NYK73" s="265"/>
      <c r="NYL73" s="265"/>
      <c r="NYM73" s="265"/>
      <c r="NYN73" s="265"/>
      <c r="NYO73" s="265"/>
      <c r="NYP73" s="265"/>
      <c r="NYQ73" s="265"/>
      <c r="NYR73" s="265"/>
      <c r="NYS73" s="265"/>
      <c r="NYT73" s="265"/>
      <c r="NYU73" s="265"/>
      <c r="NYV73" s="265"/>
      <c r="NYW73" s="265"/>
      <c r="NYX73" s="265"/>
      <c r="NYY73" s="265"/>
      <c r="NYZ73" s="265"/>
      <c r="NZA73" s="265"/>
      <c r="NZB73" s="265"/>
      <c r="NZC73" s="265"/>
      <c r="NZD73" s="265"/>
      <c r="NZE73" s="265"/>
      <c r="NZF73" s="265"/>
      <c r="NZG73" s="265"/>
      <c r="NZH73" s="265"/>
      <c r="NZI73" s="265"/>
      <c r="NZJ73" s="265"/>
      <c r="NZK73" s="265"/>
      <c r="NZL73" s="265"/>
      <c r="NZM73" s="265"/>
      <c r="NZN73" s="265"/>
      <c r="NZO73" s="265"/>
      <c r="NZP73" s="265"/>
      <c r="NZQ73" s="265"/>
      <c r="NZR73" s="265"/>
      <c r="NZS73" s="265"/>
      <c r="NZT73" s="265"/>
      <c r="NZU73" s="265"/>
      <c r="NZV73" s="265"/>
      <c r="NZW73" s="265"/>
      <c r="NZX73" s="265"/>
      <c r="NZY73" s="265"/>
      <c r="NZZ73" s="265"/>
      <c r="OAA73" s="265"/>
      <c r="OAB73" s="265"/>
      <c r="OAC73" s="265"/>
      <c r="OAD73" s="265"/>
      <c r="OAE73" s="265"/>
      <c r="OAF73" s="265"/>
      <c r="OAG73" s="265"/>
      <c r="OAH73" s="265"/>
      <c r="OAI73" s="265"/>
      <c r="OAJ73" s="265"/>
      <c r="OAK73" s="265"/>
      <c r="OAL73" s="265"/>
      <c r="OAM73" s="265"/>
      <c r="OAN73" s="265"/>
      <c r="OAO73" s="265"/>
      <c r="OAP73" s="265"/>
      <c r="OAQ73" s="265"/>
      <c r="OAR73" s="265"/>
      <c r="OAS73" s="265"/>
      <c r="OAT73" s="265"/>
      <c r="OAU73" s="265"/>
      <c r="OAV73" s="265"/>
      <c r="OAW73" s="265"/>
      <c r="OAX73" s="265"/>
      <c r="OAY73" s="265"/>
      <c r="OAZ73" s="265"/>
      <c r="OBA73" s="265"/>
      <c r="OBB73" s="265"/>
      <c r="OBC73" s="265"/>
      <c r="OBD73" s="265"/>
      <c r="OBE73" s="265"/>
      <c r="OBF73" s="265"/>
      <c r="OBG73" s="265"/>
      <c r="OBH73" s="265"/>
      <c r="OBI73" s="265"/>
      <c r="OBJ73" s="265"/>
      <c r="OBK73" s="265"/>
      <c r="OBL73" s="265"/>
      <c r="OBM73" s="265"/>
      <c r="OBN73" s="265"/>
      <c r="OBO73" s="265"/>
      <c r="OBP73" s="265"/>
      <c r="OBQ73" s="265"/>
      <c r="OBR73" s="265"/>
      <c r="OBS73" s="265"/>
      <c r="OBT73" s="265"/>
      <c r="OBU73" s="265"/>
      <c r="OBV73" s="265"/>
      <c r="OBW73" s="265"/>
      <c r="OBX73" s="265"/>
      <c r="OBY73" s="265"/>
      <c r="OBZ73" s="265"/>
      <c r="OCA73" s="265"/>
      <c r="OCB73" s="265"/>
      <c r="OCC73" s="265"/>
      <c r="OCD73" s="265"/>
      <c r="OCE73" s="265"/>
      <c r="OCF73" s="265"/>
      <c r="OCG73" s="265"/>
      <c r="OCH73" s="265"/>
      <c r="OCI73" s="265"/>
      <c r="OCJ73" s="265"/>
      <c r="OCK73" s="265"/>
      <c r="OCL73" s="265"/>
      <c r="OCM73" s="265"/>
      <c r="OCN73" s="265"/>
      <c r="OCO73" s="265"/>
      <c r="OCP73" s="265"/>
      <c r="OCQ73" s="265"/>
      <c r="OCR73" s="265"/>
      <c r="OCS73" s="265"/>
      <c r="OCT73" s="265"/>
      <c r="OCU73" s="265"/>
      <c r="OCV73" s="265"/>
      <c r="OCW73" s="265"/>
      <c r="OCX73" s="265"/>
      <c r="OCY73" s="265"/>
      <c r="OCZ73" s="265"/>
      <c r="ODA73" s="265"/>
      <c r="ODB73" s="265"/>
      <c r="ODC73" s="265"/>
      <c r="ODD73" s="265"/>
      <c r="ODE73" s="265"/>
      <c r="ODF73" s="265"/>
      <c r="ODG73" s="265"/>
      <c r="ODH73" s="265"/>
      <c r="ODI73" s="265"/>
      <c r="ODJ73" s="265"/>
      <c r="ODK73" s="265"/>
      <c r="ODL73" s="265"/>
      <c r="ODM73" s="265"/>
      <c r="ODN73" s="265"/>
      <c r="ODO73" s="265"/>
      <c r="ODP73" s="265"/>
      <c r="ODQ73" s="265"/>
      <c r="ODR73" s="265"/>
      <c r="ODS73" s="265"/>
      <c r="ODT73" s="265"/>
      <c r="ODU73" s="265"/>
      <c r="ODV73" s="265"/>
      <c r="ODW73" s="265"/>
      <c r="ODX73" s="265"/>
      <c r="ODY73" s="265"/>
      <c r="ODZ73" s="265"/>
      <c r="OEA73" s="265"/>
      <c r="OEB73" s="265"/>
      <c r="OEC73" s="265"/>
      <c r="OED73" s="265"/>
      <c r="OEE73" s="265"/>
      <c r="OEF73" s="265"/>
      <c r="OEG73" s="265"/>
      <c r="OEH73" s="265"/>
      <c r="OEI73" s="265"/>
      <c r="OEJ73" s="265"/>
      <c r="OEK73" s="265"/>
      <c r="OEL73" s="265"/>
      <c r="OEM73" s="265"/>
      <c r="OEN73" s="265"/>
      <c r="OEO73" s="265"/>
      <c r="OEP73" s="265"/>
      <c r="OEQ73" s="265"/>
      <c r="OER73" s="265"/>
      <c r="OES73" s="265"/>
      <c r="OET73" s="265"/>
      <c r="OEU73" s="265"/>
      <c r="OEV73" s="265"/>
      <c r="OEW73" s="265"/>
      <c r="OEX73" s="265"/>
      <c r="OEY73" s="265"/>
      <c r="OEZ73" s="265"/>
      <c r="OFA73" s="265"/>
      <c r="OFB73" s="265"/>
      <c r="OFC73" s="265"/>
      <c r="OFD73" s="265"/>
      <c r="OFE73" s="265"/>
      <c r="OFF73" s="265"/>
      <c r="OFG73" s="265"/>
      <c r="OFH73" s="265"/>
      <c r="OFI73" s="265"/>
      <c r="OFJ73" s="265"/>
      <c r="OFK73" s="265"/>
      <c r="OFL73" s="265"/>
      <c r="OFM73" s="265"/>
      <c r="OFN73" s="265"/>
      <c r="OFO73" s="265"/>
      <c r="OFP73" s="265"/>
      <c r="OFQ73" s="265"/>
      <c r="OFR73" s="265"/>
      <c r="OFS73" s="265"/>
      <c r="OFT73" s="265"/>
      <c r="OFU73" s="265"/>
      <c r="OFV73" s="265"/>
      <c r="OFW73" s="265"/>
      <c r="OFX73" s="265"/>
      <c r="OFY73" s="265"/>
      <c r="OFZ73" s="265"/>
      <c r="OGA73" s="265"/>
      <c r="OGB73" s="265"/>
      <c r="OGC73" s="265"/>
      <c r="OGD73" s="265"/>
      <c r="OGE73" s="265"/>
      <c r="OGF73" s="265"/>
      <c r="OGG73" s="265"/>
      <c r="OGH73" s="265"/>
      <c r="OGI73" s="265"/>
      <c r="OGJ73" s="265"/>
      <c r="OGK73" s="265"/>
      <c r="OGL73" s="265"/>
      <c r="OGM73" s="265"/>
      <c r="OGN73" s="265"/>
      <c r="OGO73" s="265"/>
      <c r="OGP73" s="265"/>
      <c r="OGQ73" s="265"/>
      <c r="OGR73" s="265"/>
      <c r="OGS73" s="265"/>
      <c r="OGT73" s="265"/>
      <c r="OGU73" s="265"/>
      <c r="OGV73" s="265"/>
      <c r="OGW73" s="265"/>
      <c r="OGX73" s="265"/>
      <c r="OGY73" s="265"/>
      <c r="OGZ73" s="265"/>
      <c r="OHA73" s="265"/>
      <c r="OHB73" s="265"/>
      <c r="OHC73" s="265"/>
      <c r="OHD73" s="265"/>
      <c r="OHE73" s="265"/>
      <c r="OHF73" s="265"/>
      <c r="OHG73" s="265"/>
      <c r="OHH73" s="265"/>
      <c r="OHI73" s="265"/>
      <c r="OHJ73" s="265"/>
      <c r="OHK73" s="265"/>
      <c r="OHL73" s="265"/>
      <c r="OHM73" s="265"/>
      <c r="OHN73" s="265"/>
      <c r="OHO73" s="265"/>
      <c r="OHP73" s="265"/>
      <c r="OHQ73" s="265"/>
      <c r="OHR73" s="265"/>
      <c r="OHS73" s="265"/>
      <c r="OHT73" s="265"/>
      <c r="OHU73" s="265"/>
      <c r="OHV73" s="265"/>
      <c r="OHW73" s="265"/>
      <c r="OHX73" s="265"/>
      <c r="OHY73" s="265"/>
      <c r="OHZ73" s="265"/>
      <c r="OIA73" s="265"/>
      <c r="OIB73" s="265"/>
      <c r="OIC73" s="265"/>
      <c r="OID73" s="265"/>
      <c r="OIE73" s="265"/>
      <c r="OIF73" s="265"/>
      <c r="OIG73" s="265"/>
      <c r="OIH73" s="265"/>
      <c r="OII73" s="265"/>
      <c r="OIJ73" s="265"/>
      <c r="OIK73" s="265"/>
      <c r="OIL73" s="265"/>
      <c r="OIM73" s="265"/>
      <c r="OIN73" s="265"/>
      <c r="OIO73" s="265"/>
      <c r="OIP73" s="265"/>
      <c r="OIQ73" s="265"/>
      <c r="OIR73" s="265"/>
      <c r="OIS73" s="265"/>
      <c r="OIT73" s="265"/>
      <c r="OIU73" s="265"/>
      <c r="OIV73" s="265"/>
      <c r="OIW73" s="265"/>
      <c r="OIX73" s="265"/>
      <c r="OIY73" s="265"/>
      <c r="OIZ73" s="265"/>
      <c r="OJA73" s="265"/>
      <c r="OJB73" s="265"/>
      <c r="OJC73" s="265"/>
      <c r="OJD73" s="265"/>
      <c r="OJE73" s="265"/>
      <c r="OJF73" s="265"/>
      <c r="OJG73" s="265"/>
      <c r="OJH73" s="265"/>
      <c r="OJI73" s="265"/>
      <c r="OJJ73" s="265"/>
      <c r="OJK73" s="265"/>
      <c r="OJL73" s="265"/>
      <c r="OJM73" s="265"/>
      <c r="OJN73" s="265"/>
      <c r="OJO73" s="265"/>
      <c r="OJP73" s="265"/>
      <c r="OJQ73" s="265"/>
      <c r="OJR73" s="265"/>
      <c r="OJS73" s="265"/>
      <c r="OJT73" s="265"/>
      <c r="OJU73" s="265"/>
      <c r="OJV73" s="265"/>
      <c r="OJW73" s="265"/>
      <c r="OJX73" s="265"/>
      <c r="OJY73" s="265"/>
      <c r="OJZ73" s="265"/>
      <c r="OKA73" s="265"/>
      <c r="OKB73" s="265"/>
      <c r="OKC73" s="265"/>
      <c r="OKD73" s="265"/>
      <c r="OKE73" s="265"/>
      <c r="OKF73" s="265"/>
      <c r="OKG73" s="265"/>
      <c r="OKH73" s="265"/>
      <c r="OKI73" s="265"/>
      <c r="OKJ73" s="265"/>
      <c r="OKK73" s="265"/>
      <c r="OKL73" s="265"/>
      <c r="OKM73" s="265"/>
      <c r="OKN73" s="265"/>
      <c r="OKO73" s="265"/>
      <c r="OKP73" s="265"/>
      <c r="OKQ73" s="265"/>
      <c r="OKR73" s="265"/>
      <c r="OKS73" s="265"/>
      <c r="OKT73" s="265"/>
      <c r="OKU73" s="265"/>
      <c r="OKV73" s="265"/>
      <c r="OKW73" s="265"/>
      <c r="OKX73" s="265"/>
      <c r="OKY73" s="265"/>
      <c r="OKZ73" s="265"/>
      <c r="OLA73" s="265"/>
      <c r="OLB73" s="265"/>
      <c r="OLC73" s="265"/>
      <c r="OLD73" s="265"/>
      <c r="OLE73" s="265"/>
      <c r="OLF73" s="265"/>
      <c r="OLG73" s="265"/>
      <c r="OLH73" s="265"/>
      <c r="OLI73" s="265"/>
      <c r="OLJ73" s="265"/>
      <c r="OLK73" s="265"/>
      <c r="OLL73" s="265"/>
      <c r="OLM73" s="265"/>
      <c r="OLN73" s="265"/>
      <c r="OLO73" s="265"/>
      <c r="OLP73" s="265"/>
      <c r="OLQ73" s="265"/>
      <c r="OLR73" s="265"/>
      <c r="OLS73" s="265"/>
      <c r="OLT73" s="265"/>
      <c r="OLU73" s="265"/>
      <c r="OLV73" s="265"/>
      <c r="OLW73" s="265"/>
      <c r="OLX73" s="265"/>
      <c r="OLY73" s="265"/>
      <c r="OLZ73" s="265"/>
      <c r="OMA73" s="265"/>
      <c r="OMB73" s="265"/>
      <c r="OMC73" s="265"/>
      <c r="OMD73" s="265"/>
      <c r="OME73" s="265"/>
      <c r="OMF73" s="265"/>
      <c r="OMG73" s="265"/>
      <c r="OMH73" s="265"/>
      <c r="OMI73" s="265"/>
      <c r="OMJ73" s="265"/>
      <c r="OMK73" s="265"/>
      <c r="OML73" s="265"/>
      <c r="OMM73" s="265"/>
      <c r="OMN73" s="265"/>
      <c r="OMO73" s="265"/>
      <c r="OMP73" s="265"/>
      <c r="OMQ73" s="265"/>
      <c r="OMR73" s="265"/>
      <c r="OMS73" s="265"/>
      <c r="OMT73" s="265"/>
      <c r="OMU73" s="265"/>
      <c r="OMV73" s="265"/>
      <c r="OMW73" s="265"/>
      <c r="OMX73" s="265"/>
      <c r="OMY73" s="265"/>
      <c r="OMZ73" s="265"/>
      <c r="ONA73" s="265"/>
      <c r="ONB73" s="265"/>
      <c r="ONC73" s="265"/>
      <c r="OND73" s="265"/>
      <c r="ONE73" s="265"/>
      <c r="ONF73" s="265"/>
      <c r="ONG73" s="265"/>
      <c r="ONH73" s="265"/>
      <c r="ONI73" s="265"/>
      <c r="ONJ73" s="265"/>
      <c r="ONK73" s="265"/>
      <c r="ONL73" s="265"/>
      <c r="ONM73" s="265"/>
      <c r="ONN73" s="265"/>
      <c r="ONO73" s="265"/>
      <c r="ONP73" s="265"/>
      <c r="ONQ73" s="265"/>
      <c r="ONR73" s="265"/>
      <c r="ONS73" s="265"/>
      <c r="ONT73" s="265"/>
      <c r="ONU73" s="265"/>
      <c r="ONV73" s="265"/>
      <c r="ONW73" s="265"/>
      <c r="ONX73" s="265"/>
      <c r="ONY73" s="265"/>
      <c r="ONZ73" s="265"/>
      <c r="OOA73" s="265"/>
      <c r="OOB73" s="265"/>
      <c r="OOC73" s="265"/>
      <c r="OOD73" s="265"/>
      <c r="OOE73" s="265"/>
      <c r="OOF73" s="265"/>
      <c r="OOG73" s="265"/>
      <c r="OOH73" s="265"/>
      <c r="OOI73" s="265"/>
      <c r="OOJ73" s="265"/>
      <c r="OOK73" s="265"/>
      <c r="OOL73" s="265"/>
      <c r="OOM73" s="265"/>
      <c r="OON73" s="265"/>
      <c r="OOO73" s="265"/>
      <c r="OOP73" s="265"/>
      <c r="OOQ73" s="265"/>
      <c r="OOR73" s="265"/>
      <c r="OOS73" s="265"/>
      <c r="OOT73" s="265"/>
      <c r="OOU73" s="265"/>
      <c r="OOV73" s="265"/>
      <c r="OOW73" s="265"/>
      <c r="OOX73" s="265"/>
      <c r="OOY73" s="265"/>
      <c r="OOZ73" s="265"/>
      <c r="OPA73" s="265"/>
      <c r="OPB73" s="265"/>
      <c r="OPC73" s="265"/>
      <c r="OPD73" s="265"/>
      <c r="OPE73" s="265"/>
      <c r="OPF73" s="265"/>
      <c r="OPG73" s="265"/>
      <c r="OPH73" s="265"/>
      <c r="OPI73" s="265"/>
      <c r="OPJ73" s="265"/>
      <c r="OPK73" s="265"/>
      <c r="OPL73" s="265"/>
      <c r="OPM73" s="265"/>
      <c r="OPN73" s="265"/>
      <c r="OPO73" s="265"/>
      <c r="OPP73" s="265"/>
      <c r="OPQ73" s="265"/>
      <c r="OPR73" s="265"/>
      <c r="OPS73" s="265"/>
      <c r="OPT73" s="265"/>
      <c r="OPU73" s="265"/>
      <c r="OPV73" s="265"/>
      <c r="OPW73" s="265"/>
      <c r="OPX73" s="265"/>
      <c r="OPY73" s="265"/>
      <c r="OPZ73" s="265"/>
      <c r="OQA73" s="265"/>
      <c r="OQB73" s="265"/>
      <c r="OQC73" s="265"/>
      <c r="OQD73" s="265"/>
      <c r="OQE73" s="265"/>
      <c r="OQF73" s="265"/>
      <c r="OQG73" s="265"/>
      <c r="OQH73" s="265"/>
      <c r="OQI73" s="265"/>
      <c r="OQJ73" s="265"/>
      <c r="OQK73" s="265"/>
      <c r="OQL73" s="265"/>
      <c r="OQM73" s="265"/>
      <c r="OQN73" s="265"/>
      <c r="OQO73" s="265"/>
      <c r="OQP73" s="265"/>
      <c r="OQQ73" s="265"/>
      <c r="OQR73" s="265"/>
      <c r="OQS73" s="265"/>
      <c r="OQT73" s="265"/>
      <c r="OQU73" s="265"/>
      <c r="OQV73" s="265"/>
      <c r="OQW73" s="265"/>
      <c r="OQX73" s="265"/>
      <c r="OQY73" s="265"/>
      <c r="OQZ73" s="265"/>
      <c r="ORA73" s="265"/>
      <c r="ORB73" s="265"/>
      <c r="ORC73" s="265"/>
      <c r="ORD73" s="265"/>
      <c r="ORE73" s="265"/>
      <c r="ORF73" s="265"/>
      <c r="ORG73" s="265"/>
      <c r="ORH73" s="265"/>
      <c r="ORI73" s="265"/>
      <c r="ORJ73" s="265"/>
      <c r="ORK73" s="265"/>
      <c r="ORL73" s="265"/>
      <c r="ORM73" s="265"/>
      <c r="ORN73" s="265"/>
      <c r="ORO73" s="265"/>
      <c r="ORP73" s="265"/>
      <c r="ORQ73" s="265"/>
      <c r="ORR73" s="265"/>
      <c r="ORS73" s="265"/>
      <c r="ORT73" s="265"/>
      <c r="ORU73" s="265"/>
      <c r="ORV73" s="265"/>
      <c r="ORW73" s="265"/>
      <c r="ORX73" s="265"/>
      <c r="ORY73" s="265"/>
      <c r="ORZ73" s="265"/>
      <c r="OSA73" s="265"/>
      <c r="OSB73" s="265"/>
      <c r="OSC73" s="265"/>
      <c r="OSD73" s="265"/>
      <c r="OSE73" s="265"/>
      <c r="OSF73" s="265"/>
      <c r="OSG73" s="265"/>
      <c r="OSH73" s="265"/>
      <c r="OSI73" s="265"/>
      <c r="OSJ73" s="265"/>
      <c r="OSK73" s="265"/>
      <c r="OSL73" s="265"/>
      <c r="OSM73" s="265"/>
      <c r="OSN73" s="265"/>
      <c r="OSO73" s="265"/>
      <c r="OSP73" s="265"/>
      <c r="OSQ73" s="265"/>
      <c r="OSR73" s="265"/>
      <c r="OSS73" s="265"/>
      <c r="OST73" s="265"/>
      <c r="OSU73" s="265"/>
      <c r="OSV73" s="265"/>
      <c r="OSW73" s="265"/>
      <c r="OSX73" s="265"/>
      <c r="OSY73" s="265"/>
      <c r="OSZ73" s="265"/>
      <c r="OTA73" s="265"/>
      <c r="OTB73" s="265"/>
      <c r="OTC73" s="265"/>
      <c r="OTD73" s="265"/>
      <c r="OTE73" s="265"/>
      <c r="OTF73" s="265"/>
      <c r="OTG73" s="265"/>
      <c r="OTH73" s="265"/>
      <c r="OTI73" s="265"/>
      <c r="OTJ73" s="265"/>
      <c r="OTK73" s="265"/>
      <c r="OTL73" s="265"/>
      <c r="OTM73" s="265"/>
      <c r="OTN73" s="265"/>
      <c r="OTO73" s="265"/>
      <c r="OTP73" s="265"/>
      <c r="OTQ73" s="265"/>
      <c r="OTR73" s="265"/>
      <c r="OTS73" s="265"/>
      <c r="OTT73" s="265"/>
      <c r="OTU73" s="265"/>
      <c r="OTV73" s="265"/>
      <c r="OTW73" s="265"/>
      <c r="OTX73" s="265"/>
      <c r="OTY73" s="265"/>
      <c r="OTZ73" s="265"/>
      <c r="OUA73" s="265"/>
      <c r="OUB73" s="265"/>
      <c r="OUC73" s="265"/>
      <c r="OUD73" s="265"/>
      <c r="OUE73" s="265"/>
      <c r="OUF73" s="265"/>
      <c r="OUG73" s="265"/>
      <c r="OUH73" s="265"/>
      <c r="OUI73" s="265"/>
      <c r="OUJ73" s="265"/>
      <c r="OUK73" s="265"/>
      <c r="OUL73" s="265"/>
      <c r="OUM73" s="265"/>
      <c r="OUN73" s="265"/>
      <c r="OUO73" s="265"/>
      <c r="OUP73" s="265"/>
      <c r="OUQ73" s="265"/>
      <c r="OUR73" s="265"/>
      <c r="OUS73" s="265"/>
      <c r="OUT73" s="265"/>
      <c r="OUU73" s="265"/>
      <c r="OUV73" s="265"/>
      <c r="OUW73" s="265"/>
      <c r="OUX73" s="265"/>
      <c r="OUY73" s="265"/>
      <c r="OUZ73" s="265"/>
      <c r="OVA73" s="265"/>
      <c r="OVB73" s="265"/>
      <c r="OVC73" s="265"/>
      <c r="OVD73" s="265"/>
      <c r="OVE73" s="265"/>
      <c r="OVF73" s="265"/>
      <c r="OVG73" s="265"/>
      <c r="OVH73" s="265"/>
      <c r="OVI73" s="265"/>
      <c r="OVJ73" s="265"/>
      <c r="OVK73" s="265"/>
      <c r="OVL73" s="265"/>
      <c r="OVM73" s="265"/>
      <c r="OVN73" s="265"/>
      <c r="OVO73" s="265"/>
      <c r="OVP73" s="265"/>
      <c r="OVQ73" s="265"/>
      <c r="OVR73" s="265"/>
      <c r="OVS73" s="265"/>
      <c r="OVT73" s="265"/>
      <c r="OVU73" s="265"/>
      <c r="OVV73" s="265"/>
      <c r="OVW73" s="265"/>
      <c r="OVX73" s="265"/>
      <c r="OVY73" s="265"/>
      <c r="OVZ73" s="265"/>
      <c r="OWA73" s="265"/>
      <c r="OWB73" s="265"/>
      <c r="OWC73" s="265"/>
      <c r="OWD73" s="265"/>
      <c r="OWE73" s="265"/>
      <c r="OWF73" s="265"/>
      <c r="OWG73" s="265"/>
      <c r="OWH73" s="265"/>
      <c r="OWI73" s="265"/>
      <c r="OWJ73" s="265"/>
      <c r="OWK73" s="265"/>
      <c r="OWL73" s="265"/>
      <c r="OWM73" s="265"/>
      <c r="OWN73" s="265"/>
      <c r="OWO73" s="265"/>
      <c r="OWP73" s="265"/>
      <c r="OWQ73" s="265"/>
      <c r="OWR73" s="265"/>
      <c r="OWS73" s="265"/>
      <c r="OWT73" s="265"/>
      <c r="OWU73" s="265"/>
      <c r="OWV73" s="265"/>
      <c r="OWW73" s="265"/>
      <c r="OWX73" s="265"/>
      <c r="OWY73" s="265"/>
      <c r="OWZ73" s="265"/>
      <c r="OXA73" s="265"/>
      <c r="OXB73" s="265"/>
      <c r="OXC73" s="265"/>
      <c r="OXD73" s="265"/>
      <c r="OXE73" s="265"/>
      <c r="OXF73" s="265"/>
      <c r="OXG73" s="265"/>
      <c r="OXH73" s="265"/>
      <c r="OXI73" s="265"/>
      <c r="OXJ73" s="265"/>
      <c r="OXK73" s="265"/>
      <c r="OXL73" s="265"/>
      <c r="OXM73" s="265"/>
      <c r="OXN73" s="265"/>
      <c r="OXO73" s="265"/>
      <c r="OXP73" s="265"/>
      <c r="OXQ73" s="265"/>
      <c r="OXR73" s="265"/>
      <c r="OXS73" s="265"/>
      <c r="OXT73" s="265"/>
      <c r="OXU73" s="265"/>
      <c r="OXV73" s="265"/>
      <c r="OXW73" s="265"/>
      <c r="OXX73" s="265"/>
      <c r="OXY73" s="265"/>
      <c r="OXZ73" s="265"/>
      <c r="OYA73" s="265"/>
      <c r="OYB73" s="265"/>
      <c r="OYC73" s="265"/>
      <c r="OYD73" s="265"/>
      <c r="OYE73" s="265"/>
      <c r="OYF73" s="265"/>
      <c r="OYG73" s="265"/>
      <c r="OYH73" s="265"/>
      <c r="OYI73" s="265"/>
      <c r="OYJ73" s="265"/>
      <c r="OYK73" s="265"/>
      <c r="OYL73" s="265"/>
      <c r="OYM73" s="265"/>
      <c r="OYN73" s="265"/>
      <c r="OYO73" s="265"/>
      <c r="OYP73" s="265"/>
      <c r="OYQ73" s="265"/>
      <c r="OYR73" s="265"/>
      <c r="OYS73" s="265"/>
      <c r="OYT73" s="265"/>
      <c r="OYU73" s="265"/>
      <c r="OYV73" s="265"/>
      <c r="OYW73" s="265"/>
      <c r="OYX73" s="265"/>
      <c r="OYY73" s="265"/>
      <c r="OYZ73" s="265"/>
      <c r="OZA73" s="265"/>
      <c r="OZB73" s="265"/>
      <c r="OZC73" s="265"/>
      <c r="OZD73" s="265"/>
      <c r="OZE73" s="265"/>
      <c r="OZF73" s="265"/>
      <c r="OZG73" s="265"/>
      <c r="OZH73" s="265"/>
      <c r="OZI73" s="265"/>
      <c r="OZJ73" s="265"/>
      <c r="OZK73" s="265"/>
      <c r="OZL73" s="265"/>
      <c r="OZM73" s="265"/>
      <c r="OZN73" s="265"/>
      <c r="OZO73" s="265"/>
      <c r="OZP73" s="265"/>
      <c r="OZQ73" s="265"/>
      <c r="OZR73" s="265"/>
      <c r="OZS73" s="265"/>
      <c r="OZT73" s="265"/>
      <c r="OZU73" s="265"/>
      <c r="OZV73" s="265"/>
      <c r="OZW73" s="265"/>
      <c r="OZX73" s="265"/>
      <c r="OZY73" s="265"/>
      <c r="OZZ73" s="265"/>
      <c r="PAA73" s="265"/>
      <c r="PAB73" s="265"/>
      <c r="PAC73" s="265"/>
      <c r="PAD73" s="265"/>
      <c r="PAE73" s="265"/>
      <c r="PAF73" s="265"/>
      <c r="PAG73" s="265"/>
      <c r="PAH73" s="265"/>
      <c r="PAI73" s="265"/>
      <c r="PAJ73" s="265"/>
      <c r="PAK73" s="265"/>
      <c r="PAL73" s="265"/>
      <c r="PAM73" s="265"/>
      <c r="PAN73" s="265"/>
      <c r="PAO73" s="265"/>
      <c r="PAP73" s="265"/>
      <c r="PAQ73" s="265"/>
      <c r="PAR73" s="265"/>
      <c r="PAS73" s="265"/>
      <c r="PAT73" s="265"/>
      <c r="PAU73" s="265"/>
      <c r="PAV73" s="265"/>
      <c r="PAW73" s="265"/>
      <c r="PAX73" s="265"/>
      <c r="PAY73" s="265"/>
      <c r="PAZ73" s="265"/>
      <c r="PBA73" s="265"/>
      <c r="PBB73" s="265"/>
      <c r="PBC73" s="265"/>
      <c r="PBD73" s="265"/>
      <c r="PBE73" s="265"/>
      <c r="PBF73" s="265"/>
      <c r="PBG73" s="265"/>
      <c r="PBH73" s="265"/>
      <c r="PBI73" s="265"/>
      <c r="PBJ73" s="265"/>
      <c r="PBK73" s="265"/>
      <c r="PBL73" s="265"/>
      <c r="PBM73" s="265"/>
      <c r="PBN73" s="265"/>
      <c r="PBO73" s="265"/>
      <c r="PBP73" s="265"/>
      <c r="PBQ73" s="265"/>
      <c r="PBR73" s="265"/>
      <c r="PBS73" s="265"/>
      <c r="PBT73" s="265"/>
      <c r="PBU73" s="265"/>
      <c r="PBV73" s="265"/>
      <c r="PBW73" s="265"/>
      <c r="PBX73" s="265"/>
      <c r="PBY73" s="265"/>
      <c r="PBZ73" s="265"/>
      <c r="PCA73" s="265"/>
      <c r="PCB73" s="265"/>
      <c r="PCC73" s="265"/>
      <c r="PCD73" s="265"/>
      <c r="PCE73" s="265"/>
      <c r="PCF73" s="265"/>
      <c r="PCG73" s="265"/>
      <c r="PCH73" s="265"/>
      <c r="PCI73" s="265"/>
      <c r="PCJ73" s="265"/>
      <c r="PCK73" s="265"/>
      <c r="PCL73" s="265"/>
      <c r="PCM73" s="265"/>
      <c r="PCN73" s="265"/>
      <c r="PCO73" s="265"/>
      <c r="PCP73" s="265"/>
      <c r="PCQ73" s="265"/>
      <c r="PCR73" s="265"/>
      <c r="PCS73" s="265"/>
      <c r="PCT73" s="265"/>
      <c r="PCU73" s="265"/>
      <c r="PCV73" s="265"/>
      <c r="PCW73" s="265"/>
      <c r="PCX73" s="265"/>
      <c r="PCY73" s="265"/>
      <c r="PCZ73" s="265"/>
      <c r="PDA73" s="265"/>
      <c r="PDB73" s="265"/>
      <c r="PDC73" s="265"/>
      <c r="PDD73" s="265"/>
      <c r="PDE73" s="265"/>
      <c r="PDF73" s="265"/>
      <c r="PDG73" s="265"/>
      <c r="PDH73" s="265"/>
      <c r="PDI73" s="265"/>
      <c r="PDJ73" s="265"/>
      <c r="PDK73" s="265"/>
      <c r="PDL73" s="265"/>
      <c r="PDM73" s="265"/>
      <c r="PDN73" s="265"/>
      <c r="PDO73" s="265"/>
      <c r="PDP73" s="265"/>
      <c r="PDQ73" s="265"/>
      <c r="PDR73" s="265"/>
      <c r="PDS73" s="265"/>
      <c r="PDT73" s="265"/>
      <c r="PDU73" s="265"/>
      <c r="PDV73" s="265"/>
      <c r="PDW73" s="265"/>
      <c r="PDX73" s="265"/>
      <c r="PDY73" s="265"/>
      <c r="PDZ73" s="265"/>
      <c r="PEA73" s="265"/>
      <c r="PEB73" s="265"/>
      <c r="PEC73" s="265"/>
      <c r="PED73" s="265"/>
      <c r="PEE73" s="265"/>
      <c r="PEF73" s="265"/>
      <c r="PEG73" s="265"/>
      <c r="PEH73" s="265"/>
      <c r="PEI73" s="265"/>
      <c r="PEJ73" s="265"/>
      <c r="PEK73" s="265"/>
      <c r="PEL73" s="265"/>
      <c r="PEM73" s="265"/>
      <c r="PEN73" s="265"/>
      <c r="PEO73" s="265"/>
      <c r="PEP73" s="265"/>
      <c r="PEQ73" s="265"/>
      <c r="PER73" s="265"/>
      <c r="PES73" s="265"/>
      <c r="PET73" s="265"/>
      <c r="PEU73" s="265"/>
      <c r="PEV73" s="265"/>
      <c r="PEW73" s="265"/>
      <c r="PEX73" s="265"/>
      <c r="PEY73" s="265"/>
      <c r="PEZ73" s="265"/>
      <c r="PFA73" s="265"/>
      <c r="PFB73" s="265"/>
      <c r="PFC73" s="265"/>
      <c r="PFD73" s="265"/>
      <c r="PFE73" s="265"/>
      <c r="PFF73" s="265"/>
      <c r="PFG73" s="265"/>
      <c r="PFH73" s="265"/>
      <c r="PFI73" s="265"/>
      <c r="PFJ73" s="265"/>
      <c r="PFK73" s="265"/>
      <c r="PFL73" s="265"/>
      <c r="PFM73" s="265"/>
      <c r="PFN73" s="265"/>
      <c r="PFO73" s="265"/>
      <c r="PFP73" s="265"/>
      <c r="PFQ73" s="265"/>
      <c r="PFR73" s="265"/>
      <c r="PFS73" s="265"/>
      <c r="PFT73" s="265"/>
      <c r="PFU73" s="265"/>
      <c r="PFV73" s="265"/>
      <c r="PFW73" s="265"/>
      <c r="PFX73" s="265"/>
      <c r="PFY73" s="265"/>
      <c r="PFZ73" s="265"/>
      <c r="PGA73" s="265"/>
      <c r="PGB73" s="265"/>
      <c r="PGC73" s="265"/>
      <c r="PGD73" s="265"/>
      <c r="PGE73" s="265"/>
      <c r="PGF73" s="265"/>
      <c r="PGG73" s="265"/>
      <c r="PGH73" s="265"/>
      <c r="PGI73" s="265"/>
      <c r="PGJ73" s="265"/>
      <c r="PGK73" s="265"/>
      <c r="PGL73" s="265"/>
      <c r="PGM73" s="265"/>
      <c r="PGN73" s="265"/>
      <c r="PGO73" s="265"/>
      <c r="PGP73" s="265"/>
      <c r="PGQ73" s="265"/>
      <c r="PGR73" s="265"/>
      <c r="PGS73" s="265"/>
      <c r="PGT73" s="265"/>
      <c r="PGU73" s="265"/>
      <c r="PGV73" s="265"/>
      <c r="PGW73" s="265"/>
      <c r="PGX73" s="265"/>
      <c r="PGY73" s="265"/>
      <c r="PGZ73" s="265"/>
      <c r="PHA73" s="265"/>
      <c r="PHB73" s="265"/>
      <c r="PHC73" s="265"/>
      <c r="PHD73" s="265"/>
      <c r="PHE73" s="265"/>
      <c r="PHF73" s="265"/>
      <c r="PHG73" s="265"/>
      <c r="PHH73" s="265"/>
      <c r="PHI73" s="265"/>
      <c r="PHJ73" s="265"/>
      <c r="PHK73" s="265"/>
      <c r="PHL73" s="265"/>
      <c r="PHM73" s="265"/>
      <c r="PHN73" s="265"/>
      <c r="PHO73" s="265"/>
      <c r="PHP73" s="265"/>
      <c r="PHQ73" s="265"/>
      <c r="PHR73" s="265"/>
      <c r="PHS73" s="265"/>
      <c r="PHT73" s="265"/>
      <c r="PHU73" s="265"/>
      <c r="PHV73" s="265"/>
      <c r="PHW73" s="265"/>
      <c r="PHX73" s="265"/>
      <c r="PHY73" s="265"/>
      <c r="PHZ73" s="265"/>
      <c r="PIA73" s="265"/>
      <c r="PIB73" s="265"/>
      <c r="PIC73" s="265"/>
      <c r="PID73" s="265"/>
      <c r="PIE73" s="265"/>
      <c r="PIF73" s="265"/>
      <c r="PIG73" s="265"/>
      <c r="PIH73" s="265"/>
      <c r="PII73" s="265"/>
      <c r="PIJ73" s="265"/>
      <c r="PIK73" s="265"/>
      <c r="PIL73" s="265"/>
      <c r="PIM73" s="265"/>
      <c r="PIN73" s="265"/>
      <c r="PIO73" s="265"/>
      <c r="PIP73" s="265"/>
      <c r="PIQ73" s="265"/>
      <c r="PIR73" s="265"/>
      <c r="PIS73" s="265"/>
      <c r="PIT73" s="265"/>
      <c r="PIU73" s="265"/>
      <c r="PIV73" s="265"/>
      <c r="PIW73" s="265"/>
      <c r="PIX73" s="265"/>
      <c r="PIY73" s="265"/>
      <c r="PIZ73" s="265"/>
      <c r="PJA73" s="265"/>
      <c r="PJB73" s="265"/>
      <c r="PJC73" s="265"/>
      <c r="PJD73" s="265"/>
      <c r="PJE73" s="265"/>
      <c r="PJF73" s="265"/>
      <c r="PJG73" s="265"/>
      <c r="PJH73" s="265"/>
      <c r="PJI73" s="265"/>
      <c r="PJJ73" s="265"/>
      <c r="PJK73" s="265"/>
      <c r="PJL73" s="265"/>
      <c r="PJM73" s="265"/>
      <c r="PJN73" s="265"/>
      <c r="PJO73" s="265"/>
      <c r="PJP73" s="265"/>
      <c r="PJQ73" s="265"/>
      <c r="PJR73" s="265"/>
      <c r="PJS73" s="265"/>
      <c r="PJT73" s="265"/>
      <c r="PJU73" s="265"/>
      <c r="PJV73" s="265"/>
      <c r="PJW73" s="265"/>
      <c r="PJX73" s="265"/>
      <c r="PJY73" s="265"/>
      <c r="PJZ73" s="265"/>
      <c r="PKA73" s="265"/>
      <c r="PKB73" s="265"/>
      <c r="PKC73" s="265"/>
      <c r="PKD73" s="265"/>
      <c r="PKE73" s="265"/>
      <c r="PKF73" s="265"/>
      <c r="PKG73" s="265"/>
      <c r="PKH73" s="265"/>
      <c r="PKI73" s="265"/>
      <c r="PKJ73" s="265"/>
      <c r="PKK73" s="265"/>
      <c r="PKL73" s="265"/>
      <c r="PKM73" s="265"/>
      <c r="PKN73" s="265"/>
      <c r="PKO73" s="265"/>
      <c r="PKP73" s="265"/>
      <c r="PKQ73" s="265"/>
      <c r="PKR73" s="265"/>
      <c r="PKS73" s="265"/>
      <c r="PKT73" s="265"/>
      <c r="PKU73" s="265"/>
      <c r="PKV73" s="265"/>
      <c r="PKW73" s="265"/>
      <c r="PKX73" s="265"/>
      <c r="PKY73" s="265"/>
      <c r="PKZ73" s="265"/>
      <c r="PLA73" s="265"/>
      <c r="PLB73" s="265"/>
      <c r="PLC73" s="265"/>
      <c r="PLD73" s="265"/>
      <c r="PLE73" s="265"/>
      <c r="PLF73" s="265"/>
      <c r="PLG73" s="265"/>
      <c r="PLH73" s="265"/>
      <c r="PLI73" s="265"/>
      <c r="PLJ73" s="265"/>
      <c r="PLK73" s="265"/>
      <c r="PLL73" s="265"/>
      <c r="PLM73" s="265"/>
      <c r="PLN73" s="265"/>
      <c r="PLO73" s="265"/>
      <c r="PLP73" s="265"/>
      <c r="PLQ73" s="265"/>
      <c r="PLR73" s="265"/>
      <c r="PLS73" s="265"/>
      <c r="PLT73" s="265"/>
      <c r="PLU73" s="265"/>
      <c r="PLV73" s="265"/>
      <c r="PLW73" s="265"/>
      <c r="PLX73" s="265"/>
      <c r="PLY73" s="265"/>
      <c r="PLZ73" s="265"/>
      <c r="PMA73" s="265"/>
      <c r="PMB73" s="265"/>
      <c r="PMC73" s="265"/>
      <c r="PMD73" s="265"/>
      <c r="PME73" s="265"/>
      <c r="PMF73" s="265"/>
      <c r="PMG73" s="265"/>
      <c r="PMH73" s="265"/>
      <c r="PMI73" s="265"/>
      <c r="PMJ73" s="265"/>
      <c r="PMK73" s="265"/>
      <c r="PML73" s="265"/>
      <c r="PMM73" s="265"/>
      <c r="PMN73" s="265"/>
      <c r="PMO73" s="265"/>
      <c r="PMP73" s="265"/>
      <c r="PMQ73" s="265"/>
      <c r="PMR73" s="265"/>
      <c r="PMS73" s="265"/>
      <c r="PMT73" s="265"/>
      <c r="PMU73" s="265"/>
      <c r="PMV73" s="265"/>
      <c r="PMW73" s="265"/>
      <c r="PMX73" s="265"/>
      <c r="PMY73" s="265"/>
      <c r="PMZ73" s="265"/>
      <c r="PNA73" s="265"/>
      <c r="PNB73" s="265"/>
      <c r="PNC73" s="265"/>
      <c r="PND73" s="265"/>
      <c r="PNE73" s="265"/>
      <c r="PNF73" s="265"/>
      <c r="PNG73" s="265"/>
      <c r="PNH73" s="265"/>
      <c r="PNI73" s="265"/>
      <c r="PNJ73" s="265"/>
      <c r="PNK73" s="265"/>
      <c r="PNL73" s="265"/>
      <c r="PNM73" s="265"/>
      <c r="PNN73" s="265"/>
      <c r="PNO73" s="265"/>
      <c r="PNP73" s="265"/>
      <c r="PNQ73" s="265"/>
      <c r="PNR73" s="265"/>
      <c r="PNS73" s="265"/>
      <c r="PNT73" s="265"/>
      <c r="PNU73" s="265"/>
      <c r="PNV73" s="265"/>
      <c r="PNW73" s="265"/>
      <c r="PNX73" s="265"/>
      <c r="PNY73" s="265"/>
      <c r="PNZ73" s="265"/>
      <c r="POA73" s="265"/>
      <c r="POB73" s="265"/>
      <c r="POC73" s="265"/>
      <c r="POD73" s="265"/>
      <c r="POE73" s="265"/>
      <c r="POF73" s="265"/>
      <c r="POG73" s="265"/>
      <c r="POH73" s="265"/>
      <c r="POI73" s="265"/>
      <c r="POJ73" s="265"/>
      <c r="POK73" s="265"/>
      <c r="POL73" s="265"/>
      <c r="POM73" s="265"/>
      <c r="PON73" s="265"/>
      <c r="POO73" s="265"/>
      <c r="POP73" s="265"/>
      <c r="POQ73" s="265"/>
      <c r="POR73" s="265"/>
      <c r="POS73" s="265"/>
      <c r="POT73" s="265"/>
      <c r="POU73" s="265"/>
      <c r="POV73" s="265"/>
      <c r="POW73" s="265"/>
      <c r="POX73" s="265"/>
      <c r="POY73" s="265"/>
      <c r="POZ73" s="265"/>
      <c r="PPA73" s="265"/>
      <c r="PPB73" s="265"/>
      <c r="PPC73" s="265"/>
      <c r="PPD73" s="265"/>
      <c r="PPE73" s="265"/>
      <c r="PPF73" s="265"/>
      <c r="PPG73" s="265"/>
      <c r="PPH73" s="265"/>
      <c r="PPI73" s="265"/>
      <c r="PPJ73" s="265"/>
      <c r="PPK73" s="265"/>
      <c r="PPL73" s="265"/>
      <c r="PPM73" s="265"/>
      <c r="PPN73" s="265"/>
      <c r="PPO73" s="265"/>
      <c r="PPP73" s="265"/>
      <c r="PPQ73" s="265"/>
      <c r="PPR73" s="265"/>
      <c r="PPS73" s="265"/>
      <c r="PPT73" s="265"/>
      <c r="PPU73" s="265"/>
      <c r="PPV73" s="265"/>
      <c r="PPW73" s="265"/>
      <c r="PPX73" s="265"/>
      <c r="PPY73" s="265"/>
      <c r="PPZ73" s="265"/>
      <c r="PQA73" s="265"/>
      <c r="PQB73" s="265"/>
      <c r="PQC73" s="265"/>
      <c r="PQD73" s="265"/>
      <c r="PQE73" s="265"/>
      <c r="PQF73" s="265"/>
      <c r="PQG73" s="265"/>
      <c r="PQH73" s="265"/>
      <c r="PQI73" s="265"/>
      <c r="PQJ73" s="265"/>
      <c r="PQK73" s="265"/>
      <c r="PQL73" s="265"/>
      <c r="PQM73" s="265"/>
      <c r="PQN73" s="265"/>
      <c r="PQO73" s="265"/>
      <c r="PQP73" s="265"/>
      <c r="PQQ73" s="265"/>
      <c r="PQR73" s="265"/>
      <c r="PQS73" s="265"/>
      <c r="PQT73" s="265"/>
      <c r="PQU73" s="265"/>
      <c r="PQV73" s="265"/>
      <c r="PQW73" s="265"/>
      <c r="PQX73" s="265"/>
      <c r="PQY73" s="265"/>
      <c r="PQZ73" s="265"/>
      <c r="PRA73" s="265"/>
      <c r="PRB73" s="265"/>
      <c r="PRC73" s="265"/>
      <c r="PRD73" s="265"/>
      <c r="PRE73" s="265"/>
      <c r="PRF73" s="265"/>
      <c r="PRG73" s="265"/>
      <c r="PRH73" s="265"/>
      <c r="PRI73" s="265"/>
      <c r="PRJ73" s="265"/>
      <c r="PRK73" s="265"/>
      <c r="PRL73" s="265"/>
      <c r="PRM73" s="265"/>
      <c r="PRN73" s="265"/>
      <c r="PRO73" s="265"/>
      <c r="PRP73" s="265"/>
      <c r="PRQ73" s="265"/>
      <c r="PRR73" s="265"/>
      <c r="PRS73" s="265"/>
      <c r="PRT73" s="265"/>
      <c r="PRU73" s="265"/>
      <c r="PRV73" s="265"/>
      <c r="PRW73" s="265"/>
      <c r="PRX73" s="265"/>
      <c r="PRY73" s="265"/>
      <c r="PRZ73" s="265"/>
      <c r="PSA73" s="265"/>
      <c r="PSB73" s="265"/>
      <c r="PSC73" s="265"/>
      <c r="PSD73" s="265"/>
      <c r="PSE73" s="265"/>
      <c r="PSF73" s="265"/>
      <c r="PSG73" s="265"/>
      <c r="PSH73" s="265"/>
      <c r="PSI73" s="265"/>
      <c r="PSJ73" s="265"/>
      <c r="PSK73" s="265"/>
      <c r="PSL73" s="265"/>
      <c r="PSM73" s="265"/>
      <c r="PSN73" s="265"/>
      <c r="PSO73" s="265"/>
      <c r="PSP73" s="265"/>
      <c r="PSQ73" s="265"/>
      <c r="PSR73" s="265"/>
      <c r="PSS73" s="265"/>
      <c r="PST73" s="265"/>
      <c r="PSU73" s="265"/>
      <c r="PSV73" s="265"/>
      <c r="PSW73" s="265"/>
      <c r="PSX73" s="265"/>
      <c r="PSY73" s="265"/>
      <c r="PSZ73" s="265"/>
      <c r="PTA73" s="265"/>
      <c r="PTB73" s="265"/>
      <c r="PTC73" s="265"/>
      <c r="PTD73" s="265"/>
      <c r="PTE73" s="265"/>
      <c r="PTF73" s="265"/>
      <c r="PTG73" s="265"/>
      <c r="PTH73" s="265"/>
      <c r="PTI73" s="265"/>
      <c r="PTJ73" s="265"/>
      <c r="PTK73" s="265"/>
      <c r="PTL73" s="265"/>
      <c r="PTM73" s="265"/>
      <c r="PTN73" s="265"/>
      <c r="PTO73" s="265"/>
      <c r="PTP73" s="265"/>
      <c r="PTQ73" s="265"/>
      <c r="PTR73" s="265"/>
      <c r="PTS73" s="265"/>
      <c r="PTT73" s="265"/>
      <c r="PTU73" s="265"/>
      <c r="PTV73" s="265"/>
      <c r="PTW73" s="265"/>
      <c r="PTX73" s="265"/>
      <c r="PTY73" s="265"/>
      <c r="PTZ73" s="265"/>
      <c r="PUA73" s="265"/>
      <c r="PUB73" s="265"/>
      <c r="PUC73" s="265"/>
      <c r="PUD73" s="265"/>
      <c r="PUE73" s="265"/>
      <c r="PUF73" s="265"/>
      <c r="PUG73" s="265"/>
      <c r="PUH73" s="265"/>
      <c r="PUI73" s="265"/>
      <c r="PUJ73" s="265"/>
      <c r="PUK73" s="265"/>
      <c r="PUL73" s="265"/>
      <c r="PUM73" s="265"/>
      <c r="PUN73" s="265"/>
      <c r="PUO73" s="265"/>
      <c r="PUP73" s="265"/>
      <c r="PUQ73" s="265"/>
      <c r="PUR73" s="265"/>
      <c r="PUS73" s="265"/>
      <c r="PUT73" s="265"/>
      <c r="PUU73" s="265"/>
      <c r="PUV73" s="265"/>
      <c r="PUW73" s="265"/>
      <c r="PUX73" s="265"/>
      <c r="PUY73" s="265"/>
      <c r="PUZ73" s="265"/>
      <c r="PVA73" s="265"/>
      <c r="PVB73" s="265"/>
      <c r="PVC73" s="265"/>
      <c r="PVD73" s="265"/>
      <c r="PVE73" s="265"/>
      <c r="PVF73" s="265"/>
      <c r="PVG73" s="265"/>
      <c r="PVH73" s="265"/>
      <c r="PVI73" s="265"/>
      <c r="PVJ73" s="265"/>
      <c r="PVK73" s="265"/>
      <c r="PVL73" s="265"/>
      <c r="PVM73" s="265"/>
      <c r="PVN73" s="265"/>
      <c r="PVO73" s="265"/>
      <c r="PVP73" s="265"/>
      <c r="PVQ73" s="265"/>
      <c r="PVR73" s="265"/>
      <c r="PVS73" s="265"/>
      <c r="PVT73" s="265"/>
      <c r="PVU73" s="265"/>
      <c r="PVV73" s="265"/>
      <c r="PVW73" s="265"/>
      <c r="PVX73" s="265"/>
      <c r="PVY73" s="265"/>
      <c r="PVZ73" s="265"/>
      <c r="PWA73" s="265"/>
      <c r="PWB73" s="265"/>
      <c r="PWC73" s="265"/>
      <c r="PWD73" s="265"/>
      <c r="PWE73" s="265"/>
      <c r="PWF73" s="265"/>
      <c r="PWG73" s="265"/>
      <c r="PWH73" s="265"/>
      <c r="PWI73" s="265"/>
      <c r="PWJ73" s="265"/>
      <c r="PWK73" s="265"/>
      <c r="PWL73" s="265"/>
      <c r="PWM73" s="265"/>
      <c r="PWN73" s="265"/>
      <c r="PWO73" s="265"/>
      <c r="PWP73" s="265"/>
      <c r="PWQ73" s="265"/>
      <c r="PWR73" s="265"/>
      <c r="PWS73" s="265"/>
      <c r="PWT73" s="265"/>
      <c r="PWU73" s="265"/>
      <c r="PWV73" s="265"/>
      <c r="PWW73" s="265"/>
      <c r="PWX73" s="265"/>
      <c r="PWY73" s="265"/>
      <c r="PWZ73" s="265"/>
      <c r="PXA73" s="265"/>
      <c r="PXB73" s="265"/>
      <c r="PXC73" s="265"/>
      <c r="PXD73" s="265"/>
      <c r="PXE73" s="265"/>
      <c r="PXF73" s="265"/>
      <c r="PXG73" s="265"/>
      <c r="PXH73" s="265"/>
      <c r="PXI73" s="265"/>
      <c r="PXJ73" s="265"/>
      <c r="PXK73" s="265"/>
      <c r="PXL73" s="265"/>
      <c r="PXM73" s="265"/>
      <c r="PXN73" s="265"/>
      <c r="PXO73" s="265"/>
      <c r="PXP73" s="265"/>
      <c r="PXQ73" s="265"/>
      <c r="PXR73" s="265"/>
      <c r="PXS73" s="265"/>
      <c r="PXT73" s="265"/>
      <c r="PXU73" s="265"/>
      <c r="PXV73" s="265"/>
      <c r="PXW73" s="265"/>
      <c r="PXX73" s="265"/>
      <c r="PXY73" s="265"/>
      <c r="PXZ73" s="265"/>
      <c r="PYA73" s="265"/>
      <c r="PYB73" s="265"/>
      <c r="PYC73" s="265"/>
      <c r="PYD73" s="265"/>
      <c r="PYE73" s="265"/>
      <c r="PYF73" s="265"/>
      <c r="PYG73" s="265"/>
      <c r="PYH73" s="265"/>
      <c r="PYI73" s="265"/>
      <c r="PYJ73" s="265"/>
      <c r="PYK73" s="265"/>
      <c r="PYL73" s="265"/>
      <c r="PYM73" s="265"/>
      <c r="PYN73" s="265"/>
      <c r="PYO73" s="265"/>
      <c r="PYP73" s="265"/>
      <c r="PYQ73" s="265"/>
      <c r="PYR73" s="265"/>
      <c r="PYS73" s="265"/>
      <c r="PYT73" s="265"/>
      <c r="PYU73" s="265"/>
      <c r="PYV73" s="265"/>
      <c r="PYW73" s="265"/>
      <c r="PYX73" s="265"/>
      <c r="PYY73" s="265"/>
      <c r="PYZ73" s="265"/>
      <c r="PZA73" s="265"/>
      <c r="PZB73" s="265"/>
      <c r="PZC73" s="265"/>
      <c r="PZD73" s="265"/>
      <c r="PZE73" s="265"/>
      <c r="PZF73" s="265"/>
      <c r="PZG73" s="265"/>
      <c r="PZH73" s="265"/>
      <c r="PZI73" s="265"/>
      <c r="PZJ73" s="265"/>
      <c r="PZK73" s="265"/>
      <c r="PZL73" s="265"/>
      <c r="PZM73" s="265"/>
      <c r="PZN73" s="265"/>
      <c r="PZO73" s="265"/>
      <c r="PZP73" s="265"/>
      <c r="PZQ73" s="265"/>
      <c r="PZR73" s="265"/>
      <c r="PZS73" s="265"/>
      <c r="PZT73" s="265"/>
      <c r="PZU73" s="265"/>
      <c r="PZV73" s="265"/>
      <c r="PZW73" s="265"/>
      <c r="PZX73" s="265"/>
      <c r="PZY73" s="265"/>
      <c r="PZZ73" s="265"/>
      <c r="QAA73" s="265"/>
      <c r="QAB73" s="265"/>
      <c r="QAC73" s="265"/>
      <c r="QAD73" s="265"/>
      <c r="QAE73" s="265"/>
      <c r="QAF73" s="265"/>
      <c r="QAG73" s="265"/>
      <c r="QAH73" s="265"/>
      <c r="QAI73" s="265"/>
      <c r="QAJ73" s="265"/>
      <c r="QAK73" s="265"/>
      <c r="QAL73" s="265"/>
      <c r="QAM73" s="265"/>
      <c r="QAN73" s="265"/>
      <c r="QAO73" s="265"/>
      <c r="QAP73" s="265"/>
      <c r="QAQ73" s="265"/>
      <c r="QAR73" s="265"/>
      <c r="QAS73" s="265"/>
      <c r="QAT73" s="265"/>
      <c r="QAU73" s="265"/>
      <c r="QAV73" s="265"/>
      <c r="QAW73" s="265"/>
      <c r="QAX73" s="265"/>
      <c r="QAY73" s="265"/>
      <c r="QAZ73" s="265"/>
      <c r="QBA73" s="265"/>
      <c r="QBB73" s="265"/>
      <c r="QBC73" s="265"/>
      <c r="QBD73" s="265"/>
      <c r="QBE73" s="265"/>
      <c r="QBF73" s="265"/>
      <c r="QBG73" s="265"/>
      <c r="QBH73" s="265"/>
      <c r="QBI73" s="265"/>
      <c r="QBJ73" s="265"/>
      <c r="QBK73" s="265"/>
      <c r="QBL73" s="265"/>
      <c r="QBM73" s="265"/>
      <c r="QBN73" s="265"/>
      <c r="QBO73" s="265"/>
      <c r="QBP73" s="265"/>
      <c r="QBQ73" s="265"/>
      <c r="QBR73" s="265"/>
      <c r="QBS73" s="265"/>
      <c r="QBT73" s="265"/>
      <c r="QBU73" s="265"/>
      <c r="QBV73" s="265"/>
      <c r="QBW73" s="265"/>
      <c r="QBX73" s="265"/>
      <c r="QBY73" s="265"/>
      <c r="QBZ73" s="265"/>
      <c r="QCA73" s="265"/>
      <c r="QCB73" s="265"/>
      <c r="QCC73" s="265"/>
      <c r="QCD73" s="265"/>
      <c r="QCE73" s="265"/>
      <c r="QCF73" s="265"/>
      <c r="QCG73" s="265"/>
      <c r="QCH73" s="265"/>
      <c r="QCI73" s="265"/>
      <c r="QCJ73" s="265"/>
      <c r="QCK73" s="265"/>
      <c r="QCL73" s="265"/>
      <c r="QCM73" s="265"/>
      <c r="QCN73" s="265"/>
      <c r="QCO73" s="265"/>
      <c r="QCP73" s="265"/>
      <c r="QCQ73" s="265"/>
      <c r="QCR73" s="265"/>
      <c r="QCS73" s="265"/>
      <c r="QCT73" s="265"/>
      <c r="QCU73" s="265"/>
      <c r="QCV73" s="265"/>
      <c r="QCW73" s="265"/>
      <c r="QCX73" s="265"/>
      <c r="QCY73" s="265"/>
      <c r="QCZ73" s="265"/>
      <c r="QDA73" s="265"/>
      <c r="QDB73" s="265"/>
      <c r="QDC73" s="265"/>
      <c r="QDD73" s="265"/>
      <c r="QDE73" s="265"/>
      <c r="QDF73" s="265"/>
      <c r="QDG73" s="265"/>
      <c r="QDH73" s="265"/>
      <c r="QDI73" s="265"/>
      <c r="QDJ73" s="265"/>
      <c r="QDK73" s="265"/>
      <c r="QDL73" s="265"/>
      <c r="QDM73" s="265"/>
      <c r="QDN73" s="265"/>
      <c r="QDO73" s="265"/>
      <c r="QDP73" s="265"/>
      <c r="QDQ73" s="265"/>
      <c r="QDR73" s="265"/>
      <c r="QDS73" s="265"/>
      <c r="QDT73" s="265"/>
      <c r="QDU73" s="265"/>
      <c r="QDV73" s="265"/>
      <c r="QDW73" s="265"/>
      <c r="QDX73" s="265"/>
      <c r="QDY73" s="265"/>
      <c r="QDZ73" s="265"/>
      <c r="QEA73" s="265"/>
      <c r="QEB73" s="265"/>
      <c r="QEC73" s="265"/>
      <c r="QED73" s="265"/>
      <c r="QEE73" s="265"/>
      <c r="QEF73" s="265"/>
      <c r="QEG73" s="265"/>
      <c r="QEH73" s="265"/>
      <c r="QEI73" s="265"/>
      <c r="QEJ73" s="265"/>
      <c r="QEK73" s="265"/>
      <c r="QEL73" s="265"/>
      <c r="QEM73" s="265"/>
      <c r="QEN73" s="265"/>
      <c r="QEO73" s="265"/>
      <c r="QEP73" s="265"/>
      <c r="QEQ73" s="265"/>
      <c r="QER73" s="265"/>
      <c r="QES73" s="265"/>
      <c r="QET73" s="265"/>
      <c r="QEU73" s="265"/>
      <c r="QEV73" s="265"/>
      <c r="QEW73" s="265"/>
      <c r="QEX73" s="265"/>
      <c r="QEY73" s="265"/>
      <c r="QEZ73" s="265"/>
      <c r="QFA73" s="265"/>
      <c r="QFB73" s="265"/>
      <c r="QFC73" s="265"/>
      <c r="QFD73" s="265"/>
      <c r="QFE73" s="265"/>
      <c r="QFF73" s="265"/>
      <c r="QFG73" s="265"/>
      <c r="QFH73" s="265"/>
      <c r="QFI73" s="265"/>
      <c r="QFJ73" s="265"/>
      <c r="QFK73" s="265"/>
      <c r="QFL73" s="265"/>
      <c r="QFM73" s="265"/>
      <c r="QFN73" s="265"/>
      <c r="QFO73" s="265"/>
      <c r="QFP73" s="265"/>
      <c r="QFQ73" s="265"/>
      <c r="QFR73" s="265"/>
      <c r="QFS73" s="265"/>
      <c r="QFT73" s="265"/>
      <c r="QFU73" s="265"/>
      <c r="QFV73" s="265"/>
      <c r="QFW73" s="265"/>
      <c r="QFX73" s="265"/>
      <c r="QFY73" s="265"/>
      <c r="QFZ73" s="265"/>
      <c r="QGA73" s="265"/>
      <c r="QGB73" s="265"/>
      <c r="QGC73" s="265"/>
      <c r="QGD73" s="265"/>
      <c r="QGE73" s="265"/>
      <c r="QGF73" s="265"/>
      <c r="QGG73" s="265"/>
      <c r="QGH73" s="265"/>
      <c r="QGI73" s="265"/>
      <c r="QGJ73" s="265"/>
      <c r="QGK73" s="265"/>
      <c r="QGL73" s="265"/>
      <c r="QGM73" s="265"/>
      <c r="QGN73" s="265"/>
      <c r="QGO73" s="265"/>
      <c r="QGP73" s="265"/>
      <c r="QGQ73" s="265"/>
      <c r="QGR73" s="265"/>
      <c r="QGS73" s="265"/>
      <c r="QGT73" s="265"/>
      <c r="QGU73" s="265"/>
      <c r="QGV73" s="265"/>
      <c r="QGW73" s="265"/>
      <c r="QGX73" s="265"/>
      <c r="QGY73" s="265"/>
      <c r="QGZ73" s="265"/>
      <c r="QHA73" s="265"/>
      <c r="QHB73" s="265"/>
      <c r="QHC73" s="265"/>
      <c r="QHD73" s="265"/>
      <c r="QHE73" s="265"/>
      <c r="QHF73" s="265"/>
      <c r="QHG73" s="265"/>
      <c r="QHH73" s="265"/>
      <c r="QHI73" s="265"/>
      <c r="QHJ73" s="265"/>
      <c r="QHK73" s="265"/>
      <c r="QHL73" s="265"/>
      <c r="QHM73" s="265"/>
      <c r="QHN73" s="265"/>
      <c r="QHO73" s="265"/>
      <c r="QHP73" s="265"/>
      <c r="QHQ73" s="265"/>
      <c r="QHR73" s="265"/>
      <c r="QHS73" s="265"/>
      <c r="QHT73" s="265"/>
      <c r="QHU73" s="265"/>
      <c r="QHV73" s="265"/>
      <c r="QHW73" s="265"/>
      <c r="QHX73" s="265"/>
      <c r="QHY73" s="265"/>
      <c r="QHZ73" s="265"/>
      <c r="QIA73" s="265"/>
      <c r="QIB73" s="265"/>
      <c r="QIC73" s="265"/>
      <c r="QID73" s="265"/>
      <c r="QIE73" s="265"/>
      <c r="QIF73" s="265"/>
      <c r="QIG73" s="265"/>
      <c r="QIH73" s="265"/>
      <c r="QII73" s="265"/>
      <c r="QIJ73" s="265"/>
      <c r="QIK73" s="265"/>
      <c r="QIL73" s="265"/>
      <c r="QIM73" s="265"/>
      <c r="QIN73" s="265"/>
      <c r="QIO73" s="265"/>
      <c r="QIP73" s="265"/>
      <c r="QIQ73" s="265"/>
      <c r="QIR73" s="265"/>
      <c r="QIS73" s="265"/>
      <c r="QIT73" s="265"/>
      <c r="QIU73" s="265"/>
      <c r="QIV73" s="265"/>
      <c r="QIW73" s="265"/>
      <c r="QIX73" s="265"/>
      <c r="QIY73" s="265"/>
      <c r="QIZ73" s="265"/>
      <c r="QJA73" s="265"/>
      <c r="QJB73" s="265"/>
      <c r="QJC73" s="265"/>
      <c r="QJD73" s="265"/>
      <c r="QJE73" s="265"/>
      <c r="QJF73" s="265"/>
      <c r="QJG73" s="265"/>
      <c r="QJH73" s="265"/>
      <c r="QJI73" s="265"/>
      <c r="QJJ73" s="265"/>
      <c r="QJK73" s="265"/>
      <c r="QJL73" s="265"/>
      <c r="QJM73" s="265"/>
      <c r="QJN73" s="265"/>
      <c r="QJO73" s="265"/>
      <c r="QJP73" s="265"/>
      <c r="QJQ73" s="265"/>
      <c r="QJR73" s="265"/>
      <c r="QJS73" s="265"/>
      <c r="QJT73" s="265"/>
      <c r="QJU73" s="265"/>
      <c r="QJV73" s="265"/>
      <c r="QJW73" s="265"/>
      <c r="QJX73" s="265"/>
      <c r="QJY73" s="265"/>
      <c r="QJZ73" s="265"/>
      <c r="QKA73" s="265"/>
      <c r="QKB73" s="265"/>
      <c r="QKC73" s="265"/>
      <c r="QKD73" s="265"/>
      <c r="QKE73" s="265"/>
      <c r="QKF73" s="265"/>
      <c r="QKG73" s="265"/>
      <c r="QKH73" s="265"/>
      <c r="QKI73" s="265"/>
      <c r="QKJ73" s="265"/>
      <c r="QKK73" s="265"/>
      <c r="QKL73" s="265"/>
      <c r="QKM73" s="265"/>
      <c r="QKN73" s="265"/>
      <c r="QKO73" s="265"/>
      <c r="QKP73" s="265"/>
      <c r="QKQ73" s="265"/>
      <c r="QKR73" s="265"/>
      <c r="QKS73" s="265"/>
      <c r="QKT73" s="265"/>
      <c r="QKU73" s="265"/>
      <c r="QKV73" s="265"/>
      <c r="QKW73" s="265"/>
      <c r="QKX73" s="265"/>
      <c r="QKY73" s="265"/>
      <c r="QKZ73" s="265"/>
      <c r="QLA73" s="265"/>
      <c r="QLB73" s="265"/>
      <c r="QLC73" s="265"/>
      <c r="QLD73" s="265"/>
      <c r="QLE73" s="265"/>
      <c r="QLF73" s="265"/>
      <c r="QLG73" s="265"/>
      <c r="QLH73" s="265"/>
      <c r="QLI73" s="265"/>
      <c r="QLJ73" s="265"/>
      <c r="QLK73" s="265"/>
      <c r="QLL73" s="265"/>
      <c r="QLM73" s="265"/>
      <c r="QLN73" s="265"/>
      <c r="QLO73" s="265"/>
      <c r="QLP73" s="265"/>
      <c r="QLQ73" s="265"/>
      <c r="QLR73" s="265"/>
      <c r="QLS73" s="265"/>
      <c r="QLT73" s="265"/>
      <c r="QLU73" s="265"/>
      <c r="QLV73" s="265"/>
      <c r="QLW73" s="265"/>
      <c r="QLX73" s="265"/>
      <c r="QLY73" s="265"/>
      <c r="QLZ73" s="265"/>
      <c r="QMA73" s="265"/>
      <c r="QMB73" s="265"/>
      <c r="QMC73" s="265"/>
      <c r="QMD73" s="265"/>
      <c r="QME73" s="265"/>
      <c r="QMF73" s="265"/>
      <c r="QMG73" s="265"/>
      <c r="QMH73" s="265"/>
      <c r="QMI73" s="265"/>
      <c r="QMJ73" s="265"/>
      <c r="QMK73" s="265"/>
      <c r="QML73" s="265"/>
      <c r="QMM73" s="265"/>
      <c r="QMN73" s="265"/>
      <c r="QMO73" s="265"/>
      <c r="QMP73" s="265"/>
      <c r="QMQ73" s="265"/>
      <c r="QMR73" s="265"/>
      <c r="QMS73" s="265"/>
      <c r="QMT73" s="265"/>
      <c r="QMU73" s="265"/>
      <c r="QMV73" s="265"/>
      <c r="QMW73" s="265"/>
      <c r="QMX73" s="265"/>
      <c r="QMY73" s="265"/>
      <c r="QMZ73" s="265"/>
      <c r="QNA73" s="265"/>
      <c r="QNB73" s="265"/>
      <c r="QNC73" s="265"/>
      <c r="QND73" s="265"/>
      <c r="QNE73" s="265"/>
      <c r="QNF73" s="265"/>
      <c r="QNG73" s="265"/>
      <c r="QNH73" s="265"/>
      <c r="QNI73" s="265"/>
      <c r="QNJ73" s="265"/>
      <c r="QNK73" s="265"/>
      <c r="QNL73" s="265"/>
      <c r="QNM73" s="265"/>
      <c r="QNN73" s="265"/>
      <c r="QNO73" s="265"/>
      <c r="QNP73" s="265"/>
      <c r="QNQ73" s="265"/>
      <c r="QNR73" s="265"/>
      <c r="QNS73" s="265"/>
      <c r="QNT73" s="265"/>
      <c r="QNU73" s="265"/>
      <c r="QNV73" s="265"/>
      <c r="QNW73" s="265"/>
      <c r="QNX73" s="265"/>
      <c r="QNY73" s="265"/>
      <c r="QNZ73" s="265"/>
      <c r="QOA73" s="265"/>
      <c r="QOB73" s="265"/>
      <c r="QOC73" s="265"/>
      <c r="QOD73" s="265"/>
      <c r="QOE73" s="265"/>
      <c r="QOF73" s="265"/>
      <c r="QOG73" s="265"/>
      <c r="QOH73" s="265"/>
      <c r="QOI73" s="265"/>
      <c r="QOJ73" s="265"/>
      <c r="QOK73" s="265"/>
      <c r="QOL73" s="265"/>
      <c r="QOM73" s="265"/>
      <c r="QON73" s="265"/>
      <c r="QOO73" s="265"/>
      <c r="QOP73" s="265"/>
      <c r="QOQ73" s="265"/>
      <c r="QOR73" s="265"/>
      <c r="QOS73" s="265"/>
      <c r="QOT73" s="265"/>
      <c r="QOU73" s="265"/>
      <c r="QOV73" s="265"/>
      <c r="QOW73" s="265"/>
      <c r="QOX73" s="265"/>
      <c r="QOY73" s="265"/>
      <c r="QOZ73" s="265"/>
      <c r="QPA73" s="265"/>
      <c r="QPB73" s="265"/>
      <c r="QPC73" s="265"/>
      <c r="QPD73" s="265"/>
      <c r="QPE73" s="265"/>
      <c r="QPF73" s="265"/>
      <c r="QPG73" s="265"/>
      <c r="QPH73" s="265"/>
      <c r="QPI73" s="265"/>
      <c r="QPJ73" s="265"/>
      <c r="QPK73" s="265"/>
      <c r="QPL73" s="265"/>
      <c r="QPM73" s="265"/>
      <c r="QPN73" s="265"/>
      <c r="QPO73" s="265"/>
      <c r="QPP73" s="265"/>
      <c r="QPQ73" s="265"/>
      <c r="QPR73" s="265"/>
      <c r="QPS73" s="265"/>
      <c r="QPT73" s="265"/>
      <c r="QPU73" s="265"/>
      <c r="QPV73" s="265"/>
      <c r="QPW73" s="265"/>
      <c r="QPX73" s="265"/>
      <c r="QPY73" s="265"/>
      <c r="QPZ73" s="265"/>
      <c r="QQA73" s="265"/>
      <c r="QQB73" s="265"/>
      <c r="QQC73" s="265"/>
      <c r="QQD73" s="265"/>
      <c r="QQE73" s="265"/>
      <c r="QQF73" s="265"/>
      <c r="QQG73" s="265"/>
      <c r="QQH73" s="265"/>
      <c r="QQI73" s="265"/>
      <c r="QQJ73" s="265"/>
      <c r="QQK73" s="265"/>
      <c r="QQL73" s="265"/>
      <c r="QQM73" s="265"/>
      <c r="QQN73" s="265"/>
      <c r="QQO73" s="265"/>
      <c r="QQP73" s="265"/>
      <c r="QQQ73" s="265"/>
      <c r="QQR73" s="265"/>
      <c r="QQS73" s="265"/>
      <c r="QQT73" s="265"/>
      <c r="QQU73" s="265"/>
      <c r="QQV73" s="265"/>
      <c r="QQW73" s="265"/>
      <c r="QQX73" s="265"/>
      <c r="QQY73" s="265"/>
      <c r="QQZ73" s="265"/>
      <c r="QRA73" s="265"/>
      <c r="QRB73" s="265"/>
      <c r="QRC73" s="265"/>
      <c r="QRD73" s="265"/>
      <c r="QRE73" s="265"/>
      <c r="QRF73" s="265"/>
      <c r="QRG73" s="265"/>
      <c r="QRH73" s="265"/>
      <c r="QRI73" s="265"/>
      <c r="QRJ73" s="265"/>
      <c r="QRK73" s="265"/>
      <c r="QRL73" s="265"/>
      <c r="QRM73" s="265"/>
      <c r="QRN73" s="265"/>
      <c r="QRO73" s="265"/>
      <c r="QRP73" s="265"/>
      <c r="QRQ73" s="265"/>
      <c r="QRR73" s="265"/>
      <c r="QRS73" s="265"/>
      <c r="QRT73" s="265"/>
      <c r="QRU73" s="265"/>
      <c r="QRV73" s="265"/>
      <c r="QRW73" s="265"/>
      <c r="QRX73" s="265"/>
      <c r="QRY73" s="265"/>
      <c r="QRZ73" s="265"/>
      <c r="QSA73" s="265"/>
      <c r="QSB73" s="265"/>
      <c r="QSC73" s="265"/>
      <c r="QSD73" s="265"/>
      <c r="QSE73" s="265"/>
      <c r="QSF73" s="265"/>
      <c r="QSG73" s="265"/>
      <c r="QSH73" s="265"/>
      <c r="QSI73" s="265"/>
      <c r="QSJ73" s="265"/>
      <c r="QSK73" s="265"/>
      <c r="QSL73" s="265"/>
      <c r="QSM73" s="265"/>
      <c r="QSN73" s="265"/>
      <c r="QSO73" s="265"/>
      <c r="QSP73" s="265"/>
      <c r="QSQ73" s="265"/>
      <c r="QSR73" s="265"/>
      <c r="QSS73" s="265"/>
      <c r="QST73" s="265"/>
      <c r="QSU73" s="265"/>
      <c r="QSV73" s="265"/>
      <c r="QSW73" s="265"/>
      <c r="QSX73" s="265"/>
      <c r="QSY73" s="265"/>
      <c r="QSZ73" s="265"/>
      <c r="QTA73" s="265"/>
      <c r="QTB73" s="265"/>
      <c r="QTC73" s="265"/>
      <c r="QTD73" s="265"/>
      <c r="QTE73" s="265"/>
      <c r="QTF73" s="265"/>
      <c r="QTG73" s="265"/>
      <c r="QTH73" s="265"/>
      <c r="QTI73" s="265"/>
      <c r="QTJ73" s="265"/>
      <c r="QTK73" s="265"/>
      <c r="QTL73" s="265"/>
      <c r="QTM73" s="265"/>
      <c r="QTN73" s="265"/>
      <c r="QTO73" s="265"/>
      <c r="QTP73" s="265"/>
      <c r="QTQ73" s="265"/>
      <c r="QTR73" s="265"/>
      <c r="QTS73" s="265"/>
      <c r="QTT73" s="265"/>
      <c r="QTU73" s="265"/>
      <c r="QTV73" s="265"/>
      <c r="QTW73" s="265"/>
      <c r="QTX73" s="265"/>
      <c r="QTY73" s="265"/>
      <c r="QTZ73" s="265"/>
      <c r="QUA73" s="265"/>
      <c r="QUB73" s="265"/>
      <c r="QUC73" s="265"/>
      <c r="QUD73" s="265"/>
      <c r="QUE73" s="265"/>
      <c r="QUF73" s="265"/>
      <c r="QUG73" s="265"/>
      <c r="QUH73" s="265"/>
      <c r="QUI73" s="265"/>
      <c r="QUJ73" s="265"/>
      <c r="QUK73" s="265"/>
      <c r="QUL73" s="265"/>
      <c r="QUM73" s="265"/>
      <c r="QUN73" s="265"/>
      <c r="QUO73" s="265"/>
      <c r="QUP73" s="265"/>
      <c r="QUQ73" s="265"/>
      <c r="QUR73" s="265"/>
      <c r="QUS73" s="265"/>
      <c r="QUT73" s="265"/>
      <c r="QUU73" s="265"/>
      <c r="QUV73" s="265"/>
      <c r="QUW73" s="265"/>
      <c r="QUX73" s="265"/>
      <c r="QUY73" s="265"/>
      <c r="QUZ73" s="265"/>
      <c r="QVA73" s="265"/>
      <c r="QVB73" s="265"/>
      <c r="QVC73" s="265"/>
      <c r="QVD73" s="265"/>
      <c r="QVE73" s="265"/>
      <c r="QVF73" s="265"/>
      <c r="QVG73" s="265"/>
      <c r="QVH73" s="265"/>
      <c r="QVI73" s="265"/>
      <c r="QVJ73" s="265"/>
      <c r="QVK73" s="265"/>
      <c r="QVL73" s="265"/>
      <c r="QVM73" s="265"/>
      <c r="QVN73" s="265"/>
      <c r="QVO73" s="265"/>
      <c r="QVP73" s="265"/>
      <c r="QVQ73" s="265"/>
      <c r="QVR73" s="265"/>
      <c r="QVS73" s="265"/>
      <c r="QVT73" s="265"/>
      <c r="QVU73" s="265"/>
      <c r="QVV73" s="265"/>
      <c r="QVW73" s="265"/>
      <c r="QVX73" s="265"/>
      <c r="QVY73" s="265"/>
      <c r="QVZ73" s="265"/>
      <c r="QWA73" s="265"/>
      <c r="QWB73" s="265"/>
      <c r="QWC73" s="265"/>
      <c r="QWD73" s="265"/>
      <c r="QWE73" s="265"/>
      <c r="QWF73" s="265"/>
      <c r="QWG73" s="265"/>
      <c r="QWH73" s="265"/>
      <c r="QWI73" s="265"/>
      <c r="QWJ73" s="265"/>
      <c r="QWK73" s="265"/>
      <c r="QWL73" s="265"/>
      <c r="QWM73" s="265"/>
      <c r="QWN73" s="265"/>
      <c r="QWO73" s="265"/>
      <c r="QWP73" s="265"/>
      <c r="QWQ73" s="265"/>
      <c r="QWR73" s="265"/>
      <c r="QWS73" s="265"/>
      <c r="QWT73" s="265"/>
      <c r="QWU73" s="265"/>
      <c r="QWV73" s="265"/>
      <c r="QWW73" s="265"/>
      <c r="QWX73" s="265"/>
      <c r="QWY73" s="265"/>
      <c r="QWZ73" s="265"/>
      <c r="QXA73" s="265"/>
      <c r="QXB73" s="265"/>
      <c r="QXC73" s="265"/>
      <c r="QXD73" s="265"/>
      <c r="QXE73" s="265"/>
      <c r="QXF73" s="265"/>
      <c r="QXG73" s="265"/>
      <c r="QXH73" s="265"/>
      <c r="QXI73" s="265"/>
      <c r="QXJ73" s="265"/>
      <c r="QXK73" s="265"/>
      <c r="QXL73" s="265"/>
      <c r="QXM73" s="265"/>
      <c r="QXN73" s="265"/>
      <c r="QXO73" s="265"/>
      <c r="QXP73" s="265"/>
      <c r="QXQ73" s="265"/>
      <c r="QXR73" s="265"/>
      <c r="QXS73" s="265"/>
      <c r="QXT73" s="265"/>
      <c r="QXU73" s="265"/>
      <c r="QXV73" s="265"/>
      <c r="QXW73" s="265"/>
      <c r="QXX73" s="265"/>
      <c r="QXY73" s="265"/>
      <c r="QXZ73" s="265"/>
      <c r="QYA73" s="265"/>
      <c r="QYB73" s="265"/>
      <c r="QYC73" s="265"/>
      <c r="QYD73" s="265"/>
      <c r="QYE73" s="265"/>
      <c r="QYF73" s="265"/>
      <c r="QYG73" s="265"/>
      <c r="QYH73" s="265"/>
      <c r="QYI73" s="265"/>
      <c r="QYJ73" s="265"/>
      <c r="QYK73" s="265"/>
      <c r="QYL73" s="265"/>
      <c r="QYM73" s="265"/>
      <c r="QYN73" s="265"/>
      <c r="QYO73" s="265"/>
      <c r="QYP73" s="265"/>
      <c r="QYQ73" s="265"/>
      <c r="QYR73" s="265"/>
      <c r="QYS73" s="265"/>
      <c r="QYT73" s="265"/>
      <c r="QYU73" s="265"/>
      <c r="QYV73" s="265"/>
      <c r="QYW73" s="265"/>
      <c r="QYX73" s="265"/>
      <c r="QYY73" s="265"/>
      <c r="QYZ73" s="265"/>
      <c r="QZA73" s="265"/>
      <c r="QZB73" s="265"/>
      <c r="QZC73" s="265"/>
      <c r="QZD73" s="265"/>
      <c r="QZE73" s="265"/>
      <c r="QZF73" s="265"/>
      <c r="QZG73" s="265"/>
      <c r="QZH73" s="265"/>
      <c r="QZI73" s="265"/>
      <c r="QZJ73" s="265"/>
      <c r="QZK73" s="265"/>
      <c r="QZL73" s="265"/>
      <c r="QZM73" s="265"/>
      <c r="QZN73" s="265"/>
      <c r="QZO73" s="265"/>
      <c r="QZP73" s="265"/>
      <c r="QZQ73" s="265"/>
      <c r="QZR73" s="265"/>
      <c r="QZS73" s="265"/>
      <c r="QZT73" s="265"/>
      <c r="QZU73" s="265"/>
      <c r="QZV73" s="265"/>
      <c r="QZW73" s="265"/>
      <c r="QZX73" s="265"/>
      <c r="QZY73" s="265"/>
      <c r="QZZ73" s="265"/>
      <c r="RAA73" s="265"/>
      <c r="RAB73" s="265"/>
      <c r="RAC73" s="265"/>
      <c r="RAD73" s="265"/>
      <c r="RAE73" s="265"/>
      <c r="RAF73" s="265"/>
      <c r="RAG73" s="265"/>
      <c r="RAH73" s="265"/>
      <c r="RAI73" s="265"/>
      <c r="RAJ73" s="265"/>
      <c r="RAK73" s="265"/>
      <c r="RAL73" s="265"/>
      <c r="RAM73" s="265"/>
      <c r="RAN73" s="265"/>
      <c r="RAO73" s="265"/>
      <c r="RAP73" s="265"/>
      <c r="RAQ73" s="265"/>
      <c r="RAR73" s="265"/>
      <c r="RAS73" s="265"/>
      <c r="RAT73" s="265"/>
      <c r="RAU73" s="265"/>
      <c r="RAV73" s="265"/>
      <c r="RAW73" s="265"/>
      <c r="RAX73" s="265"/>
      <c r="RAY73" s="265"/>
      <c r="RAZ73" s="265"/>
      <c r="RBA73" s="265"/>
      <c r="RBB73" s="265"/>
      <c r="RBC73" s="265"/>
      <c r="RBD73" s="265"/>
      <c r="RBE73" s="265"/>
      <c r="RBF73" s="265"/>
      <c r="RBG73" s="265"/>
      <c r="RBH73" s="265"/>
      <c r="RBI73" s="265"/>
      <c r="RBJ73" s="265"/>
      <c r="RBK73" s="265"/>
      <c r="RBL73" s="265"/>
      <c r="RBM73" s="265"/>
      <c r="RBN73" s="265"/>
      <c r="RBO73" s="265"/>
      <c r="RBP73" s="265"/>
      <c r="RBQ73" s="265"/>
      <c r="RBR73" s="265"/>
      <c r="RBS73" s="265"/>
      <c r="RBT73" s="265"/>
      <c r="RBU73" s="265"/>
      <c r="RBV73" s="265"/>
      <c r="RBW73" s="265"/>
      <c r="RBX73" s="265"/>
      <c r="RBY73" s="265"/>
      <c r="RBZ73" s="265"/>
      <c r="RCA73" s="265"/>
      <c r="RCB73" s="265"/>
      <c r="RCC73" s="265"/>
      <c r="RCD73" s="265"/>
      <c r="RCE73" s="265"/>
      <c r="RCF73" s="265"/>
      <c r="RCG73" s="265"/>
      <c r="RCH73" s="265"/>
      <c r="RCI73" s="265"/>
      <c r="RCJ73" s="265"/>
      <c r="RCK73" s="265"/>
      <c r="RCL73" s="265"/>
      <c r="RCM73" s="265"/>
      <c r="RCN73" s="265"/>
      <c r="RCO73" s="265"/>
      <c r="RCP73" s="265"/>
      <c r="RCQ73" s="265"/>
      <c r="RCR73" s="265"/>
      <c r="RCS73" s="265"/>
      <c r="RCT73" s="265"/>
      <c r="RCU73" s="265"/>
      <c r="RCV73" s="265"/>
      <c r="RCW73" s="265"/>
      <c r="RCX73" s="265"/>
      <c r="RCY73" s="265"/>
      <c r="RCZ73" s="265"/>
      <c r="RDA73" s="265"/>
      <c r="RDB73" s="265"/>
      <c r="RDC73" s="265"/>
      <c r="RDD73" s="265"/>
      <c r="RDE73" s="265"/>
      <c r="RDF73" s="265"/>
      <c r="RDG73" s="265"/>
      <c r="RDH73" s="265"/>
      <c r="RDI73" s="265"/>
      <c r="RDJ73" s="265"/>
      <c r="RDK73" s="265"/>
      <c r="RDL73" s="265"/>
      <c r="RDM73" s="265"/>
      <c r="RDN73" s="265"/>
      <c r="RDO73" s="265"/>
      <c r="RDP73" s="265"/>
      <c r="RDQ73" s="265"/>
      <c r="RDR73" s="265"/>
      <c r="RDS73" s="265"/>
      <c r="RDT73" s="265"/>
      <c r="RDU73" s="265"/>
      <c r="RDV73" s="265"/>
      <c r="RDW73" s="265"/>
      <c r="RDX73" s="265"/>
      <c r="RDY73" s="265"/>
      <c r="RDZ73" s="265"/>
      <c r="REA73" s="265"/>
      <c r="REB73" s="265"/>
      <c r="REC73" s="265"/>
      <c r="RED73" s="265"/>
      <c r="REE73" s="265"/>
      <c r="REF73" s="265"/>
      <c r="REG73" s="265"/>
      <c r="REH73" s="265"/>
      <c r="REI73" s="265"/>
      <c r="REJ73" s="265"/>
      <c r="REK73" s="265"/>
      <c r="REL73" s="265"/>
      <c r="REM73" s="265"/>
      <c r="REN73" s="265"/>
      <c r="REO73" s="265"/>
      <c r="REP73" s="265"/>
      <c r="REQ73" s="265"/>
      <c r="RER73" s="265"/>
      <c r="RES73" s="265"/>
      <c r="RET73" s="265"/>
      <c r="REU73" s="265"/>
      <c r="REV73" s="265"/>
      <c r="REW73" s="265"/>
      <c r="REX73" s="265"/>
      <c r="REY73" s="265"/>
      <c r="REZ73" s="265"/>
      <c r="RFA73" s="265"/>
      <c r="RFB73" s="265"/>
      <c r="RFC73" s="265"/>
      <c r="RFD73" s="265"/>
      <c r="RFE73" s="265"/>
      <c r="RFF73" s="265"/>
      <c r="RFG73" s="265"/>
      <c r="RFH73" s="265"/>
      <c r="RFI73" s="265"/>
      <c r="RFJ73" s="265"/>
      <c r="RFK73" s="265"/>
      <c r="RFL73" s="265"/>
      <c r="RFM73" s="265"/>
      <c r="RFN73" s="265"/>
      <c r="RFO73" s="265"/>
      <c r="RFP73" s="265"/>
      <c r="RFQ73" s="265"/>
      <c r="RFR73" s="265"/>
      <c r="RFS73" s="265"/>
      <c r="RFT73" s="265"/>
      <c r="RFU73" s="265"/>
      <c r="RFV73" s="265"/>
      <c r="RFW73" s="265"/>
      <c r="RFX73" s="265"/>
      <c r="RFY73" s="265"/>
      <c r="RFZ73" s="265"/>
      <c r="RGA73" s="265"/>
      <c r="RGB73" s="265"/>
      <c r="RGC73" s="265"/>
      <c r="RGD73" s="265"/>
      <c r="RGE73" s="265"/>
      <c r="RGF73" s="265"/>
      <c r="RGG73" s="265"/>
      <c r="RGH73" s="265"/>
      <c r="RGI73" s="265"/>
      <c r="RGJ73" s="265"/>
      <c r="RGK73" s="265"/>
      <c r="RGL73" s="265"/>
      <c r="RGM73" s="265"/>
      <c r="RGN73" s="265"/>
      <c r="RGO73" s="265"/>
      <c r="RGP73" s="265"/>
      <c r="RGQ73" s="265"/>
      <c r="RGR73" s="265"/>
      <c r="RGS73" s="265"/>
      <c r="RGT73" s="265"/>
      <c r="RGU73" s="265"/>
      <c r="RGV73" s="265"/>
      <c r="RGW73" s="265"/>
      <c r="RGX73" s="265"/>
      <c r="RGY73" s="265"/>
      <c r="RGZ73" s="265"/>
      <c r="RHA73" s="265"/>
      <c r="RHB73" s="265"/>
      <c r="RHC73" s="265"/>
      <c r="RHD73" s="265"/>
      <c r="RHE73" s="265"/>
      <c r="RHF73" s="265"/>
      <c r="RHG73" s="265"/>
      <c r="RHH73" s="265"/>
      <c r="RHI73" s="265"/>
      <c r="RHJ73" s="265"/>
      <c r="RHK73" s="265"/>
      <c r="RHL73" s="265"/>
      <c r="RHM73" s="265"/>
      <c r="RHN73" s="265"/>
      <c r="RHO73" s="265"/>
      <c r="RHP73" s="265"/>
      <c r="RHQ73" s="265"/>
      <c r="RHR73" s="265"/>
      <c r="RHS73" s="265"/>
      <c r="RHT73" s="265"/>
      <c r="RHU73" s="265"/>
      <c r="RHV73" s="265"/>
      <c r="RHW73" s="265"/>
      <c r="RHX73" s="265"/>
      <c r="RHY73" s="265"/>
      <c r="RHZ73" s="265"/>
      <c r="RIA73" s="265"/>
      <c r="RIB73" s="265"/>
      <c r="RIC73" s="265"/>
      <c r="RID73" s="265"/>
      <c r="RIE73" s="265"/>
      <c r="RIF73" s="265"/>
      <c r="RIG73" s="265"/>
      <c r="RIH73" s="265"/>
      <c r="RII73" s="265"/>
      <c r="RIJ73" s="265"/>
      <c r="RIK73" s="265"/>
      <c r="RIL73" s="265"/>
      <c r="RIM73" s="265"/>
      <c r="RIN73" s="265"/>
      <c r="RIO73" s="265"/>
      <c r="RIP73" s="265"/>
      <c r="RIQ73" s="265"/>
      <c r="RIR73" s="265"/>
      <c r="RIS73" s="265"/>
      <c r="RIT73" s="265"/>
      <c r="RIU73" s="265"/>
      <c r="RIV73" s="265"/>
      <c r="RIW73" s="265"/>
      <c r="RIX73" s="265"/>
      <c r="RIY73" s="265"/>
      <c r="RIZ73" s="265"/>
      <c r="RJA73" s="265"/>
      <c r="RJB73" s="265"/>
      <c r="RJC73" s="265"/>
      <c r="RJD73" s="265"/>
      <c r="RJE73" s="265"/>
      <c r="RJF73" s="265"/>
      <c r="RJG73" s="265"/>
      <c r="RJH73" s="265"/>
      <c r="RJI73" s="265"/>
      <c r="RJJ73" s="265"/>
      <c r="RJK73" s="265"/>
      <c r="RJL73" s="265"/>
      <c r="RJM73" s="265"/>
      <c r="RJN73" s="265"/>
      <c r="RJO73" s="265"/>
      <c r="RJP73" s="265"/>
      <c r="RJQ73" s="265"/>
      <c r="RJR73" s="265"/>
      <c r="RJS73" s="265"/>
      <c r="RJT73" s="265"/>
      <c r="RJU73" s="265"/>
      <c r="RJV73" s="265"/>
      <c r="RJW73" s="265"/>
      <c r="RJX73" s="265"/>
      <c r="RJY73" s="265"/>
      <c r="RJZ73" s="265"/>
      <c r="RKA73" s="265"/>
      <c r="RKB73" s="265"/>
      <c r="RKC73" s="265"/>
      <c r="RKD73" s="265"/>
      <c r="RKE73" s="265"/>
      <c r="RKF73" s="265"/>
      <c r="RKG73" s="265"/>
      <c r="RKH73" s="265"/>
      <c r="RKI73" s="265"/>
      <c r="RKJ73" s="265"/>
      <c r="RKK73" s="265"/>
      <c r="RKL73" s="265"/>
      <c r="RKM73" s="265"/>
      <c r="RKN73" s="265"/>
      <c r="RKO73" s="265"/>
      <c r="RKP73" s="265"/>
      <c r="RKQ73" s="265"/>
      <c r="RKR73" s="265"/>
      <c r="RKS73" s="265"/>
      <c r="RKT73" s="265"/>
      <c r="RKU73" s="265"/>
      <c r="RKV73" s="265"/>
      <c r="RKW73" s="265"/>
      <c r="RKX73" s="265"/>
      <c r="RKY73" s="265"/>
      <c r="RKZ73" s="265"/>
      <c r="RLA73" s="265"/>
      <c r="RLB73" s="265"/>
      <c r="RLC73" s="265"/>
      <c r="RLD73" s="265"/>
      <c r="RLE73" s="265"/>
      <c r="RLF73" s="265"/>
      <c r="RLG73" s="265"/>
      <c r="RLH73" s="265"/>
      <c r="RLI73" s="265"/>
      <c r="RLJ73" s="265"/>
      <c r="RLK73" s="265"/>
      <c r="RLL73" s="265"/>
      <c r="RLM73" s="265"/>
      <c r="RLN73" s="265"/>
      <c r="RLO73" s="265"/>
      <c r="RLP73" s="265"/>
      <c r="RLQ73" s="265"/>
      <c r="RLR73" s="265"/>
      <c r="RLS73" s="265"/>
      <c r="RLT73" s="265"/>
      <c r="RLU73" s="265"/>
      <c r="RLV73" s="265"/>
      <c r="RLW73" s="265"/>
      <c r="RLX73" s="265"/>
      <c r="RLY73" s="265"/>
      <c r="RLZ73" s="265"/>
      <c r="RMA73" s="265"/>
      <c r="RMB73" s="265"/>
      <c r="RMC73" s="265"/>
      <c r="RMD73" s="265"/>
      <c r="RME73" s="265"/>
      <c r="RMF73" s="265"/>
      <c r="RMG73" s="265"/>
      <c r="RMH73" s="265"/>
      <c r="RMI73" s="265"/>
      <c r="RMJ73" s="265"/>
      <c r="RMK73" s="265"/>
      <c r="RML73" s="265"/>
      <c r="RMM73" s="265"/>
      <c r="RMN73" s="265"/>
      <c r="RMO73" s="265"/>
      <c r="RMP73" s="265"/>
      <c r="RMQ73" s="265"/>
      <c r="RMR73" s="265"/>
      <c r="RMS73" s="265"/>
      <c r="RMT73" s="265"/>
      <c r="RMU73" s="265"/>
      <c r="RMV73" s="265"/>
      <c r="RMW73" s="265"/>
      <c r="RMX73" s="265"/>
      <c r="RMY73" s="265"/>
      <c r="RMZ73" s="265"/>
      <c r="RNA73" s="265"/>
      <c r="RNB73" s="265"/>
      <c r="RNC73" s="265"/>
      <c r="RND73" s="265"/>
      <c r="RNE73" s="265"/>
      <c r="RNF73" s="265"/>
      <c r="RNG73" s="265"/>
      <c r="RNH73" s="265"/>
      <c r="RNI73" s="265"/>
      <c r="RNJ73" s="265"/>
      <c r="RNK73" s="265"/>
      <c r="RNL73" s="265"/>
      <c r="RNM73" s="265"/>
      <c r="RNN73" s="265"/>
      <c r="RNO73" s="265"/>
      <c r="RNP73" s="265"/>
      <c r="RNQ73" s="265"/>
      <c r="RNR73" s="265"/>
      <c r="RNS73" s="265"/>
      <c r="RNT73" s="265"/>
      <c r="RNU73" s="265"/>
      <c r="RNV73" s="265"/>
      <c r="RNW73" s="265"/>
      <c r="RNX73" s="265"/>
      <c r="RNY73" s="265"/>
      <c r="RNZ73" s="265"/>
      <c r="ROA73" s="265"/>
      <c r="ROB73" s="265"/>
      <c r="ROC73" s="265"/>
      <c r="ROD73" s="265"/>
      <c r="ROE73" s="265"/>
      <c r="ROF73" s="265"/>
      <c r="ROG73" s="265"/>
      <c r="ROH73" s="265"/>
      <c r="ROI73" s="265"/>
      <c r="ROJ73" s="265"/>
      <c r="ROK73" s="265"/>
      <c r="ROL73" s="265"/>
      <c r="ROM73" s="265"/>
      <c r="RON73" s="265"/>
      <c r="ROO73" s="265"/>
      <c r="ROP73" s="265"/>
      <c r="ROQ73" s="265"/>
      <c r="ROR73" s="265"/>
      <c r="ROS73" s="265"/>
      <c r="ROT73" s="265"/>
      <c r="ROU73" s="265"/>
      <c r="ROV73" s="265"/>
      <c r="ROW73" s="265"/>
      <c r="ROX73" s="265"/>
      <c r="ROY73" s="265"/>
      <c r="ROZ73" s="265"/>
      <c r="RPA73" s="265"/>
      <c r="RPB73" s="265"/>
      <c r="RPC73" s="265"/>
      <c r="RPD73" s="265"/>
      <c r="RPE73" s="265"/>
      <c r="RPF73" s="265"/>
      <c r="RPG73" s="265"/>
      <c r="RPH73" s="265"/>
      <c r="RPI73" s="265"/>
      <c r="RPJ73" s="265"/>
      <c r="RPK73" s="265"/>
      <c r="RPL73" s="265"/>
      <c r="RPM73" s="265"/>
      <c r="RPN73" s="265"/>
      <c r="RPO73" s="265"/>
      <c r="RPP73" s="265"/>
      <c r="RPQ73" s="265"/>
      <c r="RPR73" s="265"/>
      <c r="RPS73" s="265"/>
      <c r="RPT73" s="265"/>
      <c r="RPU73" s="265"/>
      <c r="RPV73" s="265"/>
      <c r="RPW73" s="265"/>
      <c r="RPX73" s="265"/>
      <c r="RPY73" s="265"/>
      <c r="RPZ73" s="265"/>
      <c r="RQA73" s="265"/>
      <c r="RQB73" s="265"/>
      <c r="RQC73" s="265"/>
      <c r="RQD73" s="265"/>
      <c r="RQE73" s="265"/>
      <c r="RQF73" s="265"/>
      <c r="RQG73" s="265"/>
      <c r="RQH73" s="265"/>
      <c r="RQI73" s="265"/>
      <c r="RQJ73" s="265"/>
      <c r="RQK73" s="265"/>
      <c r="RQL73" s="265"/>
      <c r="RQM73" s="265"/>
      <c r="RQN73" s="265"/>
      <c r="RQO73" s="265"/>
      <c r="RQP73" s="265"/>
      <c r="RQQ73" s="265"/>
      <c r="RQR73" s="265"/>
      <c r="RQS73" s="265"/>
      <c r="RQT73" s="265"/>
      <c r="RQU73" s="265"/>
      <c r="RQV73" s="265"/>
      <c r="RQW73" s="265"/>
      <c r="RQX73" s="265"/>
      <c r="RQY73" s="265"/>
      <c r="RQZ73" s="265"/>
      <c r="RRA73" s="265"/>
      <c r="RRB73" s="265"/>
      <c r="RRC73" s="265"/>
      <c r="RRD73" s="265"/>
      <c r="RRE73" s="265"/>
      <c r="RRF73" s="265"/>
      <c r="RRG73" s="265"/>
      <c r="RRH73" s="265"/>
      <c r="RRI73" s="265"/>
      <c r="RRJ73" s="265"/>
      <c r="RRK73" s="265"/>
      <c r="RRL73" s="265"/>
      <c r="RRM73" s="265"/>
      <c r="RRN73" s="265"/>
      <c r="RRO73" s="265"/>
      <c r="RRP73" s="265"/>
      <c r="RRQ73" s="265"/>
      <c r="RRR73" s="265"/>
      <c r="RRS73" s="265"/>
      <c r="RRT73" s="265"/>
      <c r="RRU73" s="265"/>
      <c r="RRV73" s="265"/>
      <c r="RRW73" s="265"/>
      <c r="RRX73" s="265"/>
      <c r="RRY73" s="265"/>
      <c r="RRZ73" s="265"/>
      <c r="RSA73" s="265"/>
      <c r="RSB73" s="265"/>
      <c r="RSC73" s="265"/>
      <c r="RSD73" s="265"/>
      <c r="RSE73" s="265"/>
      <c r="RSF73" s="265"/>
      <c r="RSG73" s="265"/>
      <c r="RSH73" s="265"/>
      <c r="RSI73" s="265"/>
      <c r="RSJ73" s="265"/>
      <c r="RSK73" s="265"/>
      <c r="RSL73" s="265"/>
      <c r="RSM73" s="265"/>
      <c r="RSN73" s="265"/>
      <c r="RSO73" s="265"/>
      <c r="RSP73" s="265"/>
      <c r="RSQ73" s="265"/>
      <c r="RSR73" s="265"/>
      <c r="RSS73" s="265"/>
      <c r="RST73" s="265"/>
      <c r="RSU73" s="265"/>
      <c r="RSV73" s="265"/>
      <c r="RSW73" s="265"/>
      <c r="RSX73" s="265"/>
      <c r="RSY73" s="265"/>
      <c r="RSZ73" s="265"/>
      <c r="RTA73" s="265"/>
      <c r="RTB73" s="265"/>
      <c r="RTC73" s="265"/>
      <c r="RTD73" s="265"/>
      <c r="RTE73" s="265"/>
      <c r="RTF73" s="265"/>
      <c r="RTG73" s="265"/>
      <c r="RTH73" s="265"/>
      <c r="RTI73" s="265"/>
      <c r="RTJ73" s="265"/>
      <c r="RTK73" s="265"/>
      <c r="RTL73" s="265"/>
      <c r="RTM73" s="265"/>
      <c r="RTN73" s="265"/>
      <c r="RTO73" s="265"/>
      <c r="RTP73" s="265"/>
      <c r="RTQ73" s="265"/>
      <c r="RTR73" s="265"/>
      <c r="RTS73" s="265"/>
      <c r="RTT73" s="265"/>
      <c r="RTU73" s="265"/>
      <c r="RTV73" s="265"/>
      <c r="RTW73" s="265"/>
      <c r="RTX73" s="265"/>
      <c r="RTY73" s="265"/>
      <c r="RTZ73" s="265"/>
      <c r="RUA73" s="265"/>
      <c r="RUB73" s="265"/>
      <c r="RUC73" s="265"/>
      <c r="RUD73" s="265"/>
      <c r="RUE73" s="265"/>
      <c r="RUF73" s="265"/>
      <c r="RUG73" s="265"/>
      <c r="RUH73" s="265"/>
      <c r="RUI73" s="265"/>
      <c r="RUJ73" s="265"/>
      <c r="RUK73" s="265"/>
      <c r="RUL73" s="265"/>
      <c r="RUM73" s="265"/>
      <c r="RUN73" s="265"/>
      <c r="RUO73" s="265"/>
      <c r="RUP73" s="265"/>
      <c r="RUQ73" s="265"/>
      <c r="RUR73" s="265"/>
      <c r="RUS73" s="265"/>
      <c r="RUT73" s="265"/>
      <c r="RUU73" s="265"/>
      <c r="RUV73" s="265"/>
      <c r="RUW73" s="265"/>
      <c r="RUX73" s="265"/>
      <c r="RUY73" s="265"/>
      <c r="RUZ73" s="265"/>
      <c r="RVA73" s="265"/>
      <c r="RVB73" s="265"/>
      <c r="RVC73" s="265"/>
      <c r="RVD73" s="265"/>
      <c r="RVE73" s="265"/>
      <c r="RVF73" s="265"/>
      <c r="RVG73" s="265"/>
      <c r="RVH73" s="265"/>
      <c r="RVI73" s="265"/>
      <c r="RVJ73" s="265"/>
      <c r="RVK73" s="265"/>
      <c r="RVL73" s="265"/>
      <c r="RVM73" s="265"/>
      <c r="RVN73" s="265"/>
      <c r="RVO73" s="265"/>
      <c r="RVP73" s="265"/>
      <c r="RVQ73" s="265"/>
      <c r="RVR73" s="265"/>
      <c r="RVS73" s="265"/>
      <c r="RVT73" s="265"/>
      <c r="RVU73" s="265"/>
      <c r="RVV73" s="265"/>
      <c r="RVW73" s="265"/>
      <c r="RVX73" s="265"/>
      <c r="RVY73" s="265"/>
      <c r="RVZ73" s="265"/>
      <c r="RWA73" s="265"/>
      <c r="RWB73" s="265"/>
      <c r="RWC73" s="265"/>
      <c r="RWD73" s="265"/>
      <c r="RWE73" s="265"/>
      <c r="RWF73" s="265"/>
      <c r="RWG73" s="265"/>
      <c r="RWH73" s="265"/>
      <c r="RWI73" s="265"/>
      <c r="RWJ73" s="265"/>
      <c r="RWK73" s="265"/>
      <c r="RWL73" s="265"/>
      <c r="RWM73" s="265"/>
      <c r="RWN73" s="265"/>
      <c r="RWO73" s="265"/>
      <c r="RWP73" s="265"/>
      <c r="RWQ73" s="265"/>
      <c r="RWR73" s="265"/>
      <c r="RWS73" s="265"/>
      <c r="RWT73" s="265"/>
      <c r="RWU73" s="265"/>
      <c r="RWV73" s="265"/>
      <c r="RWW73" s="265"/>
      <c r="RWX73" s="265"/>
      <c r="RWY73" s="265"/>
      <c r="RWZ73" s="265"/>
      <c r="RXA73" s="265"/>
      <c r="RXB73" s="265"/>
      <c r="RXC73" s="265"/>
      <c r="RXD73" s="265"/>
      <c r="RXE73" s="265"/>
      <c r="RXF73" s="265"/>
      <c r="RXG73" s="265"/>
      <c r="RXH73" s="265"/>
      <c r="RXI73" s="265"/>
      <c r="RXJ73" s="265"/>
      <c r="RXK73" s="265"/>
      <c r="RXL73" s="265"/>
      <c r="RXM73" s="265"/>
      <c r="RXN73" s="265"/>
      <c r="RXO73" s="265"/>
      <c r="RXP73" s="265"/>
      <c r="RXQ73" s="265"/>
      <c r="RXR73" s="265"/>
      <c r="RXS73" s="265"/>
      <c r="RXT73" s="265"/>
      <c r="RXU73" s="265"/>
      <c r="RXV73" s="265"/>
      <c r="RXW73" s="265"/>
      <c r="RXX73" s="265"/>
      <c r="RXY73" s="265"/>
      <c r="RXZ73" s="265"/>
      <c r="RYA73" s="265"/>
      <c r="RYB73" s="265"/>
      <c r="RYC73" s="265"/>
      <c r="RYD73" s="265"/>
      <c r="RYE73" s="265"/>
      <c r="RYF73" s="265"/>
      <c r="RYG73" s="265"/>
      <c r="RYH73" s="265"/>
      <c r="RYI73" s="265"/>
      <c r="RYJ73" s="265"/>
      <c r="RYK73" s="265"/>
      <c r="RYL73" s="265"/>
      <c r="RYM73" s="265"/>
      <c r="RYN73" s="265"/>
      <c r="RYO73" s="265"/>
      <c r="RYP73" s="265"/>
      <c r="RYQ73" s="265"/>
      <c r="RYR73" s="265"/>
      <c r="RYS73" s="265"/>
      <c r="RYT73" s="265"/>
      <c r="RYU73" s="265"/>
      <c r="RYV73" s="265"/>
      <c r="RYW73" s="265"/>
      <c r="RYX73" s="265"/>
      <c r="RYY73" s="265"/>
      <c r="RYZ73" s="265"/>
      <c r="RZA73" s="265"/>
      <c r="RZB73" s="265"/>
      <c r="RZC73" s="265"/>
      <c r="RZD73" s="265"/>
      <c r="RZE73" s="265"/>
      <c r="RZF73" s="265"/>
      <c r="RZG73" s="265"/>
      <c r="RZH73" s="265"/>
      <c r="RZI73" s="265"/>
      <c r="RZJ73" s="265"/>
      <c r="RZK73" s="265"/>
      <c r="RZL73" s="265"/>
      <c r="RZM73" s="265"/>
      <c r="RZN73" s="265"/>
      <c r="RZO73" s="265"/>
      <c r="RZP73" s="265"/>
      <c r="RZQ73" s="265"/>
      <c r="RZR73" s="265"/>
      <c r="RZS73" s="265"/>
      <c r="RZT73" s="265"/>
      <c r="RZU73" s="265"/>
      <c r="RZV73" s="265"/>
      <c r="RZW73" s="265"/>
      <c r="RZX73" s="265"/>
      <c r="RZY73" s="265"/>
      <c r="RZZ73" s="265"/>
      <c r="SAA73" s="265"/>
      <c r="SAB73" s="265"/>
      <c r="SAC73" s="265"/>
      <c r="SAD73" s="265"/>
      <c r="SAE73" s="265"/>
      <c r="SAF73" s="265"/>
      <c r="SAG73" s="265"/>
      <c r="SAH73" s="265"/>
      <c r="SAI73" s="265"/>
      <c r="SAJ73" s="265"/>
      <c r="SAK73" s="265"/>
      <c r="SAL73" s="265"/>
      <c r="SAM73" s="265"/>
      <c r="SAN73" s="265"/>
      <c r="SAO73" s="265"/>
      <c r="SAP73" s="265"/>
      <c r="SAQ73" s="265"/>
      <c r="SAR73" s="265"/>
      <c r="SAS73" s="265"/>
      <c r="SAT73" s="265"/>
      <c r="SAU73" s="265"/>
      <c r="SAV73" s="265"/>
      <c r="SAW73" s="265"/>
      <c r="SAX73" s="265"/>
      <c r="SAY73" s="265"/>
      <c r="SAZ73" s="265"/>
      <c r="SBA73" s="265"/>
      <c r="SBB73" s="265"/>
      <c r="SBC73" s="265"/>
      <c r="SBD73" s="265"/>
      <c r="SBE73" s="265"/>
      <c r="SBF73" s="265"/>
      <c r="SBG73" s="265"/>
      <c r="SBH73" s="265"/>
      <c r="SBI73" s="265"/>
      <c r="SBJ73" s="265"/>
      <c r="SBK73" s="265"/>
      <c r="SBL73" s="265"/>
      <c r="SBM73" s="265"/>
      <c r="SBN73" s="265"/>
      <c r="SBO73" s="265"/>
      <c r="SBP73" s="265"/>
      <c r="SBQ73" s="265"/>
      <c r="SBR73" s="265"/>
      <c r="SBS73" s="265"/>
      <c r="SBT73" s="265"/>
      <c r="SBU73" s="265"/>
      <c r="SBV73" s="265"/>
      <c r="SBW73" s="265"/>
      <c r="SBX73" s="265"/>
      <c r="SBY73" s="265"/>
      <c r="SBZ73" s="265"/>
      <c r="SCA73" s="265"/>
      <c r="SCB73" s="265"/>
      <c r="SCC73" s="265"/>
      <c r="SCD73" s="265"/>
      <c r="SCE73" s="265"/>
      <c r="SCF73" s="265"/>
      <c r="SCG73" s="265"/>
      <c r="SCH73" s="265"/>
      <c r="SCI73" s="265"/>
      <c r="SCJ73" s="265"/>
      <c r="SCK73" s="265"/>
      <c r="SCL73" s="265"/>
      <c r="SCM73" s="265"/>
      <c r="SCN73" s="265"/>
      <c r="SCO73" s="265"/>
      <c r="SCP73" s="265"/>
      <c r="SCQ73" s="265"/>
      <c r="SCR73" s="265"/>
      <c r="SCS73" s="265"/>
      <c r="SCT73" s="265"/>
      <c r="SCU73" s="265"/>
      <c r="SCV73" s="265"/>
      <c r="SCW73" s="265"/>
      <c r="SCX73" s="265"/>
      <c r="SCY73" s="265"/>
      <c r="SCZ73" s="265"/>
      <c r="SDA73" s="265"/>
      <c r="SDB73" s="265"/>
      <c r="SDC73" s="265"/>
      <c r="SDD73" s="265"/>
      <c r="SDE73" s="265"/>
      <c r="SDF73" s="265"/>
      <c r="SDG73" s="265"/>
      <c r="SDH73" s="265"/>
      <c r="SDI73" s="265"/>
      <c r="SDJ73" s="265"/>
      <c r="SDK73" s="265"/>
      <c r="SDL73" s="265"/>
      <c r="SDM73" s="265"/>
      <c r="SDN73" s="265"/>
      <c r="SDO73" s="265"/>
      <c r="SDP73" s="265"/>
      <c r="SDQ73" s="265"/>
      <c r="SDR73" s="265"/>
      <c r="SDS73" s="265"/>
      <c r="SDT73" s="265"/>
      <c r="SDU73" s="265"/>
      <c r="SDV73" s="265"/>
      <c r="SDW73" s="265"/>
      <c r="SDX73" s="265"/>
      <c r="SDY73" s="265"/>
      <c r="SDZ73" s="265"/>
      <c r="SEA73" s="265"/>
      <c r="SEB73" s="265"/>
      <c r="SEC73" s="265"/>
      <c r="SED73" s="265"/>
      <c r="SEE73" s="265"/>
      <c r="SEF73" s="265"/>
      <c r="SEG73" s="265"/>
      <c r="SEH73" s="265"/>
      <c r="SEI73" s="265"/>
      <c r="SEJ73" s="265"/>
      <c r="SEK73" s="265"/>
      <c r="SEL73" s="265"/>
      <c r="SEM73" s="265"/>
      <c r="SEN73" s="265"/>
      <c r="SEO73" s="265"/>
      <c r="SEP73" s="265"/>
      <c r="SEQ73" s="265"/>
      <c r="SER73" s="265"/>
      <c r="SES73" s="265"/>
      <c r="SET73" s="265"/>
      <c r="SEU73" s="265"/>
      <c r="SEV73" s="265"/>
      <c r="SEW73" s="265"/>
      <c r="SEX73" s="265"/>
      <c r="SEY73" s="265"/>
      <c r="SEZ73" s="265"/>
      <c r="SFA73" s="265"/>
      <c r="SFB73" s="265"/>
      <c r="SFC73" s="265"/>
      <c r="SFD73" s="265"/>
      <c r="SFE73" s="265"/>
      <c r="SFF73" s="265"/>
      <c r="SFG73" s="265"/>
      <c r="SFH73" s="265"/>
      <c r="SFI73" s="265"/>
      <c r="SFJ73" s="265"/>
      <c r="SFK73" s="265"/>
      <c r="SFL73" s="265"/>
      <c r="SFM73" s="265"/>
      <c r="SFN73" s="265"/>
      <c r="SFO73" s="265"/>
      <c r="SFP73" s="265"/>
      <c r="SFQ73" s="265"/>
      <c r="SFR73" s="265"/>
      <c r="SFS73" s="265"/>
      <c r="SFT73" s="265"/>
      <c r="SFU73" s="265"/>
      <c r="SFV73" s="265"/>
      <c r="SFW73" s="265"/>
      <c r="SFX73" s="265"/>
      <c r="SFY73" s="265"/>
      <c r="SFZ73" s="265"/>
      <c r="SGA73" s="265"/>
      <c r="SGB73" s="265"/>
      <c r="SGC73" s="265"/>
      <c r="SGD73" s="265"/>
      <c r="SGE73" s="265"/>
      <c r="SGF73" s="265"/>
      <c r="SGG73" s="265"/>
      <c r="SGH73" s="265"/>
      <c r="SGI73" s="265"/>
      <c r="SGJ73" s="265"/>
      <c r="SGK73" s="265"/>
      <c r="SGL73" s="265"/>
      <c r="SGM73" s="265"/>
      <c r="SGN73" s="265"/>
      <c r="SGO73" s="265"/>
      <c r="SGP73" s="265"/>
      <c r="SGQ73" s="265"/>
      <c r="SGR73" s="265"/>
      <c r="SGS73" s="265"/>
      <c r="SGT73" s="265"/>
      <c r="SGU73" s="265"/>
      <c r="SGV73" s="265"/>
      <c r="SGW73" s="265"/>
      <c r="SGX73" s="265"/>
      <c r="SGY73" s="265"/>
      <c r="SGZ73" s="265"/>
      <c r="SHA73" s="265"/>
      <c r="SHB73" s="265"/>
      <c r="SHC73" s="265"/>
      <c r="SHD73" s="265"/>
      <c r="SHE73" s="265"/>
      <c r="SHF73" s="265"/>
      <c r="SHG73" s="265"/>
      <c r="SHH73" s="265"/>
      <c r="SHI73" s="265"/>
      <c r="SHJ73" s="265"/>
      <c r="SHK73" s="265"/>
      <c r="SHL73" s="265"/>
      <c r="SHM73" s="265"/>
      <c r="SHN73" s="265"/>
      <c r="SHO73" s="265"/>
      <c r="SHP73" s="265"/>
      <c r="SHQ73" s="265"/>
      <c r="SHR73" s="265"/>
      <c r="SHS73" s="265"/>
      <c r="SHT73" s="265"/>
      <c r="SHU73" s="265"/>
      <c r="SHV73" s="265"/>
      <c r="SHW73" s="265"/>
      <c r="SHX73" s="265"/>
      <c r="SHY73" s="265"/>
      <c r="SHZ73" s="265"/>
      <c r="SIA73" s="265"/>
      <c r="SIB73" s="265"/>
      <c r="SIC73" s="265"/>
      <c r="SID73" s="265"/>
      <c r="SIE73" s="265"/>
      <c r="SIF73" s="265"/>
      <c r="SIG73" s="265"/>
      <c r="SIH73" s="265"/>
      <c r="SII73" s="265"/>
      <c r="SIJ73" s="265"/>
      <c r="SIK73" s="265"/>
      <c r="SIL73" s="265"/>
      <c r="SIM73" s="265"/>
      <c r="SIN73" s="265"/>
      <c r="SIO73" s="265"/>
      <c r="SIP73" s="265"/>
      <c r="SIQ73" s="265"/>
      <c r="SIR73" s="265"/>
      <c r="SIS73" s="265"/>
      <c r="SIT73" s="265"/>
      <c r="SIU73" s="265"/>
      <c r="SIV73" s="265"/>
      <c r="SIW73" s="265"/>
      <c r="SIX73" s="265"/>
      <c r="SIY73" s="265"/>
      <c r="SIZ73" s="265"/>
      <c r="SJA73" s="265"/>
      <c r="SJB73" s="265"/>
      <c r="SJC73" s="265"/>
      <c r="SJD73" s="265"/>
      <c r="SJE73" s="265"/>
      <c r="SJF73" s="265"/>
      <c r="SJG73" s="265"/>
      <c r="SJH73" s="265"/>
      <c r="SJI73" s="265"/>
      <c r="SJJ73" s="265"/>
      <c r="SJK73" s="265"/>
      <c r="SJL73" s="265"/>
      <c r="SJM73" s="265"/>
      <c r="SJN73" s="265"/>
      <c r="SJO73" s="265"/>
      <c r="SJP73" s="265"/>
      <c r="SJQ73" s="265"/>
      <c r="SJR73" s="265"/>
      <c r="SJS73" s="265"/>
      <c r="SJT73" s="265"/>
      <c r="SJU73" s="265"/>
      <c r="SJV73" s="265"/>
      <c r="SJW73" s="265"/>
      <c r="SJX73" s="265"/>
      <c r="SJY73" s="265"/>
      <c r="SJZ73" s="265"/>
      <c r="SKA73" s="265"/>
      <c r="SKB73" s="265"/>
      <c r="SKC73" s="265"/>
      <c r="SKD73" s="265"/>
      <c r="SKE73" s="265"/>
      <c r="SKF73" s="265"/>
      <c r="SKG73" s="265"/>
      <c r="SKH73" s="265"/>
      <c r="SKI73" s="265"/>
      <c r="SKJ73" s="265"/>
      <c r="SKK73" s="265"/>
      <c r="SKL73" s="265"/>
      <c r="SKM73" s="265"/>
      <c r="SKN73" s="265"/>
      <c r="SKO73" s="265"/>
      <c r="SKP73" s="265"/>
      <c r="SKQ73" s="265"/>
      <c r="SKR73" s="265"/>
      <c r="SKS73" s="265"/>
      <c r="SKT73" s="265"/>
      <c r="SKU73" s="265"/>
      <c r="SKV73" s="265"/>
      <c r="SKW73" s="265"/>
      <c r="SKX73" s="265"/>
      <c r="SKY73" s="265"/>
      <c r="SKZ73" s="265"/>
      <c r="SLA73" s="265"/>
      <c r="SLB73" s="265"/>
      <c r="SLC73" s="265"/>
      <c r="SLD73" s="265"/>
      <c r="SLE73" s="265"/>
      <c r="SLF73" s="265"/>
      <c r="SLG73" s="265"/>
      <c r="SLH73" s="265"/>
      <c r="SLI73" s="265"/>
      <c r="SLJ73" s="265"/>
      <c r="SLK73" s="265"/>
      <c r="SLL73" s="265"/>
      <c r="SLM73" s="265"/>
      <c r="SLN73" s="265"/>
      <c r="SLO73" s="265"/>
      <c r="SLP73" s="265"/>
      <c r="SLQ73" s="265"/>
      <c r="SLR73" s="265"/>
      <c r="SLS73" s="265"/>
      <c r="SLT73" s="265"/>
      <c r="SLU73" s="265"/>
      <c r="SLV73" s="265"/>
      <c r="SLW73" s="265"/>
      <c r="SLX73" s="265"/>
      <c r="SLY73" s="265"/>
      <c r="SLZ73" s="265"/>
      <c r="SMA73" s="265"/>
      <c r="SMB73" s="265"/>
      <c r="SMC73" s="265"/>
      <c r="SMD73" s="265"/>
      <c r="SME73" s="265"/>
      <c r="SMF73" s="265"/>
      <c r="SMG73" s="265"/>
      <c r="SMH73" s="265"/>
      <c r="SMI73" s="265"/>
      <c r="SMJ73" s="265"/>
      <c r="SMK73" s="265"/>
      <c r="SML73" s="265"/>
      <c r="SMM73" s="265"/>
      <c r="SMN73" s="265"/>
      <c r="SMO73" s="265"/>
      <c r="SMP73" s="265"/>
      <c r="SMQ73" s="265"/>
      <c r="SMR73" s="265"/>
      <c r="SMS73" s="265"/>
      <c r="SMT73" s="265"/>
      <c r="SMU73" s="265"/>
      <c r="SMV73" s="265"/>
      <c r="SMW73" s="265"/>
      <c r="SMX73" s="265"/>
      <c r="SMY73" s="265"/>
      <c r="SMZ73" s="265"/>
      <c r="SNA73" s="265"/>
      <c r="SNB73" s="265"/>
      <c r="SNC73" s="265"/>
      <c r="SND73" s="265"/>
      <c r="SNE73" s="265"/>
      <c r="SNF73" s="265"/>
      <c r="SNG73" s="265"/>
      <c r="SNH73" s="265"/>
      <c r="SNI73" s="265"/>
      <c r="SNJ73" s="265"/>
      <c r="SNK73" s="265"/>
      <c r="SNL73" s="265"/>
      <c r="SNM73" s="265"/>
      <c r="SNN73" s="265"/>
      <c r="SNO73" s="265"/>
      <c r="SNP73" s="265"/>
      <c r="SNQ73" s="265"/>
      <c r="SNR73" s="265"/>
      <c r="SNS73" s="265"/>
      <c r="SNT73" s="265"/>
      <c r="SNU73" s="265"/>
      <c r="SNV73" s="265"/>
      <c r="SNW73" s="265"/>
      <c r="SNX73" s="265"/>
      <c r="SNY73" s="265"/>
      <c r="SNZ73" s="265"/>
      <c r="SOA73" s="265"/>
      <c r="SOB73" s="265"/>
      <c r="SOC73" s="265"/>
      <c r="SOD73" s="265"/>
      <c r="SOE73" s="265"/>
      <c r="SOF73" s="265"/>
      <c r="SOG73" s="265"/>
      <c r="SOH73" s="265"/>
      <c r="SOI73" s="265"/>
      <c r="SOJ73" s="265"/>
      <c r="SOK73" s="265"/>
      <c r="SOL73" s="265"/>
      <c r="SOM73" s="265"/>
      <c r="SON73" s="265"/>
      <c r="SOO73" s="265"/>
      <c r="SOP73" s="265"/>
      <c r="SOQ73" s="265"/>
      <c r="SOR73" s="265"/>
      <c r="SOS73" s="265"/>
      <c r="SOT73" s="265"/>
      <c r="SOU73" s="265"/>
      <c r="SOV73" s="265"/>
      <c r="SOW73" s="265"/>
      <c r="SOX73" s="265"/>
      <c r="SOY73" s="265"/>
      <c r="SOZ73" s="265"/>
      <c r="SPA73" s="265"/>
      <c r="SPB73" s="265"/>
      <c r="SPC73" s="265"/>
      <c r="SPD73" s="265"/>
      <c r="SPE73" s="265"/>
      <c r="SPF73" s="265"/>
      <c r="SPG73" s="265"/>
      <c r="SPH73" s="265"/>
      <c r="SPI73" s="265"/>
      <c r="SPJ73" s="265"/>
      <c r="SPK73" s="265"/>
      <c r="SPL73" s="265"/>
      <c r="SPM73" s="265"/>
      <c r="SPN73" s="265"/>
      <c r="SPO73" s="265"/>
      <c r="SPP73" s="265"/>
      <c r="SPQ73" s="265"/>
      <c r="SPR73" s="265"/>
      <c r="SPS73" s="265"/>
      <c r="SPT73" s="265"/>
      <c r="SPU73" s="265"/>
      <c r="SPV73" s="265"/>
      <c r="SPW73" s="265"/>
      <c r="SPX73" s="265"/>
      <c r="SPY73" s="265"/>
      <c r="SPZ73" s="265"/>
      <c r="SQA73" s="265"/>
      <c r="SQB73" s="265"/>
      <c r="SQC73" s="265"/>
      <c r="SQD73" s="265"/>
      <c r="SQE73" s="265"/>
      <c r="SQF73" s="265"/>
      <c r="SQG73" s="265"/>
      <c r="SQH73" s="265"/>
      <c r="SQI73" s="265"/>
      <c r="SQJ73" s="265"/>
      <c r="SQK73" s="265"/>
      <c r="SQL73" s="265"/>
      <c r="SQM73" s="265"/>
      <c r="SQN73" s="265"/>
      <c r="SQO73" s="265"/>
      <c r="SQP73" s="265"/>
      <c r="SQQ73" s="265"/>
      <c r="SQR73" s="265"/>
      <c r="SQS73" s="265"/>
      <c r="SQT73" s="265"/>
      <c r="SQU73" s="265"/>
      <c r="SQV73" s="265"/>
      <c r="SQW73" s="265"/>
      <c r="SQX73" s="265"/>
      <c r="SQY73" s="265"/>
      <c r="SQZ73" s="265"/>
      <c r="SRA73" s="265"/>
      <c r="SRB73" s="265"/>
      <c r="SRC73" s="265"/>
      <c r="SRD73" s="265"/>
      <c r="SRE73" s="265"/>
      <c r="SRF73" s="265"/>
      <c r="SRG73" s="265"/>
      <c r="SRH73" s="265"/>
      <c r="SRI73" s="265"/>
      <c r="SRJ73" s="265"/>
      <c r="SRK73" s="265"/>
      <c r="SRL73" s="265"/>
      <c r="SRM73" s="265"/>
      <c r="SRN73" s="265"/>
      <c r="SRO73" s="265"/>
      <c r="SRP73" s="265"/>
      <c r="SRQ73" s="265"/>
      <c r="SRR73" s="265"/>
      <c r="SRS73" s="265"/>
      <c r="SRT73" s="265"/>
      <c r="SRU73" s="265"/>
      <c r="SRV73" s="265"/>
      <c r="SRW73" s="265"/>
      <c r="SRX73" s="265"/>
      <c r="SRY73" s="265"/>
      <c r="SRZ73" s="265"/>
      <c r="SSA73" s="265"/>
      <c r="SSB73" s="265"/>
      <c r="SSC73" s="265"/>
      <c r="SSD73" s="265"/>
      <c r="SSE73" s="265"/>
      <c r="SSF73" s="265"/>
      <c r="SSG73" s="265"/>
      <c r="SSH73" s="265"/>
      <c r="SSI73" s="265"/>
      <c r="SSJ73" s="265"/>
      <c r="SSK73" s="265"/>
      <c r="SSL73" s="265"/>
      <c r="SSM73" s="265"/>
      <c r="SSN73" s="265"/>
      <c r="SSO73" s="265"/>
      <c r="SSP73" s="265"/>
      <c r="SSQ73" s="265"/>
      <c r="SSR73" s="265"/>
      <c r="SSS73" s="265"/>
      <c r="SST73" s="265"/>
      <c r="SSU73" s="265"/>
      <c r="SSV73" s="265"/>
      <c r="SSW73" s="265"/>
      <c r="SSX73" s="265"/>
      <c r="SSY73" s="265"/>
      <c r="SSZ73" s="265"/>
      <c r="STA73" s="265"/>
      <c r="STB73" s="265"/>
      <c r="STC73" s="265"/>
      <c r="STD73" s="265"/>
      <c r="STE73" s="265"/>
      <c r="STF73" s="265"/>
      <c r="STG73" s="265"/>
      <c r="STH73" s="265"/>
      <c r="STI73" s="265"/>
      <c r="STJ73" s="265"/>
      <c r="STK73" s="265"/>
      <c r="STL73" s="265"/>
      <c r="STM73" s="265"/>
      <c r="STN73" s="265"/>
      <c r="STO73" s="265"/>
      <c r="STP73" s="265"/>
      <c r="STQ73" s="265"/>
      <c r="STR73" s="265"/>
      <c r="STS73" s="265"/>
      <c r="STT73" s="265"/>
      <c r="STU73" s="265"/>
      <c r="STV73" s="265"/>
      <c r="STW73" s="265"/>
      <c r="STX73" s="265"/>
      <c r="STY73" s="265"/>
      <c r="STZ73" s="265"/>
      <c r="SUA73" s="265"/>
      <c r="SUB73" s="265"/>
      <c r="SUC73" s="265"/>
      <c r="SUD73" s="265"/>
      <c r="SUE73" s="265"/>
      <c r="SUF73" s="265"/>
      <c r="SUG73" s="265"/>
      <c r="SUH73" s="265"/>
      <c r="SUI73" s="265"/>
      <c r="SUJ73" s="265"/>
      <c r="SUK73" s="265"/>
      <c r="SUL73" s="265"/>
      <c r="SUM73" s="265"/>
      <c r="SUN73" s="265"/>
      <c r="SUO73" s="265"/>
      <c r="SUP73" s="265"/>
      <c r="SUQ73" s="265"/>
      <c r="SUR73" s="265"/>
      <c r="SUS73" s="265"/>
      <c r="SUT73" s="265"/>
      <c r="SUU73" s="265"/>
      <c r="SUV73" s="265"/>
      <c r="SUW73" s="265"/>
      <c r="SUX73" s="265"/>
      <c r="SUY73" s="265"/>
      <c r="SUZ73" s="265"/>
      <c r="SVA73" s="265"/>
      <c r="SVB73" s="265"/>
      <c r="SVC73" s="265"/>
      <c r="SVD73" s="265"/>
      <c r="SVE73" s="265"/>
      <c r="SVF73" s="265"/>
      <c r="SVG73" s="265"/>
      <c r="SVH73" s="265"/>
      <c r="SVI73" s="265"/>
      <c r="SVJ73" s="265"/>
      <c r="SVK73" s="265"/>
      <c r="SVL73" s="265"/>
      <c r="SVM73" s="265"/>
      <c r="SVN73" s="265"/>
      <c r="SVO73" s="265"/>
      <c r="SVP73" s="265"/>
      <c r="SVQ73" s="265"/>
      <c r="SVR73" s="265"/>
      <c r="SVS73" s="265"/>
      <c r="SVT73" s="265"/>
      <c r="SVU73" s="265"/>
      <c r="SVV73" s="265"/>
      <c r="SVW73" s="265"/>
      <c r="SVX73" s="265"/>
      <c r="SVY73" s="265"/>
      <c r="SVZ73" s="265"/>
      <c r="SWA73" s="265"/>
      <c r="SWB73" s="265"/>
      <c r="SWC73" s="265"/>
      <c r="SWD73" s="265"/>
      <c r="SWE73" s="265"/>
      <c r="SWF73" s="265"/>
      <c r="SWG73" s="265"/>
      <c r="SWH73" s="265"/>
      <c r="SWI73" s="265"/>
      <c r="SWJ73" s="265"/>
      <c r="SWK73" s="265"/>
      <c r="SWL73" s="265"/>
      <c r="SWM73" s="265"/>
      <c r="SWN73" s="265"/>
      <c r="SWO73" s="265"/>
      <c r="SWP73" s="265"/>
      <c r="SWQ73" s="265"/>
      <c r="SWR73" s="265"/>
      <c r="SWS73" s="265"/>
      <c r="SWT73" s="265"/>
      <c r="SWU73" s="265"/>
      <c r="SWV73" s="265"/>
      <c r="SWW73" s="265"/>
      <c r="SWX73" s="265"/>
      <c r="SWY73" s="265"/>
      <c r="SWZ73" s="265"/>
      <c r="SXA73" s="265"/>
      <c r="SXB73" s="265"/>
      <c r="SXC73" s="265"/>
      <c r="SXD73" s="265"/>
      <c r="SXE73" s="265"/>
      <c r="SXF73" s="265"/>
      <c r="SXG73" s="265"/>
      <c r="SXH73" s="265"/>
      <c r="SXI73" s="265"/>
      <c r="SXJ73" s="265"/>
      <c r="SXK73" s="265"/>
      <c r="SXL73" s="265"/>
      <c r="SXM73" s="265"/>
      <c r="SXN73" s="265"/>
      <c r="SXO73" s="265"/>
      <c r="SXP73" s="265"/>
      <c r="SXQ73" s="265"/>
      <c r="SXR73" s="265"/>
      <c r="SXS73" s="265"/>
      <c r="SXT73" s="265"/>
      <c r="SXU73" s="265"/>
      <c r="SXV73" s="265"/>
      <c r="SXW73" s="265"/>
      <c r="SXX73" s="265"/>
      <c r="SXY73" s="265"/>
      <c r="SXZ73" s="265"/>
      <c r="SYA73" s="265"/>
      <c r="SYB73" s="265"/>
      <c r="SYC73" s="265"/>
      <c r="SYD73" s="265"/>
      <c r="SYE73" s="265"/>
      <c r="SYF73" s="265"/>
      <c r="SYG73" s="265"/>
      <c r="SYH73" s="265"/>
      <c r="SYI73" s="265"/>
      <c r="SYJ73" s="265"/>
      <c r="SYK73" s="265"/>
      <c r="SYL73" s="265"/>
      <c r="SYM73" s="265"/>
      <c r="SYN73" s="265"/>
      <c r="SYO73" s="265"/>
      <c r="SYP73" s="265"/>
      <c r="SYQ73" s="265"/>
      <c r="SYR73" s="265"/>
      <c r="SYS73" s="265"/>
      <c r="SYT73" s="265"/>
      <c r="SYU73" s="265"/>
      <c r="SYV73" s="265"/>
      <c r="SYW73" s="265"/>
      <c r="SYX73" s="265"/>
      <c r="SYY73" s="265"/>
      <c r="SYZ73" s="265"/>
      <c r="SZA73" s="265"/>
      <c r="SZB73" s="265"/>
      <c r="SZC73" s="265"/>
      <c r="SZD73" s="265"/>
      <c r="SZE73" s="265"/>
      <c r="SZF73" s="265"/>
      <c r="SZG73" s="265"/>
      <c r="SZH73" s="265"/>
      <c r="SZI73" s="265"/>
      <c r="SZJ73" s="265"/>
      <c r="SZK73" s="265"/>
      <c r="SZL73" s="265"/>
      <c r="SZM73" s="265"/>
      <c r="SZN73" s="265"/>
      <c r="SZO73" s="265"/>
      <c r="SZP73" s="265"/>
      <c r="SZQ73" s="265"/>
      <c r="SZR73" s="265"/>
      <c r="SZS73" s="265"/>
      <c r="SZT73" s="265"/>
      <c r="SZU73" s="265"/>
      <c r="SZV73" s="265"/>
      <c r="SZW73" s="265"/>
      <c r="SZX73" s="265"/>
      <c r="SZY73" s="265"/>
      <c r="SZZ73" s="265"/>
      <c r="TAA73" s="265"/>
      <c r="TAB73" s="265"/>
      <c r="TAC73" s="265"/>
      <c r="TAD73" s="265"/>
      <c r="TAE73" s="265"/>
      <c r="TAF73" s="265"/>
      <c r="TAG73" s="265"/>
      <c r="TAH73" s="265"/>
      <c r="TAI73" s="265"/>
      <c r="TAJ73" s="265"/>
      <c r="TAK73" s="265"/>
      <c r="TAL73" s="265"/>
      <c r="TAM73" s="265"/>
      <c r="TAN73" s="265"/>
      <c r="TAO73" s="265"/>
      <c r="TAP73" s="265"/>
      <c r="TAQ73" s="265"/>
      <c r="TAR73" s="265"/>
      <c r="TAS73" s="265"/>
      <c r="TAT73" s="265"/>
      <c r="TAU73" s="265"/>
      <c r="TAV73" s="265"/>
      <c r="TAW73" s="265"/>
      <c r="TAX73" s="265"/>
      <c r="TAY73" s="265"/>
      <c r="TAZ73" s="265"/>
      <c r="TBA73" s="265"/>
      <c r="TBB73" s="265"/>
      <c r="TBC73" s="265"/>
      <c r="TBD73" s="265"/>
      <c r="TBE73" s="265"/>
      <c r="TBF73" s="265"/>
      <c r="TBG73" s="265"/>
      <c r="TBH73" s="265"/>
      <c r="TBI73" s="265"/>
      <c r="TBJ73" s="265"/>
      <c r="TBK73" s="265"/>
      <c r="TBL73" s="265"/>
      <c r="TBM73" s="265"/>
      <c r="TBN73" s="265"/>
      <c r="TBO73" s="265"/>
      <c r="TBP73" s="265"/>
      <c r="TBQ73" s="265"/>
      <c r="TBR73" s="265"/>
      <c r="TBS73" s="265"/>
      <c r="TBT73" s="265"/>
      <c r="TBU73" s="265"/>
      <c r="TBV73" s="265"/>
      <c r="TBW73" s="265"/>
      <c r="TBX73" s="265"/>
      <c r="TBY73" s="265"/>
      <c r="TBZ73" s="265"/>
      <c r="TCA73" s="265"/>
      <c r="TCB73" s="265"/>
      <c r="TCC73" s="265"/>
      <c r="TCD73" s="265"/>
      <c r="TCE73" s="265"/>
      <c r="TCF73" s="265"/>
      <c r="TCG73" s="265"/>
      <c r="TCH73" s="265"/>
      <c r="TCI73" s="265"/>
      <c r="TCJ73" s="265"/>
      <c r="TCK73" s="265"/>
      <c r="TCL73" s="265"/>
      <c r="TCM73" s="265"/>
      <c r="TCN73" s="265"/>
      <c r="TCO73" s="265"/>
      <c r="TCP73" s="265"/>
      <c r="TCQ73" s="265"/>
      <c r="TCR73" s="265"/>
      <c r="TCS73" s="265"/>
      <c r="TCT73" s="265"/>
      <c r="TCU73" s="265"/>
      <c r="TCV73" s="265"/>
      <c r="TCW73" s="265"/>
      <c r="TCX73" s="265"/>
      <c r="TCY73" s="265"/>
      <c r="TCZ73" s="265"/>
      <c r="TDA73" s="265"/>
      <c r="TDB73" s="265"/>
      <c r="TDC73" s="265"/>
      <c r="TDD73" s="265"/>
      <c r="TDE73" s="265"/>
      <c r="TDF73" s="265"/>
      <c r="TDG73" s="265"/>
      <c r="TDH73" s="265"/>
      <c r="TDI73" s="265"/>
      <c r="TDJ73" s="265"/>
      <c r="TDK73" s="265"/>
      <c r="TDL73" s="265"/>
      <c r="TDM73" s="265"/>
      <c r="TDN73" s="265"/>
      <c r="TDO73" s="265"/>
      <c r="TDP73" s="265"/>
      <c r="TDQ73" s="265"/>
      <c r="TDR73" s="265"/>
      <c r="TDS73" s="265"/>
      <c r="TDT73" s="265"/>
      <c r="TDU73" s="265"/>
      <c r="TDV73" s="265"/>
      <c r="TDW73" s="265"/>
      <c r="TDX73" s="265"/>
      <c r="TDY73" s="265"/>
      <c r="TDZ73" s="265"/>
      <c r="TEA73" s="265"/>
      <c r="TEB73" s="265"/>
      <c r="TEC73" s="265"/>
      <c r="TED73" s="265"/>
      <c r="TEE73" s="265"/>
      <c r="TEF73" s="265"/>
      <c r="TEG73" s="265"/>
      <c r="TEH73" s="265"/>
      <c r="TEI73" s="265"/>
      <c r="TEJ73" s="265"/>
      <c r="TEK73" s="265"/>
      <c r="TEL73" s="265"/>
      <c r="TEM73" s="265"/>
      <c r="TEN73" s="265"/>
      <c r="TEO73" s="265"/>
      <c r="TEP73" s="265"/>
      <c r="TEQ73" s="265"/>
      <c r="TER73" s="265"/>
      <c r="TES73" s="265"/>
      <c r="TET73" s="265"/>
      <c r="TEU73" s="265"/>
      <c r="TEV73" s="265"/>
      <c r="TEW73" s="265"/>
      <c r="TEX73" s="265"/>
      <c r="TEY73" s="265"/>
      <c r="TEZ73" s="265"/>
      <c r="TFA73" s="265"/>
      <c r="TFB73" s="265"/>
      <c r="TFC73" s="265"/>
      <c r="TFD73" s="265"/>
      <c r="TFE73" s="265"/>
      <c r="TFF73" s="265"/>
      <c r="TFG73" s="265"/>
      <c r="TFH73" s="265"/>
      <c r="TFI73" s="265"/>
      <c r="TFJ73" s="265"/>
      <c r="TFK73" s="265"/>
      <c r="TFL73" s="265"/>
      <c r="TFM73" s="265"/>
      <c r="TFN73" s="265"/>
      <c r="TFO73" s="265"/>
      <c r="TFP73" s="265"/>
      <c r="TFQ73" s="265"/>
      <c r="TFR73" s="265"/>
      <c r="TFS73" s="265"/>
      <c r="TFT73" s="265"/>
      <c r="TFU73" s="265"/>
      <c r="TFV73" s="265"/>
      <c r="TFW73" s="265"/>
      <c r="TFX73" s="265"/>
      <c r="TFY73" s="265"/>
      <c r="TFZ73" s="265"/>
      <c r="TGA73" s="265"/>
      <c r="TGB73" s="265"/>
      <c r="TGC73" s="265"/>
      <c r="TGD73" s="265"/>
      <c r="TGE73" s="265"/>
      <c r="TGF73" s="265"/>
      <c r="TGG73" s="265"/>
      <c r="TGH73" s="265"/>
      <c r="TGI73" s="265"/>
      <c r="TGJ73" s="265"/>
      <c r="TGK73" s="265"/>
      <c r="TGL73" s="265"/>
      <c r="TGM73" s="265"/>
      <c r="TGN73" s="265"/>
      <c r="TGO73" s="265"/>
      <c r="TGP73" s="265"/>
      <c r="TGQ73" s="265"/>
      <c r="TGR73" s="265"/>
      <c r="TGS73" s="265"/>
      <c r="TGT73" s="265"/>
      <c r="TGU73" s="265"/>
      <c r="TGV73" s="265"/>
      <c r="TGW73" s="265"/>
      <c r="TGX73" s="265"/>
      <c r="TGY73" s="265"/>
      <c r="TGZ73" s="265"/>
      <c r="THA73" s="265"/>
      <c r="THB73" s="265"/>
      <c r="THC73" s="265"/>
      <c r="THD73" s="265"/>
      <c r="THE73" s="265"/>
      <c r="THF73" s="265"/>
      <c r="THG73" s="265"/>
      <c r="THH73" s="265"/>
      <c r="THI73" s="265"/>
      <c r="THJ73" s="265"/>
      <c r="THK73" s="265"/>
      <c r="THL73" s="265"/>
      <c r="THM73" s="265"/>
      <c r="THN73" s="265"/>
      <c r="THO73" s="265"/>
      <c r="THP73" s="265"/>
      <c r="THQ73" s="265"/>
      <c r="THR73" s="265"/>
      <c r="THS73" s="265"/>
      <c r="THT73" s="265"/>
      <c r="THU73" s="265"/>
      <c r="THV73" s="265"/>
      <c r="THW73" s="265"/>
      <c r="THX73" s="265"/>
      <c r="THY73" s="265"/>
      <c r="THZ73" s="265"/>
      <c r="TIA73" s="265"/>
      <c r="TIB73" s="265"/>
      <c r="TIC73" s="265"/>
      <c r="TID73" s="265"/>
      <c r="TIE73" s="265"/>
      <c r="TIF73" s="265"/>
      <c r="TIG73" s="265"/>
      <c r="TIH73" s="265"/>
      <c r="TII73" s="265"/>
      <c r="TIJ73" s="265"/>
      <c r="TIK73" s="265"/>
      <c r="TIL73" s="265"/>
      <c r="TIM73" s="265"/>
      <c r="TIN73" s="265"/>
      <c r="TIO73" s="265"/>
      <c r="TIP73" s="265"/>
      <c r="TIQ73" s="265"/>
      <c r="TIR73" s="265"/>
      <c r="TIS73" s="265"/>
      <c r="TIT73" s="265"/>
      <c r="TIU73" s="265"/>
      <c r="TIV73" s="265"/>
      <c r="TIW73" s="265"/>
      <c r="TIX73" s="265"/>
      <c r="TIY73" s="265"/>
      <c r="TIZ73" s="265"/>
      <c r="TJA73" s="265"/>
      <c r="TJB73" s="265"/>
      <c r="TJC73" s="265"/>
      <c r="TJD73" s="265"/>
      <c r="TJE73" s="265"/>
      <c r="TJF73" s="265"/>
      <c r="TJG73" s="265"/>
      <c r="TJH73" s="265"/>
      <c r="TJI73" s="265"/>
      <c r="TJJ73" s="265"/>
      <c r="TJK73" s="265"/>
      <c r="TJL73" s="265"/>
      <c r="TJM73" s="265"/>
      <c r="TJN73" s="265"/>
      <c r="TJO73" s="265"/>
      <c r="TJP73" s="265"/>
      <c r="TJQ73" s="265"/>
      <c r="TJR73" s="265"/>
      <c r="TJS73" s="265"/>
      <c r="TJT73" s="265"/>
      <c r="TJU73" s="265"/>
      <c r="TJV73" s="265"/>
      <c r="TJW73" s="265"/>
      <c r="TJX73" s="265"/>
      <c r="TJY73" s="265"/>
      <c r="TJZ73" s="265"/>
      <c r="TKA73" s="265"/>
      <c r="TKB73" s="265"/>
      <c r="TKC73" s="265"/>
      <c r="TKD73" s="265"/>
      <c r="TKE73" s="265"/>
      <c r="TKF73" s="265"/>
      <c r="TKG73" s="265"/>
      <c r="TKH73" s="265"/>
      <c r="TKI73" s="265"/>
      <c r="TKJ73" s="265"/>
      <c r="TKK73" s="265"/>
      <c r="TKL73" s="265"/>
      <c r="TKM73" s="265"/>
      <c r="TKN73" s="265"/>
      <c r="TKO73" s="265"/>
      <c r="TKP73" s="265"/>
      <c r="TKQ73" s="265"/>
      <c r="TKR73" s="265"/>
      <c r="TKS73" s="265"/>
      <c r="TKT73" s="265"/>
      <c r="TKU73" s="265"/>
      <c r="TKV73" s="265"/>
      <c r="TKW73" s="265"/>
      <c r="TKX73" s="265"/>
      <c r="TKY73" s="265"/>
      <c r="TKZ73" s="265"/>
      <c r="TLA73" s="265"/>
      <c r="TLB73" s="265"/>
      <c r="TLC73" s="265"/>
      <c r="TLD73" s="265"/>
      <c r="TLE73" s="265"/>
      <c r="TLF73" s="265"/>
      <c r="TLG73" s="265"/>
      <c r="TLH73" s="265"/>
      <c r="TLI73" s="265"/>
      <c r="TLJ73" s="265"/>
      <c r="TLK73" s="265"/>
      <c r="TLL73" s="265"/>
      <c r="TLM73" s="265"/>
      <c r="TLN73" s="265"/>
      <c r="TLO73" s="265"/>
      <c r="TLP73" s="265"/>
      <c r="TLQ73" s="265"/>
      <c r="TLR73" s="265"/>
      <c r="TLS73" s="265"/>
      <c r="TLT73" s="265"/>
      <c r="TLU73" s="265"/>
      <c r="TLV73" s="265"/>
      <c r="TLW73" s="265"/>
      <c r="TLX73" s="265"/>
      <c r="TLY73" s="265"/>
      <c r="TLZ73" s="265"/>
      <c r="TMA73" s="265"/>
      <c r="TMB73" s="265"/>
      <c r="TMC73" s="265"/>
      <c r="TMD73" s="265"/>
      <c r="TME73" s="265"/>
      <c r="TMF73" s="265"/>
      <c r="TMG73" s="265"/>
      <c r="TMH73" s="265"/>
      <c r="TMI73" s="265"/>
      <c r="TMJ73" s="265"/>
      <c r="TMK73" s="265"/>
      <c r="TML73" s="265"/>
      <c r="TMM73" s="265"/>
      <c r="TMN73" s="265"/>
      <c r="TMO73" s="265"/>
      <c r="TMP73" s="265"/>
      <c r="TMQ73" s="265"/>
      <c r="TMR73" s="265"/>
      <c r="TMS73" s="265"/>
      <c r="TMT73" s="265"/>
      <c r="TMU73" s="265"/>
      <c r="TMV73" s="265"/>
      <c r="TMW73" s="265"/>
      <c r="TMX73" s="265"/>
      <c r="TMY73" s="265"/>
      <c r="TMZ73" s="265"/>
      <c r="TNA73" s="265"/>
      <c r="TNB73" s="265"/>
      <c r="TNC73" s="265"/>
      <c r="TND73" s="265"/>
      <c r="TNE73" s="265"/>
      <c r="TNF73" s="265"/>
      <c r="TNG73" s="265"/>
      <c r="TNH73" s="265"/>
      <c r="TNI73" s="265"/>
      <c r="TNJ73" s="265"/>
      <c r="TNK73" s="265"/>
      <c r="TNL73" s="265"/>
      <c r="TNM73" s="265"/>
      <c r="TNN73" s="265"/>
      <c r="TNO73" s="265"/>
      <c r="TNP73" s="265"/>
      <c r="TNQ73" s="265"/>
      <c r="TNR73" s="265"/>
      <c r="TNS73" s="265"/>
      <c r="TNT73" s="265"/>
      <c r="TNU73" s="265"/>
      <c r="TNV73" s="265"/>
      <c r="TNW73" s="265"/>
      <c r="TNX73" s="265"/>
      <c r="TNY73" s="265"/>
      <c r="TNZ73" s="265"/>
      <c r="TOA73" s="265"/>
      <c r="TOB73" s="265"/>
      <c r="TOC73" s="265"/>
      <c r="TOD73" s="265"/>
      <c r="TOE73" s="265"/>
      <c r="TOF73" s="265"/>
      <c r="TOG73" s="265"/>
      <c r="TOH73" s="265"/>
      <c r="TOI73" s="265"/>
      <c r="TOJ73" s="265"/>
      <c r="TOK73" s="265"/>
      <c r="TOL73" s="265"/>
      <c r="TOM73" s="265"/>
      <c r="TON73" s="265"/>
      <c r="TOO73" s="265"/>
      <c r="TOP73" s="265"/>
      <c r="TOQ73" s="265"/>
      <c r="TOR73" s="265"/>
      <c r="TOS73" s="265"/>
      <c r="TOT73" s="265"/>
      <c r="TOU73" s="265"/>
      <c r="TOV73" s="265"/>
      <c r="TOW73" s="265"/>
      <c r="TOX73" s="265"/>
      <c r="TOY73" s="265"/>
      <c r="TOZ73" s="265"/>
      <c r="TPA73" s="265"/>
      <c r="TPB73" s="265"/>
      <c r="TPC73" s="265"/>
      <c r="TPD73" s="265"/>
      <c r="TPE73" s="265"/>
      <c r="TPF73" s="265"/>
      <c r="TPG73" s="265"/>
      <c r="TPH73" s="265"/>
      <c r="TPI73" s="265"/>
      <c r="TPJ73" s="265"/>
      <c r="TPK73" s="265"/>
      <c r="TPL73" s="265"/>
      <c r="TPM73" s="265"/>
      <c r="TPN73" s="265"/>
      <c r="TPO73" s="265"/>
      <c r="TPP73" s="265"/>
      <c r="TPQ73" s="265"/>
      <c r="TPR73" s="265"/>
      <c r="TPS73" s="265"/>
      <c r="TPT73" s="265"/>
      <c r="TPU73" s="265"/>
      <c r="TPV73" s="265"/>
      <c r="TPW73" s="265"/>
      <c r="TPX73" s="265"/>
      <c r="TPY73" s="265"/>
      <c r="TPZ73" s="265"/>
      <c r="TQA73" s="265"/>
      <c r="TQB73" s="265"/>
      <c r="TQC73" s="265"/>
      <c r="TQD73" s="265"/>
      <c r="TQE73" s="265"/>
      <c r="TQF73" s="265"/>
      <c r="TQG73" s="265"/>
      <c r="TQH73" s="265"/>
      <c r="TQI73" s="265"/>
      <c r="TQJ73" s="265"/>
      <c r="TQK73" s="265"/>
      <c r="TQL73" s="265"/>
      <c r="TQM73" s="265"/>
      <c r="TQN73" s="265"/>
      <c r="TQO73" s="265"/>
      <c r="TQP73" s="265"/>
      <c r="TQQ73" s="265"/>
      <c r="TQR73" s="265"/>
      <c r="TQS73" s="265"/>
      <c r="TQT73" s="265"/>
      <c r="TQU73" s="265"/>
      <c r="TQV73" s="265"/>
      <c r="TQW73" s="265"/>
      <c r="TQX73" s="265"/>
      <c r="TQY73" s="265"/>
      <c r="TQZ73" s="265"/>
      <c r="TRA73" s="265"/>
      <c r="TRB73" s="265"/>
      <c r="TRC73" s="265"/>
      <c r="TRD73" s="265"/>
      <c r="TRE73" s="265"/>
      <c r="TRF73" s="265"/>
      <c r="TRG73" s="265"/>
      <c r="TRH73" s="265"/>
      <c r="TRI73" s="265"/>
      <c r="TRJ73" s="265"/>
      <c r="TRK73" s="265"/>
      <c r="TRL73" s="265"/>
      <c r="TRM73" s="265"/>
      <c r="TRN73" s="265"/>
      <c r="TRO73" s="265"/>
      <c r="TRP73" s="265"/>
      <c r="TRQ73" s="265"/>
      <c r="TRR73" s="265"/>
      <c r="TRS73" s="265"/>
      <c r="TRT73" s="265"/>
      <c r="TRU73" s="265"/>
      <c r="TRV73" s="265"/>
      <c r="TRW73" s="265"/>
      <c r="TRX73" s="265"/>
      <c r="TRY73" s="265"/>
      <c r="TRZ73" s="265"/>
      <c r="TSA73" s="265"/>
      <c r="TSB73" s="265"/>
      <c r="TSC73" s="265"/>
      <c r="TSD73" s="265"/>
      <c r="TSE73" s="265"/>
      <c r="TSF73" s="265"/>
      <c r="TSG73" s="265"/>
      <c r="TSH73" s="265"/>
      <c r="TSI73" s="265"/>
      <c r="TSJ73" s="265"/>
      <c r="TSK73" s="265"/>
      <c r="TSL73" s="265"/>
      <c r="TSM73" s="265"/>
      <c r="TSN73" s="265"/>
      <c r="TSO73" s="265"/>
      <c r="TSP73" s="265"/>
      <c r="TSQ73" s="265"/>
      <c r="TSR73" s="265"/>
      <c r="TSS73" s="265"/>
      <c r="TST73" s="265"/>
      <c r="TSU73" s="265"/>
      <c r="TSV73" s="265"/>
      <c r="TSW73" s="265"/>
      <c r="TSX73" s="265"/>
      <c r="TSY73" s="265"/>
      <c r="TSZ73" s="265"/>
      <c r="TTA73" s="265"/>
      <c r="TTB73" s="265"/>
      <c r="TTC73" s="265"/>
      <c r="TTD73" s="265"/>
      <c r="TTE73" s="265"/>
      <c r="TTF73" s="265"/>
      <c r="TTG73" s="265"/>
      <c r="TTH73" s="265"/>
      <c r="TTI73" s="265"/>
      <c r="TTJ73" s="265"/>
      <c r="TTK73" s="265"/>
      <c r="TTL73" s="265"/>
      <c r="TTM73" s="265"/>
      <c r="TTN73" s="265"/>
      <c r="TTO73" s="265"/>
      <c r="TTP73" s="265"/>
      <c r="TTQ73" s="265"/>
      <c r="TTR73" s="265"/>
      <c r="TTS73" s="265"/>
      <c r="TTT73" s="265"/>
      <c r="TTU73" s="265"/>
      <c r="TTV73" s="265"/>
      <c r="TTW73" s="265"/>
      <c r="TTX73" s="265"/>
      <c r="TTY73" s="265"/>
      <c r="TTZ73" s="265"/>
      <c r="TUA73" s="265"/>
      <c r="TUB73" s="265"/>
      <c r="TUC73" s="265"/>
      <c r="TUD73" s="265"/>
      <c r="TUE73" s="265"/>
      <c r="TUF73" s="265"/>
      <c r="TUG73" s="265"/>
      <c r="TUH73" s="265"/>
      <c r="TUI73" s="265"/>
      <c r="TUJ73" s="265"/>
      <c r="TUK73" s="265"/>
      <c r="TUL73" s="265"/>
      <c r="TUM73" s="265"/>
      <c r="TUN73" s="265"/>
      <c r="TUO73" s="265"/>
      <c r="TUP73" s="265"/>
      <c r="TUQ73" s="265"/>
      <c r="TUR73" s="265"/>
      <c r="TUS73" s="265"/>
      <c r="TUT73" s="265"/>
      <c r="TUU73" s="265"/>
      <c r="TUV73" s="265"/>
      <c r="TUW73" s="265"/>
      <c r="TUX73" s="265"/>
      <c r="TUY73" s="265"/>
      <c r="TUZ73" s="265"/>
      <c r="TVA73" s="265"/>
      <c r="TVB73" s="265"/>
      <c r="TVC73" s="265"/>
      <c r="TVD73" s="265"/>
      <c r="TVE73" s="265"/>
      <c r="TVF73" s="265"/>
      <c r="TVG73" s="265"/>
      <c r="TVH73" s="265"/>
      <c r="TVI73" s="265"/>
      <c r="TVJ73" s="265"/>
      <c r="TVK73" s="265"/>
      <c r="TVL73" s="265"/>
      <c r="TVM73" s="265"/>
      <c r="TVN73" s="265"/>
      <c r="TVO73" s="265"/>
      <c r="TVP73" s="265"/>
      <c r="TVQ73" s="265"/>
      <c r="TVR73" s="265"/>
      <c r="TVS73" s="265"/>
      <c r="TVT73" s="265"/>
      <c r="TVU73" s="265"/>
      <c r="TVV73" s="265"/>
      <c r="TVW73" s="265"/>
      <c r="TVX73" s="265"/>
      <c r="TVY73" s="265"/>
      <c r="TVZ73" s="265"/>
      <c r="TWA73" s="265"/>
      <c r="TWB73" s="265"/>
      <c r="TWC73" s="265"/>
      <c r="TWD73" s="265"/>
      <c r="TWE73" s="265"/>
      <c r="TWF73" s="265"/>
      <c r="TWG73" s="265"/>
      <c r="TWH73" s="265"/>
      <c r="TWI73" s="265"/>
      <c r="TWJ73" s="265"/>
      <c r="TWK73" s="265"/>
      <c r="TWL73" s="265"/>
      <c r="TWM73" s="265"/>
      <c r="TWN73" s="265"/>
      <c r="TWO73" s="265"/>
      <c r="TWP73" s="265"/>
      <c r="TWQ73" s="265"/>
      <c r="TWR73" s="265"/>
      <c r="TWS73" s="265"/>
      <c r="TWT73" s="265"/>
      <c r="TWU73" s="265"/>
      <c r="TWV73" s="265"/>
      <c r="TWW73" s="265"/>
      <c r="TWX73" s="265"/>
      <c r="TWY73" s="265"/>
      <c r="TWZ73" s="265"/>
      <c r="TXA73" s="265"/>
      <c r="TXB73" s="265"/>
      <c r="TXC73" s="265"/>
      <c r="TXD73" s="265"/>
      <c r="TXE73" s="265"/>
      <c r="TXF73" s="265"/>
      <c r="TXG73" s="265"/>
      <c r="TXH73" s="265"/>
      <c r="TXI73" s="265"/>
      <c r="TXJ73" s="265"/>
      <c r="TXK73" s="265"/>
      <c r="TXL73" s="265"/>
      <c r="TXM73" s="265"/>
      <c r="TXN73" s="265"/>
      <c r="TXO73" s="265"/>
      <c r="TXP73" s="265"/>
      <c r="TXQ73" s="265"/>
      <c r="TXR73" s="265"/>
      <c r="TXS73" s="265"/>
      <c r="TXT73" s="265"/>
      <c r="TXU73" s="265"/>
      <c r="TXV73" s="265"/>
      <c r="TXW73" s="265"/>
      <c r="TXX73" s="265"/>
      <c r="TXY73" s="265"/>
      <c r="TXZ73" s="265"/>
      <c r="TYA73" s="265"/>
      <c r="TYB73" s="265"/>
      <c r="TYC73" s="265"/>
      <c r="TYD73" s="265"/>
      <c r="TYE73" s="265"/>
      <c r="TYF73" s="265"/>
      <c r="TYG73" s="265"/>
      <c r="TYH73" s="265"/>
      <c r="TYI73" s="265"/>
      <c r="TYJ73" s="265"/>
      <c r="TYK73" s="265"/>
      <c r="TYL73" s="265"/>
      <c r="TYM73" s="265"/>
      <c r="TYN73" s="265"/>
      <c r="TYO73" s="265"/>
      <c r="TYP73" s="265"/>
      <c r="TYQ73" s="265"/>
      <c r="TYR73" s="265"/>
      <c r="TYS73" s="265"/>
      <c r="TYT73" s="265"/>
      <c r="TYU73" s="265"/>
      <c r="TYV73" s="265"/>
      <c r="TYW73" s="265"/>
      <c r="TYX73" s="265"/>
      <c r="TYY73" s="265"/>
      <c r="TYZ73" s="265"/>
      <c r="TZA73" s="265"/>
      <c r="TZB73" s="265"/>
      <c r="TZC73" s="265"/>
      <c r="TZD73" s="265"/>
      <c r="TZE73" s="265"/>
      <c r="TZF73" s="265"/>
      <c r="TZG73" s="265"/>
      <c r="TZH73" s="265"/>
      <c r="TZI73" s="265"/>
      <c r="TZJ73" s="265"/>
      <c r="TZK73" s="265"/>
      <c r="TZL73" s="265"/>
      <c r="TZM73" s="265"/>
      <c r="TZN73" s="265"/>
      <c r="TZO73" s="265"/>
      <c r="TZP73" s="265"/>
      <c r="TZQ73" s="265"/>
      <c r="TZR73" s="265"/>
      <c r="TZS73" s="265"/>
      <c r="TZT73" s="265"/>
      <c r="TZU73" s="265"/>
      <c r="TZV73" s="265"/>
      <c r="TZW73" s="265"/>
      <c r="TZX73" s="265"/>
      <c r="TZY73" s="265"/>
      <c r="TZZ73" s="265"/>
      <c r="UAA73" s="265"/>
      <c r="UAB73" s="265"/>
      <c r="UAC73" s="265"/>
      <c r="UAD73" s="265"/>
      <c r="UAE73" s="265"/>
      <c r="UAF73" s="265"/>
      <c r="UAG73" s="265"/>
      <c r="UAH73" s="265"/>
      <c r="UAI73" s="265"/>
      <c r="UAJ73" s="265"/>
      <c r="UAK73" s="265"/>
      <c r="UAL73" s="265"/>
      <c r="UAM73" s="265"/>
      <c r="UAN73" s="265"/>
      <c r="UAO73" s="265"/>
      <c r="UAP73" s="265"/>
      <c r="UAQ73" s="265"/>
      <c r="UAR73" s="265"/>
      <c r="UAS73" s="265"/>
      <c r="UAT73" s="265"/>
      <c r="UAU73" s="265"/>
      <c r="UAV73" s="265"/>
      <c r="UAW73" s="265"/>
      <c r="UAX73" s="265"/>
      <c r="UAY73" s="265"/>
      <c r="UAZ73" s="265"/>
      <c r="UBA73" s="265"/>
      <c r="UBB73" s="265"/>
      <c r="UBC73" s="265"/>
      <c r="UBD73" s="265"/>
      <c r="UBE73" s="265"/>
      <c r="UBF73" s="265"/>
      <c r="UBG73" s="265"/>
      <c r="UBH73" s="265"/>
      <c r="UBI73" s="265"/>
      <c r="UBJ73" s="265"/>
      <c r="UBK73" s="265"/>
      <c r="UBL73" s="265"/>
      <c r="UBM73" s="265"/>
      <c r="UBN73" s="265"/>
      <c r="UBO73" s="265"/>
      <c r="UBP73" s="265"/>
      <c r="UBQ73" s="265"/>
      <c r="UBR73" s="265"/>
      <c r="UBS73" s="265"/>
      <c r="UBT73" s="265"/>
      <c r="UBU73" s="265"/>
      <c r="UBV73" s="265"/>
      <c r="UBW73" s="265"/>
      <c r="UBX73" s="265"/>
      <c r="UBY73" s="265"/>
      <c r="UBZ73" s="265"/>
      <c r="UCA73" s="265"/>
      <c r="UCB73" s="265"/>
      <c r="UCC73" s="265"/>
      <c r="UCD73" s="265"/>
      <c r="UCE73" s="265"/>
      <c r="UCF73" s="265"/>
      <c r="UCG73" s="265"/>
      <c r="UCH73" s="265"/>
      <c r="UCI73" s="265"/>
      <c r="UCJ73" s="265"/>
      <c r="UCK73" s="265"/>
      <c r="UCL73" s="265"/>
      <c r="UCM73" s="265"/>
      <c r="UCN73" s="265"/>
      <c r="UCO73" s="265"/>
      <c r="UCP73" s="265"/>
      <c r="UCQ73" s="265"/>
      <c r="UCR73" s="265"/>
      <c r="UCS73" s="265"/>
      <c r="UCT73" s="265"/>
      <c r="UCU73" s="265"/>
      <c r="UCV73" s="265"/>
      <c r="UCW73" s="265"/>
      <c r="UCX73" s="265"/>
      <c r="UCY73" s="265"/>
      <c r="UCZ73" s="265"/>
      <c r="UDA73" s="265"/>
      <c r="UDB73" s="265"/>
      <c r="UDC73" s="265"/>
      <c r="UDD73" s="265"/>
      <c r="UDE73" s="265"/>
      <c r="UDF73" s="265"/>
      <c r="UDG73" s="265"/>
      <c r="UDH73" s="265"/>
      <c r="UDI73" s="265"/>
      <c r="UDJ73" s="265"/>
      <c r="UDK73" s="265"/>
      <c r="UDL73" s="265"/>
      <c r="UDM73" s="265"/>
      <c r="UDN73" s="265"/>
      <c r="UDO73" s="265"/>
      <c r="UDP73" s="265"/>
      <c r="UDQ73" s="265"/>
      <c r="UDR73" s="265"/>
      <c r="UDS73" s="265"/>
      <c r="UDT73" s="265"/>
      <c r="UDU73" s="265"/>
      <c r="UDV73" s="265"/>
      <c r="UDW73" s="265"/>
      <c r="UDX73" s="265"/>
      <c r="UDY73" s="265"/>
      <c r="UDZ73" s="265"/>
      <c r="UEA73" s="265"/>
      <c r="UEB73" s="265"/>
      <c r="UEC73" s="265"/>
      <c r="UED73" s="265"/>
      <c r="UEE73" s="265"/>
      <c r="UEF73" s="265"/>
      <c r="UEG73" s="265"/>
      <c r="UEH73" s="265"/>
      <c r="UEI73" s="265"/>
      <c r="UEJ73" s="265"/>
      <c r="UEK73" s="265"/>
      <c r="UEL73" s="265"/>
      <c r="UEM73" s="265"/>
      <c r="UEN73" s="265"/>
      <c r="UEO73" s="265"/>
      <c r="UEP73" s="265"/>
      <c r="UEQ73" s="265"/>
      <c r="UER73" s="265"/>
      <c r="UES73" s="265"/>
      <c r="UET73" s="265"/>
      <c r="UEU73" s="265"/>
      <c r="UEV73" s="265"/>
      <c r="UEW73" s="265"/>
      <c r="UEX73" s="265"/>
      <c r="UEY73" s="265"/>
      <c r="UEZ73" s="265"/>
      <c r="UFA73" s="265"/>
      <c r="UFB73" s="265"/>
      <c r="UFC73" s="265"/>
      <c r="UFD73" s="265"/>
      <c r="UFE73" s="265"/>
      <c r="UFF73" s="265"/>
      <c r="UFG73" s="265"/>
      <c r="UFH73" s="265"/>
      <c r="UFI73" s="265"/>
      <c r="UFJ73" s="265"/>
      <c r="UFK73" s="265"/>
      <c r="UFL73" s="265"/>
      <c r="UFM73" s="265"/>
      <c r="UFN73" s="265"/>
      <c r="UFO73" s="265"/>
      <c r="UFP73" s="265"/>
      <c r="UFQ73" s="265"/>
      <c r="UFR73" s="265"/>
      <c r="UFS73" s="265"/>
      <c r="UFT73" s="265"/>
      <c r="UFU73" s="265"/>
      <c r="UFV73" s="265"/>
      <c r="UFW73" s="265"/>
      <c r="UFX73" s="265"/>
      <c r="UFY73" s="265"/>
      <c r="UFZ73" s="265"/>
      <c r="UGA73" s="265"/>
      <c r="UGB73" s="265"/>
      <c r="UGC73" s="265"/>
      <c r="UGD73" s="265"/>
      <c r="UGE73" s="265"/>
      <c r="UGF73" s="265"/>
      <c r="UGG73" s="265"/>
      <c r="UGH73" s="265"/>
      <c r="UGI73" s="265"/>
      <c r="UGJ73" s="265"/>
      <c r="UGK73" s="265"/>
      <c r="UGL73" s="265"/>
      <c r="UGM73" s="265"/>
      <c r="UGN73" s="265"/>
      <c r="UGO73" s="265"/>
      <c r="UGP73" s="265"/>
      <c r="UGQ73" s="265"/>
      <c r="UGR73" s="265"/>
      <c r="UGS73" s="265"/>
      <c r="UGT73" s="265"/>
      <c r="UGU73" s="265"/>
      <c r="UGV73" s="265"/>
      <c r="UGW73" s="265"/>
      <c r="UGX73" s="265"/>
      <c r="UGY73" s="265"/>
      <c r="UGZ73" s="265"/>
      <c r="UHA73" s="265"/>
      <c r="UHB73" s="265"/>
      <c r="UHC73" s="265"/>
      <c r="UHD73" s="265"/>
      <c r="UHE73" s="265"/>
      <c r="UHF73" s="265"/>
      <c r="UHG73" s="265"/>
      <c r="UHH73" s="265"/>
      <c r="UHI73" s="265"/>
      <c r="UHJ73" s="265"/>
      <c r="UHK73" s="265"/>
      <c r="UHL73" s="265"/>
      <c r="UHM73" s="265"/>
      <c r="UHN73" s="265"/>
      <c r="UHO73" s="265"/>
      <c r="UHP73" s="265"/>
      <c r="UHQ73" s="265"/>
      <c r="UHR73" s="265"/>
      <c r="UHS73" s="265"/>
      <c r="UHT73" s="265"/>
      <c r="UHU73" s="265"/>
      <c r="UHV73" s="265"/>
      <c r="UHW73" s="265"/>
      <c r="UHX73" s="265"/>
      <c r="UHY73" s="265"/>
      <c r="UHZ73" s="265"/>
      <c r="UIA73" s="265"/>
      <c r="UIB73" s="265"/>
      <c r="UIC73" s="265"/>
      <c r="UID73" s="265"/>
      <c r="UIE73" s="265"/>
      <c r="UIF73" s="265"/>
      <c r="UIG73" s="265"/>
      <c r="UIH73" s="265"/>
      <c r="UII73" s="265"/>
      <c r="UIJ73" s="265"/>
      <c r="UIK73" s="265"/>
      <c r="UIL73" s="265"/>
      <c r="UIM73" s="265"/>
      <c r="UIN73" s="265"/>
      <c r="UIO73" s="265"/>
      <c r="UIP73" s="265"/>
      <c r="UIQ73" s="265"/>
      <c r="UIR73" s="265"/>
      <c r="UIS73" s="265"/>
      <c r="UIT73" s="265"/>
      <c r="UIU73" s="265"/>
      <c r="UIV73" s="265"/>
      <c r="UIW73" s="265"/>
      <c r="UIX73" s="265"/>
      <c r="UIY73" s="265"/>
      <c r="UIZ73" s="265"/>
      <c r="UJA73" s="265"/>
      <c r="UJB73" s="265"/>
      <c r="UJC73" s="265"/>
      <c r="UJD73" s="265"/>
      <c r="UJE73" s="265"/>
      <c r="UJF73" s="265"/>
      <c r="UJG73" s="265"/>
      <c r="UJH73" s="265"/>
      <c r="UJI73" s="265"/>
      <c r="UJJ73" s="265"/>
      <c r="UJK73" s="265"/>
      <c r="UJL73" s="265"/>
      <c r="UJM73" s="265"/>
      <c r="UJN73" s="265"/>
      <c r="UJO73" s="265"/>
      <c r="UJP73" s="265"/>
      <c r="UJQ73" s="265"/>
      <c r="UJR73" s="265"/>
      <c r="UJS73" s="265"/>
      <c r="UJT73" s="265"/>
      <c r="UJU73" s="265"/>
      <c r="UJV73" s="265"/>
      <c r="UJW73" s="265"/>
      <c r="UJX73" s="265"/>
      <c r="UJY73" s="265"/>
      <c r="UJZ73" s="265"/>
      <c r="UKA73" s="265"/>
      <c r="UKB73" s="265"/>
      <c r="UKC73" s="265"/>
      <c r="UKD73" s="265"/>
      <c r="UKE73" s="265"/>
      <c r="UKF73" s="265"/>
      <c r="UKG73" s="265"/>
      <c r="UKH73" s="265"/>
      <c r="UKI73" s="265"/>
      <c r="UKJ73" s="265"/>
      <c r="UKK73" s="265"/>
      <c r="UKL73" s="265"/>
      <c r="UKM73" s="265"/>
      <c r="UKN73" s="265"/>
      <c r="UKO73" s="265"/>
      <c r="UKP73" s="265"/>
      <c r="UKQ73" s="265"/>
      <c r="UKR73" s="265"/>
      <c r="UKS73" s="265"/>
      <c r="UKT73" s="265"/>
      <c r="UKU73" s="265"/>
      <c r="UKV73" s="265"/>
      <c r="UKW73" s="265"/>
      <c r="UKX73" s="265"/>
      <c r="UKY73" s="265"/>
      <c r="UKZ73" s="265"/>
      <c r="ULA73" s="265"/>
      <c r="ULB73" s="265"/>
      <c r="ULC73" s="265"/>
      <c r="ULD73" s="265"/>
      <c r="ULE73" s="265"/>
      <c r="ULF73" s="265"/>
      <c r="ULG73" s="265"/>
      <c r="ULH73" s="265"/>
      <c r="ULI73" s="265"/>
      <c r="ULJ73" s="265"/>
      <c r="ULK73" s="265"/>
      <c r="ULL73" s="265"/>
      <c r="ULM73" s="265"/>
      <c r="ULN73" s="265"/>
      <c r="ULO73" s="265"/>
      <c r="ULP73" s="265"/>
      <c r="ULQ73" s="265"/>
      <c r="ULR73" s="265"/>
      <c r="ULS73" s="265"/>
      <c r="ULT73" s="265"/>
      <c r="ULU73" s="265"/>
      <c r="ULV73" s="265"/>
      <c r="ULW73" s="265"/>
      <c r="ULX73" s="265"/>
      <c r="ULY73" s="265"/>
      <c r="ULZ73" s="265"/>
      <c r="UMA73" s="265"/>
      <c r="UMB73" s="265"/>
      <c r="UMC73" s="265"/>
      <c r="UMD73" s="265"/>
      <c r="UME73" s="265"/>
      <c r="UMF73" s="265"/>
      <c r="UMG73" s="265"/>
      <c r="UMH73" s="265"/>
      <c r="UMI73" s="265"/>
      <c r="UMJ73" s="265"/>
      <c r="UMK73" s="265"/>
      <c r="UML73" s="265"/>
      <c r="UMM73" s="265"/>
      <c r="UMN73" s="265"/>
      <c r="UMO73" s="265"/>
      <c r="UMP73" s="265"/>
      <c r="UMQ73" s="265"/>
      <c r="UMR73" s="265"/>
      <c r="UMS73" s="265"/>
      <c r="UMT73" s="265"/>
      <c r="UMU73" s="265"/>
      <c r="UMV73" s="265"/>
      <c r="UMW73" s="265"/>
      <c r="UMX73" s="265"/>
      <c r="UMY73" s="265"/>
      <c r="UMZ73" s="265"/>
      <c r="UNA73" s="265"/>
      <c r="UNB73" s="265"/>
      <c r="UNC73" s="265"/>
      <c r="UND73" s="265"/>
      <c r="UNE73" s="265"/>
      <c r="UNF73" s="265"/>
      <c r="UNG73" s="265"/>
      <c r="UNH73" s="265"/>
      <c r="UNI73" s="265"/>
      <c r="UNJ73" s="265"/>
      <c r="UNK73" s="265"/>
      <c r="UNL73" s="265"/>
      <c r="UNM73" s="265"/>
      <c r="UNN73" s="265"/>
      <c r="UNO73" s="265"/>
      <c r="UNP73" s="265"/>
      <c r="UNQ73" s="265"/>
      <c r="UNR73" s="265"/>
      <c r="UNS73" s="265"/>
      <c r="UNT73" s="265"/>
      <c r="UNU73" s="265"/>
      <c r="UNV73" s="265"/>
      <c r="UNW73" s="265"/>
      <c r="UNX73" s="265"/>
      <c r="UNY73" s="265"/>
      <c r="UNZ73" s="265"/>
      <c r="UOA73" s="265"/>
      <c r="UOB73" s="265"/>
      <c r="UOC73" s="265"/>
      <c r="UOD73" s="265"/>
      <c r="UOE73" s="265"/>
      <c r="UOF73" s="265"/>
      <c r="UOG73" s="265"/>
      <c r="UOH73" s="265"/>
      <c r="UOI73" s="265"/>
      <c r="UOJ73" s="265"/>
      <c r="UOK73" s="265"/>
      <c r="UOL73" s="265"/>
      <c r="UOM73" s="265"/>
      <c r="UON73" s="265"/>
      <c r="UOO73" s="265"/>
      <c r="UOP73" s="265"/>
      <c r="UOQ73" s="265"/>
      <c r="UOR73" s="265"/>
      <c r="UOS73" s="265"/>
      <c r="UOT73" s="265"/>
      <c r="UOU73" s="265"/>
      <c r="UOV73" s="265"/>
      <c r="UOW73" s="265"/>
      <c r="UOX73" s="265"/>
      <c r="UOY73" s="265"/>
      <c r="UOZ73" s="265"/>
      <c r="UPA73" s="265"/>
      <c r="UPB73" s="265"/>
      <c r="UPC73" s="265"/>
      <c r="UPD73" s="265"/>
      <c r="UPE73" s="265"/>
      <c r="UPF73" s="265"/>
      <c r="UPG73" s="265"/>
      <c r="UPH73" s="265"/>
      <c r="UPI73" s="265"/>
      <c r="UPJ73" s="265"/>
      <c r="UPK73" s="265"/>
      <c r="UPL73" s="265"/>
      <c r="UPM73" s="265"/>
      <c r="UPN73" s="265"/>
      <c r="UPO73" s="265"/>
      <c r="UPP73" s="265"/>
      <c r="UPQ73" s="265"/>
      <c r="UPR73" s="265"/>
      <c r="UPS73" s="265"/>
      <c r="UPT73" s="265"/>
      <c r="UPU73" s="265"/>
      <c r="UPV73" s="265"/>
      <c r="UPW73" s="265"/>
      <c r="UPX73" s="265"/>
      <c r="UPY73" s="265"/>
      <c r="UPZ73" s="265"/>
      <c r="UQA73" s="265"/>
      <c r="UQB73" s="265"/>
      <c r="UQC73" s="265"/>
      <c r="UQD73" s="265"/>
      <c r="UQE73" s="265"/>
      <c r="UQF73" s="265"/>
      <c r="UQG73" s="265"/>
      <c r="UQH73" s="265"/>
      <c r="UQI73" s="265"/>
      <c r="UQJ73" s="265"/>
      <c r="UQK73" s="265"/>
      <c r="UQL73" s="265"/>
      <c r="UQM73" s="265"/>
      <c r="UQN73" s="265"/>
      <c r="UQO73" s="265"/>
      <c r="UQP73" s="265"/>
      <c r="UQQ73" s="265"/>
      <c r="UQR73" s="265"/>
      <c r="UQS73" s="265"/>
      <c r="UQT73" s="265"/>
      <c r="UQU73" s="265"/>
      <c r="UQV73" s="265"/>
      <c r="UQW73" s="265"/>
      <c r="UQX73" s="265"/>
      <c r="UQY73" s="265"/>
      <c r="UQZ73" s="265"/>
      <c r="URA73" s="265"/>
      <c r="URB73" s="265"/>
      <c r="URC73" s="265"/>
      <c r="URD73" s="265"/>
      <c r="URE73" s="265"/>
      <c r="URF73" s="265"/>
      <c r="URG73" s="265"/>
      <c r="URH73" s="265"/>
      <c r="URI73" s="265"/>
      <c r="URJ73" s="265"/>
      <c r="URK73" s="265"/>
      <c r="URL73" s="265"/>
      <c r="URM73" s="265"/>
      <c r="URN73" s="265"/>
      <c r="URO73" s="265"/>
      <c r="URP73" s="265"/>
      <c r="URQ73" s="265"/>
      <c r="URR73" s="265"/>
      <c r="URS73" s="265"/>
      <c r="URT73" s="265"/>
      <c r="URU73" s="265"/>
      <c r="URV73" s="265"/>
      <c r="URW73" s="265"/>
      <c r="URX73" s="265"/>
      <c r="URY73" s="265"/>
      <c r="URZ73" s="265"/>
      <c r="USA73" s="265"/>
      <c r="USB73" s="265"/>
      <c r="USC73" s="265"/>
      <c r="USD73" s="265"/>
      <c r="USE73" s="265"/>
      <c r="USF73" s="265"/>
      <c r="USG73" s="265"/>
      <c r="USH73" s="265"/>
      <c r="USI73" s="265"/>
      <c r="USJ73" s="265"/>
      <c r="USK73" s="265"/>
      <c r="USL73" s="265"/>
      <c r="USM73" s="265"/>
      <c r="USN73" s="265"/>
      <c r="USO73" s="265"/>
      <c r="USP73" s="265"/>
      <c r="USQ73" s="265"/>
      <c r="USR73" s="265"/>
      <c r="USS73" s="265"/>
      <c r="UST73" s="265"/>
      <c r="USU73" s="265"/>
      <c r="USV73" s="265"/>
      <c r="USW73" s="265"/>
      <c r="USX73" s="265"/>
      <c r="USY73" s="265"/>
      <c r="USZ73" s="265"/>
      <c r="UTA73" s="265"/>
      <c r="UTB73" s="265"/>
      <c r="UTC73" s="265"/>
      <c r="UTD73" s="265"/>
      <c r="UTE73" s="265"/>
      <c r="UTF73" s="265"/>
      <c r="UTG73" s="265"/>
      <c r="UTH73" s="265"/>
      <c r="UTI73" s="265"/>
      <c r="UTJ73" s="265"/>
      <c r="UTK73" s="265"/>
      <c r="UTL73" s="265"/>
      <c r="UTM73" s="265"/>
      <c r="UTN73" s="265"/>
      <c r="UTO73" s="265"/>
      <c r="UTP73" s="265"/>
      <c r="UTQ73" s="265"/>
      <c r="UTR73" s="265"/>
      <c r="UTS73" s="265"/>
      <c r="UTT73" s="265"/>
      <c r="UTU73" s="265"/>
      <c r="UTV73" s="265"/>
      <c r="UTW73" s="265"/>
      <c r="UTX73" s="265"/>
      <c r="UTY73" s="265"/>
      <c r="UTZ73" s="265"/>
      <c r="UUA73" s="265"/>
      <c r="UUB73" s="265"/>
      <c r="UUC73" s="265"/>
      <c r="UUD73" s="265"/>
      <c r="UUE73" s="265"/>
      <c r="UUF73" s="265"/>
      <c r="UUG73" s="265"/>
      <c r="UUH73" s="265"/>
      <c r="UUI73" s="265"/>
      <c r="UUJ73" s="265"/>
      <c r="UUK73" s="265"/>
      <c r="UUL73" s="265"/>
      <c r="UUM73" s="265"/>
      <c r="UUN73" s="265"/>
      <c r="UUO73" s="265"/>
      <c r="UUP73" s="265"/>
      <c r="UUQ73" s="265"/>
      <c r="UUR73" s="265"/>
      <c r="UUS73" s="265"/>
      <c r="UUT73" s="265"/>
      <c r="UUU73" s="265"/>
      <c r="UUV73" s="265"/>
      <c r="UUW73" s="265"/>
      <c r="UUX73" s="265"/>
      <c r="UUY73" s="265"/>
      <c r="UUZ73" s="265"/>
      <c r="UVA73" s="265"/>
      <c r="UVB73" s="265"/>
      <c r="UVC73" s="265"/>
      <c r="UVD73" s="265"/>
      <c r="UVE73" s="265"/>
      <c r="UVF73" s="265"/>
      <c r="UVG73" s="265"/>
      <c r="UVH73" s="265"/>
      <c r="UVI73" s="265"/>
      <c r="UVJ73" s="265"/>
      <c r="UVK73" s="265"/>
      <c r="UVL73" s="265"/>
      <c r="UVM73" s="265"/>
      <c r="UVN73" s="265"/>
      <c r="UVO73" s="265"/>
      <c r="UVP73" s="265"/>
      <c r="UVQ73" s="265"/>
      <c r="UVR73" s="265"/>
      <c r="UVS73" s="265"/>
      <c r="UVT73" s="265"/>
      <c r="UVU73" s="265"/>
      <c r="UVV73" s="265"/>
      <c r="UVW73" s="265"/>
      <c r="UVX73" s="265"/>
      <c r="UVY73" s="265"/>
      <c r="UVZ73" s="265"/>
      <c r="UWA73" s="265"/>
      <c r="UWB73" s="265"/>
      <c r="UWC73" s="265"/>
      <c r="UWD73" s="265"/>
      <c r="UWE73" s="265"/>
      <c r="UWF73" s="265"/>
      <c r="UWG73" s="265"/>
      <c r="UWH73" s="265"/>
      <c r="UWI73" s="265"/>
      <c r="UWJ73" s="265"/>
      <c r="UWK73" s="265"/>
      <c r="UWL73" s="265"/>
      <c r="UWM73" s="265"/>
      <c r="UWN73" s="265"/>
      <c r="UWO73" s="265"/>
      <c r="UWP73" s="265"/>
      <c r="UWQ73" s="265"/>
      <c r="UWR73" s="265"/>
      <c r="UWS73" s="265"/>
      <c r="UWT73" s="265"/>
      <c r="UWU73" s="265"/>
      <c r="UWV73" s="265"/>
      <c r="UWW73" s="265"/>
      <c r="UWX73" s="265"/>
      <c r="UWY73" s="265"/>
      <c r="UWZ73" s="265"/>
      <c r="UXA73" s="265"/>
      <c r="UXB73" s="265"/>
      <c r="UXC73" s="265"/>
      <c r="UXD73" s="265"/>
      <c r="UXE73" s="265"/>
      <c r="UXF73" s="265"/>
      <c r="UXG73" s="265"/>
      <c r="UXH73" s="265"/>
      <c r="UXI73" s="265"/>
      <c r="UXJ73" s="265"/>
      <c r="UXK73" s="265"/>
      <c r="UXL73" s="265"/>
      <c r="UXM73" s="265"/>
      <c r="UXN73" s="265"/>
      <c r="UXO73" s="265"/>
      <c r="UXP73" s="265"/>
      <c r="UXQ73" s="265"/>
      <c r="UXR73" s="265"/>
      <c r="UXS73" s="265"/>
      <c r="UXT73" s="265"/>
      <c r="UXU73" s="265"/>
      <c r="UXV73" s="265"/>
      <c r="UXW73" s="265"/>
      <c r="UXX73" s="265"/>
      <c r="UXY73" s="265"/>
      <c r="UXZ73" s="265"/>
      <c r="UYA73" s="265"/>
      <c r="UYB73" s="265"/>
      <c r="UYC73" s="265"/>
      <c r="UYD73" s="265"/>
      <c r="UYE73" s="265"/>
      <c r="UYF73" s="265"/>
      <c r="UYG73" s="265"/>
      <c r="UYH73" s="265"/>
      <c r="UYI73" s="265"/>
      <c r="UYJ73" s="265"/>
      <c r="UYK73" s="265"/>
      <c r="UYL73" s="265"/>
      <c r="UYM73" s="265"/>
      <c r="UYN73" s="265"/>
      <c r="UYO73" s="265"/>
      <c r="UYP73" s="265"/>
      <c r="UYQ73" s="265"/>
      <c r="UYR73" s="265"/>
      <c r="UYS73" s="265"/>
      <c r="UYT73" s="265"/>
      <c r="UYU73" s="265"/>
      <c r="UYV73" s="265"/>
      <c r="UYW73" s="265"/>
      <c r="UYX73" s="265"/>
      <c r="UYY73" s="265"/>
      <c r="UYZ73" s="265"/>
      <c r="UZA73" s="265"/>
      <c r="UZB73" s="265"/>
      <c r="UZC73" s="265"/>
      <c r="UZD73" s="265"/>
      <c r="UZE73" s="265"/>
      <c r="UZF73" s="265"/>
      <c r="UZG73" s="265"/>
      <c r="UZH73" s="265"/>
      <c r="UZI73" s="265"/>
      <c r="UZJ73" s="265"/>
      <c r="UZK73" s="265"/>
      <c r="UZL73" s="265"/>
      <c r="UZM73" s="265"/>
      <c r="UZN73" s="265"/>
      <c r="UZO73" s="265"/>
      <c r="UZP73" s="265"/>
      <c r="UZQ73" s="265"/>
      <c r="UZR73" s="265"/>
      <c r="UZS73" s="265"/>
      <c r="UZT73" s="265"/>
      <c r="UZU73" s="265"/>
      <c r="UZV73" s="265"/>
      <c r="UZW73" s="265"/>
      <c r="UZX73" s="265"/>
      <c r="UZY73" s="265"/>
      <c r="UZZ73" s="265"/>
      <c r="VAA73" s="265"/>
      <c r="VAB73" s="265"/>
      <c r="VAC73" s="265"/>
      <c r="VAD73" s="265"/>
      <c r="VAE73" s="265"/>
      <c r="VAF73" s="265"/>
      <c r="VAG73" s="265"/>
      <c r="VAH73" s="265"/>
      <c r="VAI73" s="265"/>
      <c r="VAJ73" s="265"/>
      <c r="VAK73" s="265"/>
      <c r="VAL73" s="265"/>
      <c r="VAM73" s="265"/>
      <c r="VAN73" s="265"/>
      <c r="VAO73" s="265"/>
      <c r="VAP73" s="265"/>
      <c r="VAQ73" s="265"/>
      <c r="VAR73" s="265"/>
      <c r="VAS73" s="265"/>
      <c r="VAT73" s="265"/>
      <c r="VAU73" s="265"/>
      <c r="VAV73" s="265"/>
      <c r="VAW73" s="265"/>
      <c r="VAX73" s="265"/>
      <c r="VAY73" s="265"/>
      <c r="VAZ73" s="265"/>
      <c r="VBA73" s="265"/>
      <c r="VBB73" s="265"/>
      <c r="VBC73" s="265"/>
      <c r="VBD73" s="265"/>
      <c r="VBE73" s="265"/>
      <c r="VBF73" s="265"/>
      <c r="VBG73" s="265"/>
      <c r="VBH73" s="265"/>
      <c r="VBI73" s="265"/>
      <c r="VBJ73" s="265"/>
      <c r="VBK73" s="265"/>
      <c r="VBL73" s="265"/>
      <c r="VBM73" s="265"/>
      <c r="VBN73" s="265"/>
      <c r="VBO73" s="265"/>
      <c r="VBP73" s="265"/>
      <c r="VBQ73" s="265"/>
      <c r="VBR73" s="265"/>
      <c r="VBS73" s="265"/>
      <c r="VBT73" s="265"/>
      <c r="VBU73" s="265"/>
      <c r="VBV73" s="265"/>
      <c r="VBW73" s="265"/>
      <c r="VBX73" s="265"/>
      <c r="VBY73" s="265"/>
      <c r="VBZ73" s="265"/>
      <c r="VCA73" s="265"/>
      <c r="VCB73" s="265"/>
      <c r="VCC73" s="265"/>
      <c r="VCD73" s="265"/>
      <c r="VCE73" s="265"/>
      <c r="VCF73" s="265"/>
      <c r="VCG73" s="265"/>
      <c r="VCH73" s="265"/>
      <c r="VCI73" s="265"/>
      <c r="VCJ73" s="265"/>
      <c r="VCK73" s="265"/>
      <c r="VCL73" s="265"/>
      <c r="VCM73" s="265"/>
      <c r="VCN73" s="265"/>
      <c r="VCO73" s="265"/>
      <c r="VCP73" s="265"/>
      <c r="VCQ73" s="265"/>
      <c r="VCR73" s="265"/>
      <c r="VCS73" s="265"/>
      <c r="VCT73" s="265"/>
      <c r="VCU73" s="265"/>
      <c r="VCV73" s="265"/>
      <c r="VCW73" s="265"/>
      <c r="VCX73" s="265"/>
      <c r="VCY73" s="265"/>
      <c r="VCZ73" s="265"/>
      <c r="VDA73" s="265"/>
      <c r="VDB73" s="265"/>
      <c r="VDC73" s="265"/>
      <c r="VDD73" s="265"/>
      <c r="VDE73" s="265"/>
      <c r="VDF73" s="265"/>
      <c r="VDG73" s="265"/>
      <c r="VDH73" s="265"/>
      <c r="VDI73" s="265"/>
      <c r="VDJ73" s="265"/>
      <c r="VDK73" s="265"/>
      <c r="VDL73" s="265"/>
      <c r="VDM73" s="265"/>
      <c r="VDN73" s="265"/>
      <c r="VDO73" s="265"/>
      <c r="VDP73" s="265"/>
      <c r="VDQ73" s="265"/>
      <c r="VDR73" s="265"/>
      <c r="VDS73" s="265"/>
      <c r="VDT73" s="265"/>
      <c r="VDU73" s="265"/>
      <c r="VDV73" s="265"/>
      <c r="VDW73" s="265"/>
      <c r="VDX73" s="265"/>
      <c r="VDY73" s="265"/>
      <c r="VDZ73" s="265"/>
      <c r="VEA73" s="265"/>
      <c r="VEB73" s="265"/>
      <c r="VEC73" s="265"/>
      <c r="VED73" s="265"/>
      <c r="VEE73" s="265"/>
      <c r="VEF73" s="265"/>
      <c r="VEG73" s="265"/>
      <c r="VEH73" s="265"/>
      <c r="VEI73" s="265"/>
      <c r="VEJ73" s="265"/>
      <c r="VEK73" s="265"/>
      <c r="VEL73" s="265"/>
      <c r="VEM73" s="265"/>
      <c r="VEN73" s="265"/>
      <c r="VEO73" s="265"/>
      <c r="VEP73" s="265"/>
      <c r="VEQ73" s="265"/>
      <c r="VER73" s="265"/>
      <c r="VES73" s="265"/>
      <c r="VET73" s="265"/>
      <c r="VEU73" s="265"/>
      <c r="VEV73" s="265"/>
      <c r="VEW73" s="265"/>
      <c r="VEX73" s="265"/>
      <c r="VEY73" s="265"/>
      <c r="VEZ73" s="265"/>
      <c r="VFA73" s="265"/>
      <c r="VFB73" s="265"/>
      <c r="VFC73" s="265"/>
      <c r="VFD73" s="265"/>
      <c r="VFE73" s="265"/>
      <c r="VFF73" s="265"/>
      <c r="VFG73" s="265"/>
      <c r="VFH73" s="265"/>
      <c r="VFI73" s="265"/>
      <c r="VFJ73" s="265"/>
      <c r="VFK73" s="265"/>
      <c r="VFL73" s="265"/>
      <c r="VFM73" s="265"/>
      <c r="VFN73" s="265"/>
      <c r="VFO73" s="265"/>
      <c r="VFP73" s="265"/>
      <c r="VFQ73" s="265"/>
      <c r="VFR73" s="265"/>
      <c r="VFS73" s="265"/>
      <c r="VFT73" s="265"/>
      <c r="VFU73" s="265"/>
      <c r="VFV73" s="265"/>
      <c r="VFW73" s="265"/>
      <c r="VFX73" s="265"/>
      <c r="VFY73" s="265"/>
      <c r="VFZ73" s="265"/>
      <c r="VGA73" s="265"/>
      <c r="VGB73" s="265"/>
      <c r="VGC73" s="265"/>
      <c r="VGD73" s="265"/>
      <c r="VGE73" s="265"/>
      <c r="VGF73" s="265"/>
      <c r="VGG73" s="265"/>
      <c r="VGH73" s="265"/>
      <c r="VGI73" s="265"/>
      <c r="VGJ73" s="265"/>
      <c r="VGK73" s="265"/>
      <c r="VGL73" s="265"/>
      <c r="VGM73" s="265"/>
      <c r="VGN73" s="265"/>
      <c r="VGO73" s="265"/>
      <c r="VGP73" s="265"/>
      <c r="VGQ73" s="265"/>
      <c r="VGR73" s="265"/>
      <c r="VGS73" s="265"/>
      <c r="VGT73" s="265"/>
      <c r="VGU73" s="265"/>
      <c r="VGV73" s="265"/>
      <c r="VGW73" s="265"/>
      <c r="VGX73" s="265"/>
      <c r="VGY73" s="265"/>
      <c r="VGZ73" s="265"/>
      <c r="VHA73" s="265"/>
      <c r="VHB73" s="265"/>
      <c r="VHC73" s="265"/>
      <c r="VHD73" s="265"/>
      <c r="VHE73" s="265"/>
      <c r="VHF73" s="265"/>
      <c r="VHG73" s="265"/>
      <c r="VHH73" s="265"/>
      <c r="VHI73" s="265"/>
      <c r="VHJ73" s="265"/>
      <c r="VHK73" s="265"/>
      <c r="VHL73" s="265"/>
      <c r="VHM73" s="265"/>
      <c r="VHN73" s="265"/>
      <c r="VHO73" s="265"/>
      <c r="VHP73" s="265"/>
      <c r="VHQ73" s="265"/>
      <c r="VHR73" s="265"/>
      <c r="VHS73" s="265"/>
      <c r="VHT73" s="265"/>
      <c r="VHU73" s="265"/>
      <c r="VHV73" s="265"/>
      <c r="VHW73" s="265"/>
      <c r="VHX73" s="265"/>
      <c r="VHY73" s="265"/>
      <c r="VHZ73" s="265"/>
      <c r="VIA73" s="265"/>
      <c r="VIB73" s="265"/>
      <c r="VIC73" s="265"/>
      <c r="VID73" s="265"/>
      <c r="VIE73" s="265"/>
      <c r="VIF73" s="265"/>
      <c r="VIG73" s="265"/>
      <c r="VIH73" s="265"/>
      <c r="VII73" s="265"/>
      <c r="VIJ73" s="265"/>
      <c r="VIK73" s="265"/>
      <c r="VIL73" s="265"/>
      <c r="VIM73" s="265"/>
      <c r="VIN73" s="265"/>
      <c r="VIO73" s="265"/>
      <c r="VIP73" s="265"/>
      <c r="VIQ73" s="265"/>
      <c r="VIR73" s="265"/>
      <c r="VIS73" s="265"/>
      <c r="VIT73" s="265"/>
      <c r="VIU73" s="265"/>
      <c r="VIV73" s="265"/>
      <c r="VIW73" s="265"/>
      <c r="VIX73" s="265"/>
      <c r="VIY73" s="265"/>
      <c r="VIZ73" s="265"/>
      <c r="VJA73" s="265"/>
      <c r="VJB73" s="265"/>
      <c r="VJC73" s="265"/>
      <c r="VJD73" s="265"/>
      <c r="VJE73" s="265"/>
      <c r="VJF73" s="265"/>
      <c r="VJG73" s="265"/>
      <c r="VJH73" s="265"/>
      <c r="VJI73" s="265"/>
      <c r="VJJ73" s="265"/>
      <c r="VJK73" s="265"/>
      <c r="VJL73" s="265"/>
      <c r="VJM73" s="265"/>
      <c r="VJN73" s="265"/>
      <c r="VJO73" s="265"/>
      <c r="VJP73" s="265"/>
      <c r="VJQ73" s="265"/>
      <c r="VJR73" s="265"/>
      <c r="VJS73" s="265"/>
      <c r="VJT73" s="265"/>
      <c r="VJU73" s="265"/>
      <c r="VJV73" s="265"/>
      <c r="VJW73" s="265"/>
      <c r="VJX73" s="265"/>
      <c r="VJY73" s="265"/>
      <c r="VJZ73" s="265"/>
      <c r="VKA73" s="265"/>
      <c r="VKB73" s="265"/>
      <c r="VKC73" s="265"/>
      <c r="VKD73" s="265"/>
      <c r="VKE73" s="265"/>
      <c r="VKF73" s="265"/>
      <c r="VKG73" s="265"/>
      <c r="VKH73" s="265"/>
      <c r="VKI73" s="265"/>
      <c r="VKJ73" s="265"/>
      <c r="VKK73" s="265"/>
      <c r="VKL73" s="265"/>
      <c r="VKM73" s="265"/>
      <c r="VKN73" s="265"/>
      <c r="VKO73" s="265"/>
      <c r="VKP73" s="265"/>
      <c r="VKQ73" s="265"/>
      <c r="VKR73" s="265"/>
      <c r="VKS73" s="265"/>
      <c r="VKT73" s="265"/>
      <c r="VKU73" s="265"/>
      <c r="VKV73" s="265"/>
      <c r="VKW73" s="265"/>
      <c r="VKX73" s="265"/>
      <c r="VKY73" s="265"/>
      <c r="VKZ73" s="265"/>
      <c r="VLA73" s="265"/>
      <c r="VLB73" s="265"/>
      <c r="VLC73" s="265"/>
      <c r="VLD73" s="265"/>
      <c r="VLE73" s="265"/>
      <c r="VLF73" s="265"/>
      <c r="VLG73" s="265"/>
      <c r="VLH73" s="265"/>
      <c r="VLI73" s="265"/>
      <c r="VLJ73" s="265"/>
      <c r="VLK73" s="265"/>
      <c r="VLL73" s="265"/>
      <c r="VLM73" s="265"/>
      <c r="VLN73" s="265"/>
      <c r="VLO73" s="265"/>
      <c r="VLP73" s="265"/>
      <c r="VLQ73" s="265"/>
      <c r="VLR73" s="265"/>
      <c r="VLS73" s="265"/>
      <c r="VLT73" s="265"/>
      <c r="VLU73" s="265"/>
      <c r="VLV73" s="265"/>
      <c r="VLW73" s="265"/>
      <c r="VLX73" s="265"/>
      <c r="VLY73" s="265"/>
      <c r="VLZ73" s="265"/>
      <c r="VMA73" s="265"/>
      <c r="VMB73" s="265"/>
      <c r="VMC73" s="265"/>
      <c r="VMD73" s="265"/>
      <c r="VME73" s="265"/>
      <c r="VMF73" s="265"/>
      <c r="VMG73" s="265"/>
      <c r="VMH73" s="265"/>
      <c r="VMI73" s="265"/>
      <c r="VMJ73" s="265"/>
      <c r="VMK73" s="265"/>
      <c r="VML73" s="265"/>
      <c r="VMM73" s="265"/>
      <c r="VMN73" s="265"/>
      <c r="VMO73" s="265"/>
      <c r="VMP73" s="265"/>
      <c r="VMQ73" s="265"/>
      <c r="VMR73" s="265"/>
      <c r="VMS73" s="265"/>
      <c r="VMT73" s="265"/>
      <c r="VMU73" s="265"/>
      <c r="VMV73" s="265"/>
      <c r="VMW73" s="265"/>
      <c r="VMX73" s="265"/>
      <c r="VMY73" s="265"/>
      <c r="VMZ73" s="265"/>
      <c r="VNA73" s="265"/>
      <c r="VNB73" s="265"/>
      <c r="VNC73" s="265"/>
      <c r="VND73" s="265"/>
      <c r="VNE73" s="265"/>
      <c r="VNF73" s="265"/>
      <c r="VNG73" s="265"/>
      <c r="VNH73" s="265"/>
      <c r="VNI73" s="265"/>
      <c r="VNJ73" s="265"/>
      <c r="VNK73" s="265"/>
      <c r="VNL73" s="265"/>
      <c r="VNM73" s="265"/>
      <c r="VNN73" s="265"/>
      <c r="VNO73" s="265"/>
      <c r="VNP73" s="265"/>
      <c r="VNQ73" s="265"/>
      <c r="VNR73" s="265"/>
      <c r="VNS73" s="265"/>
      <c r="VNT73" s="265"/>
      <c r="VNU73" s="265"/>
      <c r="VNV73" s="265"/>
      <c r="VNW73" s="265"/>
      <c r="VNX73" s="265"/>
      <c r="VNY73" s="265"/>
      <c r="VNZ73" s="265"/>
      <c r="VOA73" s="265"/>
      <c r="VOB73" s="265"/>
      <c r="VOC73" s="265"/>
      <c r="VOD73" s="265"/>
      <c r="VOE73" s="265"/>
      <c r="VOF73" s="265"/>
      <c r="VOG73" s="265"/>
      <c r="VOH73" s="265"/>
      <c r="VOI73" s="265"/>
      <c r="VOJ73" s="265"/>
      <c r="VOK73" s="265"/>
      <c r="VOL73" s="265"/>
      <c r="VOM73" s="265"/>
      <c r="VON73" s="265"/>
      <c r="VOO73" s="265"/>
      <c r="VOP73" s="265"/>
      <c r="VOQ73" s="265"/>
      <c r="VOR73" s="265"/>
      <c r="VOS73" s="265"/>
      <c r="VOT73" s="265"/>
      <c r="VOU73" s="265"/>
      <c r="VOV73" s="265"/>
      <c r="VOW73" s="265"/>
      <c r="VOX73" s="265"/>
      <c r="VOY73" s="265"/>
      <c r="VOZ73" s="265"/>
      <c r="VPA73" s="265"/>
      <c r="VPB73" s="265"/>
      <c r="VPC73" s="265"/>
      <c r="VPD73" s="265"/>
      <c r="VPE73" s="265"/>
      <c r="VPF73" s="265"/>
      <c r="VPG73" s="265"/>
      <c r="VPH73" s="265"/>
      <c r="VPI73" s="265"/>
      <c r="VPJ73" s="265"/>
      <c r="VPK73" s="265"/>
      <c r="VPL73" s="265"/>
      <c r="VPM73" s="265"/>
      <c r="VPN73" s="265"/>
      <c r="VPO73" s="265"/>
      <c r="VPP73" s="265"/>
      <c r="VPQ73" s="265"/>
      <c r="VPR73" s="265"/>
      <c r="VPS73" s="265"/>
      <c r="VPT73" s="265"/>
      <c r="VPU73" s="265"/>
      <c r="VPV73" s="265"/>
      <c r="VPW73" s="265"/>
      <c r="VPX73" s="265"/>
      <c r="VPY73" s="265"/>
      <c r="VPZ73" s="265"/>
      <c r="VQA73" s="265"/>
      <c r="VQB73" s="265"/>
      <c r="VQC73" s="265"/>
      <c r="VQD73" s="265"/>
      <c r="VQE73" s="265"/>
      <c r="VQF73" s="265"/>
      <c r="VQG73" s="265"/>
      <c r="VQH73" s="265"/>
      <c r="VQI73" s="265"/>
      <c r="VQJ73" s="265"/>
      <c r="VQK73" s="265"/>
      <c r="VQL73" s="265"/>
      <c r="VQM73" s="265"/>
      <c r="VQN73" s="265"/>
      <c r="VQO73" s="265"/>
      <c r="VQP73" s="265"/>
      <c r="VQQ73" s="265"/>
      <c r="VQR73" s="265"/>
      <c r="VQS73" s="265"/>
      <c r="VQT73" s="265"/>
      <c r="VQU73" s="265"/>
      <c r="VQV73" s="265"/>
      <c r="VQW73" s="265"/>
      <c r="VQX73" s="265"/>
      <c r="VQY73" s="265"/>
      <c r="VQZ73" s="265"/>
      <c r="VRA73" s="265"/>
      <c r="VRB73" s="265"/>
      <c r="VRC73" s="265"/>
      <c r="VRD73" s="265"/>
      <c r="VRE73" s="265"/>
      <c r="VRF73" s="265"/>
      <c r="VRG73" s="265"/>
      <c r="VRH73" s="265"/>
      <c r="VRI73" s="265"/>
      <c r="VRJ73" s="265"/>
      <c r="VRK73" s="265"/>
      <c r="VRL73" s="265"/>
      <c r="VRM73" s="265"/>
      <c r="VRN73" s="265"/>
      <c r="VRO73" s="265"/>
      <c r="VRP73" s="265"/>
      <c r="VRQ73" s="265"/>
      <c r="VRR73" s="265"/>
      <c r="VRS73" s="265"/>
      <c r="VRT73" s="265"/>
      <c r="VRU73" s="265"/>
      <c r="VRV73" s="265"/>
      <c r="VRW73" s="265"/>
      <c r="VRX73" s="265"/>
      <c r="VRY73" s="265"/>
      <c r="VRZ73" s="265"/>
      <c r="VSA73" s="265"/>
      <c r="VSB73" s="265"/>
      <c r="VSC73" s="265"/>
      <c r="VSD73" s="265"/>
      <c r="VSE73" s="265"/>
      <c r="VSF73" s="265"/>
      <c r="VSG73" s="265"/>
      <c r="VSH73" s="265"/>
      <c r="VSI73" s="265"/>
      <c r="VSJ73" s="265"/>
      <c r="VSK73" s="265"/>
      <c r="VSL73" s="265"/>
      <c r="VSM73" s="265"/>
      <c r="VSN73" s="265"/>
      <c r="VSO73" s="265"/>
      <c r="VSP73" s="265"/>
      <c r="VSQ73" s="265"/>
      <c r="VSR73" s="265"/>
      <c r="VSS73" s="265"/>
      <c r="VST73" s="265"/>
      <c r="VSU73" s="265"/>
      <c r="VSV73" s="265"/>
      <c r="VSW73" s="265"/>
      <c r="VSX73" s="265"/>
      <c r="VSY73" s="265"/>
      <c r="VSZ73" s="265"/>
      <c r="VTA73" s="265"/>
      <c r="VTB73" s="265"/>
      <c r="VTC73" s="265"/>
      <c r="VTD73" s="265"/>
      <c r="VTE73" s="265"/>
      <c r="VTF73" s="265"/>
      <c r="VTG73" s="265"/>
      <c r="VTH73" s="265"/>
      <c r="VTI73" s="265"/>
      <c r="VTJ73" s="265"/>
      <c r="VTK73" s="265"/>
      <c r="VTL73" s="265"/>
      <c r="VTM73" s="265"/>
      <c r="VTN73" s="265"/>
      <c r="VTO73" s="265"/>
      <c r="VTP73" s="265"/>
      <c r="VTQ73" s="265"/>
      <c r="VTR73" s="265"/>
      <c r="VTS73" s="265"/>
      <c r="VTT73" s="265"/>
      <c r="VTU73" s="265"/>
      <c r="VTV73" s="265"/>
      <c r="VTW73" s="265"/>
      <c r="VTX73" s="265"/>
      <c r="VTY73" s="265"/>
      <c r="VTZ73" s="265"/>
      <c r="VUA73" s="265"/>
      <c r="VUB73" s="265"/>
      <c r="VUC73" s="265"/>
      <c r="VUD73" s="265"/>
      <c r="VUE73" s="265"/>
      <c r="VUF73" s="265"/>
      <c r="VUG73" s="265"/>
      <c r="VUH73" s="265"/>
      <c r="VUI73" s="265"/>
      <c r="VUJ73" s="265"/>
      <c r="VUK73" s="265"/>
      <c r="VUL73" s="265"/>
      <c r="VUM73" s="265"/>
      <c r="VUN73" s="265"/>
      <c r="VUO73" s="265"/>
      <c r="VUP73" s="265"/>
      <c r="VUQ73" s="265"/>
      <c r="VUR73" s="265"/>
      <c r="VUS73" s="265"/>
      <c r="VUT73" s="265"/>
      <c r="VUU73" s="265"/>
      <c r="VUV73" s="265"/>
      <c r="VUW73" s="265"/>
      <c r="VUX73" s="265"/>
      <c r="VUY73" s="265"/>
      <c r="VUZ73" s="265"/>
      <c r="VVA73" s="265"/>
      <c r="VVB73" s="265"/>
      <c r="VVC73" s="265"/>
      <c r="VVD73" s="265"/>
      <c r="VVE73" s="265"/>
      <c r="VVF73" s="265"/>
      <c r="VVG73" s="265"/>
      <c r="VVH73" s="265"/>
      <c r="VVI73" s="265"/>
      <c r="VVJ73" s="265"/>
      <c r="VVK73" s="265"/>
      <c r="VVL73" s="265"/>
      <c r="VVM73" s="265"/>
      <c r="VVN73" s="265"/>
      <c r="VVO73" s="265"/>
      <c r="VVP73" s="265"/>
      <c r="VVQ73" s="265"/>
      <c r="VVR73" s="265"/>
      <c r="VVS73" s="265"/>
      <c r="VVT73" s="265"/>
      <c r="VVU73" s="265"/>
      <c r="VVV73" s="265"/>
      <c r="VVW73" s="265"/>
      <c r="VVX73" s="265"/>
      <c r="VVY73" s="265"/>
      <c r="VVZ73" s="265"/>
      <c r="VWA73" s="265"/>
      <c r="VWB73" s="265"/>
      <c r="VWC73" s="265"/>
      <c r="VWD73" s="265"/>
      <c r="VWE73" s="265"/>
      <c r="VWF73" s="265"/>
      <c r="VWG73" s="265"/>
      <c r="VWH73" s="265"/>
      <c r="VWI73" s="265"/>
      <c r="VWJ73" s="265"/>
      <c r="VWK73" s="265"/>
      <c r="VWL73" s="265"/>
      <c r="VWM73" s="265"/>
      <c r="VWN73" s="265"/>
      <c r="VWO73" s="265"/>
      <c r="VWP73" s="265"/>
      <c r="VWQ73" s="265"/>
      <c r="VWR73" s="265"/>
      <c r="VWS73" s="265"/>
      <c r="VWT73" s="265"/>
      <c r="VWU73" s="265"/>
      <c r="VWV73" s="265"/>
      <c r="VWW73" s="265"/>
      <c r="VWX73" s="265"/>
      <c r="VWY73" s="265"/>
      <c r="VWZ73" s="265"/>
      <c r="VXA73" s="265"/>
      <c r="VXB73" s="265"/>
      <c r="VXC73" s="265"/>
      <c r="VXD73" s="265"/>
      <c r="VXE73" s="265"/>
      <c r="VXF73" s="265"/>
      <c r="VXG73" s="265"/>
      <c r="VXH73" s="265"/>
      <c r="VXI73" s="265"/>
      <c r="VXJ73" s="265"/>
      <c r="VXK73" s="265"/>
      <c r="VXL73" s="265"/>
      <c r="VXM73" s="265"/>
      <c r="VXN73" s="265"/>
      <c r="VXO73" s="265"/>
      <c r="VXP73" s="265"/>
      <c r="VXQ73" s="265"/>
      <c r="VXR73" s="265"/>
      <c r="VXS73" s="265"/>
      <c r="VXT73" s="265"/>
      <c r="VXU73" s="265"/>
      <c r="VXV73" s="265"/>
      <c r="VXW73" s="265"/>
      <c r="VXX73" s="265"/>
      <c r="VXY73" s="265"/>
      <c r="VXZ73" s="265"/>
      <c r="VYA73" s="265"/>
      <c r="VYB73" s="265"/>
      <c r="VYC73" s="265"/>
      <c r="VYD73" s="265"/>
      <c r="VYE73" s="265"/>
      <c r="VYF73" s="265"/>
      <c r="VYG73" s="265"/>
      <c r="VYH73" s="265"/>
      <c r="VYI73" s="265"/>
      <c r="VYJ73" s="265"/>
      <c r="VYK73" s="265"/>
      <c r="VYL73" s="265"/>
      <c r="VYM73" s="265"/>
      <c r="VYN73" s="265"/>
      <c r="VYO73" s="265"/>
      <c r="VYP73" s="265"/>
      <c r="VYQ73" s="265"/>
      <c r="VYR73" s="265"/>
      <c r="VYS73" s="265"/>
      <c r="VYT73" s="265"/>
      <c r="VYU73" s="265"/>
      <c r="VYV73" s="265"/>
      <c r="VYW73" s="265"/>
      <c r="VYX73" s="265"/>
      <c r="VYY73" s="265"/>
      <c r="VYZ73" s="265"/>
      <c r="VZA73" s="265"/>
      <c r="VZB73" s="265"/>
      <c r="VZC73" s="265"/>
      <c r="VZD73" s="265"/>
      <c r="VZE73" s="265"/>
      <c r="VZF73" s="265"/>
      <c r="VZG73" s="265"/>
      <c r="VZH73" s="265"/>
      <c r="VZI73" s="265"/>
      <c r="VZJ73" s="265"/>
      <c r="VZK73" s="265"/>
      <c r="VZL73" s="265"/>
      <c r="VZM73" s="265"/>
      <c r="VZN73" s="265"/>
      <c r="VZO73" s="265"/>
      <c r="VZP73" s="265"/>
      <c r="VZQ73" s="265"/>
      <c r="VZR73" s="265"/>
      <c r="VZS73" s="265"/>
      <c r="VZT73" s="265"/>
      <c r="VZU73" s="265"/>
      <c r="VZV73" s="265"/>
      <c r="VZW73" s="265"/>
      <c r="VZX73" s="265"/>
      <c r="VZY73" s="265"/>
      <c r="VZZ73" s="265"/>
      <c r="WAA73" s="265"/>
      <c r="WAB73" s="265"/>
      <c r="WAC73" s="265"/>
      <c r="WAD73" s="265"/>
      <c r="WAE73" s="265"/>
      <c r="WAF73" s="265"/>
      <c r="WAG73" s="265"/>
      <c r="WAH73" s="265"/>
      <c r="WAI73" s="265"/>
      <c r="WAJ73" s="265"/>
      <c r="WAK73" s="265"/>
      <c r="WAL73" s="265"/>
      <c r="WAM73" s="265"/>
      <c r="WAN73" s="265"/>
      <c r="WAO73" s="265"/>
      <c r="WAP73" s="265"/>
      <c r="WAQ73" s="265"/>
      <c r="WAR73" s="265"/>
      <c r="WAS73" s="265"/>
      <c r="WAT73" s="265"/>
      <c r="WAU73" s="265"/>
      <c r="WAV73" s="265"/>
      <c r="WAW73" s="265"/>
      <c r="WAX73" s="265"/>
      <c r="WAY73" s="265"/>
      <c r="WAZ73" s="265"/>
      <c r="WBA73" s="265"/>
      <c r="WBB73" s="265"/>
      <c r="WBC73" s="265"/>
      <c r="WBD73" s="265"/>
      <c r="WBE73" s="265"/>
      <c r="WBF73" s="265"/>
      <c r="WBG73" s="265"/>
      <c r="WBH73" s="265"/>
      <c r="WBI73" s="265"/>
      <c r="WBJ73" s="265"/>
      <c r="WBK73" s="265"/>
      <c r="WBL73" s="265"/>
      <c r="WBM73" s="265"/>
      <c r="WBN73" s="265"/>
      <c r="WBO73" s="265"/>
      <c r="WBP73" s="265"/>
      <c r="WBQ73" s="265"/>
      <c r="WBR73" s="265"/>
      <c r="WBS73" s="265"/>
      <c r="WBT73" s="265"/>
      <c r="WBU73" s="265"/>
      <c r="WBV73" s="265"/>
      <c r="WBW73" s="265"/>
      <c r="WBX73" s="265"/>
      <c r="WBY73" s="265"/>
      <c r="WBZ73" s="265"/>
      <c r="WCA73" s="265"/>
      <c r="WCB73" s="265"/>
      <c r="WCC73" s="265"/>
      <c r="WCD73" s="265"/>
      <c r="WCE73" s="265"/>
      <c r="WCF73" s="265"/>
      <c r="WCG73" s="265"/>
      <c r="WCH73" s="265"/>
      <c r="WCI73" s="265"/>
      <c r="WCJ73" s="265"/>
      <c r="WCK73" s="265"/>
      <c r="WCL73" s="265"/>
      <c r="WCM73" s="265"/>
      <c r="WCN73" s="265"/>
      <c r="WCO73" s="265"/>
      <c r="WCP73" s="265"/>
      <c r="WCQ73" s="265"/>
      <c r="WCR73" s="265"/>
      <c r="WCS73" s="265"/>
      <c r="WCT73" s="265"/>
      <c r="WCU73" s="265"/>
      <c r="WCV73" s="265"/>
      <c r="WCW73" s="265"/>
      <c r="WCX73" s="265"/>
      <c r="WCY73" s="265"/>
      <c r="WCZ73" s="265"/>
      <c r="WDA73" s="265"/>
      <c r="WDB73" s="265"/>
      <c r="WDC73" s="265"/>
      <c r="WDD73" s="265"/>
      <c r="WDE73" s="265"/>
      <c r="WDF73" s="265"/>
      <c r="WDG73" s="265"/>
      <c r="WDH73" s="265"/>
      <c r="WDI73" s="265"/>
      <c r="WDJ73" s="265"/>
      <c r="WDK73" s="265"/>
      <c r="WDL73" s="265"/>
      <c r="WDM73" s="265"/>
      <c r="WDN73" s="265"/>
      <c r="WDO73" s="265"/>
      <c r="WDP73" s="265"/>
      <c r="WDQ73" s="265"/>
      <c r="WDR73" s="265"/>
      <c r="WDS73" s="265"/>
      <c r="WDT73" s="265"/>
      <c r="WDU73" s="265"/>
      <c r="WDV73" s="265"/>
      <c r="WDW73" s="265"/>
      <c r="WDX73" s="265"/>
      <c r="WDY73" s="265"/>
      <c r="WDZ73" s="265"/>
      <c r="WEA73" s="265"/>
      <c r="WEB73" s="265"/>
      <c r="WEC73" s="265"/>
      <c r="WED73" s="265"/>
      <c r="WEE73" s="265"/>
      <c r="WEF73" s="265"/>
      <c r="WEG73" s="265"/>
      <c r="WEH73" s="265"/>
      <c r="WEI73" s="265"/>
      <c r="WEJ73" s="265"/>
      <c r="WEK73" s="265"/>
      <c r="WEL73" s="265"/>
      <c r="WEM73" s="265"/>
      <c r="WEN73" s="265"/>
      <c r="WEO73" s="265"/>
      <c r="WEP73" s="265"/>
      <c r="WEQ73" s="265"/>
      <c r="WER73" s="265"/>
      <c r="WES73" s="265"/>
      <c r="WET73" s="265"/>
      <c r="WEU73" s="265"/>
      <c r="WEV73" s="265"/>
      <c r="WEW73" s="265"/>
      <c r="WEX73" s="265"/>
      <c r="WEY73" s="265"/>
      <c r="WEZ73" s="265"/>
      <c r="WFA73" s="265"/>
      <c r="WFB73" s="265"/>
      <c r="WFC73" s="265"/>
      <c r="WFD73" s="265"/>
      <c r="WFE73" s="265"/>
      <c r="WFF73" s="265"/>
      <c r="WFG73" s="265"/>
      <c r="WFH73" s="265"/>
      <c r="WFI73" s="265"/>
      <c r="WFJ73" s="265"/>
      <c r="WFK73" s="265"/>
      <c r="WFL73" s="265"/>
      <c r="WFM73" s="265"/>
      <c r="WFN73" s="265"/>
      <c r="WFO73" s="265"/>
      <c r="WFP73" s="265"/>
      <c r="WFQ73" s="265"/>
      <c r="WFR73" s="265"/>
      <c r="WFS73" s="265"/>
      <c r="WFT73" s="265"/>
      <c r="WFU73" s="265"/>
      <c r="WFV73" s="265"/>
      <c r="WFW73" s="265"/>
      <c r="WFX73" s="265"/>
      <c r="WFY73" s="265"/>
      <c r="WFZ73" s="265"/>
      <c r="WGA73" s="265"/>
      <c r="WGB73" s="265"/>
      <c r="WGC73" s="265"/>
      <c r="WGD73" s="265"/>
      <c r="WGE73" s="265"/>
      <c r="WGF73" s="265"/>
      <c r="WGG73" s="265"/>
      <c r="WGH73" s="265"/>
      <c r="WGI73" s="265"/>
      <c r="WGJ73" s="265"/>
      <c r="WGK73" s="265"/>
      <c r="WGL73" s="265"/>
      <c r="WGM73" s="265"/>
      <c r="WGN73" s="265"/>
      <c r="WGO73" s="265"/>
      <c r="WGP73" s="265"/>
      <c r="WGQ73" s="265"/>
      <c r="WGR73" s="265"/>
      <c r="WGS73" s="265"/>
      <c r="WGT73" s="265"/>
      <c r="WGU73" s="265"/>
      <c r="WGV73" s="265"/>
      <c r="WGW73" s="265"/>
      <c r="WGX73" s="265"/>
      <c r="WGY73" s="265"/>
      <c r="WGZ73" s="265"/>
      <c r="WHA73" s="265"/>
      <c r="WHB73" s="265"/>
      <c r="WHC73" s="265"/>
      <c r="WHD73" s="265"/>
      <c r="WHE73" s="265"/>
      <c r="WHF73" s="265"/>
      <c r="WHG73" s="265"/>
      <c r="WHH73" s="265"/>
      <c r="WHI73" s="265"/>
      <c r="WHJ73" s="265"/>
      <c r="WHK73" s="265"/>
      <c r="WHL73" s="265"/>
      <c r="WHM73" s="265"/>
      <c r="WHN73" s="265"/>
      <c r="WHO73" s="265"/>
      <c r="WHP73" s="265"/>
      <c r="WHQ73" s="265"/>
      <c r="WHR73" s="265"/>
      <c r="WHS73" s="265"/>
      <c r="WHT73" s="265"/>
      <c r="WHU73" s="265"/>
      <c r="WHV73" s="265"/>
      <c r="WHW73" s="265"/>
      <c r="WHX73" s="265"/>
      <c r="WHY73" s="265"/>
      <c r="WHZ73" s="265"/>
      <c r="WIA73" s="265"/>
      <c r="WIB73" s="265"/>
      <c r="WIC73" s="265"/>
      <c r="WID73" s="265"/>
      <c r="WIE73" s="265"/>
      <c r="WIF73" s="265"/>
      <c r="WIG73" s="265"/>
      <c r="WIH73" s="265"/>
      <c r="WII73" s="265"/>
      <c r="WIJ73" s="265"/>
      <c r="WIK73" s="265"/>
      <c r="WIL73" s="265"/>
      <c r="WIM73" s="265"/>
      <c r="WIN73" s="265"/>
      <c r="WIO73" s="265"/>
      <c r="WIP73" s="265"/>
      <c r="WIQ73" s="265"/>
      <c r="WIR73" s="265"/>
      <c r="WIS73" s="265"/>
      <c r="WIT73" s="265"/>
      <c r="WIU73" s="265"/>
      <c r="WIV73" s="265"/>
      <c r="WIW73" s="265"/>
      <c r="WIX73" s="265"/>
      <c r="WIY73" s="265"/>
      <c r="WIZ73" s="265"/>
      <c r="WJA73" s="265"/>
      <c r="WJB73" s="265"/>
      <c r="WJC73" s="265"/>
      <c r="WJD73" s="265"/>
      <c r="WJE73" s="265"/>
      <c r="WJF73" s="265"/>
      <c r="WJG73" s="265"/>
      <c r="WJH73" s="265"/>
      <c r="WJI73" s="265"/>
      <c r="WJJ73" s="265"/>
      <c r="WJK73" s="265"/>
      <c r="WJL73" s="265"/>
      <c r="WJM73" s="265"/>
      <c r="WJN73" s="265"/>
      <c r="WJO73" s="265"/>
      <c r="WJP73" s="265"/>
      <c r="WJQ73" s="265"/>
      <c r="WJR73" s="265"/>
      <c r="WJS73" s="265"/>
      <c r="WJT73" s="265"/>
      <c r="WJU73" s="265"/>
      <c r="WJV73" s="265"/>
      <c r="WJW73" s="265"/>
      <c r="WJX73" s="265"/>
      <c r="WJY73" s="265"/>
      <c r="WJZ73" s="265"/>
      <c r="WKA73" s="265"/>
      <c r="WKB73" s="265"/>
      <c r="WKC73" s="265"/>
      <c r="WKD73" s="265"/>
      <c r="WKE73" s="265"/>
      <c r="WKF73" s="265"/>
      <c r="WKG73" s="265"/>
      <c r="WKH73" s="265"/>
      <c r="WKI73" s="265"/>
      <c r="WKJ73" s="265"/>
      <c r="WKK73" s="265"/>
      <c r="WKL73" s="265"/>
      <c r="WKM73" s="265"/>
      <c r="WKN73" s="265"/>
      <c r="WKO73" s="265"/>
      <c r="WKP73" s="265"/>
      <c r="WKQ73" s="265"/>
      <c r="WKR73" s="265"/>
      <c r="WKS73" s="265"/>
      <c r="WKT73" s="265"/>
      <c r="WKU73" s="265"/>
      <c r="WKV73" s="265"/>
      <c r="WKW73" s="265"/>
      <c r="WKX73" s="265"/>
      <c r="WKY73" s="265"/>
      <c r="WKZ73" s="265"/>
      <c r="WLA73" s="265"/>
      <c r="WLB73" s="265"/>
      <c r="WLC73" s="265"/>
      <c r="WLD73" s="265"/>
      <c r="WLE73" s="265"/>
      <c r="WLF73" s="265"/>
      <c r="WLG73" s="265"/>
      <c r="WLH73" s="265"/>
      <c r="WLI73" s="265"/>
      <c r="WLJ73" s="265"/>
      <c r="WLK73" s="265"/>
      <c r="WLL73" s="265"/>
      <c r="WLM73" s="265"/>
      <c r="WLN73" s="265"/>
      <c r="WLO73" s="265"/>
      <c r="WLP73" s="265"/>
      <c r="WLQ73" s="265"/>
      <c r="WLR73" s="265"/>
      <c r="WLS73" s="265"/>
      <c r="WLT73" s="265"/>
      <c r="WLU73" s="265"/>
      <c r="WLV73" s="265"/>
      <c r="WLW73" s="265"/>
      <c r="WLX73" s="265"/>
      <c r="WLY73" s="265"/>
      <c r="WLZ73" s="265"/>
      <c r="WMA73" s="265"/>
      <c r="WMB73" s="265"/>
      <c r="WMC73" s="265"/>
      <c r="WMD73" s="265"/>
      <c r="WME73" s="265"/>
      <c r="WMF73" s="265"/>
      <c r="WMG73" s="265"/>
      <c r="WMH73" s="265"/>
      <c r="WMI73" s="265"/>
      <c r="WMJ73" s="265"/>
      <c r="WMK73" s="265"/>
      <c r="WML73" s="265"/>
      <c r="WMM73" s="265"/>
      <c r="WMN73" s="265"/>
      <c r="WMO73" s="265"/>
      <c r="WMP73" s="265"/>
      <c r="WMQ73" s="265"/>
      <c r="WMR73" s="265"/>
      <c r="WMS73" s="265"/>
      <c r="WMT73" s="265"/>
      <c r="WMU73" s="265"/>
      <c r="WMV73" s="265"/>
      <c r="WMW73" s="265"/>
      <c r="WMX73" s="265"/>
      <c r="WMY73" s="265"/>
      <c r="WMZ73" s="265"/>
      <c r="WNA73" s="265"/>
      <c r="WNB73" s="265"/>
      <c r="WNC73" s="265"/>
      <c r="WND73" s="265"/>
      <c r="WNE73" s="265"/>
      <c r="WNF73" s="265"/>
      <c r="WNG73" s="265"/>
      <c r="WNH73" s="265"/>
      <c r="WNI73" s="265"/>
      <c r="WNJ73" s="265"/>
      <c r="WNK73" s="265"/>
      <c r="WNL73" s="265"/>
      <c r="WNM73" s="265"/>
      <c r="WNN73" s="265"/>
      <c r="WNO73" s="265"/>
      <c r="WNP73" s="265"/>
      <c r="WNQ73" s="265"/>
      <c r="WNR73" s="265"/>
      <c r="WNS73" s="265"/>
      <c r="WNT73" s="265"/>
      <c r="WNU73" s="265"/>
      <c r="WNV73" s="265"/>
      <c r="WNW73" s="265"/>
      <c r="WNX73" s="265"/>
      <c r="WNY73" s="265"/>
      <c r="WNZ73" s="265"/>
      <c r="WOA73" s="265"/>
      <c r="WOB73" s="265"/>
      <c r="WOC73" s="265"/>
      <c r="WOD73" s="265"/>
      <c r="WOE73" s="265"/>
      <c r="WOF73" s="265"/>
      <c r="WOG73" s="265"/>
      <c r="WOH73" s="265"/>
      <c r="WOI73" s="265"/>
      <c r="WOJ73" s="265"/>
      <c r="WOK73" s="265"/>
      <c r="WOL73" s="265"/>
      <c r="WOM73" s="265"/>
      <c r="WON73" s="265"/>
      <c r="WOO73" s="265"/>
      <c r="WOP73" s="265"/>
      <c r="WOQ73" s="265"/>
      <c r="WOR73" s="265"/>
      <c r="WOS73" s="265"/>
      <c r="WOT73" s="265"/>
      <c r="WOU73" s="265"/>
      <c r="WOV73" s="265"/>
      <c r="WOW73" s="265"/>
      <c r="WOX73" s="265"/>
      <c r="WOY73" s="265"/>
      <c r="WOZ73" s="265"/>
      <c r="WPA73" s="265"/>
      <c r="WPB73" s="265"/>
      <c r="WPC73" s="265"/>
      <c r="WPD73" s="265"/>
      <c r="WPE73" s="265"/>
      <c r="WPF73" s="265"/>
      <c r="WPG73" s="265"/>
      <c r="WPH73" s="265"/>
      <c r="WPI73" s="265"/>
      <c r="WPJ73" s="265"/>
      <c r="WPK73" s="265"/>
      <c r="WPL73" s="265"/>
      <c r="WPM73" s="265"/>
      <c r="WPN73" s="265"/>
      <c r="WPO73" s="265"/>
      <c r="WPP73" s="265"/>
      <c r="WPQ73" s="265"/>
      <c r="WPR73" s="265"/>
      <c r="WPS73" s="265"/>
      <c r="WPT73" s="265"/>
      <c r="WPU73" s="265"/>
      <c r="WPV73" s="265"/>
      <c r="WPW73" s="265"/>
      <c r="WPX73" s="265"/>
      <c r="WPY73" s="265"/>
      <c r="WPZ73" s="265"/>
      <c r="WQA73" s="265"/>
      <c r="WQB73" s="265"/>
      <c r="WQC73" s="265"/>
      <c r="WQD73" s="265"/>
      <c r="WQE73" s="265"/>
      <c r="WQF73" s="265"/>
      <c r="WQG73" s="265"/>
      <c r="WQH73" s="265"/>
      <c r="WQI73" s="265"/>
      <c r="WQJ73" s="265"/>
      <c r="WQK73" s="265"/>
      <c r="WQL73" s="265"/>
      <c r="WQM73" s="265"/>
      <c r="WQN73" s="265"/>
      <c r="WQO73" s="265"/>
      <c r="WQP73" s="265"/>
      <c r="WQQ73" s="265"/>
      <c r="WQR73" s="265"/>
      <c r="WQS73" s="265"/>
      <c r="WQT73" s="265"/>
      <c r="WQU73" s="265"/>
      <c r="WQV73" s="265"/>
      <c r="WQW73" s="265"/>
      <c r="WQX73" s="265"/>
      <c r="WQY73" s="265"/>
      <c r="WQZ73" s="265"/>
      <c r="WRA73" s="265"/>
      <c r="WRB73" s="265"/>
      <c r="WRC73" s="265"/>
      <c r="WRD73" s="265"/>
      <c r="WRE73" s="265"/>
      <c r="WRF73" s="265"/>
      <c r="WRG73" s="265"/>
      <c r="WRH73" s="265"/>
      <c r="WRI73" s="265"/>
      <c r="WRJ73" s="265"/>
      <c r="WRK73" s="265"/>
      <c r="WRL73" s="265"/>
      <c r="WRM73" s="265"/>
      <c r="WRN73" s="265"/>
      <c r="WRO73" s="265"/>
      <c r="WRP73" s="265"/>
      <c r="WRQ73" s="265"/>
      <c r="WRR73" s="265"/>
      <c r="WRS73" s="265"/>
      <c r="WRT73" s="265"/>
      <c r="WRU73" s="265"/>
      <c r="WRV73" s="265"/>
      <c r="WRW73" s="265"/>
      <c r="WRX73" s="265"/>
      <c r="WRY73" s="265"/>
      <c r="WRZ73" s="265"/>
      <c r="WSA73" s="265"/>
      <c r="WSB73" s="265"/>
      <c r="WSC73" s="265"/>
      <c r="WSD73" s="265"/>
      <c r="WSE73" s="265"/>
      <c r="WSF73" s="265"/>
      <c r="WSG73" s="265"/>
      <c r="WSH73" s="265"/>
      <c r="WSI73" s="265"/>
      <c r="WSJ73" s="265"/>
      <c r="WSK73" s="265"/>
      <c r="WSL73" s="265"/>
      <c r="WSM73" s="265"/>
      <c r="WSN73" s="265"/>
      <c r="WSO73" s="265"/>
      <c r="WSP73" s="265"/>
      <c r="WSQ73" s="265"/>
      <c r="WSR73" s="265"/>
      <c r="WSS73" s="265"/>
      <c r="WST73" s="265"/>
      <c r="WSU73" s="265"/>
      <c r="WSV73" s="265"/>
      <c r="WSW73" s="265"/>
      <c r="WSX73" s="265"/>
      <c r="WSY73" s="265"/>
      <c r="WSZ73" s="265"/>
      <c r="WTA73" s="265"/>
      <c r="WTB73" s="265"/>
      <c r="WTC73" s="265"/>
      <c r="WTD73" s="265"/>
      <c r="WTE73" s="265"/>
      <c r="WTF73" s="265"/>
      <c r="WTG73" s="265"/>
      <c r="WTH73" s="265"/>
      <c r="WTI73" s="265"/>
      <c r="WTJ73" s="265"/>
      <c r="WTK73" s="265"/>
      <c r="WTL73" s="265"/>
      <c r="WTM73" s="265"/>
      <c r="WTN73" s="265"/>
      <c r="WTO73" s="265"/>
      <c r="WTP73" s="265"/>
      <c r="WTQ73" s="265"/>
      <c r="WTR73" s="265"/>
      <c r="WTS73" s="265"/>
      <c r="WTT73" s="265"/>
      <c r="WTU73" s="265"/>
      <c r="WTV73" s="265"/>
      <c r="WTW73" s="265"/>
      <c r="WTX73" s="265"/>
      <c r="WTY73" s="265"/>
      <c r="WTZ73" s="265"/>
      <c r="WUA73" s="265"/>
      <c r="WUB73" s="265"/>
      <c r="WUC73" s="265"/>
      <c r="WUD73" s="265"/>
      <c r="WUE73" s="265"/>
      <c r="WUF73" s="265"/>
      <c r="WUG73" s="265"/>
      <c r="WUH73" s="265"/>
      <c r="WUI73" s="265"/>
      <c r="WUJ73" s="265"/>
      <c r="WUK73" s="265"/>
      <c r="WUL73" s="265"/>
      <c r="WUM73" s="265"/>
      <c r="WUN73" s="265"/>
      <c r="WUO73" s="265"/>
      <c r="WUP73" s="265"/>
      <c r="WUQ73" s="265"/>
      <c r="WUR73" s="265"/>
      <c r="WUS73" s="265"/>
      <c r="WUT73" s="265"/>
      <c r="WUU73" s="265"/>
      <c r="WUV73" s="265"/>
      <c r="WUW73" s="265"/>
      <c r="WUX73" s="265"/>
      <c r="WUY73" s="265"/>
      <c r="WUZ73" s="265"/>
      <c r="WVA73" s="265"/>
      <c r="WVB73" s="265"/>
      <c r="WVC73" s="265"/>
      <c r="WVD73" s="265"/>
      <c r="WVE73" s="265"/>
      <c r="WVF73" s="265"/>
      <c r="WVG73" s="265"/>
      <c r="WVH73" s="265"/>
      <c r="WVI73" s="265"/>
      <c r="WVJ73" s="265"/>
      <c r="WVK73" s="265"/>
      <c r="WVL73" s="265"/>
      <c r="WVM73" s="265"/>
      <c r="WVN73" s="265"/>
      <c r="WVO73" s="265"/>
      <c r="WVP73" s="265"/>
      <c r="WVQ73" s="265"/>
      <c r="WVR73" s="265"/>
      <c r="WVS73" s="265"/>
      <c r="WVT73" s="265"/>
      <c r="WVU73" s="265"/>
      <c r="WVV73" s="265"/>
      <c r="WVW73" s="265"/>
      <c r="WVX73" s="265"/>
      <c r="WVY73" s="265"/>
      <c r="WVZ73" s="265"/>
      <c r="WWA73" s="265"/>
      <c r="WWB73" s="265"/>
      <c r="WWC73" s="265"/>
      <c r="WWD73" s="265"/>
      <c r="WWE73" s="265"/>
      <c r="WWF73" s="265"/>
      <c r="WWG73" s="265"/>
      <c r="WWH73" s="265"/>
      <c r="WWI73" s="265"/>
      <c r="WWJ73" s="265"/>
      <c r="WWK73" s="265"/>
      <c r="WWL73" s="265"/>
      <c r="WWM73" s="265"/>
      <c r="WWN73" s="265"/>
      <c r="WWO73" s="265"/>
      <c r="WWP73" s="265"/>
      <c r="WWQ73" s="265"/>
      <c r="WWR73" s="265"/>
      <c r="WWS73" s="265"/>
      <c r="WWT73" s="265"/>
      <c r="WWU73" s="265"/>
      <c r="WWV73" s="265"/>
      <c r="WWW73" s="265"/>
      <c r="WWX73" s="265"/>
      <c r="WWY73" s="265"/>
      <c r="WWZ73" s="265"/>
      <c r="WXA73" s="265"/>
      <c r="WXB73" s="265"/>
      <c r="WXC73" s="265"/>
      <c r="WXD73" s="265"/>
      <c r="WXE73" s="265"/>
      <c r="WXF73" s="265"/>
      <c r="WXG73" s="265"/>
      <c r="WXH73" s="265"/>
      <c r="WXI73" s="265"/>
      <c r="WXJ73" s="265"/>
      <c r="WXK73" s="265"/>
      <c r="WXL73" s="265"/>
      <c r="WXM73" s="265"/>
      <c r="WXN73" s="265"/>
      <c r="WXO73" s="265"/>
      <c r="WXP73" s="265"/>
      <c r="WXQ73" s="265"/>
      <c r="WXR73" s="265"/>
      <c r="WXS73" s="265"/>
      <c r="WXT73" s="265"/>
      <c r="WXU73" s="265"/>
      <c r="WXV73" s="265"/>
      <c r="WXW73" s="265"/>
      <c r="WXX73" s="265"/>
      <c r="WXY73" s="265"/>
      <c r="WXZ73" s="265"/>
      <c r="WYA73" s="265"/>
      <c r="WYB73" s="265"/>
      <c r="WYC73" s="265"/>
      <c r="WYD73" s="265"/>
      <c r="WYE73" s="265"/>
      <c r="WYF73" s="265"/>
      <c r="WYG73" s="265"/>
      <c r="WYH73" s="265"/>
      <c r="WYI73" s="265"/>
      <c r="WYJ73" s="265"/>
      <c r="WYK73" s="265"/>
      <c r="WYL73" s="265"/>
      <c r="WYM73" s="265"/>
      <c r="WYN73" s="265"/>
      <c r="WYO73" s="265"/>
      <c r="WYP73" s="265"/>
      <c r="WYQ73" s="265"/>
      <c r="WYR73" s="265"/>
      <c r="WYS73" s="265"/>
      <c r="WYT73" s="265"/>
      <c r="WYU73" s="265"/>
      <c r="WYV73" s="265"/>
      <c r="WYW73" s="265"/>
      <c r="WYX73" s="265"/>
      <c r="WYY73" s="265"/>
      <c r="WYZ73" s="265"/>
      <c r="WZA73" s="265"/>
      <c r="WZB73" s="265"/>
      <c r="WZC73" s="265"/>
      <c r="WZD73" s="265"/>
      <c r="WZE73" s="265"/>
      <c r="WZF73" s="265"/>
      <c r="WZG73" s="265"/>
      <c r="WZH73" s="265"/>
      <c r="WZI73" s="265"/>
      <c r="WZJ73" s="265"/>
      <c r="WZK73" s="265"/>
      <c r="WZL73" s="265"/>
      <c r="WZM73" s="265"/>
      <c r="WZN73" s="265"/>
      <c r="WZO73" s="265"/>
      <c r="WZP73" s="265"/>
      <c r="WZQ73" s="265"/>
      <c r="WZR73" s="265"/>
      <c r="WZS73" s="265"/>
      <c r="WZT73" s="265"/>
      <c r="WZU73" s="265"/>
      <c r="WZV73" s="265"/>
      <c r="WZW73" s="265"/>
      <c r="WZX73" s="265"/>
      <c r="WZY73" s="265"/>
      <c r="WZZ73" s="265"/>
      <c r="XAA73" s="265"/>
      <c r="XAB73" s="265"/>
      <c r="XAC73" s="265"/>
      <c r="XAD73" s="265"/>
      <c r="XAE73" s="265"/>
      <c r="XAF73" s="265"/>
      <c r="XAG73" s="265"/>
      <c r="XAH73" s="265"/>
      <c r="XAI73" s="265"/>
      <c r="XAJ73" s="265"/>
      <c r="XAK73" s="265"/>
      <c r="XAL73" s="265"/>
      <c r="XAM73" s="265"/>
      <c r="XAN73" s="265"/>
      <c r="XAO73" s="265"/>
      <c r="XAP73" s="265"/>
      <c r="XAQ73" s="265"/>
      <c r="XAR73" s="265"/>
      <c r="XAS73" s="265"/>
      <c r="XAT73" s="265"/>
      <c r="XAU73" s="265"/>
      <c r="XAV73" s="265"/>
      <c r="XAW73" s="265"/>
      <c r="XAX73" s="265"/>
      <c r="XAY73" s="265"/>
      <c r="XAZ73" s="265"/>
      <c r="XBA73" s="265"/>
      <c r="XBB73" s="265"/>
      <c r="XBC73" s="265"/>
      <c r="XBD73" s="265"/>
      <c r="XBE73" s="265"/>
      <c r="XBF73" s="265"/>
      <c r="XBG73" s="265"/>
      <c r="XBH73" s="265"/>
      <c r="XBI73" s="265"/>
      <c r="XBJ73" s="265"/>
      <c r="XBK73" s="265"/>
      <c r="XBL73" s="265"/>
      <c r="XBM73" s="265"/>
      <c r="XBN73" s="265"/>
      <c r="XBO73" s="265"/>
      <c r="XBP73" s="265"/>
      <c r="XBQ73" s="265"/>
      <c r="XBR73" s="265"/>
      <c r="XBS73" s="265"/>
      <c r="XBT73" s="265"/>
      <c r="XBU73" s="265"/>
      <c r="XBV73" s="265"/>
      <c r="XBW73" s="265"/>
      <c r="XBX73" s="265"/>
      <c r="XBY73" s="265"/>
      <c r="XBZ73" s="265"/>
      <c r="XCA73" s="265"/>
      <c r="XCB73" s="265"/>
      <c r="XCC73" s="265"/>
      <c r="XCD73" s="265"/>
      <c r="XCE73" s="265"/>
      <c r="XCF73" s="265"/>
      <c r="XCG73" s="265"/>
      <c r="XCH73" s="265"/>
      <c r="XCI73" s="265"/>
      <c r="XCJ73" s="265"/>
      <c r="XCK73" s="265"/>
      <c r="XCL73" s="265"/>
      <c r="XCM73" s="265"/>
      <c r="XCN73" s="265"/>
      <c r="XCO73" s="265"/>
      <c r="XCP73" s="265"/>
      <c r="XCQ73" s="265"/>
      <c r="XCR73" s="265"/>
      <c r="XCS73" s="265"/>
      <c r="XCT73" s="265"/>
      <c r="XCU73" s="265"/>
      <c r="XCV73" s="265"/>
      <c r="XCW73" s="265"/>
      <c r="XCX73" s="265"/>
      <c r="XCY73" s="265"/>
      <c r="XCZ73" s="265"/>
      <c r="XDA73" s="265"/>
      <c r="XDB73" s="265"/>
      <c r="XDC73" s="265"/>
      <c r="XDD73" s="265"/>
      <c r="XDE73" s="265"/>
      <c r="XDF73" s="265"/>
      <c r="XDG73" s="265"/>
      <c r="XDH73" s="265"/>
      <c r="XDI73" s="265"/>
      <c r="XDJ73" s="265"/>
      <c r="XDK73" s="265"/>
      <c r="XDL73" s="265"/>
      <c r="XDM73" s="265"/>
      <c r="XDN73" s="265"/>
      <c r="XDO73" s="265"/>
      <c r="XDP73" s="265"/>
      <c r="XDQ73" s="265"/>
      <c r="XDR73" s="265"/>
      <c r="XDS73" s="265"/>
      <c r="XDT73" s="265"/>
      <c r="XDU73" s="265"/>
      <c r="XDV73" s="265"/>
      <c r="XDW73" s="265"/>
      <c r="XDX73" s="265"/>
      <c r="XDY73" s="265"/>
      <c r="XDZ73" s="265"/>
      <c r="XEA73" s="265"/>
      <c r="XEB73" s="265"/>
      <c r="XEC73" s="265"/>
      <c r="XED73" s="265"/>
      <c r="XEE73" s="265"/>
      <c r="XEF73" s="265"/>
      <c r="XEG73" s="265"/>
      <c r="XEH73" s="265"/>
      <c r="XEI73" s="265"/>
      <c r="XEJ73" s="265"/>
      <c r="XEK73" s="265"/>
      <c r="XEL73" s="265"/>
      <c r="XEM73" s="265"/>
      <c r="XEN73" s="265"/>
      <c r="XEO73" s="265"/>
      <c r="XEP73" s="265"/>
      <c r="XEQ73" s="265"/>
      <c r="XER73" s="265"/>
      <c r="XES73" s="265"/>
      <c r="XET73" s="265"/>
      <c r="XEU73" s="265"/>
      <c r="XEV73" s="265"/>
      <c r="XEW73" s="265"/>
      <c r="XEX73" s="265"/>
      <c r="XEY73" s="265"/>
      <c r="XEZ73" s="265"/>
      <c r="XFA73" s="265"/>
      <c r="XFB73" s="265"/>
      <c r="XFC73" s="265"/>
    </row>
    <row r="74" spans="1:16383" ht="61.25" customHeight="1" x14ac:dyDescent="0.15">
      <c r="A74" s="244"/>
      <c r="B74" s="51">
        <f>B71+1</f>
        <v>34</v>
      </c>
      <c r="C74" s="47" t="s">
        <v>309</v>
      </c>
      <c r="D74" s="51">
        <f>COUNTA(E74:P74)</f>
        <v>5</v>
      </c>
      <c r="E74" s="47" t="s">
        <v>76</v>
      </c>
      <c r="F74" s="47" t="s">
        <v>77</v>
      </c>
      <c r="G74" s="47" t="s">
        <v>78</v>
      </c>
      <c r="H74" s="47" t="s">
        <v>79</v>
      </c>
      <c r="I74" s="47" t="s">
        <v>80</v>
      </c>
      <c r="J74" s="57"/>
    </row>
    <row r="75" spans="1:16383" ht="61.25" customHeight="1" x14ac:dyDescent="0.15">
      <c r="A75" s="244"/>
      <c r="B75" s="51">
        <f>B74+1</f>
        <v>35</v>
      </c>
      <c r="C75" s="47" t="s">
        <v>310</v>
      </c>
      <c r="D75" s="51">
        <f>COUNTA(E75:P75)</f>
        <v>5</v>
      </c>
      <c r="E75" s="47" t="s">
        <v>76</v>
      </c>
      <c r="F75" s="47" t="s">
        <v>77</v>
      </c>
      <c r="G75" s="47" t="s">
        <v>78</v>
      </c>
      <c r="H75" s="47" t="s">
        <v>79</v>
      </c>
      <c r="I75" s="47" t="s">
        <v>80</v>
      </c>
      <c r="J75" s="57"/>
    </row>
    <row r="76" spans="1:16383" s="129" customFormat="1" ht="14" customHeight="1" x14ac:dyDescent="0.15">
      <c r="A76" s="265" t="s">
        <v>243</v>
      </c>
      <c r="B76" s="265"/>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c r="AA76" s="265"/>
      <c r="AB76" s="265"/>
      <c r="AC76" s="265"/>
      <c r="AD76" s="265"/>
      <c r="AE76" s="265"/>
      <c r="AF76" s="265"/>
      <c r="AG76" s="265"/>
      <c r="AH76" s="265"/>
      <c r="AI76" s="265"/>
      <c r="AJ76" s="265"/>
      <c r="AK76" s="265"/>
      <c r="AL76" s="265"/>
      <c r="AM76" s="265"/>
      <c r="AN76" s="265"/>
      <c r="AO76" s="265"/>
      <c r="AP76" s="265"/>
      <c r="AQ76" s="265"/>
      <c r="AR76" s="265"/>
      <c r="AS76" s="265"/>
      <c r="AT76" s="265"/>
      <c r="AU76" s="265"/>
      <c r="AV76" s="265"/>
      <c r="AW76" s="265"/>
      <c r="AX76" s="265"/>
      <c r="AY76" s="265"/>
      <c r="AZ76" s="265"/>
      <c r="BA76" s="265"/>
      <c r="BB76" s="265"/>
      <c r="BC76" s="265"/>
      <c r="BD76" s="265"/>
      <c r="BE76" s="265"/>
      <c r="BF76" s="265"/>
      <c r="BG76" s="265"/>
      <c r="BH76" s="265"/>
      <c r="BI76" s="265"/>
      <c r="BJ76" s="265"/>
      <c r="BK76" s="265"/>
      <c r="BL76" s="265"/>
      <c r="BM76" s="265"/>
      <c r="BN76" s="265"/>
      <c r="BO76" s="265"/>
      <c r="BP76" s="265"/>
      <c r="BQ76" s="265"/>
      <c r="BR76" s="265"/>
      <c r="BS76" s="265"/>
      <c r="BT76" s="265"/>
      <c r="BU76" s="265"/>
      <c r="BV76" s="265"/>
      <c r="BW76" s="265"/>
      <c r="BX76" s="265"/>
      <c r="BY76" s="265"/>
      <c r="BZ76" s="265"/>
      <c r="CA76" s="265"/>
      <c r="CB76" s="265"/>
      <c r="CC76" s="265"/>
      <c r="CD76" s="265"/>
      <c r="CE76" s="265"/>
      <c r="CF76" s="265"/>
      <c r="CG76" s="265"/>
      <c r="CH76" s="265"/>
      <c r="CI76" s="265"/>
      <c r="CJ76" s="265"/>
      <c r="CK76" s="265"/>
      <c r="CL76" s="265"/>
      <c r="CM76" s="265"/>
      <c r="CN76" s="265"/>
      <c r="CO76" s="265"/>
      <c r="CP76" s="265"/>
      <c r="CQ76" s="265"/>
      <c r="CR76" s="265"/>
      <c r="CS76" s="265"/>
      <c r="CT76" s="265"/>
      <c r="CU76" s="265"/>
      <c r="CV76" s="265"/>
      <c r="CW76" s="265"/>
      <c r="CX76" s="265"/>
      <c r="CY76" s="265"/>
      <c r="CZ76" s="265"/>
      <c r="DA76" s="265"/>
      <c r="DB76" s="265"/>
      <c r="DC76" s="265"/>
      <c r="DD76" s="265"/>
      <c r="DE76" s="265"/>
      <c r="DF76" s="265"/>
      <c r="DG76" s="265"/>
      <c r="DH76" s="265"/>
      <c r="DI76" s="265"/>
      <c r="DJ76" s="265"/>
      <c r="DK76" s="265"/>
      <c r="DL76" s="265"/>
      <c r="DM76" s="265"/>
      <c r="DN76" s="265"/>
      <c r="DO76" s="265"/>
      <c r="DP76" s="265"/>
      <c r="DQ76" s="265"/>
      <c r="DR76" s="265"/>
      <c r="DS76" s="265"/>
      <c r="DT76" s="265"/>
      <c r="DU76" s="265"/>
      <c r="DV76" s="265"/>
      <c r="DW76" s="265"/>
      <c r="DX76" s="265"/>
      <c r="DY76" s="265"/>
      <c r="DZ76" s="265"/>
      <c r="EA76" s="265"/>
      <c r="EB76" s="265"/>
      <c r="EC76" s="265"/>
      <c r="ED76" s="265"/>
      <c r="EE76" s="265"/>
      <c r="EF76" s="265"/>
      <c r="EG76" s="265"/>
      <c r="EH76" s="265"/>
      <c r="EI76" s="265"/>
      <c r="EJ76" s="265"/>
      <c r="EK76" s="265"/>
      <c r="EL76" s="265"/>
      <c r="EM76" s="265"/>
      <c r="EN76" s="265"/>
      <c r="EO76" s="265"/>
      <c r="EP76" s="265"/>
      <c r="EQ76" s="265"/>
      <c r="ER76" s="265"/>
      <c r="ES76" s="265"/>
      <c r="ET76" s="265"/>
      <c r="EU76" s="265"/>
      <c r="EV76" s="265"/>
      <c r="EW76" s="265"/>
      <c r="EX76" s="265"/>
      <c r="EY76" s="265"/>
      <c r="EZ76" s="265"/>
      <c r="FA76" s="265"/>
      <c r="FB76" s="265"/>
      <c r="FC76" s="265"/>
      <c r="FD76" s="265"/>
      <c r="FE76" s="265"/>
      <c r="FF76" s="265"/>
      <c r="FG76" s="265"/>
      <c r="FH76" s="265"/>
      <c r="FI76" s="265"/>
      <c r="FJ76" s="265"/>
      <c r="FK76" s="265"/>
      <c r="FL76" s="265"/>
      <c r="FM76" s="265"/>
      <c r="FN76" s="265"/>
      <c r="FO76" s="265"/>
      <c r="FP76" s="265"/>
      <c r="FQ76" s="265"/>
      <c r="FR76" s="265"/>
      <c r="FS76" s="265"/>
      <c r="FT76" s="265"/>
      <c r="FU76" s="265"/>
      <c r="FV76" s="265"/>
      <c r="FW76" s="265"/>
      <c r="FX76" s="265"/>
      <c r="FY76" s="265"/>
      <c r="FZ76" s="265"/>
      <c r="GA76" s="265"/>
      <c r="GB76" s="265"/>
      <c r="GC76" s="265"/>
      <c r="GD76" s="265"/>
      <c r="GE76" s="265"/>
      <c r="GF76" s="265"/>
      <c r="GG76" s="265"/>
      <c r="GH76" s="265"/>
      <c r="GI76" s="265"/>
      <c r="GJ76" s="265"/>
      <c r="GK76" s="265"/>
      <c r="GL76" s="265"/>
      <c r="GM76" s="265"/>
      <c r="GN76" s="265"/>
      <c r="GO76" s="265"/>
      <c r="GP76" s="265"/>
      <c r="GQ76" s="265"/>
      <c r="GR76" s="265"/>
      <c r="GS76" s="265"/>
      <c r="GT76" s="265"/>
      <c r="GU76" s="265"/>
      <c r="GV76" s="265"/>
      <c r="GW76" s="265"/>
      <c r="GX76" s="265"/>
      <c r="GY76" s="265"/>
      <c r="GZ76" s="265"/>
      <c r="HA76" s="265"/>
      <c r="HB76" s="265"/>
      <c r="HC76" s="265"/>
      <c r="HD76" s="265"/>
      <c r="HE76" s="265"/>
      <c r="HF76" s="265"/>
      <c r="HG76" s="265"/>
      <c r="HH76" s="265"/>
      <c r="HI76" s="265"/>
      <c r="HJ76" s="265"/>
      <c r="HK76" s="265"/>
      <c r="HL76" s="265"/>
      <c r="HM76" s="265"/>
      <c r="HN76" s="265"/>
      <c r="HO76" s="265"/>
      <c r="HP76" s="265"/>
      <c r="HQ76" s="265"/>
      <c r="HR76" s="265"/>
      <c r="HS76" s="265"/>
      <c r="HT76" s="265"/>
      <c r="HU76" s="265"/>
      <c r="HV76" s="265"/>
      <c r="HW76" s="265"/>
      <c r="HX76" s="265"/>
      <c r="HY76" s="265"/>
      <c r="HZ76" s="265"/>
      <c r="IA76" s="265"/>
      <c r="IB76" s="265"/>
      <c r="IC76" s="265"/>
      <c r="ID76" s="265"/>
      <c r="IE76" s="265"/>
      <c r="IF76" s="265"/>
      <c r="IG76" s="265"/>
      <c r="IH76" s="265"/>
      <c r="II76" s="265"/>
      <c r="IJ76" s="265"/>
      <c r="IK76" s="265"/>
      <c r="IL76" s="265"/>
      <c r="IM76" s="265"/>
      <c r="IN76" s="265"/>
      <c r="IO76" s="265"/>
      <c r="IP76" s="265"/>
      <c r="IQ76" s="265"/>
      <c r="IR76" s="265"/>
      <c r="IS76" s="265"/>
      <c r="IT76" s="265"/>
      <c r="IU76" s="265"/>
      <c r="IV76" s="265"/>
      <c r="IW76" s="265"/>
      <c r="IX76" s="265"/>
      <c r="IY76" s="265"/>
      <c r="IZ76" s="265"/>
      <c r="JA76" s="265"/>
      <c r="JB76" s="265"/>
      <c r="JC76" s="265"/>
      <c r="JD76" s="265"/>
      <c r="JE76" s="265"/>
      <c r="JF76" s="265"/>
      <c r="JG76" s="265"/>
      <c r="JH76" s="265"/>
      <c r="JI76" s="265"/>
      <c r="JJ76" s="265"/>
      <c r="JK76" s="265"/>
      <c r="JL76" s="265"/>
      <c r="JM76" s="265"/>
      <c r="JN76" s="265"/>
      <c r="JO76" s="265"/>
      <c r="JP76" s="265"/>
      <c r="JQ76" s="265"/>
      <c r="JR76" s="265"/>
      <c r="JS76" s="265"/>
      <c r="JT76" s="265"/>
      <c r="JU76" s="265"/>
      <c r="JV76" s="265"/>
      <c r="JW76" s="265"/>
      <c r="JX76" s="265"/>
      <c r="JY76" s="265"/>
      <c r="JZ76" s="265"/>
      <c r="KA76" s="265"/>
      <c r="KB76" s="265"/>
      <c r="KC76" s="265"/>
      <c r="KD76" s="265"/>
      <c r="KE76" s="265"/>
      <c r="KF76" s="265"/>
      <c r="KG76" s="265"/>
      <c r="KH76" s="265"/>
      <c r="KI76" s="265"/>
      <c r="KJ76" s="265"/>
      <c r="KK76" s="265"/>
      <c r="KL76" s="265"/>
      <c r="KM76" s="265"/>
      <c r="KN76" s="265"/>
      <c r="KO76" s="265"/>
      <c r="KP76" s="265"/>
      <c r="KQ76" s="265"/>
      <c r="KR76" s="265"/>
      <c r="KS76" s="265"/>
      <c r="KT76" s="265"/>
      <c r="KU76" s="265"/>
      <c r="KV76" s="265"/>
      <c r="KW76" s="265"/>
      <c r="KX76" s="265"/>
      <c r="KY76" s="265"/>
      <c r="KZ76" s="265"/>
      <c r="LA76" s="265"/>
      <c r="LB76" s="265"/>
      <c r="LC76" s="265"/>
      <c r="LD76" s="265"/>
      <c r="LE76" s="265"/>
      <c r="LF76" s="265"/>
      <c r="LG76" s="265"/>
      <c r="LH76" s="265"/>
      <c r="LI76" s="265"/>
      <c r="LJ76" s="265"/>
      <c r="LK76" s="265"/>
      <c r="LL76" s="265"/>
      <c r="LM76" s="265"/>
      <c r="LN76" s="265"/>
      <c r="LO76" s="265"/>
      <c r="LP76" s="265"/>
      <c r="LQ76" s="265"/>
      <c r="LR76" s="265"/>
      <c r="LS76" s="265"/>
      <c r="LT76" s="265"/>
      <c r="LU76" s="265"/>
      <c r="LV76" s="265"/>
      <c r="LW76" s="265"/>
      <c r="LX76" s="265"/>
      <c r="LY76" s="265"/>
      <c r="LZ76" s="265"/>
      <c r="MA76" s="265"/>
      <c r="MB76" s="265"/>
      <c r="MC76" s="265"/>
      <c r="MD76" s="265"/>
      <c r="ME76" s="265"/>
      <c r="MF76" s="265"/>
      <c r="MG76" s="265"/>
      <c r="MH76" s="265"/>
      <c r="MI76" s="265"/>
      <c r="MJ76" s="265"/>
      <c r="MK76" s="265"/>
      <c r="ML76" s="265"/>
      <c r="MM76" s="265"/>
      <c r="MN76" s="265"/>
      <c r="MO76" s="265"/>
      <c r="MP76" s="265"/>
      <c r="MQ76" s="265"/>
      <c r="MR76" s="265"/>
      <c r="MS76" s="265"/>
      <c r="MT76" s="265"/>
      <c r="MU76" s="265"/>
      <c r="MV76" s="265"/>
      <c r="MW76" s="265"/>
      <c r="MX76" s="265"/>
      <c r="MY76" s="265"/>
      <c r="MZ76" s="265"/>
      <c r="NA76" s="265"/>
      <c r="NB76" s="265"/>
      <c r="NC76" s="265"/>
      <c r="ND76" s="265"/>
      <c r="NE76" s="265"/>
      <c r="NF76" s="265"/>
      <c r="NG76" s="265"/>
      <c r="NH76" s="265"/>
      <c r="NI76" s="265"/>
      <c r="NJ76" s="265"/>
      <c r="NK76" s="265"/>
      <c r="NL76" s="265"/>
      <c r="NM76" s="265"/>
      <c r="NN76" s="265"/>
      <c r="NO76" s="265"/>
      <c r="NP76" s="265"/>
      <c r="NQ76" s="265"/>
      <c r="NR76" s="265"/>
      <c r="NS76" s="265"/>
      <c r="NT76" s="265"/>
      <c r="NU76" s="265"/>
      <c r="NV76" s="265"/>
      <c r="NW76" s="265"/>
      <c r="NX76" s="265"/>
      <c r="NY76" s="265"/>
      <c r="NZ76" s="265"/>
      <c r="OA76" s="265"/>
      <c r="OB76" s="265"/>
      <c r="OC76" s="265"/>
      <c r="OD76" s="265"/>
      <c r="OE76" s="265"/>
      <c r="OF76" s="265"/>
      <c r="OG76" s="265"/>
      <c r="OH76" s="265"/>
      <c r="OI76" s="265"/>
      <c r="OJ76" s="265"/>
      <c r="OK76" s="265"/>
      <c r="OL76" s="265"/>
      <c r="OM76" s="265"/>
      <c r="ON76" s="265"/>
      <c r="OO76" s="265"/>
      <c r="OP76" s="265"/>
      <c r="OQ76" s="265"/>
      <c r="OR76" s="265"/>
      <c r="OS76" s="265"/>
      <c r="OT76" s="265"/>
      <c r="OU76" s="265"/>
      <c r="OV76" s="265"/>
      <c r="OW76" s="265"/>
      <c r="OX76" s="265"/>
      <c r="OY76" s="265"/>
      <c r="OZ76" s="265"/>
      <c r="PA76" s="265"/>
      <c r="PB76" s="265"/>
      <c r="PC76" s="265"/>
      <c r="PD76" s="265"/>
      <c r="PE76" s="265"/>
      <c r="PF76" s="265"/>
      <c r="PG76" s="265"/>
      <c r="PH76" s="265"/>
      <c r="PI76" s="265"/>
      <c r="PJ76" s="265"/>
      <c r="PK76" s="265"/>
      <c r="PL76" s="265"/>
      <c r="PM76" s="265"/>
      <c r="PN76" s="265"/>
      <c r="PO76" s="265"/>
      <c r="PP76" s="265"/>
      <c r="PQ76" s="265"/>
      <c r="PR76" s="265"/>
      <c r="PS76" s="265"/>
      <c r="PT76" s="265"/>
      <c r="PU76" s="265"/>
      <c r="PV76" s="265"/>
      <c r="PW76" s="265"/>
      <c r="PX76" s="265"/>
      <c r="PY76" s="265"/>
      <c r="PZ76" s="265"/>
      <c r="QA76" s="265"/>
      <c r="QB76" s="265"/>
      <c r="QC76" s="265"/>
      <c r="QD76" s="265"/>
      <c r="QE76" s="265"/>
      <c r="QF76" s="265"/>
      <c r="QG76" s="265"/>
      <c r="QH76" s="265"/>
      <c r="QI76" s="265"/>
      <c r="QJ76" s="265"/>
      <c r="QK76" s="265"/>
      <c r="QL76" s="265"/>
      <c r="QM76" s="265"/>
      <c r="QN76" s="265"/>
      <c r="QO76" s="265"/>
      <c r="QP76" s="265"/>
      <c r="QQ76" s="265"/>
      <c r="QR76" s="265"/>
      <c r="QS76" s="265"/>
      <c r="QT76" s="265"/>
      <c r="QU76" s="265"/>
      <c r="QV76" s="265"/>
      <c r="QW76" s="265"/>
      <c r="QX76" s="265"/>
      <c r="QY76" s="265"/>
      <c r="QZ76" s="265"/>
      <c r="RA76" s="265"/>
      <c r="RB76" s="265"/>
      <c r="RC76" s="265"/>
      <c r="RD76" s="265"/>
      <c r="RE76" s="265"/>
      <c r="RF76" s="265"/>
      <c r="RG76" s="265"/>
      <c r="RH76" s="265"/>
      <c r="RI76" s="265"/>
      <c r="RJ76" s="265"/>
      <c r="RK76" s="265"/>
      <c r="RL76" s="265"/>
      <c r="RM76" s="265"/>
      <c r="RN76" s="265"/>
      <c r="RO76" s="265"/>
      <c r="RP76" s="265"/>
      <c r="RQ76" s="265"/>
      <c r="RR76" s="265"/>
      <c r="RS76" s="265"/>
      <c r="RT76" s="265"/>
      <c r="RU76" s="265"/>
      <c r="RV76" s="265"/>
      <c r="RW76" s="265"/>
      <c r="RX76" s="265"/>
      <c r="RY76" s="265"/>
      <c r="RZ76" s="265"/>
      <c r="SA76" s="265"/>
      <c r="SB76" s="265"/>
      <c r="SC76" s="265"/>
      <c r="SD76" s="265"/>
      <c r="SE76" s="265"/>
      <c r="SF76" s="265"/>
      <c r="SG76" s="265"/>
      <c r="SH76" s="265"/>
      <c r="SI76" s="265"/>
      <c r="SJ76" s="265"/>
      <c r="SK76" s="265"/>
      <c r="SL76" s="265"/>
      <c r="SM76" s="265"/>
      <c r="SN76" s="265"/>
      <c r="SO76" s="265"/>
      <c r="SP76" s="265"/>
      <c r="SQ76" s="265"/>
      <c r="SR76" s="265"/>
      <c r="SS76" s="265"/>
      <c r="ST76" s="265"/>
      <c r="SU76" s="265"/>
      <c r="SV76" s="265"/>
      <c r="SW76" s="265"/>
      <c r="SX76" s="265"/>
      <c r="SY76" s="265"/>
      <c r="SZ76" s="265"/>
      <c r="TA76" s="265"/>
      <c r="TB76" s="265"/>
      <c r="TC76" s="265"/>
      <c r="TD76" s="265"/>
      <c r="TE76" s="265"/>
      <c r="TF76" s="265"/>
      <c r="TG76" s="265"/>
      <c r="TH76" s="265"/>
      <c r="TI76" s="265"/>
      <c r="TJ76" s="265"/>
      <c r="TK76" s="265"/>
      <c r="TL76" s="265"/>
      <c r="TM76" s="265"/>
      <c r="TN76" s="265"/>
      <c r="TO76" s="265"/>
      <c r="TP76" s="265"/>
      <c r="TQ76" s="265"/>
      <c r="TR76" s="265"/>
      <c r="TS76" s="265"/>
      <c r="TT76" s="265"/>
      <c r="TU76" s="265"/>
      <c r="TV76" s="265"/>
      <c r="TW76" s="265"/>
      <c r="TX76" s="265"/>
      <c r="TY76" s="265"/>
      <c r="TZ76" s="265"/>
      <c r="UA76" s="265"/>
      <c r="UB76" s="265"/>
      <c r="UC76" s="265"/>
      <c r="UD76" s="265"/>
      <c r="UE76" s="265"/>
      <c r="UF76" s="265"/>
      <c r="UG76" s="265"/>
      <c r="UH76" s="265"/>
      <c r="UI76" s="265"/>
      <c r="UJ76" s="265"/>
      <c r="UK76" s="265"/>
      <c r="UL76" s="265"/>
      <c r="UM76" s="265"/>
      <c r="UN76" s="265"/>
      <c r="UO76" s="265"/>
      <c r="UP76" s="265"/>
      <c r="UQ76" s="265"/>
      <c r="UR76" s="265"/>
      <c r="US76" s="265"/>
      <c r="UT76" s="265"/>
      <c r="UU76" s="265"/>
      <c r="UV76" s="265"/>
      <c r="UW76" s="265"/>
      <c r="UX76" s="265"/>
      <c r="UY76" s="265"/>
      <c r="UZ76" s="265"/>
      <c r="VA76" s="265"/>
      <c r="VB76" s="265"/>
      <c r="VC76" s="265"/>
      <c r="VD76" s="265"/>
      <c r="VE76" s="265"/>
      <c r="VF76" s="265"/>
      <c r="VG76" s="265"/>
      <c r="VH76" s="265"/>
      <c r="VI76" s="265"/>
      <c r="VJ76" s="265"/>
      <c r="VK76" s="265"/>
      <c r="VL76" s="265"/>
      <c r="VM76" s="265"/>
      <c r="VN76" s="265"/>
      <c r="VO76" s="265"/>
      <c r="VP76" s="265"/>
      <c r="VQ76" s="265"/>
      <c r="VR76" s="265"/>
      <c r="VS76" s="265"/>
      <c r="VT76" s="265"/>
      <c r="VU76" s="265"/>
      <c r="VV76" s="265"/>
      <c r="VW76" s="265"/>
      <c r="VX76" s="265"/>
      <c r="VY76" s="265"/>
      <c r="VZ76" s="265"/>
      <c r="WA76" s="265"/>
      <c r="WB76" s="265"/>
      <c r="WC76" s="265"/>
      <c r="WD76" s="265"/>
      <c r="WE76" s="265"/>
      <c r="WF76" s="265"/>
      <c r="WG76" s="265"/>
      <c r="WH76" s="265"/>
      <c r="WI76" s="265"/>
      <c r="WJ76" s="265"/>
      <c r="WK76" s="265"/>
      <c r="WL76" s="265"/>
      <c r="WM76" s="265"/>
      <c r="WN76" s="265"/>
      <c r="WO76" s="265"/>
      <c r="WP76" s="265"/>
      <c r="WQ76" s="265"/>
      <c r="WR76" s="265"/>
      <c r="WS76" s="265"/>
      <c r="WT76" s="265"/>
      <c r="WU76" s="265"/>
      <c r="WV76" s="265"/>
      <c r="WW76" s="265"/>
      <c r="WX76" s="265"/>
      <c r="WY76" s="265"/>
      <c r="WZ76" s="265"/>
      <c r="XA76" s="265"/>
      <c r="XB76" s="265"/>
      <c r="XC76" s="265"/>
      <c r="XD76" s="265"/>
      <c r="XE76" s="265"/>
      <c r="XF76" s="265"/>
      <c r="XG76" s="265"/>
      <c r="XH76" s="265"/>
      <c r="XI76" s="265"/>
      <c r="XJ76" s="265"/>
      <c r="XK76" s="265"/>
      <c r="XL76" s="265"/>
      <c r="XM76" s="265"/>
      <c r="XN76" s="265"/>
      <c r="XO76" s="265"/>
      <c r="XP76" s="265"/>
      <c r="XQ76" s="265"/>
      <c r="XR76" s="265"/>
      <c r="XS76" s="265"/>
      <c r="XT76" s="265"/>
      <c r="XU76" s="265"/>
      <c r="XV76" s="265"/>
      <c r="XW76" s="265"/>
      <c r="XX76" s="265"/>
      <c r="XY76" s="265"/>
      <c r="XZ76" s="265"/>
      <c r="YA76" s="265"/>
      <c r="YB76" s="265"/>
      <c r="YC76" s="265"/>
      <c r="YD76" s="265"/>
      <c r="YE76" s="265"/>
      <c r="YF76" s="265"/>
      <c r="YG76" s="265"/>
      <c r="YH76" s="265"/>
      <c r="YI76" s="265"/>
      <c r="YJ76" s="265"/>
      <c r="YK76" s="265"/>
      <c r="YL76" s="265"/>
      <c r="YM76" s="265"/>
      <c r="YN76" s="265"/>
      <c r="YO76" s="265"/>
      <c r="YP76" s="265"/>
      <c r="YQ76" s="265"/>
      <c r="YR76" s="265"/>
      <c r="YS76" s="265"/>
      <c r="YT76" s="265"/>
      <c r="YU76" s="265"/>
      <c r="YV76" s="265"/>
      <c r="YW76" s="265"/>
      <c r="YX76" s="265"/>
      <c r="YY76" s="265"/>
      <c r="YZ76" s="265"/>
      <c r="ZA76" s="265"/>
      <c r="ZB76" s="265"/>
      <c r="ZC76" s="265"/>
      <c r="ZD76" s="265"/>
      <c r="ZE76" s="265"/>
      <c r="ZF76" s="265"/>
      <c r="ZG76" s="265"/>
      <c r="ZH76" s="265"/>
      <c r="ZI76" s="265"/>
      <c r="ZJ76" s="265"/>
      <c r="ZK76" s="265"/>
      <c r="ZL76" s="265"/>
      <c r="ZM76" s="265"/>
      <c r="ZN76" s="265"/>
      <c r="ZO76" s="265"/>
      <c r="ZP76" s="265"/>
      <c r="ZQ76" s="265"/>
      <c r="ZR76" s="265"/>
      <c r="ZS76" s="265"/>
      <c r="ZT76" s="265"/>
      <c r="ZU76" s="265"/>
      <c r="ZV76" s="265"/>
      <c r="ZW76" s="265"/>
      <c r="ZX76" s="265"/>
      <c r="ZY76" s="265"/>
      <c r="ZZ76" s="265"/>
      <c r="AAA76" s="265"/>
      <c r="AAB76" s="265"/>
      <c r="AAC76" s="265"/>
      <c r="AAD76" s="265"/>
      <c r="AAE76" s="265"/>
      <c r="AAF76" s="265"/>
      <c r="AAG76" s="265"/>
      <c r="AAH76" s="265"/>
      <c r="AAI76" s="265"/>
      <c r="AAJ76" s="265"/>
      <c r="AAK76" s="265"/>
      <c r="AAL76" s="265"/>
      <c r="AAM76" s="265"/>
      <c r="AAN76" s="265"/>
      <c r="AAO76" s="265"/>
      <c r="AAP76" s="265"/>
      <c r="AAQ76" s="265"/>
      <c r="AAR76" s="265"/>
      <c r="AAS76" s="265"/>
      <c r="AAT76" s="265"/>
      <c r="AAU76" s="265"/>
      <c r="AAV76" s="265"/>
      <c r="AAW76" s="265"/>
      <c r="AAX76" s="265"/>
      <c r="AAY76" s="265"/>
      <c r="AAZ76" s="265"/>
      <c r="ABA76" s="265"/>
      <c r="ABB76" s="265"/>
      <c r="ABC76" s="265"/>
      <c r="ABD76" s="265"/>
      <c r="ABE76" s="265"/>
      <c r="ABF76" s="265"/>
      <c r="ABG76" s="265"/>
      <c r="ABH76" s="265"/>
      <c r="ABI76" s="265"/>
      <c r="ABJ76" s="265"/>
      <c r="ABK76" s="265"/>
      <c r="ABL76" s="265"/>
      <c r="ABM76" s="265"/>
      <c r="ABN76" s="265"/>
      <c r="ABO76" s="265"/>
      <c r="ABP76" s="265"/>
      <c r="ABQ76" s="265"/>
      <c r="ABR76" s="265"/>
      <c r="ABS76" s="265"/>
      <c r="ABT76" s="265"/>
      <c r="ABU76" s="265"/>
      <c r="ABV76" s="265"/>
      <c r="ABW76" s="265"/>
      <c r="ABX76" s="265"/>
      <c r="ABY76" s="265"/>
      <c r="ABZ76" s="265"/>
      <c r="ACA76" s="265"/>
      <c r="ACB76" s="265"/>
      <c r="ACC76" s="265"/>
      <c r="ACD76" s="265"/>
      <c r="ACE76" s="265"/>
      <c r="ACF76" s="265"/>
      <c r="ACG76" s="265"/>
      <c r="ACH76" s="265"/>
      <c r="ACI76" s="265"/>
      <c r="ACJ76" s="265"/>
      <c r="ACK76" s="265"/>
      <c r="ACL76" s="265"/>
      <c r="ACM76" s="265"/>
      <c r="ACN76" s="265"/>
      <c r="ACO76" s="265"/>
      <c r="ACP76" s="265"/>
      <c r="ACQ76" s="265"/>
      <c r="ACR76" s="265"/>
      <c r="ACS76" s="265"/>
      <c r="ACT76" s="265"/>
      <c r="ACU76" s="265"/>
      <c r="ACV76" s="265"/>
      <c r="ACW76" s="265"/>
      <c r="ACX76" s="265"/>
      <c r="ACY76" s="265"/>
      <c r="ACZ76" s="265"/>
      <c r="ADA76" s="265"/>
      <c r="ADB76" s="265"/>
      <c r="ADC76" s="265"/>
      <c r="ADD76" s="265"/>
      <c r="ADE76" s="265"/>
      <c r="ADF76" s="265"/>
      <c r="ADG76" s="265"/>
      <c r="ADH76" s="265"/>
      <c r="ADI76" s="265"/>
      <c r="ADJ76" s="265"/>
      <c r="ADK76" s="265"/>
      <c r="ADL76" s="265"/>
      <c r="ADM76" s="265"/>
      <c r="ADN76" s="265"/>
      <c r="ADO76" s="265"/>
      <c r="ADP76" s="265"/>
      <c r="ADQ76" s="265"/>
      <c r="ADR76" s="265"/>
      <c r="ADS76" s="265"/>
      <c r="ADT76" s="265"/>
      <c r="ADU76" s="265"/>
      <c r="ADV76" s="265"/>
      <c r="ADW76" s="265"/>
      <c r="ADX76" s="265"/>
      <c r="ADY76" s="265"/>
      <c r="ADZ76" s="265"/>
      <c r="AEA76" s="265"/>
      <c r="AEB76" s="265"/>
      <c r="AEC76" s="265"/>
      <c r="AED76" s="265"/>
      <c r="AEE76" s="265"/>
      <c r="AEF76" s="265"/>
      <c r="AEG76" s="265"/>
      <c r="AEH76" s="265"/>
      <c r="AEI76" s="265"/>
      <c r="AEJ76" s="265"/>
      <c r="AEK76" s="265"/>
      <c r="AEL76" s="265"/>
      <c r="AEM76" s="265"/>
      <c r="AEN76" s="265"/>
      <c r="AEO76" s="265"/>
      <c r="AEP76" s="265"/>
      <c r="AEQ76" s="265"/>
      <c r="AER76" s="265"/>
      <c r="AES76" s="265"/>
      <c r="AET76" s="265"/>
      <c r="AEU76" s="265"/>
      <c r="AEV76" s="265"/>
      <c r="AEW76" s="265"/>
      <c r="AEX76" s="265"/>
      <c r="AEY76" s="265"/>
      <c r="AEZ76" s="265"/>
      <c r="AFA76" s="265"/>
      <c r="AFB76" s="265"/>
      <c r="AFC76" s="265"/>
      <c r="AFD76" s="265"/>
      <c r="AFE76" s="265"/>
      <c r="AFF76" s="265"/>
      <c r="AFG76" s="265"/>
      <c r="AFH76" s="265"/>
      <c r="AFI76" s="265"/>
      <c r="AFJ76" s="265"/>
      <c r="AFK76" s="265"/>
      <c r="AFL76" s="265"/>
      <c r="AFM76" s="265"/>
      <c r="AFN76" s="265"/>
      <c r="AFO76" s="265"/>
      <c r="AFP76" s="265"/>
      <c r="AFQ76" s="265"/>
      <c r="AFR76" s="265"/>
      <c r="AFS76" s="265"/>
      <c r="AFT76" s="265"/>
      <c r="AFU76" s="265"/>
      <c r="AFV76" s="265"/>
      <c r="AFW76" s="265"/>
      <c r="AFX76" s="265"/>
      <c r="AFY76" s="265"/>
      <c r="AFZ76" s="265"/>
      <c r="AGA76" s="265"/>
      <c r="AGB76" s="265"/>
      <c r="AGC76" s="265"/>
      <c r="AGD76" s="265"/>
      <c r="AGE76" s="265"/>
      <c r="AGF76" s="265"/>
      <c r="AGG76" s="265"/>
      <c r="AGH76" s="265"/>
      <c r="AGI76" s="265"/>
      <c r="AGJ76" s="265"/>
      <c r="AGK76" s="265"/>
      <c r="AGL76" s="265"/>
      <c r="AGM76" s="265"/>
      <c r="AGN76" s="265"/>
      <c r="AGO76" s="265"/>
      <c r="AGP76" s="265"/>
      <c r="AGQ76" s="265"/>
      <c r="AGR76" s="265"/>
      <c r="AGS76" s="265"/>
      <c r="AGT76" s="265"/>
      <c r="AGU76" s="265"/>
      <c r="AGV76" s="265"/>
      <c r="AGW76" s="265"/>
      <c r="AGX76" s="265"/>
      <c r="AGY76" s="265"/>
      <c r="AGZ76" s="265"/>
      <c r="AHA76" s="265"/>
      <c r="AHB76" s="265"/>
      <c r="AHC76" s="265"/>
      <c r="AHD76" s="265"/>
      <c r="AHE76" s="265"/>
      <c r="AHF76" s="265"/>
      <c r="AHG76" s="265"/>
      <c r="AHH76" s="265"/>
      <c r="AHI76" s="265"/>
      <c r="AHJ76" s="265"/>
      <c r="AHK76" s="265"/>
      <c r="AHL76" s="265"/>
      <c r="AHM76" s="265"/>
      <c r="AHN76" s="265"/>
      <c r="AHO76" s="265"/>
      <c r="AHP76" s="265"/>
      <c r="AHQ76" s="265"/>
      <c r="AHR76" s="265"/>
      <c r="AHS76" s="265"/>
      <c r="AHT76" s="265"/>
      <c r="AHU76" s="265"/>
      <c r="AHV76" s="265"/>
      <c r="AHW76" s="265"/>
      <c r="AHX76" s="265"/>
      <c r="AHY76" s="265"/>
      <c r="AHZ76" s="265"/>
      <c r="AIA76" s="265"/>
      <c r="AIB76" s="265"/>
      <c r="AIC76" s="265"/>
      <c r="AID76" s="265"/>
      <c r="AIE76" s="265"/>
      <c r="AIF76" s="265"/>
      <c r="AIG76" s="265"/>
      <c r="AIH76" s="265"/>
      <c r="AII76" s="265"/>
      <c r="AIJ76" s="265"/>
      <c r="AIK76" s="265"/>
      <c r="AIL76" s="265"/>
      <c r="AIM76" s="265"/>
      <c r="AIN76" s="265"/>
      <c r="AIO76" s="265"/>
      <c r="AIP76" s="265"/>
      <c r="AIQ76" s="265"/>
      <c r="AIR76" s="265"/>
      <c r="AIS76" s="265"/>
      <c r="AIT76" s="265"/>
      <c r="AIU76" s="265"/>
      <c r="AIV76" s="265"/>
      <c r="AIW76" s="265"/>
      <c r="AIX76" s="265"/>
      <c r="AIY76" s="265"/>
      <c r="AIZ76" s="265"/>
      <c r="AJA76" s="265"/>
      <c r="AJB76" s="265"/>
      <c r="AJC76" s="265"/>
      <c r="AJD76" s="265"/>
      <c r="AJE76" s="265"/>
      <c r="AJF76" s="265"/>
      <c r="AJG76" s="265"/>
      <c r="AJH76" s="265"/>
      <c r="AJI76" s="265"/>
      <c r="AJJ76" s="265"/>
      <c r="AJK76" s="265"/>
      <c r="AJL76" s="265"/>
      <c r="AJM76" s="265"/>
      <c r="AJN76" s="265"/>
      <c r="AJO76" s="265"/>
      <c r="AJP76" s="265"/>
      <c r="AJQ76" s="265"/>
      <c r="AJR76" s="265"/>
      <c r="AJS76" s="265"/>
      <c r="AJT76" s="265"/>
      <c r="AJU76" s="265"/>
      <c r="AJV76" s="265"/>
      <c r="AJW76" s="265"/>
      <c r="AJX76" s="265"/>
      <c r="AJY76" s="265"/>
      <c r="AJZ76" s="265"/>
      <c r="AKA76" s="265"/>
      <c r="AKB76" s="265"/>
      <c r="AKC76" s="265"/>
      <c r="AKD76" s="265"/>
      <c r="AKE76" s="265"/>
      <c r="AKF76" s="265"/>
      <c r="AKG76" s="265"/>
      <c r="AKH76" s="265"/>
      <c r="AKI76" s="265"/>
      <c r="AKJ76" s="265"/>
      <c r="AKK76" s="265"/>
      <c r="AKL76" s="265"/>
      <c r="AKM76" s="265"/>
      <c r="AKN76" s="265"/>
      <c r="AKO76" s="265"/>
      <c r="AKP76" s="265"/>
      <c r="AKQ76" s="265"/>
      <c r="AKR76" s="265"/>
      <c r="AKS76" s="265"/>
      <c r="AKT76" s="265"/>
      <c r="AKU76" s="265"/>
      <c r="AKV76" s="265"/>
      <c r="AKW76" s="265"/>
      <c r="AKX76" s="265"/>
      <c r="AKY76" s="265"/>
      <c r="AKZ76" s="265"/>
      <c r="ALA76" s="265"/>
      <c r="ALB76" s="265"/>
      <c r="ALC76" s="265"/>
      <c r="ALD76" s="265"/>
      <c r="ALE76" s="265"/>
      <c r="ALF76" s="265"/>
      <c r="ALG76" s="265"/>
      <c r="ALH76" s="265"/>
      <c r="ALI76" s="265"/>
      <c r="ALJ76" s="265"/>
      <c r="ALK76" s="265"/>
      <c r="ALL76" s="265"/>
      <c r="ALM76" s="265"/>
      <c r="ALN76" s="265"/>
      <c r="ALO76" s="265"/>
      <c r="ALP76" s="265"/>
      <c r="ALQ76" s="265"/>
      <c r="ALR76" s="265"/>
      <c r="ALS76" s="265"/>
      <c r="ALT76" s="265"/>
      <c r="ALU76" s="265"/>
      <c r="ALV76" s="265"/>
      <c r="ALW76" s="265"/>
      <c r="ALX76" s="265"/>
      <c r="ALY76" s="265"/>
      <c r="ALZ76" s="265"/>
      <c r="AMA76" s="265"/>
      <c r="AMB76" s="265"/>
      <c r="AMC76" s="265"/>
      <c r="AMD76" s="265"/>
      <c r="AME76" s="265"/>
      <c r="AMF76" s="265"/>
      <c r="AMG76" s="265"/>
      <c r="AMH76" s="265"/>
      <c r="AMI76" s="265"/>
      <c r="AMJ76" s="265"/>
      <c r="AMK76" s="265"/>
      <c r="AML76" s="265"/>
      <c r="AMM76" s="265"/>
      <c r="AMN76" s="265"/>
      <c r="AMO76" s="265"/>
      <c r="AMP76" s="265"/>
      <c r="AMQ76" s="265"/>
      <c r="AMR76" s="265"/>
      <c r="AMS76" s="265"/>
      <c r="AMT76" s="265"/>
      <c r="AMU76" s="265"/>
      <c r="AMV76" s="265"/>
      <c r="AMW76" s="265"/>
      <c r="AMX76" s="265"/>
      <c r="AMY76" s="265"/>
      <c r="AMZ76" s="265"/>
      <c r="ANA76" s="265"/>
      <c r="ANB76" s="265"/>
      <c r="ANC76" s="265"/>
      <c r="AND76" s="265"/>
      <c r="ANE76" s="265"/>
      <c r="ANF76" s="265"/>
      <c r="ANG76" s="265"/>
      <c r="ANH76" s="265"/>
      <c r="ANI76" s="265"/>
      <c r="ANJ76" s="265"/>
      <c r="ANK76" s="265"/>
      <c r="ANL76" s="265"/>
      <c r="ANM76" s="265"/>
      <c r="ANN76" s="265"/>
      <c r="ANO76" s="265"/>
      <c r="ANP76" s="265"/>
      <c r="ANQ76" s="265"/>
      <c r="ANR76" s="265"/>
      <c r="ANS76" s="265"/>
      <c r="ANT76" s="265"/>
      <c r="ANU76" s="265"/>
      <c r="ANV76" s="265"/>
      <c r="ANW76" s="265"/>
      <c r="ANX76" s="265"/>
      <c r="ANY76" s="265"/>
      <c r="ANZ76" s="265"/>
      <c r="AOA76" s="265"/>
      <c r="AOB76" s="265"/>
      <c r="AOC76" s="265"/>
      <c r="AOD76" s="265"/>
      <c r="AOE76" s="265"/>
      <c r="AOF76" s="265"/>
      <c r="AOG76" s="265"/>
      <c r="AOH76" s="265"/>
      <c r="AOI76" s="265"/>
      <c r="AOJ76" s="265"/>
      <c r="AOK76" s="265"/>
      <c r="AOL76" s="265"/>
      <c r="AOM76" s="265"/>
      <c r="AON76" s="265"/>
      <c r="AOO76" s="265"/>
      <c r="AOP76" s="265"/>
      <c r="AOQ76" s="265"/>
      <c r="AOR76" s="265"/>
      <c r="AOS76" s="265"/>
      <c r="AOT76" s="265"/>
      <c r="AOU76" s="265"/>
      <c r="AOV76" s="265"/>
      <c r="AOW76" s="265"/>
      <c r="AOX76" s="265"/>
      <c r="AOY76" s="265"/>
      <c r="AOZ76" s="265"/>
      <c r="APA76" s="265"/>
      <c r="APB76" s="265"/>
      <c r="APC76" s="265"/>
      <c r="APD76" s="265"/>
      <c r="APE76" s="265"/>
      <c r="APF76" s="265"/>
      <c r="APG76" s="265"/>
      <c r="APH76" s="265"/>
      <c r="API76" s="265"/>
      <c r="APJ76" s="265"/>
      <c r="APK76" s="265"/>
      <c r="APL76" s="265"/>
      <c r="APM76" s="265"/>
      <c r="APN76" s="265"/>
      <c r="APO76" s="265"/>
      <c r="APP76" s="265"/>
      <c r="APQ76" s="265"/>
      <c r="APR76" s="265"/>
      <c r="APS76" s="265"/>
      <c r="APT76" s="265"/>
      <c r="APU76" s="265"/>
      <c r="APV76" s="265"/>
      <c r="APW76" s="265"/>
      <c r="APX76" s="265"/>
      <c r="APY76" s="265"/>
      <c r="APZ76" s="265"/>
      <c r="AQA76" s="265"/>
      <c r="AQB76" s="265"/>
      <c r="AQC76" s="265"/>
      <c r="AQD76" s="265"/>
      <c r="AQE76" s="265"/>
      <c r="AQF76" s="265"/>
      <c r="AQG76" s="265"/>
      <c r="AQH76" s="265"/>
      <c r="AQI76" s="265"/>
      <c r="AQJ76" s="265"/>
      <c r="AQK76" s="265"/>
      <c r="AQL76" s="265"/>
      <c r="AQM76" s="265"/>
      <c r="AQN76" s="265"/>
      <c r="AQO76" s="265"/>
      <c r="AQP76" s="265"/>
      <c r="AQQ76" s="265"/>
      <c r="AQR76" s="265"/>
      <c r="AQS76" s="265"/>
      <c r="AQT76" s="265"/>
      <c r="AQU76" s="265"/>
      <c r="AQV76" s="265"/>
      <c r="AQW76" s="265"/>
      <c r="AQX76" s="265"/>
      <c r="AQY76" s="265"/>
      <c r="AQZ76" s="265"/>
      <c r="ARA76" s="265"/>
      <c r="ARB76" s="265"/>
      <c r="ARC76" s="265"/>
      <c r="ARD76" s="265"/>
      <c r="ARE76" s="265"/>
      <c r="ARF76" s="265"/>
      <c r="ARG76" s="265"/>
      <c r="ARH76" s="265"/>
      <c r="ARI76" s="265"/>
      <c r="ARJ76" s="265"/>
      <c r="ARK76" s="265"/>
      <c r="ARL76" s="265"/>
      <c r="ARM76" s="265"/>
      <c r="ARN76" s="265"/>
      <c r="ARO76" s="265"/>
      <c r="ARP76" s="265"/>
      <c r="ARQ76" s="265"/>
      <c r="ARR76" s="265"/>
      <c r="ARS76" s="265"/>
      <c r="ART76" s="265"/>
      <c r="ARU76" s="265"/>
      <c r="ARV76" s="265"/>
      <c r="ARW76" s="265"/>
      <c r="ARX76" s="265"/>
      <c r="ARY76" s="265"/>
      <c r="ARZ76" s="265"/>
      <c r="ASA76" s="265"/>
      <c r="ASB76" s="265"/>
      <c r="ASC76" s="265"/>
      <c r="ASD76" s="265"/>
      <c r="ASE76" s="265"/>
      <c r="ASF76" s="265"/>
      <c r="ASG76" s="265"/>
      <c r="ASH76" s="265"/>
      <c r="ASI76" s="265"/>
      <c r="ASJ76" s="265"/>
      <c r="ASK76" s="265"/>
      <c r="ASL76" s="265"/>
      <c r="ASM76" s="265"/>
      <c r="ASN76" s="265"/>
      <c r="ASO76" s="265"/>
      <c r="ASP76" s="265"/>
      <c r="ASQ76" s="265"/>
      <c r="ASR76" s="265"/>
      <c r="ASS76" s="265"/>
      <c r="AST76" s="265"/>
      <c r="ASU76" s="265"/>
      <c r="ASV76" s="265"/>
      <c r="ASW76" s="265"/>
      <c r="ASX76" s="265"/>
      <c r="ASY76" s="265"/>
      <c r="ASZ76" s="265"/>
      <c r="ATA76" s="265"/>
      <c r="ATB76" s="265"/>
      <c r="ATC76" s="265"/>
      <c r="ATD76" s="265"/>
      <c r="ATE76" s="265"/>
      <c r="ATF76" s="265"/>
      <c r="ATG76" s="265"/>
      <c r="ATH76" s="265"/>
      <c r="ATI76" s="265"/>
      <c r="ATJ76" s="265"/>
      <c r="ATK76" s="265"/>
      <c r="ATL76" s="265"/>
      <c r="ATM76" s="265"/>
      <c r="ATN76" s="265"/>
      <c r="ATO76" s="265"/>
      <c r="ATP76" s="265"/>
      <c r="ATQ76" s="265"/>
      <c r="ATR76" s="265"/>
      <c r="ATS76" s="265"/>
      <c r="ATT76" s="265"/>
      <c r="ATU76" s="265"/>
      <c r="ATV76" s="265"/>
      <c r="ATW76" s="265"/>
      <c r="ATX76" s="265"/>
      <c r="ATY76" s="265"/>
      <c r="ATZ76" s="265"/>
      <c r="AUA76" s="265"/>
      <c r="AUB76" s="265"/>
      <c r="AUC76" s="265"/>
      <c r="AUD76" s="265"/>
      <c r="AUE76" s="265"/>
      <c r="AUF76" s="265"/>
      <c r="AUG76" s="265"/>
      <c r="AUH76" s="265"/>
      <c r="AUI76" s="265"/>
      <c r="AUJ76" s="265"/>
      <c r="AUK76" s="265"/>
      <c r="AUL76" s="265"/>
      <c r="AUM76" s="265"/>
      <c r="AUN76" s="265"/>
      <c r="AUO76" s="265"/>
      <c r="AUP76" s="265"/>
      <c r="AUQ76" s="265"/>
      <c r="AUR76" s="265"/>
      <c r="AUS76" s="265"/>
      <c r="AUT76" s="265"/>
      <c r="AUU76" s="265"/>
      <c r="AUV76" s="265"/>
      <c r="AUW76" s="265"/>
      <c r="AUX76" s="265"/>
      <c r="AUY76" s="265"/>
      <c r="AUZ76" s="265"/>
      <c r="AVA76" s="265"/>
      <c r="AVB76" s="265"/>
      <c r="AVC76" s="265"/>
      <c r="AVD76" s="265"/>
      <c r="AVE76" s="265"/>
      <c r="AVF76" s="265"/>
      <c r="AVG76" s="265"/>
      <c r="AVH76" s="265"/>
      <c r="AVI76" s="265"/>
      <c r="AVJ76" s="265"/>
      <c r="AVK76" s="265"/>
      <c r="AVL76" s="265"/>
      <c r="AVM76" s="265"/>
      <c r="AVN76" s="265"/>
      <c r="AVO76" s="265"/>
      <c r="AVP76" s="265"/>
      <c r="AVQ76" s="265"/>
      <c r="AVR76" s="265"/>
      <c r="AVS76" s="265"/>
      <c r="AVT76" s="265"/>
      <c r="AVU76" s="265"/>
      <c r="AVV76" s="265"/>
      <c r="AVW76" s="265"/>
      <c r="AVX76" s="265"/>
      <c r="AVY76" s="265"/>
      <c r="AVZ76" s="265"/>
      <c r="AWA76" s="265"/>
      <c r="AWB76" s="265"/>
      <c r="AWC76" s="265"/>
      <c r="AWD76" s="265"/>
      <c r="AWE76" s="265"/>
      <c r="AWF76" s="265"/>
      <c r="AWG76" s="265"/>
      <c r="AWH76" s="265"/>
      <c r="AWI76" s="265"/>
      <c r="AWJ76" s="265"/>
      <c r="AWK76" s="265"/>
      <c r="AWL76" s="265"/>
      <c r="AWM76" s="265"/>
      <c r="AWN76" s="265"/>
      <c r="AWO76" s="265"/>
      <c r="AWP76" s="265"/>
      <c r="AWQ76" s="265"/>
      <c r="AWR76" s="265"/>
      <c r="AWS76" s="265"/>
      <c r="AWT76" s="265"/>
      <c r="AWU76" s="265"/>
      <c r="AWV76" s="265"/>
      <c r="AWW76" s="265"/>
      <c r="AWX76" s="265"/>
      <c r="AWY76" s="265"/>
      <c r="AWZ76" s="265"/>
      <c r="AXA76" s="265"/>
      <c r="AXB76" s="265"/>
      <c r="AXC76" s="265"/>
      <c r="AXD76" s="265"/>
      <c r="AXE76" s="265"/>
      <c r="AXF76" s="265"/>
      <c r="AXG76" s="265"/>
      <c r="AXH76" s="265"/>
      <c r="AXI76" s="265"/>
      <c r="AXJ76" s="265"/>
      <c r="AXK76" s="265"/>
      <c r="AXL76" s="265"/>
      <c r="AXM76" s="265"/>
      <c r="AXN76" s="265"/>
      <c r="AXO76" s="265"/>
      <c r="AXP76" s="265"/>
      <c r="AXQ76" s="265"/>
      <c r="AXR76" s="265"/>
      <c r="AXS76" s="265"/>
      <c r="AXT76" s="265"/>
      <c r="AXU76" s="265"/>
      <c r="AXV76" s="265"/>
      <c r="AXW76" s="265"/>
      <c r="AXX76" s="265"/>
      <c r="AXY76" s="265"/>
      <c r="AXZ76" s="265"/>
      <c r="AYA76" s="265"/>
      <c r="AYB76" s="265"/>
      <c r="AYC76" s="265"/>
      <c r="AYD76" s="265"/>
      <c r="AYE76" s="265"/>
      <c r="AYF76" s="265"/>
      <c r="AYG76" s="265"/>
      <c r="AYH76" s="265"/>
      <c r="AYI76" s="265"/>
      <c r="AYJ76" s="265"/>
      <c r="AYK76" s="265"/>
      <c r="AYL76" s="265"/>
      <c r="AYM76" s="265"/>
      <c r="AYN76" s="265"/>
      <c r="AYO76" s="265"/>
      <c r="AYP76" s="265"/>
      <c r="AYQ76" s="265"/>
      <c r="AYR76" s="265"/>
      <c r="AYS76" s="265"/>
      <c r="AYT76" s="265"/>
      <c r="AYU76" s="265"/>
      <c r="AYV76" s="265"/>
      <c r="AYW76" s="265"/>
      <c r="AYX76" s="265"/>
      <c r="AYY76" s="265"/>
      <c r="AYZ76" s="265"/>
      <c r="AZA76" s="265"/>
      <c r="AZB76" s="265"/>
      <c r="AZC76" s="265"/>
      <c r="AZD76" s="265"/>
      <c r="AZE76" s="265"/>
      <c r="AZF76" s="265"/>
      <c r="AZG76" s="265"/>
      <c r="AZH76" s="265"/>
      <c r="AZI76" s="265"/>
      <c r="AZJ76" s="265"/>
      <c r="AZK76" s="265"/>
      <c r="AZL76" s="265"/>
      <c r="AZM76" s="265"/>
      <c r="AZN76" s="265"/>
      <c r="AZO76" s="265"/>
      <c r="AZP76" s="265"/>
      <c r="AZQ76" s="265"/>
      <c r="AZR76" s="265"/>
      <c r="AZS76" s="265"/>
      <c r="AZT76" s="265"/>
      <c r="AZU76" s="265"/>
      <c r="AZV76" s="265"/>
      <c r="AZW76" s="265"/>
      <c r="AZX76" s="265"/>
      <c r="AZY76" s="265"/>
      <c r="AZZ76" s="265"/>
      <c r="BAA76" s="265"/>
      <c r="BAB76" s="265"/>
      <c r="BAC76" s="265"/>
      <c r="BAD76" s="265"/>
      <c r="BAE76" s="265"/>
      <c r="BAF76" s="265"/>
      <c r="BAG76" s="265"/>
      <c r="BAH76" s="265"/>
      <c r="BAI76" s="265"/>
      <c r="BAJ76" s="265"/>
      <c r="BAK76" s="265"/>
      <c r="BAL76" s="265"/>
      <c r="BAM76" s="265"/>
      <c r="BAN76" s="265"/>
      <c r="BAO76" s="265"/>
      <c r="BAP76" s="265"/>
      <c r="BAQ76" s="265"/>
      <c r="BAR76" s="265"/>
      <c r="BAS76" s="265"/>
      <c r="BAT76" s="265"/>
      <c r="BAU76" s="265"/>
      <c r="BAV76" s="265"/>
      <c r="BAW76" s="265"/>
      <c r="BAX76" s="265"/>
      <c r="BAY76" s="265"/>
      <c r="BAZ76" s="265"/>
      <c r="BBA76" s="265"/>
      <c r="BBB76" s="265"/>
      <c r="BBC76" s="265"/>
      <c r="BBD76" s="265"/>
      <c r="BBE76" s="265"/>
      <c r="BBF76" s="265"/>
      <c r="BBG76" s="265"/>
      <c r="BBH76" s="265"/>
      <c r="BBI76" s="265"/>
      <c r="BBJ76" s="265"/>
      <c r="BBK76" s="265"/>
      <c r="BBL76" s="265"/>
      <c r="BBM76" s="265"/>
      <c r="BBN76" s="265"/>
      <c r="BBO76" s="265"/>
      <c r="BBP76" s="265"/>
      <c r="BBQ76" s="265"/>
      <c r="BBR76" s="265"/>
      <c r="BBS76" s="265"/>
      <c r="BBT76" s="265"/>
      <c r="BBU76" s="265"/>
      <c r="BBV76" s="265"/>
      <c r="BBW76" s="265"/>
      <c r="BBX76" s="265"/>
      <c r="BBY76" s="265"/>
      <c r="BBZ76" s="265"/>
      <c r="BCA76" s="265"/>
      <c r="BCB76" s="265"/>
      <c r="BCC76" s="265"/>
      <c r="BCD76" s="265"/>
      <c r="BCE76" s="265"/>
      <c r="BCF76" s="265"/>
      <c r="BCG76" s="265"/>
      <c r="BCH76" s="265"/>
      <c r="BCI76" s="265"/>
      <c r="BCJ76" s="265"/>
      <c r="BCK76" s="265"/>
      <c r="BCL76" s="265"/>
      <c r="BCM76" s="265"/>
      <c r="BCN76" s="265"/>
      <c r="BCO76" s="265"/>
      <c r="BCP76" s="265"/>
      <c r="BCQ76" s="265"/>
      <c r="BCR76" s="265"/>
      <c r="BCS76" s="265"/>
      <c r="BCT76" s="265"/>
      <c r="BCU76" s="265"/>
      <c r="BCV76" s="265"/>
      <c r="BCW76" s="265"/>
      <c r="BCX76" s="265"/>
      <c r="BCY76" s="265"/>
      <c r="BCZ76" s="265"/>
      <c r="BDA76" s="265"/>
      <c r="BDB76" s="265"/>
      <c r="BDC76" s="265"/>
      <c r="BDD76" s="265"/>
      <c r="BDE76" s="265"/>
      <c r="BDF76" s="265"/>
      <c r="BDG76" s="265"/>
      <c r="BDH76" s="265"/>
      <c r="BDI76" s="265"/>
      <c r="BDJ76" s="265"/>
      <c r="BDK76" s="265"/>
      <c r="BDL76" s="265"/>
      <c r="BDM76" s="265"/>
      <c r="BDN76" s="265"/>
      <c r="BDO76" s="265"/>
      <c r="BDP76" s="265"/>
      <c r="BDQ76" s="265"/>
      <c r="BDR76" s="265"/>
      <c r="BDS76" s="265"/>
      <c r="BDT76" s="265"/>
      <c r="BDU76" s="265"/>
      <c r="BDV76" s="265"/>
      <c r="BDW76" s="265"/>
      <c r="BDX76" s="265"/>
      <c r="BDY76" s="265"/>
      <c r="BDZ76" s="265"/>
      <c r="BEA76" s="265"/>
      <c r="BEB76" s="265"/>
      <c r="BEC76" s="265"/>
      <c r="BED76" s="265"/>
      <c r="BEE76" s="265"/>
      <c r="BEF76" s="265"/>
      <c r="BEG76" s="265"/>
      <c r="BEH76" s="265"/>
      <c r="BEI76" s="265"/>
      <c r="BEJ76" s="265"/>
      <c r="BEK76" s="265"/>
      <c r="BEL76" s="265"/>
      <c r="BEM76" s="265"/>
      <c r="BEN76" s="265"/>
      <c r="BEO76" s="265"/>
      <c r="BEP76" s="265"/>
      <c r="BEQ76" s="265"/>
      <c r="BER76" s="265"/>
      <c r="BES76" s="265"/>
      <c r="BET76" s="265"/>
      <c r="BEU76" s="265"/>
      <c r="BEV76" s="265"/>
      <c r="BEW76" s="265"/>
      <c r="BEX76" s="265"/>
      <c r="BEY76" s="265"/>
      <c r="BEZ76" s="265"/>
      <c r="BFA76" s="265"/>
      <c r="BFB76" s="265"/>
      <c r="BFC76" s="265"/>
      <c r="BFD76" s="265"/>
      <c r="BFE76" s="265"/>
      <c r="BFF76" s="265"/>
      <c r="BFG76" s="265"/>
      <c r="BFH76" s="265"/>
      <c r="BFI76" s="265"/>
      <c r="BFJ76" s="265"/>
      <c r="BFK76" s="265"/>
      <c r="BFL76" s="265"/>
      <c r="BFM76" s="265"/>
      <c r="BFN76" s="265"/>
      <c r="BFO76" s="265"/>
      <c r="BFP76" s="265"/>
      <c r="BFQ76" s="265"/>
      <c r="BFR76" s="265"/>
      <c r="BFS76" s="265"/>
      <c r="BFT76" s="265"/>
      <c r="BFU76" s="265"/>
      <c r="BFV76" s="265"/>
      <c r="BFW76" s="265"/>
      <c r="BFX76" s="265"/>
      <c r="BFY76" s="265"/>
      <c r="BFZ76" s="265"/>
      <c r="BGA76" s="265"/>
      <c r="BGB76" s="265"/>
      <c r="BGC76" s="265"/>
      <c r="BGD76" s="265"/>
      <c r="BGE76" s="265"/>
      <c r="BGF76" s="265"/>
      <c r="BGG76" s="265"/>
      <c r="BGH76" s="265"/>
      <c r="BGI76" s="265"/>
      <c r="BGJ76" s="265"/>
      <c r="BGK76" s="265"/>
      <c r="BGL76" s="265"/>
      <c r="BGM76" s="265"/>
      <c r="BGN76" s="265"/>
      <c r="BGO76" s="265"/>
      <c r="BGP76" s="265"/>
      <c r="BGQ76" s="265"/>
      <c r="BGR76" s="265"/>
      <c r="BGS76" s="265"/>
      <c r="BGT76" s="265"/>
      <c r="BGU76" s="265"/>
      <c r="BGV76" s="265"/>
      <c r="BGW76" s="265"/>
      <c r="BGX76" s="265"/>
      <c r="BGY76" s="265"/>
      <c r="BGZ76" s="265"/>
      <c r="BHA76" s="265"/>
      <c r="BHB76" s="265"/>
      <c r="BHC76" s="265"/>
      <c r="BHD76" s="265"/>
      <c r="BHE76" s="265"/>
      <c r="BHF76" s="265"/>
      <c r="BHG76" s="265"/>
      <c r="BHH76" s="265"/>
      <c r="BHI76" s="265"/>
      <c r="BHJ76" s="265"/>
      <c r="BHK76" s="265"/>
      <c r="BHL76" s="265"/>
      <c r="BHM76" s="265"/>
      <c r="BHN76" s="265"/>
      <c r="BHO76" s="265"/>
      <c r="BHP76" s="265"/>
      <c r="BHQ76" s="265"/>
      <c r="BHR76" s="265"/>
      <c r="BHS76" s="265"/>
      <c r="BHT76" s="265"/>
      <c r="BHU76" s="265"/>
      <c r="BHV76" s="265"/>
      <c r="BHW76" s="265"/>
      <c r="BHX76" s="265"/>
      <c r="BHY76" s="265"/>
      <c r="BHZ76" s="265"/>
      <c r="BIA76" s="265"/>
      <c r="BIB76" s="265"/>
      <c r="BIC76" s="265"/>
      <c r="BID76" s="265"/>
      <c r="BIE76" s="265"/>
      <c r="BIF76" s="265"/>
      <c r="BIG76" s="265"/>
      <c r="BIH76" s="265"/>
      <c r="BII76" s="265"/>
      <c r="BIJ76" s="265"/>
      <c r="BIK76" s="265"/>
      <c r="BIL76" s="265"/>
      <c r="BIM76" s="265"/>
      <c r="BIN76" s="265"/>
      <c r="BIO76" s="265"/>
      <c r="BIP76" s="265"/>
      <c r="BIQ76" s="265"/>
      <c r="BIR76" s="265"/>
      <c r="BIS76" s="265"/>
      <c r="BIT76" s="265"/>
      <c r="BIU76" s="265"/>
      <c r="BIV76" s="265"/>
      <c r="BIW76" s="265"/>
      <c r="BIX76" s="265"/>
      <c r="BIY76" s="265"/>
      <c r="BIZ76" s="265"/>
      <c r="BJA76" s="265"/>
      <c r="BJB76" s="265"/>
      <c r="BJC76" s="265"/>
      <c r="BJD76" s="265"/>
      <c r="BJE76" s="265"/>
      <c r="BJF76" s="265"/>
      <c r="BJG76" s="265"/>
      <c r="BJH76" s="265"/>
      <c r="BJI76" s="265"/>
      <c r="BJJ76" s="265"/>
      <c r="BJK76" s="265"/>
      <c r="BJL76" s="265"/>
      <c r="BJM76" s="265"/>
      <c r="BJN76" s="265"/>
      <c r="BJO76" s="265"/>
      <c r="BJP76" s="265"/>
      <c r="BJQ76" s="265"/>
      <c r="BJR76" s="265"/>
      <c r="BJS76" s="265"/>
      <c r="BJT76" s="265"/>
      <c r="BJU76" s="265"/>
      <c r="BJV76" s="265"/>
      <c r="BJW76" s="265"/>
      <c r="BJX76" s="265"/>
      <c r="BJY76" s="265"/>
      <c r="BJZ76" s="265"/>
      <c r="BKA76" s="265"/>
      <c r="BKB76" s="265"/>
      <c r="BKC76" s="265"/>
      <c r="BKD76" s="265"/>
      <c r="BKE76" s="265"/>
      <c r="BKF76" s="265"/>
      <c r="BKG76" s="265"/>
      <c r="BKH76" s="265"/>
      <c r="BKI76" s="265"/>
      <c r="BKJ76" s="265"/>
      <c r="BKK76" s="265"/>
      <c r="BKL76" s="265"/>
      <c r="BKM76" s="265"/>
      <c r="BKN76" s="265"/>
      <c r="BKO76" s="265"/>
      <c r="BKP76" s="265"/>
      <c r="BKQ76" s="265"/>
      <c r="BKR76" s="265"/>
      <c r="BKS76" s="265"/>
      <c r="BKT76" s="265"/>
      <c r="BKU76" s="265"/>
      <c r="BKV76" s="265"/>
      <c r="BKW76" s="265"/>
      <c r="BKX76" s="265"/>
      <c r="BKY76" s="265"/>
      <c r="BKZ76" s="265"/>
      <c r="BLA76" s="265"/>
      <c r="BLB76" s="265"/>
      <c r="BLC76" s="265"/>
      <c r="BLD76" s="265"/>
      <c r="BLE76" s="265"/>
      <c r="BLF76" s="265"/>
      <c r="BLG76" s="265"/>
      <c r="BLH76" s="265"/>
      <c r="BLI76" s="265"/>
      <c r="BLJ76" s="265"/>
      <c r="BLK76" s="265"/>
      <c r="BLL76" s="265"/>
      <c r="BLM76" s="265"/>
      <c r="BLN76" s="265"/>
      <c r="BLO76" s="265"/>
      <c r="BLP76" s="265"/>
      <c r="BLQ76" s="265"/>
      <c r="BLR76" s="265"/>
      <c r="BLS76" s="265"/>
      <c r="BLT76" s="265"/>
      <c r="BLU76" s="265"/>
      <c r="BLV76" s="265"/>
      <c r="BLW76" s="265"/>
      <c r="BLX76" s="265"/>
      <c r="BLY76" s="265"/>
      <c r="BLZ76" s="265"/>
      <c r="BMA76" s="265"/>
      <c r="BMB76" s="265"/>
      <c r="BMC76" s="265"/>
      <c r="BMD76" s="265"/>
      <c r="BME76" s="265"/>
      <c r="BMF76" s="265"/>
      <c r="BMG76" s="265"/>
      <c r="BMH76" s="265"/>
      <c r="BMI76" s="265"/>
      <c r="BMJ76" s="265"/>
      <c r="BMK76" s="265"/>
      <c r="BML76" s="265"/>
      <c r="BMM76" s="265"/>
      <c r="BMN76" s="265"/>
      <c r="BMO76" s="265"/>
      <c r="BMP76" s="265"/>
      <c r="BMQ76" s="265"/>
      <c r="BMR76" s="265"/>
      <c r="BMS76" s="265"/>
      <c r="BMT76" s="265"/>
      <c r="BMU76" s="265"/>
      <c r="BMV76" s="265"/>
      <c r="BMW76" s="265"/>
      <c r="BMX76" s="265"/>
      <c r="BMY76" s="265"/>
      <c r="BMZ76" s="265"/>
      <c r="BNA76" s="265"/>
      <c r="BNB76" s="265"/>
      <c r="BNC76" s="265"/>
      <c r="BND76" s="265"/>
      <c r="BNE76" s="265"/>
      <c r="BNF76" s="265"/>
      <c r="BNG76" s="265"/>
      <c r="BNH76" s="265"/>
      <c r="BNI76" s="265"/>
      <c r="BNJ76" s="265"/>
      <c r="BNK76" s="265"/>
      <c r="BNL76" s="265"/>
      <c r="BNM76" s="265"/>
      <c r="BNN76" s="265"/>
      <c r="BNO76" s="265"/>
      <c r="BNP76" s="265"/>
      <c r="BNQ76" s="265"/>
      <c r="BNR76" s="265"/>
      <c r="BNS76" s="265"/>
      <c r="BNT76" s="265"/>
      <c r="BNU76" s="265"/>
      <c r="BNV76" s="265"/>
      <c r="BNW76" s="265"/>
      <c r="BNX76" s="265"/>
      <c r="BNY76" s="265"/>
      <c r="BNZ76" s="265"/>
      <c r="BOA76" s="265"/>
      <c r="BOB76" s="265"/>
      <c r="BOC76" s="265"/>
      <c r="BOD76" s="265"/>
      <c r="BOE76" s="265"/>
      <c r="BOF76" s="265"/>
      <c r="BOG76" s="265"/>
      <c r="BOH76" s="265"/>
      <c r="BOI76" s="265"/>
      <c r="BOJ76" s="265"/>
      <c r="BOK76" s="265"/>
      <c r="BOL76" s="265"/>
      <c r="BOM76" s="265"/>
      <c r="BON76" s="265"/>
      <c r="BOO76" s="265"/>
      <c r="BOP76" s="265"/>
      <c r="BOQ76" s="265"/>
      <c r="BOR76" s="265"/>
      <c r="BOS76" s="265"/>
      <c r="BOT76" s="265"/>
      <c r="BOU76" s="265"/>
      <c r="BOV76" s="265"/>
      <c r="BOW76" s="265"/>
      <c r="BOX76" s="265"/>
      <c r="BOY76" s="265"/>
      <c r="BOZ76" s="265"/>
      <c r="BPA76" s="265"/>
      <c r="BPB76" s="265"/>
      <c r="BPC76" s="265"/>
      <c r="BPD76" s="265"/>
      <c r="BPE76" s="265"/>
      <c r="BPF76" s="265"/>
      <c r="BPG76" s="265"/>
      <c r="BPH76" s="265"/>
      <c r="BPI76" s="265"/>
      <c r="BPJ76" s="265"/>
      <c r="BPK76" s="265"/>
      <c r="BPL76" s="265"/>
      <c r="BPM76" s="265"/>
      <c r="BPN76" s="265"/>
      <c r="BPO76" s="265"/>
      <c r="BPP76" s="265"/>
      <c r="BPQ76" s="265"/>
      <c r="BPR76" s="265"/>
      <c r="BPS76" s="265"/>
      <c r="BPT76" s="265"/>
      <c r="BPU76" s="265"/>
      <c r="BPV76" s="265"/>
      <c r="BPW76" s="265"/>
      <c r="BPX76" s="265"/>
      <c r="BPY76" s="265"/>
      <c r="BPZ76" s="265"/>
      <c r="BQA76" s="265"/>
      <c r="BQB76" s="265"/>
      <c r="BQC76" s="265"/>
      <c r="BQD76" s="265"/>
      <c r="BQE76" s="265"/>
      <c r="BQF76" s="265"/>
      <c r="BQG76" s="265"/>
      <c r="BQH76" s="265"/>
      <c r="BQI76" s="265"/>
      <c r="BQJ76" s="265"/>
      <c r="BQK76" s="265"/>
      <c r="BQL76" s="265"/>
      <c r="BQM76" s="265"/>
      <c r="BQN76" s="265"/>
      <c r="BQO76" s="265"/>
      <c r="BQP76" s="265"/>
      <c r="BQQ76" s="265"/>
      <c r="BQR76" s="265"/>
      <c r="BQS76" s="265"/>
      <c r="BQT76" s="265"/>
      <c r="BQU76" s="265"/>
      <c r="BQV76" s="265"/>
      <c r="BQW76" s="265"/>
      <c r="BQX76" s="265"/>
      <c r="BQY76" s="265"/>
      <c r="BQZ76" s="265"/>
      <c r="BRA76" s="265"/>
      <c r="BRB76" s="265"/>
      <c r="BRC76" s="265"/>
      <c r="BRD76" s="265"/>
      <c r="BRE76" s="265"/>
      <c r="BRF76" s="265"/>
      <c r="BRG76" s="265"/>
      <c r="BRH76" s="265"/>
      <c r="BRI76" s="265"/>
      <c r="BRJ76" s="265"/>
      <c r="BRK76" s="265"/>
      <c r="BRL76" s="265"/>
      <c r="BRM76" s="265"/>
      <c r="BRN76" s="265"/>
      <c r="BRO76" s="265"/>
      <c r="BRP76" s="265"/>
      <c r="BRQ76" s="265"/>
      <c r="BRR76" s="265"/>
      <c r="BRS76" s="265"/>
      <c r="BRT76" s="265"/>
      <c r="BRU76" s="265"/>
      <c r="BRV76" s="265"/>
      <c r="BRW76" s="265"/>
      <c r="BRX76" s="265"/>
      <c r="BRY76" s="265"/>
      <c r="BRZ76" s="265"/>
      <c r="BSA76" s="265"/>
      <c r="BSB76" s="265"/>
      <c r="BSC76" s="265"/>
      <c r="BSD76" s="265"/>
      <c r="BSE76" s="265"/>
      <c r="BSF76" s="265"/>
      <c r="BSG76" s="265"/>
      <c r="BSH76" s="265"/>
      <c r="BSI76" s="265"/>
      <c r="BSJ76" s="265"/>
      <c r="BSK76" s="265"/>
      <c r="BSL76" s="265"/>
      <c r="BSM76" s="265"/>
      <c r="BSN76" s="265"/>
      <c r="BSO76" s="265"/>
      <c r="BSP76" s="265"/>
      <c r="BSQ76" s="265"/>
      <c r="BSR76" s="265"/>
      <c r="BSS76" s="265"/>
      <c r="BST76" s="265"/>
      <c r="BSU76" s="265"/>
      <c r="BSV76" s="265"/>
      <c r="BSW76" s="265"/>
      <c r="BSX76" s="265"/>
      <c r="BSY76" s="265"/>
      <c r="BSZ76" s="265"/>
      <c r="BTA76" s="265"/>
      <c r="BTB76" s="265"/>
      <c r="BTC76" s="265"/>
      <c r="BTD76" s="265"/>
      <c r="BTE76" s="265"/>
      <c r="BTF76" s="265"/>
      <c r="BTG76" s="265"/>
      <c r="BTH76" s="265"/>
      <c r="BTI76" s="265"/>
      <c r="BTJ76" s="265"/>
      <c r="BTK76" s="265"/>
      <c r="BTL76" s="265"/>
      <c r="BTM76" s="265"/>
      <c r="BTN76" s="265"/>
      <c r="BTO76" s="265"/>
      <c r="BTP76" s="265"/>
      <c r="BTQ76" s="265"/>
      <c r="BTR76" s="265"/>
      <c r="BTS76" s="265"/>
      <c r="BTT76" s="265"/>
      <c r="BTU76" s="265"/>
      <c r="BTV76" s="265"/>
      <c r="BTW76" s="265"/>
      <c r="BTX76" s="265"/>
      <c r="BTY76" s="265"/>
      <c r="BTZ76" s="265"/>
      <c r="BUA76" s="265"/>
      <c r="BUB76" s="265"/>
      <c r="BUC76" s="265"/>
      <c r="BUD76" s="265"/>
      <c r="BUE76" s="265"/>
      <c r="BUF76" s="265"/>
      <c r="BUG76" s="265"/>
      <c r="BUH76" s="265"/>
      <c r="BUI76" s="265"/>
      <c r="BUJ76" s="265"/>
      <c r="BUK76" s="265"/>
      <c r="BUL76" s="265"/>
      <c r="BUM76" s="265"/>
      <c r="BUN76" s="265"/>
      <c r="BUO76" s="265"/>
      <c r="BUP76" s="265"/>
      <c r="BUQ76" s="265"/>
      <c r="BUR76" s="265"/>
      <c r="BUS76" s="265"/>
      <c r="BUT76" s="265"/>
      <c r="BUU76" s="265"/>
      <c r="BUV76" s="265"/>
      <c r="BUW76" s="265"/>
      <c r="BUX76" s="265"/>
      <c r="BUY76" s="265"/>
      <c r="BUZ76" s="265"/>
      <c r="BVA76" s="265"/>
      <c r="BVB76" s="265"/>
      <c r="BVC76" s="265"/>
      <c r="BVD76" s="265"/>
      <c r="BVE76" s="265"/>
      <c r="BVF76" s="265"/>
      <c r="BVG76" s="265"/>
      <c r="BVH76" s="265"/>
      <c r="BVI76" s="265"/>
      <c r="BVJ76" s="265"/>
      <c r="BVK76" s="265"/>
      <c r="BVL76" s="265"/>
      <c r="BVM76" s="265"/>
      <c r="BVN76" s="265"/>
      <c r="BVO76" s="265"/>
      <c r="BVP76" s="265"/>
      <c r="BVQ76" s="265"/>
      <c r="BVR76" s="265"/>
      <c r="BVS76" s="265"/>
      <c r="BVT76" s="265"/>
      <c r="BVU76" s="265"/>
      <c r="BVV76" s="265"/>
      <c r="BVW76" s="265"/>
      <c r="BVX76" s="265"/>
      <c r="BVY76" s="265"/>
      <c r="BVZ76" s="265"/>
      <c r="BWA76" s="265"/>
      <c r="BWB76" s="265"/>
      <c r="BWC76" s="265"/>
      <c r="BWD76" s="265"/>
      <c r="BWE76" s="265"/>
      <c r="BWF76" s="265"/>
      <c r="BWG76" s="265"/>
      <c r="BWH76" s="265"/>
      <c r="BWI76" s="265"/>
      <c r="BWJ76" s="265"/>
      <c r="BWK76" s="265"/>
      <c r="BWL76" s="265"/>
      <c r="BWM76" s="265"/>
      <c r="BWN76" s="265"/>
      <c r="BWO76" s="265"/>
      <c r="BWP76" s="265"/>
      <c r="BWQ76" s="265"/>
      <c r="BWR76" s="265"/>
      <c r="BWS76" s="265"/>
      <c r="BWT76" s="265"/>
      <c r="BWU76" s="265"/>
      <c r="BWV76" s="265"/>
      <c r="BWW76" s="265"/>
      <c r="BWX76" s="265"/>
      <c r="BWY76" s="265"/>
      <c r="BWZ76" s="265"/>
      <c r="BXA76" s="265"/>
      <c r="BXB76" s="265"/>
      <c r="BXC76" s="265"/>
      <c r="BXD76" s="265"/>
      <c r="BXE76" s="265"/>
      <c r="BXF76" s="265"/>
      <c r="BXG76" s="265"/>
      <c r="BXH76" s="265"/>
      <c r="BXI76" s="265"/>
      <c r="BXJ76" s="265"/>
      <c r="BXK76" s="265"/>
      <c r="BXL76" s="265"/>
      <c r="BXM76" s="265"/>
      <c r="BXN76" s="265"/>
      <c r="BXO76" s="265"/>
      <c r="BXP76" s="265"/>
      <c r="BXQ76" s="265"/>
      <c r="BXR76" s="265"/>
      <c r="BXS76" s="265"/>
      <c r="BXT76" s="265"/>
      <c r="BXU76" s="265"/>
      <c r="BXV76" s="265"/>
      <c r="BXW76" s="265"/>
      <c r="BXX76" s="265"/>
      <c r="BXY76" s="265"/>
      <c r="BXZ76" s="265"/>
      <c r="BYA76" s="265"/>
      <c r="BYB76" s="265"/>
      <c r="BYC76" s="265"/>
      <c r="BYD76" s="265"/>
      <c r="BYE76" s="265"/>
      <c r="BYF76" s="265"/>
      <c r="BYG76" s="265"/>
      <c r="BYH76" s="265"/>
      <c r="BYI76" s="265"/>
      <c r="BYJ76" s="265"/>
      <c r="BYK76" s="265"/>
      <c r="BYL76" s="265"/>
      <c r="BYM76" s="265"/>
      <c r="BYN76" s="265"/>
      <c r="BYO76" s="265"/>
      <c r="BYP76" s="265"/>
      <c r="BYQ76" s="265"/>
      <c r="BYR76" s="265"/>
      <c r="BYS76" s="265"/>
      <c r="BYT76" s="265"/>
      <c r="BYU76" s="265"/>
      <c r="BYV76" s="265"/>
      <c r="BYW76" s="265"/>
      <c r="BYX76" s="265"/>
      <c r="BYY76" s="265"/>
      <c r="BYZ76" s="265"/>
      <c r="BZA76" s="265"/>
      <c r="BZB76" s="265"/>
      <c r="BZC76" s="265"/>
      <c r="BZD76" s="265"/>
      <c r="BZE76" s="265"/>
      <c r="BZF76" s="265"/>
      <c r="BZG76" s="265"/>
      <c r="BZH76" s="265"/>
      <c r="BZI76" s="265"/>
      <c r="BZJ76" s="265"/>
      <c r="BZK76" s="265"/>
      <c r="BZL76" s="265"/>
      <c r="BZM76" s="265"/>
      <c r="BZN76" s="265"/>
      <c r="BZO76" s="265"/>
      <c r="BZP76" s="265"/>
      <c r="BZQ76" s="265"/>
      <c r="BZR76" s="265"/>
      <c r="BZS76" s="265"/>
      <c r="BZT76" s="265"/>
      <c r="BZU76" s="265"/>
      <c r="BZV76" s="265"/>
      <c r="BZW76" s="265"/>
      <c r="BZX76" s="265"/>
      <c r="BZY76" s="265"/>
      <c r="BZZ76" s="265"/>
      <c r="CAA76" s="265"/>
      <c r="CAB76" s="265"/>
      <c r="CAC76" s="265"/>
      <c r="CAD76" s="265"/>
      <c r="CAE76" s="265"/>
      <c r="CAF76" s="265"/>
      <c r="CAG76" s="265"/>
      <c r="CAH76" s="265"/>
      <c r="CAI76" s="265"/>
      <c r="CAJ76" s="265"/>
      <c r="CAK76" s="265"/>
      <c r="CAL76" s="265"/>
      <c r="CAM76" s="265"/>
      <c r="CAN76" s="265"/>
      <c r="CAO76" s="265"/>
      <c r="CAP76" s="265"/>
      <c r="CAQ76" s="265"/>
      <c r="CAR76" s="265"/>
      <c r="CAS76" s="265"/>
      <c r="CAT76" s="265"/>
      <c r="CAU76" s="265"/>
      <c r="CAV76" s="265"/>
      <c r="CAW76" s="265"/>
      <c r="CAX76" s="265"/>
      <c r="CAY76" s="265"/>
      <c r="CAZ76" s="265"/>
      <c r="CBA76" s="265"/>
      <c r="CBB76" s="265"/>
      <c r="CBC76" s="265"/>
      <c r="CBD76" s="265"/>
      <c r="CBE76" s="265"/>
      <c r="CBF76" s="265"/>
      <c r="CBG76" s="265"/>
      <c r="CBH76" s="265"/>
      <c r="CBI76" s="265"/>
      <c r="CBJ76" s="265"/>
      <c r="CBK76" s="265"/>
      <c r="CBL76" s="265"/>
      <c r="CBM76" s="265"/>
      <c r="CBN76" s="265"/>
      <c r="CBO76" s="265"/>
      <c r="CBP76" s="265"/>
      <c r="CBQ76" s="265"/>
      <c r="CBR76" s="265"/>
      <c r="CBS76" s="265"/>
      <c r="CBT76" s="265"/>
      <c r="CBU76" s="265"/>
      <c r="CBV76" s="265"/>
      <c r="CBW76" s="265"/>
      <c r="CBX76" s="265"/>
      <c r="CBY76" s="265"/>
      <c r="CBZ76" s="265"/>
      <c r="CCA76" s="265"/>
      <c r="CCB76" s="265"/>
      <c r="CCC76" s="265"/>
      <c r="CCD76" s="265"/>
      <c r="CCE76" s="265"/>
      <c r="CCF76" s="265"/>
      <c r="CCG76" s="265"/>
      <c r="CCH76" s="265"/>
      <c r="CCI76" s="265"/>
      <c r="CCJ76" s="265"/>
      <c r="CCK76" s="265"/>
      <c r="CCL76" s="265"/>
      <c r="CCM76" s="265"/>
      <c r="CCN76" s="265"/>
      <c r="CCO76" s="265"/>
      <c r="CCP76" s="265"/>
      <c r="CCQ76" s="265"/>
      <c r="CCR76" s="265"/>
      <c r="CCS76" s="265"/>
      <c r="CCT76" s="265"/>
      <c r="CCU76" s="265"/>
      <c r="CCV76" s="265"/>
      <c r="CCW76" s="265"/>
      <c r="CCX76" s="265"/>
      <c r="CCY76" s="265"/>
      <c r="CCZ76" s="265"/>
      <c r="CDA76" s="265"/>
      <c r="CDB76" s="265"/>
      <c r="CDC76" s="265"/>
      <c r="CDD76" s="265"/>
      <c r="CDE76" s="265"/>
      <c r="CDF76" s="265"/>
      <c r="CDG76" s="265"/>
      <c r="CDH76" s="265"/>
      <c r="CDI76" s="265"/>
      <c r="CDJ76" s="265"/>
      <c r="CDK76" s="265"/>
      <c r="CDL76" s="265"/>
      <c r="CDM76" s="265"/>
      <c r="CDN76" s="265"/>
      <c r="CDO76" s="265"/>
      <c r="CDP76" s="265"/>
      <c r="CDQ76" s="265"/>
      <c r="CDR76" s="265"/>
      <c r="CDS76" s="265"/>
      <c r="CDT76" s="265"/>
      <c r="CDU76" s="265"/>
      <c r="CDV76" s="265"/>
      <c r="CDW76" s="265"/>
      <c r="CDX76" s="265"/>
      <c r="CDY76" s="265"/>
      <c r="CDZ76" s="265"/>
      <c r="CEA76" s="265"/>
      <c r="CEB76" s="265"/>
      <c r="CEC76" s="265"/>
      <c r="CED76" s="265"/>
      <c r="CEE76" s="265"/>
      <c r="CEF76" s="265"/>
      <c r="CEG76" s="265"/>
      <c r="CEH76" s="265"/>
      <c r="CEI76" s="265"/>
      <c r="CEJ76" s="265"/>
      <c r="CEK76" s="265"/>
      <c r="CEL76" s="265"/>
      <c r="CEM76" s="265"/>
      <c r="CEN76" s="265"/>
      <c r="CEO76" s="265"/>
      <c r="CEP76" s="265"/>
      <c r="CEQ76" s="265"/>
      <c r="CER76" s="265"/>
      <c r="CES76" s="265"/>
      <c r="CET76" s="265"/>
      <c r="CEU76" s="265"/>
      <c r="CEV76" s="265"/>
      <c r="CEW76" s="265"/>
      <c r="CEX76" s="265"/>
      <c r="CEY76" s="265"/>
      <c r="CEZ76" s="265"/>
      <c r="CFA76" s="265"/>
      <c r="CFB76" s="265"/>
      <c r="CFC76" s="265"/>
      <c r="CFD76" s="265"/>
      <c r="CFE76" s="265"/>
      <c r="CFF76" s="265"/>
      <c r="CFG76" s="265"/>
      <c r="CFH76" s="265"/>
      <c r="CFI76" s="265"/>
      <c r="CFJ76" s="265"/>
      <c r="CFK76" s="265"/>
      <c r="CFL76" s="265"/>
      <c r="CFM76" s="265"/>
      <c r="CFN76" s="265"/>
      <c r="CFO76" s="265"/>
      <c r="CFP76" s="265"/>
      <c r="CFQ76" s="265"/>
      <c r="CFR76" s="265"/>
      <c r="CFS76" s="265"/>
      <c r="CFT76" s="265"/>
      <c r="CFU76" s="265"/>
      <c r="CFV76" s="265"/>
      <c r="CFW76" s="265"/>
      <c r="CFX76" s="265"/>
      <c r="CFY76" s="265"/>
      <c r="CFZ76" s="265"/>
      <c r="CGA76" s="265"/>
      <c r="CGB76" s="265"/>
      <c r="CGC76" s="265"/>
      <c r="CGD76" s="265"/>
      <c r="CGE76" s="265"/>
      <c r="CGF76" s="265"/>
      <c r="CGG76" s="265"/>
      <c r="CGH76" s="265"/>
      <c r="CGI76" s="265"/>
      <c r="CGJ76" s="265"/>
      <c r="CGK76" s="265"/>
      <c r="CGL76" s="265"/>
      <c r="CGM76" s="265"/>
      <c r="CGN76" s="265"/>
      <c r="CGO76" s="265"/>
      <c r="CGP76" s="265"/>
      <c r="CGQ76" s="265"/>
      <c r="CGR76" s="265"/>
      <c r="CGS76" s="265"/>
      <c r="CGT76" s="265"/>
      <c r="CGU76" s="265"/>
      <c r="CGV76" s="265"/>
      <c r="CGW76" s="265"/>
      <c r="CGX76" s="265"/>
      <c r="CGY76" s="265"/>
      <c r="CGZ76" s="265"/>
      <c r="CHA76" s="265"/>
      <c r="CHB76" s="265"/>
      <c r="CHC76" s="265"/>
      <c r="CHD76" s="265"/>
      <c r="CHE76" s="265"/>
      <c r="CHF76" s="265"/>
      <c r="CHG76" s="265"/>
      <c r="CHH76" s="265"/>
      <c r="CHI76" s="265"/>
      <c r="CHJ76" s="265"/>
      <c r="CHK76" s="265"/>
      <c r="CHL76" s="265"/>
      <c r="CHM76" s="265"/>
      <c r="CHN76" s="265"/>
      <c r="CHO76" s="265"/>
      <c r="CHP76" s="265"/>
      <c r="CHQ76" s="265"/>
      <c r="CHR76" s="265"/>
      <c r="CHS76" s="265"/>
      <c r="CHT76" s="265"/>
      <c r="CHU76" s="265"/>
      <c r="CHV76" s="265"/>
      <c r="CHW76" s="265"/>
      <c r="CHX76" s="265"/>
      <c r="CHY76" s="265"/>
      <c r="CHZ76" s="265"/>
      <c r="CIA76" s="265"/>
      <c r="CIB76" s="265"/>
      <c r="CIC76" s="265"/>
      <c r="CID76" s="265"/>
      <c r="CIE76" s="265"/>
      <c r="CIF76" s="265"/>
      <c r="CIG76" s="265"/>
      <c r="CIH76" s="265"/>
      <c r="CII76" s="265"/>
      <c r="CIJ76" s="265"/>
      <c r="CIK76" s="265"/>
      <c r="CIL76" s="265"/>
      <c r="CIM76" s="265"/>
      <c r="CIN76" s="265"/>
      <c r="CIO76" s="265"/>
      <c r="CIP76" s="265"/>
      <c r="CIQ76" s="265"/>
      <c r="CIR76" s="265"/>
      <c r="CIS76" s="265"/>
      <c r="CIT76" s="265"/>
      <c r="CIU76" s="265"/>
      <c r="CIV76" s="265"/>
      <c r="CIW76" s="265"/>
      <c r="CIX76" s="265"/>
      <c r="CIY76" s="265"/>
      <c r="CIZ76" s="265"/>
      <c r="CJA76" s="265"/>
      <c r="CJB76" s="265"/>
      <c r="CJC76" s="265"/>
      <c r="CJD76" s="265"/>
      <c r="CJE76" s="265"/>
      <c r="CJF76" s="265"/>
      <c r="CJG76" s="265"/>
      <c r="CJH76" s="265"/>
      <c r="CJI76" s="265"/>
      <c r="CJJ76" s="265"/>
      <c r="CJK76" s="265"/>
      <c r="CJL76" s="265"/>
      <c r="CJM76" s="265"/>
      <c r="CJN76" s="265"/>
      <c r="CJO76" s="265"/>
      <c r="CJP76" s="265"/>
      <c r="CJQ76" s="265"/>
      <c r="CJR76" s="265"/>
      <c r="CJS76" s="265"/>
      <c r="CJT76" s="265"/>
      <c r="CJU76" s="265"/>
      <c r="CJV76" s="265"/>
      <c r="CJW76" s="265"/>
      <c r="CJX76" s="265"/>
      <c r="CJY76" s="265"/>
      <c r="CJZ76" s="265"/>
      <c r="CKA76" s="265"/>
      <c r="CKB76" s="265"/>
      <c r="CKC76" s="265"/>
      <c r="CKD76" s="265"/>
      <c r="CKE76" s="265"/>
      <c r="CKF76" s="265"/>
      <c r="CKG76" s="265"/>
      <c r="CKH76" s="265"/>
      <c r="CKI76" s="265"/>
      <c r="CKJ76" s="265"/>
      <c r="CKK76" s="265"/>
      <c r="CKL76" s="265"/>
      <c r="CKM76" s="265"/>
      <c r="CKN76" s="265"/>
      <c r="CKO76" s="265"/>
      <c r="CKP76" s="265"/>
      <c r="CKQ76" s="265"/>
      <c r="CKR76" s="265"/>
      <c r="CKS76" s="265"/>
      <c r="CKT76" s="265"/>
      <c r="CKU76" s="265"/>
      <c r="CKV76" s="265"/>
      <c r="CKW76" s="265"/>
      <c r="CKX76" s="265"/>
      <c r="CKY76" s="265"/>
      <c r="CKZ76" s="265"/>
      <c r="CLA76" s="265"/>
      <c r="CLB76" s="265"/>
      <c r="CLC76" s="265"/>
      <c r="CLD76" s="265"/>
      <c r="CLE76" s="265"/>
      <c r="CLF76" s="265"/>
      <c r="CLG76" s="265"/>
      <c r="CLH76" s="265"/>
      <c r="CLI76" s="265"/>
      <c r="CLJ76" s="265"/>
      <c r="CLK76" s="265"/>
      <c r="CLL76" s="265"/>
      <c r="CLM76" s="265"/>
      <c r="CLN76" s="265"/>
      <c r="CLO76" s="265"/>
      <c r="CLP76" s="265"/>
      <c r="CLQ76" s="265"/>
      <c r="CLR76" s="265"/>
      <c r="CLS76" s="265"/>
      <c r="CLT76" s="265"/>
      <c r="CLU76" s="265"/>
      <c r="CLV76" s="265"/>
      <c r="CLW76" s="265"/>
      <c r="CLX76" s="265"/>
      <c r="CLY76" s="265"/>
      <c r="CLZ76" s="265"/>
      <c r="CMA76" s="265"/>
      <c r="CMB76" s="265"/>
      <c r="CMC76" s="265"/>
      <c r="CMD76" s="265"/>
      <c r="CME76" s="265"/>
      <c r="CMF76" s="265"/>
      <c r="CMG76" s="265"/>
      <c r="CMH76" s="265"/>
      <c r="CMI76" s="265"/>
      <c r="CMJ76" s="265"/>
      <c r="CMK76" s="265"/>
      <c r="CML76" s="265"/>
      <c r="CMM76" s="265"/>
      <c r="CMN76" s="265"/>
      <c r="CMO76" s="265"/>
      <c r="CMP76" s="265"/>
      <c r="CMQ76" s="265"/>
      <c r="CMR76" s="265"/>
      <c r="CMS76" s="265"/>
      <c r="CMT76" s="265"/>
      <c r="CMU76" s="265"/>
      <c r="CMV76" s="265"/>
      <c r="CMW76" s="265"/>
      <c r="CMX76" s="265"/>
      <c r="CMY76" s="265"/>
      <c r="CMZ76" s="265"/>
      <c r="CNA76" s="265"/>
      <c r="CNB76" s="265"/>
      <c r="CNC76" s="265"/>
      <c r="CND76" s="265"/>
      <c r="CNE76" s="265"/>
      <c r="CNF76" s="265"/>
      <c r="CNG76" s="265"/>
      <c r="CNH76" s="265"/>
      <c r="CNI76" s="265"/>
      <c r="CNJ76" s="265"/>
      <c r="CNK76" s="265"/>
      <c r="CNL76" s="265"/>
      <c r="CNM76" s="265"/>
      <c r="CNN76" s="265"/>
      <c r="CNO76" s="265"/>
      <c r="CNP76" s="265"/>
      <c r="CNQ76" s="265"/>
      <c r="CNR76" s="265"/>
      <c r="CNS76" s="265"/>
      <c r="CNT76" s="265"/>
      <c r="CNU76" s="265"/>
      <c r="CNV76" s="265"/>
      <c r="CNW76" s="265"/>
      <c r="CNX76" s="265"/>
      <c r="CNY76" s="265"/>
      <c r="CNZ76" s="265"/>
      <c r="COA76" s="265"/>
      <c r="COB76" s="265"/>
      <c r="COC76" s="265"/>
      <c r="COD76" s="265"/>
      <c r="COE76" s="265"/>
      <c r="COF76" s="265"/>
      <c r="COG76" s="265"/>
      <c r="COH76" s="265"/>
      <c r="COI76" s="265"/>
      <c r="COJ76" s="265"/>
      <c r="COK76" s="265"/>
      <c r="COL76" s="265"/>
      <c r="COM76" s="265"/>
      <c r="CON76" s="265"/>
      <c r="COO76" s="265"/>
      <c r="COP76" s="265"/>
      <c r="COQ76" s="265"/>
      <c r="COR76" s="265"/>
      <c r="COS76" s="265"/>
      <c r="COT76" s="265"/>
      <c r="COU76" s="265"/>
      <c r="COV76" s="265"/>
      <c r="COW76" s="265"/>
      <c r="COX76" s="265"/>
      <c r="COY76" s="265"/>
      <c r="COZ76" s="265"/>
      <c r="CPA76" s="265"/>
      <c r="CPB76" s="265"/>
      <c r="CPC76" s="265"/>
      <c r="CPD76" s="265"/>
      <c r="CPE76" s="265"/>
      <c r="CPF76" s="265"/>
      <c r="CPG76" s="265"/>
      <c r="CPH76" s="265"/>
      <c r="CPI76" s="265"/>
      <c r="CPJ76" s="265"/>
      <c r="CPK76" s="265"/>
      <c r="CPL76" s="265"/>
      <c r="CPM76" s="265"/>
      <c r="CPN76" s="265"/>
      <c r="CPO76" s="265"/>
      <c r="CPP76" s="265"/>
      <c r="CPQ76" s="265"/>
      <c r="CPR76" s="265"/>
      <c r="CPS76" s="265"/>
      <c r="CPT76" s="265"/>
      <c r="CPU76" s="265"/>
      <c r="CPV76" s="265"/>
      <c r="CPW76" s="265"/>
      <c r="CPX76" s="265"/>
      <c r="CPY76" s="265"/>
      <c r="CPZ76" s="265"/>
      <c r="CQA76" s="265"/>
      <c r="CQB76" s="265"/>
      <c r="CQC76" s="265"/>
      <c r="CQD76" s="265"/>
      <c r="CQE76" s="265"/>
      <c r="CQF76" s="265"/>
      <c r="CQG76" s="265"/>
      <c r="CQH76" s="265"/>
      <c r="CQI76" s="265"/>
      <c r="CQJ76" s="265"/>
      <c r="CQK76" s="265"/>
      <c r="CQL76" s="265"/>
      <c r="CQM76" s="265"/>
      <c r="CQN76" s="265"/>
      <c r="CQO76" s="265"/>
      <c r="CQP76" s="265"/>
      <c r="CQQ76" s="265"/>
      <c r="CQR76" s="265"/>
      <c r="CQS76" s="265"/>
      <c r="CQT76" s="265"/>
      <c r="CQU76" s="265"/>
      <c r="CQV76" s="265"/>
      <c r="CQW76" s="265"/>
      <c r="CQX76" s="265"/>
      <c r="CQY76" s="265"/>
      <c r="CQZ76" s="265"/>
      <c r="CRA76" s="265"/>
      <c r="CRB76" s="265"/>
      <c r="CRC76" s="265"/>
      <c r="CRD76" s="265"/>
      <c r="CRE76" s="265"/>
      <c r="CRF76" s="265"/>
      <c r="CRG76" s="265"/>
      <c r="CRH76" s="265"/>
      <c r="CRI76" s="265"/>
      <c r="CRJ76" s="265"/>
      <c r="CRK76" s="265"/>
      <c r="CRL76" s="265"/>
      <c r="CRM76" s="265"/>
      <c r="CRN76" s="265"/>
      <c r="CRO76" s="265"/>
      <c r="CRP76" s="265"/>
      <c r="CRQ76" s="265"/>
      <c r="CRR76" s="265"/>
      <c r="CRS76" s="265"/>
      <c r="CRT76" s="265"/>
      <c r="CRU76" s="265"/>
      <c r="CRV76" s="265"/>
      <c r="CRW76" s="265"/>
      <c r="CRX76" s="265"/>
      <c r="CRY76" s="265"/>
      <c r="CRZ76" s="265"/>
      <c r="CSA76" s="265"/>
      <c r="CSB76" s="265"/>
      <c r="CSC76" s="265"/>
      <c r="CSD76" s="265"/>
      <c r="CSE76" s="265"/>
      <c r="CSF76" s="265"/>
      <c r="CSG76" s="265"/>
      <c r="CSH76" s="265"/>
      <c r="CSI76" s="265"/>
      <c r="CSJ76" s="265"/>
      <c r="CSK76" s="265"/>
      <c r="CSL76" s="265"/>
      <c r="CSM76" s="265"/>
      <c r="CSN76" s="265"/>
      <c r="CSO76" s="265"/>
      <c r="CSP76" s="265"/>
      <c r="CSQ76" s="265"/>
      <c r="CSR76" s="265"/>
      <c r="CSS76" s="265"/>
      <c r="CST76" s="265"/>
      <c r="CSU76" s="265"/>
      <c r="CSV76" s="265"/>
      <c r="CSW76" s="265"/>
      <c r="CSX76" s="265"/>
      <c r="CSY76" s="265"/>
      <c r="CSZ76" s="265"/>
      <c r="CTA76" s="265"/>
      <c r="CTB76" s="265"/>
      <c r="CTC76" s="265"/>
      <c r="CTD76" s="265"/>
      <c r="CTE76" s="265"/>
      <c r="CTF76" s="265"/>
      <c r="CTG76" s="265"/>
      <c r="CTH76" s="265"/>
      <c r="CTI76" s="265"/>
      <c r="CTJ76" s="265"/>
      <c r="CTK76" s="265"/>
      <c r="CTL76" s="265"/>
      <c r="CTM76" s="265"/>
      <c r="CTN76" s="265"/>
      <c r="CTO76" s="265"/>
      <c r="CTP76" s="265"/>
      <c r="CTQ76" s="265"/>
      <c r="CTR76" s="265"/>
      <c r="CTS76" s="265"/>
      <c r="CTT76" s="265"/>
      <c r="CTU76" s="265"/>
      <c r="CTV76" s="265"/>
      <c r="CTW76" s="265"/>
      <c r="CTX76" s="265"/>
      <c r="CTY76" s="265"/>
      <c r="CTZ76" s="265"/>
      <c r="CUA76" s="265"/>
      <c r="CUB76" s="265"/>
      <c r="CUC76" s="265"/>
      <c r="CUD76" s="265"/>
      <c r="CUE76" s="265"/>
      <c r="CUF76" s="265"/>
      <c r="CUG76" s="265"/>
      <c r="CUH76" s="265"/>
      <c r="CUI76" s="265"/>
      <c r="CUJ76" s="265"/>
      <c r="CUK76" s="265"/>
      <c r="CUL76" s="265"/>
      <c r="CUM76" s="265"/>
      <c r="CUN76" s="265"/>
      <c r="CUO76" s="265"/>
      <c r="CUP76" s="265"/>
      <c r="CUQ76" s="265"/>
      <c r="CUR76" s="265"/>
      <c r="CUS76" s="265"/>
      <c r="CUT76" s="265"/>
      <c r="CUU76" s="265"/>
      <c r="CUV76" s="265"/>
      <c r="CUW76" s="265"/>
      <c r="CUX76" s="265"/>
      <c r="CUY76" s="265"/>
      <c r="CUZ76" s="265"/>
      <c r="CVA76" s="265"/>
      <c r="CVB76" s="265"/>
      <c r="CVC76" s="265"/>
      <c r="CVD76" s="265"/>
      <c r="CVE76" s="265"/>
      <c r="CVF76" s="265"/>
      <c r="CVG76" s="265"/>
      <c r="CVH76" s="265"/>
      <c r="CVI76" s="265"/>
      <c r="CVJ76" s="265"/>
      <c r="CVK76" s="265"/>
      <c r="CVL76" s="265"/>
      <c r="CVM76" s="265"/>
      <c r="CVN76" s="265"/>
      <c r="CVO76" s="265"/>
      <c r="CVP76" s="265"/>
      <c r="CVQ76" s="265"/>
      <c r="CVR76" s="265"/>
      <c r="CVS76" s="265"/>
      <c r="CVT76" s="265"/>
      <c r="CVU76" s="265"/>
      <c r="CVV76" s="265"/>
      <c r="CVW76" s="265"/>
      <c r="CVX76" s="265"/>
      <c r="CVY76" s="265"/>
      <c r="CVZ76" s="265"/>
      <c r="CWA76" s="265"/>
      <c r="CWB76" s="265"/>
      <c r="CWC76" s="265"/>
      <c r="CWD76" s="265"/>
      <c r="CWE76" s="265"/>
      <c r="CWF76" s="265"/>
      <c r="CWG76" s="265"/>
      <c r="CWH76" s="265"/>
      <c r="CWI76" s="265"/>
      <c r="CWJ76" s="265"/>
      <c r="CWK76" s="265"/>
      <c r="CWL76" s="265"/>
      <c r="CWM76" s="265"/>
      <c r="CWN76" s="265"/>
      <c r="CWO76" s="265"/>
      <c r="CWP76" s="265"/>
      <c r="CWQ76" s="265"/>
      <c r="CWR76" s="265"/>
      <c r="CWS76" s="265"/>
      <c r="CWT76" s="265"/>
      <c r="CWU76" s="265"/>
      <c r="CWV76" s="265"/>
      <c r="CWW76" s="265"/>
      <c r="CWX76" s="265"/>
      <c r="CWY76" s="265"/>
      <c r="CWZ76" s="265"/>
      <c r="CXA76" s="265"/>
      <c r="CXB76" s="265"/>
      <c r="CXC76" s="265"/>
      <c r="CXD76" s="265"/>
      <c r="CXE76" s="265"/>
      <c r="CXF76" s="265"/>
      <c r="CXG76" s="265"/>
      <c r="CXH76" s="265"/>
      <c r="CXI76" s="265"/>
      <c r="CXJ76" s="265"/>
      <c r="CXK76" s="265"/>
      <c r="CXL76" s="265"/>
      <c r="CXM76" s="265"/>
      <c r="CXN76" s="265"/>
      <c r="CXO76" s="265"/>
      <c r="CXP76" s="265"/>
      <c r="CXQ76" s="265"/>
      <c r="CXR76" s="265"/>
      <c r="CXS76" s="265"/>
      <c r="CXT76" s="265"/>
      <c r="CXU76" s="265"/>
      <c r="CXV76" s="265"/>
      <c r="CXW76" s="265"/>
      <c r="CXX76" s="265"/>
      <c r="CXY76" s="265"/>
      <c r="CXZ76" s="265"/>
      <c r="CYA76" s="265"/>
      <c r="CYB76" s="265"/>
      <c r="CYC76" s="265"/>
      <c r="CYD76" s="265"/>
      <c r="CYE76" s="265"/>
      <c r="CYF76" s="265"/>
      <c r="CYG76" s="265"/>
      <c r="CYH76" s="265"/>
      <c r="CYI76" s="265"/>
      <c r="CYJ76" s="265"/>
      <c r="CYK76" s="265"/>
      <c r="CYL76" s="265"/>
      <c r="CYM76" s="265"/>
      <c r="CYN76" s="265"/>
      <c r="CYO76" s="265"/>
      <c r="CYP76" s="265"/>
      <c r="CYQ76" s="265"/>
      <c r="CYR76" s="265"/>
      <c r="CYS76" s="265"/>
      <c r="CYT76" s="265"/>
      <c r="CYU76" s="265"/>
      <c r="CYV76" s="265"/>
      <c r="CYW76" s="265"/>
      <c r="CYX76" s="265"/>
      <c r="CYY76" s="265"/>
      <c r="CYZ76" s="265"/>
      <c r="CZA76" s="265"/>
      <c r="CZB76" s="265"/>
      <c r="CZC76" s="265"/>
      <c r="CZD76" s="265"/>
      <c r="CZE76" s="265"/>
      <c r="CZF76" s="265"/>
      <c r="CZG76" s="265"/>
      <c r="CZH76" s="265"/>
      <c r="CZI76" s="265"/>
      <c r="CZJ76" s="265"/>
      <c r="CZK76" s="265"/>
      <c r="CZL76" s="265"/>
      <c r="CZM76" s="265"/>
      <c r="CZN76" s="265"/>
      <c r="CZO76" s="265"/>
      <c r="CZP76" s="265"/>
      <c r="CZQ76" s="265"/>
      <c r="CZR76" s="265"/>
      <c r="CZS76" s="265"/>
      <c r="CZT76" s="265"/>
      <c r="CZU76" s="265"/>
      <c r="CZV76" s="265"/>
      <c r="CZW76" s="265"/>
      <c r="CZX76" s="265"/>
      <c r="CZY76" s="265"/>
      <c r="CZZ76" s="265"/>
      <c r="DAA76" s="265"/>
      <c r="DAB76" s="265"/>
      <c r="DAC76" s="265"/>
      <c r="DAD76" s="265"/>
      <c r="DAE76" s="265"/>
      <c r="DAF76" s="265"/>
      <c r="DAG76" s="265"/>
      <c r="DAH76" s="265"/>
      <c r="DAI76" s="265"/>
      <c r="DAJ76" s="265"/>
      <c r="DAK76" s="265"/>
      <c r="DAL76" s="265"/>
      <c r="DAM76" s="265"/>
      <c r="DAN76" s="265"/>
      <c r="DAO76" s="265"/>
      <c r="DAP76" s="265"/>
      <c r="DAQ76" s="265"/>
      <c r="DAR76" s="265"/>
      <c r="DAS76" s="265"/>
      <c r="DAT76" s="265"/>
      <c r="DAU76" s="265"/>
      <c r="DAV76" s="265"/>
      <c r="DAW76" s="265"/>
      <c r="DAX76" s="265"/>
      <c r="DAY76" s="265"/>
      <c r="DAZ76" s="265"/>
      <c r="DBA76" s="265"/>
      <c r="DBB76" s="265"/>
      <c r="DBC76" s="265"/>
      <c r="DBD76" s="265"/>
      <c r="DBE76" s="265"/>
      <c r="DBF76" s="265"/>
      <c r="DBG76" s="265"/>
      <c r="DBH76" s="265"/>
      <c r="DBI76" s="265"/>
      <c r="DBJ76" s="265"/>
      <c r="DBK76" s="265"/>
      <c r="DBL76" s="265"/>
      <c r="DBM76" s="265"/>
      <c r="DBN76" s="265"/>
      <c r="DBO76" s="265"/>
      <c r="DBP76" s="265"/>
      <c r="DBQ76" s="265"/>
      <c r="DBR76" s="265"/>
      <c r="DBS76" s="265"/>
      <c r="DBT76" s="265"/>
      <c r="DBU76" s="265"/>
      <c r="DBV76" s="265"/>
      <c r="DBW76" s="265"/>
      <c r="DBX76" s="265"/>
      <c r="DBY76" s="265"/>
      <c r="DBZ76" s="265"/>
      <c r="DCA76" s="265"/>
      <c r="DCB76" s="265"/>
      <c r="DCC76" s="265"/>
      <c r="DCD76" s="265"/>
      <c r="DCE76" s="265"/>
      <c r="DCF76" s="265"/>
      <c r="DCG76" s="265"/>
      <c r="DCH76" s="265"/>
      <c r="DCI76" s="265"/>
      <c r="DCJ76" s="265"/>
      <c r="DCK76" s="265"/>
      <c r="DCL76" s="265"/>
      <c r="DCM76" s="265"/>
      <c r="DCN76" s="265"/>
      <c r="DCO76" s="265"/>
      <c r="DCP76" s="265"/>
      <c r="DCQ76" s="265"/>
      <c r="DCR76" s="265"/>
      <c r="DCS76" s="265"/>
      <c r="DCT76" s="265"/>
      <c r="DCU76" s="265"/>
      <c r="DCV76" s="265"/>
      <c r="DCW76" s="265"/>
      <c r="DCX76" s="265"/>
      <c r="DCY76" s="265"/>
      <c r="DCZ76" s="265"/>
      <c r="DDA76" s="265"/>
      <c r="DDB76" s="265"/>
      <c r="DDC76" s="265"/>
      <c r="DDD76" s="265"/>
      <c r="DDE76" s="265"/>
      <c r="DDF76" s="265"/>
      <c r="DDG76" s="265"/>
      <c r="DDH76" s="265"/>
      <c r="DDI76" s="265"/>
      <c r="DDJ76" s="265"/>
      <c r="DDK76" s="265"/>
      <c r="DDL76" s="265"/>
      <c r="DDM76" s="265"/>
      <c r="DDN76" s="265"/>
      <c r="DDO76" s="265"/>
      <c r="DDP76" s="265"/>
      <c r="DDQ76" s="265"/>
      <c r="DDR76" s="265"/>
      <c r="DDS76" s="265"/>
      <c r="DDT76" s="265"/>
      <c r="DDU76" s="265"/>
      <c r="DDV76" s="265"/>
      <c r="DDW76" s="265"/>
      <c r="DDX76" s="265"/>
      <c r="DDY76" s="265"/>
      <c r="DDZ76" s="265"/>
      <c r="DEA76" s="265"/>
      <c r="DEB76" s="265"/>
      <c r="DEC76" s="265"/>
      <c r="DED76" s="265"/>
      <c r="DEE76" s="265"/>
      <c r="DEF76" s="265"/>
      <c r="DEG76" s="265"/>
      <c r="DEH76" s="265"/>
      <c r="DEI76" s="265"/>
      <c r="DEJ76" s="265"/>
      <c r="DEK76" s="265"/>
      <c r="DEL76" s="265"/>
      <c r="DEM76" s="265"/>
      <c r="DEN76" s="265"/>
      <c r="DEO76" s="265"/>
      <c r="DEP76" s="265"/>
      <c r="DEQ76" s="265"/>
      <c r="DER76" s="265"/>
      <c r="DES76" s="265"/>
      <c r="DET76" s="265"/>
      <c r="DEU76" s="265"/>
      <c r="DEV76" s="265"/>
      <c r="DEW76" s="265"/>
      <c r="DEX76" s="265"/>
      <c r="DEY76" s="265"/>
      <c r="DEZ76" s="265"/>
      <c r="DFA76" s="265"/>
      <c r="DFB76" s="265"/>
      <c r="DFC76" s="265"/>
      <c r="DFD76" s="265"/>
      <c r="DFE76" s="265"/>
      <c r="DFF76" s="265"/>
      <c r="DFG76" s="265"/>
      <c r="DFH76" s="265"/>
      <c r="DFI76" s="265"/>
      <c r="DFJ76" s="265"/>
      <c r="DFK76" s="265"/>
      <c r="DFL76" s="265"/>
      <c r="DFM76" s="265"/>
      <c r="DFN76" s="265"/>
      <c r="DFO76" s="265"/>
      <c r="DFP76" s="265"/>
      <c r="DFQ76" s="265"/>
      <c r="DFR76" s="265"/>
      <c r="DFS76" s="265"/>
      <c r="DFT76" s="265"/>
      <c r="DFU76" s="265"/>
      <c r="DFV76" s="265"/>
      <c r="DFW76" s="265"/>
      <c r="DFX76" s="265"/>
      <c r="DFY76" s="265"/>
      <c r="DFZ76" s="265"/>
      <c r="DGA76" s="265"/>
      <c r="DGB76" s="265"/>
      <c r="DGC76" s="265"/>
      <c r="DGD76" s="265"/>
      <c r="DGE76" s="265"/>
      <c r="DGF76" s="265"/>
      <c r="DGG76" s="265"/>
      <c r="DGH76" s="265"/>
      <c r="DGI76" s="265"/>
      <c r="DGJ76" s="265"/>
      <c r="DGK76" s="265"/>
      <c r="DGL76" s="265"/>
      <c r="DGM76" s="265"/>
      <c r="DGN76" s="265"/>
      <c r="DGO76" s="265"/>
      <c r="DGP76" s="265"/>
      <c r="DGQ76" s="265"/>
      <c r="DGR76" s="265"/>
      <c r="DGS76" s="265"/>
      <c r="DGT76" s="265"/>
      <c r="DGU76" s="265"/>
      <c r="DGV76" s="265"/>
      <c r="DGW76" s="265"/>
      <c r="DGX76" s="265"/>
      <c r="DGY76" s="265"/>
      <c r="DGZ76" s="265"/>
      <c r="DHA76" s="265"/>
      <c r="DHB76" s="265"/>
      <c r="DHC76" s="265"/>
      <c r="DHD76" s="265"/>
      <c r="DHE76" s="265"/>
      <c r="DHF76" s="265"/>
      <c r="DHG76" s="265"/>
      <c r="DHH76" s="265"/>
      <c r="DHI76" s="265"/>
      <c r="DHJ76" s="265"/>
      <c r="DHK76" s="265"/>
      <c r="DHL76" s="265"/>
      <c r="DHM76" s="265"/>
      <c r="DHN76" s="265"/>
      <c r="DHO76" s="265"/>
      <c r="DHP76" s="265"/>
      <c r="DHQ76" s="265"/>
      <c r="DHR76" s="265"/>
      <c r="DHS76" s="265"/>
      <c r="DHT76" s="265"/>
      <c r="DHU76" s="265"/>
      <c r="DHV76" s="265"/>
      <c r="DHW76" s="265"/>
      <c r="DHX76" s="265"/>
      <c r="DHY76" s="265"/>
      <c r="DHZ76" s="265"/>
      <c r="DIA76" s="265"/>
      <c r="DIB76" s="265"/>
      <c r="DIC76" s="265"/>
      <c r="DID76" s="265"/>
      <c r="DIE76" s="265"/>
      <c r="DIF76" s="265"/>
      <c r="DIG76" s="265"/>
      <c r="DIH76" s="265"/>
      <c r="DII76" s="265"/>
      <c r="DIJ76" s="265"/>
      <c r="DIK76" s="265"/>
      <c r="DIL76" s="265"/>
      <c r="DIM76" s="265"/>
      <c r="DIN76" s="265"/>
      <c r="DIO76" s="265"/>
      <c r="DIP76" s="265"/>
      <c r="DIQ76" s="265"/>
      <c r="DIR76" s="265"/>
      <c r="DIS76" s="265"/>
      <c r="DIT76" s="265"/>
      <c r="DIU76" s="265"/>
      <c r="DIV76" s="265"/>
      <c r="DIW76" s="265"/>
      <c r="DIX76" s="265"/>
      <c r="DIY76" s="265"/>
      <c r="DIZ76" s="265"/>
      <c r="DJA76" s="265"/>
      <c r="DJB76" s="265"/>
      <c r="DJC76" s="265"/>
      <c r="DJD76" s="265"/>
      <c r="DJE76" s="265"/>
      <c r="DJF76" s="265"/>
      <c r="DJG76" s="265"/>
      <c r="DJH76" s="265"/>
      <c r="DJI76" s="265"/>
      <c r="DJJ76" s="265"/>
      <c r="DJK76" s="265"/>
      <c r="DJL76" s="265"/>
      <c r="DJM76" s="265"/>
      <c r="DJN76" s="265"/>
      <c r="DJO76" s="265"/>
      <c r="DJP76" s="265"/>
      <c r="DJQ76" s="265"/>
      <c r="DJR76" s="265"/>
      <c r="DJS76" s="265"/>
      <c r="DJT76" s="265"/>
      <c r="DJU76" s="265"/>
      <c r="DJV76" s="265"/>
      <c r="DJW76" s="265"/>
      <c r="DJX76" s="265"/>
      <c r="DJY76" s="265"/>
      <c r="DJZ76" s="265"/>
      <c r="DKA76" s="265"/>
      <c r="DKB76" s="265"/>
      <c r="DKC76" s="265"/>
      <c r="DKD76" s="265"/>
      <c r="DKE76" s="265"/>
      <c r="DKF76" s="265"/>
      <c r="DKG76" s="265"/>
      <c r="DKH76" s="265"/>
      <c r="DKI76" s="265"/>
      <c r="DKJ76" s="265"/>
      <c r="DKK76" s="265"/>
      <c r="DKL76" s="265"/>
      <c r="DKM76" s="265"/>
      <c r="DKN76" s="265"/>
      <c r="DKO76" s="265"/>
      <c r="DKP76" s="265"/>
      <c r="DKQ76" s="265"/>
      <c r="DKR76" s="265"/>
      <c r="DKS76" s="265"/>
      <c r="DKT76" s="265"/>
      <c r="DKU76" s="265"/>
      <c r="DKV76" s="265"/>
      <c r="DKW76" s="265"/>
      <c r="DKX76" s="265"/>
      <c r="DKY76" s="265"/>
      <c r="DKZ76" s="265"/>
      <c r="DLA76" s="265"/>
      <c r="DLB76" s="265"/>
      <c r="DLC76" s="265"/>
      <c r="DLD76" s="265"/>
      <c r="DLE76" s="265"/>
      <c r="DLF76" s="265"/>
      <c r="DLG76" s="265"/>
      <c r="DLH76" s="265"/>
      <c r="DLI76" s="265"/>
      <c r="DLJ76" s="265"/>
      <c r="DLK76" s="265"/>
      <c r="DLL76" s="265"/>
      <c r="DLM76" s="265"/>
      <c r="DLN76" s="265"/>
      <c r="DLO76" s="265"/>
      <c r="DLP76" s="265"/>
      <c r="DLQ76" s="265"/>
      <c r="DLR76" s="265"/>
      <c r="DLS76" s="265"/>
      <c r="DLT76" s="265"/>
      <c r="DLU76" s="265"/>
      <c r="DLV76" s="265"/>
      <c r="DLW76" s="265"/>
      <c r="DLX76" s="265"/>
      <c r="DLY76" s="265"/>
      <c r="DLZ76" s="265"/>
      <c r="DMA76" s="265"/>
      <c r="DMB76" s="265"/>
      <c r="DMC76" s="265"/>
      <c r="DMD76" s="265"/>
      <c r="DME76" s="265"/>
      <c r="DMF76" s="265"/>
      <c r="DMG76" s="265"/>
      <c r="DMH76" s="265"/>
      <c r="DMI76" s="265"/>
      <c r="DMJ76" s="265"/>
      <c r="DMK76" s="265"/>
      <c r="DML76" s="265"/>
      <c r="DMM76" s="265"/>
      <c r="DMN76" s="265"/>
      <c r="DMO76" s="265"/>
      <c r="DMP76" s="265"/>
      <c r="DMQ76" s="265"/>
      <c r="DMR76" s="265"/>
      <c r="DMS76" s="265"/>
      <c r="DMT76" s="265"/>
      <c r="DMU76" s="265"/>
      <c r="DMV76" s="265"/>
      <c r="DMW76" s="265"/>
      <c r="DMX76" s="265"/>
      <c r="DMY76" s="265"/>
      <c r="DMZ76" s="265"/>
      <c r="DNA76" s="265"/>
      <c r="DNB76" s="265"/>
      <c r="DNC76" s="265"/>
      <c r="DND76" s="265"/>
      <c r="DNE76" s="265"/>
      <c r="DNF76" s="265"/>
      <c r="DNG76" s="265"/>
      <c r="DNH76" s="265"/>
      <c r="DNI76" s="265"/>
      <c r="DNJ76" s="265"/>
      <c r="DNK76" s="265"/>
      <c r="DNL76" s="265"/>
      <c r="DNM76" s="265"/>
      <c r="DNN76" s="265"/>
      <c r="DNO76" s="265"/>
      <c r="DNP76" s="265"/>
      <c r="DNQ76" s="265"/>
      <c r="DNR76" s="265"/>
      <c r="DNS76" s="265"/>
      <c r="DNT76" s="265"/>
      <c r="DNU76" s="265"/>
      <c r="DNV76" s="265"/>
      <c r="DNW76" s="265"/>
      <c r="DNX76" s="265"/>
      <c r="DNY76" s="265"/>
      <c r="DNZ76" s="265"/>
      <c r="DOA76" s="265"/>
      <c r="DOB76" s="265"/>
      <c r="DOC76" s="265"/>
      <c r="DOD76" s="265"/>
      <c r="DOE76" s="265"/>
      <c r="DOF76" s="265"/>
      <c r="DOG76" s="265"/>
      <c r="DOH76" s="265"/>
      <c r="DOI76" s="265"/>
      <c r="DOJ76" s="265"/>
      <c r="DOK76" s="265"/>
      <c r="DOL76" s="265"/>
      <c r="DOM76" s="265"/>
      <c r="DON76" s="265"/>
      <c r="DOO76" s="265"/>
      <c r="DOP76" s="265"/>
      <c r="DOQ76" s="265"/>
      <c r="DOR76" s="265"/>
      <c r="DOS76" s="265"/>
      <c r="DOT76" s="265"/>
      <c r="DOU76" s="265"/>
      <c r="DOV76" s="265"/>
      <c r="DOW76" s="265"/>
      <c r="DOX76" s="265"/>
      <c r="DOY76" s="265"/>
      <c r="DOZ76" s="265"/>
      <c r="DPA76" s="265"/>
      <c r="DPB76" s="265"/>
      <c r="DPC76" s="265"/>
      <c r="DPD76" s="265"/>
      <c r="DPE76" s="265"/>
      <c r="DPF76" s="265"/>
      <c r="DPG76" s="265"/>
      <c r="DPH76" s="265"/>
      <c r="DPI76" s="265"/>
      <c r="DPJ76" s="265"/>
      <c r="DPK76" s="265"/>
      <c r="DPL76" s="265"/>
      <c r="DPM76" s="265"/>
      <c r="DPN76" s="265"/>
      <c r="DPO76" s="265"/>
      <c r="DPP76" s="265"/>
      <c r="DPQ76" s="265"/>
      <c r="DPR76" s="265"/>
      <c r="DPS76" s="265"/>
      <c r="DPT76" s="265"/>
      <c r="DPU76" s="265"/>
      <c r="DPV76" s="265"/>
      <c r="DPW76" s="265"/>
      <c r="DPX76" s="265"/>
      <c r="DPY76" s="265"/>
      <c r="DPZ76" s="265"/>
      <c r="DQA76" s="265"/>
      <c r="DQB76" s="265"/>
      <c r="DQC76" s="265"/>
      <c r="DQD76" s="265"/>
      <c r="DQE76" s="265"/>
      <c r="DQF76" s="265"/>
      <c r="DQG76" s="265"/>
      <c r="DQH76" s="265"/>
      <c r="DQI76" s="265"/>
      <c r="DQJ76" s="265"/>
      <c r="DQK76" s="265"/>
      <c r="DQL76" s="265"/>
      <c r="DQM76" s="265"/>
      <c r="DQN76" s="265"/>
      <c r="DQO76" s="265"/>
      <c r="DQP76" s="265"/>
      <c r="DQQ76" s="265"/>
      <c r="DQR76" s="265"/>
      <c r="DQS76" s="265"/>
      <c r="DQT76" s="265"/>
      <c r="DQU76" s="265"/>
      <c r="DQV76" s="265"/>
      <c r="DQW76" s="265"/>
      <c r="DQX76" s="265"/>
      <c r="DQY76" s="265"/>
      <c r="DQZ76" s="265"/>
      <c r="DRA76" s="265"/>
      <c r="DRB76" s="265"/>
      <c r="DRC76" s="265"/>
      <c r="DRD76" s="265"/>
      <c r="DRE76" s="265"/>
      <c r="DRF76" s="265"/>
      <c r="DRG76" s="265"/>
      <c r="DRH76" s="265"/>
      <c r="DRI76" s="265"/>
      <c r="DRJ76" s="265"/>
      <c r="DRK76" s="265"/>
      <c r="DRL76" s="265"/>
      <c r="DRM76" s="265"/>
      <c r="DRN76" s="265"/>
      <c r="DRO76" s="265"/>
      <c r="DRP76" s="265"/>
      <c r="DRQ76" s="265"/>
      <c r="DRR76" s="265"/>
      <c r="DRS76" s="265"/>
      <c r="DRT76" s="265"/>
      <c r="DRU76" s="265"/>
      <c r="DRV76" s="265"/>
      <c r="DRW76" s="265"/>
      <c r="DRX76" s="265"/>
      <c r="DRY76" s="265"/>
      <c r="DRZ76" s="265"/>
      <c r="DSA76" s="265"/>
      <c r="DSB76" s="265"/>
      <c r="DSC76" s="265"/>
      <c r="DSD76" s="265"/>
      <c r="DSE76" s="265"/>
      <c r="DSF76" s="265"/>
      <c r="DSG76" s="265"/>
      <c r="DSH76" s="265"/>
      <c r="DSI76" s="265"/>
      <c r="DSJ76" s="265"/>
      <c r="DSK76" s="265"/>
      <c r="DSL76" s="265"/>
      <c r="DSM76" s="265"/>
      <c r="DSN76" s="265"/>
      <c r="DSO76" s="265"/>
      <c r="DSP76" s="265"/>
      <c r="DSQ76" s="265"/>
      <c r="DSR76" s="265"/>
      <c r="DSS76" s="265"/>
      <c r="DST76" s="265"/>
      <c r="DSU76" s="265"/>
      <c r="DSV76" s="265"/>
      <c r="DSW76" s="265"/>
      <c r="DSX76" s="265"/>
      <c r="DSY76" s="265"/>
      <c r="DSZ76" s="265"/>
      <c r="DTA76" s="265"/>
      <c r="DTB76" s="265"/>
      <c r="DTC76" s="265"/>
      <c r="DTD76" s="265"/>
      <c r="DTE76" s="265"/>
      <c r="DTF76" s="265"/>
      <c r="DTG76" s="265"/>
      <c r="DTH76" s="265"/>
      <c r="DTI76" s="265"/>
      <c r="DTJ76" s="265"/>
      <c r="DTK76" s="265"/>
      <c r="DTL76" s="265"/>
      <c r="DTM76" s="265"/>
      <c r="DTN76" s="265"/>
      <c r="DTO76" s="265"/>
      <c r="DTP76" s="265"/>
      <c r="DTQ76" s="265"/>
      <c r="DTR76" s="265"/>
      <c r="DTS76" s="265"/>
      <c r="DTT76" s="265"/>
      <c r="DTU76" s="265"/>
      <c r="DTV76" s="265"/>
      <c r="DTW76" s="265"/>
      <c r="DTX76" s="265"/>
      <c r="DTY76" s="265"/>
      <c r="DTZ76" s="265"/>
      <c r="DUA76" s="265"/>
      <c r="DUB76" s="265"/>
      <c r="DUC76" s="265"/>
      <c r="DUD76" s="265"/>
      <c r="DUE76" s="265"/>
      <c r="DUF76" s="265"/>
      <c r="DUG76" s="265"/>
      <c r="DUH76" s="265"/>
      <c r="DUI76" s="265"/>
      <c r="DUJ76" s="265"/>
      <c r="DUK76" s="265"/>
      <c r="DUL76" s="265"/>
      <c r="DUM76" s="265"/>
      <c r="DUN76" s="265"/>
      <c r="DUO76" s="265"/>
      <c r="DUP76" s="265"/>
      <c r="DUQ76" s="265"/>
      <c r="DUR76" s="265"/>
      <c r="DUS76" s="265"/>
      <c r="DUT76" s="265"/>
      <c r="DUU76" s="265"/>
      <c r="DUV76" s="265"/>
      <c r="DUW76" s="265"/>
      <c r="DUX76" s="265"/>
      <c r="DUY76" s="265"/>
      <c r="DUZ76" s="265"/>
      <c r="DVA76" s="265"/>
      <c r="DVB76" s="265"/>
      <c r="DVC76" s="265"/>
      <c r="DVD76" s="265"/>
      <c r="DVE76" s="265"/>
      <c r="DVF76" s="265"/>
      <c r="DVG76" s="265"/>
      <c r="DVH76" s="265"/>
      <c r="DVI76" s="265"/>
      <c r="DVJ76" s="265"/>
      <c r="DVK76" s="265"/>
      <c r="DVL76" s="265"/>
      <c r="DVM76" s="265"/>
      <c r="DVN76" s="265"/>
      <c r="DVO76" s="265"/>
      <c r="DVP76" s="265"/>
      <c r="DVQ76" s="265"/>
      <c r="DVR76" s="265"/>
      <c r="DVS76" s="265"/>
      <c r="DVT76" s="265"/>
      <c r="DVU76" s="265"/>
      <c r="DVV76" s="265"/>
      <c r="DVW76" s="265"/>
      <c r="DVX76" s="265"/>
      <c r="DVY76" s="265"/>
      <c r="DVZ76" s="265"/>
      <c r="DWA76" s="265"/>
      <c r="DWB76" s="265"/>
      <c r="DWC76" s="265"/>
      <c r="DWD76" s="265"/>
      <c r="DWE76" s="265"/>
      <c r="DWF76" s="265"/>
      <c r="DWG76" s="265"/>
      <c r="DWH76" s="265"/>
      <c r="DWI76" s="265"/>
      <c r="DWJ76" s="265"/>
      <c r="DWK76" s="265"/>
      <c r="DWL76" s="265"/>
      <c r="DWM76" s="265"/>
      <c r="DWN76" s="265"/>
      <c r="DWO76" s="265"/>
      <c r="DWP76" s="265"/>
      <c r="DWQ76" s="265"/>
      <c r="DWR76" s="265"/>
      <c r="DWS76" s="265"/>
      <c r="DWT76" s="265"/>
      <c r="DWU76" s="265"/>
      <c r="DWV76" s="265"/>
      <c r="DWW76" s="265"/>
      <c r="DWX76" s="265"/>
      <c r="DWY76" s="265"/>
      <c r="DWZ76" s="265"/>
      <c r="DXA76" s="265"/>
      <c r="DXB76" s="265"/>
      <c r="DXC76" s="265"/>
      <c r="DXD76" s="265"/>
      <c r="DXE76" s="265"/>
      <c r="DXF76" s="265"/>
      <c r="DXG76" s="265"/>
      <c r="DXH76" s="265"/>
      <c r="DXI76" s="265"/>
      <c r="DXJ76" s="265"/>
      <c r="DXK76" s="265"/>
      <c r="DXL76" s="265"/>
      <c r="DXM76" s="265"/>
      <c r="DXN76" s="265"/>
      <c r="DXO76" s="265"/>
      <c r="DXP76" s="265"/>
      <c r="DXQ76" s="265"/>
      <c r="DXR76" s="265"/>
      <c r="DXS76" s="265"/>
      <c r="DXT76" s="265"/>
      <c r="DXU76" s="265"/>
      <c r="DXV76" s="265"/>
      <c r="DXW76" s="265"/>
      <c r="DXX76" s="265"/>
      <c r="DXY76" s="265"/>
      <c r="DXZ76" s="265"/>
      <c r="DYA76" s="265"/>
      <c r="DYB76" s="265"/>
      <c r="DYC76" s="265"/>
      <c r="DYD76" s="265"/>
      <c r="DYE76" s="265"/>
      <c r="DYF76" s="265"/>
      <c r="DYG76" s="265"/>
      <c r="DYH76" s="265"/>
      <c r="DYI76" s="265"/>
      <c r="DYJ76" s="265"/>
      <c r="DYK76" s="265"/>
      <c r="DYL76" s="265"/>
      <c r="DYM76" s="265"/>
      <c r="DYN76" s="265"/>
      <c r="DYO76" s="265"/>
      <c r="DYP76" s="265"/>
      <c r="DYQ76" s="265"/>
      <c r="DYR76" s="265"/>
      <c r="DYS76" s="265"/>
      <c r="DYT76" s="265"/>
      <c r="DYU76" s="265"/>
      <c r="DYV76" s="265"/>
      <c r="DYW76" s="265"/>
      <c r="DYX76" s="265"/>
      <c r="DYY76" s="265"/>
      <c r="DYZ76" s="265"/>
      <c r="DZA76" s="265"/>
      <c r="DZB76" s="265"/>
      <c r="DZC76" s="265"/>
      <c r="DZD76" s="265"/>
      <c r="DZE76" s="265"/>
      <c r="DZF76" s="265"/>
      <c r="DZG76" s="265"/>
      <c r="DZH76" s="265"/>
      <c r="DZI76" s="265"/>
      <c r="DZJ76" s="265"/>
      <c r="DZK76" s="265"/>
      <c r="DZL76" s="265"/>
      <c r="DZM76" s="265"/>
      <c r="DZN76" s="265"/>
      <c r="DZO76" s="265"/>
      <c r="DZP76" s="265"/>
      <c r="DZQ76" s="265"/>
      <c r="DZR76" s="265"/>
      <c r="DZS76" s="265"/>
      <c r="DZT76" s="265"/>
      <c r="DZU76" s="265"/>
      <c r="DZV76" s="265"/>
      <c r="DZW76" s="265"/>
      <c r="DZX76" s="265"/>
      <c r="DZY76" s="265"/>
      <c r="DZZ76" s="265"/>
      <c r="EAA76" s="265"/>
      <c r="EAB76" s="265"/>
      <c r="EAC76" s="265"/>
      <c r="EAD76" s="265"/>
      <c r="EAE76" s="265"/>
      <c r="EAF76" s="265"/>
      <c r="EAG76" s="265"/>
      <c r="EAH76" s="265"/>
      <c r="EAI76" s="265"/>
      <c r="EAJ76" s="265"/>
      <c r="EAK76" s="265"/>
      <c r="EAL76" s="265"/>
      <c r="EAM76" s="265"/>
      <c r="EAN76" s="265"/>
      <c r="EAO76" s="265"/>
      <c r="EAP76" s="265"/>
      <c r="EAQ76" s="265"/>
      <c r="EAR76" s="265"/>
      <c r="EAS76" s="265"/>
      <c r="EAT76" s="265"/>
      <c r="EAU76" s="265"/>
      <c r="EAV76" s="265"/>
      <c r="EAW76" s="265"/>
      <c r="EAX76" s="265"/>
      <c r="EAY76" s="265"/>
      <c r="EAZ76" s="265"/>
      <c r="EBA76" s="265"/>
      <c r="EBB76" s="265"/>
      <c r="EBC76" s="265"/>
      <c r="EBD76" s="265"/>
      <c r="EBE76" s="265"/>
      <c r="EBF76" s="265"/>
      <c r="EBG76" s="265"/>
      <c r="EBH76" s="265"/>
      <c r="EBI76" s="265"/>
      <c r="EBJ76" s="265"/>
      <c r="EBK76" s="265"/>
      <c r="EBL76" s="265"/>
      <c r="EBM76" s="265"/>
      <c r="EBN76" s="265"/>
      <c r="EBO76" s="265"/>
      <c r="EBP76" s="265"/>
      <c r="EBQ76" s="265"/>
      <c r="EBR76" s="265"/>
      <c r="EBS76" s="265"/>
      <c r="EBT76" s="265"/>
      <c r="EBU76" s="265"/>
      <c r="EBV76" s="265"/>
      <c r="EBW76" s="265"/>
      <c r="EBX76" s="265"/>
      <c r="EBY76" s="265"/>
      <c r="EBZ76" s="265"/>
      <c r="ECA76" s="265"/>
      <c r="ECB76" s="265"/>
      <c r="ECC76" s="265"/>
      <c r="ECD76" s="265"/>
      <c r="ECE76" s="265"/>
      <c r="ECF76" s="265"/>
      <c r="ECG76" s="265"/>
      <c r="ECH76" s="265"/>
      <c r="ECI76" s="265"/>
      <c r="ECJ76" s="265"/>
      <c r="ECK76" s="265"/>
      <c r="ECL76" s="265"/>
      <c r="ECM76" s="265"/>
      <c r="ECN76" s="265"/>
      <c r="ECO76" s="265"/>
      <c r="ECP76" s="265"/>
      <c r="ECQ76" s="265"/>
      <c r="ECR76" s="265"/>
      <c r="ECS76" s="265"/>
      <c r="ECT76" s="265"/>
      <c r="ECU76" s="265"/>
      <c r="ECV76" s="265"/>
      <c r="ECW76" s="265"/>
      <c r="ECX76" s="265"/>
      <c r="ECY76" s="265"/>
      <c r="ECZ76" s="265"/>
      <c r="EDA76" s="265"/>
      <c r="EDB76" s="265"/>
      <c r="EDC76" s="265"/>
      <c r="EDD76" s="265"/>
      <c r="EDE76" s="265"/>
      <c r="EDF76" s="265"/>
      <c r="EDG76" s="265"/>
      <c r="EDH76" s="265"/>
      <c r="EDI76" s="265"/>
      <c r="EDJ76" s="265"/>
      <c r="EDK76" s="265"/>
      <c r="EDL76" s="265"/>
      <c r="EDM76" s="265"/>
      <c r="EDN76" s="265"/>
      <c r="EDO76" s="265"/>
      <c r="EDP76" s="265"/>
      <c r="EDQ76" s="265"/>
      <c r="EDR76" s="265"/>
      <c r="EDS76" s="265"/>
      <c r="EDT76" s="265"/>
      <c r="EDU76" s="265"/>
      <c r="EDV76" s="265"/>
      <c r="EDW76" s="265"/>
      <c r="EDX76" s="265"/>
      <c r="EDY76" s="265"/>
      <c r="EDZ76" s="265"/>
      <c r="EEA76" s="265"/>
      <c r="EEB76" s="265"/>
      <c r="EEC76" s="265"/>
      <c r="EED76" s="265"/>
      <c r="EEE76" s="265"/>
      <c r="EEF76" s="265"/>
      <c r="EEG76" s="265"/>
      <c r="EEH76" s="265"/>
      <c r="EEI76" s="265"/>
      <c r="EEJ76" s="265"/>
      <c r="EEK76" s="265"/>
      <c r="EEL76" s="265"/>
      <c r="EEM76" s="265"/>
      <c r="EEN76" s="265"/>
      <c r="EEO76" s="265"/>
      <c r="EEP76" s="265"/>
      <c r="EEQ76" s="265"/>
      <c r="EER76" s="265"/>
      <c r="EES76" s="265"/>
      <c r="EET76" s="265"/>
      <c r="EEU76" s="265"/>
      <c r="EEV76" s="265"/>
      <c r="EEW76" s="265"/>
      <c r="EEX76" s="265"/>
      <c r="EEY76" s="265"/>
      <c r="EEZ76" s="265"/>
      <c r="EFA76" s="265"/>
      <c r="EFB76" s="265"/>
      <c r="EFC76" s="265"/>
      <c r="EFD76" s="265"/>
      <c r="EFE76" s="265"/>
      <c r="EFF76" s="265"/>
      <c r="EFG76" s="265"/>
      <c r="EFH76" s="265"/>
      <c r="EFI76" s="265"/>
      <c r="EFJ76" s="265"/>
      <c r="EFK76" s="265"/>
      <c r="EFL76" s="265"/>
      <c r="EFM76" s="265"/>
      <c r="EFN76" s="265"/>
      <c r="EFO76" s="265"/>
      <c r="EFP76" s="265"/>
      <c r="EFQ76" s="265"/>
      <c r="EFR76" s="265"/>
      <c r="EFS76" s="265"/>
      <c r="EFT76" s="265"/>
      <c r="EFU76" s="265"/>
      <c r="EFV76" s="265"/>
      <c r="EFW76" s="265"/>
      <c r="EFX76" s="265"/>
      <c r="EFY76" s="265"/>
      <c r="EFZ76" s="265"/>
      <c r="EGA76" s="265"/>
      <c r="EGB76" s="265"/>
      <c r="EGC76" s="265"/>
      <c r="EGD76" s="265"/>
      <c r="EGE76" s="265"/>
      <c r="EGF76" s="265"/>
      <c r="EGG76" s="265"/>
      <c r="EGH76" s="265"/>
      <c r="EGI76" s="265"/>
      <c r="EGJ76" s="265"/>
      <c r="EGK76" s="265"/>
      <c r="EGL76" s="265"/>
      <c r="EGM76" s="265"/>
      <c r="EGN76" s="265"/>
      <c r="EGO76" s="265"/>
      <c r="EGP76" s="265"/>
      <c r="EGQ76" s="265"/>
      <c r="EGR76" s="265"/>
      <c r="EGS76" s="265"/>
      <c r="EGT76" s="265"/>
      <c r="EGU76" s="265"/>
      <c r="EGV76" s="265"/>
      <c r="EGW76" s="265"/>
      <c r="EGX76" s="265"/>
      <c r="EGY76" s="265"/>
      <c r="EGZ76" s="265"/>
      <c r="EHA76" s="265"/>
      <c r="EHB76" s="265"/>
      <c r="EHC76" s="265"/>
      <c r="EHD76" s="265"/>
      <c r="EHE76" s="265"/>
      <c r="EHF76" s="265"/>
      <c r="EHG76" s="265"/>
      <c r="EHH76" s="265"/>
      <c r="EHI76" s="265"/>
      <c r="EHJ76" s="265"/>
      <c r="EHK76" s="265"/>
      <c r="EHL76" s="265"/>
      <c r="EHM76" s="265"/>
      <c r="EHN76" s="265"/>
      <c r="EHO76" s="265"/>
      <c r="EHP76" s="265"/>
      <c r="EHQ76" s="265"/>
      <c r="EHR76" s="265"/>
      <c r="EHS76" s="265"/>
      <c r="EHT76" s="265"/>
      <c r="EHU76" s="265"/>
      <c r="EHV76" s="265"/>
      <c r="EHW76" s="265"/>
      <c r="EHX76" s="265"/>
      <c r="EHY76" s="265"/>
      <c r="EHZ76" s="265"/>
      <c r="EIA76" s="265"/>
      <c r="EIB76" s="265"/>
      <c r="EIC76" s="265"/>
      <c r="EID76" s="265"/>
      <c r="EIE76" s="265"/>
      <c r="EIF76" s="265"/>
      <c r="EIG76" s="265"/>
      <c r="EIH76" s="265"/>
      <c r="EII76" s="265"/>
      <c r="EIJ76" s="265"/>
      <c r="EIK76" s="265"/>
      <c r="EIL76" s="265"/>
      <c r="EIM76" s="265"/>
      <c r="EIN76" s="265"/>
      <c r="EIO76" s="265"/>
      <c r="EIP76" s="265"/>
      <c r="EIQ76" s="265"/>
      <c r="EIR76" s="265"/>
      <c r="EIS76" s="265"/>
      <c r="EIT76" s="265"/>
      <c r="EIU76" s="265"/>
      <c r="EIV76" s="265"/>
      <c r="EIW76" s="265"/>
      <c r="EIX76" s="265"/>
      <c r="EIY76" s="265"/>
      <c r="EIZ76" s="265"/>
      <c r="EJA76" s="265"/>
      <c r="EJB76" s="265"/>
      <c r="EJC76" s="265"/>
      <c r="EJD76" s="265"/>
      <c r="EJE76" s="265"/>
      <c r="EJF76" s="265"/>
      <c r="EJG76" s="265"/>
      <c r="EJH76" s="265"/>
      <c r="EJI76" s="265"/>
      <c r="EJJ76" s="265"/>
      <c r="EJK76" s="265"/>
      <c r="EJL76" s="265"/>
      <c r="EJM76" s="265"/>
      <c r="EJN76" s="265"/>
      <c r="EJO76" s="265"/>
      <c r="EJP76" s="265"/>
      <c r="EJQ76" s="265"/>
      <c r="EJR76" s="265"/>
      <c r="EJS76" s="265"/>
      <c r="EJT76" s="265"/>
      <c r="EJU76" s="265"/>
      <c r="EJV76" s="265"/>
      <c r="EJW76" s="265"/>
      <c r="EJX76" s="265"/>
      <c r="EJY76" s="265"/>
      <c r="EJZ76" s="265"/>
      <c r="EKA76" s="265"/>
      <c r="EKB76" s="265"/>
      <c r="EKC76" s="265"/>
      <c r="EKD76" s="265"/>
      <c r="EKE76" s="265"/>
      <c r="EKF76" s="265"/>
      <c r="EKG76" s="265"/>
      <c r="EKH76" s="265"/>
      <c r="EKI76" s="265"/>
      <c r="EKJ76" s="265"/>
      <c r="EKK76" s="265"/>
      <c r="EKL76" s="265"/>
      <c r="EKM76" s="265"/>
      <c r="EKN76" s="265"/>
      <c r="EKO76" s="265"/>
      <c r="EKP76" s="265"/>
      <c r="EKQ76" s="265"/>
      <c r="EKR76" s="265"/>
      <c r="EKS76" s="265"/>
      <c r="EKT76" s="265"/>
      <c r="EKU76" s="265"/>
      <c r="EKV76" s="265"/>
      <c r="EKW76" s="265"/>
      <c r="EKX76" s="265"/>
      <c r="EKY76" s="265"/>
      <c r="EKZ76" s="265"/>
      <c r="ELA76" s="265"/>
      <c r="ELB76" s="265"/>
      <c r="ELC76" s="265"/>
      <c r="ELD76" s="265"/>
      <c r="ELE76" s="265"/>
      <c r="ELF76" s="265"/>
      <c r="ELG76" s="265"/>
      <c r="ELH76" s="265"/>
      <c r="ELI76" s="265"/>
      <c r="ELJ76" s="265"/>
      <c r="ELK76" s="265"/>
      <c r="ELL76" s="265"/>
      <c r="ELM76" s="265"/>
      <c r="ELN76" s="265"/>
      <c r="ELO76" s="265"/>
      <c r="ELP76" s="265"/>
      <c r="ELQ76" s="265"/>
      <c r="ELR76" s="265"/>
      <c r="ELS76" s="265"/>
      <c r="ELT76" s="265"/>
      <c r="ELU76" s="265"/>
      <c r="ELV76" s="265"/>
      <c r="ELW76" s="265"/>
      <c r="ELX76" s="265"/>
      <c r="ELY76" s="265"/>
      <c r="ELZ76" s="265"/>
      <c r="EMA76" s="265"/>
      <c r="EMB76" s="265"/>
      <c r="EMC76" s="265"/>
      <c r="EMD76" s="265"/>
      <c r="EME76" s="265"/>
      <c r="EMF76" s="265"/>
      <c r="EMG76" s="265"/>
      <c r="EMH76" s="265"/>
      <c r="EMI76" s="265"/>
      <c r="EMJ76" s="265"/>
      <c r="EMK76" s="265"/>
      <c r="EML76" s="265"/>
      <c r="EMM76" s="265"/>
      <c r="EMN76" s="265"/>
      <c r="EMO76" s="265"/>
      <c r="EMP76" s="265"/>
      <c r="EMQ76" s="265"/>
      <c r="EMR76" s="265"/>
      <c r="EMS76" s="265"/>
      <c r="EMT76" s="265"/>
      <c r="EMU76" s="265"/>
      <c r="EMV76" s="265"/>
      <c r="EMW76" s="265"/>
      <c r="EMX76" s="265"/>
      <c r="EMY76" s="265"/>
      <c r="EMZ76" s="265"/>
      <c r="ENA76" s="265"/>
      <c r="ENB76" s="265"/>
      <c r="ENC76" s="265"/>
      <c r="END76" s="265"/>
      <c r="ENE76" s="265"/>
      <c r="ENF76" s="265"/>
      <c r="ENG76" s="265"/>
      <c r="ENH76" s="265"/>
      <c r="ENI76" s="265"/>
      <c r="ENJ76" s="265"/>
      <c r="ENK76" s="265"/>
      <c r="ENL76" s="265"/>
      <c r="ENM76" s="265"/>
      <c r="ENN76" s="265"/>
      <c r="ENO76" s="265"/>
      <c r="ENP76" s="265"/>
      <c r="ENQ76" s="265"/>
      <c r="ENR76" s="265"/>
      <c r="ENS76" s="265"/>
      <c r="ENT76" s="265"/>
      <c r="ENU76" s="265"/>
      <c r="ENV76" s="265"/>
      <c r="ENW76" s="265"/>
      <c r="ENX76" s="265"/>
      <c r="ENY76" s="265"/>
      <c r="ENZ76" s="265"/>
      <c r="EOA76" s="265"/>
      <c r="EOB76" s="265"/>
      <c r="EOC76" s="265"/>
      <c r="EOD76" s="265"/>
      <c r="EOE76" s="265"/>
      <c r="EOF76" s="265"/>
      <c r="EOG76" s="265"/>
      <c r="EOH76" s="265"/>
      <c r="EOI76" s="265"/>
      <c r="EOJ76" s="265"/>
      <c r="EOK76" s="265"/>
      <c r="EOL76" s="265"/>
      <c r="EOM76" s="265"/>
      <c r="EON76" s="265"/>
      <c r="EOO76" s="265"/>
      <c r="EOP76" s="265"/>
      <c r="EOQ76" s="265"/>
      <c r="EOR76" s="265"/>
      <c r="EOS76" s="265"/>
      <c r="EOT76" s="265"/>
      <c r="EOU76" s="265"/>
      <c r="EOV76" s="265"/>
      <c r="EOW76" s="265"/>
      <c r="EOX76" s="265"/>
      <c r="EOY76" s="265"/>
      <c r="EOZ76" s="265"/>
      <c r="EPA76" s="265"/>
      <c r="EPB76" s="265"/>
      <c r="EPC76" s="265"/>
      <c r="EPD76" s="265"/>
      <c r="EPE76" s="265"/>
      <c r="EPF76" s="265"/>
      <c r="EPG76" s="265"/>
      <c r="EPH76" s="265"/>
      <c r="EPI76" s="265"/>
      <c r="EPJ76" s="265"/>
      <c r="EPK76" s="265"/>
      <c r="EPL76" s="265"/>
      <c r="EPM76" s="265"/>
      <c r="EPN76" s="265"/>
      <c r="EPO76" s="265"/>
      <c r="EPP76" s="265"/>
      <c r="EPQ76" s="265"/>
      <c r="EPR76" s="265"/>
      <c r="EPS76" s="265"/>
      <c r="EPT76" s="265"/>
      <c r="EPU76" s="265"/>
      <c r="EPV76" s="265"/>
      <c r="EPW76" s="265"/>
      <c r="EPX76" s="265"/>
      <c r="EPY76" s="265"/>
      <c r="EPZ76" s="265"/>
      <c r="EQA76" s="265"/>
      <c r="EQB76" s="265"/>
      <c r="EQC76" s="265"/>
      <c r="EQD76" s="265"/>
      <c r="EQE76" s="265"/>
      <c r="EQF76" s="265"/>
      <c r="EQG76" s="265"/>
      <c r="EQH76" s="265"/>
      <c r="EQI76" s="265"/>
      <c r="EQJ76" s="265"/>
      <c r="EQK76" s="265"/>
      <c r="EQL76" s="265"/>
      <c r="EQM76" s="265"/>
      <c r="EQN76" s="265"/>
      <c r="EQO76" s="265"/>
      <c r="EQP76" s="265"/>
      <c r="EQQ76" s="265"/>
      <c r="EQR76" s="265"/>
      <c r="EQS76" s="265"/>
      <c r="EQT76" s="265"/>
      <c r="EQU76" s="265"/>
      <c r="EQV76" s="265"/>
      <c r="EQW76" s="265"/>
      <c r="EQX76" s="265"/>
      <c r="EQY76" s="265"/>
      <c r="EQZ76" s="265"/>
      <c r="ERA76" s="265"/>
      <c r="ERB76" s="265"/>
      <c r="ERC76" s="265"/>
      <c r="ERD76" s="265"/>
      <c r="ERE76" s="265"/>
      <c r="ERF76" s="265"/>
      <c r="ERG76" s="265"/>
      <c r="ERH76" s="265"/>
      <c r="ERI76" s="265"/>
      <c r="ERJ76" s="265"/>
      <c r="ERK76" s="265"/>
      <c r="ERL76" s="265"/>
      <c r="ERM76" s="265"/>
      <c r="ERN76" s="265"/>
      <c r="ERO76" s="265"/>
      <c r="ERP76" s="265"/>
      <c r="ERQ76" s="265"/>
      <c r="ERR76" s="265"/>
      <c r="ERS76" s="265"/>
      <c r="ERT76" s="265"/>
      <c r="ERU76" s="265"/>
      <c r="ERV76" s="265"/>
      <c r="ERW76" s="265"/>
      <c r="ERX76" s="265"/>
      <c r="ERY76" s="265"/>
      <c r="ERZ76" s="265"/>
      <c r="ESA76" s="265"/>
      <c r="ESB76" s="265"/>
      <c r="ESC76" s="265"/>
      <c r="ESD76" s="265"/>
      <c r="ESE76" s="265"/>
      <c r="ESF76" s="265"/>
      <c r="ESG76" s="265"/>
      <c r="ESH76" s="265"/>
      <c r="ESI76" s="265"/>
      <c r="ESJ76" s="265"/>
      <c r="ESK76" s="265"/>
      <c r="ESL76" s="265"/>
      <c r="ESM76" s="265"/>
      <c r="ESN76" s="265"/>
      <c r="ESO76" s="265"/>
      <c r="ESP76" s="265"/>
      <c r="ESQ76" s="265"/>
      <c r="ESR76" s="265"/>
      <c r="ESS76" s="265"/>
      <c r="EST76" s="265"/>
      <c r="ESU76" s="265"/>
      <c r="ESV76" s="265"/>
      <c r="ESW76" s="265"/>
      <c r="ESX76" s="265"/>
      <c r="ESY76" s="265"/>
      <c r="ESZ76" s="265"/>
      <c r="ETA76" s="265"/>
      <c r="ETB76" s="265"/>
      <c r="ETC76" s="265"/>
      <c r="ETD76" s="265"/>
      <c r="ETE76" s="265"/>
      <c r="ETF76" s="265"/>
      <c r="ETG76" s="265"/>
      <c r="ETH76" s="265"/>
      <c r="ETI76" s="265"/>
      <c r="ETJ76" s="265"/>
      <c r="ETK76" s="265"/>
      <c r="ETL76" s="265"/>
      <c r="ETM76" s="265"/>
      <c r="ETN76" s="265"/>
      <c r="ETO76" s="265"/>
      <c r="ETP76" s="265"/>
      <c r="ETQ76" s="265"/>
      <c r="ETR76" s="265"/>
      <c r="ETS76" s="265"/>
      <c r="ETT76" s="265"/>
      <c r="ETU76" s="265"/>
      <c r="ETV76" s="265"/>
      <c r="ETW76" s="265"/>
      <c r="ETX76" s="265"/>
      <c r="ETY76" s="265"/>
      <c r="ETZ76" s="265"/>
      <c r="EUA76" s="265"/>
      <c r="EUB76" s="265"/>
      <c r="EUC76" s="265"/>
      <c r="EUD76" s="265"/>
      <c r="EUE76" s="265"/>
      <c r="EUF76" s="265"/>
      <c r="EUG76" s="265"/>
      <c r="EUH76" s="265"/>
      <c r="EUI76" s="265"/>
      <c r="EUJ76" s="265"/>
      <c r="EUK76" s="265"/>
      <c r="EUL76" s="265"/>
      <c r="EUM76" s="265"/>
      <c r="EUN76" s="265"/>
      <c r="EUO76" s="265"/>
      <c r="EUP76" s="265"/>
      <c r="EUQ76" s="265"/>
      <c r="EUR76" s="265"/>
      <c r="EUS76" s="265"/>
      <c r="EUT76" s="265"/>
      <c r="EUU76" s="265"/>
      <c r="EUV76" s="265"/>
      <c r="EUW76" s="265"/>
      <c r="EUX76" s="265"/>
      <c r="EUY76" s="265"/>
      <c r="EUZ76" s="265"/>
      <c r="EVA76" s="265"/>
      <c r="EVB76" s="265"/>
      <c r="EVC76" s="265"/>
      <c r="EVD76" s="265"/>
      <c r="EVE76" s="265"/>
      <c r="EVF76" s="265"/>
      <c r="EVG76" s="265"/>
      <c r="EVH76" s="265"/>
      <c r="EVI76" s="265"/>
      <c r="EVJ76" s="265"/>
      <c r="EVK76" s="265"/>
      <c r="EVL76" s="265"/>
      <c r="EVM76" s="265"/>
      <c r="EVN76" s="265"/>
      <c r="EVO76" s="265"/>
      <c r="EVP76" s="265"/>
      <c r="EVQ76" s="265"/>
      <c r="EVR76" s="265"/>
      <c r="EVS76" s="265"/>
      <c r="EVT76" s="265"/>
      <c r="EVU76" s="265"/>
      <c r="EVV76" s="265"/>
      <c r="EVW76" s="265"/>
      <c r="EVX76" s="265"/>
      <c r="EVY76" s="265"/>
      <c r="EVZ76" s="265"/>
      <c r="EWA76" s="265"/>
      <c r="EWB76" s="265"/>
      <c r="EWC76" s="265"/>
      <c r="EWD76" s="265"/>
      <c r="EWE76" s="265"/>
      <c r="EWF76" s="265"/>
      <c r="EWG76" s="265"/>
      <c r="EWH76" s="265"/>
      <c r="EWI76" s="265"/>
      <c r="EWJ76" s="265"/>
      <c r="EWK76" s="265"/>
      <c r="EWL76" s="265"/>
      <c r="EWM76" s="265"/>
      <c r="EWN76" s="265"/>
      <c r="EWO76" s="265"/>
      <c r="EWP76" s="265"/>
      <c r="EWQ76" s="265"/>
      <c r="EWR76" s="265"/>
      <c r="EWS76" s="265"/>
      <c r="EWT76" s="265"/>
      <c r="EWU76" s="265"/>
      <c r="EWV76" s="265"/>
      <c r="EWW76" s="265"/>
      <c r="EWX76" s="265"/>
      <c r="EWY76" s="265"/>
      <c r="EWZ76" s="265"/>
      <c r="EXA76" s="265"/>
      <c r="EXB76" s="265"/>
      <c r="EXC76" s="265"/>
      <c r="EXD76" s="265"/>
      <c r="EXE76" s="265"/>
      <c r="EXF76" s="265"/>
      <c r="EXG76" s="265"/>
      <c r="EXH76" s="265"/>
      <c r="EXI76" s="265"/>
      <c r="EXJ76" s="265"/>
      <c r="EXK76" s="265"/>
      <c r="EXL76" s="265"/>
      <c r="EXM76" s="265"/>
      <c r="EXN76" s="265"/>
      <c r="EXO76" s="265"/>
      <c r="EXP76" s="265"/>
      <c r="EXQ76" s="265"/>
      <c r="EXR76" s="265"/>
      <c r="EXS76" s="265"/>
      <c r="EXT76" s="265"/>
      <c r="EXU76" s="265"/>
      <c r="EXV76" s="265"/>
      <c r="EXW76" s="265"/>
      <c r="EXX76" s="265"/>
      <c r="EXY76" s="265"/>
      <c r="EXZ76" s="265"/>
      <c r="EYA76" s="265"/>
      <c r="EYB76" s="265"/>
      <c r="EYC76" s="265"/>
      <c r="EYD76" s="265"/>
      <c r="EYE76" s="265"/>
      <c r="EYF76" s="265"/>
      <c r="EYG76" s="265"/>
      <c r="EYH76" s="265"/>
      <c r="EYI76" s="265"/>
      <c r="EYJ76" s="265"/>
      <c r="EYK76" s="265"/>
      <c r="EYL76" s="265"/>
      <c r="EYM76" s="265"/>
      <c r="EYN76" s="265"/>
      <c r="EYO76" s="265"/>
      <c r="EYP76" s="265"/>
      <c r="EYQ76" s="265"/>
      <c r="EYR76" s="265"/>
      <c r="EYS76" s="265"/>
      <c r="EYT76" s="265"/>
      <c r="EYU76" s="265"/>
      <c r="EYV76" s="265"/>
      <c r="EYW76" s="265"/>
      <c r="EYX76" s="265"/>
      <c r="EYY76" s="265"/>
      <c r="EYZ76" s="265"/>
      <c r="EZA76" s="265"/>
      <c r="EZB76" s="265"/>
      <c r="EZC76" s="265"/>
      <c r="EZD76" s="265"/>
      <c r="EZE76" s="265"/>
      <c r="EZF76" s="265"/>
      <c r="EZG76" s="265"/>
      <c r="EZH76" s="265"/>
      <c r="EZI76" s="265"/>
      <c r="EZJ76" s="265"/>
      <c r="EZK76" s="265"/>
      <c r="EZL76" s="265"/>
      <c r="EZM76" s="265"/>
      <c r="EZN76" s="265"/>
      <c r="EZO76" s="265"/>
      <c r="EZP76" s="265"/>
      <c r="EZQ76" s="265"/>
      <c r="EZR76" s="265"/>
      <c r="EZS76" s="265"/>
      <c r="EZT76" s="265"/>
      <c r="EZU76" s="265"/>
      <c r="EZV76" s="265"/>
      <c r="EZW76" s="265"/>
      <c r="EZX76" s="265"/>
      <c r="EZY76" s="265"/>
      <c r="EZZ76" s="265"/>
      <c r="FAA76" s="265"/>
      <c r="FAB76" s="265"/>
      <c r="FAC76" s="265"/>
      <c r="FAD76" s="265"/>
      <c r="FAE76" s="265"/>
      <c r="FAF76" s="265"/>
      <c r="FAG76" s="265"/>
      <c r="FAH76" s="265"/>
      <c r="FAI76" s="265"/>
      <c r="FAJ76" s="265"/>
      <c r="FAK76" s="265"/>
      <c r="FAL76" s="265"/>
      <c r="FAM76" s="265"/>
      <c r="FAN76" s="265"/>
      <c r="FAO76" s="265"/>
      <c r="FAP76" s="265"/>
      <c r="FAQ76" s="265"/>
      <c r="FAR76" s="265"/>
      <c r="FAS76" s="265"/>
      <c r="FAT76" s="265"/>
      <c r="FAU76" s="265"/>
      <c r="FAV76" s="265"/>
      <c r="FAW76" s="265"/>
      <c r="FAX76" s="265"/>
      <c r="FAY76" s="265"/>
      <c r="FAZ76" s="265"/>
      <c r="FBA76" s="265"/>
      <c r="FBB76" s="265"/>
      <c r="FBC76" s="265"/>
      <c r="FBD76" s="265"/>
      <c r="FBE76" s="265"/>
      <c r="FBF76" s="265"/>
      <c r="FBG76" s="265"/>
      <c r="FBH76" s="265"/>
      <c r="FBI76" s="265"/>
      <c r="FBJ76" s="265"/>
      <c r="FBK76" s="265"/>
      <c r="FBL76" s="265"/>
      <c r="FBM76" s="265"/>
      <c r="FBN76" s="265"/>
      <c r="FBO76" s="265"/>
      <c r="FBP76" s="265"/>
      <c r="FBQ76" s="265"/>
      <c r="FBR76" s="265"/>
      <c r="FBS76" s="265"/>
      <c r="FBT76" s="265"/>
      <c r="FBU76" s="265"/>
      <c r="FBV76" s="265"/>
      <c r="FBW76" s="265"/>
      <c r="FBX76" s="265"/>
      <c r="FBY76" s="265"/>
      <c r="FBZ76" s="265"/>
      <c r="FCA76" s="265"/>
      <c r="FCB76" s="265"/>
      <c r="FCC76" s="265"/>
      <c r="FCD76" s="265"/>
      <c r="FCE76" s="265"/>
      <c r="FCF76" s="265"/>
      <c r="FCG76" s="265"/>
      <c r="FCH76" s="265"/>
      <c r="FCI76" s="265"/>
      <c r="FCJ76" s="265"/>
      <c r="FCK76" s="265"/>
      <c r="FCL76" s="265"/>
      <c r="FCM76" s="265"/>
      <c r="FCN76" s="265"/>
      <c r="FCO76" s="265"/>
      <c r="FCP76" s="265"/>
      <c r="FCQ76" s="265"/>
      <c r="FCR76" s="265"/>
      <c r="FCS76" s="265"/>
      <c r="FCT76" s="265"/>
      <c r="FCU76" s="265"/>
      <c r="FCV76" s="265"/>
      <c r="FCW76" s="265"/>
      <c r="FCX76" s="265"/>
      <c r="FCY76" s="265"/>
      <c r="FCZ76" s="265"/>
      <c r="FDA76" s="265"/>
      <c r="FDB76" s="265"/>
      <c r="FDC76" s="265"/>
      <c r="FDD76" s="265"/>
      <c r="FDE76" s="265"/>
      <c r="FDF76" s="265"/>
      <c r="FDG76" s="265"/>
      <c r="FDH76" s="265"/>
      <c r="FDI76" s="265"/>
      <c r="FDJ76" s="265"/>
      <c r="FDK76" s="265"/>
      <c r="FDL76" s="265"/>
      <c r="FDM76" s="265"/>
      <c r="FDN76" s="265"/>
      <c r="FDO76" s="265"/>
      <c r="FDP76" s="265"/>
      <c r="FDQ76" s="265"/>
      <c r="FDR76" s="265"/>
      <c r="FDS76" s="265"/>
      <c r="FDT76" s="265"/>
      <c r="FDU76" s="265"/>
      <c r="FDV76" s="265"/>
      <c r="FDW76" s="265"/>
      <c r="FDX76" s="265"/>
      <c r="FDY76" s="265"/>
      <c r="FDZ76" s="265"/>
      <c r="FEA76" s="265"/>
      <c r="FEB76" s="265"/>
      <c r="FEC76" s="265"/>
      <c r="FED76" s="265"/>
      <c r="FEE76" s="265"/>
      <c r="FEF76" s="265"/>
      <c r="FEG76" s="265"/>
      <c r="FEH76" s="265"/>
      <c r="FEI76" s="265"/>
      <c r="FEJ76" s="265"/>
      <c r="FEK76" s="265"/>
      <c r="FEL76" s="265"/>
      <c r="FEM76" s="265"/>
      <c r="FEN76" s="265"/>
      <c r="FEO76" s="265"/>
      <c r="FEP76" s="265"/>
      <c r="FEQ76" s="265"/>
      <c r="FER76" s="265"/>
      <c r="FES76" s="265"/>
      <c r="FET76" s="265"/>
      <c r="FEU76" s="265"/>
      <c r="FEV76" s="265"/>
      <c r="FEW76" s="265"/>
      <c r="FEX76" s="265"/>
      <c r="FEY76" s="265"/>
      <c r="FEZ76" s="265"/>
      <c r="FFA76" s="265"/>
      <c r="FFB76" s="265"/>
      <c r="FFC76" s="265"/>
      <c r="FFD76" s="265"/>
      <c r="FFE76" s="265"/>
      <c r="FFF76" s="265"/>
      <c r="FFG76" s="265"/>
      <c r="FFH76" s="265"/>
      <c r="FFI76" s="265"/>
      <c r="FFJ76" s="265"/>
      <c r="FFK76" s="265"/>
      <c r="FFL76" s="265"/>
      <c r="FFM76" s="265"/>
      <c r="FFN76" s="265"/>
      <c r="FFO76" s="265"/>
      <c r="FFP76" s="265"/>
      <c r="FFQ76" s="265"/>
      <c r="FFR76" s="265"/>
      <c r="FFS76" s="265"/>
      <c r="FFT76" s="265"/>
      <c r="FFU76" s="265"/>
      <c r="FFV76" s="265"/>
      <c r="FFW76" s="265"/>
      <c r="FFX76" s="265"/>
      <c r="FFY76" s="265"/>
      <c r="FFZ76" s="265"/>
      <c r="FGA76" s="265"/>
      <c r="FGB76" s="265"/>
      <c r="FGC76" s="265"/>
      <c r="FGD76" s="265"/>
      <c r="FGE76" s="265"/>
      <c r="FGF76" s="265"/>
      <c r="FGG76" s="265"/>
      <c r="FGH76" s="265"/>
      <c r="FGI76" s="265"/>
      <c r="FGJ76" s="265"/>
      <c r="FGK76" s="265"/>
      <c r="FGL76" s="265"/>
      <c r="FGM76" s="265"/>
      <c r="FGN76" s="265"/>
      <c r="FGO76" s="265"/>
      <c r="FGP76" s="265"/>
      <c r="FGQ76" s="265"/>
      <c r="FGR76" s="265"/>
      <c r="FGS76" s="265"/>
      <c r="FGT76" s="265"/>
      <c r="FGU76" s="265"/>
      <c r="FGV76" s="265"/>
      <c r="FGW76" s="265"/>
      <c r="FGX76" s="265"/>
      <c r="FGY76" s="265"/>
      <c r="FGZ76" s="265"/>
      <c r="FHA76" s="265"/>
      <c r="FHB76" s="265"/>
      <c r="FHC76" s="265"/>
      <c r="FHD76" s="265"/>
      <c r="FHE76" s="265"/>
      <c r="FHF76" s="265"/>
      <c r="FHG76" s="265"/>
      <c r="FHH76" s="265"/>
      <c r="FHI76" s="265"/>
      <c r="FHJ76" s="265"/>
      <c r="FHK76" s="265"/>
      <c r="FHL76" s="265"/>
      <c r="FHM76" s="265"/>
      <c r="FHN76" s="265"/>
      <c r="FHO76" s="265"/>
      <c r="FHP76" s="265"/>
      <c r="FHQ76" s="265"/>
      <c r="FHR76" s="265"/>
      <c r="FHS76" s="265"/>
      <c r="FHT76" s="265"/>
      <c r="FHU76" s="265"/>
      <c r="FHV76" s="265"/>
      <c r="FHW76" s="265"/>
      <c r="FHX76" s="265"/>
      <c r="FHY76" s="265"/>
      <c r="FHZ76" s="265"/>
      <c r="FIA76" s="265"/>
      <c r="FIB76" s="265"/>
      <c r="FIC76" s="265"/>
      <c r="FID76" s="265"/>
      <c r="FIE76" s="265"/>
      <c r="FIF76" s="265"/>
      <c r="FIG76" s="265"/>
      <c r="FIH76" s="265"/>
      <c r="FII76" s="265"/>
      <c r="FIJ76" s="265"/>
      <c r="FIK76" s="265"/>
      <c r="FIL76" s="265"/>
      <c r="FIM76" s="265"/>
      <c r="FIN76" s="265"/>
      <c r="FIO76" s="265"/>
      <c r="FIP76" s="265"/>
      <c r="FIQ76" s="265"/>
      <c r="FIR76" s="265"/>
      <c r="FIS76" s="265"/>
      <c r="FIT76" s="265"/>
      <c r="FIU76" s="265"/>
      <c r="FIV76" s="265"/>
      <c r="FIW76" s="265"/>
      <c r="FIX76" s="265"/>
      <c r="FIY76" s="265"/>
      <c r="FIZ76" s="265"/>
      <c r="FJA76" s="265"/>
      <c r="FJB76" s="265"/>
      <c r="FJC76" s="265"/>
      <c r="FJD76" s="265"/>
      <c r="FJE76" s="265"/>
      <c r="FJF76" s="265"/>
      <c r="FJG76" s="265"/>
      <c r="FJH76" s="265"/>
      <c r="FJI76" s="265"/>
      <c r="FJJ76" s="265"/>
      <c r="FJK76" s="265"/>
      <c r="FJL76" s="265"/>
      <c r="FJM76" s="265"/>
      <c r="FJN76" s="265"/>
      <c r="FJO76" s="265"/>
      <c r="FJP76" s="265"/>
      <c r="FJQ76" s="265"/>
      <c r="FJR76" s="265"/>
      <c r="FJS76" s="265"/>
      <c r="FJT76" s="265"/>
      <c r="FJU76" s="265"/>
      <c r="FJV76" s="265"/>
      <c r="FJW76" s="265"/>
      <c r="FJX76" s="265"/>
      <c r="FJY76" s="265"/>
      <c r="FJZ76" s="265"/>
      <c r="FKA76" s="265"/>
      <c r="FKB76" s="265"/>
      <c r="FKC76" s="265"/>
      <c r="FKD76" s="265"/>
      <c r="FKE76" s="265"/>
      <c r="FKF76" s="265"/>
      <c r="FKG76" s="265"/>
      <c r="FKH76" s="265"/>
      <c r="FKI76" s="265"/>
      <c r="FKJ76" s="265"/>
      <c r="FKK76" s="265"/>
      <c r="FKL76" s="265"/>
      <c r="FKM76" s="265"/>
      <c r="FKN76" s="265"/>
      <c r="FKO76" s="265"/>
      <c r="FKP76" s="265"/>
      <c r="FKQ76" s="265"/>
      <c r="FKR76" s="265"/>
      <c r="FKS76" s="265"/>
      <c r="FKT76" s="265"/>
      <c r="FKU76" s="265"/>
      <c r="FKV76" s="265"/>
      <c r="FKW76" s="265"/>
      <c r="FKX76" s="265"/>
      <c r="FKY76" s="265"/>
      <c r="FKZ76" s="265"/>
      <c r="FLA76" s="265"/>
      <c r="FLB76" s="265"/>
      <c r="FLC76" s="265"/>
      <c r="FLD76" s="265"/>
      <c r="FLE76" s="265"/>
      <c r="FLF76" s="265"/>
      <c r="FLG76" s="265"/>
      <c r="FLH76" s="265"/>
      <c r="FLI76" s="265"/>
      <c r="FLJ76" s="265"/>
      <c r="FLK76" s="265"/>
      <c r="FLL76" s="265"/>
      <c r="FLM76" s="265"/>
      <c r="FLN76" s="265"/>
      <c r="FLO76" s="265"/>
      <c r="FLP76" s="265"/>
      <c r="FLQ76" s="265"/>
      <c r="FLR76" s="265"/>
      <c r="FLS76" s="265"/>
      <c r="FLT76" s="265"/>
      <c r="FLU76" s="265"/>
      <c r="FLV76" s="265"/>
      <c r="FLW76" s="265"/>
      <c r="FLX76" s="265"/>
      <c r="FLY76" s="265"/>
      <c r="FLZ76" s="265"/>
      <c r="FMA76" s="265"/>
      <c r="FMB76" s="265"/>
      <c r="FMC76" s="265"/>
      <c r="FMD76" s="265"/>
      <c r="FME76" s="265"/>
      <c r="FMF76" s="265"/>
      <c r="FMG76" s="265"/>
      <c r="FMH76" s="265"/>
      <c r="FMI76" s="265"/>
      <c r="FMJ76" s="265"/>
      <c r="FMK76" s="265"/>
      <c r="FML76" s="265"/>
      <c r="FMM76" s="265"/>
      <c r="FMN76" s="265"/>
      <c r="FMO76" s="265"/>
      <c r="FMP76" s="265"/>
      <c r="FMQ76" s="265"/>
      <c r="FMR76" s="265"/>
      <c r="FMS76" s="265"/>
      <c r="FMT76" s="265"/>
      <c r="FMU76" s="265"/>
      <c r="FMV76" s="265"/>
      <c r="FMW76" s="265"/>
      <c r="FMX76" s="265"/>
      <c r="FMY76" s="265"/>
      <c r="FMZ76" s="265"/>
      <c r="FNA76" s="265"/>
      <c r="FNB76" s="265"/>
      <c r="FNC76" s="265"/>
      <c r="FND76" s="265"/>
      <c r="FNE76" s="265"/>
      <c r="FNF76" s="265"/>
      <c r="FNG76" s="265"/>
      <c r="FNH76" s="265"/>
      <c r="FNI76" s="265"/>
      <c r="FNJ76" s="265"/>
      <c r="FNK76" s="265"/>
      <c r="FNL76" s="265"/>
      <c r="FNM76" s="265"/>
      <c r="FNN76" s="265"/>
      <c r="FNO76" s="265"/>
      <c r="FNP76" s="265"/>
      <c r="FNQ76" s="265"/>
      <c r="FNR76" s="265"/>
      <c r="FNS76" s="265"/>
      <c r="FNT76" s="265"/>
      <c r="FNU76" s="265"/>
      <c r="FNV76" s="265"/>
      <c r="FNW76" s="265"/>
      <c r="FNX76" s="265"/>
      <c r="FNY76" s="265"/>
      <c r="FNZ76" s="265"/>
      <c r="FOA76" s="265"/>
      <c r="FOB76" s="265"/>
      <c r="FOC76" s="265"/>
      <c r="FOD76" s="265"/>
      <c r="FOE76" s="265"/>
      <c r="FOF76" s="265"/>
      <c r="FOG76" s="265"/>
      <c r="FOH76" s="265"/>
      <c r="FOI76" s="265"/>
      <c r="FOJ76" s="265"/>
      <c r="FOK76" s="265"/>
      <c r="FOL76" s="265"/>
      <c r="FOM76" s="265"/>
      <c r="FON76" s="265"/>
      <c r="FOO76" s="265"/>
      <c r="FOP76" s="265"/>
      <c r="FOQ76" s="265"/>
      <c r="FOR76" s="265"/>
      <c r="FOS76" s="265"/>
      <c r="FOT76" s="265"/>
      <c r="FOU76" s="265"/>
      <c r="FOV76" s="265"/>
      <c r="FOW76" s="265"/>
      <c r="FOX76" s="265"/>
      <c r="FOY76" s="265"/>
      <c r="FOZ76" s="265"/>
      <c r="FPA76" s="265"/>
      <c r="FPB76" s="265"/>
      <c r="FPC76" s="265"/>
      <c r="FPD76" s="265"/>
      <c r="FPE76" s="265"/>
      <c r="FPF76" s="265"/>
      <c r="FPG76" s="265"/>
      <c r="FPH76" s="265"/>
      <c r="FPI76" s="265"/>
      <c r="FPJ76" s="265"/>
      <c r="FPK76" s="265"/>
      <c r="FPL76" s="265"/>
      <c r="FPM76" s="265"/>
      <c r="FPN76" s="265"/>
      <c r="FPO76" s="265"/>
      <c r="FPP76" s="265"/>
      <c r="FPQ76" s="265"/>
      <c r="FPR76" s="265"/>
      <c r="FPS76" s="265"/>
      <c r="FPT76" s="265"/>
      <c r="FPU76" s="265"/>
      <c r="FPV76" s="265"/>
      <c r="FPW76" s="265"/>
      <c r="FPX76" s="265"/>
      <c r="FPY76" s="265"/>
      <c r="FPZ76" s="265"/>
      <c r="FQA76" s="265"/>
      <c r="FQB76" s="265"/>
      <c r="FQC76" s="265"/>
      <c r="FQD76" s="265"/>
      <c r="FQE76" s="265"/>
      <c r="FQF76" s="265"/>
      <c r="FQG76" s="265"/>
      <c r="FQH76" s="265"/>
      <c r="FQI76" s="265"/>
      <c r="FQJ76" s="265"/>
      <c r="FQK76" s="265"/>
      <c r="FQL76" s="265"/>
      <c r="FQM76" s="265"/>
      <c r="FQN76" s="265"/>
      <c r="FQO76" s="265"/>
      <c r="FQP76" s="265"/>
      <c r="FQQ76" s="265"/>
      <c r="FQR76" s="265"/>
      <c r="FQS76" s="265"/>
      <c r="FQT76" s="265"/>
      <c r="FQU76" s="265"/>
      <c r="FQV76" s="265"/>
      <c r="FQW76" s="265"/>
      <c r="FQX76" s="265"/>
      <c r="FQY76" s="265"/>
      <c r="FQZ76" s="265"/>
      <c r="FRA76" s="265"/>
      <c r="FRB76" s="265"/>
      <c r="FRC76" s="265"/>
      <c r="FRD76" s="265"/>
      <c r="FRE76" s="265"/>
      <c r="FRF76" s="265"/>
      <c r="FRG76" s="265"/>
      <c r="FRH76" s="265"/>
      <c r="FRI76" s="265"/>
      <c r="FRJ76" s="265"/>
      <c r="FRK76" s="265"/>
      <c r="FRL76" s="265"/>
      <c r="FRM76" s="265"/>
      <c r="FRN76" s="265"/>
      <c r="FRO76" s="265"/>
      <c r="FRP76" s="265"/>
      <c r="FRQ76" s="265"/>
      <c r="FRR76" s="265"/>
      <c r="FRS76" s="265"/>
      <c r="FRT76" s="265"/>
      <c r="FRU76" s="265"/>
      <c r="FRV76" s="265"/>
      <c r="FRW76" s="265"/>
      <c r="FRX76" s="265"/>
      <c r="FRY76" s="265"/>
      <c r="FRZ76" s="265"/>
      <c r="FSA76" s="265"/>
      <c r="FSB76" s="265"/>
      <c r="FSC76" s="265"/>
      <c r="FSD76" s="265"/>
      <c r="FSE76" s="265"/>
      <c r="FSF76" s="265"/>
      <c r="FSG76" s="265"/>
      <c r="FSH76" s="265"/>
      <c r="FSI76" s="265"/>
      <c r="FSJ76" s="265"/>
      <c r="FSK76" s="265"/>
      <c r="FSL76" s="265"/>
      <c r="FSM76" s="265"/>
      <c r="FSN76" s="265"/>
      <c r="FSO76" s="265"/>
      <c r="FSP76" s="265"/>
      <c r="FSQ76" s="265"/>
      <c r="FSR76" s="265"/>
      <c r="FSS76" s="265"/>
      <c r="FST76" s="265"/>
      <c r="FSU76" s="265"/>
      <c r="FSV76" s="265"/>
      <c r="FSW76" s="265"/>
      <c r="FSX76" s="265"/>
      <c r="FSY76" s="265"/>
      <c r="FSZ76" s="265"/>
      <c r="FTA76" s="265"/>
      <c r="FTB76" s="265"/>
      <c r="FTC76" s="265"/>
      <c r="FTD76" s="265"/>
      <c r="FTE76" s="265"/>
      <c r="FTF76" s="265"/>
      <c r="FTG76" s="265"/>
      <c r="FTH76" s="265"/>
      <c r="FTI76" s="265"/>
      <c r="FTJ76" s="265"/>
      <c r="FTK76" s="265"/>
      <c r="FTL76" s="265"/>
      <c r="FTM76" s="265"/>
      <c r="FTN76" s="265"/>
      <c r="FTO76" s="265"/>
      <c r="FTP76" s="265"/>
      <c r="FTQ76" s="265"/>
      <c r="FTR76" s="265"/>
      <c r="FTS76" s="265"/>
      <c r="FTT76" s="265"/>
      <c r="FTU76" s="265"/>
      <c r="FTV76" s="265"/>
      <c r="FTW76" s="265"/>
      <c r="FTX76" s="265"/>
      <c r="FTY76" s="265"/>
      <c r="FTZ76" s="265"/>
      <c r="FUA76" s="265"/>
      <c r="FUB76" s="265"/>
      <c r="FUC76" s="265"/>
      <c r="FUD76" s="265"/>
      <c r="FUE76" s="265"/>
      <c r="FUF76" s="265"/>
      <c r="FUG76" s="265"/>
      <c r="FUH76" s="265"/>
      <c r="FUI76" s="265"/>
      <c r="FUJ76" s="265"/>
      <c r="FUK76" s="265"/>
      <c r="FUL76" s="265"/>
      <c r="FUM76" s="265"/>
      <c r="FUN76" s="265"/>
      <c r="FUO76" s="265"/>
      <c r="FUP76" s="265"/>
      <c r="FUQ76" s="265"/>
      <c r="FUR76" s="265"/>
      <c r="FUS76" s="265"/>
      <c r="FUT76" s="265"/>
      <c r="FUU76" s="265"/>
      <c r="FUV76" s="265"/>
      <c r="FUW76" s="265"/>
      <c r="FUX76" s="265"/>
      <c r="FUY76" s="265"/>
      <c r="FUZ76" s="265"/>
      <c r="FVA76" s="265"/>
      <c r="FVB76" s="265"/>
      <c r="FVC76" s="265"/>
      <c r="FVD76" s="265"/>
      <c r="FVE76" s="265"/>
      <c r="FVF76" s="265"/>
      <c r="FVG76" s="265"/>
      <c r="FVH76" s="265"/>
      <c r="FVI76" s="265"/>
      <c r="FVJ76" s="265"/>
      <c r="FVK76" s="265"/>
      <c r="FVL76" s="265"/>
      <c r="FVM76" s="265"/>
      <c r="FVN76" s="265"/>
      <c r="FVO76" s="265"/>
      <c r="FVP76" s="265"/>
      <c r="FVQ76" s="265"/>
      <c r="FVR76" s="265"/>
      <c r="FVS76" s="265"/>
      <c r="FVT76" s="265"/>
      <c r="FVU76" s="265"/>
      <c r="FVV76" s="265"/>
      <c r="FVW76" s="265"/>
      <c r="FVX76" s="265"/>
      <c r="FVY76" s="265"/>
      <c r="FVZ76" s="265"/>
      <c r="FWA76" s="265"/>
      <c r="FWB76" s="265"/>
      <c r="FWC76" s="265"/>
      <c r="FWD76" s="265"/>
      <c r="FWE76" s="265"/>
      <c r="FWF76" s="265"/>
      <c r="FWG76" s="265"/>
      <c r="FWH76" s="265"/>
      <c r="FWI76" s="265"/>
      <c r="FWJ76" s="265"/>
      <c r="FWK76" s="265"/>
      <c r="FWL76" s="265"/>
      <c r="FWM76" s="265"/>
      <c r="FWN76" s="265"/>
      <c r="FWO76" s="265"/>
      <c r="FWP76" s="265"/>
      <c r="FWQ76" s="265"/>
      <c r="FWR76" s="265"/>
      <c r="FWS76" s="265"/>
      <c r="FWT76" s="265"/>
      <c r="FWU76" s="265"/>
      <c r="FWV76" s="265"/>
      <c r="FWW76" s="265"/>
      <c r="FWX76" s="265"/>
      <c r="FWY76" s="265"/>
      <c r="FWZ76" s="265"/>
      <c r="FXA76" s="265"/>
      <c r="FXB76" s="265"/>
      <c r="FXC76" s="265"/>
      <c r="FXD76" s="265"/>
      <c r="FXE76" s="265"/>
      <c r="FXF76" s="265"/>
      <c r="FXG76" s="265"/>
      <c r="FXH76" s="265"/>
      <c r="FXI76" s="265"/>
      <c r="FXJ76" s="265"/>
      <c r="FXK76" s="265"/>
      <c r="FXL76" s="265"/>
      <c r="FXM76" s="265"/>
      <c r="FXN76" s="265"/>
      <c r="FXO76" s="265"/>
      <c r="FXP76" s="265"/>
      <c r="FXQ76" s="265"/>
      <c r="FXR76" s="265"/>
      <c r="FXS76" s="265"/>
      <c r="FXT76" s="265"/>
      <c r="FXU76" s="265"/>
      <c r="FXV76" s="265"/>
      <c r="FXW76" s="265"/>
      <c r="FXX76" s="265"/>
      <c r="FXY76" s="265"/>
      <c r="FXZ76" s="265"/>
      <c r="FYA76" s="265"/>
      <c r="FYB76" s="265"/>
      <c r="FYC76" s="265"/>
      <c r="FYD76" s="265"/>
      <c r="FYE76" s="265"/>
      <c r="FYF76" s="265"/>
      <c r="FYG76" s="265"/>
      <c r="FYH76" s="265"/>
      <c r="FYI76" s="265"/>
      <c r="FYJ76" s="265"/>
      <c r="FYK76" s="265"/>
      <c r="FYL76" s="265"/>
      <c r="FYM76" s="265"/>
      <c r="FYN76" s="265"/>
      <c r="FYO76" s="265"/>
      <c r="FYP76" s="265"/>
      <c r="FYQ76" s="265"/>
      <c r="FYR76" s="265"/>
      <c r="FYS76" s="265"/>
      <c r="FYT76" s="265"/>
      <c r="FYU76" s="265"/>
      <c r="FYV76" s="265"/>
      <c r="FYW76" s="265"/>
      <c r="FYX76" s="265"/>
      <c r="FYY76" s="265"/>
      <c r="FYZ76" s="265"/>
      <c r="FZA76" s="265"/>
      <c r="FZB76" s="265"/>
      <c r="FZC76" s="265"/>
      <c r="FZD76" s="265"/>
      <c r="FZE76" s="265"/>
      <c r="FZF76" s="265"/>
      <c r="FZG76" s="265"/>
      <c r="FZH76" s="265"/>
      <c r="FZI76" s="265"/>
      <c r="FZJ76" s="265"/>
      <c r="FZK76" s="265"/>
      <c r="FZL76" s="265"/>
      <c r="FZM76" s="265"/>
      <c r="FZN76" s="265"/>
      <c r="FZO76" s="265"/>
      <c r="FZP76" s="265"/>
      <c r="FZQ76" s="265"/>
      <c r="FZR76" s="265"/>
      <c r="FZS76" s="265"/>
      <c r="FZT76" s="265"/>
      <c r="FZU76" s="265"/>
      <c r="FZV76" s="265"/>
      <c r="FZW76" s="265"/>
      <c r="FZX76" s="265"/>
      <c r="FZY76" s="265"/>
      <c r="FZZ76" s="265"/>
      <c r="GAA76" s="265"/>
      <c r="GAB76" s="265"/>
      <c r="GAC76" s="265"/>
      <c r="GAD76" s="265"/>
      <c r="GAE76" s="265"/>
      <c r="GAF76" s="265"/>
      <c r="GAG76" s="265"/>
      <c r="GAH76" s="265"/>
      <c r="GAI76" s="265"/>
      <c r="GAJ76" s="265"/>
      <c r="GAK76" s="265"/>
      <c r="GAL76" s="265"/>
      <c r="GAM76" s="265"/>
      <c r="GAN76" s="265"/>
      <c r="GAO76" s="265"/>
      <c r="GAP76" s="265"/>
      <c r="GAQ76" s="265"/>
      <c r="GAR76" s="265"/>
      <c r="GAS76" s="265"/>
      <c r="GAT76" s="265"/>
      <c r="GAU76" s="265"/>
      <c r="GAV76" s="265"/>
      <c r="GAW76" s="265"/>
      <c r="GAX76" s="265"/>
      <c r="GAY76" s="265"/>
      <c r="GAZ76" s="265"/>
      <c r="GBA76" s="265"/>
      <c r="GBB76" s="265"/>
      <c r="GBC76" s="265"/>
      <c r="GBD76" s="265"/>
      <c r="GBE76" s="265"/>
      <c r="GBF76" s="265"/>
      <c r="GBG76" s="265"/>
      <c r="GBH76" s="265"/>
      <c r="GBI76" s="265"/>
      <c r="GBJ76" s="265"/>
      <c r="GBK76" s="265"/>
      <c r="GBL76" s="265"/>
      <c r="GBM76" s="265"/>
      <c r="GBN76" s="265"/>
      <c r="GBO76" s="265"/>
      <c r="GBP76" s="265"/>
      <c r="GBQ76" s="265"/>
      <c r="GBR76" s="265"/>
      <c r="GBS76" s="265"/>
      <c r="GBT76" s="265"/>
      <c r="GBU76" s="265"/>
      <c r="GBV76" s="265"/>
      <c r="GBW76" s="265"/>
      <c r="GBX76" s="265"/>
      <c r="GBY76" s="265"/>
      <c r="GBZ76" s="265"/>
      <c r="GCA76" s="265"/>
      <c r="GCB76" s="265"/>
      <c r="GCC76" s="265"/>
      <c r="GCD76" s="265"/>
      <c r="GCE76" s="265"/>
      <c r="GCF76" s="265"/>
      <c r="GCG76" s="265"/>
      <c r="GCH76" s="265"/>
      <c r="GCI76" s="265"/>
      <c r="GCJ76" s="265"/>
      <c r="GCK76" s="265"/>
      <c r="GCL76" s="265"/>
      <c r="GCM76" s="265"/>
      <c r="GCN76" s="265"/>
      <c r="GCO76" s="265"/>
      <c r="GCP76" s="265"/>
      <c r="GCQ76" s="265"/>
      <c r="GCR76" s="265"/>
      <c r="GCS76" s="265"/>
      <c r="GCT76" s="265"/>
      <c r="GCU76" s="265"/>
      <c r="GCV76" s="265"/>
      <c r="GCW76" s="265"/>
      <c r="GCX76" s="265"/>
      <c r="GCY76" s="265"/>
      <c r="GCZ76" s="265"/>
      <c r="GDA76" s="265"/>
      <c r="GDB76" s="265"/>
      <c r="GDC76" s="265"/>
      <c r="GDD76" s="265"/>
      <c r="GDE76" s="265"/>
      <c r="GDF76" s="265"/>
      <c r="GDG76" s="265"/>
      <c r="GDH76" s="265"/>
      <c r="GDI76" s="265"/>
      <c r="GDJ76" s="265"/>
      <c r="GDK76" s="265"/>
      <c r="GDL76" s="265"/>
      <c r="GDM76" s="265"/>
      <c r="GDN76" s="265"/>
      <c r="GDO76" s="265"/>
      <c r="GDP76" s="265"/>
      <c r="GDQ76" s="265"/>
      <c r="GDR76" s="265"/>
      <c r="GDS76" s="265"/>
      <c r="GDT76" s="265"/>
      <c r="GDU76" s="265"/>
      <c r="GDV76" s="265"/>
      <c r="GDW76" s="265"/>
      <c r="GDX76" s="265"/>
      <c r="GDY76" s="265"/>
      <c r="GDZ76" s="265"/>
      <c r="GEA76" s="265"/>
      <c r="GEB76" s="265"/>
      <c r="GEC76" s="265"/>
      <c r="GED76" s="265"/>
      <c r="GEE76" s="265"/>
      <c r="GEF76" s="265"/>
      <c r="GEG76" s="265"/>
      <c r="GEH76" s="265"/>
      <c r="GEI76" s="265"/>
      <c r="GEJ76" s="265"/>
      <c r="GEK76" s="265"/>
      <c r="GEL76" s="265"/>
      <c r="GEM76" s="265"/>
      <c r="GEN76" s="265"/>
      <c r="GEO76" s="265"/>
      <c r="GEP76" s="265"/>
      <c r="GEQ76" s="265"/>
      <c r="GER76" s="265"/>
      <c r="GES76" s="265"/>
      <c r="GET76" s="265"/>
      <c r="GEU76" s="265"/>
      <c r="GEV76" s="265"/>
      <c r="GEW76" s="265"/>
      <c r="GEX76" s="265"/>
      <c r="GEY76" s="265"/>
      <c r="GEZ76" s="265"/>
      <c r="GFA76" s="265"/>
      <c r="GFB76" s="265"/>
      <c r="GFC76" s="265"/>
      <c r="GFD76" s="265"/>
      <c r="GFE76" s="265"/>
      <c r="GFF76" s="265"/>
      <c r="GFG76" s="265"/>
      <c r="GFH76" s="265"/>
      <c r="GFI76" s="265"/>
      <c r="GFJ76" s="265"/>
      <c r="GFK76" s="265"/>
      <c r="GFL76" s="265"/>
      <c r="GFM76" s="265"/>
      <c r="GFN76" s="265"/>
      <c r="GFO76" s="265"/>
      <c r="GFP76" s="265"/>
      <c r="GFQ76" s="265"/>
      <c r="GFR76" s="265"/>
      <c r="GFS76" s="265"/>
      <c r="GFT76" s="265"/>
      <c r="GFU76" s="265"/>
      <c r="GFV76" s="265"/>
      <c r="GFW76" s="265"/>
      <c r="GFX76" s="265"/>
      <c r="GFY76" s="265"/>
      <c r="GFZ76" s="265"/>
      <c r="GGA76" s="265"/>
      <c r="GGB76" s="265"/>
      <c r="GGC76" s="265"/>
      <c r="GGD76" s="265"/>
      <c r="GGE76" s="265"/>
      <c r="GGF76" s="265"/>
      <c r="GGG76" s="265"/>
      <c r="GGH76" s="265"/>
      <c r="GGI76" s="265"/>
      <c r="GGJ76" s="265"/>
      <c r="GGK76" s="265"/>
      <c r="GGL76" s="265"/>
      <c r="GGM76" s="265"/>
      <c r="GGN76" s="265"/>
      <c r="GGO76" s="265"/>
      <c r="GGP76" s="265"/>
      <c r="GGQ76" s="265"/>
      <c r="GGR76" s="265"/>
      <c r="GGS76" s="265"/>
      <c r="GGT76" s="265"/>
      <c r="GGU76" s="265"/>
      <c r="GGV76" s="265"/>
      <c r="GGW76" s="265"/>
      <c r="GGX76" s="265"/>
      <c r="GGY76" s="265"/>
      <c r="GGZ76" s="265"/>
      <c r="GHA76" s="265"/>
      <c r="GHB76" s="265"/>
      <c r="GHC76" s="265"/>
      <c r="GHD76" s="265"/>
      <c r="GHE76" s="265"/>
      <c r="GHF76" s="265"/>
      <c r="GHG76" s="265"/>
      <c r="GHH76" s="265"/>
      <c r="GHI76" s="265"/>
      <c r="GHJ76" s="265"/>
      <c r="GHK76" s="265"/>
      <c r="GHL76" s="265"/>
      <c r="GHM76" s="265"/>
      <c r="GHN76" s="265"/>
      <c r="GHO76" s="265"/>
      <c r="GHP76" s="265"/>
      <c r="GHQ76" s="265"/>
      <c r="GHR76" s="265"/>
      <c r="GHS76" s="265"/>
      <c r="GHT76" s="265"/>
      <c r="GHU76" s="265"/>
      <c r="GHV76" s="265"/>
      <c r="GHW76" s="265"/>
      <c r="GHX76" s="265"/>
      <c r="GHY76" s="265"/>
      <c r="GHZ76" s="265"/>
      <c r="GIA76" s="265"/>
      <c r="GIB76" s="265"/>
      <c r="GIC76" s="265"/>
      <c r="GID76" s="265"/>
      <c r="GIE76" s="265"/>
      <c r="GIF76" s="265"/>
      <c r="GIG76" s="265"/>
      <c r="GIH76" s="265"/>
      <c r="GII76" s="265"/>
      <c r="GIJ76" s="265"/>
      <c r="GIK76" s="265"/>
      <c r="GIL76" s="265"/>
      <c r="GIM76" s="265"/>
      <c r="GIN76" s="265"/>
      <c r="GIO76" s="265"/>
      <c r="GIP76" s="265"/>
      <c r="GIQ76" s="265"/>
      <c r="GIR76" s="265"/>
      <c r="GIS76" s="265"/>
      <c r="GIT76" s="265"/>
      <c r="GIU76" s="265"/>
      <c r="GIV76" s="265"/>
      <c r="GIW76" s="265"/>
      <c r="GIX76" s="265"/>
      <c r="GIY76" s="265"/>
      <c r="GIZ76" s="265"/>
      <c r="GJA76" s="265"/>
      <c r="GJB76" s="265"/>
      <c r="GJC76" s="265"/>
      <c r="GJD76" s="265"/>
      <c r="GJE76" s="265"/>
      <c r="GJF76" s="265"/>
      <c r="GJG76" s="265"/>
      <c r="GJH76" s="265"/>
      <c r="GJI76" s="265"/>
      <c r="GJJ76" s="265"/>
      <c r="GJK76" s="265"/>
      <c r="GJL76" s="265"/>
      <c r="GJM76" s="265"/>
      <c r="GJN76" s="265"/>
      <c r="GJO76" s="265"/>
      <c r="GJP76" s="265"/>
      <c r="GJQ76" s="265"/>
      <c r="GJR76" s="265"/>
      <c r="GJS76" s="265"/>
      <c r="GJT76" s="265"/>
      <c r="GJU76" s="265"/>
      <c r="GJV76" s="265"/>
      <c r="GJW76" s="265"/>
      <c r="GJX76" s="265"/>
      <c r="GJY76" s="265"/>
      <c r="GJZ76" s="265"/>
      <c r="GKA76" s="265"/>
      <c r="GKB76" s="265"/>
      <c r="GKC76" s="265"/>
      <c r="GKD76" s="265"/>
      <c r="GKE76" s="265"/>
      <c r="GKF76" s="265"/>
      <c r="GKG76" s="265"/>
      <c r="GKH76" s="265"/>
      <c r="GKI76" s="265"/>
      <c r="GKJ76" s="265"/>
      <c r="GKK76" s="265"/>
      <c r="GKL76" s="265"/>
      <c r="GKM76" s="265"/>
      <c r="GKN76" s="265"/>
      <c r="GKO76" s="265"/>
      <c r="GKP76" s="265"/>
      <c r="GKQ76" s="265"/>
      <c r="GKR76" s="265"/>
      <c r="GKS76" s="265"/>
      <c r="GKT76" s="265"/>
      <c r="GKU76" s="265"/>
      <c r="GKV76" s="265"/>
      <c r="GKW76" s="265"/>
      <c r="GKX76" s="265"/>
      <c r="GKY76" s="265"/>
      <c r="GKZ76" s="265"/>
      <c r="GLA76" s="265"/>
      <c r="GLB76" s="265"/>
      <c r="GLC76" s="265"/>
      <c r="GLD76" s="265"/>
      <c r="GLE76" s="265"/>
      <c r="GLF76" s="265"/>
      <c r="GLG76" s="265"/>
      <c r="GLH76" s="265"/>
      <c r="GLI76" s="265"/>
      <c r="GLJ76" s="265"/>
      <c r="GLK76" s="265"/>
      <c r="GLL76" s="265"/>
      <c r="GLM76" s="265"/>
      <c r="GLN76" s="265"/>
      <c r="GLO76" s="265"/>
      <c r="GLP76" s="265"/>
      <c r="GLQ76" s="265"/>
      <c r="GLR76" s="265"/>
      <c r="GLS76" s="265"/>
      <c r="GLT76" s="265"/>
      <c r="GLU76" s="265"/>
      <c r="GLV76" s="265"/>
      <c r="GLW76" s="265"/>
      <c r="GLX76" s="265"/>
      <c r="GLY76" s="265"/>
      <c r="GLZ76" s="265"/>
      <c r="GMA76" s="265"/>
      <c r="GMB76" s="265"/>
      <c r="GMC76" s="265"/>
      <c r="GMD76" s="265"/>
      <c r="GME76" s="265"/>
      <c r="GMF76" s="265"/>
      <c r="GMG76" s="265"/>
      <c r="GMH76" s="265"/>
      <c r="GMI76" s="265"/>
      <c r="GMJ76" s="265"/>
      <c r="GMK76" s="265"/>
      <c r="GML76" s="265"/>
      <c r="GMM76" s="265"/>
      <c r="GMN76" s="265"/>
      <c r="GMO76" s="265"/>
      <c r="GMP76" s="265"/>
      <c r="GMQ76" s="265"/>
      <c r="GMR76" s="265"/>
      <c r="GMS76" s="265"/>
      <c r="GMT76" s="265"/>
      <c r="GMU76" s="265"/>
      <c r="GMV76" s="265"/>
      <c r="GMW76" s="265"/>
      <c r="GMX76" s="265"/>
      <c r="GMY76" s="265"/>
      <c r="GMZ76" s="265"/>
      <c r="GNA76" s="265"/>
      <c r="GNB76" s="265"/>
      <c r="GNC76" s="265"/>
      <c r="GND76" s="265"/>
      <c r="GNE76" s="265"/>
      <c r="GNF76" s="265"/>
      <c r="GNG76" s="265"/>
      <c r="GNH76" s="265"/>
      <c r="GNI76" s="265"/>
      <c r="GNJ76" s="265"/>
      <c r="GNK76" s="265"/>
      <c r="GNL76" s="265"/>
      <c r="GNM76" s="265"/>
      <c r="GNN76" s="265"/>
      <c r="GNO76" s="265"/>
      <c r="GNP76" s="265"/>
      <c r="GNQ76" s="265"/>
      <c r="GNR76" s="265"/>
      <c r="GNS76" s="265"/>
      <c r="GNT76" s="265"/>
      <c r="GNU76" s="265"/>
      <c r="GNV76" s="265"/>
      <c r="GNW76" s="265"/>
      <c r="GNX76" s="265"/>
      <c r="GNY76" s="265"/>
      <c r="GNZ76" s="265"/>
      <c r="GOA76" s="265"/>
      <c r="GOB76" s="265"/>
      <c r="GOC76" s="265"/>
      <c r="GOD76" s="265"/>
      <c r="GOE76" s="265"/>
      <c r="GOF76" s="265"/>
      <c r="GOG76" s="265"/>
      <c r="GOH76" s="265"/>
      <c r="GOI76" s="265"/>
      <c r="GOJ76" s="265"/>
      <c r="GOK76" s="265"/>
      <c r="GOL76" s="265"/>
      <c r="GOM76" s="265"/>
      <c r="GON76" s="265"/>
      <c r="GOO76" s="265"/>
      <c r="GOP76" s="265"/>
      <c r="GOQ76" s="265"/>
      <c r="GOR76" s="265"/>
      <c r="GOS76" s="265"/>
      <c r="GOT76" s="265"/>
      <c r="GOU76" s="265"/>
      <c r="GOV76" s="265"/>
      <c r="GOW76" s="265"/>
      <c r="GOX76" s="265"/>
      <c r="GOY76" s="265"/>
      <c r="GOZ76" s="265"/>
      <c r="GPA76" s="265"/>
      <c r="GPB76" s="265"/>
      <c r="GPC76" s="265"/>
      <c r="GPD76" s="265"/>
      <c r="GPE76" s="265"/>
      <c r="GPF76" s="265"/>
      <c r="GPG76" s="265"/>
      <c r="GPH76" s="265"/>
      <c r="GPI76" s="265"/>
      <c r="GPJ76" s="265"/>
      <c r="GPK76" s="265"/>
      <c r="GPL76" s="265"/>
      <c r="GPM76" s="265"/>
      <c r="GPN76" s="265"/>
      <c r="GPO76" s="265"/>
      <c r="GPP76" s="265"/>
      <c r="GPQ76" s="265"/>
      <c r="GPR76" s="265"/>
      <c r="GPS76" s="265"/>
      <c r="GPT76" s="265"/>
      <c r="GPU76" s="265"/>
      <c r="GPV76" s="265"/>
      <c r="GPW76" s="265"/>
      <c r="GPX76" s="265"/>
      <c r="GPY76" s="265"/>
      <c r="GPZ76" s="265"/>
      <c r="GQA76" s="265"/>
      <c r="GQB76" s="265"/>
      <c r="GQC76" s="265"/>
      <c r="GQD76" s="265"/>
      <c r="GQE76" s="265"/>
      <c r="GQF76" s="265"/>
      <c r="GQG76" s="265"/>
      <c r="GQH76" s="265"/>
      <c r="GQI76" s="265"/>
      <c r="GQJ76" s="265"/>
      <c r="GQK76" s="265"/>
      <c r="GQL76" s="265"/>
      <c r="GQM76" s="265"/>
      <c r="GQN76" s="265"/>
      <c r="GQO76" s="265"/>
      <c r="GQP76" s="265"/>
      <c r="GQQ76" s="265"/>
      <c r="GQR76" s="265"/>
      <c r="GQS76" s="265"/>
      <c r="GQT76" s="265"/>
      <c r="GQU76" s="265"/>
      <c r="GQV76" s="265"/>
      <c r="GQW76" s="265"/>
      <c r="GQX76" s="265"/>
      <c r="GQY76" s="265"/>
      <c r="GQZ76" s="265"/>
      <c r="GRA76" s="265"/>
      <c r="GRB76" s="265"/>
      <c r="GRC76" s="265"/>
      <c r="GRD76" s="265"/>
      <c r="GRE76" s="265"/>
      <c r="GRF76" s="265"/>
      <c r="GRG76" s="265"/>
      <c r="GRH76" s="265"/>
      <c r="GRI76" s="265"/>
      <c r="GRJ76" s="265"/>
      <c r="GRK76" s="265"/>
      <c r="GRL76" s="265"/>
      <c r="GRM76" s="265"/>
      <c r="GRN76" s="265"/>
      <c r="GRO76" s="265"/>
      <c r="GRP76" s="265"/>
      <c r="GRQ76" s="265"/>
      <c r="GRR76" s="265"/>
      <c r="GRS76" s="265"/>
      <c r="GRT76" s="265"/>
      <c r="GRU76" s="265"/>
      <c r="GRV76" s="265"/>
      <c r="GRW76" s="265"/>
      <c r="GRX76" s="265"/>
      <c r="GRY76" s="265"/>
      <c r="GRZ76" s="265"/>
      <c r="GSA76" s="265"/>
      <c r="GSB76" s="265"/>
      <c r="GSC76" s="265"/>
      <c r="GSD76" s="265"/>
      <c r="GSE76" s="265"/>
      <c r="GSF76" s="265"/>
      <c r="GSG76" s="265"/>
      <c r="GSH76" s="265"/>
      <c r="GSI76" s="265"/>
      <c r="GSJ76" s="265"/>
      <c r="GSK76" s="265"/>
      <c r="GSL76" s="265"/>
      <c r="GSM76" s="265"/>
      <c r="GSN76" s="265"/>
      <c r="GSO76" s="265"/>
      <c r="GSP76" s="265"/>
      <c r="GSQ76" s="265"/>
      <c r="GSR76" s="265"/>
      <c r="GSS76" s="265"/>
      <c r="GST76" s="265"/>
      <c r="GSU76" s="265"/>
      <c r="GSV76" s="265"/>
      <c r="GSW76" s="265"/>
      <c r="GSX76" s="265"/>
      <c r="GSY76" s="265"/>
      <c r="GSZ76" s="265"/>
      <c r="GTA76" s="265"/>
      <c r="GTB76" s="265"/>
      <c r="GTC76" s="265"/>
      <c r="GTD76" s="265"/>
      <c r="GTE76" s="265"/>
      <c r="GTF76" s="265"/>
      <c r="GTG76" s="265"/>
      <c r="GTH76" s="265"/>
      <c r="GTI76" s="265"/>
      <c r="GTJ76" s="265"/>
      <c r="GTK76" s="265"/>
      <c r="GTL76" s="265"/>
      <c r="GTM76" s="265"/>
      <c r="GTN76" s="265"/>
      <c r="GTO76" s="265"/>
      <c r="GTP76" s="265"/>
      <c r="GTQ76" s="265"/>
      <c r="GTR76" s="265"/>
      <c r="GTS76" s="265"/>
      <c r="GTT76" s="265"/>
      <c r="GTU76" s="265"/>
      <c r="GTV76" s="265"/>
      <c r="GTW76" s="265"/>
      <c r="GTX76" s="265"/>
      <c r="GTY76" s="265"/>
      <c r="GTZ76" s="265"/>
      <c r="GUA76" s="265"/>
      <c r="GUB76" s="265"/>
      <c r="GUC76" s="265"/>
      <c r="GUD76" s="265"/>
      <c r="GUE76" s="265"/>
      <c r="GUF76" s="265"/>
      <c r="GUG76" s="265"/>
      <c r="GUH76" s="265"/>
      <c r="GUI76" s="265"/>
      <c r="GUJ76" s="265"/>
      <c r="GUK76" s="265"/>
      <c r="GUL76" s="265"/>
      <c r="GUM76" s="265"/>
      <c r="GUN76" s="265"/>
      <c r="GUO76" s="265"/>
      <c r="GUP76" s="265"/>
      <c r="GUQ76" s="265"/>
      <c r="GUR76" s="265"/>
      <c r="GUS76" s="265"/>
      <c r="GUT76" s="265"/>
      <c r="GUU76" s="265"/>
      <c r="GUV76" s="265"/>
      <c r="GUW76" s="265"/>
      <c r="GUX76" s="265"/>
      <c r="GUY76" s="265"/>
      <c r="GUZ76" s="265"/>
      <c r="GVA76" s="265"/>
      <c r="GVB76" s="265"/>
      <c r="GVC76" s="265"/>
      <c r="GVD76" s="265"/>
      <c r="GVE76" s="265"/>
      <c r="GVF76" s="265"/>
      <c r="GVG76" s="265"/>
      <c r="GVH76" s="265"/>
      <c r="GVI76" s="265"/>
      <c r="GVJ76" s="265"/>
      <c r="GVK76" s="265"/>
      <c r="GVL76" s="265"/>
      <c r="GVM76" s="265"/>
      <c r="GVN76" s="265"/>
      <c r="GVO76" s="265"/>
      <c r="GVP76" s="265"/>
      <c r="GVQ76" s="265"/>
      <c r="GVR76" s="265"/>
      <c r="GVS76" s="265"/>
      <c r="GVT76" s="265"/>
      <c r="GVU76" s="265"/>
      <c r="GVV76" s="265"/>
      <c r="GVW76" s="265"/>
      <c r="GVX76" s="265"/>
      <c r="GVY76" s="265"/>
      <c r="GVZ76" s="265"/>
      <c r="GWA76" s="265"/>
      <c r="GWB76" s="265"/>
      <c r="GWC76" s="265"/>
      <c r="GWD76" s="265"/>
      <c r="GWE76" s="265"/>
      <c r="GWF76" s="265"/>
      <c r="GWG76" s="265"/>
      <c r="GWH76" s="265"/>
      <c r="GWI76" s="265"/>
      <c r="GWJ76" s="265"/>
      <c r="GWK76" s="265"/>
      <c r="GWL76" s="265"/>
      <c r="GWM76" s="265"/>
      <c r="GWN76" s="265"/>
      <c r="GWO76" s="265"/>
      <c r="GWP76" s="265"/>
      <c r="GWQ76" s="265"/>
      <c r="GWR76" s="265"/>
      <c r="GWS76" s="265"/>
      <c r="GWT76" s="265"/>
      <c r="GWU76" s="265"/>
      <c r="GWV76" s="265"/>
      <c r="GWW76" s="265"/>
      <c r="GWX76" s="265"/>
      <c r="GWY76" s="265"/>
      <c r="GWZ76" s="265"/>
      <c r="GXA76" s="265"/>
      <c r="GXB76" s="265"/>
      <c r="GXC76" s="265"/>
      <c r="GXD76" s="265"/>
      <c r="GXE76" s="265"/>
      <c r="GXF76" s="265"/>
      <c r="GXG76" s="265"/>
      <c r="GXH76" s="265"/>
      <c r="GXI76" s="265"/>
      <c r="GXJ76" s="265"/>
      <c r="GXK76" s="265"/>
      <c r="GXL76" s="265"/>
      <c r="GXM76" s="265"/>
      <c r="GXN76" s="265"/>
      <c r="GXO76" s="265"/>
      <c r="GXP76" s="265"/>
      <c r="GXQ76" s="265"/>
      <c r="GXR76" s="265"/>
      <c r="GXS76" s="265"/>
      <c r="GXT76" s="265"/>
      <c r="GXU76" s="265"/>
      <c r="GXV76" s="265"/>
      <c r="GXW76" s="265"/>
      <c r="GXX76" s="265"/>
      <c r="GXY76" s="265"/>
      <c r="GXZ76" s="265"/>
      <c r="GYA76" s="265"/>
      <c r="GYB76" s="265"/>
      <c r="GYC76" s="265"/>
      <c r="GYD76" s="265"/>
      <c r="GYE76" s="265"/>
      <c r="GYF76" s="265"/>
      <c r="GYG76" s="265"/>
      <c r="GYH76" s="265"/>
      <c r="GYI76" s="265"/>
      <c r="GYJ76" s="265"/>
      <c r="GYK76" s="265"/>
      <c r="GYL76" s="265"/>
      <c r="GYM76" s="265"/>
      <c r="GYN76" s="265"/>
      <c r="GYO76" s="265"/>
      <c r="GYP76" s="265"/>
      <c r="GYQ76" s="265"/>
      <c r="GYR76" s="265"/>
      <c r="GYS76" s="265"/>
      <c r="GYT76" s="265"/>
      <c r="GYU76" s="265"/>
      <c r="GYV76" s="265"/>
      <c r="GYW76" s="265"/>
      <c r="GYX76" s="265"/>
      <c r="GYY76" s="265"/>
      <c r="GYZ76" s="265"/>
      <c r="GZA76" s="265"/>
      <c r="GZB76" s="265"/>
      <c r="GZC76" s="265"/>
      <c r="GZD76" s="265"/>
      <c r="GZE76" s="265"/>
      <c r="GZF76" s="265"/>
      <c r="GZG76" s="265"/>
      <c r="GZH76" s="265"/>
      <c r="GZI76" s="265"/>
      <c r="GZJ76" s="265"/>
      <c r="GZK76" s="265"/>
      <c r="GZL76" s="265"/>
      <c r="GZM76" s="265"/>
      <c r="GZN76" s="265"/>
      <c r="GZO76" s="265"/>
      <c r="GZP76" s="265"/>
      <c r="GZQ76" s="265"/>
      <c r="GZR76" s="265"/>
      <c r="GZS76" s="265"/>
      <c r="GZT76" s="265"/>
      <c r="GZU76" s="265"/>
      <c r="GZV76" s="265"/>
      <c r="GZW76" s="265"/>
      <c r="GZX76" s="265"/>
      <c r="GZY76" s="265"/>
      <c r="GZZ76" s="265"/>
      <c r="HAA76" s="265"/>
      <c r="HAB76" s="265"/>
      <c r="HAC76" s="265"/>
      <c r="HAD76" s="265"/>
      <c r="HAE76" s="265"/>
      <c r="HAF76" s="265"/>
      <c r="HAG76" s="265"/>
      <c r="HAH76" s="265"/>
      <c r="HAI76" s="265"/>
      <c r="HAJ76" s="265"/>
      <c r="HAK76" s="265"/>
      <c r="HAL76" s="265"/>
      <c r="HAM76" s="265"/>
      <c r="HAN76" s="265"/>
      <c r="HAO76" s="265"/>
      <c r="HAP76" s="265"/>
      <c r="HAQ76" s="265"/>
      <c r="HAR76" s="265"/>
      <c r="HAS76" s="265"/>
      <c r="HAT76" s="265"/>
      <c r="HAU76" s="265"/>
      <c r="HAV76" s="265"/>
      <c r="HAW76" s="265"/>
      <c r="HAX76" s="265"/>
      <c r="HAY76" s="265"/>
      <c r="HAZ76" s="265"/>
      <c r="HBA76" s="265"/>
      <c r="HBB76" s="265"/>
      <c r="HBC76" s="265"/>
      <c r="HBD76" s="265"/>
      <c r="HBE76" s="265"/>
      <c r="HBF76" s="265"/>
      <c r="HBG76" s="265"/>
      <c r="HBH76" s="265"/>
      <c r="HBI76" s="265"/>
      <c r="HBJ76" s="265"/>
      <c r="HBK76" s="265"/>
      <c r="HBL76" s="265"/>
      <c r="HBM76" s="265"/>
      <c r="HBN76" s="265"/>
      <c r="HBO76" s="265"/>
      <c r="HBP76" s="265"/>
      <c r="HBQ76" s="265"/>
      <c r="HBR76" s="265"/>
      <c r="HBS76" s="265"/>
      <c r="HBT76" s="265"/>
      <c r="HBU76" s="265"/>
      <c r="HBV76" s="265"/>
      <c r="HBW76" s="265"/>
      <c r="HBX76" s="265"/>
      <c r="HBY76" s="265"/>
      <c r="HBZ76" s="265"/>
      <c r="HCA76" s="265"/>
      <c r="HCB76" s="265"/>
      <c r="HCC76" s="265"/>
      <c r="HCD76" s="265"/>
      <c r="HCE76" s="265"/>
      <c r="HCF76" s="265"/>
      <c r="HCG76" s="265"/>
      <c r="HCH76" s="265"/>
      <c r="HCI76" s="265"/>
      <c r="HCJ76" s="265"/>
      <c r="HCK76" s="265"/>
      <c r="HCL76" s="265"/>
      <c r="HCM76" s="265"/>
      <c r="HCN76" s="265"/>
      <c r="HCO76" s="265"/>
      <c r="HCP76" s="265"/>
      <c r="HCQ76" s="265"/>
      <c r="HCR76" s="265"/>
      <c r="HCS76" s="265"/>
      <c r="HCT76" s="265"/>
      <c r="HCU76" s="265"/>
      <c r="HCV76" s="265"/>
      <c r="HCW76" s="265"/>
      <c r="HCX76" s="265"/>
      <c r="HCY76" s="265"/>
      <c r="HCZ76" s="265"/>
      <c r="HDA76" s="265"/>
      <c r="HDB76" s="265"/>
      <c r="HDC76" s="265"/>
      <c r="HDD76" s="265"/>
      <c r="HDE76" s="265"/>
      <c r="HDF76" s="265"/>
      <c r="HDG76" s="265"/>
      <c r="HDH76" s="265"/>
      <c r="HDI76" s="265"/>
      <c r="HDJ76" s="265"/>
      <c r="HDK76" s="265"/>
      <c r="HDL76" s="265"/>
      <c r="HDM76" s="265"/>
      <c r="HDN76" s="265"/>
      <c r="HDO76" s="265"/>
      <c r="HDP76" s="265"/>
      <c r="HDQ76" s="265"/>
      <c r="HDR76" s="265"/>
      <c r="HDS76" s="265"/>
      <c r="HDT76" s="265"/>
      <c r="HDU76" s="265"/>
      <c r="HDV76" s="265"/>
      <c r="HDW76" s="265"/>
      <c r="HDX76" s="265"/>
      <c r="HDY76" s="265"/>
      <c r="HDZ76" s="265"/>
      <c r="HEA76" s="265"/>
      <c r="HEB76" s="265"/>
      <c r="HEC76" s="265"/>
      <c r="HED76" s="265"/>
      <c r="HEE76" s="265"/>
      <c r="HEF76" s="265"/>
      <c r="HEG76" s="265"/>
      <c r="HEH76" s="265"/>
      <c r="HEI76" s="265"/>
      <c r="HEJ76" s="265"/>
      <c r="HEK76" s="265"/>
      <c r="HEL76" s="265"/>
      <c r="HEM76" s="265"/>
      <c r="HEN76" s="265"/>
      <c r="HEO76" s="265"/>
      <c r="HEP76" s="265"/>
      <c r="HEQ76" s="265"/>
      <c r="HER76" s="265"/>
      <c r="HES76" s="265"/>
      <c r="HET76" s="265"/>
      <c r="HEU76" s="265"/>
      <c r="HEV76" s="265"/>
      <c r="HEW76" s="265"/>
      <c r="HEX76" s="265"/>
      <c r="HEY76" s="265"/>
      <c r="HEZ76" s="265"/>
      <c r="HFA76" s="265"/>
      <c r="HFB76" s="265"/>
      <c r="HFC76" s="265"/>
      <c r="HFD76" s="265"/>
      <c r="HFE76" s="265"/>
      <c r="HFF76" s="265"/>
      <c r="HFG76" s="265"/>
      <c r="HFH76" s="265"/>
      <c r="HFI76" s="265"/>
      <c r="HFJ76" s="265"/>
      <c r="HFK76" s="265"/>
      <c r="HFL76" s="265"/>
      <c r="HFM76" s="265"/>
      <c r="HFN76" s="265"/>
      <c r="HFO76" s="265"/>
      <c r="HFP76" s="265"/>
      <c r="HFQ76" s="265"/>
      <c r="HFR76" s="265"/>
      <c r="HFS76" s="265"/>
      <c r="HFT76" s="265"/>
      <c r="HFU76" s="265"/>
      <c r="HFV76" s="265"/>
      <c r="HFW76" s="265"/>
      <c r="HFX76" s="265"/>
      <c r="HFY76" s="265"/>
      <c r="HFZ76" s="265"/>
      <c r="HGA76" s="265"/>
      <c r="HGB76" s="265"/>
      <c r="HGC76" s="265"/>
      <c r="HGD76" s="265"/>
      <c r="HGE76" s="265"/>
      <c r="HGF76" s="265"/>
      <c r="HGG76" s="265"/>
      <c r="HGH76" s="265"/>
      <c r="HGI76" s="265"/>
      <c r="HGJ76" s="265"/>
      <c r="HGK76" s="265"/>
      <c r="HGL76" s="265"/>
      <c r="HGM76" s="265"/>
      <c r="HGN76" s="265"/>
      <c r="HGO76" s="265"/>
      <c r="HGP76" s="265"/>
      <c r="HGQ76" s="265"/>
      <c r="HGR76" s="265"/>
      <c r="HGS76" s="265"/>
      <c r="HGT76" s="265"/>
      <c r="HGU76" s="265"/>
      <c r="HGV76" s="265"/>
      <c r="HGW76" s="265"/>
      <c r="HGX76" s="265"/>
      <c r="HGY76" s="265"/>
      <c r="HGZ76" s="265"/>
      <c r="HHA76" s="265"/>
      <c r="HHB76" s="265"/>
      <c r="HHC76" s="265"/>
      <c r="HHD76" s="265"/>
      <c r="HHE76" s="265"/>
      <c r="HHF76" s="265"/>
      <c r="HHG76" s="265"/>
      <c r="HHH76" s="265"/>
      <c r="HHI76" s="265"/>
      <c r="HHJ76" s="265"/>
      <c r="HHK76" s="265"/>
      <c r="HHL76" s="265"/>
      <c r="HHM76" s="265"/>
      <c r="HHN76" s="265"/>
      <c r="HHO76" s="265"/>
      <c r="HHP76" s="265"/>
      <c r="HHQ76" s="265"/>
      <c r="HHR76" s="265"/>
      <c r="HHS76" s="265"/>
      <c r="HHT76" s="265"/>
      <c r="HHU76" s="265"/>
      <c r="HHV76" s="265"/>
      <c r="HHW76" s="265"/>
      <c r="HHX76" s="265"/>
      <c r="HHY76" s="265"/>
      <c r="HHZ76" s="265"/>
      <c r="HIA76" s="265"/>
      <c r="HIB76" s="265"/>
      <c r="HIC76" s="265"/>
      <c r="HID76" s="265"/>
      <c r="HIE76" s="265"/>
      <c r="HIF76" s="265"/>
      <c r="HIG76" s="265"/>
      <c r="HIH76" s="265"/>
      <c r="HII76" s="265"/>
      <c r="HIJ76" s="265"/>
      <c r="HIK76" s="265"/>
      <c r="HIL76" s="265"/>
      <c r="HIM76" s="265"/>
      <c r="HIN76" s="265"/>
      <c r="HIO76" s="265"/>
      <c r="HIP76" s="265"/>
      <c r="HIQ76" s="265"/>
      <c r="HIR76" s="265"/>
      <c r="HIS76" s="265"/>
      <c r="HIT76" s="265"/>
      <c r="HIU76" s="265"/>
      <c r="HIV76" s="265"/>
      <c r="HIW76" s="265"/>
      <c r="HIX76" s="265"/>
      <c r="HIY76" s="265"/>
      <c r="HIZ76" s="265"/>
      <c r="HJA76" s="265"/>
      <c r="HJB76" s="265"/>
      <c r="HJC76" s="265"/>
      <c r="HJD76" s="265"/>
      <c r="HJE76" s="265"/>
      <c r="HJF76" s="265"/>
      <c r="HJG76" s="265"/>
      <c r="HJH76" s="265"/>
      <c r="HJI76" s="265"/>
      <c r="HJJ76" s="265"/>
      <c r="HJK76" s="265"/>
      <c r="HJL76" s="265"/>
      <c r="HJM76" s="265"/>
      <c r="HJN76" s="265"/>
      <c r="HJO76" s="265"/>
      <c r="HJP76" s="265"/>
      <c r="HJQ76" s="265"/>
      <c r="HJR76" s="265"/>
      <c r="HJS76" s="265"/>
      <c r="HJT76" s="265"/>
      <c r="HJU76" s="265"/>
      <c r="HJV76" s="265"/>
      <c r="HJW76" s="265"/>
      <c r="HJX76" s="265"/>
      <c r="HJY76" s="265"/>
      <c r="HJZ76" s="265"/>
      <c r="HKA76" s="265"/>
      <c r="HKB76" s="265"/>
      <c r="HKC76" s="265"/>
      <c r="HKD76" s="265"/>
      <c r="HKE76" s="265"/>
      <c r="HKF76" s="265"/>
      <c r="HKG76" s="265"/>
      <c r="HKH76" s="265"/>
      <c r="HKI76" s="265"/>
      <c r="HKJ76" s="265"/>
      <c r="HKK76" s="265"/>
      <c r="HKL76" s="265"/>
      <c r="HKM76" s="265"/>
      <c r="HKN76" s="265"/>
      <c r="HKO76" s="265"/>
      <c r="HKP76" s="265"/>
      <c r="HKQ76" s="265"/>
      <c r="HKR76" s="265"/>
      <c r="HKS76" s="265"/>
      <c r="HKT76" s="265"/>
      <c r="HKU76" s="265"/>
      <c r="HKV76" s="265"/>
      <c r="HKW76" s="265"/>
      <c r="HKX76" s="265"/>
      <c r="HKY76" s="265"/>
      <c r="HKZ76" s="265"/>
      <c r="HLA76" s="265"/>
      <c r="HLB76" s="265"/>
      <c r="HLC76" s="265"/>
      <c r="HLD76" s="265"/>
      <c r="HLE76" s="265"/>
      <c r="HLF76" s="265"/>
      <c r="HLG76" s="265"/>
      <c r="HLH76" s="265"/>
      <c r="HLI76" s="265"/>
      <c r="HLJ76" s="265"/>
      <c r="HLK76" s="265"/>
      <c r="HLL76" s="265"/>
      <c r="HLM76" s="265"/>
      <c r="HLN76" s="265"/>
      <c r="HLO76" s="265"/>
      <c r="HLP76" s="265"/>
      <c r="HLQ76" s="265"/>
      <c r="HLR76" s="265"/>
      <c r="HLS76" s="265"/>
      <c r="HLT76" s="265"/>
      <c r="HLU76" s="265"/>
      <c r="HLV76" s="265"/>
      <c r="HLW76" s="265"/>
      <c r="HLX76" s="265"/>
      <c r="HLY76" s="265"/>
      <c r="HLZ76" s="265"/>
      <c r="HMA76" s="265"/>
      <c r="HMB76" s="265"/>
      <c r="HMC76" s="265"/>
      <c r="HMD76" s="265"/>
      <c r="HME76" s="265"/>
      <c r="HMF76" s="265"/>
      <c r="HMG76" s="265"/>
      <c r="HMH76" s="265"/>
      <c r="HMI76" s="265"/>
      <c r="HMJ76" s="265"/>
      <c r="HMK76" s="265"/>
      <c r="HML76" s="265"/>
      <c r="HMM76" s="265"/>
      <c r="HMN76" s="265"/>
      <c r="HMO76" s="265"/>
      <c r="HMP76" s="265"/>
      <c r="HMQ76" s="265"/>
      <c r="HMR76" s="265"/>
      <c r="HMS76" s="265"/>
      <c r="HMT76" s="265"/>
      <c r="HMU76" s="265"/>
      <c r="HMV76" s="265"/>
      <c r="HMW76" s="265"/>
      <c r="HMX76" s="265"/>
      <c r="HMY76" s="265"/>
      <c r="HMZ76" s="265"/>
      <c r="HNA76" s="265"/>
      <c r="HNB76" s="265"/>
      <c r="HNC76" s="265"/>
      <c r="HND76" s="265"/>
      <c r="HNE76" s="265"/>
      <c r="HNF76" s="265"/>
      <c r="HNG76" s="265"/>
      <c r="HNH76" s="265"/>
      <c r="HNI76" s="265"/>
      <c r="HNJ76" s="265"/>
      <c r="HNK76" s="265"/>
      <c r="HNL76" s="265"/>
      <c r="HNM76" s="265"/>
      <c r="HNN76" s="265"/>
      <c r="HNO76" s="265"/>
      <c r="HNP76" s="265"/>
      <c r="HNQ76" s="265"/>
      <c r="HNR76" s="265"/>
      <c r="HNS76" s="265"/>
      <c r="HNT76" s="265"/>
      <c r="HNU76" s="265"/>
      <c r="HNV76" s="265"/>
      <c r="HNW76" s="265"/>
      <c r="HNX76" s="265"/>
      <c r="HNY76" s="265"/>
      <c r="HNZ76" s="265"/>
      <c r="HOA76" s="265"/>
      <c r="HOB76" s="265"/>
      <c r="HOC76" s="265"/>
      <c r="HOD76" s="265"/>
      <c r="HOE76" s="265"/>
      <c r="HOF76" s="265"/>
      <c r="HOG76" s="265"/>
      <c r="HOH76" s="265"/>
      <c r="HOI76" s="265"/>
      <c r="HOJ76" s="265"/>
      <c r="HOK76" s="265"/>
      <c r="HOL76" s="265"/>
      <c r="HOM76" s="265"/>
      <c r="HON76" s="265"/>
      <c r="HOO76" s="265"/>
      <c r="HOP76" s="265"/>
      <c r="HOQ76" s="265"/>
      <c r="HOR76" s="265"/>
      <c r="HOS76" s="265"/>
      <c r="HOT76" s="265"/>
      <c r="HOU76" s="265"/>
      <c r="HOV76" s="265"/>
      <c r="HOW76" s="265"/>
      <c r="HOX76" s="265"/>
      <c r="HOY76" s="265"/>
      <c r="HOZ76" s="265"/>
      <c r="HPA76" s="265"/>
      <c r="HPB76" s="265"/>
      <c r="HPC76" s="265"/>
      <c r="HPD76" s="265"/>
      <c r="HPE76" s="265"/>
      <c r="HPF76" s="265"/>
      <c r="HPG76" s="265"/>
      <c r="HPH76" s="265"/>
      <c r="HPI76" s="265"/>
      <c r="HPJ76" s="265"/>
      <c r="HPK76" s="265"/>
      <c r="HPL76" s="265"/>
      <c r="HPM76" s="265"/>
      <c r="HPN76" s="265"/>
      <c r="HPO76" s="265"/>
      <c r="HPP76" s="265"/>
      <c r="HPQ76" s="265"/>
      <c r="HPR76" s="265"/>
      <c r="HPS76" s="265"/>
      <c r="HPT76" s="265"/>
      <c r="HPU76" s="265"/>
      <c r="HPV76" s="265"/>
      <c r="HPW76" s="265"/>
      <c r="HPX76" s="265"/>
      <c r="HPY76" s="265"/>
      <c r="HPZ76" s="265"/>
      <c r="HQA76" s="265"/>
      <c r="HQB76" s="265"/>
      <c r="HQC76" s="265"/>
      <c r="HQD76" s="265"/>
      <c r="HQE76" s="265"/>
      <c r="HQF76" s="265"/>
      <c r="HQG76" s="265"/>
      <c r="HQH76" s="265"/>
      <c r="HQI76" s="265"/>
      <c r="HQJ76" s="265"/>
      <c r="HQK76" s="265"/>
      <c r="HQL76" s="265"/>
      <c r="HQM76" s="265"/>
      <c r="HQN76" s="265"/>
      <c r="HQO76" s="265"/>
      <c r="HQP76" s="265"/>
      <c r="HQQ76" s="265"/>
      <c r="HQR76" s="265"/>
      <c r="HQS76" s="265"/>
      <c r="HQT76" s="265"/>
      <c r="HQU76" s="265"/>
      <c r="HQV76" s="265"/>
      <c r="HQW76" s="265"/>
      <c r="HQX76" s="265"/>
      <c r="HQY76" s="265"/>
      <c r="HQZ76" s="265"/>
      <c r="HRA76" s="265"/>
      <c r="HRB76" s="265"/>
      <c r="HRC76" s="265"/>
      <c r="HRD76" s="265"/>
      <c r="HRE76" s="265"/>
      <c r="HRF76" s="265"/>
      <c r="HRG76" s="265"/>
      <c r="HRH76" s="265"/>
      <c r="HRI76" s="265"/>
      <c r="HRJ76" s="265"/>
      <c r="HRK76" s="265"/>
      <c r="HRL76" s="265"/>
      <c r="HRM76" s="265"/>
      <c r="HRN76" s="265"/>
      <c r="HRO76" s="265"/>
      <c r="HRP76" s="265"/>
      <c r="HRQ76" s="265"/>
      <c r="HRR76" s="265"/>
      <c r="HRS76" s="265"/>
      <c r="HRT76" s="265"/>
      <c r="HRU76" s="265"/>
      <c r="HRV76" s="265"/>
      <c r="HRW76" s="265"/>
      <c r="HRX76" s="265"/>
      <c r="HRY76" s="265"/>
      <c r="HRZ76" s="265"/>
      <c r="HSA76" s="265"/>
      <c r="HSB76" s="265"/>
      <c r="HSC76" s="265"/>
      <c r="HSD76" s="265"/>
      <c r="HSE76" s="265"/>
      <c r="HSF76" s="265"/>
      <c r="HSG76" s="265"/>
      <c r="HSH76" s="265"/>
      <c r="HSI76" s="265"/>
      <c r="HSJ76" s="265"/>
      <c r="HSK76" s="265"/>
      <c r="HSL76" s="265"/>
      <c r="HSM76" s="265"/>
      <c r="HSN76" s="265"/>
      <c r="HSO76" s="265"/>
      <c r="HSP76" s="265"/>
      <c r="HSQ76" s="265"/>
      <c r="HSR76" s="265"/>
      <c r="HSS76" s="265"/>
      <c r="HST76" s="265"/>
      <c r="HSU76" s="265"/>
      <c r="HSV76" s="265"/>
      <c r="HSW76" s="265"/>
      <c r="HSX76" s="265"/>
      <c r="HSY76" s="265"/>
      <c r="HSZ76" s="265"/>
      <c r="HTA76" s="265"/>
      <c r="HTB76" s="265"/>
      <c r="HTC76" s="265"/>
      <c r="HTD76" s="265"/>
      <c r="HTE76" s="265"/>
      <c r="HTF76" s="265"/>
      <c r="HTG76" s="265"/>
      <c r="HTH76" s="265"/>
      <c r="HTI76" s="265"/>
      <c r="HTJ76" s="265"/>
      <c r="HTK76" s="265"/>
      <c r="HTL76" s="265"/>
      <c r="HTM76" s="265"/>
      <c r="HTN76" s="265"/>
      <c r="HTO76" s="265"/>
      <c r="HTP76" s="265"/>
      <c r="HTQ76" s="265"/>
      <c r="HTR76" s="265"/>
      <c r="HTS76" s="265"/>
      <c r="HTT76" s="265"/>
      <c r="HTU76" s="265"/>
      <c r="HTV76" s="265"/>
      <c r="HTW76" s="265"/>
      <c r="HTX76" s="265"/>
      <c r="HTY76" s="265"/>
      <c r="HTZ76" s="265"/>
      <c r="HUA76" s="265"/>
      <c r="HUB76" s="265"/>
      <c r="HUC76" s="265"/>
      <c r="HUD76" s="265"/>
      <c r="HUE76" s="265"/>
      <c r="HUF76" s="265"/>
      <c r="HUG76" s="265"/>
      <c r="HUH76" s="265"/>
      <c r="HUI76" s="265"/>
      <c r="HUJ76" s="265"/>
      <c r="HUK76" s="265"/>
      <c r="HUL76" s="265"/>
      <c r="HUM76" s="265"/>
      <c r="HUN76" s="265"/>
      <c r="HUO76" s="265"/>
      <c r="HUP76" s="265"/>
      <c r="HUQ76" s="265"/>
      <c r="HUR76" s="265"/>
      <c r="HUS76" s="265"/>
      <c r="HUT76" s="265"/>
      <c r="HUU76" s="265"/>
      <c r="HUV76" s="265"/>
      <c r="HUW76" s="265"/>
      <c r="HUX76" s="265"/>
      <c r="HUY76" s="265"/>
      <c r="HUZ76" s="265"/>
      <c r="HVA76" s="265"/>
      <c r="HVB76" s="265"/>
      <c r="HVC76" s="265"/>
      <c r="HVD76" s="265"/>
      <c r="HVE76" s="265"/>
      <c r="HVF76" s="265"/>
      <c r="HVG76" s="265"/>
      <c r="HVH76" s="265"/>
      <c r="HVI76" s="265"/>
      <c r="HVJ76" s="265"/>
      <c r="HVK76" s="265"/>
      <c r="HVL76" s="265"/>
      <c r="HVM76" s="265"/>
      <c r="HVN76" s="265"/>
      <c r="HVO76" s="265"/>
      <c r="HVP76" s="265"/>
      <c r="HVQ76" s="265"/>
      <c r="HVR76" s="265"/>
      <c r="HVS76" s="265"/>
      <c r="HVT76" s="265"/>
      <c r="HVU76" s="265"/>
      <c r="HVV76" s="265"/>
      <c r="HVW76" s="265"/>
      <c r="HVX76" s="265"/>
      <c r="HVY76" s="265"/>
      <c r="HVZ76" s="265"/>
      <c r="HWA76" s="265"/>
      <c r="HWB76" s="265"/>
      <c r="HWC76" s="265"/>
      <c r="HWD76" s="265"/>
      <c r="HWE76" s="265"/>
      <c r="HWF76" s="265"/>
      <c r="HWG76" s="265"/>
      <c r="HWH76" s="265"/>
      <c r="HWI76" s="265"/>
      <c r="HWJ76" s="265"/>
      <c r="HWK76" s="265"/>
      <c r="HWL76" s="265"/>
      <c r="HWM76" s="265"/>
      <c r="HWN76" s="265"/>
      <c r="HWO76" s="265"/>
      <c r="HWP76" s="265"/>
      <c r="HWQ76" s="265"/>
      <c r="HWR76" s="265"/>
      <c r="HWS76" s="265"/>
      <c r="HWT76" s="265"/>
      <c r="HWU76" s="265"/>
      <c r="HWV76" s="265"/>
      <c r="HWW76" s="265"/>
      <c r="HWX76" s="265"/>
      <c r="HWY76" s="265"/>
      <c r="HWZ76" s="265"/>
      <c r="HXA76" s="265"/>
      <c r="HXB76" s="265"/>
      <c r="HXC76" s="265"/>
      <c r="HXD76" s="265"/>
      <c r="HXE76" s="265"/>
      <c r="HXF76" s="265"/>
      <c r="HXG76" s="265"/>
      <c r="HXH76" s="265"/>
      <c r="HXI76" s="265"/>
      <c r="HXJ76" s="265"/>
      <c r="HXK76" s="265"/>
      <c r="HXL76" s="265"/>
      <c r="HXM76" s="265"/>
      <c r="HXN76" s="265"/>
      <c r="HXO76" s="265"/>
      <c r="HXP76" s="265"/>
      <c r="HXQ76" s="265"/>
      <c r="HXR76" s="265"/>
      <c r="HXS76" s="265"/>
      <c r="HXT76" s="265"/>
      <c r="HXU76" s="265"/>
      <c r="HXV76" s="265"/>
      <c r="HXW76" s="265"/>
      <c r="HXX76" s="265"/>
      <c r="HXY76" s="265"/>
      <c r="HXZ76" s="265"/>
      <c r="HYA76" s="265"/>
      <c r="HYB76" s="265"/>
      <c r="HYC76" s="265"/>
      <c r="HYD76" s="265"/>
      <c r="HYE76" s="265"/>
      <c r="HYF76" s="265"/>
      <c r="HYG76" s="265"/>
      <c r="HYH76" s="265"/>
      <c r="HYI76" s="265"/>
      <c r="HYJ76" s="265"/>
      <c r="HYK76" s="265"/>
      <c r="HYL76" s="265"/>
      <c r="HYM76" s="265"/>
      <c r="HYN76" s="265"/>
      <c r="HYO76" s="265"/>
      <c r="HYP76" s="265"/>
      <c r="HYQ76" s="265"/>
      <c r="HYR76" s="265"/>
      <c r="HYS76" s="265"/>
      <c r="HYT76" s="265"/>
      <c r="HYU76" s="265"/>
      <c r="HYV76" s="265"/>
      <c r="HYW76" s="265"/>
      <c r="HYX76" s="265"/>
      <c r="HYY76" s="265"/>
      <c r="HYZ76" s="265"/>
      <c r="HZA76" s="265"/>
      <c r="HZB76" s="265"/>
      <c r="HZC76" s="265"/>
      <c r="HZD76" s="265"/>
      <c r="HZE76" s="265"/>
      <c r="HZF76" s="265"/>
      <c r="HZG76" s="265"/>
      <c r="HZH76" s="265"/>
      <c r="HZI76" s="265"/>
      <c r="HZJ76" s="265"/>
      <c r="HZK76" s="265"/>
      <c r="HZL76" s="265"/>
      <c r="HZM76" s="265"/>
      <c r="HZN76" s="265"/>
      <c r="HZO76" s="265"/>
      <c r="HZP76" s="265"/>
      <c r="HZQ76" s="265"/>
      <c r="HZR76" s="265"/>
      <c r="HZS76" s="265"/>
      <c r="HZT76" s="265"/>
      <c r="HZU76" s="265"/>
      <c r="HZV76" s="265"/>
      <c r="HZW76" s="265"/>
      <c r="HZX76" s="265"/>
      <c r="HZY76" s="265"/>
      <c r="HZZ76" s="265"/>
      <c r="IAA76" s="265"/>
      <c r="IAB76" s="265"/>
      <c r="IAC76" s="265"/>
      <c r="IAD76" s="265"/>
      <c r="IAE76" s="265"/>
      <c r="IAF76" s="265"/>
      <c r="IAG76" s="265"/>
      <c r="IAH76" s="265"/>
      <c r="IAI76" s="265"/>
      <c r="IAJ76" s="265"/>
      <c r="IAK76" s="265"/>
      <c r="IAL76" s="265"/>
      <c r="IAM76" s="265"/>
      <c r="IAN76" s="265"/>
      <c r="IAO76" s="265"/>
      <c r="IAP76" s="265"/>
      <c r="IAQ76" s="265"/>
      <c r="IAR76" s="265"/>
      <c r="IAS76" s="265"/>
      <c r="IAT76" s="265"/>
      <c r="IAU76" s="265"/>
      <c r="IAV76" s="265"/>
      <c r="IAW76" s="265"/>
      <c r="IAX76" s="265"/>
      <c r="IAY76" s="265"/>
      <c r="IAZ76" s="265"/>
      <c r="IBA76" s="265"/>
      <c r="IBB76" s="265"/>
      <c r="IBC76" s="265"/>
      <c r="IBD76" s="265"/>
      <c r="IBE76" s="265"/>
      <c r="IBF76" s="265"/>
      <c r="IBG76" s="265"/>
      <c r="IBH76" s="265"/>
      <c r="IBI76" s="265"/>
      <c r="IBJ76" s="265"/>
      <c r="IBK76" s="265"/>
      <c r="IBL76" s="265"/>
      <c r="IBM76" s="265"/>
      <c r="IBN76" s="265"/>
      <c r="IBO76" s="265"/>
      <c r="IBP76" s="265"/>
      <c r="IBQ76" s="265"/>
      <c r="IBR76" s="265"/>
      <c r="IBS76" s="265"/>
      <c r="IBT76" s="265"/>
      <c r="IBU76" s="265"/>
      <c r="IBV76" s="265"/>
      <c r="IBW76" s="265"/>
      <c r="IBX76" s="265"/>
      <c r="IBY76" s="265"/>
      <c r="IBZ76" s="265"/>
      <c r="ICA76" s="265"/>
      <c r="ICB76" s="265"/>
      <c r="ICC76" s="265"/>
      <c r="ICD76" s="265"/>
      <c r="ICE76" s="265"/>
      <c r="ICF76" s="265"/>
      <c r="ICG76" s="265"/>
      <c r="ICH76" s="265"/>
      <c r="ICI76" s="265"/>
      <c r="ICJ76" s="265"/>
      <c r="ICK76" s="265"/>
      <c r="ICL76" s="265"/>
      <c r="ICM76" s="265"/>
      <c r="ICN76" s="265"/>
      <c r="ICO76" s="265"/>
      <c r="ICP76" s="265"/>
      <c r="ICQ76" s="265"/>
      <c r="ICR76" s="265"/>
      <c r="ICS76" s="265"/>
      <c r="ICT76" s="265"/>
      <c r="ICU76" s="265"/>
      <c r="ICV76" s="265"/>
      <c r="ICW76" s="265"/>
      <c r="ICX76" s="265"/>
      <c r="ICY76" s="265"/>
      <c r="ICZ76" s="265"/>
      <c r="IDA76" s="265"/>
      <c r="IDB76" s="265"/>
      <c r="IDC76" s="265"/>
      <c r="IDD76" s="265"/>
      <c r="IDE76" s="265"/>
      <c r="IDF76" s="265"/>
      <c r="IDG76" s="265"/>
      <c r="IDH76" s="265"/>
      <c r="IDI76" s="265"/>
      <c r="IDJ76" s="265"/>
      <c r="IDK76" s="265"/>
      <c r="IDL76" s="265"/>
      <c r="IDM76" s="265"/>
      <c r="IDN76" s="265"/>
      <c r="IDO76" s="265"/>
      <c r="IDP76" s="265"/>
      <c r="IDQ76" s="265"/>
      <c r="IDR76" s="265"/>
      <c r="IDS76" s="265"/>
      <c r="IDT76" s="265"/>
      <c r="IDU76" s="265"/>
      <c r="IDV76" s="265"/>
      <c r="IDW76" s="265"/>
      <c r="IDX76" s="265"/>
      <c r="IDY76" s="265"/>
      <c r="IDZ76" s="265"/>
      <c r="IEA76" s="265"/>
      <c r="IEB76" s="265"/>
      <c r="IEC76" s="265"/>
      <c r="IED76" s="265"/>
      <c r="IEE76" s="265"/>
      <c r="IEF76" s="265"/>
      <c r="IEG76" s="265"/>
      <c r="IEH76" s="265"/>
      <c r="IEI76" s="265"/>
      <c r="IEJ76" s="265"/>
      <c r="IEK76" s="265"/>
      <c r="IEL76" s="265"/>
      <c r="IEM76" s="265"/>
      <c r="IEN76" s="265"/>
      <c r="IEO76" s="265"/>
      <c r="IEP76" s="265"/>
      <c r="IEQ76" s="265"/>
      <c r="IER76" s="265"/>
      <c r="IES76" s="265"/>
      <c r="IET76" s="265"/>
      <c r="IEU76" s="265"/>
      <c r="IEV76" s="265"/>
      <c r="IEW76" s="265"/>
      <c r="IEX76" s="265"/>
      <c r="IEY76" s="265"/>
      <c r="IEZ76" s="265"/>
      <c r="IFA76" s="265"/>
      <c r="IFB76" s="265"/>
      <c r="IFC76" s="265"/>
      <c r="IFD76" s="265"/>
      <c r="IFE76" s="265"/>
      <c r="IFF76" s="265"/>
      <c r="IFG76" s="265"/>
      <c r="IFH76" s="265"/>
      <c r="IFI76" s="265"/>
      <c r="IFJ76" s="265"/>
      <c r="IFK76" s="265"/>
      <c r="IFL76" s="265"/>
      <c r="IFM76" s="265"/>
      <c r="IFN76" s="265"/>
      <c r="IFO76" s="265"/>
      <c r="IFP76" s="265"/>
      <c r="IFQ76" s="265"/>
      <c r="IFR76" s="265"/>
      <c r="IFS76" s="265"/>
      <c r="IFT76" s="265"/>
      <c r="IFU76" s="265"/>
      <c r="IFV76" s="265"/>
      <c r="IFW76" s="265"/>
      <c r="IFX76" s="265"/>
      <c r="IFY76" s="265"/>
      <c r="IFZ76" s="265"/>
      <c r="IGA76" s="265"/>
      <c r="IGB76" s="265"/>
      <c r="IGC76" s="265"/>
      <c r="IGD76" s="265"/>
      <c r="IGE76" s="265"/>
      <c r="IGF76" s="265"/>
      <c r="IGG76" s="265"/>
      <c r="IGH76" s="265"/>
      <c r="IGI76" s="265"/>
      <c r="IGJ76" s="265"/>
      <c r="IGK76" s="265"/>
      <c r="IGL76" s="265"/>
      <c r="IGM76" s="265"/>
      <c r="IGN76" s="265"/>
      <c r="IGO76" s="265"/>
      <c r="IGP76" s="265"/>
      <c r="IGQ76" s="265"/>
      <c r="IGR76" s="265"/>
      <c r="IGS76" s="265"/>
      <c r="IGT76" s="265"/>
      <c r="IGU76" s="265"/>
      <c r="IGV76" s="265"/>
      <c r="IGW76" s="265"/>
      <c r="IGX76" s="265"/>
      <c r="IGY76" s="265"/>
      <c r="IGZ76" s="265"/>
      <c r="IHA76" s="265"/>
      <c r="IHB76" s="265"/>
      <c r="IHC76" s="265"/>
      <c r="IHD76" s="265"/>
      <c r="IHE76" s="265"/>
      <c r="IHF76" s="265"/>
      <c r="IHG76" s="265"/>
      <c r="IHH76" s="265"/>
      <c r="IHI76" s="265"/>
      <c r="IHJ76" s="265"/>
      <c r="IHK76" s="265"/>
      <c r="IHL76" s="265"/>
      <c r="IHM76" s="265"/>
      <c r="IHN76" s="265"/>
      <c r="IHO76" s="265"/>
      <c r="IHP76" s="265"/>
      <c r="IHQ76" s="265"/>
      <c r="IHR76" s="265"/>
      <c r="IHS76" s="265"/>
      <c r="IHT76" s="265"/>
      <c r="IHU76" s="265"/>
      <c r="IHV76" s="265"/>
      <c r="IHW76" s="265"/>
      <c r="IHX76" s="265"/>
      <c r="IHY76" s="265"/>
      <c r="IHZ76" s="265"/>
      <c r="IIA76" s="265"/>
      <c r="IIB76" s="265"/>
      <c r="IIC76" s="265"/>
      <c r="IID76" s="265"/>
      <c r="IIE76" s="265"/>
      <c r="IIF76" s="265"/>
      <c r="IIG76" s="265"/>
      <c r="IIH76" s="265"/>
      <c r="III76" s="265"/>
      <c r="IIJ76" s="265"/>
      <c r="IIK76" s="265"/>
      <c r="IIL76" s="265"/>
      <c r="IIM76" s="265"/>
      <c r="IIN76" s="265"/>
      <c r="IIO76" s="265"/>
      <c r="IIP76" s="265"/>
      <c r="IIQ76" s="265"/>
      <c r="IIR76" s="265"/>
      <c r="IIS76" s="265"/>
      <c r="IIT76" s="265"/>
      <c r="IIU76" s="265"/>
      <c r="IIV76" s="265"/>
      <c r="IIW76" s="265"/>
      <c r="IIX76" s="265"/>
      <c r="IIY76" s="265"/>
      <c r="IIZ76" s="265"/>
      <c r="IJA76" s="265"/>
      <c r="IJB76" s="265"/>
      <c r="IJC76" s="265"/>
      <c r="IJD76" s="265"/>
      <c r="IJE76" s="265"/>
      <c r="IJF76" s="265"/>
      <c r="IJG76" s="265"/>
      <c r="IJH76" s="265"/>
      <c r="IJI76" s="265"/>
      <c r="IJJ76" s="265"/>
      <c r="IJK76" s="265"/>
      <c r="IJL76" s="265"/>
      <c r="IJM76" s="265"/>
      <c r="IJN76" s="265"/>
      <c r="IJO76" s="265"/>
      <c r="IJP76" s="265"/>
      <c r="IJQ76" s="265"/>
      <c r="IJR76" s="265"/>
      <c r="IJS76" s="265"/>
      <c r="IJT76" s="265"/>
      <c r="IJU76" s="265"/>
      <c r="IJV76" s="265"/>
      <c r="IJW76" s="265"/>
      <c r="IJX76" s="265"/>
      <c r="IJY76" s="265"/>
      <c r="IJZ76" s="265"/>
      <c r="IKA76" s="265"/>
      <c r="IKB76" s="265"/>
      <c r="IKC76" s="265"/>
      <c r="IKD76" s="265"/>
      <c r="IKE76" s="265"/>
      <c r="IKF76" s="265"/>
      <c r="IKG76" s="265"/>
      <c r="IKH76" s="265"/>
      <c r="IKI76" s="265"/>
      <c r="IKJ76" s="265"/>
      <c r="IKK76" s="265"/>
      <c r="IKL76" s="265"/>
      <c r="IKM76" s="265"/>
      <c r="IKN76" s="265"/>
      <c r="IKO76" s="265"/>
      <c r="IKP76" s="265"/>
      <c r="IKQ76" s="265"/>
      <c r="IKR76" s="265"/>
      <c r="IKS76" s="265"/>
      <c r="IKT76" s="265"/>
      <c r="IKU76" s="265"/>
      <c r="IKV76" s="265"/>
      <c r="IKW76" s="265"/>
      <c r="IKX76" s="265"/>
      <c r="IKY76" s="265"/>
      <c r="IKZ76" s="265"/>
      <c r="ILA76" s="265"/>
      <c r="ILB76" s="265"/>
      <c r="ILC76" s="265"/>
      <c r="ILD76" s="265"/>
      <c r="ILE76" s="265"/>
      <c r="ILF76" s="265"/>
      <c r="ILG76" s="265"/>
      <c r="ILH76" s="265"/>
      <c r="ILI76" s="265"/>
      <c r="ILJ76" s="265"/>
      <c r="ILK76" s="265"/>
      <c r="ILL76" s="265"/>
      <c r="ILM76" s="265"/>
      <c r="ILN76" s="265"/>
      <c r="ILO76" s="265"/>
      <c r="ILP76" s="265"/>
      <c r="ILQ76" s="265"/>
      <c r="ILR76" s="265"/>
      <c r="ILS76" s="265"/>
      <c r="ILT76" s="265"/>
      <c r="ILU76" s="265"/>
      <c r="ILV76" s="265"/>
      <c r="ILW76" s="265"/>
      <c r="ILX76" s="265"/>
      <c r="ILY76" s="265"/>
      <c r="ILZ76" s="265"/>
      <c r="IMA76" s="265"/>
      <c r="IMB76" s="265"/>
      <c r="IMC76" s="265"/>
      <c r="IMD76" s="265"/>
      <c r="IME76" s="265"/>
      <c r="IMF76" s="265"/>
      <c r="IMG76" s="265"/>
      <c r="IMH76" s="265"/>
      <c r="IMI76" s="265"/>
      <c r="IMJ76" s="265"/>
      <c r="IMK76" s="265"/>
      <c r="IML76" s="265"/>
      <c r="IMM76" s="265"/>
      <c r="IMN76" s="265"/>
      <c r="IMO76" s="265"/>
      <c r="IMP76" s="265"/>
      <c r="IMQ76" s="265"/>
      <c r="IMR76" s="265"/>
      <c r="IMS76" s="265"/>
      <c r="IMT76" s="265"/>
      <c r="IMU76" s="265"/>
      <c r="IMV76" s="265"/>
      <c r="IMW76" s="265"/>
      <c r="IMX76" s="265"/>
      <c r="IMY76" s="265"/>
      <c r="IMZ76" s="265"/>
      <c r="INA76" s="265"/>
      <c r="INB76" s="265"/>
      <c r="INC76" s="265"/>
      <c r="IND76" s="265"/>
      <c r="INE76" s="265"/>
      <c r="INF76" s="265"/>
      <c r="ING76" s="265"/>
      <c r="INH76" s="265"/>
      <c r="INI76" s="265"/>
      <c r="INJ76" s="265"/>
      <c r="INK76" s="265"/>
      <c r="INL76" s="265"/>
      <c r="INM76" s="265"/>
      <c r="INN76" s="265"/>
      <c r="INO76" s="265"/>
      <c r="INP76" s="265"/>
      <c r="INQ76" s="265"/>
      <c r="INR76" s="265"/>
      <c r="INS76" s="265"/>
      <c r="INT76" s="265"/>
      <c r="INU76" s="265"/>
      <c r="INV76" s="265"/>
      <c r="INW76" s="265"/>
      <c r="INX76" s="265"/>
      <c r="INY76" s="265"/>
      <c r="INZ76" s="265"/>
      <c r="IOA76" s="265"/>
      <c r="IOB76" s="265"/>
      <c r="IOC76" s="265"/>
      <c r="IOD76" s="265"/>
      <c r="IOE76" s="265"/>
      <c r="IOF76" s="265"/>
      <c r="IOG76" s="265"/>
      <c r="IOH76" s="265"/>
      <c r="IOI76" s="265"/>
      <c r="IOJ76" s="265"/>
      <c r="IOK76" s="265"/>
      <c r="IOL76" s="265"/>
      <c r="IOM76" s="265"/>
      <c r="ION76" s="265"/>
      <c r="IOO76" s="265"/>
      <c r="IOP76" s="265"/>
      <c r="IOQ76" s="265"/>
      <c r="IOR76" s="265"/>
      <c r="IOS76" s="265"/>
      <c r="IOT76" s="265"/>
      <c r="IOU76" s="265"/>
      <c r="IOV76" s="265"/>
      <c r="IOW76" s="265"/>
      <c r="IOX76" s="265"/>
      <c r="IOY76" s="265"/>
      <c r="IOZ76" s="265"/>
      <c r="IPA76" s="265"/>
      <c r="IPB76" s="265"/>
      <c r="IPC76" s="265"/>
      <c r="IPD76" s="265"/>
      <c r="IPE76" s="265"/>
      <c r="IPF76" s="265"/>
      <c r="IPG76" s="265"/>
      <c r="IPH76" s="265"/>
      <c r="IPI76" s="265"/>
      <c r="IPJ76" s="265"/>
      <c r="IPK76" s="265"/>
      <c r="IPL76" s="265"/>
      <c r="IPM76" s="265"/>
      <c r="IPN76" s="265"/>
      <c r="IPO76" s="265"/>
      <c r="IPP76" s="265"/>
      <c r="IPQ76" s="265"/>
      <c r="IPR76" s="265"/>
      <c r="IPS76" s="265"/>
      <c r="IPT76" s="265"/>
      <c r="IPU76" s="265"/>
      <c r="IPV76" s="265"/>
      <c r="IPW76" s="265"/>
      <c r="IPX76" s="265"/>
      <c r="IPY76" s="265"/>
      <c r="IPZ76" s="265"/>
      <c r="IQA76" s="265"/>
      <c r="IQB76" s="265"/>
      <c r="IQC76" s="265"/>
      <c r="IQD76" s="265"/>
      <c r="IQE76" s="265"/>
      <c r="IQF76" s="265"/>
      <c r="IQG76" s="265"/>
      <c r="IQH76" s="265"/>
      <c r="IQI76" s="265"/>
      <c r="IQJ76" s="265"/>
      <c r="IQK76" s="265"/>
      <c r="IQL76" s="265"/>
      <c r="IQM76" s="265"/>
      <c r="IQN76" s="265"/>
      <c r="IQO76" s="265"/>
      <c r="IQP76" s="265"/>
      <c r="IQQ76" s="265"/>
      <c r="IQR76" s="265"/>
      <c r="IQS76" s="265"/>
      <c r="IQT76" s="265"/>
      <c r="IQU76" s="265"/>
      <c r="IQV76" s="265"/>
      <c r="IQW76" s="265"/>
      <c r="IQX76" s="265"/>
      <c r="IQY76" s="265"/>
      <c r="IQZ76" s="265"/>
      <c r="IRA76" s="265"/>
      <c r="IRB76" s="265"/>
      <c r="IRC76" s="265"/>
      <c r="IRD76" s="265"/>
      <c r="IRE76" s="265"/>
      <c r="IRF76" s="265"/>
      <c r="IRG76" s="265"/>
      <c r="IRH76" s="265"/>
      <c r="IRI76" s="265"/>
      <c r="IRJ76" s="265"/>
      <c r="IRK76" s="265"/>
      <c r="IRL76" s="265"/>
      <c r="IRM76" s="265"/>
      <c r="IRN76" s="265"/>
      <c r="IRO76" s="265"/>
      <c r="IRP76" s="265"/>
      <c r="IRQ76" s="265"/>
      <c r="IRR76" s="265"/>
      <c r="IRS76" s="265"/>
      <c r="IRT76" s="265"/>
      <c r="IRU76" s="265"/>
      <c r="IRV76" s="265"/>
      <c r="IRW76" s="265"/>
      <c r="IRX76" s="265"/>
      <c r="IRY76" s="265"/>
      <c r="IRZ76" s="265"/>
      <c r="ISA76" s="265"/>
      <c r="ISB76" s="265"/>
      <c r="ISC76" s="265"/>
      <c r="ISD76" s="265"/>
      <c r="ISE76" s="265"/>
      <c r="ISF76" s="265"/>
      <c r="ISG76" s="265"/>
      <c r="ISH76" s="265"/>
      <c r="ISI76" s="265"/>
      <c r="ISJ76" s="265"/>
      <c r="ISK76" s="265"/>
      <c r="ISL76" s="265"/>
      <c r="ISM76" s="265"/>
      <c r="ISN76" s="265"/>
      <c r="ISO76" s="265"/>
      <c r="ISP76" s="265"/>
      <c r="ISQ76" s="265"/>
      <c r="ISR76" s="265"/>
      <c r="ISS76" s="265"/>
      <c r="IST76" s="265"/>
      <c r="ISU76" s="265"/>
      <c r="ISV76" s="265"/>
      <c r="ISW76" s="265"/>
      <c r="ISX76" s="265"/>
      <c r="ISY76" s="265"/>
      <c r="ISZ76" s="265"/>
      <c r="ITA76" s="265"/>
      <c r="ITB76" s="265"/>
      <c r="ITC76" s="265"/>
      <c r="ITD76" s="265"/>
      <c r="ITE76" s="265"/>
      <c r="ITF76" s="265"/>
      <c r="ITG76" s="265"/>
      <c r="ITH76" s="265"/>
      <c r="ITI76" s="265"/>
      <c r="ITJ76" s="265"/>
      <c r="ITK76" s="265"/>
      <c r="ITL76" s="265"/>
      <c r="ITM76" s="265"/>
      <c r="ITN76" s="265"/>
      <c r="ITO76" s="265"/>
      <c r="ITP76" s="265"/>
      <c r="ITQ76" s="265"/>
      <c r="ITR76" s="265"/>
      <c r="ITS76" s="265"/>
      <c r="ITT76" s="265"/>
      <c r="ITU76" s="265"/>
      <c r="ITV76" s="265"/>
      <c r="ITW76" s="265"/>
      <c r="ITX76" s="265"/>
      <c r="ITY76" s="265"/>
      <c r="ITZ76" s="265"/>
      <c r="IUA76" s="265"/>
      <c r="IUB76" s="265"/>
      <c r="IUC76" s="265"/>
      <c r="IUD76" s="265"/>
      <c r="IUE76" s="265"/>
      <c r="IUF76" s="265"/>
      <c r="IUG76" s="265"/>
      <c r="IUH76" s="265"/>
      <c r="IUI76" s="265"/>
      <c r="IUJ76" s="265"/>
      <c r="IUK76" s="265"/>
      <c r="IUL76" s="265"/>
      <c r="IUM76" s="265"/>
      <c r="IUN76" s="265"/>
      <c r="IUO76" s="265"/>
      <c r="IUP76" s="265"/>
      <c r="IUQ76" s="265"/>
      <c r="IUR76" s="265"/>
      <c r="IUS76" s="265"/>
      <c r="IUT76" s="265"/>
      <c r="IUU76" s="265"/>
      <c r="IUV76" s="265"/>
      <c r="IUW76" s="265"/>
      <c r="IUX76" s="265"/>
      <c r="IUY76" s="265"/>
      <c r="IUZ76" s="265"/>
      <c r="IVA76" s="265"/>
      <c r="IVB76" s="265"/>
      <c r="IVC76" s="265"/>
      <c r="IVD76" s="265"/>
      <c r="IVE76" s="265"/>
      <c r="IVF76" s="265"/>
      <c r="IVG76" s="265"/>
      <c r="IVH76" s="265"/>
      <c r="IVI76" s="265"/>
      <c r="IVJ76" s="265"/>
      <c r="IVK76" s="265"/>
      <c r="IVL76" s="265"/>
      <c r="IVM76" s="265"/>
      <c r="IVN76" s="265"/>
      <c r="IVO76" s="265"/>
      <c r="IVP76" s="265"/>
      <c r="IVQ76" s="265"/>
      <c r="IVR76" s="265"/>
      <c r="IVS76" s="265"/>
      <c r="IVT76" s="265"/>
      <c r="IVU76" s="265"/>
      <c r="IVV76" s="265"/>
      <c r="IVW76" s="265"/>
      <c r="IVX76" s="265"/>
      <c r="IVY76" s="265"/>
      <c r="IVZ76" s="265"/>
      <c r="IWA76" s="265"/>
      <c r="IWB76" s="265"/>
      <c r="IWC76" s="265"/>
      <c r="IWD76" s="265"/>
      <c r="IWE76" s="265"/>
      <c r="IWF76" s="265"/>
      <c r="IWG76" s="265"/>
      <c r="IWH76" s="265"/>
      <c r="IWI76" s="265"/>
      <c r="IWJ76" s="265"/>
      <c r="IWK76" s="265"/>
      <c r="IWL76" s="265"/>
      <c r="IWM76" s="265"/>
      <c r="IWN76" s="265"/>
      <c r="IWO76" s="265"/>
      <c r="IWP76" s="265"/>
      <c r="IWQ76" s="265"/>
      <c r="IWR76" s="265"/>
      <c r="IWS76" s="265"/>
      <c r="IWT76" s="265"/>
      <c r="IWU76" s="265"/>
      <c r="IWV76" s="265"/>
      <c r="IWW76" s="265"/>
      <c r="IWX76" s="265"/>
      <c r="IWY76" s="265"/>
      <c r="IWZ76" s="265"/>
      <c r="IXA76" s="265"/>
      <c r="IXB76" s="265"/>
      <c r="IXC76" s="265"/>
      <c r="IXD76" s="265"/>
      <c r="IXE76" s="265"/>
      <c r="IXF76" s="265"/>
      <c r="IXG76" s="265"/>
      <c r="IXH76" s="265"/>
      <c r="IXI76" s="265"/>
      <c r="IXJ76" s="265"/>
      <c r="IXK76" s="265"/>
      <c r="IXL76" s="265"/>
      <c r="IXM76" s="265"/>
      <c r="IXN76" s="265"/>
      <c r="IXO76" s="265"/>
      <c r="IXP76" s="265"/>
      <c r="IXQ76" s="265"/>
      <c r="IXR76" s="265"/>
      <c r="IXS76" s="265"/>
      <c r="IXT76" s="265"/>
      <c r="IXU76" s="265"/>
      <c r="IXV76" s="265"/>
      <c r="IXW76" s="265"/>
      <c r="IXX76" s="265"/>
      <c r="IXY76" s="265"/>
      <c r="IXZ76" s="265"/>
      <c r="IYA76" s="265"/>
      <c r="IYB76" s="265"/>
      <c r="IYC76" s="265"/>
      <c r="IYD76" s="265"/>
      <c r="IYE76" s="265"/>
      <c r="IYF76" s="265"/>
      <c r="IYG76" s="265"/>
      <c r="IYH76" s="265"/>
      <c r="IYI76" s="265"/>
      <c r="IYJ76" s="265"/>
      <c r="IYK76" s="265"/>
      <c r="IYL76" s="265"/>
      <c r="IYM76" s="265"/>
      <c r="IYN76" s="265"/>
      <c r="IYO76" s="265"/>
      <c r="IYP76" s="265"/>
      <c r="IYQ76" s="265"/>
      <c r="IYR76" s="265"/>
      <c r="IYS76" s="265"/>
      <c r="IYT76" s="265"/>
      <c r="IYU76" s="265"/>
      <c r="IYV76" s="265"/>
      <c r="IYW76" s="265"/>
      <c r="IYX76" s="265"/>
      <c r="IYY76" s="265"/>
      <c r="IYZ76" s="265"/>
      <c r="IZA76" s="265"/>
      <c r="IZB76" s="265"/>
      <c r="IZC76" s="265"/>
      <c r="IZD76" s="265"/>
      <c r="IZE76" s="265"/>
      <c r="IZF76" s="265"/>
      <c r="IZG76" s="265"/>
      <c r="IZH76" s="265"/>
      <c r="IZI76" s="265"/>
      <c r="IZJ76" s="265"/>
      <c r="IZK76" s="265"/>
      <c r="IZL76" s="265"/>
      <c r="IZM76" s="265"/>
      <c r="IZN76" s="265"/>
      <c r="IZO76" s="265"/>
      <c r="IZP76" s="265"/>
      <c r="IZQ76" s="265"/>
      <c r="IZR76" s="265"/>
      <c r="IZS76" s="265"/>
      <c r="IZT76" s="265"/>
      <c r="IZU76" s="265"/>
      <c r="IZV76" s="265"/>
      <c r="IZW76" s="265"/>
      <c r="IZX76" s="265"/>
      <c r="IZY76" s="265"/>
      <c r="IZZ76" s="265"/>
      <c r="JAA76" s="265"/>
      <c r="JAB76" s="265"/>
      <c r="JAC76" s="265"/>
      <c r="JAD76" s="265"/>
      <c r="JAE76" s="265"/>
      <c r="JAF76" s="265"/>
      <c r="JAG76" s="265"/>
      <c r="JAH76" s="265"/>
      <c r="JAI76" s="265"/>
      <c r="JAJ76" s="265"/>
      <c r="JAK76" s="265"/>
      <c r="JAL76" s="265"/>
      <c r="JAM76" s="265"/>
      <c r="JAN76" s="265"/>
      <c r="JAO76" s="265"/>
      <c r="JAP76" s="265"/>
      <c r="JAQ76" s="265"/>
      <c r="JAR76" s="265"/>
      <c r="JAS76" s="265"/>
      <c r="JAT76" s="265"/>
      <c r="JAU76" s="265"/>
      <c r="JAV76" s="265"/>
      <c r="JAW76" s="265"/>
      <c r="JAX76" s="265"/>
      <c r="JAY76" s="265"/>
      <c r="JAZ76" s="265"/>
      <c r="JBA76" s="265"/>
      <c r="JBB76" s="265"/>
      <c r="JBC76" s="265"/>
      <c r="JBD76" s="265"/>
      <c r="JBE76" s="265"/>
      <c r="JBF76" s="265"/>
      <c r="JBG76" s="265"/>
      <c r="JBH76" s="265"/>
      <c r="JBI76" s="265"/>
      <c r="JBJ76" s="265"/>
      <c r="JBK76" s="265"/>
      <c r="JBL76" s="265"/>
      <c r="JBM76" s="265"/>
      <c r="JBN76" s="265"/>
      <c r="JBO76" s="265"/>
      <c r="JBP76" s="265"/>
      <c r="JBQ76" s="265"/>
      <c r="JBR76" s="265"/>
      <c r="JBS76" s="265"/>
      <c r="JBT76" s="265"/>
      <c r="JBU76" s="265"/>
      <c r="JBV76" s="265"/>
      <c r="JBW76" s="265"/>
      <c r="JBX76" s="265"/>
      <c r="JBY76" s="265"/>
      <c r="JBZ76" s="265"/>
      <c r="JCA76" s="265"/>
      <c r="JCB76" s="265"/>
      <c r="JCC76" s="265"/>
      <c r="JCD76" s="265"/>
      <c r="JCE76" s="265"/>
      <c r="JCF76" s="265"/>
      <c r="JCG76" s="265"/>
      <c r="JCH76" s="265"/>
      <c r="JCI76" s="265"/>
      <c r="JCJ76" s="265"/>
      <c r="JCK76" s="265"/>
      <c r="JCL76" s="265"/>
      <c r="JCM76" s="265"/>
      <c r="JCN76" s="265"/>
      <c r="JCO76" s="265"/>
      <c r="JCP76" s="265"/>
      <c r="JCQ76" s="265"/>
      <c r="JCR76" s="265"/>
      <c r="JCS76" s="265"/>
      <c r="JCT76" s="265"/>
      <c r="JCU76" s="265"/>
      <c r="JCV76" s="265"/>
      <c r="JCW76" s="265"/>
      <c r="JCX76" s="265"/>
      <c r="JCY76" s="265"/>
      <c r="JCZ76" s="265"/>
      <c r="JDA76" s="265"/>
      <c r="JDB76" s="265"/>
      <c r="JDC76" s="265"/>
      <c r="JDD76" s="265"/>
      <c r="JDE76" s="265"/>
      <c r="JDF76" s="265"/>
      <c r="JDG76" s="265"/>
      <c r="JDH76" s="265"/>
      <c r="JDI76" s="265"/>
      <c r="JDJ76" s="265"/>
      <c r="JDK76" s="265"/>
      <c r="JDL76" s="265"/>
      <c r="JDM76" s="265"/>
      <c r="JDN76" s="265"/>
      <c r="JDO76" s="265"/>
      <c r="JDP76" s="265"/>
      <c r="JDQ76" s="265"/>
      <c r="JDR76" s="265"/>
      <c r="JDS76" s="265"/>
      <c r="JDT76" s="265"/>
      <c r="JDU76" s="265"/>
      <c r="JDV76" s="265"/>
      <c r="JDW76" s="265"/>
      <c r="JDX76" s="265"/>
      <c r="JDY76" s="265"/>
      <c r="JDZ76" s="265"/>
      <c r="JEA76" s="265"/>
      <c r="JEB76" s="265"/>
      <c r="JEC76" s="265"/>
      <c r="JED76" s="265"/>
      <c r="JEE76" s="265"/>
      <c r="JEF76" s="265"/>
      <c r="JEG76" s="265"/>
      <c r="JEH76" s="265"/>
      <c r="JEI76" s="265"/>
      <c r="JEJ76" s="265"/>
      <c r="JEK76" s="265"/>
      <c r="JEL76" s="265"/>
      <c r="JEM76" s="265"/>
      <c r="JEN76" s="265"/>
      <c r="JEO76" s="265"/>
      <c r="JEP76" s="265"/>
      <c r="JEQ76" s="265"/>
      <c r="JER76" s="265"/>
      <c r="JES76" s="265"/>
      <c r="JET76" s="265"/>
      <c r="JEU76" s="265"/>
      <c r="JEV76" s="265"/>
      <c r="JEW76" s="265"/>
      <c r="JEX76" s="265"/>
      <c r="JEY76" s="265"/>
      <c r="JEZ76" s="265"/>
      <c r="JFA76" s="265"/>
      <c r="JFB76" s="265"/>
      <c r="JFC76" s="265"/>
      <c r="JFD76" s="265"/>
      <c r="JFE76" s="265"/>
      <c r="JFF76" s="265"/>
      <c r="JFG76" s="265"/>
      <c r="JFH76" s="265"/>
      <c r="JFI76" s="265"/>
      <c r="JFJ76" s="265"/>
      <c r="JFK76" s="265"/>
      <c r="JFL76" s="265"/>
      <c r="JFM76" s="265"/>
      <c r="JFN76" s="265"/>
      <c r="JFO76" s="265"/>
      <c r="JFP76" s="265"/>
      <c r="JFQ76" s="265"/>
      <c r="JFR76" s="265"/>
      <c r="JFS76" s="265"/>
      <c r="JFT76" s="265"/>
      <c r="JFU76" s="265"/>
      <c r="JFV76" s="265"/>
      <c r="JFW76" s="265"/>
      <c r="JFX76" s="265"/>
      <c r="JFY76" s="265"/>
      <c r="JFZ76" s="265"/>
      <c r="JGA76" s="265"/>
      <c r="JGB76" s="265"/>
      <c r="JGC76" s="265"/>
      <c r="JGD76" s="265"/>
      <c r="JGE76" s="265"/>
      <c r="JGF76" s="265"/>
      <c r="JGG76" s="265"/>
      <c r="JGH76" s="265"/>
      <c r="JGI76" s="265"/>
      <c r="JGJ76" s="265"/>
      <c r="JGK76" s="265"/>
      <c r="JGL76" s="265"/>
      <c r="JGM76" s="265"/>
      <c r="JGN76" s="265"/>
      <c r="JGO76" s="265"/>
      <c r="JGP76" s="265"/>
      <c r="JGQ76" s="265"/>
      <c r="JGR76" s="265"/>
      <c r="JGS76" s="265"/>
      <c r="JGT76" s="265"/>
      <c r="JGU76" s="265"/>
      <c r="JGV76" s="265"/>
      <c r="JGW76" s="265"/>
      <c r="JGX76" s="265"/>
      <c r="JGY76" s="265"/>
      <c r="JGZ76" s="265"/>
      <c r="JHA76" s="265"/>
      <c r="JHB76" s="265"/>
      <c r="JHC76" s="265"/>
      <c r="JHD76" s="265"/>
      <c r="JHE76" s="265"/>
      <c r="JHF76" s="265"/>
      <c r="JHG76" s="265"/>
      <c r="JHH76" s="265"/>
      <c r="JHI76" s="265"/>
      <c r="JHJ76" s="265"/>
      <c r="JHK76" s="265"/>
      <c r="JHL76" s="265"/>
      <c r="JHM76" s="265"/>
      <c r="JHN76" s="265"/>
      <c r="JHO76" s="265"/>
      <c r="JHP76" s="265"/>
      <c r="JHQ76" s="265"/>
      <c r="JHR76" s="265"/>
      <c r="JHS76" s="265"/>
      <c r="JHT76" s="265"/>
      <c r="JHU76" s="265"/>
      <c r="JHV76" s="265"/>
      <c r="JHW76" s="265"/>
      <c r="JHX76" s="265"/>
      <c r="JHY76" s="265"/>
      <c r="JHZ76" s="265"/>
      <c r="JIA76" s="265"/>
      <c r="JIB76" s="265"/>
      <c r="JIC76" s="265"/>
      <c r="JID76" s="265"/>
      <c r="JIE76" s="265"/>
      <c r="JIF76" s="265"/>
      <c r="JIG76" s="265"/>
      <c r="JIH76" s="265"/>
      <c r="JII76" s="265"/>
      <c r="JIJ76" s="265"/>
      <c r="JIK76" s="265"/>
      <c r="JIL76" s="265"/>
      <c r="JIM76" s="265"/>
      <c r="JIN76" s="265"/>
      <c r="JIO76" s="265"/>
      <c r="JIP76" s="265"/>
      <c r="JIQ76" s="265"/>
      <c r="JIR76" s="265"/>
      <c r="JIS76" s="265"/>
      <c r="JIT76" s="265"/>
      <c r="JIU76" s="265"/>
      <c r="JIV76" s="265"/>
      <c r="JIW76" s="265"/>
      <c r="JIX76" s="265"/>
      <c r="JIY76" s="265"/>
      <c r="JIZ76" s="265"/>
      <c r="JJA76" s="265"/>
      <c r="JJB76" s="265"/>
      <c r="JJC76" s="265"/>
      <c r="JJD76" s="265"/>
      <c r="JJE76" s="265"/>
      <c r="JJF76" s="265"/>
      <c r="JJG76" s="265"/>
      <c r="JJH76" s="265"/>
      <c r="JJI76" s="265"/>
      <c r="JJJ76" s="265"/>
      <c r="JJK76" s="265"/>
      <c r="JJL76" s="265"/>
      <c r="JJM76" s="265"/>
      <c r="JJN76" s="265"/>
      <c r="JJO76" s="265"/>
      <c r="JJP76" s="265"/>
      <c r="JJQ76" s="265"/>
      <c r="JJR76" s="265"/>
      <c r="JJS76" s="265"/>
      <c r="JJT76" s="265"/>
      <c r="JJU76" s="265"/>
      <c r="JJV76" s="265"/>
      <c r="JJW76" s="265"/>
      <c r="JJX76" s="265"/>
      <c r="JJY76" s="265"/>
      <c r="JJZ76" s="265"/>
      <c r="JKA76" s="265"/>
      <c r="JKB76" s="265"/>
      <c r="JKC76" s="265"/>
      <c r="JKD76" s="265"/>
      <c r="JKE76" s="265"/>
      <c r="JKF76" s="265"/>
      <c r="JKG76" s="265"/>
      <c r="JKH76" s="265"/>
      <c r="JKI76" s="265"/>
      <c r="JKJ76" s="265"/>
      <c r="JKK76" s="265"/>
      <c r="JKL76" s="265"/>
      <c r="JKM76" s="265"/>
      <c r="JKN76" s="265"/>
      <c r="JKO76" s="265"/>
      <c r="JKP76" s="265"/>
      <c r="JKQ76" s="265"/>
      <c r="JKR76" s="265"/>
      <c r="JKS76" s="265"/>
      <c r="JKT76" s="265"/>
      <c r="JKU76" s="265"/>
      <c r="JKV76" s="265"/>
      <c r="JKW76" s="265"/>
      <c r="JKX76" s="265"/>
      <c r="JKY76" s="265"/>
      <c r="JKZ76" s="265"/>
      <c r="JLA76" s="265"/>
      <c r="JLB76" s="265"/>
      <c r="JLC76" s="265"/>
      <c r="JLD76" s="265"/>
      <c r="JLE76" s="265"/>
      <c r="JLF76" s="265"/>
      <c r="JLG76" s="265"/>
      <c r="JLH76" s="265"/>
      <c r="JLI76" s="265"/>
      <c r="JLJ76" s="265"/>
      <c r="JLK76" s="265"/>
      <c r="JLL76" s="265"/>
      <c r="JLM76" s="265"/>
      <c r="JLN76" s="265"/>
      <c r="JLO76" s="265"/>
      <c r="JLP76" s="265"/>
      <c r="JLQ76" s="265"/>
      <c r="JLR76" s="265"/>
      <c r="JLS76" s="265"/>
      <c r="JLT76" s="265"/>
      <c r="JLU76" s="265"/>
      <c r="JLV76" s="265"/>
      <c r="JLW76" s="265"/>
      <c r="JLX76" s="265"/>
      <c r="JLY76" s="265"/>
      <c r="JLZ76" s="265"/>
      <c r="JMA76" s="265"/>
      <c r="JMB76" s="265"/>
      <c r="JMC76" s="265"/>
      <c r="JMD76" s="265"/>
      <c r="JME76" s="265"/>
      <c r="JMF76" s="265"/>
      <c r="JMG76" s="265"/>
      <c r="JMH76" s="265"/>
      <c r="JMI76" s="265"/>
      <c r="JMJ76" s="265"/>
      <c r="JMK76" s="265"/>
      <c r="JML76" s="265"/>
      <c r="JMM76" s="265"/>
      <c r="JMN76" s="265"/>
      <c r="JMO76" s="265"/>
      <c r="JMP76" s="265"/>
      <c r="JMQ76" s="265"/>
      <c r="JMR76" s="265"/>
      <c r="JMS76" s="265"/>
      <c r="JMT76" s="265"/>
      <c r="JMU76" s="265"/>
      <c r="JMV76" s="265"/>
      <c r="JMW76" s="265"/>
      <c r="JMX76" s="265"/>
      <c r="JMY76" s="265"/>
      <c r="JMZ76" s="265"/>
      <c r="JNA76" s="265"/>
      <c r="JNB76" s="265"/>
      <c r="JNC76" s="265"/>
      <c r="JND76" s="265"/>
      <c r="JNE76" s="265"/>
      <c r="JNF76" s="265"/>
      <c r="JNG76" s="265"/>
      <c r="JNH76" s="265"/>
      <c r="JNI76" s="265"/>
      <c r="JNJ76" s="265"/>
      <c r="JNK76" s="265"/>
      <c r="JNL76" s="265"/>
      <c r="JNM76" s="265"/>
      <c r="JNN76" s="265"/>
      <c r="JNO76" s="265"/>
      <c r="JNP76" s="265"/>
      <c r="JNQ76" s="265"/>
      <c r="JNR76" s="265"/>
      <c r="JNS76" s="265"/>
      <c r="JNT76" s="265"/>
      <c r="JNU76" s="265"/>
      <c r="JNV76" s="265"/>
      <c r="JNW76" s="265"/>
      <c r="JNX76" s="265"/>
      <c r="JNY76" s="265"/>
      <c r="JNZ76" s="265"/>
      <c r="JOA76" s="265"/>
      <c r="JOB76" s="265"/>
      <c r="JOC76" s="265"/>
      <c r="JOD76" s="265"/>
      <c r="JOE76" s="265"/>
      <c r="JOF76" s="265"/>
      <c r="JOG76" s="265"/>
      <c r="JOH76" s="265"/>
      <c r="JOI76" s="265"/>
      <c r="JOJ76" s="265"/>
      <c r="JOK76" s="265"/>
      <c r="JOL76" s="265"/>
      <c r="JOM76" s="265"/>
      <c r="JON76" s="265"/>
      <c r="JOO76" s="265"/>
      <c r="JOP76" s="265"/>
      <c r="JOQ76" s="265"/>
      <c r="JOR76" s="265"/>
      <c r="JOS76" s="265"/>
      <c r="JOT76" s="265"/>
      <c r="JOU76" s="265"/>
      <c r="JOV76" s="265"/>
      <c r="JOW76" s="265"/>
      <c r="JOX76" s="265"/>
      <c r="JOY76" s="265"/>
      <c r="JOZ76" s="265"/>
      <c r="JPA76" s="265"/>
      <c r="JPB76" s="265"/>
      <c r="JPC76" s="265"/>
      <c r="JPD76" s="265"/>
      <c r="JPE76" s="265"/>
      <c r="JPF76" s="265"/>
      <c r="JPG76" s="265"/>
      <c r="JPH76" s="265"/>
      <c r="JPI76" s="265"/>
      <c r="JPJ76" s="265"/>
      <c r="JPK76" s="265"/>
      <c r="JPL76" s="265"/>
      <c r="JPM76" s="265"/>
      <c r="JPN76" s="265"/>
      <c r="JPO76" s="265"/>
      <c r="JPP76" s="265"/>
      <c r="JPQ76" s="265"/>
      <c r="JPR76" s="265"/>
      <c r="JPS76" s="265"/>
      <c r="JPT76" s="265"/>
      <c r="JPU76" s="265"/>
      <c r="JPV76" s="265"/>
      <c r="JPW76" s="265"/>
      <c r="JPX76" s="265"/>
      <c r="JPY76" s="265"/>
      <c r="JPZ76" s="265"/>
      <c r="JQA76" s="265"/>
      <c r="JQB76" s="265"/>
      <c r="JQC76" s="265"/>
      <c r="JQD76" s="265"/>
      <c r="JQE76" s="265"/>
      <c r="JQF76" s="265"/>
      <c r="JQG76" s="265"/>
      <c r="JQH76" s="265"/>
      <c r="JQI76" s="265"/>
      <c r="JQJ76" s="265"/>
      <c r="JQK76" s="265"/>
      <c r="JQL76" s="265"/>
      <c r="JQM76" s="265"/>
      <c r="JQN76" s="265"/>
      <c r="JQO76" s="265"/>
      <c r="JQP76" s="265"/>
      <c r="JQQ76" s="265"/>
      <c r="JQR76" s="265"/>
      <c r="JQS76" s="265"/>
      <c r="JQT76" s="265"/>
      <c r="JQU76" s="265"/>
      <c r="JQV76" s="265"/>
      <c r="JQW76" s="265"/>
      <c r="JQX76" s="265"/>
      <c r="JQY76" s="265"/>
      <c r="JQZ76" s="265"/>
      <c r="JRA76" s="265"/>
      <c r="JRB76" s="265"/>
      <c r="JRC76" s="265"/>
      <c r="JRD76" s="265"/>
      <c r="JRE76" s="265"/>
      <c r="JRF76" s="265"/>
      <c r="JRG76" s="265"/>
      <c r="JRH76" s="265"/>
      <c r="JRI76" s="265"/>
      <c r="JRJ76" s="265"/>
      <c r="JRK76" s="265"/>
      <c r="JRL76" s="265"/>
      <c r="JRM76" s="265"/>
      <c r="JRN76" s="265"/>
      <c r="JRO76" s="265"/>
      <c r="JRP76" s="265"/>
      <c r="JRQ76" s="265"/>
      <c r="JRR76" s="265"/>
      <c r="JRS76" s="265"/>
      <c r="JRT76" s="265"/>
      <c r="JRU76" s="265"/>
      <c r="JRV76" s="265"/>
      <c r="JRW76" s="265"/>
      <c r="JRX76" s="265"/>
      <c r="JRY76" s="265"/>
      <c r="JRZ76" s="265"/>
      <c r="JSA76" s="265"/>
      <c r="JSB76" s="265"/>
      <c r="JSC76" s="265"/>
      <c r="JSD76" s="265"/>
      <c r="JSE76" s="265"/>
      <c r="JSF76" s="265"/>
      <c r="JSG76" s="265"/>
      <c r="JSH76" s="265"/>
      <c r="JSI76" s="265"/>
      <c r="JSJ76" s="265"/>
      <c r="JSK76" s="265"/>
      <c r="JSL76" s="265"/>
      <c r="JSM76" s="265"/>
      <c r="JSN76" s="265"/>
      <c r="JSO76" s="265"/>
      <c r="JSP76" s="265"/>
      <c r="JSQ76" s="265"/>
      <c r="JSR76" s="265"/>
      <c r="JSS76" s="265"/>
      <c r="JST76" s="265"/>
      <c r="JSU76" s="265"/>
      <c r="JSV76" s="265"/>
      <c r="JSW76" s="265"/>
      <c r="JSX76" s="265"/>
      <c r="JSY76" s="265"/>
      <c r="JSZ76" s="265"/>
      <c r="JTA76" s="265"/>
      <c r="JTB76" s="265"/>
      <c r="JTC76" s="265"/>
      <c r="JTD76" s="265"/>
      <c r="JTE76" s="265"/>
      <c r="JTF76" s="265"/>
      <c r="JTG76" s="265"/>
      <c r="JTH76" s="265"/>
      <c r="JTI76" s="265"/>
      <c r="JTJ76" s="265"/>
      <c r="JTK76" s="265"/>
      <c r="JTL76" s="265"/>
      <c r="JTM76" s="265"/>
      <c r="JTN76" s="265"/>
      <c r="JTO76" s="265"/>
      <c r="JTP76" s="265"/>
      <c r="JTQ76" s="265"/>
      <c r="JTR76" s="265"/>
      <c r="JTS76" s="265"/>
      <c r="JTT76" s="265"/>
      <c r="JTU76" s="265"/>
      <c r="JTV76" s="265"/>
      <c r="JTW76" s="265"/>
      <c r="JTX76" s="265"/>
      <c r="JTY76" s="265"/>
      <c r="JTZ76" s="265"/>
      <c r="JUA76" s="265"/>
      <c r="JUB76" s="265"/>
      <c r="JUC76" s="265"/>
      <c r="JUD76" s="265"/>
      <c r="JUE76" s="265"/>
      <c r="JUF76" s="265"/>
      <c r="JUG76" s="265"/>
      <c r="JUH76" s="265"/>
      <c r="JUI76" s="265"/>
      <c r="JUJ76" s="265"/>
      <c r="JUK76" s="265"/>
      <c r="JUL76" s="265"/>
      <c r="JUM76" s="265"/>
      <c r="JUN76" s="265"/>
      <c r="JUO76" s="265"/>
      <c r="JUP76" s="265"/>
      <c r="JUQ76" s="265"/>
      <c r="JUR76" s="265"/>
      <c r="JUS76" s="265"/>
      <c r="JUT76" s="265"/>
      <c r="JUU76" s="265"/>
      <c r="JUV76" s="265"/>
      <c r="JUW76" s="265"/>
      <c r="JUX76" s="265"/>
      <c r="JUY76" s="265"/>
      <c r="JUZ76" s="265"/>
      <c r="JVA76" s="265"/>
      <c r="JVB76" s="265"/>
      <c r="JVC76" s="265"/>
      <c r="JVD76" s="265"/>
      <c r="JVE76" s="265"/>
      <c r="JVF76" s="265"/>
      <c r="JVG76" s="265"/>
      <c r="JVH76" s="265"/>
      <c r="JVI76" s="265"/>
      <c r="JVJ76" s="265"/>
      <c r="JVK76" s="265"/>
      <c r="JVL76" s="265"/>
      <c r="JVM76" s="265"/>
      <c r="JVN76" s="265"/>
      <c r="JVO76" s="265"/>
      <c r="JVP76" s="265"/>
      <c r="JVQ76" s="265"/>
      <c r="JVR76" s="265"/>
      <c r="JVS76" s="265"/>
      <c r="JVT76" s="265"/>
      <c r="JVU76" s="265"/>
      <c r="JVV76" s="265"/>
      <c r="JVW76" s="265"/>
      <c r="JVX76" s="265"/>
      <c r="JVY76" s="265"/>
      <c r="JVZ76" s="265"/>
      <c r="JWA76" s="265"/>
      <c r="JWB76" s="265"/>
      <c r="JWC76" s="265"/>
      <c r="JWD76" s="265"/>
      <c r="JWE76" s="265"/>
      <c r="JWF76" s="265"/>
      <c r="JWG76" s="265"/>
      <c r="JWH76" s="265"/>
      <c r="JWI76" s="265"/>
      <c r="JWJ76" s="265"/>
      <c r="JWK76" s="265"/>
      <c r="JWL76" s="265"/>
      <c r="JWM76" s="265"/>
      <c r="JWN76" s="265"/>
      <c r="JWO76" s="265"/>
      <c r="JWP76" s="265"/>
      <c r="JWQ76" s="265"/>
      <c r="JWR76" s="265"/>
      <c r="JWS76" s="265"/>
      <c r="JWT76" s="265"/>
      <c r="JWU76" s="265"/>
      <c r="JWV76" s="265"/>
      <c r="JWW76" s="265"/>
      <c r="JWX76" s="265"/>
      <c r="JWY76" s="265"/>
      <c r="JWZ76" s="265"/>
      <c r="JXA76" s="265"/>
      <c r="JXB76" s="265"/>
      <c r="JXC76" s="265"/>
      <c r="JXD76" s="265"/>
      <c r="JXE76" s="265"/>
      <c r="JXF76" s="265"/>
      <c r="JXG76" s="265"/>
      <c r="JXH76" s="265"/>
      <c r="JXI76" s="265"/>
      <c r="JXJ76" s="265"/>
      <c r="JXK76" s="265"/>
      <c r="JXL76" s="265"/>
      <c r="JXM76" s="265"/>
      <c r="JXN76" s="265"/>
      <c r="JXO76" s="265"/>
      <c r="JXP76" s="265"/>
      <c r="JXQ76" s="265"/>
      <c r="JXR76" s="265"/>
      <c r="JXS76" s="265"/>
      <c r="JXT76" s="265"/>
      <c r="JXU76" s="265"/>
      <c r="JXV76" s="265"/>
      <c r="JXW76" s="265"/>
      <c r="JXX76" s="265"/>
      <c r="JXY76" s="265"/>
      <c r="JXZ76" s="265"/>
      <c r="JYA76" s="265"/>
      <c r="JYB76" s="265"/>
      <c r="JYC76" s="265"/>
      <c r="JYD76" s="265"/>
      <c r="JYE76" s="265"/>
      <c r="JYF76" s="265"/>
      <c r="JYG76" s="265"/>
      <c r="JYH76" s="265"/>
      <c r="JYI76" s="265"/>
      <c r="JYJ76" s="265"/>
      <c r="JYK76" s="265"/>
      <c r="JYL76" s="265"/>
      <c r="JYM76" s="265"/>
      <c r="JYN76" s="265"/>
      <c r="JYO76" s="265"/>
      <c r="JYP76" s="265"/>
      <c r="JYQ76" s="265"/>
      <c r="JYR76" s="265"/>
      <c r="JYS76" s="265"/>
      <c r="JYT76" s="265"/>
      <c r="JYU76" s="265"/>
      <c r="JYV76" s="265"/>
      <c r="JYW76" s="265"/>
      <c r="JYX76" s="265"/>
      <c r="JYY76" s="265"/>
      <c r="JYZ76" s="265"/>
      <c r="JZA76" s="265"/>
      <c r="JZB76" s="265"/>
      <c r="JZC76" s="265"/>
      <c r="JZD76" s="265"/>
      <c r="JZE76" s="265"/>
      <c r="JZF76" s="265"/>
      <c r="JZG76" s="265"/>
      <c r="JZH76" s="265"/>
      <c r="JZI76" s="265"/>
      <c r="JZJ76" s="265"/>
      <c r="JZK76" s="265"/>
      <c r="JZL76" s="265"/>
      <c r="JZM76" s="265"/>
      <c r="JZN76" s="265"/>
      <c r="JZO76" s="265"/>
      <c r="JZP76" s="265"/>
      <c r="JZQ76" s="265"/>
      <c r="JZR76" s="265"/>
      <c r="JZS76" s="265"/>
      <c r="JZT76" s="265"/>
      <c r="JZU76" s="265"/>
      <c r="JZV76" s="265"/>
      <c r="JZW76" s="265"/>
      <c r="JZX76" s="265"/>
      <c r="JZY76" s="265"/>
      <c r="JZZ76" s="265"/>
      <c r="KAA76" s="265"/>
      <c r="KAB76" s="265"/>
      <c r="KAC76" s="265"/>
      <c r="KAD76" s="265"/>
      <c r="KAE76" s="265"/>
      <c r="KAF76" s="265"/>
      <c r="KAG76" s="265"/>
      <c r="KAH76" s="265"/>
      <c r="KAI76" s="265"/>
      <c r="KAJ76" s="265"/>
      <c r="KAK76" s="265"/>
      <c r="KAL76" s="265"/>
      <c r="KAM76" s="265"/>
      <c r="KAN76" s="265"/>
      <c r="KAO76" s="265"/>
      <c r="KAP76" s="265"/>
      <c r="KAQ76" s="265"/>
      <c r="KAR76" s="265"/>
      <c r="KAS76" s="265"/>
      <c r="KAT76" s="265"/>
      <c r="KAU76" s="265"/>
      <c r="KAV76" s="265"/>
      <c r="KAW76" s="265"/>
      <c r="KAX76" s="265"/>
      <c r="KAY76" s="265"/>
      <c r="KAZ76" s="265"/>
      <c r="KBA76" s="265"/>
      <c r="KBB76" s="265"/>
      <c r="KBC76" s="265"/>
      <c r="KBD76" s="265"/>
      <c r="KBE76" s="265"/>
      <c r="KBF76" s="265"/>
      <c r="KBG76" s="265"/>
      <c r="KBH76" s="265"/>
      <c r="KBI76" s="265"/>
      <c r="KBJ76" s="265"/>
      <c r="KBK76" s="265"/>
      <c r="KBL76" s="265"/>
      <c r="KBM76" s="265"/>
      <c r="KBN76" s="265"/>
      <c r="KBO76" s="265"/>
      <c r="KBP76" s="265"/>
      <c r="KBQ76" s="265"/>
      <c r="KBR76" s="265"/>
      <c r="KBS76" s="265"/>
      <c r="KBT76" s="265"/>
      <c r="KBU76" s="265"/>
      <c r="KBV76" s="265"/>
      <c r="KBW76" s="265"/>
      <c r="KBX76" s="265"/>
      <c r="KBY76" s="265"/>
      <c r="KBZ76" s="265"/>
      <c r="KCA76" s="265"/>
      <c r="KCB76" s="265"/>
      <c r="KCC76" s="265"/>
      <c r="KCD76" s="265"/>
      <c r="KCE76" s="265"/>
      <c r="KCF76" s="265"/>
      <c r="KCG76" s="265"/>
      <c r="KCH76" s="265"/>
      <c r="KCI76" s="265"/>
      <c r="KCJ76" s="265"/>
      <c r="KCK76" s="265"/>
      <c r="KCL76" s="265"/>
      <c r="KCM76" s="265"/>
      <c r="KCN76" s="265"/>
      <c r="KCO76" s="265"/>
      <c r="KCP76" s="265"/>
      <c r="KCQ76" s="265"/>
      <c r="KCR76" s="265"/>
      <c r="KCS76" s="265"/>
      <c r="KCT76" s="265"/>
      <c r="KCU76" s="265"/>
      <c r="KCV76" s="265"/>
      <c r="KCW76" s="265"/>
      <c r="KCX76" s="265"/>
      <c r="KCY76" s="265"/>
      <c r="KCZ76" s="265"/>
      <c r="KDA76" s="265"/>
      <c r="KDB76" s="265"/>
      <c r="KDC76" s="265"/>
      <c r="KDD76" s="265"/>
      <c r="KDE76" s="265"/>
      <c r="KDF76" s="265"/>
      <c r="KDG76" s="265"/>
      <c r="KDH76" s="265"/>
      <c r="KDI76" s="265"/>
      <c r="KDJ76" s="265"/>
      <c r="KDK76" s="265"/>
      <c r="KDL76" s="265"/>
      <c r="KDM76" s="265"/>
      <c r="KDN76" s="265"/>
      <c r="KDO76" s="265"/>
      <c r="KDP76" s="265"/>
      <c r="KDQ76" s="265"/>
      <c r="KDR76" s="265"/>
      <c r="KDS76" s="265"/>
      <c r="KDT76" s="265"/>
      <c r="KDU76" s="265"/>
      <c r="KDV76" s="265"/>
      <c r="KDW76" s="265"/>
      <c r="KDX76" s="265"/>
      <c r="KDY76" s="265"/>
      <c r="KDZ76" s="265"/>
      <c r="KEA76" s="265"/>
      <c r="KEB76" s="265"/>
      <c r="KEC76" s="265"/>
      <c r="KED76" s="265"/>
      <c r="KEE76" s="265"/>
      <c r="KEF76" s="265"/>
      <c r="KEG76" s="265"/>
      <c r="KEH76" s="265"/>
      <c r="KEI76" s="265"/>
      <c r="KEJ76" s="265"/>
      <c r="KEK76" s="265"/>
      <c r="KEL76" s="265"/>
      <c r="KEM76" s="265"/>
      <c r="KEN76" s="265"/>
      <c r="KEO76" s="265"/>
      <c r="KEP76" s="265"/>
      <c r="KEQ76" s="265"/>
      <c r="KER76" s="265"/>
      <c r="KES76" s="265"/>
      <c r="KET76" s="265"/>
      <c r="KEU76" s="265"/>
      <c r="KEV76" s="265"/>
      <c r="KEW76" s="265"/>
      <c r="KEX76" s="265"/>
      <c r="KEY76" s="265"/>
      <c r="KEZ76" s="265"/>
      <c r="KFA76" s="265"/>
      <c r="KFB76" s="265"/>
      <c r="KFC76" s="265"/>
      <c r="KFD76" s="265"/>
      <c r="KFE76" s="265"/>
      <c r="KFF76" s="265"/>
      <c r="KFG76" s="265"/>
      <c r="KFH76" s="265"/>
      <c r="KFI76" s="265"/>
      <c r="KFJ76" s="265"/>
      <c r="KFK76" s="265"/>
      <c r="KFL76" s="265"/>
      <c r="KFM76" s="265"/>
      <c r="KFN76" s="265"/>
      <c r="KFO76" s="265"/>
      <c r="KFP76" s="265"/>
      <c r="KFQ76" s="265"/>
      <c r="KFR76" s="265"/>
      <c r="KFS76" s="265"/>
      <c r="KFT76" s="265"/>
      <c r="KFU76" s="265"/>
      <c r="KFV76" s="265"/>
      <c r="KFW76" s="265"/>
      <c r="KFX76" s="265"/>
      <c r="KFY76" s="265"/>
      <c r="KFZ76" s="265"/>
      <c r="KGA76" s="265"/>
      <c r="KGB76" s="265"/>
      <c r="KGC76" s="265"/>
      <c r="KGD76" s="265"/>
      <c r="KGE76" s="265"/>
      <c r="KGF76" s="265"/>
      <c r="KGG76" s="265"/>
      <c r="KGH76" s="265"/>
      <c r="KGI76" s="265"/>
      <c r="KGJ76" s="265"/>
      <c r="KGK76" s="265"/>
      <c r="KGL76" s="265"/>
      <c r="KGM76" s="265"/>
      <c r="KGN76" s="265"/>
      <c r="KGO76" s="265"/>
      <c r="KGP76" s="265"/>
      <c r="KGQ76" s="265"/>
      <c r="KGR76" s="265"/>
      <c r="KGS76" s="265"/>
      <c r="KGT76" s="265"/>
      <c r="KGU76" s="265"/>
      <c r="KGV76" s="265"/>
      <c r="KGW76" s="265"/>
      <c r="KGX76" s="265"/>
      <c r="KGY76" s="265"/>
      <c r="KGZ76" s="265"/>
      <c r="KHA76" s="265"/>
      <c r="KHB76" s="265"/>
      <c r="KHC76" s="265"/>
      <c r="KHD76" s="265"/>
      <c r="KHE76" s="265"/>
      <c r="KHF76" s="265"/>
      <c r="KHG76" s="265"/>
      <c r="KHH76" s="265"/>
      <c r="KHI76" s="265"/>
      <c r="KHJ76" s="265"/>
      <c r="KHK76" s="265"/>
      <c r="KHL76" s="265"/>
      <c r="KHM76" s="265"/>
      <c r="KHN76" s="265"/>
      <c r="KHO76" s="265"/>
      <c r="KHP76" s="265"/>
      <c r="KHQ76" s="265"/>
      <c r="KHR76" s="265"/>
      <c r="KHS76" s="265"/>
      <c r="KHT76" s="265"/>
      <c r="KHU76" s="265"/>
      <c r="KHV76" s="265"/>
      <c r="KHW76" s="265"/>
      <c r="KHX76" s="265"/>
      <c r="KHY76" s="265"/>
      <c r="KHZ76" s="265"/>
      <c r="KIA76" s="265"/>
      <c r="KIB76" s="265"/>
      <c r="KIC76" s="265"/>
      <c r="KID76" s="265"/>
      <c r="KIE76" s="265"/>
      <c r="KIF76" s="265"/>
      <c r="KIG76" s="265"/>
      <c r="KIH76" s="265"/>
      <c r="KII76" s="265"/>
      <c r="KIJ76" s="265"/>
      <c r="KIK76" s="265"/>
      <c r="KIL76" s="265"/>
      <c r="KIM76" s="265"/>
      <c r="KIN76" s="265"/>
      <c r="KIO76" s="265"/>
      <c r="KIP76" s="265"/>
      <c r="KIQ76" s="265"/>
      <c r="KIR76" s="265"/>
      <c r="KIS76" s="265"/>
      <c r="KIT76" s="265"/>
      <c r="KIU76" s="265"/>
      <c r="KIV76" s="265"/>
      <c r="KIW76" s="265"/>
      <c r="KIX76" s="265"/>
      <c r="KIY76" s="265"/>
      <c r="KIZ76" s="265"/>
      <c r="KJA76" s="265"/>
      <c r="KJB76" s="265"/>
      <c r="KJC76" s="265"/>
      <c r="KJD76" s="265"/>
      <c r="KJE76" s="265"/>
      <c r="KJF76" s="265"/>
      <c r="KJG76" s="265"/>
      <c r="KJH76" s="265"/>
      <c r="KJI76" s="265"/>
      <c r="KJJ76" s="265"/>
      <c r="KJK76" s="265"/>
      <c r="KJL76" s="265"/>
      <c r="KJM76" s="265"/>
      <c r="KJN76" s="265"/>
      <c r="KJO76" s="265"/>
      <c r="KJP76" s="265"/>
      <c r="KJQ76" s="265"/>
      <c r="KJR76" s="265"/>
      <c r="KJS76" s="265"/>
      <c r="KJT76" s="265"/>
      <c r="KJU76" s="265"/>
      <c r="KJV76" s="265"/>
      <c r="KJW76" s="265"/>
      <c r="KJX76" s="265"/>
      <c r="KJY76" s="265"/>
      <c r="KJZ76" s="265"/>
      <c r="KKA76" s="265"/>
      <c r="KKB76" s="265"/>
      <c r="KKC76" s="265"/>
      <c r="KKD76" s="265"/>
      <c r="KKE76" s="265"/>
      <c r="KKF76" s="265"/>
      <c r="KKG76" s="265"/>
      <c r="KKH76" s="265"/>
      <c r="KKI76" s="265"/>
      <c r="KKJ76" s="265"/>
      <c r="KKK76" s="265"/>
      <c r="KKL76" s="265"/>
      <c r="KKM76" s="265"/>
      <c r="KKN76" s="265"/>
      <c r="KKO76" s="265"/>
      <c r="KKP76" s="265"/>
      <c r="KKQ76" s="265"/>
      <c r="KKR76" s="265"/>
      <c r="KKS76" s="265"/>
      <c r="KKT76" s="265"/>
      <c r="KKU76" s="265"/>
      <c r="KKV76" s="265"/>
      <c r="KKW76" s="265"/>
      <c r="KKX76" s="265"/>
      <c r="KKY76" s="265"/>
      <c r="KKZ76" s="265"/>
      <c r="KLA76" s="265"/>
      <c r="KLB76" s="265"/>
      <c r="KLC76" s="265"/>
      <c r="KLD76" s="265"/>
      <c r="KLE76" s="265"/>
      <c r="KLF76" s="265"/>
      <c r="KLG76" s="265"/>
      <c r="KLH76" s="265"/>
      <c r="KLI76" s="265"/>
      <c r="KLJ76" s="265"/>
      <c r="KLK76" s="265"/>
      <c r="KLL76" s="265"/>
      <c r="KLM76" s="265"/>
      <c r="KLN76" s="265"/>
      <c r="KLO76" s="265"/>
      <c r="KLP76" s="265"/>
      <c r="KLQ76" s="265"/>
      <c r="KLR76" s="265"/>
      <c r="KLS76" s="265"/>
      <c r="KLT76" s="265"/>
      <c r="KLU76" s="265"/>
      <c r="KLV76" s="265"/>
      <c r="KLW76" s="265"/>
      <c r="KLX76" s="265"/>
      <c r="KLY76" s="265"/>
      <c r="KLZ76" s="265"/>
      <c r="KMA76" s="265"/>
      <c r="KMB76" s="265"/>
      <c r="KMC76" s="265"/>
      <c r="KMD76" s="265"/>
      <c r="KME76" s="265"/>
      <c r="KMF76" s="265"/>
      <c r="KMG76" s="265"/>
      <c r="KMH76" s="265"/>
      <c r="KMI76" s="265"/>
      <c r="KMJ76" s="265"/>
      <c r="KMK76" s="265"/>
      <c r="KML76" s="265"/>
      <c r="KMM76" s="265"/>
      <c r="KMN76" s="265"/>
      <c r="KMO76" s="265"/>
      <c r="KMP76" s="265"/>
      <c r="KMQ76" s="265"/>
      <c r="KMR76" s="265"/>
      <c r="KMS76" s="265"/>
      <c r="KMT76" s="265"/>
      <c r="KMU76" s="265"/>
      <c r="KMV76" s="265"/>
      <c r="KMW76" s="265"/>
      <c r="KMX76" s="265"/>
      <c r="KMY76" s="265"/>
      <c r="KMZ76" s="265"/>
      <c r="KNA76" s="265"/>
      <c r="KNB76" s="265"/>
      <c r="KNC76" s="265"/>
      <c r="KND76" s="265"/>
      <c r="KNE76" s="265"/>
      <c r="KNF76" s="265"/>
      <c r="KNG76" s="265"/>
      <c r="KNH76" s="265"/>
      <c r="KNI76" s="265"/>
      <c r="KNJ76" s="265"/>
      <c r="KNK76" s="265"/>
      <c r="KNL76" s="265"/>
      <c r="KNM76" s="265"/>
      <c r="KNN76" s="265"/>
      <c r="KNO76" s="265"/>
      <c r="KNP76" s="265"/>
      <c r="KNQ76" s="265"/>
      <c r="KNR76" s="265"/>
      <c r="KNS76" s="265"/>
      <c r="KNT76" s="265"/>
      <c r="KNU76" s="265"/>
      <c r="KNV76" s="265"/>
      <c r="KNW76" s="265"/>
      <c r="KNX76" s="265"/>
      <c r="KNY76" s="265"/>
      <c r="KNZ76" s="265"/>
      <c r="KOA76" s="265"/>
      <c r="KOB76" s="265"/>
      <c r="KOC76" s="265"/>
      <c r="KOD76" s="265"/>
      <c r="KOE76" s="265"/>
      <c r="KOF76" s="265"/>
      <c r="KOG76" s="265"/>
      <c r="KOH76" s="265"/>
      <c r="KOI76" s="265"/>
      <c r="KOJ76" s="265"/>
      <c r="KOK76" s="265"/>
      <c r="KOL76" s="265"/>
      <c r="KOM76" s="265"/>
      <c r="KON76" s="265"/>
      <c r="KOO76" s="265"/>
      <c r="KOP76" s="265"/>
      <c r="KOQ76" s="265"/>
      <c r="KOR76" s="265"/>
      <c r="KOS76" s="265"/>
      <c r="KOT76" s="265"/>
      <c r="KOU76" s="265"/>
      <c r="KOV76" s="265"/>
      <c r="KOW76" s="265"/>
      <c r="KOX76" s="265"/>
      <c r="KOY76" s="265"/>
      <c r="KOZ76" s="265"/>
      <c r="KPA76" s="265"/>
      <c r="KPB76" s="265"/>
      <c r="KPC76" s="265"/>
      <c r="KPD76" s="265"/>
      <c r="KPE76" s="265"/>
      <c r="KPF76" s="265"/>
      <c r="KPG76" s="265"/>
      <c r="KPH76" s="265"/>
      <c r="KPI76" s="265"/>
      <c r="KPJ76" s="265"/>
      <c r="KPK76" s="265"/>
      <c r="KPL76" s="265"/>
      <c r="KPM76" s="265"/>
      <c r="KPN76" s="265"/>
      <c r="KPO76" s="265"/>
      <c r="KPP76" s="265"/>
      <c r="KPQ76" s="265"/>
      <c r="KPR76" s="265"/>
      <c r="KPS76" s="265"/>
      <c r="KPT76" s="265"/>
      <c r="KPU76" s="265"/>
      <c r="KPV76" s="265"/>
      <c r="KPW76" s="265"/>
      <c r="KPX76" s="265"/>
      <c r="KPY76" s="265"/>
      <c r="KPZ76" s="265"/>
      <c r="KQA76" s="265"/>
      <c r="KQB76" s="265"/>
      <c r="KQC76" s="265"/>
      <c r="KQD76" s="265"/>
      <c r="KQE76" s="265"/>
      <c r="KQF76" s="265"/>
      <c r="KQG76" s="265"/>
      <c r="KQH76" s="265"/>
      <c r="KQI76" s="265"/>
      <c r="KQJ76" s="265"/>
      <c r="KQK76" s="265"/>
      <c r="KQL76" s="265"/>
      <c r="KQM76" s="265"/>
      <c r="KQN76" s="265"/>
      <c r="KQO76" s="265"/>
      <c r="KQP76" s="265"/>
      <c r="KQQ76" s="265"/>
      <c r="KQR76" s="265"/>
      <c r="KQS76" s="265"/>
      <c r="KQT76" s="265"/>
      <c r="KQU76" s="265"/>
      <c r="KQV76" s="265"/>
      <c r="KQW76" s="265"/>
      <c r="KQX76" s="265"/>
      <c r="KQY76" s="265"/>
      <c r="KQZ76" s="265"/>
      <c r="KRA76" s="265"/>
      <c r="KRB76" s="265"/>
      <c r="KRC76" s="265"/>
      <c r="KRD76" s="265"/>
      <c r="KRE76" s="265"/>
      <c r="KRF76" s="265"/>
      <c r="KRG76" s="265"/>
      <c r="KRH76" s="265"/>
      <c r="KRI76" s="265"/>
      <c r="KRJ76" s="265"/>
      <c r="KRK76" s="265"/>
      <c r="KRL76" s="265"/>
      <c r="KRM76" s="265"/>
      <c r="KRN76" s="265"/>
      <c r="KRO76" s="265"/>
      <c r="KRP76" s="265"/>
      <c r="KRQ76" s="265"/>
      <c r="KRR76" s="265"/>
      <c r="KRS76" s="265"/>
      <c r="KRT76" s="265"/>
      <c r="KRU76" s="265"/>
      <c r="KRV76" s="265"/>
      <c r="KRW76" s="265"/>
      <c r="KRX76" s="265"/>
      <c r="KRY76" s="265"/>
      <c r="KRZ76" s="265"/>
      <c r="KSA76" s="265"/>
      <c r="KSB76" s="265"/>
      <c r="KSC76" s="265"/>
      <c r="KSD76" s="265"/>
      <c r="KSE76" s="265"/>
      <c r="KSF76" s="265"/>
      <c r="KSG76" s="265"/>
      <c r="KSH76" s="265"/>
      <c r="KSI76" s="265"/>
      <c r="KSJ76" s="265"/>
      <c r="KSK76" s="265"/>
      <c r="KSL76" s="265"/>
      <c r="KSM76" s="265"/>
      <c r="KSN76" s="265"/>
      <c r="KSO76" s="265"/>
      <c r="KSP76" s="265"/>
      <c r="KSQ76" s="265"/>
      <c r="KSR76" s="265"/>
      <c r="KSS76" s="265"/>
      <c r="KST76" s="265"/>
      <c r="KSU76" s="265"/>
      <c r="KSV76" s="265"/>
      <c r="KSW76" s="265"/>
      <c r="KSX76" s="265"/>
      <c r="KSY76" s="265"/>
      <c r="KSZ76" s="265"/>
      <c r="KTA76" s="265"/>
      <c r="KTB76" s="265"/>
      <c r="KTC76" s="265"/>
      <c r="KTD76" s="265"/>
      <c r="KTE76" s="265"/>
      <c r="KTF76" s="265"/>
      <c r="KTG76" s="265"/>
      <c r="KTH76" s="265"/>
      <c r="KTI76" s="265"/>
      <c r="KTJ76" s="265"/>
      <c r="KTK76" s="265"/>
      <c r="KTL76" s="265"/>
      <c r="KTM76" s="265"/>
      <c r="KTN76" s="265"/>
      <c r="KTO76" s="265"/>
      <c r="KTP76" s="265"/>
      <c r="KTQ76" s="265"/>
      <c r="KTR76" s="265"/>
      <c r="KTS76" s="265"/>
      <c r="KTT76" s="265"/>
      <c r="KTU76" s="265"/>
      <c r="KTV76" s="265"/>
      <c r="KTW76" s="265"/>
      <c r="KTX76" s="265"/>
      <c r="KTY76" s="265"/>
      <c r="KTZ76" s="265"/>
      <c r="KUA76" s="265"/>
      <c r="KUB76" s="265"/>
      <c r="KUC76" s="265"/>
      <c r="KUD76" s="265"/>
      <c r="KUE76" s="265"/>
      <c r="KUF76" s="265"/>
      <c r="KUG76" s="265"/>
      <c r="KUH76" s="265"/>
      <c r="KUI76" s="265"/>
      <c r="KUJ76" s="265"/>
      <c r="KUK76" s="265"/>
      <c r="KUL76" s="265"/>
      <c r="KUM76" s="265"/>
      <c r="KUN76" s="265"/>
      <c r="KUO76" s="265"/>
      <c r="KUP76" s="265"/>
      <c r="KUQ76" s="265"/>
      <c r="KUR76" s="265"/>
      <c r="KUS76" s="265"/>
      <c r="KUT76" s="265"/>
      <c r="KUU76" s="265"/>
      <c r="KUV76" s="265"/>
      <c r="KUW76" s="265"/>
      <c r="KUX76" s="265"/>
      <c r="KUY76" s="265"/>
      <c r="KUZ76" s="265"/>
      <c r="KVA76" s="265"/>
      <c r="KVB76" s="265"/>
      <c r="KVC76" s="265"/>
      <c r="KVD76" s="265"/>
      <c r="KVE76" s="265"/>
      <c r="KVF76" s="265"/>
      <c r="KVG76" s="265"/>
      <c r="KVH76" s="265"/>
      <c r="KVI76" s="265"/>
      <c r="KVJ76" s="265"/>
      <c r="KVK76" s="265"/>
      <c r="KVL76" s="265"/>
      <c r="KVM76" s="265"/>
      <c r="KVN76" s="265"/>
      <c r="KVO76" s="265"/>
      <c r="KVP76" s="265"/>
      <c r="KVQ76" s="265"/>
      <c r="KVR76" s="265"/>
      <c r="KVS76" s="265"/>
      <c r="KVT76" s="265"/>
      <c r="KVU76" s="265"/>
      <c r="KVV76" s="265"/>
      <c r="KVW76" s="265"/>
      <c r="KVX76" s="265"/>
      <c r="KVY76" s="265"/>
      <c r="KVZ76" s="265"/>
      <c r="KWA76" s="265"/>
      <c r="KWB76" s="265"/>
      <c r="KWC76" s="265"/>
      <c r="KWD76" s="265"/>
      <c r="KWE76" s="265"/>
      <c r="KWF76" s="265"/>
      <c r="KWG76" s="265"/>
      <c r="KWH76" s="265"/>
      <c r="KWI76" s="265"/>
      <c r="KWJ76" s="265"/>
      <c r="KWK76" s="265"/>
      <c r="KWL76" s="265"/>
      <c r="KWM76" s="265"/>
      <c r="KWN76" s="265"/>
      <c r="KWO76" s="265"/>
      <c r="KWP76" s="265"/>
      <c r="KWQ76" s="265"/>
      <c r="KWR76" s="265"/>
      <c r="KWS76" s="265"/>
      <c r="KWT76" s="265"/>
      <c r="KWU76" s="265"/>
      <c r="KWV76" s="265"/>
      <c r="KWW76" s="265"/>
      <c r="KWX76" s="265"/>
      <c r="KWY76" s="265"/>
      <c r="KWZ76" s="265"/>
      <c r="KXA76" s="265"/>
      <c r="KXB76" s="265"/>
      <c r="KXC76" s="265"/>
      <c r="KXD76" s="265"/>
      <c r="KXE76" s="265"/>
      <c r="KXF76" s="265"/>
      <c r="KXG76" s="265"/>
      <c r="KXH76" s="265"/>
      <c r="KXI76" s="265"/>
      <c r="KXJ76" s="265"/>
      <c r="KXK76" s="265"/>
      <c r="KXL76" s="265"/>
      <c r="KXM76" s="265"/>
      <c r="KXN76" s="265"/>
      <c r="KXO76" s="265"/>
      <c r="KXP76" s="265"/>
      <c r="KXQ76" s="265"/>
      <c r="KXR76" s="265"/>
      <c r="KXS76" s="265"/>
      <c r="KXT76" s="265"/>
      <c r="KXU76" s="265"/>
      <c r="KXV76" s="265"/>
      <c r="KXW76" s="265"/>
      <c r="KXX76" s="265"/>
      <c r="KXY76" s="265"/>
      <c r="KXZ76" s="265"/>
      <c r="KYA76" s="265"/>
      <c r="KYB76" s="265"/>
      <c r="KYC76" s="265"/>
      <c r="KYD76" s="265"/>
      <c r="KYE76" s="265"/>
      <c r="KYF76" s="265"/>
      <c r="KYG76" s="265"/>
      <c r="KYH76" s="265"/>
      <c r="KYI76" s="265"/>
      <c r="KYJ76" s="265"/>
      <c r="KYK76" s="265"/>
      <c r="KYL76" s="265"/>
      <c r="KYM76" s="265"/>
      <c r="KYN76" s="265"/>
      <c r="KYO76" s="265"/>
      <c r="KYP76" s="265"/>
      <c r="KYQ76" s="265"/>
      <c r="KYR76" s="265"/>
      <c r="KYS76" s="265"/>
      <c r="KYT76" s="265"/>
      <c r="KYU76" s="265"/>
      <c r="KYV76" s="265"/>
      <c r="KYW76" s="265"/>
      <c r="KYX76" s="265"/>
      <c r="KYY76" s="265"/>
      <c r="KYZ76" s="265"/>
      <c r="KZA76" s="265"/>
      <c r="KZB76" s="265"/>
      <c r="KZC76" s="265"/>
      <c r="KZD76" s="265"/>
      <c r="KZE76" s="265"/>
      <c r="KZF76" s="265"/>
      <c r="KZG76" s="265"/>
      <c r="KZH76" s="265"/>
      <c r="KZI76" s="265"/>
      <c r="KZJ76" s="265"/>
      <c r="KZK76" s="265"/>
      <c r="KZL76" s="265"/>
      <c r="KZM76" s="265"/>
      <c r="KZN76" s="265"/>
      <c r="KZO76" s="265"/>
      <c r="KZP76" s="265"/>
      <c r="KZQ76" s="265"/>
      <c r="KZR76" s="265"/>
      <c r="KZS76" s="265"/>
      <c r="KZT76" s="265"/>
      <c r="KZU76" s="265"/>
      <c r="KZV76" s="265"/>
      <c r="KZW76" s="265"/>
      <c r="KZX76" s="265"/>
      <c r="KZY76" s="265"/>
      <c r="KZZ76" s="265"/>
      <c r="LAA76" s="265"/>
      <c r="LAB76" s="265"/>
      <c r="LAC76" s="265"/>
      <c r="LAD76" s="265"/>
      <c r="LAE76" s="265"/>
      <c r="LAF76" s="265"/>
      <c r="LAG76" s="265"/>
      <c r="LAH76" s="265"/>
      <c r="LAI76" s="265"/>
      <c r="LAJ76" s="265"/>
      <c r="LAK76" s="265"/>
      <c r="LAL76" s="265"/>
      <c r="LAM76" s="265"/>
      <c r="LAN76" s="265"/>
      <c r="LAO76" s="265"/>
      <c r="LAP76" s="265"/>
      <c r="LAQ76" s="265"/>
      <c r="LAR76" s="265"/>
      <c r="LAS76" s="265"/>
      <c r="LAT76" s="265"/>
      <c r="LAU76" s="265"/>
      <c r="LAV76" s="265"/>
      <c r="LAW76" s="265"/>
      <c r="LAX76" s="265"/>
      <c r="LAY76" s="265"/>
      <c r="LAZ76" s="265"/>
      <c r="LBA76" s="265"/>
      <c r="LBB76" s="265"/>
      <c r="LBC76" s="265"/>
      <c r="LBD76" s="265"/>
      <c r="LBE76" s="265"/>
      <c r="LBF76" s="265"/>
      <c r="LBG76" s="265"/>
      <c r="LBH76" s="265"/>
      <c r="LBI76" s="265"/>
      <c r="LBJ76" s="265"/>
      <c r="LBK76" s="265"/>
      <c r="LBL76" s="265"/>
      <c r="LBM76" s="265"/>
      <c r="LBN76" s="265"/>
      <c r="LBO76" s="265"/>
      <c r="LBP76" s="265"/>
      <c r="LBQ76" s="265"/>
      <c r="LBR76" s="265"/>
      <c r="LBS76" s="265"/>
      <c r="LBT76" s="265"/>
      <c r="LBU76" s="265"/>
      <c r="LBV76" s="265"/>
      <c r="LBW76" s="265"/>
      <c r="LBX76" s="265"/>
      <c r="LBY76" s="265"/>
      <c r="LBZ76" s="265"/>
      <c r="LCA76" s="265"/>
      <c r="LCB76" s="265"/>
      <c r="LCC76" s="265"/>
      <c r="LCD76" s="265"/>
      <c r="LCE76" s="265"/>
      <c r="LCF76" s="265"/>
      <c r="LCG76" s="265"/>
      <c r="LCH76" s="265"/>
      <c r="LCI76" s="265"/>
      <c r="LCJ76" s="265"/>
      <c r="LCK76" s="265"/>
      <c r="LCL76" s="265"/>
      <c r="LCM76" s="265"/>
      <c r="LCN76" s="265"/>
      <c r="LCO76" s="265"/>
      <c r="LCP76" s="265"/>
      <c r="LCQ76" s="265"/>
      <c r="LCR76" s="265"/>
      <c r="LCS76" s="265"/>
      <c r="LCT76" s="265"/>
      <c r="LCU76" s="265"/>
      <c r="LCV76" s="265"/>
      <c r="LCW76" s="265"/>
      <c r="LCX76" s="265"/>
      <c r="LCY76" s="265"/>
      <c r="LCZ76" s="265"/>
      <c r="LDA76" s="265"/>
      <c r="LDB76" s="265"/>
      <c r="LDC76" s="265"/>
      <c r="LDD76" s="265"/>
      <c r="LDE76" s="265"/>
      <c r="LDF76" s="265"/>
      <c r="LDG76" s="265"/>
      <c r="LDH76" s="265"/>
      <c r="LDI76" s="265"/>
      <c r="LDJ76" s="265"/>
      <c r="LDK76" s="265"/>
      <c r="LDL76" s="265"/>
      <c r="LDM76" s="265"/>
      <c r="LDN76" s="265"/>
      <c r="LDO76" s="265"/>
      <c r="LDP76" s="265"/>
      <c r="LDQ76" s="265"/>
      <c r="LDR76" s="265"/>
      <c r="LDS76" s="265"/>
      <c r="LDT76" s="265"/>
      <c r="LDU76" s="265"/>
      <c r="LDV76" s="265"/>
      <c r="LDW76" s="265"/>
      <c r="LDX76" s="265"/>
      <c r="LDY76" s="265"/>
      <c r="LDZ76" s="265"/>
      <c r="LEA76" s="265"/>
      <c r="LEB76" s="265"/>
      <c r="LEC76" s="265"/>
      <c r="LED76" s="265"/>
      <c r="LEE76" s="265"/>
      <c r="LEF76" s="265"/>
      <c r="LEG76" s="265"/>
      <c r="LEH76" s="265"/>
      <c r="LEI76" s="265"/>
      <c r="LEJ76" s="265"/>
      <c r="LEK76" s="265"/>
      <c r="LEL76" s="265"/>
      <c r="LEM76" s="265"/>
      <c r="LEN76" s="265"/>
      <c r="LEO76" s="265"/>
      <c r="LEP76" s="265"/>
      <c r="LEQ76" s="265"/>
      <c r="LER76" s="265"/>
      <c r="LES76" s="265"/>
      <c r="LET76" s="265"/>
      <c r="LEU76" s="265"/>
      <c r="LEV76" s="265"/>
      <c r="LEW76" s="265"/>
      <c r="LEX76" s="265"/>
      <c r="LEY76" s="265"/>
      <c r="LEZ76" s="265"/>
      <c r="LFA76" s="265"/>
      <c r="LFB76" s="265"/>
      <c r="LFC76" s="265"/>
      <c r="LFD76" s="265"/>
      <c r="LFE76" s="265"/>
      <c r="LFF76" s="265"/>
      <c r="LFG76" s="265"/>
      <c r="LFH76" s="265"/>
      <c r="LFI76" s="265"/>
      <c r="LFJ76" s="265"/>
      <c r="LFK76" s="265"/>
      <c r="LFL76" s="265"/>
      <c r="LFM76" s="265"/>
      <c r="LFN76" s="265"/>
      <c r="LFO76" s="265"/>
      <c r="LFP76" s="265"/>
      <c r="LFQ76" s="265"/>
      <c r="LFR76" s="265"/>
      <c r="LFS76" s="265"/>
      <c r="LFT76" s="265"/>
      <c r="LFU76" s="265"/>
      <c r="LFV76" s="265"/>
      <c r="LFW76" s="265"/>
      <c r="LFX76" s="265"/>
      <c r="LFY76" s="265"/>
      <c r="LFZ76" s="265"/>
      <c r="LGA76" s="265"/>
      <c r="LGB76" s="265"/>
      <c r="LGC76" s="265"/>
      <c r="LGD76" s="265"/>
      <c r="LGE76" s="265"/>
      <c r="LGF76" s="265"/>
      <c r="LGG76" s="265"/>
      <c r="LGH76" s="265"/>
      <c r="LGI76" s="265"/>
      <c r="LGJ76" s="265"/>
      <c r="LGK76" s="265"/>
      <c r="LGL76" s="265"/>
      <c r="LGM76" s="265"/>
      <c r="LGN76" s="265"/>
      <c r="LGO76" s="265"/>
      <c r="LGP76" s="265"/>
      <c r="LGQ76" s="265"/>
      <c r="LGR76" s="265"/>
      <c r="LGS76" s="265"/>
      <c r="LGT76" s="265"/>
      <c r="LGU76" s="265"/>
      <c r="LGV76" s="265"/>
      <c r="LGW76" s="265"/>
      <c r="LGX76" s="265"/>
      <c r="LGY76" s="265"/>
      <c r="LGZ76" s="265"/>
      <c r="LHA76" s="265"/>
      <c r="LHB76" s="265"/>
      <c r="LHC76" s="265"/>
      <c r="LHD76" s="265"/>
      <c r="LHE76" s="265"/>
      <c r="LHF76" s="265"/>
      <c r="LHG76" s="265"/>
      <c r="LHH76" s="265"/>
      <c r="LHI76" s="265"/>
      <c r="LHJ76" s="265"/>
      <c r="LHK76" s="265"/>
      <c r="LHL76" s="265"/>
      <c r="LHM76" s="265"/>
      <c r="LHN76" s="265"/>
      <c r="LHO76" s="265"/>
      <c r="LHP76" s="265"/>
      <c r="LHQ76" s="265"/>
      <c r="LHR76" s="265"/>
      <c r="LHS76" s="265"/>
      <c r="LHT76" s="265"/>
      <c r="LHU76" s="265"/>
      <c r="LHV76" s="265"/>
      <c r="LHW76" s="265"/>
      <c r="LHX76" s="265"/>
      <c r="LHY76" s="265"/>
      <c r="LHZ76" s="265"/>
      <c r="LIA76" s="265"/>
      <c r="LIB76" s="265"/>
      <c r="LIC76" s="265"/>
      <c r="LID76" s="265"/>
      <c r="LIE76" s="265"/>
      <c r="LIF76" s="265"/>
      <c r="LIG76" s="265"/>
      <c r="LIH76" s="265"/>
      <c r="LII76" s="265"/>
      <c r="LIJ76" s="265"/>
      <c r="LIK76" s="265"/>
      <c r="LIL76" s="265"/>
      <c r="LIM76" s="265"/>
      <c r="LIN76" s="265"/>
      <c r="LIO76" s="265"/>
      <c r="LIP76" s="265"/>
      <c r="LIQ76" s="265"/>
      <c r="LIR76" s="265"/>
      <c r="LIS76" s="265"/>
      <c r="LIT76" s="265"/>
      <c r="LIU76" s="265"/>
      <c r="LIV76" s="265"/>
      <c r="LIW76" s="265"/>
      <c r="LIX76" s="265"/>
      <c r="LIY76" s="265"/>
      <c r="LIZ76" s="265"/>
      <c r="LJA76" s="265"/>
      <c r="LJB76" s="265"/>
      <c r="LJC76" s="265"/>
      <c r="LJD76" s="265"/>
      <c r="LJE76" s="265"/>
      <c r="LJF76" s="265"/>
      <c r="LJG76" s="265"/>
      <c r="LJH76" s="265"/>
      <c r="LJI76" s="265"/>
      <c r="LJJ76" s="265"/>
      <c r="LJK76" s="265"/>
      <c r="LJL76" s="265"/>
      <c r="LJM76" s="265"/>
      <c r="LJN76" s="265"/>
      <c r="LJO76" s="265"/>
      <c r="LJP76" s="265"/>
      <c r="LJQ76" s="265"/>
      <c r="LJR76" s="265"/>
      <c r="LJS76" s="265"/>
      <c r="LJT76" s="265"/>
      <c r="LJU76" s="265"/>
      <c r="LJV76" s="265"/>
      <c r="LJW76" s="265"/>
      <c r="LJX76" s="265"/>
      <c r="LJY76" s="265"/>
      <c r="LJZ76" s="265"/>
      <c r="LKA76" s="265"/>
      <c r="LKB76" s="265"/>
      <c r="LKC76" s="265"/>
      <c r="LKD76" s="265"/>
      <c r="LKE76" s="265"/>
      <c r="LKF76" s="265"/>
      <c r="LKG76" s="265"/>
      <c r="LKH76" s="265"/>
      <c r="LKI76" s="265"/>
      <c r="LKJ76" s="265"/>
      <c r="LKK76" s="265"/>
      <c r="LKL76" s="265"/>
      <c r="LKM76" s="265"/>
      <c r="LKN76" s="265"/>
      <c r="LKO76" s="265"/>
      <c r="LKP76" s="265"/>
      <c r="LKQ76" s="265"/>
      <c r="LKR76" s="265"/>
      <c r="LKS76" s="265"/>
      <c r="LKT76" s="265"/>
      <c r="LKU76" s="265"/>
      <c r="LKV76" s="265"/>
      <c r="LKW76" s="265"/>
      <c r="LKX76" s="265"/>
      <c r="LKY76" s="265"/>
      <c r="LKZ76" s="265"/>
      <c r="LLA76" s="265"/>
      <c r="LLB76" s="265"/>
      <c r="LLC76" s="265"/>
      <c r="LLD76" s="265"/>
      <c r="LLE76" s="265"/>
      <c r="LLF76" s="265"/>
      <c r="LLG76" s="265"/>
      <c r="LLH76" s="265"/>
      <c r="LLI76" s="265"/>
      <c r="LLJ76" s="265"/>
      <c r="LLK76" s="265"/>
      <c r="LLL76" s="265"/>
      <c r="LLM76" s="265"/>
      <c r="LLN76" s="265"/>
      <c r="LLO76" s="265"/>
      <c r="LLP76" s="265"/>
      <c r="LLQ76" s="265"/>
      <c r="LLR76" s="265"/>
      <c r="LLS76" s="265"/>
      <c r="LLT76" s="265"/>
      <c r="LLU76" s="265"/>
      <c r="LLV76" s="265"/>
      <c r="LLW76" s="265"/>
      <c r="LLX76" s="265"/>
      <c r="LLY76" s="265"/>
      <c r="LLZ76" s="265"/>
      <c r="LMA76" s="265"/>
      <c r="LMB76" s="265"/>
      <c r="LMC76" s="265"/>
      <c r="LMD76" s="265"/>
      <c r="LME76" s="265"/>
      <c r="LMF76" s="265"/>
      <c r="LMG76" s="265"/>
      <c r="LMH76" s="265"/>
      <c r="LMI76" s="265"/>
      <c r="LMJ76" s="265"/>
      <c r="LMK76" s="265"/>
      <c r="LML76" s="265"/>
      <c r="LMM76" s="265"/>
      <c r="LMN76" s="265"/>
      <c r="LMO76" s="265"/>
      <c r="LMP76" s="265"/>
      <c r="LMQ76" s="265"/>
      <c r="LMR76" s="265"/>
      <c r="LMS76" s="265"/>
      <c r="LMT76" s="265"/>
      <c r="LMU76" s="265"/>
      <c r="LMV76" s="265"/>
      <c r="LMW76" s="265"/>
      <c r="LMX76" s="265"/>
      <c r="LMY76" s="265"/>
      <c r="LMZ76" s="265"/>
      <c r="LNA76" s="265"/>
      <c r="LNB76" s="265"/>
      <c r="LNC76" s="265"/>
      <c r="LND76" s="265"/>
      <c r="LNE76" s="265"/>
      <c r="LNF76" s="265"/>
      <c r="LNG76" s="265"/>
      <c r="LNH76" s="265"/>
      <c r="LNI76" s="265"/>
      <c r="LNJ76" s="265"/>
      <c r="LNK76" s="265"/>
      <c r="LNL76" s="265"/>
      <c r="LNM76" s="265"/>
      <c r="LNN76" s="265"/>
      <c r="LNO76" s="265"/>
      <c r="LNP76" s="265"/>
      <c r="LNQ76" s="265"/>
      <c r="LNR76" s="265"/>
      <c r="LNS76" s="265"/>
      <c r="LNT76" s="265"/>
      <c r="LNU76" s="265"/>
      <c r="LNV76" s="265"/>
      <c r="LNW76" s="265"/>
      <c r="LNX76" s="265"/>
      <c r="LNY76" s="265"/>
      <c r="LNZ76" s="265"/>
      <c r="LOA76" s="265"/>
      <c r="LOB76" s="265"/>
      <c r="LOC76" s="265"/>
      <c r="LOD76" s="265"/>
      <c r="LOE76" s="265"/>
      <c r="LOF76" s="265"/>
      <c r="LOG76" s="265"/>
      <c r="LOH76" s="265"/>
      <c r="LOI76" s="265"/>
      <c r="LOJ76" s="265"/>
      <c r="LOK76" s="265"/>
      <c r="LOL76" s="265"/>
      <c r="LOM76" s="265"/>
      <c r="LON76" s="265"/>
      <c r="LOO76" s="265"/>
      <c r="LOP76" s="265"/>
      <c r="LOQ76" s="265"/>
      <c r="LOR76" s="265"/>
      <c r="LOS76" s="265"/>
      <c r="LOT76" s="265"/>
      <c r="LOU76" s="265"/>
      <c r="LOV76" s="265"/>
      <c r="LOW76" s="265"/>
      <c r="LOX76" s="265"/>
      <c r="LOY76" s="265"/>
      <c r="LOZ76" s="265"/>
      <c r="LPA76" s="265"/>
      <c r="LPB76" s="265"/>
      <c r="LPC76" s="265"/>
      <c r="LPD76" s="265"/>
      <c r="LPE76" s="265"/>
      <c r="LPF76" s="265"/>
      <c r="LPG76" s="265"/>
      <c r="LPH76" s="265"/>
      <c r="LPI76" s="265"/>
      <c r="LPJ76" s="265"/>
      <c r="LPK76" s="265"/>
      <c r="LPL76" s="265"/>
      <c r="LPM76" s="265"/>
      <c r="LPN76" s="265"/>
      <c r="LPO76" s="265"/>
      <c r="LPP76" s="265"/>
      <c r="LPQ76" s="265"/>
      <c r="LPR76" s="265"/>
      <c r="LPS76" s="265"/>
      <c r="LPT76" s="265"/>
      <c r="LPU76" s="265"/>
      <c r="LPV76" s="265"/>
      <c r="LPW76" s="265"/>
      <c r="LPX76" s="265"/>
      <c r="LPY76" s="265"/>
      <c r="LPZ76" s="265"/>
      <c r="LQA76" s="265"/>
      <c r="LQB76" s="265"/>
      <c r="LQC76" s="265"/>
      <c r="LQD76" s="265"/>
      <c r="LQE76" s="265"/>
      <c r="LQF76" s="265"/>
      <c r="LQG76" s="265"/>
      <c r="LQH76" s="265"/>
      <c r="LQI76" s="265"/>
      <c r="LQJ76" s="265"/>
      <c r="LQK76" s="265"/>
      <c r="LQL76" s="265"/>
      <c r="LQM76" s="265"/>
      <c r="LQN76" s="265"/>
      <c r="LQO76" s="265"/>
      <c r="LQP76" s="265"/>
      <c r="LQQ76" s="265"/>
      <c r="LQR76" s="265"/>
      <c r="LQS76" s="265"/>
      <c r="LQT76" s="265"/>
      <c r="LQU76" s="265"/>
      <c r="LQV76" s="265"/>
      <c r="LQW76" s="265"/>
      <c r="LQX76" s="265"/>
      <c r="LQY76" s="265"/>
      <c r="LQZ76" s="265"/>
      <c r="LRA76" s="265"/>
      <c r="LRB76" s="265"/>
      <c r="LRC76" s="265"/>
      <c r="LRD76" s="265"/>
      <c r="LRE76" s="265"/>
      <c r="LRF76" s="265"/>
      <c r="LRG76" s="265"/>
      <c r="LRH76" s="265"/>
      <c r="LRI76" s="265"/>
      <c r="LRJ76" s="265"/>
      <c r="LRK76" s="265"/>
      <c r="LRL76" s="265"/>
      <c r="LRM76" s="265"/>
      <c r="LRN76" s="265"/>
      <c r="LRO76" s="265"/>
      <c r="LRP76" s="265"/>
      <c r="LRQ76" s="265"/>
      <c r="LRR76" s="265"/>
      <c r="LRS76" s="265"/>
      <c r="LRT76" s="265"/>
      <c r="LRU76" s="265"/>
      <c r="LRV76" s="265"/>
      <c r="LRW76" s="265"/>
      <c r="LRX76" s="265"/>
      <c r="LRY76" s="265"/>
      <c r="LRZ76" s="265"/>
      <c r="LSA76" s="265"/>
      <c r="LSB76" s="265"/>
      <c r="LSC76" s="265"/>
      <c r="LSD76" s="265"/>
      <c r="LSE76" s="265"/>
      <c r="LSF76" s="265"/>
      <c r="LSG76" s="265"/>
      <c r="LSH76" s="265"/>
      <c r="LSI76" s="265"/>
      <c r="LSJ76" s="265"/>
      <c r="LSK76" s="265"/>
      <c r="LSL76" s="265"/>
      <c r="LSM76" s="265"/>
      <c r="LSN76" s="265"/>
      <c r="LSO76" s="265"/>
      <c r="LSP76" s="265"/>
      <c r="LSQ76" s="265"/>
      <c r="LSR76" s="265"/>
      <c r="LSS76" s="265"/>
      <c r="LST76" s="265"/>
      <c r="LSU76" s="265"/>
      <c r="LSV76" s="265"/>
      <c r="LSW76" s="265"/>
      <c r="LSX76" s="265"/>
      <c r="LSY76" s="265"/>
      <c r="LSZ76" s="265"/>
      <c r="LTA76" s="265"/>
      <c r="LTB76" s="265"/>
      <c r="LTC76" s="265"/>
      <c r="LTD76" s="265"/>
      <c r="LTE76" s="265"/>
      <c r="LTF76" s="265"/>
      <c r="LTG76" s="265"/>
      <c r="LTH76" s="265"/>
      <c r="LTI76" s="265"/>
      <c r="LTJ76" s="265"/>
      <c r="LTK76" s="265"/>
      <c r="LTL76" s="265"/>
      <c r="LTM76" s="265"/>
      <c r="LTN76" s="265"/>
      <c r="LTO76" s="265"/>
      <c r="LTP76" s="265"/>
      <c r="LTQ76" s="265"/>
      <c r="LTR76" s="265"/>
      <c r="LTS76" s="265"/>
      <c r="LTT76" s="265"/>
      <c r="LTU76" s="265"/>
      <c r="LTV76" s="265"/>
      <c r="LTW76" s="265"/>
      <c r="LTX76" s="265"/>
      <c r="LTY76" s="265"/>
      <c r="LTZ76" s="265"/>
      <c r="LUA76" s="265"/>
      <c r="LUB76" s="265"/>
      <c r="LUC76" s="265"/>
      <c r="LUD76" s="265"/>
      <c r="LUE76" s="265"/>
      <c r="LUF76" s="265"/>
      <c r="LUG76" s="265"/>
      <c r="LUH76" s="265"/>
      <c r="LUI76" s="265"/>
      <c r="LUJ76" s="265"/>
      <c r="LUK76" s="265"/>
      <c r="LUL76" s="265"/>
      <c r="LUM76" s="265"/>
      <c r="LUN76" s="265"/>
      <c r="LUO76" s="265"/>
      <c r="LUP76" s="265"/>
      <c r="LUQ76" s="265"/>
      <c r="LUR76" s="265"/>
      <c r="LUS76" s="265"/>
      <c r="LUT76" s="265"/>
      <c r="LUU76" s="265"/>
      <c r="LUV76" s="265"/>
      <c r="LUW76" s="265"/>
      <c r="LUX76" s="265"/>
      <c r="LUY76" s="265"/>
      <c r="LUZ76" s="265"/>
      <c r="LVA76" s="265"/>
      <c r="LVB76" s="265"/>
      <c r="LVC76" s="265"/>
      <c r="LVD76" s="265"/>
      <c r="LVE76" s="265"/>
      <c r="LVF76" s="265"/>
      <c r="LVG76" s="265"/>
      <c r="LVH76" s="265"/>
      <c r="LVI76" s="265"/>
      <c r="LVJ76" s="265"/>
      <c r="LVK76" s="265"/>
      <c r="LVL76" s="265"/>
      <c r="LVM76" s="265"/>
      <c r="LVN76" s="265"/>
      <c r="LVO76" s="265"/>
      <c r="LVP76" s="265"/>
      <c r="LVQ76" s="265"/>
      <c r="LVR76" s="265"/>
      <c r="LVS76" s="265"/>
      <c r="LVT76" s="265"/>
      <c r="LVU76" s="265"/>
      <c r="LVV76" s="265"/>
      <c r="LVW76" s="265"/>
      <c r="LVX76" s="265"/>
      <c r="LVY76" s="265"/>
      <c r="LVZ76" s="265"/>
      <c r="LWA76" s="265"/>
      <c r="LWB76" s="265"/>
      <c r="LWC76" s="265"/>
      <c r="LWD76" s="265"/>
      <c r="LWE76" s="265"/>
      <c r="LWF76" s="265"/>
      <c r="LWG76" s="265"/>
      <c r="LWH76" s="265"/>
      <c r="LWI76" s="265"/>
      <c r="LWJ76" s="265"/>
      <c r="LWK76" s="265"/>
      <c r="LWL76" s="265"/>
      <c r="LWM76" s="265"/>
      <c r="LWN76" s="265"/>
      <c r="LWO76" s="265"/>
      <c r="LWP76" s="265"/>
      <c r="LWQ76" s="265"/>
      <c r="LWR76" s="265"/>
      <c r="LWS76" s="265"/>
      <c r="LWT76" s="265"/>
      <c r="LWU76" s="265"/>
      <c r="LWV76" s="265"/>
      <c r="LWW76" s="265"/>
      <c r="LWX76" s="265"/>
      <c r="LWY76" s="265"/>
      <c r="LWZ76" s="265"/>
      <c r="LXA76" s="265"/>
      <c r="LXB76" s="265"/>
      <c r="LXC76" s="265"/>
      <c r="LXD76" s="265"/>
      <c r="LXE76" s="265"/>
      <c r="LXF76" s="265"/>
      <c r="LXG76" s="265"/>
      <c r="LXH76" s="265"/>
      <c r="LXI76" s="265"/>
      <c r="LXJ76" s="265"/>
      <c r="LXK76" s="265"/>
      <c r="LXL76" s="265"/>
      <c r="LXM76" s="265"/>
      <c r="LXN76" s="265"/>
      <c r="LXO76" s="265"/>
      <c r="LXP76" s="265"/>
      <c r="LXQ76" s="265"/>
      <c r="LXR76" s="265"/>
      <c r="LXS76" s="265"/>
      <c r="LXT76" s="265"/>
      <c r="LXU76" s="265"/>
      <c r="LXV76" s="265"/>
      <c r="LXW76" s="265"/>
      <c r="LXX76" s="265"/>
      <c r="LXY76" s="265"/>
      <c r="LXZ76" s="265"/>
      <c r="LYA76" s="265"/>
      <c r="LYB76" s="265"/>
      <c r="LYC76" s="265"/>
      <c r="LYD76" s="265"/>
      <c r="LYE76" s="265"/>
      <c r="LYF76" s="265"/>
      <c r="LYG76" s="265"/>
      <c r="LYH76" s="265"/>
      <c r="LYI76" s="265"/>
      <c r="LYJ76" s="265"/>
      <c r="LYK76" s="265"/>
      <c r="LYL76" s="265"/>
      <c r="LYM76" s="265"/>
      <c r="LYN76" s="265"/>
      <c r="LYO76" s="265"/>
      <c r="LYP76" s="265"/>
      <c r="LYQ76" s="265"/>
      <c r="LYR76" s="265"/>
      <c r="LYS76" s="265"/>
      <c r="LYT76" s="265"/>
      <c r="LYU76" s="265"/>
      <c r="LYV76" s="265"/>
      <c r="LYW76" s="265"/>
      <c r="LYX76" s="265"/>
      <c r="LYY76" s="265"/>
      <c r="LYZ76" s="265"/>
      <c r="LZA76" s="265"/>
      <c r="LZB76" s="265"/>
      <c r="LZC76" s="265"/>
      <c r="LZD76" s="265"/>
      <c r="LZE76" s="265"/>
      <c r="LZF76" s="265"/>
      <c r="LZG76" s="265"/>
      <c r="LZH76" s="265"/>
      <c r="LZI76" s="265"/>
      <c r="LZJ76" s="265"/>
      <c r="LZK76" s="265"/>
      <c r="LZL76" s="265"/>
      <c r="LZM76" s="265"/>
      <c r="LZN76" s="265"/>
      <c r="LZO76" s="265"/>
      <c r="LZP76" s="265"/>
      <c r="LZQ76" s="265"/>
      <c r="LZR76" s="265"/>
      <c r="LZS76" s="265"/>
      <c r="LZT76" s="265"/>
      <c r="LZU76" s="265"/>
      <c r="LZV76" s="265"/>
      <c r="LZW76" s="265"/>
      <c r="LZX76" s="265"/>
      <c r="LZY76" s="265"/>
      <c r="LZZ76" s="265"/>
      <c r="MAA76" s="265"/>
      <c r="MAB76" s="265"/>
      <c r="MAC76" s="265"/>
      <c r="MAD76" s="265"/>
      <c r="MAE76" s="265"/>
      <c r="MAF76" s="265"/>
      <c r="MAG76" s="265"/>
      <c r="MAH76" s="265"/>
      <c r="MAI76" s="265"/>
      <c r="MAJ76" s="265"/>
      <c r="MAK76" s="265"/>
      <c r="MAL76" s="265"/>
      <c r="MAM76" s="265"/>
      <c r="MAN76" s="265"/>
      <c r="MAO76" s="265"/>
      <c r="MAP76" s="265"/>
      <c r="MAQ76" s="265"/>
      <c r="MAR76" s="265"/>
      <c r="MAS76" s="265"/>
      <c r="MAT76" s="265"/>
      <c r="MAU76" s="265"/>
      <c r="MAV76" s="265"/>
      <c r="MAW76" s="265"/>
      <c r="MAX76" s="265"/>
      <c r="MAY76" s="265"/>
      <c r="MAZ76" s="265"/>
      <c r="MBA76" s="265"/>
      <c r="MBB76" s="265"/>
      <c r="MBC76" s="265"/>
      <c r="MBD76" s="265"/>
      <c r="MBE76" s="265"/>
      <c r="MBF76" s="265"/>
      <c r="MBG76" s="265"/>
      <c r="MBH76" s="265"/>
      <c r="MBI76" s="265"/>
      <c r="MBJ76" s="265"/>
      <c r="MBK76" s="265"/>
      <c r="MBL76" s="265"/>
      <c r="MBM76" s="265"/>
      <c r="MBN76" s="265"/>
      <c r="MBO76" s="265"/>
      <c r="MBP76" s="265"/>
      <c r="MBQ76" s="265"/>
      <c r="MBR76" s="265"/>
      <c r="MBS76" s="265"/>
      <c r="MBT76" s="265"/>
      <c r="MBU76" s="265"/>
      <c r="MBV76" s="265"/>
      <c r="MBW76" s="265"/>
      <c r="MBX76" s="265"/>
      <c r="MBY76" s="265"/>
      <c r="MBZ76" s="265"/>
      <c r="MCA76" s="265"/>
      <c r="MCB76" s="265"/>
      <c r="MCC76" s="265"/>
      <c r="MCD76" s="265"/>
      <c r="MCE76" s="265"/>
      <c r="MCF76" s="265"/>
      <c r="MCG76" s="265"/>
      <c r="MCH76" s="265"/>
      <c r="MCI76" s="265"/>
      <c r="MCJ76" s="265"/>
      <c r="MCK76" s="265"/>
      <c r="MCL76" s="265"/>
      <c r="MCM76" s="265"/>
      <c r="MCN76" s="265"/>
      <c r="MCO76" s="265"/>
      <c r="MCP76" s="265"/>
      <c r="MCQ76" s="265"/>
      <c r="MCR76" s="265"/>
      <c r="MCS76" s="265"/>
      <c r="MCT76" s="265"/>
      <c r="MCU76" s="265"/>
      <c r="MCV76" s="265"/>
      <c r="MCW76" s="265"/>
      <c r="MCX76" s="265"/>
      <c r="MCY76" s="265"/>
      <c r="MCZ76" s="265"/>
      <c r="MDA76" s="265"/>
      <c r="MDB76" s="265"/>
      <c r="MDC76" s="265"/>
      <c r="MDD76" s="265"/>
      <c r="MDE76" s="265"/>
      <c r="MDF76" s="265"/>
      <c r="MDG76" s="265"/>
      <c r="MDH76" s="265"/>
      <c r="MDI76" s="265"/>
      <c r="MDJ76" s="265"/>
      <c r="MDK76" s="265"/>
      <c r="MDL76" s="265"/>
      <c r="MDM76" s="265"/>
      <c r="MDN76" s="265"/>
      <c r="MDO76" s="265"/>
      <c r="MDP76" s="265"/>
      <c r="MDQ76" s="265"/>
      <c r="MDR76" s="265"/>
      <c r="MDS76" s="265"/>
      <c r="MDT76" s="265"/>
      <c r="MDU76" s="265"/>
      <c r="MDV76" s="265"/>
      <c r="MDW76" s="265"/>
      <c r="MDX76" s="265"/>
      <c r="MDY76" s="265"/>
      <c r="MDZ76" s="265"/>
      <c r="MEA76" s="265"/>
      <c r="MEB76" s="265"/>
      <c r="MEC76" s="265"/>
      <c r="MED76" s="265"/>
      <c r="MEE76" s="265"/>
      <c r="MEF76" s="265"/>
      <c r="MEG76" s="265"/>
      <c r="MEH76" s="265"/>
      <c r="MEI76" s="265"/>
      <c r="MEJ76" s="265"/>
      <c r="MEK76" s="265"/>
      <c r="MEL76" s="265"/>
      <c r="MEM76" s="265"/>
      <c r="MEN76" s="265"/>
      <c r="MEO76" s="265"/>
      <c r="MEP76" s="265"/>
      <c r="MEQ76" s="265"/>
      <c r="MER76" s="265"/>
      <c r="MES76" s="265"/>
      <c r="MET76" s="265"/>
      <c r="MEU76" s="265"/>
      <c r="MEV76" s="265"/>
      <c r="MEW76" s="265"/>
      <c r="MEX76" s="265"/>
      <c r="MEY76" s="265"/>
      <c r="MEZ76" s="265"/>
      <c r="MFA76" s="265"/>
      <c r="MFB76" s="265"/>
      <c r="MFC76" s="265"/>
      <c r="MFD76" s="265"/>
      <c r="MFE76" s="265"/>
      <c r="MFF76" s="265"/>
      <c r="MFG76" s="265"/>
      <c r="MFH76" s="265"/>
      <c r="MFI76" s="265"/>
      <c r="MFJ76" s="265"/>
      <c r="MFK76" s="265"/>
      <c r="MFL76" s="265"/>
      <c r="MFM76" s="265"/>
      <c r="MFN76" s="265"/>
      <c r="MFO76" s="265"/>
      <c r="MFP76" s="265"/>
      <c r="MFQ76" s="265"/>
      <c r="MFR76" s="265"/>
      <c r="MFS76" s="265"/>
      <c r="MFT76" s="265"/>
      <c r="MFU76" s="265"/>
      <c r="MFV76" s="265"/>
      <c r="MFW76" s="265"/>
      <c r="MFX76" s="265"/>
      <c r="MFY76" s="265"/>
      <c r="MFZ76" s="265"/>
      <c r="MGA76" s="265"/>
      <c r="MGB76" s="265"/>
      <c r="MGC76" s="265"/>
      <c r="MGD76" s="265"/>
      <c r="MGE76" s="265"/>
      <c r="MGF76" s="265"/>
      <c r="MGG76" s="265"/>
      <c r="MGH76" s="265"/>
      <c r="MGI76" s="265"/>
      <c r="MGJ76" s="265"/>
      <c r="MGK76" s="265"/>
      <c r="MGL76" s="265"/>
      <c r="MGM76" s="265"/>
      <c r="MGN76" s="265"/>
      <c r="MGO76" s="265"/>
      <c r="MGP76" s="265"/>
      <c r="MGQ76" s="265"/>
      <c r="MGR76" s="265"/>
      <c r="MGS76" s="265"/>
      <c r="MGT76" s="265"/>
      <c r="MGU76" s="265"/>
      <c r="MGV76" s="265"/>
      <c r="MGW76" s="265"/>
      <c r="MGX76" s="265"/>
      <c r="MGY76" s="265"/>
      <c r="MGZ76" s="265"/>
      <c r="MHA76" s="265"/>
      <c r="MHB76" s="265"/>
      <c r="MHC76" s="265"/>
      <c r="MHD76" s="265"/>
      <c r="MHE76" s="265"/>
      <c r="MHF76" s="265"/>
      <c r="MHG76" s="265"/>
      <c r="MHH76" s="265"/>
      <c r="MHI76" s="265"/>
      <c r="MHJ76" s="265"/>
      <c r="MHK76" s="265"/>
      <c r="MHL76" s="265"/>
      <c r="MHM76" s="265"/>
      <c r="MHN76" s="265"/>
      <c r="MHO76" s="265"/>
      <c r="MHP76" s="265"/>
      <c r="MHQ76" s="265"/>
      <c r="MHR76" s="265"/>
      <c r="MHS76" s="265"/>
      <c r="MHT76" s="265"/>
      <c r="MHU76" s="265"/>
      <c r="MHV76" s="265"/>
      <c r="MHW76" s="265"/>
      <c r="MHX76" s="265"/>
      <c r="MHY76" s="265"/>
      <c r="MHZ76" s="265"/>
      <c r="MIA76" s="265"/>
      <c r="MIB76" s="265"/>
      <c r="MIC76" s="265"/>
      <c r="MID76" s="265"/>
      <c r="MIE76" s="265"/>
      <c r="MIF76" s="265"/>
      <c r="MIG76" s="265"/>
      <c r="MIH76" s="265"/>
      <c r="MII76" s="265"/>
      <c r="MIJ76" s="265"/>
      <c r="MIK76" s="265"/>
      <c r="MIL76" s="265"/>
      <c r="MIM76" s="265"/>
      <c r="MIN76" s="265"/>
      <c r="MIO76" s="265"/>
      <c r="MIP76" s="265"/>
      <c r="MIQ76" s="265"/>
      <c r="MIR76" s="265"/>
      <c r="MIS76" s="265"/>
      <c r="MIT76" s="265"/>
      <c r="MIU76" s="265"/>
      <c r="MIV76" s="265"/>
      <c r="MIW76" s="265"/>
      <c r="MIX76" s="265"/>
      <c r="MIY76" s="265"/>
      <c r="MIZ76" s="265"/>
      <c r="MJA76" s="265"/>
      <c r="MJB76" s="265"/>
      <c r="MJC76" s="265"/>
      <c r="MJD76" s="265"/>
      <c r="MJE76" s="265"/>
      <c r="MJF76" s="265"/>
      <c r="MJG76" s="265"/>
      <c r="MJH76" s="265"/>
      <c r="MJI76" s="265"/>
      <c r="MJJ76" s="265"/>
      <c r="MJK76" s="265"/>
      <c r="MJL76" s="265"/>
      <c r="MJM76" s="265"/>
      <c r="MJN76" s="265"/>
      <c r="MJO76" s="265"/>
      <c r="MJP76" s="265"/>
      <c r="MJQ76" s="265"/>
      <c r="MJR76" s="265"/>
      <c r="MJS76" s="265"/>
      <c r="MJT76" s="265"/>
      <c r="MJU76" s="265"/>
      <c r="MJV76" s="265"/>
      <c r="MJW76" s="265"/>
      <c r="MJX76" s="265"/>
      <c r="MJY76" s="265"/>
      <c r="MJZ76" s="265"/>
      <c r="MKA76" s="265"/>
      <c r="MKB76" s="265"/>
      <c r="MKC76" s="265"/>
      <c r="MKD76" s="265"/>
      <c r="MKE76" s="265"/>
      <c r="MKF76" s="265"/>
      <c r="MKG76" s="265"/>
      <c r="MKH76" s="265"/>
      <c r="MKI76" s="265"/>
      <c r="MKJ76" s="265"/>
      <c r="MKK76" s="265"/>
      <c r="MKL76" s="265"/>
      <c r="MKM76" s="265"/>
      <c r="MKN76" s="265"/>
      <c r="MKO76" s="265"/>
      <c r="MKP76" s="265"/>
      <c r="MKQ76" s="265"/>
      <c r="MKR76" s="265"/>
      <c r="MKS76" s="265"/>
      <c r="MKT76" s="265"/>
      <c r="MKU76" s="265"/>
      <c r="MKV76" s="265"/>
      <c r="MKW76" s="265"/>
      <c r="MKX76" s="265"/>
      <c r="MKY76" s="265"/>
      <c r="MKZ76" s="265"/>
      <c r="MLA76" s="265"/>
      <c r="MLB76" s="265"/>
      <c r="MLC76" s="265"/>
      <c r="MLD76" s="265"/>
      <c r="MLE76" s="265"/>
      <c r="MLF76" s="265"/>
      <c r="MLG76" s="265"/>
      <c r="MLH76" s="265"/>
      <c r="MLI76" s="265"/>
      <c r="MLJ76" s="265"/>
      <c r="MLK76" s="265"/>
      <c r="MLL76" s="265"/>
      <c r="MLM76" s="265"/>
      <c r="MLN76" s="265"/>
      <c r="MLO76" s="265"/>
      <c r="MLP76" s="265"/>
      <c r="MLQ76" s="265"/>
      <c r="MLR76" s="265"/>
      <c r="MLS76" s="265"/>
      <c r="MLT76" s="265"/>
      <c r="MLU76" s="265"/>
      <c r="MLV76" s="265"/>
      <c r="MLW76" s="265"/>
      <c r="MLX76" s="265"/>
      <c r="MLY76" s="265"/>
      <c r="MLZ76" s="265"/>
      <c r="MMA76" s="265"/>
      <c r="MMB76" s="265"/>
      <c r="MMC76" s="265"/>
      <c r="MMD76" s="265"/>
      <c r="MME76" s="265"/>
      <c r="MMF76" s="265"/>
      <c r="MMG76" s="265"/>
      <c r="MMH76" s="265"/>
      <c r="MMI76" s="265"/>
      <c r="MMJ76" s="265"/>
      <c r="MMK76" s="265"/>
      <c r="MML76" s="265"/>
      <c r="MMM76" s="265"/>
      <c r="MMN76" s="265"/>
      <c r="MMO76" s="265"/>
      <c r="MMP76" s="265"/>
      <c r="MMQ76" s="265"/>
      <c r="MMR76" s="265"/>
      <c r="MMS76" s="265"/>
      <c r="MMT76" s="265"/>
      <c r="MMU76" s="265"/>
      <c r="MMV76" s="265"/>
      <c r="MMW76" s="265"/>
      <c r="MMX76" s="265"/>
      <c r="MMY76" s="265"/>
      <c r="MMZ76" s="265"/>
      <c r="MNA76" s="265"/>
      <c r="MNB76" s="265"/>
      <c r="MNC76" s="265"/>
      <c r="MND76" s="265"/>
      <c r="MNE76" s="265"/>
      <c r="MNF76" s="265"/>
      <c r="MNG76" s="265"/>
      <c r="MNH76" s="265"/>
      <c r="MNI76" s="265"/>
      <c r="MNJ76" s="265"/>
      <c r="MNK76" s="265"/>
      <c r="MNL76" s="265"/>
      <c r="MNM76" s="265"/>
      <c r="MNN76" s="265"/>
      <c r="MNO76" s="265"/>
      <c r="MNP76" s="265"/>
      <c r="MNQ76" s="265"/>
      <c r="MNR76" s="265"/>
      <c r="MNS76" s="265"/>
      <c r="MNT76" s="265"/>
      <c r="MNU76" s="265"/>
      <c r="MNV76" s="265"/>
      <c r="MNW76" s="265"/>
      <c r="MNX76" s="265"/>
      <c r="MNY76" s="265"/>
      <c r="MNZ76" s="265"/>
      <c r="MOA76" s="265"/>
      <c r="MOB76" s="265"/>
      <c r="MOC76" s="265"/>
      <c r="MOD76" s="265"/>
      <c r="MOE76" s="265"/>
      <c r="MOF76" s="265"/>
      <c r="MOG76" s="265"/>
      <c r="MOH76" s="265"/>
      <c r="MOI76" s="265"/>
      <c r="MOJ76" s="265"/>
      <c r="MOK76" s="265"/>
      <c r="MOL76" s="265"/>
      <c r="MOM76" s="265"/>
      <c r="MON76" s="265"/>
      <c r="MOO76" s="265"/>
      <c r="MOP76" s="265"/>
      <c r="MOQ76" s="265"/>
      <c r="MOR76" s="265"/>
      <c r="MOS76" s="265"/>
      <c r="MOT76" s="265"/>
      <c r="MOU76" s="265"/>
      <c r="MOV76" s="265"/>
      <c r="MOW76" s="265"/>
      <c r="MOX76" s="265"/>
      <c r="MOY76" s="265"/>
      <c r="MOZ76" s="265"/>
      <c r="MPA76" s="265"/>
      <c r="MPB76" s="265"/>
      <c r="MPC76" s="265"/>
      <c r="MPD76" s="265"/>
      <c r="MPE76" s="265"/>
      <c r="MPF76" s="265"/>
      <c r="MPG76" s="265"/>
      <c r="MPH76" s="265"/>
      <c r="MPI76" s="265"/>
      <c r="MPJ76" s="265"/>
      <c r="MPK76" s="265"/>
      <c r="MPL76" s="265"/>
      <c r="MPM76" s="265"/>
      <c r="MPN76" s="265"/>
      <c r="MPO76" s="265"/>
      <c r="MPP76" s="265"/>
      <c r="MPQ76" s="265"/>
      <c r="MPR76" s="265"/>
      <c r="MPS76" s="265"/>
      <c r="MPT76" s="265"/>
      <c r="MPU76" s="265"/>
      <c r="MPV76" s="265"/>
      <c r="MPW76" s="265"/>
      <c r="MPX76" s="265"/>
      <c r="MPY76" s="265"/>
      <c r="MPZ76" s="265"/>
      <c r="MQA76" s="265"/>
      <c r="MQB76" s="265"/>
      <c r="MQC76" s="265"/>
      <c r="MQD76" s="265"/>
      <c r="MQE76" s="265"/>
      <c r="MQF76" s="265"/>
      <c r="MQG76" s="265"/>
      <c r="MQH76" s="265"/>
      <c r="MQI76" s="265"/>
      <c r="MQJ76" s="265"/>
      <c r="MQK76" s="265"/>
      <c r="MQL76" s="265"/>
      <c r="MQM76" s="265"/>
      <c r="MQN76" s="265"/>
      <c r="MQO76" s="265"/>
      <c r="MQP76" s="265"/>
      <c r="MQQ76" s="265"/>
      <c r="MQR76" s="265"/>
      <c r="MQS76" s="265"/>
      <c r="MQT76" s="265"/>
      <c r="MQU76" s="265"/>
      <c r="MQV76" s="265"/>
      <c r="MQW76" s="265"/>
      <c r="MQX76" s="265"/>
      <c r="MQY76" s="265"/>
      <c r="MQZ76" s="265"/>
      <c r="MRA76" s="265"/>
      <c r="MRB76" s="265"/>
      <c r="MRC76" s="265"/>
      <c r="MRD76" s="265"/>
      <c r="MRE76" s="265"/>
      <c r="MRF76" s="265"/>
      <c r="MRG76" s="265"/>
      <c r="MRH76" s="265"/>
      <c r="MRI76" s="265"/>
      <c r="MRJ76" s="265"/>
      <c r="MRK76" s="265"/>
      <c r="MRL76" s="265"/>
      <c r="MRM76" s="265"/>
      <c r="MRN76" s="265"/>
      <c r="MRO76" s="265"/>
      <c r="MRP76" s="265"/>
      <c r="MRQ76" s="265"/>
      <c r="MRR76" s="265"/>
      <c r="MRS76" s="265"/>
      <c r="MRT76" s="265"/>
      <c r="MRU76" s="265"/>
      <c r="MRV76" s="265"/>
      <c r="MRW76" s="265"/>
      <c r="MRX76" s="265"/>
      <c r="MRY76" s="265"/>
      <c r="MRZ76" s="265"/>
      <c r="MSA76" s="265"/>
      <c r="MSB76" s="265"/>
      <c r="MSC76" s="265"/>
      <c r="MSD76" s="265"/>
      <c r="MSE76" s="265"/>
      <c r="MSF76" s="265"/>
      <c r="MSG76" s="265"/>
      <c r="MSH76" s="265"/>
      <c r="MSI76" s="265"/>
      <c r="MSJ76" s="265"/>
      <c r="MSK76" s="265"/>
      <c r="MSL76" s="265"/>
      <c r="MSM76" s="265"/>
      <c r="MSN76" s="265"/>
      <c r="MSO76" s="265"/>
      <c r="MSP76" s="265"/>
      <c r="MSQ76" s="265"/>
      <c r="MSR76" s="265"/>
      <c r="MSS76" s="265"/>
      <c r="MST76" s="265"/>
      <c r="MSU76" s="265"/>
      <c r="MSV76" s="265"/>
      <c r="MSW76" s="265"/>
      <c r="MSX76" s="265"/>
      <c r="MSY76" s="265"/>
      <c r="MSZ76" s="265"/>
      <c r="MTA76" s="265"/>
      <c r="MTB76" s="265"/>
      <c r="MTC76" s="265"/>
      <c r="MTD76" s="265"/>
      <c r="MTE76" s="265"/>
      <c r="MTF76" s="265"/>
      <c r="MTG76" s="265"/>
      <c r="MTH76" s="265"/>
      <c r="MTI76" s="265"/>
      <c r="MTJ76" s="265"/>
      <c r="MTK76" s="265"/>
      <c r="MTL76" s="265"/>
      <c r="MTM76" s="265"/>
      <c r="MTN76" s="265"/>
      <c r="MTO76" s="265"/>
      <c r="MTP76" s="265"/>
      <c r="MTQ76" s="265"/>
      <c r="MTR76" s="265"/>
      <c r="MTS76" s="265"/>
      <c r="MTT76" s="265"/>
      <c r="MTU76" s="265"/>
      <c r="MTV76" s="265"/>
      <c r="MTW76" s="265"/>
      <c r="MTX76" s="265"/>
      <c r="MTY76" s="265"/>
      <c r="MTZ76" s="265"/>
      <c r="MUA76" s="265"/>
      <c r="MUB76" s="265"/>
      <c r="MUC76" s="265"/>
      <c r="MUD76" s="265"/>
      <c r="MUE76" s="265"/>
      <c r="MUF76" s="265"/>
      <c r="MUG76" s="265"/>
      <c r="MUH76" s="265"/>
      <c r="MUI76" s="265"/>
      <c r="MUJ76" s="265"/>
      <c r="MUK76" s="265"/>
      <c r="MUL76" s="265"/>
      <c r="MUM76" s="265"/>
      <c r="MUN76" s="265"/>
      <c r="MUO76" s="265"/>
      <c r="MUP76" s="265"/>
      <c r="MUQ76" s="265"/>
      <c r="MUR76" s="265"/>
      <c r="MUS76" s="265"/>
      <c r="MUT76" s="265"/>
      <c r="MUU76" s="265"/>
      <c r="MUV76" s="265"/>
      <c r="MUW76" s="265"/>
      <c r="MUX76" s="265"/>
      <c r="MUY76" s="265"/>
      <c r="MUZ76" s="265"/>
      <c r="MVA76" s="265"/>
      <c r="MVB76" s="265"/>
      <c r="MVC76" s="265"/>
      <c r="MVD76" s="265"/>
      <c r="MVE76" s="265"/>
      <c r="MVF76" s="265"/>
      <c r="MVG76" s="265"/>
      <c r="MVH76" s="265"/>
      <c r="MVI76" s="265"/>
      <c r="MVJ76" s="265"/>
      <c r="MVK76" s="265"/>
      <c r="MVL76" s="265"/>
      <c r="MVM76" s="265"/>
      <c r="MVN76" s="265"/>
      <c r="MVO76" s="265"/>
      <c r="MVP76" s="265"/>
      <c r="MVQ76" s="265"/>
      <c r="MVR76" s="265"/>
      <c r="MVS76" s="265"/>
      <c r="MVT76" s="265"/>
      <c r="MVU76" s="265"/>
      <c r="MVV76" s="265"/>
      <c r="MVW76" s="265"/>
      <c r="MVX76" s="265"/>
      <c r="MVY76" s="265"/>
      <c r="MVZ76" s="265"/>
      <c r="MWA76" s="265"/>
      <c r="MWB76" s="265"/>
      <c r="MWC76" s="265"/>
      <c r="MWD76" s="265"/>
      <c r="MWE76" s="265"/>
      <c r="MWF76" s="265"/>
      <c r="MWG76" s="265"/>
      <c r="MWH76" s="265"/>
      <c r="MWI76" s="265"/>
      <c r="MWJ76" s="265"/>
      <c r="MWK76" s="265"/>
      <c r="MWL76" s="265"/>
      <c r="MWM76" s="265"/>
      <c r="MWN76" s="265"/>
      <c r="MWO76" s="265"/>
      <c r="MWP76" s="265"/>
      <c r="MWQ76" s="265"/>
      <c r="MWR76" s="265"/>
      <c r="MWS76" s="265"/>
      <c r="MWT76" s="265"/>
      <c r="MWU76" s="265"/>
      <c r="MWV76" s="265"/>
      <c r="MWW76" s="265"/>
      <c r="MWX76" s="265"/>
      <c r="MWY76" s="265"/>
      <c r="MWZ76" s="265"/>
      <c r="MXA76" s="265"/>
      <c r="MXB76" s="265"/>
      <c r="MXC76" s="265"/>
      <c r="MXD76" s="265"/>
      <c r="MXE76" s="265"/>
      <c r="MXF76" s="265"/>
      <c r="MXG76" s="265"/>
      <c r="MXH76" s="265"/>
      <c r="MXI76" s="265"/>
      <c r="MXJ76" s="265"/>
      <c r="MXK76" s="265"/>
      <c r="MXL76" s="265"/>
      <c r="MXM76" s="265"/>
      <c r="MXN76" s="265"/>
      <c r="MXO76" s="265"/>
      <c r="MXP76" s="265"/>
      <c r="MXQ76" s="265"/>
      <c r="MXR76" s="265"/>
      <c r="MXS76" s="265"/>
      <c r="MXT76" s="265"/>
      <c r="MXU76" s="265"/>
      <c r="MXV76" s="265"/>
      <c r="MXW76" s="265"/>
      <c r="MXX76" s="265"/>
      <c r="MXY76" s="265"/>
      <c r="MXZ76" s="265"/>
      <c r="MYA76" s="265"/>
      <c r="MYB76" s="265"/>
      <c r="MYC76" s="265"/>
      <c r="MYD76" s="265"/>
      <c r="MYE76" s="265"/>
      <c r="MYF76" s="265"/>
      <c r="MYG76" s="265"/>
      <c r="MYH76" s="265"/>
      <c r="MYI76" s="265"/>
      <c r="MYJ76" s="265"/>
      <c r="MYK76" s="265"/>
      <c r="MYL76" s="265"/>
      <c r="MYM76" s="265"/>
      <c r="MYN76" s="265"/>
      <c r="MYO76" s="265"/>
      <c r="MYP76" s="265"/>
      <c r="MYQ76" s="265"/>
      <c r="MYR76" s="265"/>
      <c r="MYS76" s="265"/>
      <c r="MYT76" s="265"/>
      <c r="MYU76" s="265"/>
      <c r="MYV76" s="265"/>
      <c r="MYW76" s="265"/>
      <c r="MYX76" s="265"/>
      <c r="MYY76" s="265"/>
      <c r="MYZ76" s="265"/>
      <c r="MZA76" s="265"/>
      <c r="MZB76" s="265"/>
      <c r="MZC76" s="265"/>
      <c r="MZD76" s="265"/>
      <c r="MZE76" s="265"/>
      <c r="MZF76" s="265"/>
      <c r="MZG76" s="265"/>
      <c r="MZH76" s="265"/>
      <c r="MZI76" s="265"/>
      <c r="MZJ76" s="265"/>
      <c r="MZK76" s="265"/>
      <c r="MZL76" s="265"/>
      <c r="MZM76" s="265"/>
      <c r="MZN76" s="265"/>
      <c r="MZO76" s="265"/>
      <c r="MZP76" s="265"/>
      <c r="MZQ76" s="265"/>
      <c r="MZR76" s="265"/>
      <c r="MZS76" s="265"/>
      <c r="MZT76" s="265"/>
      <c r="MZU76" s="265"/>
      <c r="MZV76" s="265"/>
      <c r="MZW76" s="265"/>
      <c r="MZX76" s="265"/>
      <c r="MZY76" s="265"/>
      <c r="MZZ76" s="265"/>
      <c r="NAA76" s="265"/>
      <c r="NAB76" s="265"/>
      <c r="NAC76" s="265"/>
      <c r="NAD76" s="265"/>
      <c r="NAE76" s="265"/>
      <c r="NAF76" s="265"/>
      <c r="NAG76" s="265"/>
      <c r="NAH76" s="265"/>
      <c r="NAI76" s="265"/>
      <c r="NAJ76" s="265"/>
      <c r="NAK76" s="265"/>
      <c r="NAL76" s="265"/>
      <c r="NAM76" s="265"/>
      <c r="NAN76" s="265"/>
      <c r="NAO76" s="265"/>
      <c r="NAP76" s="265"/>
      <c r="NAQ76" s="265"/>
      <c r="NAR76" s="265"/>
      <c r="NAS76" s="265"/>
      <c r="NAT76" s="265"/>
      <c r="NAU76" s="265"/>
      <c r="NAV76" s="265"/>
      <c r="NAW76" s="265"/>
      <c r="NAX76" s="265"/>
      <c r="NAY76" s="265"/>
      <c r="NAZ76" s="265"/>
      <c r="NBA76" s="265"/>
      <c r="NBB76" s="265"/>
      <c r="NBC76" s="265"/>
      <c r="NBD76" s="265"/>
      <c r="NBE76" s="265"/>
      <c r="NBF76" s="265"/>
      <c r="NBG76" s="265"/>
      <c r="NBH76" s="265"/>
      <c r="NBI76" s="265"/>
      <c r="NBJ76" s="265"/>
      <c r="NBK76" s="265"/>
      <c r="NBL76" s="265"/>
      <c r="NBM76" s="265"/>
      <c r="NBN76" s="265"/>
      <c r="NBO76" s="265"/>
      <c r="NBP76" s="265"/>
      <c r="NBQ76" s="265"/>
      <c r="NBR76" s="265"/>
      <c r="NBS76" s="265"/>
      <c r="NBT76" s="265"/>
      <c r="NBU76" s="265"/>
      <c r="NBV76" s="265"/>
      <c r="NBW76" s="265"/>
      <c r="NBX76" s="265"/>
      <c r="NBY76" s="265"/>
      <c r="NBZ76" s="265"/>
      <c r="NCA76" s="265"/>
      <c r="NCB76" s="265"/>
      <c r="NCC76" s="265"/>
      <c r="NCD76" s="265"/>
      <c r="NCE76" s="265"/>
      <c r="NCF76" s="265"/>
      <c r="NCG76" s="265"/>
      <c r="NCH76" s="265"/>
      <c r="NCI76" s="265"/>
      <c r="NCJ76" s="265"/>
      <c r="NCK76" s="265"/>
      <c r="NCL76" s="265"/>
      <c r="NCM76" s="265"/>
      <c r="NCN76" s="265"/>
      <c r="NCO76" s="265"/>
      <c r="NCP76" s="265"/>
      <c r="NCQ76" s="265"/>
      <c r="NCR76" s="265"/>
      <c r="NCS76" s="265"/>
      <c r="NCT76" s="265"/>
      <c r="NCU76" s="265"/>
      <c r="NCV76" s="265"/>
      <c r="NCW76" s="265"/>
      <c r="NCX76" s="265"/>
      <c r="NCY76" s="265"/>
      <c r="NCZ76" s="265"/>
      <c r="NDA76" s="265"/>
      <c r="NDB76" s="265"/>
      <c r="NDC76" s="265"/>
      <c r="NDD76" s="265"/>
      <c r="NDE76" s="265"/>
      <c r="NDF76" s="265"/>
      <c r="NDG76" s="265"/>
      <c r="NDH76" s="265"/>
      <c r="NDI76" s="265"/>
      <c r="NDJ76" s="265"/>
      <c r="NDK76" s="265"/>
      <c r="NDL76" s="265"/>
      <c r="NDM76" s="265"/>
      <c r="NDN76" s="265"/>
      <c r="NDO76" s="265"/>
      <c r="NDP76" s="265"/>
      <c r="NDQ76" s="265"/>
      <c r="NDR76" s="265"/>
      <c r="NDS76" s="265"/>
      <c r="NDT76" s="265"/>
      <c r="NDU76" s="265"/>
      <c r="NDV76" s="265"/>
      <c r="NDW76" s="265"/>
      <c r="NDX76" s="265"/>
      <c r="NDY76" s="265"/>
      <c r="NDZ76" s="265"/>
      <c r="NEA76" s="265"/>
      <c r="NEB76" s="265"/>
      <c r="NEC76" s="265"/>
      <c r="NED76" s="265"/>
      <c r="NEE76" s="265"/>
      <c r="NEF76" s="265"/>
      <c r="NEG76" s="265"/>
      <c r="NEH76" s="265"/>
      <c r="NEI76" s="265"/>
      <c r="NEJ76" s="265"/>
      <c r="NEK76" s="265"/>
      <c r="NEL76" s="265"/>
      <c r="NEM76" s="265"/>
      <c r="NEN76" s="265"/>
      <c r="NEO76" s="265"/>
      <c r="NEP76" s="265"/>
      <c r="NEQ76" s="265"/>
      <c r="NER76" s="265"/>
      <c r="NES76" s="265"/>
      <c r="NET76" s="265"/>
      <c r="NEU76" s="265"/>
      <c r="NEV76" s="265"/>
      <c r="NEW76" s="265"/>
      <c r="NEX76" s="265"/>
      <c r="NEY76" s="265"/>
      <c r="NEZ76" s="265"/>
      <c r="NFA76" s="265"/>
      <c r="NFB76" s="265"/>
      <c r="NFC76" s="265"/>
      <c r="NFD76" s="265"/>
      <c r="NFE76" s="265"/>
      <c r="NFF76" s="265"/>
      <c r="NFG76" s="265"/>
      <c r="NFH76" s="265"/>
      <c r="NFI76" s="265"/>
      <c r="NFJ76" s="265"/>
      <c r="NFK76" s="265"/>
      <c r="NFL76" s="265"/>
      <c r="NFM76" s="265"/>
      <c r="NFN76" s="265"/>
      <c r="NFO76" s="265"/>
      <c r="NFP76" s="265"/>
      <c r="NFQ76" s="265"/>
      <c r="NFR76" s="265"/>
      <c r="NFS76" s="265"/>
      <c r="NFT76" s="265"/>
      <c r="NFU76" s="265"/>
      <c r="NFV76" s="265"/>
      <c r="NFW76" s="265"/>
      <c r="NFX76" s="265"/>
      <c r="NFY76" s="265"/>
      <c r="NFZ76" s="265"/>
      <c r="NGA76" s="265"/>
      <c r="NGB76" s="265"/>
      <c r="NGC76" s="265"/>
      <c r="NGD76" s="265"/>
      <c r="NGE76" s="265"/>
      <c r="NGF76" s="265"/>
      <c r="NGG76" s="265"/>
      <c r="NGH76" s="265"/>
      <c r="NGI76" s="265"/>
      <c r="NGJ76" s="265"/>
      <c r="NGK76" s="265"/>
      <c r="NGL76" s="265"/>
      <c r="NGM76" s="265"/>
      <c r="NGN76" s="265"/>
      <c r="NGO76" s="265"/>
      <c r="NGP76" s="265"/>
      <c r="NGQ76" s="265"/>
      <c r="NGR76" s="265"/>
      <c r="NGS76" s="265"/>
      <c r="NGT76" s="265"/>
      <c r="NGU76" s="265"/>
      <c r="NGV76" s="265"/>
      <c r="NGW76" s="265"/>
      <c r="NGX76" s="265"/>
      <c r="NGY76" s="265"/>
      <c r="NGZ76" s="265"/>
      <c r="NHA76" s="265"/>
      <c r="NHB76" s="265"/>
      <c r="NHC76" s="265"/>
      <c r="NHD76" s="265"/>
      <c r="NHE76" s="265"/>
      <c r="NHF76" s="265"/>
      <c r="NHG76" s="265"/>
      <c r="NHH76" s="265"/>
      <c r="NHI76" s="265"/>
      <c r="NHJ76" s="265"/>
      <c r="NHK76" s="265"/>
      <c r="NHL76" s="265"/>
      <c r="NHM76" s="265"/>
      <c r="NHN76" s="265"/>
      <c r="NHO76" s="265"/>
      <c r="NHP76" s="265"/>
      <c r="NHQ76" s="265"/>
      <c r="NHR76" s="265"/>
      <c r="NHS76" s="265"/>
      <c r="NHT76" s="265"/>
      <c r="NHU76" s="265"/>
      <c r="NHV76" s="265"/>
      <c r="NHW76" s="265"/>
      <c r="NHX76" s="265"/>
      <c r="NHY76" s="265"/>
      <c r="NHZ76" s="265"/>
      <c r="NIA76" s="265"/>
      <c r="NIB76" s="265"/>
      <c r="NIC76" s="265"/>
      <c r="NID76" s="265"/>
      <c r="NIE76" s="265"/>
      <c r="NIF76" s="265"/>
      <c r="NIG76" s="265"/>
      <c r="NIH76" s="265"/>
      <c r="NII76" s="265"/>
      <c r="NIJ76" s="265"/>
      <c r="NIK76" s="265"/>
      <c r="NIL76" s="265"/>
      <c r="NIM76" s="265"/>
      <c r="NIN76" s="265"/>
      <c r="NIO76" s="265"/>
      <c r="NIP76" s="265"/>
      <c r="NIQ76" s="265"/>
      <c r="NIR76" s="265"/>
      <c r="NIS76" s="265"/>
      <c r="NIT76" s="265"/>
      <c r="NIU76" s="265"/>
      <c r="NIV76" s="265"/>
      <c r="NIW76" s="265"/>
      <c r="NIX76" s="265"/>
      <c r="NIY76" s="265"/>
      <c r="NIZ76" s="265"/>
      <c r="NJA76" s="265"/>
      <c r="NJB76" s="265"/>
      <c r="NJC76" s="265"/>
      <c r="NJD76" s="265"/>
      <c r="NJE76" s="265"/>
      <c r="NJF76" s="265"/>
      <c r="NJG76" s="265"/>
      <c r="NJH76" s="265"/>
      <c r="NJI76" s="265"/>
      <c r="NJJ76" s="265"/>
      <c r="NJK76" s="265"/>
      <c r="NJL76" s="265"/>
      <c r="NJM76" s="265"/>
      <c r="NJN76" s="265"/>
      <c r="NJO76" s="265"/>
      <c r="NJP76" s="265"/>
      <c r="NJQ76" s="265"/>
      <c r="NJR76" s="265"/>
      <c r="NJS76" s="265"/>
      <c r="NJT76" s="265"/>
      <c r="NJU76" s="265"/>
      <c r="NJV76" s="265"/>
      <c r="NJW76" s="265"/>
      <c r="NJX76" s="265"/>
      <c r="NJY76" s="265"/>
      <c r="NJZ76" s="265"/>
      <c r="NKA76" s="265"/>
      <c r="NKB76" s="265"/>
      <c r="NKC76" s="265"/>
      <c r="NKD76" s="265"/>
      <c r="NKE76" s="265"/>
      <c r="NKF76" s="265"/>
      <c r="NKG76" s="265"/>
      <c r="NKH76" s="265"/>
      <c r="NKI76" s="265"/>
      <c r="NKJ76" s="265"/>
      <c r="NKK76" s="265"/>
      <c r="NKL76" s="265"/>
      <c r="NKM76" s="265"/>
      <c r="NKN76" s="265"/>
      <c r="NKO76" s="265"/>
      <c r="NKP76" s="265"/>
      <c r="NKQ76" s="265"/>
      <c r="NKR76" s="265"/>
      <c r="NKS76" s="265"/>
      <c r="NKT76" s="265"/>
      <c r="NKU76" s="265"/>
      <c r="NKV76" s="265"/>
      <c r="NKW76" s="265"/>
      <c r="NKX76" s="265"/>
      <c r="NKY76" s="265"/>
      <c r="NKZ76" s="265"/>
      <c r="NLA76" s="265"/>
      <c r="NLB76" s="265"/>
      <c r="NLC76" s="265"/>
      <c r="NLD76" s="265"/>
      <c r="NLE76" s="265"/>
      <c r="NLF76" s="265"/>
      <c r="NLG76" s="265"/>
      <c r="NLH76" s="265"/>
      <c r="NLI76" s="265"/>
      <c r="NLJ76" s="265"/>
      <c r="NLK76" s="265"/>
      <c r="NLL76" s="265"/>
      <c r="NLM76" s="265"/>
      <c r="NLN76" s="265"/>
      <c r="NLO76" s="265"/>
      <c r="NLP76" s="265"/>
      <c r="NLQ76" s="265"/>
      <c r="NLR76" s="265"/>
      <c r="NLS76" s="265"/>
      <c r="NLT76" s="265"/>
      <c r="NLU76" s="265"/>
      <c r="NLV76" s="265"/>
      <c r="NLW76" s="265"/>
      <c r="NLX76" s="265"/>
      <c r="NLY76" s="265"/>
      <c r="NLZ76" s="265"/>
      <c r="NMA76" s="265"/>
      <c r="NMB76" s="265"/>
      <c r="NMC76" s="265"/>
      <c r="NMD76" s="265"/>
      <c r="NME76" s="265"/>
      <c r="NMF76" s="265"/>
      <c r="NMG76" s="265"/>
      <c r="NMH76" s="265"/>
      <c r="NMI76" s="265"/>
      <c r="NMJ76" s="265"/>
      <c r="NMK76" s="265"/>
      <c r="NML76" s="265"/>
      <c r="NMM76" s="265"/>
      <c r="NMN76" s="265"/>
      <c r="NMO76" s="265"/>
      <c r="NMP76" s="265"/>
      <c r="NMQ76" s="265"/>
      <c r="NMR76" s="265"/>
      <c r="NMS76" s="265"/>
      <c r="NMT76" s="265"/>
      <c r="NMU76" s="265"/>
      <c r="NMV76" s="265"/>
      <c r="NMW76" s="265"/>
      <c r="NMX76" s="265"/>
      <c r="NMY76" s="265"/>
      <c r="NMZ76" s="265"/>
      <c r="NNA76" s="265"/>
      <c r="NNB76" s="265"/>
      <c r="NNC76" s="265"/>
      <c r="NND76" s="265"/>
      <c r="NNE76" s="265"/>
      <c r="NNF76" s="265"/>
      <c r="NNG76" s="265"/>
      <c r="NNH76" s="265"/>
      <c r="NNI76" s="265"/>
      <c r="NNJ76" s="265"/>
      <c r="NNK76" s="265"/>
      <c r="NNL76" s="265"/>
      <c r="NNM76" s="265"/>
      <c r="NNN76" s="265"/>
      <c r="NNO76" s="265"/>
      <c r="NNP76" s="265"/>
      <c r="NNQ76" s="265"/>
      <c r="NNR76" s="265"/>
      <c r="NNS76" s="265"/>
      <c r="NNT76" s="265"/>
      <c r="NNU76" s="265"/>
      <c r="NNV76" s="265"/>
      <c r="NNW76" s="265"/>
      <c r="NNX76" s="265"/>
      <c r="NNY76" s="265"/>
      <c r="NNZ76" s="265"/>
      <c r="NOA76" s="265"/>
      <c r="NOB76" s="265"/>
      <c r="NOC76" s="265"/>
      <c r="NOD76" s="265"/>
      <c r="NOE76" s="265"/>
      <c r="NOF76" s="265"/>
      <c r="NOG76" s="265"/>
      <c r="NOH76" s="265"/>
      <c r="NOI76" s="265"/>
      <c r="NOJ76" s="265"/>
      <c r="NOK76" s="265"/>
      <c r="NOL76" s="265"/>
      <c r="NOM76" s="265"/>
      <c r="NON76" s="265"/>
      <c r="NOO76" s="265"/>
      <c r="NOP76" s="265"/>
      <c r="NOQ76" s="265"/>
      <c r="NOR76" s="265"/>
      <c r="NOS76" s="265"/>
      <c r="NOT76" s="265"/>
      <c r="NOU76" s="265"/>
      <c r="NOV76" s="265"/>
      <c r="NOW76" s="265"/>
      <c r="NOX76" s="265"/>
      <c r="NOY76" s="265"/>
      <c r="NOZ76" s="265"/>
      <c r="NPA76" s="265"/>
      <c r="NPB76" s="265"/>
      <c r="NPC76" s="265"/>
      <c r="NPD76" s="265"/>
      <c r="NPE76" s="265"/>
      <c r="NPF76" s="265"/>
      <c r="NPG76" s="265"/>
      <c r="NPH76" s="265"/>
      <c r="NPI76" s="265"/>
      <c r="NPJ76" s="265"/>
      <c r="NPK76" s="265"/>
      <c r="NPL76" s="265"/>
      <c r="NPM76" s="265"/>
      <c r="NPN76" s="265"/>
      <c r="NPO76" s="265"/>
      <c r="NPP76" s="265"/>
      <c r="NPQ76" s="265"/>
      <c r="NPR76" s="265"/>
      <c r="NPS76" s="265"/>
      <c r="NPT76" s="265"/>
      <c r="NPU76" s="265"/>
      <c r="NPV76" s="265"/>
      <c r="NPW76" s="265"/>
      <c r="NPX76" s="265"/>
      <c r="NPY76" s="265"/>
      <c r="NPZ76" s="265"/>
      <c r="NQA76" s="265"/>
      <c r="NQB76" s="265"/>
      <c r="NQC76" s="265"/>
      <c r="NQD76" s="265"/>
      <c r="NQE76" s="265"/>
      <c r="NQF76" s="265"/>
      <c r="NQG76" s="265"/>
      <c r="NQH76" s="265"/>
      <c r="NQI76" s="265"/>
      <c r="NQJ76" s="265"/>
      <c r="NQK76" s="265"/>
      <c r="NQL76" s="265"/>
      <c r="NQM76" s="265"/>
      <c r="NQN76" s="265"/>
      <c r="NQO76" s="265"/>
      <c r="NQP76" s="265"/>
      <c r="NQQ76" s="265"/>
      <c r="NQR76" s="265"/>
      <c r="NQS76" s="265"/>
      <c r="NQT76" s="265"/>
      <c r="NQU76" s="265"/>
      <c r="NQV76" s="265"/>
      <c r="NQW76" s="265"/>
      <c r="NQX76" s="265"/>
      <c r="NQY76" s="265"/>
      <c r="NQZ76" s="265"/>
      <c r="NRA76" s="265"/>
      <c r="NRB76" s="265"/>
      <c r="NRC76" s="265"/>
      <c r="NRD76" s="265"/>
      <c r="NRE76" s="265"/>
      <c r="NRF76" s="265"/>
      <c r="NRG76" s="265"/>
      <c r="NRH76" s="265"/>
      <c r="NRI76" s="265"/>
      <c r="NRJ76" s="265"/>
      <c r="NRK76" s="265"/>
      <c r="NRL76" s="265"/>
      <c r="NRM76" s="265"/>
      <c r="NRN76" s="265"/>
      <c r="NRO76" s="265"/>
      <c r="NRP76" s="265"/>
      <c r="NRQ76" s="265"/>
      <c r="NRR76" s="265"/>
      <c r="NRS76" s="265"/>
      <c r="NRT76" s="265"/>
      <c r="NRU76" s="265"/>
      <c r="NRV76" s="265"/>
      <c r="NRW76" s="265"/>
      <c r="NRX76" s="265"/>
      <c r="NRY76" s="265"/>
      <c r="NRZ76" s="265"/>
      <c r="NSA76" s="265"/>
      <c r="NSB76" s="265"/>
      <c r="NSC76" s="265"/>
      <c r="NSD76" s="265"/>
      <c r="NSE76" s="265"/>
      <c r="NSF76" s="265"/>
      <c r="NSG76" s="265"/>
      <c r="NSH76" s="265"/>
      <c r="NSI76" s="265"/>
      <c r="NSJ76" s="265"/>
      <c r="NSK76" s="265"/>
      <c r="NSL76" s="265"/>
      <c r="NSM76" s="265"/>
      <c r="NSN76" s="265"/>
      <c r="NSO76" s="265"/>
      <c r="NSP76" s="265"/>
      <c r="NSQ76" s="265"/>
      <c r="NSR76" s="265"/>
      <c r="NSS76" s="265"/>
      <c r="NST76" s="265"/>
      <c r="NSU76" s="265"/>
      <c r="NSV76" s="265"/>
      <c r="NSW76" s="265"/>
      <c r="NSX76" s="265"/>
      <c r="NSY76" s="265"/>
      <c r="NSZ76" s="265"/>
      <c r="NTA76" s="265"/>
      <c r="NTB76" s="265"/>
      <c r="NTC76" s="265"/>
      <c r="NTD76" s="265"/>
      <c r="NTE76" s="265"/>
      <c r="NTF76" s="265"/>
      <c r="NTG76" s="265"/>
      <c r="NTH76" s="265"/>
      <c r="NTI76" s="265"/>
      <c r="NTJ76" s="265"/>
      <c r="NTK76" s="265"/>
      <c r="NTL76" s="265"/>
      <c r="NTM76" s="265"/>
      <c r="NTN76" s="265"/>
      <c r="NTO76" s="265"/>
      <c r="NTP76" s="265"/>
      <c r="NTQ76" s="265"/>
      <c r="NTR76" s="265"/>
      <c r="NTS76" s="265"/>
      <c r="NTT76" s="265"/>
      <c r="NTU76" s="265"/>
      <c r="NTV76" s="265"/>
      <c r="NTW76" s="265"/>
      <c r="NTX76" s="265"/>
      <c r="NTY76" s="265"/>
      <c r="NTZ76" s="265"/>
      <c r="NUA76" s="265"/>
      <c r="NUB76" s="265"/>
      <c r="NUC76" s="265"/>
      <c r="NUD76" s="265"/>
      <c r="NUE76" s="265"/>
      <c r="NUF76" s="265"/>
      <c r="NUG76" s="265"/>
      <c r="NUH76" s="265"/>
      <c r="NUI76" s="265"/>
      <c r="NUJ76" s="265"/>
      <c r="NUK76" s="265"/>
      <c r="NUL76" s="265"/>
      <c r="NUM76" s="265"/>
      <c r="NUN76" s="265"/>
      <c r="NUO76" s="265"/>
      <c r="NUP76" s="265"/>
      <c r="NUQ76" s="265"/>
      <c r="NUR76" s="265"/>
      <c r="NUS76" s="265"/>
      <c r="NUT76" s="265"/>
      <c r="NUU76" s="265"/>
      <c r="NUV76" s="265"/>
      <c r="NUW76" s="265"/>
      <c r="NUX76" s="265"/>
      <c r="NUY76" s="265"/>
      <c r="NUZ76" s="265"/>
      <c r="NVA76" s="265"/>
      <c r="NVB76" s="265"/>
      <c r="NVC76" s="265"/>
      <c r="NVD76" s="265"/>
      <c r="NVE76" s="265"/>
      <c r="NVF76" s="265"/>
      <c r="NVG76" s="265"/>
      <c r="NVH76" s="265"/>
      <c r="NVI76" s="265"/>
      <c r="NVJ76" s="265"/>
      <c r="NVK76" s="265"/>
      <c r="NVL76" s="265"/>
      <c r="NVM76" s="265"/>
      <c r="NVN76" s="265"/>
      <c r="NVO76" s="265"/>
      <c r="NVP76" s="265"/>
      <c r="NVQ76" s="265"/>
      <c r="NVR76" s="265"/>
      <c r="NVS76" s="265"/>
      <c r="NVT76" s="265"/>
      <c r="NVU76" s="265"/>
      <c r="NVV76" s="265"/>
      <c r="NVW76" s="265"/>
      <c r="NVX76" s="265"/>
      <c r="NVY76" s="265"/>
      <c r="NVZ76" s="265"/>
      <c r="NWA76" s="265"/>
      <c r="NWB76" s="265"/>
      <c r="NWC76" s="265"/>
      <c r="NWD76" s="265"/>
      <c r="NWE76" s="265"/>
      <c r="NWF76" s="265"/>
      <c r="NWG76" s="265"/>
      <c r="NWH76" s="265"/>
      <c r="NWI76" s="265"/>
      <c r="NWJ76" s="265"/>
      <c r="NWK76" s="265"/>
      <c r="NWL76" s="265"/>
      <c r="NWM76" s="265"/>
      <c r="NWN76" s="265"/>
      <c r="NWO76" s="265"/>
      <c r="NWP76" s="265"/>
      <c r="NWQ76" s="265"/>
      <c r="NWR76" s="265"/>
      <c r="NWS76" s="265"/>
      <c r="NWT76" s="265"/>
      <c r="NWU76" s="265"/>
      <c r="NWV76" s="265"/>
      <c r="NWW76" s="265"/>
      <c r="NWX76" s="265"/>
      <c r="NWY76" s="265"/>
      <c r="NWZ76" s="265"/>
      <c r="NXA76" s="265"/>
      <c r="NXB76" s="265"/>
      <c r="NXC76" s="265"/>
      <c r="NXD76" s="265"/>
      <c r="NXE76" s="265"/>
      <c r="NXF76" s="265"/>
      <c r="NXG76" s="265"/>
      <c r="NXH76" s="265"/>
      <c r="NXI76" s="265"/>
      <c r="NXJ76" s="265"/>
      <c r="NXK76" s="265"/>
      <c r="NXL76" s="265"/>
      <c r="NXM76" s="265"/>
      <c r="NXN76" s="265"/>
      <c r="NXO76" s="265"/>
      <c r="NXP76" s="265"/>
      <c r="NXQ76" s="265"/>
      <c r="NXR76" s="265"/>
      <c r="NXS76" s="265"/>
      <c r="NXT76" s="265"/>
      <c r="NXU76" s="265"/>
      <c r="NXV76" s="265"/>
      <c r="NXW76" s="265"/>
      <c r="NXX76" s="265"/>
      <c r="NXY76" s="265"/>
      <c r="NXZ76" s="265"/>
      <c r="NYA76" s="265"/>
      <c r="NYB76" s="265"/>
      <c r="NYC76" s="265"/>
      <c r="NYD76" s="265"/>
      <c r="NYE76" s="265"/>
      <c r="NYF76" s="265"/>
      <c r="NYG76" s="265"/>
      <c r="NYH76" s="265"/>
      <c r="NYI76" s="265"/>
      <c r="NYJ76" s="265"/>
      <c r="NYK76" s="265"/>
      <c r="NYL76" s="265"/>
      <c r="NYM76" s="265"/>
      <c r="NYN76" s="265"/>
      <c r="NYO76" s="265"/>
      <c r="NYP76" s="265"/>
      <c r="NYQ76" s="265"/>
      <c r="NYR76" s="265"/>
      <c r="NYS76" s="265"/>
      <c r="NYT76" s="265"/>
      <c r="NYU76" s="265"/>
      <c r="NYV76" s="265"/>
      <c r="NYW76" s="265"/>
      <c r="NYX76" s="265"/>
      <c r="NYY76" s="265"/>
      <c r="NYZ76" s="265"/>
      <c r="NZA76" s="265"/>
      <c r="NZB76" s="265"/>
      <c r="NZC76" s="265"/>
      <c r="NZD76" s="265"/>
      <c r="NZE76" s="265"/>
      <c r="NZF76" s="265"/>
      <c r="NZG76" s="265"/>
      <c r="NZH76" s="265"/>
      <c r="NZI76" s="265"/>
      <c r="NZJ76" s="265"/>
      <c r="NZK76" s="265"/>
      <c r="NZL76" s="265"/>
      <c r="NZM76" s="265"/>
      <c r="NZN76" s="265"/>
      <c r="NZO76" s="265"/>
      <c r="NZP76" s="265"/>
      <c r="NZQ76" s="265"/>
      <c r="NZR76" s="265"/>
      <c r="NZS76" s="265"/>
      <c r="NZT76" s="265"/>
      <c r="NZU76" s="265"/>
      <c r="NZV76" s="265"/>
      <c r="NZW76" s="265"/>
      <c r="NZX76" s="265"/>
      <c r="NZY76" s="265"/>
      <c r="NZZ76" s="265"/>
      <c r="OAA76" s="265"/>
      <c r="OAB76" s="265"/>
      <c r="OAC76" s="265"/>
      <c r="OAD76" s="265"/>
      <c r="OAE76" s="265"/>
      <c r="OAF76" s="265"/>
      <c r="OAG76" s="265"/>
      <c r="OAH76" s="265"/>
      <c r="OAI76" s="265"/>
      <c r="OAJ76" s="265"/>
      <c r="OAK76" s="265"/>
      <c r="OAL76" s="265"/>
      <c r="OAM76" s="265"/>
      <c r="OAN76" s="265"/>
      <c r="OAO76" s="265"/>
      <c r="OAP76" s="265"/>
      <c r="OAQ76" s="265"/>
      <c r="OAR76" s="265"/>
      <c r="OAS76" s="265"/>
      <c r="OAT76" s="265"/>
      <c r="OAU76" s="265"/>
      <c r="OAV76" s="265"/>
      <c r="OAW76" s="265"/>
      <c r="OAX76" s="265"/>
      <c r="OAY76" s="265"/>
      <c r="OAZ76" s="265"/>
      <c r="OBA76" s="265"/>
      <c r="OBB76" s="265"/>
      <c r="OBC76" s="265"/>
      <c r="OBD76" s="265"/>
      <c r="OBE76" s="265"/>
      <c r="OBF76" s="265"/>
      <c r="OBG76" s="265"/>
      <c r="OBH76" s="265"/>
      <c r="OBI76" s="265"/>
      <c r="OBJ76" s="265"/>
      <c r="OBK76" s="265"/>
      <c r="OBL76" s="265"/>
      <c r="OBM76" s="265"/>
      <c r="OBN76" s="265"/>
      <c r="OBO76" s="265"/>
      <c r="OBP76" s="265"/>
      <c r="OBQ76" s="265"/>
      <c r="OBR76" s="265"/>
      <c r="OBS76" s="265"/>
      <c r="OBT76" s="265"/>
      <c r="OBU76" s="265"/>
      <c r="OBV76" s="265"/>
      <c r="OBW76" s="265"/>
      <c r="OBX76" s="265"/>
      <c r="OBY76" s="265"/>
      <c r="OBZ76" s="265"/>
      <c r="OCA76" s="265"/>
      <c r="OCB76" s="265"/>
      <c r="OCC76" s="265"/>
      <c r="OCD76" s="265"/>
      <c r="OCE76" s="265"/>
      <c r="OCF76" s="265"/>
      <c r="OCG76" s="265"/>
      <c r="OCH76" s="265"/>
      <c r="OCI76" s="265"/>
      <c r="OCJ76" s="265"/>
      <c r="OCK76" s="265"/>
      <c r="OCL76" s="265"/>
      <c r="OCM76" s="265"/>
      <c r="OCN76" s="265"/>
      <c r="OCO76" s="265"/>
      <c r="OCP76" s="265"/>
      <c r="OCQ76" s="265"/>
      <c r="OCR76" s="265"/>
      <c r="OCS76" s="265"/>
      <c r="OCT76" s="265"/>
      <c r="OCU76" s="265"/>
      <c r="OCV76" s="265"/>
      <c r="OCW76" s="265"/>
      <c r="OCX76" s="265"/>
      <c r="OCY76" s="265"/>
      <c r="OCZ76" s="265"/>
      <c r="ODA76" s="265"/>
      <c r="ODB76" s="265"/>
      <c r="ODC76" s="265"/>
      <c r="ODD76" s="265"/>
      <c r="ODE76" s="265"/>
      <c r="ODF76" s="265"/>
      <c r="ODG76" s="265"/>
      <c r="ODH76" s="265"/>
      <c r="ODI76" s="265"/>
      <c r="ODJ76" s="265"/>
      <c r="ODK76" s="265"/>
      <c r="ODL76" s="265"/>
      <c r="ODM76" s="265"/>
      <c r="ODN76" s="265"/>
      <c r="ODO76" s="265"/>
      <c r="ODP76" s="265"/>
      <c r="ODQ76" s="265"/>
      <c r="ODR76" s="265"/>
      <c r="ODS76" s="265"/>
      <c r="ODT76" s="265"/>
      <c r="ODU76" s="265"/>
      <c r="ODV76" s="265"/>
      <c r="ODW76" s="265"/>
      <c r="ODX76" s="265"/>
      <c r="ODY76" s="265"/>
      <c r="ODZ76" s="265"/>
      <c r="OEA76" s="265"/>
      <c r="OEB76" s="265"/>
      <c r="OEC76" s="265"/>
      <c r="OED76" s="265"/>
      <c r="OEE76" s="265"/>
      <c r="OEF76" s="265"/>
      <c r="OEG76" s="265"/>
      <c r="OEH76" s="265"/>
      <c r="OEI76" s="265"/>
      <c r="OEJ76" s="265"/>
      <c r="OEK76" s="265"/>
      <c r="OEL76" s="265"/>
      <c r="OEM76" s="265"/>
      <c r="OEN76" s="265"/>
      <c r="OEO76" s="265"/>
      <c r="OEP76" s="265"/>
      <c r="OEQ76" s="265"/>
      <c r="OER76" s="265"/>
      <c r="OES76" s="265"/>
      <c r="OET76" s="265"/>
      <c r="OEU76" s="265"/>
      <c r="OEV76" s="265"/>
      <c r="OEW76" s="265"/>
      <c r="OEX76" s="265"/>
      <c r="OEY76" s="265"/>
      <c r="OEZ76" s="265"/>
      <c r="OFA76" s="265"/>
      <c r="OFB76" s="265"/>
      <c r="OFC76" s="265"/>
      <c r="OFD76" s="265"/>
      <c r="OFE76" s="265"/>
      <c r="OFF76" s="265"/>
      <c r="OFG76" s="265"/>
      <c r="OFH76" s="265"/>
      <c r="OFI76" s="265"/>
      <c r="OFJ76" s="265"/>
      <c r="OFK76" s="265"/>
      <c r="OFL76" s="265"/>
      <c r="OFM76" s="265"/>
      <c r="OFN76" s="265"/>
      <c r="OFO76" s="265"/>
      <c r="OFP76" s="265"/>
      <c r="OFQ76" s="265"/>
      <c r="OFR76" s="265"/>
      <c r="OFS76" s="265"/>
      <c r="OFT76" s="265"/>
      <c r="OFU76" s="265"/>
      <c r="OFV76" s="265"/>
      <c r="OFW76" s="265"/>
      <c r="OFX76" s="265"/>
      <c r="OFY76" s="265"/>
      <c r="OFZ76" s="265"/>
      <c r="OGA76" s="265"/>
      <c r="OGB76" s="265"/>
      <c r="OGC76" s="265"/>
      <c r="OGD76" s="265"/>
      <c r="OGE76" s="265"/>
      <c r="OGF76" s="265"/>
      <c r="OGG76" s="265"/>
      <c r="OGH76" s="265"/>
      <c r="OGI76" s="265"/>
      <c r="OGJ76" s="265"/>
      <c r="OGK76" s="265"/>
      <c r="OGL76" s="265"/>
      <c r="OGM76" s="265"/>
      <c r="OGN76" s="265"/>
      <c r="OGO76" s="265"/>
      <c r="OGP76" s="265"/>
      <c r="OGQ76" s="265"/>
      <c r="OGR76" s="265"/>
      <c r="OGS76" s="265"/>
      <c r="OGT76" s="265"/>
      <c r="OGU76" s="265"/>
      <c r="OGV76" s="265"/>
      <c r="OGW76" s="265"/>
      <c r="OGX76" s="265"/>
      <c r="OGY76" s="265"/>
      <c r="OGZ76" s="265"/>
      <c r="OHA76" s="265"/>
      <c r="OHB76" s="265"/>
      <c r="OHC76" s="265"/>
      <c r="OHD76" s="265"/>
      <c r="OHE76" s="265"/>
      <c r="OHF76" s="265"/>
      <c r="OHG76" s="265"/>
      <c r="OHH76" s="265"/>
      <c r="OHI76" s="265"/>
      <c r="OHJ76" s="265"/>
      <c r="OHK76" s="265"/>
      <c r="OHL76" s="265"/>
      <c r="OHM76" s="265"/>
      <c r="OHN76" s="265"/>
      <c r="OHO76" s="265"/>
      <c r="OHP76" s="265"/>
      <c r="OHQ76" s="265"/>
      <c r="OHR76" s="265"/>
      <c r="OHS76" s="265"/>
      <c r="OHT76" s="265"/>
      <c r="OHU76" s="265"/>
      <c r="OHV76" s="265"/>
      <c r="OHW76" s="265"/>
      <c r="OHX76" s="265"/>
      <c r="OHY76" s="265"/>
      <c r="OHZ76" s="265"/>
      <c r="OIA76" s="265"/>
      <c r="OIB76" s="265"/>
      <c r="OIC76" s="265"/>
      <c r="OID76" s="265"/>
      <c r="OIE76" s="265"/>
      <c r="OIF76" s="265"/>
      <c r="OIG76" s="265"/>
      <c r="OIH76" s="265"/>
      <c r="OII76" s="265"/>
      <c r="OIJ76" s="265"/>
      <c r="OIK76" s="265"/>
      <c r="OIL76" s="265"/>
      <c r="OIM76" s="265"/>
      <c r="OIN76" s="265"/>
      <c r="OIO76" s="265"/>
      <c r="OIP76" s="265"/>
      <c r="OIQ76" s="265"/>
      <c r="OIR76" s="265"/>
      <c r="OIS76" s="265"/>
      <c r="OIT76" s="265"/>
      <c r="OIU76" s="265"/>
      <c r="OIV76" s="265"/>
      <c r="OIW76" s="265"/>
      <c r="OIX76" s="265"/>
      <c r="OIY76" s="265"/>
      <c r="OIZ76" s="265"/>
      <c r="OJA76" s="265"/>
      <c r="OJB76" s="265"/>
      <c r="OJC76" s="265"/>
      <c r="OJD76" s="265"/>
      <c r="OJE76" s="265"/>
      <c r="OJF76" s="265"/>
      <c r="OJG76" s="265"/>
      <c r="OJH76" s="265"/>
      <c r="OJI76" s="265"/>
      <c r="OJJ76" s="265"/>
      <c r="OJK76" s="265"/>
      <c r="OJL76" s="265"/>
      <c r="OJM76" s="265"/>
      <c r="OJN76" s="265"/>
      <c r="OJO76" s="265"/>
      <c r="OJP76" s="265"/>
      <c r="OJQ76" s="265"/>
      <c r="OJR76" s="265"/>
      <c r="OJS76" s="265"/>
      <c r="OJT76" s="265"/>
      <c r="OJU76" s="265"/>
      <c r="OJV76" s="265"/>
      <c r="OJW76" s="265"/>
      <c r="OJX76" s="265"/>
      <c r="OJY76" s="265"/>
      <c r="OJZ76" s="265"/>
      <c r="OKA76" s="265"/>
      <c r="OKB76" s="265"/>
      <c r="OKC76" s="265"/>
      <c r="OKD76" s="265"/>
      <c r="OKE76" s="265"/>
      <c r="OKF76" s="265"/>
      <c r="OKG76" s="265"/>
      <c r="OKH76" s="265"/>
      <c r="OKI76" s="265"/>
      <c r="OKJ76" s="265"/>
      <c r="OKK76" s="265"/>
      <c r="OKL76" s="265"/>
      <c r="OKM76" s="265"/>
      <c r="OKN76" s="265"/>
      <c r="OKO76" s="265"/>
      <c r="OKP76" s="265"/>
      <c r="OKQ76" s="265"/>
      <c r="OKR76" s="265"/>
      <c r="OKS76" s="265"/>
      <c r="OKT76" s="265"/>
      <c r="OKU76" s="265"/>
      <c r="OKV76" s="265"/>
      <c r="OKW76" s="265"/>
      <c r="OKX76" s="265"/>
      <c r="OKY76" s="265"/>
      <c r="OKZ76" s="265"/>
      <c r="OLA76" s="265"/>
      <c r="OLB76" s="265"/>
      <c r="OLC76" s="265"/>
      <c r="OLD76" s="265"/>
      <c r="OLE76" s="265"/>
      <c r="OLF76" s="265"/>
      <c r="OLG76" s="265"/>
      <c r="OLH76" s="265"/>
      <c r="OLI76" s="265"/>
      <c r="OLJ76" s="265"/>
      <c r="OLK76" s="265"/>
      <c r="OLL76" s="265"/>
      <c r="OLM76" s="265"/>
      <c r="OLN76" s="265"/>
      <c r="OLO76" s="265"/>
      <c r="OLP76" s="265"/>
      <c r="OLQ76" s="265"/>
      <c r="OLR76" s="265"/>
      <c r="OLS76" s="265"/>
      <c r="OLT76" s="265"/>
      <c r="OLU76" s="265"/>
      <c r="OLV76" s="265"/>
      <c r="OLW76" s="265"/>
      <c r="OLX76" s="265"/>
      <c r="OLY76" s="265"/>
      <c r="OLZ76" s="265"/>
      <c r="OMA76" s="265"/>
      <c r="OMB76" s="265"/>
      <c r="OMC76" s="265"/>
      <c r="OMD76" s="265"/>
      <c r="OME76" s="265"/>
      <c r="OMF76" s="265"/>
      <c r="OMG76" s="265"/>
      <c r="OMH76" s="265"/>
      <c r="OMI76" s="265"/>
      <c r="OMJ76" s="265"/>
      <c r="OMK76" s="265"/>
      <c r="OML76" s="265"/>
      <c r="OMM76" s="265"/>
      <c r="OMN76" s="265"/>
      <c r="OMO76" s="265"/>
      <c r="OMP76" s="265"/>
      <c r="OMQ76" s="265"/>
      <c r="OMR76" s="265"/>
      <c r="OMS76" s="265"/>
      <c r="OMT76" s="265"/>
      <c r="OMU76" s="265"/>
      <c r="OMV76" s="265"/>
      <c r="OMW76" s="265"/>
      <c r="OMX76" s="265"/>
      <c r="OMY76" s="265"/>
      <c r="OMZ76" s="265"/>
      <c r="ONA76" s="265"/>
      <c r="ONB76" s="265"/>
      <c r="ONC76" s="265"/>
      <c r="OND76" s="265"/>
      <c r="ONE76" s="265"/>
      <c r="ONF76" s="265"/>
      <c r="ONG76" s="265"/>
      <c r="ONH76" s="265"/>
      <c r="ONI76" s="265"/>
      <c r="ONJ76" s="265"/>
      <c r="ONK76" s="265"/>
      <c r="ONL76" s="265"/>
      <c r="ONM76" s="265"/>
      <c r="ONN76" s="265"/>
      <c r="ONO76" s="265"/>
      <c r="ONP76" s="265"/>
      <c r="ONQ76" s="265"/>
      <c r="ONR76" s="265"/>
      <c r="ONS76" s="265"/>
      <c r="ONT76" s="265"/>
      <c r="ONU76" s="265"/>
      <c r="ONV76" s="265"/>
      <c r="ONW76" s="265"/>
      <c r="ONX76" s="265"/>
      <c r="ONY76" s="265"/>
      <c r="ONZ76" s="265"/>
      <c r="OOA76" s="265"/>
      <c r="OOB76" s="265"/>
      <c r="OOC76" s="265"/>
      <c r="OOD76" s="265"/>
      <c r="OOE76" s="265"/>
      <c r="OOF76" s="265"/>
      <c r="OOG76" s="265"/>
      <c r="OOH76" s="265"/>
      <c r="OOI76" s="265"/>
      <c r="OOJ76" s="265"/>
      <c r="OOK76" s="265"/>
      <c r="OOL76" s="265"/>
      <c r="OOM76" s="265"/>
      <c r="OON76" s="265"/>
      <c r="OOO76" s="265"/>
      <c r="OOP76" s="265"/>
      <c r="OOQ76" s="265"/>
      <c r="OOR76" s="265"/>
      <c r="OOS76" s="265"/>
      <c r="OOT76" s="265"/>
      <c r="OOU76" s="265"/>
      <c r="OOV76" s="265"/>
      <c r="OOW76" s="265"/>
      <c r="OOX76" s="265"/>
      <c r="OOY76" s="265"/>
      <c r="OOZ76" s="265"/>
      <c r="OPA76" s="265"/>
      <c r="OPB76" s="265"/>
      <c r="OPC76" s="265"/>
      <c r="OPD76" s="265"/>
      <c r="OPE76" s="265"/>
      <c r="OPF76" s="265"/>
      <c r="OPG76" s="265"/>
      <c r="OPH76" s="265"/>
      <c r="OPI76" s="265"/>
      <c r="OPJ76" s="265"/>
      <c r="OPK76" s="265"/>
      <c r="OPL76" s="265"/>
      <c r="OPM76" s="265"/>
      <c r="OPN76" s="265"/>
      <c r="OPO76" s="265"/>
      <c r="OPP76" s="265"/>
      <c r="OPQ76" s="265"/>
      <c r="OPR76" s="265"/>
      <c r="OPS76" s="265"/>
      <c r="OPT76" s="265"/>
      <c r="OPU76" s="265"/>
      <c r="OPV76" s="265"/>
      <c r="OPW76" s="265"/>
      <c r="OPX76" s="265"/>
      <c r="OPY76" s="265"/>
      <c r="OPZ76" s="265"/>
      <c r="OQA76" s="265"/>
      <c r="OQB76" s="265"/>
      <c r="OQC76" s="265"/>
      <c r="OQD76" s="265"/>
      <c r="OQE76" s="265"/>
      <c r="OQF76" s="265"/>
      <c r="OQG76" s="265"/>
      <c r="OQH76" s="265"/>
      <c r="OQI76" s="265"/>
      <c r="OQJ76" s="265"/>
      <c r="OQK76" s="265"/>
      <c r="OQL76" s="265"/>
      <c r="OQM76" s="265"/>
      <c r="OQN76" s="265"/>
      <c r="OQO76" s="265"/>
      <c r="OQP76" s="265"/>
      <c r="OQQ76" s="265"/>
      <c r="OQR76" s="265"/>
      <c r="OQS76" s="265"/>
      <c r="OQT76" s="265"/>
      <c r="OQU76" s="265"/>
      <c r="OQV76" s="265"/>
      <c r="OQW76" s="265"/>
      <c r="OQX76" s="265"/>
      <c r="OQY76" s="265"/>
      <c r="OQZ76" s="265"/>
      <c r="ORA76" s="265"/>
      <c r="ORB76" s="265"/>
      <c r="ORC76" s="265"/>
      <c r="ORD76" s="265"/>
      <c r="ORE76" s="265"/>
      <c r="ORF76" s="265"/>
      <c r="ORG76" s="265"/>
      <c r="ORH76" s="265"/>
      <c r="ORI76" s="265"/>
      <c r="ORJ76" s="265"/>
      <c r="ORK76" s="265"/>
      <c r="ORL76" s="265"/>
      <c r="ORM76" s="265"/>
      <c r="ORN76" s="265"/>
      <c r="ORO76" s="265"/>
      <c r="ORP76" s="265"/>
      <c r="ORQ76" s="265"/>
      <c r="ORR76" s="265"/>
      <c r="ORS76" s="265"/>
      <c r="ORT76" s="265"/>
      <c r="ORU76" s="265"/>
      <c r="ORV76" s="265"/>
      <c r="ORW76" s="265"/>
      <c r="ORX76" s="265"/>
      <c r="ORY76" s="265"/>
      <c r="ORZ76" s="265"/>
      <c r="OSA76" s="265"/>
      <c r="OSB76" s="265"/>
      <c r="OSC76" s="265"/>
      <c r="OSD76" s="265"/>
      <c r="OSE76" s="265"/>
      <c r="OSF76" s="265"/>
      <c r="OSG76" s="265"/>
      <c r="OSH76" s="265"/>
      <c r="OSI76" s="265"/>
      <c r="OSJ76" s="265"/>
      <c r="OSK76" s="265"/>
      <c r="OSL76" s="265"/>
      <c r="OSM76" s="265"/>
      <c r="OSN76" s="265"/>
      <c r="OSO76" s="265"/>
      <c r="OSP76" s="265"/>
      <c r="OSQ76" s="265"/>
      <c r="OSR76" s="265"/>
      <c r="OSS76" s="265"/>
      <c r="OST76" s="265"/>
      <c r="OSU76" s="265"/>
      <c r="OSV76" s="265"/>
      <c r="OSW76" s="265"/>
      <c r="OSX76" s="265"/>
      <c r="OSY76" s="265"/>
      <c r="OSZ76" s="265"/>
      <c r="OTA76" s="265"/>
      <c r="OTB76" s="265"/>
      <c r="OTC76" s="265"/>
      <c r="OTD76" s="265"/>
      <c r="OTE76" s="265"/>
      <c r="OTF76" s="265"/>
      <c r="OTG76" s="265"/>
      <c r="OTH76" s="265"/>
      <c r="OTI76" s="265"/>
      <c r="OTJ76" s="265"/>
      <c r="OTK76" s="265"/>
      <c r="OTL76" s="265"/>
      <c r="OTM76" s="265"/>
      <c r="OTN76" s="265"/>
      <c r="OTO76" s="265"/>
      <c r="OTP76" s="265"/>
      <c r="OTQ76" s="265"/>
      <c r="OTR76" s="265"/>
      <c r="OTS76" s="265"/>
      <c r="OTT76" s="265"/>
      <c r="OTU76" s="265"/>
      <c r="OTV76" s="265"/>
      <c r="OTW76" s="265"/>
      <c r="OTX76" s="265"/>
      <c r="OTY76" s="265"/>
      <c r="OTZ76" s="265"/>
      <c r="OUA76" s="265"/>
      <c r="OUB76" s="265"/>
      <c r="OUC76" s="265"/>
      <c r="OUD76" s="265"/>
      <c r="OUE76" s="265"/>
      <c r="OUF76" s="265"/>
      <c r="OUG76" s="265"/>
      <c r="OUH76" s="265"/>
      <c r="OUI76" s="265"/>
      <c r="OUJ76" s="265"/>
      <c r="OUK76" s="265"/>
      <c r="OUL76" s="265"/>
      <c r="OUM76" s="265"/>
      <c r="OUN76" s="265"/>
      <c r="OUO76" s="265"/>
      <c r="OUP76" s="265"/>
      <c r="OUQ76" s="265"/>
      <c r="OUR76" s="265"/>
      <c r="OUS76" s="265"/>
      <c r="OUT76" s="265"/>
      <c r="OUU76" s="265"/>
      <c r="OUV76" s="265"/>
      <c r="OUW76" s="265"/>
      <c r="OUX76" s="265"/>
      <c r="OUY76" s="265"/>
      <c r="OUZ76" s="265"/>
      <c r="OVA76" s="265"/>
      <c r="OVB76" s="265"/>
      <c r="OVC76" s="265"/>
      <c r="OVD76" s="265"/>
      <c r="OVE76" s="265"/>
      <c r="OVF76" s="265"/>
      <c r="OVG76" s="265"/>
      <c r="OVH76" s="265"/>
      <c r="OVI76" s="265"/>
      <c r="OVJ76" s="265"/>
      <c r="OVK76" s="265"/>
      <c r="OVL76" s="265"/>
      <c r="OVM76" s="265"/>
      <c r="OVN76" s="265"/>
      <c r="OVO76" s="265"/>
      <c r="OVP76" s="265"/>
      <c r="OVQ76" s="265"/>
      <c r="OVR76" s="265"/>
      <c r="OVS76" s="265"/>
      <c r="OVT76" s="265"/>
      <c r="OVU76" s="265"/>
      <c r="OVV76" s="265"/>
      <c r="OVW76" s="265"/>
      <c r="OVX76" s="265"/>
      <c r="OVY76" s="265"/>
      <c r="OVZ76" s="265"/>
      <c r="OWA76" s="265"/>
      <c r="OWB76" s="265"/>
      <c r="OWC76" s="265"/>
      <c r="OWD76" s="265"/>
      <c r="OWE76" s="265"/>
      <c r="OWF76" s="265"/>
      <c r="OWG76" s="265"/>
      <c r="OWH76" s="265"/>
      <c r="OWI76" s="265"/>
      <c r="OWJ76" s="265"/>
      <c r="OWK76" s="265"/>
      <c r="OWL76" s="265"/>
      <c r="OWM76" s="265"/>
      <c r="OWN76" s="265"/>
      <c r="OWO76" s="265"/>
      <c r="OWP76" s="265"/>
      <c r="OWQ76" s="265"/>
      <c r="OWR76" s="265"/>
      <c r="OWS76" s="265"/>
      <c r="OWT76" s="265"/>
      <c r="OWU76" s="265"/>
      <c r="OWV76" s="265"/>
      <c r="OWW76" s="265"/>
      <c r="OWX76" s="265"/>
      <c r="OWY76" s="265"/>
      <c r="OWZ76" s="265"/>
      <c r="OXA76" s="265"/>
      <c r="OXB76" s="265"/>
      <c r="OXC76" s="265"/>
      <c r="OXD76" s="265"/>
      <c r="OXE76" s="265"/>
      <c r="OXF76" s="265"/>
      <c r="OXG76" s="265"/>
      <c r="OXH76" s="265"/>
      <c r="OXI76" s="265"/>
      <c r="OXJ76" s="265"/>
      <c r="OXK76" s="265"/>
      <c r="OXL76" s="265"/>
      <c r="OXM76" s="265"/>
      <c r="OXN76" s="265"/>
      <c r="OXO76" s="265"/>
      <c r="OXP76" s="265"/>
      <c r="OXQ76" s="265"/>
      <c r="OXR76" s="265"/>
      <c r="OXS76" s="265"/>
      <c r="OXT76" s="265"/>
      <c r="OXU76" s="265"/>
      <c r="OXV76" s="265"/>
      <c r="OXW76" s="265"/>
      <c r="OXX76" s="265"/>
      <c r="OXY76" s="265"/>
      <c r="OXZ76" s="265"/>
      <c r="OYA76" s="265"/>
      <c r="OYB76" s="265"/>
      <c r="OYC76" s="265"/>
      <c r="OYD76" s="265"/>
      <c r="OYE76" s="265"/>
      <c r="OYF76" s="265"/>
      <c r="OYG76" s="265"/>
      <c r="OYH76" s="265"/>
      <c r="OYI76" s="265"/>
      <c r="OYJ76" s="265"/>
      <c r="OYK76" s="265"/>
      <c r="OYL76" s="265"/>
      <c r="OYM76" s="265"/>
      <c r="OYN76" s="265"/>
      <c r="OYO76" s="265"/>
      <c r="OYP76" s="265"/>
      <c r="OYQ76" s="265"/>
      <c r="OYR76" s="265"/>
      <c r="OYS76" s="265"/>
      <c r="OYT76" s="265"/>
      <c r="OYU76" s="265"/>
      <c r="OYV76" s="265"/>
      <c r="OYW76" s="265"/>
      <c r="OYX76" s="265"/>
      <c r="OYY76" s="265"/>
      <c r="OYZ76" s="265"/>
      <c r="OZA76" s="265"/>
      <c r="OZB76" s="265"/>
      <c r="OZC76" s="265"/>
      <c r="OZD76" s="265"/>
      <c r="OZE76" s="265"/>
      <c r="OZF76" s="265"/>
      <c r="OZG76" s="265"/>
      <c r="OZH76" s="265"/>
      <c r="OZI76" s="265"/>
      <c r="OZJ76" s="265"/>
      <c r="OZK76" s="265"/>
      <c r="OZL76" s="265"/>
      <c r="OZM76" s="265"/>
      <c r="OZN76" s="265"/>
      <c r="OZO76" s="265"/>
      <c r="OZP76" s="265"/>
      <c r="OZQ76" s="265"/>
      <c r="OZR76" s="265"/>
      <c r="OZS76" s="265"/>
      <c r="OZT76" s="265"/>
      <c r="OZU76" s="265"/>
      <c r="OZV76" s="265"/>
      <c r="OZW76" s="265"/>
      <c r="OZX76" s="265"/>
      <c r="OZY76" s="265"/>
      <c r="OZZ76" s="265"/>
      <c r="PAA76" s="265"/>
      <c r="PAB76" s="265"/>
      <c r="PAC76" s="265"/>
      <c r="PAD76" s="265"/>
      <c r="PAE76" s="265"/>
      <c r="PAF76" s="265"/>
      <c r="PAG76" s="265"/>
      <c r="PAH76" s="265"/>
      <c r="PAI76" s="265"/>
      <c r="PAJ76" s="265"/>
      <c r="PAK76" s="265"/>
      <c r="PAL76" s="265"/>
      <c r="PAM76" s="265"/>
      <c r="PAN76" s="265"/>
      <c r="PAO76" s="265"/>
      <c r="PAP76" s="265"/>
      <c r="PAQ76" s="265"/>
      <c r="PAR76" s="265"/>
      <c r="PAS76" s="265"/>
      <c r="PAT76" s="265"/>
      <c r="PAU76" s="265"/>
      <c r="PAV76" s="265"/>
      <c r="PAW76" s="265"/>
      <c r="PAX76" s="265"/>
      <c r="PAY76" s="265"/>
      <c r="PAZ76" s="265"/>
      <c r="PBA76" s="265"/>
      <c r="PBB76" s="265"/>
      <c r="PBC76" s="265"/>
      <c r="PBD76" s="265"/>
      <c r="PBE76" s="265"/>
      <c r="PBF76" s="265"/>
      <c r="PBG76" s="265"/>
      <c r="PBH76" s="265"/>
      <c r="PBI76" s="265"/>
      <c r="PBJ76" s="265"/>
      <c r="PBK76" s="265"/>
      <c r="PBL76" s="265"/>
      <c r="PBM76" s="265"/>
      <c r="PBN76" s="265"/>
      <c r="PBO76" s="265"/>
      <c r="PBP76" s="265"/>
      <c r="PBQ76" s="265"/>
      <c r="PBR76" s="265"/>
      <c r="PBS76" s="265"/>
      <c r="PBT76" s="265"/>
      <c r="PBU76" s="265"/>
      <c r="PBV76" s="265"/>
      <c r="PBW76" s="265"/>
      <c r="PBX76" s="265"/>
      <c r="PBY76" s="265"/>
      <c r="PBZ76" s="265"/>
      <c r="PCA76" s="265"/>
      <c r="PCB76" s="265"/>
      <c r="PCC76" s="265"/>
      <c r="PCD76" s="265"/>
      <c r="PCE76" s="265"/>
      <c r="PCF76" s="265"/>
      <c r="PCG76" s="265"/>
      <c r="PCH76" s="265"/>
      <c r="PCI76" s="265"/>
      <c r="PCJ76" s="265"/>
      <c r="PCK76" s="265"/>
      <c r="PCL76" s="265"/>
      <c r="PCM76" s="265"/>
      <c r="PCN76" s="265"/>
      <c r="PCO76" s="265"/>
      <c r="PCP76" s="265"/>
      <c r="PCQ76" s="265"/>
      <c r="PCR76" s="265"/>
      <c r="PCS76" s="265"/>
      <c r="PCT76" s="265"/>
      <c r="PCU76" s="265"/>
      <c r="PCV76" s="265"/>
      <c r="PCW76" s="265"/>
      <c r="PCX76" s="265"/>
      <c r="PCY76" s="265"/>
      <c r="PCZ76" s="265"/>
      <c r="PDA76" s="265"/>
      <c r="PDB76" s="265"/>
      <c r="PDC76" s="265"/>
      <c r="PDD76" s="265"/>
      <c r="PDE76" s="265"/>
      <c r="PDF76" s="265"/>
      <c r="PDG76" s="265"/>
      <c r="PDH76" s="265"/>
      <c r="PDI76" s="265"/>
      <c r="PDJ76" s="265"/>
      <c r="PDK76" s="265"/>
      <c r="PDL76" s="265"/>
      <c r="PDM76" s="265"/>
      <c r="PDN76" s="265"/>
      <c r="PDO76" s="265"/>
      <c r="PDP76" s="265"/>
      <c r="PDQ76" s="265"/>
      <c r="PDR76" s="265"/>
      <c r="PDS76" s="265"/>
      <c r="PDT76" s="265"/>
      <c r="PDU76" s="265"/>
      <c r="PDV76" s="265"/>
      <c r="PDW76" s="265"/>
      <c r="PDX76" s="265"/>
      <c r="PDY76" s="265"/>
      <c r="PDZ76" s="265"/>
      <c r="PEA76" s="265"/>
      <c r="PEB76" s="265"/>
      <c r="PEC76" s="265"/>
      <c r="PED76" s="265"/>
      <c r="PEE76" s="265"/>
      <c r="PEF76" s="265"/>
      <c r="PEG76" s="265"/>
      <c r="PEH76" s="265"/>
      <c r="PEI76" s="265"/>
      <c r="PEJ76" s="265"/>
      <c r="PEK76" s="265"/>
      <c r="PEL76" s="265"/>
      <c r="PEM76" s="265"/>
      <c r="PEN76" s="265"/>
      <c r="PEO76" s="265"/>
      <c r="PEP76" s="265"/>
      <c r="PEQ76" s="265"/>
      <c r="PER76" s="265"/>
      <c r="PES76" s="265"/>
      <c r="PET76" s="265"/>
      <c r="PEU76" s="265"/>
      <c r="PEV76" s="265"/>
      <c r="PEW76" s="265"/>
      <c r="PEX76" s="265"/>
      <c r="PEY76" s="265"/>
      <c r="PEZ76" s="265"/>
      <c r="PFA76" s="265"/>
      <c r="PFB76" s="265"/>
      <c r="PFC76" s="265"/>
      <c r="PFD76" s="265"/>
      <c r="PFE76" s="265"/>
      <c r="PFF76" s="265"/>
      <c r="PFG76" s="265"/>
      <c r="PFH76" s="265"/>
      <c r="PFI76" s="265"/>
      <c r="PFJ76" s="265"/>
      <c r="PFK76" s="265"/>
      <c r="PFL76" s="265"/>
      <c r="PFM76" s="265"/>
      <c r="PFN76" s="265"/>
      <c r="PFO76" s="265"/>
      <c r="PFP76" s="265"/>
      <c r="PFQ76" s="265"/>
      <c r="PFR76" s="265"/>
      <c r="PFS76" s="265"/>
      <c r="PFT76" s="265"/>
      <c r="PFU76" s="265"/>
      <c r="PFV76" s="265"/>
      <c r="PFW76" s="265"/>
      <c r="PFX76" s="265"/>
      <c r="PFY76" s="265"/>
      <c r="PFZ76" s="265"/>
      <c r="PGA76" s="265"/>
      <c r="PGB76" s="265"/>
      <c r="PGC76" s="265"/>
      <c r="PGD76" s="265"/>
      <c r="PGE76" s="265"/>
      <c r="PGF76" s="265"/>
      <c r="PGG76" s="265"/>
      <c r="PGH76" s="265"/>
      <c r="PGI76" s="265"/>
      <c r="PGJ76" s="265"/>
      <c r="PGK76" s="265"/>
      <c r="PGL76" s="265"/>
      <c r="PGM76" s="265"/>
      <c r="PGN76" s="265"/>
      <c r="PGO76" s="265"/>
      <c r="PGP76" s="265"/>
      <c r="PGQ76" s="265"/>
      <c r="PGR76" s="265"/>
      <c r="PGS76" s="265"/>
      <c r="PGT76" s="265"/>
      <c r="PGU76" s="265"/>
      <c r="PGV76" s="265"/>
      <c r="PGW76" s="265"/>
      <c r="PGX76" s="265"/>
      <c r="PGY76" s="265"/>
      <c r="PGZ76" s="265"/>
      <c r="PHA76" s="265"/>
      <c r="PHB76" s="265"/>
      <c r="PHC76" s="265"/>
      <c r="PHD76" s="265"/>
      <c r="PHE76" s="265"/>
      <c r="PHF76" s="265"/>
      <c r="PHG76" s="265"/>
      <c r="PHH76" s="265"/>
      <c r="PHI76" s="265"/>
      <c r="PHJ76" s="265"/>
      <c r="PHK76" s="265"/>
      <c r="PHL76" s="265"/>
      <c r="PHM76" s="265"/>
      <c r="PHN76" s="265"/>
      <c r="PHO76" s="265"/>
      <c r="PHP76" s="265"/>
      <c r="PHQ76" s="265"/>
      <c r="PHR76" s="265"/>
      <c r="PHS76" s="265"/>
      <c r="PHT76" s="265"/>
      <c r="PHU76" s="265"/>
      <c r="PHV76" s="265"/>
      <c r="PHW76" s="265"/>
      <c r="PHX76" s="265"/>
      <c r="PHY76" s="265"/>
      <c r="PHZ76" s="265"/>
      <c r="PIA76" s="265"/>
      <c r="PIB76" s="265"/>
      <c r="PIC76" s="265"/>
      <c r="PID76" s="265"/>
      <c r="PIE76" s="265"/>
      <c r="PIF76" s="265"/>
      <c r="PIG76" s="265"/>
      <c r="PIH76" s="265"/>
      <c r="PII76" s="265"/>
      <c r="PIJ76" s="265"/>
      <c r="PIK76" s="265"/>
      <c r="PIL76" s="265"/>
      <c r="PIM76" s="265"/>
      <c r="PIN76" s="265"/>
      <c r="PIO76" s="265"/>
      <c r="PIP76" s="265"/>
      <c r="PIQ76" s="265"/>
      <c r="PIR76" s="265"/>
      <c r="PIS76" s="265"/>
      <c r="PIT76" s="265"/>
      <c r="PIU76" s="265"/>
      <c r="PIV76" s="265"/>
      <c r="PIW76" s="265"/>
      <c r="PIX76" s="265"/>
      <c r="PIY76" s="265"/>
      <c r="PIZ76" s="265"/>
      <c r="PJA76" s="265"/>
      <c r="PJB76" s="265"/>
      <c r="PJC76" s="265"/>
      <c r="PJD76" s="265"/>
      <c r="PJE76" s="265"/>
      <c r="PJF76" s="265"/>
      <c r="PJG76" s="265"/>
      <c r="PJH76" s="265"/>
      <c r="PJI76" s="265"/>
      <c r="PJJ76" s="265"/>
      <c r="PJK76" s="265"/>
      <c r="PJL76" s="265"/>
      <c r="PJM76" s="265"/>
      <c r="PJN76" s="265"/>
      <c r="PJO76" s="265"/>
      <c r="PJP76" s="265"/>
      <c r="PJQ76" s="265"/>
      <c r="PJR76" s="265"/>
      <c r="PJS76" s="265"/>
      <c r="PJT76" s="265"/>
      <c r="PJU76" s="265"/>
      <c r="PJV76" s="265"/>
      <c r="PJW76" s="265"/>
      <c r="PJX76" s="265"/>
      <c r="PJY76" s="265"/>
      <c r="PJZ76" s="265"/>
      <c r="PKA76" s="265"/>
      <c r="PKB76" s="265"/>
      <c r="PKC76" s="265"/>
      <c r="PKD76" s="265"/>
      <c r="PKE76" s="265"/>
      <c r="PKF76" s="265"/>
      <c r="PKG76" s="265"/>
      <c r="PKH76" s="265"/>
      <c r="PKI76" s="265"/>
      <c r="PKJ76" s="265"/>
      <c r="PKK76" s="265"/>
      <c r="PKL76" s="265"/>
      <c r="PKM76" s="265"/>
      <c r="PKN76" s="265"/>
      <c r="PKO76" s="265"/>
      <c r="PKP76" s="265"/>
      <c r="PKQ76" s="265"/>
      <c r="PKR76" s="265"/>
      <c r="PKS76" s="265"/>
      <c r="PKT76" s="265"/>
      <c r="PKU76" s="265"/>
      <c r="PKV76" s="265"/>
      <c r="PKW76" s="265"/>
      <c r="PKX76" s="265"/>
      <c r="PKY76" s="265"/>
      <c r="PKZ76" s="265"/>
      <c r="PLA76" s="265"/>
      <c r="PLB76" s="265"/>
      <c r="PLC76" s="265"/>
      <c r="PLD76" s="265"/>
      <c r="PLE76" s="265"/>
      <c r="PLF76" s="265"/>
      <c r="PLG76" s="265"/>
      <c r="PLH76" s="265"/>
      <c r="PLI76" s="265"/>
      <c r="PLJ76" s="265"/>
      <c r="PLK76" s="265"/>
      <c r="PLL76" s="265"/>
      <c r="PLM76" s="265"/>
      <c r="PLN76" s="265"/>
      <c r="PLO76" s="265"/>
      <c r="PLP76" s="265"/>
      <c r="PLQ76" s="265"/>
      <c r="PLR76" s="265"/>
      <c r="PLS76" s="265"/>
      <c r="PLT76" s="265"/>
      <c r="PLU76" s="265"/>
      <c r="PLV76" s="265"/>
      <c r="PLW76" s="265"/>
      <c r="PLX76" s="265"/>
      <c r="PLY76" s="265"/>
      <c r="PLZ76" s="265"/>
      <c r="PMA76" s="265"/>
      <c r="PMB76" s="265"/>
      <c r="PMC76" s="265"/>
      <c r="PMD76" s="265"/>
      <c r="PME76" s="265"/>
      <c r="PMF76" s="265"/>
      <c r="PMG76" s="265"/>
      <c r="PMH76" s="265"/>
      <c r="PMI76" s="265"/>
      <c r="PMJ76" s="265"/>
      <c r="PMK76" s="265"/>
      <c r="PML76" s="265"/>
      <c r="PMM76" s="265"/>
      <c r="PMN76" s="265"/>
      <c r="PMO76" s="265"/>
      <c r="PMP76" s="265"/>
      <c r="PMQ76" s="265"/>
      <c r="PMR76" s="265"/>
      <c r="PMS76" s="265"/>
      <c r="PMT76" s="265"/>
      <c r="PMU76" s="265"/>
      <c r="PMV76" s="265"/>
      <c r="PMW76" s="265"/>
      <c r="PMX76" s="265"/>
      <c r="PMY76" s="265"/>
      <c r="PMZ76" s="265"/>
      <c r="PNA76" s="265"/>
      <c r="PNB76" s="265"/>
      <c r="PNC76" s="265"/>
      <c r="PND76" s="265"/>
      <c r="PNE76" s="265"/>
      <c r="PNF76" s="265"/>
      <c r="PNG76" s="265"/>
      <c r="PNH76" s="265"/>
      <c r="PNI76" s="265"/>
      <c r="PNJ76" s="265"/>
      <c r="PNK76" s="265"/>
      <c r="PNL76" s="265"/>
      <c r="PNM76" s="265"/>
      <c r="PNN76" s="265"/>
      <c r="PNO76" s="265"/>
      <c r="PNP76" s="265"/>
      <c r="PNQ76" s="265"/>
      <c r="PNR76" s="265"/>
      <c r="PNS76" s="265"/>
      <c r="PNT76" s="265"/>
      <c r="PNU76" s="265"/>
      <c r="PNV76" s="265"/>
      <c r="PNW76" s="265"/>
      <c r="PNX76" s="265"/>
      <c r="PNY76" s="265"/>
      <c r="PNZ76" s="265"/>
      <c r="POA76" s="265"/>
      <c r="POB76" s="265"/>
      <c r="POC76" s="265"/>
      <c r="POD76" s="265"/>
      <c r="POE76" s="265"/>
      <c r="POF76" s="265"/>
      <c r="POG76" s="265"/>
      <c r="POH76" s="265"/>
      <c r="POI76" s="265"/>
      <c r="POJ76" s="265"/>
      <c r="POK76" s="265"/>
      <c r="POL76" s="265"/>
      <c r="POM76" s="265"/>
      <c r="PON76" s="265"/>
      <c r="POO76" s="265"/>
      <c r="POP76" s="265"/>
      <c r="POQ76" s="265"/>
      <c r="POR76" s="265"/>
      <c r="POS76" s="265"/>
      <c r="POT76" s="265"/>
      <c r="POU76" s="265"/>
      <c r="POV76" s="265"/>
      <c r="POW76" s="265"/>
      <c r="POX76" s="265"/>
      <c r="POY76" s="265"/>
      <c r="POZ76" s="265"/>
      <c r="PPA76" s="265"/>
      <c r="PPB76" s="265"/>
      <c r="PPC76" s="265"/>
      <c r="PPD76" s="265"/>
      <c r="PPE76" s="265"/>
      <c r="PPF76" s="265"/>
      <c r="PPG76" s="265"/>
      <c r="PPH76" s="265"/>
      <c r="PPI76" s="265"/>
      <c r="PPJ76" s="265"/>
      <c r="PPK76" s="265"/>
      <c r="PPL76" s="265"/>
      <c r="PPM76" s="265"/>
      <c r="PPN76" s="265"/>
      <c r="PPO76" s="265"/>
      <c r="PPP76" s="265"/>
      <c r="PPQ76" s="265"/>
      <c r="PPR76" s="265"/>
      <c r="PPS76" s="265"/>
      <c r="PPT76" s="265"/>
      <c r="PPU76" s="265"/>
      <c r="PPV76" s="265"/>
      <c r="PPW76" s="265"/>
      <c r="PPX76" s="265"/>
      <c r="PPY76" s="265"/>
      <c r="PPZ76" s="265"/>
      <c r="PQA76" s="265"/>
      <c r="PQB76" s="265"/>
      <c r="PQC76" s="265"/>
      <c r="PQD76" s="265"/>
      <c r="PQE76" s="265"/>
      <c r="PQF76" s="265"/>
      <c r="PQG76" s="265"/>
      <c r="PQH76" s="265"/>
      <c r="PQI76" s="265"/>
      <c r="PQJ76" s="265"/>
      <c r="PQK76" s="265"/>
      <c r="PQL76" s="265"/>
      <c r="PQM76" s="265"/>
      <c r="PQN76" s="265"/>
      <c r="PQO76" s="265"/>
      <c r="PQP76" s="265"/>
      <c r="PQQ76" s="265"/>
      <c r="PQR76" s="265"/>
      <c r="PQS76" s="265"/>
      <c r="PQT76" s="265"/>
      <c r="PQU76" s="265"/>
      <c r="PQV76" s="265"/>
      <c r="PQW76" s="265"/>
      <c r="PQX76" s="265"/>
      <c r="PQY76" s="265"/>
      <c r="PQZ76" s="265"/>
      <c r="PRA76" s="265"/>
      <c r="PRB76" s="265"/>
      <c r="PRC76" s="265"/>
      <c r="PRD76" s="265"/>
      <c r="PRE76" s="265"/>
      <c r="PRF76" s="265"/>
      <c r="PRG76" s="265"/>
      <c r="PRH76" s="265"/>
      <c r="PRI76" s="265"/>
      <c r="PRJ76" s="265"/>
      <c r="PRK76" s="265"/>
      <c r="PRL76" s="265"/>
      <c r="PRM76" s="265"/>
      <c r="PRN76" s="265"/>
      <c r="PRO76" s="265"/>
      <c r="PRP76" s="265"/>
      <c r="PRQ76" s="265"/>
      <c r="PRR76" s="265"/>
      <c r="PRS76" s="265"/>
      <c r="PRT76" s="265"/>
      <c r="PRU76" s="265"/>
      <c r="PRV76" s="265"/>
      <c r="PRW76" s="265"/>
      <c r="PRX76" s="265"/>
      <c r="PRY76" s="265"/>
      <c r="PRZ76" s="265"/>
      <c r="PSA76" s="265"/>
      <c r="PSB76" s="265"/>
      <c r="PSC76" s="265"/>
      <c r="PSD76" s="265"/>
      <c r="PSE76" s="265"/>
      <c r="PSF76" s="265"/>
      <c r="PSG76" s="265"/>
      <c r="PSH76" s="265"/>
      <c r="PSI76" s="265"/>
      <c r="PSJ76" s="265"/>
      <c r="PSK76" s="265"/>
      <c r="PSL76" s="265"/>
      <c r="PSM76" s="265"/>
      <c r="PSN76" s="265"/>
      <c r="PSO76" s="265"/>
      <c r="PSP76" s="265"/>
      <c r="PSQ76" s="265"/>
      <c r="PSR76" s="265"/>
      <c r="PSS76" s="265"/>
      <c r="PST76" s="265"/>
      <c r="PSU76" s="265"/>
      <c r="PSV76" s="265"/>
      <c r="PSW76" s="265"/>
      <c r="PSX76" s="265"/>
      <c r="PSY76" s="265"/>
      <c r="PSZ76" s="265"/>
      <c r="PTA76" s="265"/>
      <c r="PTB76" s="265"/>
      <c r="PTC76" s="265"/>
      <c r="PTD76" s="265"/>
      <c r="PTE76" s="265"/>
      <c r="PTF76" s="265"/>
      <c r="PTG76" s="265"/>
      <c r="PTH76" s="265"/>
      <c r="PTI76" s="265"/>
      <c r="PTJ76" s="265"/>
      <c r="PTK76" s="265"/>
      <c r="PTL76" s="265"/>
      <c r="PTM76" s="265"/>
      <c r="PTN76" s="265"/>
      <c r="PTO76" s="265"/>
      <c r="PTP76" s="265"/>
      <c r="PTQ76" s="265"/>
      <c r="PTR76" s="265"/>
      <c r="PTS76" s="265"/>
      <c r="PTT76" s="265"/>
      <c r="PTU76" s="265"/>
      <c r="PTV76" s="265"/>
      <c r="PTW76" s="265"/>
      <c r="PTX76" s="265"/>
      <c r="PTY76" s="265"/>
      <c r="PTZ76" s="265"/>
      <c r="PUA76" s="265"/>
      <c r="PUB76" s="265"/>
      <c r="PUC76" s="265"/>
      <c r="PUD76" s="265"/>
      <c r="PUE76" s="265"/>
      <c r="PUF76" s="265"/>
      <c r="PUG76" s="265"/>
      <c r="PUH76" s="265"/>
      <c r="PUI76" s="265"/>
      <c r="PUJ76" s="265"/>
      <c r="PUK76" s="265"/>
      <c r="PUL76" s="265"/>
      <c r="PUM76" s="265"/>
      <c r="PUN76" s="265"/>
      <c r="PUO76" s="265"/>
      <c r="PUP76" s="265"/>
      <c r="PUQ76" s="265"/>
      <c r="PUR76" s="265"/>
      <c r="PUS76" s="265"/>
      <c r="PUT76" s="265"/>
      <c r="PUU76" s="265"/>
      <c r="PUV76" s="265"/>
      <c r="PUW76" s="265"/>
      <c r="PUX76" s="265"/>
      <c r="PUY76" s="265"/>
      <c r="PUZ76" s="265"/>
      <c r="PVA76" s="265"/>
      <c r="PVB76" s="265"/>
      <c r="PVC76" s="265"/>
      <c r="PVD76" s="265"/>
      <c r="PVE76" s="265"/>
      <c r="PVF76" s="265"/>
      <c r="PVG76" s="265"/>
      <c r="PVH76" s="265"/>
      <c r="PVI76" s="265"/>
      <c r="PVJ76" s="265"/>
      <c r="PVK76" s="265"/>
      <c r="PVL76" s="265"/>
      <c r="PVM76" s="265"/>
      <c r="PVN76" s="265"/>
      <c r="PVO76" s="265"/>
      <c r="PVP76" s="265"/>
      <c r="PVQ76" s="265"/>
      <c r="PVR76" s="265"/>
      <c r="PVS76" s="265"/>
      <c r="PVT76" s="265"/>
      <c r="PVU76" s="265"/>
      <c r="PVV76" s="265"/>
      <c r="PVW76" s="265"/>
      <c r="PVX76" s="265"/>
      <c r="PVY76" s="265"/>
      <c r="PVZ76" s="265"/>
      <c r="PWA76" s="265"/>
      <c r="PWB76" s="265"/>
      <c r="PWC76" s="265"/>
      <c r="PWD76" s="265"/>
      <c r="PWE76" s="265"/>
      <c r="PWF76" s="265"/>
      <c r="PWG76" s="265"/>
      <c r="PWH76" s="265"/>
      <c r="PWI76" s="265"/>
      <c r="PWJ76" s="265"/>
      <c r="PWK76" s="265"/>
      <c r="PWL76" s="265"/>
      <c r="PWM76" s="265"/>
      <c r="PWN76" s="265"/>
      <c r="PWO76" s="265"/>
      <c r="PWP76" s="265"/>
      <c r="PWQ76" s="265"/>
      <c r="PWR76" s="265"/>
      <c r="PWS76" s="265"/>
      <c r="PWT76" s="265"/>
      <c r="PWU76" s="265"/>
      <c r="PWV76" s="265"/>
      <c r="PWW76" s="265"/>
      <c r="PWX76" s="265"/>
      <c r="PWY76" s="265"/>
      <c r="PWZ76" s="265"/>
      <c r="PXA76" s="265"/>
      <c r="PXB76" s="265"/>
      <c r="PXC76" s="265"/>
      <c r="PXD76" s="265"/>
      <c r="PXE76" s="265"/>
      <c r="PXF76" s="265"/>
      <c r="PXG76" s="265"/>
      <c r="PXH76" s="265"/>
      <c r="PXI76" s="265"/>
      <c r="PXJ76" s="265"/>
      <c r="PXK76" s="265"/>
      <c r="PXL76" s="265"/>
      <c r="PXM76" s="265"/>
      <c r="PXN76" s="265"/>
      <c r="PXO76" s="265"/>
      <c r="PXP76" s="265"/>
      <c r="PXQ76" s="265"/>
      <c r="PXR76" s="265"/>
      <c r="PXS76" s="265"/>
      <c r="PXT76" s="265"/>
      <c r="PXU76" s="265"/>
      <c r="PXV76" s="265"/>
      <c r="PXW76" s="265"/>
      <c r="PXX76" s="265"/>
      <c r="PXY76" s="265"/>
      <c r="PXZ76" s="265"/>
      <c r="PYA76" s="265"/>
      <c r="PYB76" s="265"/>
      <c r="PYC76" s="265"/>
      <c r="PYD76" s="265"/>
      <c r="PYE76" s="265"/>
      <c r="PYF76" s="265"/>
      <c r="PYG76" s="265"/>
      <c r="PYH76" s="265"/>
      <c r="PYI76" s="265"/>
      <c r="PYJ76" s="265"/>
      <c r="PYK76" s="265"/>
      <c r="PYL76" s="265"/>
      <c r="PYM76" s="265"/>
      <c r="PYN76" s="265"/>
      <c r="PYO76" s="265"/>
      <c r="PYP76" s="265"/>
      <c r="PYQ76" s="265"/>
      <c r="PYR76" s="265"/>
      <c r="PYS76" s="265"/>
      <c r="PYT76" s="265"/>
      <c r="PYU76" s="265"/>
      <c r="PYV76" s="265"/>
      <c r="PYW76" s="265"/>
      <c r="PYX76" s="265"/>
      <c r="PYY76" s="265"/>
      <c r="PYZ76" s="265"/>
      <c r="PZA76" s="265"/>
      <c r="PZB76" s="265"/>
      <c r="PZC76" s="265"/>
      <c r="PZD76" s="265"/>
      <c r="PZE76" s="265"/>
      <c r="PZF76" s="265"/>
      <c r="PZG76" s="265"/>
      <c r="PZH76" s="265"/>
      <c r="PZI76" s="265"/>
      <c r="PZJ76" s="265"/>
      <c r="PZK76" s="265"/>
      <c r="PZL76" s="265"/>
      <c r="PZM76" s="265"/>
      <c r="PZN76" s="265"/>
      <c r="PZO76" s="265"/>
      <c r="PZP76" s="265"/>
      <c r="PZQ76" s="265"/>
      <c r="PZR76" s="265"/>
      <c r="PZS76" s="265"/>
      <c r="PZT76" s="265"/>
      <c r="PZU76" s="265"/>
      <c r="PZV76" s="265"/>
      <c r="PZW76" s="265"/>
      <c r="PZX76" s="265"/>
      <c r="PZY76" s="265"/>
      <c r="PZZ76" s="265"/>
      <c r="QAA76" s="265"/>
      <c r="QAB76" s="265"/>
      <c r="QAC76" s="265"/>
      <c r="QAD76" s="265"/>
      <c r="QAE76" s="265"/>
      <c r="QAF76" s="265"/>
      <c r="QAG76" s="265"/>
      <c r="QAH76" s="265"/>
      <c r="QAI76" s="265"/>
      <c r="QAJ76" s="265"/>
      <c r="QAK76" s="265"/>
      <c r="QAL76" s="265"/>
      <c r="QAM76" s="265"/>
      <c r="QAN76" s="265"/>
      <c r="QAO76" s="265"/>
      <c r="QAP76" s="265"/>
      <c r="QAQ76" s="265"/>
      <c r="QAR76" s="265"/>
      <c r="QAS76" s="265"/>
      <c r="QAT76" s="265"/>
      <c r="QAU76" s="265"/>
      <c r="QAV76" s="265"/>
      <c r="QAW76" s="265"/>
      <c r="QAX76" s="265"/>
      <c r="QAY76" s="265"/>
      <c r="QAZ76" s="265"/>
      <c r="QBA76" s="265"/>
      <c r="QBB76" s="265"/>
      <c r="QBC76" s="265"/>
      <c r="QBD76" s="265"/>
      <c r="QBE76" s="265"/>
      <c r="QBF76" s="265"/>
      <c r="QBG76" s="265"/>
      <c r="QBH76" s="265"/>
      <c r="QBI76" s="265"/>
      <c r="QBJ76" s="265"/>
      <c r="QBK76" s="265"/>
      <c r="QBL76" s="265"/>
      <c r="QBM76" s="265"/>
      <c r="QBN76" s="265"/>
      <c r="QBO76" s="265"/>
      <c r="QBP76" s="265"/>
      <c r="QBQ76" s="265"/>
      <c r="QBR76" s="265"/>
      <c r="QBS76" s="265"/>
      <c r="QBT76" s="265"/>
      <c r="QBU76" s="265"/>
      <c r="QBV76" s="265"/>
      <c r="QBW76" s="265"/>
      <c r="QBX76" s="265"/>
      <c r="QBY76" s="265"/>
      <c r="QBZ76" s="265"/>
      <c r="QCA76" s="265"/>
      <c r="QCB76" s="265"/>
      <c r="QCC76" s="265"/>
      <c r="QCD76" s="265"/>
      <c r="QCE76" s="265"/>
      <c r="QCF76" s="265"/>
      <c r="QCG76" s="265"/>
      <c r="QCH76" s="265"/>
      <c r="QCI76" s="265"/>
      <c r="QCJ76" s="265"/>
      <c r="QCK76" s="265"/>
      <c r="QCL76" s="265"/>
      <c r="QCM76" s="265"/>
      <c r="QCN76" s="265"/>
      <c r="QCO76" s="265"/>
      <c r="QCP76" s="265"/>
      <c r="QCQ76" s="265"/>
      <c r="QCR76" s="265"/>
      <c r="QCS76" s="265"/>
      <c r="QCT76" s="265"/>
      <c r="QCU76" s="265"/>
      <c r="QCV76" s="265"/>
      <c r="QCW76" s="265"/>
      <c r="QCX76" s="265"/>
      <c r="QCY76" s="265"/>
      <c r="QCZ76" s="265"/>
      <c r="QDA76" s="265"/>
      <c r="QDB76" s="265"/>
      <c r="QDC76" s="265"/>
      <c r="QDD76" s="265"/>
      <c r="QDE76" s="265"/>
      <c r="QDF76" s="265"/>
      <c r="QDG76" s="265"/>
      <c r="QDH76" s="265"/>
      <c r="QDI76" s="265"/>
      <c r="QDJ76" s="265"/>
      <c r="QDK76" s="265"/>
      <c r="QDL76" s="265"/>
      <c r="QDM76" s="265"/>
      <c r="QDN76" s="265"/>
      <c r="QDO76" s="265"/>
      <c r="QDP76" s="265"/>
      <c r="QDQ76" s="265"/>
      <c r="QDR76" s="265"/>
      <c r="QDS76" s="265"/>
      <c r="QDT76" s="265"/>
      <c r="QDU76" s="265"/>
      <c r="QDV76" s="265"/>
      <c r="QDW76" s="265"/>
      <c r="QDX76" s="265"/>
      <c r="QDY76" s="265"/>
      <c r="QDZ76" s="265"/>
      <c r="QEA76" s="265"/>
      <c r="QEB76" s="265"/>
      <c r="QEC76" s="265"/>
      <c r="QED76" s="265"/>
      <c r="QEE76" s="265"/>
      <c r="QEF76" s="265"/>
      <c r="QEG76" s="265"/>
      <c r="QEH76" s="265"/>
      <c r="QEI76" s="265"/>
      <c r="QEJ76" s="265"/>
      <c r="QEK76" s="265"/>
      <c r="QEL76" s="265"/>
      <c r="QEM76" s="265"/>
      <c r="QEN76" s="265"/>
      <c r="QEO76" s="265"/>
      <c r="QEP76" s="265"/>
      <c r="QEQ76" s="265"/>
      <c r="QER76" s="265"/>
      <c r="QES76" s="265"/>
      <c r="QET76" s="265"/>
      <c r="QEU76" s="265"/>
      <c r="QEV76" s="265"/>
      <c r="QEW76" s="265"/>
      <c r="QEX76" s="265"/>
      <c r="QEY76" s="265"/>
      <c r="QEZ76" s="265"/>
      <c r="QFA76" s="265"/>
      <c r="QFB76" s="265"/>
      <c r="QFC76" s="265"/>
      <c r="QFD76" s="265"/>
      <c r="QFE76" s="265"/>
      <c r="QFF76" s="265"/>
      <c r="QFG76" s="265"/>
      <c r="QFH76" s="265"/>
      <c r="QFI76" s="265"/>
      <c r="QFJ76" s="265"/>
      <c r="QFK76" s="265"/>
      <c r="QFL76" s="265"/>
      <c r="QFM76" s="265"/>
      <c r="QFN76" s="265"/>
      <c r="QFO76" s="265"/>
      <c r="QFP76" s="265"/>
      <c r="QFQ76" s="265"/>
      <c r="QFR76" s="265"/>
      <c r="QFS76" s="265"/>
      <c r="QFT76" s="265"/>
      <c r="QFU76" s="265"/>
      <c r="QFV76" s="265"/>
      <c r="QFW76" s="265"/>
      <c r="QFX76" s="265"/>
      <c r="QFY76" s="265"/>
      <c r="QFZ76" s="265"/>
      <c r="QGA76" s="265"/>
      <c r="QGB76" s="265"/>
      <c r="QGC76" s="265"/>
      <c r="QGD76" s="265"/>
      <c r="QGE76" s="265"/>
      <c r="QGF76" s="265"/>
      <c r="QGG76" s="265"/>
      <c r="QGH76" s="265"/>
      <c r="QGI76" s="265"/>
      <c r="QGJ76" s="265"/>
      <c r="QGK76" s="265"/>
      <c r="QGL76" s="265"/>
      <c r="QGM76" s="265"/>
      <c r="QGN76" s="265"/>
      <c r="QGO76" s="265"/>
      <c r="QGP76" s="265"/>
      <c r="QGQ76" s="265"/>
      <c r="QGR76" s="265"/>
      <c r="QGS76" s="265"/>
      <c r="QGT76" s="265"/>
      <c r="QGU76" s="265"/>
      <c r="QGV76" s="265"/>
      <c r="QGW76" s="265"/>
      <c r="QGX76" s="265"/>
      <c r="QGY76" s="265"/>
      <c r="QGZ76" s="265"/>
      <c r="QHA76" s="265"/>
      <c r="QHB76" s="265"/>
      <c r="QHC76" s="265"/>
      <c r="QHD76" s="265"/>
      <c r="QHE76" s="265"/>
      <c r="QHF76" s="265"/>
      <c r="QHG76" s="265"/>
      <c r="QHH76" s="265"/>
      <c r="QHI76" s="265"/>
      <c r="QHJ76" s="265"/>
      <c r="QHK76" s="265"/>
      <c r="QHL76" s="265"/>
      <c r="QHM76" s="265"/>
      <c r="QHN76" s="265"/>
      <c r="QHO76" s="265"/>
      <c r="QHP76" s="265"/>
      <c r="QHQ76" s="265"/>
      <c r="QHR76" s="265"/>
      <c r="QHS76" s="265"/>
      <c r="QHT76" s="265"/>
      <c r="QHU76" s="265"/>
      <c r="QHV76" s="265"/>
      <c r="QHW76" s="265"/>
      <c r="QHX76" s="265"/>
      <c r="QHY76" s="265"/>
      <c r="QHZ76" s="265"/>
      <c r="QIA76" s="265"/>
      <c r="QIB76" s="265"/>
      <c r="QIC76" s="265"/>
      <c r="QID76" s="265"/>
      <c r="QIE76" s="265"/>
      <c r="QIF76" s="265"/>
      <c r="QIG76" s="265"/>
      <c r="QIH76" s="265"/>
      <c r="QII76" s="265"/>
      <c r="QIJ76" s="265"/>
      <c r="QIK76" s="265"/>
      <c r="QIL76" s="265"/>
      <c r="QIM76" s="265"/>
      <c r="QIN76" s="265"/>
      <c r="QIO76" s="265"/>
      <c r="QIP76" s="265"/>
      <c r="QIQ76" s="265"/>
      <c r="QIR76" s="265"/>
      <c r="QIS76" s="265"/>
      <c r="QIT76" s="265"/>
      <c r="QIU76" s="265"/>
      <c r="QIV76" s="265"/>
      <c r="QIW76" s="265"/>
      <c r="QIX76" s="265"/>
      <c r="QIY76" s="265"/>
      <c r="QIZ76" s="265"/>
      <c r="QJA76" s="265"/>
      <c r="QJB76" s="265"/>
      <c r="QJC76" s="265"/>
      <c r="QJD76" s="265"/>
      <c r="QJE76" s="265"/>
      <c r="QJF76" s="265"/>
      <c r="QJG76" s="265"/>
      <c r="QJH76" s="265"/>
      <c r="QJI76" s="265"/>
      <c r="QJJ76" s="265"/>
      <c r="QJK76" s="265"/>
      <c r="QJL76" s="265"/>
      <c r="QJM76" s="265"/>
      <c r="QJN76" s="265"/>
      <c r="QJO76" s="265"/>
      <c r="QJP76" s="265"/>
      <c r="QJQ76" s="265"/>
      <c r="QJR76" s="265"/>
      <c r="QJS76" s="265"/>
      <c r="QJT76" s="265"/>
      <c r="QJU76" s="265"/>
      <c r="QJV76" s="265"/>
      <c r="QJW76" s="265"/>
      <c r="QJX76" s="265"/>
      <c r="QJY76" s="265"/>
      <c r="QJZ76" s="265"/>
      <c r="QKA76" s="265"/>
      <c r="QKB76" s="265"/>
      <c r="QKC76" s="265"/>
      <c r="QKD76" s="265"/>
      <c r="QKE76" s="265"/>
      <c r="QKF76" s="265"/>
      <c r="QKG76" s="265"/>
      <c r="QKH76" s="265"/>
      <c r="QKI76" s="265"/>
      <c r="QKJ76" s="265"/>
      <c r="QKK76" s="265"/>
      <c r="QKL76" s="265"/>
      <c r="QKM76" s="265"/>
      <c r="QKN76" s="265"/>
      <c r="QKO76" s="265"/>
      <c r="QKP76" s="265"/>
      <c r="QKQ76" s="265"/>
      <c r="QKR76" s="265"/>
      <c r="QKS76" s="265"/>
      <c r="QKT76" s="265"/>
      <c r="QKU76" s="265"/>
      <c r="QKV76" s="265"/>
      <c r="QKW76" s="265"/>
      <c r="QKX76" s="265"/>
      <c r="QKY76" s="265"/>
      <c r="QKZ76" s="265"/>
      <c r="QLA76" s="265"/>
      <c r="QLB76" s="265"/>
      <c r="QLC76" s="265"/>
      <c r="QLD76" s="265"/>
      <c r="QLE76" s="265"/>
      <c r="QLF76" s="265"/>
      <c r="QLG76" s="265"/>
      <c r="QLH76" s="265"/>
      <c r="QLI76" s="265"/>
      <c r="QLJ76" s="265"/>
      <c r="QLK76" s="265"/>
      <c r="QLL76" s="265"/>
      <c r="QLM76" s="265"/>
      <c r="QLN76" s="265"/>
      <c r="QLO76" s="265"/>
      <c r="QLP76" s="265"/>
      <c r="QLQ76" s="265"/>
      <c r="QLR76" s="265"/>
      <c r="QLS76" s="265"/>
      <c r="QLT76" s="265"/>
      <c r="QLU76" s="265"/>
      <c r="QLV76" s="265"/>
      <c r="QLW76" s="265"/>
      <c r="QLX76" s="265"/>
      <c r="QLY76" s="265"/>
      <c r="QLZ76" s="265"/>
      <c r="QMA76" s="265"/>
      <c r="QMB76" s="265"/>
      <c r="QMC76" s="265"/>
      <c r="QMD76" s="265"/>
      <c r="QME76" s="265"/>
      <c r="QMF76" s="265"/>
      <c r="QMG76" s="265"/>
      <c r="QMH76" s="265"/>
      <c r="QMI76" s="265"/>
      <c r="QMJ76" s="265"/>
      <c r="QMK76" s="265"/>
      <c r="QML76" s="265"/>
      <c r="QMM76" s="265"/>
      <c r="QMN76" s="265"/>
      <c r="QMO76" s="265"/>
      <c r="QMP76" s="265"/>
      <c r="QMQ76" s="265"/>
      <c r="QMR76" s="265"/>
      <c r="QMS76" s="265"/>
      <c r="QMT76" s="265"/>
      <c r="QMU76" s="265"/>
      <c r="QMV76" s="265"/>
      <c r="QMW76" s="265"/>
      <c r="QMX76" s="265"/>
      <c r="QMY76" s="265"/>
      <c r="QMZ76" s="265"/>
      <c r="QNA76" s="265"/>
      <c r="QNB76" s="265"/>
      <c r="QNC76" s="265"/>
      <c r="QND76" s="265"/>
      <c r="QNE76" s="265"/>
      <c r="QNF76" s="265"/>
      <c r="QNG76" s="265"/>
      <c r="QNH76" s="265"/>
      <c r="QNI76" s="265"/>
      <c r="QNJ76" s="265"/>
      <c r="QNK76" s="265"/>
      <c r="QNL76" s="265"/>
      <c r="QNM76" s="265"/>
      <c r="QNN76" s="265"/>
      <c r="QNO76" s="265"/>
      <c r="QNP76" s="265"/>
      <c r="QNQ76" s="265"/>
      <c r="QNR76" s="265"/>
      <c r="QNS76" s="265"/>
      <c r="QNT76" s="265"/>
      <c r="QNU76" s="265"/>
      <c r="QNV76" s="265"/>
      <c r="QNW76" s="265"/>
      <c r="QNX76" s="265"/>
      <c r="QNY76" s="265"/>
      <c r="QNZ76" s="265"/>
      <c r="QOA76" s="265"/>
      <c r="QOB76" s="265"/>
      <c r="QOC76" s="265"/>
      <c r="QOD76" s="265"/>
      <c r="QOE76" s="265"/>
      <c r="QOF76" s="265"/>
      <c r="QOG76" s="265"/>
      <c r="QOH76" s="265"/>
      <c r="QOI76" s="265"/>
      <c r="QOJ76" s="265"/>
      <c r="QOK76" s="265"/>
      <c r="QOL76" s="265"/>
      <c r="QOM76" s="265"/>
      <c r="QON76" s="265"/>
      <c r="QOO76" s="265"/>
      <c r="QOP76" s="265"/>
      <c r="QOQ76" s="265"/>
      <c r="QOR76" s="265"/>
      <c r="QOS76" s="265"/>
      <c r="QOT76" s="265"/>
      <c r="QOU76" s="265"/>
      <c r="QOV76" s="265"/>
      <c r="QOW76" s="265"/>
      <c r="QOX76" s="265"/>
      <c r="QOY76" s="265"/>
      <c r="QOZ76" s="265"/>
      <c r="QPA76" s="265"/>
      <c r="QPB76" s="265"/>
      <c r="QPC76" s="265"/>
      <c r="QPD76" s="265"/>
      <c r="QPE76" s="265"/>
      <c r="QPF76" s="265"/>
      <c r="QPG76" s="265"/>
      <c r="QPH76" s="265"/>
      <c r="QPI76" s="265"/>
      <c r="QPJ76" s="265"/>
      <c r="QPK76" s="265"/>
      <c r="QPL76" s="265"/>
      <c r="QPM76" s="265"/>
      <c r="QPN76" s="265"/>
      <c r="QPO76" s="265"/>
      <c r="QPP76" s="265"/>
      <c r="QPQ76" s="265"/>
      <c r="QPR76" s="265"/>
      <c r="QPS76" s="265"/>
      <c r="QPT76" s="265"/>
      <c r="QPU76" s="265"/>
      <c r="QPV76" s="265"/>
      <c r="QPW76" s="265"/>
      <c r="QPX76" s="265"/>
      <c r="QPY76" s="265"/>
      <c r="QPZ76" s="265"/>
      <c r="QQA76" s="265"/>
      <c r="QQB76" s="265"/>
      <c r="QQC76" s="265"/>
      <c r="QQD76" s="265"/>
      <c r="QQE76" s="265"/>
      <c r="QQF76" s="265"/>
      <c r="QQG76" s="265"/>
      <c r="QQH76" s="265"/>
      <c r="QQI76" s="265"/>
      <c r="QQJ76" s="265"/>
      <c r="QQK76" s="265"/>
      <c r="QQL76" s="265"/>
      <c r="QQM76" s="265"/>
      <c r="QQN76" s="265"/>
      <c r="QQO76" s="265"/>
      <c r="QQP76" s="265"/>
      <c r="QQQ76" s="265"/>
      <c r="QQR76" s="265"/>
      <c r="QQS76" s="265"/>
      <c r="QQT76" s="265"/>
      <c r="QQU76" s="265"/>
      <c r="QQV76" s="265"/>
      <c r="QQW76" s="265"/>
      <c r="QQX76" s="265"/>
      <c r="QQY76" s="265"/>
      <c r="QQZ76" s="265"/>
      <c r="QRA76" s="265"/>
      <c r="QRB76" s="265"/>
      <c r="QRC76" s="265"/>
      <c r="QRD76" s="265"/>
      <c r="QRE76" s="265"/>
      <c r="QRF76" s="265"/>
      <c r="QRG76" s="265"/>
      <c r="QRH76" s="265"/>
      <c r="QRI76" s="265"/>
      <c r="QRJ76" s="265"/>
      <c r="QRK76" s="265"/>
      <c r="QRL76" s="265"/>
      <c r="QRM76" s="265"/>
      <c r="QRN76" s="265"/>
      <c r="QRO76" s="265"/>
      <c r="QRP76" s="265"/>
      <c r="QRQ76" s="265"/>
      <c r="QRR76" s="265"/>
      <c r="QRS76" s="265"/>
      <c r="QRT76" s="265"/>
      <c r="QRU76" s="265"/>
      <c r="QRV76" s="265"/>
      <c r="QRW76" s="265"/>
      <c r="QRX76" s="265"/>
      <c r="QRY76" s="265"/>
      <c r="QRZ76" s="265"/>
      <c r="QSA76" s="265"/>
      <c r="QSB76" s="265"/>
      <c r="QSC76" s="265"/>
      <c r="QSD76" s="265"/>
      <c r="QSE76" s="265"/>
      <c r="QSF76" s="265"/>
      <c r="QSG76" s="265"/>
      <c r="QSH76" s="265"/>
      <c r="QSI76" s="265"/>
      <c r="QSJ76" s="265"/>
      <c r="QSK76" s="265"/>
      <c r="QSL76" s="265"/>
      <c r="QSM76" s="265"/>
      <c r="QSN76" s="265"/>
      <c r="QSO76" s="265"/>
      <c r="QSP76" s="265"/>
      <c r="QSQ76" s="265"/>
      <c r="QSR76" s="265"/>
      <c r="QSS76" s="265"/>
      <c r="QST76" s="265"/>
      <c r="QSU76" s="265"/>
      <c r="QSV76" s="265"/>
      <c r="QSW76" s="265"/>
      <c r="QSX76" s="265"/>
      <c r="QSY76" s="265"/>
      <c r="QSZ76" s="265"/>
      <c r="QTA76" s="265"/>
      <c r="QTB76" s="265"/>
      <c r="QTC76" s="265"/>
      <c r="QTD76" s="265"/>
      <c r="QTE76" s="265"/>
      <c r="QTF76" s="265"/>
      <c r="QTG76" s="265"/>
      <c r="QTH76" s="265"/>
      <c r="QTI76" s="265"/>
      <c r="QTJ76" s="265"/>
      <c r="QTK76" s="265"/>
      <c r="QTL76" s="265"/>
      <c r="QTM76" s="265"/>
      <c r="QTN76" s="265"/>
      <c r="QTO76" s="265"/>
      <c r="QTP76" s="265"/>
      <c r="QTQ76" s="265"/>
      <c r="QTR76" s="265"/>
      <c r="QTS76" s="265"/>
      <c r="QTT76" s="265"/>
      <c r="QTU76" s="265"/>
      <c r="QTV76" s="265"/>
      <c r="QTW76" s="265"/>
      <c r="QTX76" s="265"/>
      <c r="QTY76" s="265"/>
      <c r="QTZ76" s="265"/>
      <c r="QUA76" s="265"/>
      <c r="QUB76" s="265"/>
      <c r="QUC76" s="265"/>
      <c r="QUD76" s="265"/>
      <c r="QUE76" s="265"/>
      <c r="QUF76" s="265"/>
      <c r="QUG76" s="265"/>
      <c r="QUH76" s="265"/>
      <c r="QUI76" s="265"/>
      <c r="QUJ76" s="265"/>
      <c r="QUK76" s="265"/>
      <c r="QUL76" s="265"/>
      <c r="QUM76" s="265"/>
      <c r="QUN76" s="265"/>
      <c r="QUO76" s="265"/>
      <c r="QUP76" s="265"/>
      <c r="QUQ76" s="265"/>
      <c r="QUR76" s="265"/>
      <c r="QUS76" s="265"/>
      <c r="QUT76" s="265"/>
      <c r="QUU76" s="265"/>
      <c r="QUV76" s="265"/>
      <c r="QUW76" s="265"/>
      <c r="QUX76" s="265"/>
      <c r="QUY76" s="265"/>
      <c r="QUZ76" s="265"/>
      <c r="QVA76" s="265"/>
      <c r="QVB76" s="265"/>
      <c r="QVC76" s="265"/>
      <c r="QVD76" s="265"/>
      <c r="QVE76" s="265"/>
      <c r="QVF76" s="265"/>
      <c r="QVG76" s="265"/>
      <c r="QVH76" s="265"/>
      <c r="QVI76" s="265"/>
      <c r="QVJ76" s="265"/>
      <c r="QVK76" s="265"/>
      <c r="QVL76" s="265"/>
      <c r="QVM76" s="265"/>
      <c r="QVN76" s="265"/>
      <c r="QVO76" s="265"/>
      <c r="QVP76" s="265"/>
      <c r="QVQ76" s="265"/>
      <c r="QVR76" s="265"/>
      <c r="QVS76" s="265"/>
      <c r="QVT76" s="265"/>
      <c r="QVU76" s="265"/>
      <c r="QVV76" s="265"/>
      <c r="QVW76" s="265"/>
      <c r="QVX76" s="265"/>
      <c r="QVY76" s="265"/>
      <c r="QVZ76" s="265"/>
      <c r="QWA76" s="265"/>
      <c r="QWB76" s="265"/>
      <c r="QWC76" s="265"/>
      <c r="QWD76" s="265"/>
      <c r="QWE76" s="265"/>
      <c r="QWF76" s="265"/>
      <c r="QWG76" s="265"/>
      <c r="QWH76" s="265"/>
      <c r="QWI76" s="265"/>
      <c r="QWJ76" s="265"/>
      <c r="QWK76" s="265"/>
      <c r="QWL76" s="265"/>
      <c r="QWM76" s="265"/>
      <c r="QWN76" s="265"/>
      <c r="QWO76" s="265"/>
      <c r="QWP76" s="265"/>
      <c r="QWQ76" s="265"/>
      <c r="QWR76" s="265"/>
      <c r="QWS76" s="265"/>
      <c r="QWT76" s="265"/>
      <c r="QWU76" s="265"/>
      <c r="QWV76" s="265"/>
      <c r="QWW76" s="265"/>
      <c r="QWX76" s="265"/>
      <c r="QWY76" s="265"/>
      <c r="QWZ76" s="265"/>
      <c r="QXA76" s="265"/>
      <c r="QXB76" s="265"/>
      <c r="QXC76" s="265"/>
      <c r="QXD76" s="265"/>
      <c r="QXE76" s="265"/>
      <c r="QXF76" s="265"/>
      <c r="QXG76" s="265"/>
      <c r="QXH76" s="265"/>
      <c r="QXI76" s="265"/>
      <c r="QXJ76" s="265"/>
      <c r="QXK76" s="265"/>
      <c r="QXL76" s="265"/>
      <c r="QXM76" s="265"/>
      <c r="QXN76" s="265"/>
      <c r="QXO76" s="265"/>
      <c r="QXP76" s="265"/>
      <c r="QXQ76" s="265"/>
      <c r="QXR76" s="265"/>
      <c r="QXS76" s="265"/>
      <c r="QXT76" s="265"/>
      <c r="QXU76" s="265"/>
      <c r="QXV76" s="265"/>
      <c r="QXW76" s="265"/>
      <c r="QXX76" s="265"/>
      <c r="QXY76" s="265"/>
      <c r="QXZ76" s="265"/>
      <c r="QYA76" s="265"/>
      <c r="QYB76" s="265"/>
      <c r="QYC76" s="265"/>
      <c r="QYD76" s="265"/>
      <c r="QYE76" s="265"/>
      <c r="QYF76" s="265"/>
      <c r="QYG76" s="265"/>
      <c r="QYH76" s="265"/>
      <c r="QYI76" s="265"/>
      <c r="QYJ76" s="265"/>
      <c r="QYK76" s="265"/>
      <c r="QYL76" s="265"/>
      <c r="QYM76" s="265"/>
      <c r="QYN76" s="265"/>
      <c r="QYO76" s="265"/>
      <c r="QYP76" s="265"/>
      <c r="QYQ76" s="265"/>
      <c r="QYR76" s="265"/>
      <c r="QYS76" s="265"/>
      <c r="QYT76" s="265"/>
      <c r="QYU76" s="265"/>
      <c r="QYV76" s="265"/>
      <c r="QYW76" s="265"/>
      <c r="QYX76" s="265"/>
      <c r="QYY76" s="265"/>
      <c r="QYZ76" s="265"/>
      <c r="QZA76" s="265"/>
      <c r="QZB76" s="265"/>
      <c r="QZC76" s="265"/>
      <c r="QZD76" s="265"/>
      <c r="QZE76" s="265"/>
      <c r="QZF76" s="265"/>
      <c r="QZG76" s="265"/>
      <c r="QZH76" s="265"/>
      <c r="QZI76" s="265"/>
      <c r="QZJ76" s="265"/>
      <c r="QZK76" s="265"/>
      <c r="QZL76" s="265"/>
      <c r="QZM76" s="265"/>
      <c r="QZN76" s="265"/>
      <c r="QZO76" s="265"/>
      <c r="QZP76" s="265"/>
      <c r="QZQ76" s="265"/>
      <c r="QZR76" s="265"/>
      <c r="QZS76" s="265"/>
      <c r="QZT76" s="265"/>
      <c r="QZU76" s="265"/>
      <c r="QZV76" s="265"/>
      <c r="QZW76" s="265"/>
      <c r="QZX76" s="265"/>
      <c r="QZY76" s="265"/>
      <c r="QZZ76" s="265"/>
      <c r="RAA76" s="265"/>
      <c r="RAB76" s="265"/>
      <c r="RAC76" s="265"/>
      <c r="RAD76" s="265"/>
      <c r="RAE76" s="265"/>
      <c r="RAF76" s="265"/>
      <c r="RAG76" s="265"/>
      <c r="RAH76" s="265"/>
      <c r="RAI76" s="265"/>
      <c r="RAJ76" s="265"/>
      <c r="RAK76" s="265"/>
      <c r="RAL76" s="265"/>
      <c r="RAM76" s="265"/>
      <c r="RAN76" s="265"/>
      <c r="RAO76" s="265"/>
      <c r="RAP76" s="265"/>
      <c r="RAQ76" s="265"/>
      <c r="RAR76" s="265"/>
      <c r="RAS76" s="265"/>
      <c r="RAT76" s="265"/>
      <c r="RAU76" s="265"/>
      <c r="RAV76" s="265"/>
      <c r="RAW76" s="265"/>
      <c r="RAX76" s="265"/>
      <c r="RAY76" s="265"/>
      <c r="RAZ76" s="265"/>
      <c r="RBA76" s="265"/>
      <c r="RBB76" s="265"/>
      <c r="RBC76" s="265"/>
      <c r="RBD76" s="265"/>
      <c r="RBE76" s="265"/>
      <c r="RBF76" s="265"/>
      <c r="RBG76" s="265"/>
      <c r="RBH76" s="265"/>
      <c r="RBI76" s="265"/>
      <c r="RBJ76" s="265"/>
      <c r="RBK76" s="265"/>
      <c r="RBL76" s="265"/>
      <c r="RBM76" s="265"/>
      <c r="RBN76" s="265"/>
      <c r="RBO76" s="265"/>
      <c r="RBP76" s="265"/>
      <c r="RBQ76" s="265"/>
      <c r="RBR76" s="265"/>
      <c r="RBS76" s="265"/>
      <c r="RBT76" s="265"/>
      <c r="RBU76" s="265"/>
      <c r="RBV76" s="265"/>
      <c r="RBW76" s="265"/>
      <c r="RBX76" s="265"/>
      <c r="RBY76" s="265"/>
      <c r="RBZ76" s="265"/>
      <c r="RCA76" s="265"/>
      <c r="RCB76" s="265"/>
      <c r="RCC76" s="265"/>
      <c r="RCD76" s="265"/>
      <c r="RCE76" s="265"/>
      <c r="RCF76" s="265"/>
      <c r="RCG76" s="265"/>
      <c r="RCH76" s="265"/>
      <c r="RCI76" s="265"/>
      <c r="RCJ76" s="265"/>
      <c r="RCK76" s="265"/>
      <c r="RCL76" s="265"/>
      <c r="RCM76" s="265"/>
      <c r="RCN76" s="265"/>
      <c r="RCO76" s="265"/>
      <c r="RCP76" s="265"/>
      <c r="RCQ76" s="265"/>
      <c r="RCR76" s="265"/>
      <c r="RCS76" s="265"/>
      <c r="RCT76" s="265"/>
      <c r="RCU76" s="265"/>
      <c r="RCV76" s="265"/>
      <c r="RCW76" s="265"/>
      <c r="RCX76" s="265"/>
      <c r="RCY76" s="265"/>
      <c r="RCZ76" s="265"/>
      <c r="RDA76" s="265"/>
      <c r="RDB76" s="265"/>
      <c r="RDC76" s="265"/>
      <c r="RDD76" s="265"/>
      <c r="RDE76" s="265"/>
      <c r="RDF76" s="265"/>
      <c r="RDG76" s="265"/>
      <c r="RDH76" s="265"/>
      <c r="RDI76" s="265"/>
      <c r="RDJ76" s="265"/>
      <c r="RDK76" s="265"/>
      <c r="RDL76" s="265"/>
      <c r="RDM76" s="265"/>
      <c r="RDN76" s="265"/>
      <c r="RDO76" s="265"/>
      <c r="RDP76" s="265"/>
      <c r="RDQ76" s="265"/>
      <c r="RDR76" s="265"/>
      <c r="RDS76" s="265"/>
      <c r="RDT76" s="265"/>
      <c r="RDU76" s="265"/>
      <c r="RDV76" s="265"/>
      <c r="RDW76" s="265"/>
      <c r="RDX76" s="265"/>
      <c r="RDY76" s="265"/>
      <c r="RDZ76" s="265"/>
      <c r="REA76" s="265"/>
      <c r="REB76" s="265"/>
      <c r="REC76" s="265"/>
      <c r="RED76" s="265"/>
      <c r="REE76" s="265"/>
      <c r="REF76" s="265"/>
      <c r="REG76" s="265"/>
      <c r="REH76" s="265"/>
      <c r="REI76" s="265"/>
      <c r="REJ76" s="265"/>
      <c r="REK76" s="265"/>
      <c r="REL76" s="265"/>
      <c r="REM76" s="265"/>
      <c r="REN76" s="265"/>
      <c r="REO76" s="265"/>
      <c r="REP76" s="265"/>
      <c r="REQ76" s="265"/>
      <c r="RER76" s="265"/>
      <c r="RES76" s="265"/>
      <c r="RET76" s="265"/>
      <c r="REU76" s="265"/>
      <c r="REV76" s="265"/>
      <c r="REW76" s="265"/>
      <c r="REX76" s="265"/>
      <c r="REY76" s="265"/>
      <c r="REZ76" s="265"/>
      <c r="RFA76" s="265"/>
      <c r="RFB76" s="265"/>
      <c r="RFC76" s="265"/>
      <c r="RFD76" s="265"/>
      <c r="RFE76" s="265"/>
      <c r="RFF76" s="265"/>
      <c r="RFG76" s="265"/>
      <c r="RFH76" s="265"/>
      <c r="RFI76" s="265"/>
      <c r="RFJ76" s="265"/>
      <c r="RFK76" s="265"/>
      <c r="RFL76" s="265"/>
      <c r="RFM76" s="265"/>
      <c r="RFN76" s="265"/>
      <c r="RFO76" s="265"/>
      <c r="RFP76" s="265"/>
      <c r="RFQ76" s="265"/>
      <c r="RFR76" s="265"/>
      <c r="RFS76" s="265"/>
      <c r="RFT76" s="265"/>
      <c r="RFU76" s="265"/>
      <c r="RFV76" s="265"/>
      <c r="RFW76" s="265"/>
      <c r="RFX76" s="265"/>
      <c r="RFY76" s="265"/>
      <c r="RFZ76" s="265"/>
      <c r="RGA76" s="265"/>
      <c r="RGB76" s="265"/>
      <c r="RGC76" s="265"/>
      <c r="RGD76" s="265"/>
      <c r="RGE76" s="265"/>
      <c r="RGF76" s="265"/>
      <c r="RGG76" s="265"/>
      <c r="RGH76" s="265"/>
      <c r="RGI76" s="265"/>
      <c r="RGJ76" s="265"/>
      <c r="RGK76" s="265"/>
      <c r="RGL76" s="265"/>
      <c r="RGM76" s="265"/>
      <c r="RGN76" s="265"/>
      <c r="RGO76" s="265"/>
      <c r="RGP76" s="265"/>
      <c r="RGQ76" s="265"/>
      <c r="RGR76" s="265"/>
      <c r="RGS76" s="265"/>
      <c r="RGT76" s="265"/>
      <c r="RGU76" s="265"/>
      <c r="RGV76" s="265"/>
      <c r="RGW76" s="265"/>
      <c r="RGX76" s="265"/>
      <c r="RGY76" s="265"/>
      <c r="RGZ76" s="265"/>
      <c r="RHA76" s="265"/>
      <c r="RHB76" s="265"/>
      <c r="RHC76" s="265"/>
      <c r="RHD76" s="265"/>
      <c r="RHE76" s="265"/>
      <c r="RHF76" s="265"/>
      <c r="RHG76" s="265"/>
      <c r="RHH76" s="265"/>
      <c r="RHI76" s="265"/>
      <c r="RHJ76" s="265"/>
      <c r="RHK76" s="265"/>
      <c r="RHL76" s="265"/>
      <c r="RHM76" s="265"/>
      <c r="RHN76" s="265"/>
      <c r="RHO76" s="265"/>
      <c r="RHP76" s="265"/>
      <c r="RHQ76" s="265"/>
      <c r="RHR76" s="265"/>
      <c r="RHS76" s="265"/>
      <c r="RHT76" s="265"/>
      <c r="RHU76" s="265"/>
      <c r="RHV76" s="265"/>
      <c r="RHW76" s="265"/>
      <c r="RHX76" s="265"/>
      <c r="RHY76" s="265"/>
      <c r="RHZ76" s="265"/>
      <c r="RIA76" s="265"/>
      <c r="RIB76" s="265"/>
      <c r="RIC76" s="265"/>
      <c r="RID76" s="265"/>
      <c r="RIE76" s="265"/>
      <c r="RIF76" s="265"/>
      <c r="RIG76" s="265"/>
      <c r="RIH76" s="265"/>
      <c r="RII76" s="265"/>
      <c r="RIJ76" s="265"/>
      <c r="RIK76" s="265"/>
      <c r="RIL76" s="265"/>
      <c r="RIM76" s="265"/>
      <c r="RIN76" s="265"/>
      <c r="RIO76" s="265"/>
      <c r="RIP76" s="265"/>
      <c r="RIQ76" s="265"/>
      <c r="RIR76" s="265"/>
      <c r="RIS76" s="265"/>
      <c r="RIT76" s="265"/>
      <c r="RIU76" s="265"/>
      <c r="RIV76" s="265"/>
      <c r="RIW76" s="265"/>
      <c r="RIX76" s="265"/>
      <c r="RIY76" s="265"/>
      <c r="RIZ76" s="265"/>
      <c r="RJA76" s="265"/>
      <c r="RJB76" s="265"/>
      <c r="RJC76" s="265"/>
      <c r="RJD76" s="265"/>
      <c r="RJE76" s="265"/>
      <c r="RJF76" s="265"/>
      <c r="RJG76" s="265"/>
      <c r="RJH76" s="265"/>
      <c r="RJI76" s="265"/>
      <c r="RJJ76" s="265"/>
      <c r="RJK76" s="265"/>
      <c r="RJL76" s="265"/>
      <c r="RJM76" s="265"/>
      <c r="RJN76" s="265"/>
      <c r="RJO76" s="265"/>
      <c r="RJP76" s="265"/>
      <c r="RJQ76" s="265"/>
      <c r="RJR76" s="265"/>
      <c r="RJS76" s="265"/>
      <c r="RJT76" s="265"/>
      <c r="RJU76" s="265"/>
      <c r="RJV76" s="265"/>
      <c r="RJW76" s="265"/>
      <c r="RJX76" s="265"/>
      <c r="RJY76" s="265"/>
      <c r="RJZ76" s="265"/>
      <c r="RKA76" s="265"/>
      <c r="RKB76" s="265"/>
      <c r="RKC76" s="265"/>
      <c r="RKD76" s="265"/>
      <c r="RKE76" s="265"/>
      <c r="RKF76" s="265"/>
      <c r="RKG76" s="265"/>
      <c r="RKH76" s="265"/>
      <c r="RKI76" s="265"/>
      <c r="RKJ76" s="265"/>
      <c r="RKK76" s="265"/>
      <c r="RKL76" s="265"/>
      <c r="RKM76" s="265"/>
      <c r="RKN76" s="265"/>
      <c r="RKO76" s="265"/>
      <c r="RKP76" s="265"/>
      <c r="RKQ76" s="265"/>
      <c r="RKR76" s="265"/>
      <c r="RKS76" s="265"/>
      <c r="RKT76" s="265"/>
      <c r="RKU76" s="265"/>
      <c r="RKV76" s="265"/>
      <c r="RKW76" s="265"/>
      <c r="RKX76" s="265"/>
      <c r="RKY76" s="265"/>
      <c r="RKZ76" s="265"/>
      <c r="RLA76" s="265"/>
      <c r="RLB76" s="265"/>
      <c r="RLC76" s="265"/>
      <c r="RLD76" s="265"/>
      <c r="RLE76" s="265"/>
      <c r="RLF76" s="265"/>
      <c r="RLG76" s="265"/>
      <c r="RLH76" s="265"/>
      <c r="RLI76" s="265"/>
      <c r="RLJ76" s="265"/>
      <c r="RLK76" s="265"/>
      <c r="RLL76" s="265"/>
      <c r="RLM76" s="265"/>
      <c r="RLN76" s="265"/>
      <c r="RLO76" s="265"/>
      <c r="RLP76" s="265"/>
      <c r="RLQ76" s="265"/>
      <c r="RLR76" s="265"/>
      <c r="RLS76" s="265"/>
      <c r="RLT76" s="265"/>
      <c r="RLU76" s="265"/>
      <c r="RLV76" s="265"/>
      <c r="RLW76" s="265"/>
      <c r="RLX76" s="265"/>
      <c r="RLY76" s="265"/>
      <c r="RLZ76" s="265"/>
      <c r="RMA76" s="265"/>
      <c r="RMB76" s="265"/>
      <c r="RMC76" s="265"/>
      <c r="RMD76" s="265"/>
      <c r="RME76" s="265"/>
      <c r="RMF76" s="265"/>
      <c r="RMG76" s="265"/>
      <c r="RMH76" s="265"/>
      <c r="RMI76" s="265"/>
      <c r="RMJ76" s="265"/>
      <c r="RMK76" s="265"/>
      <c r="RML76" s="265"/>
      <c r="RMM76" s="265"/>
      <c r="RMN76" s="265"/>
      <c r="RMO76" s="265"/>
      <c r="RMP76" s="265"/>
      <c r="RMQ76" s="265"/>
      <c r="RMR76" s="265"/>
      <c r="RMS76" s="265"/>
      <c r="RMT76" s="265"/>
      <c r="RMU76" s="265"/>
      <c r="RMV76" s="265"/>
      <c r="RMW76" s="265"/>
      <c r="RMX76" s="265"/>
      <c r="RMY76" s="265"/>
      <c r="RMZ76" s="265"/>
      <c r="RNA76" s="265"/>
      <c r="RNB76" s="265"/>
      <c r="RNC76" s="265"/>
      <c r="RND76" s="265"/>
      <c r="RNE76" s="265"/>
      <c r="RNF76" s="265"/>
      <c r="RNG76" s="265"/>
      <c r="RNH76" s="265"/>
      <c r="RNI76" s="265"/>
      <c r="RNJ76" s="265"/>
      <c r="RNK76" s="265"/>
      <c r="RNL76" s="265"/>
      <c r="RNM76" s="265"/>
      <c r="RNN76" s="265"/>
      <c r="RNO76" s="265"/>
      <c r="RNP76" s="265"/>
      <c r="RNQ76" s="265"/>
      <c r="RNR76" s="265"/>
      <c r="RNS76" s="265"/>
      <c r="RNT76" s="265"/>
      <c r="RNU76" s="265"/>
      <c r="RNV76" s="265"/>
      <c r="RNW76" s="265"/>
      <c r="RNX76" s="265"/>
      <c r="RNY76" s="265"/>
      <c r="RNZ76" s="265"/>
      <c r="ROA76" s="265"/>
      <c r="ROB76" s="265"/>
      <c r="ROC76" s="265"/>
      <c r="ROD76" s="265"/>
      <c r="ROE76" s="265"/>
      <c r="ROF76" s="265"/>
      <c r="ROG76" s="265"/>
      <c r="ROH76" s="265"/>
      <c r="ROI76" s="265"/>
      <c r="ROJ76" s="265"/>
      <c r="ROK76" s="265"/>
      <c r="ROL76" s="265"/>
      <c r="ROM76" s="265"/>
      <c r="RON76" s="265"/>
      <c r="ROO76" s="265"/>
      <c r="ROP76" s="265"/>
      <c r="ROQ76" s="265"/>
      <c r="ROR76" s="265"/>
      <c r="ROS76" s="265"/>
      <c r="ROT76" s="265"/>
      <c r="ROU76" s="265"/>
      <c r="ROV76" s="265"/>
      <c r="ROW76" s="265"/>
      <c r="ROX76" s="265"/>
      <c r="ROY76" s="265"/>
      <c r="ROZ76" s="265"/>
      <c r="RPA76" s="265"/>
      <c r="RPB76" s="265"/>
      <c r="RPC76" s="265"/>
      <c r="RPD76" s="265"/>
      <c r="RPE76" s="265"/>
      <c r="RPF76" s="265"/>
      <c r="RPG76" s="265"/>
      <c r="RPH76" s="265"/>
      <c r="RPI76" s="265"/>
      <c r="RPJ76" s="265"/>
      <c r="RPK76" s="265"/>
      <c r="RPL76" s="265"/>
      <c r="RPM76" s="265"/>
      <c r="RPN76" s="265"/>
      <c r="RPO76" s="265"/>
      <c r="RPP76" s="265"/>
      <c r="RPQ76" s="265"/>
      <c r="RPR76" s="265"/>
      <c r="RPS76" s="265"/>
      <c r="RPT76" s="265"/>
      <c r="RPU76" s="265"/>
      <c r="RPV76" s="265"/>
      <c r="RPW76" s="265"/>
      <c r="RPX76" s="265"/>
      <c r="RPY76" s="265"/>
      <c r="RPZ76" s="265"/>
      <c r="RQA76" s="265"/>
      <c r="RQB76" s="265"/>
      <c r="RQC76" s="265"/>
      <c r="RQD76" s="265"/>
      <c r="RQE76" s="265"/>
      <c r="RQF76" s="265"/>
      <c r="RQG76" s="265"/>
      <c r="RQH76" s="265"/>
      <c r="RQI76" s="265"/>
      <c r="RQJ76" s="265"/>
      <c r="RQK76" s="265"/>
      <c r="RQL76" s="265"/>
      <c r="RQM76" s="265"/>
      <c r="RQN76" s="265"/>
      <c r="RQO76" s="265"/>
      <c r="RQP76" s="265"/>
      <c r="RQQ76" s="265"/>
      <c r="RQR76" s="265"/>
      <c r="RQS76" s="265"/>
      <c r="RQT76" s="265"/>
      <c r="RQU76" s="265"/>
      <c r="RQV76" s="265"/>
      <c r="RQW76" s="265"/>
      <c r="RQX76" s="265"/>
      <c r="RQY76" s="265"/>
      <c r="RQZ76" s="265"/>
      <c r="RRA76" s="265"/>
      <c r="RRB76" s="265"/>
      <c r="RRC76" s="265"/>
      <c r="RRD76" s="265"/>
      <c r="RRE76" s="265"/>
      <c r="RRF76" s="265"/>
      <c r="RRG76" s="265"/>
      <c r="RRH76" s="265"/>
      <c r="RRI76" s="265"/>
      <c r="RRJ76" s="265"/>
      <c r="RRK76" s="265"/>
      <c r="RRL76" s="265"/>
      <c r="RRM76" s="265"/>
      <c r="RRN76" s="265"/>
      <c r="RRO76" s="265"/>
      <c r="RRP76" s="265"/>
      <c r="RRQ76" s="265"/>
      <c r="RRR76" s="265"/>
      <c r="RRS76" s="265"/>
      <c r="RRT76" s="265"/>
      <c r="RRU76" s="265"/>
      <c r="RRV76" s="265"/>
      <c r="RRW76" s="265"/>
      <c r="RRX76" s="265"/>
      <c r="RRY76" s="265"/>
      <c r="RRZ76" s="265"/>
      <c r="RSA76" s="265"/>
      <c r="RSB76" s="265"/>
      <c r="RSC76" s="265"/>
      <c r="RSD76" s="265"/>
      <c r="RSE76" s="265"/>
      <c r="RSF76" s="265"/>
      <c r="RSG76" s="265"/>
      <c r="RSH76" s="265"/>
      <c r="RSI76" s="265"/>
      <c r="RSJ76" s="265"/>
      <c r="RSK76" s="265"/>
      <c r="RSL76" s="265"/>
      <c r="RSM76" s="265"/>
      <c r="RSN76" s="265"/>
      <c r="RSO76" s="265"/>
      <c r="RSP76" s="265"/>
      <c r="RSQ76" s="265"/>
      <c r="RSR76" s="265"/>
      <c r="RSS76" s="265"/>
      <c r="RST76" s="265"/>
      <c r="RSU76" s="265"/>
      <c r="RSV76" s="265"/>
      <c r="RSW76" s="265"/>
      <c r="RSX76" s="265"/>
      <c r="RSY76" s="265"/>
      <c r="RSZ76" s="265"/>
      <c r="RTA76" s="265"/>
      <c r="RTB76" s="265"/>
      <c r="RTC76" s="265"/>
      <c r="RTD76" s="265"/>
      <c r="RTE76" s="265"/>
      <c r="RTF76" s="265"/>
      <c r="RTG76" s="265"/>
      <c r="RTH76" s="265"/>
      <c r="RTI76" s="265"/>
      <c r="RTJ76" s="265"/>
      <c r="RTK76" s="265"/>
      <c r="RTL76" s="265"/>
      <c r="RTM76" s="265"/>
      <c r="RTN76" s="265"/>
      <c r="RTO76" s="265"/>
      <c r="RTP76" s="265"/>
      <c r="RTQ76" s="265"/>
      <c r="RTR76" s="265"/>
      <c r="RTS76" s="265"/>
      <c r="RTT76" s="265"/>
      <c r="RTU76" s="265"/>
      <c r="RTV76" s="265"/>
      <c r="RTW76" s="265"/>
      <c r="RTX76" s="265"/>
      <c r="RTY76" s="265"/>
      <c r="RTZ76" s="265"/>
      <c r="RUA76" s="265"/>
      <c r="RUB76" s="265"/>
      <c r="RUC76" s="265"/>
      <c r="RUD76" s="265"/>
      <c r="RUE76" s="265"/>
      <c r="RUF76" s="265"/>
      <c r="RUG76" s="265"/>
      <c r="RUH76" s="265"/>
      <c r="RUI76" s="265"/>
      <c r="RUJ76" s="265"/>
      <c r="RUK76" s="265"/>
      <c r="RUL76" s="265"/>
      <c r="RUM76" s="265"/>
      <c r="RUN76" s="265"/>
      <c r="RUO76" s="265"/>
      <c r="RUP76" s="265"/>
      <c r="RUQ76" s="265"/>
      <c r="RUR76" s="265"/>
      <c r="RUS76" s="265"/>
      <c r="RUT76" s="265"/>
      <c r="RUU76" s="265"/>
      <c r="RUV76" s="265"/>
      <c r="RUW76" s="265"/>
      <c r="RUX76" s="265"/>
      <c r="RUY76" s="265"/>
      <c r="RUZ76" s="265"/>
      <c r="RVA76" s="265"/>
      <c r="RVB76" s="265"/>
      <c r="RVC76" s="265"/>
      <c r="RVD76" s="265"/>
      <c r="RVE76" s="265"/>
      <c r="RVF76" s="265"/>
      <c r="RVG76" s="265"/>
      <c r="RVH76" s="265"/>
      <c r="RVI76" s="265"/>
      <c r="RVJ76" s="265"/>
      <c r="RVK76" s="265"/>
      <c r="RVL76" s="265"/>
      <c r="RVM76" s="265"/>
      <c r="RVN76" s="265"/>
      <c r="RVO76" s="265"/>
      <c r="RVP76" s="265"/>
      <c r="RVQ76" s="265"/>
      <c r="RVR76" s="265"/>
      <c r="RVS76" s="265"/>
      <c r="RVT76" s="265"/>
      <c r="RVU76" s="265"/>
      <c r="RVV76" s="265"/>
      <c r="RVW76" s="265"/>
      <c r="RVX76" s="265"/>
      <c r="RVY76" s="265"/>
      <c r="RVZ76" s="265"/>
      <c r="RWA76" s="265"/>
      <c r="RWB76" s="265"/>
      <c r="RWC76" s="265"/>
      <c r="RWD76" s="265"/>
      <c r="RWE76" s="265"/>
      <c r="RWF76" s="265"/>
      <c r="RWG76" s="265"/>
      <c r="RWH76" s="265"/>
      <c r="RWI76" s="265"/>
      <c r="RWJ76" s="265"/>
      <c r="RWK76" s="265"/>
      <c r="RWL76" s="265"/>
      <c r="RWM76" s="265"/>
      <c r="RWN76" s="265"/>
      <c r="RWO76" s="265"/>
      <c r="RWP76" s="265"/>
      <c r="RWQ76" s="265"/>
      <c r="RWR76" s="265"/>
      <c r="RWS76" s="265"/>
      <c r="RWT76" s="265"/>
      <c r="RWU76" s="265"/>
      <c r="RWV76" s="265"/>
      <c r="RWW76" s="265"/>
      <c r="RWX76" s="265"/>
      <c r="RWY76" s="265"/>
      <c r="RWZ76" s="265"/>
      <c r="RXA76" s="265"/>
      <c r="RXB76" s="265"/>
      <c r="RXC76" s="265"/>
      <c r="RXD76" s="265"/>
      <c r="RXE76" s="265"/>
      <c r="RXF76" s="265"/>
      <c r="RXG76" s="265"/>
      <c r="RXH76" s="265"/>
      <c r="RXI76" s="265"/>
      <c r="RXJ76" s="265"/>
      <c r="RXK76" s="265"/>
      <c r="RXL76" s="265"/>
      <c r="RXM76" s="265"/>
      <c r="RXN76" s="265"/>
      <c r="RXO76" s="265"/>
      <c r="RXP76" s="265"/>
      <c r="RXQ76" s="265"/>
      <c r="RXR76" s="265"/>
      <c r="RXS76" s="265"/>
      <c r="RXT76" s="265"/>
      <c r="RXU76" s="265"/>
      <c r="RXV76" s="265"/>
      <c r="RXW76" s="265"/>
      <c r="RXX76" s="265"/>
      <c r="RXY76" s="265"/>
      <c r="RXZ76" s="265"/>
      <c r="RYA76" s="265"/>
      <c r="RYB76" s="265"/>
      <c r="RYC76" s="265"/>
      <c r="RYD76" s="265"/>
      <c r="RYE76" s="265"/>
      <c r="RYF76" s="265"/>
      <c r="RYG76" s="265"/>
      <c r="RYH76" s="265"/>
      <c r="RYI76" s="265"/>
      <c r="RYJ76" s="265"/>
      <c r="RYK76" s="265"/>
      <c r="RYL76" s="265"/>
      <c r="RYM76" s="265"/>
      <c r="RYN76" s="265"/>
      <c r="RYO76" s="265"/>
      <c r="RYP76" s="265"/>
      <c r="RYQ76" s="265"/>
      <c r="RYR76" s="265"/>
      <c r="RYS76" s="265"/>
      <c r="RYT76" s="265"/>
      <c r="RYU76" s="265"/>
      <c r="RYV76" s="265"/>
      <c r="RYW76" s="265"/>
      <c r="RYX76" s="265"/>
      <c r="RYY76" s="265"/>
      <c r="RYZ76" s="265"/>
      <c r="RZA76" s="265"/>
      <c r="RZB76" s="265"/>
      <c r="RZC76" s="265"/>
      <c r="RZD76" s="265"/>
      <c r="RZE76" s="265"/>
      <c r="RZF76" s="265"/>
      <c r="RZG76" s="265"/>
      <c r="RZH76" s="265"/>
      <c r="RZI76" s="265"/>
      <c r="RZJ76" s="265"/>
      <c r="RZK76" s="265"/>
      <c r="RZL76" s="265"/>
      <c r="RZM76" s="265"/>
      <c r="RZN76" s="265"/>
      <c r="RZO76" s="265"/>
      <c r="RZP76" s="265"/>
      <c r="RZQ76" s="265"/>
      <c r="RZR76" s="265"/>
      <c r="RZS76" s="265"/>
      <c r="RZT76" s="265"/>
      <c r="RZU76" s="265"/>
      <c r="RZV76" s="265"/>
      <c r="RZW76" s="265"/>
      <c r="RZX76" s="265"/>
      <c r="RZY76" s="265"/>
      <c r="RZZ76" s="265"/>
      <c r="SAA76" s="265"/>
      <c r="SAB76" s="265"/>
      <c r="SAC76" s="265"/>
      <c r="SAD76" s="265"/>
      <c r="SAE76" s="265"/>
      <c r="SAF76" s="265"/>
      <c r="SAG76" s="265"/>
      <c r="SAH76" s="265"/>
      <c r="SAI76" s="265"/>
      <c r="SAJ76" s="265"/>
      <c r="SAK76" s="265"/>
      <c r="SAL76" s="265"/>
      <c r="SAM76" s="265"/>
      <c r="SAN76" s="265"/>
      <c r="SAO76" s="265"/>
      <c r="SAP76" s="265"/>
      <c r="SAQ76" s="265"/>
      <c r="SAR76" s="265"/>
      <c r="SAS76" s="265"/>
      <c r="SAT76" s="265"/>
      <c r="SAU76" s="265"/>
      <c r="SAV76" s="265"/>
      <c r="SAW76" s="265"/>
      <c r="SAX76" s="265"/>
      <c r="SAY76" s="265"/>
      <c r="SAZ76" s="265"/>
      <c r="SBA76" s="265"/>
      <c r="SBB76" s="265"/>
      <c r="SBC76" s="265"/>
      <c r="SBD76" s="265"/>
      <c r="SBE76" s="265"/>
      <c r="SBF76" s="265"/>
      <c r="SBG76" s="265"/>
      <c r="SBH76" s="265"/>
      <c r="SBI76" s="265"/>
      <c r="SBJ76" s="265"/>
      <c r="SBK76" s="265"/>
      <c r="SBL76" s="265"/>
      <c r="SBM76" s="265"/>
      <c r="SBN76" s="265"/>
      <c r="SBO76" s="265"/>
      <c r="SBP76" s="265"/>
      <c r="SBQ76" s="265"/>
      <c r="SBR76" s="265"/>
      <c r="SBS76" s="265"/>
      <c r="SBT76" s="265"/>
      <c r="SBU76" s="265"/>
      <c r="SBV76" s="265"/>
      <c r="SBW76" s="265"/>
      <c r="SBX76" s="265"/>
      <c r="SBY76" s="265"/>
      <c r="SBZ76" s="265"/>
      <c r="SCA76" s="265"/>
      <c r="SCB76" s="265"/>
      <c r="SCC76" s="265"/>
      <c r="SCD76" s="265"/>
      <c r="SCE76" s="265"/>
      <c r="SCF76" s="265"/>
      <c r="SCG76" s="265"/>
      <c r="SCH76" s="265"/>
      <c r="SCI76" s="265"/>
      <c r="SCJ76" s="265"/>
      <c r="SCK76" s="265"/>
      <c r="SCL76" s="265"/>
      <c r="SCM76" s="265"/>
      <c r="SCN76" s="265"/>
      <c r="SCO76" s="265"/>
      <c r="SCP76" s="265"/>
      <c r="SCQ76" s="265"/>
      <c r="SCR76" s="265"/>
      <c r="SCS76" s="265"/>
      <c r="SCT76" s="265"/>
      <c r="SCU76" s="265"/>
      <c r="SCV76" s="265"/>
      <c r="SCW76" s="265"/>
      <c r="SCX76" s="265"/>
      <c r="SCY76" s="265"/>
      <c r="SCZ76" s="265"/>
      <c r="SDA76" s="265"/>
      <c r="SDB76" s="265"/>
      <c r="SDC76" s="265"/>
      <c r="SDD76" s="265"/>
      <c r="SDE76" s="265"/>
      <c r="SDF76" s="265"/>
      <c r="SDG76" s="265"/>
      <c r="SDH76" s="265"/>
      <c r="SDI76" s="265"/>
      <c r="SDJ76" s="265"/>
      <c r="SDK76" s="265"/>
      <c r="SDL76" s="265"/>
      <c r="SDM76" s="265"/>
      <c r="SDN76" s="265"/>
      <c r="SDO76" s="265"/>
      <c r="SDP76" s="265"/>
      <c r="SDQ76" s="265"/>
      <c r="SDR76" s="265"/>
      <c r="SDS76" s="265"/>
      <c r="SDT76" s="265"/>
      <c r="SDU76" s="265"/>
      <c r="SDV76" s="265"/>
      <c r="SDW76" s="265"/>
      <c r="SDX76" s="265"/>
      <c r="SDY76" s="265"/>
      <c r="SDZ76" s="265"/>
      <c r="SEA76" s="265"/>
      <c r="SEB76" s="265"/>
      <c r="SEC76" s="265"/>
      <c r="SED76" s="265"/>
      <c r="SEE76" s="265"/>
      <c r="SEF76" s="265"/>
      <c r="SEG76" s="265"/>
      <c r="SEH76" s="265"/>
      <c r="SEI76" s="265"/>
      <c r="SEJ76" s="265"/>
      <c r="SEK76" s="265"/>
      <c r="SEL76" s="265"/>
      <c r="SEM76" s="265"/>
      <c r="SEN76" s="265"/>
      <c r="SEO76" s="265"/>
      <c r="SEP76" s="265"/>
      <c r="SEQ76" s="265"/>
      <c r="SER76" s="265"/>
      <c r="SES76" s="265"/>
      <c r="SET76" s="265"/>
      <c r="SEU76" s="265"/>
      <c r="SEV76" s="265"/>
      <c r="SEW76" s="265"/>
      <c r="SEX76" s="265"/>
      <c r="SEY76" s="265"/>
      <c r="SEZ76" s="265"/>
      <c r="SFA76" s="265"/>
      <c r="SFB76" s="265"/>
      <c r="SFC76" s="265"/>
      <c r="SFD76" s="265"/>
      <c r="SFE76" s="265"/>
      <c r="SFF76" s="265"/>
      <c r="SFG76" s="265"/>
      <c r="SFH76" s="265"/>
      <c r="SFI76" s="265"/>
      <c r="SFJ76" s="265"/>
      <c r="SFK76" s="265"/>
      <c r="SFL76" s="265"/>
      <c r="SFM76" s="265"/>
      <c r="SFN76" s="265"/>
      <c r="SFO76" s="265"/>
      <c r="SFP76" s="265"/>
      <c r="SFQ76" s="265"/>
      <c r="SFR76" s="265"/>
      <c r="SFS76" s="265"/>
      <c r="SFT76" s="265"/>
      <c r="SFU76" s="265"/>
      <c r="SFV76" s="265"/>
      <c r="SFW76" s="265"/>
      <c r="SFX76" s="265"/>
      <c r="SFY76" s="265"/>
      <c r="SFZ76" s="265"/>
      <c r="SGA76" s="265"/>
      <c r="SGB76" s="265"/>
      <c r="SGC76" s="265"/>
      <c r="SGD76" s="265"/>
      <c r="SGE76" s="265"/>
      <c r="SGF76" s="265"/>
      <c r="SGG76" s="265"/>
      <c r="SGH76" s="265"/>
      <c r="SGI76" s="265"/>
      <c r="SGJ76" s="265"/>
      <c r="SGK76" s="265"/>
      <c r="SGL76" s="265"/>
      <c r="SGM76" s="265"/>
      <c r="SGN76" s="265"/>
      <c r="SGO76" s="265"/>
      <c r="SGP76" s="265"/>
      <c r="SGQ76" s="265"/>
      <c r="SGR76" s="265"/>
      <c r="SGS76" s="265"/>
      <c r="SGT76" s="265"/>
      <c r="SGU76" s="265"/>
      <c r="SGV76" s="265"/>
      <c r="SGW76" s="265"/>
      <c r="SGX76" s="265"/>
      <c r="SGY76" s="265"/>
      <c r="SGZ76" s="265"/>
      <c r="SHA76" s="265"/>
      <c r="SHB76" s="265"/>
      <c r="SHC76" s="265"/>
      <c r="SHD76" s="265"/>
      <c r="SHE76" s="265"/>
      <c r="SHF76" s="265"/>
      <c r="SHG76" s="265"/>
      <c r="SHH76" s="265"/>
      <c r="SHI76" s="265"/>
      <c r="SHJ76" s="265"/>
      <c r="SHK76" s="265"/>
      <c r="SHL76" s="265"/>
      <c r="SHM76" s="265"/>
      <c r="SHN76" s="265"/>
      <c r="SHO76" s="265"/>
      <c r="SHP76" s="265"/>
      <c r="SHQ76" s="265"/>
      <c r="SHR76" s="265"/>
      <c r="SHS76" s="265"/>
      <c r="SHT76" s="265"/>
      <c r="SHU76" s="265"/>
      <c r="SHV76" s="265"/>
      <c r="SHW76" s="265"/>
      <c r="SHX76" s="265"/>
      <c r="SHY76" s="265"/>
      <c r="SHZ76" s="265"/>
      <c r="SIA76" s="265"/>
      <c r="SIB76" s="265"/>
      <c r="SIC76" s="265"/>
      <c r="SID76" s="265"/>
      <c r="SIE76" s="265"/>
      <c r="SIF76" s="265"/>
      <c r="SIG76" s="265"/>
      <c r="SIH76" s="265"/>
      <c r="SII76" s="265"/>
      <c r="SIJ76" s="265"/>
      <c r="SIK76" s="265"/>
      <c r="SIL76" s="265"/>
      <c r="SIM76" s="265"/>
      <c r="SIN76" s="265"/>
      <c r="SIO76" s="265"/>
      <c r="SIP76" s="265"/>
      <c r="SIQ76" s="265"/>
      <c r="SIR76" s="265"/>
      <c r="SIS76" s="265"/>
      <c r="SIT76" s="265"/>
      <c r="SIU76" s="265"/>
      <c r="SIV76" s="265"/>
      <c r="SIW76" s="265"/>
      <c r="SIX76" s="265"/>
      <c r="SIY76" s="265"/>
      <c r="SIZ76" s="265"/>
      <c r="SJA76" s="265"/>
      <c r="SJB76" s="265"/>
      <c r="SJC76" s="265"/>
      <c r="SJD76" s="265"/>
      <c r="SJE76" s="265"/>
      <c r="SJF76" s="265"/>
      <c r="SJG76" s="265"/>
      <c r="SJH76" s="265"/>
      <c r="SJI76" s="265"/>
      <c r="SJJ76" s="265"/>
      <c r="SJK76" s="265"/>
      <c r="SJL76" s="265"/>
      <c r="SJM76" s="265"/>
      <c r="SJN76" s="265"/>
      <c r="SJO76" s="265"/>
      <c r="SJP76" s="265"/>
      <c r="SJQ76" s="265"/>
      <c r="SJR76" s="265"/>
      <c r="SJS76" s="265"/>
      <c r="SJT76" s="265"/>
      <c r="SJU76" s="265"/>
      <c r="SJV76" s="265"/>
      <c r="SJW76" s="265"/>
      <c r="SJX76" s="265"/>
      <c r="SJY76" s="265"/>
      <c r="SJZ76" s="265"/>
      <c r="SKA76" s="265"/>
      <c r="SKB76" s="265"/>
      <c r="SKC76" s="265"/>
      <c r="SKD76" s="265"/>
      <c r="SKE76" s="265"/>
      <c r="SKF76" s="265"/>
      <c r="SKG76" s="265"/>
      <c r="SKH76" s="265"/>
      <c r="SKI76" s="265"/>
      <c r="SKJ76" s="265"/>
      <c r="SKK76" s="265"/>
      <c r="SKL76" s="265"/>
      <c r="SKM76" s="265"/>
      <c r="SKN76" s="265"/>
      <c r="SKO76" s="265"/>
      <c r="SKP76" s="265"/>
      <c r="SKQ76" s="265"/>
      <c r="SKR76" s="265"/>
      <c r="SKS76" s="265"/>
      <c r="SKT76" s="265"/>
      <c r="SKU76" s="265"/>
      <c r="SKV76" s="265"/>
      <c r="SKW76" s="265"/>
      <c r="SKX76" s="265"/>
      <c r="SKY76" s="265"/>
      <c r="SKZ76" s="265"/>
      <c r="SLA76" s="265"/>
      <c r="SLB76" s="265"/>
      <c r="SLC76" s="265"/>
      <c r="SLD76" s="265"/>
      <c r="SLE76" s="265"/>
      <c r="SLF76" s="265"/>
      <c r="SLG76" s="265"/>
      <c r="SLH76" s="265"/>
      <c r="SLI76" s="265"/>
      <c r="SLJ76" s="265"/>
      <c r="SLK76" s="265"/>
      <c r="SLL76" s="265"/>
      <c r="SLM76" s="265"/>
      <c r="SLN76" s="265"/>
      <c r="SLO76" s="265"/>
      <c r="SLP76" s="265"/>
      <c r="SLQ76" s="265"/>
      <c r="SLR76" s="265"/>
      <c r="SLS76" s="265"/>
      <c r="SLT76" s="265"/>
      <c r="SLU76" s="265"/>
      <c r="SLV76" s="265"/>
      <c r="SLW76" s="265"/>
      <c r="SLX76" s="265"/>
      <c r="SLY76" s="265"/>
      <c r="SLZ76" s="265"/>
      <c r="SMA76" s="265"/>
      <c r="SMB76" s="265"/>
      <c r="SMC76" s="265"/>
      <c r="SMD76" s="265"/>
      <c r="SME76" s="265"/>
      <c r="SMF76" s="265"/>
      <c r="SMG76" s="265"/>
      <c r="SMH76" s="265"/>
      <c r="SMI76" s="265"/>
      <c r="SMJ76" s="265"/>
      <c r="SMK76" s="265"/>
      <c r="SML76" s="265"/>
      <c r="SMM76" s="265"/>
      <c r="SMN76" s="265"/>
      <c r="SMO76" s="265"/>
      <c r="SMP76" s="265"/>
      <c r="SMQ76" s="265"/>
      <c r="SMR76" s="265"/>
      <c r="SMS76" s="265"/>
      <c r="SMT76" s="265"/>
      <c r="SMU76" s="265"/>
      <c r="SMV76" s="265"/>
      <c r="SMW76" s="265"/>
      <c r="SMX76" s="265"/>
      <c r="SMY76" s="265"/>
      <c r="SMZ76" s="265"/>
      <c r="SNA76" s="265"/>
      <c r="SNB76" s="265"/>
      <c r="SNC76" s="265"/>
      <c r="SND76" s="265"/>
      <c r="SNE76" s="265"/>
      <c r="SNF76" s="265"/>
      <c r="SNG76" s="265"/>
      <c r="SNH76" s="265"/>
      <c r="SNI76" s="265"/>
      <c r="SNJ76" s="265"/>
      <c r="SNK76" s="265"/>
      <c r="SNL76" s="265"/>
      <c r="SNM76" s="265"/>
      <c r="SNN76" s="265"/>
      <c r="SNO76" s="265"/>
      <c r="SNP76" s="265"/>
      <c r="SNQ76" s="265"/>
      <c r="SNR76" s="265"/>
      <c r="SNS76" s="265"/>
      <c r="SNT76" s="265"/>
      <c r="SNU76" s="265"/>
      <c r="SNV76" s="265"/>
      <c r="SNW76" s="265"/>
      <c r="SNX76" s="265"/>
      <c r="SNY76" s="265"/>
      <c r="SNZ76" s="265"/>
      <c r="SOA76" s="265"/>
      <c r="SOB76" s="265"/>
      <c r="SOC76" s="265"/>
      <c r="SOD76" s="265"/>
      <c r="SOE76" s="265"/>
      <c r="SOF76" s="265"/>
      <c r="SOG76" s="265"/>
      <c r="SOH76" s="265"/>
      <c r="SOI76" s="265"/>
      <c r="SOJ76" s="265"/>
      <c r="SOK76" s="265"/>
      <c r="SOL76" s="265"/>
      <c r="SOM76" s="265"/>
      <c r="SON76" s="265"/>
      <c r="SOO76" s="265"/>
      <c r="SOP76" s="265"/>
      <c r="SOQ76" s="265"/>
      <c r="SOR76" s="265"/>
      <c r="SOS76" s="265"/>
      <c r="SOT76" s="265"/>
      <c r="SOU76" s="265"/>
      <c r="SOV76" s="265"/>
      <c r="SOW76" s="265"/>
      <c r="SOX76" s="265"/>
      <c r="SOY76" s="265"/>
      <c r="SOZ76" s="265"/>
      <c r="SPA76" s="265"/>
      <c r="SPB76" s="265"/>
      <c r="SPC76" s="265"/>
      <c r="SPD76" s="265"/>
      <c r="SPE76" s="265"/>
      <c r="SPF76" s="265"/>
      <c r="SPG76" s="265"/>
      <c r="SPH76" s="265"/>
      <c r="SPI76" s="265"/>
      <c r="SPJ76" s="265"/>
      <c r="SPK76" s="265"/>
      <c r="SPL76" s="265"/>
      <c r="SPM76" s="265"/>
      <c r="SPN76" s="265"/>
      <c r="SPO76" s="265"/>
      <c r="SPP76" s="265"/>
      <c r="SPQ76" s="265"/>
      <c r="SPR76" s="265"/>
      <c r="SPS76" s="265"/>
      <c r="SPT76" s="265"/>
      <c r="SPU76" s="265"/>
      <c r="SPV76" s="265"/>
      <c r="SPW76" s="265"/>
      <c r="SPX76" s="265"/>
      <c r="SPY76" s="265"/>
      <c r="SPZ76" s="265"/>
      <c r="SQA76" s="265"/>
      <c r="SQB76" s="265"/>
      <c r="SQC76" s="265"/>
      <c r="SQD76" s="265"/>
      <c r="SQE76" s="265"/>
      <c r="SQF76" s="265"/>
      <c r="SQG76" s="265"/>
      <c r="SQH76" s="265"/>
      <c r="SQI76" s="265"/>
      <c r="SQJ76" s="265"/>
      <c r="SQK76" s="265"/>
      <c r="SQL76" s="265"/>
      <c r="SQM76" s="265"/>
      <c r="SQN76" s="265"/>
      <c r="SQO76" s="265"/>
      <c r="SQP76" s="265"/>
      <c r="SQQ76" s="265"/>
      <c r="SQR76" s="265"/>
      <c r="SQS76" s="265"/>
      <c r="SQT76" s="265"/>
      <c r="SQU76" s="265"/>
      <c r="SQV76" s="265"/>
      <c r="SQW76" s="265"/>
      <c r="SQX76" s="265"/>
      <c r="SQY76" s="265"/>
      <c r="SQZ76" s="265"/>
      <c r="SRA76" s="265"/>
      <c r="SRB76" s="265"/>
      <c r="SRC76" s="265"/>
      <c r="SRD76" s="265"/>
      <c r="SRE76" s="265"/>
      <c r="SRF76" s="265"/>
      <c r="SRG76" s="265"/>
      <c r="SRH76" s="265"/>
      <c r="SRI76" s="265"/>
      <c r="SRJ76" s="265"/>
      <c r="SRK76" s="265"/>
      <c r="SRL76" s="265"/>
      <c r="SRM76" s="265"/>
      <c r="SRN76" s="265"/>
      <c r="SRO76" s="265"/>
      <c r="SRP76" s="265"/>
      <c r="SRQ76" s="265"/>
      <c r="SRR76" s="265"/>
      <c r="SRS76" s="265"/>
      <c r="SRT76" s="265"/>
      <c r="SRU76" s="265"/>
      <c r="SRV76" s="265"/>
      <c r="SRW76" s="265"/>
      <c r="SRX76" s="265"/>
      <c r="SRY76" s="265"/>
      <c r="SRZ76" s="265"/>
      <c r="SSA76" s="265"/>
      <c r="SSB76" s="265"/>
      <c r="SSC76" s="265"/>
      <c r="SSD76" s="265"/>
      <c r="SSE76" s="265"/>
      <c r="SSF76" s="265"/>
      <c r="SSG76" s="265"/>
      <c r="SSH76" s="265"/>
      <c r="SSI76" s="265"/>
      <c r="SSJ76" s="265"/>
      <c r="SSK76" s="265"/>
      <c r="SSL76" s="265"/>
      <c r="SSM76" s="265"/>
      <c r="SSN76" s="265"/>
      <c r="SSO76" s="265"/>
      <c r="SSP76" s="265"/>
      <c r="SSQ76" s="265"/>
      <c r="SSR76" s="265"/>
      <c r="SSS76" s="265"/>
      <c r="SST76" s="265"/>
      <c r="SSU76" s="265"/>
      <c r="SSV76" s="265"/>
      <c r="SSW76" s="265"/>
      <c r="SSX76" s="265"/>
      <c r="SSY76" s="265"/>
      <c r="SSZ76" s="265"/>
      <c r="STA76" s="265"/>
      <c r="STB76" s="265"/>
      <c r="STC76" s="265"/>
      <c r="STD76" s="265"/>
      <c r="STE76" s="265"/>
      <c r="STF76" s="265"/>
      <c r="STG76" s="265"/>
      <c r="STH76" s="265"/>
      <c r="STI76" s="265"/>
      <c r="STJ76" s="265"/>
      <c r="STK76" s="265"/>
      <c r="STL76" s="265"/>
      <c r="STM76" s="265"/>
      <c r="STN76" s="265"/>
      <c r="STO76" s="265"/>
      <c r="STP76" s="265"/>
      <c r="STQ76" s="265"/>
      <c r="STR76" s="265"/>
      <c r="STS76" s="265"/>
      <c r="STT76" s="265"/>
      <c r="STU76" s="265"/>
      <c r="STV76" s="265"/>
      <c r="STW76" s="265"/>
      <c r="STX76" s="265"/>
      <c r="STY76" s="265"/>
      <c r="STZ76" s="265"/>
      <c r="SUA76" s="265"/>
      <c r="SUB76" s="265"/>
      <c r="SUC76" s="265"/>
      <c r="SUD76" s="265"/>
      <c r="SUE76" s="265"/>
      <c r="SUF76" s="265"/>
      <c r="SUG76" s="265"/>
      <c r="SUH76" s="265"/>
      <c r="SUI76" s="265"/>
      <c r="SUJ76" s="265"/>
      <c r="SUK76" s="265"/>
      <c r="SUL76" s="265"/>
      <c r="SUM76" s="265"/>
      <c r="SUN76" s="265"/>
      <c r="SUO76" s="265"/>
      <c r="SUP76" s="265"/>
      <c r="SUQ76" s="265"/>
      <c r="SUR76" s="265"/>
      <c r="SUS76" s="265"/>
      <c r="SUT76" s="265"/>
      <c r="SUU76" s="265"/>
      <c r="SUV76" s="265"/>
      <c r="SUW76" s="265"/>
      <c r="SUX76" s="265"/>
      <c r="SUY76" s="265"/>
      <c r="SUZ76" s="265"/>
      <c r="SVA76" s="265"/>
      <c r="SVB76" s="265"/>
      <c r="SVC76" s="265"/>
      <c r="SVD76" s="265"/>
      <c r="SVE76" s="265"/>
      <c r="SVF76" s="265"/>
      <c r="SVG76" s="265"/>
      <c r="SVH76" s="265"/>
      <c r="SVI76" s="265"/>
      <c r="SVJ76" s="265"/>
      <c r="SVK76" s="265"/>
      <c r="SVL76" s="265"/>
      <c r="SVM76" s="265"/>
      <c r="SVN76" s="265"/>
      <c r="SVO76" s="265"/>
      <c r="SVP76" s="265"/>
      <c r="SVQ76" s="265"/>
      <c r="SVR76" s="265"/>
      <c r="SVS76" s="265"/>
      <c r="SVT76" s="265"/>
      <c r="SVU76" s="265"/>
      <c r="SVV76" s="265"/>
      <c r="SVW76" s="265"/>
      <c r="SVX76" s="265"/>
      <c r="SVY76" s="265"/>
      <c r="SVZ76" s="265"/>
      <c r="SWA76" s="265"/>
      <c r="SWB76" s="265"/>
      <c r="SWC76" s="265"/>
      <c r="SWD76" s="265"/>
      <c r="SWE76" s="265"/>
      <c r="SWF76" s="265"/>
      <c r="SWG76" s="265"/>
      <c r="SWH76" s="265"/>
      <c r="SWI76" s="265"/>
      <c r="SWJ76" s="265"/>
      <c r="SWK76" s="265"/>
      <c r="SWL76" s="265"/>
      <c r="SWM76" s="265"/>
      <c r="SWN76" s="265"/>
      <c r="SWO76" s="265"/>
      <c r="SWP76" s="265"/>
      <c r="SWQ76" s="265"/>
      <c r="SWR76" s="265"/>
      <c r="SWS76" s="265"/>
      <c r="SWT76" s="265"/>
      <c r="SWU76" s="265"/>
      <c r="SWV76" s="265"/>
      <c r="SWW76" s="265"/>
      <c r="SWX76" s="265"/>
      <c r="SWY76" s="265"/>
      <c r="SWZ76" s="265"/>
      <c r="SXA76" s="265"/>
      <c r="SXB76" s="265"/>
      <c r="SXC76" s="265"/>
      <c r="SXD76" s="265"/>
      <c r="SXE76" s="265"/>
      <c r="SXF76" s="265"/>
      <c r="SXG76" s="265"/>
      <c r="SXH76" s="265"/>
      <c r="SXI76" s="265"/>
      <c r="SXJ76" s="265"/>
      <c r="SXK76" s="265"/>
      <c r="SXL76" s="265"/>
      <c r="SXM76" s="265"/>
      <c r="SXN76" s="265"/>
      <c r="SXO76" s="265"/>
      <c r="SXP76" s="265"/>
      <c r="SXQ76" s="265"/>
      <c r="SXR76" s="265"/>
      <c r="SXS76" s="265"/>
      <c r="SXT76" s="265"/>
      <c r="SXU76" s="265"/>
      <c r="SXV76" s="265"/>
      <c r="SXW76" s="265"/>
      <c r="SXX76" s="265"/>
      <c r="SXY76" s="265"/>
      <c r="SXZ76" s="265"/>
      <c r="SYA76" s="265"/>
      <c r="SYB76" s="265"/>
      <c r="SYC76" s="265"/>
      <c r="SYD76" s="265"/>
      <c r="SYE76" s="265"/>
      <c r="SYF76" s="265"/>
      <c r="SYG76" s="265"/>
      <c r="SYH76" s="265"/>
      <c r="SYI76" s="265"/>
      <c r="SYJ76" s="265"/>
      <c r="SYK76" s="265"/>
      <c r="SYL76" s="265"/>
      <c r="SYM76" s="265"/>
      <c r="SYN76" s="265"/>
      <c r="SYO76" s="265"/>
      <c r="SYP76" s="265"/>
      <c r="SYQ76" s="265"/>
      <c r="SYR76" s="265"/>
      <c r="SYS76" s="265"/>
      <c r="SYT76" s="265"/>
      <c r="SYU76" s="265"/>
      <c r="SYV76" s="265"/>
      <c r="SYW76" s="265"/>
      <c r="SYX76" s="265"/>
      <c r="SYY76" s="265"/>
      <c r="SYZ76" s="265"/>
      <c r="SZA76" s="265"/>
      <c r="SZB76" s="265"/>
      <c r="SZC76" s="265"/>
      <c r="SZD76" s="265"/>
      <c r="SZE76" s="265"/>
      <c r="SZF76" s="265"/>
      <c r="SZG76" s="265"/>
      <c r="SZH76" s="265"/>
      <c r="SZI76" s="265"/>
      <c r="SZJ76" s="265"/>
      <c r="SZK76" s="265"/>
      <c r="SZL76" s="265"/>
      <c r="SZM76" s="265"/>
      <c r="SZN76" s="265"/>
      <c r="SZO76" s="265"/>
      <c r="SZP76" s="265"/>
      <c r="SZQ76" s="265"/>
      <c r="SZR76" s="265"/>
      <c r="SZS76" s="265"/>
      <c r="SZT76" s="265"/>
      <c r="SZU76" s="265"/>
      <c r="SZV76" s="265"/>
      <c r="SZW76" s="265"/>
      <c r="SZX76" s="265"/>
      <c r="SZY76" s="265"/>
      <c r="SZZ76" s="265"/>
      <c r="TAA76" s="265"/>
      <c r="TAB76" s="265"/>
      <c r="TAC76" s="265"/>
      <c r="TAD76" s="265"/>
      <c r="TAE76" s="265"/>
      <c r="TAF76" s="265"/>
      <c r="TAG76" s="265"/>
      <c r="TAH76" s="265"/>
      <c r="TAI76" s="265"/>
      <c r="TAJ76" s="265"/>
      <c r="TAK76" s="265"/>
      <c r="TAL76" s="265"/>
      <c r="TAM76" s="265"/>
      <c r="TAN76" s="265"/>
      <c r="TAO76" s="265"/>
      <c r="TAP76" s="265"/>
      <c r="TAQ76" s="265"/>
      <c r="TAR76" s="265"/>
      <c r="TAS76" s="265"/>
      <c r="TAT76" s="265"/>
      <c r="TAU76" s="265"/>
      <c r="TAV76" s="265"/>
      <c r="TAW76" s="265"/>
      <c r="TAX76" s="265"/>
      <c r="TAY76" s="265"/>
      <c r="TAZ76" s="265"/>
      <c r="TBA76" s="265"/>
      <c r="TBB76" s="265"/>
      <c r="TBC76" s="265"/>
      <c r="TBD76" s="265"/>
      <c r="TBE76" s="265"/>
      <c r="TBF76" s="265"/>
      <c r="TBG76" s="265"/>
      <c r="TBH76" s="265"/>
      <c r="TBI76" s="265"/>
      <c r="TBJ76" s="265"/>
      <c r="TBK76" s="265"/>
      <c r="TBL76" s="265"/>
      <c r="TBM76" s="265"/>
      <c r="TBN76" s="265"/>
      <c r="TBO76" s="265"/>
      <c r="TBP76" s="265"/>
      <c r="TBQ76" s="265"/>
      <c r="TBR76" s="265"/>
      <c r="TBS76" s="265"/>
      <c r="TBT76" s="265"/>
      <c r="TBU76" s="265"/>
      <c r="TBV76" s="265"/>
      <c r="TBW76" s="265"/>
      <c r="TBX76" s="265"/>
      <c r="TBY76" s="265"/>
      <c r="TBZ76" s="265"/>
      <c r="TCA76" s="265"/>
      <c r="TCB76" s="265"/>
      <c r="TCC76" s="265"/>
      <c r="TCD76" s="265"/>
      <c r="TCE76" s="265"/>
      <c r="TCF76" s="265"/>
      <c r="TCG76" s="265"/>
      <c r="TCH76" s="265"/>
      <c r="TCI76" s="265"/>
      <c r="TCJ76" s="265"/>
      <c r="TCK76" s="265"/>
      <c r="TCL76" s="265"/>
      <c r="TCM76" s="265"/>
      <c r="TCN76" s="265"/>
      <c r="TCO76" s="265"/>
      <c r="TCP76" s="265"/>
      <c r="TCQ76" s="265"/>
      <c r="TCR76" s="265"/>
      <c r="TCS76" s="265"/>
      <c r="TCT76" s="265"/>
      <c r="TCU76" s="265"/>
      <c r="TCV76" s="265"/>
      <c r="TCW76" s="265"/>
      <c r="TCX76" s="265"/>
      <c r="TCY76" s="265"/>
      <c r="TCZ76" s="265"/>
      <c r="TDA76" s="265"/>
      <c r="TDB76" s="265"/>
      <c r="TDC76" s="265"/>
      <c r="TDD76" s="265"/>
      <c r="TDE76" s="265"/>
      <c r="TDF76" s="265"/>
      <c r="TDG76" s="265"/>
      <c r="TDH76" s="265"/>
      <c r="TDI76" s="265"/>
      <c r="TDJ76" s="265"/>
      <c r="TDK76" s="265"/>
      <c r="TDL76" s="265"/>
      <c r="TDM76" s="265"/>
      <c r="TDN76" s="265"/>
      <c r="TDO76" s="265"/>
      <c r="TDP76" s="265"/>
      <c r="TDQ76" s="265"/>
      <c r="TDR76" s="265"/>
      <c r="TDS76" s="265"/>
      <c r="TDT76" s="265"/>
      <c r="TDU76" s="265"/>
      <c r="TDV76" s="265"/>
      <c r="TDW76" s="265"/>
      <c r="TDX76" s="265"/>
      <c r="TDY76" s="265"/>
      <c r="TDZ76" s="265"/>
      <c r="TEA76" s="265"/>
      <c r="TEB76" s="265"/>
      <c r="TEC76" s="265"/>
      <c r="TED76" s="265"/>
      <c r="TEE76" s="265"/>
      <c r="TEF76" s="265"/>
      <c r="TEG76" s="265"/>
      <c r="TEH76" s="265"/>
      <c r="TEI76" s="265"/>
      <c r="TEJ76" s="265"/>
      <c r="TEK76" s="265"/>
      <c r="TEL76" s="265"/>
      <c r="TEM76" s="265"/>
      <c r="TEN76" s="265"/>
      <c r="TEO76" s="265"/>
      <c r="TEP76" s="265"/>
      <c r="TEQ76" s="265"/>
      <c r="TER76" s="265"/>
      <c r="TES76" s="265"/>
      <c r="TET76" s="265"/>
      <c r="TEU76" s="265"/>
      <c r="TEV76" s="265"/>
      <c r="TEW76" s="265"/>
      <c r="TEX76" s="265"/>
      <c r="TEY76" s="265"/>
      <c r="TEZ76" s="265"/>
      <c r="TFA76" s="265"/>
      <c r="TFB76" s="265"/>
      <c r="TFC76" s="265"/>
      <c r="TFD76" s="265"/>
      <c r="TFE76" s="265"/>
      <c r="TFF76" s="265"/>
      <c r="TFG76" s="265"/>
      <c r="TFH76" s="265"/>
      <c r="TFI76" s="265"/>
      <c r="TFJ76" s="265"/>
      <c r="TFK76" s="265"/>
      <c r="TFL76" s="265"/>
      <c r="TFM76" s="265"/>
      <c r="TFN76" s="265"/>
      <c r="TFO76" s="265"/>
      <c r="TFP76" s="265"/>
      <c r="TFQ76" s="265"/>
      <c r="TFR76" s="265"/>
      <c r="TFS76" s="265"/>
      <c r="TFT76" s="265"/>
      <c r="TFU76" s="265"/>
      <c r="TFV76" s="265"/>
      <c r="TFW76" s="265"/>
      <c r="TFX76" s="265"/>
      <c r="TFY76" s="265"/>
      <c r="TFZ76" s="265"/>
      <c r="TGA76" s="265"/>
      <c r="TGB76" s="265"/>
      <c r="TGC76" s="265"/>
      <c r="TGD76" s="265"/>
      <c r="TGE76" s="265"/>
      <c r="TGF76" s="265"/>
      <c r="TGG76" s="265"/>
      <c r="TGH76" s="265"/>
      <c r="TGI76" s="265"/>
      <c r="TGJ76" s="265"/>
      <c r="TGK76" s="265"/>
      <c r="TGL76" s="265"/>
      <c r="TGM76" s="265"/>
      <c r="TGN76" s="265"/>
      <c r="TGO76" s="265"/>
      <c r="TGP76" s="265"/>
      <c r="TGQ76" s="265"/>
      <c r="TGR76" s="265"/>
      <c r="TGS76" s="265"/>
      <c r="TGT76" s="265"/>
      <c r="TGU76" s="265"/>
      <c r="TGV76" s="265"/>
      <c r="TGW76" s="265"/>
      <c r="TGX76" s="265"/>
      <c r="TGY76" s="265"/>
      <c r="TGZ76" s="265"/>
      <c r="THA76" s="265"/>
      <c r="THB76" s="265"/>
      <c r="THC76" s="265"/>
      <c r="THD76" s="265"/>
      <c r="THE76" s="265"/>
      <c r="THF76" s="265"/>
      <c r="THG76" s="265"/>
      <c r="THH76" s="265"/>
      <c r="THI76" s="265"/>
      <c r="THJ76" s="265"/>
      <c r="THK76" s="265"/>
      <c r="THL76" s="265"/>
      <c r="THM76" s="265"/>
      <c r="THN76" s="265"/>
      <c r="THO76" s="265"/>
      <c r="THP76" s="265"/>
      <c r="THQ76" s="265"/>
      <c r="THR76" s="265"/>
      <c r="THS76" s="265"/>
      <c r="THT76" s="265"/>
      <c r="THU76" s="265"/>
      <c r="THV76" s="265"/>
      <c r="THW76" s="265"/>
      <c r="THX76" s="265"/>
      <c r="THY76" s="265"/>
      <c r="THZ76" s="265"/>
      <c r="TIA76" s="265"/>
      <c r="TIB76" s="265"/>
      <c r="TIC76" s="265"/>
      <c r="TID76" s="265"/>
      <c r="TIE76" s="265"/>
      <c r="TIF76" s="265"/>
      <c r="TIG76" s="265"/>
      <c r="TIH76" s="265"/>
      <c r="TII76" s="265"/>
      <c r="TIJ76" s="265"/>
      <c r="TIK76" s="265"/>
      <c r="TIL76" s="265"/>
      <c r="TIM76" s="265"/>
      <c r="TIN76" s="265"/>
      <c r="TIO76" s="265"/>
      <c r="TIP76" s="265"/>
      <c r="TIQ76" s="265"/>
      <c r="TIR76" s="265"/>
      <c r="TIS76" s="265"/>
      <c r="TIT76" s="265"/>
      <c r="TIU76" s="265"/>
      <c r="TIV76" s="265"/>
      <c r="TIW76" s="265"/>
      <c r="TIX76" s="265"/>
      <c r="TIY76" s="265"/>
      <c r="TIZ76" s="265"/>
      <c r="TJA76" s="265"/>
      <c r="TJB76" s="265"/>
      <c r="TJC76" s="265"/>
      <c r="TJD76" s="265"/>
      <c r="TJE76" s="265"/>
      <c r="TJF76" s="265"/>
      <c r="TJG76" s="265"/>
      <c r="TJH76" s="265"/>
      <c r="TJI76" s="265"/>
      <c r="TJJ76" s="265"/>
      <c r="TJK76" s="265"/>
      <c r="TJL76" s="265"/>
      <c r="TJM76" s="265"/>
      <c r="TJN76" s="265"/>
      <c r="TJO76" s="265"/>
      <c r="TJP76" s="265"/>
      <c r="TJQ76" s="265"/>
      <c r="TJR76" s="265"/>
      <c r="TJS76" s="265"/>
      <c r="TJT76" s="265"/>
      <c r="TJU76" s="265"/>
      <c r="TJV76" s="265"/>
      <c r="TJW76" s="265"/>
      <c r="TJX76" s="265"/>
      <c r="TJY76" s="265"/>
      <c r="TJZ76" s="265"/>
      <c r="TKA76" s="265"/>
      <c r="TKB76" s="265"/>
      <c r="TKC76" s="265"/>
      <c r="TKD76" s="265"/>
      <c r="TKE76" s="265"/>
      <c r="TKF76" s="265"/>
      <c r="TKG76" s="265"/>
      <c r="TKH76" s="265"/>
      <c r="TKI76" s="265"/>
      <c r="TKJ76" s="265"/>
      <c r="TKK76" s="265"/>
      <c r="TKL76" s="265"/>
      <c r="TKM76" s="265"/>
      <c r="TKN76" s="265"/>
      <c r="TKO76" s="265"/>
      <c r="TKP76" s="265"/>
      <c r="TKQ76" s="265"/>
      <c r="TKR76" s="265"/>
      <c r="TKS76" s="265"/>
      <c r="TKT76" s="265"/>
      <c r="TKU76" s="265"/>
      <c r="TKV76" s="265"/>
      <c r="TKW76" s="265"/>
      <c r="TKX76" s="265"/>
      <c r="TKY76" s="265"/>
      <c r="TKZ76" s="265"/>
      <c r="TLA76" s="265"/>
      <c r="TLB76" s="265"/>
      <c r="TLC76" s="265"/>
      <c r="TLD76" s="265"/>
      <c r="TLE76" s="265"/>
      <c r="TLF76" s="265"/>
      <c r="TLG76" s="265"/>
      <c r="TLH76" s="265"/>
      <c r="TLI76" s="265"/>
      <c r="TLJ76" s="265"/>
      <c r="TLK76" s="265"/>
      <c r="TLL76" s="265"/>
      <c r="TLM76" s="265"/>
      <c r="TLN76" s="265"/>
      <c r="TLO76" s="265"/>
      <c r="TLP76" s="265"/>
      <c r="TLQ76" s="265"/>
      <c r="TLR76" s="265"/>
      <c r="TLS76" s="265"/>
      <c r="TLT76" s="265"/>
      <c r="TLU76" s="265"/>
      <c r="TLV76" s="265"/>
      <c r="TLW76" s="265"/>
      <c r="TLX76" s="265"/>
      <c r="TLY76" s="265"/>
      <c r="TLZ76" s="265"/>
      <c r="TMA76" s="265"/>
      <c r="TMB76" s="265"/>
      <c r="TMC76" s="265"/>
      <c r="TMD76" s="265"/>
      <c r="TME76" s="265"/>
      <c r="TMF76" s="265"/>
      <c r="TMG76" s="265"/>
      <c r="TMH76" s="265"/>
      <c r="TMI76" s="265"/>
      <c r="TMJ76" s="265"/>
      <c r="TMK76" s="265"/>
      <c r="TML76" s="265"/>
      <c r="TMM76" s="265"/>
      <c r="TMN76" s="265"/>
      <c r="TMO76" s="265"/>
      <c r="TMP76" s="265"/>
      <c r="TMQ76" s="265"/>
      <c r="TMR76" s="265"/>
      <c r="TMS76" s="265"/>
      <c r="TMT76" s="265"/>
      <c r="TMU76" s="265"/>
      <c r="TMV76" s="265"/>
      <c r="TMW76" s="265"/>
      <c r="TMX76" s="265"/>
      <c r="TMY76" s="265"/>
      <c r="TMZ76" s="265"/>
      <c r="TNA76" s="265"/>
      <c r="TNB76" s="265"/>
      <c r="TNC76" s="265"/>
      <c r="TND76" s="265"/>
      <c r="TNE76" s="265"/>
      <c r="TNF76" s="265"/>
      <c r="TNG76" s="265"/>
      <c r="TNH76" s="265"/>
      <c r="TNI76" s="265"/>
      <c r="TNJ76" s="265"/>
      <c r="TNK76" s="265"/>
      <c r="TNL76" s="265"/>
      <c r="TNM76" s="265"/>
      <c r="TNN76" s="265"/>
      <c r="TNO76" s="265"/>
      <c r="TNP76" s="265"/>
      <c r="TNQ76" s="265"/>
      <c r="TNR76" s="265"/>
      <c r="TNS76" s="265"/>
      <c r="TNT76" s="265"/>
      <c r="TNU76" s="265"/>
      <c r="TNV76" s="265"/>
      <c r="TNW76" s="265"/>
      <c r="TNX76" s="265"/>
      <c r="TNY76" s="265"/>
      <c r="TNZ76" s="265"/>
      <c r="TOA76" s="265"/>
      <c r="TOB76" s="265"/>
      <c r="TOC76" s="265"/>
      <c r="TOD76" s="265"/>
      <c r="TOE76" s="265"/>
      <c r="TOF76" s="265"/>
      <c r="TOG76" s="265"/>
      <c r="TOH76" s="265"/>
      <c r="TOI76" s="265"/>
      <c r="TOJ76" s="265"/>
      <c r="TOK76" s="265"/>
      <c r="TOL76" s="265"/>
      <c r="TOM76" s="265"/>
      <c r="TON76" s="265"/>
      <c r="TOO76" s="265"/>
      <c r="TOP76" s="265"/>
      <c r="TOQ76" s="265"/>
      <c r="TOR76" s="265"/>
      <c r="TOS76" s="265"/>
      <c r="TOT76" s="265"/>
      <c r="TOU76" s="265"/>
      <c r="TOV76" s="265"/>
      <c r="TOW76" s="265"/>
      <c r="TOX76" s="265"/>
      <c r="TOY76" s="265"/>
      <c r="TOZ76" s="265"/>
      <c r="TPA76" s="265"/>
      <c r="TPB76" s="265"/>
      <c r="TPC76" s="265"/>
      <c r="TPD76" s="265"/>
      <c r="TPE76" s="265"/>
      <c r="TPF76" s="265"/>
      <c r="TPG76" s="265"/>
      <c r="TPH76" s="265"/>
      <c r="TPI76" s="265"/>
      <c r="TPJ76" s="265"/>
      <c r="TPK76" s="265"/>
      <c r="TPL76" s="265"/>
      <c r="TPM76" s="265"/>
      <c r="TPN76" s="265"/>
      <c r="TPO76" s="265"/>
      <c r="TPP76" s="265"/>
      <c r="TPQ76" s="265"/>
      <c r="TPR76" s="265"/>
      <c r="TPS76" s="265"/>
      <c r="TPT76" s="265"/>
      <c r="TPU76" s="265"/>
      <c r="TPV76" s="265"/>
      <c r="TPW76" s="265"/>
      <c r="TPX76" s="265"/>
      <c r="TPY76" s="265"/>
      <c r="TPZ76" s="265"/>
      <c r="TQA76" s="265"/>
      <c r="TQB76" s="265"/>
      <c r="TQC76" s="265"/>
      <c r="TQD76" s="265"/>
      <c r="TQE76" s="265"/>
      <c r="TQF76" s="265"/>
      <c r="TQG76" s="265"/>
      <c r="TQH76" s="265"/>
      <c r="TQI76" s="265"/>
      <c r="TQJ76" s="265"/>
      <c r="TQK76" s="265"/>
      <c r="TQL76" s="265"/>
      <c r="TQM76" s="265"/>
      <c r="TQN76" s="265"/>
      <c r="TQO76" s="265"/>
      <c r="TQP76" s="265"/>
      <c r="TQQ76" s="265"/>
      <c r="TQR76" s="265"/>
      <c r="TQS76" s="265"/>
      <c r="TQT76" s="265"/>
      <c r="TQU76" s="265"/>
      <c r="TQV76" s="265"/>
      <c r="TQW76" s="265"/>
      <c r="TQX76" s="265"/>
      <c r="TQY76" s="265"/>
      <c r="TQZ76" s="265"/>
      <c r="TRA76" s="265"/>
      <c r="TRB76" s="265"/>
      <c r="TRC76" s="265"/>
      <c r="TRD76" s="265"/>
      <c r="TRE76" s="265"/>
      <c r="TRF76" s="265"/>
      <c r="TRG76" s="265"/>
      <c r="TRH76" s="265"/>
      <c r="TRI76" s="265"/>
      <c r="TRJ76" s="265"/>
      <c r="TRK76" s="265"/>
      <c r="TRL76" s="265"/>
      <c r="TRM76" s="265"/>
      <c r="TRN76" s="265"/>
      <c r="TRO76" s="265"/>
      <c r="TRP76" s="265"/>
      <c r="TRQ76" s="265"/>
      <c r="TRR76" s="265"/>
      <c r="TRS76" s="265"/>
      <c r="TRT76" s="265"/>
      <c r="TRU76" s="265"/>
      <c r="TRV76" s="265"/>
      <c r="TRW76" s="265"/>
      <c r="TRX76" s="265"/>
      <c r="TRY76" s="265"/>
      <c r="TRZ76" s="265"/>
      <c r="TSA76" s="265"/>
      <c r="TSB76" s="265"/>
      <c r="TSC76" s="265"/>
      <c r="TSD76" s="265"/>
      <c r="TSE76" s="265"/>
      <c r="TSF76" s="265"/>
      <c r="TSG76" s="265"/>
      <c r="TSH76" s="265"/>
      <c r="TSI76" s="265"/>
      <c r="TSJ76" s="265"/>
      <c r="TSK76" s="265"/>
      <c r="TSL76" s="265"/>
      <c r="TSM76" s="265"/>
      <c r="TSN76" s="265"/>
      <c r="TSO76" s="265"/>
      <c r="TSP76" s="265"/>
      <c r="TSQ76" s="265"/>
      <c r="TSR76" s="265"/>
      <c r="TSS76" s="265"/>
      <c r="TST76" s="265"/>
      <c r="TSU76" s="265"/>
      <c r="TSV76" s="265"/>
      <c r="TSW76" s="265"/>
      <c r="TSX76" s="265"/>
      <c r="TSY76" s="265"/>
      <c r="TSZ76" s="265"/>
      <c r="TTA76" s="265"/>
      <c r="TTB76" s="265"/>
      <c r="TTC76" s="265"/>
      <c r="TTD76" s="265"/>
      <c r="TTE76" s="265"/>
      <c r="TTF76" s="265"/>
      <c r="TTG76" s="265"/>
      <c r="TTH76" s="265"/>
      <c r="TTI76" s="265"/>
      <c r="TTJ76" s="265"/>
      <c r="TTK76" s="265"/>
      <c r="TTL76" s="265"/>
      <c r="TTM76" s="265"/>
      <c r="TTN76" s="265"/>
      <c r="TTO76" s="265"/>
      <c r="TTP76" s="265"/>
      <c r="TTQ76" s="265"/>
      <c r="TTR76" s="265"/>
      <c r="TTS76" s="265"/>
      <c r="TTT76" s="265"/>
      <c r="TTU76" s="265"/>
      <c r="TTV76" s="265"/>
      <c r="TTW76" s="265"/>
      <c r="TTX76" s="265"/>
      <c r="TTY76" s="265"/>
      <c r="TTZ76" s="265"/>
      <c r="TUA76" s="265"/>
      <c r="TUB76" s="265"/>
      <c r="TUC76" s="265"/>
      <c r="TUD76" s="265"/>
      <c r="TUE76" s="265"/>
      <c r="TUF76" s="265"/>
      <c r="TUG76" s="265"/>
      <c r="TUH76" s="265"/>
      <c r="TUI76" s="265"/>
      <c r="TUJ76" s="265"/>
      <c r="TUK76" s="265"/>
      <c r="TUL76" s="265"/>
      <c r="TUM76" s="265"/>
      <c r="TUN76" s="265"/>
      <c r="TUO76" s="265"/>
      <c r="TUP76" s="265"/>
      <c r="TUQ76" s="265"/>
      <c r="TUR76" s="265"/>
      <c r="TUS76" s="265"/>
      <c r="TUT76" s="265"/>
      <c r="TUU76" s="265"/>
      <c r="TUV76" s="265"/>
      <c r="TUW76" s="265"/>
      <c r="TUX76" s="265"/>
      <c r="TUY76" s="265"/>
      <c r="TUZ76" s="265"/>
      <c r="TVA76" s="265"/>
      <c r="TVB76" s="265"/>
      <c r="TVC76" s="265"/>
      <c r="TVD76" s="265"/>
      <c r="TVE76" s="265"/>
      <c r="TVF76" s="265"/>
      <c r="TVG76" s="265"/>
      <c r="TVH76" s="265"/>
      <c r="TVI76" s="265"/>
      <c r="TVJ76" s="265"/>
      <c r="TVK76" s="265"/>
      <c r="TVL76" s="265"/>
      <c r="TVM76" s="265"/>
      <c r="TVN76" s="265"/>
      <c r="TVO76" s="265"/>
      <c r="TVP76" s="265"/>
      <c r="TVQ76" s="265"/>
      <c r="TVR76" s="265"/>
      <c r="TVS76" s="265"/>
      <c r="TVT76" s="265"/>
      <c r="TVU76" s="265"/>
      <c r="TVV76" s="265"/>
      <c r="TVW76" s="265"/>
      <c r="TVX76" s="265"/>
      <c r="TVY76" s="265"/>
      <c r="TVZ76" s="265"/>
      <c r="TWA76" s="265"/>
      <c r="TWB76" s="265"/>
      <c r="TWC76" s="265"/>
      <c r="TWD76" s="265"/>
      <c r="TWE76" s="265"/>
      <c r="TWF76" s="265"/>
      <c r="TWG76" s="265"/>
      <c r="TWH76" s="265"/>
      <c r="TWI76" s="265"/>
      <c r="TWJ76" s="265"/>
      <c r="TWK76" s="265"/>
      <c r="TWL76" s="265"/>
      <c r="TWM76" s="265"/>
      <c r="TWN76" s="265"/>
      <c r="TWO76" s="265"/>
      <c r="TWP76" s="265"/>
      <c r="TWQ76" s="265"/>
      <c r="TWR76" s="265"/>
      <c r="TWS76" s="265"/>
      <c r="TWT76" s="265"/>
      <c r="TWU76" s="265"/>
      <c r="TWV76" s="265"/>
      <c r="TWW76" s="265"/>
      <c r="TWX76" s="265"/>
      <c r="TWY76" s="265"/>
      <c r="TWZ76" s="265"/>
      <c r="TXA76" s="265"/>
      <c r="TXB76" s="265"/>
      <c r="TXC76" s="265"/>
      <c r="TXD76" s="265"/>
      <c r="TXE76" s="265"/>
      <c r="TXF76" s="265"/>
      <c r="TXG76" s="265"/>
      <c r="TXH76" s="265"/>
      <c r="TXI76" s="265"/>
      <c r="TXJ76" s="265"/>
      <c r="TXK76" s="265"/>
      <c r="TXL76" s="265"/>
      <c r="TXM76" s="265"/>
      <c r="TXN76" s="265"/>
      <c r="TXO76" s="265"/>
      <c r="TXP76" s="265"/>
      <c r="TXQ76" s="265"/>
      <c r="TXR76" s="265"/>
      <c r="TXS76" s="265"/>
      <c r="TXT76" s="265"/>
      <c r="TXU76" s="265"/>
      <c r="TXV76" s="265"/>
      <c r="TXW76" s="265"/>
      <c r="TXX76" s="265"/>
      <c r="TXY76" s="265"/>
      <c r="TXZ76" s="265"/>
      <c r="TYA76" s="265"/>
      <c r="TYB76" s="265"/>
      <c r="TYC76" s="265"/>
      <c r="TYD76" s="265"/>
      <c r="TYE76" s="265"/>
      <c r="TYF76" s="265"/>
      <c r="TYG76" s="265"/>
      <c r="TYH76" s="265"/>
      <c r="TYI76" s="265"/>
      <c r="TYJ76" s="265"/>
      <c r="TYK76" s="265"/>
      <c r="TYL76" s="265"/>
      <c r="TYM76" s="265"/>
      <c r="TYN76" s="265"/>
      <c r="TYO76" s="265"/>
      <c r="TYP76" s="265"/>
      <c r="TYQ76" s="265"/>
      <c r="TYR76" s="265"/>
      <c r="TYS76" s="265"/>
      <c r="TYT76" s="265"/>
      <c r="TYU76" s="265"/>
      <c r="TYV76" s="265"/>
      <c r="TYW76" s="265"/>
      <c r="TYX76" s="265"/>
      <c r="TYY76" s="265"/>
      <c r="TYZ76" s="265"/>
      <c r="TZA76" s="265"/>
      <c r="TZB76" s="265"/>
      <c r="TZC76" s="265"/>
      <c r="TZD76" s="265"/>
      <c r="TZE76" s="265"/>
      <c r="TZF76" s="265"/>
      <c r="TZG76" s="265"/>
      <c r="TZH76" s="265"/>
      <c r="TZI76" s="265"/>
      <c r="TZJ76" s="265"/>
      <c r="TZK76" s="265"/>
      <c r="TZL76" s="265"/>
      <c r="TZM76" s="265"/>
      <c r="TZN76" s="265"/>
      <c r="TZO76" s="265"/>
      <c r="TZP76" s="265"/>
      <c r="TZQ76" s="265"/>
      <c r="TZR76" s="265"/>
      <c r="TZS76" s="265"/>
      <c r="TZT76" s="265"/>
      <c r="TZU76" s="265"/>
      <c r="TZV76" s="265"/>
      <c r="TZW76" s="265"/>
      <c r="TZX76" s="265"/>
      <c r="TZY76" s="265"/>
      <c r="TZZ76" s="265"/>
      <c r="UAA76" s="265"/>
      <c r="UAB76" s="265"/>
      <c r="UAC76" s="265"/>
      <c r="UAD76" s="265"/>
      <c r="UAE76" s="265"/>
      <c r="UAF76" s="265"/>
      <c r="UAG76" s="265"/>
      <c r="UAH76" s="265"/>
      <c r="UAI76" s="265"/>
      <c r="UAJ76" s="265"/>
      <c r="UAK76" s="265"/>
      <c r="UAL76" s="265"/>
      <c r="UAM76" s="265"/>
      <c r="UAN76" s="265"/>
      <c r="UAO76" s="265"/>
      <c r="UAP76" s="265"/>
      <c r="UAQ76" s="265"/>
      <c r="UAR76" s="265"/>
      <c r="UAS76" s="265"/>
      <c r="UAT76" s="265"/>
      <c r="UAU76" s="265"/>
      <c r="UAV76" s="265"/>
      <c r="UAW76" s="265"/>
      <c r="UAX76" s="265"/>
      <c r="UAY76" s="265"/>
      <c r="UAZ76" s="265"/>
      <c r="UBA76" s="265"/>
      <c r="UBB76" s="265"/>
      <c r="UBC76" s="265"/>
      <c r="UBD76" s="265"/>
      <c r="UBE76" s="265"/>
      <c r="UBF76" s="265"/>
      <c r="UBG76" s="265"/>
      <c r="UBH76" s="265"/>
      <c r="UBI76" s="265"/>
      <c r="UBJ76" s="265"/>
      <c r="UBK76" s="265"/>
      <c r="UBL76" s="265"/>
      <c r="UBM76" s="265"/>
      <c r="UBN76" s="265"/>
      <c r="UBO76" s="265"/>
      <c r="UBP76" s="265"/>
      <c r="UBQ76" s="265"/>
      <c r="UBR76" s="265"/>
      <c r="UBS76" s="265"/>
      <c r="UBT76" s="265"/>
      <c r="UBU76" s="265"/>
      <c r="UBV76" s="265"/>
      <c r="UBW76" s="265"/>
      <c r="UBX76" s="265"/>
      <c r="UBY76" s="265"/>
      <c r="UBZ76" s="265"/>
      <c r="UCA76" s="265"/>
      <c r="UCB76" s="265"/>
      <c r="UCC76" s="265"/>
      <c r="UCD76" s="265"/>
      <c r="UCE76" s="265"/>
      <c r="UCF76" s="265"/>
      <c r="UCG76" s="265"/>
      <c r="UCH76" s="265"/>
      <c r="UCI76" s="265"/>
      <c r="UCJ76" s="265"/>
      <c r="UCK76" s="265"/>
      <c r="UCL76" s="265"/>
      <c r="UCM76" s="265"/>
      <c r="UCN76" s="265"/>
      <c r="UCO76" s="265"/>
      <c r="UCP76" s="265"/>
      <c r="UCQ76" s="265"/>
      <c r="UCR76" s="265"/>
      <c r="UCS76" s="265"/>
      <c r="UCT76" s="265"/>
      <c r="UCU76" s="265"/>
      <c r="UCV76" s="265"/>
      <c r="UCW76" s="265"/>
      <c r="UCX76" s="265"/>
      <c r="UCY76" s="265"/>
      <c r="UCZ76" s="265"/>
      <c r="UDA76" s="265"/>
      <c r="UDB76" s="265"/>
      <c r="UDC76" s="265"/>
      <c r="UDD76" s="265"/>
      <c r="UDE76" s="265"/>
      <c r="UDF76" s="265"/>
      <c r="UDG76" s="265"/>
      <c r="UDH76" s="265"/>
      <c r="UDI76" s="265"/>
      <c r="UDJ76" s="265"/>
      <c r="UDK76" s="265"/>
      <c r="UDL76" s="265"/>
      <c r="UDM76" s="265"/>
      <c r="UDN76" s="265"/>
      <c r="UDO76" s="265"/>
      <c r="UDP76" s="265"/>
      <c r="UDQ76" s="265"/>
      <c r="UDR76" s="265"/>
      <c r="UDS76" s="265"/>
      <c r="UDT76" s="265"/>
      <c r="UDU76" s="265"/>
      <c r="UDV76" s="265"/>
      <c r="UDW76" s="265"/>
      <c r="UDX76" s="265"/>
      <c r="UDY76" s="265"/>
      <c r="UDZ76" s="265"/>
      <c r="UEA76" s="265"/>
      <c r="UEB76" s="265"/>
      <c r="UEC76" s="265"/>
      <c r="UED76" s="265"/>
      <c r="UEE76" s="265"/>
      <c r="UEF76" s="265"/>
      <c r="UEG76" s="265"/>
      <c r="UEH76" s="265"/>
      <c r="UEI76" s="265"/>
      <c r="UEJ76" s="265"/>
      <c r="UEK76" s="265"/>
      <c r="UEL76" s="265"/>
      <c r="UEM76" s="265"/>
      <c r="UEN76" s="265"/>
      <c r="UEO76" s="265"/>
      <c r="UEP76" s="265"/>
      <c r="UEQ76" s="265"/>
      <c r="UER76" s="265"/>
      <c r="UES76" s="265"/>
      <c r="UET76" s="265"/>
      <c r="UEU76" s="265"/>
      <c r="UEV76" s="265"/>
      <c r="UEW76" s="265"/>
      <c r="UEX76" s="265"/>
      <c r="UEY76" s="265"/>
      <c r="UEZ76" s="265"/>
      <c r="UFA76" s="265"/>
      <c r="UFB76" s="265"/>
      <c r="UFC76" s="265"/>
      <c r="UFD76" s="265"/>
      <c r="UFE76" s="265"/>
      <c r="UFF76" s="265"/>
      <c r="UFG76" s="265"/>
      <c r="UFH76" s="265"/>
      <c r="UFI76" s="265"/>
      <c r="UFJ76" s="265"/>
      <c r="UFK76" s="265"/>
      <c r="UFL76" s="265"/>
      <c r="UFM76" s="265"/>
      <c r="UFN76" s="265"/>
      <c r="UFO76" s="265"/>
      <c r="UFP76" s="265"/>
      <c r="UFQ76" s="265"/>
      <c r="UFR76" s="265"/>
      <c r="UFS76" s="265"/>
      <c r="UFT76" s="265"/>
      <c r="UFU76" s="265"/>
      <c r="UFV76" s="265"/>
      <c r="UFW76" s="265"/>
      <c r="UFX76" s="265"/>
      <c r="UFY76" s="265"/>
      <c r="UFZ76" s="265"/>
      <c r="UGA76" s="265"/>
      <c r="UGB76" s="265"/>
      <c r="UGC76" s="265"/>
      <c r="UGD76" s="265"/>
      <c r="UGE76" s="265"/>
      <c r="UGF76" s="265"/>
      <c r="UGG76" s="265"/>
      <c r="UGH76" s="265"/>
      <c r="UGI76" s="265"/>
      <c r="UGJ76" s="265"/>
      <c r="UGK76" s="265"/>
      <c r="UGL76" s="265"/>
      <c r="UGM76" s="265"/>
      <c r="UGN76" s="265"/>
      <c r="UGO76" s="265"/>
      <c r="UGP76" s="265"/>
      <c r="UGQ76" s="265"/>
      <c r="UGR76" s="265"/>
      <c r="UGS76" s="265"/>
      <c r="UGT76" s="265"/>
      <c r="UGU76" s="265"/>
      <c r="UGV76" s="265"/>
      <c r="UGW76" s="265"/>
      <c r="UGX76" s="265"/>
      <c r="UGY76" s="265"/>
      <c r="UGZ76" s="265"/>
      <c r="UHA76" s="265"/>
      <c r="UHB76" s="265"/>
      <c r="UHC76" s="265"/>
      <c r="UHD76" s="265"/>
      <c r="UHE76" s="265"/>
      <c r="UHF76" s="265"/>
      <c r="UHG76" s="265"/>
      <c r="UHH76" s="265"/>
      <c r="UHI76" s="265"/>
      <c r="UHJ76" s="265"/>
      <c r="UHK76" s="265"/>
      <c r="UHL76" s="265"/>
      <c r="UHM76" s="265"/>
      <c r="UHN76" s="265"/>
      <c r="UHO76" s="265"/>
      <c r="UHP76" s="265"/>
      <c r="UHQ76" s="265"/>
      <c r="UHR76" s="265"/>
      <c r="UHS76" s="265"/>
      <c r="UHT76" s="265"/>
      <c r="UHU76" s="265"/>
      <c r="UHV76" s="265"/>
      <c r="UHW76" s="265"/>
      <c r="UHX76" s="265"/>
      <c r="UHY76" s="265"/>
      <c r="UHZ76" s="265"/>
      <c r="UIA76" s="265"/>
      <c r="UIB76" s="265"/>
      <c r="UIC76" s="265"/>
      <c r="UID76" s="265"/>
      <c r="UIE76" s="265"/>
      <c r="UIF76" s="265"/>
      <c r="UIG76" s="265"/>
      <c r="UIH76" s="265"/>
      <c r="UII76" s="265"/>
      <c r="UIJ76" s="265"/>
      <c r="UIK76" s="265"/>
      <c r="UIL76" s="265"/>
      <c r="UIM76" s="265"/>
      <c r="UIN76" s="265"/>
      <c r="UIO76" s="265"/>
      <c r="UIP76" s="265"/>
      <c r="UIQ76" s="265"/>
      <c r="UIR76" s="265"/>
      <c r="UIS76" s="265"/>
      <c r="UIT76" s="265"/>
      <c r="UIU76" s="265"/>
      <c r="UIV76" s="265"/>
      <c r="UIW76" s="265"/>
      <c r="UIX76" s="265"/>
      <c r="UIY76" s="265"/>
      <c r="UIZ76" s="265"/>
      <c r="UJA76" s="265"/>
      <c r="UJB76" s="265"/>
      <c r="UJC76" s="265"/>
      <c r="UJD76" s="265"/>
      <c r="UJE76" s="265"/>
      <c r="UJF76" s="265"/>
      <c r="UJG76" s="265"/>
      <c r="UJH76" s="265"/>
      <c r="UJI76" s="265"/>
      <c r="UJJ76" s="265"/>
      <c r="UJK76" s="265"/>
      <c r="UJL76" s="265"/>
      <c r="UJM76" s="265"/>
      <c r="UJN76" s="265"/>
      <c r="UJO76" s="265"/>
      <c r="UJP76" s="265"/>
      <c r="UJQ76" s="265"/>
      <c r="UJR76" s="265"/>
      <c r="UJS76" s="265"/>
      <c r="UJT76" s="265"/>
      <c r="UJU76" s="265"/>
      <c r="UJV76" s="265"/>
      <c r="UJW76" s="265"/>
      <c r="UJX76" s="265"/>
      <c r="UJY76" s="265"/>
      <c r="UJZ76" s="265"/>
      <c r="UKA76" s="265"/>
      <c r="UKB76" s="265"/>
      <c r="UKC76" s="265"/>
      <c r="UKD76" s="265"/>
      <c r="UKE76" s="265"/>
      <c r="UKF76" s="265"/>
      <c r="UKG76" s="265"/>
      <c r="UKH76" s="265"/>
      <c r="UKI76" s="265"/>
      <c r="UKJ76" s="265"/>
      <c r="UKK76" s="265"/>
      <c r="UKL76" s="265"/>
      <c r="UKM76" s="265"/>
      <c r="UKN76" s="265"/>
      <c r="UKO76" s="265"/>
      <c r="UKP76" s="265"/>
      <c r="UKQ76" s="265"/>
      <c r="UKR76" s="265"/>
      <c r="UKS76" s="265"/>
      <c r="UKT76" s="265"/>
      <c r="UKU76" s="265"/>
      <c r="UKV76" s="265"/>
      <c r="UKW76" s="265"/>
      <c r="UKX76" s="265"/>
      <c r="UKY76" s="265"/>
      <c r="UKZ76" s="265"/>
      <c r="ULA76" s="265"/>
      <c r="ULB76" s="265"/>
      <c r="ULC76" s="265"/>
      <c r="ULD76" s="265"/>
      <c r="ULE76" s="265"/>
      <c r="ULF76" s="265"/>
      <c r="ULG76" s="265"/>
      <c r="ULH76" s="265"/>
      <c r="ULI76" s="265"/>
      <c r="ULJ76" s="265"/>
      <c r="ULK76" s="265"/>
      <c r="ULL76" s="265"/>
      <c r="ULM76" s="265"/>
      <c r="ULN76" s="265"/>
      <c r="ULO76" s="265"/>
      <c r="ULP76" s="265"/>
      <c r="ULQ76" s="265"/>
      <c r="ULR76" s="265"/>
      <c r="ULS76" s="265"/>
      <c r="ULT76" s="265"/>
      <c r="ULU76" s="265"/>
      <c r="ULV76" s="265"/>
      <c r="ULW76" s="265"/>
      <c r="ULX76" s="265"/>
      <c r="ULY76" s="265"/>
      <c r="ULZ76" s="265"/>
      <c r="UMA76" s="265"/>
      <c r="UMB76" s="265"/>
      <c r="UMC76" s="265"/>
      <c r="UMD76" s="265"/>
      <c r="UME76" s="265"/>
      <c r="UMF76" s="265"/>
      <c r="UMG76" s="265"/>
      <c r="UMH76" s="265"/>
      <c r="UMI76" s="265"/>
      <c r="UMJ76" s="265"/>
      <c r="UMK76" s="265"/>
      <c r="UML76" s="265"/>
      <c r="UMM76" s="265"/>
      <c r="UMN76" s="265"/>
      <c r="UMO76" s="265"/>
      <c r="UMP76" s="265"/>
      <c r="UMQ76" s="265"/>
      <c r="UMR76" s="265"/>
      <c r="UMS76" s="265"/>
      <c r="UMT76" s="265"/>
      <c r="UMU76" s="265"/>
      <c r="UMV76" s="265"/>
      <c r="UMW76" s="265"/>
      <c r="UMX76" s="265"/>
      <c r="UMY76" s="265"/>
      <c r="UMZ76" s="265"/>
      <c r="UNA76" s="265"/>
      <c r="UNB76" s="265"/>
      <c r="UNC76" s="265"/>
      <c r="UND76" s="265"/>
      <c r="UNE76" s="265"/>
      <c r="UNF76" s="265"/>
      <c r="UNG76" s="265"/>
      <c r="UNH76" s="265"/>
      <c r="UNI76" s="265"/>
      <c r="UNJ76" s="265"/>
      <c r="UNK76" s="265"/>
      <c r="UNL76" s="265"/>
      <c r="UNM76" s="265"/>
      <c r="UNN76" s="265"/>
      <c r="UNO76" s="265"/>
      <c r="UNP76" s="265"/>
      <c r="UNQ76" s="265"/>
      <c r="UNR76" s="265"/>
      <c r="UNS76" s="265"/>
      <c r="UNT76" s="265"/>
      <c r="UNU76" s="265"/>
      <c r="UNV76" s="265"/>
      <c r="UNW76" s="265"/>
      <c r="UNX76" s="265"/>
      <c r="UNY76" s="265"/>
      <c r="UNZ76" s="265"/>
      <c r="UOA76" s="265"/>
      <c r="UOB76" s="265"/>
      <c r="UOC76" s="265"/>
      <c r="UOD76" s="265"/>
      <c r="UOE76" s="265"/>
      <c r="UOF76" s="265"/>
      <c r="UOG76" s="265"/>
      <c r="UOH76" s="265"/>
      <c r="UOI76" s="265"/>
      <c r="UOJ76" s="265"/>
      <c r="UOK76" s="265"/>
      <c r="UOL76" s="265"/>
      <c r="UOM76" s="265"/>
      <c r="UON76" s="265"/>
      <c r="UOO76" s="265"/>
      <c r="UOP76" s="265"/>
      <c r="UOQ76" s="265"/>
      <c r="UOR76" s="265"/>
      <c r="UOS76" s="265"/>
      <c r="UOT76" s="265"/>
      <c r="UOU76" s="265"/>
      <c r="UOV76" s="265"/>
      <c r="UOW76" s="265"/>
      <c r="UOX76" s="265"/>
      <c r="UOY76" s="265"/>
      <c r="UOZ76" s="265"/>
      <c r="UPA76" s="265"/>
      <c r="UPB76" s="265"/>
      <c r="UPC76" s="265"/>
      <c r="UPD76" s="265"/>
      <c r="UPE76" s="265"/>
      <c r="UPF76" s="265"/>
      <c r="UPG76" s="265"/>
      <c r="UPH76" s="265"/>
      <c r="UPI76" s="265"/>
      <c r="UPJ76" s="265"/>
      <c r="UPK76" s="265"/>
      <c r="UPL76" s="265"/>
      <c r="UPM76" s="265"/>
      <c r="UPN76" s="265"/>
      <c r="UPO76" s="265"/>
      <c r="UPP76" s="265"/>
      <c r="UPQ76" s="265"/>
      <c r="UPR76" s="265"/>
      <c r="UPS76" s="265"/>
      <c r="UPT76" s="265"/>
      <c r="UPU76" s="265"/>
      <c r="UPV76" s="265"/>
      <c r="UPW76" s="265"/>
      <c r="UPX76" s="265"/>
      <c r="UPY76" s="265"/>
      <c r="UPZ76" s="265"/>
      <c r="UQA76" s="265"/>
      <c r="UQB76" s="265"/>
      <c r="UQC76" s="265"/>
      <c r="UQD76" s="265"/>
      <c r="UQE76" s="265"/>
      <c r="UQF76" s="265"/>
      <c r="UQG76" s="265"/>
      <c r="UQH76" s="265"/>
      <c r="UQI76" s="265"/>
      <c r="UQJ76" s="265"/>
      <c r="UQK76" s="265"/>
      <c r="UQL76" s="265"/>
      <c r="UQM76" s="265"/>
      <c r="UQN76" s="265"/>
      <c r="UQO76" s="265"/>
      <c r="UQP76" s="265"/>
      <c r="UQQ76" s="265"/>
      <c r="UQR76" s="265"/>
      <c r="UQS76" s="265"/>
      <c r="UQT76" s="265"/>
      <c r="UQU76" s="265"/>
      <c r="UQV76" s="265"/>
      <c r="UQW76" s="265"/>
      <c r="UQX76" s="265"/>
      <c r="UQY76" s="265"/>
      <c r="UQZ76" s="265"/>
      <c r="URA76" s="265"/>
      <c r="URB76" s="265"/>
      <c r="URC76" s="265"/>
      <c r="URD76" s="265"/>
      <c r="URE76" s="265"/>
      <c r="URF76" s="265"/>
      <c r="URG76" s="265"/>
      <c r="URH76" s="265"/>
      <c r="URI76" s="265"/>
      <c r="URJ76" s="265"/>
      <c r="URK76" s="265"/>
      <c r="URL76" s="265"/>
      <c r="URM76" s="265"/>
      <c r="URN76" s="265"/>
      <c r="URO76" s="265"/>
      <c r="URP76" s="265"/>
      <c r="URQ76" s="265"/>
      <c r="URR76" s="265"/>
      <c r="URS76" s="265"/>
      <c r="URT76" s="265"/>
      <c r="URU76" s="265"/>
      <c r="URV76" s="265"/>
      <c r="URW76" s="265"/>
      <c r="URX76" s="265"/>
      <c r="URY76" s="265"/>
      <c r="URZ76" s="265"/>
      <c r="USA76" s="265"/>
      <c r="USB76" s="265"/>
      <c r="USC76" s="265"/>
      <c r="USD76" s="265"/>
      <c r="USE76" s="265"/>
      <c r="USF76" s="265"/>
      <c r="USG76" s="265"/>
      <c r="USH76" s="265"/>
      <c r="USI76" s="265"/>
      <c r="USJ76" s="265"/>
      <c r="USK76" s="265"/>
      <c r="USL76" s="265"/>
      <c r="USM76" s="265"/>
      <c r="USN76" s="265"/>
      <c r="USO76" s="265"/>
      <c r="USP76" s="265"/>
      <c r="USQ76" s="265"/>
      <c r="USR76" s="265"/>
      <c r="USS76" s="265"/>
      <c r="UST76" s="265"/>
      <c r="USU76" s="265"/>
      <c r="USV76" s="265"/>
      <c r="USW76" s="265"/>
      <c r="USX76" s="265"/>
      <c r="USY76" s="265"/>
      <c r="USZ76" s="265"/>
      <c r="UTA76" s="265"/>
      <c r="UTB76" s="265"/>
      <c r="UTC76" s="265"/>
      <c r="UTD76" s="265"/>
      <c r="UTE76" s="265"/>
      <c r="UTF76" s="265"/>
      <c r="UTG76" s="265"/>
      <c r="UTH76" s="265"/>
      <c r="UTI76" s="265"/>
      <c r="UTJ76" s="265"/>
      <c r="UTK76" s="265"/>
      <c r="UTL76" s="265"/>
      <c r="UTM76" s="265"/>
      <c r="UTN76" s="265"/>
      <c r="UTO76" s="265"/>
      <c r="UTP76" s="265"/>
      <c r="UTQ76" s="265"/>
      <c r="UTR76" s="265"/>
      <c r="UTS76" s="265"/>
      <c r="UTT76" s="265"/>
      <c r="UTU76" s="265"/>
      <c r="UTV76" s="265"/>
      <c r="UTW76" s="265"/>
      <c r="UTX76" s="265"/>
      <c r="UTY76" s="265"/>
      <c r="UTZ76" s="265"/>
      <c r="UUA76" s="265"/>
      <c r="UUB76" s="265"/>
      <c r="UUC76" s="265"/>
      <c r="UUD76" s="265"/>
      <c r="UUE76" s="265"/>
      <c r="UUF76" s="265"/>
      <c r="UUG76" s="265"/>
      <c r="UUH76" s="265"/>
      <c r="UUI76" s="265"/>
      <c r="UUJ76" s="265"/>
      <c r="UUK76" s="265"/>
      <c r="UUL76" s="265"/>
      <c r="UUM76" s="265"/>
      <c r="UUN76" s="265"/>
      <c r="UUO76" s="265"/>
      <c r="UUP76" s="265"/>
      <c r="UUQ76" s="265"/>
      <c r="UUR76" s="265"/>
      <c r="UUS76" s="265"/>
      <c r="UUT76" s="265"/>
      <c r="UUU76" s="265"/>
      <c r="UUV76" s="265"/>
      <c r="UUW76" s="265"/>
      <c r="UUX76" s="265"/>
      <c r="UUY76" s="265"/>
      <c r="UUZ76" s="265"/>
      <c r="UVA76" s="265"/>
      <c r="UVB76" s="265"/>
      <c r="UVC76" s="265"/>
      <c r="UVD76" s="265"/>
      <c r="UVE76" s="265"/>
      <c r="UVF76" s="265"/>
      <c r="UVG76" s="265"/>
      <c r="UVH76" s="265"/>
      <c r="UVI76" s="265"/>
      <c r="UVJ76" s="265"/>
      <c r="UVK76" s="265"/>
      <c r="UVL76" s="265"/>
      <c r="UVM76" s="265"/>
      <c r="UVN76" s="265"/>
      <c r="UVO76" s="265"/>
      <c r="UVP76" s="265"/>
      <c r="UVQ76" s="265"/>
      <c r="UVR76" s="265"/>
      <c r="UVS76" s="265"/>
      <c r="UVT76" s="265"/>
      <c r="UVU76" s="265"/>
      <c r="UVV76" s="265"/>
      <c r="UVW76" s="265"/>
      <c r="UVX76" s="265"/>
      <c r="UVY76" s="265"/>
      <c r="UVZ76" s="265"/>
      <c r="UWA76" s="265"/>
      <c r="UWB76" s="265"/>
      <c r="UWC76" s="265"/>
      <c r="UWD76" s="265"/>
      <c r="UWE76" s="265"/>
      <c r="UWF76" s="265"/>
      <c r="UWG76" s="265"/>
      <c r="UWH76" s="265"/>
      <c r="UWI76" s="265"/>
      <c r="UWJ76" s="265"/>
      <c r="UWK76" s="265"/>
      <c r="UWL76" s="265"/>
      <c r="UWM76" s="265"/>
      <c r="UWN76" s="265"/>
      <c r="UWO76" s="265"/>
      <c r="UWP76" s="265"/>
      <c r="UWQ76" s="265"/>
      <c r="UWR76" s="265"/>
      <c r="UWS76" s="265"/>
      <c r="UWT76" s="265"/>
      <c r="UWU76" s="265"/>
      <c r="UWV76" s="265"/>
      <c r="UWW76" s="265"/>
      <c r="UWX76" s="265"/>
      <c r="UWY76" s="265"/>
      <c r="UWZ76" s="265"/>
      <c r="UXA76" s="265"/>
      <c r="UXB76" s="265"/>
      <c r="UXC76" s="265"/>
      <c r="UXD76" s="265"/>
      <c r="UXE76" s="265"/>
      <c r="UXF76" s="265"/>
      <c r="UXG76" s="265"/>
      <c r="UXH76" s="265"/>
      <c r="UXI76" s="265"/>
      <c r="UXJ76" s="265"/>
      <c r="UXK76" s="265"/>
      <c r="UXL76" s="265"/>
      <c r="UXM76" s="265"/>
      <c r="UXN76" s="265"/>
      <c r="UXO76" s="265"/>
      <c r="UXP76" s="265"/>
      <c r="UXQ76" s="265"/>
      <c r="UXR76" s="265"/>
      <c r="UXS76" s="265"/>
      <c r="UXT76" s="265"/>
      <c r="UXU76" s="265"/>
      <c r="UXV76" s="265"/>
      <c r="UXW76" s="265"/>
      <c r="UXX76" s="265"/>
      <c r="UXY76" s="265"/>
      <c r="UXZ76" s="265"/>
      <c r="UYA76" s="265"/>
      <c r="UYB76" s="265"/>
      <c r="UYC76" s="265"/>
      <c r="UYD76" s="265"/>
      <c r="UYE76" s="265"/>
      <c r="UYF76" s="265"/>
      <c r="UYG76" s="265"/>
      <c r="UYH76" s="265"/>
      <c r="UYI76" s="265"/>
      <c r="UYJ76" s="265"/>
      <c r="UYK76" s="265"/>
      <c r="UYL76" s="265"/>
      <c r="UYM76" s="265"/>
      <c r="UYN76" s="265"/>
      <c r="UYO76" s="265"/>
      <c r="UYP76" s="265"/>
      <c r="UYQ76" s="265"/>
      <c r="UYR76" s="265"/>
      <c r="UYS76" s="265"/>
      <c r="UYT76" s="265"/>
      <c r="UYU76" s="265"/>
      <c r="UYV76" s="265"/>
      <c r="UYW76" s="265"/>
      <c r="UYX76" s="265"/>
      <c r="UYY76" s="265"/>
      <c r="UYZ76" s="265"/>
      <c r="UZA76" s="265"/>
      <c r="UZB76" s="265"/>
      <c r="UZC76" s="265"/>
      <c r="UZD76" s="265"/>
      <c r="UZE76" s="265"/>
      <c r="UZF76" s="265"/>
      <c r="UZG76" s="265"/>
      <c r="UZH76" s="265"/>
      <c r="UZI76" s="265"/>
      <c r="UZJ76" s="265"/>
      <c r="UZK76" s="265"/>
      <c r="UZL76" s="265"/>
      <c r="UZM76" s="265"/>
      <c r="UZN76" s="265"/>
      <c r="UZO76" s="265"/>
      <c r="UZP76" s="265"/>
      <c r="UZQ76" s="265"/>
      <c r="UZR76" s="265"/>
      <c r="UZS76" s="265"/>
      <c r="UZT76" s="265"/>
      <c r="UZU76" s="265"/>
      <c r="UZV76" s="265"/>
      <c r="UZW76" s="265"/>
      <c r="UZX76" s="265"/>
      <c r="UZY76" s="265"/>
      <c r="UZZ76" s="265"/>
      <c r="VAA76" s="265"/>
      <c r="VAB76" s="265"/>
      <c r="VAC76" s="265"/>
      <c r="VAD76" s="265"/>
      <c r="VAE76" s="265"/>
      <c r="VAF76" s="265"/>
      <c r="VAG76" s="265"/>
      <c r="VAH76" s="265"/>
      <c r="VAI76" s="265"/>
      <c r="VAJ76" s="265"/>
      <c r="VAK76" s="265"/>
      <c r="VAL76" s="265"/>
      <c r="VAM76" s="265"/>
      <c r="VAN76" s="265"/>
      <c r="VAO76" s="265"/>
      <c r="VAP76" s="265"/>
      <c r="VAQ76" s="265"/>
      <c r="VAR76" s="265"/>
      <c r="VAS76" s="265"/>
      <c r="VAT76" s="265"/>
      <c r="VAU76" s="265"/>
      <c r="VAV76" s="265"/>
      <c r="VAW76" s="265"/>
      <c r="VAX76" s="265"/>
      <c r="VAY76" s="265"/>
      <c r="VAZ76" s="265"/>
      <c r="VBA76" s="265"/>
      <c r="VBB76" s="265"/>
      <c r="VBC76" s="265"/>
      <c r="VBD76" s="265"/>
      <c r="VBE76" s="265"/>
      <c r="VBF76" s="265"/>
      <c r="VBG76" s="265"/>
      <c r="VBH76" s="265"/>
      <c r="VBI76" s="265"/>
      <c r="VBJ76" s="265"/>
      <c r="VBK76" s="265"/>
      <c r="VBL76" s="265"/>
      <c r="VBM76" s="265"/>
      <c r="VBN76" s="265"/>
      <c r="VBO76" s="265"/>
      <c r="VBP76" s="265"/>
      <c r="VBQ76" s="265"/>
      <c r="VBR76" s="265"/>
      <c r="VBS76" s="265"/>
      <c r="VBT76" s="265"/>
      <c r="VBU76" s="265"/>
      <c r="VBV76" s="265"/>
      <c r="VBW76" s="265"/>
      <c r="VBX76" s="265"/>
      <c r="VBY76" s="265"/>
      <c r="VBZ76" s="265"/>
      <c r="VCA76" s="265"/>
      <c r="VCB76" s="265"/>
      <c r="VCC76" s="265"/>
      <c r="VCD76" s="265"/>
      <c r="VCE76" s="265"/>
      <c r="VCF76" s="265"/>
      <c r="VCG76" s="265"/>
      <c r="VCH76" s="265"/>
      <c r="VCI76" s="265"/>
      <c r="VCJ76" s="265"/>
      <c r="VCK76" s="265"/>
      <c r="VCL76" s="265"/>
      <c r="VCM76" s="265"/>
      <c r="VCN76" s="265"/>
      <c r="VCO76" s="265"/>
      <c r="VCP76" s="265"/>
      <c r="VCQ76" s="265"/>
      <c r="VCR76" s="265"/>
      <c r="VCS76" s="265"/>
      <c r="VCT76" s="265"/>
      <c r="VCU76" s="265"/>
      <c r="VCV76" s="265"/>
      <c r="VCW76" s="265"/>
      <c r="VCX76" s="265"/>
      <c r="VCY76" s="265"/>
      <c r="VCZ76" s="265"/>
      <c r="VDA76" s="265"/>
      <c r="VDB76" s="265"/>
      <c r="VDC76" s="265"/>
      <c r="VDD76" s="265"/>
      <c r="VDE76" s="265"/>
      <c r="VDF76" s="265"/>
      <c r="VDG76" s="265"/>
      <c r="VDH76" s="265"/>
      <c r="VDI76" s="265"/>
      <c r="VDJ76" s="265"/>
      <c r="VDK76" s="265"/>
      <c r="VDL76" s="265"/>
      <c r="VDM76" s="265"/>
      <c r="VDN76" s="265"/>
      <c r="VDO76" s="265"/>
      <c r="VDP76" s="265"/>
      <c r="VDQ76" s="265"/>
      <c r="VDR76" s="265"/>
      <c r="VDS76" s="265"/>
      <c r="VDT76" s="265"/>
      <c r="VDU76" s="265"/>
      <c r="VDV76" s="265"/>
      <c r="VDW76" s="265"/>
      <c r="VDX76" s="265"/>
      <c r="VDY76" s="265"/>
      <c r="VDZ76" s="265"/>
      <c r="VEA76" s="265"/>
      <c r="VEB76" s="265"/>
      <c r="VEC76" s="265"/>
      <c r="VED76" s="265"/>
      <c r="VEE76" s="265"/>
      <c r="VEF76" s="265"/>
      <c r="VEG76" s="265"/>
      <c r="VEH76" s="265"/>
      <c r="VEI76" s="265"/>
      <c r="VEJ76" s="265"/>
      <c r="VEK76" s="265"/>
      <c r="VEL76" s="265"/>
      <c r="VEM76" s="265"/>
      <c r="VEN76" s="265"/>
      <c r="VEO76" s="265"/>
      <c r="VEP76" s="265"/>
      <c r="VEQ76" s="265"/>
      <c r="VER76" s="265"/>
      <c r="VES76" s="265"/>
      <c r="VET76" s="265"/>
      <c r="VEU76" s="265"/>
      <c r="VEV76" s="265"/>
      <c r="VEW76" s="265"/>
      <c r="VEX76" s="265"/>
      <c r="VEY76" s="265"/>
      <c r="VEZ76" s="265"/>
      <c r="VFA76" s="265"/>
      <c r="VFB76" s="265"/>
      <c r="VFC76" s="265"/>
      <c r="VFD76" s="265"/>
      <c r="VFE76" s="265"/>
      <c r="VFF76" s="265"/>
      <c r="VFG76" s="265"/>
      <c r="VFH76" s="265"/>
      <c r="VFI76" s="265"/>
      <c r="VFJ76" s="265"/>
      <c r="VFK76" s="265"/>
      <c r="VFL76" s="265"/>
      <c r="VFM76" s="265"/>
      <c r="VFN76" s="265"/>
      <c r="VFO76" s="265"/>
      <c r="VFP76" s="265"/>
      <c r="VFQ76" s="265"/>
      <c r="VFR76" s="265"/>
      <c r="VFS76" s="265"/>
      <c r="VFT76" s="265"/>
      <c r="VFU76" s="265"/>
      <c r="VFV76" s="265"/>
      <c r="VFW76" s="265"/>
      <c r="VFX76" s="265"/>
      <c r="VFY76" s="265"/>
      <c r="VFZ76" s="265"/>
      <c r="VGA76" s="265"/>
      <c r="VGB76" s="265"/>
      <c r="VGC76" s="265"/>
      <c r="VGD76" s="265"/>
      <c r="VGE76" s="265"/>
      <c r="VGF76" s="265"/>
      <c r="VGG76" s="265"/>
      <c r="VGH76" s="265"/>
      <c r="VGI76" s="265"/>
      <c r="VGJ76" s="265"/>
      <c r="VGK76" s="265"/>
      <c r="VGL76" s="265"/>
      <c r="VGM76" s="265"/>
      <c r="VGN76" s="265"/>
      <c r="VGO76" s="265"/>
      <c r="VGP76" s="265"/>
      <c r="VGQ76" s="265"/>
      <c r="VGR76" s="265"/>
      <c r="VGS76" s="265"/>
      <c r="VGT76" s="265"/>
      <c r="VGU76" s="265"/>
      <c r="VGV76" s="265"/>
      <c r="VGW76" s="265"/>
      <c r="VGX76" s="265"/>
      <c r="VGY76" s="265"/>
      <c r="VGZ76" s="265"/>
      <c r="VHA76" s="265"/>
      <c r="VHB76" s="265"/>
      <c r="VHC76" s="265"/>
      <c r="VHD76" s="265"/>
      <c r="VHE76" s="265"/>
      <c r="VHF76" s="265"/>
      <c r="VHG76" s="265"/>
      <c r="VHH76" s="265"/>
      <c r="VHI76" s="265"/>
      <c r="VHJ76" s="265"/>
      <c r="VHK76" s="265"/>
      <c r="VHL76" s="265"/>
      <c r="VHM76" s="265"/>
      <c r="VHN76" s="265"/>
      <c r="VHO76" s="265"/>
      <c r="VHP76" s="265"/>
      <c r="VHQ76" s="265"/>
      <c r="VHR76" s="265"/>
      <c r="VHS76" s="265"/>
      <c r="VHT76" s="265"/>
      <c r="VHU76" s="265"/>
      <c r="VHV76" s="265"/>
      <c r="VHW76" s="265"/>
      <c r="VHX76" s="265"/>
      <c r="VHY76" s="265"/>
      <c r="VHZ76" s="265"/>
      <c r="VIA76" s="265"/>
      <c r="VIB76" s="265"/>
      <c r="VIC76" s="265"/>
      <c r="VID76" s="265"/>
      <c r="VIE76" s="265"/>
      <c r="VIF76" s="265"/>
      <c r="VIG76" s="265"/>
      <c r="VIH76" s="265"/>
      <c r="VII76" s="265"/>
      <c r="VIJ76" s="265"/>
      <c r="VIK76" s="265"/>
      <c r="VIL76" s="265"/>
      <c r="VIM76" s="265"/>
      <c r="VIN76" s="265"/>
      <c r="VIO76" s="265"/>
      <c r="VIP76" s="265"/>
      <c r="VIQ76" s="265"/>
      <c r="VIR76" s="265"/>
      <c r="VIS76" s="265"/>
      <c r="VIT76" s="265"/>
      <c r="VIU76" s="265"/>
      <c r="VIV76" s="265"/>
      <c r="VIW76" s="265"/>
      <c r="VIX76" s="265"/>
      <c r="VIY76" s="265"/>
      <c r="VIZ76" s="265"/>
      <c r="VJA76" s="265"/>
      <c r="VJB76" s="265"/>
      <c r="VJC76" s="265"/>
      <c r="VJD76" s="265"/>
      <c r="VJE76" s="265"/>
      <c r="VJF76" s="265"/>
      <c r="VJG76" s="265"/>
      <c r="VJH76" s="265"/>
      <c r="VJI76" s="265"/>
      <c r="VJJ76" s="265"/>
      <c r="VJK76" s="265"/>
      <c r="VJL76" s="265"/>
      <c r="VJM76" s="265"/>
      <c r="VJN76" s="265"/>
      <c r="VJO76" s="265"/>
      <c r="VJP76" s="265"/>
      <c r="VJQ76" s="265"/>
      <c r="VJR76" s="265"/>
      <c r="VJS76" s="265"/>
      <c r="VJT76" s="265"/>
      <c r="VJU76" s="265"/>
      <c r="VJV76" s="265"/>
      <c r="VJW76" s="265"/>
      <c r="VJX76" s="265"/>
      <c r="VJY76" s="265"/>
      <c r="VJZ76" s="265"/>
      <c r="VKA76" s="265"/>
      <c r="VKB76" s="265"/>
      <c r="VKC76" s="265"/>
      <c r="VKD76" s="265"/>
      <c r="VKE76" s="265"/>
      <c r="VKF76" s="265"/>
      <c r="VKG76" s="265"/>
      <c r="VKH76" s="265"/>
      <c r="VKI76" s="265"/>
      <c r="VKJ76" s="265"/>
      <c r="VKK76" s="265"/>
      <c r="VKL76" s="265"/>
      <c r="VKM76" s="265"/>
      <c r="VKN76" s="265"/>
      <c r="VKO76" s="265"/>
      <c r="VKP76" s="265"/>
      <c r="VKQ76" s="265"/>
      <c r="VKR76" s="265"/>
      <c r="VKS76" s="265"/>
      <c r="VKT76" s="265"/>
      <c r="VKU76" s="265"/>
      <c r="VKV76" s="265"/>
      <c r="VKW76" s="265"/>
      <c r="VKX76" s="265"/>
      <c r="VKY76" s="265"/>
      <c r="VKZ76" s="265"/>
      <c r="VLA76" s="265"/>
      <c r="VLB76" s="265"/>
      <c r="VLC76" s="265"/>
      <c r="VLD76" s="265"/>
      <c r="VLE76" s="265"/>
      <c r="VLF76" s="265"/>
      <c r="VLG76" s="265"/>
      <c r="VLH76" s="265"/>
      <c r="VLI76" s="265"/>
      <c r="VLJ76" s="265"/>
      <c r="VLK76" s="265"/>
      <c r="VLL76" s="265"/>
      <c r="VLM76" s="265"/>
      <c r="VLN76" s="265"/>
      <c r="VLO76" s="265"/>
      <c r="VLP76" s="265"/>
      <c r="VLQ76" s="265"/>
      <c r="VLR76" s="265"/>
      <c r="VLS76" s="265"/>
      <c r="VLT76" s="265"/>
      <c r="VLU76" s="265"/>
      <c r="VLV76" s="265"/>
      <c r="VLW76" s="265"/>
      <c r="VLX76" s="265"/>
      <c r="VLY76" s="265"/>
      <c r="VLZ76" s="265"/>
      <c r="VMA76" s="265"/>
      <c r="VMB76" s="265"/>
      <c r="VMC76" s="265"/>
      <c r="VMD76" s="265"/>
      <c r="VME76" s="265"/>
      <c r="VMF76" s="265"/>
      <c r="VMG76" s="265"/>
      <c r="VMH76" s="265"/>
      <c r="VMI76" s="265"/>
      <c r="VMJ76" s="265"/>
      <c r="VMK76" s="265"/>
      <c r="VML76" s="265"/>
      <c r="VMM76" s="265"/>
      <c r="VMN76" s="265"/>
      <c r="VMO76" s="265"/>
      <c r="VMP76" s="265"/>
      <c r="VMQ76" s="265"/>
      <c r="VMR76" s="265"/>
      <c r="VMS76" s="265"/>
      <c r="VMT76" s="265"/>
      <c r="VMU76" s="265"/>
      <c r="VMV76" s="265"/>
      <c r="VMW76" s="265"/>
      <c r="VMX76" s="265"/>
      <c r="VMY76" s="265"/>
      <c r="VMZ76" s="265"/>
      <c r="VNA76" s="265"/>
      <c r="VNB76" s="265"/>
      <c r="VNC76" s="265"/>
      <c r="VND76" s="265"/>
      <c r="VNE76" s="265"/>
      <c r="VNF76" s="265"/>
      <c r="VNG76" s="265"/>
      <c r="VNH76" s="265"/>
      <c r="VNI76" s="265"/>
      <c r="VNJ76" s="265"/>
      <c r="VNK76" s="265"/>
      <c r="VNL76" s="265"/>
      <c r="VNM76" s="265"/>
      <c r="VNN76" s="265"/>
      <c r="VNO76" s="265"/>
      <c r="VNP76" s="265"/>
      <c r="VNQ76" s="265"/>
      <c r="VNR76" s="265"/>
      <c r="VNS76" s="265"/>
      <c r="VNT76" s="265"/>
      <c r="VNU76" s="265"/>
      <c r="VNV76" s="265"/>
      <c r="VNW76" s="265"/>
      <c r="VNX76" s="265"/>
      <c r="VNY76" s="265"/>
      <c r="VNZ76" s="265"/>
      <c r="VOA76" s="265"/>
      <c r="VOB76" s="265"/>
      <c r="VOC76" s="265"/>
      <c r="VOD76" s="265"/>
      <c r="VOE76" s="265"/>
      <c r="VOF76" s="265"/>
      <c r="VOG76" s="265"/>
      <c r="VOH76" s="265"/>
      <c r="VOI76" s="265"/>
      <c r="VOJ76" s="265"/>
      <c r="VOK76" s="265"/>
      <c r="VOL76" s="265"/>
      <c r="VOM76" s="265"/>
      <c r="VON76" s="265"/>
      <c r="VOO76" s="265"/>
      <c r="VOP76" s="265"/>
      <c r="VOQ76" s="265"/>
      <c r="VOR76" s="265"/>
      <c r="VOS76" s="265"/>
      <c r="VOT76" s="265"/>
      <c r="VOU76" s="265"/>
      <c r="VOV76" s="265"/>
      <c r="VOW76" s="265"/>
      <c r="VOX76" s="265"/>
      <c r="VOY76" s="265"/>
      <c r="VOZ76" s="265"/>
      <c r="VPA76" s="265"/>
      <c r="VPB76" s="265"/>
      <c r="VPC76" s="265"/>
      <c r="VPD76" s="265"/>
      <c r="VPE76" s="265"/>
      <c r="VPF76" s="265"/>
      <c r="VPG76" s="265"/>
      <c r="VPH76" s="265"/>
      <c r="VPI76" s="265"/>
      <c r="VPJ76" s="265"/>
      <c r="VPK76" s="265"/>
      <c r="VPL76" s="265"/>
      <c r="VPM76" s="265"/>
      <c r="VPN76" s="265"/>
      <c r="VPO76" s="265"/>
      <c r="VPP76" s="265"/>
      <c r="VPQ76" s="265"/>
      <c r="VPR76" s="265"/>
      <c r="VPS76" s="265"/>
      <c r="VPT76" s="265"/>
      <c r="VPU76" s="265"/>
      <c r="VPV76" s="265"/>
      <c r="VPW76" s="265"/>
      <c r="VPX76" s="265"/>
      <c r="VPY76" s="265"/>
      <c r="VPZ76" s="265"/>
      <c r="VQA76" s="265"/>
      <c r="VQB76" s="265"/>
      <c r="VQC76" s="265"/>
      <c r="VQD76" s="265"/>
      <c r="VQE76" s="265"/>
      <c r="VQF76" s="265"/>
      <c r="VQG76" s="265"/>
      <c r="VQH76" s="265"/>
      <c r="VQI76" s="265"/>
      <c r="VQJ76" s="265"/>
      <c r="VQK76" s="265"/>
      <c r="VQL76" s="265"/>
      <c r="VQM76" s="265"/>
      <c r="VQN76" s="265"/>
      <c r="VQO76" s="265"/>
      <c r="VQP76" s="265"/>
      <c r="VQQ76" s="265"/>
      <c r="VQR76" s="265"/>
      <c r="VQS76" s="265"/>
      <c r="VQT76" s="265"/>
      <c r="VQU76" s="265"/>
      <c r="VQV76" s="265"/>
      <c r="VQW76" s="265"/>
      <c r="VQX76" s="265"/>
      <c r="VQY76" s="265"/>
      <c r="VQZ76" s="265"/>
      <c r="VRA76" s="265"/>
      <c r="VRB76" s="265"/>
      <c r="VRC76" s="265"/>
      <c r="VRD76" s="265"/>
      <c r="VRE76" s="265"/>
      <c r="VRF76" s="265"/>
      <c r="VRG76" s="265"/>
      <c r="VRH76" s="265"/>
      <c r="VRI76" s="265"/>
      <c r="VRJ76" s="265"/>
      <c r="VRK76" s="265"/>
      <c r="VRL76" s="265"/>
      <c r="VRM76" s="265"/>
      <c r="VRN76" s="265"/>
      <c r="VRO76" s="265"/>
      <c r="VRP76" s="265"/>
      <c r="VRQ76" s="265"/>
      <c r="VRR76" s="265"/>
      <c r="VRS76" s="265"/>
      <c r="VRT76" s="265"/>
      <c r="VRU76" s="265"/>
      <c r="VRV76" s="265"/>
      <c r="VRW76" s="265"/>
      <c r="VRX76" s="265"/>
      <c r="VRY76" s="265"/>
      <c r="VRZ76" s="265"/>
      <c r="VSA76" s="265"/>
      <c r="VSB76" s="265"/>
      <c r="VSC76" s="265"/>
      <c r="VSD76" s="265"/>
      <c r="VSE76" s="265"/>
      <c r="VSF76" s="265"/>
      <c r="VSG76" s="265"/>
      <c r="VSH76" s="265"/>
      <c r="VSI76" s="265"/>
      <c r="VSJ76" s="265"/>
      <c r="VSK76" s="265"/>
      <c r="VSL76" s="265"/>
      <c r="VSM76" s="265"/>
      <c r="VSN76" s="265"/>
      <c r="VSO76" s="265"/>
      <c r="VSP76" s="265"/>
      <c r="VSQ76" s="265"/>
      <c r="VSR76" s="265"/>
      <c r="VSS76" s="265"/>
      <c r="VST76" s="265"/>
      <c r="VSU76" s="265"/>
      <c r="VSV76" s="265"/>
      <c r="VSW76" s="265"/>
      <c r="VSX76" s="265"/>
      <c r="VSY76" s="265"/>
      <c r="VSZ76" s="265"/>
      <c r="VTA76" s="265"/>
      <c r="VTB76" s="265"/>
      <c r="VTC76" s="265"/>
      <c r="VTD76" s="265"/>
      <c r="VTE76" s="265"/>
      <c r="VTF76" s="265"/>
      <c r="VTG76" s="265"/>
      <c r="VTH76" s="265"/>
      <c r="VTI76" s="265"/>
      <c r="VTJ76" s="265"/>
      <c r="VTK76" s="265"/>
      <c r="VTL76" s="265"/>
      <c r="VTM76" s="265"/>
      <c r="VTN76" s="265"/>
      <c r="VTO76" s="265"/>
      <c r="VTP76" s="265"/>
      <c r="VTQ76" s="265"/>
      <c r="VTR76" s="265"/>
      <c r="VTS76" s="265"/>
      <c r="VTT76" s="265"/>
      <c r="VTU76" s="265"/>
      <c r="VTV76" s="265"/>
      <c r="VTW76" s="265"/>
      <c r="VTX76" s="265"/>
      <c r="VTY76" s="265"/>
      <c r="VTZ76" s="265"/>
      <c r="VUA76" s="265"/>
      <c r="VUB76" s="265"/>
      <c r="VUC76" s="265"/>
      <c r="VUD76" s="265"/>
      <c r="VUE76" s="265"/>
      <c r="VUF76" s="265"/>
      <c r="VUG76" s="265"/>
      <c r="VUH76" s="265"/>
      <c r="VUI76" s="265"/>
      <c r="VUJ76" s="265"/>
      <c r="VUK76" s="265"/>
      <c r="VUL76" s="265"/>
      <c r="VUM76" s="265"/>
      <c r="VUN76" s="265"/>
      <c r="VUO76" s="265"/>
      <c r="VUP76" s="265"/>
      <c r="VUQ76" s="265"/>
      <c r="VUR76" s="265"/>
      <c r="VUS76" s="265"/>
      <c r="VUT76" s="265"/>
      <c r="VUU76" s="265"/>
      <c r="VUV76" s="265"/>
      <c r="VUW76" s="265"/>
      <c r="VUX76" s="265"/>
      <c r="VUY76" s="265"/>
      <c r="VUZ76" s="265"/>
      <c r="VVA76" s="265"/>
      <c r="VVB76" s="265"/>
      <c r="VVC76" s="265"/>
      <c r="VVD76" s="265"/>
      <c r="VVE76" s="265"/>
      <c r="VVF76" s="265"/>
      <c r="VVG76" s="265"/>
      <c r="VVH76" s="265"/>
      <c r="VVI76" s="265"/>
      <c r="VVJ76" s="265"/>
      <c r="VVK76" s="265"/>
      <c r="VVL76" s="265"/>
      <c r="VVM76" s="265"/>
      <c r="VVN76" s="265"/>
      <c r="VVO76" s="265"/>
      <c r="VVP76" s="265"/>
      <c r="VVQ76" s="265"/>
      <c r="VVR76" s="265"/>
      <c r="VVS76" s="265"/>
      <c r="VVT76" s="265"/>
      <c r="VVU76" s="265"/>
      <c r="VVV76" s="265"/>
      <c r="VVW76" s="265"/>
      <c r="VVX76" s="265"/>
      <c r="VVY76" s="265"/>
      <c r="VVZ76" s="265"/>
      <c r="VWA76" s="265"/>
      <c r="VWB76" s="265"/>
      <c r="VWC76" s="265"/>
      <c r="VWD76" s="265"/>
      <c r="VWE76" s="265"/>
      <c r="VWF76" s="265"/>
      <c r="VWG76" s="265"/>
      <c r="VWH76" s="265"/>
      <c r="VWI76" s="265"/>
      <c r="VWJ76" s="265"/>
      <c r="VWK76" s="265"/>
      <c r="VWL76" s="265"/>
      <c r="VWM76" s="265"/>
      <c r="VWN76" s="265"/>
      <c r="VWO76" s="265"/>
      <c r="VWP76" s="265"/>
      <c r="VWQ76" s="265"/>
      <c r="VWR76" s="265"/>
      <c r="VWS76" s="265"/>
      <c r="VWT76" s="265"/>
      <c r="VWU76" s="265"/>
      <c r="VWV76" s="265"/>
      <c r="VWW76" s="265"/>
      <c r="VWX76" s="265"/>
      <c r="VWY76" s="265"/>
      <c r="VWZ76" s="265"/>
      <c r="VXA76" s="265"/>
      <c r="VXB76" s="265"/>
      <c r="VXC76" s="265"/>
      <c r="VXD76" s="265"/>
      <c r="VXE76" s="265"/>
      <c r="VXF76" s="265"/>
      <c r="VXG76" s="265"/>
      <c r="VXH76" s="265"/>
      <c r="VXI76" s="265"/>
      <c r="VXJ76" s="265"/>
      <c r="VXK76" s="265"/>
      <c r="VXL76" s="265"/>
      <c r="VXM76" s="265"/>
      <c r="VXN76" s="265"/>
      <c r="VXO76" s="265"/>
      <c r="VXP76" s="265"/>
      <c r="VXQ76" s="265"/>
      <c r="VXR76" s="265"/>
      <c r="VXS76" s="265"/>
      <c r="VXT76" s="265"/>
      <c r="VXU76" s="265"/>
      <c r="VXV76" s="265"/>
      <c r="VXW76" s="265"/>
      <c r="VXX76" s="265"/>
      <c r="VXY76" s="265"/>
      <c r="VXZ76" s="265"/>
      <c r="VYA76" s="265"/>
      <c r="VYB76" s="265"/>
      <c r="VYC76" s="265"/>
      <c r="VYD76" s="265"/>
      <c r="VYE76" s="265"/>
      <c r="VYF76" s="265"/>
      <c r="VYG76" s="265"/>
      <c r="VYH76" s="265"/>
      <c r="VYI76" s="265"/>
      <c r="VYJ76" s="265"/>
      <c r="VYK76" s="265"/>
      <c r="VYL76" s="265"/>
      <c r="VYM76" s="265"/>
      <c r="VYN76" s="265"/>
      <c r="VYO76" s="265"/>
      <c r="VYP76" s="265"/>
      <c r="VYQ76" s="265"/>
      <c r="VYR76" s="265"/>
      <c r="VYS76" s="265"/>
      <c r="VYT76" s="265"/>
      <c r="VYU76" s="265"/>
      <c r="VYV76" s="265"/>
      <c r="VYW76" s="265"/>
      <c r="VYX76" s="265"/>
      <c r="VYY76" s="265"/>
      <c r="VYZ76" s="265"/>
      <c r="VZA76" s="265"/>
      <c r="VZB76" s="265"/>
      <c r="VZC76" s="265"/>
      <c r="VZD76" s="265"/>
      <c r="VZE76" s="265"/>
      <c r="VZF76" s="265"/>
      <c r="VZG76" s="265"/>
      <c r="VZH76" s="265"/>
      <c r="VZI76" s="265"/>
      <c r="VZJ76" s="265"/>
      <c r="VZK76" s="265"/>
      <c r="VZL76" s="265"/>
      <c r="VZM76" s="265"/>
      <c r="VZN76" s="265"/>
      <c r="VZO76" s="265"/>
      <c r="VZP76" s="265"/>
      <c r="VZQ76" s="265"/>
      <c r="VZR76" s="265"/>
      <c r="VZS76" s="265"/>
      <c r="VZT76" s="265"/>
      <c r="VZU76" s="265"/>
      <c r="VZV76" s="265"/>
      <c r="VZW76" s="265"/>
      <c r="VZX76" s="265"/>
      <c r="VZY76" s="265"/>
      <c r="VZZ76" s="265"/>
      <c r="WAA76" s="265"/>
      <c r="WAB76" s="265"/>
      <c r="WAC76" s="265"/>
      <c r="WAD76" s="265"/>
      <c r="WAE76" s="265"/>
      <c r="WAF76" s="265"/>
      <c r="WAG76" s="265"/>
      <c r="WAH76" s="265"/>
      <c r="WAI76" s="265"/>
      <c r="WAJ76" s="265"/>
      <c r="WAK76" s="265"/>
      <c r="WAL76" s="265"/>
      <c r="WAM76" s="265"/>
      <c r="WAN76" s="265"/>
      <c r="WAO76" s="265"/>
      <c r="WAP76" s="265"/>
      <c r="WAQ76" s="265"/>
      <c r="WAR76" s="265"/>
      <c r="WAS76" s="265"/>
      <c r="WAT76" s="265"/>
      <c r="WAU76" s="265"/>
      <c r="WAV76" s="265"/>
      <c r="WAW76" s="265"/>
      <c r="WAX76" s="265"/>
      <c r="WAY76" s="265"/>
      <c r="WAZ76" s="265"/>
      <c r="WBA76" s="265"/>
      <c r="WBB76" s="265"/>
      <c r="WBC76" s="265"/>
      <c r="WBD76" s="265"/>
      <c r="WBE76" s="265"/>
      <c r="WBF76" s="265"/>
      <c r="WBG76" s="265"/>
      <c r="WBH76" s="265"/>
      <c r="WBI76" s="265"/>
      <c r="WBJ76" s="265"/>
      <c r="WBK76" s="265"/>
      <c r="WBL76" s="265"/>
      <c r="WBM76" s="265"/>
      <c r="WBN76" s="265"/>
      <c r="WBO76" s="265"/>
      <c r="WBP76" s="265"/>
      <c r="WBQ76" s="265"/>
      <c r="WBR76" s="265"/>
      <c r="WBS76" s="265"/>
      <c r="WBT76" s="265"/>
      <c r="WBU76" s="265"/>
      <c r="WBV76" s="265"/>
      <c r="WBW76" s="265"/>
      <c r="WBX76" s="265"/>
      <c r="WBY76" s="265"/>
      <c r="WBZ76" s="265"/>
      <c r="WCA76" s="265"/>
      <c r="WCB76" s="265"/>
      <c r="WCC76" s="265"/>
      <c r="WCD76" s="265"/>
      <c r="WCE76" s="265"/>
      <c r="WCF76" s="265"/>
      <c r="WCG76" s="265"/>
      <c r="WCH76" s="265"/>
      <c r="WCI76" s="265"/>
      <c r="WCJ76" s="265"/>
      <c r="WCK76" s="265"/>
      <c r="WCL76" s="265"/>
      <c r="WCM76" s="265"/>
      <c r="WCN76" s="265"/>
      <c r="WCO76" s="265"/>
      <c r="WCP76" s="265"/>
      <c r="WCQ76" s="265"/>
      <c r="WCR76" s="265"/>
      <c r="WCS76" s="265"/>
      <c r="WCT76" s="265"/>
      <c r="WCU76" s="265"/>
      <c r="WCV76" s="265"/>
      <c r="WCW76" s="265"/>
      <c r="WCX76" s="265"/>
      <c r="WCY76" s="265"/>
      <c r="WCZ76" s="265"/>
      <c r="WDA76" s="265"/>
      <c r="WDB76" s="265"/>
      <c r="WDC76" s="265"/>
      <c r="WDD76" s="265"/>
      <c r="WDE76" s="265"/>
      <c r="WDF76" s="265"/>
      <c r="WDG76" s="265"/>
      <c r="WDH76" s="265"/>
      <c r="WDI76" s="265"/>
      <c r="WDJ76" s="265"/>
      <c r="WDK76" s="265"/>
      <c r="WDL76" s="265"/>
      <c r="WDM76" s="265"/>
      <c r="WDN76" s="265"/>
      <c r="WDO76" s="265"/>
      <c r="WDP76" s="265"/>
      <c r="WDQ76" s="265"/>
      <c r="WDR76" s="265"/>
      <c r="WDS76" s="265"/>
      <c r="WDT76" s="265"/>
      <c r="WDU76" s="265"/>
      <c r="WDV76" s="265"/>
      <c r="WDW76" s="265"/>
      <c r="WDX76" s="265"/>
      <c r="WDY76" s="265"/>
      <c r="WDZ76" s="265"/>
      <c r="WEA76" s="265"/>
      <c r="WEB76" s="265"/>
      <c r="WEC76" s="265"/>
      <c r="WED76" s="265"/>
      <c r="WEE76" s="265"/>
      <c r="WEF76" s="265"/>
      <c r="WEG76" s="265"/>
      <c r="WEH76" s="265"/>
      <c r="WEI76" s="265"/>
      <c r="WEJ76" s="265"/>
      <c r="WEK76" s="265"/>
      <c r="WEL76" s="265"/>
      <c r="WEM76" s="265"/>
      <c r="WEN76" s="265"/>
      <c r="WEO76" s="265"/>
      <c r="WEP76" s="265"/>
      <c r="WEQ76" s="265"/>
      <c r="WER76" s="265"/>
      <c r="WES76" s="265"/>
      <c r="WET76" s="265"/>
      <c r="WEU76" s="265"/>
      <c r="WEV76" s="265"/>
      <c r="WEW76" s="265"/>
      <c r="WEX76" s="265"/>
      <c r="WEY76" s="265"/>
      <c r="WEZ76" s="265"/>
      <c r="WFA76" s="265"/>
      <c r="WFB76" s="265"/>
      <c r="WFC76" s="265"/>
      <c r="WFD76" s="265"/>
      <c r="WFE76" s="265"/>
      <c r="WFF76" s="265"/>
      <c r="WFG76" s="265"/>
      <c r="WFH76" s="265"/>
      <c r="WFI76" s="265"/>
      <c r="WFJ76" s="265"/>
      <c r="WFK76" s="265"/>
      <c r="WFL76" s="265"/>
      <c r="WFM76" s="265"/>
      <c r="WFN76" s="265"/>
      <c r="WFO76" s="265"/>
      <c r="WFP76" s="265"/>
      <c r="WFQ76" s="265"/>
      <c r="WFR76" s="265"/>
      <c r="WFS76" s="265"/>
      <c r="WFT76" s="265"/>
      <c r="WFU76" s="265"/>
      <c r="WFV76" s="265"/>
      <c r="WFW76" s="265"/>
      <c r="WFX76" s="265"/>
      <c r="WFY76" s="265"/>
      <c r="WFZ76" s="265"/>
      <c r="WGA76" s="265"/>
      <c r="WGB76" s="265"/>
      <c r="WGC76" s="265"/>
      <c r="WGD76" s="265"/>
      <c r="WGE76" s="265"/>
      <c r="WGF76" s="265"/>
      <c r="WGG76" s="265"/>
      <c r="WGH76" s="265"/>
      <c r="WGI76" s="265"/>
      <c r="WGJ76" s="265"/>
      <c r="WGK76" s="265"/>
      <c r="WGL76" s="265"/>
      <c r="WGM76" s="265"/>
      <c r="WGN76" s="265"/>
      <c r="WGO76" s="265"/>
      <c r="WGP76" s="265"/>
      <c r="WGQ76" s="265"/>
      <c r="WGR76" s="265"/>
      <c r="WGS76" s="265"/>
      <c r="WGT76" s="265"/>
      <c r="WGU76" s="265"/>
      <c r="WGV76" s="265"/>
      <c r="WGW76" s="265"/>
      <c r="WGX76" s="265"/>
      <c r="WGY76" s="265"/>
      <c r="WGZ76" s="265"/>
      <c r="WHA76" s="265"/>
      <c r="WHB76" s="265"/>
      <c r="WHC76" s="265"/>
      <c r="WHD76" s="265"/>
      <c r="WHE76" s="265"/>
      <c r="WHF76" s="265"/>
      <c r="WHG76" s="265"/>
      <c r="WHH76" s="265"/>
      <c r="WHI76" s="265"/>
      <c r="WHJ76" s="265"/>
      <c r="WHK76" s="265"/>
      <c r="WHL76" s="265"/>
      <c r="WHM76" s="265"/>
      <c r="WHN76" s="265"/>
      <c r="WHO76" s="265"/>
      <c r="WHP76" s="265"/>
      <c r="WHQ76" s="265"/>
      <c r="WHR76" s="265"/>
      <c r="WHS76" s="265"/>
      <c r="WHT76" s="265"/>
      <c r="WHU76" s="265"/>
      <c r="WHV76" s="265"/>
      <c r="WHW76" s="265"/>
      <c r="WHX76" s="265"/>
      <c r="WHY76" s="265"/>
      <c r="WHZ76" s="265"/>
      <c r="WIA76" s="265"/>
      <c r="WIB76" s="265"/>
      <c r="WIC76" s="265"/>
      <c r="WID76" s="265"/>
      <c r="WIE76" s="265"/>
      <c r="WIF76" s="265"/>
      <c r="WIG76" s="265"/>
      <c r="WIH76" s="265"/>
      <c r="WII76" s="265"/>
      <c r="WIJ76" s="265"/>
      <c r="WIK76" s="265"/>
      <c r="WIL76" s="265"/>
      <c r="WIM76" s="265"/>
      <c r="WIN76" s="265"/>
      <c r="WIO76" s="265"/>
      <c r="WIP76" s="265"/>
      <c r="WIQ76" s="265"/>
      <c r="WIR76" s="265"/>
      <c r="WIS76" s="265"/>
      <c r="WIT76" s="265"/>
      <c r="WIU76" s="265"/>
      <c r="WIV76" s="265"/>
      <c r="WIW76" s="265"/>
      <c r="WIX76" s="265"/>
      <c r="WIY76" s="265"/>
      <c r="WIZ76" s="265"/>
      <c r="WJA76" s="265"/>
      <c r="WJB76" s="265"/>
      <c r="WJC76" s="265"/>
      <c r="WJD76" s="265"/>
      <c r="WJE76" s="265"/>
      <c r="WJF76" s="265"/>
      <c r="WJG76" s="265"/>
      <c r="WJH76" s="265"/>
      <c r="WJI76" s="265"/>
      <c r="WJJ76" s="265"/>
      <c r="WJK76" s="265"/>
      <c r="WJL76" s="265"/>
      <c r="WJM76" s="265"/>
      <c r="WJN76" s="265"/>
      <c r="WJO76" s="265"/>
      <c r="WJP76" s="265"/>
      <c r="WJQ76" s="265"/>
      <c r="WJR76" s="265"/>
      <c r="WJS76" s="265"/>
      <c r="WJT76" s="265"/>
      <c r="WJU76" s="265"/>
      <c r="WJV76" s="265"/>
      <c r="WJW76" s="265"/>
      <c r="WJX76" s="265"/>
      <c r="WJY76" s="265"/>
      <c r="WJZ76" s="265"/>
      <c r="WKA76" s="265"/>
      <c r="WKB76" s="265"/>
      <c r="WKC76" s="265"/>
      <c r="WKD76" s="265"/>
      <c r="WKE76" s="265"/>
      <c r="WKF76" s="265"/>
      <c r="WKG76" s="265"/>
      <c r="WKH76" s="265"/>
      <c r="WKI76" s="265"/>
      <c r="WKJ76" s="265"/>
      <c r="WKK76" s="265"/>
      <c r="WKL76" s="265"/>
      <c r="WKM76" s="265"/>
      <c r="WKN76" s="265"/>
      <c r="WKO76" s="265"/>
      <c r="WKP76" s="265"/>
      <c r="WKQ76" s="265"/>
      <c r="WKR76" s="265"/>
      <c r="WKS76" s="265"/>
      <c r="WKT76" s="265"/>
      <c r="WKU76" s="265"/>
      <c r="WKV76" s="265"/>
      <c r="WKW76" s="265"/>
      <c r="WKX76" s="265"/>
      <c r="WKY76" s="265"/>
      <c r="WKZ76" s="265"/>
      <c r="WLA76" s="265"/>
      <c r="WLB76" s="265"/>
      <c r="WLC76" s="265"/>
      <c r="WLD76" s="265"/>
      <c r="WLE76" s="265"/>
      <c r="WLF76" s="265"/>
      <c r="WLG76" s="265"/>
      <c r="WLH76" s="265"/>
      <c r="WLI76" s="265"/>
      <c r="WLJ76" s="265"/>
      <c r="WLK76" s="265"/>
      <c r="WLL76" s="265"/>
      <c r="WLM76" s="265"/>
      <c r="WLN76" s="265"/>
      <c r="WLO76" s="265"/>
      <c r="WLP76" s="265"/>
      <c r="WLQ76" s="265"/>
      <c r="WLR76" s="265"/>
      <c r="WLS76" s="265"/>
      <c r="WLT76" s="265"/>
      <c r="WLU76" s="265"/>
      <c r="WLV76" s="265"/>
      <c r="WLW76" s="265"/>
      <c r="WLX76" s="265"/>
      <c r="WLY76" s="265"/>
      <c r="WLZ76" s="265"/>
      <c r="WMA76" s="265"/>
      <c r="WMB76" s="265"/>
      <c r="WMC76" s="265"/>
      <c r="WMD76" s="265"/>
      <c r="WME76" s="265"/>
      <c r="WMF76" s="265"/>
      <c r="WMG76" s="265"/>
      <c r="WMH76" s="265"/>
      <c r="WMI76" s="265"/>
      <c r="WMJ76" s="265"/>
      <c r="WMK76" s="265"/>
      <c r="WML76" s="265"/>
      <c r="WMM76" s="265"/>
      <c r="WMN76" s="265"/>
      <c r="WMO76" s="265"/>
      <c r="WMP76" s="265"/>
      <c r="WMQ76" s="265"/>
      <c r="WMR76" s="265"/>
      <c r="WMS76" s="265"/>
      <c r="WMT76" s="265"/>
      <c r="WMU76" s="265"/>
      <c r="WMV76" s="265"/>
      <c r="WMW76" s="265"/>
      <c r="WMX76" s="265"/>
      <c r="WMY76" s="265"/>
      <c r="WMZ76" s="265"/>
      <c r="WNA76" s="265"/>
      <c r="WNB76" s="265"/>
      <c r="WNC76" s="265"/>
      <c r="WND76" s="265"/>
      <c r="WNE76" s="265"/>
      <c r="WNF76" s="265"/>
      <c r="WNG76" s="265"/>
      <c r="WNH76" s="265"/>
      <c r="WNI76" s="265"/>
      <c r="WNJ76" s="265"/>
      <c r="WNK76" s="265"/>
      <c r="WNL76" s="265"/>
      <c r="WNM76" s="265"/>
      <c r="WNN76" s="265"/>
      <c r="WNO76" s="265"/>
      <c r="WNP76" s="265"/>
      <c r="WNQ76" s="265"/>
      <c r="WNR76" s="265"/>
      <c r="WNS76" s="265"/>
      <c r="WNT76" s="265"/>
      <c r="WNU76" s="265"/>
      <c r="WNV76" s="265"/>
      <c r="WNW76" s="265"/>
      <c r="WNX76" s="265"/>
      <c r="WNY76" s="265"/>
      <c r="WNZ76" s="265"/>
      <c r="WOA76" s="265"/>
      <c r="WOB76" s="265"/>
      <c r="WOC76" s="265"/>
      <c r="WOD76" s="265"/>
      <c r="WOE76" s="265"/>
      <c r="WOF76" s="265"/>
      <c r="WOG76" s="265"/>
      <c r="WOH76" s="265"/>
      <c r="WOI76" s="265"/>
      <c r="WOJ76" s="265"/>
      <c r="WOK76" s="265"/>
      <c r="WOL76" s="265"/>
      <c r="WOM76" s="265"/>
      <c r="WON76" s="265"/>
      <c r="WOO76" s="265"/>
      <c r="WOP76" s="265"/>
      <c r="WOQ76" s="265"/>
      <c r="WOR76" s="265"/>
      <c r="WOS76" s="265"/>
      <c r="WOT76" s="265"/>
      <c r="WOU76" s="265"/>
      <c r="WOV76" s="265"/>
      <c r="WOW76" s="265"/>
      <c r="WOX76" s="265"/>
      <c r="WOY76" s="265"/>
      <c r="WOZ76" s="265"/>
      <c r="WPA76" s="265"/>
      <c r="WPB76" s="265"/>
      <c r="WPC76" s="265"/>
      <c r="WPD76" s="265"/>
      <c r="WPE76" s="265"/>
      <c r="WPF76" s="265"/>
      <c r="WPG76" s="265"/>
      <c r="WPH76" s="265"/>
      <c r="WPI76" s="265"/>
      <c r="WPJ76" s="265"/>
      <c r="WPK76" s="265"/>
      <c r="WPL76" s="265"/>
      <c r="WPM76" s="265"/>
      <c r="WPN76" s="265"/>
      <c r="WPO76" s="265"/>
      <c r="WPP76" s="265"/>
      <c r="WPQ76" s="265"/>
      <c r="WPR76" s="265"/>
      <c r="WPS76" s="265"/>
      <c r="WPT76" s="265"/>
      <c r="WPU76" s="265"/>
      <c r="WPV76" s="265"/>
      <c r="WPW76" s="265"/>
      <c r="WPX76" s="265"/>
      <c r="WPY76" s="265"/>
      <c r="WPZ76" s="265"/>
      <c r="WQA76" s="265"/>
      <c r="WQB76" s="265"/>
      <c r="WQC76" s="265"/>
      <c r="WQD76" s="265"/>
      <c r="WQE76" s="265"/>
      <c r="WQF76" s="265"/>
      <c r="WQG76" s="265"/>
      <c r="WQH76" s="265"/>
      <c r="WQI76" s="265"/>
      <c r="WQJ76" s="265"/>
      <c r="WQK76" s="265"/>
      <c r="WQL76" s="265"/>
      <c r="WQM76" s="265"/>
      <c r="WQN76" s="265"/>
      <c r="WQO76" s="265"/>
      <c r="WQP76" s="265"/>
      <c r="WQQ76" s="265"/>
      <c r="WQR76" s="265"/>
      <c r="WQS76" s="265"/>
      <c r="WQT76" s="265"/>
      <c r="WQU76" s="265"/>
      <c r="WQV76" s="265"/>
      <c r="WQW76" s="265"/>
      <c r="WQX76" s="265"/>
      <c r="WQY76" s="265"/>
      <c r="WQZ76" s="265"/>
      <c r="WRA76" s="265"/>
      <c r="WRB76" s="265"/>
      <c r="WRC76" s="265"/>
      <c r="WRD76" s="265"/>
      <c r="WRE76" s="265"/>
      <c r="WRF76" s="265"/>
      <c r="WRG76" s="265"/>
      <c r="WRH76" s="265"/>
      <c r="WRI76" s="265"/>
      <c r="WRJ76" s="265"/>
      <c r="WRK76" s="265"/>
      <c r="WRL76" s="265"/>
      <c r="WRM76" s="265"/>
      <c r="WRN76" s="265"/>
      <c r="WRO76" s="265"/>
      <c r="WRP76" s="265"/>
      <c r="WRQ76" s="265"/>
      <c r="WRR76" s="265"/>
      <c r="WRS76" s="265"/>
      <c r="WRT76" s="265"/>
      <c r="WRU76" s="265"/>
      <c r="WRV76" s="265"/>
      <c r="WRW76" s="265"/>
      <c r="WRX76" s="265"/>
      <c r="WRY76" s="265"/>
      <c r="WRZ76" s="265"/>
      <c r="WSA76" s="265"/>
      <c r="WSB76" s="265"/>
      <c r="WSC76" s="265"/>
      <c r="WSD76" s="265"/>
      <c r="WSE76" s="265"/>
      <c r="WSF76" s="265"/>
      <c r="WSG76" s="265"/>
      <c r="WSH76" s="265"/>
      <c r="WSI76" s="265"/>
      <c r="WSJ76" s="265"/>
      <c r="WSK76" s="265"/>
      <c r="WSL76" s="265"/>
      <c r="WSM76" s="265"/>
      <c r="WSN76" s="265"/>
      <c r="WSO76" s="265"/>
      <c r="WSP76" s="265"/>
      <c r="WSQ76" s="265"/>
      <c r="WSR76" s="265"/>
      <c r="WSS76" s="265"/>
      <c r="WST76" s="265"/>
      <c r="WSU76" s="265"/>
      <c r="WSV76" s="265"/>
      <c r="WSW76" s="265"/>
      <c r="WSX76" s="265"/>
      <c r="WSY76" s="265"/>
      <c r="WSZ76" s="265"/>
      <c r="WTA76" s="265"/>
      <c r="WTB76" s="265"/>
      <c r="WTC76" s="265"/>
      <c r="WTD76" s="265"/>
      <c r="WTE76" s="265"/>
      <c r="WTF76" s="265"/>
      <c r="WTG76" s="265"/>
      <c r="WTH76" s="265"/>
      <c r="WTI76" s="265"/>
      <c r="WTJ76" s="265"/>
      <c r="WTK76" s="265"/>
      <c r="WTL76" s="265"/>
      <c r="WTM76" s="265"/>
      <c r="WTN76" s="265"/>
      <c r="WTO76" s="265"/>
      <c r="WTP76" s="265"/>
      <c r="WTQ76" s="265"/>
      <c r="WTR76" s="265"/>
      <c r="WTS76" s="265"/>
      <c r="WTT76" s="265"/>
      <c r="WTU76" s="265"/>
      <c r="WTV76" s="265"/>
      <c r="WTW76" s="265"/>
      <c r="WTX76" s="265"/>
      <c r="WTY76" s="265"/>
      <c r="WTZ76" s="265"/>
      <c r="WUA76" s="265"/>
      <c r="WUB76" s="265"/>
      <c r="WUC76" s="265"/>
      <c r="WUD76" s="265"/>
      <c r="WUE76" s="265"/>
      <c r="WUF76" s="265"/>
      <c r="WUG76" s="265"/>
      <c r="WUH76" s="265"/>
      <c r="WUI76" s="265"/>
      <c r="WUJ76" s="265"/>
      <c r="WUK76" s="265"/>
      <c r="WUL76" s="265"/>
      <c r="WUM76" s="265"/>
      <c r="WUN76" s="265"/>
      <c r="WUO76" s="265"/>
      <c r="WUP76" s="265"/>
      <c r="WUQ76" s="265"/>
      <c r="WUR76" s="265"/>
      <c r="WUS76" s="265"/>
      <c r="WUT76" s="265"/>
      <c r="WUU76" s="265"/>
      <c r="WUV76" s="265"/>
      <c r="WUW76" s="265"/>
      <c r="WUX76" s="265"/>
      <c r="WUY76" s="265"/>
      <c r="WUZ76" s="265"/>
      <c r="WVA76" s="265"/>
      <c r="WVB76" s="265"/>
      <c r="WVC76" s="265"/>
      <c r="WVD76" s="265"/>
      <c r="WVE76" s="265"/>
      <c r="WVF76" s="265"/>
      <c r="WVG76" s="265"/>
      <c r="WVH76" s="265"/>
      <c r="WVI76" s="265"/>
      <c r="WVJ76" s="265"/>
      <c r="WVK76" s="265"/>
      <c r="WVL76" s="265"/>
      <c r="WVM76" s="265"/>
      <c r="WVN76" s="265"/>
      <c r="WVO76" s="265"/>
      <c r="WVP76" s="265"/>
      <c r="WVQ76" s="265"/>
      <c r="WVR76" s="265"/>
      <c r="WVS76" s="265"/>
      <c r="WVT76" s="265"/>
      <c r="WVU76" s="265"/>
      <c r="WVV76" s="265"/>
      <c r="WVW76" s="265"/>
      <c r="WVX76" s="265"/>
      <c r="WVY76" s="265"/>
      <c r="WVZ76" s="265"/>
      <c r="WWA76" s="265"/>
      <c r="WWB76" s="265"/>
      <c r="WWC76" s="265"/>
      <c r="WWD76" s="265"/>
      <c r="WWE76" s="265"/>
      <c r="WWF76" s="265"/>
      <c r="WWG76" s="265"/>
      <c r="WWH76" s="265"/>
      <c r="WWI76" s="265"/>
      <c r="WWJ76" s="265"/>
      <c r="WWK76" s="265"/>
      <c r="WWL76" s="265"/>
      <c r="WWM76" s="265"/>
      <c r="WWN76" s="265"/>
      <c r="WWO76" s="265"/>
      <c r="WWP76" s="265"/>
      <c r="WWQ76" s="265"/>
      <c r="WWR76" s="265"/>
      <c r="WWS76" s="265"/>
      <c r="WWT76" s="265"/>
      <c r="WWU76" s="265"/>
      <c r="WWV76" s="265"/>
      <c r="WWW76" s="265"/>
      <c r="WWX76" s="265"/>
      <c r="WWY76" s="265"/>
      <c r="WWZ76" s="265"/>
      <c r="WXA76" s="265"/>
      <c r="WXB76" s="265"/>
      <c r="WXC76" s="265"/>
      <c r="WXD76" s="265"/>
      <c r="WXE76" s="265"/>
      <c r="WXF76" s="265"/>
      <c r="WXG76" s="265"/>
      <c r="WXH76" s="265"/>
      <c r="WXI76" s="265"/>
      <c r="WXJ76" s="265"/>
      <c r="WXK76" s="265"/>
      <c r="WXL76" s="265"/>
      <c r="WXM76" s="265"/>
      <c r="WXN76" s="265"/>
      <c r="WXO76" s="265"/>
      <c r="WXP76" s="265"/>
      <c r="WXQ76" s="265"/>
      <c r="WXR76" s="265"/>
      <c r="WXS76" s="265"/>
      <c r="WXT76" s="265"/>
      <c r="WXU76" s="265"/>
      <c r="WXV76" s="265"/>
      <c r="WXW76" s="265"/>
      <c r="WXX76" s="265"/>
      <c r="WXY76" s="265"/>
      <c r="WXZ76" s="265"/>
      <c r="WYA76" s="265"/>
      <c r="WYB76" s="265"/>
      <c r="WYC76" s="265"/>
      <c r="WYD76" s="265"/>
      <c r="WYE76" s="265"/>
      <c r="WYF76" s="265"/>
      <c r="WYG76" s="265"/>
      <c r="WYH76" s="265"/>
      <c r="WYI76" s="265"/>
      <c r="WYJ76" s="265"/>
      <c r="WYK76" s="265"/>
      <c r="WYL76" s="265"/>
      <c r="WYM76" s="265"/>
      <c r="WYN76" s="265"/>
      <c r="WYO76" s="265"/>
      <c r="WYP76" s="265"/>
      <c r="WYQ76" s="265"/>
      <c r="WYR76" s="265"/>
      <c r="WYS76" s="265"/>
      <c r="WYT76" s="265"/>
      <c r="WYU76" s="265"/>
      <c r="WYV76" s="265"/>
      <c r="WYW76" s="265"/>
      <c r="WYX76" s="265"/>
      <c r="WYY76" s="265"/>
      <c r="WYZ76" s="265"/>
      <c r="WZA76" s="265"/>
      <c r="WZB76" s="265"/>
      <c r="WZC76" s="265"/>
      <c r="WZD76" s="265"/>
      <c r="WZE76" s="265"/>
      <c r="WZF76" s="265"/>
      <c r="WZG76" s="265"/>
      <c r="WZH76" s="265"/>
      <c r="WZI76" s="265"/>
      <c r="WZJ76" s="265"/>
      <c r="WZK76" s="265"/>
      <c r="WZL76" s="265"/>
      <c r="WZM76" s="265"/>
      <c r="WZN76" s="265"/>
      <c r="WZO76" s="265"/>
      <c r="WZP76" s="265"/>
      <c r="WZQ76" s="265"/>
      <c r="WZR76" s="265"/>
      <c r="WZS76" s="265"/>
      <c r="WZT76" s="265"/>
      <c r="WZU76" s="265"/>
      <c r="WZV76" s="265"/>
      <c r="WZW76" s="265"/>
      <c r="WZX76" s="265"/>
      <c r="WZY76" s="265"/>
      <c r="WZZ76" s="265"/>
      <c r="XAA76" s="265"/>
      <c r="XAB76" s="265"/>
      <c r="XAC76" s="265"/>
      <c r="XAD76" s="265"/>
      <c r="XAE76" s="265"/>
      <c r="XAF76" s="265"/>
      <c r="XAG76" s="265"/>
      <c r="XAH76" s="265"/>
      <c r="XAI76" s="265"/>
      <c r="XAJ76" s="265"/>
      <c r="XAK76" s="265"/>
      <c r="XAL76" s="265"/>
      <c r="XAM76" s="265"/>
      <c r="XAN76" s="265"/>
      <c r="XAO76" s="265"/>
      <c r="XAP76" s="265"/>
      <c r="XAQ76" s="265"/>
      <c r="XAR76" s="265"/>
      <c r="XAS76" s="265"/>
      <c r="XAT76" s="265"/>
      <c r="XAU76" s="265"/>
      <c r="XAV76" s="265"/>
      <c r="XAW76" s="265"/>
      <c r="XAX76" s="265"/>
      <c r="XAY76" s="265"/>
      <c r="XAZ76" s="265"/>
      <c r="XBA76" s="265"/>
      <c r="XBB76" s="265"/>
      <c r="XBC76" s="265"/>
      <c r="XBD76" s="265"/>
      <c r="XBE76" s="265"/>
      <c r="XBF76" s="265"/>
      <c r="XBG76" s="265"/>
      <c r="XBH76" s="265"/>
      <c r="XBI76" s="265"/>
      <c r="XBJ76" s="265"/>
      <c r="XBK76" s="265"/>
      <c r="XBL76" s="265"/>
      <c r="XBM76" s="265"/>
      <c r="XBN76" s="265"/>
      <c r="XBO76" s="265"/>
      <c r="XBP76" s="265"/>
      <c r="XBQ76" s="265"/>
      <c r="XBR76" s="265"/>
      <c r="XBS76" s="265"/>
      <c r="XBT76" s="265"/>
      <c r="XBU76" s="265"/>
      <c r="XBV76" s="265"/>
      <c r="XBW76" s="265"/>
      <c r="XBX76" s="265"/>
      <c r="XBY76" s="265"/>
      <c r="XBZ76" s="265"/>
      <c r="XCA76" s="265"/>
      <c r="XCB76" s="265"/>
      <c r="XCC76" s="265"/>
      <c r="XCD76" s="265"/>
      <c r="XCE76" s="265"/>
      <c r="XCF76" s="265"/>
      <c r="XCG76" s="265"/>
      <c r="XCH76" s="265"/>
      <c r="XCI76" s="265"/>
      <c r="XCJ76" s="265"/>
      <c r="XCK76" s="265"/>
      <c r="XCL76" s="265"/>
      <c r="XCM76" s="265"/>
      <c r="XCN76" s="265"/>
      <c r="XCO76" s="265"/>
      <c r="XCP76" s="265"/>
      <c r="XCQ76" s="265"/>
      <c r="XCR76" s="265"/>
      <c r="XCS76" s="265"/>
      <c r="XCT76" s="265"/>
      <c r="XCU76" s="265"/>
      <c r="XCV76" s="265"/>
      <c r="XCW76" s="265"/>
      <c r="XCX76" s="265"/>
      <c r="XCY76" s="265"/>
      <c r="XCZ76" s="265"/>
      <c r="XDA76" s="265"/>
      <c r="XDB76" s="265"/>
      <c r="XDC76" s="265"/>
      <c r="XDD76" s="265"/>
      <c r="XDE76" s="265"/>
      <c r="XDF76" s="265"/>
      <c r="XDG76" s="265"/>
      <c r="XDH76" s="265"/>
      <c r="XDI76" s="265"/>
      <c r="XDJ76" s="265"/>
      <c r="XDK76" s="265"/>
      <c r="XDL76" s="265"/>
      <c r="XDM76" s="265"/>
      <c r="XDN76" s="265"/>
      <c r="XDO76" s="265"/>
      <c r="XDP76" s="265"/>
      <c r="XDQ76" s="265"/>
      <c r="XDR76" s="265"/>
      <c r="XDS76" s="265"/>
      <c r="XDT76" s="265"/>
      <c r="XDU76" s="265"/>
      <c r="XDV76" s="265"/>
      <c r="XDW76" s="265"/>
      <c r="XDX76" s="265"/>
      <c r="XDY76" s="265"/>
      <c r="XDZ76" s="265"/>
      <c r="XEA76" s="265"/>
      <c r="XEB76" s="265"/>
      <c r="XEC76" s="265"/>
      <c r="XED76" s="265"/>
      <c r="XEE76" s="265"/>
      <c r="XEF76" s="265"/>
      <c r="XEG76" s="265"/>
      <c r="XEH76" s="265"/>
      <c r="XEI76" s="265"/>
      <c r="XEJ76" s="265"/>
      <c r="XEK76" s="265"/>
      <c r="XEL76" s="265"/>
      <c r="XEM76" s="265"/>
      <c r="XEN76" s="265"/>
      <c r="XEO76" s="265"/>
      <c r="XEP76" s="265"/>
      <c r="XEQ76" s="265"/>
      <c r="XER76" s="265"/>
      <c r="XES76" s="265"/>
      <c r="XET76" s="265"/>
      <c r="XEU76" s="265"/>
      <c r="XEV76" s="265"/>
      <c r="XEW76" s="265"/>
      <c r="XEX76" s="265"/>
      <c r="XEY76" s="265"/>
      <c r="XEZ76" s="265"/>
      <c r="XFA76" s="265"/>
      <c r="XFB76" s="265"/>
      <c r="XFC76" s="265"/>
    </row>
    <row r="77" spans="1:16383" ht="49.25" customHeight="1" x14ac:dyDescent="0.15">
      <c r="A77" s="244" t="s">
        <v>244</v>
      </c>
      <c r="B77" s="51">
        <f>B75+1</f>
        <v>36</v>
      </c>
      <c r="C77" s="47" t="s">
        <v>311</v>
      </c>
      <c r="D77" s="51">
        <f t="shared" ref="D77:D80" si="6">COUNTA(E77:P77)</f>
        <v>6</v>
      </c>
      <c r="E77" s="47" t="s">
        <v>76</v>
      </c>
      <c r="F77" s="47" t="s">
        <v>77</v>
      </c>
      <c r="G77" s="47" t="s">
        <v>78</v>
      </c>
      <c r="H77" s="47" t="s">
        <v>79</v>
      </c>
      <c r="I77" s="47" t="s">
        <v>80</v>
      </c>
      <c r="J77" s="57" t="s">
        <v>279</v>
      </c>
    </row>
    <row r="78" spans="1:16383" ht="49.25" customHeight="1" x14ac:dyDescent="0.15">
      <c r="A78" s="244"/>
      <c r="B78" s="51">
        <f>B77+1</f>
        <v>37</v>
      </c>
      <c r="C78" s="47" t="s">
        <v>248</v>
      </c>
      <c r="D78" s="51">
        <f t="shared" si="6"/>
        <v>6</v>
      </c>
      <c r="E78" s="47" t="s">
        <v>76</v>
      </c>
      <c r="F78" s="47" t="s">
        <v>77</v>
      </c>
      <c r="G78" s="47" t="s">
        <v>78</v>
      </c>
      <c r="H78" s="47" t="s">
        <v>79</v>
      </c>
      <c r="I78" s="47" t="s">
        <v>80</v>
      </c>
      <c r="J78" s="57" t="s">
        <v>279</v>
      </c>
    </row>
    <row r="79" spans="1:16383" ht="36" customHeight="1" x14ac:dyDescent="0.15">
      <c r="A79" s="244"/>
      <c r="B79" s="51">
        <f>B78+1</f>
        <v>38</v>
      </c>
      <c r="C79" s="47" t="s">
        <v>313</v>
      </c>
      <c r="D79" s="51">
        <f t="shared" si="6"/>
        <v>6</v>
      </c>
      <c r="E79" s="47" t="s">
        <v>76</v>
      </c>
      <c r="F79" s="47" t="s">
        <v>77</v>
      </c>
      <c r="G79" s="47" t="s">
        <v>78</v>
      </c>
      <c r="H79" s="47" t="s">
        <v>79</v>
      </c>
      <c r="I79" s="47" t="s">
        <v>80</v>
      </c>
      <c r="J79" s="57" t="s">
        <v>279</v>
      </c>
    </row>
    <row r="80" spans="1:16383" ht="36" customHeight="1" x14ac:dyDescent="0.15">
      <c r="A80" s="244"/>
      <c r="B80" s="51">
        <f>B79+1</f>
        <v>39</v>
      </c>
      <c r="C80" s="47" t="s">
        <v>250</v>
      </c>
      <c r="D80" s="51">
        <f t="shared" si="6"/>
        <v>6</v>
      </c>
      <c r="E80" s="47" t="s">
        <v>76</v>
      </c>
      <c r="F80" s="47" t="s">
        <v>77</v>
      </c>
      <c r="G80" s="47" t="s">
        <v>78</v>
      </c>
      <c r="H80" s="47" t="s">
        <v>79</v>
      </c>
      <c r="I80" s="47" t="s">
        <v>80</v>
      </c>
      <c r="J80" s="57" t="s">
        <v>279</v>
      </c>
    </row>
    <row r="81" spans="1:14" ht="15" customHeight="1" x14ac:dyDescent="0.15">
      <c r="A81" s="69"/>
      <c r="B81" s="69"/>
      <c r="C81" s="70"/>
      <c r="D81" s="69"/>
      <c r="E81" s="70"/>
      <c r="F81" s="70"/>
      <c r="G81" s="70"/>
      <c r="H81" s="70"/>
      <c r="I81" s="70"/>
      <c r="J81" s="70"/>
      <c r="K81" s="70"/>
      <c r="L81" s="70"/>
      <c r="M81" s="70"/>
      <c r="N81" s="70"/>
    </row>
    <row r="82" spans="1:14" ht="15" x14ac:dyDescent="0.15">
      <c r="A82" s="59" t="s">
        <v>412</v>
      </c>
      <c r="B82" s="51" t="e">
        <f>#REF!+1</f>
        <v>#REF!</v>
      </c>
      <c r="C82" s="47" t="s">
        <v>321</v>
      </c>
      <c r="D82" s="44">
        <f>COUNTA(E82:P82)</f>
        <v>8</v>
      </c>
      <c r="E82" s="47" t="s">
        <v>14</v>
      </c>
      <c r="F82" s="47" t="s">
        <v>14</v>
      </c>
      <c r="G82" s="47" t="s">
        <v>14</v>
      </c>
      <c r="H82" s="43" t="s">
        <v>14</v>
      </c>
      <c r="I82" s="43" t="s">
        <v>14</v>
      </c>
      <c r="J82" s="43" t="s">
        <v>14</v>
      </c>
      <c r="K82" s="43" t="s">
        <v>14</v>
      </c>
      <c r="L82" s="43" t="s">
        <v>14</v>
      </c>
    </row>
    <row r="83" spans="1:14" ht="15" x14ac:dyDescent="0.15">
      <c r="A83" s="69"/>
      <c r="B83" s="69"/>
      <c r="C83" s="70" t="s">
        <v>258</v>
      </c>
      <c r="D83" s="69"/>
      <c r="E83" s="70"/>
      <c r="F83" s="70"/>
      <c r="G83" s="70"/>
      <c r="H83" s="70"/>
      <c r="I83" s="70"/>
      <c r="J83" s="70"/>
      <c r="K83" s="70"/>
      <c r="L83" s="70"/>
      <c r="M83" s="70"/>
      <c r="N83" s="70"/>
    </row>
    <row r="84" spans="1:14" ht="60" customHeight="1" x14ac:dyDescent="0.15">
      <c r="A84" s="226" t="s">
        <v>259</v>
      </c>
      <c r="B84" s="51" t="e">
        <f>B82+1</f>
        <v>#REF!</v>
      </c>
      <c r="C84" s="271" t="s">
        <v>413</v>
      </c>
      <c r="D84" s="271"/>
      <c r="E84" s="271"/>
      <c r="F84" s="47" t="s">
        <v>257</v>
      </c>
    </row>
    <row r="85" spans="1:14" ht="46.25" customHeight="1" x14ac:dyDescent="0.15">
      <c r="A85" s="227"/>
      <c r="B85" s="161" t="e">
        <f>B84+1</f>
        <v>#REF!</v>
      </c>
      <c r="C85" s="271" t="s">
        <v>315</v>
      </c>
      <c r="D85" s="271"/>
      <c r="E85" s="271"/>
    </row>
    <row r="86" spans="1:14" s="144" customFormat="1" ht="20" customHeight="1" x14ac:dyDescent="0.15">
      <c r="A86" s="228"/>
      <c r="B86" s="51" t="e">
        <f>B85+1</f>
        <v>#REF!</v>
      </c>
      <c r="C86" s="269" t="s">
        <v>414</v>
      </c>
      <c r="D86" s="269"/>
      <c r="E86" s="269"/>
      <c r="F86" s="51" t="s">
        <v>257</v>
      </c>
    </row>
    <row r="87" spans="1:14" x14ac:dyDescent="0.15">
      <c r="A87" s="69"/>
      <c r="B87" s="69"/>
      <c r="C87" s="70"/>
      <c r="D87" s="69"/>
      <c r="E87" s="70"/>
      <c r="F87" s="70"/>
      <c r="G87" s="70"/>
      <c r="H87" s="70"/>
      <c r="I87" s="70"/>
      <c r="J87" s="70"/>
      <c r="K87" s="70"/>
      <c r="L87" s="70"/>
      <c r="M87" s="70"/>
      <c r="N87" s="70"/>
    </row>
    <row r="88" spans="1:14" x14ac:dyDescent="0.15">
      <c r="C88" s="145"/>
    </row>
    <row r="89" spans="1:14" x14ac:dyDescent="0.15">
      <c r="C89" s="145"/>
    </row>
    <row r="90" spans="1:14" x14ac:dyDescent="0.15">
      <c r="C90" s="146"/>
      <c r="D90" s="147"/>
    </row>
    <row r="92" spans="1:14" x14ac:dyDescent="0.15">
      <c r="D92" s="148"/>
    </row>
    <row r="93" spans="1:14" x14ac:dyDescent="0.15">
      <c r="D93" s="148"/>
    </row>
    <row r="94" spans="1:14" x14ac:dyDescent="0.15">
      <c r="D94" s="148"/>
    </row>
    <row r="95" spans="1:14" x14ac:dyDescent="0.15">
      <c r="D95" s="148"/>
    </row>
    <row r="96" spans="1:14" x14ac:dyDescent="0.15">
      <c r="D96" s="148"/>
    </row>
    <row r="97" spans="4:4" x14ac:dyDescent="0.15">
      <c r="D97" s="148"/>
    </row>
    <row r="98" spans="4:4" x14ac:dyDescent="0.15">
      <c r="D98" s="148"/>
    </row>
    <row r="99" spans="4:4" x14ac:dyDescent="0.15">
      <c r="D99" s="148"/>
    </row>
    <row r="100" spans="4:4" x14ac:dyDescent="0.15">
      <c r="D100" s="148"/>
    </row>
    <row r="101" spans="4:4" x14ac:dyDescent="0.15">
      <c r="D101" s="148"/>
    </row>
    <row r="102" spans="4:4" x14ac:dyDescent="0.15">
      <c r="D102" s="148"/>
    </row>
    <row r="103" spans="4:4" x14ac:dyDescent="0.15">
      <c r="D103" s="148"/>
    </row>
    <row r="104" spans="4:4" x14ac:dyDescent="0.15">
      <c r="D104" s="148"/>
    </row>
    <row r="105" spans="4:4" x14ac:dyDescent="0.15">
      <c r="D105" s="148"/>
    </row>
    <row r="106" spans="4:4" x14ac:dyDescent="0.15">
      <c r="D106" s="148"/>
    </row>
    <row r="107" spans="4:4" x14ac:dyDescent="0.15">
      <c r="D107" s="148"/>
    </row>
    <row r="108" spans="4:4" x14ac:dyDescent="0.15">
      <c r="D108" s="148"/>
    </row>
    <row r="109" spans="4:4" x14ac:dyDescent="0.15">
      <c r="D109" s="148"/>
    </row>
    <row r="110" spans="4:4" x14ac:dyDescent="0.15">
      <c r="D110" s="148"/>
    </row>
    <row r="111" spans="4:4" x14ac:dyDescent="0.15">
      <c r="D111" s="148"/>
    </row>
    <row r="112" spans="4:4" x14ac:dyDescent="0.15">
      <c r="D112" s="148"/>
    </row>
    <row r="113" spans="4:4" x14ac:dyDescent="0.15">
      <c r="D113" s="148"/>
    </row>
    <row r="114" spans="4:4" x14ac:dyDescent="0.15">
      <c r="D114" s="148"/>
    </row>
    <row r="115" spans="4:4" x14ac:dyDescent="0.15">
      <c r="D115" s="148"/>
    </row>
    <row r="116" spans="4:4" x14ac:dyDescent="0.15">
      <c r="D116" s="148"/>
    </row>
    <row r="117" spans="4:4" x14ac:dyDescent="0.15">
      <c r="D117" s="148"/>
    </row>
    <row r="118" spans="4:4" x14ac:dyDescent="0.15">
      <c r="D118" s="148"/>
    </row>
    <row r="119" spans="4:4" x14ac:dyDescent="0.15">
      <c r="D119" s="148"/>
    </row>
    <row r="120" spans="4:4" x14ac:dyDescent="0.15">
      <c r="D120" s="148"/>
    </row>
    <row r="121" spans="4:4" x14ac:dyDescent="0.15">
      <c r="D121" s="148"/>
    </row>
    <row r="122" spans="4:4" x14ac:dyDescent="0.15">
      <c r="D122" s="148"/>
    </row>
    <row r="123" spans="4:4" x14ac:dyDescent="0.15">
      <c r="D123" s="148"/>
    </row>
    <row r="124" spans="4:4" x14ac:dyDescent="0.15">
      <c r="D124" s="148"/>
    </row>
    <row r="125" spans="4:4" x14ac:dyDescent="0.15">
      <c r="D125" s="148"/>
    </row>
    <row r="126" spans="4:4" x14ac:dyDescent="0.15">
      <c r="D126" s="148"/>
    </row>
    <row r="127" spans="4:4" x14ac:dyDescent="0.15">
      <c r="D127" s="148"/>
    </row>
    <row r="128" spans="4:4" x14ac:dyDescent="0.15">
      <c r="D128" s="148"/>
    </row>
    <row r="129" spans="4:4" x14ac:dyDescent="0.15">
      <c r="D129" s="148"/>
    </row>
    <row r="130" spans="4:4" x14ac:dyDescent="0.15">
      <c r="D130" s="148"/>
    </row>
    <row r="131" spans="4:4" x14ac:dyDescent="0.15">
      <c r="D131" s="148"/>
    </row>
    <row r="132" spans="4:4" x14ac:dyDescent="0.15">
      <c r="D132" s="148"/>
    </row>
    <row r="133" spans="4:4" x14ac:dyDescent="0.15">
      <c r="D133" s="148"/>
    </row>
    <row r="134" spans="4:4" x14ac:dyDescent="0.15">
      <c r="D134" s="148"/>
    </row>
    <row r="135" spans="4:4" x14ac:dyDescent="0.15">
      <c r="D135" s="148"/>
    </row>
    <row r="136" spans="4:4" x14ac:dyDescent="0.15">
      <c r="D136" s="148"/>
    </row>
    <row r="137" spans="4:4" x14ac:dyDescent="0.15">
      <c r="D137" s="148"/>
    </row>
    <row r="138" spans="4:4" x14ac:dyDescent="0.15">
      <c r="D138" s="148"/>
    </row>
    <row r="139" spans="4:4" x14ac:dyDescent="0.15">
      <c r="D139" s="148"/>
    </row>
    <row r="140" spans="4:4" x14ac:dyDescent="0.15">
      <c r="D140" s="148"/>
    </row>
    <row r="141" spans="4:4" x14ac:dyDescent="0.15">
      <c r="D141" s="148"/>
    </row>
    <row r="142" spans="4:4" x14ac:dyDescent="0.15">
      <c r="D142" s="148"/>
    </row>
    <row r="143" spans="4:4" x14ac:dyDescent="0.15">
      <c r="D143" s="148"/>
    </row>
    <row r="144" spans="4:4" x14ac:dyDescent="0.15">
      <c r="D144" s="148"/>
    </row>
    <row r="145" spans="4:4" x14ac:dyDescent="0.15">
      <c r="D145" s="148"/>
    </row>
    <row r="146" spans="4:4" x14ac:dyDescent="0.15">
      <c r="D146" s="148"/>
    </row>
    <row r="147" spans="4:4" x14ac:dyDescent="0.15">
      <c r="D147" s="148"/>
    </row>
    <row r="148" spans="4:4" x14ac:dyDescent="0.15">
      <c r="D148" s="149"/>
    </row>
    <row r="149" spans="4:4" x14ac:dyDescent="0.15">
      <c r="D149" s="149"/>
    </row>
  </sheetData>
  <mergeCells count="33">
    <mergeCell ref="A69:A71"/>
    <mergeCell ref="A1:H1"/>
    <mergeCell ref="A46:A47"/>
    <mergeCell ref="A58:A59"/>
    <mergeCell ref="A73:XFC73"/>
    <mergeCell ref="E2:N2"/>
    <mergeCell ref="A14:XFC14"/>
    <mergeCell ref="A20:A22"/>
    <mergeCell ref="A17:A18"/>
    <mergeCell ref="A15:A16"/>
    <mergeCell ref="A5:A8"/>
    <mergeCell ref="A13:XFC13"/>
    <mergeCell ref="A23:A24"/>
    <mergeCell ref="A10:A12"/>
    <mergeCell ref="A63:XFC63"/>
    <mergeCell ref="A64:A65"/>
    <mergeCell ref="A67:XFC67"/>
    <mergeCell ref="A84:A86"/>
    <mergeCell ref="C86:E86"/>
    <mergeCell ref="A19:XFC19"/>
    <mergeCell ref="A30:A32"/>
    <mergeCell ref="A76:XFC76"/>
    <mergeCell ref="A77:A80"/>
    <mergeCell ref="C84:E84"/>
    <mergeCell ref="C85:E85"/>
    <mergeCell ref="A62:XFC62"/>
    <mergeCell ref="A26:XFC26"/>
    <mergeCell ref="A53:A54"/>
    <mergeCell ref="A51:A52"/>
    <mergeCell ref="A49:XFC49"/>
    <mergeCell ref="A27:A29"/>
    <mergeCell ref="A34:B34"/>
    <mergeCell ref="A74:A75"/>
  </mergeCells>
  <pageMargins left="0.7" right="0.7" top="0.75" bottom="0.75" header="0.3" footer="0.3"/>
  <pageSetup paperSize="9" orientation="portrait" horizontalDpi="300" verticalDpi="300" r:id="rId1"/>
  <ignoredErrors>
    <ignoredError sqref="D29" formula="1"/>
    <ignoredError sqref="B86" evalError="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7AD86-0E47-44FA-8FFD-16557891F628}">
  <sheetPr>
    <tabColor theme="5" tint="0.79998168889431442"/>
  </sheetPr>
  <dimension ref="A1:XFC132"/>
  <sheetViews>
    <sheetView topLeftCell="A43" zoomScale="85" zoomScaleNormal="85" workbookViewId="0">
      <selection activeCell="L28" sqref="L28"/>
    </sheetView>
  </sheetViews>
  <sheetFormatPr baseColWidth="10" defaultColWidth="8.6640625" defaultRowHeight="14" x14ac:dyDescent="0.15"/>
  <cols>
    <col min="1" max="1" width="19.1640625" style="51" customWidth="1"/>
    <col min="2" max="2" width="11.6640625" style="51" customWidth="1"/>
    <col min="3" max="3" width="48" style="47" customWidth="1"/>
    <col min="4" max="4" width="25.5" style="51" customWidth="1"/>
    <col min="5" max="5" width="39.1640625" style="47" customWidth="1"/>
    <col min="6" max="7" width="36.6640625" style="47" customWidth="1"/>
    <col min="8" max="8" width="40.6640625" style="47" customWidth="1"/>
    <col min="9" max="9" width="41.6640625" style="47" customWidth="1"/>
    <col min="10" max="10" width="30.6640625" style="47" customWidth="1"/>
    <col min="11" max="11" width="29.1640625" style="47" customWidth="1"/>
    <col min="12" max="12" width="28.6640625" style="47" customWidth="1"/>
    <col min="13" max="13" width="26.1640625" style="47" customWidth="1"/>
    <col min="14" max="15" width="33.6640625" style="47" customWidth="1"/>
    <col min="16" max="16" width="24.6640625" style="47" customWidth="1"/>
    <col min="17" max="17" width="27.6640625" style="47" customWidth="1"/>
    <col min="18" max="18" width="19.6640625" style="47" customWidth="1"/>
    <col min="19" max="16384" width="8.6640625" style="47"/>
  </cols>
  <sheetData>
    <row r="1" spans="1:16383" s="37" customFormat="1" ht="15" x14ac:dyDescent="0.15">
      <c r="A1" s="34" t="s">
        <v>0</v>
      </c>
      <c r="B1" s="34" t="s">
        <v>1</v>
      </c>
      <c r="C1" s="35" t="s">
        <v>2</v>
      </c>
      <c r="D1" s="34" t="s">
        <v>3</v>
      </c>
      <c r="E1" s="251" t="s">
        <v>4</v>
      </c>
      <c r="F1" s="251"/>
      <c r="G1" s="251"/>
      <c r="H1" s="251"/>
      <c r="I1" s="251"/>
      <c r="J1" s="251"/>
      <c r="K1" s="251"/>
      <c r="L1" s="251"/>
      <c r="M1" s="251"/>
      <c r="N1" s="251"/>
      <c r="O1" s="36"/>
      <c r="P1" s="36"/>
      <c r="Q1" s="36"/>
      <c r="R1" s="36"/>
      <c r="S1" s="36"/>
      <c r="T1" s="36"/>
    </row>
    <row r="2" spans="1:16383" s="41" customFormat="1" ht="13.25" customHeight="1" x14ac:dyDescent="0.15">
      <c r="A2" s="38" t="s">
        <v>6</v>
      </c>
      <c r="B2" s="39"/>
      <c r="C2" s="39"/>
      <c r="D2" s="39"/>
      <c r="E2" s="39"/>
      <c r="F2" s="39"/>
      <c r="G2" s="39"/>
      <c r="H2" s="39"/>
      <c r="I2" s="39"/>
      <c r="J2" s="39"/>
      <c r="K2" s="39"/>
      <c r="L2" s="39"/>
      <c r="M2" s="39"/>
      <c r="N2" s="39"/>
      <c r="O2" s="39"/>
      <c r="P2" s="39"/>
      <c r="Q2" s="39"/>
      <c r="R2" s="40"/>
    </row>
    <row r="3" spans="1:16383" s="43" customFormat="1" ht="30" x14ac:dyDescent="0.15">
      <c r="A3" s="252" t="s">
        <v>7</v>
      </c>
      <c r="B3" s="190">
        <v>1</v>
      </c>
      <c r="C3" s="43" t="s">
        <v>8</v>
      </c>
      <c r="D3" s="44">
        <f>COUNTA(E3:P3)</f>
        <v>7</v>
      </c>
      <c r="E3" s="45" t="s">
        <v>9</v>
      </c>
      <c r="F3" s="45" t="s">
        <v>10</v>
      </c>
      <c r="G3" s="45" t="s">
        <v>11</v>
      </c>
      <c r="H3" s="45" t="s">
        <v>264</v>
      </c>
      <c r="I3" s="45" t="s">
        <v>265</v>
      </c>
      <c r="J3" s="45" t="s">
        <v>415</v>
      </c>
      <c r="K3" s="45" t="s">
        <v>14</v>
      </c>
    </row>
    <row r="4" spans="1:16383" ht="15" x14ac:dyDescent="0.15">
      <c r="A4" s="252"/>
      <c r="B4" s="191">
        <f t="shared" ref="B4:B9" si="0">B3+1</f>
        <v>2</v>
      </c>
      <c r="C4" s="47" t="s">
        <v>15</v>
      </c>
      <c r="D4" s="44">
        <f>COUNTA(E4:P4)</f>
        <v>8</v>
      </c>
      <c r="E4" s="48" t="s">
        <v>416</v>
      </c>
      <c r="F4" s="48" t="s">
        <v>417</v>
      </c>
      <c r="G4" s="48" t="s">
        <v>418</v>
      </c>
      <c r="H4" s="45" t="s">
        <v>419</v>
      </c>
      <c r="I4" s="45" t="s">
        <v>420</v>
      </c>
      <c r="J4" s="45" t="s">
        <v>421</v>
      </c>
      <c r="K4" s="45" t="s">
        <v>422</v>
      </c>
      <c r="L4" s="45" t="s">
        <v>423</v>
      </c>
    </row>
    <row r="5" spans="1:16383" ht="32" customHeight="1" x14ac:dyDescent="0.15">
      <c r="A5" s="252"/>
      <c r="B5" s="191">
        <f t="shared" si="0"/>
        <v>3</v>
      </c>
      <c r="C5" s="47" t="s">
        <v>17</v>
      </c>
      <c r="D5" s="44" t="str">
        <f>CONCATENATE(COUNTA(F5:O5)," (Meerdere antwoordopties mogelijk)")</f>
        <v>4 (Meerdere antwoordopties mogelijk)</v>
      </c>
      <c r="E5" s="49" t="s">
        <v>19</v>
      </c>
      <c r="F5" s="49" t="s">
        <v>20</v>
      </c>
      <c r="G5" s="49" t="s">
        <v>424</v>
      </c>
      <c r="H5" s="49" t="s">
        <v>425</v>
      </c>
      <c r="I5" s="49" t="s">
        <v>426</v>
      </c>
    </row>
    <row r="6" spans="1:16383" ht="14" customHeight="1" x14ac:dyDescent="0.15">
      <c r="A6" s="244" t="s">
        <v>23</v>
      </c>
      <c r="B6" s="191">
        <f t="shared" si="0"/>
        <v>4</v>
      </c>
      <c r="C6" s="47" t="s">
        <v>24</v>
      </c>
      <c r="D6" s="51">
        <f>COUNTA(E6:O6)</f>
        <v>10</v>
      </c>
      <c r="E6" s="47" t="s">
        <v>25</v>
      </c>
      <c r="F6" s="47" t="s">
        <v>26</v>
      </c>
      <c r="G6" s="47" t="s">
        <v>27</v>
      </c>
      <c r="H6" s="47" t="s">
        <v>28</v>
      </c>
      <c r="I6" s="47" t="s">
        <v>29</v>
      </c>
      <c r="J6" s="47" t="s">
        <v>30</v>
      </c>
      <c r="K6" s="47" t="s">
        <v>31</v>
      </c>
      <c r="L6" s="47" t="s">
        <v>32</v>
      </c>
      <c r="M6" s="47" t="s">
        <v>33</v>
      </c>
      <c r="N6" s="47" t="s">
        <v>34</v>
      </c>
    </row>
    <row r="7" spans="1:16383" ht="15" x14ac:dyDescent="0.15">
      <c r="A7" s="244"/>
      <c r="B7" s="191">
        <f t="shared" si="0"/>
        <v>5</v>
      </c>
      <c r="C7" s="47" t="s">
        <v>35</v>
      </c>
      <c r="D7" s="51">
        <v>3</v>
      </c>
      <c r="E7" s="47" t="s">
        <v>36</v>
      </c>
      <c r="F7" s="47" t="s">
        <v>37</v>
      </c>
      <c r="G7" s="47" t="s">
        <v>38</v>
      </c>
      <c r="H7" s="47" t="s">
        <v>39</v>
      </c>
    </row>
    <row r="8" spans="1:16383" ht="15" x14ac:dyDescent="0.15">
      <c r="A8" s="244"/>
      <c r="B8" s="191">
        <f t="shared" si="0"/>
        <v>6</v>
      </c>
      <c r="C8" s="47" t="s">
        <v>40</v>
      </c>
      <c r="D8" s="51">
        <v>10</v>
      </c>
      <c r="E8" s="47" t="s">
        <v>41</v>
      </c>
      <c r="F8" s="47" t="s">
        <v>42</v>
      </c>
      <c r="G8" s="47" t="s">
        <v>43</v>
      </c>
      <c r="H8" s="47" t="s">
        <v>44</v>
      </c>
      <c r="I8" s="47" t="s">
        <v>45</v>
      </c>
      <c r="J8" s="47" t="s">
        <v>46</v>
      </c>
    </row>
    <row r="9" spans="1:16383" ht="30" x14ac:dyDescent="0.15">
      <c r="A9" s="244"/>
      <c r="B9" s="192">
        <f t="shared" si="0"/>
        <v>7</v>
      </c>
      <c r="C9" s="47" t="s">
        <v>47</v>
      </c>
      <c r="D9" s="51">
        <v>6</v>
      </c>
      <c r="E9" s="47" t="s">
        <v>48</v>
      </c>
      <c r="F9" s="57" t="s">
        <v>49</v>
      </c>
      <c r="G9" s="47" t="s">
        <v>50</v>
      </c>
      <c r="H9" s="57" t="s">
        <v>51</v>
      </c>
      <c r="I9" s="47" t="s">
        <v>52</v>
      </c>
      <c r="J9" s="47" t="s">
        <v>53</v>
      </c>
    </row>
    <row r="10" spans="1:16383" s="58" customFormat="1" ht="13.25" customHeight="1" x14ac:dyDescent="0.15">
      <c r="A10" s="253" t="s">
        <v>58</v>
      </c>
      <c r="B10" s="253"/>
      <c r="C10" s="253"/>
      <c r="D10" s="253"/>
      <c r="E10" s="253"/>
      <c r="F10" s="253"/>
      <c r="G10" s="253"/>
      <c r="H10" s="253"/>
      <c r="I10" s="253"/>
      <c r="J10" s="253"/>
      <c r="K10" s="253"/>
      <c r="L10" s="253"/>
      <c r="M10" s="253"/>
      <c r="N10" s="253"/>
      <c r="O10" s="253"/>
      <c r="P10" s="253"/>
      <c r="Q10" s="253"/>
      <c r="R10" s="253"/>
      <c r="S10" s="253"/>
      <c r="T10" s="253"/>
      <c r="U10" s="253"/>
      <c r="V10" s="253"/>
      <c r="W10" s="253"/>
      <c r="X10" s="253"/>
      <c r="Y10" s="253"/>
      <c r="Z10" s="253"/>
      <c r="AA10" s="253"/>
      <c r="AB10" s="253"/>
      <c r="AC10" s="253"/>
      <c r="AD10" s="253"/>
      <c r="AE10" s="253"/>
      <c r="AF10" s="253"/>
      <c r="AG10" s="253"/>
      <c r="AH10" s="253"/>
      <c r="AI10" s="253"/>
      <c r="AJ10" s="253"/>
      <c r="AK10" s="253"/>
      <c r="AL10" s="253"/>
      <c r="AM10" s="253"/>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c r="BQ10" s="253"/>
      <c r="BR10" s="253"/>
      <c r="BS10" s="253"/>
      <c r="BT10" s="253"/>
      <c r="BU10" s="253"/>
      <c r="BV10" s="253"/>
      <c r="BW10" s="253"/>
      <c r="BX10" s="253"/>
      <c r="BY10" s="253"/>
      <c r="BZ10" s="253"/>
      <c r="CA10" s="253"/>
      <c r="CB10" s="253"/>
      <c r="CC10" s="253"/>
      <c r="CD10" s="253"/>
      <c r="CE10" s="253"/>
      <c r="CF10" s="253"/>
      <c r="CG10" s="253"/>
      <c r="CH10" s="253"/>
      <c r="CI10" s="253"/>
      <c r="CJ10" s="253"/>
      <c r="CK10" s="253"/>
      <c r="CL10" s="253"/>
      <c r="CM10" s="253"/>
      <c r="CN10" s="253"/>
      <c r="CO10" s="253"/>
      <c r="CP10" s="253"/>
      <c r="CQ10" s="253"/>
      <c r="CR10" s="253"/>
      <c r="CS10" s="253"/>
      <c r="CT10" s="253"/>
      <c r="CU10" s="253"/>
      <c r="CV10" s="253"/>
      <c r="CW10" s="253"/>
      <c r="CX10" s="253"/>
      <c r="CY10" s="253"/>
      <c r="CZ10" s="253"/>
      <c r="DA10" s="253"/>
      <c r="DB10" s="253"/>
      <c r="DC10" s="253"/>
      <c r="DD10" s="253"/>
      <c r="DE10" s="253"/>
      <c r="DF10" s="253"/>
      <c r="DG10" s="253"/>
      <c r="DH10" s="253"/>
      <c r="DI10" s="253"/>
      <c r="DJ10" s="253"/>
      <c r="DK10" s="253"/>
      <c r="DL10" s="253"/>
      <c r="DM10" s="253"/>
      <c r="DN10" s="253"/>
      <c r="DO10" s="253"/>
      <c r="DP10" s="253"/>
      <c r="DQ10" s="253"/>
      <c r="DR10" s="253"/>
      <c r="DS10" s="253"/>
      <c r="DT10" s="253"/>
      <c r="DU10" s="253"/>
      <c r="DV10" s="253"/>
      <c r="DW10" s="253"/>
      <c r="DX10" s="253"/>
      <c r="DY10" s="253"/>
      <c r="DZ10" s="253"/>
      <c r="EA10" s="253"/>
      <c r="EB10" s="253"/>
      <c r="EC10" s="253"/>
      <c r="ED10" s="253"/>
      <c r="EE10" s="253"/>
      <c r="EF10" s="253"/>
      <c r="EG10" s="253"/>
      <c r="EH10" s="253"/>
      <c r="EI10" s="253"/>
      <c r="EJ10" s="253"/>
      <c r="EK10" s="253"/>
      <c r="EL10" s="253"/>
      <c r="EM10" s="253"/>
      <c r="EN10" s="253"/>
      <c r="EO10" s="253"/>
      <c r="EP10" s="253"/>
      <c r="EQ10" s="253"/>
      <c r="ER10" s="253"/>
      <c r="ES10" s="253"/>
      <c r="ET10" s="253"/>
      <c r="EU10" s="253"/>
      <c r="EV10" s="253"/>
      <c r="EW10" s="253"/>
      <c r="EX10" s="253"/>
      <c r="EY10" s="253"/>
      <c r="EZ10" s="253"/>
      <c r="FA10" s="253"/>
      <c r="FB10" s="253"/>
      <c r="FC10" s="253"/>
      <c r="FD10" s="253"/>
      <c r="FE10" s="253"/>
      <c r="FF10" s="253"/>
      <c r="FG10" s="253"/>
      <c r="FH10" s="253"/>
      <c r="FI10" s="253"/>
      <c r="FJ10" s="253"/>
      <c r="FK10" s="253"/>
      <c r="FL10" s="253"/>
      <c r="FM10" s="253"/>
      <c r="FN10" s="253"/>
      <c r="FO10" s="253"/>
      <c r="FP10" s="253"/>
      <c r="FQ10" s="253"/>
      <c r="FR10" s="253"/>
      <c r="FS10" s="253"/>
      <c r="FT10" s="253"/>
      <c r="FU10" s="253"/>
      <c r="FV10" s="253"/>
      <c r="FW10" s="253"/>
      <c r="FX10" s="253"/>
      <c r="FY10" s="253"/>
      <c r="FZ10" s="253"/>
      <c r="GA10" s="253"/>
      <c r="GB10" s="253"/>
      <c r="GC10" s="253"/>
      <c r="GD10" s="253"/>
      <c r="GE10" s="253"/>
      <c r="GF10" s="253"/>
      <c r="GG10" s="253"/>
      <c r="GH10" s="253"/>
      <c r="GI10" s="253"/>
      <c r="GJ10" s="253"/>
      <c r="GK10" s="253"/>
      <c r="GL10" s="253"/>
      <c r="GM10" s="253"/>
      <c r="GN10" s="253"/>
      <c r="GO10" s="253"/>
      <c r="GP10" s="253"/>
      <c r="GQ10" s="253"/>
      <c r="GR10" s="253"/>
      <c r="GS10" s="253"/>
      <c r="GT10" s="253"/>
      <c r="GU10" s="253"/>
      <c r="GV10" s="253"/>
      <c r="GW10" s="253"/>
      <c r="GX10" s="253"/>
      <c r="GY10" s="253"/>
      <c r="GZ10" s="253"/>
      <c r="HA10" s="253"/>
      <c r="HB10" s="253"/>
      <c r="HC10" s="253"/>
      <c r="HD10" s="253"/>
      <c r="HE10" s="253"/>
      <c r="HF10" s="253"/>
      <c r="HG10" s="253"/>
      <c r="HH10" s="253"/>
      <c r="HI10" s="253"/>
      <c r="HJ10" s="253"/>
      <c r="HK10" s="253"/>
      <c r="HL10" s="253"/>
      <c r="HM10" s="253"/>
      <c r="HN10" s="253"/>
      <c r="HO10" s="253"/>
      <c r="HP10" s="253"/>
      <c r="HQ10" s="253"/>
      <c r="HR10" s="253"/>
      <c r="HS10" s="253"/>
      <c r="HT10" s="253"/>
      <c r="HU10" s="253"/>
      <c r="HV10" s="253"/>
      <c r="HW10" s="253"/>
      <c r="HX10" s="253"/>
      <c r="HY10" s="253"/>
      <c r="HZ10" s="253"/>
      <c r="IA10" s="253"/>
      <c r="IB10" s="253"/>
      <c r="IC10" s="253"/>
      <c r="ID10" s="253"/>
      <c r="IE10" s="253"/>
      <c r="IF10" s="253"/>
      <c r="IG10" s="253"/>
      <c r="IH10" s="253"/>
      <c r="II10" s="253"/>
      <c r="IJ10" s="253"/>
      <c r="IK10" s="253"/>
      <c r="IL10" s="253"/>
      <c r="IM10" s="253"/>
      <c r="IN10" s="253"/>
      <c r="IO10" s="253"/>
      <c r="IP10" s="253"/>
      <c r="IQ10" s="253"/>
      <c r="IR10" s="253"/>
      <c r="IS10" s="253"/>
      <c r="IT10" s="253"/>
      <c r="IU10" s="253"/>
      <c r="IV10" s="253"/>
      <c r="IW10" s="253"/>
      <c r="IX10" s="253"/>
      <c r="IY10" s="253"/>
      <c r="IZ10" s="253"/>
      <c r="JA10" s="253"/>
      <c r="JB10" s="253"/>
      <c r="JC10" s="253"/>
      <c r="JD10" s="253"/>
      <c r="JE10" s="253"/>
      <c r="JF10" s="253"/>
      <c r="JG10" s="253"/>
      <c r="JH10" s="253"/>
      <c r="JI10" s="253"/>
      <c r="JJ10" s="253"/>
      <c r="JK10" s="253"/>
      <c r="JL10" s="253"/>
      <c r="JM10" s="253"/>
      <c r="JN10" s="253"/>
      <c r="JO10" s="253"/>
      <c r="JP10" s="253"/>
      <c r="JQ10" s="253"/>
      <c r="JR10" s="253"/>
      <c r="JS10" s="253"/>
      <c r="JT10" s="253"/>
      <c r="JU10" s="253"/>
      <c r="JV10" s="253"/>
      <c r="JW10" s="253"/>
      <c r="JX10" s="253"/>
      <c r="JY10" s="253"/>
      <c r="JZ10" s="253"/>
      <c r="KA10" s="253"/>
      <c r="KB10" s="253"/>
      <c r="KC10" s="253"/>
      <c r="KD10" s="253"/>
      <c r="KE10" s="253"/>
      <c r="KF10" s="253"/>
      <c r="KG10" s="253"/>
      <c r="KH10" s="253"/>
      <c r="KI10" s="253"/>
      <c r="KJ10" s="253"/>
      <c r="KK10" s="253"/>
      <c r="KL10" s="253"/>
      <c r="KM10" s="253"/>
      <c r="KN10" s="253"/>
      <c r="KO10" s="253"/>
      <c r="KP10" s="253"/>
      <c r="KQ10" s="253"/>
      <c r="KR10" s="253"/>
      <c r="KS10" s="253"/>
      <c r="KT10" s="253"/>
      <c r="KU10" s="253"/>
      <c r="KV10" s="253"/>
      <c r="KW10" s="253"/>
      <c r="KX10" s="253"/>
      <c r="KY10" s="253"/>
      <c r="KZ10" s="253"/>
      <c r="LA10" s="253"/>
      <c r="LB10" s="253"/>
      <c r="LC10" s="253"/>
      <c r="LD10" s="253"/>
      <c r="LE10" s="253"/>
      <c r="LF10" s="253"/>
      <c r="LG10" s="253"/>
      <c r="LH10" s="253"/>
      <c r="LI10" s="253"/>
      <c r="LJ10" s="253"/>
      <c r="LK10" s="253"/>
      <c r="LL10" s="253"/>
      <c r="LM10" s="253"/>
      <c r="LN10" s="253"/>
      <c r="LO10" s="253"/>
      <c r="LP10" s="253"/>
      <c r="LQ10" s="253"/>
      <c r="LR10" s="253"/>
      <c r="LS10" s="253"/>
      <c r="LT10" s="253"/>
      <c r="LU10" s="253"/>
      <c r="LV10" s="253"/>
      <c r="LW10" s="253"/>
      <c r="LX10" s="253"/>
      <c r="LY10" s="253"/>
      <c r="LZ10" s="253"/>
      <c r="MA10" s="253"/>
      <c r="MB10" s="253"/>
      <c r="MC10" s="253"/>
      <c r="MD10" s="253"/>
      <c r="ME10" s="253"/>
      <c r="MF10" s="253"/>
      <c r="MG10" s="253"/>
      <c r="MH10" s="253"/>
      <c r="MI10" s="253"/>
      <c r="MJ10" s="253"/>
      <c r="MK10" s="253"/>
      <c r="ML10" s="253"/>
      <c r="MM10" s="253"/>
      <c r="MN10" s="253"/>
      <c r="MO10" s="253"/>
      <c r="MP10" s="253"/>
      <c r="MQ10" s="253"/>
      <c r="MR10" s="253"/>
      <c r="MS10" s="253"/>
      <c r="MT10" s="253"/>
      <c r="MU10" s="253"/>
      <c r="MV10" s="253"/>
      <c r="MW10" s="253"/>
      <c r="MX10" s="253"/>
      <c r="MY10" s="253"/>
      <c r="MZ10" s="253"/>
      <c r="NA10" s="253"/>
      <c r="NB10" s="253"/>
      <c r="NC10" s="253"/>
      <c r="ND10" s="253"/>
      <c r="NE10" s="253"/>
      <c r="NF10" s="253"/>
      <c r="NG10" s="253"/>
      <c r="NH10" s="253"/>
      <c r="NI10" s="253"/>
      <c r="NJ10" s="253"/>
      <c r="NK10" s="253"/>
      <c r="NL10" s="253"/>
      <c r="NM10" s="253"/>
      <c r="NN10" s="253"/>
      <c r="NO10" s="253"/>
      <c r="NP10" s="253"/>
      <c r="NQ10" s="253"/>
      <c r="NR10" s="253"/>
      <c r="NS10" s="253"/>
      <c r="NT10" s="253"/>
      <c r="NU10" s="253"/>
      <c r="NV10" s="253"/>
      <c r="NW10" s="253"/>
      <c r="NX10" s="253"/>
      <c r="NY10" s="253"/>
      <c r="NZ10" s="253"/>
      <c r="OA10" s="253"/>
      <c r="OB10" s="253"/>
      <c r="OC10" s="253"/>
      <c r="OD10" s="253"/>
      <c r="OE10" s="253"/>
      <c r="OF10" s="253"/>
      <c r="OG10" s="253"/>
      <c r="OH10" s="253"/>
      <c r="OI10" s="253"/>
      <c r="OJ10" s="253"/>
      <c r="OK10" s="253"/>
      <c r="OL10" s="253"/>
      <c r="OM10" s="253"/>
      <c r="ON10" s="253"/>
      <c r="OO10" s="253"/>
      <c r="OP10" s="253"/>
      <c r="OQ10" s="253"/>
      <c r="OR10" s="253"/>
      <c r="OS10" s="253"/>
      <c r="OT10" s="253"/>
      <c r="OU10" s="253"/>
      <c r="OV10" s="253"/>
      <c r="OW10" s="253"/>
      <c r="OX10" s="253"/>
      <c r="OY10" s="253"/>
      <c r="OZ10" s="253"/>
      <c r="PA10" s="253"/>
      <c r="PB10" s="253"/>
      <c r="PC10" s="253"/>
      <c r="PD10" s="253"/>
      <c r="PE10" s="253"/>
      <c r="PF10" s="253"/>
      <c r="PG10" s="253"/>
      <c r="PH10" s="253"/>
      <c r="PI10" s="253"/>
      <c r="PJ10" s="253"/>
      <c r="PK10" s="253"/>
      <c r="PL10" s="253"/>
      <c r="PM10" s="253"/>
      <c r="PN10" s="253"/>
      <c r="PO10" s="253"/>
      <c r="PP10" s="253"/>
      <c r="PQ10" s="253"/>
      <c r="PR10" s="253"/>
      <c r="PS10" s="253"/>
      <c r="PT10" s="253"/>
      <c r="PU10" s="253"/>
      <c r="PV10" s="253"/>
      <c r="PW10" s="253"/>
      <c r="PX10" s="253"/>
      <c r="PY10" s="253"/>
      <c r="PZ10" s="253"/>
      <c r="QA10" s="253"/>
      <c r="QB10" s="253"/>
      <c r="QC10" s="253"/>
      <c r="QD10" s="253"/>
      <c r="QE10" s="253"/>
      <c r="QF10" s="253"/>
      <c r="QG10" s="253"/>
      <c r="QH10" s="253"/>
      <c r="QI10" s="253"/>
      <c r="QJ10" s="253"/>
      <c r="QK10" s="253"/>
      <c r="QL10" s="253"/>
      <c r="QM10" s="253"/>
      <c r="QN10" s="253"/>
      <c r="QO10" s="253"/>
      <c r="QP10" s="253"/>
      <c r="QQ10" s="253"/>
      <c r="QR10" s="253"/>
      <c r="QS10" s="253"/>
      <c r="QT10" s="253"/>
      <c r="QU10" s="253"/>
      <c r="QV10" s="253"/>
      <c r="QW10" s="253"/>
      <c r="QX10" s="253"/>
      <c r="QY10" s="253"/>
      <c r="QZ10" s="253"/>
      <c r="RA10" s="253"/>
      <c r="RB10" s="253"/>
      <c r="RC10" s="253"/>
      <c r="RD10" s="253"/>
      <c r="RE10" s="253"/>
      <c r="RF10" s="253"/>
      <c r="RG10" s="253"/>
      <c r="RH10" s="253"/>
      <c r="RI10" s="253"/>
      <c r="RJ10" s="253"/>
      <c r="RK10" s="253"/>
      <c r="RL10" s="253"/>
      <c r="RM10" s="253"/>
      <c r="RN10" s="253"/>
      <c r="RO10" s="253"/>
      <c r="RP10" s="253"/>
      <c r="RQ10" s="253"/>
      <c r="RR10" s="253"/>
      <c r="RS10" s="253"/>
      <c r="RT10" s="253"/>
      <c r="RU10" s="253"/>
      <c r="RV10" s="253"/>
      <c r="RW10" s="253"/>
      <c r="RX10" s="253"/>
      <c r="RY10" s="253"/>
      <c r="RZ10" s="253"/>
      <c r="SA10" s="253"/>
      <c r="SB10" s="253"/>
      <c r="SC10" s="253"/>
      <c r="SD10" s="253"/>
      <c r="SE10" s="253"/>
      <c r="SF10" s="253"/>
      <c r="SG10" s="253"/>
      <c r="SH10" s="253"/>
      <c r="SI10" s="253"/>
      <c r="SJ10" s="253"/>
      <c r="SK10" s="253"/>
      <c r="SL10" s="253"/>
      <c r="SM10" s="253"/>
      <c r="SN10" s="253"/>
      <c r="SO10" s="253"/>
      <c r="SP10" s="253"/>
      <c r="SQ10" s="253"/>
      <c r="SR10" s="253"/>
      <c r="SS10" s="253"/>
      <c r="ST10" s="253"/>
      <c r="SU10" s="253"/>
      <c r="SV10" s="253"/>
      <c r="SW10" s="253"/>
      <c r="SX10" s="253"/>
      <c r="SY10" s="253"/>
      <c r="SZ10" s="253"/>
      <c r="TA10" s="253"/>
      <c r="TB10" s="253"/>
      <c r="TC10" s="253"/>
      <c r="TD10" s="253"/>
      <c r="TE10" s="253"/>
      <c r="TF10" s="253"/>
      <c r="TG10" s="253"/>
      <c r="TH10" s="253"/>
      <c r="TI10" s="253"/>
      <c r="TJ10" s="253"/>
      <c r="TK10" s="253"/>
      <c r="TL10" s="253"/>
      <c r="TM10" s="253"/>
      <c r="TN10" s="253"/>
      <c r="TO10" s="253"/>
      <c r="TP10" s="253"/>
      <c r="TQ10" s="253"/>
      <c r="TR10" s="253"/>
      <c r="TS10" s="253"/>
      <c r="TT10" s="253"/>
      <c r="TU10" s="253"/>
      <c r="TV10" s="253"/>
      <c r="TW10" s="253"/>
      <c r="TX10" s="253"/>
      <c r="TY10" s="253"/>
      <c r="TZ10" s="253"/>
      <c r="UA10" s="253"/>
      <c r="UB10" s="253"/>
      <c r="UC10" s="253"/>
      <c r="UD10" s="253"/>
      <c r="UE10" s="253"/>
      <c r="UF10" s="253"/>
      <c r="UG10" s="253"/>
      <c r="UH10" s="253"/>
      <c r="UI10" s="253"/>
      <c r="UJ10" s="253"/>
      <c r="UK10" s="253"/>
      <c r="UL10" s="253"/>
      <c r="UM10" s="253"/>
      <c r="UN10" s="253"/>
      <c r="UO10" s="253"/>
      <c r="UP10" s="253"/>
      <c r="UQ10" s="253"/>
      <c r="UR10" s="253"/>
      <c r="US10" s="253"/>
      <c r="UT10" s="253"/>
      <c r="UU10" s="253"/>
      <c r="UV10" s="253"/>
      <c r="UW10" s="253"/>
      <c r="UX10" s="253"/>
      <c r="UY10" s="253"/>
      <c r="UZ10" s="253"/>
      <c r="VA10" s="253"/>
      <c r="VB10" s="253"/>
      <c r="VC10" s="253"/>
      <c r="VD10" s="253"/>
      <c r="VE10" s="253"/>
      <c r="VF10" s="253"/>
      <c r="VG10" s="253"/>
      <c r="VH10" s="253"/>
      <c r="VI10" s="253"/>
      <c r="VJ10" s="253"/>
      <c r="VK10" s="253"/>
      <c r="VL10" s="253"/>
      <c r="VM10" s="253"/>
      <c r="VN10" s="253"/>
      <c r="VO10" s="253"/>
      <c r="VP10" s="253"/>
      <c r="VQ10" s="253"/>
      <c r="VR10" s="253"/>
      <c r="VS10" s="253"/>
      <c r="VT10" s="253"/>
      <c r="VU10" s="253"/>
      <c r="VV10" s="253"/>
      <c r="VW10" s="253"/>
      <c r="VX10" s="253"/>
      <c r="VY10" s="253"/>
      <c r="VZ10" s="253"/>
      <c r="WA10" s="253"/>
      <c r="WB10" s="253"/>
      <c r="WC10" s="253"/>
      <c r="WD10" s="253"/>
      <c r="WE10" s="253"/>
      <c r="WF10" s="253"/>
      <c r="WG10" s="253"/>
      <c r="WH10" s="253"/>
      <c r="WI10" s="253"/>
      <c r="WJ10" s="253"/>
      <c r="WK10" s="253"/>
      <c r="WL10" s="253"/>
      <c r="WM10" s="253"/>
      <c r="WN10" s="253"/>
      <c r="WO10" s="253"/>
      <c r="WP10" s="253"/>
      <c r="WQ10" s="253"/>
      <c r="WR10" s="253"/>
      <c r="WS10" s="253"/>
      <c r="WT10" s="253"/>
      <c r="WU10" s="253"/>
      <c r="WV10" s="253"/>
      <c r="WW10" s="253"/>
      <c r="WX10" s="253"/>
      <c r="WY10" s="253"/>
      <c r="WZ10" s="253"/>
      <c r="XA10" s="253"/>
      <c r="XB10" s="253"/>
      <c r="XC10" s="253"/>
      <c r="XD10" s="253"/>
      <c r="XE10" s="253"/>
      <c r="XF10" s="253"/>
      <c r="XG10" s="253"/>
      <c r="XH10" s="253"/>
      <c r="XI10" s="253"/>
      <c r="XJ10" s="253"/>
      <c r="XK10" s="253"/>
      <c r="XL10" s="253"/>
      <c r="XM10" s="253"/>
      <c r="XN10" s="253"/>
      <c r="XO10" s="253"/>
      <c r="XP10" s="253"/>
      <c r="XQ10" s="253"/>
      <c r="XR10" s="253"/>
      <c r="XS10" s="253"/>
      <c r="XT10" s="253"/>
      <c r="XU10" s="253"/>
      <c r="XV10" s="253"/>
      <c r="XW10" s="253"/>
      <c r="XX10" s="253"/>
      <c r="XY10" s="253"/>
      <c r="XZ10" s="253"/>
      <c r="YA10" s="253"/>
      <c r="YB10" s="253"/>
      <c r="YC10" s="253"/>
      <c r="YD10" s="253"/>
      <c r="YE10" s="253"/>
      <c r="YF10" s="253"/>
      <c r="YG10" s="253"/>
      <c r="YH10" s="253"/>
      <c r="YI10" s="253"/>
      <c r="YJ10" s="253"/>
      <c r="YK10" s="253"/>
      <c r="YL10" s="253"/>
      <c r="YM10" s="253"/>
      <c r="YN10" s="253"/>
      <c r="YO10" s="253"/>
      <c r="YP10" s="253"/>
      <c r="YQ10" s="253"/>
      <c r="YR10" s="253"/>
      <c r="YS10" s="253"/>
      <c r="YT10" s="253"/>
      <c r="YU10" s="253"/>
      <c r="YV10" s="253"/>
      <c r="YW10" s="253"/>
      <c r="YX10" s="253"/>
      <c r="YY10" s="253"/>
      <c r="YZ10" s="253"/>
      <c r="ZA10" s="253"/>
      <c r="ZB10" s="253"/>
      <c r="ZC10" s="253"/>
      <c r="ZD10" s="253"/>
      <c r="ZE10" s="253"/>
      <c r="ZF10" s="253"/>
      <c r="ZG10" s="253"/>
      <c r="ZH10" s="253"/>
      <c r="ZI10" s="253"/>
      <c r="ZJ10" s="253"/>
      <c r="ZK10" s="253"/>
      <c r="ZL10" s="253"/>
      <c r="ZM10" s="253"/>
      <c r="ZN10" s="253"/>
      <c r="ZO10" s="253"/>
      <c r="ZP10" s="253"/>
      <c r="ZQ10" s="253"/>
      <c r="ZR10" s="253"/>
      <c r="ZS10" s="253"/>
      <c r="ZT10" s="253"/>
      <c r="ZU10" s="253"/>
      <c r="ZV10" s="253"/>
      <c r="ZW10" s="253"/>
      <c r="ZX10" s="253"/>
      <c r="ZY10" s="253"/>
      <c r="ZZ10" s="253"/>
      <c r="AAA10" s="253"/>
      <c r="AAB10" s="253"/>
      <c r="AAC10" s="253"/>
      <c r="AAD10" s="253"/>
      <c r="AAE10" s="253"/>
      <c r="AAF10" s="253"/>
      <c r="AAG10" s="253"/>
      <c r="AAH10" s="253"/>
      <c r="AAI10" s="253"/>
      <c r="AAJ10" s="253"/>
      <c r="AAK10" s="253"/>
      <c r="AAL10" s="253"/>
      <c r="AAM10" s="253"/>
      <c r="AAN10" s="253"/>
      <c r="AAO10" s="253"/>
      <c r="AAP10" s="253"/>
      <c r="AAQ10" s="253"/>
      <c r="AAR10" s="253"/>
      <c r="AAS10" s="253"/>
      <c r="AAT10" s="253"/>
      <c r="AAU10" s="253"/>
      <c r="AAV10" s="253"/>
      <c r="AAW10" s="253"/>
      <c r="AAX10" s="253"/>
      <c r="AAY10" s="253"/>
      <c r="AAZ10" s="253"/>
      <c r="ABA10" s="253"/>
      <c r="ABB10" s="253"/>
      <c r="ABC10" s="253"/>
      <c r="ABD10" s="253"/>
      <c r="ABE10" s="253"/>
      <c r="ABF10" s="253"/>
      <c r="ABG10" s="253"/>
      <c r="ABH10" s="253"/>
      <c r="ABI10" s="253"/>
      <c r="ABJ10" s="253"/>
      <c r="ABK10" s="253"/>
      <c r="ABL10" s="253"/>
      <c r="ABM10" s="253"/>
      <c r="ABN10" s="253"/>
      <c r="ABO10" s="253"/>
      <c r="ABP10" s="253"/>
      <c r="ABQ10" s="253"/>
      <c r="ABR10" s="253"/>
      <c r="ABS10" s="253"/>
      <c r="ABT10" s="253"/>
      <c r="ABU10" s="253"/>
      <c r="ABV10" s="253"/>
      <c r="ABW10" s="253"/>
      <c r="ABX10" s="253"/>
      <c r="ABY10" s="253"/>
      <c r="ABZ10" s="253"/>
      <c r="ACA10" s="253"/>
      <c r="ACB10" s="253"/>
      <c r="ACC10" s="253"/>
      <c r="ACD10" s="253"/>
      <c r="ACE10" s="253"/>
      <c r="ACF10" s="253"/>
      <c r="ACG10" s="253"/>
      <c r="ACH10" s="253"/>
      <c r="ACI10" s="253"/>
      <c r="ACJ10" s="253"/>
      <c r="ACK10" s="253"/>
      <c r="ACL10" s="253"/>
      <c r="ACM10" s="253"/>
      <c r="ACN10" s="253"/>
      <c r="ACO10" s="253"/>
      <c r="ACP10" s="253"/>
      <c r="ACQ10" s="253"/>
      <c r="ACR10" s="253"/>
      <c r="ACS10" s="253"/>
      <c r="ACT10" s="253"/>
      <c r="ACU10" s="253"/>
      <c r="ACV10" s="253"/>
      <c r="ACW10" s="253"/>
      <c r="ACX10" s="253"/>
      <c r="ACY10" s="253"/>
      <c r="ACZ10" s="253"/>
      <c r="ADA10" s="253"/>
      <c r="ADB10" s="253"/>
      <c r="ADC10" s="253"/>
      <c r="ADD10" s="253"/>
      <c r="ADE10" s="253"/>
      <c r="ADF10" s="253"/>
      <c r="ADG10" s="253"/>
      <c r="ADH10" s="253"/>
      <c r="ADI10" s="253"/>
      <c r="ADJ10" s="253"/>
      <c r="ADK10" s="253"/>
      <c r="ADL10" s="253"/>
      <c r="ADM10" s="253"/>
      <c r="ADN10" s="253"/>
      <c r="ADO10" s="253"/>
      <c r="ADP10" s="253"/>
      <c r="ADQ10" s="253"/>
      <c r="ADR10" s="253"/>
      <c r="ADS10" s="253"/>
      <c r="ADT10" s="253"/>
      <c r="ADU10" s="253"/>
      <c r="ADV10" s="253"/>
      <c r="ADW10" s="253"/>
      <c r="ADX10" s="253"/>
      <c r="ADY10" s="253"/>
      <c r="ADZ10" s="253"/>
      <c r="AEA10" s="253"/>
      <c r="AEB10" s="253"/>
      <c r="AEC10" s="253"/>
      <c r="AED10" s="253"/>
      <c r="AEE10" s="253"/>
      <c r="AEF10" s="253"/>
      <c r="AEG10" s="253"/>
      <c r="AEH10" s="253"/>
      <c r="AEI10" s="253"/>
      <c r="AEJ10" s="253"/>
      <c r="AEK10" s="253"/>
      <c r="AEL10" s="253"/>
      <c r="AEM10" s="253"/>
      <c r="AEN10" s="253"/>
      <c r="AEO10" s="253"/>
      <c r="AEP10" s="253"/>
      <c r="AEQ10" s="253"/>
      <c r="AER10" s="253"/>
      <c r="AES10" s="253"/>
      <c r="AET10" s="253"/>
      <c r="AEU10" s="253"/>
      <c r="AEV10" s="253"/>
      <c r="AEW10" s="253"/>
      <c r="AEX10" s="253"/>
      <c r="AEY10" s="253"/>
      <c r="AEZ10" s="253"/>
      <c r="AFA10" s="253"/>
      <c r="AFB10" s="253"/>
      <c r="AFC10" s="253"/>
      <c r="AFD10" s="253"/>
      <c r="AFE10" s="253"/>
      <c r="AFF10" s="253"/>
      <c r="AFG10" s="253"/>
      <c r="AFH10" s="253"/>
      <c r="AFI10" s="253"/>
      <c r="AFJ10" s="253"/>
      <c r="AFK10" s="253"/>
      <c r="AFL10" s="253"/>
      <c r="AFM10" s="253"/>
      <c r="AFN10" s="253"/>
      <c r="AFO10" s="253"/>
      <c r="AFP10" s="253"/>
      <c r="AFQ10" s="253"/>
      <c r="AFR10" s="253"/>
      <c r="AFS10" s="253"/>
      <c r="AFT10" s="253"/>
      <c r="AFU10" s="253"/>
      <c r="AFV10" s="253"/>
      <c r="AFW10" s="253"/>
      <c r="AFX10" s="253"/>
      <c r="AFY10" s="253"/>
      <c r="AFZ10" s="253"/>
      <c r="AGA10" s="253"/>
      <c r="AGB10" s="253"/>
      <c r="AGC10" s="253"/>
      <c r="AGD10" s="253"/>
      <c r="AGE10" s="253"/>
      <c r="AGF10" s="253"/>
      <c r="AGG10" s="253"/>
      <c r="AGH10" s="253"/>
      <c r="AGI10" s="253"/>
      <c r="AGJ10" s="253"/>
      <c r="AGK10" s="253"/>
      <c r="AGL10" s="253"/>
      <c r="AGM10" s="253"/>
      <c r="AGN10" s="253"/>
      <c r="AGO10" s="253"/>
      <c r="AGP10" s="253"/>
      <c r="AGQ10" s="253"/>
      <c r="AGR10" s="253"/>
      <c r="AGS10" s="253"/>
      <c r="AGT10" s="253"/>
      <c r="AGU10" s="253"/>
      <c r="AGV10" s="253"/>
      <c r="AGW10" s="253"/>
      <c r="AGX10" s="253"/>
      <c r="AGY10" s="253"/>
      <c r="AGZ10" s="253"/>
      <c r="AHA10" s="253"/>
      <c r="AHB10" s="253"/>
      <c r="AHC10" s="253"/>
      <c r="AHD10" s="253"/>
      <c r="AHE10" s="253"/>
      <c r="AHF10" s="253"/>
      <c r="AHG10" s="253"/>
      <c r="AHH10" s="253"/>
      <c r="AHI10" s="253"/>
      <c r="AHJ10" s="253"/>
      <c r="AHK10" s="253"/>
      <c r="AHL10" s="253"/>
      <c r="AHM10" s="253"/>
      <c r="AHN10" s="253"/>
      <c r="AHO10" s="253"/>
      <c r="AHP10" s="253"/>
      <c r="AHQ10" s="253"/>
      <c r="AHR10" s="253"/>
      <c r="AHS10" s="253"/>
      <c r="AHT10" s="253"/>
      <c r="AHU10" s="253"/>
      <c r="AHV10" s="253"/>
      <c r="AHW10" s="253"/>
      <c r="AHX10" s="253"/>
      <c r="AHY10" s="253"/>
      <c r="AHZ10" s="253"/>
      <c r="AIA10" s="253"/>
      <c r="AIB10" s="253"/>
      <c r="AIC10" s="253"/>
      <c r="AID10" s="253"/>
      <c r="AIE10" s="253"/>
      <c r="AIF10" s="253"/>
      <c r="AIG10" s="253"/>
      <c r="AIH10" s="253"/>
      <c r="AII10" s="253"/>
      <c r="AIJ10" s="253"/>
      <c r="AIK10" s="253"/>
      <c r="AIL10" s="253"/>
      <c r="AIM10" s="253"/>
      <c r="AIN10" s="253"/>
      <c r="AIO10" s="253"/>
      <c r="AIP10" s="253"/>
      <c r="AIQ10" s="253"/>
      <c r="AIR10" s="253"/>
      <c r="AIS10" s="253"/>
      <c r="AIT10" s="253"/>
      <c r="AIU10" s="253"/>
      <c r="AIV10" s="253"/>
      <c r="AIW10" s="253"/>
      <c r="AIX10" s="253"/>
      <c r="AIY10" s="253"/>
      <c r="AIZ10" s="253"/>
      <c r="AJA10" s="253"/>
      <c r="AJB10" s="253"/>
      <c r="AJC10" s="253"/>
      <c r="AJD10" s="253"/>
      <c r="AJE10" s="253"/>
      <c r="AJF10" s="253"/>
      <c r="AJG10" s="253"/>
      <c r="AJH10" s="253"/>
      <c r="AJI10" s="253"/>
      <c r="AJJ10" s="253"/>
      <c r="AJK10" s="253"/>
      <c r="AJL10" s="253"/>
      <c r="AJM10" s="253"/>
      <c r="AJN10" s="253"/>
      <c r="AJO10" s="253"/>
      <c r="AJP10" s="253"/>
      <c r="AJQ10" s="253"/>
      <c r="AJR10" s="253"/>
      <c r="AJS10" s="253"/>
      <c r="AJT10" s="253"/>
      <c r="AJU10" s="253"/>
      <c r="AJV10" s="253"/>
      <c r="AJW10" s="253"/>
      <c r="AJX10" s="253"/>
      <c r="AJY10" s="253"/>
      <c r="AJZ10" s="253"/>
      <c r="AKA10" s="253"/>
      <c r="AKB10" s="253"/>
      <c r="AKC10" s="253"/>
      <c r="AKD10" s="253"/>
      <c r="AKE10" s="253"/>
      <c r="AKF10" s="253"/>
      <c r="AKG10" s="253"/>
      <c r="AKH10" s="253"/>
      <c r="AKI10" s="253"/>
      <c r="AKJ10" s="253"/>
      <c r="AKK10" s="253"/>
      <c r="AKL10" s="253"/>
      <c r="AKM10" s="253"/>
      <c r="AKN10" s="253"/>
      <c r="AKO10" s="253"/>
      <c r="AKP10" s="253"/>
      <c r="AKQ10" s="253"/>
      <c r="AKR10" s="253"/>
      <c r="AKS10" s="253"/>
      <c r="AKT10" s="253"/>
      <c r="AKU10" s="253"/>
      <c r="AKV10" s="253"/>
      <c r="AKW10" s="253"/>
      <c r="AKX10" s="253"/>
      <c r="AKY10" s="253"/>
      <c r="AKZ10" s="253"/>
      <c r="ALA10" s="253"/>
      <c r="ALB10" s="253"/>
      <c r="ALC10" s="253"/>
      <c r="ALD10" s="253"/>
      <c r="ALE10" s="253"/>
      <c r="ALF10" s="253"/>
      <c r="ALG10" s="253"/>
      <c r="ALH10" s="253"/>
      <c r="ALI10" s="253"/>
      <c r="ALJ10" s="253"/>
      <c r="ALK10" s="253"/>
      <c r="ALL10" s="253"/>
      <c r="ALM10" s="253"/>
      <c r="ALN10" s="253"/>
      <c r="ALO10" s="253"/>
      <c r="ALP10" s="253"/>
      <c r="ALQ10" s="253"/>
      <c r="ALR10" s="253"/>
      <c r="ALS10" s="253"/>
      <c r="ALT10" s="253"/>
      <c r="ALU10" s="253"/>
      <c r="ALV10" s="253"/>
      <c r="ALW10" s="253"/>
      <c r="ALX10" s="253"/>
      <c r="ALY10" s="253"/>
      <c r="ALZ10" s="253"/>
      <c r="AMA10" s="253"/>
      <c r="AMB10" s="253"/>
      <c r="AMC10" s="253"/>
      <c r="AMD10" s="253"/>
      <c r="AME10" s="253"/>
      <c r="AMF10" s="253"/>
      <c r="AMG10" s="253"/>
      <c r="AMH10" s="253"/>
      <c r="AMI10" s="253"/>
      <c r="AMJ10" s="253"/>
      <c r="AMK10" s="253"/>
      <c r="AML10" s="253"/>
      <c r="AMM10" s="253"/>
      <c r="AMN10" s="253"/>
      <c r="AMO10" s="253"/>
      <c r="AMP10" s="253"/>
      <c r="AMQ10" s="253"/>
      <c r="AMR10" s="253"/>
      <c r="AMS10" s="253"/>
      <c r="AMT10" s="253"/>
      <c r="AMU10" s="253"/>
      <c r="AMV10" s="253"/>
      <c r="AMW10" s="253"/>
      <c r="AMX10" s="253"/>
      <c r="AMY10" s="253"/>
      <c r="AMZ10" s="253"/>
      <c r="ANA10" s="253"/>
      <c r="ANB10" s="253"/>
      <c r="ANC10" s="253"/>
      <c r="AND10" s="253"/>
      <c r="ANE10" s="253"/>
      <c r="ANF10" s="253"/>
      <c r="ANG10" s="253"/>
      <c r="ANH10" s="253"/>
      <c r="ANI10" s="253"/>
      <c r="ANJ10" s="253"/>
      <c r="ANK10" s="253"/>
      <c r="ANL10" s="253"/>
      <c r="ANM10" s="253"/>
      <c r="ANN10" s="253"/>
      <c r="ANO10" s="253"/>
      <c r="ANP10" s="253"/>
      <c r="ANQ10" s="253"/>
      <c r="ANR10" s="253"/>
      <c r="ANS10" s="253"/>
      <c r="ANT10" s="253"/>
      <c r="ANU10" s="253"/>
      <c r="ANV10" s="253"/>
      <c r="ANW10" s="253"/>
      <c r="ANX10" s="253"/>
      <c r="ANY10" s="253"/>
      <c r="ANZ10" s="253"/>
      <c r="AOA10" s="253"/>
      <c r="AOB10" s="253"/>
      <c r="AOC10" s="253"/>
      <c r="AOD10" s="253"/>
      <c r="AOE10" s="253"/>
      <c r="AOF10" s="253"/>
      <c r="AOG10" s="253"/>
      <c r="AOH10" s="253"/>
      <c r="AOI10" s="253"/>
      <c r="AOJ10" s="253"/>
      <c r="AOK10" s="253"/>
      <c r="AOL10" s="253"/>
      <c r="AOM10" s="253"/>
      <c r="AON10" s="253"/>
      <c r="AOO10" s="253"/>
      <c r="AOP10" s="253"/>
      <c r="AOQ10" s="253"/>
      <c r="AOR10" s="253"/>
      <c r="AOS10" s="253"/>
      <c r="AOT10" s="253"/>
      <c r="AOU10" s="253"/>
      <c r="AOV10" s="253"/>
      <c r="AOW10" s="253"/>
      <c r="AOX10" s="253"/>
      <c r="AOY10" s="253"/>
      <c r="AOZ10" s="253"/>
      <c r="APA10" s="253"/>
      <c r="APB10" s="253"/>
      <c r="APC10" s="253"/>
      <c r="APD10" s="253"/>
      <c r="APE10" s="253"/>
      <c r="APF10" s="253"/>
      <c r="APG10" s="253"/>
      <c r="APH10" s="253"/>
      <c r="API10" s="253"/>
      <c r="APJ10" s="253"/>
      <c r="APK10" s="253"/>
      <c r="APL10" s="253"/>
      <c r="APM10" s="253"/>
      <c r="APN10" s="253"/>
      <c r="APO10" s="253"/>
      <c r="APP10" s="253"/>
      <c r="APQ10" s="253"/>
      <c r="APR10" s="253"/>
      <c r="APS10" s="253"/>
      <c r="APT10" s="253"/>
      <c r="APU10" s="253"/>
      <c r="APV10" s="253"/>
      <c r="APW10" s="253"/>
      <c r="APX10" s="253"/>
      <c r="APY10" s="253"/>
      <c r="APZ10" s="253"/>
      <c r="AQA10" s="253"/>
      <c r="AQB10" s="253"/>
      <c r="AQC10" s="253"/>
      <c r="AQD10" s="253"/>
      <c r="AQE10" s="253"/>
      <c r="AQF10" s="253"/>
      <c r="AQG10" s="253"/>
      <c r="AQH10" s="253"/>
      <c r="AQI10" s="253"/>
      <c r="AQJ10" s="253"/>
      <c r="AQK10" s="253"/>
      <c r="AQL10" s="253"/>
      <c r="AQM10" s="253"/>
      <c r="AQN10" s="253"/>
      <c r="AQO10" s="253"/>
      <c r="AQP10" s="253"/>
      <c r="AQQ10" s="253"/>
      <c r="AQR10" s="253"/>
      <c r="AQS10" s="253"/>
      <c r="AQT10" s="253"/>
      <c r="AQU10" s="253"/>
      <c r="AQV10" s="253"/>
      <c r="AQW10" s="253"/>
      <c r="AQX10" s="253"/>
      <c r="AQY10" s="253"/>
      <c r="AQZ10" s="253"/>
      <c r="ARA10" s="253"/>
      <c r="ARB10" s="253"/>
      <c r="ARC10" s="253"/>
      <c r="ARD10" s="253"/>
      <c r="ARE10" s="253"/>
      <c r="ARF10" s="253"/>
      <c r="ARG10" s="253"/>
      <c r="ARH10" s="253"/>
      <c r="ARI10" s="253"/>
      <c r="ARJ10" s="253"/>
      <c r="ARK10" s="253"/>
      <c r="ARL10" s="253"/>
      <c r="ARM10" s="253"/>
      <c r="ARN10" s="253"/>
      <c r="ARO10" s="253"/>
      <c r="ARP10" s="253"/>
      <c r="ARQ10" s="253"/>
      <c r="ARR10" s="253"/>
      <c r="ARS10" s="253"/>
      <c r="ART10" s="253"/>
      <c r="ARU10" s="253"/>
      <c r="ARV10" s="253"/>
      <c r="ARW10" s="253"/>
      <c r="ARX10" s="253"/>
      <c r="ARY10" s="253"/>
      <c r="ARZ10" s="253"/>
      <c r="ASA10" s="253"/>
      <c r="ASB10" s="253"/>
      <c r="ASC10" s="253"/>
      <c r="ASD10" s="253"/>
      <c r="ASE10" s="253"/>
      <c r="ASF10" s="253"/>
      <c r="ASG10" s="253"/>
      <c r="ASH10" s="253"/>
      <c r="ASI10" s="253"/>
      <c r="ASJ10" s="253"/>
      <c r="ASK10" s="253"/>
      <c r="ASL10" s="253"/>
      <c r="ASM10" s="253"/>
      <c r="ASN10" s="253"/>
      <c r="ASO10" s="253"/>
      <c r="ASP10" s="253"/>
      <c r="ASQ10" s="253"/>
      <c r="ASR10" s="253"/>
      <c r="ASS10" s="253"/>
      <c r="AST10" s="253"/>
      <c r="ASU10" s="253"/>
      <c r="ASV10" s="253"/>
      <c r="ASW10" s="253"/>
      <c r="ASX10" s="253"/>
      <c r="ASY10" s="253"/>
      <c r="ASZ10" s="253"/>
      <c r="ATA10" s="253"/>
      <c r="ATB10" s="253"/>
      <c r="ATC10" s="253"/>
      <c r="ATD10" s="253"/>
      <c r="ATE10" s="253"/>
      <c r="ATF10" s="253"/>
      <c r="ATG10" s="253"/>
      <c r="ATH10" s="253"/>
      <c r="ATI10" s="253"/>
      <c r="ATJ10" s="253"/>
      <c r="ATK10" s="253"/>
      <c r="ATL10" s="253"/>
      <c r="ATM10" s="253"/>
      <c r="ATN10" s="253"/>
      <c r="ATO10" s="253"/>
      <c r="ATP10" s="253"/>
      <c r="ATQ10" s="253"/>
      <c r="ATR10" s="253"/>
      <c r="ATS10" s="253"/>
      <c r="ATT10" s="253"/>
      <c r="ATU10" s="253"/>
      <c r="ATV10" s="253"/>
      <c r="ATW10" s="253"/>
      <c r="ATX10" s="253"/>
      <c r="ATY10" s="253"/>
      <c r="ATZ10" s="253"/>
      <c r="AUA10" s="253"/>
      <c r="AUB10" s="253"/>
      <c r="AUC10" s="253"/>
      <c r="AUD10" s="253"/>
      <c r="AUE10" s="253"/>
      <c r="AUF10" s="253"/>
      <c r="AUG10" s="253"/>
      <c r="AUH10" s="253"/>
      <c r="AUI10" s="253"/>
      <c r="AUJ10" s="253"/>
      <c r="AUK10" s="253"/>
      <c r="AUL10" s="253"/>
      <c r="AUM10" s="253"/>
      <c r="AUN10" s="253"/>
      <c r="AUO10" s="253"/>
      <c r="AUP10" s="253"/>
      <c r="AUQ10" s="253"/>
      <c r="AUR10" s="253"/>
      <c r="AUS10" s="253"/>
      <c r="AUT10" s="253"/>
      <c r="AUU10" s="253"/>
      <c r="AUV10" s="253"/>
      <c r="AUW10" s="253"/>
      <c r="AUX10" s="253"/>
      <c r="AUY10" s="253"/>
      <c r="AUZ10" s="253"/>
      <c r="AVA10" s="253"/>
      <c r="AVB10" s="253"/>
      <c r="AVC10" s="253"/>
      <c r="AVD10" s="253"/>
      <c r="AVE10" s="253"/>
      <c r="AVF10" s="253"/>
      <c r="AVG10" s="253"/>
      <c r="AVH10" s="253"/>
      <c r="AVI10" s="253"/>
      <c r="AVJ10" s="253"/>
      <c r="AVK10" s="253"/>
      <c r="AVL10" s="253"/>
      <c r="AVM10" s="253"/>
      <c r="AVN10" s="253"/>
      <c r="AVO10" s="253"/>
      <c r="AVP10" s="253"/>
      <c r="AVQ10" s="253"/>
      <c r="AVR10" s="253"/>
      <c r="AVS10" s="253"/>
      <c r="AVT10" s="253"/>
      <c r="AVU10" s="253"/>
      <c r="AVV10" s="253"/>
      <c r="AVW10" s="253"/>
      <c r="AVX10" s="253"/>
      <c r="AVY10" s="253"/>
      <c r="AVZ10" s="253"/>
      <c r="AWA10" s="253"/>
      <c r="AWB10" s="253"/>
      <c r="AWC10" s="253"/>
      <c r="AWD10" s="253"/>
      <c r="AWE10" s="253"/>
      <c r="AWF10" s="253"/>
      <c r="AWG10" s="253"/>
      <c r="AWH10" s="253"/>
      <c r="AWI10" s="253"/>
      <c r="AWJ10" s="253"/>
      <c r="AWK10" s="253"/>
      <c r="AWL10" s="253"/>
      <c r="AWM10" s="253"/>
      <c r="AWN10" s="253"/>
      <c r="AWO10" s="253"/>
      <c r="AWP10" s="253"/>
      <c r="AWQ10" s="253"/>
      <c r="AWR10" s="253"/>
      <c r="AWS10" s="253"/>
      <c r="AWT10" s="253"/>
      <c r="AWU10" s="253"/>
      <c r="AWV10" s="253"/>
      <c r="AWW10" s="253"/>
      <c r="AWX10" s="253"/>
      <c r="AWY10" s="253"/>
      <c r="AWZ10" s="253"/>
      <c r="AXA10" s="253"/>
      <c r="AXB10" s="253"/>
      <c r="AXC10" s="253"/>
      <c r="AXD10" s="253"/>
      <c r="AXE10" s="253"/>
      <c r="AXF10" s="253"/>
      <c r="AXG10" s="253"/>
      <c r="AXH10" s="253"/>
      <c r="AXI10" s="253"/>
      <c r="AXJ10" s="253"/>
      <c r="AXK10" s="253"/>
      <c r="AXL10" s="253"/>
      <c r="AXM10" s="253"/>
      <c r="AXN10" s="253"/>
      <c r="AXO10" s="253"/>
      <c r="AXP10" s="253"/>
      <c r="AXQ10" s="253"/>
      <c r="AXR10" s="253"/>
      <c r="AXS10" s="253"/>
      <c r="AXT10" s="253"/>
      <c r="AXU10" s="253"/>
      <c r="AXV10" s="253"/>
      <c r="AXW10" s="253"/>
      <c r="AXX10" s="253"/>
      <c r="AXY10" s="253"/>
      <c r="AXZ10" s="253"/>
      <c r="AYA10" s="253"/>
      <c r="AYB10" s="253"/>
      <c r="AYC10" s="253"/>
      <c r="AYD10" s="253"/>
      <c r="AYE10" s="253"/>
      <c r="AYF10" s="253"/>
      <c r="AYG10" s="253"/>
      <c r="AYH10" s="253"/>
      <c r="AYI10" s="253"/>
      <c r="AYJ10" s="253"/>
      <c r="AYK10" s="253"/>
      <c r="AYL10" s="253"/>
      <c r="AYM10" s="253"/>
      <c r="AYN10" s="253"/>
      <c r="AYO10" s="253"/>
      <c r="AYP10" s="253"/>
      <c r="AYQ10" s="253"/>
      <c r="AYR10" s="253"/>
      <c r="AYS10" s="253"/>
      <c r="AYT10" s="253"/>
      <c r="AYU10" s="253"/>
      <c r="AYV10" s="253"/>
      <c r="AYW10" s="253"/>
      <c r="AYX10" s="253"/>
      <c r="AYY10" s="253"/>
      <c r="AYZ10" s="253"/>
      <c r="AZA10" s="253"/>
      <c r="AZB10" s="253"/>
      <c r="AZC10" s="253"/>
      <c r="AZD10" s="253"/>
      <c r="AZE10" s="253"/>
      <c r="AZF10" s="253"/>
      <c r="AZG10" s="253"/>
      <c r="AZH10" s="253"/>
      <c r="AZI10" s="253"/>
      <c r="AZJ10" s="253"/>
      <c r="AZK10" s="253"/>
      <c r="AZL10" s="253"/>
      <c r="AZM10" s="253"/>
      <c r="AZN10" s="253"/>
      <c r="AZO10" s="253"/>
      <c r="AZP10" s="253"/>
      <c r="AZQ10" s="253"/>
      <c r="AZR10" s="253"/>
      <c r="AZS10" s="253"/>
      <c r="AZT10" s="253"/>
      <c r="AZU10" s="253"/>
      <c r="AZV10" s="253"/>
      <c r="AZW10" s="253"/>
      <c r="AZX10" s="253"/>
      <c r="AZY10" s="253"/>
      <c r="AZZ10" s="253"/>
      <c r="BAA10" s="253"/>
      <c r="BAB10" s="253"/>
      <c r="BAC10" s="253"/>
      <c r="BAD10" s="253"/>
      <c r="BAE10" s="253"/>
      <c r="BAF10" s="253"/>
      <c r="BAG10" s="253"/>
      <c r="BAH10" s="253"/>
      <c r="BAI10" s="253"/>
      <c r="BAJ10" s="253"/>
      <c r="BAK10" s="253"/>
      <c r="BAL10" s="253"/>
      <c r="BAM10" s="253"/>
      <c r="BAN10" s="253"/>
      <c r="BAO10" s="253"/>
      <c r="BAP10" s="253"/>
      <c r="BAQ10" s="253"/>
      <c r="BAR10" s="253"/>
      <c r="BAS10" s="253"/>
      <c r="BAT10" s="253"/>
      <c r="BAU10" s="253"/>
      <c r="BAV10" s="253"/>
      <c r="BAW10" s="253"/>
      <c r="BAX10" s="253"/>
      <c r="BAY10" s="253"/>
      <c r="BAZ10" s="253"/>
      <c r="BBA10" s="253"/>
      <c r="BBB10" s="253"/>
      <c r="BBC10" s="253"/>
      <c r="BBD10" s="253"/>
      <c r="BBE10" s="253"/>
      <c r="BBF10" s="253"/>
      <c r="BBG10" s="253"/>
      <c r="BBH10" s="253"/>
      <c r="BBI10" s="253"/>
      <c r="BBJ10" s="253"/>
      <c r="BBK10" s="253"/>
      <c r="BBL10" s="253"/>
      <c r="BBM10" s="253"/>
      <c r="BBN10" s="253"/>
      <c r="BBO10" s="253"/>
      <c r="BBP10" s="253"/>
      <c r="BBQ10" s="253"/>
      <c r="BBR10" s="253"/>
      <c r="BBS10" s="253"/>
      <c r="BBT10" s="253"/>
      <c r="BBU10" s="253"/>
      <c r="BBV10" s="253"/>
      <c r="BBW10" s="253"/>
      <c r="BBX10" s="253"/>
      <c r="BBY10" s="253"/>
      <c r="BBZ10" s="253"/>
      <c r="BCA10" s="253"/>
      <c r="BCB10" s="253"/>
      <c r="BCC10" s="253"/>
      <c r="BCD10" s="253"/>
      <c r="BCE10" s="253"/>
      <c r="BCF10" s="253"/>
      <c r="BCG10" s="253"/>
      <c r="BCH10" s="253"/>
      <c r="BCI10" s="253"/>
      <c r="BCJ10" s="253"/>
      <c r="BCK10" s="253"/>
      <c r="BCL10" s="253"/>
      <c r="BCM10" s="253"/>
      <c r="BCN10" s="253"/>
      <c r="BCO10" s="253"/>
      <c r="BCP10" s="253"/>
      <c r="BCQ10" s="253"/>
      <c r="BCR10" s="253"/>
      <c r="BCS10" s="253"/>
      <c r="BCT10" s="253"/>
      <c r="BCU10" s="253"/>
      <c r="BCV10" s="253"/>
      <c r="BCW10" s="253"/>
      <c r="BCX10" s="253"/>
      <c r="BCY10" s="253"/>
      <c r="BCZ10" s="253"/>
      <c r="BDA10" s="253"/>
      <c r="BDB10" s="253"/>
      <c r="BDC10" s="253"/>
      <c r="BDD10" s="253"/>
      <c r="BDE10" s="253"/>
      <c r="BDF10" s="253"/>
      <c r="BDG10" s="253"/>
      <c r="BDH10" s="253"/>
      <c r="BDI10" s="253"/>
      <c r="BDJ10" s="253"/>
      <c r="BDK10" s="253"/>
      <c r="BDL10" s="253"/>
      <c r="BDM10" s="253"/>
      <c r="BDN10" s="253"/>
      <c r="BDO10" s="253"/>
      <c r="BDP10" s="253"/>
      <c r="BDQ10" s="253"/>
      <c r="BDR10" s="253"/>
      <c r="BDS10" s="253"/>
      <c r="BDT10" s="253"/>
      <c r="BDU10" s="253"/>
      <c r="BDV10" s="253"/>
      <c r="BDW10" s="253"/>
      <c r="BDX10" s="253"/>
      <c r="BDY10" s="253"/>
      <c r="BDZ10" s="253"/>
      <c r="BEA10" s="253"/>
      <c r="BEB10" s="253"/>
      <c r="BEC10" s="253"/>
      <c r="BED10" s="253"/>
      <c r="BEE10" s="253"/>
      <c r="BEF10" s="253"/>
      <c r="BEG10" s="253"/>
      <c r="BEH10" s="253"/>
      <c r="BEI10" s="253"/>
      <c r="BEJ10" s="253"/>
      <c r="BEK10" s="253"/>
      <c r="BEL10" s="253"/>
      <c r="BEM10" s="253"/>
      <c r="BEN10" s="253"/>
      <c r="BEO10" s="253"/>
      <c r="BEP10" s="253"/>
      <c r="BEQ10" s="253"/>
      <c r="BER10" s="253"/>
      <c r="BES10" s="253"/>
      <c r="BET10" s="253"/>
      <c r="BEU10" s="253"/>
      <c r="BEV10" s="253"/>
      <c r="BEW10" s="253"/>
      <c r="BEX10" s="253"/>
      <c r="BEY10" s="253"/>
      <c r="BEZ10" s="253"/>
      <c r="BFA10" s="253"/>
      <c r="BFB10" s="253"/>
      <c r="BFC10" s="253"/>
      <c r="BFD10" s="253"/>
      <c r="BFE10" s="253"/>
      <c r="BFF10" s="253"/>
      <c r="BFG10" s="253"/>
      <c r="BFH10" s="253"/>
      <c r="BFI10" s="253"/>
      <c r="BFJ10" s="253"/>
      <c r="BFK10" s="253"/>
      <c r="BFL10" s="253"/>
      <c r="BFM10" s="253"/>
      <c r="BFN10" s="253"/>
      <c r="BFO10" s="253"/>
      <c r="BFP10" s="253"/>
      <c r="BFQ10" s="253"/>
      <c r="BFR10" s="253"/>
      <c r="BFS10" s="253"/>
      <c r="BFT10" s="253"/>
      <c r="BFU10" s="253"/>
      <c r="BFV10" s="253"/>
      <c r="BFW10" s="253"/>
      <c r="BFX10" s="253"/>
      <c r="BFY10" s="253"/>
      <c r="BFZ10" s="253"/>
      <c r="BGA10" s="253"/>
      <c r="BGB10" s="253"/>
      <c r="BGC10" s="253"/>
      <c r="BGD10" s="253"/>
      <c r="BGE10" s="253"/>
      <c r="BGF10" s="253"/>
      <c r="BGG10" s="253"/>
      <c r="BGH10" s="253"/>
      <c r="BGI10" s="253"/>
      <c r="BGJ10" s="253"/>
      <c r="BGK10" s="253"/>
      <c r="BGL10" s="253"/>
      <c r="BGM10" s="253"/>
      <c r="BGN10" s="253"/>
      <c r="BGO10" s="253"/>
      <c r="BGP10" s="253"/>
      <c r="BGQ10" s="253"/>
      <c r="BGR10" s="253"/>
      <c r="BGS10" s="253"/>
      <c r="BGT10" s="253"/>
      <c r="BGU10" s="253"/>
      <c r="BGV10" s="253"/>
      <c r="BGW10" s="253"/>
      <c r="BGX10" s="253"/>
      <c r="BGY10" s="253"/>
      <c r="BGZ10" s="253"/>
      <c r="BHA10" s="253"/>
      <c r="BHB10" s="253"/>
      <c r="BHC10" s="253"/>
      <c r="BHD10" s="253"/>
      <c r="BHE10" s="253"/>
      <c r="BHF10" s="253"/>
      <c r="BHG10" s="253"/>
      <c r="BHH10" s="253"/>
      <c r="BHI10" s="253"/>
      <c r="BHJ10" s="253"/>
      <c r="BHK10" s="253"/>
      <c r="BHL10" s="253"/>
      <c r="BHM10" s="253"/>
      <c r="BHN10" s="253"/>
      <c r="BHO10" s="253"/>
      <c r="BHP10" s="253"/>
      <c r="BHQ10" s="253"/>
      <c r="BHR10" s="253"/>
      <c r="BHS10" s="253"/>
      <c r="BHT10" s="253"/>
      <c r="BHU10" s="253"/>
      <c r="BHV10" s="253"/>
      <c r="BHW10" s="253"/>
      <c r="BHX10" s="253"/>
      <c r="BHY10" s="253"/>
      <c r="BHZ10" s="253"/>
      <c r="BIA10" s="253"/>
      <c r="BIB10" s="253"/>
      <c r="BIC10" s="253"/>
      <c r="BID10" s="253"/>
      <c r="BIE10" s="253"/>
      <c r="BIF10" s="253"/>
      <c r="BIG10" s="253"/>
      <c r="BIH10" s="253"/>
      <c r="BII10" s="253"/>
      <c r="BIJ10" s="253"/>
      <c r="BIK10" s="253"/>
      <c r="BIL10" s="253"/>
      <c r="BIM10" s="253"/>
      <c r="BIN10" s="253"/>
      <c r="BIO10" s="253"/>
      <c r="BIP10" s="253"/>
      <c r="BIQ10" s="253"/>
      <c r="BIR10" s="253"/>
      <c r="BIS10" s="253"/>
      <c r="BIT10" s="253"/>
      <c r="BIU10" s="253"/>
      <c r="BIV10" s="253"/>
      <c r="BIW10" s="253"/>
      <c r="BIX10" s="253"/>
      <c r="BIY10" s="253"/>
      <c r="BIZ10" s="253"/>
      <c r="BJA10" s="253"/>
      <c r="BJB10" s="253"/>
      <c r="BJC10" s="253"/>
      <c r="BJD10" s="253"/>
      <c r="BJE10" s="253"/>
      <c r="BJF10" s="253"/>
      <c r="BJG10" s="253"/>
      <c r="BJH10" s="253"/>
      <c r="BJI10" s="253"/>
      <c r="BJJ10" s="253"/>
      <c r="BJK10" s="253"/>
      <c r="BJL10" s="253"/>
      <c r="BJM10" s="253"/>
      <c r="BJN10" s="253"/>
      <c r="BJO10" s="253"/>
      <c r="BJP10" s="253"/>
      <c r="BJQ10" s="253"/>
      <c r="BJR10" s="253"/>
      <c r="BJS10" s="253"/>
      <c r="BJT10" s="253"/>
      <c r="BJU10" s="253"/>
      <c r="BJV10" s="253"/>
      <c r="BJW10" s="253"/>
      <c r="BJX10" s="253"/>
      <c r="BJY10" s="253"/>
      <c r="BJZ10" s="253"/>
      <c r="BKA10" s="253"/>
      <c r="BKB10" s="253"/>
      <c r="BKC10" s="253"/>
      <c r="BKD10" s="253"/>
      <c r="BKE10" s="253"/>
      <c r="BKF10" s="253"/>
      <c r="BKG10" s="253"/>
      <c r="BKH10" s="253"/>
      <c r="BKI10" s="253"/>
      <c r="BKJ10" s="253"/>
      <c r="BKK10" s="253"/>
      <c r="BKL10" s="253"/>
      <c r="BKM10" s="253"/>
      <c r="BKN10" s="253"/>
      <c r="BKO10" s="253"/>
      <c r="BKP10" s="253"/>
      <c r="BKQ10" s="253"/>
      <c r="BKR10" s="253"/>
      <c r="BKS10" s="253"/>
      <c r="BKT10" s="253"/>
      <c r="BKU10" s="253"/>
      <c r="BKV10" s="253"/>
      <c r="BKW10" s="253"/>
      <c r="BKX10" s="253"/>
      <c r="BKY10" s="253"/>
      <c r="BKZ10" s="253"/>
      <c r="BLA10" s="253"/>
      <c r="BLB10" s="253"/>
      <c r="BLC10" s="253"/>
      <c r="BLD10" s="253"/>
      <c r="BLE10" s="253"/>
      <c r="BLF10" s="253"/>
      <c r="BLG10" s="253"/>
      <c r="BLH10" s="253"/>
      <c r="BLI10" s="253"/>
      <c r="BLJ10" s="253"/>
      <c r="BLK10" s="253"/>
      <c r="BLL10" s="253"/>
      <c r="BLM10" s="253"/>
      <c r="BLN10" s="253"/>
      <c r="BLO10" s="253"/>
      <c r="BLP10" s="253"/>
      <c r="BLQ10" s="253"/>
      <c r="BLR10" s="253"/>
      <c r="BLS10" s="253"/>
      <c r="BLT10" s="253"/>
      <c r="BLU10" s="253"/>
      <c r="BLV10" s="253"/>
      <c r="BLW10" s="253"/>
      <c r="BLX10" s="253"/>
      <c r="BLY10" s="253"/>
      <c r="BLZ10" s="253"/>
      <c r="BMA10" s="253"/>
      <c r="BMB10" s="253"/>
      <c r="BMC10" s="253"/>
      <c r="BMD10" s="253"/>
      <c r="BME10" s="253"/>
      <c r="BMF10" s="253"/>
      <c r="BMG10" s="253"/>
      <c r="BMH10" s="253"/>
      <c r="BMI10" s="253"/>
      <c r="BMJ10" s="253"/>
      <c r="BMK10" s="253"/>
      <c r="BML10" s="253"/>
      <c r="BMM10" s="253"/>
      <c r="BMN10" s="253"/>
      <c r="BMO10" s="253"/>
      <c r="BMP10" s="253"/>
      <c r="BMQ10" s="253"/>
      <c r="BMR10" s="253"/>
      <c r="BMS10" s="253"/>
      <c r="BMT10" s="253"/>
      <c r="BMU10" s="253"/>
      <c r="BMV10" s="253"/>
      <c r="BMW10" s="253"/>
      <c r="BMX10" s="253"/>
      <c r="BMY10" s="253"/>
      <c r="BMZ10" s="253"/>
      <c r="BNA10" s="253"/>
      <c r="BNB10" s="253"/>
      <c r="BNC10" s="253"/>
      <c r="BND10" s="253"/>
      <c r="BNE10" s="253"/>
      <c r="BNF10" s="253"/>
      <c r="BNG10" s="253"/>
      <c r="BNH10" s="253"/>
      <c r="BNI10" s="253"/>
      <c r="BNJ10" s="253"/>
      <c r="BNK10" s="253"/>
      <c r="BNL10" s="253"/>
      <c r="BNM10" s="253"/>
      <c r="BNN10" s="253"/>
      <c r="BNO10" s="253"/>
      <c r="BNP10" s="253"/>
      <c r="BNQ10" s="253"/>
      <c r="BNR10" s="253"/>
      <c r="BNS10" s="253"/>
      <c r="BNT10" s="253"/>
      <c r="BNU10" s="253"/>
      <c r="BNV10" s="253"/>
      <c r="BNW10" s="253"/>
      <c r="BNX10" s="253"/>
      <c r="BNY10" s="253"/>
      <c r="BNZ10" s="253"/>
      <c r="BOA10" s="253"/>
      <c r="BOB10" s="253"/>
      <c r="BOC10" s="253"/>
      <c r="BOD10" s="253"/>
      <c r="BOE10" s="253"/>
      <c r="BOF10" s="253"/>
      <c r="BOG10" s="253"/>
      <c r="BOH10" s="253"/>
      <c r="BOI10" s="253"/>
      <c r="BOJ10" s="253"/>
      <c r="BOK10" s="253"/>
      <c r="BOL10" s="253"/>
      <c r="BOM10" s="253"/>
      <c r="BON10" s="253"/>
      <c r="BOO10" s="253"/>
      <c r="BOP10" s="253"/>
      <c r="BOQ10" s="253"/>
      <c r="BOR10" s="253"/>
      <c r="BOS10" s="253"/>
      <c r="BOT10" s="253"/>
      <c r="BOU10" s="253"/>
      <c r="BOV10" s="253"/>
      <c r="BOW10" s="253"/>
      <c r="BOX10" s="253"/>
      <c r="BOY10" s="253"/>
      <c r="BOZ10" s="253"/>
      <c r="BPA10" s="253"/>
      <c r="BPB10" s="253"/>
      <c r="BPC10" s="253"/>
      <c r="BPD10" s="253"/>
      <c r="BPE10" s="253"/>
      <c r="BPF10" s="253"/>
      <c r="BPG10" s="253"/>
      <c r="BPH10" s="253"/>
      <c r="BPI10" s="253"/>
      <c r="BPJ10" s="253"/>
      <c r="BPK10" s="253"/>
      <c r="BPL10" s="253"/>
      <c r="BPM10" s="253"/>
      <c r="BPN10" s="253"/>
      <c r="BPO10" s="253"/>
      <c r="BPP10" s="253"/>
      <c r="BPQ10" s="253"/>
      <c r="BPR10" s="253"/>
      <c r="BPS10" s="253"/>
      <c r="BPT10" s="253"/>
      <c r="BPU10" s="253"/>
      <c r="BPV10" s="253"/>
      <c r="BPW10" s="253"/>
      <c r="BPX10" s="253"/>
      <c r="BPY10" s="253"/>
      <c r="BPZ10" s="253"/>
      <c r="BQA10" s="253"/>
      <c r="BQB10" s="253"/>
      <c r="BQC10" s="253"/>
      <c r="BQD10" s="253"/>
      <c r="BQE10" s="253"/>
      <c r="BQF10" s="253"/>
      <c r="BQG10" s="253"/>
      <c r="BQH10" s="253"/>
      <c r="BQI10" s="253"/>
      <c r="BQJ10" s="253"/>
      <c r="BQK10" s="253"/>
      <c r="BQL10" s="253"/>
      <c r="BQM10" s="253"/>
      <c r="BQN10" s="253"/>
      <c r="BQO10" s="253"/>
      <c r="BQP10" s="253"/>
      <c r="BQQ10" s="253"/>
      <c r="BQR10" s="253"/>
      <c r="BQS10" s="253"/>
      <c r="BQT10" s="253"/>
      <c r="BQU10" s="253"/>
      <c r="BQV10" s="253"/>
      <c r="BQW10" s="253"/>
      <c r="BQX10" s="253"/>
      <c r="BQY10" s="253"/>
      <c r="BQZ10" s="253"/>
      <c r="BRA10" s="253"/>
      <c r="BRB10" s="253"/>
      <c r="BRC10" s="253"/>
      <c r="BRD10" s="253"/>
      <c r="BRE10" s="253"/>
      <c r="BRF10" s="253"/>
      <c r="BRG10" s="253"/>
      <c r="BRH10" s="253"/>
      <c r="BRI10" s="253"/>
      <c r="BRJ10" s="253"/>
      <c r="BRK10" s="253"/>
      <c r="BRL10" s="253"/>
      <c r="BRM10" s="253"/>
      <c r="BRN10" s="253"/>
      <c r="BRO10" s="253"/>
      <c r="BRP10" s="253"/>
      <c r="BRQ10" s="253"/>
      <c r="BRR10" s="253"/>
      <c r="BRS10" s="253"/>
      <c r="BRT10" s="253"/>
      <c r="BRU10" s="253"/>
      <c r="BRV10" s="253"/>
      <c r="BRW10" s="253"/>
      <c r="BRX10" s="253"/>
      <c r="BRY10" s="253"/>
      <c r="BRZ10" s="253"/>
      <c r="BSA10" s="253"/>
      <c r="BSB10" s="253"/>
      <c r="BSC10" s="253"/>
      <c r="BSD10" s="253"/>
      <c r="BSE10" s="253"/>
      <c r="BSF10" s="253"/>
      <c r="BSG10" s="253"/>
      <c r="BSH10" s="253"/>
      <c r="BSI10" s="253"/>
      <c r="BSJ10" s="253"/>
      <c r="BSK10" s="253"/>
      <c r="BSL10" s="253"/>
      <c r="BSM10" s="253"/>
      <c r="BSN10" s="253"/>
      <c r="BSO10" s="253"/>
      <c r="BSP10" s="253"/>
      <c r="BSQ10" s="253"/>
      <c r="BSR10" s="253"/>
      <c r="BSS10" s="253"/>
      <c r="BST10" s="253"/>
      <c r="BSU10" s="253"/>
      <c r="BSV10" s="253"/>
      <c r="BSW10" s="253"/>
      <c r="BSX10" s="253"/>
      <c r="BSY10" s="253"/>
      <c r="BSZ10" s="253"/>
      <c r="BTA10" s="253"/>
      <c r="BTB10" s="253"/>
      <c r="BTC10" s="253"/>
      <c r="BTD10" s="253"/>
      <c r="BTE10" s="253"/>
      <c r="BTF10" s="253"/>
      <c r="BTG10" s="253"/>
      <c r="BTH10" s="253"/>
      <c r="BTI10" s="253"/>
      <c r="BTJ10" s="253"/>
      <c r="BTK10" s="253"/>
      <c r="BTL10" s="253"/>
      <c r="BTM10" s="253"/>
      <c r="BTN10" s="253"/>
      <c r="BTO10" s="253"/>
      <c r="BTP10" s="253"/>
      <c r="BTQ10" s="253"/>
      <c r="BTR10" s="253"/>
      <c r="BTS10" s="253"/>
      <c r="BTT10" s="253"/>
      <c r="BTU10" s="253"/>
      <c r="BTV10" s="253"/>
      <c r="BTW10" s="253"/>
      <c r="BTX10" s="253"/>
      <c r="BTY10" s="253"/>
      <c r="BTZ10" s="253"/>
      <c r="BUA10" s="253"/>
      <c r="BUB10" s="253"/>
      <c r="BUC10" s="253"/>
      <c r="BUD10" s="253"/>
      <c r="BUE10" s="253"/>
      <c r="BUF10" s="253"/>
      <c r="BUG10" s="253"/>
      <c r="BUH10" s="253"/>
      <c r="BUI10" s="253"/>
      <c r="BUJ10" s="253"/>
      <c r="BUK10" s="253"/>
      <c r="BUL10" s="253"/>
      <c r="BUM10" s="253"/>
      <c r="BUN10" s="253"/>
      <c r="BUO10" s="253"/>
      <c r="BUP10" s="253"/>
      <c r="BUQ10" s="253"/>
      <c r="BUR10" s="253"/>
      <c r="BUS10" s="253"/>
      <c r="BUT10" s="253"/>
      <c r="BUU10" s="253"/>
      <c r="BUV10" s="253"/>
      <c r="BUW10" s="253"/>
      <c r="BUX10" s="253"/>
      <c r="BUY10" s="253"/>
      <c r="BUZ10" s="253"/>
      <c r="BVA10" s="253"/>
      <c r="BVB10" s="253"/>
      <c r="BVC10" s="253"/>
      <c r="BVD10" s="253"/>
      <c r="BVE10" s="253"/>
      <c r="BVF10" s="253"/>
      <c r="BVG10" s="253"/>
      <c r="BVH10" s="253"/>
      <c r="BVI10" s="253"/>
      <c r="BVJ10" s="253"/>
      <c r="BVK10" s="253"/>
      <c r="BVL10" s="253"/>
      <c r="BVM10" s="253"/>
      <c r="BVN10" s="253"/>
      <c r="BVO10" s="253"/>
      <c r="BVP10" s="253"/>
      <c r="BVQ10" s="253"/>
      <c r="BVR10" s="253"/>
      <c r="BVS10" s="253"/>
      <c r="BVT10" s="253"/>
      <c r="BVU10" s="253"/>
      <c r="BVV10" s="253"/>
      <c r="BVW10" s="253"/>
      <c r="BVX10" s="253"/>
      <c r="BVY10" s="253"/>
      <c r="BVZ10" s="253"/>
      <c r="BWA10" s="253"/>
      <c r="BWB10" s="253"/>
      <c r="BWC10" s="253"/>
      <c r="BWD10" s="253"/>
      <c r="BWE10" s="253"/>
      <c r="BWF10" s="253"/>
      <c r="BWG10" s="253"/>
      <c r="BWH10" s="253"/>
      <c r="BWI10" s="253"/>
      <c r="BWJ10" s="253"/>
      <c r="BWK10" s="253"/>
      <c r="BWL10" s="253"/>
      <c r="BWM10" s="253"/>
      <c r="BWN10" s="253"/>
      <c r="BWO10" s="253"/>
      <c r="BWP10" s="253"/>
      <c r="BWQ10" s="253"/>
      <c r="BWR10" s="253"/>
      <c r="BWS10" s="253"/>
      <c r="BWT10" s="253"/>
      <c r="BWU10" s="253"/>
      <c r="BWV10" s="253"/>
      <c r="BWW10" s="253"/>
      <c r="BWX10" s="253"/>
      <c r="BWY10" s="253"/>
      <c r="BWZ10" s="253"/>
      <c r="BXA10" s="253"/>
      <c r="BXB10" s="253"/>
      <c r="BXC10" s="253"/>
      <c r="BXD10" s="253"/>
      <c r="BXE10" s="253"/>
      <c r="BXF10" s="253"/>
      <c r="BXG10" s="253"/>
      <c r="BXH10" s="253"/>
      <c r="BXI10" s="253"/>
      <c r="BXJ10" s="253"/>
      <c r="BXK10" s="253"/>
      <c r="BXL10" s="253"/>
      <c r="BXM10" s="253"/>
      <c r="BXN10" s="253"/>
      <c r="BXO10" s="253"/>
      <c r="BXP10" s="253"/>
      <c r="BXQ10" s="253"/>
      <c r="BXR10" s="253"/>
      <c r="BXS10" s="253"/>
      <c r="BXT10" s="253"/>
      <c r="BXU10" s="253"/>
      <c r="BXV10" s="253"/>
      <c r="BXW10" s="253"/>
      <c r="BXX10" s="253"/>
      <c r="BXY10" s="253"/>
      <c r="BXZ10" s="253"/>
      <c r="BYA10" s="253"/>
      <c r="BYB10" s="253"/>
      <c r="BYC10" s="253"/>
      <c r="BYD10" s="253"/>
      <c r="BYE10" s="253"/>
      <c r="BYF10" s="253"/>
      <c r="BYG10" s="253"/>
      <c r="BYH10" s="253"/>
      <c r="BYI10" s="253"/>
      <c r="BYJ10" s="253"/>
      <c r="BYK10" s="253"/>
      <c r="BYL10" s="253"/>
      <c r="BYM10" s="253"/>
      <c r="BYN10" s="253"/>
      <c r="BYO10" s="253"/>
      <c r="BYP10" s="253"/>
      <c r="BYQ10" s="253"/>
      <c r="BYR10" s="253"/>
      <c r="BYS10" s="253"/>
      <c r="BYT10" s="253"/>
      <c r="BYU10" s="253"/>
      <c r="BYV10" s="253"/>
      <c r="BYW10" s="253"/>
      <c r="BYX10" s="253"/>
      <c r="BYY10" s="253"/>
      <c r="BYZ10" s="253"/>
      <c r="BZA10" s="253"/>
      <c r="BZB10" s="253"/>
      <c r="BZC10" s="253"/>
      <c r="BZD10" s="253"/>
      <c r="BZE10" s="253"/>
      <c r="BZF10" s="253"/>
      <c r="BZG10" s="253"/>
      <c r="BZH10" s="253"/>
      <c r="BZI10" s="253"/>
      <c r="BZJ10" s="253"/>
      <c r="BZK10" s="253"/>
      <c r="BZL10" s="253"/>
      <c r="BZM10" s="253"/>
      <c r="BZN10" s="253"/>
      <c r="BZO10" s="253"/>
      <c r="BZP10" s="253"/>
      <c r="BZQ10" s="253"/>
      <c r="BZR10" s="253"/>
      <c r="BZS10" s="253"/>
      <c r="BZT10" s="253"/>
      <c r="BZU10" s="253"/>
      <c r="BZV10" s="253"/>
      <c r="BZW10" s="253"/>
      <c r="BZX10" s="253"/>
      <c r="BZY10" s="253"/>
      <c r="BZZ10" s="253"/>
      <c r="CAA10" s="253"/>
      <c r="CAB10" s="253"/>
      <c r="CAC10" s="253"/>
      <c r="CAD10" s="253"/>
      <c r="CAE10" s="253"/>
      <c r="CAF10" s="253"/>
      <c r="CAG10" s="253"/>
      <c r="CAH10" s="253"/>
      <c r="CAI10" s="253"/>
      <c r="CAJ10" s="253"/>
      <c r="CAK10" s="253"/>
      <c r="CAL10" s="253"/>
      <c r="CAM10" s="253"/>
      <c r="CAN10" s="253"/>
      <c r="CAO10" s="253"/>
      <c r="CAP10" s="253"/>
      <c r="CAQ10" s="253"/>
      <c r="CAR10" s="253"/>
      <c r="CAS10" s="253"/>
      <c r="CAT10" s="253"/>
      <c r="CAU10" s="253"/>
      <c r="CAV10" s="253"/>
      <c r="CAW10" s="253"/>
      <c r="CAX10" s="253"/>
      <c r="CAY10" s="253"/>
      <c r="CAZ10" s="253"/>
      <c r="CBA10" s="253"/>
      <c r="CBB10" s="253"/>
      <c r="CBC10" s="253"/>
      <c r="CBD10" s="253"/>
      <c r="CBE10" s="253"/>
      <c r="CBF10" s="253"/>
      <c r="CBG10" s="253"/>
      <c r="CBH10" s="253"/>
      <c r="CBI10" s="253"/>
      <c r="CBJ10" s="253"/>
      <c r="CBK10" s="253"/>
      <c r="CBL10" s="253"/>
      <c r="CBM10" s="253"/>
      <c r="CBN10" s="253"/>
      <c r="CBO10" s="253"/>
      <c r="CBP10" s="253"/>
      <c r="CBQ10" s="253"/>
      <c r="CBR10" s="253"/>
      <c r="CBS10" s="253"/>
      <c r="CBT10" s="253"/>
      <c r="CBU10" s="253"/>
      <c r="CBV10" s="253"/>
      <c r="CBW10" s="253"/>
      <c r="CBX10" s="253"/>
      <c r="CBY10" s="253"/>
      <c r="CBZ10" s="253"/>
      <c r="CCA10" s="253"/>
      <c r="CCB10" s="253"/>
      <c r="CCC10" s="253"/>
      <c r="CCD10" s="253"/>
      <c r="CCE10" s="253"/>
      <c r="CCF10" s="253"/>
      <c r="CCG10" s="253"/>
      <c r="CCH10" s="253"/>
      <c r="CCI10" s="253"/>
      <c r="CCJ10" s="253"/>
      <c r="CCK10" s="253"/>
      <c r="CCL10" s="253"/>
      <c r="CCM10" s="253"/>
      <c r="CCN10" s="253"/>
      <c r="CCO10" s="253"/>
      <c r="CCP10" s="253"/>
      <c r="CCQ10" s="253"/>
      <c r="CCR10" s="253"/>
      <c r="CCS10" s="253"/>
      <c r="CCT10" s="253"/>
      <c r="CCU10" s="253"/>
      <c r="CCV10" s="253"/>
      <c r="CCW10" s="253"/>
      <c r="CCX10" s="253"/>
      <c r="CCY10" s="253"/>
      <c r="CCZ10" s="253"/>
      <c r="CDA10" s="253"/>
      <c r="CDB10" s="253"/>
      <c r="CDC10" s="253"/>
      <c r="CDD10" s="253"/>
      <c r="CDE10" s="253"/>
      <c r="CDF10" s="253"/>
      <c r="CDG10" s="253"/>
      <c r="CDH10" s="253"/>
      <c r="CDI10" s="253"/>
      <c r="CDJ10" s="253"/>
      <c r="CDK10" s="253"/>
      <c r="CDL10" s="253"/>
      <c r="CDM10" s="253"/>
      <c r="CDN10" s="253"/>
      <c r="CDO10" s="253"/>
      <c r="CDP10" s="253"/>
      <c r="CDQ10" s="253"/>
      <c r="CDR10" s="253"/>
      <c r="CDS10" s="253"/>
      <c r="CDT10" s="253"/>
      <c r="CDU10" s="253"/>
      <c r="CDV10" s="253"/>
      <c r="CDW10" s="253"/>
      <c r="CDX10" s="253"/>
      <c r="CDY10" s="253"/>
      <c r="CDZ10" s="253"/>
      <c r="CEA10" s="253"/>
      <c r="CEB10" s="253"/>
      <c r="CEC10" s="253"/>
      <c r="CED10" s="253"/>
      <c r="CEE10" s="253"/>
      <c r="CEF10" s="253"/>
      <c r="CEG10" s="253"/>
      <c r="CEH10" s="253"/>
      <c r="CEI10" s="253"/>
      <c r="CEJ10" s="253"/>
      <c r="CEK10" s="253"/>
      <c r="CEL10" s="253"/>
      <c r="CEM10" s="253"/>
      <c r="CEN10" s="253"/>
      <c r="CEO10" s="253"/>
      <c r="CEP10" s="253"/>
      <c r="CEQ10" s="253"/>
      <c r="CER10" s="253"/>
      <c r="CES10" s="253"/>
      <c r="CET10" s="253"/>
      <c r="CEU10" s="253"/>
      <c r="CEV10" s="253"/>
      <c r="CEW10" s="253"/>
      <c r="CEX10" s="253"/>
      <c r="CEY10" s="253"/>
      <c r="CEZ10" s="253"/>
      <c r="CFA10" s="253"/>
      <c r="CFB10" s="253"/>
      <c r="CFC10" s="253"/>
      <c r="CFD10" s="253"/>
      <c r="CFE10" s="253"/>
      <c r="CFF10" s="253"/>
      <c r="CFG10" s="253"/>
      <c r="CFH10" s="253"/>
      <c r="CFI10" s="253"/>
      <c r="CFJ10" s="253"/>
      <c r="CFK10" s="253"/>
      <c r="CFL10" s="253"/>
      <c r="CFM10" s="253"/>
      <c r="CFN10" s="253"/>
      <c r="CFO10" s="253"/>
      <c r="CFP10" s="253"/>
      <c r="CFQ10" s="253"/>
      <c r="CFR10" s="253"/>
      <c r="CFS10" s="253"/>
      <c r="CFT10" s="253"/>
      <c r="CFU10" s="253"/>
      <c r="CFV10" s="253"/>
      <c r="CFW10" s="253"/>
      <c r="CFX10" s="253"/>
      <c r="CFY10" s="253"/>
      <c r="CFZ10" s="253"/>
      <c r="CGA10" s="253"/>
      <c r="CGB10" s="253"/>
      <c r="CGC10" s="253"/>
      <c r="CGD10" s="253"/>
      <c r="CGE10" s="253"/>
      <c r="CGF10" s="253"/>
      <c r="CGG10" s="253"/>
      <c r="CGH10" s="253"/>
      <c r="CGI10" s="253"/>
      <c r="CGJ10" s="253"/>
      <c r="CGK10" s="253"/>
      <c r="CGL10" s="253"/>
      <c r="CGM10" s="253"/>
      <c r="CGN10" s="253"/>
      <c r="CGO10" s="253"/>
      <c r="CGP10" s="253"/>
      <c r="CGQ10" s="253"/>
      <c r="CGR10" s="253"/>
      <c r="CGS10" s="253"/>
      <c r="CGT10" s="253"/>
      <c r="CGU10" s="253"/>
      <c r="CGV10" s="253"/>
      <c r="CGW10" s="253"/>
      <c r="CGX10" s="253"/>
      <c r="CGY10" s="253"/>
      <c r="CGZ10" s="253"/>
      <c r="CHA10" s="253"/>
      <c r="CHB10" s="253"/>
      <c r="CHC10" s="253"/>
      <c r="CHD10" s="253"/>
      <c r="CHE10" s="253"/>
      <c r="CHF10" s="253"/>
      <c r="CHG10" s="253"/>
      <c r="CHH10" s="253"/>
      <c r="CHI10" s="253"/>
      <c r="CHJ10" s="253"/>
      <c r="CHK10" s="253"/>
      <c r="CHL10" s="253"/>
      <c r="CHM10" s="253"/>
      <c r="CHN10" s="253"/>
      <c r="CHO10" s="253"/>
      <c r="CHP10" s="253"/>
      <c r="CHQ10" s="253"/>
      <c r="CHR10" s="253"/>
      <c r="CHS10" s="253"/>
      <c r="CHT10" s="253"/>
      <c r="CHU10" s="253"/>
      <c r="CHV10" s="253"/>
      <c r="CHW10" s="253"/>
      <c r="CHX10" s="253"/>
      <c r="CHY10" s="253"/>
      <c r="CHZ10" s="253"/>
      <c r="CIA10" s="253"/>
      <c r="CIB10" s="253"/>
      <c r="CIC10" s="253"/>
      <c r="CID10" s="253"/>
      <c r="CIE10" s="253"/>
      <c r="CIF10" s="253"/>
      <c r="CIG10" s="253"/>
      <c r="CIH10" s="253"/>
      <c r="CII10" s="253"/>
      <c r="CIJ10" s="253"/>
      <c r="CIK10" s="253"/>
      <c r="CIL10" s="253"/>
      <c r="CIM10" s="253"/>
      <c r="CIN10" s="253"/>
      <c r="CIO10" s="253"/>
      <c r="CIP10" s="253"/>
      <c r="CIQ10" s="253"/>
      <c r="CIR10" s="253"/>
      <c r="CIS10" s="253"/>
      <c r="CIT10" s="253"/>
      <c r="CIU10" s="253"/>
      <c r="CIV10" s="253"/>
      <c r="CIW10" s="253"/>
      <c r="CIX10" s="253"/>
      <c r="CIY10" s="253"/>
      <c r="CIZ10" s="253"/>
      <c r="CJA10" s="253"/>
      <c r="CJB10" s="253"/>
      <c r="CJC10" s="253"/>
      <c r="CJD10" s="253"/>
      <c r="CJE10" s="253"/>
      <c r="CJF10" s="253"/>
      <c r="CJG10" s="253"/>
      <c r="CJH10" s="253"/>
      <c r="CJI10" s="253"/>
      <c r="CJJ10" s="253"/>
      <c r="CJK10" s="253"/>
      <c r="CJL10" s="253"/>
      <c r="CJM10" s="253"/>
      <c r="CJN10" s="253"/>
      <c r="CJO10" s="253"/>
      <c r="CJP10" s="253"/>
      <c r="CJQ10" s="253"/>
      <c r="CJR10" s="253"/>
      <c r="CJS10" s="253"/>
      <c r="CJT10" s="253"/>
      <c r="CJU10" s="253"/>
      <c r="CJV10" s="253"/>
      <c r="CJW10" s="253"/>
      <c r="CJX10" s="253"/>
      <c r="CJY10" s="253"/>
      <c r="CJZ10" s="253"/>
      <c r="CKA10" s="253"/>
      <c r="CKB10" s="253"/>
      <c r="CKC10" s="253"/>
      <c r="CKD10" s="253"/>
      <c r="CKE10" s="253"/>
      <c r="CKF10" s="253"/>
      <c r="CKG10" s="253"/>
      <c r="CKH10" s="253"/>
      <c r="CKI10" s="253"/>
      <c r="CKJ10" s="253"/>
      <c r="CKK10" s="253"/>
      <c r="CKL10" s="253"/>
      <c r="CKM10" s="253"/>
      <c r="CKN10" s="253"/>
      <c r="CKO10" s="253"/>
      <c r="CKP10" s="253"/>
      <c r="CKQ10" s="253"/>
      <c r="CKR10" s="253"/>
      <c r="CKS10" s="253"/>
      <c r="CKT10" s="253"/>
      <c r="CKU10" s="253"/>
      <c r="CKV10" s="253"/>
      <c r="CKW10" s="253"/>
      <c r="CKX10" s="253"/>
      <c r="CKY10" s="253"/>
      <c r="CKZ10" s="253"/>
      <c r="CLA10" s="253"/>
      <c r="CLB10" s="253"/>
      <c r="CLC10" s="253"/>
      <c r="CLD10" s="253"/>
      <c r="CLE10" s="253"/>
      <c r="CLF10" s="253"/>
      <c r="CLG10" s="253"/>
      <c r="CLH10" s="253"/>
      <c r="CLI10" s="253"/>
      <c r="CLJ10" s="253"/>
      <c r="CLK10" s="253"/>
      <c r="CLL10" s="253"/>
      <c r="CLM10" s="253"/>
      <c r="CLN10" s="253"/>
      <c r="CLO10" s="253"/>
      <c r="CLP10" s="253"/>
      <c r="CLQ10" s="253"/>
      <c r="CLR10" s="253"/>
      <c r="CLS10" s="253"/>
      <c r="CLT10" s="253"/>
      <c r="CLU10" s="253"/>
      <c r="CLV10" s="253"/>
      <c r="CLW10" s="253"/>
      <c r="CLX10" s="253"/>
      <c r="CLY10" s="253"/>
      <c r="CLZ10" s="253"/>
      <c r="CMA10" s="253"/>
      <c r="CMB10" s="253"/>
      <c r="CMC10" s="253"/>
      <c r="CMD10" s="253"/>
      <c r="CME10" s="253"/>
      <c r="CMF10" s="253"/>
      <c r="CMG10" s="253"/>
      <c r="CMH10" s="253"/>
      <c r="CMI10" s="253"/>
      <c r="CMJ10" s="253"/>
      <c r="CMK10" s="253"/>
      <c r="CML10" s="253"/>
      <c r="CMM10" s="253"/>
      <c r="CMN10" s="253"/>
      <c r="CMO10" s="253"/>
      <c r="CMP10" s="253"/>
      <c r="CMQ10" s="253"/>
      <c r="CMR10" s="253"/>
      <c r="CMS10" s="253"/>
      <c r="CMT10" s="253"/>
      <c r="CMU10" s="253"/>
      <c r="CMV10" s="253"/>
      <c r="CMW10" s="253"/>
      <c r="CMX10" s="253"/>
      <c r="CMY10" s="253"/>
      <c r="CMZ10" s="253"/>
      <c r="CNA10" s="253"/>
      <c r="CNB10" s="253"/>
      <c r="CNC10" s="253"/>
      <c r="CND10" s="253"/>
      <c r="CNE10" s="253"/>
      <c r="CNF10" s="253"/>
      <c r="CNG10" s="253"/>
      <c r="CNH10" s="253"/>
      <c r="CNI10" s="253"/>
      <c r="CNJ10" s="253"/>
      <c r="CNK10" s="253"/>
      <c r="CNL10" s="253"/>
      <c r="CNM10" s="253"/>
      <c r="CNN10" s="253"/>
      <c r="CNO10" s="253"/>
      <c r="CNP10" s="253"/>
      <c r="CNQ10" s="253"/>
      <c r="CNR10" s="253"/>
      <c r="CNS10" s="253"/>
      <c r="CNT10" s="253"/>
      <c r="CNU10" s="253"/>
      <c r="CNV10" s="253"/>
      <c r="CNW10" s="253"/>
      <c r="CNX10" s="253"/>
      <c r="CNY10" s="253"/>
      <c r="CNZ10" s="253"/>
      <c r="COA10" s="253"/>
      <c r="COB10" s="253"/>
      <c r="COC10" s="253"/>
      <c r="COD10" s="253"/>
      <c r="COE10" s="253"/>
      <c r="COF10" s="253"/>
      <c r="COG10" s="253"/>
      <c r="COH10" s="253"/>
      <c r="COI10" s="253"/>
      <c r="COJ10" s="253"/>
      <c r="COK10" s="253"/>
      <c r="COL10" s="253"/>
      <c r="COM10" s="253"/>
      <c r="CON10" s="253"/>
      <c r="COO10" s="253"/>
      <c r="COP10" s="253"/>
      <c r="COQ10" s="253"/>
      <c r="COR10" s="253"/>
      <c r="COS10" s="253"/>
      <c r="COT10" s="253"/>
      <c r="COU10" s="253"/>
      <c r="COV10" s="253"/>
      <c r="COW10" s="253"/>
      <c r="COX10" s="253"/>
      <c r="COY10" s="253"/>
      <c r="COZ10" s="253"/>
      <c r="CPA10" s="253"/>
      <c r="CPB10" s="253"/>
      <c r="CPC10" s="253"/>
      <c r="CPD10" s="253"/>
      <c r="CPE10" s="253"/>
      <c r="CPF10" s="253"/>
      <c r="CPG10" s="253"/>
      <c r="CPH10" s="253"/>
      <c r="CPI10" s="253"/>
      <c r="CPJ10" s="253"/>
      <c r="CPK10" s="253"/>
      <c r="CPL10" s="253"/>
      <c r="CPM10" s="253"/>
      <c r="CPN10" s="253"/>
      <c r="CPO10" s="253"/>
      <c r="CPP10" s="253"/>
      <c r="CPQ10" s="253"/>
      <c r="CPR10" s="253"/>
      <c r="CPS10" s="253"/>
      <c r="CPT10" s="253"/>
      <c r="CPU10" s="253"/>
      <c r="CPV10" s="253"/>
      <c r="CPW10" s="253"/>
      <c r="CPX10" s="253"/>
      <c r="CPY10" s="253"/>
      <c r="CPZ10" s="253"/>
      <c r="CQA10" s="253"/>
      <c r="CQB10" s="253"/>
      <c r="CQC10" s="253"/>
      <c r="CQD10" s="253"/>
      <c r="CQE10" s="253"/>
      <c r="CQF10" s="253"/>
      <c r="CQG10" s="253"/>
      <c r="CQH10" s="253"/>
      <c r="CQI10" s="253"/>
      <c r="CQJ10" s="253"/>
      <c r="CQK10" s="253"/>
      <c r="CQL10" s="253"/>
      <c r="CQM10" s="253"/>
      <c r="CQN10" s="253"/>
      <c r="CQO10" s="253"/>
      <c r="CQP10" s="253"/>
      <c r="CQQ10" s="253"/>
      <c r="CQR10" s="253"/>
      <c r="CQS10" s="253"/>
      <c r="CQT10" s="253"/>
      <c r="CQU10" s="253"/>
      <c r="CQV10" s="253"/>
      <c r="CQW10" s="253"/>
      <c r="CQX10" s="253"/>
      <c r="CQY10" s="253"/>
      <c r="CQZ10" s="253"/>
      <c r="CRA10" s="253"/>
      <c r="CRB10" s="253"/>
      <c r="CRC10" s="253"/>
      <c r="CRD10" s="253"/>
      <c r="CRE10" s="253"/>
      <c r="CRF10" s="253"/>
      <c r="CRG10" s="253"/>
      <c r="CRH10" s="253"/>
      <c r="CRI10" s="253"/>
      <c r="CRJ10" s="253"/>
      <c r="CRK10" s="253"/>
      <c r="CRL10" s="253"/>
      <c r="CRM10" s="253"/>
      <c r="CRN10" s="253"/>
      <c r="CRO10" s="253"/>
      <c r="CRP10" s="253"/>
      <c r="CRQ10" s="253"/>
      <c r="CRR10" s="253"/>
      <c r="CRS10" s="253"/>
      <c r="CRT10" s="253"/>
      <c r="CRU10" s="253"/>
      <c r="CRV10" s="253"/>
      <c r="CRW10" s="253"/>
      <c r="CRX10" s="253"/>
      <c r="CRY10" s="253"/>
      <c r="CRZ10" s="253"/>
      <c r="CSA10" s="253"/>
      <c r="CSB10" s="253"/>
      <c r="CSC10" s="253"/>
      <c r="CSD10" s="253"/>
      <c r="CSE10" s="253"/>
      <c r="CSF10" s="253"/>
      <c r="CSG10" s="253"/>
      <c r="CSH10" s="253"/>
      <c r="CSI10" s="253"/>
      <c r="CSJ10" s="253"/>
      <c r="CSK10" s="253"/>
      <c r="CSL10" s="253"/>
      <c r="CSM10" s="253"/>
      <c r="CSN10" s="253"/>
      <c r="CSO10" s="253"/>
      <c r="CSP10" s="253"/>
      <c r="CSQ10" s="253"/>
      <c r="CSR10" s="253"/>
      <c r="CSS10" s="253"/>
      <c r="CST10" s="253"/>
      <c r="CSU10" s="253"/>
      <c r="CSV10" s="253"/>
      <c r="CSW10" s="253"/>
      <c r="CSX10" s="253"/>
      <c r="CSY10" s="253"/>
      <c r="CSZ10" s="253"/>
      <c r="CTA10" s="253"/>
      <c r="CTB10" s="253"/>
      <c r="CTC10" s="253"/>
      <c r="CTD10" s="253"/>
      <c r="CTE10" s="253"/>
      <c r="CTF10" s="253"/>
      <c r="CTG10" s="253"/>
      <c r="CTH10" s="253"/>
      <c r="CTI10" s="253"/>
      <c r="CTJ10" s="253"/>
      <c r="CTK10" s="253"/>
      <c r="CTL10" s="253"/>
      <c r="CTM10" s="253"/>
      <c r="CTN10" s="253"/>
      <c r="CTO10" s="253"/>
      <c r="CTP10" s="253"/>
      <c r="CTQ10" s="253"/>
      <c r="CTR10" s="253"/>
      <c r="CTS10" s="253"/>
      <c r="CTT10" s="253"/>
      <c r="CTU10" s="253"/>
      <c r="CTV10" s="253"/>
      <c r="CTW10" s="253"/>
      <c r="CTX10" s="253"/>
      <c r="CTY10" s="253"/>
      <c r="CTZ10" s="253"/>
      <c r="CUA10" s="253"/>
      <c r="CUB10" s="253"/>
      <c r="CUC10" s="253"/>
      <c r="CUD10" s="253"/>
      <c r="CUE10" s="253"/>
      <c r="CUF10" s="253"/>
      <c r="CUG10" s="253"/>
      <c r="CUH10" s="253"/>
      <c r="CUI10" s="253"/>
      <c r="CUJ10" s="253"/>
      <c r="CUK10" s="253"/>
      <c r="CUL10" s="253"/>
      <c r="CUM10" s="253"/>
      <c r="CUN10" s="253"/>
      <c r="CUO10" s="253"/>
      <c r="CUP10" s="253"/>
      <c r="CUQ10" s="253"/>
      <c r="CUR10" s="253"/>
      <c r="CUS10" s="253"/>
      <c r="CUT10" s="253"/>
      <c r="CUU10" s="253"/>
      <c r="CUV10" s="253"/>
      <c r="CUW10" s="253"/>
      <c r="CUX10" s="253"/>
      <c r="CUY10" s="253"/>
      <c r="CUZ10" s="253"/>
      <c r="CVA10" s="253"/>
      <c r="CVB10" s="253"/>
      <c r="CVC10" s="253"/>
      <c r="CVD10" s="253"/>
      <c r="CVE10" s="253"/>
      <c r="CVF10" s="253"/>
      <c r="CVG10" s="253"/>
      <c r="CVH10" s="253"/>
      <c r="CVI10" s="253"/>
      <c r="CVJ10" s="253"/>
      <c r="CVK10" s="253"/>
      <c r="CVL10" s="253"/>
      <c r="CVM10" s="253"/>
      <c r="CVN10" s="253"/>
      <c r="CVO10" s="253"/>
      <c r="CVP10" s="253"/>
      <c r="CVQ10" s="253"/>
      <c r="CVR10" s="253"/>
      <c r="CVS10" s="253"/>
      <c r="CVT10" s="253"/>
      <c r="CVU10" s="253"/>
      <c r="CVV10" s="253"/>
      <c r="CVW10" s="253"/>
      <c r="CVX10" s="253"/>
      <c r="CVY10" s="253"/>
      <c r="CVZ10" s="253"/>
      <c r="CWA10" s="253"/>
      <c r="CWB10" s="253"/>
      <c r="CWC10" s="253"/>
      <c r="CWD10" s="253"/>
      <c r="CWE10" s="253"/>
      <c r="CWF10" s="253"/>
      <c r="CWG10" s="253"/>
      <c r="CWH10" s="253"/>
      <c r="CWI10" s="253"/>
      <c r="CWJ10" s="253"/>
      <c r="CWK10" s="253"/>
      <c r="CWL10" s="253"/>
      <c r="CWM10" s="253"/>
      <c r="CWN10" s="253"/>
      <c r="CWO10" s="253"/>
      <c r="CWP10" s="253"/>
      <c r="CWQ10" s="253"/>
      <c r="CWR10" s="253"/>
      <c r="CWS10" s="253"/>
      <c r="CWT10" s="253"/>
      <c r="CWU10" s="253"/>
      <c r="CWV10" s="253"/>
      <c r="CWW10" s="253"/>
      <c r="CWX10" s="253"/>
      <c r="CWY10" s="253"/>
      <c r="CWZ10" s="253"/>
      <c r="CXA10" s="253"/>
      <c r="CXB10" s="253"/>
      <c r="CXC10" s="253"/>
      <c r="CXD10" s="253"/>
      <c r="CXE10" s="253"/>
      <c r="CXF10" s="253"/>
      <c r="CXG10" s="253"/>
      <c r="CXH10" s="253"/>
      <c r="CXI10" s="253"/>
      <c r="CXJ10" s="253"/>
      <c r="CXK10" s="253"/>
      <c r="CXL10" s="253"/>
      <c r="CXM10" s="253"/>
      <c r="CXN10" s="253"/>
      <c r="CXO10" s="253"/>
      <c r="CXP10" s="253"/>
      <c r="CXQ10" s="253"/>
      <c r="CXR10" s="253"/>
      <c r="CXS10" s="253"/>
      <c r="CXT10" s="253"/>
      <c r="CXU10" s="253"/>
      <c r="CXV10" s="253"/>
      <c r="CXW10" s="253"/>
      <c r="CXX10" s="253"/>
      <c r="CXY10" s="253"/>
      <c r="CXZ10" s="253"/>
      <c r="CYA10" s="253"/>
      <c r="CYB10" s="253"/>
      <c r="CYC10" s="253"/>
      <c r="CYD10" s="253"/>
      <c r="CYE10" s="253"/>
      <c r="CYF10" s="253"/>
      <c r="CYG10" s="253"/>
      <c r="CYH10" s="253"/>
      <c r="CYI10" s="253"/>
      <c r="CYJ10" s="253"/>
      <c r="CYK10" s="253"/>
      <c r="CYL10" s="253"/>
      <c r="CYM10" s="253"/>
      <c r="CYN10" s="253"/>
      <c r="CYO10" s="253"/>
      <c r="CYP10" s="253"/>
      <c r="CYQ10" s="253"/>
      <c r="CYR10" s="253"/>
      <c r="CYS10" s="253"/>
      <c r="CYT10" s="253"/>
      <c r="CYU10" s="253"/>
      <c r="CYV10" s="253"/>
      <c r="CYW10" s="253"/>
      <c r="CYX10" s="253"/>
      <c r="CYY10" s="253"/>
      <c r="CYZ10" s="253"/>
      <c r="CZA10" s="253"/>
      <c r="CZB10" s="253"/>
      <c r="CZC10" s="253"/>
      <c r="CZD10" s="253"/>
      <c r="CZE10" s="253"/>
      <c r="CZF10" s="253"/>
      <c r="CZG10" s="253"/>
      <c r="CZH10" s="253"/>
      <c r="CZI10" s="253"/>
      <c r="CZJ10" s="253"/>
      <c r="CZK10" s="253"/>
      <c r="CZL10" s="253"/>
      <c r="CZM10" s="253"/>
      <c r="CZN10" s="253"/>
      <c r="CZO10" s="253"/>
      <c r="CZP10" s="253"/>
      <c r="CZQ10" s="253"/>
      <c r="CZR10" s="253"/>
      <c r="CZS10" s="253"/>
      <c r="CZT10" s="253"/>
      <c r="CZU10" s="253"/>
      <c r="CZV10" s="253"/>
      <c r="CZW10" s="253"/>
      <c r="CZX10" s="253"/>
      <c r="CZY10" s="253"/>
      <c r="CZZ10" s="253"/>
      <c r="DAA10" s="253"/>
      <c r="DAB10" s="253"/>
      <c r="DAC10" s="253"/>
      <c r="DAD10" s="253"/>
      <c r="DAE10" s="253"/>
      <c r="DAF10" s="253"/>
      <c r="DAG10" s="253"/>
      <c r="DAH10" s="253"/>
      <c r="DAI10" s="253"/>
      <c r="DAJ10" s="253"/>
      <c r="DAK10" s="253"/>
      <c r="DAL10" s="253"/>
      <c r="DAM10" s="253"/>
      <c r="DAN10" s="253"/>
      <c r="DAO10" s="253"/>
      <c r="DAP10" s="253"/>
      <c r="DAQ10" s="253"/>
      <c r="DAR10" s="253"/>
      <c r="DAS10" s="253"/>
      <c r="DAT10" s="253"/>
      <c r="DAU10" s="253"/>
      <c r="DAV10" s="253"/>
      <c r="DAW10" s="253"/>
      <c r="DAX10" s="253"/>
      <c r="DAY10" s="253"/>
      <c r="DAZ10" s="253"/>
      <c r="DBA10" s="253"/>
      <c r="DBB10" s="253"/>
      <c r="DBC10" s="253"/>
      <c r="DBD10" s="253"/>
      <c r="DBE10" s="253"/>
      <c r="DBF10" s="253"/>
      <c r="DBG10" s="253"/>
      <c r="DBH10" s="253"/>
      <c r="DBI10" s="253"/>
      <c r="DBJ10" s="253"/>
      <c r="DBK10" s="253"/>
      <c r="DBL10" s="253"/>
      <c r="DBM10" s="253"/>
      <c r="DBN10" s="253"/>
      <c r="DBO10" s="253"/>
      <c r="DBP10" s="253"/>
      <c r="DBQ10" s="253"/>
      <c r="DBR10" s="253"/>
      <c r="DBS10" s="253"/>
      <c r="DBT10" s="253"/>
      <c r="DBU10" s="253"/>
      <c r="DBV10" s="253"/>
      <c r="DBW10" s="253"/>
      <c r="DBX10" s="253"/>
      <c r="DBY10" s="253"/>
      <c r="DBZ10" s="253"/>
      <c r="DCA10" s="253"/>
      <c r="DCB10" s="253"/>
      <c r="DCC10" s="253"/>
      <c r="DCD10" s="253"/>
      <c r="DCE10" s="253"/>
      <c r="DCF10" s="253"/>
      <c r="DCG10" s="253"/>
      <c r="DCH10" s="253"/>
      <c r="DCI10" s="253"/>
      <c r="DCJ10" s="253"/>
      <c r="DCK10" s="253"/>
      <c r="DCL10" s="253"/>
      <c r="DCM10" s="253"/>
      <c r="DCN10" s="253"/>
      <c r="DCO10" s="253"/>
      <c r="DCP10" s="253"/>
      <c r="DCQ10" s="253"/>
      <c r="DCR10" s="253"/>
      <c r="DCS10" s="253"/>
      <c r="DCT10" s="253"/>
      <c r="DCU10" s="253"/>
      <c r="DCV10" s="253"/>
      <c r="DCW10" s="253"/>
      <c r="DCX10" s="253"/>
      <c r="DCY10" s="253"/>
      <c r="DCZ10" s="253"/>
      <c r="DDA10" s="253"/>
      <c r="DDB10" s="253"/>
      <c r="DDC10" s="253"/>
      <c r="DDD10" s="253"/>
      <c r="DDE10" s="253"/>
      <c r="DDF10" s="253"/>
      <c r="DDG10" s="253"/>
      <c r="DDH10" s="253"/>
      <c r="DDI10" s="253"/>
      <c r="DDJ10" s="253"/>
      <c r="DDK10" s="253"/>
      <c r="DDL10" s="253"/>
      <c r="DDM10" s="253"/>
      <c r="DDN10" s="253"/>
      <c r="DDO10" s="253"/>
      <c r="DDP10" s="253"/>
      <c r="DDQ10" s="253"/>
      <c r="DDR10" s="253"/>
      <c r="DDS10" s="253"/>
      <c r="DDT10" s="253"/>
      <c r="DDU10" s="253"/>
      <c r="DDV10" s="253"/>
      <c r="DDW10" s="253"/>
      <c r="DDX10" s="253"/>
      <c r="DDY10" s="253"/>
      <c r="DDZ10" s="253"/>
      <c r="DEA10" s="253"/>
      <c r="DEB10" s="253"/>
      <c r="DEC10" s="253"/>
      <c r="DED10" s="253"/>
      <c r="DEE10" s="253"/>
      <c r="DEF10" s="253"/>
      <c r="DEG10" s="253"/>
      <c r="DEH10" s="253"/>
      <c r="DEI10" s="253"/>
      <c r="DEJ10" s="253"/>
      <c r="DEK10" s="253"/>
      <c r="DEL10" s="253"/>
      <c r="DEM10" s="253"/>
      <c r="DEN10" s="253"/>
      <c r="DEO10" s="253"/>
      <c r="DEP10" s="253"/>
      <c r="DEQ10" s="253"/>
      <c r="DER10" s="253"/>
      <c r="DES10" s="253"/>
      <c r="DET10" s="253"/>
      <c r="DEU10" s="253"/>
      <c r="DEV10" s="253"/>
      <c r="DEW10" s="253"/>
      <c r="DEX10" s="253"/>
      <c r="DEY10" s="253"/>
      <c r="DEZ10" s="253"/>
      <c r="DFA10" s="253"/>
      <c r="DFB10" s="253"/>
      <c r="DFC10" s="253"/>
      <c r="DFD10" s="253"/>
      <c r="DFE10" s="253"/>
      <c r="DFF10" s="253"/>
      <c r="DFG10" s="253"/>
      <c r="DFH10" s="253"/>
      <c r="DFI10" s="253"/>
      <c r="DFJ10" s="253"/>
      <c r="DFK10" s="253"/>
      <c r="DFL10" s="253"/>
      <c r="DFM10" s="253"/>
      <c r="DFN10" s="253"/>
      <c r="DFO10" s="253"/>
      <c r="DFP10" s="253"/>
      <c r="DFQ10" s="253"/>
      <c r="DFR10" s="253"/>
      <c r="DFS10" s="253"/>
      <c r="DFT10" s="253"/>
      <c r="DFU10" s="253"/>
      <c r="DFV10" s="253"/>
      <c r="DFW10" s="253"/>
      <c r="DFX10" s="253"/>
      <c r="DFY10" s="253"/>
      <c r="DFZ10" s="253"/>
      <c r="DGA10" s="253"/>
      <c r="DGB10" s="253"/>
      <c r="DGC10" s="253"/>
      <c r="DGD10" s="253"/>
      <c r="DGE10" s="253"/>
      <c r="DGF10" s="253"/>
      <c r="DGG10" s="253"/>
      <c r="DGH10" s="253"/>
      <c r="DGI10" s="253"/>
      <c r="DGJ10" s="253"/>
      <c r="DGK10" s="253"/>
      <c r="DGL10" s="253"/>
      <c r="DGM10" s="253"/>
      <c r="DGN10" s="253"/>
      <c r="DGO10" s="253"/>
      <c r="DGP10" s="253"/>
      <c r="DGQ10" s="253"/>
      <c r="DGR10" s="253"/>
      <c r="DGS10" s="253"/>
      <c r="DGT10" s="253"/>
      <c r="DGU10" s="253"/>
      <c r="DGV10" s="253"/>
      <c r="DGW10" s="253"/>
      <c r="DGX10" s="253"/>
      <c r="DGY10" s="253"/>
      <c r="DGZ10" s="253"/>
      <c r="DHA10" s="253"/>
      <c r="DHB10" s="253"/>
      <c r="DHC10" s="253"/>
      <c r="DHD10" s="253"/>
      <c r="DHE10" s="253"/>
      <c r="DHF10" s="253"/>
      <c r="DHG10" s="253"/>
      <c r="DHH10" s="253"/>
      <c r="DHI10" s="253"/>
      <c r="DHJ10" s="253"/>
      <c r="DHK10" s="253"/>
      <c r="DHL10" s="253"/>
      <c r="DHM10" s="253"/>
      <c r="DHN10" s="253"/>
      <c r="DHO10" s="253"/>
      <c r="DHP10" s="253"/>
      <c r="DHQ10" s="253"/>
      <c r="DHR10" s="253"/>
      <c r="DHS10" s="253"/>
      <c r="DHT10" s="253"/>
      <c r="DHU10" s="253"/>
      <c r="DHV10" s="253"/>
      <c r="DHW10" s="253"/>
      <c r="DHX10" s="253"/>
      <c r="DHY10" s="253"/>
      <c r="DHZ10" s="253"/>
      <c r="DIA10" s="253"/>
      <c r="DIB10" s="253"/>
      <c r="DIC10" s="253"/>
      <c r="DID10" s="253"/>
      <c r="DIE10" s="253"/>
      <c r="DIF10" s="253"/>
      <c r="DIG10" s="253"/>
      <c r="DIH10" s="253"/>
      <c r="DII10" s="253"/>
      <c r="DIJ10" s="253"/>
      <c r="DIK10" s="253"/>
      <c r="DIL10" s="253"/>
      <c r="DIM10" s="253"/>
      <c r="DIN10" s="253"/>
      <c r="DIO10" s="253"/>
      <c r="DIP10" s="253"/>
      <c r="DIQ10" s="253"/>
      <c r="DIR10" s="253"/>
      <c r="DIS10" s="253"/>
      <c r="DIT10" s="253"/>
      <c r="DIU10" s="253"/>
      <c r="DIV10" s="253"/>
      <c r="DIW10" s="253"/>
      <c r="DIX10" s="253"/>
      <c r="DIY10" s="253"/>
      <c r="DIZ10" s="253"/>
      <c r="DJA10" s="253"/>
      <c r="DJB10" s="253"/>
      <c r="DJC10" s="253"/>
      <c r="DJD10" s="253"/>
      <c r="DJE10" s="253"/>
      <c r="DJF10" s="253"/>
      <c r="DJG10" s="253"/>
      <c r="DJH10" s="253"/>
      <c r="DJI10" s="253"/>
      <c r="DJJ10" s="253"/>
      <c r="DJK10" s="253"/>
      <c r="DJL10" s="253"/>
      <c r="DJM10" s="253"/>
      <c r="DJN10" s="253"/>
      <c r="DJO10" s="253"/>
      <c r="DJP10" s="253"/>
      <c r="DJQ10" s="253"/>
      <c r="DJR10" s="253"/>
      <c r="DJS10" s="253"/>
      <c r="DJT10" s="253"/>
      <c r="DJU10" s="253"/>
      <c r="DJV10" s="253"/>
      <c r="DJW10" s="253"/>
      <c r="DJX10" s="253"/>
      <c r="DJY10" s="253"/>
      <c r="DJZ10" s="253"/>
      <c r="DKA10" s="253"/>
      <c r="DKB10" s="253"/>
      <c r="DKC10" s="253"/>
      <c r="DKD10" s="253"/>
      <c r="DKE10" s="253"/>
      <c r="DKF10" s="253"/>
      <c r="DKG10" s="253"/>
      <c r="DKH10" s="253"/>
      <c r="DKI10" s="253"/>
      <c r="DKJ10" s="253"/>
      <c r="DKK10" s="253"/>
      <c r="DKL10" s="253"/>
      <c r="DKM10" s="253"/>
      <c r="DKN10" s="253"/>
      <c r="DKO10" s="253"/>
      <c r="DKP10" s="253"/>
      <c r="DKQ10" s="253"/>
      <c r="DKR10" s="253"/>
      <c r="DKS10" s="253"/>
      <c r="DKT10" s="253"/>
      <c r="DKU10" s="253"/>
      <c r="DKV10" s="253"/>
      <c r="DKW10" s="253"/>
      <c r="DKX10" s="253"/>
      <c r="DKY10" s="253"/>
      <c r="DKZ10" s="253"/>
      <c r="DLA10" s="253"/>
      <c r="DLB10" s="253"/>
      <c r="DLC10" s="253"/>
      <c r="DLD10" s="253"/>
      <c r="DLE10" s="253"/>
      <c r="DLF10" s="253"/>
      <c r="DLG10" s="253"/>
      <c r="DLH10" s="253"/>
      <c r="DLI10" s="253"/>
      <c r="DLJ10" s="253"/>
      <c r="DLK10" s="253"/>
      <c r="DLL10" s="253"/>
      <c r="DLM10" s="253"/>
      <c r="DLN10" s="253"/>
      <c r="DLO10" s="253"/>
      <c r="DLP10" s="253"/>
      <c r="DLQ10" s="253"/>
      <c r="DLR10" s="253"/>
      <c r="DLS10" s="253"/>
      <c r="DLT10" s="253"/>
      <c r="DLU10" s="253"/>
      <c r="DLV10" s="253"/>
      <c r="DLW10" s="253"/>
      <c r="DLX10" s="253"/>
      <c r="DLY10" s="253"/>
      <c r="DLZ10" s="253"/>
      <c r="DMA10" s="253"/>
      <c r="DMB10" s="253"/>
      <c r="DMC10" s="253"/>
      <c r="DMD10" s="253"/>
      <c r="DME10" s="253"/>
      <c r="DMF10" s="253"/>
      <c r="DMG10" s="253"/>
      <c r="DMH10" s="253"/>
      <c r="DMI10" s="253"/>
      <c r="DMJ10" s="253"/>
      <c r="DMK10" s="253"/>
      <c r="DML10" s="253"/>
      <c r="DMM10" s="253"/>
      <c r="DMN10" s="253"/>
      <c r="DMO10" s="253"/>
      <c r="DMP10" s="253"/>
      <c r="DMQ10" s="253"/>
      <c r="DMR10" s="253"/>
      <c r="DMS10" s="253"/>
      <c r="DMT10" s="253"/>
      <c r="DMU10" s="253"/>
      <c r="DMV10" s="253"/>
      <c r="DMW10" s="253"/>
      <c r="DMX10" s="253"/>
      <c r="DMY10" s="253"/>
      <c r="DMZ10" s="253"/>
      <c r="DNA10" s="253"/>
      <c r="DNB10" s="253"/>
      <c r="DNC10" s="253"/>
      <c r="DND10" s="253"/>
      <c r="DNE10" s="253"/>
      <c r="DNF10" s="253"/>
      <c r="DNG10" s="253"/>
      <c r="DNH10" s="253"/>
      <c r="DNI10" s="253"/>
      <c r="DNJ10" s="253"/>
      <c r="DNK10" s="253"/>
      <c r="DNL10" s="253"/>
      <c r="DNM10" s="253"/>
      <c r="DNN10" s="253"/>
      <c r="DNO10" s="253"/>
      <c r="DNP10" s="253"/>
      <c r="DNQ10" s="253"/>
      <c r="DNR10" s="253"/>
      <c r="DNS10" s="253"/>
      <c r="DNT10" s="253"/>
      <c r="DNU10" s="253"/>
      <c r="DNV10" s="253"/>
      <c r="DNW10" s="253"/>
      <c r="DNX10" s="253"/>
      <c r="DNY10" s="253"/>
      <c r="DNZ10" s="253"/>
      <c r="DOA10" s="253"/>
      <c r="DOB10" s="253"/>
      <c r="DOC10" s="253"/>
      <c r="DOD10" s="253"/>
      <c r="DOE10" s="253"/>
      <c r="DOF10" s="253"/>
      <c r="DOG10" s="253"/>
      <c r="DOH10" s="253"/>
      <c r="DOI10" s="253"/>
      <c r="DOJ10" s="253"/>
      <c r="DOK10" s="253"/>
      <c r="DOL10" s="253"/>
      <c r="DOM10" s="253"/>
      <c r="DON10" s="253"/>
      <c r="DOO10" s="253"/>
      <c r="DOP10" s="253"/>
      <c r="DOQ10" s="253"/>
      <c r="DOR10" s="253"/>
      <c r="DOS10" s="253"/>
      <c r="DOT10" s="253"/>
      <c r="DOU10" s="253"/>
      <c r="DOV10" s="253"/>
      <c r="DOW10" s="253"/>
      <c r="DOX10" s="253"/>
      <c r="DOY10" s="253"/>
      <c r="DOZ10" s="253"/>
      <c r="DPA10" s="253"/>
      <c r="DPB10" s="253"/>
      <c r="DPC10" s="253"/>
      <c r="DPD10" s="253"/>
      <c r="DPE10" s="253"/>
      <c r="DPF10" s="253"/>
      <c r="DPG10" s="253"/>
      <c r="DPH10" s="253"/>
      <c r="DPI10" s="253"/>
      <c r="DPJ10" s="253"/>
      <c r="DPK10" s="253"/>
      <c r="DPL10" s="253"/>
      <c r="DPM10" s="253"/>
      <c r="DPN10" s="253"/>
      <c r="DPO10" s="253"/>
      <c r="DPP10" s="253"/>
      <c r="DPQ10" s="253"/>
      <c r="DPR10" s="253"/>
      <c r="DPS10" s="253"/>
      <c r="DPT10" s="253"/>
      <c r="DPU10" s="253"/>
      <c r="DPV10" s="253"/>
      <c r="DPW10" s="253"/>
      <c r="DPX10" s="253"/>
      <c r="DPY10" s="253"/>
      <c r="DPZ10" s="253"/>
      <c r="DQA10" s="253"/>
      <c r="DQB10" s="253"/>
      <c r="DQC10" s="253"/>
      <c r="DQD10" s="253"/>
      <c r="DQE10" s="253"/>
      <c r="DQF10" s="253"/>
      <c r="DQG10" s="253"/>
      <c r="DQH10" s="253"/>
      <c r="DQI10" s="253"/>
      <c r="DQJ10" s="253"/>
      <c r="DQK10" s="253"/>
      <c r="DQL10" s="253"/>
      <c r="DQM10" s="253"/>
      <c r="DQN10" s="253"/>
      <c r="DQO10" s="253"/>
      <c r="DQP10" s="253"/>
      <c r="DQQ10" s="253"/>
      <c r="DQR10" s="253"/>
      <c r="DQS10" s="253"/>
      <c r="DQT10" s="253"/>
      <c r="DQU10" s="253"/>
      <c r="DQV10" s="253"/>
      <c r="DQW10" s="253"/>
      <c r="DQX10" s="253"/>
      <c r="DQY10" s="253"/>
      <c r="DQZ10" s="253"/>
      <c r="DRA10" s="253"/>
      <c r="DRB10" s="253"/>
      <c r="DRC10" s="253"/>
      <c r="DRD10" s="253"/>
      <c r="DRE10" s="253"/>
      <c r="DRF10" s="253"/>
      <c r="DRG10" s="253"/>
      <c r="DRH10" s="253"/>
      <c r="DRI10" s="253"/>
      <c r="DRJ10" s="253"/>
      <c r="DRK10" s="253"/>
      <c r="DRL10" s="253"/>
      <c r="DRM10" s="253"/>
      <c r="DRN10" s="253"/>
      <c r="DRO10" s="253"/>
      <c r="DRP10" s="253"/>
      <c r="DRQ10" s="253"/>
      <c r="DRR10" s="253"/>
      <c r="DRS10" s="253"/>
      <c r="DRT10" s="253"/>
      <c r="DRU10" s="253"/>
      <c r="DRV10" s="253"/>
      <c r="DRW10" s="253"/>
      <c r="DRX10" s="253"/>
      <c r="DRY10" s="253"/>
      <c r="DRZ10" s="253"/>
      <c r="DSA10" s="253"/>
      <c r="DSB10" s="253"/>
      <c r="DSC10" s="253"/>
      <c r="DSD10" s="253"/>
      <c r="DSE10" s="253"/>
      <c r="DSF10" s="253"/>
      <c r="DSG10" s="253"/>
      <c r="DSH10" s="253"/>
      <c r="DSI10" s="253"/>
      <c r="DSJ10" s="253"/>
      <c r="DSK10" s="253"/>
      <c r="DSL10" s="253"/>
      <c r="DSM10" s="253"/>
      <c r="DSN10" s="253"/>
      <c r="DSO10" s="253"/>
      <c r="DSP10" s="253"/>
      <c r="DSQ10" s="253"/>
      <c r="DSR10" s="253"/>
      <c r="DSS10" s="253"/>
      <c r="DST10" s="253"/>
      <c r="DSU10" s="253"/>
      <c r="DSV10" s="253"/>
      <c r="DSW10" s="253"/>
      <c r="DSX10" s="253"/>
      <c r="DSY10" s="253"/>
      <c r="DSZ10" s="253"/>
      <c r="DTA10" s="253"/>
      <c r="DTB10" s="253"/>
      <c r="DTC10" s="253"/>
      <c r="DTD10" s="253"/>
      <c r="DTE10" s="253"/>
      <c r="DTF10" s="253"/>
      <c r="DTG10" s="253"/>
      <c r="DTH10" s="253"/>
      <c r="DTI10" s="253"/>
      <c r="DTJ10" s="253"/>
      <c r="DTK10" s="253"/>
      <c r="DTL10" s="253"/>
      <c r="DTM10" s="253"/>
      <c r="DTN10" s="253"/>
      <c r="DTO10" s="253"/>
      <c r="DTP10" s="253"/>
      <c r="DTQ10" s="253"/>
      <c r="DTR10" s="253"/>
      <c r="DTS10" s="253"/>
      <c r="DTT10" s="253"/>
      <c r="DTU10" s="253"/>
      <c r="DTV10" s="253"/>
      <c r="DTW10" s="253"/>
      <c r="DTX10" s="253"/>
      <c r="DTY10" s="253"/>
      <c r="DTZ10" s="253"/>
      <c r="DUA10" s="253"/>
      <c r="DUB10" s="253"/>
      <c r="DUC10" s="253"/>
      <c r="DUD10" s="253"/>
      <c r="DUE10" s="253"/>
      <c r="DUF10" s="253"/>
      <c r="DUG10" s="253"/>
      <c r="DUH10" s="253"/>
      <c r="DUI10" s="253"/>
      <c r="DUJ10" s="253"/>
      <c r="DUK10" s="253"/>
      <c r="DUL10" s="253"/>
      <c r="DUM10" s="253"/>
      <c r="DUN10" s="253"/>
      <c r="DUO10" s="253"/>
      <c r="DUP10" s="253"/>
      <c r="DUQ10" s="253"/>
      <c r="DUR10" s="253"/>
      <c r="DUS10" s="253"/>
      <c r="DUT10" s="253"/>
      <c r="DUU10" s="253"/>
      <c r="DUV10" s="253"/>
      <c r="DUW10" s="253"/>
      <c r="DUX10" s="253"/>
      <c r="DUY10" s="253"/>
      <c r="DUZ10" s="253"/>
      <c r="DVA10" s="253"/>
      <c r="DVB10" s="253"/>
      <c r="DVC10" s="253"/>
      <c r="DVD10" s="253"/>
      <c r="DVE10" s="253"/>
      <c r="DVF10" s="253"/>
      <c r="DVG10" s="253"/>
      <c r="DVH10" s="253"/>
      <c r="DVI10" s="253"/>
      <c r="DVJ10" s="253"/>
      <c r="DVK10" s="253"/>
      <c r="DVL10" s="253"/>
      <c r="DVM10" s="253"/>
      <c r="DVN10" s="253"/>
      <c r="DVO10" s="253"/>
      <c r="DVP10" s="253"/>
      <c r="DVQ10" s="253"/>
      <c r="DVR10" s="253"/>
      <c r="DVS10" s="253"/>
      <c r="DVT10" s="253"/>
      <c r="DVU10" s="253"/>
      <c r="DVV10" s="253"/>
      <c r="DVW10" s="253"/>
      <c r="DVX10" s="253"/>
      <c r="DVY10" s="253"/>
      <c r="DVZ10" s="253"/>
      <c r="DWA10" s="253"/>
      <c r="DWB10" s="253"/>
      <c r="DWC10" s="253"/>
      <c r="DWD10" s="253"/>
      <c r="DWE10" s="253"/>
      <c r="DWF10" s="253"/>
      <c r="DWG10" s="253"/>
      <c r="DWH10" s="253"/>
      <c r="DWI10" s="253"/>
      <c r="DWJ10" s="253"/>
      <c r="DWK10" s="253"/>
      <c r="DWL10" s="253"/>
      <c r="DWM10" s="253"/>
      <c r="DWN10" s="253"/>
      <c r="DWO10" s="253"/>
      <c r="DWP10" s="253"/>
      <c r="DWQ10" s="253"/>
      <c r="DWR10" s="253"/>
      <c r="DWS10" s="253"/>
      <c r="DWT10" s="253"/>
      <c r="DWU10" s="253"/>
      <c r="DWV10" s="253"/>
      <c r="DWW10" s="253"/>
      <c r="DWX10" s="253"/>
      <c r="DWY10" s="253"/>
      <c r="DWZ10" s="253"/>
      <c r="DXA10" s="253"/>
      <c r="DXB10" s="253"/>
      <c r="DXC10" s="253"/>
      <c r="DXD10" s="253"/>
      <c r="DXE10" s="253"/>
      <c r="DXF10" s="253"/>
      <c r="DXG10" s="253"/>
      <c r="DXH10" s="253"/>
      <c r="DXI10" s="253"/>
      <c r="DXJ10" s="253"/>
      <c r="DXK10" s="253"/>
      <c r="DXL10" s="253"/>
      <c r="DXM10" s="253"/>
      <c r="DXN10" s="253"/>
      <c r="DXO10" s="253"/>
      <c r="DXP10" s="253"/>
      <c r="DXQ10" s="253"/>
      <c r="DXR10" s="253"/>
      <c r="DXS10" s="253"/>
      <c r="DXT10" s="253"/>
      <c r="DXU10" s="253"/>
      <c r="DXV10" s="253"/>
      <c r="DXW10" s="253"/>
      <c r="DXX10" s="253"/>
      <c r="DXY10" s="253"/>
      <c r="DXZ10" s="253"/>
      <c r="DYA10" s="253"/>
      <c r="DYB10" s="253"/>
      <c r="DYC10" s="253"/>
      <c r="DYD10" s="253"/>
      <c r="DYE10" s="253"/>
      <c r="DYF10" s="253"/>
      <c r="DYG10" s="253"/>
      <c r="DYH10" s="253"/>
      <c r="DYI10" s="253"/>
      <c r="DYJ10" s="253"/>
      <c r="DYK10" s="253"/>
      <c r="DYL10" s="253"/>
      <c r="DYM10" s="253"/>
      <c r="DYN10" s="253"/>
      <c r="DYO10" s="253"/>
      <c r="DYP10" s="253"/>
      <c r="DYQ10" s="253"/>
      <c r="DYR10" s="253"/>
      <c r="DYS10" s="253"/>
      <c r="DYT10" s="253"/>
      <c r="DYU10" s="253"/>
      <c r="DYV10" s="253"/>
      <c r="DYW10" s="253"/>
      <c r="DYX10" s="253"/>
      <c r="DYY10" s="253"/>
      <c r="DYZ10" s="253"/>
      <c r="DZA10" s="253"/>
      <c r="DZB10" s="253"/>
      <c r="DZC10" s="253"/>
      <c r="DZD10" s="253"/>
      <c r="DZE10" s="253"/>
      <c r="DZF10" s="253"/>
      <c r="DZG10" s="253"/>
      <c r="DZH10" s="253"/>
      <c r="DZI10" s="253"/>
      <c r="DZJ10" s="253"/>
      <c r="DZK10" s="253"/>
      <c r="DZL10" s="253"/>
      <c r="DZM10" s="253"/>
      <c r="DZN10" s="253"/>
      <c r="DZO10" s="253"/>
      <c r="DZP10" s="253"/>
      <c r="DZQ10" s="253"/>
      <c r="DZR10" s="253"/>
      <c r="DZS10" s="253"/>
      <c r="DZT10" s="253"/>
      <c r="DZU10" s="253"/>
      <c r="DZV10" s="253"/>
      <c r="DZW10" s="253"/>
      <c r="DZX10" s="253"/>
      <c r="DZY10" s="253"/>
      <c r="DZZ10" s="253"/>
      <c r="EAA10" s="253"/>
      <c r="EAB10" s="253"/>
      <c r="EAC10" s="253"/>
      <c r="EAD10" s="253"/>
      <c r="EAE10" s="253"/>
      <c r="EAF10" s="253"/>
      <c r="EAG10" s="253"/>
      <c r="EAH10" s="253"/>
      <c r="EAI10" s="253"/>
      <c r="EAJ10" s="253"/>
      <c r="EAK10" s="253"/>
      <c r="EAL10" s="253"/>
      <c r="EAM10" s="253"/>
      <c r="EAN10" s="253"/>
      <c r="EAO10" s="253"/>
      <c r="EAP10" s="253"/>
      <c r="EAQ10" s="253"/>
      <c r="EAR10" s="253"/>
      <c r="EAS10" s="253"/>
      <c r="EAT10" s="253"/>
      <c r="EAU10" s="253"/>
      <c r="EAV10" s="253"/>
      <c r="EAW10" s="253"/>
      <c r="EAX10" s="253"/>
      <c r="EAY10" s="253"/>
      <c r="EAZ10" s="253"/>
      <c r="EBA10" s="253"/>
      <c r="EBB10" s="253"/>
      <c r="EBC10" s="253"/>
      <c r="EBD10" s="253"/>
      <c r="EBE10" s="253"/>
      <c r="EBF10" s="253"/>
      <c r="EBG10" s="253"/>
      <c r="EBH10" s="253"/>
      <c r="EBI10" s="253"/>
      <c r="EBJ10" s="253"/>
      <c r="EBK10" s="253"/>
      <c r="EBL10" s="253"/>
      <c r="EBM10" s="253"/>
      <c r="EBN10" s="253"/>
      <c r="EBO10" s="253"/>
      <c r="EBP10" s="253"/>
      <c r="EBQ10" s="253"/>
      <c r="EBR10" s="253"/>
      <c r="EBS10" s="253"/>
      <c r="EBT10" s="253"/>
      <c r="EBU10" s="253"/>
      <c r="EBV10" s="253"/>
      <c r="EBW10" s="253"/>
      <c r="EBX10" s="253"/>
      <c r="EBY10" s="253"/>
      <c r="EBZ10" s="253"/>
      <c r="ECA10" s="253"/>
      <c r="ECB10" s="253"/>
      <c r="ECC10" s="253"/>
      <c r="ECD10" s="253"/>
      <c r="ECE10" s="253"/>
      <c r="ECF10" s="253"/>
      <c r="ECG10" s="253"/>
      <c r="ECH10" s="253"/>
      <c r="ECI10" s="253"/>
      <c r="ECJ10" s="253"/>
      <c r="ECK10" s="253"/>
      <c r="ECL10" s="253"/>
      <c r="ECM10" s="253"/>
      <c r="ECN10" s="253"/>
      <c r="ECO10" s="253"/>
      <c r="ECP10" s="253"/>
      <c r="ECQ10" s="253"/>
      <c r="ECR10" s="253"/>
      <c r="ECS10" s="253"/>
      <c r="ECT10" s="253"/>
      <c r="ECU10" s="253"/>
      <c r="ECV10" s="253"/>
      <c r="ECW10" s="253"/>
      <c r="ECX10" s="253"/>
      <c r="ECY10" s="253"/>
      <c r="ECZ10" s="253"/>
      <c r="EDA10" s="253"/>
      <c r="EDB10" s="253"/>
      <c r="EDC10" s="253"/>
      <c r="EDD10" s="253"/>
      <c r="EDE10" s="253"/>
      <c r="EDF10" s="253"/>
      <c r="EDG10" s="253"/>
      <c r="EDH10" s="253"/>
      <c r="EDI10" s="253"/>
      <c r="EDJ10" s="253"/>
      <c r="EDK10" s="253"/>
      <c r="EDL10" s="253"/>
      <c r="EDM10" s="253"/>
      <c r="EDN10" s="253"/>
      <c r="EDO10" s="253"/>
      <c r="EDP10" s="253"/>
      <c r="EDQ10" s="253"/>
      <c r="EDR10" s="253"/>
      <c r="EDS10" s="253"/>
      <c r="EDT10" s="253"/>
      <c r="EDU10" s="253"/>
      <c r="EDV10" s="253"/>
      <c r="EDW10" s="253"/>
      <c r="EDX10" s="253"/>
      <c r="EDY10" s="253"/>
      <c r="EDZ10" s="253"/>
      <c r="EEA10" s="253"/>
      <c r="EEB10" s="253"/>
      <c r="EEC10" s="253"/>
      <c r="EED10" s="253"/>
      <c r="EEE10" s="253"/>
      <c r="EEF10" s="253"/>
      <c r="EEG10" s="253"/>
      <c r="EEH10" s="253"/>
      <c r="EEI10" s="253"/>
      <c r="EEJ10" s="253"/>
      <c r="EEK10" s="253"/>
      <c r="EEL10" s="253"/>
      <c r="EEM10" s="253"/>
      <c r="EEN10" s="253"/>
      <c r="EEO10" s="253"/>
      <c r="EEP10" s="253"/>
      <c r="EEQ10" s="253"/>
      <c r="EER10" s="253"/>
      <c r="EES10" s="253"/>
      <c r="EET10" s="253"/>
      <c r="EEU10" s="253"/>
      <c r="EEV10" s="253"/>
      <c r="EEW10" s="253"/>
      <c r="EEX10" s="253"/>
      <c r="EEY10" s="253"/>
      <c r="EEZ10" s="253"/>
      <c r="EFA10" s="253"/>
      <c r="EFB10" s="253"/>
      <c r="EFC10" s="253"/>
      <c r="EFD10" s="253"/>
      <c r="EFE10" s="253"/>
      <c r="EFF10" s="253"/>
      <c r="EFG10" s="253"/>
      <c r="EFH10" s="253"/>
      <c r="EFI10" s="253"/>
      <c r="EFJ10" s="253"/>
      <c r="EFK10" s="253"/>
      <c r="EFL10" s="253"/>
      <c r="EFM10" s="253"/>
      <c r="EFN10" s="253"/>
      <c r="EFO10" s="253"/>
      <c r="EFP10" s="253"/>
      <c r="EFQ10" s="253"/>
      <c r="EFR10" s="253"/>
      <c r="EFS10" s="253"/>
      <c r="EFT10" s="253"/>
      <c r="EFU10" s="253"/>
      <c r="EFV10" s="253"/>
      <c r="EFW10" s="253"/>
      <c r="EFX10" s="253"/>
      <c r="EFY10" s="253"/>
      <c r="EFZ10" s="253"/>
      <c r="EGA10" s="253"/>
      <c r="EGB10" s="253"/>
      <c r="EGC10" s="253"/>
      <c r="EGD10" s="253"/>
      <c r="EGE10" s="253"/>
      <c r="EGF10" s="253"/>
      <c r="EGG10" s="253"/>
      <c r="EGH10" s="253"/>
      <c r="EGI10" s="253"/>
      <c r="EGJ10" s="253"/>
      <c r="EGK10" s="253"/>
      <c r="EGL10" s="253"/>
      <c r="EGM10" s="253"/>
      <c r="EGN10" s="253"/>
      <c r="EGO10" s="253"/>
      <c r="EGP10" s="253"/>
      <c r="EGQ10" s="253"/>
      <c r="EGR10" s="253"/>
      <c r="EGS10" s="253"/>
      <c r="EGT10" s="253"/>
      <c r="EGU10" s="253"/>
      <c r="EGV10" s="253"/>
      <c r="EGW10" s="253"/>
      <c r="EGX10" s="253"/>
      <c r="EGY10" s="253"/>
      <c r="EGZ10" s="253"/>
      <c r="EHA10" s="253"/>
      <c r="EHB10" s="253"/>
      <c r="EHC10" s="253"/>
      <c r="EHD10" s="253"/>
      <c r="EHE10" s="253"/>
      <c r="EHF10" s="253"/>
      <c r="EHG10" s="253"/>
      <c r="EHH10" s="253"/>
      <c r="EHI10" s="253"/>
      <c r="EHJ10" s="253"/>
      <c r="EHK10" s="253"/>
      <c r="EHL10" s="253"/>
      <c r="EHM10" s="253"/>
      <c r="EHN10" s="253"/>
      <c r="EHO10" s="253"/>
      <c r="EHP10" s="253"/>
      <c r="EHQ10" s="253"/>
      <c r="EHR10" s="253"/>
      <c r="EHS10" s="253"/>
      <c r="EHT10" s="253"/>
      <c r="EHU10" s="253"/>
      <c r="EHV10" s="253"/>
      <c r="EHW10" s="253"/>
      <c r="EHX10" s="253"/>
      <c r="EHY10" s="253"/>
      <c r="EHZ10" s="253"/>
      <c r="EIA10" s="253"/>
      <c r="EIB10" s="253"/>
      <c r="EIC10" s="253"/>
      <c r="EID10" s="253"/>
      <c r="EIE10" s="253"/>
      <c r="EIF10" s="253"/>
      <c r="EIG10" s="253"/>
      <c r="EIH10" s="253"/>
      <c r="EII10" s="253"/>
      <c r="EIJ10" s="253"/>
      <c r="EIK10" s="253"/>
      <c r="EIL10" s="253"/>
      <c r="EIM10" s="253"/>
      <c r="EIN10" s="253"/>
      <c r="EIO10" s="253"/>
      <c r="EIP10" s="253"/>
      <c r="EIQ10" s="253"/>
      <c r="EIR10" s="253"/>
      <c r="EIS10" s="253"/>
      <c r="EIT10" s="253"/>
      <c r="EIU10" s="253"/>
      <c r="EIV10" s="253"/>
      <c r="EIW10" s="253"/>
      <c r="EIX10" s="253"/>
      <c r="EIY10" s="253"/>
      <c r="EIZ10" s="253"/>
      <c r="EJA10" s="253"/>
      <c r="EJB10" s="253"/>
      <c r="EJC10" s="253"/>
      <c r="EJD10" s="253"/>
      <c r="EJE10" s="253"/>
      <c r="EJF10" s="253"/>
      <c r="EJG10" s="253"/>
      <c r="EJH10" s="253"/>
      <c r="EJI10" s="253"/>
      <c r="EJJ10" s="253"/>
      <c r="EJK10" s="253"/>
      <c r="EJL10" s="253"/>
      <c r="EJM10" s="253"/>
      <c r="EJN10" s="253"/>
      <c r="EJO10" s="253"/>
      <c r="EJP10" s="253"/>
      <c r="EJQ10" s="253"/>
      <c r="EJR10" s="253"/>
      <c r="EJS10" s="253"/>
      <c r="EJT10" s="253"/>
      <c r="EJU10" s="253"/>
      <c r="EJV10" s="253"/>
      <c r="EJW10" s="253"/>
      <c r="EJX10" s="253"/>
      <c r="EJY10" s="253"/>
      <c r="EJZ10" s="253"/>
      <c r="EKA10" s="253"/>
      <c r="EKB10" s="253"/>
      <c r="EKC10" s="253"/>
      <c r="EKD10" s="253"/>
      <c r="EKE10" s="253"/>
      <c r="EKF10" s="253"/>
      <c r="EKG10" s="253"/>
      <c r="EKH10" s="253"/>
      <c r="EKI10" s="253"/>
      <c r="EKJ10" s="253"/>
      <c r="EKK10" s="253"/>
      <c r="EKL10" s="253"/>
      <c r="EKM10" s="253"/>
      <c r="EKN10" s="253"/>
      <c r="EKO10" s="253"/>
      <c r="EKP10" s="253"/>
      <c r="EKQ10" s="253"/>
      <c r="EKR10" s="253"/>
      <c r="EKS10" s="253"/>
      <c r="EKT10" s="253"/>
      <c r="EKU10" s="253"/>
      <c r="EKV10" s="253"/>
      <c r="EKW10" s="253"/>
      <c r="EKX10" s="253"/>
      <c r="EKY10" s="253"/>
      <c r="EKZ10" s="253"/>
      <c r="ELA10" s="253"/>
      <c r="ELB10" s="253"/>
      <c r="ELC10" s="253"/>
      <c r="ELD10" s="253"/>
      <c r="ELE10" s="253"/>
      <c r="ELF10" s="253"/>
      <c r="ELG10" s="253"/>
      <c r="ELH10" s="253"/>
      <c r="ELI10" s="253"/>
      <c r="ELJ10" s="253"/>
      <c r="ELK10" s="253"/>
      <c r="ELL10" s="253"/>
      <c r="ELM10" s="253"/>
      <c r="ELN10" s="253"/>
      <c r="ELO10" s="253"/>
      <c r="ELP10" s="253"/>
      <c r="ELQ10" s="253"/>
      <c r="ELR10" s="253"/>
      <c r="ELS10" s="253"/>
      <c r="ELT10" s="253"/>
      <c r="ELU10" s="253"/>
      <c r="ELV10" s="253"/>
      <c r="ELW10" s="253"/>
      <c r="ELX10" s="253"/>
      <c r="ELY10" s="253"/>
      <c r="ELZ10" s="253"/>
      <c r="EMA10" s="253"/>
      <c r="EMB10" s="253"/>
      <c r="EMC10" s="253"/>
      <c r="EMD10" s="253"/>
      <c r="EME10" s="253"/>
      <c r="EMF10" s="253"/>
      <c r="EMG10" s="253"/>
      <c r="EMH10" s="253"/>
      <c r="EMI10" s="253"/>
      <c r="EMJ10" s="253"/>
      <c r="EMK10" s="253"/>
      <c r="EML10" s="253"/>
      <c r="EMM10" s="253"/>
      <c r="EMN10" s="253"/>
      <c r="EMO10" s="253"/>
      <c r="EMP10" s="253"/>
      <c r="EMQ10" s="253"/>
      <c r="EMR10" s="253"/>
      <c r="EMS10" s="253"/>
      <c r="EMT10" s="253"/>
      <c r="EMU10" s="253"/>
      <c r="EMV10" s="253"/>
      <c r="EMW10" s="253"/>
      <c r="EMX10" s="253"/>
      <c r="EMY10" s="253"/>
      <c r="EMZ10" s="253"/>
      <c r="ENA10" s="253"/>
      <c r="ENB10" s="253"/>
      <c r="ENC10" s="253"/>
      <c r="END10" s="253"/>
      <c r="ENE10" s="253"/>
      <c r="ENF10" s="253"/>
      <c r="ENG10" s="253"/>
      <c r="ENH10" s="253"/>
      <c r="ENI10" s="253"/>
      <c r="ENJ10" s="253"/>
      <c r="ENK10" s="253"/>
      <c r="ENL10" s="253"/>
      <c r="ENM10" s="253"/>
      <c r="ENN10" s="253"/>
      <c r="ENO10" s="253"/>
      <c r="ENP10" s="253"/>
      <c r="ENQ10" s="253"/>
      <c r="ENR10" s="253"/>
      <c r="ENS10" s="253"/>
      <c r="ENT10" s="253"/>
      <c r="ENU10" s="253"/>
      <c r="ENV10" s="253"/>
      <c r="ENW10" s="253"/>
      <c r="ENX10" s="253"/>
      <c r="ENY10" s="253"/>
      <c r="ENZ10" s="253"/>
      <c r="EOA10" s="253"/>
      <c r="EOB10" s="253"/>
      <c r="EOC10" s="253"/>
      <c r="EOD10" s="253"/>
      <c r="EOE10" s="253"/>
      <c r="EOF10" s="253"/>
      <c r="EOG10" s="253"/>
      <c r="EOH10" s="253"/>
      <c r="EOI10" s="253"/>
      <c r="EOJ10" s="253"/>
      <c r="EOK10" s="253"/>
      <c r="EOL10" s="253"/>
      <c r="EOM10" s="253"/>
      <c r="EON10" s="253"/>
      <c r="EOO10" s="253"/>
      <c r="EOP10" s="253"/>
      <c r="EOQ10" s="253"/>
      <c r="EOR10" s="253"/>
      <c r="EOS10" s="253"/>
      <c r="EOT10" s="253"/>
      <c r="EOU10" s="253"/>
      <c r="EOV10" s="253"/>
      <c r="EOW10" s="253"/>
      <c r="EOX10" s="253"/>
      <c r="EOY10" s="253"/>
      <c r="EOZ10" s="253"/>
      <c r="EPA10" s="253"/>
      <c r="EPB10" s="253"/>
      <c r="EPC10" s="253"/>
      <c r="EPD10" s="253"/>
      <c r="EPE10" s="253"/>
      <c r="EPF10" s="253"/>
      <c r="EPG10" s="253"/>
      <c r="EPH10" s="253"/>
      <c r="EPI10" s="253"/>
      <c r="EPJ10" s="253"/>
      <c r="EPK10" s="253"/>
      <c r="EPL10" s="253"/>
      <c r="EPM10" s="253"/>
      <c r="EPN10" s="253"/>
      <c r="EPO10" s="253"/>
      <c r="EPP10" s="253"/>
      <c r="EPQ10" s="253"/>
      <c r="EPR10" s="253"/>
      <c r="EPS10" s="253"/>
      <c r="EPT10" s="253"/>
      <c r="EPU10" s="253"/>
      <c r="EPV10" s="253"/>
      <c r="EPW10" s="253"/>
      <c r="EPX10" s="253"/>
      <c r="EPY10" s="253"/>
      <c r="EPZ10" s="253"/>
      <c r="EQA10" s="253"/>
      <c r="EQB10" s="253"/>
      <c r="EQC10" s="253"/>
      <c r="EQD10" s="253"/>
      <c r="EQE10" s="253"/>
      <c r="EQF10" s="253"/>
      <c r="EQG10" s="253"/>
      <c r="EQH10" s="253"/>
      <c r="EQI10" s="253"/>
      <c r="EQJ10" s="253"/>
      <c r="EQK10" s="253"/>
      <c r="EQL10" s="253"/>
      <c r="EQM10" s="253"/>
      <c r="EQN10" s="253"/>
      <c r="EQO10" s="253"/>
      <c r="EQP10" s="253"/>
      <c r="EQQ10" s="253"/>
      <c r="EQR10" s="253"/>
      <c r="EQS10" s="253"/>
      <c r="EQT10" s="253"/>
      <c r="EQU10" s="253"/>
      <c r="EQV10" s="253"/>
      <c r="EQW10" s="253"/>
      <c r="EQX10" s="253"/>
      <c r="EQY10" s="253"/>
      <c r="EQZ10" s="253"/>
      <c r="ERA10" s="253"/>
      <c r="ERB10" s="253"/>
      <c r="ERC10" s="253"/>
      <c r="ERD10" s="253"/>
      <c r="ERE10" s="253"/>
      <c r="ERF10" s="253"/>
      <c r="ERG10" s="253"/>
      <c r="ERH10" s="253"/>
      <c r="ERI10" s="253"/>
      <c r="ERJ10" s="253"/>
      <c r="ERK10" s="253"/>
      <c r="ERL10" s="253"/>
      <c r="ERM10" s="253"/>
      <c r="ERN10" s="253"/>
      <c r="ERO10" s="253"/>
      <c r="ERP10" s="253"/>
      <c r="ERQ10" s="253"/>
      <c r="ERR10" s="253"/>
      <c r="ERS10" s="253"/>
      <c r="ERT10" s="253"/>
      <c r="ERU10" s="253"/>
      <c r="ERV10" s="253"/>
      <c r="ERW10" s="253"/>
      <c r="ERX10" s="253"/>
      <c r="ERY10" s="253"/>
      <c r="ERZ10" s="253"/>
      <c r="ESA10" s="253"/>
      <c r="ESB10" s="253"/>
      <c r="ESC10" s="253"/>
      <c r="ESD10" s="253"/>
      <c r="ESE10" s="253"/>
      <c r="ESF10" s="253"/>
      <c r="ESG10" s="253"/>
      <c r="ESH10" s="253"/>
      <c r="ESI10" s="253"/>
      <c r="ESJ10" s="253"/>
      <c r="ESK10" s="253"/>
      <c r="ESL10" s="253"/>
      <c r="ESM10" s="253"/>
      <c r="ESN10" s="253"/>
      <c r="ESO10" s="253"/>
      <c r="ESP10" s="253"/>
      <c r="ESQ10" s="253"/>
      <c r="ESR10" s="253"/>
      <c r="ESS10" s="253"/>
      <c r="EST10" s="253"/>
      <c r="ESU10" s="253"/>
      <c r="ESV10" s="253"/>
      <c r="ESW10" s="253"/>
      <c r="ESX10" s="253"/>
      <c r="ESY10" s="253"/>
      <c r="ESZ10" s="253"/>
      <c r="ETA10" s="253"/>
      <c r="ETB10" s="253"/>
      <c r="ETC10" s="253"/>
      <c r="ETD10" s="253"/>
      <c r="ETE10" s="253"/>
      <c r="ETF10" s="253"/>
      <c r="ETG10" s="253"/>
      <c r="ETH10" s="253"/>
      <c r="ETI10" s="253"/>
      <c r="ETJ10" s="253"/>
      <c r="ETK10" s="253"/>
      <c r="ETL10" s="253"/>
      <c r="ETM10" s="253"/>
      <c r="ETN10" s="253"/>
      <c r="ETO10" s="253"/>
      <c r="ETP10" s="253"/>
      <c r="ETQ10" s="253"/>
      <c r="ETR10" s="253"/>
      <c r="ETS10" s="253"/>
      <c r="ETT10" s="253"/>
      <c r="ETU10" s="253"/>
      <c r="ETV10" s="253"/>
      <c r="ETW10" s="253"/>
      <c r="ETX10" s="253"/>
      <c r="ETY10" s="253"/>
      <c r="ETZ10" s="253"/>
      <c r="EUA10" s="253"/>
      <c r="EUB10" s="253"/>
      <c r="EUC10" s="253"/>
      <c r="EUD10" s="253"/>
      <c r="EUE10" s="253"/>
      <c r="EUF10" s="253"/>
      <c r="EUG10" s="253"/>
      <c r="EUH10" s="253"/>
      <c r="EUI10" s="253"/>
      <c r="EUJ10" s="253"/>
      <c r="EUK10" s="253"/>
      <c r="EUL10" s="253"/>
      <c r="EUM10" s="253"/>
      <c r="EUN10" s="253"/>
      <c r="EUO10" s="253"/>
      <c r="EUP10" s="253"/>
      <c r="EUQ10" s="253"/>
      <c r="EUR10" s="253"/>
      <c r="EUS10" s="253"/>
      <c r="EUT10" s="253"/>
      <c r="EUU10" s="253"/>
      <c r="EUV10" s="253"/>
      <c r="EUW10" s="253"/>
      <c r="EUX10" s="253"/>
      <c r="EUY10" s="253"/>
      <c r="EUZ10" s="253"/>
      <c r="EVA10" s="253"/>
      <c r="EVB10" s="253"/>
      <c r="EVC10" s="253"/>
      <c r="EVD10" s="253"/>
      <c r="EVE10" s="253"/>
      <c r="EVF10" s="253"/>
      <c r="EVG10" s="253"/>
      <c r="EVH10" s="253"/>
      <c r="EVI10" s="253"/>
      <c r="EVJ10" s="253"/>
      <c r="EVK10" s="253"/>
      <c r="EVL10" s="253"/>
      <c r="EVM10" s="253"/>
      <c r="EVN10" s="253"/>
      <c r="EVO10" s="253"/>
      <c r="EVP10" s="253"/>
      <c r="EVQ10" s="253"/>
      <c r="EVR10" s="253"/>
      <c r="EVS10" s="253"/>
      <c r="EVT10" s="253"/>
      <c r="EVU10" s="253"/>
      <c r="EVV10" s="253"/>
      <c r="EVW10" s="253"/>
      <c r="EVX10" s="253"/>
      <c r="EVY10" s="253"/>
      <c r="EVZ10" s="253"/>
      <c r="EWA10" s="253"/>
      <c r="EWB10" s="253"/>
      <c r="EWC10" s="253"/>
      <c r="EWD10" s="253"/>
      <c r="EWE10" s="253"/>
      <c r="EWF10" s="253"/>
      <c r="EWG10" s="253"/>
      <c r="EWH10" s="253"/>
      <c r="EWI10" s="253"/>
      <c r="EWJ10" s="253"/>
      <c r="EWK10" s="253"/>
      <c r="EWL10" s="253"/>
      <c r="EWM10" s="253"/>
      <c r="EWN10" s="253"/>
      <c r="EWO10" s="253"/>
      <c r="EWP10" s="253"/>
      <c r="EWQ10" s="253"/>
      <c r="EWR10" s="253"/>
      <c r="EWS10" s="253"/>
      <c r="EWT10" s="253"/>
      <c r="EWU10" s="253"/>
      <c r="EWV10" s="253"/>
      <c r="EWW10" s="253"/>
      <c r="EWX10" s="253"/>
      <c r="EWY10" s="253"/>
      <c r="EWZ10" s="253"/>
      <c r="EXA10" s="253"/>
      <c r="EXB10" s="253"/>
      <c r="EXC10" s="253"/>
      <c r="EXD10" s="253"/>
      <c r="EXE10" s="253"/>
      <c r="EXF10" s="253"/>
      <c r="EXG10" s="253"/>
      <c r="EXH10" s="253"/>
      <c r="EXI10" s="253"/>
      <c r="EXJ10" s="253"/>
      <c r="EXK10" s="253"/>
      <c r="EXL10" s="253"/>
      <c r="EXM10" s="253"/>
      <c r="EXN10" s="253"/>
      <c r="EXO10" s="253"/>
      <c r="EXP10" s="253"/>
      <c r="EXQ10" s="253"/>
      <c r="EXR10" s="253"/>
      <c r="EXS10" s="253"/>
      <c r="EXT10" s="253"/>
      <c r="EXU10" s="253"/>
      <c r="EXV10" s="253"/>
      <c r="EXW10" s="253"/>
      <c r="EXX10" s="253"/>
      <c r="EXY10" s="253"/>
      <c r="EXZ10" s="253"/>
      <c r="EYA10" s="253"/>
      <c r="EYB10" s="253"/>
      <c r="EYC10" s="253"/>
      <c r="EYD10" s="253"/>
      <c r="EYE10" s="253"/>
      <c r="EYF10" s="253"/>
      <c r="EYG10" s="253"/>
      <c r="EYH10" s="253"/>
      <c r="EYI10" s="253"/>
      <c r="EYJ10" s="253"/>
      <c r="EYK10" s="253"/>
      <c r="EYL10" s="253"/>
      <c r="EYM10" s="253"/>
      <c r="EYN10" s="253"/>
      <c r="EYO10" s="253"/>
      <c r="EYP10" s="253"/>
      <c r="EYQ10" s="253"/>
      <c r="EYR10" s="253"/>
      <c r="EYS10" s="253"/>
      <c r="EYT10" s="253"/>
      <c r="EYU10" s="253"/>
      <c r="EYV10" s="253"/>
      <c r="EYW10" s="253"/>
      <c r="EYX10" s="253"/>
      <c r="EYY10" s="253"/>
      <c r="EYZ10" s="253"/>
      <c r="EZA10" s="253"/>
      <c r="EZB10" s="253"/>
      <c r="EZC10" s="253"/>
      <c r="EZD10" s="253"/>
      <c r="EZE10" s="253"/>
      <c r="EZF10" s="253"/>
      <c r="EZG10" s="253"/>
      <c r="EZH10" s="253"/>
      <c r="EZI10" s="253"/>
      <c r="EZJ10" s="253"/>
      <c r="EZK10" s="253"/>
      <c r="EZL10" s="253"/>
      <c r="EZM10" s="253"/>
      <c r="EZN10" s="253"/>
      <c r="EZO10" s="253"/>
      <c r="EZP10" s="253"/>
      <c r="EZQ10" s="253"/>
      <c r="EZR10" s="253"/>
      <c r="EZS10" s="253"/>
      <c r="EZT10" s="253"/>
      <c r="EZU10" s="253"/>
      <c r="EZV10" s="253"/>
      <c r="EZW10" s="253"/>
      <c r="EZX10" s="253"/>
      <c r="EZY10" s="253"/>
      <c r="EZZ10" s="253"/>
      <c r="FAA10" s="253"/>
      <c r="FAB10" s="253"/>
      <c r="FAC10" s="253"/>
      <c r="FAD10" s="253"/>
      <c r="FAE10" s="253"/>
      <c r="FAF10" s="253"/>
      <c r="FAG10" s="253"/>
      <c r="FAH10" s="253"/>
      <c r="FAI10" s="253"/>
      <c r="FAJ10" s="253"/>
      <c r="FAK10" s="253"/>
      <c r="FAL10" s="253"/>
      <c r="FAM10" s="253"/>
      <c r="FAN10" s="253"/>
      <c r="FAO10" s="253"/>
      <c r="FAP10" s="253"/>
      <c r="FAQ10" s="253"/>
      <c r="FAR10" s="253"/>
      <c r="FAS10" s="253"/>
      <c r="FAT10" s="253"/>
      <c r="FAU10" s="253"/>
      <c r="FAV10" s="253"/>
      <c r="FAW10" s="253"/>
      <c r="FAX10" s="253"/>
      <c r="FAY10" s="253"/>
      <c r="FAZ10" s="253"/>
      <c r="FBA10" s="253"/>
      <c r="FBB10" s="253"/>
      <c r="FBC10" s="253"/>
      <c r="FBD10" s="253"/>
      <c r="FBE10" s="253"/>
      <c r="FBF10" s="253"/>
      <c r="FBG10" s="253"/>
      <c r="FBH10" s="253"/>
      <c r="FBI10" s="253"/>
      <c r="FBJ10" s="253"/>
      <c r="FBK10" s="253"/>
      <c r="FBL10" s="253"/>
      <c r="FBM10" s="253"/>
      <c r="FBN10" s="253"/>
      <c r="FBO10" s="253"/>
      <c r="FBP10" s="253"/>
      <c r="FBQ10" s="253"/>
      <c r="FBR10" s="253"/>
      <c r="FBS10" s="253"/>
      <c r="FBT10" s="253"/>
      <c r="FBU10" s="253"/>
      <c r="FBV10" s="253"/>
      <c r="FBW10" s="253"/>
      <c r="FBX10" s="253"/>
      <c r="FBY10" s="253"/>
      <c r="FBZ10" s="253"/>
      <c r="FCA10" s="253"/>
      <c r="FCB10" s="253"/>
      <c r="FCC10" s="253"/>
      <c r="FCD10" s="253"/>
      <c r="FCE10" s="253"/>
      <c r="FCF10" s="253"/>
      <c r="FCG10" s="253"/>
      <c r="FCH10" s="253"/>
      <c r="FCI10" s="253"/>
      <c r="FCJ10" s="253"/>
      <c r="FCK10" s="253"/>
      <c r="FCL10" s="253"/>
      <c r="FCM10" s="253"/>
      <c r="FCN10" s="253"/>
      <c r="FCO10" s="253"/>
      <c r="FCP10" s="253"/>
      <c r="FCQ10" s="253"/>
      <c r="FCR10" s="253"/>
      <c r="FCS10" s="253"/>
      <c r="FCT10" s="253"/>
      <c r="FCU10" s="253"/>
      <c r="FCV10" s="253"/>
      <c r="FCW10" s="253"/>
      <c r="FCX10" s="253"/>
      <c r="FCY10" s="253"/>
      <c r="FCZ10" s="253"/>
      <c r="FDA10" s="253"/>
      <c r="FDB10" s="253"/>
      <c r="FDC10" s="253"/>
      <c r="FDD10" s="253"/>
      <c r="FDE10" s="253"/>
      <c r="FDF10" s="253"/>
      <c r="FDG10" s="253"/>
      <c r="FDH10" s="253"/>
      <c r="FDI10" s="253"/>
      <c r="FDJ10" s="253"/>
      <c r="FDK10" s="253"/>
      <c r="FDL10" s="253"/>
      <c r="FDM10" s="253"/>
      <c r="FDN10" s="253"/>
      <c r="FDO10" s="253"/>
      <c r="FDP10" s="253"/>
      <c r="FDQ10" s="253"/>
      <c r="FDR10" s="253"/>
      <c r="FDS10" s="253"/>
      <c r="FDT10" s="253"/>
      <c r="FDU10" s="253"/>
      <c r="FDV10" s="253"/>
      <c r="FDW10" s="253"/>
      <c r="FDX10" s="253"/>
      <c r="FDY10" s="253"/>
      <c r="FDZ10" s="253"/>
      <c r="FEA10" s="253"/>
      <c r="FEB10" s="253"/>
      <c r="FEC10" s="253"/>
      <c r="FED10" s="253"/>
      <c r="FEE10" s="253"/>
      <c r="FEF10" s="253"/>
      <c r="FEG10" s="253"/>
      <c r="FEH10" s="253"/>
      <c r="FEI10" s="253"/>
      <c r="FEJ10" s="253"/>
      <c r="FEK10" s="253"/>
      <c r="FEL10" s="253"/>
      <c r="FEM10" s="253"/>
      <c r="FEN10" s="253"/>
      <c r="FEO10" s="253"/>
      <c r="FEP10" s="253"/>
      <c r="FEQ10" s="253"/>
      <c r="FER10" s="253"/>
      <c r="FES10" s="253"/>
      <c r="FET10" s="253"/>
      <c r="FEU10" s="253"/>
      <c r="FEV10" s="253"/>
      <c r="FEW10" s="253"/>
      <c r="FEX10" s="253"/>
      <c r="FEY10" s="253"/>
      <c r="FEZ10" s="253"/>
      <c r="FFA10" s="253"/>
      <c r="FFB10" s="253"/>
      <c r="FFC10" s="253"/>
      <c r="FFD10" s="253"/>
      <c r="FFE10" s="253"/>
      <c r="FFF10" s="253"/>
      <c r="FFG10" s="253"/>
      <c r="FFH10" s="253"/>
      <c r="FFI10" s="253"/>
      <c r="FFJ10" s="253"/>
      <c r="FFK10" s="253"/>
      <c r="FFL10" s="253"/>
      <c r="FFM10" s="253"/>
      <c r="FFN10" s="253"/>
      <c r="FFO10" s="253"/>
      <c r="FFP10" s="253"/>
      <c r="FFQ10" s="253"/>
      <c r="FFR10" s="253"/>
      <c r="FFS10" s="253"/>
      <c r="FFT10" s="253"/>
      <c r="FFU10" s="253"/>
      <c r="FFV10" s="253"/>
      <c r="FFW10" s="253"/>
      <c r="FFX10" s="253"/>
      <c r="FFY10" s="253"/>
      <c r="FFZ10" s="253"/>
      <c r="FGA10" s="253"/>
      <c r="FGB10" s="253"/>
      <c r="FGC10" s="253"/>
      <c r="FGD10" s="253"/>
      <c r="FGE10" s="253"/>
      <c r="FGF10" s="253"/>
      <c r="FGG10" s="253"/>
      <c r="FGH10" s="253"/>
      <c r="FGI10" s="253"/>
      <c r="FGJ10" s="253"/>
      <c r="FGK10" s="253"/>
      <c r="FGL10" s="253"/>
      <c r="FGM10" s="253"/>
      <c r="FGN10" s="253"/>
      <c r="FGO10" s="253"/>
      <c r="FGP10" s="253"/>
      <c r="FGQ10" s="253"/>
      <c r="FGR10" s="253"/>
      <c r="FGS10" s="253"/>
      <c r="FGT10" s="253"/>
      <c r="FGU10" s="253"/>
      <c r="FGV10" s="253"/>
      <c r="FGW10" s="253"/>
      <c r="FGX10" s="253"/>
      <c r="FGY10" s="253"/>
      <c r="FGZ10" s="253"/>
      <c r="FHA10" s="253"/>
      <c r="FHB10" s="253"/>
      <c r="FHC10" s="253"/>
      <c r="FHD10" s="253"/>
      <c r="FHE10" s="253"/>
      <c r="FHF10" s="253"/>
      <c r="FHG10" s="253"/>
      <c r="FHH10" s="253"/>
      <c r="FHI10" s="253"/>
      <c r="FHJ10" s="253"/>
      <c r="FHK10" s="253"/>
      <c r="FHL10" s="253"/>
      <c r="FHM10" s="253"/>
      <c r="FHN10" s="253"/>
      <c r="FHO10" s="253"/>
      <c r="FHP10" s="253"/>
      <c r="FHQ10" s="253"/>
      <c r="FHR10" s="253"/>
      <c r="FHS10" s="253"/>
      <c r="FHT10" s="253"/>
      <c r="FHU10" s="253"/>
      <c r="FHV10" s="253"/>
      <c r="FHW10" s="253"/>
      <c r="FHX10" s="253"/>
      <c r="FHY10" s="253"/>
      <c r="FHZ10" s="253"/>
      <c r="FIA10" s="253"/>
      <c r="FIB10" s="253"/>
      <c r="FIC10" s="253"/>
      <c r="FID10" s="253"/>
      <c r="FIE10" s="253"/>
      <c r="FIF10" s="253"/>
      <c r="FIG10" s="253"/>
      <c r="FIH10" s="253"/>
      <c r="FII10" s="253"/>
      <c r="FIJ10" s="253"/>
      <c r="FIK10" s="253"/>
      <c r="FIL10" s="253"/>
      <c r="FIM10" s="253"/>
      <c r="FIN10" s="253"/>
      <c r="FIO10" s="253"/>
      <c r="FIP10" s="253"/>
      <c r="FIQ10" s="253"/>
      <c r="FIR10" s="253"/>
      <c r="FIS10" s="253"/>
      <c r="FIT10" s="253"/>
      <c r="FIU10" s="253"/>
      <c r="FIV10" s="253"/>
      <c r="FIW10" s="253"/>
      <c r="FIX10" s="253"/>
      <c r="FIY10" s="253"/>
      <c r="FIZ10" s="253"/>
      <c r="FJA10" s="253"/>
      <c r="FJB10" s="253"/>
      <c r="FJC10" s="253"/>
      <c r="FJD10" s="253"/>
      <c r="FJE10" s="253"/>
      <c r="FJF10" s="253"/>
      <c r="FJG10" s="253"/>
      <c r="FJH10" s="253"/>
      <c r="FJI10" s="253"/>
      <c r="FJJ10" s="253"/>
      <c r="FJK10" s="253"/>
      <c r="FJL10" s="253"/>
      <c r="FJM10" s="253"/>
      <c r="FJN10" s="253"/>
      <c r="FJO10" s="253"/>
      <c r="FJP10" s="253"/>
      <c r="FJQ10" s="253"/>
      <c r="FJR10" s="253"/>
      <c r="FJS10" s="253"/>
      <c r="FJT10" s="253"/>
      <c r="FJU10" s="253"/>
      <c r="FJV10" s="253"/>
      <c r="FJW10" s="253"/>
      <c r="FJX10" s="253"/>
      <c r="FJY10" s="253"/>
      <c r="FJZ10" s="253"/>
      <c r="FKA10" s="253"/>
      <c r="FKB10" s="253"/>
      <c r="FKC10" s="253"/>
      <c r="FKD10" s="253"/>
      <c r="FKE10" s="253"/>
      <c r="FKF10" s="253"/>
      <c r="FKG10" s="253"/>
      <c r="FKH10" s="253"/>
      <c r="FKI10" s="253"/>
      <c r="FKJ10" s="253"/>
      <c r="FKK10" s="253"/>
      <c r="FKL10" s="253"/>
      <c r="FKM10" s="253"/>
      <c r="FKN10" s="253"/>
      <c r="FKO10" s="253"/>
      <c r="FKP10" s="253"/>
      <c r="FKQ10" s="253"/>
      <c r="FKR10" s="253"/>
      <c r="FKS10" s="253"/>
      <c r="FKT10" s="253"/>
      <c r="FKU10" s="253"/>
      <c r="FKV10" s="253"/>
      <c r="FKW10" s="253"/>
      <c r="FKX10" s="253"/>
      <c r="FKY10" s="253"/>
      <c r="FKZ10" s="253"/>
      <c r="FLA10" s="253"/>
      <c r="FLB10" s="253"/>
      <c r="FLC10" s="253"/>
      <c r="FLD10" s="253"/>
      <c r="FLE10" s="253"/>
      <c r="FLF10" s="253"/>
      <c r="FLG10" s="253"/>
      <c r="FLH10" s="253"/>
      <c r="FLI10" s="253"/>
      <c r="FLJ10" s="253"/>
      <c r="FLK10" s="253"/>
      <c r="FLL10" s="253"/>
      <c r="FLM10" s="253"/>
      <c r="FLN10" s="253"/>
      <c r="FLO10" s="253"/>
      <c r="FLP10" s="253"/>
      <c r="FLQ10" s="253"/>
      <c r="FLR10" s="253"/>
      <c r="FLS10" s="253"/>
      <c r="FLT10" s="253"/>
      <c r="FLU10" s="253"/>
      <c r="FLV10" s="253"/>
      <c r="FLW10" s="253"/>
      <c r="FLX10" s="253"/>
      <c r="FLY10" s="253"/>
      <c r="FLZ10" s="253"/>
      <c r="FMA10" s="253"/>
      <c r="FMB10" s="253"/>
      <c r="FMC10" s="253"/>
      <c r="FMD10" s="253"/>
      <c r="FME10" s="253"/>
      <c r="FMF10" s="253"/>
      <c r="FMG10" s="253"/>
      <c r="FMH10" s="253"/>
      <c r="FMI10" s="253"/>
      <c r="FMJ10" s="253"/>
      <c r="FMK10" s="253"/>
      <c r="FML10" s="253"/>
      <c r="FMM10" s="253"/>
      <c r="FMN10" s="253"/>
      <c r="FMO10" s="253"/>
      <c r="FMP10" s="253"/>
      <c r="FMQ10" s="253"/>
      <c r="FMR10" s="253"/>
      <c r="FMS10" s="253"/>
      <c r="FMT10" s="253"/>
      <c r="FMU10" s="253"/>
      <c r="FMV10" s="253"/>
      <c r="FMW10" s="253"/>
      <c r="FMX10" s="253"/>
      <c r="FMY10" s="253"/>
      <c r="FMZ10" s="253"/>
      <c r="FNA10" s="253"/>
      <c r="FNB10" s="253"/>
      <c r="FNC10" s="253"/>
      <c r="FND10" s="253"/>
      <c r="FNE10" s="253"/>
      <c r="FNF10" s="253"/>
      <c r="FNG10" s="253"/>
      <c r="FNH10" s="253"/>
      <c r="FNI10" s="253"/>
      <c r="FNJ10" s="253"/>
      <c r="FNK10" s="253"/>
      <c r="FNL10" s="253"/>
      <c r="FNM10" s="253"/>
      <c r="FNN10" s="253"/>
      <c r="FNO10" s="253"/>
      <c r="FNP10" s="253"/>
      <c r="FNQ10" s="253"/>
      <c r="FNR10" s="253"/>
      <c r="FNS10" s="253"/>
      <c r="FNT10" s="253"/>
      <c r="FNU10" s="253"/>
      <c r="FNV10" s="253"/>
      <c r="FNW10" s="253"/>
      <c r="FNX10" s="253"/>
      <c r="FNY10" s="253"/>
      <c r="FNZ10" s="253"/>
      <c r="FOA10" s="253"/>
      <c r="FOB10" s="253"/>
      <c r="FOC10" s="253"/>
      <c r="FOD10" s="253"/>
      <c r="FOE10" s="253"/>
      <c r="FOF10" s="253"/>
      <c r="FOG10" s="253"/>
      <c r="FOH10" s="253"/>
      <c r="FOI10" s="253"/>
      <c r="FOJ10" s="253"/>
      <c r="FOK10" s="253"/>
      <c r="FOL10" s="253"/>
      <c r="FOM10" s="253"/>
      <c r="FON10" s="253"/>
      <c r="FOO10" s="253"/>
      <c r="FOP10" s="253"/>
      <c r="FOQ10" s="253"/>
      <c r="FOR10" s="253"/>
      <c r="FOS10" s="253"/>
      <c r="FOT10" s="253"/>
      <c r="FOU10" s="253"/>
      <c r="FOV10" s="253"/>
      <c r="FOW10" s="253"/>
      <c r="FOX10" s="253"/>
      <c r="FOY10" s="253"/>
      <c r="FOZ10" s="253"/>
      <c r="FPA10" s="253"/>
      <c r="FPB10" s="253"/>
      <c r="FPC10" s="253"/>
      <c r="FPD10" s="253"/>
      <c r="FPE10" s="253"/>
      <c r="FPF10" s="253"/>
      <c r="FPG10" s="253"/>
      <c r="FPH10" s="253"/>
      <c r="FPI10" s="253"/>
      <c r="FPJ10" s="253"/>
      <c r="FPK10" s="253"/>
      <c r="FPL10" s="253"/>
      <c r="FPM10" s="253"/>
      <c r="FPN10" s="253"/>
      <c r="FPO10" s="253"/>
      <c r="FPP10" s="253"/>
      <c r="FPQ10" s="253"/>
      <c r="FPR10" s="253"/>
      <c r="FPS10" s="253"/>
      <c r="FPT10" s="253"/>
      <c r="FPU10" s="253"/>
      <c r="FPV10" s="253"/>
      <c r="FPW10" s="253"/>
      <c r="FPX10" s="253"/>
      <c r="FPY10" s="253"/>
      <c r="FPZ10" s="253"/>
      <c r="FQA10" s="253"/>
      <c r="FQB10" s="253"/>
      <c r="FQC10" s="253"/>
      <c r="FQD10" s="253"/>
      <c r="FQE10" s="253"/>
      <c r="FQF10" s="253"/>
      <c r="FQG10" s="253"/>
      <c r="FQH10" s="253"/>
      <c r="FQI10" s="253"/>
      <c r="FQJ10" s="253"/>
      <c r="FQK10" s="253"/>
      <c r="FQL10" s="253"/>
      <c r="FQM10" s="253"/>
      <c r="FQN10" s="253"/>
      <c r="FQO10" s="253"/>
      <c r="FQP10" s="253"/>
      <c r="FQQ10" s="253"/>
      <c r="FQR10" s="253"/>
      <c r="FQS10" s="253"/>
      <c r="FQT10" s="253"/>
      <c r="FQU10" s="253"/>
      <c r="FQV10" s="253"/>
      <c r="FQW10" s="253"/>
      <c r="FQX10" s="253"/>
      <c r="FQY10" s="253"/>
      <c r="FQZ10" s="253"/>
      <c r="FRA10" s="253"/>
      <c r="FRB10" s="253"/>
      <c r="FRC10" s="253"/>
      <c r="FRD10" s="253"/>
      <c r="FRE10" s="253"/>
      <c r="FRF10" s="253"/>
      <c r="FRG10" s="253"/>
      <c r="FRH10" s="253"/>
      <c r="FRI10" s="253"/>
      <c r="FRJ10" s="253"/>
      <c r="FRK10" s="253"/>
      <c r="FRL10" s="253"/>
      <c r="FRM10" s="253"/>
      <c r="FRN10" s="253"/>
      <c r="FRO10" s="253"/>
      <c r="FRP10" s="253"/>
      <c r="FRQ10" s="253"/>
      <c r="FRR10" s="253"/>
      <c r="FRS10" s="253"/>
      <c r="FRT10" s="253"/>
      <c r="FRU10" s="253"/>
      <c r="FRV10" s="253"/>
      <c r="FRW10" s="253"/>
      <c r="FRX10" s="253"/>
      <c r="FRY10" s="253"/>
      <c r="FRZ10" s="253"/>
      <c r="FSA10" s="253"/>
      <c r="FSB10" s="253"/>
      <c r="FSC10" s="253"/>
      <c r="FSD10" s="253"/>
      <c r="FSE10" s="253"/>
      <c r="FSF10" s="253"/>
      <c r="FSG10" s="253"/>
      <c r="FSH10" s="253"/>
      <c r="FSI10" s="253"/>
      <c r="FSJ10" s="253"/>
      <c r="FSK10" s="253"/>
      <c r="FSL10" s="253"/>
      <c r="FSM10" s="253"/>
      <c r="FSN10" s="253"/>
      <c r="FSO10" s="253"/>
      <c r="FSP10" s="253"/>
      <c r="FSQ10" s="253"/>
      <c r="FSR10" s="253"/>
      <c r="FSS10" s="253"/>
      <c r="FST10" s="253"/>
      <c r="FSU10" s="253"/>
      <c r="FSV10" s="253"/>
      <c r="FSW10" s="253"/>
      <c r="FSX10" s="253"/>
      <c r="FSY10" s="253"/>
      <c r="FSZ10" s="253"/>
      <c r="FTA10" s="253"/>
      <c r="FTB10" s="253"/>
      <c r="FTC10" s="253"/>
      <c r="FTD10" s="253"/>
      <c r="FTE10" s="253"/>
      <c r="FTF10" s="253"/>
      <c r="FTG10" s="253"/>
      <c r="FTH10" s="253"/>
      <c r="FTI10" s="253"/>
      <c r="FTJ10" s="253"/>
      <c r="FTK10" s="253"/>
      <c r="FTL10" s="253"/>
      <c r="FTM10" s="253"/>
      <c r="FTN10" s="253"/>
      <c r="FTO10" s="253"/>
      <c r="FTP10" s="253"/>
      <c r="FTQ10" s="253"/>
      <c r="FTR10" s="253"/>
      <c r="FTS10" s="253"/>
      <c r="FTT10" s="253"/>
      <c r="FTU10" s="253"/>
      <c r="FTV10" s="253"/>
      <c r="FTW10" s="253"/>
      <c r="FTX10" s="253"/>
      <c r="FTY10" s="253"/>
      <c r="FTZ10" s="253"/>
      <c r="FUA10" s="253"/>
      <c r="FUB10" s="253"/>
      <c r="FUC10" s="253"/>
      <c r="FUD10" s="253"/>
      <c r="FUE10" s="253"/>
      <c r="FUF10" s="253"/>
      <c r="FUG10" s="253"/>
      <c r="FUH10" s="253"/>
      <c r="FUI10" s="253"/>
      <c r="FUJ10" s="253"/>
      <c r="FUK10" s="253"/>
      <c r="FUL10" s="253"/>
      <c r="FUM10" s="253"/>
      <c r="FUN10" s="253"/>
      <c r="FUO10" s="253"/>
      <c r="FUP10" s="253"/>
      <c r="FUQ10" s="253"/>
      <c r="FUR10" s="253"/>
      <c r="FUS10" s="253"/>
      <c r="FUT10" s="253"/>
      <c r="FUU10" s="253"/>
      <c r="FUV10" s="253"/>
      <c r="FUW10" s="253"/>
      <c r="FUX10" s="253"/>
      <c r="FUY10" s="253"/>
      <c r="FUZ10" s="253"/>
      <c r="FVA10" s="253"/>
      <c r="FVB10" s="253"/>
      <c r="FVC10" s="253"/>
      <c r="FVD10" s="253"/>
      <c r="FVE10" s="253"/>
      <c r="FVF10" s="253"/>
      <c r="FVG10" s="253"/>
      <c r="FVH10" s="253"/>
      <c r="FVI10" s="253"/>
      <c r="FVJ10" s="253"/>
      <c r="FVK10" s="253"/>
      <c r="FVL10" s="253"/>
      <c r="FVM10" s="253"/>
      <c r="FVN10" s="253"/>
      <c r="FVO10" s="253"/>
      <c r="FVP10" s="253"/>
      <c r="FVQ10" s="253"/>
      <c r="FVR10" s="253"/>
      <c r="FVS10" s="253"/>
      <c r="FVT10" s="253"/>
      <c r="FVU10" s="253"/>
      <c r="FVV10" s="253"/>
      <c r="FVW10" s="253"/>
      <c r="FVX10" s="253"/>
      <c r="FVY10" s="253"/>
      <c r="FVZ10" s="253"/>
      <c r="FWA10" s="253"/>
      <c r="FWB10" s="253"/>
      <c r="FWC10" s="253"/>
      <c r="FWD10" s="253"/>
      <c r="FWE10" s="253"/>
      <c r="FWF10" s="253"/>
      <c r="FWG10" s="253"/>
      <c r="FWH10" s="253"/>
      <c r="FWI10" s="253"/>
      <c r="FWJ10" s="253"/>
      <c r="FWK10" s="253"/>
      <c r="FWL10" s="253"/>
      <c r="FWM10" s="253"/>
      <c r="FWN10" s="253"/>
      <c r="FWO10" s="253"/>
      <c r="FWP10" s="253"/>
      <c r="FWQ10" s="253"/>
      <c r="FWR10" s="253"/>
      <c r="FWS10" s="253"/>
      <c r="FWT10" s="253"/>
      <c r="FWU10" s="253"/>
      <c r="FWV10" s="253"/>
      <c r="FWW10" s="253"/>
      <c r="FWX10" s="253"/>
      <c r="FWY10" s="253"/>
      <c r="FWZ10" s="253"/>
      <c r="FXA10" s="253"/>
      <c r="FXB10" s="253"/>
      <c r="FXC10" s="253"/>
      <c r="FXD10" s="253"/>
      <c r="FXE10" s="253"/>
      <c r="FXF10" s="253"/>
      <c r="FXG10" s="253"/>
      <c r="FXH10" s="253"/>
      <c r="FXI10" s="253"/>
      <c r="FXJ10" s="253"/>
      <c r="FXK10" s="253"/>
      <c r="FXL10" s="253"/>
      <c r="FXM10" s="253"/>
      <c r="FXN10" s="253"/>
      <c r="FXO10" s="253"/>
      <c r="FXP10" s="253"/>
      <c r="FXQ10" s="253"/>
      <c r="FXR10" s="253"/>
      <c r="FXS10" s="253"/>
      <c r="FXT10" s="253"/>
      <c r="FXU10" s="253"/>
      <c r="FXV10" s="253"/>
      <c r="FXW10" s="253"/>
      <c r="FXX10" s="253"/>
      <c r="FXY10" s="253"/>
      <c r="FXZ10" s="253"/>
      <c r="FYA10" s="253"/>
      <c r="FYB10" s="253"/>
      <c r="FYC10" s="253"/>
      <c r="FYD10" s="253"/>
      <c r="FYE10" s="253"/>
      <c r="FYF10" s="253"/>
      <c r="FYG10" s="253"/>
      <c r="FYH10" s="253"/>
      <c r="FYI10" s="253"/>
      <c r="FYJ10" s="253"/>
      <c r="FYK10" s="253"/>
      <c r="FYL10" s="253"/>
      <c r="FYM10" s="253"/>
      <c r="FYN10" s="253"/>
      <c r="FYO10" s="253"/>
      <c r="FYP10" s="253"/>
      <c r="FYQ10" s="253"/>
      <c r="FYR10" s="253"/>
      <c r="FYS10" s="253"/>
      <c r="FYT10" s="253"/>
      <c r="FYU10" s="253"/>
      <c r="FYV10" s="253"/>
      <c r="FYW10" s="253"/>
      <c r="FYX10" s="253"/>
      <c r="FYY10" s="253"/>
      <c r="FYZ10" s="253"/>
      <c r="FZA10" s="253"/>
      <c r="FZB10" s="253"/>
      <c r="FZC10" s="253"/>
      <c r="FZD10" s="253"/>
      <c r="FZE10" s="253"/>
      <c r="FZF10" s="253"/>
      <c r="FZG10" s="253"/>
      <c r="FZH10" s="253"/>
      <c r="FZI10" s="253"/>
      <c r="FZJ10" s="253"/>
      <c r="FZK10" s="253"/>
      <c r="FZL10" s="253"/>
      <c r="FZM10" s="253"/>
      <c r="FZN10" s="253"/>
      <c r="FZO10" s="253"/>
      <c r="FZP10" s="253"/>
      <c r="FZQ10" s="253"/>
      <c r="FZR10" s="253"/>
      <c r="FZS10" s="253"/>
      <c r="FZT10" s="253"/>
      <c r="FZU10" s="253"/>
      <c r="FZV10" s="253"/>
      <c r="FZW10" s="253"/>
      <c r="FZX10" s="253"/>
      <c r="FZY10" s="253"/>
      <c r="FZZ10" s="253"/>
      <c r="GAA10" s="253"/>
      <c r="GAB10" s="253"/>
      <c r="GAC10" s="253"/>
      <c r="GAD10" s="253"/>
      <c r="GAE10" s="253"/>
      <c r="GAF10" s="253"/>
      <c r="GAG10" s="253"/>
      <c r="GAH10" s="253"/>
      <c r="GAI10" s="253"/>
      <c r="GAJ10" s="253"/>
      <c r="GAK10" s="253"/>
      <c r="GAL10" s="253"/>
      <c r="GAM10" s="253"/>
      <c r="GAN10" s="253"/>
      <c r="GAO10" s="253"/>
      <c r="GAP10" s="253"/>
      <c r="GAQ10" s="253"/>
      <c r="GAR10" s="253"/>
      <c r="GAS10" s="253"/>
      <c r="GAT10" s="253"/>
      <c r="GAU10" s="253"/>
      <c r="GAV10" s="253"/>
      <c r="GAW10" s="253"/>
      <c r="GAX10" s="253"/>
      <c r="GAY10" s="253"/>
      <c r="GAZ10" s="253"/>
      <c r="GBA10" s="253"/>
      <c r="GBB10" s="253"/>
      <c r="GBC10" s="253"/>
      <c r="GBD10" s="253"/>
      <c r="GBE10" s="253"/>
      <c r="GBF10" s="253"/>
      <c r="GBG10" s="253"/>
      <c r="GBH10" s="253"/>
      <c r="GBI10" s="253"/>
      <c r="GBJ10" s="253"/>
      <c r="GBK10" s="253"/>
      <c r="GBL10" s="253"/>
      <c r="GBM10" s="253"/>
      <c r="GBN10" s="253"/>
      <c r="GBO10" s="253"/>
      <c r="GBP10" s="253"/>
      <c r="GBQ10" s="253"/>
      <c r="GBR10" s="253"/>
      <c r="GBS10" s="253"/>
      <c r="GBT10" s="253"/>
      <c r="GBU10" s="253"/>
      <c r="GBV10" s="253"/>
      <c r="GBW10" s="253"/>
      <c r="GBX10" s="253"/>
      <c r="GBY10" s="253"/>
      <c r="GBZ10" s="253"/>
      <c r="GCA10" s="253"/>
      <c r="GCB10" s="253"/>
      <c r="GCC10" s="253"/>
      <c r="GCD10" s="253"/>
      <c r="GCE10" s="253"/>
      <c r="GCF10" s="253"/>
      <c r="GCG10" s="253"/>
      <c r="GCH10" s="253"/>
      <c r="GCI10" s="253"/>
      <c r="GCJ10" s="253"/>
      <c r="GCK10" s="253"/>
      <c r="GCL10" s="253"/>
      <c r="GCM10" s="253"/>
      <c r="GCN10" s="253"/>
      <c r="GCO10" s="253"/>
      <c r="GCP10" s="253"/>
      <c r="GCQ10" s="253"/>
      <c r="GCR10" s="253"/>
      <c r="GCS10" s="253"/>
      <c r="GCT10" s="253"/>
      <c r="GCU10" s="253"/>
      <c r="GCV10" s="253"/>
      <c r="GCW10" s="253"/>
      <c r="GCX10" s="253"/>
      <c r="GCY10" s="253"/>
      <c r="GCZ10" s="253"/>
      <c r="GDA10" s="253"/>
      <c r="GDB10" s="253"/>
      <c r="GDC10" s="253"/>
      <c r="GDD10" s="253"/>
      <c r="GDE10" s="253"/>
      <c r="GDF10" s="253"/>
      <c r="GDG10" s="253"/>
      <c r="GDH10" s="253"/>
      <c r="GDI10" s="253"/>
      <c r="GDJ10" s="253"/>
      <c r="GDK10" s="253"/>
      <c r="GDL10" s="253"/>
      <c r="GDM10" s="253"/>
      <c r="GDN10" s="253"/>
      <c r="GDO10" s="253"/>
      <c r="GDP10" s="253"/>
      <c r="GDQ10" s="253"/>
      <c r="GDR10" s="253"/>
      <c r="GDS10" s="253"/>
      <c r="GDT10" s="253"/>
      <c r="GDU10" s="253"/>
      <c r="GDV10" s="253"/>
      <c r="GDW10" s="253"/>
      <c r="GDX10" s="253"/>
      <c r="GDY10" s="253"/>
      <c r="GDZ10" s="253"/>
      <c r="GEA10" s="253"/>
      <c r="GEB10" s="253"/>
      <c r="GEC10" s="253"/>
      <c r="GED10" s="253"/>
      <c r="GEE10" s="253"/>
      <c r="GEF10" s="253"/>
      <c r="GEG10" s="253"/>
      <c r="GEH10" s="253"/>
      <c r="GEI10" s="253"/>
      <c r="GEJ10" s="253"/>
      <c r="GEK10" s="253"/>
      <c r="GEL10" s="253"/>
      <c r="GEM10" s="253"/>
      <c r="GEN10" s="253"/>
      <c r="GEO10" s="253"/>
      <c r="GEP10" s="253"/>
      <c r="GEQ10" s="253"/>
      <c r="GER10" s="253"/>
      <c r="GES10" s="253"/>
      <c r="GET10" s="253"/>
      <c r="GEU10" s="253"/>
      <c r="GEV10" s="253"/>
      <c r="GEW10" s="253"/>
      <c r="GEX10" s="253"/>
      <c r="GEY10" s="253"/>
      <c r="GEZ10" s="253"/>
      <c r="GFA10" s="253"/>
      <c r="GFB10" s="253"/>
      <c r="GFC10" s="253"/>
      <c r="GFD10" s="253"/>
      <c r="GFE10" s="253"/>
      <c r="GFF10" s="253"/>
      <c r="GFG10" s="253"/>
      <c r="GFH10" s="253"/>
      <c r="GFI10" s="253"/>
      <c r="GFJ10" s="253"/>
      <c r="GFK10" s="253"/>
      <c r="GFL10" s="253"/>
      <c r="GFM10" s="253"/>
      <c r="GFN10" s="253"/>
      <c r="GFO10" s="253"/>
      <c r="GFP10" s="253"/>
      <c r="GFQ10" s="253"/>
      <c r="GFR10" s="253"/>
      <c r="GFS10" s="253"/>
      <c r="GFT10" s="253"/>
      <c r="GFU10" s="253"/>
      <c r="GFV10" s="253"/>
      <c r="GFW10" s="253"/>
      <c r="GFX10" s="253"/>
      <c r="GFY10" s="253"/>
      <c r="GFZ10" s="253"/>
      <c r="GGA10" s="253"/>
      <c r="GGB10" s="253"/>
      <c r="GGC10" s="253"/>
      <c r="GGD10" s="253"/>
      <c r="GGE10" s="253"/>
      <c r="GGF10" s="253"/>
      <c r="GGG10" s="253"/>
      <c r="GGH10" s="253"/>
      <c r="GGI10" s="253"/>
      <c r="GGJ10" s="253"/>
      <c r="GGK10" s="253"/>
      <c r="GGL10" s="253"/>
      <c r="GGM10" s="253"/>
      <c r="GGN10" s="253"/>
      <c r="GGO10" s="253"/>
      <c r="GGP10" s="253"/>
      <c r="GGQ10" s="253"/>
      <c r="GGR10" s="253"/>
      <c r="GGS10" s="253"/>
      <c r="GGT10" s="253"/>
      <c r="GGU10" s="253"/>
      <c r="GGV10" s="253"/>
      <c r="GGW10" s="253"/>
      <c r="GGX10" s="253"/>
      <c r="GGY10" s="253"/>
      <c r="GGZ10" s="253"/>
      <c r="GHA10" s="253"/>
      <c r="GHB10" s="253"/>
      <c r="GHC10" s="253"/>
      <c r="GHD10" s="253"/>
      <c r="GHE10" s="253"/>
      <c r="GHF10" s="253"/>
      <c r="GHG10" s="253"/>
      <c r="GHH10" s="253"/>
      <c r="GHI10" s="253"/>
      <c r="GHJ10" s="253"/>
      <c r="GHK10" s="253"/>
      <c r="GHL10" s="253"/>
      <c r="GHM10" s="253"/>
      <c r="GHN10" s="253"/>
      <c r="GHO10" s="253"/>
      <c r="GHP10" s="253"/>
      <c r="GHQ10" s="253"/>
      <c r="GHR10" s="253"/>
      <c r="GHS10" s="253"/>
      <c r="GHT10" s="253"/>
      <c r="GHU10" s="253"/>
      <c r="GHV10" s="253"/>
      <c r="GHW10" s="253"/>
      <c r="GHX10" s="253"/>
      <c r="GHY10" s="253"/>
      <c r="GHZ10" s="253"/>
      <c r="GIA10" s="253"/>
      <c r="GIB10" s="253"/>
      <c r="GIC10" s="253"/>
      <c r="GID10" s="253"/>
      <c r="GIE10" s="253"/>
      <c r="GIF10" s="253"/>
      <c r="GIG10" s="253"/>
      <c r="GIH10" s="253"/>
      <c r="GII10" s="253"/>
      <c r="GIJ10" s="253"/>
      <c r="GIK10" s="253"/>
      <c r="GIL10" s="253"/>
      <c r="GIM10" s="253"/>
      <c r="GIN10" s="253"/>
      <c r="GIO10" s="253"/>
      <c r="GIP10" s="253"/>
      <c r="GIQ10" s="253"/>
      <c r="GIR10" s="253"/>
      <c r="GIS10" s="253"/>
      <c r="GIT10" s="253"/>
      <c r="GIU10" s="253"/>
      <c r="GIV10" s="253"/>
      <c r="GIW10" s="253"/>
      <c r="GIX10" s="253"/>
      <c r="GIY10" s="253"/>
      <c r="GIZ10" s="253"/>
      <c r="GJA10" s="253"/>
      <c r="GJB10" s="253"/>
      <c r="GJC10" s="253"/>
      <c r="GJD10" s="253"/>
      <c r="GJE10" s="253"/>
      <c r="GJF10" s="253"/>
      <c r="GJG10" s="253"/>
      <c r="GJH10" s="253"/>
      <c r="GJI10" s="253"/>
      <c r="GJJ10" s="253"/>
      <c r="GJK10" s="253"/>
      <c r="GJL10" s="253"/>
      <c r="GJM10" s="253"/>
      <c r="GJN10" s="253"/>
      <c r="GJO10" s="253"/>
      <c r="GJP10" s="253"/>
      <c r="GJQ10" s="253"/>
      <c r="GJR10" s="253"/>
      <c r="GJS10" s="253"/>
      <c r="GJT10" s="253"/>
      <c r="GJU10" s="253"/>
      <c r="GJV10" s="253"/>
      <c r="GJW10" s="253"/>
      <c r="GJX10" s="253"/>
      <c r="GJY10" s="253"/>
      <c r="GJZ10" s="253"/>
      <c r="GKA10" s="253"/>
      <c r="GKB10" s="253"/>
      <c r="GKC10" s="253"/>
      <c r="GKD10" s="253"/>
      <c r="GKE10" s="253"/>
      <c r="GKF10" s="253"/>
      <c r="GKG10" s="253"/>
      <c r="GKH10" s="253"/>
      <c r="GKI10" s="253"/>
      <c r="GKJ10" s="253"/>
      <c r="GKK10" s="253"/>
      <c r="GKL10" s="253"/>
      <c r="GKM10" s="253"/>
      <c r="GKN10" s="253"/>
      <c r="GKO10" s="253"/>
      <c r="GKP10" s="253"/>
      <c r="GKQ10" s="253"/>
      <c r="GKR10" s="253"/>
      <c r="GKS10" s="253"/>
      <c r="GKT10" s="253"/>
      <c r="GKU10" s="253"/>
      <c r="GKV10" s="253"/>
      <c r="GKW10" s="253"/>
      <c r="GKX10" s="253"/>
      <c r="GKY10" s="253"/>
      <c r="GKZ10" s="253"/>
      <c r="GLA10" s="253"/>
      <c r="GLB10" s="253"/>
      <c r="GLC10" s="253"/>
      <c r="GLD10" s="253"/>
      <c r="GLE10" s="253"/>
      <c r="GLF10" s="253"/>
      <c r="GLG10" s="253"/>
      <c r="GLH10" s="253"/>
      <c r="GLI10" s="253"/>
      <c r="GLJ10" s="253"/>
      <c r="GLK10" s="253"/>
      <c r="GLL10" s="253"/>
      <c r="GLM10" s="253"/>
      <c r="GLN10" s="253"/>
      <c r="GLO10" s="253"/>
      <c r="GLP10" s="253"/>
      <c r="GLQ10" s="253"/>
      <c r="GLR10" s="253"/>
      <c r="GLS10" s="253"/>
      <c r="GLT10" s="253"/>
      <c r="GLU10" s="253"/>
      <c r="GLV10" s="253"/>
      <c r="GLW10" s="253"/>
      <c r="GLX10" s="253"/>
      <c r="GLY10" s="253"/>
      <c r="GLZ10" s="253"/>
      <c r="GMA10" s="253"/>
      <c r="GMB10" s="253"/>
      <c r="GMC10" s="253"/>
      <c r="GMD10" s="253"/>
      <c r="GME10" s="253"/>
      <c r="GMF10" s="253"/>
      <c r="GMG10" s="253"/>
      <c r="GMH10" s="253"/>
      <c r="GMI10" s="253"/>
      <c r="GMJ10" s="253"/>
      <c r="GMK10" s="253"/>
      <c r="GML10" s="253"/>
      <c r="GMM10" s="253"/>
      <c r="GMN10" s="253"/>
      <c r="GMO10" s="253"/>
      <c r="GMP10" s="253"/>
      <c r="GMQ10" s="253"/>
      <c r="GMR10" s="253"/>
      <c r="GMS10" s="253"/>
      <c r="GMT10" s="253"/>
      <c r="GMU10" s="253"/>
      <c r="GMV10" s="253"/>
      <c r="GMW10" s="253"/>
      <c r="GMX10" s="253"/>
      <c r="GMY10" s="253"/>
      <c r="GMZ10" s="253"/>
      <c r="GNA10" s="253"/>
      <c r="GNB10" s="253"/>
      <c r="GNC10" s="253"/>
      <c r="GND10" s="253"/>
      <c r="GNE10" s="253"/>
      <c r="GNF10" s="253"/>
      <c r="GNG10" s="253"/>
      <c r="GNH10" s="253"/>
      <c r="GNI10" s="253"/>
      <c r="GNJ10" s="253"/>
      <c r="GNK10" s="253"/>
      <c r="GNL10" s="253"/>
      <c r="GNM10" s="253"/>
      <c r="GNN10" s="253"/>
      <c r="GNO10" s="253"/>
      <c r="GNP10" s="253"/>
      <c r="GNQ10" s="253"/>
      <c r="GNR10" s="253"/>
      <c r="GNS10" s="253"/>
      <c r="GNT10" s="253"/>
      <c r="GNU10" s="253"/>
      <c r="GNV10" s="253"/>
      <c r="GNW10" s="253"/>
      <c r="GNX10" s="253"/>
      <c r="GNY10" s="253"/>
      <c r="GNZ10" s="253"/>
      <c r="GOA10" s="253"/>
      <c r="GOB10" s="253"/>
      <c r="GOC10" s="253"/>
      <c r="GOD10" s="253"/>
      <c r="GOE10" s="253"/>
      <c r="GOF10" s="253"/>
      <c r="GOG10" s="253"/>
      <c r="GOH10" s="253"/>
      <c r="GOI10" s="253"/>
      <c r="GOJ10" s="253"/>
      <c r="GOK10" s="253"/>
      <c r="GOL10" s="253"/>
      <c r="GOM10" s="253"/>
      <c r="GON10" s="253"/>
      <c r="GOO10" s="253"/>
      <c r="GOP10" s="253"/>
      <c r="GOQ10" s="253"/>
      <c r="GOR10" s="253"/>
      <c r="GOS10" s="253"/>
      <c r="GOT10" s="253"/>
      <c r="GOU10" s="253"/>
      <c r="GOV10" s="253"/>
      <c r="GOW10" s="253"/>
      <c r="GOX10" s="253"/>
      <c r="GOY10" s="253"/>
      <c r="GOZ10" s="253"/>
      <c r="GPA10" s="253"/>
      <c r="GPB10" s="253"/>
      <c r="GPC10" s="253"/>
      <c r="GPD10" s="253"/>
      <c r="GPE10" s="253"/>
      <c r="GPF10" s="253"/>
      <c r="GPG10" s="253"/>
      <c r="GPH10" s="253"/>
      <c r="GPI10" s="253"/>
      <c r="GPJ10" s="253"/>
      <c r="GPK10" s="253"/>
      <c r="GPL10" s="253"/>
      <c r="GPM10" s="253"/>
      <c r="GPN10" s="253"/>
      <c r="GPO10" s="253"/>
      <c r="GPP10" s="253"/>
      <c r="GPQ10" s="253"/>
      <c r="GPR10" s="253"/>
      <c r="GPS10" s="253"/>
      <c r="GPT10" s="253"/>
      <c r="GPU10" s="253"/>
      <c r="GPV10" s="253"/>
      <c r="GPW10" s="253"/>
      <c r="GPX10" s="253"/>
      <c r="GPY10" s="253"/>
      <c r="GPZ10" s="253"/>
      <c r="GQA10" s="253"/>
      <c r="GQB10" s="253"/>
      <c r="GQC10" s="253"/>
      <c r="GQD10" s="253"/>
      <c r="GQE10" s="253"/>
      <c r="GQF10" s="253"/>
      <c r="GQG10" s="253"/>
      <c r="GQH10" s="253"/>
      <c r="GQI10" s="253"/>
      <c r="GQJ10" s="253"/>
      <c r="GQK10" s="253"/>
      <c r="GQL10" s="253"/>
      <c r="GQM10" s="253"/>
      <c r="GQN10" s="253"/>
      <c r="GQO10" s="253"/>
      <c r="GQP10" s="253"/>
      <c r="GQQ10" s="253"/>
      <c r="GQR10" s="253"/>
      <c r="GQS10" s="253"/>
      <c r="GQT10" s="253"/>
      <c r="GQU10" s="253"/>
      <c r="GQV10" s="253"/>
      <c r="GQW10" s="253"/>
      <c r="GQX10" s="253"/>
      <c r="GQY10" s="253"/>
      <c r="GQZ10" s="253"/>
      <c r="GRA10" s="253"/>
      <c r="GRB10" s="253"/>
      <c r="GRC10" s="253"/>
      <c r="GRD10" s="253"/>
      <c r="GRE10" s="253"/>
      <c r="GRF10" s="253"/>
      <c r="GRG10" s="253"/>
      <c r="GRH10" s="253"/>
      <c r="GRI10" s="253"/>
      <c r="GRJ10" s="253"/>
      <c r="GRK10" s="253"/>
      <c r="GRL10" s="253"/>
      <c r="GRM10" s="253"/>
      <c r="GRN10" s="253"/>
      <c r="GRO10" s="253"/>
      <c r="GRP10" s="253"/>
      <c r="GRQ10" s="253"/>
      <c r="GRR10" s="253"/>
      <c r="GRS10" s="253"/>
      <c r="GRT10" s="253"/>
      <c r="GRU10" s="253"/>
      <c r="GRV10" s="253"/>
      <c r="GRW10" s="253"/>
      <c r="GRX10" s="253"/>
      <c r="GRY10" s="253"/>
      <c r="GRZ10" s="253"/>
      <c r="GSA10" s="253"/>
      <c r="GSB10" s="253"/>
      <c r="GSC10" s="253"/>
      <c r="GSD10" s="253"/>
      <c r="GSE10" s="253"/>
      <c r="GSF10" s="253"/>
      <c r="GSG10" s="253"/>
      <c r="GSH10" s="253"/>
      <c r="GSI10" s="253"/>
      <c r="GSJ10" s="253"/>
      <c r="GSK10" s="253"/>
      <c r="GSL10" s="253"/>
      <c r="GSM10" s="253"/>
      <c r="GSN10" s="253"/>
      <c r="GSO10" s="253"/>
      <c r="GSP10" s="253"/>
      <c r="GSQ10" s="253"/>
      <c r="GSR10" s="253"/>
      <c r="GSS10" s="253"/>
      <c r="GST10" s="253"/>
      <c r="GSU10" s="253"/>
      <c r="GSV10" s="253"/>
      <c r="GSW10" s="253"/>
      <c r="GSX10" s="253"/>
      <c r="GSY10" s="253"/>
      <c r="GSZ10" s="253"/>
      <c r="GTA10" s="253"/>
      <c r="GTB10" s="253"/>
      <c r="GTC10" s="253"/>
      <c r="GTD10" s="253"/>
      <c r="GTE10" s="253"/>
      <c r="GTF10" s="253"/>
      <c r="GTG10" s="253"/>
      <c r="GTH10" s="253"/>
      <c r="GTI10" s="253"/>
      <c r="GTJ10" s="253"/>
      <c r="GTK10" s="253"/>
      <c r="GTL10" s="253"/>
      <c r="GTM10" s="253"/>
      <c r="GTN10" s="253"/>
      <c r="GTO10" s="253"/>
      <c r="GTP10" s="253"/>
      <c r="GTQ10" s="253"/>
      <c r="GTR10" s="253"/>
      <c r="GTS10" s="253"/>
      <c r="GTT10" s="253"/>
      <c r="GTU10" s="253"/>
      <c r="GTV10" s="253"/>
      <c r="GTW10" s="253"/>
      <c r="GTX10" s="253"/>
      <c r="GTY10" s="253"/>
      <c r="GTZ10" s="253"/>
      <c r="GUA10" s="253"/>
      <c r="GUB10" s="253"/>
      <c r="GUC10" s="253"/>
      <c r="GUD10" s="253"/>
      <c r="GUE10" s="253"/>
      <c r="GUF10" s="253"/>
      <c r="GUG10" s="253"/>
      <c r="GUH10" s="253"/>
      <c r="GUI10" s="253"/>
      <c r="GUJ10" s="253"/>
      <c r="GUK10" s="253"/>
      <c r="GUL10" s="253"/>
      <c r="GUM10" s="253"/>
      <c r="GUN10" s="253"/>
      <c r="GUO10" s="253"/>
      <c r="GUP10" s="253"/>
      <c r="GUQ10" s="253"/>
      <c r="GUR10" s="253"/>
      <c r="GUS10" s="253"/>
      <c r="GUT10" s="253"/>
      <c r="GUU10" s="253"/>
      <c r="GUV10" s="253"/>
      <c r="GUW10" s="253"/>
      <c r="GUX10" s="253"/>
      <c r="GUY10" s="253"/>
      <c r="GUZ10" s="253"/>
      <c r="GVA10" s="253"/>
      <c r="GVB10" s="253"/>
      <c r="GVC10" s="253"/>
      <c r="GVD10" s="253"/>
      <c r="GVE10" s="253"/>
      <c r="GVF10" s="253"/>
      <c r="GVG10" s="253"/>
      <c r="GVH10" s="253"/>
      <c r="GVI10" s="253"/>
      <c r="GVJ10" s="253"/>
      <c r="GVK10" s="253"/>
      <c r="GVL10" s="253"/>
      <c r="GVM10" s="253"/>
      <c r="GVN10" s="253"/>
      <c r="GVO10" s="253"/>
      <c r="GVP10" s="253"/>
      <c r="GVQ10" s="253"/>
      <c r="GVR10" s="253"/>
      <c r="GVS10" s="253"/>
      <c r="GVT10" s="253"/>
      <c r="GVU10" s="253"/>
      <c r="GVV10" s="253"/>
      <c r="GVW10" s="253"/>
      <c r="GVX10" s="253"/>
      <c r="GVY10" s="253"/>
      <c r="GVZ10" s="253"/>
      <c r="GWA10" s="253"/>
      <c r="GWB10" s="253"/>
      <c r="GWC10" s="253"/>
      <c r="GWD10" s="253"/>
      <c r="GWE10" s="253"/>
      <c r="GWF10" s="253"/>
      <c r="GWG10" s="253"/>
      <c r="GWH10" s="253"/>
      <c r="GWI10" s="253"/>
      <c r="GWJ10" s="253"/>
      <c r="GWK10" s="253"/>
      <c r="GWL10" s="253"/>
      <c r="GWM10" s="253"/>
      <c r="GWN10" s="253"/>
      <c r="GWO10" s="253"/>
      <c r="GWP10" s="253"/>
      <c r="GWQ10" s="253"/>
      <c r="GWR10" s="253"/>
      <c r="GWS10" s="253"/>
      <c r="GWT10" s="253"/>
      <c r="GWU10" s="253"/>
      <c r="GWV10" s="253"/>
      <c r="GWW10" s="253"/>
      <c r="GWX10" s="253"/>
      <c r="GWY10" s="253"/>
      <c r="GWZ10" s="253"/>
      <c r="GXA10" s="253"/>
      <c r="GXB10" s="253"/>
      <c r="GXC10" s="253"/>
      <c r="GXD10" s="253"/>
      <c r="GXE10" s="253"/>
      <c r="GXF10" s="253"/>
      <c r="GXG10" s="253"/>
      <c r="GXH10" s="253"/>
      <c r="GXI10" s="253"/>
      <c r="GXJ10" s="253"/>
      <c r="GXK10" s="253"/>
      <c r="GXL10" s="253"/>
      <c r="GXM10" s="253"/>
      <c r="GXN10" s="253"/>
      <c r="GXO10" s="253"/>
      <c r="GXP10" s="253"/>
      <c r="GXQ10" s="253"/>
      <c r="GXR10" s="253"/>
      <c r="GXS10" s="253"/>
      <c r="GXT10" s="253"/>
      <c r="GXU10" s="253"/>
      <c r="GXV10" s="253"/>
      <c r="GXW10" s="253"/>
      <c r="GXX10" s="253"/>
      <c r="GXY10" s="253"/>
      <c r="GXZ10" s="253"/>
      <c r="GYA10" s="253"/>
      <c r="GYB10" s="253"/>
      <c r="GYC10" s="253"/>
      <c r="GYD10" s="253"/>
      <c r="GYE10" s="253"/>
      <c r="GYF10" s="253"/>
      <c r="GYG10" s="253"/>
      <c r="GYH10" s="253"/>
      <c r="GYI10" s="253"/>
      <c r="GYJ10" s="253"/>
      <c r="GYK10" s="253"/>
      <c r="GYL10" s="253"/>
      <c r="GYM10" s="253"/>
      <c r="GYN10" s="253"/>
      <c r="GYO10" s="253"/>
      <c r="GYP10" s="253"/>
      <c r="GYQ10" s="253"/>
      <c r="GYR10" s="253"/>
      <c r="GYS10" s="253"/>
      <c r="GYT10" s="253"/>
      <c r="GYU10" s="253"/>
      <c r="GYV10" s="253"/>
      <c r="GYW10" s="253"/>
      <c r="GYX10" s="253"/>
      <c r="GYY10" s="253"/>
      <c r="GYZ10" s="253"/>
      <c r="GZA10" s="253"/>
      <c r="GZB10" s="253"/>
      <c r="GZC10" s="253"/>
      <c r="GZD10" s="253"/>
      <c r="GZE10" s="253"/>
      <c r="GZF10" s="253"/>
      <c r="GZG10" s="253"/>
      <c r="GZH10" s="253"/>
      <c r="GZI10" s="253"/>
      <c r="GZJ10" s="253"/>
      <c r="GZK10" s="253"/>
      <c r="GZL10" s="253"/>
      <c r="GZM10" s="253"/>
      <c r="GZN10" s="253"/>
      <c r="GZO10" s="253"/>
      <c r="GZP10" s="253"/>
      <c r="GZQ10" s="253"/>
      <c r="GZR10" s="253"/>
      <c r="GZS10" s="253"/>
      <c r="GZT10" s="253"/>
      <c r="GZU10" s="253"/>
      <c r="GZV10" s="253"/>
      <c r="GZW10" s="253"/>
      <c r="GZX10" s="253"/>
      <c r="GZY10" s="253"/>
      <c r="GZZ10" s="253"/>
      <c r="HAA10" s="253"/>
      <c r="HAB10" s="253"/>
      <c r="HAC10" s="253"/>
      <c r="HAD10" s="253"/>
      <c r="HAE10" s="253"/>
      <c r="HAF10" s="253"/>
      <c r="HAG10" s="253"/>
      <c r="HAH10" s="253"/>
      <c r="HAI10" s="253"/>
      <c r="HAJ10" s="253"/>
      <c r="HAK10" s="253"/>
      <c r="HAL10" s="253"/>
      <c r="HAM10" s="253"/>
      <c r="HAN10" s="253"/>
      <c r="HAO10" s="253"/>
      <c r="HAP10" s="253"/>
      <c r="HAQ10" s="253"/>
      <c r="HAR10" s="253"/>
      <c r="HAS10" s="253"/>
      <c r="HAT10" s="253"/>
      <c r="HAU10" s="253"/>
      <c r="HAV10" s="253"/>
      <c r="HAW10" s="253"/>
      <c r="HAX10" s="253"/>
      <c r="HAY10" s="253"/>
      <c r="HAZ10" s="253"/>
      <c r="HBA10" s="253"/>
      <c r="HBB10" s="253"/>
      <c r="HBC10" s="253"/>
      <c r="HBD10" s="253"/>
      <c r="HBE10" s="253"/>
      <c r="HBF10" s="253"/>
      <c r="HBG10" s="253"/>
      <c r="HBH10" s="253"/>
      <c r="HBI10" s="253"/>
      <c r="HBJ10" s="253"/>
      <c r="HBK10" s="253"/>
      <c r="HBL10" s="253"/>
      <c r="HBM10" s="253"/>
      <c r="HBN10" s="253"/>
      <c r="HBO10" s="253"/>
      <c r="HBP10" s="253"/>
      <c r="HBQ10" s="253"/>
      <c r="HBR10" s="253"/>
      <c r="HBS10" s="253"/>
      <c r="HBT10" s="253"/>
      <c r="HBU10" s="253"/>
      <c r="HBV10" s="253"/>
      <c r="HBW10" s="253"/>
      <c r="HBX10" s="253"/>
      <c r="HBY10" s="253"/>
      <c r="HBZ10" s="253"/>
      <c r="HCA10" s="253"/>
      <c r="HCB10" s="253"/>
      <c r="HCC10" s="253"/>
      <c r="HCD10" s="253"/>
      <c r="HCE10" s="253"/>
      <c r="HCF10" s="253"/>
      <c r="HCG10" s="253"/>
      <c r="HCH10" s="253"/>
      <c r="HCI10" s="253"/>
      <c r="HCJ10" s="253"/>
      <c r="HCK10" s="253"/>
      <c r="HCL10" s="253"/>
      <c r="HCM10" s="253"/>
      <c r="HCN10" s="253"/>
      <c r="HCO10" s="253"/>
      <c r="HCP10" s="253"/>
      <c r="HCQ10" s="253"/>
      <c r="HCR10" s="253"/>
      <c r="HCS10" s="253"/>
      <c r="HCT10" s="253"/>
      <c r="HCU10" s="253"/>
      <c r="HCV10" s="253"/>
      <c r="HCW10" s="253"/>
      <c r="HCX10" s="253"/>
      <c r="HCY10" s="253"/>
      <c r="HCZ10" s="253"/>
      <c r="HDA10" s="253"/>
      <c r="HDB10" s="253"/>
      <c r="HDC10" s="253"/>
      <c r="HDD10" s="253"/>
      <c r="HDE10" s="253"/>
      <c r="HDF10" s="253"/>
      <c r="HDG10" s="253"/>
      <c r="HDH10" s="253"/>
      <c r="HDI10" s="253"/>
      <c r="HDJ10" s="253"/>
      <c r="HDK10" s="253"/>
      <c r="HDL10" s="253"/>
      <c r="HDM10" s="253"/>
      <c r="HDN10" s="253"/>
      <c r="HDO10" s="253"/>
      <c r="HDP10" s="253"/>
      <c r="HDQ10" s="253"/>
      <c r="HDR10" s="253"/>
      <c r="HDS10" s="253"/>
      <c r="HDT10" s="253"/>
      <c r="HDU10" s="253"/>
      <c r="HDV10" s="253"/>
      <c r="HDW10" s="253"/>
      <c r="HDX10" s="253"/>
      <c r="HDY10" s="253"/>
      <c r="HDZ10" s="253"/>
      <c r="HEA10" s="253"/>
      <c r="HEB10" s="253"/>
      <c r="HEC10" s="253"/>
      <c r="HED10" s="253"/>
      <c r="HEE10" s="253"/>
      <c r="HEF10" s="253"/>
      <c r="HEG10" s="253"/>
      <c r="HEH10" s="253"/>
      <c r="HEI10" s="253"/>
      <c r="HEJ10" s="253"/>
      <c r="HEK10" s="253"/>
      <c r="HEL10" s="253"/>
      <c r="HEM10" s="253"/>
      <c r="HEN10" s="253"/>
      <c r="HEO10" s="253"/>
      <c r="HEP10" s="253"/>
      <c r="HEQ10" s="253"/>
      <c r="HER10" s="253"/>
      <c r="HES10" s="253"/>
      <c r="HET10" s="253"/>
      <c r="HEU10" s="253"/>
      <c r="HEV10" s="253"/>
      <c r="HEW10" s="253"/>
      <c r="HEX10" s="253"/>
      <c r="HEY10" s="253"/>
      <c r="HEZ10" s="253"/>
      <c r="HFA10" s="253"/>
      <c r="HFB10" s="253"/>
      <c r="HFC10" s="253"/>
      <c r="HFD10" s="253"/>
      <c r="HFE10" s="253"/>
      <c r="HFF10" s="253"/>
      <c r="HFG10" s="253"/>
      <c r="HFH10" s="253"/>
      <c r="HFI10" s="253"/>
      <c r="HFJ10" s="253"/>
      <c r="HFK10" s="253"/>
      <c r="HFL10" s="253"/>
      <c r="HFM10" s="253"/>
      <c r="HFN10" s="253"/>
      <c r="HFO10" s="253"/>
      <c r="HFP10" s="253"/>
      <c r="HFQ10" s="253"/>
      <c r="HFR10" s="253"/>
      <c r="HFS10" s="253"/>
      <c r="HFT10" s="253"/>
      <c r="HFU10" s="253"/>
      <c r="HFV10" s="253"/>
      <c r="HFW10" s="253"/>
      <c r="HFX10" s="253"/>
      <c r="HFY10" s="253"/>
      <c r="HFZ10" s="253"/>
      <c r="HGA10" s="253"/>
      <c r="HGB10" s="253"/>
      <c r="HGC10" s="253"/>
      <c r="HGD10" s="253"/>
      <c r="HGE10" s="253"/>
      <c r="HGF10" s="253"/>
      <c r="HGG10" s="253"/>
      <c r="HGH10" s="253"/>
      <c r="HGI10" s="253"/>
      <c r="HGJ10" s="253"/>
      <c r="HGK10" s="253"/>
      <c r="HGL10" s="253"/>
      <c r="HGM10" s="253"/>
      <c r="HGN10" s="253"/>
      <c r="HGO10" s="253"/>
      <c r="HGP10" s="253"/>
      <c r="HGQ10" s="253"/>
      <c r="HGR10" s="253"/>
      <c r="HGS10" s="253"/>
      <c r="HGT10" s="253"/>
      <c r="HGU10" s="253"/>
      <c r="HGV10" s="253"/>
      <c r="HGW10" s="253"/>
      <c r="HGX10" s="253"/>
      <c r="HGY10" s="253"/>
      <c r="HGZ10" s="253"/>
      <c r="HHA10" s="253"/>
      <c r="HHB10" s="253"/>
      <c r="HHC10" s="253"/>
      <c r="HHD10" s="253"/>
      <c r="HHE10" s="253"/>
      <c r="HHF10" s="253"/>
      <c r="HHG10" s="253"/>
      <c r="HHH10" s="253"/>
      <c r="HHI10" s="253"/>
      <c r="HHJ10" s="253"/>
      <c r="HHK10" s="253"/>
      <c r="HHL10" s="253"/>
      <c r="HHM10" s="253"/>
      <c r="HHN10" s="253"/>
      <c r="HHO10" s="253"/>
      <c r="HHP10" s="253"/>
      <c r="HHQ10" s="253"/>
      <c r="HHR10" s="253"/>
      <c r="HHS10" s="253"/>
      <c r="HHT10" s="253"/>
      <c r="HHU10" s="253"/>
      <c r="HHV10" s="253"/>
      <c r="HHW10" s="253"/>
      <c r="HHX10" s="253"/>
      <c r="HHY10" s="253"/>
      <c r="HHZ10" s="253"/>
      <c r="HIA10" s="253"/>
      <c r="HIB10" s="253"/>
      <c r="HIC10" s="253"/>
      <c r="HID10" s="253"/>
      <c r="HIE10" s="253"/>
      <c r="HIF10" s="253"/>
      <c r="HIG10" s="253"/>
      <c r="HIH10" s="253"/>
      <c r="HII10" s="253"/>
      <c r="HIJ10" s="253"/>
      <c r="HIK10" s="253"/>
      <c r="HIL10" s="253"/>
      <c r="HIM10" s="253"/>
      <c r="HIN10" s="253"/>
      <c r="HIO10" s="253"/>
      <c r="HIP10" s="253"/>
      <c r="HIQ10" s="253"/>
      <c r="HIR10" s="253"/>
      <c r="HIS10" s="253"/>
      <c r="HIT10" s="253"/>
      <c r="HIU10" s="253"/>
      <c r="HIV10" s="253"/>
      <c r="HIW10" s="253"/>
      <c r="HIX10" s="253"/>
      <c r="HIY10" s="253"/>
      <c r="HIZ10" s="253"/>
      <c r="HJA10" s="253"/>
      <c r="HJB10" s="253"/>
      <c r="HJC10" s="253"/>
      <c r="HJD10" s="253"/>
      <c r="HJE10" s="253"/>
      <c r="HJF10" s="253"/>
      <c r="HJG10" s="253"/>
      <c r="HJH10" s="253"/>
      <c r="HJI10" s="253"/>
      <c r="HJJ10" s="253"/>
      <c r="HJK10" s="253"/>
      <c r="HJL10" s="253"/>
      <c r="HJM10" s="253"/>
      <c r="HJN10" s="253"/>
      <c r="HJO10" s="253"/>
      <c r="HJP10" s="253"/>
      <c r="HJQ10" s="253"/>
      <c r="HJR10" s="253"/>
      <c r="HJS10" s="253"/>
      <c r="HJT10" s="253"/>
      <c r="HJU10" s="253"/>
      <c r="HJV10" s="253"/>
      <c r="HJW10" s="253"/>
      <c r="HJX10" s="253"/>
      <c r="HJY10" s="253"/>
      <c r="HJZ10" s="253"/>
      <c r="HKA10" s="253"/>
      <c r="HKB10" s="253"/>
      <c r="HKC10" s="253"/>
      <c r="HKD10" s="253"/>
      <c r="HKE10" s="253"/>
      <c r="HKF10" s="253"/>
      <c r="HKG10" s="253"/>
      <c r="HKH10" s="253"/>
      <c r="HKI10" s="253"/>
      <c r="HKJ10" s="253"/>
      <c r="HKK10" s="253"/>
      <c r="HKL10" s="253"/>
      <c r="HKM10" s="253"/>
      <c r="HKN10" s="253"/>
      <c r="HKO10" s="253"/>
      <c r="HKP10" s="253"/>
      <c r="HKQ10" s="253"/>
      <c r="HKR10" s="253"/>
      <c r="HKS10" s="253"/>
      <c r="HKT10" s="253"/>
      <c r="HKU10" s="253"/>
      <c r="HKV10" s="253"/>
      <c r="HKW10" s="253"/>
      <c r="HKX10" s="253"/>
      <c r="HKY10" s="253"/>
      <c r="HKZ10" s="253"/>
      <c r="HLA10" s="253"/>
      <c r="HLB10" s="253"/>
      <c r="HLC10" s="253"/>
      <c r="HLD10" s="253"/>
      <c r="HLE10" s="253"/>
      <c r="HLF10" s="253"/>
      <c r="HLG10" s="253"/>
      <c r="HLH10" s="253"/>
      <c r="HLI10" s="253"/>
      <c r="HLJ10" s="253"/>
      <c r="HLK10" s="253"/>
      <c r="HLL10" s="253"/>
      <c r="HLM10" s="253"/>
      <c r="HLN10" s="253"/>
      <c r="HLO10" s="253"/>
      <c r="HLP10" s="253"/>
      <c r="HLQ10" s="253"/>
      <c r="HLR10" s="253"/>
      <c r="HLS10" s="253"/>
      <c r="HLT10" s="253"/>
      <c r="HLU10" s="253"/>
      <c r="HLV10" s="253"/>
      <c r="HLW10" s="253"/>
      <c r="HLX10" s="253"/>
      <c r="HLY10" s="253"/>
      <c r="HLZ10" s="253"/>
      <c r="HMA10" s="253"/>
      <c r="HMB10" s="253"/>
      <c r="HMC10" s="253"/>
      <c r="HMD10" s="253"/>
      <c r="HME10" s="253"/>
      <c r="HMF10" s="253"/>
      <c r="HMG10" s="253"/>
      <c r="HMH10" s="253"/>
      <c r="HMI10" s="253"/>
      <c r="HMJ10" s="253"/>
      <c r="HMK10" s="253"/>
      <c r="HML10" s="253"/>
      <c r="HMM10" s="253"/>
      <c r="HMN10" s="253"/>
      <c r="HMO10" s="253"/>
      <c r="HMP10" s="253"/>
      <c r="HMQ10" s="253"/>
      <c r="HMR10" s="253"/>
      <c r="HMS10" s="253"/>
      <c r="HMT10" s="253"/>
      <c r="HMU10" s="253"/>
      <c r="HMV10" s="253"/>
      <c r="HMW10" s="253"/>
      <c r="HMX10" s="253"/>
      <c r="HMY10" s="253"/>
      <c r="HMZ10" s="253"/>
      <c r="HNA10" s="253"/>
      <c r="HNB10" s="253"/>
      <c r="HNC10" s="253"/>
      <c r="HND10" s="253"/>
      <c r="HNE10" s="253"/>
      <c r="HNF10" s="253"/>
      <c r="HNG10" s="253"/>
      <c r="HNH10" s="253"/>
      <c r="HNI10" s="253"/>
      <c r="HNJ10" s="253"/>
      <c r="HNK10" s="253"/>
      <c r="HNL10" s="253"/>
      <c r="HNM10" s="253"/>
      <c r="HNN10" s="253"/>
      <c r="HNO10" s="253"/>
      <c r="HNP10" s="253"/>
      <c r="HNQ10" s="253"/>
      <c r="HNR10" s="253"/>
      <c r="HNS10" s="253"/>
      <c r="HNT10" s="253"/>
      <c r="HNU10" s="253"/>
      <c r="HNV10" s="253"/>
      <c r="HNW10" s="253"/>
      <c r="HNX10" s="253"/>
      <c r="HNY10" s="253"/>
      <c r="HNZ10" s="253"/>
      <c r="HOA10" s="253"/>
      <c r="HOB10" s="253"/>
      <c r="HOC10" s="253"/>
      <c r="HOD10" s="253"/>
      <c r="HOE10" s="253"/>
      <c r="HOF10" s="253"/>
      <c r="HOG10" s="253"/>
      <c r="HOH10" s="253"/>
      <c r="HOI10" s="253"/>
      <c r="HOJ10" s="253"/>
      <c r="HOK10" s="253"/>
      <c r="HOL10" s="253"/>
      <c r="HOM10" s="253"/>
      <c r="HON10" s="253"/>
      <c r="HOO10" s="253"/>
      <c r="HOP10" s="253"/>
      <c r="HOQ10" s="253"/>
      <c r="HOR10" s="253"/>
      <c r="HOS10" s="253"/>
      <c r="HOT10" s="253"/>
      <c r="HOU10" s="253"/>
      <c r="HOV10" s="253"/>
      <c r="HOW10" s="253"/>
      <c r="HOX10" s="253"/>
      <c r="HOY10" s="253"/>
      <c r="HOZ10" s="253"/>
      <c r="HPA10" s="253"/>
      <c r="HPB10" s="253"/>
      <c r="HPC10" s="253"/>
      <c r="HPD10" s="253"/>
      <c r="HPE10" s="253"/>
      <c r="HPF10" s="253"/>
      <c r="HPG10" s="253"/>
      <c r="HPH10" s="253"/>
      <c r="HPI10" s="253"/>
      <c r="HPJ10" s="253"/>
      <c r="HPK10" s="253"/>
      <c r="HPL10" s="253"/>
      <c r="HPM10" s="253"/>
      <c r="HPN10" s="253"/>
      <c r="HPO10" s="253"/>
      <c r="HPP10" s="253"/>
      <c r="HPQ10" s="253"/>
      <c r="HPR10" s="253"/>
      <c r="HPS10" s="253"/>
      <c r="HPT10" s="253"/>
      <c r="HPU10" s="253"/>
      <c r="HPV10" s="253"/>
      <c r="HPW10" s="253"/>
      <c r="HPX10" s="253"/>
      <c r="HPY10" s="253"/>
      <c r="HPZ10" s="253"/>
      <c r="HQA10" s="253"/>
      <c r="HQB10" s="253"/>
      <c r="HQC10" s="253"/>
      <c r="HQD10" s="253"/>
      <c r="HQE10" s="253"/>
      <c r="HQF10" s="253"/>
      <c r="HQG10" s="253"/>
      <c r="HQH10" s="253"/>
      <c r="HQI10" s="253"/>
      <c r="HQJ10" s="253"/>
      <c r="HQK10" s="253"/>
      <c r="HQL10" s="253"/>
      <c r="HQM10" s="253"/>
      <c r="HQN10" s="253"/>
      <c r="HQO10" s="253"/>
      <c r="HQP10" s="253"/>
      <c r="HQQ10" s="253"/>
      <c r="HQR10" s="253"/>
      <c r="HQS10" s="253"/>
      <c r="HQT10" s="253"/>
      <c r="HQU10" s="253"/>
      <c r="HQV10" s="253"/>
      <c r="HQW10" s="253"/>
      <c r="HQX10" s="253"/>
      <c r="HQY10" s="253"/>
      <c r="HQZ10" s="253"/>
      <c r="HRA10" s="253"/>
      <c r="HRB10" s="253"/>
      <c r="HRC10" s="253"/>
      <c r="HRD10" s="253"/>
      <c r="HRE10" s="253"/>
      <c r="HRF10" s="253"/>
      <c r="HRG10" s="253"/>
      <c r="HRH10" s="253"/>
      <c r="HRI10" s="253"/>
      <c r="HRJ10" s="253"/>
      <c r="HRK10" s="253"/>
      <c r="HRL10" s="253"/>
      <c r="HRM10" s="253"/>
      <c r="HRN10" s="253"/>
      <c r="HRO10" s="253"/>
      <c r="HRP10" s="253"/>
      <c r="HRQ10" s="253"/>
      <c r="HRR10" s="253"/>
      <c r="HRS10" s="253"/>
      <c r="HRT10" s="253"/>
      <c r="HRU10" s="253"/>
      <c r="HRV10" s="253"/>
      <c r="HRW10" s="253"/>
      <c r="HRX10" s="253"/>
      <c r="HRY10" s="253"/>
      <c r="HRZ10" s="253"/>
      <c r="HSA10" s="253"/>
      <c r="HSB10" s="253"/>
      <c r="HSC10" s="253"/>
      <c r="HSD10" s="253"/>
      <c r="HSE10" s="253"/>
      <c r="HSF10" s="253"/>
      <c r="HSG10" s="253"/>
      <c r="HSH10" s="253"/>
      <c r="HSI10" s="253"/>
      <c r="HSJ10" s="253"/>
      <c r="HSK10" s="253"/>
      <c r="HSL10" s="253"/>
      <c r="HSM10" s="253"/>
      <c r="HSN10" s="253"/>
      <c r="HSO10" s="253"/>
      <c r="HSP10" s="253"/>
      <c r="HSQ10" s="253"/>
      <c r="HSR10" s="253"/>
      <c r="HSS10" s="253"/>
      <c r="HST10" s="253"/>
      <c r="HSU10" s="253"/>
      <c r="HSV10" s="253"/>
      <c r="HSW10" s="253"/>
      <c r="HSX10" s="253"/>
      <c r="HSY10" s="253"/>
      <c r="HSZ10" s="253"/>
      <c r="HTA10" s="253"/>
      <c r="HTB10" s="253"/>
      <c r="HTC10" s="253"/>
      <c r="HTD10" s="253"/>
      <c r="HTE10" s="253"/>
      <c r="HTF10" s="253"/>
      <c r="HTG10" s="253"/>
      <c r="HTH10" s="253"/>
      <c r="HTI10" s="253"/>
      <c r="HTJ10" s="253"/>
      <c r="HTK10" s="253"/>
      <c r="HTL10" s="253"/>
      <c r="HTM10" s="253"/>
      <c r="HTN10" s="253"/>
      <c r="HTO10" s="253"/>
      <c r="HTP10" s="253"/>
      <c r="HTQ10" s="253"/>
      <c r="HTR10" s="253"/>
      <c r="HTS10" s="253"/>
      <c r="HTT10" s="253"/>
      <c r="HTU10" s="253"/>
      <c r="HTV10" s="253"/>
      <c r="HTW10" s="253"/>
      <c r="HTX10" s="253"/>
      <c r="HTY10" s="253"/>
      <c r="HTZ10" s="253"/>
      <c r="HUA10" s="253"/>
      <c r="HUB10" s="253"/>
      <c r="HUC10" s="253"/>
      <c r="HUD10" s="253"/>
      <c r="HUE10" s="253"/>
      <c r="HUF10" s="253"/>
      <c r="HUG10" s="253"/>
      <c r="HUH10" s="253"/>
      <c r="HUI10" s="253"/>
      <c r="HUJ10" s="253"/>
      <c r="HUK10" s="253"/>
      <c r="HUL10" s="253"/>
      <c r="HUM10" s="253"/>
      <c r="HUN10" s="253"/>
      <c r="HUO10" s="253"/>
      <c r="HUP10" s="253"/>
      <c r="HUQ10" s="253"/>
      <c r="HUR10" s="253"/>
      <c r="HUS10" s="253"/>
      <c r="HUT10" s="253"/>
      <c r="HUU10" s="253"/>
      <c r="HUV10" s="253"/>
      <c r="HUW10" s="253"/>
      <c r="HUX10" s="253"/>
      <c r="HUY10" s="253"/>
      <c r="HUZ10" s="253"/>
      <c r="HVA10" s="253"/>
      <c r="HVB10" s="253"/>
      <c r="HVC10" s="253"/>
      <c r="HVD10" s="253"/>
      <c r="HVE10" s="253"/>
      <c r="HVF10" s="253"/>
      <c r="HVG10" s="253"/>
      <c r="HVH10" s="253"/>
      <c r="HVI10" s="253"/>
      <c r="HVJ10" s="253"/>
      <c r="HVK10" s="253"/>
      <c r="HVL10" s="253"/>
      <c r="HVM10" s="253"/>
      <c r="HVN10" s="253"/>
      <c r="HVO10" s="253"/>
      <c r="HVP10" s="253"/>
      <c r="HVQ10" s="253"/>
      <c r="HVR10" s="253"/>
      <c r="HVS10" s="253"/>
      <c r="HVT10" s="253"/>
      <c r="HVU10" s="253"/>
      <c r="HVV10" s="253"/>
      <c r="HVW10" s="253"/>
      <c r="HVX10" s="253"/>
      <c r="HVY10" s="253"/>
      <c r="HVZ10" s="253"/>
      <c r="HWA10" s="253"/>
      <c r="HWB10" s="253"/>
      <c r="HWC10" s="253"/>
      <c r="HWD10" s="253"/>
      <c r="HWE10" s="253"/>
      <c r="HWF10" s="253"/>
      <c r="HWG10" s="253"/>
      <c r="HWH10" s="253"/>
      <c r="HWI10" s="253"/>
      <c r="HWJ10" s="253"/>
      <c r="HWK10" s="253"/>
      <c r="HWL10" s="253"/>
      <c r="HWM10" s="253"/>
      <c r="HWN10" s="253"/>
      <c r="HWO10" s="253"/>
      <c r="HWP10" s="253"/>
      <c r="HWQ10" s="253"/>
      <c r="HWR10" s="253"/>
      <c r="HWS10" s="253"/>
      <c r="HWT10" s="253"/>
      <c r="HWU10" s="253"/>
      <c r="HWV10" s="253"/>
      <c r="HWW10" s="253"/>
      <c r="HWX10" s="253"/>
      <c r="HWY10" s="253"/>
      <c r="HWZ10" s="253"/>
      <c r="HXA10" s="253"/>
      <c r="HXB10" s="253"/>
      <c r="HXC10" s="253"/>
      <c r="HXD10" s="253"/>
      <c r="HXE10" s="253"/>
      <c r="HXF10" s="253"/>
      <c r="HXG10" s="253"/>
      <c r="HXH10" s="253"/>
      <c r="HXI10" s="253"/>
      <c r="HXJ10" s="253"/>
      <c r="HXK10" s="253"/>
      <c r="HXL10" s="253"/>
      <c r="HXM10" s="253"/>
      <c r="HXN10" s="253"/>
      <c r="HXO10" s="253"/>
      <c r="HXP10" s="253"/>
      <c r="HXQ10" s="253"/>
      <c r="HXR10" s="253"/>
      <c r="HXS10" s="253"/>
      <c r="HXT10" s="253"/>
      <c r="HXU10" s="253"/>
      <c r="HXV10" s="253"/>
      <c r="HXW10" s="253"/>
      <c r="HXX10" s="253"/>
      <c r="HXY10" s="253"/>
      <c r="HXZ10" s="253"/>
      <c r="HYA10" s="253"/>
      <c r="HYB10" s="253"/>
      <c r="HYC10" s="253"/>
      <c r="HYD10" s="253"/>
      <c r="HYE10" s="253"/>
      <c r="HYF10" s="253"/>
      <c r="HYG10" s="253"/>
      <c r="HYH10" s="253"/>
      <c r="HYI10" s="253"/>
      <c r="HYJ10" s="253"/>
      <c r="HYK10" s="253"/>
      <c r="HYL10" s="253"/>
      <c r="HYM10" s="253"/>
      <c r="HYN10" s="253"/>
      <c r="HYO10" s="253"/>
      <c r="HYP10" s="253"/>
      <c r="HYQ10" s="253"/>
      <c r="HYR10" s="253"/>
      <c r="HYS10" s="253"/>
      <c r="HYT10" s="253"/>
      <c r="HYU10" s="253"/>
      <c r="HYV10" s="253"/>
      <c r="HYW10" s="253"/>
      <c r="HYX10" s="253"/>
      <c r="HYY10" s="253"/>
      <c r="HYZ10" s="253"/>
      <c r="HZA10" s="253"/>
      <c r="HZB10" s="253"/>
      <c r="HZC10" s="253"/>
      <c r="HZD10" s="253"/>
      <c r="HZE10" s="253"/>
      <c r="HZF10" s="253"/>
      <c r="HZG10" s="253"/>
      <c r="HZH10" s="253"/>
      <c r="HZI10" s="253"/>
      <c r="HZJ10" s="253"/>
      <c r="HZK10" s="253"/>
      <c r="HZL10" s="253"/>
      <c r="HZM10" s="253"/>
      <c r="HZN10" s="253"/>
      <c r="HZO10" s="253"/>
      <c r="HZP10" s="253"/>
      <c r="HZQ10" s="253"/>
      <c r="HZR10" s="253"/>
      <c r="HZS10" s="253"/>
      <c r="HZT10" s="253"/>
      <c r="HZU10" s="253"/>
      <c r="HZV10" s="253"/>
      <c r="HZW10" s="253"/>
      <c r="HZX10" s="253"/>
      <c r="HZY10" s="253"/>
      <c r="HZZ10" s="253"/>
      <c r="IAA10" s="253"/>
      <c r="IAB10" s="253"/>
      <c r="IAC10" s="253"/>
      <c r="IAD10" s="253"/>
      <c r="IAE10" s="253"/>
      <c r="IAF10" s="253"/>
      <c r="IAG10" s="253"/>
      <c r="IAH10" s="253"/>
      <c r="IAI10" s="253"/>
      <c r="IAJ10" s="253"/>
      <c r="IAK10" s="253"/>
      <c r="IAL10" s="253"/>
      <c r="IAM10" s="253"/>
      <c r="IAN10" s="253"/>
      <c r="IAO10" s="253"/>
      <c r="IAP10" s="253"/>
      <c r="IAQ10" s="253"/>
      <c r="IAR10" s="253"/>
      <c r="IAS10" s="253"/>
      <c r="IAT10" s="253"/>
      <c r="IAU10" s="253"/>
      <c r="IAV10" s="253"/>
      <c r="IAW10" s="253"/>
      <c r="IAX10" s="253"/>
      <c r="IAY10" s="253"/>
      <c r="IAZ10" s="253"/>
      <c r="IBA10" s="253"/>
      <c r="IBB10" s="253"/>
      <c r="IBC10" s="253"/>
      <c r="IBD10" s="253"/>
      <c r="IBE10" s="253"/>
      <c r="IBF10" s="253"/>
      <c r="IBG10" s="253"/>
      <c r="IBH10" s="253"/>
      <c r="IBI10" s="253"/>
      <c r="IBJ10" s="253"/>
      <c r="IBK10" s="253"/>
      <c r="IBL10" s="253"/>
      <c r="IBM10" s="253"/>
      <c r="IBN10" s="253"/>
      <c r="IBO10" s="253"/>
      <c r="IBP10" s="253"/>
      <c r="IBQ10" s="253"/>
      <c r="IBR10" s="253"/>
      <c r="IBS10" s="253"/>
      <c r="IBT10" s="253"/>
      <c r="IBU10" s="253"/>
      <c r="IBV10" s="253"/>
      <c r="IBW10" s="253"/>
      <c r="IBX10" s="253"/>
      <c r="IBY10" s="253"/>
      <c r="IBZ10" s="253"/>
      <c r="ICA10" s="253"/>
      <c r="ICB10" s="253"/>
      <c r="ICC10" s="253"/>
      <c r="ICD10" s="253"/>
      <c r="ICE10" s="253"/>
      <c r="ICF10" s="253"/>
      <c r="ICG10" s="253"/>
      <c r="ICH10" s="253"/>
      <c r="ICI10" s="253"/>
      <c r="ICJ10" s="253"/>
      <c r="ICK10" s="253"/>
      <c r="ICL10" s="253"/>
      <c r="ICM10" s="253"/>
      <c r="ICN10" s="253"/>
      <c r="ICO10" s="253"/>
      <c r="ICP10" s="253"/>
      <c r="ICQ10" s="253"/>
      <c r="ICR10" s="253"/>
      <c r="ICS10" s="253"/>
      <c r="ICT10" s="253"/>
      <c r="ICU10" s="253"/>
      <c r="ICV10" s="253"/>
      <c r="ICW10" s="253"/>
      <c r="ICX10" s="253"/>
      <c r="ICY10" s="253"/>
      <c r="ICZ10" s="253"/>
      <c r="IDA10" s="253"/>
      <c r="IDB10" s="253"/>
      <c r="IDC10" s="253"/>
      <c r="IDD10" s="253"/>
      <c r="IDE10" s="253"/>
      <c r="IDF10" s="253"/>
      <c r="IDG10" s="253"/>
      <c r="IDH10" s="253"/>
      <c r="IDI10" s="253"/>
      <c r="IDJ10" s="253"/>
      <c r="IDK10" s="253"/>
      <c r="IDL10" s="253"/>
      <c r="IDM10" s="253"/>
      <c r="IDN10" s="253"/>
      <c r="IDO10" s="253"/>
      <c r="IDP10" s="253"/>
      <c r="IDQ10" s="253"/>
      <c r="IDR10" s="253"/>
      <c r="IDS10" s="253"/>
      <c r="IDT10" s="253"/>
      <c r="IDU10" s="253"/>
      <c r="IDV10" s="253"/>
      <c r="IDW10" s="253"/>
      <c r="IDX10" s="253"/>
      <c r="IDY10" s="253"/>
      <c r="IDZ10" s="253"/>
      <c r="IEA10" s="253"/>
      <c r="IEB10" s="253"/>
      <c r="IEC10" s="253"/>
      <c r="IED10" s="253"/>
      <c r="IEE10" s="253"/>
      <c r="IEF10" s="253"/>
      <c r="IEG10" s="253"/>
      <c r="IEH10" s="253"/>
      <c r="IEI10" s="253"/>
      <c r="IEJ10" s="253"/>
      <c r="IEK10" s="253"/>
      <c r="IEL10" s="253"/>
      <c r="IEM10" s="253"/>
      <c r="IEN10" s="253"/>
      <c r="IEO10" s="253"/>
      <c r="IEP10" s="253"/>
      <c r="IEQ10" s="253"/>
      <c r="IER10" s="253"/>
      <c r="IES10" s="253"/>
      <c r="IET10" s="253"/>
      <c r="IEU10" s="253"/>
      <c r="IEV10" s="253"/>
      <c r="IEW10" s="253"/>
      <c r="IEX10" s="253"/>
      <c r="IEY10" s="253"/>
      <c r="IEZ10" s="253"/>
      <c r="IFA10" s="253"/>
      <c r="IFB10" s="253"/>
      <c r="IFC10" s="253"/>
      <c r="IFD10" s="253"/>
      <c r="IFE10" s="253"/>
      <c r="IFF10" s="253"/>
      <c r="IFG10" s="253"/>
      <c r="IFH10" s="253"/>
      <c r="IFI10" s="253"/>
      <c r="IFJ10" s="253"/>
      <c r="IFK10" s="253"/>
      <c r="IFL10" s="253"/>
      <c r="IFM10" s="253"/>
      <c r="IFN10" s="253"/>
      <c r="IFO10" s="253"/>
      <c r="IFP10" s="253"/>
      <c r="IFQ10" s="253"/>
      <c r="IFR10" s="253"/>
      <c r="IFS10" s="253"/>
      <c r="IFT10" s="253"/>
      <c r="IFU10" s="253"/>
      <c r="IFV10" s="253"/>
      <c r="IFW10" s="253"/>
      <c r="IFX10" s="253"/>
      <c r="IFY10" s="253"/>
      <c r="IFZ10" s="253"/>
      <c r="IGA10" s="253"/>
      <c r="IGB10" s="253"/>
      <c r="IGC10" s="253"/>
      <c r="IGD10" s="253"/>
      <c r="IGE10" s="253"/>
      <c r="IGF10" s="253"/>
      <c r="IGG10" s="253"/>
      <c r="IGH10" s="253"/>
      <c r="IGI10" s="253"/>
      <c r="IGJ10" s="253"/>
      <c r="IGK10" s="253"/>
      <c r="IGL10" s="253"/>
      <c r="IGM10" s="253"/>
      <c r="IGN10" s="253"/>
      <c r="IGO10" s="253"/>
      <c r="IGP10" s="253"/>
      <c r="IGQ10" s="253"/>
      <c r="IGR10" s="253"/>
      <c r="IGS10" s="253"/>
      <c r="IGT10" s="253"/>
      <c r="IGU10" s="253"/>
      <c r="IGV10" s="253"/>
      <c r="IGW10" s="253"/>
      <c r="IGX10" s="253"/>
      <c r="IGY10" s="253"/>
      <c r="IGZ10" s="253"/>
      <c r="IHA10" s="253"/>
      <c r="IHB10" s="253"/>
      <c r="IHC10" s="253"/>
      <c r="IHD10" s="253"/>
      <c r="IHE10" s="253"/>
      <c r="IHF10" s="253"/>
      <c r="IHG10" s="253"/>
      <c r="IHH10" s="253"/>
      <c r="IHI10" s="253"/>
      <c r="IHJ10" s="253"/>
      <c r="IHK10" s="253"/>
      <c r="IHL10" s="253"/>
      <c r="IHM10" s="253"/>
      <c r="IHN10" s="253"/>
      <c r="IHO10" s="253"/>
      <c r="IHP10" s="253"/>
      <c r="IHQ10" s="253"/>
      <c r="IHR10" s="253"/>
      <c r="IHS10" s="253"/>
      <c r="IHT10" s="253"/>
      <c r="IHU10" s="253"/>
      <c r="IHV10" s="253"/>
      <c r="IHW10" s="253"/>
      <c r="IHX10" s="253"/>
      <c r="IHY10" s="253"/>
      <c r="IHZ10" s="253"/>
      <c r="IIA10" s="253"/>
      <c r="IIB10" s="253"/>
      <c r="IIC10" s="253"/>
      <c r="IID10" s="253"/>
      <c r="IIE10" s="253"/>
      <c r="IIF10" s="253"/>
      <c r="IIG10" s="253"/>
      <c r="IIH10" s="253"/>
      <c r="III10" s="253"/>
      <c r="IIJ10" s="253"/>
      <c r="IIK10" s="253"/>
      <c r="IIL10" s="253"/>
      <c r="IIM10" s="253"/>
      <c r="IIN10" s="253"/>
      <c r="IIO10" s="253"/>
      <c r="IIP10" s="253"/>
      <c r="IIQ10" s="253"/>
      <c r="IIR10" s="253"/>
      <c r="IIS10" s="253"/>
      <c r="IIT10" s="253"/>
      <c r="IIU10" s="253"/>
      <c r="IIV10" s="253"/>
      <c r="IIW10" s="253"/>
      <c r="IIX10" s="253"/>
      <c r="IIY10" s="253"/>
      <c r="IIZ10" s="253"/>
      <c r="IJA10" s="253"/>
      <c r="IJB10" s="253"/>
      <c r="IJC10" s="253"/>
      <c r="IJD10" s="253"/>
      <c r="IJE10" s="253"/>
      <c r="IJF10" s="253"/>
      <c r="IJG10" s="253"/>
      <c r="IJH10" s="253"/>
      <c r="IJI10" s="253"/>
      <c r="IJJ10" s="253"/>
      <c r="IJK10" s="253"/>
      <c r="IJL10" s="253"/>
      <c r="IJM10" s="253"/>
      <c r="IJN10" s="253"/>
      <c r="IJO10" s="253"/>
      <c r="IJP10" s="253"/>
      <c r="IJQ10" s="253"/>
      <c r="IJR10" s="253"/>
      <c r="IJS10" s="253"/>
      <c r="IJT10" s="253"/>
      <c r="IJU10" s="253"/>
      <c r="IJV10" s="253"/>
      <c r="IJW10" s="253"/>
      <c r="IJX10" s="253"/>
      <c r="IJY10" s="253"/>
      <c r="IJZ10" s="253"/>
      <c r="IKA10" s="253"/>
      <c r="IKB10" s="253"/>
      <c r="IKC10" s="253"/>
      <c r="IKD10" s="253"/>
      <c r="IKE10" s="253"/>
      <c r="IKF10" s="253"/>
      <c r="IKG10" s="253"/>
      <c r="IKH10" s="253"/>
      <c r="IKI10" s="253"/>
      <c r="IKJ10" s="253"/>
      <c r="IKK10" s="253"/>
      <c r="IKL10" s="253"/>
      <c r="IKM10" s="253"/>
      <c r="IKN10" s="253"/>
      <c r="IKO10" s="253"/>
      <c r="IKP10" s="253"/>
      <c r="IKQ10" s="253"/>
      <c r="IKR10" s="253"/>
      <c r="IKS10" s="253"/>
      <c r="IKT10" s="253"/>
      <c r="IKU10" s="253"/>
      <c r="IKV10" s="253"/>
      <c r="IKW10" s="253"/>
      <c r="IKX10" s="253"/>
      <c r="IKY10" s="253"/>
      <c r="IKZ10" s="253"/>
      <c r="ILA10" s="253"/>
      <c r="ILB10" s="253"/>
      <c r="ILC10" s="253"/>
      <c r="ILD10" s="253"/>
      <c r="ILE10" s="253"/>
      <c r="ILF10" s="253"/>
      <c r="ILG10" s="253"/>
      <c r="ILH10" s="253"/>
      <c r="ILI10" s="253"/>
      <c r="ILJ10" s="253"/>
      <c r="ILK10" s="253"/>
      <c r="ILL10" s="253"/>
      <c r="ILM10" s="253"/>
      <c r="ILN10" s="253"/>
      <c r="ILO10" s="253"/>
      <c r="ILP10" s="253"/>
      <c r="ILQ10" s="253"/>
      <c r="ILR10" s="253"/>
      <c r="ILS10" s="253"/>
      <c r="ILT10" s="253"/>
      <c r="ILU10" s="253"/>
      <c r="ILV10" s="253"/>
      <c r="ILW10" s="253"/>
      <c r="ILX10" s="253"/>
      <c r="ILY10" s="253"/>
      <c r="ILZ10" s="253"/>
      <c r="IMA10" s="253"/>
      <c r="IMB10" s="253"/>
      <c r="IMC10" s="253"/>
      <c r="IMD10" s="253"/>
      <c r="IME10" s="253"/>
      <c r="IMF10" s="253"/>
      <c r="IMG10" s="253"/>
      <c r="IMH10" s="253"/>
      <c r="IMI10" s="253"/>
      <c r="IMJ10" s="253"/>
      <c r="IMK10" s="253"/>
      <c r="IML10" s="253"/>
      <c r="IMM10" s="253"/>
      <c r="IMN10" s="253"/>
      <c r="IMO10" s="253"/>
      <c r="IMP10" s="253"/>
      <c r="IMQ10" s="253"/>
      <c r="IMR10" s="253"/>
      <c r="IMS10" s="253"/>
      <c r="IMT10" s="253"/>
      <c r="IMU10" s="253"/>
      <c r="IMV10" s="253"/>
      <c r="IMW10" s="253"/>
      <c r="IMX10" s="253"/>
      <c r="IMY10" s="253"/>
      <c r="IMZ10" s="253"/>
      <c r="INA10" s="253"/>
      <c r="INB10" s="253"/>
      <c r="INC10" s="253"/>
      <c r="IND10" s="253"/>
      <c r="INE10" s="253"/>
      <c r="INF10" s="253"/>
      <c r="ING10" s="253"/>
      <c r="INH10" s="253"/>
      <c r="INI10" s="253"/>
      <c r="INJ10" s="253"/>
      <c r="INK10" s="253"/>
      <c r="INL10" s="253"/>
      <c r="INM10" s="253"/>
      <c r="INN10" s="253"/>
      <c r="INO10" s="253"/>
      <c r="INP10" s="253"/>
      <c r="INQ10" s="253"/>
      <c r="INR10" s="253"/>
      <c r="INS10" s="253"/>
      <c r="INT10" s="253"/>
      <c r="INU10" s="253"/>
      <c r="INV10" s="253"/>
      <c r="INW10" s="253"/>
      <c r="INX10" s="253"/>
      <c r="INY10" s="253"/>
      <c r="INZ10" s="253"/>
      <c r="IOA10" s="253"/>
      <c r="IOB10" s="253"/>
      <c r="IOC10" s="253"/>
      <c r="IOD10" s="253"/>
      <c r="IOE10" s="253"/>
      <c r="IOF10" s="253"/>
      <c r="IOG10" s="253"/>
      <c r="IOH10" s="253"/>
      <c r="IOI10" s="253"/>
      <c r="IOJ10" s="253"/>
      <c r="IOK10" s="253"/>
      <c r="IOL10" s="253"/>
      <c r="IOM10" s="253"/>
      <c r="ION10" s="253"/>
      <c r="IOO10" s="253"/>
      <c r="IOP10" s="253"/>
      <c r="IOQ10" s="253"/>
      <c r="IOR10" s="253"/>
      <c r="IOS10" s="253"/>
      <c r="IOT10" s="253"/>
      <c r="IOU10" s="253"/>
      <c r="IOV10" s="253"/>
      <c r="IOW10" s="253"/>
      <c r="IOX10" s="253"/>
      <c r="IOY10" s="253"/>
      <c r="IOZ10" s="253"/>
      <c r="IPA10" s="253"/>
      <c r="IPB10" s="253"/>
      <c r="IPC10" s="253"/>
      <c r="IPD10" s="253"/>
      <c r="IPE10" s="253"/>
      <c r="IPF10" s="253"/>
      <c r="IPG10" s="253"/>
      <c r="IPH10" s="253"/>
      <c r="IPI10" s="253"/>
      <c r="IPJ10" s="253"/>
      <c r="IPK10" s="253"/>
      <c r="IPL10" s="253"/>
      <c r="IPM10" s="253"/>
      <c r="IPN10" s="253"/>
      <c r="IPO10" s="253"/>
      <c r="IPP10" s="253"/>
      <c r="IPQ10" s="253"/>
      <c r="IPR10" s="253"/>
      <c r="IPS10" s="253"/>
      <c r="IPT10" s="253"/>
      <c r="IPU10" s="253"/>
      <c r="IPV10" s="253"/>
      <c r="IPW10" s="253"/>
      <c r="IPX10" s="253"/>
      <c r="IPY10" s="253"/>
      <c r="IPZ10" s="253"/>
      <c r="IQA10" s="253"/>
      <c r="IQB10" s="253"/>
      <c r="IQC10" s="253"/>
      <c r="IQD10" s="253"/>
      <c r="IQE10" s="253"/>
      <c r="IQF10" s="253"/>
      <c r="IQG10" s="253"/>
      <c r="IQH10" s="253"/>
      <c r="IQI10" s="253"/>
      <c r="IQJ10" s="253"/>
      <c r="IQK10" s="253"/>
      <c r="IQL10" s="253"/>
      <c r="IQM10" s="253"/>
      <c r="IQN10" s="253"/>
      <c r="IQO10" s="253"/>
      <c r="IQP10" s="253"/>
      <c r="IQQ10" s="253"/>
      <c r="IQR10" s="253"/>
      <c r="IQS10" s="253"/>
      <c r="IQT10" s="253"/>
      <c r="IQU10" s="253"/>
      <c r="IQV10" s="253"/>
      <c r="IQW10" s="253"/>
      <c r="IQX10" s="253"/>
      <c r="IQY10" s="253"/>
      <c r="IQZ10" s="253"/>
      <c r="IRA10" s="253"/>
      <c r="IRB10" s="253"/>
      <c r="IRC10" s="253"/>
      <c r="IRD10" s="253"/>
      <c r="IRE10" s="253"/>
      <c r="IRF10" s="253"/>
      <c r="IRG10" s="253"/>
      <c r="IRH10" s="253"/>
      <c r="IRI10" s="253"/>
      <c r="IRJ10" s="253"/>
      <c r="IRK10" s="253"/>
      <c r="IRL10" s="253"/>
      <c r="IRM10" s="253"/>
      <c r="IRN10" s="253"/>
      <c r="IRO10" s="253"/>
      <c r="IRP10" s="253"/>
      <c r="IRQ10" s="253"/>
      <c r="IRR10" s="253"/>
      <c r="IRS10" s="253"/>
      <c r="IRT10" s="253"/>
      <c r="IRU10" s="253"/>
      <c r="IRV10" s="253"/>
      <c r="IRW10" s="253"/>
      <c r="IRX10" s="253"/>
      <c r="IRY10" s="253"/>
      <c r="IRZ10" s="253"/>
      <c r="ISA10" s="253"/>
      <c r="ISB10" s="253"/>
      <c r="ISC10" s="253"/>
      <c r="ISD10" s="253"/>
      <c r="ISE10" s="253"/>
      <c r="ISF10" s="253"/>
      <c r="ISG10" s="253"/>
      <c r="ISH10" s="253"/>
      <c r="ISI10" s="253"/>
      <c r="ISJ10" s="253"/>
      <c r="ISK10" s="253"/>
      <c r="ISL10" s="253"/>
      <c r="ISM10" s="253"/>
      <c r="ISN10" s="253"/>
      <c r="ISO10" s="253"/>
      <c r="ISP10" s="253"/>
      <c r="ISQ10" s="253"/>
      <c r="ISR10" s="253"/>
      <c r="ISS10" s="253"/>
      <c r="IST10" s="253"/>
      <c r="ISU10" s="253"/>
      <c r="ISV10" s="253"/>
      <c r="ISW10" s="253"/>
      <c r="ISX10" s="253"/>
      <c r="ISY10" s="253"/>
      <c r="ISZ10" s="253"/>
      <c r="ITA10" s="253"/>
      <c r="ITB10" s="253"/>
      <c r="ITC10" s="253"/>
      <c r="ITD10" s="253"/>
      <c r="ITE10" s="253"/>
      <c r="ITF10" s="253"/>
      <c r="ITG10" s="253"/>
      <c r="ITH10" s="253"/>
      <c r="ITI10" s="253"/>
      <c r="ITJ10" s="253"/>
      <c r="ITK10" s="253"/>
      <c r="ITL10" s="253"/>
      <c r="ITM10" s="253"/>
      <c r="ITN10" s="253"/>
      <c r="ITO10" s="253"/>
      <c r="ITP10" s="253"/>
      <c r="ITQ10" s="253"/>
      <c r="ITR10" s="253"/>
      <c r="ITS10" s="253"/>
      <c r="ITT10" s="253"/>
      <c r="ITU10" s="253"/>
      <c r="ITV10" s="253"/>
      <c r="ITW10" s="253"/>
      <c r="ITX10" s="253"/>
      <c r="ITY10" s="253"/>
      <c r="ITZ10" s="253"/>
      <c r="IUA10" s="253"/>
      <c r="IUB10" s="253"/>
      <c r="IUC10" s="253"/>
      <c r="IUD10" s="253"/>
      <c r="IUE10" s="253"/>
      <c r="IUF10" s="253"/>
      <c r="IUG10" s="253"/>
      <c r="IUH10" s="253"/>
      <c r="IUI10" s="253"/>
      <c r="IUJ10" s="253"/>
      <c r="IUK10" s="253"/>
      <c r="IUL10" s="253"/>
      <c r="IUM10" s="253"/>
      <c r="IUN10" s="253"/>
      <c r="IUO10" s="253"/>
      <c r="IUP10" s="253"/>
      <c r="IUQ10" s="253"/>
      <c r="IUR10" s="253"/>
      <c r="IUS10" s="253"/>
      <c r="IUT10" s="253"/>
      <c r="IUU10" s="253"/>
      <c r="IUV10" s="253"/>
      <c r="IUW10" s="253"/>
      <c r="IUX10" s="253"/>
      <c r="IUY10" s="253"/>
      <c r="IUZ10" s="253"/>
      <c r="IVA10" s="253"/>
      <c r="IVB10" s="253"/>
      <c r="IVC10" s="253"/>
      <c r="IVD10" s="253"/>
      <c r="IVE10" s="253"/>
      <c r="IVF10" s="253"/>
      <c r="IVG10" s="253"/>
      <c r="IVH10" s="253"/>
      <c r="IVI10" s="253"/>
      <c r="IVJ10" s="253"/>
      <c r="IVK10" s="253"/>
      <c r="IVL10" s="253"/>
      <c r="IVM10" s="253"/>
      <c r="IVN10" s="253"/>
      <c r="IVO10" s="253"/>
      <c r="IVP10" s="253"/>
      <c r="IVQ10" s="253"/>
      <c r="IVR10" s="253"/>
      <c r="IVS10" s="253"/>
      <c r="IVT10" s="253"/>
      <c r="IVU10" s="253"/>
      <c r="IVV10" s="253"/>
      <c r="IVW10" s="253"/>
      <c r="IVX10" s="253"/>
      <c r="IVY10" s="253"/>
      <c r="IVZ10" s="253"/>
      <c r="IWA10" s="253"/>
      <c r="IWB10" s="253"/>
      <c r="IWC10" s="253"/>
      <c r="IWD10" s="253"/>
      <c r="IWE10" s="253"/>
      <c r="IWF10" s="253"/>
      <c r="IWG10" s="253"/>
      <c r="IWH10" s="253"/>
      <c r="IWI10" s="253"/>
      <c r="IWJ10" s="253"/>
      <c r="IWK10" s="253"/>
      <c r="IWL10" s="253"/>
      <c r="IWM10" s="253"/>
      <c r="IWN10" s="253"/>
      <c r="IWO10" s="253"/>
      <c r="IWP10" s="253"/>
      <c r="IWQ10" s="253"/>
      <c r="IWR10" s="253"/>
      <c r="IWS10" s="253"/>
      <c r="IWT10" s="253"/>
      <c r="IWU10" s="253"/>
      <c r="IWV10" s="253"/>
      <c r="IWW10" s="253"/>
      <c r="IWX10" s="253"/>
      <c r="IWY10" s="253"/>
      <c r="IWZ10" s="253"/>
      <c r="IXA10" s="253"/>
      <c r="IXB10" s="253"/>
      <c r="IXC10" s="253"/>
      <c r="IXD10" s="253"/>
      <c r="IXE10" s="253"/>
      <c r="IXF10" s="253"/>
      <c r="IXG10" s="253"/>
      <c r="IXH10" s="253"/>
      <c r="IXI10" s="253"/>
      <c r="IXJ10" s="253"/>
      <c r="IXK10" s="253"/>
      <c r="IXL10" s="253"/>
      <c r="IXM10" s="253"/>
      <c r="IXN10" s="253"/>
      <c r="IXO10" s="253"/>
      <c r="IXP10" s="253"/>
      <c r="IXQ10" s="253"/>
      <c r="IXR10" s="253"/>
      <c r="IXS10" s="253"/>
      <c r="IXT10" s="253"/>
      <c r="IXU10" s="253"/>
      <c r="IXV10" s="253"/>
      <c r="IXW10" s="253"/>
      <c r="IXX10" s="253"/>
      <c r="IXY10" s="253"/>
      <c r="IXZ10" s="253"/>
      <c r="IYA10" s="253"/>
      <c r="IYB10" s="253"/>
      <c r="IYC10" s="253"/>
      <c r="IYD10" s="253"/>
      <c r="IYE10" s="253"/>
      <c r="IYF10" s="253"/>
      <c r="IYG10" s="253"/>
      <c r="IYH10" s="253"/>
      <c r="IYI10" s="253"/>
      <c r="IYJ10" s="253"/>
      <c r="IYK10" s="253"/>
      <c r="IYL10" s="253"/>
      <c r="IYM10" s="253"/>
      <c r="IYN10" s="253"/>
      <c r="IYO10" s="253"/>
      <c r="IYP10" s="253"/>
      <c r="IYQ10" s="253"/>
      <c r="IYR10" s="253"/>
      <c r="IYS10" s="253"/>
      <c r="IYT10" s="253"/>
      <c r="IYU10" s="253"/>
      <c r="IYV10" s="253"/>
      <c r="IYW10" s="253"/>
      <c r="IYX10" s="253"/>
      <c r="IYY10" s="253"/>
      <c r="IYZ10" s="253"/>
      <c r="IZA10" s="253"/>
      <c r="IZB10" s="253"/>
      <c r="IZC10" s="253"/>
      <c r="IZD10" s="253"/>
      <c r="IZE10" s="253"/>
      <c r="IZF10" s="253"/>
      <c r="IZG10" s="253"/>
      <c r="IZH10" s="253"/>
      <c r="IZI10" s="253"/>
      <c r="IZJ10" s="253"/>
      <c r="IZK10" s="253"/>
      <c r="IZL10" s="253"/>
      <c r="IZM10" s="253"/>
      <c r="IZN10" s="253"/>
      <c r="IZO10" s="253"/>
      <c r="IZP10" s="253"/>
      <c r="IZQ10" s="253"/>
      <c r="IZR10" s="253"/>
      <c r="IZS10" s="253"/>
      <c r="IZT10" s="253"/>
      <c r="IZU10" s="253"/>
      <c r="IZV10" s="253"/>
      <c r="IZW10" s="253"/>
      <c r="IZX10" s="253"/>
      <c r="IZY10" s="253"/>
      <c r="IZZ10" s="253"/>
      <c r="JAA10" s="253"/>
      <c r="JAB10" s="253"/>
      <c r="JAC10" s="253"/>
      <c r="JAD10" s="253"/>
      <c r="JAE10" s="253"/>
      <c r="JAF10" s="253"/>
      <c r="JAG10" s="253"/>
      <c r="JAH10" s="253"/>
      <c r="JAI10" s="253"/>
      <c r="JAJ10" s="253"/>
      <c r="JAK10" s="253"/>
      <c r="JAL10" s="253"/>
      <c r="JAM10" s="253"/>
      <c r="JAN10" s="253"/>
      <c r="JAO10" s="253"/>
      <c r="JAP10" s="253"/>
      <c r="JAQ10" s="253"/>
      <c r="JAR10" s="253"/>
      <c r="JAS10" s="253"/>
      <c r="JAT10" s="253"/>
      <c r="JAU10" s="253"/>
      <c r="JAV10" s="253"/>
      <c r="JAW10" s="253"/>
      <c r="JAX10" s="253"/>
      <c r="JAY10" s="253"/>
      <c r="JAZ10" s="253"/>
      <c r="JBA10" s="253"/>
      <c r="JBB10" s="253"/>
      <c r="JBC10" s="253"/>
      <c r="JBD10" s="253"/>
      <c r="JBE10" s="253"/>
      <c r="JBF10" s="253"/>
      <c r="JBG10" s="253"/>
      <c r="JBH10" s="253"/>
      <c r="JBI10" s="253"/>
      <c r="JBJ10" s="253"/>
      <c r="JBK10" s="253"/>
      <c r="JBL10" s="253"/>
      <c r="JBM10" s="253"/>
      <c r="JBN10" s="253"/>
      <c r="JBO10" s="253"/>
      <c r="JBP10" s="253"/>
      <c r="JBQ10" s="253"/>
      <c r="JBR10" s="253"/>
      <c r="JBS10" s="253"/>
      <c r="JBT10" s="253"/>
      <c r="JBU10" s="253"/>
      <c r="JBV10" s="253"/>
      <c r="JBW10" s="253"/>
      <c r="JBX10" s="253"/>
      <c r="JBY10" s="253"/>
      <c r="JBZ10" s="253"/>
      <c r="JCA10" s="253"/>
      <c r="JCB10" s="253"/>
      <c r="JCC10" s="253"/>
      <c r="JCD10" s="253"/>
      <c r="JCE10" s="253"/>
      <c r="JCF10" s="253"/>
      <c r="JCG10" s="253"/>
      <c r="JCH10" s="253"/>
      <c r="JCI10" s="253"/>
      <c r="JCJ10" s="253"/>
      <c r="JCK10" s="253"/>
      <c r="JCL10" s="253"/>
      <c r="JCM10" s="253"/>
      <c r="JCN10" s="253"/>
      <c r="JCO10" s="253"/>
      <c r="JCP10" s="253"/>
      <c r="JCQ10" s="253"/>
      <c r="JCR10" s="253"/>
      <c r="JCS10" s="253"/>
      <c r="JCT10" s="253"/>
      <c r="JCU10" s="253"/>
      <c r="JCV10" s="253"/>
      <c r="JCW10" s="253"/>
      <c r="JCX10" s="253"/>
      <c r="JCY10" s="253"/>
      <c r="JCZ10" s="253"/>
      <c r="JDA10" s="253"/>
      <c r="JDB10" s="253"/>
      <c r="JDC10" s="253"/>
      <c r="JDD10" s="253"/>
      <c r="JDE10" s="253"/>
      <c r="JDF10" s="253"/>
      <c r="JDG10" s="253"/>
      <c r="JDH10" s="253"/>
      <c r="JDI10" s="253"/>
      <c r="JDJ10" s="253"/>
      <c r="JDK10" s="253"/>
      <c r="JDL10" s="253"/>
      <c r="JDM10" s="253"/>
      <c r="JDN10" s="253"/>
      <c r="JDO10" s="253"/>
      <c r="JDP10" s="253"/>
      <c r="JDQ10" s="253"/>
      <c r="JDR10" s="253"/>
      <c r="JDS10" s="253"/>
      <c r="JDT10" s="253"/>
      <c r="JDU10" s="253"/>
      <c r="JDV10" s="253"/>
      <c r="JDW10" s="253"/>
      <c r="JDX10" s="253"/>
      <c r="JDY10" s="253"/>
      <c r="JDZ10" s="253"/>
      <c r="JEA10" s="253"/>
      <c r="JEB10" s="253"/>
      <c r="JEC10" s="253"/>
      <c r="JED10" s="253"/>
      <c r="JEE10" s="253"/>
      <c r="JEF10" s="253"/>
      <c r="JEG10" s="253"/>
      <c r="JEH10" s="253"/>
      <c r="JEI10" s="253"/>
      <c r="JEJ10" s="253"/>
      <c r="JEK10" s="253"/>
      <c r="JEL10" s="253"/>
      <c r="JEM10" s="253"/>
      <c r="JEN10" s="253"/>
      <c r="JEO10" s="253"/>
      <c r="JEP10" s="253"/>
      <c r="JEQ10" s="253"/>
      <c r="JER10" s="253"/>
      <c r="JES10" s="253"/>
      <c r="JET10" s="253"/>
      <c r="JEU10" s="253"/>
      <c r="JEV10" s="253"/>
      <c r="JEW10" s="253"/>
      <c r="JEX10" s="253"/>
      <c r="JEY10" s="253"/>
      <c r="JEZ10" s="253"/>
      <c r="JFA10" s="253"/>
      <c r="JFB10" s="253"/>
      <c r="JFC10" s="253"/>
      <c r="JFD10" s="253"/>
      <c r="JFE10" s="253"/>
      <c r="JFF10" s="253"/>
      <c r="JFG10" s="253"/>
      <c r="JFH10" s="253"/>
      <c r="JFI10" s="253"/>
      <c r="JFJ10" s="253"/>
      <c r="JFK10" s="253"/>
      <c r="JFL10" s="253"/>
      <c r="JFM10" s="253"/>
      <c r="JFN10" s="253"/>
      <c r="JFO10" s="253"/>
      <c r="JFP10" s="253"/>
      <c r="JFQ10" s="253"/>
      <c r="JFR10" s="253"/>
      <c r="JFS10" s="253"/>
      <c r="JFT10" s="253"/>
      <c r="JFU10" s="253"/>
      <c r="JFV10" s="253"/>
      <c r="JFW10" s="253"/>
      <c r="JFX10" s="253"/>
      <c r="JFY10" s="253"/>
      <c r="JFZ10" s="253"/>
      <c r="JGA10" s="253"/>
      <c r="JGB10" s="253"/>
      <c r="JGC10" s="253"/>
      <c r="JGD10" s="253"/>
      <c r="JGE10" s="253"/>
      <c r="JGF10" s="253"/>
      <c r="JGG10" s="253"/>
      <c r="JGH10" s="253"/>
      <c r="JGI10" s="253"/>
      <c r="JGJ10" s="253"/>
      <c r="JGK10" s="253"/>
      <c r="JGL10" s="253"/>
      <c r="JGM10" s="253"/>
      <c r="JGN10" s="253"/>
      <c r="JGO10" s="253"/>
      <c r="JGP10" s="253"/>
      <c r="JGQ10" s="253"/>
      <c r="JGR10" s="253"/>
      <c r="JGS10" s="253"/>
      <c r="JGT10" s="253"/>
      <c r="JGU10" s="253"/>
      <c r="JGV10" s="253"/>
      <c r="JGW10" s="253"/>
      <c r="JGX10" s="253"/>
      <c r="JGY10" s="253"/>
      <c r="JGZ10" s="253"/>
      <c r="JHA10" s="253"/>
      <c r="JHB10" s="253"/>
      <c r="JHC10" s="253"/>
      <c r="JHD10" s="253"/>
      <c r="JHE10" s="253"/>
      <c r="JHF10" s="253"/>
      <c r="JHG10" s="253"/>
      <c r="JHH10" s="253"/>
      <c r="JHI10" s="253"/>
      <c r="JHJ10" s="253"/>
      <c r="JHK10" s="253"/>
      <c r="JHL10" s="253"/>
      <c r="JHM10" s="253"/>
      <c r="JHN10" s="253"/>
      <c r="JHO10" s="253"/>
      <c r="JHP10" s="253"/>
      <c r="JHQ10" s="253"/>
      <c r="JHR10" s="253"/>
      <c r="JHS10" s="253"/>
      <c r="JHT10" s="253"/>
      <c r="JHU10" s="253"/>
      <c r="JHV10" s="253"/>
      <c r="JHW10" s="253"/>
      <c r="JHX10" s="253"/>
      <c r="JHY10" s="253"/>
      <c r="JHZ10" s="253"/>
      <c r="JIA10" s="253"/>
      <c r="JIB10" s="253"/>
      <c r="JIC10" s="253"/>
      <c r="JID10" s="253"/>
      <c r="JIE10" s="253"/>
      <c r="JIF10" s="253"/>
      <c r="JIG10" s="253"/>
      <c r="JIH10" s="253"/>
      <c r="JII10" s="253"/>
      <c r="JIJ10" s="253"/>
      <c r="JIK10" s="253"/>
      <c r="JIL10" s="253"/>
      <c r="JIM10" s="253"/>
      <c r="JIN10" s="253"/>
      <c r="JIO10" s="253"/>
      <c r="JIP10" s="253"/>
      <c r="JIQ10" s="253"/>
      <c r="JIR10" s="253"/>
      <c r="JIS10" s="253"/>
      <c r="JIT10" s="253"/>
      <c r="JIU10" s="253"/>
      <c r="JIV10" s="253"/>
      <c r="JIW10" s="253"/>
      <c r="JIX10" s="253"/>
      <c r="JIY10" s="253"/>
      <c r="JIZ10" s="253"/>
      <c r="JJA10" s="253"/>
      <c r="JJB10" s="253"/>
      <c r="JJC10" s="253"/>
      <c r="JJD10" s="253"/>
      <c r="JJE10" s="253"/>
      <c r="JJF10" s="253"/>
      <c r="JJG10" s="253"/>
      <c r="JJH10" s="253"/>
      <c r="JJI10" s="253"/>
      <c r="JJJ10" s="253"/>
      <c r="JJK10" s="253"/>
      <c r="JJL10" s="253"/>
      <c r="JJM10" s="253"/>
      <c r="JJN10" s="253"/>
      <c r="JJO10" s="253"/>
      <c r="JJP10" s="253"/>
      <c r="JJQ10" s="253"/>
      <c r="JJR10" s="253"/>
      <c r="JJS10" s="253"/>
      <c r="JJT10" s="253"/>
      <c r="JJU10" s="253"/>
      <c r="JJV10" s="253"/>
      <c r="JJW10" s="253"/>
      <c r="JJX10" s="253"/>
      <c r="JJY10" s="253"/>
      <c r="JJZ10" s="253"/>
      <c r="JKA10" s="253"/>
      <c r="JKB10" s="253"/>
      <c r="JKC10" s="253"/>
      <c r="JKD10" s="253"/>
      <c r="JKE10" s="253"/>
      <c r="JKF10" s="253"/>
      <c r="JKG10" s="253"/>
      <c r="JKH10" s="253"/>
      <c r="JKI10" s="253"/>
      <c r="JKJ10" s="253"/>
      <c r="JKK10" s="253"/>
      <c r="JKL10" s="253"/>
      <c r="JKM10" s="253"/>
      <c r="JKN10" s="253"/>
      <c r="JKO10" s="253"/>
      <c r="JKP10" s="253"/>
      <c r="JKQ10" s="253"/>
      <c r="JKR10" s="253"/>
      <c r="JKS10" s="253"/>
      <c r="JKT10" s="253"/>
      <c r="JKU10" s="253"/>
      <c r="JKV10" s="253"/>
      <c r="JKW10" s="253"/>
      <c r="JKX10" s="253"/>
      <c r="JKY10" s="253"/>
      <c r="JKZ10" s="253"/>
      <c r="JLA10" s="253"/>
      <c r="JLB10" s="253"/>
      <c r="JLC10" s="253"/>
      <c r="JLD10" s="253"/>
      <c r="JLE10" s="253"/>
      <c r="JLF10" s="253"/>
      <c r="JLG10" s="253"/>
      <c r="JLH10" s="253"/>
      <c r="JLI10" s="253"/>
      <c r="JLJ10" s="253"/>
      <c r="JLK10" s="253"/>
      <c r="JLL10" s="253"/>
      <c r="JLM10" s="253"/>
      <c r="JLN10" s="253"/>
      <c r="JLO10" s="253"/>
      <c r="JLP10" s="253"/>
      <c r="JLQ10" s="253"/>
      <c r="JLR10" s="253"/>
      <c r="JLS10" s="253"/>
      <c r="JLT10" s="253"/>
      <c r="JLU10" s="253"/>
      <c r="JLV10" s="253"/>
      <c r="JLW10" s="253"/>
      <c r="JLX10" s="253"/>
      <c r="JLY10" s="253"/>
      <c r="JLZ10" s="253"/>
      <c r="JMA10" s="253"/>
      <c r="JMB10" s="253"/>
      <c r="JMC10" s="253"/>
      <c r="JMD10" s="253"/>
      <c r="JME10" s="253"/>
      <c r="JMF10" s="253"/>
      <c r="JMG10" s="253"/>
      <c r="JMH10" s="253"/>
      <c r="JMI10" s="253"/>
      <c r="JMJ10" s="253"/>
      <c r="JMK10" s="253"/>
      <c r="JML10" s="253"/>
      <c r="JMM10" s="253"/>
      <c r="JMN10" s="253"/>
      <c r="JMO10" s="253"/>
      <c r="JMP10" s="253"/>
      <c r="JMQ10" s="253"/>
      <c r="JMR10" s="253"/>
      <c r="JMS10" s="253"/>
      <c r="JMT10" s="253"/>
      <c r="JMU10" s="253"/>
      <c r="JMV10" s="253"/>
      <c r="JMW10" s="253"/>
      <c r="JMX10" s="253"/>
      <c r="JMY10" s="253"/>
      <c r="JMZ10" s="253"/>
      <c r="JNA10" s="253"/>
      <c r="JNB10" s="253"/>
      <c r="JNC10" s="253"/>
      <c r="JND10" s="253"/>
      <c r="JNE10" s="253"/>
      <c r="JNF10" s="253"/>
      <c r="JNG10" s="253"/>
      <c r="JNH10" s="253"/>
      <c r="JNI10" s="253"/>
      <c r="JNJ10" s="253"/>
      <c r="JNK10" s="253"/>
      <c r="JNL10" s="253"/>
      <c r="JNM10" s="253"/>
      <c r="JNN10" s="253"/>
      <c r="JNO10" s="253"/>
      <c r="JNP10" s="253"/>
      <c r="JNQ10" s="253"/>
      <c r="JNR10" s="253"/>
      <c r="JNS10" s="253"/>
      <c r="JNT10" s="253"/>
      <c r="JNU10" s="253"/>
      <c r="JNV10" s="253"/>
      <c r="JNW10" s="253"/>
      <c r="JNX10" s="253"/>
      <c r="JNY10" s="253"/>
      <c r="JNZ10" s="253"/>
      <c r="JOA10" s="253"/>
      <c r="JOB10" s="253"/>
      <c r="JOC10" s="253"/>
      <c r="JOD10" s="253"/>
      <c r="JOE10" s="253"/>
      <c r="JOF10" s="253"/>
      <c r="JOG10" s="253"/>
      <c r="JOH10" s="253"/>
      <c r="JOI10" s="253"/>
      <c r="JOJ10" s="253"/>
      <c r="JOK10" s="253"/>
      <c r="JOL10" s="253"/>
      <c r="JOM10" s="253"/>
      <c r="JON10" s="253"/>
      <c r="JOO10" s="253"/>
      <c r="JOP10" s="253"/>
      <c r="JOQ10" s="253"/>
      <c r="JOR10" s="253"/>
      <c r="JOS10" s="253"/>
      <c r="JOT10" s="253"/>
      <c r="JOU10" s="253"/>
      <c r="JOV10" s="253"/>
      <c r="JOW10" s="253"/>
      <c r="JOX10" s="253"/>
      <c r="JOY10" s="253"/>
      <c r="JOZ10" s="253"/>
      <c r="JPA10" s="253"/>
      <c r="JPB10" s="253"/>
      <c r="JPC10" s="253"/>
      <c r="JPD10" s="253"/>
      <c r="JPE10" s="253"/>
      <c r="JPF10" s="253"/>
      <c r="JPG10" s="253"/>
      <c r="JPH10" s="253"/>
      <c r="JPI10" s="253"/>
      <c r="JPJ10" s="253"/>
      <c r="JPK10" s="253"/>
      <c r="JPL10" s="253"/>
      <c r="JPM10" s="253"/>
      <c r="JPN10" s="253"/>
      <c r="JPO10" s="253"/>
      <c r="JPP10" s="253"/>
      <c r="JPQ10" s="253"/>
      <c r="JPR10" s="253"/>
      <c r="JPS10" s="253"/>
      <c r="JPT10" s="253"/>
      <c r="JPU10" s="253"/>
      <c r="JPV10" s="253"/>
      <c r="JPW10" s="253"/>
      <c r="JPX10" s="253"/>
      <c r="JPY10" s="253"/>
      <c r="JPZ10" s="253"/>
      <c r="JQA10" s="253"/>
      <c r="JQB10" s="253"/>
      <c r="JQC10" s="253"/>
      <c r="JQD10" s="253"/>
      <c r="JQE10" s="253"/>
      <c r="JQF10" s="253"/>
      <c r="JQG10" s="253"/>
      <c r="JQH10" s="253"/>
      <c r="JQI10" s="253"/>
      <c r="JQJ10" s="253"/>
      <c r="JQK10" s="253"/>
      <c r="JQL10" s="253"/>
      <c r="JQM10" s="253"/>
      <c r="JQN10" s="253"/>
      <c r="JQO10" s="253"/>
      <c r="JQP10" s="253"/>
      <c r="JQQ10" s="253"/>
      <c r="JQR10" s="253"/>
      <c r="JQS10" s="253"/>
      <c r="JQT10" s="253"/>
      <c r="JQU10" s="253"/>
      <c r="JQV10" s="253"/>
      <c r="JQW10" s="253"/>
      <c r="JQX10" s="253"/>
      <c r="JQY10" s="253"/>
      <c r="JQZ10" s="253"/>
      <c r="JRA10" s="253"/>
      <c r="JRB10" s="253"/>
      <c r="JRC10" s="253"/>
      <c r="JRD10" s="253"/>
      <c r="JRE10" s="253"/>
      <c r="JRF10" s="253"/>
      <c r="JRG10" s="253"/>
      <c r="JRH10" s="253"/>
      <c r="JRI10" s="253"/>
      <c r="JRJ10" s="253"/>
      <c r="JRK10" s="253"/>
      <c r="JRL10" s="253"/>
      <c r="JRM10" s="253"/>
      <c r="JRN10" s="253"/>
      <c r="JRO10" s="253"/>
      <c r="JRP10" s="253"/>
      <c r="JRQ10" s="253"/>
      <c r="JRR10" s="253"/>
      <c r="JRS10" s="253"/>
      <c r="JRT10" s="253"/>
      <c r="JRU10" s="253"/>
      <c r="JRV10" s="253"/>
      <c r="JRW10" s="253"/>
      <c r="JRX10" s="253"/>
      <c r="JRY10" s="253"/>
      <c r="JRZ10" s="253"/>
      <c r="JSA10" s="253"/>
      <c r="JSB10" s="253"/>
      <c r="JSC10" s="253"/>
      <c r="JSD10" s="253"/>
      <c r="JSE10" s="253"/>
      <c r="JSF10" s="253"/>
      <c r="JSG10" s="253"/>
      <c r="JSH10" s="253"/>
      <c r="JSI10" s="253"/>
      <c r="JSJ10" s="253"/>
      <c r="JSK10" s="253"/>
      <c r="JSL10" s="253"/>
      <c r="JSM10" s="253"/>
      <c r="JSN10" s="253"/>
      <c r="JSO10" s="253"/>
      <c r="JSP10" s="253"/>
      <c r="JSQ10" s="253"/>
      <c r="JSR10" s="253"/>
      <c r="JSS10" s="253"/>
      <c r="JST10" s="253"/>
      <c r="JSU10" s="253"/>
      <c r="JSV10" s="253"/>
      <c r="JSW10" s="253"/>
      <c r="JSX10" s="253"/>
      <c r="JSY10" s="253"/>
      <c r="JSZ10" s="253"/>
      <c r="JTA10" s="253"/>
      <c r="JTB10" s="253"/>
      <c r="JTC10" s="253"/>
      <c r="JTD10" s="253"/>
      <c r="JTE10" s="253"/>
      <c r="JTF10" s="253"/>
      <c r="JTG10" s="253"/>
      <c r="JTH10" s="253"/>
      <c r="JTI10" s="253"/>
      <c r="JTJ10" s="253"/>
      <c r="JTK10" s="253"/>
      <c r="JTL10" s="253"/>
      <c r="JTM10" s="253"/>
      <c r="JTN10" s="253"/>
      <c r="JTO10" s="253"/>
      <c r="JTP10" s="253"/>
      <c r="JTQ10" s="253"/>
      <c r="JTR10" s="253"/>
      <c r="JTS10" s="253"/>
      <c r="JTT10" s="253"/>
      <c r="JTU10" s="253"/>
      <c r="JTV10" s="253"/>
      <c r="JTW10" s="253"/>
      <c r="JTX10" s="253"/>
      <c r="JTY10" s="253"/>
      <c r="JTZ10" s="253"/>
      <c r="JUA10" s="253"/>
      <c r="JUB10" s="253"/>
      <c r="JUC10" s="253"/>
      <c r="JUD10" s="253"/>
      <c r="JUE10" s="253"/>
      <c r="JUF10" s="253"/>
      <c r="JUG10" s="253"/>
      <c r="JUH10" s="253"/>
      <c r="JUI10" s="253"/>
      <c r="JUJ10" s="253"/>
      <c r="JUK10" s="253"/>
      <c r="JUL10" s="253"/>
      <c r="JUM10" s="253"/>
      <c r="JUN10" s="253"/>
      <c r="JUO10" s="253"/>
      <c r="JUP10" s="253"/>
      <c r="JUQ10" s="253"/>
      <c r="JUR10" s="253"/>
      <c r="JUS10" s="253"/>
      <c r="JUT10" s="253"/>
      <c r="JUU10" s="253"/>
      <c r="JUV10" s="253"/>
      <c r="JUW10" s="253"/>
      <c r="JUX10" s="253"/>
      <c r="JUY10" s="253"/>
      <c r="JUZ10" s="253"/>
      <c r="JVA10" s="253"/>
      <c r="JVB10" s="253"/>
      <c r="JVC10" s="253"/>
      <c r="JVD10" s="253"/>
      <c r="JVE10" s="253"/>
      <c r="JVF10" s="253"/>
      <c r="JVG10" s="253"/>
      <c r="JVH10" s="253"/>
      <c r="JVI10" s="253"/>
      <c r="JVJ10" s="253"/>
      <c r="JVK10" s="253"/>
      <c r="JVL10" s="253"/>
      <c r="JVM10" s="253"/>
      <c r="JVN10" s="253"/>
      <c r="JVO10" s="253"/>
      <c r="JVP10" s="253"/>
      <c r="JVQ10" s="253"/>
      <c r="JVR10" s="253"/>
      <c r="JVS10" s="253"/>
      <c r="JVT10" s="253"/>
      <c r="JVU10" s="253"/>
      <c r="JVV10" s="253"/>
      <c r="JVW10" s="253"/>
      <c r="JVX10" s="253"/>
      <c r="JVY10" s="253"/>
      <c r="JVZ10" s="253"/>
      <c r="JWA10" s="253"/>
      <c r="JWB10" s="253"/>
      <c r="JWC10" s="253"/>
      <c r="JWD10" s="253"/>
      <c r="JWE10" s="253"/>
      <c r="JWF10" s="253"/>
      <c r="JWG10" s="253"/>
      <c r="JWH10" s="253"/>
      <c r="JWI10" s="253"/>
      <c r="JWJ10" s="253"/>
      <c r="JWK10" s="253"/>
      <c r="JWL10" s="253"/>
      <c r="JWM10" s="253"/>
      <c r="JWN10" s="253"/>
      <c r="JWO10" s="253"/>
      <c r="JWP10" s="253"/>
      <c r="JWQ10" s="253"/>
      <c r="JWR10" s="253"/>
      <c r="JWS10" s="253"/>
      <c r="JWT10" s="253"/>
      <c r="JWU10" s="253"/>
      <c r="JWV10" s="253"/>
      <c r="JWW10" s="253"/>
      <c r="JWX10" s="253"/>
      <c r="JWY10" s="253"/>
      <c r="JWZ10" s="253"/>
      <c r="JXA10" s="253"/>
      <c r="JXB10" s="253"/>
      <c r="JXC10" s="253"/>
      <c r="JXD10" s="253"/>
      <c r="JXE10" s="253"/>
      <c r="JXF10" s="253"/>
      <c r="JXG10" s="253"/>
      <c r="JXH10" s="253"/>
      <c r="JXI10" s="253"/>
      <c r="JXJ10" s="253"/>
      <c r="JXK10" s="253"/>
      <c r="JXL10" s="253"/>
      <c r="JXM10" s="253"/>
      <c r="JXN10" s="253"/>
      <c r="JXO10" s="253"/>
      <c r="JXP10" s="253"/>
      <c r="JXQ10" s="253"/>
      <c r="JXR10" s="253"/>
      <c r="JXS10" s="253"/>
      <c r="JXT10" s="253"/>
      <c r="JXU10" s="253"/>
      <c r="JXV10" s="253"/>
      <c r="JXW10" s="253"/>
      <c r="JXX10" s="253"/>
      <c r="JXY10" s="253"/>
      <c r="JXZ10" s="253"/>
      <c r="JYA10" s="253"/>
      <c r="JYB10" s="253"/>
      <c r="JYC10" s="253"/>
      <c r="JYD10" s="253"/>
      <c r="JYE10" s="253"/>
      <c r="JYF10" s="253"/>
      <c r="JYG10" s="253"/>
      <c r="JYH10" s="253"/>
      <c r="JYI10" s="253"/>
      <c r="JYJ10" s="253"/>
      <c r="JYK10" s="253"/>
      <c r="JYL10" s="253"/>
      <c r="JYM10" s="253"/>
      <c r="JYN10" s="253"/>
      <c r="JYO10" s="253"/>
      <c r="JYP10" s="253"/>
      <c r="JYQ10" s="253"/>
      <c r="JYR10" s="253"/>
      <c r="JYS10" s="253"/>
      <c r="JYT10" s="253"/>
      <c r="JYU10" s="253"/>
      <c r="JYV10" s="253"/>
      <c r="JYW10" s="253"/>
      <c r="JYX10" s="253"/>
      <c r="JYY10" s="253"/>
      <c r="JYZ10" s="253"/>
      <c r="JZA10" s="253"/>
      <c r="JZB10" s="253"/>
      <c r="JZC10" s="253"/>
      <c r="JZD10" s="253"/>
      <c r="JZE10" s="253"/>
      <c r="JZF10" s="253"/>
      <c r="JZG10" s="253"/>
      <c r="JZH10" s="253"/>
      <c r="JZI10" s="253"/>
      <c r="JZJ10" s="253"/>
      <c r="JZK10" s="253"/>
      <c r="JZL10" s="253"/>
      <c r="JZM10" s="253"/>
      <c r="JZN10" s="253"/>
      <c r="JZO10" s="253"/>
      <c r="JZP10" s="253"/>
      <c r="JZQ10" s="253"/>
      <c r="JZR10" s="253"/>
      <c r="JZS10" s="253"/>
      <c r="JZT10" s="253"/>
      <c r="JZU10" s="253"/>
      <c r="JZV10" s="253"/>
      <c r="JZW10" s="253"/>
      <c r="JZX10" s="253"/>
      <c r="JZY10" s="253"/>
      <c r="JZZ10" s="253"/>
      <c r="KAA10" s="253"/>
      <c r="KAB10" s="253"/>
      <c r="KAC10" s="253"/>
      <c r="KAD10" s="253"/>
      <c r="KAE10" s="253"/>
      <c r="KAF10" s="253"/>
      <c r="KAG10" s="253"/>
      <c r="KAH10" s="253"/>
      <c r="KAI10" s="253"/>
      <c r="KAJ10" s="253"/>
      <c r="KAK10" s="253"/>
      <c r="KAL10" s="253"/>
      <c r="KAM10" s="253"/>
      <c r="KAN10" s="253"/>
      <c r="KAO10" s="253"/>
      <c r="KAP10" s="253"/>
      <c r="KAQ10" s="253"/>
      <c r="KAR10" s="253"/>
      <c r="KAS10" s="253"/>
      <c r="KAT10" s="253"/>
      <c r="KAU10" s="253"/>
      <c r="KAV10" s="253"/>
      <c r="KAW10" s="253"/>
      <c r="KAX10" s="253"/>
      <c r="KAY10" s="253"/>
      <c r="KAZ10" s="253"/>
      <c r="KBA10" s="253"/>
      <c r="KBB10" s="253"/>
      <c r="KBC10" s="253"/>
      <c r="KBD10" s="253"/>
      <c r="KBE10" s="253"/>
      <c r="KBF10" s="253"/>
      <c r="KBG10" s="253"/>
      <c r="KBH10" s="253"/>
      <c r="KBI10" s="253"/>
      <c r="KBJ10" s="253"/>
      <c r="KBK10" s="253"/>
      <c r="KBL10" s="253"/>
      <c r="KBM10" s="253"/>
      <c r="KBN10" s="253"/>
      <c r="KBO10" s="253"/>
      <c r="KBP10" s="253"/>
      <c r="KBQ10" s="253"/>
      <c r="KBR10" s="253"/>
      <c r="KBS10" s="253"/>
      <c r="KBT10" s="253"/>
      <c r="KBU10" s="253"/>
      <c r="KBV10" s="253"/>
      <c r="KBW10" s="253"/>
      <c r="KBX10" s="253"/>
      <c r="KBY10" s="253"/>
      <c r="KBZ10" s="253"/>
      <c r="KCA10" s="253"/>
      <c r="KCB10" s="253"/>
      <c r="KCC10" s="253"/>
      <c r="KCD10" s="253"/>
      <c r="KCE10" s="253"/>
      <c r="KCF10" s="253"/>
      <c r="KCG10" s="253"/>
      <c r="KCH10" s="253"/>
      <c r="KCI10" s="253"/>
      <c r="KCJ10" s="253"/>
      <c r="KCK10" s="253"/>
      <c r="KCL10" s="253"/>
      <c r="KCM10" s="253"/>
      <c r="KCN10" s="253"/>
      <c r="KCO10" s="253"/>
      <c r="KCP10" s="253"/>
      <c r="KCQ10" s="253"/>
      <c r="KCR10" s="253"/>
      <c r="KCS10" s="253"/>
      <c r="KCT10" s="253"/>
      <c r="KCU10" s="253"/>
      <c r="KCV10" s="253"/>
      <c r="KCW10" s="253"/>
      <c r="KCX10" s="253"/>
      <c r="KCY10" s="253"/>
      <c r="KCZ10" s="253"/>
      <c r="KDA10" s="253"/>
      <c r="KDB10" s="253"/>
      <c r="KDC10" s="253"/>
      <c r="KDD10" s="253"/>
      <c r="KDE10" s="253"/>
      <c r="KDF10" s="253"/>
      <c r="KDG10" s="253"/>
      <c r="KDH10" s="253"/>
      <c r="KDI10" s="253"/>
      <c r="KDJ10" s="253"/>
      <c r="KDK10" s="253"/>
      <c r="KDL10" s="253"/>
      <c r="KDM10" s="253"/>
      <c r="KDN10" s="253"/>
      <c r="KDO10" s="253"/>
      <c r="KDP10" s="253"/>
      <c r="KDQ10" s="253"/>
      <c r="KDR10" s="253"/>
      <c r="KDS10" s="253"/>
      <c r="KDT10" s="253"/>
      <c r="KDU10" s="253"/>
      <c r="KDV10" s="253"/>
      <c r="KDW10" s="253"/>
      <c r="KDX10" s="253"/>
      <c r="KDY10" s="253"/>
      <c r="KDZ10" s="253"/>
      <c r="KEA10" s="253"/>
      <c r="KEB10" s="253"/>
      <c r="KEC10" s="253"/>
      <c r="KED10" s="253"/>
      <c r="KEE10" s="253"/>
      <c r="KEF10" s="253"/>
      <c r="KEG10" s="253"/>
      <c r="KEH10" s="253"/>
      <c r="KEI10" s="253"/>
      <c r="KEJ10" s="253"/>
      <c r="KEK10" s="253"/>
      <c r="KEL10" s="253"/>
      <c r="KEM10" s="253"/>
      <c r="KEN10" s="253"/>
      <c r="KEO10" s="253"/>
      <c r="KEP10" s="253"/>
      <c r="KEQ10" s="253"/>
      <c r="KER10" s="253"/>
      <c r="KES10" s="253"/>
      <c r="KET10" s="253"/>
      <c r="KEU10" s="253"/>
      <c r="KEV10" s="253"/>
      <c r="KEW10" s="253"/>
      <c r="KEX10" s="253"/>
      <c r="KEY10" s="253"/>
      <c r="KEZ10" s="253"/>
      <c r="KFA10" s="253"/>
      <c r="KFB10" s="253"/>
      <c r="KFC10" s="253"/>
      <c r="KFD10" s="253"/>
      <c r="KFE10" s="253"/>
      <c r="KFF10" s="253"/>
      <c r="KFG10" s="253"/>
      <c r="KFH10" s="253"/>
      <c r="KFI10" s="253"/>
      <c r="KFJ10" s="253"/>
      <c r="KFK10" s="253"/>
      <c r="KFL10" s="253"/>
      <c r="KFM10" s="253"/>
      <c r="KFN10" s="253"/>
      <c r="KFO10" s="253"/>
      <c r="KFP10" s="253"/>
      <c r="KFQ10" s="253"/>
      <c r="KFR10" s="253"/>
      <c r="KFS10" s="253"/>
      <c r="KFT10" s="253"/>
      <c r="KFU10" s="253"/>
      <c r="KFV10" s="253"/>
      <c r="KFW10" s="253"/>
      <c r="KFX10" s="253"/>
      <c r="KFY10" s="253"/>
      <c r="KFZ10" s="253"/>
      <c r="KGA10" s="253"/>
      <c r="KGB10" s="253"/>
      <c r="KGC10" s="253"/>
      <c r="KGD10" s="253"/>
      <c r="KGE10" s="253"/>
      <c r="KGF10" s="253"/>
      <c r="KGG10" s="253"/>
      <c r="KGH10" s="253"/>
      <c r="KGI10" s="253"/>
      <c r="KGJ10" s="253"/>
      <c r="KGK10" s="253"/>
      <c r="KGL10" s="253"/>
      <c r="KGM10" s="253"/>
      <c r="KGN10" s="253"/>
      <c r="KGO10" s="253"/>
      <c r="KGP10" s="253"/>
      <c r="KGQ10" s="253"/>
      <c r="KGR10" s="253"/>
      <c r="KGS10" s="253"/>
      <c r="KGT10" s="253"/>
      <c r="KGU10" s="253"/>
      <c r="KGV10" s="253"/>
      <c r="KGW10" s="253"/>
      <c r="KGX10" s="253"/>
      <c r="KGY10" s="253"/>
      <c r="KGZ10" s="253"/>
      <c r="KHA10" s="253"/>
      <c r="KHB10" s="253"/>
      <c r="KHC10" s="253"/>
      <c r="KHD10" s="253"/>
      <c r="KHE10" s="253"/>
      <c r="KHF10" s="253"/>
      <c r="KHG10" s="253"/>
      <c r="KHH10" s="253"/>
      <c r="KHI10" s="253"/>
      <c r="KHJ10" s="253"/>
      <c r="KHK10" s="253"/>
      <c r="KHL10" s="253"/>
      <c r="KHM10" s="253"/>
      <c r="KHN10" s="253"/>
      <c r="KHO10" s="253"/>
      <c r="KHP10" s="253"/>
      <c r="KHQ10" s="253"/>
      <c r="KHR10" s="253"/>
      <c r="KHS10" s="253"/>
      <c r="KHT10" s="253"/>
      <c r="KHU10" s="253"/>
      <c r="KHV10" s="253"/>
      <c r="KHW10" s="253"/>
      <c r="KHX10" s="253"/>
      <c r="KHY10" s="253"/>
      <c r="KHZ10" s="253"/>
      <c r="KIA10" s="253"/>
      <c r="KIB10" s="253"/>
      <c r="KIC10" s="253"/>
      <c r="KID10" s="253"/>
      <c r="KIE10" s="253"/>
      <c r="KIF10" s="253"/>
      <c r="KIG10" s="253"/>
      <c r="KIH10" s="253"/>
      <c r="KII10" s="253"/>
      <c r="KIJ10" s="253"/>
      <c r="KIK10" s="253"/>
      <c r="KIL10" s="253"/>
      <c r="KIM10" s="253"/>
      <c r="KIN10" s="253"/>
      <c r="KIO10" s="253"/>
      <c r="KIP10" s="253"/>
      <c r="KIQ10" s="253"/>
      <c r="KIR10" s="253"/>
      <c r="KIS10" s="253"/>
      <c r="KIT10" s="253"/>
      <c r="KIU10" s="253"/>
      <c r="KIV10" s="253"/>
      <c r="KIW10" s="253"/>
      <c r="KIX10" s="253"/>
      <c r="KIY10" s="253"/>
      <c r="KIZ10" s="253"/>
      <c r="KJA10" s="253"/>
      <c r="KJB10" s="253"/>
      <c r="KJC10" s="253"/>
      <c r="KJD10" s="253"/>
      <c r="KJE10" s="253"/>
      <c r="KJF10" s="253"/>
      <c r="KJG10" s="253"/>
      <c r="KJH10" s="253"/>
      <c r="KJI10" s="253"/>
      <c r="KJJ10" s="253"/>
      <c r="KJK10" s="253"/>
      <c r="KJL10" s="253"/>
      <c r="KJM10" s="253"/>
      <c r="KJN10" s="253"/>
      <c r="KJO10" s="253"/>
      <c r="KJP10" s="253"/>
      <c r="KJQ10" s="253"/>
      <c r="KJR10" s="253"/>
      <c r="KJS10" s="253"/>
      <c r="KJT10" s="253"/>
      <c r="KJU10" s="253"/>
      <c r="KJV10" s="253"/>
      <c r="KJW10" s="253"/>
      <c r="KJX10" s="253"/>
      <c r="KJY10" s="253"/>
      <c r="KJZ10" s="253"/>
      <c r="KKA10" s="253"/>
      <c r="KKB10" s="253"/>
      <c r="KKC10" s="253"/>
      <c r="KKD10" s="253"/>
      <c r="KKE10" s="253"/>
      <c r="KKF10" s="253"/>
      <c r="KKG10" s="253"/>
      <c r="KKH10" s="253"/>
      <c r="KKI10" s="253"/>
      <c r="KKJ10" s="253"/>
      <c r="KKK10" s="253"/>
      <c r="KKL10" s="253"/>
      <c r="KKM10" s="253"/>
      <c r="KKN10" s="253"/>
      <c r="KKO10" s="253"/>
      <c r="KKP10" s="253"/>
      <c r="KKQ10" s="253"/>
      <c r="KKR10" s="253"/>
      <c r="KKS10" s="253"/>
      <c r="KKT10" s="253"/>
      <c r="KKU10" s="253"/>
      <c r="KKV10" s="253"/>
      <c r="KKW10" s="253"/>
      <c r="KKX10" s="253"/>
      <c r="KKY10" s="253"/>
      <c r="KKZ10" s="253"/>
      <c r="KLA10" s="253"/>
      <c r="KLB10" s="253"/>
      <c r="KLC10" s="253"/>
      <c r="KLD10" s="253"/>
      <c r="KLE10" s="253"/>
      <c r="KLF10" s="253"/>
      <c r="KLG10" s="253"/>
      <c r="KLH10" s="253"/>
      <c r="KLI10" s="253"/>
      <c r="KLJ10" s="253"/>
      <c r="KLK10" s="253"/>
      <c r="KLL10" s="253"/>
      <c r="KLM10" s="253"/>
      <c r="KLN10" s="253"/>
      <c r="KLO10" s="253"/>
      <c r="KLP10" s="253"/>
      <c r="KLQ10" s="253"/>
      <c r="KLR10" s="253"/>
      <c r="KLS10" s="253"/>
      <c r="KLT10" s="253"/>
      <c r="KLU10" s="253"/>
      <c r="KLV10" s="253"/>
      <c r="KLW10" s="253"/>
      <c r="KLX10" s="253"/>
      <c r="KLY10" s="253"/>
      <c r="KLZ10" s="253"/>
      <c r="KMA10" s="253"/>
      <c r="KMB10" s="253"/>
      <c r="KMC10" s="253"/>
      <c r="KMD10" s="253"/>
      <c r="KME10" s="253"/>
      <c r="KMF10" s="253"/>
      <c r="KMG10" s="253"/>
      <c r="KMH10" s="253"/>
      <c r="KMI10" s="253"/>
      <c r="KMJ10" s="253"/>
      <c r="KMK10" s="253"/>
      <c r="KML10" s="253"/>
      <c r="KMM10" s="253"/>
      <c r="KMN10" s="253"/>
      <c r="KMO10" s="253"/>
      <c r="KMP10" s="253"/>
      <c r="KMQ10" s="253"/>
      <c r="KMR10" s="253"/>
      <c r="KMS10" s="253"/>
      <c r="KMT10" s="253"/>
      <c r="KMU10" s="253"/>
      <c r="KMV10" s="253"/>
      <c r="KMW10" s="253"/>
      <c r="KMX10" s="253"/>
      <c r="KMY10" s="253"/>
      <c r="KMZ10" s="253"/>
      <c r="KNA10" s="253"/>
      <c r="KNB10" s="253"/>
      <c r="KNC10" s="253"/>
      <c r="KND10" s="253"/>
      <c r="KNE10" s="253"/>
      <c r="KNF10" s="253"/>
      <c r="KNG10" s="253"/>
      <c r="KNH10" s="253"/>
      <c r="KNI10" s="253"/>
      <c r="KNJ10" s="253"/>
      <c r="KNK10" s="253"/>
      <c r="KNL10" s="253"/>
      <c r="KNM10" s="253"/>
      <c r="KNN10" s="253"/>
      <c r="KNO10" s="253"/>
      <c r="KNP10" s="253"/>
      <c r="KNQ10" s="253"/>
      <c r="KNR10" s="253"/>
      <c r="KNS10" s="253"/>
      <c r="KNT10" s="253"/>
      <c r="KNU10" s="253"/>
      <c r="KNV10" s="253"/>
      <c r="KNW10" s="253"/>
      <c r="KNX10" s="253"/>
      <c r="KNY10" s="253"/>
      <c r="KNZ10" s="253"/>
      <c r="KOA10" s="253"/>
      <c r="KOB10" s="253"/>
      <c r="KOC10" s="253"/>
      <c r="KOD10" s="253"/>
      <c r="KOE10" s="253"/>
      <c r="KOF10" s="253"/>
      <c r="KOG10" s="253"/>
      <c r="KOH10" s="253"/>
      <c r="KOI10" s="253"/>
      <c r="KOJ10" s="253"/>
      <c r="KOK10" s="253"/>
      <c r="KOL10" s="253"/>
      <c r="KOM10" s="253"/>
      <c r="KON10" s="253"/>
      <c r="KOO10" s="253"/>
      <c r="KOP10" s="253"/>
      <c r="KOQ10" s="253"/>
      <c r="KOR10" s="253"/>
      <c r="KOS10" s="253"/>
      <c r="KOT10" s="253"/>
      <c r="KOU10" s="253"/>
      <c r="KOV10" s="253"/>
      <c r="KOW10" s="253"/>
      <c r="KOX10" s="253"/>
      <c r="KOY10" s="253"/>
      <c r="KOZ10" s="253"/>
      <c r="KPA10" s="253"/>
      <c r="KPB10" s="253"/>
      <c r="KPC10" s="253"/>
      <c r="KPD10" s="253"/>
      <c r="KPE10" s="253"/>
      <c r="KPF10" s="253"/>
      <c r="KPG10" s="253"/>
      <c r="KPH10" s="253"/>
      <c r="KPI10" s="253"/>
      <c r="KPJ10" s="253"/>
      <c r="KPK10" s="253"/>
      <c r="KPL10" s="253"/>
      <c r="KPM10" s="253"/>
      <c r="KPN10" s="253"/>
      <c r="KPO10" s="253"/>
      <c r="KPP10" s="253"/>
      <c r="KPQ10" s="253"/>
      <c r="KPR10" s="253"/>
      <c r="KPS10" s="253"/>
      <c r="KPT10" s="253"/>
      <c r="KPU10" s="253"/>
      <c r="KPV10" s="253"/>
      <c r="KPW10" s="253"/>
      <c r="KPX10" s="253"/>
      <c r="KPY10" s="253"/>
      <c r="KPZ10" s="253"/>
      <c r="KQA10" s="253"/>
      <c r="KQB10" s="253"/>
      <c r="KQC10" s="253"/>
      <c r="KQD10" s="253"/>
      <c r="KQE10" s="253"/>
      <c r="KQF10" s="253"/>
      <c r="KQG10" s="253"/>
      <c r="KQH10" s="253"/>
      <c r="KQI10" s="253"/>
      <c r="KQJ10" s="253"/>
      <c r="KQK10" s="253"/>
      <c r="KQL10" s="253"/>
      <c r="KQM10" s="253"/>
      <c r="KQN10" s="253"/>
      <c r="KQO10" s="253"/>
      <c r="KQP10" s="253"/>
      <c r="KQQ10" s="253"/>
      <c r="KQR10" s="253"/>
      <c r="KQS10" s="253"/>
      <c r="KQT10" s="253"/>
      <c r="KQU10" s="253"/>
      <c r="KQV10" s="253"/>
      <c r="KQW10" s="253"/>
      <c r="KQX10" s="253"/>
      <c r="KQY10" s="253"/>
      <c r="KQZ10" s="253"/>
      <c r="KRA10" s="253"/>
      <c r="KRB10" s="253"/>
      <c r="KRC10" s="253"/>
      <c r="KRD10" s="253"/>
      <c r="KRE10" s="253"/>
      <c r="KRF10" s="253"/>
      <c r="KRG10" s="253"/>
      <c r="KRH10" s="253"/>
      <c r="KRI10" s="253"/>
      <c r="KRJ10" s="253"/>
      <c r="KRK10" s="253"/>
      <c r="KRL10" s="253"/>
      <c r="KRM10" s="253"/>
      <c r="KRN10" s="253"/>
      <c r="KRO10" s="253"/>
      <c r="KRP10" s="253"/>
      <c r="KRQ10" s="253"/>
      <c r="KRR10" s="253"/>
      <c r="KRS10" s="253"/>
      <c r="KRT10" s="253"/>
      <c r="KRU10" s="253"/>
      <c r="KRV10" s="253"/>
      <c r="KRW10" s="253"/>
      <c r="KRX10" s="253"/>
      <c r="KRY10" s="253"/>
      <c r="KRZ10" s="253"/>
      <c r="KSA10" s="253"/>
      <c r="KSB10" s="253"/>
      <c r="KSC10" s="253"/>
      <c r="KSD10" s="253"/>
      <c r="KSE10" s="253"/>
      <c r="KSF10" s="253"/>
      <c r="KSG10" s="253"/>
      <c r="KSH10" s="253"/>
      <c r="KSI10" s="253"/>
      <c r="KSJ10" s="253"/>
      <c r="KSK10" s="253"/>
      <c r="KSL10" s="253"/>
      <c r="KSM10" s="253"/>
      <c r="KSN10" s="253"/>
      <c r="KSO10" s="253"/>
      <c r="KSP10" s="253"/>
      <c r="KSQ10" s="253"/>
      <c r="KSR10" s="253"/>
      <c r="KSS10" s="253"/>
      <c r="KST10" s="253"/>
      <c r="KSU10" s="253"/>
      <c r="KSV10" s="253"/>
      <c r="KSW10" s="253"/>
      <c r="KSX10" s="253"/>
      <c r="KSY10" s="253"/>
      <c r="KSZ10" s="253"/>
      <c r="KTA10" s="253"/>
      <c r="KTB10" s="253"/>
      <c r="KTC10" s="253"/>
      <c r="KTD10" s="253"/>
      <c r="KTE10" s="253"/>
      <c r="KTF10" s="253"/>
      <c r="KTG10" s="253"/>
      <c r="KTH10" s="253"/>
      <c r="KTI10" s="253"/>
      <c r="KTJ10" s="253"/>
      <c r="KTK10" s="253"/>
      <c r="KTL10" s="253"/>
      <c r="KTM10" s="253"/>
      <c r="KTN10" s="253"/>
      <c r="KTO10" s="253"/>
      <c r="KTP10" s="253"/>
      <c r="KTQ10" s="253"/>
      <c r="KTR10" s="253"/>
      <c r="KTS10" s="253"/>
      <c r="KTT10" s="253"/>
      <c r="KTU10" s="253"/>
      <c r="KTV10" s="253"/>
      <c r="KTW10" s="253"/>
      <c r="KTX10" s="253"/>
      <c r="KTY10" s="253"/>
      <c r="KTZ10" s="253"/>
      <c r="KUA10" s="253"/>
      <c r="KUB10" s="253"/>
      <c r="KUC10" s="253"/>
      <c r="KUD10" s="253"/>
      <c r="KUE10" s="253"/>
      <c r="KUF10" s="253"/>
      <c r="KUG10" s="253"/>
      <c r="KUH10" s="253"/>
      <c r="KUI10" s="253"/>
      <c r="KUJ10" s="253"/>
      <c r="KUK10" s="253"/>
      <c r="KUL10" s="253"/>
      <c r="KUM10" s="253"/>
      <c r="KUN10" s="253"/>
      <c r="KUO10" s="253"/>
      <c r="KUP10" s="253"/>
      <c r="KUQ10" s="253"/>
      <c r="KUR10" s="253"/>
      <c r="KUS10" s="253"/>
      <c r="KUT10" s="253"/>
      <c r="KUU10" s="253"/>
      <c r="KUV10" s="253"/>
      <c r="KUW10" s="253"/>
      <c r="KUX10" s="253"/>
      <c r="KUY10" s="253"/>
      <c r="KUZ10" s="253"/>
      <c r="KVA10" s="253"/>
      <c r="KVB10" s="253"/>
      <c r="KVC10" s="253"/>
      <c r="KVD10" s="253"/>
      <c r="KVE10" s="253"/>
      <c r="KVF10" s="253"/>
      <c r="KVG10" s="253"/>
      <c r="KVH10" s="253"/>
      <c r="KVI10" s="253"/>
      <c r="KVJ10" s="253"/>
      <c r="KVK10" s="253"/>
      <c r="KVL10" s="253"/>
      <c r="KVM10" s="253"/>
      <c r="KVN10" s="253"/>
      <c r="KVO10" s="253"/>
      <c r="KVP10" s="253"/>
      <c r="KVQ10" s="253"/>
      <c r="KVR10" s="253"/>
      <c r="KVS10" s="253"/>
      <c r="KVT10" s="253"/>
      <c r="KVU10" s="253"/>
      <c r="KVV10" s="253"/>
      <c r="KVW10" s="253"/>
      <c r="KVX10" s="253"/>
      <c r="KVY10" s="253"/>
      <c r="KVZ10" s="253"/>
      <c r="KWA10" s="253"/>
      <c r="KWB10" s="253"/>
      <c r="KWC10" s="253"/>
      <c r="KWD10" s="253"/>
      <c r="KWE10" s="253"/>
      <c r="KWF10" s="253"/>
      <c r="KWG10" s="253"/>
      <c r="KWH10" s="253"/>
      <c r="KWI10" s="253"/>
      <c r="KWJ10" s="253"/>
      <c r="KWK10" s="253"/>
      <c r="KWL10" s="253"/>
      <c r="KWM10" s="253"/>
      <c r="KWN10" s="253"/>
      <c r="KWO10" s="253"/>
      <c r="KWP10" s="253"/>
      <c r="KWQ10" s="253"/>
      <c r="KWR10" s="253"/>
      <c r="KWS10" s="253"/>
      <c r="KWT10" s="253"/>
      <c r="KWU10" s="253"/>
      <c r="KWV10" s="253"/>
      <c r="KWW10" s="253"/>
      <c r="KWX10" s="253"/>
      <c r="KWY10" s="253"/>
      <c r="KWZ10" s="253"/>
      <c r="KXA10" s="253"/>
      <c r="KXB10" s="253"/>
      <c r="KXC10" s="253"/>
      <c r="KXD10" s="253"/>
      <c r="KXE10" s="253"/>
      <c r="KXF10" s="253"/>
      <c r="KXG10" s="253"/>
      <c r="KXH10" s="253"/>
      <c r="KXI10" s="253"/>
      <c r="KXJ10" s="253"/>
      <c r="KXK10" s="253"/>
      <c r="KXL10" s="253"/>
      <c r="KXM10" s="253"/>
      <c r="KXN10" s="253"/>
      <c r="KXO10" s="253"/>
      <c r="KXP10" s="253"/>
      <c r="KXQ10" s="253"/>
      <c r="KXR10" s="253"/>
      <c r="KXS10" s="253"/>
      <c r="KXT10" s="253"/>
      <c r="KXU10" s="253"/>
      <c r="KXV10" s="253"/>
      <c r="KXW10" s="253"/>
      <c r="KXX10" s="253"/>
      <c r="KXY10" s="253"/>
      <c r="KXZ10" s="253"/>
      <c r="KYA10" s="253"/>
      <c r="KYB10" s="253"/>
      <c r="KYC10" s="253"/>
      <c r="KYD10" s="253"/>
      <c r="KYE10" s="253"/>
      <c r="KYF10" s="253"/>
      <c r="KYG10" s="253"/>
      <c r="KYH10" s="253"/>
      <c r="KYI10" s="253"/>
      <c r="KYJ10" s="253"/>
      <c r="KYK10" s="253"/>
      <c r="KYL10" s="253"/>
      <c r="KYM10" s="253"/>
      <c r="KYN10" s="253"/>
      <c r="KYO10" s="253"/>
      <c r="KYP10" s="253"/>
      <c r="KYQ10" s="253"/>
      <c r="KYR10" s="253"/>
      <c r="KYS10" s="253"/>
      <c r="KYT10" s="253"/>
      <c r="KYU10" s="253"/>
      <c r="KYV10" s="253"/>
      <c r="KYW10" s="253"/>
      <c r="KYX10" s="253"/>
      <c r="KYY10" s="253"/>
      <c r="KYZ10" s="253"/>
      <c r="KZA10" s="253"/>
      <c r="KZB10" s="253"/>
      <c r="KZC10" s="253"/>
      <c r="KZD10" s="253"/>
      <c r="KZE10" s="253"/>
      <c r="KZF10" s="253"/>
      <c r="KZG10" s="253"/>
      <c r="KZH10" s="253"/>
      <c r="KZI10" s="253"/>
      <c r="KZJ10" s="253"/>
      <c r="KZK10" s="253"/>
      <c r="KZL10" s="253"/>
      <c r="KZM10" s="253"/>
      <c r="KZN10" s="253"/>
      <c r="KZO10" s="253"/>
      <c r="KZP10" s="253"/>
      <c r="KZQ10" s="253"/>
      <c r="KZR10" s="253"/>
      <c r="KZS10" s="253"/>
      <c r="KZT10" s="253"/>
      <c r="KZU10" s="253"/>
      <c r="KZV10" s="253"/>
      <c r="KZW10" s="253"/>
      <c r="KZX10" s="253"/>
      <c r="KZY10" s="253"/>
      <c r="KZZ10" s="253"/>
      <c r="LAA10" s="253"/>
      <c r="LAB10" s="253"/>
      <c r="LAC10" s="253"/>
      <c r="LAD10" s="253"/>
      <c r="LAE10" s="253"/>
      <c r="LAF10" s="253"/>
      <c r="LAG10" s="253"/>
      <c r="LAH10" s="253"/>
      <c r="LAI10" s="253"/>
      <c r="LAJ10" s="253"/>
      <c r="LAK10" s="253"/>
      <c r="LAL10" s="253"/>
      <c r="LAM10" s="253"/>
      <c r="LAN10" s="253"/>
      <c r="LAO10" s="253"/>
      <c r="LAP10" s="253"/>
      <c r="LAQ10" s="253"/>
      <c r="LAR10" s="253"/>
      <c r="LAS10" s="253"/>
      <c r="LAT10" s="253"/>
      <c r="LAU10" s="253"/>
      <c r="LAV10" s="253"/>
      <c r="LAW10" s="253"/>
      <c r="LAX10" s="253"/>
      <c r="LAY10" s="253"/>
      <c r="LAZ10" s="253"/>
      <c r="LBA10" s="253"/>
      <c r="LBB10" s="253"/>
      <c r="LBC10" s="253"/>
      <c r="LBD10" s="253"/>
      <c r="LBE10" s="253"/>
      <c r="LBF10" s="253"/>
      <c r="LBG10" s="253"/>
      <c r="LBH10" s="253"/>
      <c r="LBI10" s="253"/>
      <c r="LBJ10" s="253"/>
      <c r="LBK10" s="253"/>
      <c r="LBL10" s="253"/>
      <c r="LBM10" s="253"/>
      <c r="LBN10" s="253"/>
      <c r="LBO10" s="253"/>
      <c r="LBP10" s="253"/>
      <c r="LBQ10" s="253"/>
      <c r="LBR10" s="253"/>
      <c r="LBS10" s="253"/>
      <c r="LBT10" s="253"/>
      <c r="LBU10" s="253"/>
      <c r="LBV10" s="253"/>
      <c r="LBW10" s="253"/>
      <c r="LBX10" s="253"/>
      <c r="LBY10" s="253"/>
      <c r="LBZ10" s="253"/>
      <c r="LCA10" s="253"/>
      <c r="LCB10" s="253"/>
      <c r="LCC10" s="253"/>
      <c r="LCD10" s="253"/>
      <c r="LCE10" s="253"/>
      <c r="LCF10" s="253"/>
      <c r="LCG10" s="253"/>
      <c r="LCH10" s="253"/>
      <c r="LCI10" s="253"/>
      <c r="LCJ10" s="253"/>
      <c r="LCK10" s="253"/>
      <c r="LCL10" s="253"/>
      <c r="LCM10" s="253"/>
      <c r="LCN10" s="253"/>
      <c r="LCO10" s="253"/>
      <c r="LCP10" s="253"/>
      <c r="LCQ10" s="253"/>
      <c r="LCR10" s="253"/>
      <c r="LCS10" s="253"/>
      <c r="LCT10" s="253"/>
      <c r="LCU10" s="253"/>
      <c r="LCV10" s="253"/>
      <c r="LCW10" s="253"/>
      <c r="LCX10" s="253"/>
      <c r="LCY10" s="253"/>
      <c r="LCZ10" s="253"/>
      <c r="LDA10" s="253"/>
      <c r="LDB10" s="253"/>
      <c r="LDC10" s="253"/>
      <c r="LDD10" s="253"/>
      <c r="LDE10" s="253"/>
      <c r="LDF10" s="253"/>
      <c r="LDG10" s="253"/>
      <c r="LDH10" s="253"/>
      <c r="LDI10" s="253"/>
      <c r="LDJ10" s="253"/>
      <c r="LDK10" s="253"/>
      <c r="LDL10" s="253"/>
      <c r="LDM10" s="253"/>
      <c r="LDN10" s="253"/>
      <c r="LDO10" s="253"/>
      <c r="LDP10" s="253"/>
      <c r="LDQ10" s="253"/>
      <c r="LDR10" s="253"/>
      <c r="LDS10" s="253"/>
      <c r="LDT10" s="253"/>
      <c r="LDU10" s="253"/>
      <c r="LDV10" s="253"/>
      <c r="LDW10" s="253"/>
      <c r="LDX10" s="253"/>
      <c r="LDY10" s="253"/>
      <c r="LDZ10" s="253"/>
      <c r="LEA10" s="253"/>
      <c r="LEB10" s="253"/>
      <c r="LEC10" s="253"/>
      <c r="LED10" s="253"/>
      <c r="LEE10" s="253"/>
      <c r="LEF10" s="253"/>
      <c r="LEG10" s="253"/>
      <c r="LEH10" s="253"/>
      <c r="LEI10" s="253"/>
      <c r="LEJ10" s="253"/>
      <c r="LEK10" s="253"/>
      <c r="LEL10" s="253"/>
      <c r="LEM10" s="253"/>
      <c r="LEN10" s="253"/>
      <c r="LEO10" s="253"/>
      <c r="LEP10" s="253"/>
      <c r="LEQ10" s="253"/>
      <c r="LER10" s="253"/>
      <c r="LES10" s="253"/>
      <c r="LET10" s="253"/>
      <c r="LEU10" s="253"/>
      <c r="LEV10" s="253"/>
      <c r="LEW10" s="253"/>
      <c r="LEX10" s="253"/>
      <c r="LEY10" s="253"/>
      <c r="LEZ10" s="253"/>
      <c r="LFA10" s="253"/>
      <c r="LFB10" s="253"/>
      <c r="LFC10" s="253"/>
      <c r="LFD10" s="253"/>
      <c r="LFE10" s="253"/>
      <c r="LFF10" s="253"/>
      <c r="LFG10" s="253"/>
      <c r="LFH10" s="253"/>
      <c r="LFI10" s="253"/>
      <c r="LFJ10" s="253"/>
      <c r="LFK10" s="253"/>
      <c r="LFL10" s="253"/>
      <c r="LFM10" s="253"/>
      <c r="LFN10" s="253"/>
      <c r="LFO10" s="253"/>
      <c r="LFP10" s="253"/>
      <c r="LFQ10" s="253"/>
      <c r="LFR10" s="253"/>
      <c r="LFS10" s="253"/>
      <c r="LFT10" s="253"/>
      <c r="LFU10" s="253"/>
      <c r="LFV10" s="253"/>
      <c r="LFW10" s="253"/>
      <c r="LFX10" s="253"/>
      <c r="LFY10" s="253"/>
      <c r="LFZ10" s="253"/>
      <c r="LGA10" s="253"/>
      <c r="LGB10" s="253"/>
      <c r="LGC10" s="253"/>
      <c r="LGD10" s="253"/>
      <c r="LGE10" s="253"/>
      <c r="LGF10" s="253"/>
      <c r="LGG10" s="253"/>
      <c r="LGH10" s="253"/>
      <c r="LGI10" s="253"/>
      <c r="LGJ10" s="253"/>
      <c r="LGK10" s="253"/>
      <c r="LGL10" s="253"/>
      <c r="LGM10" s="253"/>
      <c r="LGN10" s="253"/>
      <c r="LGO10" s="253"/>
      <c r="LGP10" s="253"/>
      <c r="LGQ10" s="253"/>
      <c r="LGR10" s="253"/>
      <c r="LGS10" s="253"/>
      <c r="LGT10" s="253"/>
      <c r="LGU10" s="253"/>
      <c r="LGV10" s="253"/>
      <c r="LGW10" s="253"/>
      <c r="LGX10" s="253"/>
      <c r="LGY10" s="253"/>
      <c r="LGZ10" s="253"/>
      <c r="LHA10" s="253"/>
      <c r="LHB10" s="253"/>
      <c r="LHC10" s="253"/>
      <c r="LHD10" s="253"/>
      <c r="LHE10" s="253"/>
      <c r="LHF10" s="253"/>
      <c r="LHG10" s="253"/>
      <c r="LHH10" s="253"/>
      <c r="LHI10" s="253"/>
      <c r="LHJ10" s="253"/>
      <c r="LHK10" s="253"/>
      <c r="LHL10" s="253"/>
      <c r="LHM10" s="253"/>
      <c r="LHN10" s="253"/>
      <c r="LHO10" s="253"/>
      <c r="LHP10" s="253"/>
      <c r="LHQ10" s="253"/>
      <c r="LHR10" s="253"/>
      <c r="LHS10" s="253"/>
      <c r="LHT10" s="253"/>
      <c r="LHU10" s="253"/>
      <c r="LHV10" s="253"/>
      <c r="LHW10" s="253"/>
      <c r="LHX10" s="253"/>
      <c r="LHY10" s="253"/>
      <c r="LHZ10" s="253"/>
      <c r="LIA10" s="253"/>
      <c r="LIB10" s="253"/>
      <c r="LIC10" s="253"/>
      <c r="LID10" s="253"/>
      <c r="LIE10" s="253"/>
      <c r="LIF10" s="253"/>
      <c r="LIG10" s="253"/>
      <c r="LIH10" s="253"/>
      <c r="LII10" s="253"/>
      <c r="LIJ10" s="253"/>
      <c r="LIK10" s="253"/>
      <c r="LIL10" s="253"/>
      <c r="LIM10" s="253"/>
      <c r="LIN10" s="253"/>
      <c r="LIO10" s="253"/>
      <c r="LIP10" s="253"/>
      <c r="LIQ10" s="253"/>
      <c r="LIR10" s="253"/>
      <c r="LIS10" s="253"/>
      <c r="LIT10" s="253"/>
      <c r="LIU10" s="253"/>
      <c r="LIV10" s="253"/>
      <c r="LIW10" s="253"/>
      <c r="LIX10" s="253"/>
      <c r="LIY10" s="253"/>
      <c r="LIZ10" s="253"/>
      <c r="LJA10" s="253"/>
      <c r="LJB10" s="253"/>
      <c r="LJC10" s="253"/>
      <c r="LJD10" s="253"/>
      <c r="LJE10" s="253"/>
      <c r="LJF10" s="253"/>
      <c r="LJG10" s="253"/>
      <c r="LJH10" s="253"/>
      <c r="LJI10" s="253"/>
      <c r="LJJ10" s="253"/>
      <c r="LJK10" s="253"/>
      <c r="LJL10" s="253"/>
      <c r="LJM10" s="253"/>
      <c r="LJN10" s="253"/>
      <c r="LJO10" s="253"/>
      <c r="LJP10" s="253"/>
      <c r="LJQ10" s="253"/>
      <c r="LJR10" s="253"/>
      <c r="LJS10" s="253"/>
      <c r="LJT10" s="253"/>
      <c r="LJU10" s="253"/>
      <c r="LJV10" s="253"/>
      <c r="LJW10" s="253"/>
      <c r="LJX10" s="253"/>
      <c r="LJY10" s="253"/>
      <c r="LJZ10" s="253"/>
      <c r="LKA10" s="253"/>
      <c r="LKB10" s="253"/>
      <c r="LKC10" s="253"/>
      <c r="LKD10" s="253"/>
      <c r="LKE10" s="253"/>
      <c r="LKF10" s="253"/>
      <c r="LKG10" s="253"/>
      <c r="LKH10" s="253"/>
      <c r="LKI10" s="253"/>
      <c r="LKJ10" s="253"/>
      <c r="LKK10" s="253"/>
      <c r="LKL10" s="253"/>
      <c r="LKM10" s="253"/>
      <c r="LKN10" s="253"/>
      <c r="LKO10" s="253"/>
      <c r="LKP10" s="253"/>
      <c r="LKQ10" s="253"/>
      <c r="LKR10" s="253"/>
      <c r="LKS10" s="253"/>
      <c r="LKT10" s="253"/>
      <c r="LKU10" s="253"/>
      <c r="LKV10" s="253"/>
      <c r="LKW10" s="253"/>
      <c r="LKX10" s="253"/>
      <c r="LKY10" s="253"/>
      <c r="LKZ10" s="253"/>
      <c r="LLA10" s="253"/>
      <c r="LLB10" s="253"/>
      <c r="LLC10" s="253"/>
      <c r="LLD10" s="253"/>
      <c r="LLE10" s="253"/>
      <c r="LLF10" s="253"/>
      <c r="LLG10" s="253"/>
      <c r="LLH10" s="253"/>
      <c r="LLI10" s="253"/>
      <c r="LLJ10" s="253"/>
      <c r="LLK10" s="253"/>
      <c r="LLL10" s="253"/>
      <c r="LLM10" s="253"/>
      <c r="LLN10" s="253"/>
      <c r="LLO10" s="253"/>
      <c r="LLP10" s="253"/>
      <c r="LLQ10" s="253"/>
      <c r="LLR10" s="253"/>
      <c r="LLS10" s="253"/>
      <c r="LLT10" s="253"/>
      <c r="LLU10" s="253"/>
      <c r="LLV10" s="253"/>
      <c r="LLW10" s="253"/>
      <c r="LLX10" s="253"/>
      <c r="LLY10" s="253"/>
      <c r="LLZ10" s="253"/>
      <c r="LMA10" s="253"/>
      <c r="LMB10" s="253"/>
      <c r="LMC10" s="253"/>
      <c r="LMD10" s="253"/>
      <c r="LME10" s="253"/>
      <c r="LMF10" s="253"/>
      <c r="LMG10" s="253"/>
      <c r="LMH10" s="253"/>
      <c r="LMI10" s="253"/>
      <c r="LMJ10" s="253"/>
      <c r="LMK10" s="253"/>
      <c r="LML10" s="253"/>
      <c r="LMM10" s="253"/>
      <c r="LMN10" s="253"/>
      <c r="LMO10" s="253"/>
      <c r="LMP10" s="253"/>
      <c r="LMQ10" s="253"/>
      <c r="LMR10" s="253"/>
      <c r="LMS10" s="253"/>
      <c r="LMT10" s="253"/>
      <c r="LMU10" s="253"/>
      <c r="LMV10" s="253"/>
      <c r="LMW10" s="253"/>
      <c r="LMX10" s="253"/>
      <c r="LMY10" s="253"/>
      <c r="LMZ10" s="253"/>
      <c r="LNA10" s="253"/>
      <c r="LNB10" s="253"/>
      <c r="LNC10" s="253"/>
      <c r="LND10" s="253"/>
      <c r="LNE10" s="253"/>
      <c r="LNF10" s="253"/>
      <c r="LNG10" s="253"/>
      <c r="LNH10" s="253"/>
      <c r="LNI10" s="253"/>
      <c r="LNJ10" s="253"/>
      <c r="LNK10" s="253"/>
      <c r="LNL10" s="253"/>
      <c r="LNM10" s="253"/>
      <c r="LNN10" s="253"/>
      <c r="LNO10" s="253"/>
      <c r="LNP10" s="253"/>
      <c r="LNQ10" s="253"/>
      <c r="LNR10" s="253"/>
      <c r="LNS10" s="253"/>
      <c r="LNT10" s="253"/>
      <c r="LNU10" s="253"/>
      <c r="LNV10" s="253"/>
      <c r="LNW10" s="253"/>
      <c r="LNX10" s="253"/>
      <c r="LNY10" s="253"/>
      <c r="LNZ10" s="253"/>
      <c r="LOA10" s="253"/>
      <c r="LOB10" s="253"/>
      <c r="LOC10" s="253"/>
      <c r="LOD10" s="253"/>
      <c r="LOE10" s="253"/>
      <c r="LOF10" s="253"/>
      <c r="LOG10" s="253"/>
      <c r="LOH10" s="253"/>
      <c r="LOI10" s="253"/>
      <c r="LOJ10" s="253"/>
      <c r="LOK10" s="253"/>
      <c r="LOL10" s="253"/>
      <c r="LOM10" s="253"/>
      <c r="LON10" s="253"/>
      <c r="LOO10" s="253"/>
      <c r="LOP10" s="253"/>
      <c r="LOQ10" s="253"/>
      <c r="LOR10" s="253"/>
      <c r="LOS10" s="253"/>
      <c r="LOT10" s="253"/>
      <c r="LOU10" s="253"/>
      <c r="LOV10" s="253"/>
      <c r="LOW10" s="253"/>
      <c r="LOX10" s="253"/>
      <c r="LOY10" s="253"/>
      <c r="LOZ10" s="253"/>
      <c r="LPA10" s="253"/>
      <c r="LPB10" s="253"/>
      <c r="LPC10" s="253"/>
      <c r="LPD10" s="253"/>
      <c r="LPE10" s="253"/>
      <c r="LPF10" s="253"/>
      <c r="LPG10" s="253"/>
      <c r="LPH10" s="253"/>
      <c r="LPI10" s="253"/>
      <c r="LPJ10" s="253"/>
      <c r="LPK10" s="253"/>
      <c r="LPL10" s="253"/>
      <c r="LPM10" s="253"/>
      <c r="LPN10" s="253"/>
      <c r="LPO10" s="253"/>
      <c r="LPP10" s="253"/>
      <c r="LPQ10" s="253"/>
      <c r="LPR10" s="253"/>
      <c r="LPS10" s="253"/>
      <c r="LPT10" s="253"/>
      <c r="LPU10" s="253"/>
      <c r="LPV10" s="253"/>
      <c r="LPW10" s="253"/>
      <c r="LPX10" s="253"/>
      <c r="LPY10" s="253"/>
      <c r="LPZ10" s="253"/>
      <c r="LQA10" s="253"/>
      <c r="LQB10" s="253"/>
      <c r="LQC10" s="253"/>
      <c r="LQD10" s="253"/>
      <c r="LQE10" s="253"/>
      <c r="LQF10" s="253"/>
      <c r="LQG10" s="253"/>
      <c r="LQH10" s="253"/>
      <c r="LQI10" s="253"/>
      <c r="LQJ10" s="253"/>
      <c r="LQK10" s="253"/>
      <c r="LQL10" s="253"/>
      <c r="LQM10" s="253"/>
      <c r="LQN10" s="253"/>
      <c r="LQO10" s="253"/>
      <c r="LQP10" s="253"/>
      <c r="LQQ10" s="253"/>
      <c r="LQR10" s="253"/>
      <c r="LQS10" s="253"/>
      <c r="LQT10" s="253"/>
      <c r="LQU10" s="253"/>
      <c r="LQV10" s="253"/>
      <c r="LQW10" s="253"/>
      <c r="LQX10" s="253"/>
      <c r="LQY10" s="253"/>
      <c r="LQZ10" s="253"/>
      <c r="LRA10" s="253"/>
      <c r="LRB10" s="253"/>
      <c r="LRC10" s="253"/>
      <c r="LRD10" s="253"/>
      <c r="LRE10" s="253"/>
      <c r="LRF10" s="253"/>
      <c r="LRG10" s="253"/>
      <c r="LRH10" s="253"/>
      <c r="LRI10" s="253"/>
      <c r="LRJ10" s="253"/>
      <c r="LRK10" s="253"/>
      <c r="LRL10" s="253"/>
      <c r="LRM10" s="253"/>
      <c r="LRN10" s="253"/>
      <c r="LRO10" s="253"/>
      <c r="LRP10" s="253"/>
      <c r="LRQ10" s="253"/>
      <c r="LRR10" s="253"/>
      <c r="LRS10" s="253"/>
      <c r="LRT10" s="253"/>
      <c r="LRU10" s="253"/>
      <c r="LRV10" s="253"/>
      <c r="LRW10" s="253"/>
      <c r="LRX10" s="253"/>
      <c r="LRY10" s="253"/>
      <c r="LRZ10" s="253"/>
      <c r="LSA10" s="253"/>
      <c r="LSB10" s="253"/>
      <c r="LSC10" s="253"/>
      <c r="LSD10" s="253"/>
      <c r="LSE10" s="253"/>
      <c r="LSF10" s="253"/>
      <c r="LSG10" s="253"/>
      <c r="LSH10" s="253"/>
      <c r="LSI10" s="253"/>
      <c r="LSJ10" s="253"/>
      <c r="LSK10" s="253"/>
      <c r="LSL10" s="253"/>
      <c r="LSM10" s="253"/>
      <c r="LSN10" s="253"/>
      <c r="LSO10" s="253"/>
      <c r="LSP10" s="253"/>
      <c r="LSQ10" s="253"/>
      <c r="LSR10" s="253"/>
      <c r="LSS10" s="253"/>
      <c r="LST10" s="253"/>
      <c r="LSU10" s="253"/>
      <c r="LSV10" s="253"/>
      <c r="LSW10" s="253"/>
      <c r="LSX10" s="253"/>
      <c r="LSY10" s="253"/>
      <c r="LSZ10" s="253"/>
      <c r="LTA10" s="253"/>
      <c r="LTB10" s="253"/>
      <c r="LTC10" s="253"/>
      <c r="LTD10" s="253"/>
      <c r="LTE10" s="253"/>
      <c r="LTF10" s="253"/>
      <c r="LTG10" s="253"/>
      <c r="LTH10" s="253"/>
      <c r="LTI10" s="253"/>
      <c r="LTJ10" s="253"/>
      <c r="LTK10" s="253"/>
      <c r="LTL10" s="253"/>
      <c r="LTM10" s="253"/>
      <c r="LTN10" s="253"/>
      <c r="LTO10" s="253"/>
      <c r="LTP10" s="253"/>
      <c r="LTQ10" s="253"/>
      <c r="LTR10" s="253"/>
      <c r="LTS10" s="253"/>
      <c r="LTT10" s="253"/>
      <c r="LTU10" s="253"/>
      <c r="LTV10" s="253"/>
      <c r="LTW10" s="253"/>
      <c r="LTX10" s="253"/>
      <c r="LTY10" s="253"/>
      <c r="LTZ10" s="253"/>
      <c r="LUA10" s="253"/>
      <c r="LUB10" s="253"/>
      <c r="LUC10" s="253"/>
      <c r="LUD10" s="253"/>
      <c r="LUE10" s="253"/>
      <c r="LUF10" s="253"/>
      <c r="LUG10" s="253"/>
      <c r="LUH10" s="253"/>
      <c r="LUI10" s="253"/>
      <c r="LUJ10" s="253"/>
      <c r="LUK10" s="253"/>
      <c r="LUL10" s="253"/>
      <c r="LUM10" s="253"/>
      <c r="LUN10" s="253"/>
      <c r="LUO10" s="253"/>
      <c r="LUP10" s="253"/>
      <c r="LUQ10" s="253"/>
      <c r="LUR10" s="253"/>
      <c r="LUS10" s="253"/>
      <c r="LUT10" s="253"/>
      <c r="LUU10" s="253"/>
      <c r="LUV10" s="253"/>
      <c r="LUW10" s="253"/>
      <c r="LUX10" s="253"/>
      <c r="LUY10" s="253"/>
      <c r="LUZ10" s="253"/>
      <c r="LVA10" s="253"/>
      <c r="LVB10" s="253"/>
      <c r="LVC10" s="253"/>
      <c r="LVD10" s="253"/>
      <c r="LVE10" s="253"/>
      <c r="LVF10" s="253"/>
      <c r="LVG10" s="253"/>
      <c r="LVH10" s="253"/>
      <c r="LVI10" s="253"/>
      <c r="LVJ10" s="253"/>
      <c r="LVK10" s="253"/>
      <c r="LVL10" s="253"/>
      <c r="LVM10" s="253"/>
      <c r="LVN10" s="253"/>
      <c r="LVO10" s="253"/>
      <c r="LVP10" s="253"/>
      <c r="LVQ10" s="253"/>
      <c r="LVR10" s="253"/>
      <c r="LVS10" s="253"/>
      <c r="LVT10" s="253"/>
      <c r="LVU10" s="253"/>
      <c r="LVV10" s="253"/>
      <c r="LVW10" s="253"/>
      <c r="LVX10" s="253"/>
      <c r="LVY10" s="253"/>
      <c r="LVZ10" s="253"/>
      <c r="LWA10" s="253"/>
      <c r="LWB10" s="253"/>
      <c r="LWC10" s="253"/>
      <c r="LWD10" s="253"/>
      <c r="LWE10" s="253"/>
      <c r="LWF10" s="253"/>
      <c r="LWG10" s="253"/>
      <c r="LWH10" s="253"/>
      <c r="LWI10" s="253"/>
      <c r="LWJ10" s="253"/>
      <c r="LWK10" s="253"/>
      <c r="LWL10" s="253"/>
      <c r="LWM10" s="253"/>
      <c r="LWN10" s="253"/>
      <c r="LWO10" s="253"/>
      <c r="LWP10" s="253"/>
      <c r="LWQ10" s="253"/>
      <c r="LWR10" s="253"/>
      <c r="LWS10" s="253"/>
      <c r="LWT10" s="253"/>
      <c r="LWU10" s="253"/>
      <c r="LWV10" s="253"/>
      <c r="LWW10" s="253"/>
      <c r="LWX10" s="253"/>
      <c r="LWY10" s="253"/>
      <c r="LWZ10" s="253"/>
      <c r="LXA10" s="253"/>
      <c r="LXB10" s="253"/>
      <c r="LXC10" s="253"/>
      <c r="LXD10" s="253"/>
      <c r="LXE10" s="253"/>
      <c r="LXF10" s="253"/>
      <c r="LXG10" s="253"/>
      <c r="LXH10" s="253"/>
      <c r="LXI10" s="253"/>
      <c r="LXJ10" s="253"/>
      <c r="LXK10" s="253"/>
      <c r="LXL10" s="253"/>
      <c r="LXM10" s="253"/>
      <c r="LXN10" s="253"/>
      <c r="LXO10" s="253"/>
      <c r="LXP10" s="253"/>
      <c r="LXQ10" s="253"/>
      <c r="LXR10" s="253"/>
      <c r="LXS10" s="253"/>
      <c r="LXT10" s="253"/>
      <c r="LXU10" s="253"/>
      <c r="LXV10" s="253"/>
      <c r="LXW10" s="253"/>
      <c r="LXX10" s="253"/>
      <c r="LXY10" s="253"/>
      <c r="LXZ10" s="253"/>
      <c r="LYA10" s="253"/>
      <c r="LYB10" s="253"/>
      <c r="LYC10" s="253"/>
      <c r="LYD10" s="253"/>
      <c r="LYE10" s="253"/>
      <c r="LYF10" s="253"/>
      <c r="LYG10" s="253"/>
      <c r="LYH10" s="253"/>
      <c r="LYI10" s="253"/>
      <c r="LYJ10" s="253"/>
      <c r="LYK10" s="253"/>
      <c r="LYL10" s="253"/>
      <c r="LYM10" s="253"/>
      <c r="LYN10" s="253"/>
      <c r="LYO10" s="253"/>
      <c r="LYP10" s="253"/>
      <c r="LYQ10" s="253"/>
      <c r="LYR10" s="253"/>
      <c r="LYS10" s="253"/>
      <c r="LYT10" s="253"/>
      <c r="LYU10" s="253"/>
      <c r="LYV10" s="253"/>
      <c r="LYW10" s="253"/>
      <c r="LYX10" s="253"/>
      <c r="LYY10" s="253"/>
      <c r="LYZ10" s="253"/>
      <c r="LZA10" s="253"/>
      <c r="LZB10" s="253"/>
      <c r="LZC10" s="253"/>
      <c r="LZD10" s="253"/>
      <c r="LZE10" s="253"/>
      <c r="LZF10" s="253"/>
      <c r="LZG10" s="253"/>
      <c r="LZH10" s="253"/>
      <c r="LZI10" s="253"/>
      <c r="LZJ10" s="253"/>
      <c r="LZK10" s="253"/>
      <c r="LZL10" s="253"/>
      <c r="LZM10" s="253"/>
      <c r="LZN10" s="253"/>
      <c r="LZO10" s="253"/>
      <c r="LZP10" s="253"/>
      <c r="LZQ10" s="253"/>
      <c r="LZR10" s="253"/>
      <c r="LZS10" s="253"/>
      <c r="LZT10" s="253"/>
      <c r="LZU10" s="253"/>
      <c r="LZV10" s="253"/>
      <c r="LZW10" s="253"/>
      <c r="LZX10" s="253"/>
      <c r="LZY10" s="253"/>
      <c r="LZZ10" s="253"/>
      <c r="MAA10" s="253"/>
      <c r="MAB10" s="253"/>
      <c r="MAC10" s="253"/>
      <c r="MAD10" s="253"/>
      <c r="MAE10" s="253"/>
      <c r="MAF10" s="253"/>
      <c r="MAG10" s="253"/>
      <c r="MAH10" s="253"/>
      <c r="MAI10" s="253"/>
      <c r="MAJ10" s="253"/>
      <c r="MAK10" s="253"/>
      <c r="MAL10" s="253"/>
      <c r="MAM10" s="253"/>
      <c r="MAN10" s="253"/>
      <c r="MAO10" s="253"/>
      <c r="MAP10" s="253"/>
      <c r="MAQ10" s="253"/>
      <c r="MAR10" s="253"/>
      <c r="MAS10" s="253"/>
      <c r="MAT10" s="253"/>
      <c r="MAU10" s="253"/>
      <c r="MAV10" s="253"/>
      <c r="MAW10" s="253"/>
      <c r="MAX10" s="253"/>
      <c r="MAY10" s="253"/>
      <c r="MAZ10" s="253"/>
      <c r="MBA10" s="253"/>
      <c r="MBB10" s="253"/>
      <c r="MBC10" s="253"/>
      <c r="MBD10" s="253"/>
      <c r="MBE10" s="253"/>
      <c r="MBF10" s="253"/>
      <c r="MBG10" s="253"/>
      <c r="MBH10" s="253"/>
      <c r="MBI10" s="253"/>
      <c r="MBJ10" s="253"/>
      <c r="MBK10" s="253"/>
      <c r="MBL10" s="253"/>
      <c r="MBM10" s="253"/>
      <c r="MBN10" s="253"/>
      <c r="MBO10" s="253"/>
      <c r="MBP10" s="253"/>
      <c r="MBQ10" s="253"/>
      <c r="MBR10" s="253"/>
      <c r="MBS10" s="253"/>
      <c r="MBT10" s="253"/>
      <c r="MBU10" s="253"/>
      <c r="MBV10" s="253"/>
      <c r="MBW10" s="253"/>
      <c r="MBX10" s="253"/>
      <c r="MBY10" s="253"/>
      <c r="MBZ10" s="253"/>
      <c r="MCA10" s="253"/>
      <c r="MCB10" s="253"/>
      <c r="MCC10" s="253"/>
      <c r="MCD10" s="253"/>
      <c r="MCE10" s="253"/>
      <c r="MCF10" s="253"/>
      <c r="MCG10" s="253"/>
      <c r="MCH10" s="253"/>
      <c r="MCI10" s="253"/>
      <c r="MCJ10" s="253"/>
      <c r="MCK10" s="253"/>
      <c r="MCL10" s="253"/>
      <c r="MCM10" s="253"/>
      <c r="MCN10" s="253"/>
      <c r="MCO10" s="253"/>
      <c r="MCP10" s="253"/>
      <c r="MCQ10" s="253"/>
      <c r="MCR10" s="253"/>
      <c r="MCS10" s="253"/>
      <c r="MCT10" s="253"/>
      <c r="MCU10" s="253"/>
      <c r="MCV10" s="253"/>
      <c r="MCW10" s="253"/>
      <c r="MCX10" s="253"/>
      <c r="MCY10" s="253"/>
      <c r="MCZ10" s="253"/>
      <c r="MDA10" s="253"/>
      <c r="MDB10" s="253"/>
      <c r="MDC10" s="253"/>
      <c r="MDD10" s="253"/>
      <c r="MDE10" s="253"/>
      <c r="MDF10" s="253"/>
      <c r="MDG10" s="253"/>
      <c r="MDH10" s="253"/>
      <c r="MDI10" s="253"/>
      <c r="MDJ10" s="253"/>
      <c r="MDK10" s="253"/>
      <c r="MDL10" s="253"/>
      <c r="MDM10" s="253"/>
      <c r="MDN10" s="253"/>
      <c r="MDO10" s="253"/>
      <c r="MDP10" s="253"/>
      <c r="MDQ10" s="253"/>
      <c r="MDR10" s="253"/>
      <c r="MDS10" s="253"/>
      <c r="MDT10" s="253"/>
      <c r="MDU10" s="253"/>
      <c r="MDV10" s="253"/>
      <c r="MDW10" s="253"/>
      <c r="MDX10" s="253"/>
      <c r="MDY10" s="253"/>
      <c r="MDZ10" s="253"/>
      <c r="MEA10" s="253"/>
      <c r="MEB10" s="253"/>
      <c r="MEC10" s="253"/>
      <c r="MED10" s="253"/>
      <c r="MEE10" s="253"/>
      <c r="MEF10" s="253"/>
      <c r="MEG10" s="253"/>
      <c r="MEH10" s="253"/>
      <c r="MEI10" s="253"/>
      <c r="MEJ10" s="253"/>
      <c r="MEK10" s="253"/>
      <c r="MEL10" s="253"/>
      <c r="MEM10" s="253"/>
      <c r="MEN10" s="253"/>
      <c r="MEO10" s="253"/>
      <c r="MEP10" s="253"/>
      <c r="MEQ10" s="253"/>
      <c r="MER10" s="253"/>
      <c r="MES10" s="253"/>
      <c r="MET10" s="253"/>
      <c r="MEU10" s="253"/>
      <c r="MEV10" s="253"/>
      <c r="MEW10" s="253"/>
      <c r="MEX10" s="253"/>
      <c r="MEY10" s="253"/>
      <c r="MEZ10" s="253"/>
      <c r="MFA10" s="253"/>
      <c r="MFB10" s="253"/>
      <c r="MFC10" s="253"/>
      <c r="MFD10" s="253"/>
      <c r="MFE10" s="253"/>
      <c r="MFF10" s="253"/>
      <c r="MFG10" s="253"/>
      <c r="MFH10" s="253"/>
      <c r="MFI10" s="253"/>
      <c r="MFJ10" s="253"/>
      <c r="MFK10" s="253"/>
      <c r="MFL10" s="253"/>
      <c r="MFM10" s="253"/>
      <c r="MFN10" s="253"/>
      <c r="MFO10" s="253"/>
      <c r="MFP10" s="253"/>
      <c r="MFQ10" s="253"/>
      <c r="MFR10" s="253"/>
      <c r="MFS10" s="253"/>
      <c r="MFT10" s="253"/>
      <c r="MFU10" s="253"/>
      <c r="MFV10" s="253"/>
      <c r="MFW10" s="253"/>
      <c r="MFX10" s="253"/>
      <c r="MFY10" s="253"/>
      <c r="MFZ10" s="253"/>
      <c r="MGA10" s="253"/>
      <c r="MGB10" s="253"/>
      <c r="MGC10" s="253"/>
      <c r="MGD10" s="253"/>
      <c r="MGE10" s="253"/>
      <c r="MGF10" s="253"/>
      <c r="MGG10" s="253"/>
      <c r="MGH10" s="253"/>
      <c r="MGI10" s="253"/>
      <c r="MGJ10" s="253"/>
      <c r="MGK10" s="253"/>
      <c r="MGL10" s="253"/>
      <c r="MGM10" s="253"/>
      <c r="MGN10" s="253"/>
      <c r="MGO10" s="253"/>
      <c r="MGP10" s="253"/>
      <c r="MGQ10" s="253"/>
      <c r="MGR10" s="253"/>
      <c r="MGS10" s="253"/>
      <c r="MGT10" s="253"/>
      <c r="MGU10" s="253"/>
      <c r="MGV10" s="253"/>
      <c r="MGW10" s="253"/>
      <c r="MGX10" s="253"/>
      <c r="MGY10" s="253"/>
      <c r="MGZ10" s="253"/>
      <c r="MHA10" s="253"/>
      <c r="MHB10" s="253"/>
      <c r="MHC10" s="253"/>
      <c r="MHD10" s="253"/>
      <c r="MHE10" s="253"/>
      <c r="MHF10" s="253"/>
      <c r="MHG10" s="253"/>
      <c r="MHH10" s="253"/>
      <c r="MHI10" s="253"/>
      <c r="MHJ10" s="253"/>
      <c r="MHK10" s="253"/>
      <c r="MHL10" s="253"/>
      <c r="MHM10" s="253"/>
      <c r="MHN10" s="253"/>
      <c r="MHO10" s="253"/>
      <c r="MHP10" s="253"/>
      <c r="MHQ10" s="253"/>
      <c r="MHR10" s="253"/>
      <c r="MHS10" s="253"/>
      <c r="MHT10" s="253"/>
      <c r="MHU10" s="253"/>
      <c r="MHV10" s="253"/>
      <c r="MHW10" s="253"/>
      <c r="MHX10" s="253"/>
      <c r="MHY10" s="253"/>
      <c r="MHZ10" s="253"/>
      <c r="MIA10" s="253"/>
      <c r="MIB10" s="253"/>
      <c r="MIC10" s="253"/>
      <c r="MID10" s="253"/>
      <c r="MIE10" s="253"/>
      <c r="MIF10" s="253"/>
      <c r="MIG10" s="253"/>
      <c r="MIH10" s="253"/>
      <c r="MII10" s="253"/>
      <c r="MIJ10" s="253"/>
      <c r="MIK10" s="253"/>
      <c r="MIL10" s="253"/>
      <c r="MIM10" s="253"/>
      <c r="MIN10" s="253"/>
      <c r="MIO10" s="253"/>
      <c r="MIP10" s="253"/>
      <c r="MIQ10" s="253"/>
      <c r="MIR10" s="253"/>
      <c r="MIS10" s="253"/>
      <c r="MIT10" s="253"/>
      <c r="MIU10" s="253"/>
      <c r="MIV10" s="253"/>
      <c r="MIW10" s="253"/>
      <c r="MIX10" s="253"/>
      <c r="MIY10" s="253"/>
      <c r="MIZ10" s="253"/>
      <c r="MJA10" s="253"/>
      <c r="MJB10" s="253"/>
      <c r="MJC10" s="253"/>
      <c r="MJD10" s="253"/>
      <c r="MJE10" s="253"/>
      <c r="MJF10" s="253"/>
      <c r="MJG10" s="253"/>
      <c r="MJH10" s="253"/>
      <c r="MJI10" s="253"/>
      <c r="MJJ10" s="253"/>
      <c r="MJK10" s="253"/>
      <c r="MJL10" s="253"/>
      <c r="MJM10" s="253"/>
      <c r="MJN10" s="253"/>
      <c r="MJO10" s="253"/>
      <c r="MJP10" s="253"/>
      <c r="MJQ10" s="253"/>
      <c r="MJR10" s="253"/>
      <c r="MJS10" s="253"/>
      <c r="MJT10" s="253"/>
      <c r="MJU10" s="253"/>
      <c r="MJV10" s="253"/>
      <c r="MJW10" s="253"/>
      <c r="MJX10" s="253"/>
      <c r="MJY10" s="253"/>
      <c r="MJZ10" s="253"/>
      <c r="MKA10" s="253"/>
      <c r="MKB10" s="253"/>
      <c r="MKC10" s="253"/>
      <c r="MKD10" s="253"/>
      <c r="MKE10" s="253"/>
      <c r="MKF10" s="253"/>
      <c r="MKG10" s="253"/>
      <c r="MKH10" s="253"/>
      <c r="MKI10" s="253"/>
      <c r="MKJ10" s="253"/>
      <c r="MKK10" s="253"/>
      <c r="MKL10" s="253"/>
      <c r="MKM10" s="253"/>
      <c r="MKN10" s="253"/>
      <c r="MKO10" s="253"/>
      <c r="MKP10" s="253"/>
      <c r="MKQ10" s="253"/>
      <c r="MKR10" s="253"/>
      <c r="MKS10" s="253"/>
      <c r="MKT10" s="253"/>
      <c r="MKU10" s="253"/>
      <c r="MKV10" s="253"/>
      <c r="MKW10" s="253"/>
      <c r="MKX10" s="253"/>
      <c r="MKY10" s="253"/>
      <c r="MKZ10" s="253"/>
      <c r="MLA10" s="253"/>
      <c r="MLB10" s="253"/>
      <c r="MLC10" s="253"/>
      <c r="MLD10" s="253"/>
      <c r="MLE10" s="253"/>
      <c r="MLF10" s="253"/>
      <c r="MLG10" s="253"/>
      <c r="MLH10" s="253"/>
      <c r="MLI10" s="253"/>
      <c r="MLJ10" s="253"/>
      <c r="MLK10" s="253"/>
      <c r="MLL10" s="253"/>
      <c r="MLM10" s="253"/>
      <c r="MLN10" s="253"/>
      <c r="MLO10" s="253"/>
      <c r="MLP10" s="253"/>
      <c r="MLQ10" s="253"/>
      <c r="MLR10" s="253"/>
      <c r="MLS10" s="253"/>
      <c r="MLT10" s="253"/>
      <c r="MLU10" s="253"/>
      <c r="MLV10" s="253"/>
      <c r="MLW10" s="253"/>
      <c r="MLX10" s="253"/>
      <c r="MLY10" s="253"/>
      <c r="MLZ10" s="253"/>
      <c r="MMA10" s="253"/>
      <c r="MMB10" s="253"/>
      <c r="MMC10" s="253"/>
      <c r="MMD10" s="253"/>
      <c r="MME10" s="253"/>
      <c r="MMF10" s="253"/>
      <c r="MMG10" s="253"/>
      <c r="MMH10" s="253"/>
      <c r="MMI10" s="253"/>
      <c r="MMJ10" s="253"/>
      <c r="MMK10" s="253"/>
      <c r="MML10" s="253"/>
      <c r="MMM10" s="253"/>
      <c r="MMN10" s="253"/>
      <c r="MMO10" s="253"/>
      <c r="MMP10" s="253"/>
      <c r="MMQ10" s="253"/>
      <c r="MMR10" s="253"/>
      <c r="MMS10" s="253"/>
      <c r="MMT10" s="253"/>
      <c r="MMU10" s="253"/>
      <c r="MMV10" s="253"/>
      <c r="MMW10" s="253"/>
      <c r="MMX10" s="253"/>
      <c r="MMY10" s="253"/>
      <c r="MMZ10" s="253"/>
      <c r="MNA10" s="253"/>
      <c r="MNB10" s="253"/>
      <c r="MNC10" s="253"/>
      <c r="MND10" s="253"/>
      <c r="MNE10" s="253"/>
      <c r="MNF10" s="253"/>
      <c r="MNG10" s="253"/>
      <c r="MNH10" s="253"/>
      <c r="MNI10" s="253"/>
      <c r="MNJ10" s="253"/>
      <c r="MNK10" s="253"/>
      <c r="MNL10" s="253"/>
      <c r="MNM10" s="253"/>
      <c r="MNN10" s="253"/>
      <c r="MNO10" s="253"/>
      <c r="MNP10" s="253"/>
      <c r="MNQ10" s="253"/>
      <c r="MNR10" s="253"/>
      <c r="MNS10" s="253"/>
      <c r="MNT10" s="253"/>
      <c r="MNU10" s="253"/>
      <c r="MNV10" s="253"/>
      <c r="MNW10" s="253"/>
      <c r="MNX10" s="253"/>
      <c r="MNY10" s="253"/>
      <c r="MNZ10" s="253"/>
      <c r="MOA10" s="253"/>
      <c r="MOB10" s="253"/>
      <c r="MOC10" s="253"/>
      <c r="MOD10" s="253"/>
      <c r="MOE10" s="253"/>
      <c r="MOF10" s="253"/>
      <c r="MOG10" s="253"/>
      <c r="MOH10" s="253"/>
      <c r="MOI10" s="253"/>
      <c r="MOJ10" s="253"/>
      <c r="MOK10" s="253"/>
      <c r="MOL10" s="253"/>
      <c r="MOM10" s="253"/>
      <c r="MON10" s="253"/>
      <c r="MOO10" s="253"/>
      <c r="MOP10" s="253"/>
      <c r="MOQ10" s="253"/>
      <c r="MOR10" s="253"/>
      <c r="MOS10" s="253"/>
      <c r="MOT10" s="253"/>
      <c r="MOU10" s="253"/>
      <c r="MOV10" s="253"/>
      <c r="MOW10" s="253"/>
      <c r="MOX10" s="253"/>
      <c r="MOY10" s="253"/>
      <c r="MOZ10" s="253"/>
      <c r="MPA10" s="253"/>
      <c r="MPB10" s="253"/>
      <c r="MPC10" s="253"/>
      <c r="MPD10" s="253"/>
      <c r="MPE10" s="253"/>
      <c r="MPF10" s="253"/>
      <c r="MPG10" s="253"/>
      <c r="MPH10" s="253"/>
      <c r="MPI10" s="253"/>
      <c r="MPJ10" s="253"/>
      <c r="MPK10" s="253"/>
      <c r="MPL10" s="253"/>
      <c r="MPM10" s="253"/>
      <c r="MPN10" s="253"/>
      <c r="MPO10" s="253"/>
      <c r="MPP10" s="253"/>
      <c r="MPQ10" s="253"/>
      <c r="MPR10" s="253"/>
      <c r="MPS10" s="253"/>
      <c r="MPT10" s="253"/>
      <c r="MPU10" s="253"/>
      <c r="MPV10" s="253"/>
      <c r="MPW10" s="253"/>
      <c r="MPX10" s="253"/>
      <c r="MPY10" s="253"/>
      <c r="MPZ10" s="253"/>
      <c r="MQA10" s="253"/>
      <c r="MQB10" s="253"/>
      <c r="MQC10" s="253"/>
      <c r="MQD10" s="253"/>
      <c r="MQE10" s="253"/>
      <c r="MQF10" s="253"/>
      <c r="MQG10" s="253"/>
      <c r="MQH10" s="253"/>
      <c r="MQI10" s="253"/>
      <c r="MQJ10" s="253"/>
      <c r="MQK10" s="253"/>
      <c r="MQL10" s="253"/>
      <c r="MQM10" s="253"/>
      <c r="MQN10" s="253"/>
      <c r="MQO10" s="253"/>
      <c r="MQP10" s="253"/>
      <c r="MQQ10" s="253"/>
      <c r="MQR10" s="253"/>
      <c r="MQS10" s="253"/>
      <c r="MQT10" s="253"/>
      <c r="MQU10" s="253"/>
      <c r="MQV10" s="253"/>
      <c r="MQW10" s="253"/>
      <c r="MQX10" s="253"/>
      <c r="MQY10" s="253"/>
      <c r="MQZ10" s="253"/>
      <c r="MRA10" s="253"/>
      <c r="MRB10" s="253"/>
      <c r="MRC10" s="253"/>
      <c r="MRD10" s="253"/>
      <c r="MRE10" s="253"/>
      <c r="MRF10" s="253"/>
      <c r="MRG10" s="253"/>
      <c r="MRH10" s="253"/>
      <c r="MRI10" s="253"/>
      <c r="MRJ10" s="253"/>
      <c r="MRK10" s="253"/>
      <c r="MRL10" s="253"/>
      <c r="MRM10" s="253"/>
      <c r="MRN10" s="253"/>
      <c r="MRO10" s="253"/>
      <c r="MRP10" s="253"/>
      <c r="MRQ10" s="253"/>
      <c r="MRR10" s="253"/>
      <c r="MRS10" s="253"/>
      <c r="MRT10" s="253"/>
      <c r="MRU10" s="253"/>
      <c r="MRV10" s="253"/>
      <c r="MRW10" s="253"/>
      <c r="MRX10" s="253"/>
      <c r="MRY10" s="253"/>
      <c r="MRZ10" s="253"/>
      <c r="MSA10" s="253"/>
      <c r="MSB10" s="253"/>
      <c r="MSC10" s="253"/>
      <c r="MSD10" s="253"/>
      <c r="MSE10" s="253"/>
      <c r="MSF10" s="253"/>
      <c r="MSG10" s="253"/>
      <c r="MSH10" s="253"/>
      <c r="MSI10" s="253"/>
      <c r="MSJ10" s="253"/>
      <c r="MSK10" s="253"/>
      <c r="MSL10" s="253"/>
      <c r="MSM10" s="253"/>
      <c r="MSN10" s="253"/>
      <c r="MSO10" s="253"/>
      <c r="MSP10" s="253"/>
      <c r="MSQ10" s="253"/>
      <c r="MSR10" s="253"/>
      <c r="MSS10" s="253"/>
      <c r="MST10" s="253"/>
      <c r="MSU10" s="253"/>
      <c r="MSV10" s="253"/>
      <c r="MSW10" s="253"/>
      <c r="MSX10" s="253"/>
      <c r="MSY10" s="253"/>
      <c r="MSZ10" s="253"/>
      <c r="MTA10" s="253"/>
      <c r="MTB10" s="253"/>
      <c r="MTC10" s="253"/>
      <c r="MTD10" s="253"/>
      <c r="MTE10" s="253"/>
      <c r="MTF10" s="253"/>
      <c r="MTG10" s="253"/>
      <c r="MTH10" s="253"/>
      <c r="MTI10" s="253"/>
      <c r="MTJ10" s="253"/>
      <c r="MTK10" s="253"/>
      <c r="MTL10" s="253"/>
      <c r="MTM10" s="253"/>
      <c r="MTN10" s="253"/>
      <c r="MTO10" s="253"/>
      <c r="MTP10" s="253"/>
      <c r="MTQ10" s="253"/>
      <c r="MTR10" s="253"/>
      <c r="MTS10" s="253"/>
      <c r="MTT10" s="253"/>
      <c r="MTU10" s="253"/>
      <c r="MTV10" s="253"/>
      <c r="MTW10" s="253"/>
      <c r="MTX10" s="253"/>
      <c r="MTY10" s="253"/>
      <c r="MTZ10" s="253"/>
      <c r="MUA10" s="253"/>
      <c r="MUB10" s="253"/>
      <c r="MUC10" s="253"/>
      <c r="MUD10" s="253"/>
      <c r="MUE10" s="253"/>
      <c r="MUF10" s="253"/>
      <c r="MUG10" s="253"/>
      <c r="MUH10" s="253"/>
      <c r="MUI10" s="253"/>
      <c r="MUJ10" s="253"/>
      <c r="MUK10" s="253"/>
      <c r="MUL10" s="253"/>
      <c r="MUM10" s="253"/>
      <c r="MUN10" s="253"/>
      <c r="MUO10" s="253"/>
      <c r="MUP10" s="253"/>
      <c r="MUQ10" s="253"/>
      <c r="MUR10" s="253"/>
      <c r="MUS10" s="253"/>
      <c r="MUT10" s="253"/>
      <c r="MUU10" s="253"/>
      <c r="MUV10" s="253"/>
      <c r="MUW10" s="253"/>
      <c r="MUX10" s="253"/>
      <c r="MUY10" s="253"/>
      <c r="MUZ10" s="253"/>
      <c r="MVA10" s="253"/>
      <c r="MVB10" s="253"/>
      <c r="MVC10" s="253"/>
      <c r="MVD10" s="253"/>
      <c r="MVE10" s="253"/>
      <c r="MVF10" s="253"/>
      <c r="MVG10" s="253"/>
      <c r="MVH10" s="253"/>
      <c r="MVI10" s="253"/>
      <c r="MVJ10" s="253"/>
      <c r="MVK10" s="253"/>
      <c r="MVL10" s="253"/>
      <c r="MVM10" s="253"/>
      <c r="MVN10" s="253"/>
      <c r="MVO10" s="253"/>
      <c r="MVP10" s="253"/>
      <c r="MVQ10" s="253"/>
      <c r="MVR10" s="253"/>
      <c r="MVS10" s="253"/>
      <c r="MVT10" s="253"/>
      <c r="MVU10" s="253"/>
      <c r="MVV10" s="253"/>
      <c r="MVW10" s="253"/>
      <c r="MVX10" s="253"/>
      <c r="MVY10" s="253"/>
      <c r="MVZ10" s="253"/>
      <c r="MWA10" s="253"/>
      <c r="MWB10" s="253"/>
      <c r="MWC10" s="253"/>
      <c r="MWD10" s="253"/>
      <c r="MWE10" s="253"/>
      <c r="MWF10" s="253"/>
      <c r="MWG10" s="253"/>
      <c r="MWH10" s="253"/>
      <c r="MWI10" s="253"/>
      <c r="MWJ10" s="253"/>
      <c r="MWK10" s="253"/>
      <c r="MWL10" s="253"/>
      <c r="MWM10" s="253"/>
      <c r="MWN10" s="253"/>
      <c r="MWO10" s="253"/>
      <c r="MWP10" s="253"/>
      <c r="MWQ10" s="253"/>
      <c r="MWR10" s="253"/>
      <c r="MWS10" s="253"/>
      <c r="MWT10" s="253"/>
      <c r="MWU10" s="253"/>
      <c r="MWV10" s="253"/>
      <c r="MWW10" s="253"/>
      <c r="MWX10" s="253"/>
      <c r="MWY10" s="253"/>
      <c r="MWZ10" s="253"/>
      <c r="MXA10" s="253"/>
      <c r="MXB10" s="253"/>
      <c r="MXC10" s="253"/>
      <c r="MXD10" s="253"/>
      <c r="MXE10" s="253"/>
      <c r="MXF10" s="253"/>
      <c r="MXG10" s="253"/>
      <c r="MXH10" s="253"/>
      <c r="MXI10" s="253"/>
      <c r="MXJ10" s="253"/>
      <c r="MXK10" s="253"/>
      <c r="MXL10" s="253"/>
      <c r="MXM10" s="253"/>
      <c r="MXN10" s="253"/>
      <c r="MXO10" s="253"/>
      <c r="MXP10" s="253"/>
      <c r="MXQ10" s="253"/>
      <c r="MXR10" s="253"/>
      <c r="MXS10" s="253"/>
      <c r="MXT10" s="253"/>
      <c r="MXU10" s="253"/>
      <c r="MXV10" s="253"/>
      <c r="MXW10" s="253"/>
      <c r="MXX10" s="253"/>
      <c r="MXY10" s="253"/>
      <c r="MXZ10" s="253"/>
      <c r="MYA10" s="253"/>
      <c r="MYB10" s="253"/>
      <c r="MYC10" s="253"/>
      <c r="MYD10" s="253"/>
      <c r="MYE10" s="253"/>
      <c r="MYF10" s="253"/>
      <c r="MYG10" s="253"/>
      <c r="MYH10" s="253"/>
      <c r="MYI10" s="253"/>
      <c r="MYJ10" s="253"/>
      <c r="MYK10" s="253"/>
      <c r="MYL10" s="253"/>
      <c r="MYM10" s="253"/>
      <c r="MYN10" s="253"/>
      <c r="MYO10" s="253"/>
      <c r="MYP10" s="253"/>
      <c r="MYQ10" s="253"/>
      <c r="MYR10" s="253"/>
      <c r="MYS10" s="253"/>
      <c r="MYT10" s="253"/>
      <c r="MYU10" s="253"/>
      <c r="MYV10" s="253"/>
      <c r="MYW10" s="253"/>
      <c r="MYX10" s="253"/>
      <c r="MYY10" s="253"/>
      <c r="MYZ10" s="253"/>
      <c r="MZA10" s="253"/>
      <c r="MZB10" s="253"/>
      <c r="MZC10" s="253"/>
      <c r="MZD10" s="253"/>
      <c r="MZE10" s="253"/>
      <c r="MZF10" s="253"/>
      <c r="MZG10" s="253"/>
      <c r="MZH10" s="253"/>
      <c r="MZI10" s="253"/>
      <c r="MZJ10" s="253"/>
      <c r="MZK10" s="253"/>
      <c r="MZL10" s="253"/>
      <c r="MZM10" s="253"/>
      <c r="MZN10" s="253"/>
      <c r="MZO10" s="253"/>
      <c r="MZP10" s="253"/>
      <c r="MZQ10" s="253"/>
      <c r="MZR10" s="253"/>
      <c r="MZS10" s="253"/>
      <c r="MZT10" s="253"/>
      <c r="MZU10" s="253"/>
      <c r="MZV10" s="253"/>
      <c r="MZW10" s="253"/>
      <c r="MZX10" s="253"/>
      <c r="MZY10" s="253"/>
      <c r="MZZ10" s="253"/>
      <c r="NAA10" s="253"/>
      <c r="NAB10" s="253"/>
      <c r="NAC10" s="253"/>
      <c r="NAD10" s="253"/>
      <c r="NAE10" s="253"/>
      <c r="NAF10" s="253"/>
      <c r="NAG10" s="253"/>
      <c r="NAH10" s="253"/>
      <c r="NAI10" s="253"/>
      <c r="NAJ10" s="253"/>
      <c r="NAK10" s="253"/>
      <c r="NAL10" s="253"/>
      <c r="NAM10" s="253"/>
      <c r="NAN10" s="253"/>
      <c r="NAO10" s="253"/>
      <c r="NAP10" s="253"/>
      <c r="NAQ10" s="253"/>
      <c r="NAR10" s="253"/>
      <c r="NAS10" s="253"/>
      <c r="NAT10" s="253"/>
      <c r="NAU10" s="253"/>
      <c r="NAV10" s="253"/>
      <c r="NAW10" s="253"/>
      <c r="NAX10" s="253"/>
      <c r="NAY10" s="253"/>
      <c r="NAZ10" s="253"/>
      <c r="NBA10" s="253"/>
      <c r="NBB10" s="253"/>
      <c r="NBC10" s="253"/>
      <c r="NBD10" s="253"/>
      <c r="NBE10" s="253"/>
      <c r="NBF10" s="253"/>
      <c r="NBG10" s="253"/>
      <c r="NBH10" s="253"/>
      <c r="NBI10" s="253"/>
      <c r="NBJ10" s="253"/>
      <c r="NBK10" s="253"/>
      <c r="NBL10" s="253"/>
      <c r="NBM10" s="253"/>
      <c r="NBN10" s="253"/>
      <c r="NBO10" s="253"/>
      <c r="NBP10" s="253"/>
      <c r="NBQ10" s="253"/>
      <c r="NBR10" s="253"/>
      <c r="NBS10" s="253"/>
      <c r="NBT10" s="253"/>
      <c r="NBU10" s="253"/>
      <c r="NBV10" s="253"/>
      <c r="NBW10" s="253"/>
      <c r="NBX10" s="253"/>
      <c r="NBY10" s="253"/>
      <c r="NBZ10" s="253"/>
      <c r="NCA10" s="253"/>
      <c r="NCB10" s="253"/>
      <c r="NCC10" s="253"/>
      <c r="NCD10" s="253"/>
      <c r="NCE10" s="253"/>
      <c r="NCF10" s="253"/>
      <c r="NCG10" s="253"/>
      <c r="NCH10" s="253"/>
      <c r="NCI10" s="253"/>
      <c r="NCJ10" s="253"/>
      <c r="NCK10" s="253"/>
      <c r="NCL10" s="253"/>
      <c r="NCM10" s="253"/>
      <c r="NCN10" s="253"/>
      <c r="NCO10" s="253"/>
      <c r="NCP10" s="253"/>
      <c r="NCQ10" s="253"/>
      <c r="NCR10" s="253"/>
      <c r="NCS10" s="253"/>
      <c r="NCT10" s="253"/>
      <c r="NCU10" s="253"/>
      <c r="NCV10" s="253"/>
      <c r="NCW10" s="253"/>
      <c r="NCX10" s="253"/>
      <c r="NCY10" s="253"/>
      <c r="NCZ10" s="253"/>
      <c r="NDA10" s="253"/>
      <c r="NDB10" s="253"/>
      <c r="NDC10" s="253"/>
      <c r="NDD10" s="253"/>
      <c r="NDE10" s="253"/>
      <c r="NDF10" s="253"/>
      <c r="NDG10" s="253"/>
      <c r="NDH10" s="253"/>
      <c r="NDI10" s="253"/>
      <c r="NDJ10" s="253"/>
      <c r="NDK10" s="253"/>
      <c r="NDL10" s="253"/>
      <c r="NDM10" s="253"/>
      <c r="NDN10" s="253"/>
      <c r="NDO10" s="253"/>
      <c r="NDP10" s="253"/>
      <c r="NDQ10" s="253"/>
      <c r="NDR10" s="253"/>
      <c r="NDS10" s="253"/>
      <c r="NDT10" s="253"/>
      <c r="NDU10" s="253"/>
      <c r="NDV10" s="253"/>
      <c r="NDW10" s="253"/>
      <c r="NDX10" s="253"/>
      <c r="NDY10" s="253"/>
      <c r="NDZ10" s="253"/>
      <c r="NEA10" s="253"/>
      <c r="NEB10" s="253"/>
      <c r="NEC10" s="253"/>
      <c r="NED10" s="253"/>
      <c r="NEE10" s="253"/>
      <c r="NEF10" s="253"/>
      <c r="NEG10" s="253"/>
      <c r="NEH10" s="253"/>
      <c r="NEI10" s="253"/>
      <c r="NEJ10" s="253"/>
      <c r="NEK10" s="253"/>
      <c r="NEL10" s="253"/>
      <c r="NEM10" s="253"/>
      <c r="NEN10" s="253"/>
      <c r="NEO10" s="253"/>
      <c r="NEP10" s="253"/>
      <c r="NEQ10" s="253"/>
      <c r="NER10" s="253"/>
      <c r="NES10" s="253"/>
      <c r="NET10" s="253"/>
      <c r="NEU10" s="253"/>
      <c r="NEV10" s="253"/>
      <c r="NEW10" s="253"/>
      <c r="NEX10" s="253"/>
      <c r="NEY10" s="253"/>
      <c r="NEZ10" s="253"/>
      <c r="NFA10" s="253"/>
      <c r="NFB10" s="253"/>
      <c r="NFC10" s="253"/>
      <c r="NFD10" s="253"/>
      <c r="NFE10" s="253"/>
      <c r="NFF10" s="253"/>
      <c r="NFG10" s="253"/>
      <c r="NFH10" s="253"/>
      <c r="NFI10" s="253"/>
      <c r="NFJ10" s="253"/>
      <c r="NFK10" s="253"/>
      <c r="NFL10" s="253"/>
      <c r="NFM10" s="253"/>
      <c r="NFN10" s="253"/>
      <c r="NFO10" s="253"/>
      <c r="NFP10" s="253"/>
      <c r="NFQ10" s="253"/>
      <c r="NFR10" s="253"/>
      <c r="NFS10" s="253"/>
      <c r="NFT10" s="253"/>
      <c r="NFU10" s="253"/>
      <c r="NFV10" s="253"/>
      <c r="NFW10" s="253"/>
      <c r="NFX10" s="253"/>
      <c r="NFY10" s="253"/>
      <c r="NFZ10" s="253"/>
      <c r="NGA10" s="253"/>
      <c r="NGB10" s="253"/>
      <c r="NGC10" s="253"/>
      <c r="NGD10" s="253"/>
      <c r="NGE10" s="253"/>
      <c r="NGF10" s="253"/>
      <c r="NGG10" s="253"/>
      <c r="NGH10" s="253"/>
      <c r="NGI10" s="253"/>
      <c r="NGJ10" s="253"/>
      <c r="NGK10" s="253"/>
      <c r="NGL10" s="253"/>
      <c r="NGM10" s="253"/>
      <c r="NGN10" s="253"/>
      <c r="NGO10" s="253"/>
      <c r="NGP10" s="253"/>
      <c r="NGQ10" s="253"/>
      <c r="NGR10" s="253"/>
      <c r="NGS10" s="253"/>
      <c r="NGT10" s="253"/>
      <c r="NGU10" s="253"/>
      <c r="NGV10" s="253"/>
      <c r="NGW10" s="253"/>
      <c r="NGX10" s="253"/>
      <c r="NGY10" s="253"/>
      <c r="NGZ10" s="253"/>
      <c r="NHA10" s="253"/>
      <c r="NHB10" s="253"/>
      <c r="NHC10" s="253"/>
      <c r="NHD10" s="253"/>
      <c r="NHE10" s="253"/>
      <c r="NHF10" s="253"/>
      <c r="NHG10" s="253"/>
      <c r="NHH10" s="253"/>
      <c r="NHI10" s="253"/>
      <c r="NHJ10" s="253"/>
      <c r="NHK10" s="253"/>
      <c r="NHL10" s="253"/>
      <c r="NHM10" s="253"/>
      <c r="NHN10" s="253"/>
      <c r="NHO10" s="253"/>
      <c r="NHP10" s="253"/>
      <c r="NHQ10" s="253"/>
      <c r="NHR10" s="253"/>
      <c r="NHS10" s="253"/>
      <c r="NHT10" s="253"/>
      <c r="NHU10" s="253"/>
      <c r="NHV10" s="253"/>
      <c r="NHW10" s="253"/>
      <c r="NHX10" s="253"/>
      <c r="NHY10" s="253"/>
      <c r="NHZ10" s="253"/>
      <c r="NIA10" s="253"/>
      <c r="NIB10" s="253"/>
      <c r="NIC10" s="253"/>
      <c r="NID10" s="253"/>
      <c r="NIE10" s="253"/>
      <c r="NIF10" s="253"/>
      <c r="NIG10" s="253"/>
      <c r="NIH10" s="253"/>
      <c r="NII10" s="253"/>
      <c r="NIJ10" s="253"/>
      <c r="NIK10" s="253"/>
      <c r="NIL10" s="253"/>
      <c r="NIM10" s="253"/>
      <c r="NIN10" s="253"/>
      <c r="NIO10" s="253"/>
      <c r="NIP10" s="253"/>
      <c r="NIQ10" s="253"/>
      <c r="NIR10" s="253"/>
      <c r="NIS10" s="253"/>
      <c r="NIT10" s="253"/>
      <c r="NIU10" s="253"/>
      <c r="NIV10" s="253"/>
      <c r="NIW10" s="253"/>
      <c r="NIX10" s="253"/>
      <c r="NIY10" s="253"/>
      <c r="NIZ10" s="253"/>
      <c r="NJA10" s="253"/>
      <c r="NJB10" s="253"/>
      <c r="NJC10" s="253"/>
      <c r="NJD10" s="253"/>
      <c r="NJE10" s="253"/>
      <c r="NJF10" s="253"/>
      <c r="NJG10" s="253"/>
      <c r="NJH10" s="253"/>
      <c r="NJI10" s="253"/>
      <c r="NJJ10" s="253"/>
      <c r="NJK10" s="253"/>
      <c r="NJL10" s="253"/>
      <c r="NJM10" s="253"/>
      <c r="NJN10" s="253"/>
      <c r="NJO10" s="253"/>
      <c r="NJP10" s="253"/>
      <c r="NJQ10" s="253"/>
      <c r="NJR10" s="253"/>
      <c r="NJS10" s="253"/>
      <c r="NJT10" s="253"/>
      <c r="NJU10" s="253"/>
      <c r="NJV10" s="253"/>
      <c r="NJW10" s="253"/>
      <c r="NJX10" s="253"/>
      <c r="NJY10" s="253"/>
      <c r="NJZ10" s="253"/>
      <c r="NKA10" s="253"/>
      <c r="NKB10" s="253"/>
      <c r="NKC10" s="253"/>
      <c r="NKD10" s="253"/>
      <c r="NKE10" s="253"/>
      <c r="NKF10" s="253"/>
      <c r="NKG10" s="253"/>
      <c r="NKH10" s="253"/>
      <c r="NKI10" s="253"/>
      <c r="NKJ10" s="253"/>
      <c r="NKK10" s="253"/>
      <c r="NKL10" s="253"/>
      <c r="NKM10" s="253"/>
      <c r="NKN10" s="253"/>
      <c r="NKO10" s="253"/>
      <c r="NKP10" s="253"/>
      <c r="NKQ10" s="253"/>
      <c r="NKR10" s="253"/>
      <c r="NKS10" s="253"/>
      <c r="NKT10" s="253"/>
      <c r="NKU10" s="253"/>
      <c r="NKV10" s="253"/>
      <c r="NKW10" s="253"/>
      <c r="NKX10" s="253"/>
      <c r="NKY10" s="253"/>
      <c r="NKZ10" s="253"/>
      <c r="NLA10" s="253"/>
      <c r="NLB10" s="253"/>
      <c r="NLC10" s="253"/>
      <c r="NLD10" s="253"/>
      <c r="NLE10" s="253"/>
      <c r="NLF10" s="253"/>
      <c r="NLG10" s="253"/>
      <c r="NLH10" s="253"/>
      <c r="NLI10" s="253"/>
      <c r="NLJ10" s="253"/>
      <c r="NLK10" s="253"/>
      <c r="NLL10" s="253"/>
      <c r="NLM10" s="253"/>
      <c r="NLN10" s="253"/>
      <c r="NLO10" s="253"/>
      <c r="NLP10" s="253"/>
      <c r="NLQ10" s="253"/>
      <c r="NLR10" s="253"/>
      <c r="NLS10" s="253"/>
      <c r="NLT10" s="253"/>
      <c r="NLU10" s="253"/>
      <c r="NLV10" s="253"/>
      <c r="NLW10" s="253"/>
      <c r="NLX10" s="253"/>
      <c r="NLY10" s="253"/>
      <c r="NLZ10" s="253"/>
      <c r="NMA10" s="253"/>
      <c r="NMB10" s="253"/>
      <c r="NMC10" s="253"/>
      <c r="NMD10" s="253"/>
      <c r="NME10" s="253"/>
      <c r="NMF10" s="253"/>
      <c r="NMG10" s="253"/>
      <c r="NMH10" s="253"/>
      <c r="NMI10" s="253"/>
      <c r="NMJ10" s="253"/>
      <c r="NMK10" s="253"/>
      <c r="NML10" s="253"/>
      <c r="NMM10" s="253"/>
      <c r="NMN10" s="253"/>
      <c r="NMO10" s="253"/>
      <c r="NMP10" s="253"/>
      <c r="NMQ10" s="253"/>
      <c r="NMR10" s="253"/>
      <c r="NMS10" s="253"/>
      <c r="NMT10" s="253"/>
      <c r="NMU10" s="253"/>
      <c r="NMV10" s="253"/>
      <c r="NMW10" s="253"/>
      <c r="NMX10" s="253"/>
      <c r="NMY10" s="253"/>
      <c r="NMZ10" s="253"/>
      <c r="NNA10" s="253"/>
      <c r="NNB10" s="253"/>
      <c r="NNC10" s="253"/>
      <c r="NND10" s="253"/>
      <c r="NNE10" s="253"/>
      <c r="NNF10" s="253"/>
      <c r="NNG10" s="253"/>
      <c r="NNH10" s="253"/>
      <c r="NNI10" s="253"/>
      <c r="NNJ10" s="253"/>
      <c r="NNK10" s="253"/>
      <c r="NNL10" s="253"/>
      <c r="NNM10" s="253"/>
      <c r="NNN10" s="253"/>
      <c r="NNO10" s="253"/>
      <c r="NNP10" s="253"/>
      <c r="NNQ10" s="253"/>
      <c r="NNR10" s="253"/>
      <c r="NNS10" s="253"/>
      <c r="NNT10" s="253"/>
      <c r="NNU10" s="253"/>
      <c r="NNV10" s="253"/>
      <c r="NNW10" s="253"/>
      <c r="NNX10" s="253"/>
      <c r="NNY10" s="253"/>
      <c r="NNZ10" s="253"/>
      <c r="NOA10" s="253"/>
      <c r="NOB10" s="253"/>
      <c r="NOC10" s="253"/>
      <c r="NOD10" s="253"/>
      <c r="NOE10" s="253"/>
      <c r="NOF10" s="253"/>
      <c r="NOG10" s="253"/>
      <c r="NOH10" s="253"/>
      <c r="NOI10" s="253"/>
      <c r="NOJ10" s="253"/>
      <c r="NOK10" s="253"/>
      <c r="NOL10" s="253"/>
      <c r="NOM10" s="253"/>
      <c r="NON10" s="253"/>
      <c r="NOO10" s="253"/>
      <c r="NOP10" s="253"/>
      <c r="NOQ10" s="253"/>
      <c r="NOR10" s="253"/>
      <c r="NOS10" s="253"/>
      <c r="NOT10" s="253"/>
      <c r="NOU10" s="253"/>
      <c r="NOV10" s="253"/>
      <c r="NOW10" s="253"/>
      <c r="NOX10" s="253"/>
      <c r="NOY10" s="253"/>
      <c r="NOZ10" s="253"/>
      <c r="NPA10" s="253"/>
      <c r="NPB10" s="253"/>
      <c r="NPC10" s="253"/>
      <c r="NPD10" s="253"/>
      <c r="NPE10" s="253"/>
      <c r="NPF10" s="253"/>
      <c r="NPG10" s="253"/>
      <c r="NPH10" s="253"/>
      <c r="NPI10" s="253"/>
      <c r="NPJ10" s="253"/>
      <c r="NPK10" s="253"/>
      <c r="NPL10" s="253"/>
      <c r="NPM10" s="253"/>
      <c r="NPN10" s="253"/>
      <c r="NPO10" s="253"/>
      <c r="NPP10" s="253"/>
      <c r="NPQ10" s="253"/>
      <c r="NPR10" s="253"/>
      <c r="NPS10" s="253"/>
      <c r="NPT10" s="253"/>
      <c r="NPU10" s="253"/>
      <c r="NPV10" s="253"/>
      <c r="NPW10" s="253"/>
      <c r="NPX10" s="253"/>
      <c r="NPY10" s="253"/>
      <c r="NPZ10" s="253"/>
      <c r="NQA10" s="253"/>
      <c r="NQB10" s="253"/>
      <c r="NQC10" s="253"/>
      <c r="NQD10" s="253"/>
      <c r="NQE10" s="253"/>
      <c r="NQF10" s="253"/>
      <c r="NQG10" s="253"/>
      <c r="NQH10" s="253"/>
      <c r="NQI10" s="253"/>
      <c r="NQJ10" s="253"/>
      <c r="NQK10" s="253"/>
      <c r="NQL10" s="253"/>
      <c r="NQM10" s="253"/>
      <c r="NQN10" s="253"/>
      <c r="NQO10" s="253"/>
      <c r="NQP10" s="253"/>
      <c r="NQQ10" s="253"/>
      <c r="NQR10" s="253"/>
      <c r="NQS10" s="253"/>
      <c r="NQT10" s="253"/>
      <c r="NQU10" s="253"/>
      <c r="NQV10" s="253"/>
      <c r="NQW10" s="253"/>
      <c r="NQX10" s="253"/>
      <c r="NQY10" s="253"/>
      <c r="NQZ10" s="253"/>
      <c r="NRA10" s="253"/>
      <c r="NRB10" s="253"/>
      <c r="NRC10" s="253"/>
      <c r="NRD10" s="253"/>
      <c r="NRE10" s="253"/>
      <c r="NRF10" s="253"/>
      <c r="NRG10" s="253"/>
      <c r="NRH10" s="253"/>
      <c r="NRI10" s="253"/>
      <c r="NRJ10" s="253"/>
      <c r="NRK10" s="253"/>
      <c r="NRL10" s="253"/>
      <c r="NRM10" s="253"/>
      <c r="NRN10" s="253"/>
      <c r="NRO10" s="253"/>
      <c r="NRP10" s="253"/>
      <c r="NRQ10" s="253"/>
      <c r="NRR10" s="253"/>
      <c r="NRS10" s="253"/>
      <c r="NRT10" s="253"/>
      <c r="NRU10" s="253"/>
      <c r="NRV10" s="253"/>
      <c r="NRW10" s="253"/>
      <c r="NRX10" s="253"/>
      <c r="NRY10" s="253"/>
      <c r="NRZ10" s="253"/>
      <c r="NSA10" s="253"/>
      <c r="NSB10" s="253"/>
      <c r="NSC10" s="253"/>
      <c r="NSD10" s="253"/>
      <c r="NSE10" s="253"/>
      <c r="NSF10" s="253"/>
      <c r="NSG10" s="253"/>
      <c r="NSH10" s="253"/>
      <c r="NSI10" s="253"/>
      <c r="NSJ10" s="253"/>
      <c r="NSK10" s="253"/>
      <c r="NSL10" s="253"/>
      <c r="NSM10" s="253"/>
      <c r="NSN10" s="253"/>
      <c r="NSO10" s="253"/>
      <c r="NSP10" s="253"/>
      <c r="NSQ10" s="253"/>
      <c r="NSR10" s="253"/>
      <c r="NSS10" s="253"/>
      <c r="NST10" s="253"/>
      <c r="NSU10" s="253"/>
      <c r="NSV10" s="253"/>
      <c r="NSW10" s="253"/>
      <c r="NSX10" s="253"/>
      <c r="NSY10" s="253"/>
      <c r="NSZ10" s="253"/>
      <c r="NTA10" s="253"/>
      <c r="NTB10" s="253"/>
      <c r="NTC10" s="253"/>
      <c r="NTD10" s="253"/>
      <c r="NTE10" s="253"/>
      <c r="NTF10" s="253"/>
      <c r="NTG10" s="253"/>
      <c r="NTH10" s="253"/>
      <c r="NTI10" s="253"/>
      <c r="NTJ10" s="253"/>
      <c r="NTK10" s="253"/>
      <c r="NTL10" s="253"/>
      <c r="NTM10" s="253"/>
      <c r="NTN10" s="253"/>
      <c r="NTO10" s="253"/>
      <c r="NTP10" s="253"/>
      <c r="NTQ10" s="253"/>
      <c r="NTR10" s="253"/>
      <c r="NTS10" s="253"/>
      <c r="NTT10" s="253"/>
      <c r="NTU10" s="253"/>
      <c r="NTV10" s="253"/>
      <c r="NTW10" s="253"/>
      <c r="NTX10" s="253"/>
      <c r="NTY10" s="253"/>
      <c r="NTZ10" s="253"/>
      <c r="NUA10" s="253"/>
      <c r="NUB10" s="253"/>
      <c r="NUC10" s="253"/>
      <c r="NUD10" s="253"/>
      <c r="NUE10" s="253"/>
      <c r="NUF10" s="253"/>
      <c r="NUG10" s="253"/>
      <c r="NUH10" s="253"/>
      <c r="NUI10" s="253"/>
      <c r="NUJ10" s="253"/>
      <c r="NUK10" s="253"/>
      <c r="NUL10" s="253"/>
      <c r="NUM10" s="253"/>
      <c r="NUN10" s="253"/>
      <c r="NUO10" s="253"/>
      <c r="NUP10" s="253"/>
      <c r="NUQ10" s="253"/>
      <c r="NUR10" s="253"/>
      <c r="NUS10" s="253"/>
      <c r="NUT10" s="253"/>
      <c r="NUU10" s="253"/>
      <c r="NUV10" s="253"/>
      <c r="NUW10" s="253"/>
      <c r="NUX10" s="253"/>
      <c r="NUY10" s="253"/>
      <c r="NUZ10" s="253"/>
      <c r="NVA10" s="253"/>
      <c r="NVB10" s="253"/>
      <c r="NVC10" s="253"/>
      <c r="NVD10" s="253"/>
      <c r="NVE10" s="253"/>
      <c r="NVF10" s="253"/>
      <c r="NVG10" s="253"/>
      <c r="NVH10" s="253"/>
      <c r="NVI10" s="253"/>
      <c r="NVJ10" s="253"/>
      <c r="NVK10" s="253"/>
      <c r="NVL10" s="253"/>
      <c r="NVM10" s="253"/>
      <c r="NVN10" s="253"/>
      <c r="NVO10" s="253"/>
      <c r="NVP10" s="253"/>
      <c r="NVQ10" s="253"/>
      <c r="NVR10" s="253"/>
      <c r="NVS10" s="253"/>
      <c r="NVT10" s="253"/>
      <c r="NVU10" s="253"/>
      <c r="NVV10" s="253"/>
      <c r="NVW10" s="253"/>
      <c r="NVX10" s="253"/>
      <c r="NVY10" s="253"/>
      <c r="NVZ10" s="253"/>
      <c r="NWA10" s="253"/>
      <c r="NWB10" s="253"/>
      <c r="NWC10" s="253"/>
      <c r="NWD10" s="253"/>
      <c r="NWE10" s="253"/>
      <c r="NWF10" s="253"/>
      <c r="NWG10" s="253"/>
      <c r="NWH10" s="253"/>
      <c r="NWI10" s="253"/>
      <c r="NWJ10" s="253"/>
      <c r="NWK10" s="253"/>
      <c r="NWL10" s="253"/>
      <c r="NWM10" s="253"/>
      <c r="NWN10" s="253"/>
      <c r="NWO10" s="253"/>
      <c r="NWP10" s="253"/>
      <c r="NWQ10" s="253"/>
      <c r="NWR10" s="253"/>
      <c r="NWS10" s="253"/>
      <c r="NWT10" s="253"/>
      <c r="NWU10" s="253"/>
      <c r="NWV10" s="253"/>
      <c r="NWW10" s="253"/>
      <c r="NWX10" s="253"/>
      <c r="NWY10" s="253"/>
      <c r="NWZ10" s="253"/>
      <c r="NXA10" s="253"/>
      <c r="NXB10" s="253"/>
      <c r="NXC10" s="253"/>
      <c r="NXD10" s="253"/>
      <c r="NXE10" s="253"/>
      <c r="NXF10" s="253"/>
      <c r="NXG10" s="253"/>
      <c r="NXH10" s="253"/>
      <c r="NXI10" s="253"/>
      <c r="NXJ10" s="253"/>
      <c r="NXK10" s="253"/>
      <c r="NXL10" s="253"/>
      <c r="NXM10" s="253"/>
      <c r="NXN10" s="253"/>
      <c r="NXO10" s="253"/>
      <c r="NXP10" s="253"/>
      <c r="NXQ10" s="253"/>
      <c r="NXR10" s="253"/>
      <c r="NXS10" s="253"/>
      <c r="NXT10" s="253"/>
      <c r="NXU10" s="253"/>
      <c r="NXV10" s="253"/>
      <c r="NXW10" s="253"/>
      <c r="NXX10" s="253"/>
      <c r="NXY10" s="253"/>
      <c r="NXZ10" s="253"/>
      <c r="NYA10" s="253"/>
      <c r="NYB10" s="253"/>
      <c r="NYC10" s="253"/>
      <c r="NYD10" s="253"/>
      <c r="NYE10" s="253"/>
      <c r="NYF10" s="253"/>
      <c r="NYG10" s="253"/>
      <c r="NYH10" s="253"/>
      <c r="NYI10" s="253"/>
      <c r="NYJ10" s="253"/>
      <c r="NYK10" s="253"/>
      <c r="NYL10" s="253"/>
      <c r="NYM10" s="253"/>
      <c r="NYN10" s="253"/>
      <c r="NYO10" s="253"/>
      <c r="NYP10" s="253"/>
      <c r="NYQ10" s="253"/>
      <c r="NYR10" s="253"/>
      <c r="NYS10" s="253"/>
      <c r="NYT10" s="253"/>
      <c r="NYU10" s="253"/>
      <c r="NYV10" s="253"/>
      <c r="NYW10" s="253"/>
      <c r="NYX10" s="253"/>
      <c r="NYY10" s="253"/>
      <c r="NYZ10" s="253"/>
      <c r="NZA10" s="253"/>
      <c r="NZB10" s="253"/>
      <c r="NZC10" s="253"/>
      <c r="NZD10" s="253"/>
      <c r="NZE10" s="253"/>
      <c r="NZF10" s="253"/>
      <c r="NZG10" s="253"/>
      <c r="NZH10" s="253"/>
      <c r="NZI10" s="253"/>
      <c r="NZJ10" s="253"/>
      <c r="NZK10" s="253"/>
      <c r="NZL10" s="253"/>
      <c r="NZM10" s="253"/>
      <c r="NZN10" s="253"/>
      <c r="NZO10" s="253"/>
      <c r="NZP10" s="253"/>
      <c r="NZQ10" s="253"/>
      <c r="NZR10" s="253"/>
      <c r="NZS10" s="253"/>
      <c r="NZT10" s="253"/>
      <c r="NZU10" s="253"/>
      <c r="NZV10" s="253"/>
      <c r="NZW10" s="253"/>
      <c r="NZX10" s="253"/>
      <c r="NZY10" s="253"/>
      <c r="NZZ10" s="253"/>
      <c r="OAA10" s="253"/>
      <c r="OAB10" s="253"/>
      <c r="OAC10" s="253"/>
      <c r="OAD10" s="253"/>
      <c r="OAE10" s="253"/>
      <c r="OAF10" s="253"/>
      <c r="OAG10" s="253"/>
      <c r="OAH10" s="253"/>
      <c r="OAI10" s="253"/>
      <c r="OAJ10" s="253"/>
      <c r="OAK10" s="253"/>
      <c r="OAL10" s="253"/>
      <c r="OAM10" s="253"/>
      <c r="OAN10" s="253"/>
      <c r="OAO10" s="253"/>
      <c r="OAP10" s="253"/>
      <c r="OAQ10" s="253"/>
      <c r="OAR10" s="253"/>
      <c r="OAS10" s="253"/>
      <c r="OAT10" s="253"/>
      <c r="OAU10" s="253"/>
      <c r="OAV10" s="253"/>
      <c r="OAW10" s="253"/>
      <c r="OAX10" s="253"/>
      <c r="OAY10" s="253"/>
      <c r="OAZ10" s="253"/>
      <c r="OBA10" s="253"/>
      <c r="OBB10" s="253"/>
      <c r="OBC10" s="253"/>
      <c r="OBD10" s="253"/>
      <c r="OBE10" s="253"/>
      <c r="OBF10" s="253"/>
      <c r="OBG10" s="253"/>
      <c r="OBH10" s="253"/>
      <c r="OBI10" s="253"/>
      <c r="OBJ10" s="253"/>
      <c r="OBK10" s="253"/>
      <c r="OBL10" s="253"/>
      <c r="OBM10" s="253"/>
      <c r="OBN10" s="253"/>
      <c r="OBO10" s="253"/>
      <c r="OBP10" s="253"/>
      <c r="OBQ10" s="253"/>
      <c r="OBR10" s="253"/>
      <c r="OBS10" s="253"/>
      <c r="OBT10" s="253"/>
      <c r="OBU10" s="253"/>
      <c r="OBV10" s="253"/>
      <c r="OBW10" s="253"/>
      <c r="OBX10" s="253"/>
      <c r="OBY10" s="253"/>
      <c r="OBZ10" s="253"/>
      <c r="OCA10" s="253"/>
      <c r="OCB10" s="253"/>
      <c r="OCC10" s="253"/>
      <c r="OCD10" s="253"/>
      <c r="OCE10" s="253"/>
      <c r="OCF10" s="253"/>
      <c r="OCG10" s="253"/>
      <c r="OCH10" s="253"/>
      <c r="OCI10" s="253"/>
      <c r="OCJ10" s="253"/>
      <c r="OCK10" s="253"/>
      <c r="OCL10" s="253"/>
      <c r="OCM10" s="253"/>
      <c r="OCN10" s="253"/>
      <c r="OCO10" s="253"/>
      <c r="OCP10" s="253"/>
      <c r="OCQ10" s="253"/>
      <c r="OCR10" s="253"/>
      <c r="OCS10" s="253"/>
      <c r="OCT10" s="253"/>
      <c r="OCU10" s="253"/>
      <c r="OCV10" s="253"/>
      <c r="OCW10" s="253"/>
      <c r="OCX10" s="253"/>
      <c r="OCY10" s="253"/>
      <c r="OCZ10" s="253"/>
      <c r="ODA10" s="253"/>
      <c r="ODB10" s="253"/>
      <c r="ODC10" s="253"/>
      <c r="ODD10" s="253"/>
      <c r="ODE10" s="253"/>
      <c r="ODF10" s="253"/>
      <c r="ODG10" s="253"/>
      <c r="ODH10" s="253"/>
      <c r="ODI10" s="253"/>
      <c r="ODJ10" s="253"/>
      <c r="ODK10" s="253"/>
      <c r="ODL10" s="253"/>
      <c r="ODM10" s="253"/>
      <c r="ODN10" s="253"/>
      <c r="ODO10" s="253"/>
      <c r="ODP10" s="253"/>
      <c r="ODQ10" s="253"/>
      <c r="ODR10" s="253"/>
      <c r="ODS10" s="253"/>
      <c r="ODT10" s="253"/>
      <c r="ODU10" s="253"/>
      <c r="ODV10" s="253"/>
      <c r="ODW10" s="253"/>
      <c r="ODX10" s="253"/>
      <c r="ODY10" s="253"/>
      <c r="ODZ10" s="253"/>
      <c r="OEA10" s="253"/>
      <c r="OEB10" s="253"/>
      <c r="OEC10" s="253"/>
      <c r="OED10" s="253"/>
      <c r="OEE10" s="253"/>
      <c r="OEF10" s="253"/>
      <c r="OEG10" s="253"/>
      <c r="OEH10" s="253"/>
      <c r="OEI10" s="253"/>
      <c r="OEJ10" s="253"/>
      <c r="OEK10" s="253"/>
      <c r="OEL10" s="253"/>
      <c r="OEM10" s="253"/>
      <c r="OEN10" s="253"/>
      <c r="OEO10" s="253"/>
      <c r="OEP10" s="253"/>
      <c r="OEQ10" s="253"/>
      <c r="OER10" s="253"/>
      <c r="OES10" s="253"/>
      <c r="OET10" s="253"/>
      <c r="OEU10" s="253"/>
      <c r="OEV10" s="253"/>
      <c r="OEW10" s="253"/>
      <c r="OEX10" s="253"/>
      <c r="OEY10" s="253"/>
      <c r="OEZ10" s="253"/>
      <c r="OFA10" s="253"/>
      <c r="OFB10" s="253"/>
      <c r="OFC10" s="253"/>
      <c r="OFD10" s="253"/>
      <c r="OFE10" s="253"/>
      <c r="OFF10" s="253"/>
      <c r="OFG10" s="253"/>
      <c r="OFH10" s="253"/>
      <c r="OFI10" s="253"/>
      <c r="OFJ10" s="253"/>
      <c r="OFK10" s="253"/>
      <c r="OFL10" s="253"/>
      <c r="OFM10" s="253"/>
      <c r="OFN10" s="253"/>
      <c r="OFO10" s="253"/>
      <c r="OFP10" s="253"/>
      <c r="OFQ10" s="253"/>
      <c r="OFR10" s="253"/>
      <c r="OFS10" s="253"/>
      <c r="OFT10" s="253"/>
      <c r="OFU10" s="253"/>
      <c r="OFV10" s="253"/>
      <c r="OFW10" s="253"/>
      <c r="OFX10" s="253"/>
      <c r="OFY10" s="253"/>
      <c r="OFZ10" s="253"/>
      <c r="OGA10" s="253"/>
      <c r="OGB10" s="253"/>
      <c r="OGC10" s="253"/>
      <c r="OGD10" s="253"/>
      <c r="OGE10" s="253"/>
      <c r="OGF10" s="253"/>
      <c r="OGG10" s="253"/>
      <c r="OGH10" s="253"/>
      <c r="OGI10" s="253"/>
      <c r="OGJ10" s="253"/>
      <c r="OGK10" s="253"/>
      <c r="OGL10" s="253"/>
      <c r="OGM10" s="253"/>
      <c r="OGN10" s="253"/>
      <c r="OGO10" s="253"/>
      <c r="OGP10" s="253"/>
      <c r="OGQ10" s="253"/>
      <c r="OGR10" s="253"/>
      <c r="OGS10" s="253"/>
      <c r="OGT10" s="253"/>
      <c r="OGU10" s="253"/>
      <c r="OGV10" s="253"/>
      <c r="OGW10" s="253"/>
      <c r="OGX10" s="253"/>
      <c r="OGY10" s="253"/>
      <c r="OGZ10" s="253"/>
      <c r="OHA10" s="253"/>
      <c r="OHB10" s="253"/>
      <c r="OHC10" s="253"/>
      <c r="OHD10" s="253"/>
      <c r="OHE10" s="253"/>
      <c r="OHF10" s="253"/>
      <c r="OHG10" s="253"/>
      <c r="OHH10" s="253"/>
      <c r="OHI10" s="253"/>
      <c r="OHJ10" s="253"/>
      <c r="OHK10" s="253"/>
      <c r="OHL10" s="253"/>
      <c r="OHM10" s="253"/>
      <c r="OHN10" s="253"/>
      <c r="OHO10" s="253"/>
      <c r="OHP10" s="253"/>
      <c r="OHQ10" s="253"/>
      <c r="OHR10" s="253"/>
      <c r="OHS10" s="253"/>
      <c r="OHT10" s="253"/>
      <c r="OHU10" s="253"/>
      <c r="OHV10" s="253"/>
      <c r="OHW10" s="253"/>
      <c r="OHX10" s="253"/>
      <c r="OHY10" s="253"/>
      <c r="OHZ10" s="253"/>
      <c r="OIA10" s="253"/>
      <c r="OIB10" s="253"/>
      <c r="OIC10" s="253"/>
      <c r="OID10" s="253"/>
      <c r="OIE10" s="253"/>
      <c r="OIF10" s="253"/>
      <c r="OIG10" s="253"/>
      <c r="OIH10" s="253"/>
      <c r="OII10" s="253"/>
      <c r="OIJ10" s="253"/>
      <c r="OIK10" s="253"/>
      <c r="OIL10" s="253"/>
      <c r="OIM10" s="253"/>
      <c r="OIN10" s="253"/>
      <c r="OIO10" s="253"/>
      <c r="OIP10" s="253"/>
      <c r="OIQ10" s="253"/>
      <c r="OIR10" s="253"/>
      <c r="OIS10" s="253"/>
      <c r="OIT10" s="253"/>
      <c r="OIU10" s="253"/>
      <c r="OIV10" s="253"/>
      <c r="OIW10" s="253"/>
      <c r="OIX10" s="253"/>
      <c r="OIY10" s="253"/>
      <c r="OIZ10" s="253"/>
      <c r="OJA10" s="253"/>
      <c r="OJB10" s="253"/>
      <c r="OJC10" s="253"/>
      <c r="OJD10" s="253"/>
      <c r="OJE10" s="253"/>
      <c r="OJF10" s="253"/>
      <c r="OJG10" s="253"/>
      <c r="OJH10" s="253"/>
      <c r="OJI10" s="253"/>
      <c r="OJJ10" s="253"/>
      <c r="OJK10" s="253"/>
      <c r="OJL10" s="253"/>
      <c r="OJM10" s="253"/>
      <c r="OJN10" s="253"/>
      <c r="OJO10" s="253"/>
      <c r="OJP10" s="253"/>
      <c r="OJQ10" s="253"/>
      <c r="OJR10" s="253"/>
      <c r="OJS10" s="253"/>
      <c r="OJT10" s="253"/>
      <c r="OJU10" s="253"/>
      <c r="OJV10" s="253"/>
      <c r="OJW10" s="253"/>
      <c r="OJX10" s="253"/>
      <c r="OJY10" s="253"/>
      <c r="OJZ10" s="253"/>
      <c r="OKA10" s="253"/>
      <c r="OKB10" s="253"/>
      <c r="OKC10" s="253"/>
      <c r="OKD10" s="253"/>
      <c r="OKE10" s="253"/>
      <c r="OKF10" s="253"/>
      <c r="OKG10" s="253"/>
      <c r="OKH10" s="253"/>
      <c r="OKI10" s="253"/>
      <c r="OKJ10" s="253"/>
      <c r="OKK10" s="253"/>
      <c r="OKL10" s="253"/>
      <c r="OKM10" s="253"/>
      <c r="OKN10" s="253"/>
      <c r="OKO10" s="253"/>
      <c r="OKP10" s="253"/>
      <c r="OKQ10" s="253"/>
      <c r="OKR10" s="253"/>
      <c r="OKS10" s="253"/>
      <c r="OKT10" s="253"/>
      <c r="OKU10" s="253"/>
      <c r="OKV10" s="253"/>
      <c r="OKW10" s="253"/>
      <c r="OKX10" s="253"/>
      <c r="OKY10" s="253"/>
      <c r="OKZ10" s="253"/>
      <c r="OLA10" s="253"/>
      <c r="OLB10" s="253"/>
      <c r="OLC10" s="253"/>
      <c r="OLD10" s="253"/>
      <c r="OLE10" s="253"/>
      <c r="OLF10" s="253"/>
      <c r="OLG10" s="253"/>
      <c r="OLH10" s="253"/>
      <c r="OLI10" s="253"/>
      <c r="OLJ10" s="253"/>
      <c r="OLK10" s="253"/>
      <c r="OLL10" s="253"/>
      <c r="OLM10" s="253"/>
      <c r="OLN10" s="253"/>
      <c r="OLO10" s="253"/>
      <c r="OLP10" s="253"/>
      <c r="OLQ10" s="253"/>
      <c r="OLR10" s="253"/>
      <c r="OLS10" s="253"/>
      <c r="OLT10" s="253"/>
      <c r="OLU10" s="253"/>
      <c r="OLV10" s="253"/>
      <c r="OLW10" s="253"/>
      <c r="OLX10" s="253"/>
      <c r="OLY10" s="253"/>
      <c r="OLZ10" s="253"/>
      <c r="OMA10" s="253"/>
      <c r="OMB10" s="253"/>
      <c r="OMC10" s="253"/>
      <c r="OMD10" s="253"/>
      <c r="OME10" s="253"/>
      <c r="OMF10" s="253"/>
      <c r="OMG10" s="253"/>
      <c r="OMH10" s="253"/>
      <c r="OMI10" s="253"/>
      <c r="OMJ10" s="253"/>
      <c r="OMK10" s="253"/>
      <c r="OML10" s="253"/>
      <c r="OMM10" s="253"/>
      <c r="OMN10" s="253"/>
      <c r="OMO10" s="253"/>
      <c r="OMP10" s="253"/>
      <c r="OMQ10" s="253"/>
      <c r="OMR10" s="253"/>
      <c r="OMS10" s="253"/>
      <c r="OMT10" s="253"/>
      <c r="OMU10" s="253"/>
      <c r="OMV10" s="253"/>
      <c r="OMW10" s="253"/>
      <c r="OMX10" s="253"/>
      <c r="OMY10" s="253"/>
      <c r="OMZ10" s="253"/>
      <c r="ONA10" s="253"/>
      <c r="ONB10" s="253"/>
      <c r="ONC10" s="253"/>
      <c r="OND10" s="253"/>
      <c r="ONE10" s="253"/>
      <c r="ONF10" s="253"/>
      <c r="ONG10" s="253"/>
      <c r="ONH10" s="253"/>
      <c r="ONI10" s="253"/>
      <c r="ONJ10" s="253"/>
      <c r="ONK10" s="253"/>
      <c r="ONL10" s="253"/>
      <c r="ONM10" s="253"/>
      <c r="ONN10" s="253"/>
      <c r="ONO10" s="253"/>
      <c r="ONP10" s="253"/>
      <c r="ONQ10" s="253"/>
      <c r="ONR10" s="253"/>
      <c r="ONS10" s="253"/>
      <c r="ONT10" s="253"/>
      <c r="ONU10" s="253"/>
      <c r="ONV10" s="253"/>
      <c r="ONW10" s="253"/>
      <c r="ONX10" s="253"/>
      <c r="ONY10" s="253"/>
      <c r="ONZ10" s="253"/>
      <c r="OOA10" s="253"/>
      <c r="OOB10" s="253"/>
      <c r="OOC10" s="253"/>
      <c r="OOD10" s="253"/>
      <c r="OOE10" s="253"/>
      <c r="OOF10" s="253"/>
      <c r="OOG10" s="253"/>
      <c r="OOH10" s="253"/>
      <c r="OOI10" s="253"/>
      <c r="OOJ10" s="253"/>
      <c r="OOK10" s="253"/>
      <c r="OOL10" s="253"/>
      <c r="OOM10" s="253"/>
      <c r="OON10" s="253"/>
      <c r="OOO10" s="253"/>
      <c r="OOP10" s="253"/>
      <c r="OOQ10" s="253"/>
      <c r="OOR10" s="253"/>
      <c r="OOS10" s="253"/>
      <c r="OOT10" s="253"/>
      <c r="OOU10" s="253"/>
      <c r="OOV10" s="253"/>
      <c r="OOW10" s="253"/>
      <c r="OOX10" s="253"/>
      <c r="OOY10" s="253"/>
      <c r="OOZ10" s="253"/>
      <c r="OPA10" s="253"/>
      <c r="OPB10" s="253"/>
      <c r="OPC10" s="253"/>
      <c r="OPD10" s="253"/>
      <c r="OPE10" s="253"/>
      <c r="OPF10" s="253"/>
      <c r="OPG10" s="253"/>
      <c r="OPH10" s="253"/>
      <c r="OPI10" s="253"/>
      <c r="OPJ10" s="253"/>
      <c r="OPK10" s="253"/>
      <c r="OPL10" s="253"/>
      <c r="OPM10" s="253"/>
      <c r="OPN10" s="253"/>
      <c r="OPO10" s="253"/>
      <c r="OPP10" s="253"/>
      <c r="OPQ10" s="253"/>
      <c r="OPR10" s="253"/>
      <c r="OPS10" s="253"/>
      <c r="OPT10" s="253"/>
      <c r="OPU10" s="253"/>
      <c r="OPV10" s="253"/>
      <c r="OPW10" s="253"/>
      <c r="OPX10" s="253"/>
      <c r="OPY10" s="253"/>
      <c r="OPZ10" s="253"/>
      <c r="OQA10" s="253"/>
      <c r="OQB10" s="253"/>
      <c r="OQC10" s="253"/>
      <c r="OQD10" s="253"/>
      <c r="OQE10" s="253"/>
      <c r="OQF10" s="253"/>
      <c r="OQG10" s="253"/>
      <c r="OQH10" s="253"/>
      <c r="OQI10" s="253"/>
      <c r="OQJ10" s="253"/>
      <c r="OQK10" s="253"/>
      <c r="OQL10" s="253"/>
      <c r="OQM10" s="253"/>
      <c r="OQN10" s="253"/>
      <c r="OQO10" s="253"/>
      <c r="OQP10" s="253"/>
      <c r="OQQ10" s="253"/>
      <c r="OQR10" s="253"/>
      <c r="OQS10" s="253"/>
      <c r="OQT10" s="253"/>
      <c r="OQU10" s="253"/>
      <c r="OQV10" s="253"/>
      <c r="OQW10" s="253"/>
      <c r="OQX10" s="253"/>
      <c r="OQY10" s="253"/>
      <c r="OQZ10" s="253"/>
      <c r="ORA10" s="253"/>
      <c r="ORB10" s="253"/>
      <c r="ORC10" s="253"/>
      <c r="ORD10" s="253"/>
      <c r="ORE10" s="253"/>
      <c r="ORF10" s="253"/>
      <c r="ORG10" s="253"/>
      <c r="ORH10" s="253"/>
      <c r="ORI10" s="253"/>
      <c r="ORJ10" s="253"/>
      <c r="ORK10" s="253"/>
      <c r="ORL10" s="253"/>
      <c r="ORM10" s="253"/>
      <c r="ORN10" s="253"/>
      <c r="ORO10" s="253"/>
      <c r="ORP10" s="253"/>
      <c r="ORQ10" s="253"/>
      <c r="ORR10" s="253"/>
      <c r="ORS10" s="253"/>
      <c r="ORT10" s="253"/>
      <c r="ORU10" s="253"/>
      <c r="ORV10" s="253"/>
      <c r="ORW10" s="253"/>
      <c r="ORX10" s="253"/>
      <c r="ORY10" s="253"/>
      <c r="ORZ10" s="253"/>
      <c r="OSA10" s="253"/>
      <c r="OSB10" s="253"/>
      <c r="OSC10" s="253"/>
      <c r="OSD10" s="253"/>
      <c r="OSE10" s="253"/>
      <c r="OSF10" s="253"/>
      <c r="OSG10" s="253"/>
      <c r="OSH10" s="253"/>
      <c r="OSI10" s="253"/>
      <c r="OSJ10" s="253"/>
      <c r="OSK10" s="253"/>
      <c r="OSL10" s="253"/>
      <c r="OSM10" s="253"/>
      <c r="OSN10" s="253"/>
      <c r="OSO10" s="253"/>
      <c r="OSP10" s="253"/>
      <c r="OSQ10" s="253"/>
      <c r="OSR10" s="253"/>
      <c r="OSS10" s="253"/>
      <c r="OST10" s="253"/>
      <c r="OSU10" s="253"/>
      <c r="OSV10" s="253"/>
      <c r="OSW10" s="253"/>
      <c r="OSX10" s="253"/>
      <c r="OSY10" s="253"/>
      <c r="OSZ10" s="253"/>
      <c r="OTA10" s="253"/>
      <c r="OTB10" s="253"/>
      <c r="OTC10" s="253"/>
      <c r="OTD10" s="253"/>
      <c r="OTE10" s="253"/>
      <c r="OTF10" s="253"/>
      <c r="OTG10" s="253"/>
      <c r="OTH10" s="253"/>
      <c r="OTI10" s="253"/>
      <c r="OTJ10" s="253"/>
      <c r="OTK10" s="253"/>
      <c r="OTL10" s="253"/>
      <c r="OTM10" s="253"/>
      <c r="OTN10" s="253"/>
      <c r="OTO10" s="253"/>
      <c r="OTP10" s="253"/>
      <c r="OTQ10" s="253"/>
      <c r="OTR10" s="253"/>
      <c r="OTS10" s="253"/>
      <c r="OTT10" s="253"/>
      <c r="OTU10" s="253"/>
      <c r="OTV10" s="253"/>
      <c r="OTW10" s="253"/>
      <c r="OTX10" s="253"/>
      <c r="OTY10" s="253"/>
      <c r="OTZ10" s="253"/>
      <c r="OUA10" s="253"/>
      <c r="OUB10" s="253"/>
      <c r="OUC10" s="253"/>
      <c r="OUD10" s="253"/>
      <c r="OUE10" s="253"/>
      <c r="OUF10" s="253"/>
      <c r="OUG10" s="253"/>
      <c r="OUH10" s="253"/>
      <c r="OUI10" s="253"/>
      <c r="OUJ10" s="253"/>
      <c r="OUK10" s="253"/>
      <c r="OUL10" s="253"/>
      <c r="OUM10" s="253"/>
      <c r="OUN10" s="253"/>
      <c r="OUO10" s="253"/>
      <c r="OUP10" s="253"/>
      <c r="OUQ10" s="253"/>
      <c r="OUR10" s="253"/>
      <c r="OUS10" s="253"/>
      <c r="OUT10" s="253"/>
      <c r="OUU10" s="253"/>
      <c r="OUV10" s="253"/>
      <c r="OUW10" s="253"/>
      <c r="OUX10" s="253"/>
      <c r="OUY10" s="253"/>
      <c r="OUZ10" s="253"/>
      <c r="OVA10" s="253"/>
      <c r="OVB10" s="253"/>
      <c r="OVC10" s="253"/>
      <c r="OVD10" s="253"/>
      <c r="OVE10" s="253"/>
      <c r="OVF10" s="253"/>
      <c r="OVG10" s="253"/>
      <c r="OVH10" s="253"/>
      <c r="OVI10" s="253"/>
      <c r="OVJ10" s="253"/>
      <c r="OVK10" s="253"/>
      <c r="OVL10" s="253"/>
      <c r="OVM10" s="253"/>
      <c r="OVN10" s="253"/>
      <c r="OVO10" s="253"/>
      <c r="OVP10" s="253"/>
      <c r="OVQ10" s="253"/>
      <c r="OVR10" s="253"/>
      <c r="OVS10" s="253"/>
      <c r="OVT10" s="253"/>
      <c r="OVU10" s="253"/>
      <c r="OVV10" s="253"/>
      <c r="OVW10" s="253"/>
      <c r="OVX10" s="253"/>
      <c r="OVY10" s="253"/>
      <c r="OVZ10" s="253"/>
      <c r="OWA10" s="253"/>
      <c r="OWB10" s="253"/>
      <c r="OWC10" s="253"/>
      <c r="OWD10" s="253"/>
      <c r="OWE10" s="253"/>
      <c r="OWF10" s="253"/>
      <c r="OWG10" s="253"/>
      <c r="OWH10" s="253"/>
      <c r="OWI10" s="253"/>
      <c r="OWJ10" s="253"/>
      <c r="OWK10" s="253"/>
      <c r="OWL10" s="253"/>
      <c r="OWM10" s="253"/>
      <c r="OWN10" s="253"/>
      <c r="OWO10" s="253"/>
      <c r="OWP10" s="253"/>
      <c r="OWQ10" s="253"/>
      <c r="OWR10" s="253"/>
      <c r="OWS10" s="253"/>
      <c r="OWT10" s="253"/>
      <c r="OWU10" s="253"/>
      <c r="OWV10" s="253"/>
      <c r="OWW10" s="253"/>
      <c r="OWX10" s="253"/>
      <c r="OWY10" s="253"/>
      <c r="OWZ10" s="253"/>
      <c r="OXA10" s="253"/>
      <c r="OXB10" s="253"/>
      <c r="OXC10" s="253"/>
      <c r="OXD10" s="253"/>
      <c r="OXE10" s="253"/>
      <c r="OXF10" s="253"/>
      <c r="OXG10" s="253"/>
      <c r="OXH10" s="253"/>
      <c r="OXI10" s="253"/>
      <c r="OXJ10" s="253"/>
      <c r="OXK10" s="253"/>
      <c r="OXL10" s="253"/>
      <c r="OXM10" s="253"/>
      <c r="OXN10" s="253"/>
      <c r="OXO10" s="253"/>
      <c r="OXP10" s="253"/>
      <c r="OXQ10" s="253"/>
      <c r="OXR10" s="253"/>
      <c r="OXS10" s="253"/>
      <c r="OXT10" s="253"/>
      <c r="OXU10" s="253"/>
      <c r="OXV10" s="253"/>
      <c r="OXW10" s="253"/>
      <c r="OXX10" s="253"/>
      <c r="OXY10" s="253"/>
      <c r="OXZ10" s="253"/>
      <c r="OYA10" s="253"/>
      <c r="OYB10" s="253"/>
      <c r="OYC10" s="253"/>
      <c r="OYD10" s="253"/>
      <c r="OYE10" s="253"/>
      <c r="OYF10" s="253"/>
      <c r="OYG10" s="253"/>
      <c r="OYH10" s="253"/>
      <c r="OYI10" s="253"/>
      <c r="OYJ10" s="253"/>
      <c r="OYK10" s="253"/>
      <c r="OYL10" s="253"/>
      <c r="OYM10" s="253"/>
      <c r="OYN10" s="253"/>
      <c r="OYO10" s="253"/>
      <c r="OYP10" s="253"/>
      <c r="OYQ10" s="253"/>
      <c r="OYR10" s="253"/>
      <c r="OYS10" s="253"/>
      <c r="OYT10" s="253"/>
      <c r="OYU10" s="253"/>
      <c r="OYV10" s="253"/>
      <c r="OYW10" s="253"/>
      <c r="OYX10" s="253"/>
      <c r="OYY10" s="253"/>
      <c r="OYZ10" s="253"/>
      <c r="OZA10" s="253"/>
      <c r="OZB10" s="253"/>
      <c r="OZC10" s="253"/>
      <c r="OZD10" s="253"/>
      <c r="OZE10" s="253"/>
      <c r="OZF10" s="253"/>
      <c r="OZG10" s="253"/>
      <c r="OZH10" s="253"/>
      <c r="OZI10" s="253"/>
      <c r="OZJ10" s="253"/>
      <c r="OZK10" s="253"/>
      <c r="OZL10" s="253"/>
      <c r="OZM10" s="253"/>
      <c r="OZN10" s="253"/>
      <c r="OZO10" s="253"/>
      <c r="OZP10" s="253"/>
      <c r="OZQ10" s="253"/>
      <c r="OZR10" s="253"/>
      <c r="OZS10" s="253"/>
      <c r="OZT10" s="253"/>
      <c r="OZU10" s="253"/>
      <c r="OZV10" s="253"/>
      <c r="OZW10" s="253"/>
      <c r="OZX10" s="253"/>
      <c r="OZY10" s="253"/>
      <c r="OZZ10" s="253"/>
      <c r="PAA10" s="253"/>
      <c r="PAB10" s="253"/>
      <c r="PAC10" s="253"/>
      <c r="PAD10" s="253"/>
      <c r="PAE10" s="253"/>
      <c r="PAF10" s="253"/>
      <c r="PAG10" s="253"/>
      <c r="PAH10" s="253"/>
      <c r="PAI10" s="253"/>
      <c r="PAJ10" s="253"/>
      <c r="PAK10" s="253"/>
      <c r="PAL10" s="253"/>
      <c r="PAM10" s="253"/>
      <c r="PAN10" s="253"/>
      <c r="PAO10" s="253"/>
      <c r="PAP10" s="253"/>
      <c r="PAQ10" s="253"/>
      <c r="PAR10" s="253"/>
      <c r="PAS10" s="253"/>
      <c r="PAT10" s="253"/>
      <c r="PAU10" s="253"/>
      <c r="PAV10" s="253"/>
      <c r="PAW10" s="253"/>
      <c r="PAX10" s="253"/>
      <c r="PAY10" s="253"/>
      <c r="PAZ10" s="253"/>
      <c r="PBA10" s="253"/>
      <c r="PBB10" s="253"/>
      <c r="PBC10" s="253"/>
      <c r="PBD10" s="253"/>
      <c r="PBE10" s="253"/>
      <c r="PBF10" s="253"/>
      <c r="PBG10" s="253"/>
      <c r="PBH10" s="253"/>
      <c r="PBI10" s="253"/>
      <c r="PBJ10" s="253"/>
      <c r="PBK10" s="253"/>
      <c r="PBL10" s="253"/>
      <c r="PBM10" s="253"/>
      <c r="PBN10" s="253"/>
      <c r="PBO10" s="253"/>
      <c r="PBP10" s="253"/>
      <c r="PBQ10" s="253"/>
      <c r="PBR10" s="253"/>
      <c r="PBS10" s="253"/>
      <c r="PBT10" s="253"/>
      <c r="PBU10" s="253"/>
      <c r="PBV10" s="253"/>
      <c r="PBW10" s="253"/>
      <c r="PBX10" s="253"/>
      <c r="PBY10" s="253"/>
      <c r="PBZ10" s="253"/>
      <c r="PCA10" s="253"/>
      <c r="PCB10" s="253"/>
      <c r="PCC10" s="253"/>
      <c r="PCD10" s="253"/>
      <c r="PCE10" s="253"/>
      <c r="PCF10" s="253"/>
      <c r="PCG10" s="253"/>
      <c r="PCH10" s="253"/>
      <c r="PCI10" s="253"/>
      <c r="PCJ10" s="253"/>
      <c r="PCK10" s="253"/>
      <c r="PCL10" s="253"/>
      <c r="PCM10" s="253"/>
      <c r="PCN10" s="253"/>
      <c r="PCO10" s="253"/>
      <c r="PCP10" s="253"/>
      <c r="PCQ10" s="253"/>
      <c r="PCR10" s="253"/>
      <c r="PCS10" s="253"/>
      <c r="PCT10" s="253"/>
      <c r="PCU10" s="253"/>
      <c r="PCV10" s="253"/>
      <c r="PCW10" s="253"/>
      <c r="PCX10" s="253"/>
      <c r="PCY10" s="253"/>
      <c r="PCZ10" s="253"/>
      <c r="PDA10" s="253"/>
      <c r="PDB10" s="253"/>
      <c r="PDC10" s="253"/>
      <c r="PDD10" s="253"/>
      <c r="PDE10" s="253"/>
      <c r="PDF10" s="253"/>
      <c r="PDG10" s="253"/>
      <c r="PDH10" s="253"/>
      <c r="PDI10" s="253"/>
      <c r="PDJ10" s="253"/>
      <c r="PDK10" s="253"/>
      <c r="PDL10" s="253"/>
      <c r="PDM10" s="253"/>
      <c r="PDN10" s="253"/>
      <c r="PDO10" s="253"/>
      <c r="PDP10" s="253"/>
      <c r="PDQ10" s="253"/>
      <c r="PDR10" s="253"/>
      <c r="PDS10" s="253"/>
      <c r="PDT10" s="253"/>
      <c r="PDU10" s="253"/>
      <c r="PDV10" s="253"/>
      <c r="PDW10" s="253"/>
      <c r="PDX10" s="253"/>
      <c r="PDY10" s="253"/>
      <c r="PDZ10" s="253"/>
      <c r="PEA10" s="253"/>
      <c r="PEB10" s="253"/>
      <c r="PEC10" s="253"/>
      <c r="PED10" s="253"/>
      <c r="PEE10" s="253"/>
      <c r="PEF10" s="253"/>
      <c r="PEG10" s="253"/>
      <c r="PEH10" s="253"/>
      <c r="PEI10" s="253"/>
      <c r="PEJ10" s="253"/>
      <c r="PEK10" s="253"/>
      <c r="PEL10" s="253"/>
      <c r="PEM10" s="253"/>
      <c r="PEN10" s="253"/>
      <c r="PEO10" s="253"/>
      <c r="PEP10" s="253"/>
      <c r="PEQ10" s="253"/>
      <c r="PER10" s="253"/>
      <c r="PES10" s="253"/>
      <c r="PET10" s="253"/>
      <c r="PEU10" s="253"/>
      <c r="PEV10" s="253"/>
      <c r="PEW10" s="253"/>
      <c r="PEX10" s="253"/>
      <c r="PEY10" s="253"/>
      <c r="PEZ10" s="253"/>
      <c r="PFA10" s="253"/>
      <c r="PFB10" s="253"/>
      <c r="PFC10" s="253"/>
      <c r="PFD10" s="253"/>
      <c r="PFE10" s="253"/>
      <c r="PFF10" s="253"/>
      <c r="PFG10" s="253"/>
      <c r="PFH10" s="253"/>
      <c r="PFI10" s="253"/>
      <c r="PFJ10" s="253"/>
      <c r="PFK10" s="253"/>
      <c r="PFL10" s="253"/>
      <c r="PFM10" s="253"/>
      <c r="PFN10" s="253"/>
      <c r="PFO10" s="253"/>
      <c r="PFP10" s="253"/>
      <c r="PFQ10" s="253"/>
      <c r="PFR10" s="253"/>
      <c r="PFS10" s="253"/>
      <c r="PFT10" s="253"/>
      <c r="PFU10" s="253"/>
      <c r="PFV10" s="253"/>
      <c r="PFW10" s="253"/>
      <c r="PFX10" s="253"/>
      <c r="PFY10" s="253"/>
      <c r="PFZ10" s="253"/>
      <c r="PGA10" s="253"/>
      <c r="PGB10" s="253"/>
      <c r="PGC10" s="253"/>
      <c r="PGD10" s="253"/>
      <c r="PGE10" s="253"/>
      <c r="PGF10" s="253"/>
      <c r="PGG10" s="253"/>
      <c r="PGH10" s="253"/>
      <c r="PGI10" s="253"/>
      <c r="PGJ10" s="253"/>
      <c r="PGK10" s="253"/>
      <c r="PGL10" s="253"/>
      <c r="PGM10" s="253"/>
      <c r="PGN10" s="253"/>
      <c r="PGO10" s="253"/>
      <c r="PGP10" s="253"/>
      <c r="PGQ10" s="253"/>
      <c r="PGR10" s="253"/>
      <c r="PGS10" s="253"/>
      <c r="PGT10" s="253"/>
      <c r="PGU10" s="253"/>
      <c r="PGV10" s="253"/>
      <c r="PGW10" s="253"/>
      <c r="PGX10" s="253"/>
      <c r="PGY10" s="253"/>
      <c r="PGZ10" s="253"/>
      <c r="PHA10" s="253"/>
      <c r="PHB10" s="253"/>
      <c r="PHC10" s="253"/>
      <c r="PHD10" s="253"/>
      <c r="PHE10" s="253"/>
      <c r="PHF10" s="253"/>
      <c r="PHG10" s="253"/>
      <c r="PHH10" s="253"/>
      <c r="PHI10" s="253"/>
      <c r="PHJ10" s="253"/>
      <c r="PHK10" s="253"/>
      <c r="PHL10" s="253"/>
      <c r="PHM10" s="253"/>
      <c r="PHN10" s="253"/>
      <c r="PHO10" s="253"/>
      <c r="PHP10" s="253"/>
      <c r="PHQ10" s="253"/>
      <c r="PHR10" s="253"/>
      <c r="PHS10" s="253"/>
      <c r="PHT10" s="253"/>
      <c r="PHU10" s="253"/>
      <c r="PHV10" s="253"/>
      <c r="PHW10" s="253"/>
      <c r="PHX10" s="253"/>
      <c r="PHY10" s="253"/>
      <c r="PHZ10" s="253"/>
      <c r="PIA10" s="253"/>
      <c r="PIB10" s="253"/>
      <c r="PIC10" s="253"/>
      <c r="PID10" s="253"/>
      <c r="PIE10" s="253"/>
      <c r="PIF10" s="253"/>
      <c r="PIG10" s="253"/>
      <c r="PIH10" s="253"/>
      <c r="PII10" s="253"/>
      <c r="PIJ10" s="253"/>
      <c r="PIK10" s="253"/>
      <c r="PIL10" s="253"/>
      <c r="PIM10" s="253"/>
      <c r="PIN10" s="253"/>
      <c r="PIO10" s="253"/>
      <c r="PIP10" s="253"/>
      <c r="PIQ10" s="253"/>
      <c r="PIR10" s="253"/>
      <c r="PIS10" s="253"/>
      <c r="PIT10" s="253"/>
      <c r="PIU10" s="253"/>
      <c r="PIV10" s="253"/>
      <c r="PIW10" s="253"/>
      <c r="PIX10" s="253"/>
      <c r="PIY10" s="253"/>
      <c r="PIZ10" s="253"/>
      <c r="PJA10" s="253"/>
      <c r="PJB10" s="253"/>
      <c r="PJC10" s="253"/>
      <c r="PJD10" s="253"/>
      <c r="PJE10" s="253"/>
      <c r="PJF10" s="253"/>
      <c r="PJG10" s="253"/>
      <c r="PJH10" s="253"/>
      <c r="PJI10" s="253"/>
      <c r="PJJ10" s="253"/>
      <c r="PJK10" s="253"/>
      <c r="PJL10" s="253"/>
      <c r="PJM10" s="253"/>
      <c r="PJN10" s="253"/>
      <c r="PJO10" s="253"/>
      <c r="PJP10" s="253"/>
      <c r="PJQ10" s="253"/>
      <c r="PJR10" s="253"/>
      <c r="PJS10" s="253"/>
      <c r="PJT10" s="253"/>
      <c r="PJU10" s="253"/>
      <c r="PJV10" s="253"/>
      <c r="PJW10" s="253"/>
      <c r="PJX10" s="253"/>
      <c r="PJY10" s="253"/>
      <c r="PJZ10" s="253"/>
      <c r="PKA10" s="253"/>
      <c r="PKB10" s="253"/>
      <c r="PKC10" s="253"/>
      <c r="PKD10" s="253"/>
      <c r="PKE10" s="253"/>
      <c r="PKF10" s="253"/>
      <c r="PKG10" s="253"/>
      <c r="PKH10" s="253"/>
      <c r="PKI10" s="253"/>
      <c r="PKJ10" s="253"/>
      <c r="PKK10" s="253"/>
      <c r="PKL10" s="253"/>
      <c r="PKM10" s="253"/>
      <c r="PKN10" s="253"/>
      <c r="PKO10" s="253"/>
      <c r="PKP10" s="253"/>
      <c r="PKQ10" s="253"/>
      <c r="PKR10" s="253"/>
      <c r="PKS10" s="253"/>
      <c r="PKT10" s="253"/>
      <c r="PKU10" s="253"/>
      <c r="PKV10" s="253"/>
      <c r="PKW10" s="253"/>
      <c r="PKX10" s="253"/>
      <c r="PKY10" s="253"/>
      <c r="PKZ10" s="253"/>
      <c r="PLA10" s="253"/>
      <c r="PLB10" s="253"/>
      <c r="PLC10" s="253"/>
      <c r="PLD10" s="253"/>
      <c r="PLE10" s="253"/>
      <c r="PLF10" s="253"/>
      <c r="PLG10" s="253"/>
      <c r="PLH10" s="253"/>
      <c r="PLI10" s="253"/>
      <c r="PLJ10" s="253"/>
      <c r="PLK10" s="253"/>
      <c r="PLL10" s="253"/>
      <c r="PLM10" s="253"/>
      <c r="PLN10" s="253"/>
      <c r="PLO10" s="253"/>
      <c r="PLP10" s="253"/>
      <c r="PLQ10" s="253"/>
      <c r="PLR10" s="253"/>
      <c r="PLS10" s="253"/>
      <c r="PLT10" s="253"/>
      <c r="PLU10" s="253"/>
      <c r="PLV10" s="253"/>
      <c r="PLW10" s="253"/>
      <c r="PLX10" s="253"/>
      <c r="PLY10" s="253"/>
      <c r="PLZ10" s="253"/>
      <c r="PMA10" s="253"/>
      <c r="PMB10" s="253"/>
      <c r="PMC10" s="253"/>
      <c r="PMD10" s="253"/>
      <c r="PME10" s="253"/>
      <c r="PMF10" s="253"/>
      <c r="PMG10" s="253"/>
      <c r="PMH10" s="253"/>
      <c r="PMI10" s="253"/>
      <c r="PMJ10" s="253"/>
      <c r="PMK10" s="253"/>
      <c r="PML10" s="253"/>
      <c r="PMM10" s="253"/>
      <c r="PMN10" s="253"/>
      <c r="PMO10" s="253"/>
      <c r="PMP10" s="253"/>
      <c r="PMQ10" s="253"/>
      <c r="PMR10" s="253"/>
      <c r="PMS10" s="253"/>
      <c r="PMT10" s="253"/>
      <c r="PMU10" s="253"/>
      <c r="PMV10" s="253"/>
      <c r="PMW10" s="253"/>
      <c r="PMX10" s="253"/>
      <c r="PMY10" s="253"/>
      <c r="PMZ10" s="253"/>
      <c r="PNA10" s="253"/>
      <c r="PNB10" s="253"/>
      <c r="PNC10" s="253"/>
      <c r="PND10" s="253"/>
      <c r="PNE10" s="253"/>
      <c r="PNF10" s="253"/>
      <c r="PNG10" s="253"/>
      <c r="PNH10" s="253"/>
      <c r="PNI10" s="253"/>
      <c r="PNJ10" s="253"/>
      <c r="PNK10" s="253"/>
      <c r="PNL10" s="253"/>
      <c r="PNM10" s="253"/>
      <c r="PNN10" s="253"/>
      <c r="PNO10" s="253"/>
      <c r="PNP10" s="253"/>
      <c r="PNQ10" s="253"/>
      <c r="PNR10" s="253"/>
      <c r="PNS10" s="253"/>
      <c r="PNT10" s="253"/>
      <c r="PNU10" s="253"/>
      <c r="PNV10" s="253"/>
      <c r="PNW10" s="253"/>
      <c r="PNX10" s="253"/>
      <c r="PNY10" s="253"/>
      <c r="PNZ10" s="253"/>
      <c r="POA10" s="253"/>
      <c r="POB10" s="253"/>
      <c r="POC10" s="253"/>
      <c r="POD10" s="253"/>
      <c r="POE10" s="253"/>
      <c r="POF10" s="253"/>
      <c r="POG10" s="253"/>
      <c r="POH10" s="253"/>
      <c r="POI10" s="253"/>
      <c r="POJ10" s="253"/>
      <c r="POK10" s="253"/>
      <c r="POL10" s="253"/>
      <c r="POM10" s="253"/>
      <c r="PON10" s="253"/>
      <c r="POO10" s="253"/>
      <c r="POP10" s="253"/>
      <c r="POQ10" s="253"/>
      <c r="POR10" s="253"/>
      <c r="POS10" s="253"/>
      <c r="POT10" s="253"/>
      <c r="POU10" s="253"/>
      <c r="POV10" s="253"/>
      <c r="POW10" s="253"/>
      <c r="POX10" s="253"/>
      <c r="POY10" s="253"/>
      <c r="POZ10" s="253"/>
      <c r="PPA10" s="253"/>
      <c r="PPB10" s="253"/>
      <c r="PPC10" s="253"/>
      <c r="PPD10" s="253"/>
      <c r="PPE10" s="253"/>
      <c r="PPF10" s="253"/>
      <c r="PPG10" s="253"/>
      <c r="PPH10" s="253"/>
      <c r="PPI10" s="253"/>
      <c r="PPJ10" s="253"/>
      <c r="PPK10" s="253"/>
      <c r="PPL10" s="253"/>
      <c r="PPM10" s="253"/>
      <c r="PPN10" s="253"/>
      <c r="PPO10" s="253"/>
      <c r="PPP10" s="253"/>
      <c r="PPQ10" s="253"/>
      <c r="PPR10" s="253"/>
      <c r="PPS10" s="253"/>
      <c r="PPT10" s="253"/>
      <c r="PPU10" s="253"/>
      <c r="PPV10" s="253"/>
      <c r="PPW10" s="253"/>
      <c r="PPX10" s="253"/>
      <c r="PPY10" s="253"/>
      <c r="PPZ10" s="253"/>
      <c r="PQA10" s="253"/>
      <c r="PQB10" s="253"/>
      <c r="PQC10" s="253"/>
      <c r="PQD10" s="253"/>
      <c r="PQE10" s="253"/>
      <c r="PQF10" s="253"/>
      <c r="PQG10" s="253"/>
      <c r="PQH10" s="253"/>
      <c r="PQI10" s="253"/>
      <c r="PQJ10" s="253"/>
      <c r="PQK10" s="253"/>
      <c r="PQL10" s="253"/>
      <c r="PQM10" s="253"/>
      <c r="PQN10" s="253"/>
      <c r="PQO10" s="253"/>
      <c r="PQP10" s="253"/>
      <c r="PQQ10" s="253"/>
      <c r="PQR10" s="253"/>
      <c r="PQS10" s="253"/>
      <c r="PQT10" s="253"/>
      <c r="PQU10" s="253"/>
      <c r="PQV10" s="253"/>
      <c r="PQW10" s="253"/>
      <c r="PQX10" s="253"/>
      <c r="PQY10" s="253"/>
      <c r="PQZ10" s="253"/>
      <c r="PRA10" s="253"/>
      <c r="PRB10" s="253"/>
      <c r="PRC10" s="253"/>
      <c r="PRD10" s="253"/>
      <c r="PRE10" s="253"/>
      <c r="PRF10" s="253"/>
      <c r="PRG10" s="253"/>
      <c r="PRH10" s="253"/>
      <c r="PRI10" s="253"/>
      <c r="PRJ10" s="253"/>
      <c r="PRK10" s="253"/>
      <c r="PRL10" s="253"/>
      <c r="PRM10" s="253"/>
      <c r="PRN10" s="253"/>
      <c r="PRO10" s="253"/>
      <c r="PRP10" s="253"/>
      <c r="PRQ10" s="253"/>
      <c r="PRR10" s="253"/>
      <c r="PRS10" s="253"/>
      <c r="PRT10" s="253"/>
      <c r="PRU10" s="253"/>
      <c r="PRV10" s="253"/>
      <c r="PRW10" s="253"/>
      <c r="PRX10" s="253"/>
      <c r="PRY10" s="253"/>
      <c r="PRZ10" s="253"/>
      <c r="PSA10" s="253"/>
      <c r="PSB10" s="253"/>
      <c r="PSC10" s="253"/>
      <c r="PSD10" s="253"/>
      <c r="PSE10" s="253"/>
      <c r="PSF10" s="253"/>
      <c r="PSG10" s="253"/>
      <c r="PSH10" s="253"/>
      <c r="PSI10" s="253"/>
      <c r="PSJ10" s="253"/>
      <c r="PSK10" s="253"/>
      <c r="PSL10" s="253"/>
      <c r="PSM10" s="253"/>
      <c r="PSN10" s="253"/>
      <c r="PSO10" s="253"/>
      <c r="PSP10" s="253"/>
      <c r="PSQ10" s="253"/>
      <c r="PSR10" s="253"/>
      <c r="PSS10" s="253"/>
      <c r="PST10" s="253"/>
      <c r="PSU10" s="253"/>
      <c r="PSV10" s="253"/>
      <c r="PSW10" s="253"/>
      <c r="PSX10" s="253"/>
      <c r="PSY10" s="253"/>
      <c r="PSZ10" s="253"/>
      <c r="PTA10" s="253"/>
      <c r="PTB10" s="253"/>
      <c r="PTC10" s="253"/>
      <c r="PTD10" s="253"/>
      <c r="PTE10" s="253"/>
      <c r="PTF10" s="253"/>
      <c r="PTG10" s="253"/>
      <c r="PTH10" s="253"/>
      <c r="PTI10" s="253"/>
      <c r="PTJ10" s="253"/>
      <c r="PTK10" s="253"/>
      <c r="PTL10" s="253"/>
      <c r="PTM10" s="253"/>
      <c r="PTN10" s="253"/>
      <c r="PTO10" s="253"/>
      <c r="PTP10" s="253"/>
      <c r="PTQ10" s="253"/>
      <c r="PTR10" s="253"/>
      <c r="PTS10" s="253"/>
      <c r="PTT10" s="253"/>
      <c r="PTU10" s="253"/>
      <c r="PTV10" s="253"/>
      <c r="PTW10" s="253"/>
      <c r="PTX10" s="253"/>
      <c r="PTY10" s="253"/>
      <c r="PTZ10" s="253"/>
      <c r="PUA10" s="253"/>
      <c r="PUB10" s="253"/>
      <c r="PUC10" s="253"/>
      <c r="PUD10" s="253"/>
      <c r="PUE10" s="253"/>
      <c r="PUF10" s="253"/>
      <c r="PUG10" s="253"/>
      <c r="PUH10" s="253"/>
      <c r="PUI10" s="253"/>
      <c r="PUJ10" s="253"/>
      <c r="PUK10" s="253"/>
      <c r="PUL10" s="253"/>
      <c r="PUM10" s="253"/>
      <c r="PUN10" s="253"/>
      <c r="PUO10" s="253"/>
      <c r="PUP10" s="253"/>
      <c r="PUQ10" s="253"/>
      <c r="PUR10" s="253"/>
      <c r="PUS10" s="253"/>
      <c r="PUT10" s="253"/>
      <c r="PUU10" s="253"/>
      <c r="PUV10" s="253"/>
      <c r="PUW10" s="253"/>
      <c r="PUX10" s="253"/>
      <c r="PUY10" s="253"/>
      <c r="PUZ10" s="253"/>
      <c r="PVA10" s="253"/>
      <c r="PVB10" s="253"/>
      <c r="PVC10" s="253"/>
      <c r="PVD10" s="253"/>
      <c r="PVE10" s="253"/>
      <c r="PVF10" s="253"/>
      <c r="PVG10" s="253"/>
      <c r="PVH10" s="253"/>
      <c r="PVI10" s="253"/>
      <c r="PVJ10" s="253"/>
      <c r="PVK10" s="253"/>
      <c r="PVL10" s="253"/>
      <c r="PVM10" s="253"/>
      <c r="PVN10" s="253"/>
      <c r="PVO10" s="253"/>
      <c r="PVP10" s="253"/>
      <c r="PVQ10" s="253"/>
      <c r="PVR10" s="253"/>
      <c r="PVS10" s="253"/>
      <c r="PVT10" s="253"/>
      <c r="PVU10" s="253"/>
      <c r="PVV10" s="253"/>
      <c r="PVW10" s="253"/>
      <c r="PVX10" s="253"/>
      <c r="PVY10" s="253"/>
      <c r="PVZ10" s="253"/>
      <c r="PWA10" s="253"/>
      <c r="PWB10" s="253"/>
      <c r="PWC10" s="253"/>
      <c r="PWD10" s="253"/>
      <c r="PWE10" s="253"/>
      <c r="PWF10" s="253"/>
      <c r="PWG10" s="253"/>
      <c r="PWH10" s="253"/>
      <c r="PWI10" s="253"/>
      <c r="PWJ10" s="253"/>
      <c r="PWK10" s="253"/>
      <c r="PWL10" s="253"/>
      <c r="PWM10" s="253"/>
      <c r="PWN10" s="253"/>
      <c r="PWO10" s="253"/>
      <c r="PWP10" s="253"/>
      <c r="PWQ10" s="253"/>
      <c r="PWR10" s="253"/>
      <c r="PWS10" s="253"/>
      <c r="PWT10" s="253"/>
      <c r="PWU10" s="253"/>
      <c r="PWV10" s="253"/>
      <c r="PWW10" s="253"/>
      <c r="PWX10" s="253"/>
      <c r="PWY10" s="253"/>
      <c r="PWZ10" s="253"/>
      <c r="PXA10" s="253"/>
      <c r="PXB10" s="253"/>
      <c r="PXC10" s="253"/>
      <c r="PXD10" s="253"/>
      <c r="PXE10" s="253"/>
      <c r="PXF10" s="253"/>
      <c r="PXG10" s="253"/>
      <c r="PXH10" s="253"/>
      <c r="PXI10" s="253"/>
      <c r="PXJ10" s="253"/>
      <c r="PXK10" s="253"/>
      <c r="PXL10" s="253"/>
      <c r="PXM10" s="253"/>
      <c r="PXN10" s="253"/>
      <c r="PXO10" s="253"/>
      <c r="PXP10" s="253"/>
      <c r="PXQ10" s="253"/>
      <c r="PXR10" s="253"/>
      <c r="PXS10" s="253"/>
      <c r="PXT10" s="253"/>
      <c r="PXU10" s="253"/>
      <c r="PXV10" s="253"/>
      <c r="PXW10" s="253"/>
      <c r="PXX10" s="253"/>
      <c r="PXY10" s="253"/>
      <c r="PXZ10" s="253"/>
      <c r="PYA10" s="253"/>
      <c r="PYB10" s="253"/>
      <c r="PYC10" s="253"/>
      <c r="PYD10" s="253"/>
      <c r="PYE10" s="253"/>
      <c r="PYF10" s="253"/>
      <c r="PYG10" s="253"/>
      <c r="PYH10" s="253"/>
      <c r="PYI10" s="253"/>
      <c r="PYJ10" s="253"/>
      <c r="PYK10" s="253"/>
      <c r="PYL10" s="253"/>
      <c r="PYM10" s="253"/>
      <c r="PYN10" s="253"/>
      <c r="PYO10" s="253"/>
      <c r="PYP10" s="253"/>
      <c r="PYQ10" s="253"/>
      <c r="PYR10" s="253"/>
      <c r="PYS10" s="253"/>
      <c r="PYT10" s="253"/>
      <c r="PYU10" s="253"/>
      <c r="PYV10" s="253"/>
      <c r="PYW10" s="253"/>
      <c r="PYX10" s="253"/>
      <c r="PYY10" s="253"/>
      <c r="PYZ10" s="253"/>
      <c r="PZA10" s="253"/>
      <c r="PZB10" s="253"/>
      <c r="PZC10" s="253"/>
      <c r="PZD10" s="253"/>
      <c r="PZE10" s="253"/>
      <c r="PZF10" s="253"/>
      <c r="PZG10" s="253"/>
      <c r="PZH10" s="253"/>
      <c r="PZI10" s="253"/>
      <c r="PZJ10" s="253"/>
      <c r="PZK10" s="253"/>
      <c r="PZL10" s="253"/>
      <c r="PZM10" s="253"/>
      <c r="PZN10" s="253"/>
      <c r="PZO10" s="253"/>
      <c r="PZP10" s="253"/>
      <c r="PZQ10" s="253"/>
      <c r="PZR10" s="253"/>
      <c r="PZS10" s="253"/>
      <c r="PZT10" s="253"/>
      <c r="PZU10" s="253"/>
      <c r="PZV10" s="253"/>
      <c r="PZW10" s="253"/>
      <c r="PZX10" s="253"/>
      <c r="PZY10" s="253"/>
      <c r="PZZ10" s="253"/>
      <c r="QAA10" s="253"/>
      <c r="QAB10" s="253"/>
      <c r="QAC10" s="253"/>
      <c r="QAD10" s="253"/>
      <c r="QAE10" s="253"/>
      <c r="QAF10" s="253"/>
      <c r="QAG10" s="253"/>
      <c r="QAH10" s="253"/>
      <c r="QAI10" s="253"/>
      <c r="QAJ10" s="253"/>
      <c r="QAK10" s="253"/>
      <c r="QAL10" s="253"/>
      <c r="QAM10" s="253"/>
      <c r="QAN10" s="253"/>
      <c r="QAO10" s="253"/>
      <c r="QAP10" s="253"/>
      <c r="QAQ10" s="253"/>
      <c r="QAR10" s="253"/>
      <c r="QAS10" s="253"/>
      <c r="QAT10" s="253"/>
      <c r="QAU10" s="253"/>
      <c r="QAV10" s="253"/>
      <c r="QAW10" s="253"/>
      <c r="QAX10" s="253"/>
      <c r="QAY10" s="253"/>
      <c r="QAZ10" s="253"/>
      <c r="QBA10" s="253"/>
      <c r="QBB10" s="253"/>
      <c r="QBC10" s="253"/>
      <c r="QBD10" s="253"/>
      <c r="QBE10" s="253"/>
      <c r="QBF10" s="253"/>
      <c r="QBG10" s="253"/>
      <c r="QBH10" s="253"/>
      <c r="QBI10" s="253"/>
      <c r="QBJ10" s="253"/>
      <c r="QBK10" s="253"/>
      <c r="QBL10" s="253"/>
      <c r="QBM10" s="253"/>
      <c r="QBN10" s="253"/>
      <c r="QBO10" s="253"/>
      <c r="QBP10" s="253"/>
      <c r="QBQ10" s="253"/>
      <c r="QBR10" s="253"/>
      <c r="QBS10" s="253"/>
      <c r="QBT10" s="253"/>
      <c r="QBU10" s="253"/>
      <c r="QBV10" s="253"/>
      <c r="QBW10" s="253"/>
      <c r="QBX10" s="253"/>
      <c r="QBY10" s="253"/>
      <c r="QBZ10" s="253"/>
      <c r="QCA10" s="253"/>
      <c r="QCB10" s="253"/>
      <c r="QCC10" s="253"/>
      <c r="QCD10" s="253"/>
      <c r="QCE10" s="253"/>
      <c r="QCF10" s="253"/>
      <c r="QCG10" s="253"/>
      <c r="QCH10" s="253"/>
      <c r="QCI10" s="253"/>
      <c r="QCJ10" s="253"/>
      <c r="QCK10" s="253"/>
      <c r="QCL10" s="253"/>
      <c r="QCM10" s="253"/>
      <c r="QCN10" s="253"/>
      <c r="QCO10" s="253"/>
      <c r="QCP10" s="253"/>
      <c r="QCQ10" s="253"/>
      <c r="QCR10" s="253"/>
      <c r="QCS10" s="253"/>
      <c r="QCT10" s="253"/>
      <c r="QCU10" s="253"/>
      <c r="QCV10" s="253"/>
      <c r="QCW10" s="253"/>
      <c r="QCX10" s="253"/>
      <c r="QCY10" s="253"/>
      <c r="QCZ10" s="253"/>
      <c r="QDA10" s="253"/>
      <c r="QDB10" s="253"/>
      <c r="QDC10" s="253"/>
      <c r="QDD10" s="253"/>
      <c r="QDE10" s="253"/>
      <c r="QDF10" s="253"/>
      <c r="QDG10" s="253"/>
      <c r="QDH10" s="253"/>
      <c r="QDI10" s="253"/>
      <c r="QDJ10" s="253"/>
      <c r="QDK10" s="253"/>
      <c r="QDL10" s="253"/>
      <c r="QDM10" s="253"/>
      <c r="QDN10" s="253"/>
      <c r="QDO10" s="253"/>
      <c r="QDP10" s="253"/>
      <c r="QDQ10" s="253"/>
      <c r="QDR10" s="253"/>
      <c r="QDS10" s="253"/>
      <c r="QDT10" s="253"/>
      <c r="QDU10" s="253"/>
      <c r="QDV10" s="253"/>
      <c r="QDW10" s="253"/>
      <c r="QDX10" s="253"/>
      <c r="QDY10" s="253"/>
      <c r="QDZ10" s="253"/>
      <c r="QEA10" s="253"/>
      <c r="QEB10" s="253"/>
      <c r="QEC10" s="253"/>
      <c r="QED10" s="253"/>
      <c r="QEE10" s="253"/>
      <c r="QEF10" s="253"/>
      <c r="QEG10" s="253"/>
      <c r="QEH10" s="253"/>
      <c r="QEI10" s="253"/>
      <c r="QEJ10" s="253"/>
      <c r="QEK10" s="253"/>
      <c r="QEL10" s="253"/>
      <c r="QEM10" s="253"/>
      <c r="QEN10" s="253"/>
      <c r="QEO10" s="253"/>
      <c r="QEP10" s="253"/>
      <c r="QEQ10" s="253"/>
      <c r="QER10" s="253"/>
      <c r="QES10" s="253"/>
      <c r="QET10" s="253"/>
      <c r="QEU10" s="253"/>
      <c r="QEV10" s="253"/>
      <c r="QEW10" s="253"/>
      <c r="QEX10" s="253"/>
      <c r="QEY10" s="253"/>
      <c r="QEZ10" s="253"/>
      <c r="QFA10" s="253"/>
      <c r="QFB10" s="253"/>
      <c r="QFC10" s="253"/>
      <c r="QFD10" s="253"/>
      <c r="QFE10" s="253"/>
      <c r="QFF10" s="253"/>
      <c r="QFG10" s="253"/>
      <c r="QFH10" s="253"/>
      <c r="QFI10" s="253"/>
      <c r="QFJ10" s="253"/>
      <c r="QFK10" s="253"/>
      <c r="QFL10" s="253"/>
      <c r="QFM10" s="253"/>
      <c r="QFN10" s="253"/>
      <c r="QFO10" s="253"/>
      <c r="QFP10" s="253"/>
      <c r="QFQ10" s="253"/>
      <c r="QFR10" s="253"/>
      <c r="QFS10" s="253"/>
      <c r="QFT10" s="253"/>
      <c r="QFU10" s="253"/>
      <c r="QFV10" s="253"/>
      <c r="QFW10" s="253"/>
      <c r="QFX10" s="253"/>
      <c r="QFY10" s="253"/>
      <c r="QFZ10" s="253"/>
      <c r="QGA10" s="253"/>
      <c r="QGB10" s="253"/>
      <c r="QGC10" s="253"/>
      <c r="QGD10" s="253"/>
      <c r="QGE10" s="253"/>
      <c r="QGF10" s="253"/>
      <c r="QGG10" s="253"/>
      <c r="QGH10" s="253"/>
      <c r="QGI10" s="253"/>
      <c r="QGJ10" s="253"/>
      <c r="QGK10" s="253"/>
      <c r="QGL10" s="253"/>
      <c r="QGM10" s="253"/>
      <c r="QGN10" s="253"/>
      <c r="QGO10" s="253"/>
      <c r="QGP10" s="253"/>
      <c r="QGQ10" s="253"/>
      <c r="QGR10" s="253"/>
      <c r="QGS10" s="253"/>
      <c r="QGT10" s="253"/>
      <c r="QGU10" s="253"/>
      <c r="QGV10" s="253"/>
      <c r="QGW10" s="253"/>
      <c r="QGX10" s="253"/>
      <c r="QGY10" s="253"/>
      <c r="QGZ10" s="253"/>
      <c r="QHA10" s="253"/>
      <c r="QHB10" s="253"/>
      <c r="QHC10" s="253"/>
      <c r="QHD10" s="253"/>
      <c r="QHE10" s="253"/>
      <c r="QHF10" s="253"/>
      <c r="QHG10" s="253"/>
      <c r="QHH10" s="253"/>
      <c r="QHI10" s="253"/>
      <c r="QHJ10" s="253"/>
      <c r="QHK10" s="253"/>
      <c r="QHL10" s="253"/>
      <c r="QHM10" s="253"/>
      <c r="QHN10" s="253"/>
      <c r="QHO10" s="253"/>
      <c r="QHP10" s="253"/>
      <c r="QHQ10" s="253"/>
      <c r="QHR10" s="253"/>
      <c r="QHS10" s="253"/>
      <c r="QHT10" s="253"/>
      <c r="QHU10" s="253"/>
      <c r="QHV10" s="253"/>
      <c r="QHW10" s="253"/>
      <c r="QHX10" s="253"/>
      <c r="QHY10" s="253"/>
      <c r="QHZ10" s="253"/>
      <c r="QIA10" s="253"/>
      <c r="QIB10" s="253"/>
      <c r="QIC10" s="253"/>
      <c r="QID10" s="253"/>
      <c r="QIE10" s="253"/>
      <c r="QIF10" s="253"/>
      <c r="QIG10" s="253"/>
      <c r="QIH10" s="253"/>
      <c r="QII10" s="253"/>
      <c r="QIJ10" s="253"/>
      <c r="QIK10" s="253"/>
      <c r="QIL10" s="253"/>
      <c r="QIM10" s="253"/>
      <c r="QIN10" s="253"/>
      <c r="QIO10" s="253"/>
      <c r="QIP10" s="253"/>
      <c r="QIQ10" s="253"/>
      <c r="QIR10" s="253"/>
      <c r="QIS10" s="253"/>
      <c r="QIT10" s="253"/>
      <c r="QIU10" s="253"/>
      <c r="QIV10" s="253"/>
      <c r="QIW10" s="253"/>
      <c r="QIX10" s="253"/>
      <c r="QIY10" s="253"/>
      <c r="QIZ10" s="253"/>
      <c r="QJA10" s="253"/>
      <c r="QJB10" s="253"/>
      <c r="QJC10" s="253"/>
      <c r="QJD10" s="253"/>
      <c r="QJE10" s="253"/>
      <c r="QJF10" s="253"/>
      <c r="QJG10" s="253"/>
      <c r="QJH10" s="253"/>
      <c r="QJI10" s="253"/>
      <c r="QJJ10" s="253"/>
      <c r="QJK10" s="253"/>
      <c r="QJL10" s="253"/>
      <c r="QJM10" s="253"/>
      <c r="QJN10" s="253"/>
      <c r="QJO10" s="253"/>
      <c r="QJP10" s="253"/>
      <c r="QJQ10" s="253"/>
      <c r="QJR10" s="253"/>
      <c r="QJS10" s="253"/>
      <c r="QJT10" s="253"/>
      <c r="QJU10" s="253"/>
      <c r="QJV10" s="253"/>
      <c r="QJW10" s="253"/>
      <c r="QJX10" s="253"/>
      <c r="QJY10" s="253"/>
      <c r="QJZ10" s="253"/>
      <c r="QKA10" s="253"/>
      <c r="QKB10" s="253"/>
      <c r="QKC10" s="253"/>
      <c r="QKD10" s="253"/>
      <c r="QKE10" s="253"/>
      <c r="QKF10" s="253"/>
      <c r="QKG10" s="253"/>
      <c r="QKH10" s="253"/>
      <c r="QKI10" s="253"/>
      <c r="QKJ10" s="253"/>
      <c r="QKK10" s="253"/>
      <c r="QKL10" s="253"/>
      <c r="QKM10" s="253"/>
      <c r="QKN10" s="253"/>
      <c r="QKO10" s="253"/>
      <c r="QKP10" s="253"/>
      <c r="QKQ10" s="253"/>
      <c r="QKR10" s="253"/>
      <c r="QKS10" s="253"/>
      <c r="QKT10" s="253"/>
      <c r="QKU10" s="253"/>
      <c r="QKV10" s="253"/>
      <c r="QKW10" s="253"/>
      <c r="QKX10" s="253"/>
      <c r="QKY10" s="253"/>
      <c r="QKZ10" s="253"/>
      <c r="QLA10" s="253"/>
      <c r="QLB10" s="253"/>
      <c r="QLC10" s="253"/>
      <c r="QLD10" s="253"/>
      <c r="QLE10" s="253"/>
      <c r="QLF10" s="253"/>
      <c r="QLG10" s="253"/>
      <c r="QLH10" s="253"/>
      <c r="QLI10" s="253"/>
      <c r="QLJ10" s="253"/>
      <c r="QLK10" s="253"/>
      <c r="QLL10" s="253"/>
      <c r="QLM10" s="253"/>
      <c r="QLN10" s="253"/>
      <c r="QLO10" s="253"/>
      <c r="QLP10" s="253"/>
      <c r="QLQ10" s="253"/>
      <c r="QLR10" s="253"/>
      <c r="QLS10" s="253"/>
      <c r="QLT10" s="253"/>
      <c r="QLU10" s="253"/>
      <c r="QLV10" s="253"/>
      <c r="QLW10" s="253"/>
      <c r="QLX10" s="253"/>
      <c r="QLY10" s="253"/>
      <c r="QLZ10" s="253"/>
      <c r="QMA10" s="253"/>
      <c r="QMB10" s="253"/>
      <c r="QMC10" s="253"/>
      <c r="QMD10" s="253"/>
      <c r="QME10" s="253"/>
      <c r="QMF10" s="253"/>
      <c r="QMG10" s="253"/>
      <c r="QMH10" s="253"/>
      <c r="QMI10" s="253"/>
      <c r="QMJ10" s="253"/>
      <c r="QMK10" s="253"/>
      <c r="QML10" s="253"/>
      <c r="QMM10" s="253"/>
      <c r="QMN10" s="253"/>
      <c r="QMO10" s="253"/>
      <c r="QMP10" s="253"/>
      <c r="QMQ10" s="253"/>
      <c r="QMR10" s="253"/>
      <c r="QMS10" s="253"/>
      <c r="QMT10" s="253"/>
      <c r="QMU10" s="253"/>
      <c r="QMV10" s="253"/>
      <c r="QMW10" s="253"/>
      <c r="QMX10" s="253"/>
      <c r="QMY10" s="253"/>
      <c r="QMZ10" s="253"/>
      <c r="QNA10" s="253"/>
      <c r="QNB10" s="253"/>
      <c r="QNC10" s="253"/>
      <c r="QND10" s="253"/>
      <c r="QNE10" s="253"/>
      <c r="QNF10" s="253"/>
      <c r="QNG10" s="253"/>
      <c r="QNH10" s="253"/>
      <c r="QNI10" s="253"/>
      <c r="QNJ10" s="253"/>
      <c r="QNK10" s="253"/>
      <c r="QNL10" s="253"/>
      <c r="QNM10" s="253"/>
      <c r="QNN10" s="253"/>
      <c r="QNO10" s="253"/>
      <c r="QNP10" s="253"/>
      <c r="QNQ10" s="253"/>
      <c r="QNR10" s="253"/>
      <c r="QNS10" s="253"/>
      <c r="QNT10" s="253"/>
      <c r="QNU10" s="253"/>
      <c r="QNV10" s="253"/>
      <c r="QNW10" s="253"/>
      <c r="QNX10" s="253"/>
      <c r="QNY10" s="253"/>
      <c r="QNZ10" s="253"/>
      <c r="QOA10" s="253"/>
      <c r="QOB10" s="253"/>
      <c r="QOC10" s="253"/>
      <c r="QOD10" s="253"/>
      <c r="QOE10" s="253"/>
      <c r="QOF10" s="253"/>
      <c r="QOG10" s="253"/>
      <c r="QOH10" s="253"/>
      <c r="QOI10" s="253"/>
      <c r="QOJ10" s="253"/>
      <c r="QOK10" s="253"/>
      <c r="QOL10" s="253"/>
      <c r="QOM10" s="253"/>
      <c r="QON10" s="253"/>
      <c r="QOO10" s="253"/>
      <c r="QOP10" s="253"/>
      <c r="QOQ10" s="253"/>
      <c r="QOR10" s="253"/>
      <c r="QOS10" s="253"/>
      <c r="QOT10" s="253"/>
      <c r="QOU10" s="253"/>
      <c r="QOV10" s="253"/>
      <c r="QOW10" s="253"/>
      <c r="QOX10" s="253"/>
      <c r="QOY10" s="253"/>
      <c r="QOZ10" s="253"/>
      <c r="QPA10" s="253"/>
      <c r="QPB10" s="253"/>
      <c r="QPC10" s="253"/>
      <c r="QPD10" s="253"/>
      <c r="QPE10" s="253"/>
      <c r="QPF10" s="253"/>
      <c r="QPG10" s="253"/>
      <c r="QPH10" s="253"/>
      <c r="QPI10" s="253"/>
      <c r="QPJ10" s="253"/>
      <c r="QPK10" s="253"/>
      <c r="QPL10" s="253"/>
      <c r="QPM10" s="253"/>
      <c r="QPN10" s="253"/>
      <c r="QPO10" s="253"/>
      <c r="QPP10" s="253"/>
      <c r="QPQ10" s="253"/>
      <c r="QPR10" s="253"/>
      <c r="QPS10" s="253"/>
      <c r="QPT10" s="253"/>
      <c r="QPU10" s="253"/>
      <c r="QPV10" s="253"/>
      <c r="QPW10" s="253"/>
      <c r="QPX10" s="253"/>
      <c r="QPY10" s="253"/>
      <c r="QPZ10" s="253"/>
      <c r="QQA10" s="253"/>
      <c r="QQB10" s="253"/>
      <c r="QQC10" s="253"/>
      <c r="QQD10" s="253"/>
      <c r="QQE10" s="253"/>
      <c r="QQF10" s="253"/>
      <c r="QQG10" s="253"/>
      <c r="QQH10" s="253"/>
      <c r="QQI10" s="253"/>
      <c r="QQJ10" s="253"/>
      <c r="QQK10" s="253"/>
      <c r="QQL10" s="253"/>
      <c r="QQM10" s="253"/>
      <c r="QQN10" s="253"/>
      <c r="QQO10" s="253"/>
      <c r="QQP10" s="253"/>
      <c r="QQQ10" s="253"/>
      <c r="QQR10" s="253"/>
      <c r="QQS10" s="253"/>
      <c r="QQT10" s="253"/>
      <c r="QQU10" s="253"/>
      <c r="QQV10" s="253"/>
      <c r="QQW10" s="253"/>
      <c r="QQX10" s="253"/>
      <c r="QQY10" s="253"/>
      <c r="QQZ10" s="253"/>
      <c r="QRA10" s="253"/>
      <c r="QRB10" s="253"/>
      <c r="QRC10" s="253"/>
      <c r="QRD10" s="253"/>
      <c r="QRE10" s="253"/>
      <c r="QRF10" s="253"/>
      <c r="QRG10" s="253"/>
      <c r="QRH10" s="253"/>
      <c r="QRI10" s="253"/>
      <c r="QRJ10" s="253"/>
      <c r="QRK10" s="253"/>
      <c r="QRL10" s="253"/>
      <c r="QRM10" s="253"/>
      <c r="QRN10" s="253"/>
      <c r="QRO10" s="253"/>
      <c r="QRP10" s="253"/>
      <c r="QRQ10" s="253"/>
      <c r="QRR10" s="253"/>
      <c r="QRS10" s="253"/>
      <c r="QRT10" s="253"/>
      <c r="QRU10" s="253"/>
      <c r="QRV10" s="253"/>
      <c r="QRW10" s="253"/>
      <c r="QRX10" s="253"/>
      <c r="QRY10" s="253"/>
      <c r="QRZ10" s="253"/>
      <c r="QSA10" s="253"/>
      <c r="QSB10" s="253"/>
      <c r="QSC10" s="253"/>
      <c r="QSD10" s="253"/>
      <c r="QSE10" s="253"/>
      <c r="QSF10" s="253"/>
      <c r="QSG10" s="253"/>
      <c r="QSH10" s="253"/>
      <c r="QSI10" s="253"/>
      <c r="QSJ10" s="253"/>
      <c r="QSK10" s="253"/>
      <c r="QSL10" s="253"/>
      <c r="QSM10" s="253"/>
      <c r="QSN10" s="253"/>
      <c r="QSO10" s="253"/>
      <c r="QSP10" s="253"/>
      <c r="QSQ10" s="253"/>
      <c r="QSR10" s="253"/>
      <c r="QSS10" s="253"/>
      <c r="QST10" s="253"/>
      <c r="QSU10" s="253"/>
      <c r="QSV10" s="253"/>
      <c r="QSW10" s="253"/>
      <c r="QSX10" s="253"/>
      <c r="QSY10" s="253"/>
      <c r="QSZ10" s="253"/>
      <c r="QTA10" s="253"/>
      <c r="QTB10" s="253"/>
      <c r="QTC10" s="253"/>
      <c r="QTD10" s="253"/>
      <c r="QTE10" s="253"/>
      <c r="QTF10" s="253"/>
      <c r="QTG10" s="253"/>
      <c r="QTH10" s="253"/>
      <c r="QTI10" s="253"/>
      <c r="QTJ10" s="253"/>
      <c r="QTK10" s="253"/>
      <c r="QTL10" s="253"/>
      <c r="QTM10" s="253"/>
      <c r="QTN10" s="253"/>
      <c r="QTO10" s="253"/>
      <c r="QTP10" s="253"/>
      <c r="QTQ10" s="253"/>
      <c r="QTR10" s="253"/>
      <c r="QTS10" s="253"/>
      <c r="QTT10" s="253"/>
      <c r="QTU10" s="253"/>
      <c r="QTV10" s="253"/>
      <c r="QTW10" s="253"/>
      <c r="QTX10" s="253"/>
      <c r="QTY10" s="253"/>
      <c r="QTZ10" s="253"/>
      <c r="QUA10" s="253"/>
      <c r="QUB10" s="253"/>
      <c r="QUC10" s="253"/>
      <c r="QUD10" s="253"/>
      <c r="QUE10" s="253"/>
      <c r="QUF10" s="253"/>
      <c r="QUG10" s="253"/>
      <c r="QUH10" s="253"/>
      <c r="QUI10" s="253"/>
      <c r="QUJ10" s="253"/>
      <c r="QUK10" s="253"/>
      <c r="QUL10" s="253"/>
      <c r="QUM10" s="253"/>
      <c r="QUN10" s="253"/>
      <c r="QUO10" s="253"/>
      <c r="QUP10" s="253"/>
      <c r="QUQ10" s="253"/>
      <c r="QUR10" s="253"/>
      <c r="QUS10" s="253"/>
      <c r="QUT10" s="253"/>
      <c r="QUU10" s="253"/>
      <c r="QUV10" s="253"/>
      <c r="QUW10" s="253"/>
      <c r="QUX10" s="253"/>
      <c r="QUY10" s="253"/>
      <c r="QUZ10" s="253"/>
      <c r="QVA10" s="253"/>
      <c r="QVB10" s="253"/>
      <c r="QVC10" s="253"/>
      <c r="QVD10" s="253"/>
      <c r="QVE10" s="253"/>
      <c r="QVF10" s="253"/>
      <c r="QVG10" s="253"/>
      <c r="QVH10" s="253"/>
      <c r="QVI10" s="253"/>
      <c r="QVJ10" s="253"/>
      <c r="QVK10" s="253"/>
      <c r="QVL10" s="253"/>
      <c r="QVM10" s="253"/>
      <c r="QVN10" s="253"/>
      <c r="QVO10" s="253"/>
      <c r="QVP10" s="253"/>
      <c r="QVQ10" s="253"/>
      <c r="QVR10" s="253"/>
      <c r="QVS10" s="253"/>
      <c r="QVT10" s="253"/>
      <c r="QVU10" s="253"/>
      <c r="QVV10" s="253"/>
      <c r="QVW10" s="253"/>
      <c r="QVX10" s="253"/>
      <c r="QVY10" s="253"/>
      <c r="QVZ10" s="253"/>
      <c r="QWA10" s="253"/>
      <c r="QWB10" s="253"/>
      <c r="QWC10" s="253"/>
      <c r="QWD10" s="253"/>
      <c r="QWE10" s="253"/>
      <c r="QWF10" s="253"/>
      <c r="QWG10" s="253"/>
      <c r="QWH10" s="253"/>
      <c r="QWI10" s="253"/>
      <c r="QWJ10" s="253"/>
      <c r="QWK10" s="253"/>
      <c r="QWL10" s="253"/>
      <c r="QWM10" s="253"/>
      <c r="QWN10" s="253"/>
      <c r="QWO10" s="253"/>
      <c r="QWP10" s="253"/>
      <c r="QWQ10" s="253"/>
      <c r="QWR10" s="253"/>
      <c r="QWS10" s="253"/>
      <c r="QWT10" s="253"/>
      <c r="QWU10" s="253"/>
      <c r="QWV10" s="253"/>
      <c r="QWW10" s="253"/>
      <c r="QWX10" s="253"/>
      <c r="QWY10" s="253"/>
      <c r="QWZ10" s="253"/>
      <c r="QXA10" s="253"/>
      <c r="QXB10" s="253"/>
      <c r="QXC10" s="253"/>
      <c r="QXD10" s="253"/>
      <c r="QXE10" s="253"/>
      <c r="QXF10" s="253"/>
      <c r="QXG10" s="253"/>
      <c r="QXH10" s="253"/>
      <c r="QXI10" s="253"/>
      <c r="QXJ10" s="253"/>
      <c r="QXK10" s="253"/>
      <c r="QXL10" s="253"/>
      <c r="QXM10" s="253"/>
      <c r="QXN10" s="253"/>
      <c r="QXO10" s="253"/>
      <c r="QXP10" s="253"/>
      <c r="QXQ10" s="253"/>
      <c r="QXR10" s="253"/>
      <c r="QXS10" s="253"/>
      <c r="QXT10" s="253"/>
      <c r="QXU10" s="253"/>
      <c r="QXV10" s="253"/>
      <c r="QXW10" s="253"/>
      <c r="QXX10" s="253"/>
      <c r="QXY10" s="253"/>
      <c r="QXZ10" s="253"/>
      <c r="QYA10" s="253"/>
      <c r="QYB10" s="253"/>
      <c r="QYC10" s="253"/>
      <c r="QYD10" s="253"/>
      <c r="QYE10" s="253"/>
      <c r="QYF10" s="253"/>
      <c r="QYG10" s="253"/>
      <c r="QYH10" s="253"/>
      <c r="QYI10" s="253"/>
      <c r="QYJ10" s="253"/>
      <c r="QYK10" s="253"/>
      <c r="QYL10" s="253"/>
      <c r="QYM10" s="253"/>
      <c r="QYN10" s="253"/>
      <c r="QYO10" s="253"/>
      <c r="QYP10" s="253"/>
      <c r="QYQ10" s="253"/>
      <c r="QYR10" s="253"/>
      <c r="QYS10" s="253"/>
      <c r="QYT10" s="253"/>
      <c r="QYU10" s="253"/>
      <c r="QYV10" s="253"/>
      <c r="QYW10" s="253"/>
      <c r="QYX10" s="253"/>
      <c r="QYY10" s="253"/>
      <c r="QYZ10" s="253"/>
      <c r="QZA10" s="253"/>
      <c r="QZB10" s="253"/>
      <c r="QZC10" s="253"/>
      <c r="QZD10" s="253"/>
      <c r="QZE10" s="253"/>
      <c r="QZF10" s="253"/>
      <c r="QZG10" s="253"/>
      <c r="QZH10" s="253"/>
      <c r="QZI10" s="253"/>
      <c r="QZJ10" s="253"/>
      <c r="QZK10" s="253"/>
      <c r="QZL10" s="253"/>
      <c r="QZM10" s="253"/>
      <c r="QZN10" s="253"/>
      <c r="QZO10" s="253"/>
      <c r="QZP10" s="253"/>
      <c r="QZQ10" s="253"/>
      <c r="QZR10" s="253"/>
      <c r="QZS10" s="253"/>
      <c r="QZT10" s="253"/>
      <c r="QZU10" s="253"/>
      <c r="QZV10" s="253"/>
      <c r="QZW10" s="253"/>
      <c r="QZX10" s="253"/>
      <c r="QZY10" s="253"/>
      <c r="QZZ10" s="253"/>
      <c r="RAA10" s="253"/>
      <c r="RAB10" s="253"/>
      <c r="RAC10" s="253"/>
      <c r="RAD10" s="253"/>
      <c r="RAE10" s="253"/>
      <c r="RAF10" s="253"/>
      <c r="RAG10" s="253"/>
      <c r="RAH10" s="253"/>
      <c r="RAI10" s="253"/>
      <c r="RAJ10" s="253"/>
      <c r="RAK10" s="253"/>
      <c r="RAL10" s="253"/>
      <c r="RAM10" s="253"/>
      <c r="RAN10" s="253"/>
      <c r="RAO10" s="253"/>
      <c r="RAP10" s="253"/>
      <c r="RAQ10" s="253"/>
      <c r="RAR10" s="253"/>
      <c r="RAS10" s="253"/>
      <c r="RAT10" s="253"/>
      <c r="RAU10" s="253"/>
      <c r="RAV10" s="253"/>
      <c r="RAW10" s="253"/>
      <c r="RAX10" s="253"/>
      <c r="RAY10" s="253"/>
      <c r="RAZ10" s="253"/>
      <c r="RBA10" s="253"/>
      <c r="RBB10" s="253"/>
      <c r="RBC10" s="253"/>
      <c r="RBD10" s="253"/>
      <c r="RBE10" s="253"/>
      <c r="RBF10" s="253"/>
      <c r="RBG10" s="253"/>
      <c r="RBH10" s="253"/>
      <c r="RBI10" s="253"/>
      <c r="RBJ10" s="253"/>
      <c r="RBK10" s="253"/>
      <c r="RBL10" s="253"/>
      <c r="RBM10" s="253"/>
      <c r="RBN10" s="253"/>
      <c r="RBO10" s="253"/>
      <c r="RBP10" s="253"/>
      <c r="RBQ10" s="253"/>
      <c r="RBR10" s="253"/>
      <c r="RBS10" s="253"/>
      <c r="RBT10" s="253"/>
      <c r="RBU10" s="253"/>
      <c r="RBV10" s="253"/>
      <c r="RBW10" s="253"/>
      <c r="RBX10" s="253"/>
      <c r="RBY10" s="253"/>
      <c r="RBZ10" s="253"/>
      <c r="RCA10" s="253"/>
      <c r="RCB10" s="253"/>
      <c r="RCC10" s="253"/>
      <c r="RCD10" s="253"/>
      <c r="RCE10" s="253"/>
      <c r="RCF10" s="253"/>
      <c r="RCG10" s="253"/>
      <c r="RCH10" s="253"/>
      <c r="RCI10" s="253"/>
      <c r="RCJ10" s="253"/>
      <c r="RCK10" s="253"/>
      <c r="RCL10" s="253"/>
      <c r="RCM10" s="253"/>
      <c r="RCN10" s="253"/>
      <c r="RCO10" s="253"/>
      <c r="RCP10" s="253"/>
      <c r="RCQ10" s="253"/>
      <c r="RCR10" s="253"/>
      <c r="RCS10" s="253"/>
      <c r="RCT10" s="253"/>
      <c r="RCU10" s="253"/>
      <c r="RCV10" s="253"/>
      <c r="RCW10" s="253"/>
      <c r="RCX10" s="253"/>
      <c r="RCY10" s="253"/>
      <c r="RCZ10" s="253"/>
      <c r="RDA10" s="253"/>
      <c r="RDB10" s="253"/>
      <c r="RDC10" s="253"/>
      <c r="RDD10" s="253"/>
      <c r="RDE10" s="253"/>
      <c r="RDF10" s="253"/>
      <c r="RDG10" s="253"/>
      <c r="RDH10" s="253"/>
      <c r="RDI10" s="253"/>
      <c r="RDJ10" s="253"/>
      <c r="RDK10" s="253"/>
      <c r="RDL10" s="253"/>
      <c r="RDM10" s="253"/>
      <c r="RDN10" s="253"/>
      <c r="RDO10" s="253"/>
      <c r="RDP10" s="253"/>
      <c r="RDQ10" s="253"/>
      <c r="RDR10" s="253"/>
      <c r="RDS10" s="253"/>
      <c r="RDT10" s="253"/>
      <c r="RDU10" s="253"/>
      <c r="RDV10" s="253"/>
      <c r="RDW10" s="253"/>
      <c r="RDX10" s="253"/>
      <c r="RDY10" s="253"/>
      <c r="RDZ10" s="253"/>
      <c r="REA10" s="253"/>
      <c r="REB10" s="253"/>
      <c r="REC10" s="253"/>
      <c r="RED10" s="253"/>
      <c r="REE10" s="253"/>
      <c r="REF10" s="253"/>
      <c r="REG10" s="253"/>
      <c r="REH10" s="253"/>
      <c r="REI10" s="253"/>
      <c r="REJ10" s="253"/>
      <c r="REK10" s="253"/>
      <c r="REL10" s="253"/>
      <c r="REM10" s="253"/>
      <c r="REN10" s="253"/>
      <c r="REO10" s="253"/>
      <c r="REP10" s="253"/>
      <c r="REQ10" s="253"/>
      <c r="RER10" s="253"/>
      <c r="RES10" s="253"/>
      <c r="RET10" s="253"/>
      <c r="REU10" s="253"/>
      <c r="REV10" s="253"/>
      <c r="REW10" s="253"/>
      <c r="REX10" s="253"/>
      <c r="REY10" s="253"/>
      <c r="REZ10" s="253"/>
      <c r="RFA10" s="253"/>
      <c r="RFB10" s="253"/>
      <c r="RFC10" s="253"/>
      <c r="RFD10" s="253"/>
      <c r="RFE10" s="253"/>
      <c r="RFF10" s="253"/>
      <c r="RFG10" s="253"/>
      <c r="RFH10" s="253"/>
      <c r="RFI10" s="253"/>
      <c r="RFJ10" s="253"/>
      <c r="RFK10" s="253"/>
      <c r="RFL10" s="253"/>
      <c r="RFM10" s="253"/>
      <c r="RFN10" s="253"/>
      <c r="RFO10" s="253"/>
      <c r="RFP10" s="253"/>
      <c r="RFQ10" s="253"/>
      <c r="RFR10" s="253"/>
      <c r="RFS10" s="253"/>
      <c r="RFT10" s="253"/>
      <c r="RFU10" s="253"/>
      <c r="RFV10" s="253"/>
      <c r="RFW10" s="253"/>
      <c r="RFX10" s="253"/>
      <c r="RFY10" s="253"/>
      <c r="RFZ10" s="253"/>
      <c r="RGA10" s="253"/>
      <c r="RGB10" s="253"/>
      <c r="RGC10" s="253"/>
      <c r="RGD10" s="253"/>
      <c r="RGE10" s="253"/>
      <c r="RGF10" s="253"/>
      <c r="RGG10" s="253"/>
      <c r="RGH10" s="253"/>
      <c r="RGI10" s="253"/>
      <c r="RGJ10" s="253"/>
      <c r="RGK10" s="253"/>
      <c r="RGL10" s="253"/>
      <c r="RGM10" s="253"/>
      <c r="RGN10" s="253"/>
      <c r="RGO10" s="253"/>
      <c r="RGP10" s="253"/>
      <c r="RGQ10" s="253"/>
      <c r="RGR10" s="253"/>
      <c r="RGS10" s="253"/>
      <c r="RGT10" s="253"/>
      <c r="RGU10" s="253"/>
      <c r="RGV10" s="253"/>
      <c r="RGW10" s="253"/>
      <c r="RGX10" s="253"/>
      <c r="RGY10" s="253"/>
      <c r="RGZ10" s="253"/>
      <c r="RHA10" s="253"/>
      <c r="RHB10" s="253"/>
      <c r="RHC10" s="253"/>
      <c r="RHD10" s="253"/>
      <c r="RHE10" s="253"/>
      <c r="RHF10" s="253"/>
      <c r="RHG10" s="253"/>
      <c r="RHH10" s="253"/>
      <c r="RHI10" s="253"/>
      <c r="RHJ10" s="253"/>
      <c r="RHK10" s="253"/>
      <c r="RHL10" s="253"/>
      <c r="RHM10" s="253"/>
      <c r="RHN10" s="253"/>
      <c r="RHO10" s="253"/>
      <c r="RHP10" s="253"/>
      <c r="RHQ10" s="253"/>
      <c r="RHR10" s="253"/>
      <c r="RHS10" s="253"/>
      <c r="RHT10" s="253"/>
      <c r="RHU10" s="253"/>
      <c r="RHV10" s="253"/>
      <c r="RHW10" s="253"/>
      <c r="RHX10" s="253"/>
      <c r="RHY10" s="253"/>
      <c r="RHZ10" s="253"/>
      <c r="RIA10" s="253"/>
      <c r="RIB10" s="253"/>
      <c r="RIC10" s="253"/>
      <c r="RID10" s="253"/>
      <c r="RIE10" s="253"/>
      <c r="RIF10" s="253"/>
      <c r="RIG10" s="253"/>
      <c r="RIH10" s="253"/>
      <c r="RII10" s="253"/>
      <c r="RIJ10" s="253"/>
      <c r="RIK10" s="253"/>
      <c r="RIL10" s="253"/>
      <c r="RIM10" s="253"/>
      <c r="RIN10" s="253"/>
      <c r="RIO10" s="253"/>
      <c r="RIP10" s="253"/>
      <c r="RIQ10" s="253"/>
      <c r="RIR10" s="253"/>
      <c r="RIS10" s="253"/>
      <c r="RIT10" s="253"/>
      <c r="RIU10" s="253"/>
      <c r="RIV10" s="253"/>
      <c r="RIW10" s="253"/>
      <c r="RIX10" s="253"/>
      <c r="RIY10" s="253"/>
      <c r="RIZ10" s="253"/>
      <c r="RJA10" s="253"/>
      <c r="RJB10" s="253"/>
      <c r="RJC10" s="253"/>
      <c r="RJD10" s="253"/>
      <c r="RJE10" s="253"/>
      <c r="RJF10" s="253"/>
      <c r="RJG10" s="253"/>
      <c r="RJH10" s="253"/>
      <c r="RJI10" s="253"/>
      <c r="RJJ10" s="253"/>
      <c r="RJK10" s="253"/>
      <c r="RJL10" s="253"/>
      <c r="RJM10" s="253"/>
      <c r="RJN10" s="253"/>
      <c r="RJO10" s="253"/>
      <c r="RJP10" s="253"/>
      <c r="RJQ10" s="253"/>
      <c r="RJR10" s="253"/>
      <c r="RJS10" s="253"/>
      <c r="RJT10" s="253"/>
      <c r="RJU10" s="253"/>
      <c r="RJV10" s="253"/>
      <c r="RJW10" s="253"/>
      <c r="RJX10" s="253"/>
      <c r="RJY10" s="253"/>
      <c r="RJZ10" s="253"/>
      <c r="RKA10" s="253"/>
      <c r="RKB10" s="253"/>
      <c r="RKC10" s="253"/>
      <c r="RKD10" s="253"/>
      <c r="RKE10" s="253"/>
      <c r="RKF10" s="253"/>
      <c r="RKG10" s="253"/>
      <c r="RKH10" s="253"/>
      <c r="RKI10" s="253"/>
      <c r="RKJ10" s="253"/>
      <c r="RKK10" s="253"/>
      <c r="RKL10" s="253"/>
      <c r="RKM10" s="253"/>
      <c r="RKN10" s="253"/>
      <c r="RKO10" s="253"/>
      <c r="RKP10" s="253"/>
      <c r="RKQ10" s="253"/>
      <c r="RKR10" s="253"/>
      <c r="RKS10" s="253"/>
      <c r="RKT10" s="253"/>
      <c r="RKU10" s="253"/>
      <c r="RKV10" s="253"/>
      <c r="RKW10" s="253"/>
      <c r="RKX10" s="253"/>
      <c r="RKY10" s="253"/>
      <c r="RKZ10" s="253"/>
      <c r="RLA10" s="253"/>
      <c r="RLB10" s="253"/>
      <c r="RLC10" s="253"/>
      <c r="RLD10" s="253"/>
      <c r="RLE10" s="253"/>
      <c r="RLF10" s="253"/>
      <c r="RLG10" s="253"/>
      <c r="RLH10" s="253"/>
      <c r="RLI10" s="253"/>
      <c r="RLJ10" s="253"/>
      <c r="RLK10" s="253"/>
      <c r="RLL10" s="253"/>
      <c r="RLM10" s="253"/>
      <c r="RLN10" s="253"/>
      <c r="RLO10" s="253"/>
      <c r="RLP10" s="253"/>
      <c r="RLQ10" s="253"/>
      <c r="RLR10" s="253"/>
      <c r="RLS10" s="253"/>
      <c r="RLT10" s="253"/>
      <c r="RLU10" s="253"/>
      <c r="RLV10" s="253"/>
      <c r="RLW10" s="253"/>
      <c r="RLX10" s="253"/>
      <c r="RLY10" s="253"/>
      <c r="RLZ10" s="253"/>
      <c r="RMA10" s="253"/>
      <c r="RMB10" s="253"/>
      <c r="RMC10" s="253"/>
      <c r="RMD10" s="253"/>
      <c r="RME10" s="253"/>
      <c r="RMF10" s="253"/>
      <c r="RMG10" s="253"/>
      <c r="RMH10" s="253"/>
      <c r="RMI10" s="253"/>
      <c r="RMJ10" s="253"/>
      <c r="RMK10" s="253"/>
      <c r="RML10" s="253"/>
      <c r="RMM10" s="253"/>
      <c r="RMN10" s="253"/>
      <c r="RMO10" s="253"/>
      <c r="RMP10" s="253"/>
      <c r="RMQ10" s="253"/>
      <c r="RMR10" s="253"/>
      <c r="RMS10" s="253"/>
      <c r="RMT10" s="253"/>
      <c r="RMU10" s="253"/>
      <c r="RMV10" s="253"/>
      <c r="RMW10" s="253"/>
      <c r="RMX10" s="253"/>
      <c r="RMY10" s="253"/>
      <c r="RMZ10" s="253"/>
      <c r="RNA10" s="253"/>
      <c r="RNB10" s="253"/>
      <c r="RNC10" s="253"/>
      <c r="RND10" s="253"/>
      <c r="RNE10" s="253"/>
      <c r="RNF10" s="253"/>
      <c r="RNG10" s="253"/>
      <c r="RNH10" s="253"/>
      <c r="RNI10" s="253"/>
      <c r="RNJ10" s="253"/>
      <c r="RNK10" s="253"/>
      <c r="RNL10" s="253"/>
      <c r="RNM10" s="253"/>
      <c r="RNN10" s="253"/>
      <c r="RNO10" s="253"/>
      <c r="RNP10" s="253"/>
      <c r="RNQ10" s="253"/>
      <c r="RNR10" s="253"/>
      <c r="RNS10" s="253"/>
      <c r="RNT10" s="253"/>
      <c r="RNU10" s="253"/>
      <c r="RNV10" s="253"/>
      <c r="RNW10" s="253"/>
      <c r="RNX10" s="253"/>
      <c r="RNY10" s="253"/>
      <c r="RNZ10" s="253"/>
      <c r="ROA10" s="253"/>
      <c r="ROB10" s="253"/>
      <c r="ROC10" s="253"/>
      <c r="ROD10" s="253"/>
      <c r="ROE10" s="253"/>
      <c r="ROF10" s="253"/>
      <c r="ROG10" s="253"/>
      <c r="ROH10" s="253"/>
      <c r="ROI10" s="253"/>
      <c r="ROJ10" s="253"/>
      <c r="ROK10" s="253"/>
      <c r="ROL10" s="253"/>
      <c r="ROM10" s="253"/>
      <c r="RON10" s="253"/>
      <c r="ROO10" s="253"/>
      <c r="ROP10" s="253"/>
      <c r="ROQ10" s="253"/>
      <c r="ROR10" s="253"/>
      <c r="ROS10" s="253"/>
      <c r="ROT10" s="253"/>
      <c r="ROU10" s="253"/>
      <c r="ROV10" s="253"/>
      <c r="ROW10" s="253"/>
      <c r="ROX10" s="253"/>
      <c r="ROY10" s="253"/>
      <c r="ROZ10" s="253"/>
      <c r="RPA10" s="253"/>
      <c r="RPB10" s="253"/>
      <c r="RPC10" s="253"/>
      <c r="RPD10" s="253"/>
      <c r="RPE10" s="253"/>
      <c r="RPF10" s="253"/>
      <c r="RPG10" s="253"/>
      <c r="RPH10" s="253"/>
      <c r="RPI10" s="253"/>
      <c r="RPJ10" s="253"/>
      <c r="RPK10" s="253"/>
      <c r="RPL10" s="253"/>
      <c r="RPM10" s="253"/>
      <c r="RPN10" s="253"/>
      <c r="RPO10" s="253"/>
      <c r="RPP10" s="253"/>
      <c r="RPQ10" s="253"/>
      <c r="RPR10" s="253"/>
      <c r="RPS10" s="253"/>
      <c r="RPT10" s="253"/>
      <c r="RPU10" s="253"/>
      <c r="RPV10" s="253"/>
      <c r="RPW10" s="253"/>
      <c r="RPX10" s="253"/>
      <c r="RPY10" s="253"/>
      <c r="RPZ10" s="253"/>
      <c r="RQA10" s="253"/>
      <c r="RQB10" s="253"/>
      <c r="RQC10" s="253"/>
      <c r="RQD10" s="253"/>
      <c r="RQE10" s="253"/>
      <c r="RQF10" s="253"/>
      <c r="RQG10" s="253"/>
      <c r="RQH10" s="253"/>
      <c r="RQI10" s="253"/>
      <c r="RQJ10" s="253"/>
      <c r="RQK10" s="253"/>
      <c r="RQL10" s="253"/>
      <c r="RQM10" s="253"/>
      <c r="RQN10" s="253"/>
      <c r="RQO10" s="253"/>
      <c r="RQP10" s="253"/>
      <c r="RQQ10" s="253"/>
      <c r="RQR10" s="253"/>
      <c r="RQS10" s="253"/>
      <c r="RQT10" s="253"/>
      <c r="RQU10" s="253"/>
      <c r="RQV10" s="253"/>
      <c r="RQW10" s="253"/>
      <c r="RQX10" s="253"/>
      <c r="RQY10" s="253"/>
      <c r="RQZ10" s="253"/>
      <c r="RRA10" s="253"/>
      <c r="RRB10" s="253"/>
      <c r="RRC10" s="253"/>
      <c r="RRD10" s="253"/>
      <c r="RRE10" s="253"/>
      <c r="RRF10" s="253"/>
      <c r="RRG10" s="253"/>
      <c r="RRH10" s="253"/>
      <c r="RRI10" s="253"/>
      <c r="RRJ10" s="253"/>
      <c r="RRK10" s="253"/>
      <c r="RRL10" s="253"/>
      <c r="RRM10" s="253"/>
      <c r="RRN10" s="253"/>
      <c r="RRO10" s="253"/>
      <c r="RRP10" s="253"/>
      <c r="RRQ10" s="253"/>
      <c r="RRR10" s="253"/>
      <c r="RRS10" s="253"/>
      <c r="RRT10" s="253"/>
      <c r="RRU10" s="253"/>
      <c r="RRV10" s="253"/>
      <c r="RRW10" s="253"/>
      <c r="RRX10" s="253"/>
      <c r="RRY10" s="253"/>
      <c r="RRZ10" s="253"/>
      <c r="RSA10" s="253"/>
      <c r="RSB10" s="253"/>
      <c r="RSC10" s="253"/>
      <c r="RSD10" s="253"/>
      <c r="RSE10" s="253"/>
      <c r="RSF10" s="253"/>
      <c r="RSG10" s="253"/>
      <c r="RSH10" s="253"/>
      <c r="RSI10" s="253"/>
      <c r="RSJ10" s="253"/>
      <c r="RSK10" s="253"/>
      <c r="RSL10" s="253"/>
      <c r="RSM10" s="253"/>
      <c r="RSN10" s="253"/>
      <c r="RSO10" s="253"/>
      <c r="RSP10" s="253"/>
      <c r="RSQ10" s="253"/>
      <c r="RSR10" s="253"/>
      <c r="RSS10" s="253"/>
      <c r="RST10" s="253"/>
      <c r="RSU10" s="253"/>
      <c r="RSV10" s="253"/>
      <c r="RSW10" s="253"/>
      <c r="RSX10" s="253"/>
      <c r="RSY10" s="253"/>
      <c r="RSZ10" s="253"/>
      <c r="RTA10" s="253"/>
      <c r="RTB10" s="253"/>
      <c r="RTC10" s="253"/>
      <c r="RTD10" s="253"/>
      <c r="RTE10" s="253"/>
      <c r="RTF10" s="253"/>
      <c r="RTG10" s="253"/>
      <c r="RTH10" s="253"/>
      <c r="RTI10" s="253"/>
      <c r="RTJ10" s="253"/>
      <c r="RTK10" s="253"/>
      <c r="RTL10" s="253"/>
      <c r="RTM10" s="253"/>
      <c r="RTN10" s="253"/>
      <c r="RTO10" s="253"/>
      <c r="RTP10" s="253"/>
      <c r="RTQ10" s="253"/>
      <c r="RTR10" s="253"/>
      <c r="RTS10" s="253"/>
      <c r="RTT10" s="253"/>
      <c r="RTU10" s="253"/>
      <c r="RTV10" s="253"/>
      <c r="RTW10" s="253"/>
      <c r="RTX10" s="253"/>
      <c r="RTY10" s="253"/>
      <c r="RTZ10" s="253"/>
      <c r="RUA10" s="253"/>
      <c r="RUB10" s="253"/>
      <c r="RUC10" s="253"/>
      <c r="RUD10" s="253"/>
      <c r="RUE10" s="253"/>
      <c r="RUF10" s="253"/>
      <c r="RUG10" s="253"/>
      <c r="RUH10" s="253"/>
      <c r="RUI10" s="253"/>
      <c r="RUJ10" s="253"/>
      <c r="RUK10" s="253"/>
      <c r="RUL10" s="253"/>
      <c r="RUM10" s="253"/>
      <c r="RUN10" s="253"/>
      <c r="RUO10" s="253"/>
      <c r="RUP10" s="253"/>
      <c r="RUQ10" s="253"/>
      <c r="RUR10" s="253"/>
      <c r="RUS10" s="253"/>
      <c r="RUT10" s="253"/>
      <c r="RUU10" s="253"/>
      <c r="RUV10" s="253"/>
      <c r="RUW10" s="253"/>
      <c r="RUX10" s="253"/>
      <c r="RUY10" s="253"/>
      <c r="RUZ10" s="253"/>
      <c r="RVA10" s="253"/>
      <c r="RVB10" s="253"/>
      <c r="RVC10" s="253"/>
      <c r="RVD10" s="253"/>
      <c r="RVE10" s="253"/>
      <c r="RVF10" s="253"/>
      <c r="RVG10" s="253"/>
      <c r="RVH10" s="253"/>
      <c r="RVI10" s="253"/>
      <c r="RVJ10" s="253"/>
      <c r="RVK10" s="253"/>
      <c r="RVL10" s="253"/>
      <c r="RVM10" s="253"/>
      <c r="RVN10" s="253"/>
      <c r="RVO10" s="253"/>
      <c r="RVP10" s="253"/>
      <c r="RVQ10" s="253"/>
      <c r="RVR10" s="253"/>
      <c r="RVS10" s="253"/>
      <c r="RVT10" s="253"/>
      <c r="RVU10" s="253"/>
      <c r="RVV10" s="253"/>
      <c r="RVW10" s="253"/>
      <c r="RVX10" s="253"/>
      <c r="RVY10" s="253"/>
      <c r="RVZ10" s="253"/>
      <c r="RWA10" s="253"/>
      <c r="RWB10" s="253"/>
      <c r="RWC10" s="253"/>
      <c r="RWD10" s="253"/>
      <c r="RWE10" s="253"/>
      <c r="RWF10" s="253"/>
      <c r="RWG10" s="253"/>
      <c r="RWH10" s="253"/>
      <c r="RWI10" s="253"/>
      <c r="RWJ10" s="253"/>
      <c r="RWK10" s="253"/>
      <c r="RWL10" s="253"/>
      <c r="RWM10" s="253"/>
      <c r="RWN10" s="253"/>
      <c r="RWO10" s="253"/>
      <c r="RWP10" s="253"/>
      <c r="RWQ10" s="253"/>
      <c r="RWR10" s="253"/>
      <c r="RWS10" s="253"/>
      <c r="RWT10" s="253"/>
      <c r="RWU10" s="253"/>
      <c r="RWV10" s="253"/>
      <c r="RWW10" s="253"/>
      <c r="RWX10" s="253"/>
      <c r="RWY10" s="253"/>
      <c r="RWZ10" s="253"/>
      <c r="RXA10" s="253"/>
      <c r="RXB10" s="253"/>
      <c r="RXC10" s="253"/>
      <c r="RXD10" s="253"/>
      <c r="RXE10" s="253"/>
      <c r="RXF10" s="253"/>
      <c r="RXG10" s="253"/>
      <c r="RXH10" s="253"/>
      <c r="RXI10" s="253"/>
      <c r="RXJ10" s="253"/>
      <c r="RXK10" s="253"/>
      <c r="RXL10" s="253"/>
      <c r="RXM10" s="253"/>
      <c r="RXN10" s="253"/>
      <c r="RXO10" s="253"/>
      <c r="RXP10" s="253"/>
      <c r="RXQ10" s="253"/>
      <c r="RXR10" s="253"/>
      <c r="RXS10" s="253"/>
      <c r="RXT10" s="253"/>
      <c r="RXU10" s="253"/>
      <c r="RXV10" s="253"/>
      <c r="RXW10" s="253"/>
      <c r="RXX10" s="253"/>
      <c r="RXY10" s="253"/>
      <c r="RXZ10" s="253"/>
      <c r="RYA10" s="253"/>
      <c r="RYB10" s="253"/>
      <c r="RYC10" s="253"/>
      <c r="RYD10" s="253"/>
      <c r="RYE10" s="253"/>
      <c r="RYF10" s="253"/>
      <c r="RYG10" s="253"/>
      <c r="RYH10" s="253"/>
      <c r="RYI10" s="253"/>
      <c r="RYJ10" s="253"/>
      <c r="RYK10" s="253"/>
      <c r="RYL10" s="253"/>
      <c r="RYM10" s="253"/>
      <c r="RYN10" s="253"/>
      <c r="RYO10" s="253"/>
      <c r="RYP10" s="253"/>
      <c r="RYQ10" s="253"/>
      <c r="RYR10" s="253"/>
      <c r="RYS10" s="253"/>
      <c r="RYT10" s="253"/>
      <c r="RYU10" s="253"/>
      <c r="RYV10" s="253"/>
      <c r="RYW10" s="253"/>
      <c r="RYX10" s="253"/>
      <c r="RYY10" s="253"/>
      <c r="RYZ10" s="253"/>
      <c r="RZA10" s="253"/>
      <c r="RZB10" s="253"/>
      <c r="RZC10" s="253"/>
      <c r="RZD10" s="253"/>
      <c r="RZE10" s="253"/>
      <c r="RZF10" s="253"/>
      <c r="RZG10" s="253"/>
      <c r="RZH10" s="253"/>
      <c r="RZI10" s="253"/>
      <c r="RZJ10" s="253"/>
      <c r="RZK10" s="253"/>
      <c r="RZL10" s="253"/>
      <c r="RZM10" s="253"/>
      <c r="RZN10" s="253"/>
      <c r="RZO10" s="253"/>
      <c r="RZP10" s="253"/>
      <c r="RZQ10" s="253"/>
      <c r="RZR10" s="253"/>
      <c r="RZS10" s="253"/>
      <c r="RZT10" s="253"/>
      <c r="RZU10" s="253"/>
      <c r="RZV10" s="253"/>
      <c r="RZW10" s="253"/>
      <c r="RZX10" s="253"/>
      <c r="RZY10" s="253"/>
      <c r="RZZ10" s="253"/>
      <c r="SAA10" s="253"/>
      <c r="SAB10" s="253"/>
      <c r="SAC10" s="253"/>
      <c r="SAD10" s="253"/>
      <c r="SAE10" s="253"/>
      <c r="SAF10" s="253"/>
      <c r="SAG10" s="253"/>
      <c r="SAH10" s="253"/>
      <c r="SAI10" s="253"/>
      <c r="SAJ10" s="253"/>
      <c r="SAK10" s="253"/>
      <c r="SAL10" s="253"/>
      <c r="SAM10" s="253"/>
      <c r="SAN10" s="253"/>
      <c r="SAO10" s="253"/>
      <c r="SAP10" s="253"/>
      <c r="SAQ10" s="253"/>
      <c r="SAR10" s="253"/>
      <c r="SAS10" s="253"/>
      <c r="SAT10" s="253"/>
      <c r="SAU10" s="253"/>
      <c r="SAV10" s="253"/>
      <c r="SAW10" s="253"/>
      <c r="SAX10" s="253"/>
      <c r="SAY10" s="253"/>
      <c r="SAZ10" s="253"/>
      <c r="SBA10" s="253"/>
      <c r="SBB10" s="253"/>
      <c r="SBC10" s="253"/>
      <c r="SBD10" s="253"/>
      <c r="SBE10" s="253"/>
      <c r="SBF10" s="253"/>
      <c r="SBG10" s="253"/>
      <c r="SBH10" s="253"/>
      <c r="SBI10" s="253"/>
      <c r="SBJ10" s="253"/>
      <c r="SBK10" s="253"/>
      <c r="SBL10" s="253"/>
      <c r="SBM10" s="253"/>
      <c r="SBN10" s="253"/>
      <c r="SBO10" s="253"/>
      <c r="SBP10" s="253"/>
      <c r="SBQ10" s="253"/>
      <c r="SBR10" s="253"/>
      <c r="SBS10" s="253"/>
      <c r="SBT10" s="253"/>
      <c r="SBU10" s="253"/>
      <c r="SBV10" s="253"/>
      <c r="SBW10" s="253"/>
      <c r="SBX10" s="253"/>
      <c r="SBY10" s="253"/>
      <c r="SBZ10" s="253"/>
      <c r="SCA10" s="253"/>
      <c r="SCB10" s="253"/>
      <c r="SCC10" s="253"/>
      <c r="SCD10" s="253"/>
      <c r="SCE10" s="253"/>
      <c r="SCF10" s="253"/>
      <c r="SCG10" s="253"/>
      <c r="SCH10" s="253"/>
      <c r="SCI10" s="253"/>
      <c r="SCJ10" s="253"/>
      <c r="SCK10" s="253"/>
      <c r="SCL10" s="253"/>
      <c r="SCM10" s="253"/>
      <c r="SCN10" s="253"/>
      <c r="SCO10" s="253"/>
      <c r="SCP10" s="253"/>
      <c r="SCQ10" s="253"/>
      <c r="SCR10" s="253"/>
      <c r="SCS10" s="253"/>
      <c r="SCT10" s="253"/>
      <c r="SCU10" s="253"/>
      <c r="SCV10" s="253"/>
      <c r="SCW10" s="253"/>
      <c r="SCX10" s="253"/>
      <c r="SCY10" s="253"/>
      <c r="SCZ10" s="253"/>
      <c r="SDA10" s="253"/>
      <c r="SDB10" s="253"/>
      <c r="SDC10" s="253"/>
      <c r="SDD10" s="253"/>
      <c r="SDE10" s="253"/>
      <c r="SDF10" s="253"/>
      <c r="SDG10" s="253"/>
      <c r="SDH10" s="253"/>
      <c r="SDI10" s="253"/>
      <c r="SDJ10" s="253"/>
      <c r="SDK10" s="253"/>
      <c r="SDL10" s="253"/>
      <c r="SDM10" s="253"/>
      <c r="SDN10" s="253"/>
      <c r="SDO10" s="253"/>
      <c r="SDP10" s="253"/>
      <c r="SDQ10" s="253"/>
      <c r="SDR10" s="253"/>
      <c r="SDS10" s="253"/>
      <c r="SDT10" s="253"/>
      <c r="SDU10" s="253"/>
      <c r="SDV10" s="253"/>
      <c r="SDW10" s="253"/>
      <c r="SDX10" s="253"/>
      <c r="SDY10" s="253"/>
      <c r="SDZ10" s="253"/>
      <c r="SEA10" s="253"/>
      <c r="SEB10" s="253"/>
      <c r="SEC10" s="253"/>
      <c r="SED10" s="253"/>
      <c r="SEE10" s="253"/>
      <c r="SEF10" s="253"/>
      <c r="SEG10" s="253"/>
      <c r="SEH10" s="253"/>
      <c r="SEI10" s="253"/>
      <c r="SEJ10" s="253"/>
      <c r="SEK10" s="253"/>
      <c r="SEL10" s="253"/>
      <c r="SEM10" s="253"/>
      <c r="SEN10" s="253"/>
      <c r="SEO10" s="253"/>
      <c r="SEP10" s="253"/>
      <c r="SEQ10" s="253"/>
      <c r="SER10" s="253"/>
      <c r="SES10" s="253"/>
      <c r="SET10" s="253"/>
      <c r="SEU10" s="253"/>
      <c r="SEV10" s="253"/>
      <c r="SEW10" s="253"/>
      <c r="SEX10" s="253"/>
      <c r="SEY10" s="253"/>
      <c r="SEZ10" s="253"/>
      <c r="SFA10" s="253"/>
      <c r="SFB10" s="253"/>
      <c r="SFC10" s="253"/>
      <c r="SFD10" s="253"/>
      <c r="SFE10" s="253"/>
      <c r="SFF10" s="253"/>
      <c r="SFG10" s="253"/>
      <c r="SFH10" s="253"/>
      <c r="SFI10" s="253"/>
      <c r="SFJ10" s="253"/>
      <c r="SFK10" s="253"/>
      <c r="SFL10" s="253"/>
      <c r="SFM10" s="253"/>
      <c r="SFN10" s="253"/>
      <c r="SFO10" s="253"/>
      <c r="SFP10" s="253"/>
      <c r="SFQ10" s="253"/>
      <c r="SFR10" s="253"/>
      <c r="SFS10" s="253"/>
      <c r="SFT10" s="253"/>
      <c r="SFU10" s="253"/>
      <c r="SFV10" s="253"/>
      <c r="SFW10" s="253"/>
      <c r="SFX10" s="253"/>
      <c r="SFY10" s="253"/>
      <c r="SFZ10" s="253"/>
      <c r="SGA10" s="253"/>
      <c r="SGB10" s="253"/>
      <c r="SGC10" s="253"/>
      <c r="SGD10" s="253"/>
      <c r="SGE10" s="253"/>
      <c r="SGF10" s="253"/>
      <c r="SGG10" s="253"/>
      <c r="SGH10" s="253"/>
      <c r="SGI10" s="253"/>
      <c r="SGJ10" s="253"/>
      <c r="SGK10" s="253"/>
      <c r="SGL10" s="253"/>
      <c r="SGM10" s="253"/>
      <c r="SGN10" s="253"/>
      <c r="SGO10" s="253"/>
      <c r="SGP10" s="253"/>
      <c r="SGQ10" s="253"/>
      <c r="SGR10" s="253"/>
      <c r="SGS10" s="253"/>
      <c r="SGT10" s="253"/>
      <c r="SGU10" s="253"/>
      <c r="SGV10" s="253"/>
      <c r="SGW10" s="253"/>
      <c r="SGX10" s="253"/>
      <c r="SGY10" s="253"/>
      <c r="SGZ10" s="253"/>
      <c r="SHA10" s="253"/>
      <c r="SHB10" s="253"/>
      <c r="SHC10" s="253"/>
      <c r="SHD10" s="253"/>
      <c r="SHE10" s="253"/>
      <c r="SHF10" s="253"/>
      <c r="SHG10" s="253"/>
      <c r="SHH10" s="253"/>
      <c r="SHI10" s="253"/>
      <c r="SHJ10" s="253"/>
      <c r="SHK10" s="253"/>
      <c r="SHL10" s="253"/>
      <c r="SHM10" s="253"/>
      <c r="SHN10" s="253"/>
      <c r="SHO10" s="253"/>
      <c r="SHP10" s="253"/>
      <c r="SHQ10" s="253"/>
      <c r="SHR10" s="253"/>
      <c r="SHS10" s="253"/>
      <c r="SHT10" s="253"/>
      <c r="SHU10" s="253"/>
      <c r="SHV10" s="253"/>
      <c r="SHW10" s="253"/>
      <c r="SHX10" s="253"/>
      <c r="SHY10" s="253"/>
      <c r="SHZ10" s="253"/>
      <c r="SIA10" s="253"/>
      <c r="SIB10" s="253"/>
      <c r="SIC10" s="253"/>
      <c r="SID10" s="253"/>
      <c r="SIE10" s="253"/>
      <c r="SIF10" s="253"/>
      <c r="SIG10" s="253"/>
      <c r="SIH10" s="253"/>
      <c r="SII10" s="253"/>
      <c r="SIJ10" s="253"/>
      <c r="SIK10" s="253"/>
      <c r="SIL10" s="253"/>
      <c r="SIM10" s="253"/>
      <c r="SIN10" s="253"/>
      <c r="SIO10" s="253"/>
      <c r="SIP10" s="253"/>
      <c r="SIQ10" s="253"/>
      <c r="SIR10" s="253"/>
      <c r="SIS10" s="253"/>
      <c r="SIT10" s="253"/>
      <c r="SIU10" s="253"/>
      <c r="SIV10" s="253"/>
      <c r="SIW10" s="253"/>
      <c r="SIX10" s="253"/>
      <c r="SIY10" s="253"/>
      <c r="SIZ10" s="253"/>
      <c r="SJA10" s="253"/>
      <c r="SJB10" s="253"/>
      <c r="SJC10" s="253"/>
      <c r="SJD10" s="253"/>
      <c r="SJE10" s="253"/>
      <c r="SJF10" s="253"/>
      <c r="SJG10" s="253"/>
      <c r="SJH10" s="253"/>
      <c r="SJI10" s="253"/>
      <c r="SJJ10" s="253"/>
      <c r="SJK10" s="253"/>
      <c r="SJL10" s="253"/>
      <c r="SJM10" s="253"/>
      <c r="SJN10" s="253"/>
      <c r="SJO10" s="253"/>
      <c r="SJP10" s="253"/>
      <c r="SJQ10" s="253"/>
      <c r="SJR10" s="253"/>
      <c r="SJS10" s="253"/>
      <c r="SJT10" s="253"/>
      <c r="SJU10" s="253"/>
      <c r="SJV10" s="253"/>
      <c r="SJW10" s="253"/>
      <c r="SJX10" s="253"/>
      <c r="SJY10" s="253"/>
      <c r="SJZ10" s="253"/>
      <c r="SKA10" s="253"/>
      <c r="SKB10" s="253"/>
      <c r="SKC10" s="253"/>
      <c r="SKD10" s="253"/>
      <c r="SKE10" s="253"/>
      <c r="SKF10" s="253"/>
      <c r="SKG10" s="253"/>
      <c r="SKH10" s="253"/>
      <c r="SKI10" s="253"/>
      <c r="SKJ10" s="253"/>
      <c r="SKK10" s="253"/>
      <c r="SKL10" s="253"/>
      <c r="SKM10" s="253"/>
      <c r="SKN10" s="253"/>
      <c r="SKO10" s="253"/>
      <c r="SKP10" s="253"/>
      <c r="SKQ10" s="253"/>
      <c r="SKR10" s="253"/>
      <c r="SKS10" s="253"/>
      <c r="SKT10" s="253"/>
      <c r="SKU10" s="253"/>
      <c r="SKV10" s="253"/>
      <c r="SKW10" s="253"/>
      <c r="SKX10" s="253"/>
      <c r="SKY10" s="253"/>
      <c r="SKZ10" s="253"/>
      <c r="SLA10" s="253"/>
      <c r="SLB10" s="253"/>
      <c r="SLC10" s="253"/>
      <c r="SLD10" s="253"/>
      <c r="SLE10" s="253"/>
      <c r="SLF10" s="253"/>
      <c r="SLG10" s="253"/>
      <c r="SLH10" s="253"/>
      <c r="SLI10" s="253"/>
      <c r="SLJ10" s="253"/>
      <c r="SLK10" s="253"/>
      <c r="SLL10" s="253"/>
      <c r="SLM10" s="253"/>
      <c r="SLN10" s="253"/>
      <c r="SLO10" s="253"/>
      <c r="SLP10" s="253"/>
      <c r="SLQ10" s="253"/>
      <c r="SLR10" s="253"/>
      <c r="SLS10" s="253"/>
      <c r="SLT10" s="253"/>
      <c r="SLU10" s="253"/>
      <c r="SLV10" s="253"/>
      <c r="SLW10" s="253"/>
      <c r="SLX10" s="253"/>
      <c r="SLY10" s="253"/>
      <c r="SLZ10" s="253"/>
      <c r="SMA10" s="253"/>
      <c r="SMB10" s="253"/>
      <c r="SMC10" s="253"/>
      <c r="SMD10" s="253"/>
      <c r="SME10" s="253"/>
      <c r="SMF10" s="253"/>
      <c r="SMG10" s="253"/>
      <c r="SMH10" s="253"/>
      <c r="SMI10" s="253"/>
      <c r="SMJ10" s="253"/>
      <c r="SMK10" s="253"/>
      <c r="SML10" s="253"/>
      <c r="SMM10" s="253"/>
      <c r="SMN10" s="253"/>
      <c r="SMO10" s="253"/>
      <c r="SMP10" s="253"/>
      <c r="SMQ10" s="253"/>
      <c r="SMR10" s="253"/>
      <c r="SMS10" s="253"/>
      <c r="SMT10" s="253"/>
      <c r="SMU10" s="253"/>
      <c r="SMV10" s="253"/>
      <c r="SMW10" s="253"/>
      <c r="SMX10" s="253"/>
      <c r="SMY10" s="253"/>
      <c r="SMZ10" s="253"/>
      <c r="SNA10" s="253"/>
      <c r="SNB10" s="253"/>
      <c r="SNC10" s="253"/>
      <c r="SND10" s="253"/>
      <c r="SNE10" s="253"/>
      <c r="SNF10" s="253"/>
      <c r="SNG10" s="253"/>
      <c r="SNH10" s="253"/>
      <c r="SNI10" s="253"/>
      <c r="SNJ10" s="253"/>
      <c r="SNK10" s="253"/>
      <c r="SNL10" s="253"/>
      <c r="SNM10" s="253"/>
      <c r="SNN10" s="253"/>
      <c r="SNO10" s="253"/>
      <c r="SNP10" s="253"/>
      <c r="SNQ10" s="253"/>
      <c r="SNR10" s="253"/>
      <c r="SNS10" s="253"/>
      <c r="SNT10" s="253"/>
      <c r="SNU10" s="253"/>
      <c r="SNV10" s="253"/>
      <c r="SNW10" s="253"/>
      <c r="SNX10" s="253"/>
      <c r="SNY10" s="253"/>
      <c r="SNZ10" s="253"/>
      <c r="SOA10" s="253"/>
      <c r="SOB10" s="253"/>
      <c r="SOC10" s="253"/>
      <c r="SOD10" s="253"/>
      <c r="SOE10" s="253"/>
      <c r="SOF10" s="253"/>
      <c r="SOG10" s="253"/>
      <c r="SOH10" s="253"/>
      <c r="SOI10" s="253"/>
      <c r="SOJ10" s="253"/>
      <c r="SOK10" s="253"/>
      <c r="SOL10" s="253"/>
      <c r="SOM10" s="253"/>
      <c r="SON10" s="253"/>
      <c r="SOO10" s="253"/>
      <c r="SOP10" s="253"/>
      <c r="SOQ10" s="253"/>
      <c r="SOR10" s="253"/>
      <c r="SOS10" s="253"/>
      <c r="SOT10" s="253"/>
      <c r="SOU10" s="253"/>
      <c r="SOV10" s="253"/>
      <c r="SOW10" s="253"/>
      <c r="SOX10" s="253"/>
      <c r="SOY10" s="253"/>
      <c r="SOZ10" s="253"/>
      <c r="SPA10" s="253"/>
      <c r="SPB10" s="253"/>
      <c r="SPC10" s="253"/>
      <c r="SPD10" s="253"/>
      <c r="SPE10" s="253"/>
      <c r="SPF10" s="253"/>
      <c r="SPG10" s="253"/>
      <c r="SPH10" s="253"/>
      <c r="SPI10" s="253"/>
      <c r="SPJ10" s="253"/>
      <c r="SPK10" s="253"/>
      <c r="SPL10" s="253"/>
      <c r="SPM10" s="253"/>
      <c r="SPN10" s="253"/>
      <c r="SPO10" s="253"/>
      <c r="SPP10" s="253"/>
      <c r="SPQ10" s="253"/>
      <c r="SPR10" s="253"/>
      <c r="SPS10" s="253"/>
      <c r="SPT10" s="253"/>
      <c r="SPU10" s="253"/>
      <c r="SPV10" s="253"/>
      <c r="SPW10" s="253"/>
      <c r="SPX10" s="253"/>
      <c r="SPY10" s="253"/>
      <c r="SPZ10" s="253"/>
      <c r="SQA10" s="253"/>
      <c r="SQB10" s="253"/>
      <c r="SQC10" s="253"/>
      <c r="SQD10" s="253"/>
      <c r="SQE10" s="253"/>
      <c r="SQF10" s="253"/>
      <c r="SQG10" s="253"/>
      <c r="SQH10" s="253"/>
      <c r="SQI10" s="253"/>
      <c r="SQJ10" s="253"/>
      <c r="SQK10" s="253"/>
      <c r="SQL10" s="253"/>
      <c r="SQM10" s="253"/>
      <c r="SQN10" s="253"/>
      <c r="SQO10" s="253"/>
      <c r="SQP10" s="253"/>
      <c r="SQQ10" s="253"/>
      <c r="SQR10" s="253"/>
      <c r="SQS10" s="253"/>
      <c r="SQT10" s="253"/>
      <c r="SQU10" s="253"/>
      <c r="SQV10" s="253"/>
      <c r="SQW10" s="253"/>
      <c r="SQX10" s="253"/>
      <c r="SQY10" s="253"/>
      <c r="SQZ10" s="253"/>
      <c r="SRA10" s="253"/>
      <c r="SRB10" s="253"/>
      <c r="SRC10" s="253"/>
      <c r="SRD10" s="253"/>
      <c r="SRE10" s="253"/>
      <c r="SRF10" s="253"/>
      <c r="SRG10" s="253"/>
      <c r="SRH10" s="253"/>
      <c r="SRI10" s="253"/>
      <c r="SRJ10" s="253"/>
      <c r="SRK10" s="253"/>
      <c r="SRL10" s="253"/>
      <c r="SRM10" s="253"/>
      <c r="SRN10" s="253"/>
      <c r="SRO10" s="253"/>
      <c r="SRP10" s="253"/>
      <c r="SRQ10" s="253"/>
      <c r="SRR10" s="253"/>
      <c r="SRS10" s="253"/>
      <c r="SRT10" s="253"/>
      <c r="SRU10" s="253"/>
      <c r="SRV10" s="253"/>
      <c r="SRW10" s="253"/>
      <c r="SRX10" s="253"/>
      <c r="SRY10" s="253"/>
      <c r="SRZ10" s="253"/>
      <c r="SSA10" s="253"/>
      <c r="SSB10" s="253"/>
      <c r="SSC10" s="253"/>
      <c r="SSD10" s="253"/>
      <c r="SSE10" s="253"/>
      <c r="SSF10" s="253"/>
      <c r="SSG10" s="253"/>
      <c r="SSH10" s="253"/>
      <c r="SSI10" s="253"/>
      <c r="SSJ10" s="253"/>
      <c r="SSK10" s="253"/>
      <c r="SSL10" s="253"/>
      <c r="SSM10" s="253"/>
      <c r="SSN10" s="253"/>
      <c r="SSO10" s="253"/>
      <c r="SSP10" s="253"/>
      <c r="SSQ10" s="253"/>
      <c r="SSR10" s="253"/>
      <c r="SSS10" s="253"/>
      <c r="SST10" s="253"/>
      <c r="SSU10" s="253"/>
      <c r="SSV10" s="253"/>
      <c r="SSW10" s="253"/>
      <c r="SSX10" s="253"/>
      <c r="SSY10" s="253"/>
      <c r="SSZ10" s="253"/>
      <c r="STA10" s="253"/>
      <c r="STB10" s="253"/>
      <c r="STC10" s="253"/>
      <c r="STD10" s="253"/>
      <c r="STE10" s="253"/>
      <c r="STF10" s="253"/>
      <c r="STG10" s="253"/>
      <c r="STH10" s="253"/>
      <c r="STI10" s="253"/>
      <c r="STJ10" s="253"/>
      <c r="STK10" s="253"/>
      <c r="STL10" s="253"/>
      <c r="STM10" s="253"/>
      <c r="STN10" s="253"/>
      <c r="STO10" s="253"/>
      <c r="STP10" s="253"/>
      <c r="STQ10" s="253"/>
      <c r="STR10" s="253"/>
      <c r="STS10" s="253"/>
      <c r="STT10" s="253"/>
      <c r="STU10" s="253"/>
      <c r="STV10" s="253"/>
      <c r="STW10" s="253"/>
      <c r="STX10" s="253"/>
      <c r="STY10" s="253"/>
      <c r="STZ10" s="253"/>
      <c r="SUA10" s="253"/>
      <c r="SUB10" s="253"/>
      <c r="SUC10" s="253"/>
      <c r="SUD10" s="253"/>
      <c r="SUE10" s="253"/>
      <c r="SUF10" s="253"/>
      <c r="SUG10" s="253"/>
      <c r="SUH10" s="253"/>
      <c r="SUI10" s="253"/>
      <c r="SUJ10" s="253"/>
      <c r="SUK10" s="253"/>
      <c r="SUL10" s="253"/>
      <c r="SUM10" s="253"/>
      <c r="SUN10" s="253"/>
      <c r="SUO10" s="253"/>
      <c r="SUP10" s="253"/>
      <c r="SUQ10" s="253"/>
      <c r="SUR10" s="253"/>
      <c r="SUS10" s="253"/>
      <c r="SUT10" s="253"/>
      <c r="SUU10" s="253"/>
      <c r="SUV10" s="253"/>
      <c r="SUW10" s="253"/>
      <c r="SUX10" s="253"/>
      <c r="SUY10" s="253"/>
      <c r="SUZ10" s="253"/>
      <c r="SVA10" s="253"/>
      <c r="SVB10" s="253"/>
      <c r="SVC10" s="253"/>
      <c r="SVD10" s="253"/>
      <c r="SVE10" s="253"/>
      <c r="SVF10" s="253"/>
      <c r="SVG10" s="253"/>
      <c r="SVH10" s="253"/>
      <c r="SVI10" s="253"/>
      <c r="SVJ10" s="253"/>
      <c r="SVK10" s="253"/>
      <c r="SVL10" s="253"/>
      <c r="SVM10" s="253"/>
      <c r="SVN10" s="253"/>
      <c r="SVO10" s="253"/>
      <c r="SVP10" s="253"/>
      <c r="SVQ10" s="253"/>
      <c r="SVR10" s="253"/>
      <c r="SVS10" s="253"/>
      <c r="SVT10" s="253"/>
      <c r="SVU10" s="253"/>
      <c r="SVV10" s="253"/>
      <c r="SVW10" s="253"/>
      <c r="SVX10" s="253"/>
      <c r="SVY10" s="253"/>
      <c r="SVZ10" s="253"/>
      <c r="SWA10" s="253"/>
      <c r="SWB10" s="253"/>
      <c r="SWC10" s="253"/>
      <c r="SWD10" s="253"/>
      <c r="SWE10" s="253"/>
      <c r="SWF10" s="253"/>
      <c r="SWG10" s="253"/>
      <c r="SWH10" s="253"/>
      <c r="SWI10" s="253"/>
      <c r="SWJ10" s="253"/>
      <c r="SWK10" s="253"/>
      <c r="SWL10" s="253"/>
      <c r="SWM10" s="253"/>
      <c r="SWN10" s="253"/>
      <c r="SWO10" s="253"/>
      <c r="SWP10" s="253"/>
      <c r="SWQ10" s="253"/>
      <c r="SWR10" s="253"/>
      <c r="SWS10" s="253"/>
      <c r="SWT10" s="253"/>
      <c r="SWU10" s="253"/>
      <c r="SWV10" s="253"/>
      <c r="SWW10" s="253"/>
      <c r="SWX10" s="253"/>
      <c r="SWY10" s="253"/>
      <c r="SWZ10" s="253"/>
      <c r="SXA10" s="253"/>
      <c r="SXB10" s="253"/>
      <c r="SXC10" s="253"/>
      <c r="SXD10" s="253"/>
      <c r="SXE10" s="253"/>
      <c r="SXF10" s="253"/>
      <c r="SXG10" s="253"/>
      <c r="SXH10" s="253"/>
      <c r="SXI10" s="253"/>
      <c r="SXJ10" s="253"/>
      <c r="SXK10" s="253"/>
      <c r="SXL10" s="253"/>
      <c r="SXM10" s="253"/>
      <c r="SXN10" s="253"/>
      <c r="SXO10" s="253"/>
      <c r="SXP10" s="253"/>
      <c r="SXQ10" s="253"/>
      <c r="SXR10" s="253"/>
      <c r="SXS10" s="253"/>
      <c r="SXT10" s="253"/>
      <c r="SXU10" s="253"/>
      <c r="SXV10" s="253"/>
      <c r="SXW10" s="253"/>
      <c r="SXX10" s="253"/>
      <c r="SXY10" s="253"/>
      <c r="SXZ10" s="253"/>
      <c r="SYA10" s="253"/>
      <c r="SYB10" s="253"/>
      <c r="SYC10" s="253"/>
      <c r="SYD10" s="253"/>
      <c r="SYE10" s="253"/>
      <c r="SYF10" s="253"/>
      <c r="SYG10" s="253"/>
      <c r="SYH10" s="253"/>
      <c r="SYI10" s="253"/>
      <c r="SYJ10" s="253"/>
      <c r="SYK10" s="253"/>
      <c r="SYL10" s="253"/>
      <c r="SYM10" s="253"/>
      <c r="SYN10" s="253"/>
      <c r="SYO10" s="253"/>
      <c r="SYP10" s="253"/>
      <c r="SYQ10" s="253"/>
      <c r="SYR10" s="253"/>
      <c r="SYS10" s="253"/>
      <c r="SYT10" s="253"/>
      <c r="SYU10" s="253"/>
      <c r="SYV10" s="253"/>
      <c r="SYW10" s="253"/>
      <c r="SYX10" s="253"/>
      <c r="SYY10" s="253"/>
      <c r="SYZ10" s="253"/>
      <c r="SZA10" s="253"/>
      <c r="SZB10" s="253"/>
      <c r="SZC10" s="253"/>
      <c r="SZD10" s="253"/>
      <c r="SZE10" s="253"/>
      <c r="SZF10" s="253"/>
      <c r="SZG10" s="253"/>
      <c r="SZH10" s="253"/>
      <c r="SZI10" s="253"/>
      <c r="SZJ10" s="253"/>
      <c r="SZK10" s="253"/>
      <c r="SZL10" s="253"/>
      <c r="SZM10" s="253"/>
      <c r="SZN10" s="253"/>
      <c r="SZO10" s="253"/>
      <c r="SZP10" s="253"/>
      <c r="SZQ10" s="253"/>
      <c r="SZR10" s="253"/>
      <c r="SZS10" s="253"/>
      <c r="SZT10" s="253"/>
      <c r="SZU10" s="253"/>
      <c r="SZV10" s="253"/>
      <c r="SZW10" s="253"/>
      <c r="SZX10" s="253"/>
      <c r="SZY10" s="253"/>
      <c r="SZZ10" s="253"/>
      <c r="TAA10" s="253"/>
      <c r="TAB10" s="253"/>
      <c r="TAC10" s="253"/>
      <c r="TAD10" s="253"/>
      <c r="TAE10" s="253"/>
      <c r="TAF10" s="253"/>
      <c r="TAG10" s="253"/>
      <c r="TAH10" s="253"/>
      <c r="TAI10" s="253"/>
      <c r="TAJ10" s="253"/>
      <c r="TAK10" s="253"/>
      <c r="TAL10" s="253"/>
      <c r="TAM10" s="253"/>
      <c r="TAN10" s="253"/>
      <c r="TAO10" s="253"/>
      <c r="TAP10" s="253"/>
      <c r="TAQ10" s="253"/>
      <c r="TAR10" s="253"/>
      <c r="TAS10" s="253"/>
      <c r="TAT10" s="253"/>
      <c r="TAU10" s="253"/>
      <c r="TAV10" s="253"/>
      <c r="TAW10" s="253"/>
      <c r="TAX10" s="253"/>
      <c r="TAY10" s="253"/>
      <c r="TAZ10" s="253"/>
      <c r="TBA10" s="253"/>
      <c r="TBB10" s="253"/>
      <c r="TBC10" s="253"/>
      <c r="TBD10" s="253"/>
      <c r="TBE10" s="253"/>
      <c r="TBF10" s="253"/>
      <c r="TBG10" s="253"/>
      <c r="TBH10" s="253"/>
      <c r="TBI10" s="253"/>
      <c r="TBJ10" s="253"/>
      <c r="TBK10" s="253"/>
      <c r="TBL10" s="253"/>
      <c r="TBM10" s="253"/>
      <c r="TBN10" s="253"/>
      <c r="TBO10" s="253"/>
      <c r="TBP10" s="253"/>
      <c r="TBQ10" s="253"/>
      <c r="TBR10" s="253"/>
      <c r="TBS10" s="253"/>
      <c r="TBT10" s="253"/>
      <c r="TBU10" s="253"/>
      <c r="TBV10" s="253"/>
      <c r="TBW10" s="253"/>
      <c r="TBX10" s="253"/>
      <c r="TBY10" s="253"/>
      <c r="TBZ10" s="253"/>
      <c r="TCA10" s="253"/>
      <c r="TCB10" s="253"/>
      <c r="TCC10" s="253"/>
      <c r="TCD10" s="253"/>
      <c r="TCE10" s="253"/>
      <c r="TCF10" s="253"/>
      <c r="TCG10" s="253"/>
      <c r="TCH10" s="253"/>
      <c r="TCI10" s="253"/>
      <c r="TCJ10" s="253"/>
      <c r="TCK10" s="253"/>
      <c r="TCL10" s="253"/>
      <c r="TCM10" s="253"/>
      <c r="TCN10" s="253"/>
      <c r="TCO10" s="253"/>
      <c r="TCP10" s="253"/>
      <c r="TCQ10" s="253"/>
      <c r="TCR10" s="253"/>
      <c r="TCS10" s="253"/>
      <c r="TCT10" s="253"/>
      <c r="TCU10" s="253"/>
      <c r="TCV10" s="253"/>
      <c r="TCW10" s="253"/>
      <c r="TCX10" s="253"/>
      <c r="TCY10" s="253"/>
      <c r="TCZ10" s="253"/>
      <c r="TDA10" s="253"/>
      <c r="TDB10" s="253"/>
      <c r="TDC10" s="253"/>
      <c r="TDD10" s="253"/>
      <c r="TDE10" s="253"/>
      <c r="TDF10" s="253"/>
      <c r="TDG10" s="253"/>
      <c r="TDH10" s="253"/>
      <c r="TDI10" s="253"/>
      <c r="TDJ10" s="253"/>
      <c r="TDK10" s="253"/>
      <c r="TDL10" s="253"/>
      <c r="TDM10" s="253"/>
      <c r="TDN10" s="253"/>
      <c r="TDO10" s="253"/>
      <c r="TDP10" s="253"/>
      <c r="TDQ10" s="253"/>
      <c r="TDR10" s="253"/>
      <c r="TDS10" s="253"/>
      <c r="TDT10" s="253"/>
      <c r="TDU10" s="253"/>
      <c r="TDV10" s="253"/>
      <c r="TDW10" s="253"/>
      <c r="TDX10" s="253"/>
      <c r="TDY10" s="253"/>
      <c r="TDZ10" s="253"/>
      <c r="TEA10" s="253"/>
      <c r="TEB10" s="253"/>
      <c r="TEC10" s="253"/>
      <c r="TED10" s="253"/>
      <c r="TEE10" s="253"/>
      <c r="TEF10" s="253"/>
      <c r="TEG10" s="253"/>
      <c r="TEH10" s="253"/>
      <c r="TEI10" s="253"/>
      <c r="TEJ10" s="253"/>
      <c r="TEK10" s="253"/>
      <c r="TEL10" s="253"/>
      <c r="TEM10" s="253"/>
      <c r="TEN10" s="253"/>
      <c r="TEO10" s="253"/>
      <c r="TEP10" s="253"/>
      <c r="TEQ10" s="253"/>
      <c r="TER10" s="253"/>
      <c r="TES10" s="253"/>
      <c r="TET10" s="253"/>
      <c r="TEU10" s="253"/>
      <c r="TEV10" s="253"/>
      <c r="TEW10" s="253"/>
      <c r="TEX10" s="253"/>
      <c r="TEY10" s="253"/>
      <c r="TEZ10" s="253"/>
      <c r="TFA10" s="253"/>
      <c r="TFB10" s="253"/>
      <c r="TFC10" s="253"/>
      <c r="TFD10" s="253"/>
      <c r="TFE10" s="253"/>
      <c r="TFF10" s="253"/>
      <c r="TFG10" s="253"/>
      <c r="TFH10" s="253"/>
      <c r="TFI10" s="253"/>
      <c r="TFJ10" s="253"/>
      <c r="TFK10" s="253"/>
      <c r="TFL10" s="253"/>
      <c r="TFM10" s="253"/>
      <c r="TFN10" s="253"/>
      <c r="TFO10" s="253"/>
      <c r="TFP10" s="253"/>
      <c r="TFQ10" s="253"/>
      <c r="TFR10" s="253"/>
      <c r="TFS10" s="253"/>
      <c r="TFT10" s="253"/>
      <c r="TFU10" s="253"/>
      <c r="TFV10" s="253"/>
      <c r="TFW10" s="253"/>
      <c r="TFX10" s="253"/>
      <c r="TFY10" s="253"/>
      <c r="TFZ10" s="253"/>
      <c r="TGA10" s="253"/>
      <c r="TGB10" s="253"/>
      <c r="TGC10" s="253"/>
      <c r="TGD10" s="253"/>
      <c r="TGE10" s="253"/>
      <c r="TGF10" s="253"/>
      <c r="TGG10" s="253"/>
      <c r="TGH10" s="253"/>
      <c r="TGI10" s="253"/>
      <c r="TGJ10" s="253"/>
      <c r="TGK10" s="253"/>
      <c r="TGL10" s="253"/>
      <c r="TGM10" s="253"/>
      <c r="TGN10" s="253"/>
      <c r="TGO10" s="253"/>
      <c r="TGP10" s="253"/>
      <c r="TGQ10" s="253"/>
      <c r="TGR10" s="253"/>
      <c r="TGS10" s="253"/>
      <c r="TGT10" s="253"/>
      <c r="TGU10" s="253"/>
      <c r="TGV10" s="253"/>
      <c r="TGW10" s="253"/>
      <c r="TGX10" s="253"/>
      <c r="TGY10" s="253"/>
      <c r="TGZ10" s="253"/>
      <c r="THA10" s="253"/>
      <c r="THB10" s="253"/>
      <c r="THC10" s="253"/>
      <c r="THD10" s="253"/>
      <c r="THE10" s="253"/>
      <c r="THF10" s="253"/>
      <c r="THG10" s="253"/>
      <c r="THH10" s="253"/>
      <c r="THI10" s="253"/>
      <c r="THJ10" s="253"/>
      <c r="THK10" s="253"/>
      <c r="THL10" s="253"/>
      <c r="THM10" s="253"/>
      <c r="THN10" s="253"/>
      <c r="THO10" s="253"/>
      <c r="THP10" s="253"/>
      <c r="THQ10" s="253"/>
      <c r="THR10" s="253"/>
      <c r="THS10" s="253"/>
      <c r="THT10" s="253"/>
      <c r="THU10" s="253"/>
      <c r="THV10" s="253"/>
      <c r="THW10" s="253"/>
      <c r="THX10" s="253"/>
      <c r="THY10" s="253"/>
      <c r="THZ10" s="253"/>
      <c r="TIA10" s="253"/>
      <c r="TIB10" s="253"/>
      <c r="TIC10" s="253"/>
      <c r="TID10" s="253"/>
      <c r="TIE10" s="253"/>
      <c r="TIF10" s="253"/>
      <c r="TIG10" s="253"/>
      <c r="TIH10" s="253"/>
      <c r="TII10" s="253"/>
      <c r="TIJ10" s="253"/>
      <c r="TIK10" s="253"/>
      <c r="TIL10" s="253"/>
      <c r="TIM10" s="253"/>
      <c r="TIN10" s="253"/>
      <c r="TIO10" s="253"/>
      <c r="TIP10" s="253"/>
      <c r="TIQ10" s="253"/>
      <c r="TIR10" s="253"/>
      <c r="TIS10" s="253"/>
      <c r="TIT10" s="253"/>
      <c r="TIU10" s="253"/>
      <c r="TIV10" s="253"/>
      <c r="TIW10" s="253"/>
      <c r="TIX10" s="253"/>
      <c r="TIY10" s="253"/>
      <c r="TIZ10" s="253"/>
      <c r="TJA10" s="253"/>
      <c r="TJB10" s="253"/>
      <c r="TJC10" s="253"/>
      <c r="TJD10" s="253"/>
      <c r="TJE10" s="253"/>
      <c r="TJF10" s="253"/>
      <c r="TJG10" s="253"/>
      <c r="TJH10" s="253"/>
      <c r="TJI10" s="253"/>
      <c r="TJJ10" s="253"/>
      <c r="TJK10" s="253"/>
      <c r="TJL10" s="253"/>
      <c r="TJM10" s="253"/>
      <c r="TJN10" s="253"/>
      <c r="TJO10" s="253"/>
      <c r="TJP10" s="253"/>
      <c r="TJQ10" s="253"/>
      <c r="TJR10" s="253"/>
      <c r="TJS10" s="253"/>
      <c r="TJT10" s="253"/>
      <c r="TJU10" s="253"/>
      <c r="TJV10" s="253"/>
      <c r="TJW10" s="253"/>
      <c r="TJX10" s="253"/>
      <c r="TJY10" s="253"/>
      <c r="TJZ10" s="253"/>
      <c r="TKA10" s="253"/>
      <c r="TKB10" s="253"/>
      <c r="TKC10" s="253"/>
      <c r="TKD10" s="253"/>
      <c r="TKE10" s="253"/>
      <c r="TKF10" s="253"/>
      <c r="TKG10" s="253"/>
      <c r="TKH10" s="253"/>
      <c r="TKI10" s="253"/>
      <c r="TKJ10" s="253"/>
      <c r="TKK10" s="253"/>
      <c r="TKL10" s="253"/>
      <c r="TKM10" s="253"/>
      <c r="TKN10" s="253"/>
      <c r="TKO10" s="253"/>
      <c r="TKP10" s="253"/>
      <c r="TKQ10" s="253"/>
      <c r="TKR10" s="253"/>
      <c r="TKS10" s="253"/>
      <c r="TKT10" s="253"/>
      <c r="TKU10" s="253"/>
      <c r="TKV10" s="253"/>
      <c r="TKW10" s="253"/>
      <c r="TKX10" s="253"/>
      <c r="TKY10" s="253"/>
      <c r="TKZ10" s="253"/>
      <c r="TLA10" s="253"/>
      <c r="TLB10" s="253"/>
      <c r="TLC10" s="253"/>
      <c r="TLD10" s="253"/>
      <c r="TLE10" s="253"/>
      <c r="TLF10" s="253"/>
      <c r="TLG10" s="253"/>
      <c r="TLH10" s="253"/>
      <c r="TLI10" s="253"/>
      <c r="TLJ10" s="253"/>
      <c r="TLK10" s="253"/>
      <c r="TLL10" s="253"/>
      <c r="TLM10" s="253"/>
      <c r="TLN10" s="253"/>
      <c r="TLO10" s="253"/>
      <c r="TLP10" s="253"/>
      <c r="TLQ10" s="253"/>
      <c r="TLR10" s="253"/>
      <c r="TLS10" s="253"/>
      <c r="TLT10" s="253"/>
      <c r="TLU10" s="253"/>
      <c r="TLV10" s="253"/>
      <c r="TLW10" s="253"/>
      <c r="TLX10" s="253"/>
      <c r="TLY10" s="253"/>
      <c r="TLZ10" s="253"/>
      <c r="TMA10" s="253"/>
      <c r="TMB10" s="253"/>
      <c r="TMC10" s="253"/>
      <c r="TMD10" s="253"/>
      <c r="TME10" s="253"/>
      <c r="TMF10" s="253"/>
      <c r="TMG10" s="253"/>
      <c r="TMH10" s="253"/>
      <c r="TMI10" s="253"/>
      <c r="TMJ10" s="253"/>
      <c r="TMK10" s="253"/>
      <c r="TML10" s="253"/>
      <c r="TMM10" s="253"/>
      <c r="TMN10" s="253"/>
      <c r="TMO10" s="253"/>
      <c r="TMP10" s="253"/>
      <c r="TMQ10" s="253"/>
      <c r="TMR10" s="253"/>
      <c r="TMS10" s="253"/>
      <c r="TMT10" s="253"/>
      <c r="TMU10" s="253"/>
      <c r="TMV10" s="253"/>
      <c r="TMW10" s="253"/>
      <c r="TMX10" s="253"/>
      <c r="TMY10" s="253"/>
      <c r="TMZ10" s="253"/>
      <c r="TNA10" s="253"/>
      <c r="TNB10" s="253"/>
      <c r="TNC10" s="253"/>
      <c r="TND10" s="253"/>
      <c r="TNE10" s="253"/>
      <c r="TNF10" s="253"/>
      <c r="TNG10" s="253"/>
      <c r="TNH10" s="253"/>
      <c r="TNI10" s="253"/>
      <c r="TNJ10" s="253"/>
      <c r="TNK10" s="253"/>
      <c r="TNL10" s="253"/>
      <c r="TNM10" s="253"/>
      <c r="TNN10" s="253"/>
      <c r="TNO10" s="253"/>
      <c r="TNP10" s="253"/>
      <c r="TNQ10" s="253"/>
      <c r="TNR10" s="253"/>
      <c r="TNS10" s="253"/>
      <c r="TNT10" s="253"/>
      <c r="TNU10" s="253"/>
      <c r="TNV10" s="253"/>
      <c r="TNW10" s="253"/>
      <c r="TNX10" s="253"/>
      <c r="TNY10" s="253"/>
      <c r="TNZ10" s="253"/>
      <c r="TOA10" s="253"/>
      <c r="TOB10" s="253"/>
      <c r="TOC10" s="253"/>
      <c r="TOD10" s="253"/>
      <c r="TOE10" s="253"/>
      <c r="TOF10" s="253"/>
      <c r="TOG10" s="253"/>
      <c r="TOH10" s="253"/>
      <c r="TOI10" s="253"/>
      <c r="TOJ10" s="253"/>
      <c r="TOK10" s="253"/>
      <c r="TOL10" s="253"/>
      <c r="TOM10" s="253"/>
      <c r="TON10" s="253"/>
      <c r="TOO10" s="253"/>
      <c r="TOP10" s="253"/>
      <c r="TOQ10" s="253"/>
      <c r="TOR10" s="253"/>
      <c r="TOS10" s="253"/>
      <c r="TOT10" s="253"/>
      <c r="TOU10" s="253"/>
      <c r="TOV10" s="253"/>
      <c r="TOW10" s="253"/>
      <c r="TOX10" s="253"/>
      <c r="TOY10" s="253"/>
      <c r="TOZ10" s="253"/>
      <c r="TPA10" s="253"/>
      <c r="TPB10" s="253"/>
      <c r="TPC10" s="253"/>
      <c r="TPD10" s="253"/>
      <c r="TPE10" s="253"/>
      <c r="TPF10" s="253"/>
      <c r="TPG10" s="253"/>
      <c r="TPH10" s="253"/>
      <c r="TPI10" s="253"/>
      <c r="TPJ10" s="253"/>
      <c r="TPK10" s="253"/>
      <c r="TPL10" s="253"/>
      <c r="TPM10" s="253"/>
      <c r="TPN10" s="253"/>
      <c r="TPO10" s="253"/>
      <c r="TPP10" s="253"/>
      <c r="TPQ10" s="253"/>
      <c r="TPR10" s="253"/>
      <c r="TPS10" s="253"/>
      <c r="TPT10" s="253"/>
      <c r="TPU10" s="253"/>
      <c r="TPV10" s="253"/>
      <c r="TPW10" s="253"/>
      <c r="TPX10" s="253"/>
      <c r="TPY10" s="253"/>
      <c r="TPZ10" s="253"/>
      <c r="TQA10" s="253"/>
      <c r="TQB10" s="253"/>
      <c r="TQC10" s="253"/>
      <c r="TQD10" s="253"/>
      <c r="TQE10" s="253"/>
      <c r="TQF10" s="253"/>
      <c r="TQG10" s="253"/>
      <c r="TQH10" s="253"/>
      <c r="TQI10" s="253"/>
      <c r="TQJ10" s="253"/>
      <c r="TQK10" s="253"/>
      <c r="TQL10" s="253"/>
      <c r="TQM10" s="253"/>
      <c r="TQN10" s="253"/>
      <c r="TQO10" s="253"/>
      <c r="TQP10" s="253"/>
      <c r="TQQ10" s="253"/>
      <c r="TQR10" s="253"/>
      <c r="TQS10" s="253"/>
      <c r="TQT10" s="253"/>
      <c r="TQU10" s="253"/>
      <c r="TQV10" s="253"/>
      <c r="TQW10" s="253"/>
      <c r="TQX10" s="253"/>
      <c r="TQY10" s="253"/>
      <c r="TQZ10" s="253"/>
      <c r="TRA10" s="253"/>
      <c r="TRB10" s="253"/>
      <c r="TRC10" s="253"/>
      <c r="TRD10" s="253"/>
      <c r="TRE10" s="253"/>
      <c r="TRF10" s="253"/>
      <c r="TRG10" s="253"/>
      <c r="TRH10" s="253"/>
      <c r="TRI10" s="253"/>
      <c r="TRJ10" s="253"/>
      <c r="TRK10" s="253"/>
      <c r="TRL10" s="253"/>
      <c r="TRM10" s="253"/>
      <c r="TRN10" s="253"/>
      <c r="TRO10" s="253"/>
      <c r="TRP10" s="253"/>
      <c r="TRQ10" s="253"/>
      <c r="TRR10" s="253"/>
      <c r="TRS10" s="253"/>
      <c r="TRT10" s="253"/>
      <c r="TRU10" s="253"/>
      <c r="TRV10" s="253"/>
      <c r="TRW10" s="253"/>
      <c r="TRX10" s="253"/>
      <c r="TRY10" s="253"/>
      <c r="TRZ10" s="253"/>
      <c r="TSA10" s="253"/>
      <c r="TSB10" s="253"/>
      <c r="TSC10" s="253"/>
      <c r="TSD10" s="253"/>
      <c r="TSE10" s="253"/>
      <c r="TSF10" s="253"/>
      <c r="TSG10" s="253"/>
      <c r="TSH10" s="253"/>
      <c r="TSI10" s="253"/>
      <c r="TSJ10" s="253"/>
      <c r="TSK10" s="253"/>
      <c r="TSL10" s="253"/>
      <c r="TSM10" s="253"/>
      <c r="TSN10" s="253"/>
      <c r="TSO10" s="253"/>
      <c r="TSP10" s="253"/>
      <c r="TSQ10" s="253"/>
      <c r="TSR10" s="253"/>
      <c r="TSS10" s="253"/>
      <c r="TST10" s="253"/>
      <c r="TSU10" s="253"/>
      <c r="TSV10" s="253"/>
      <c r="TSW10" s="253"/>
      <c r="TSX10" s="253"/>
      <c r="TSY10" s="253"/>
      <c r="TSZ10" s="253"/>
      <c r="TTA10" s="253"/>
      <c r="TTB10" s="253"/>
      <c r="TTC10" s="253"/>
      <c r="TTD10" s="253"/>
      <c r="TTE10" s="253"/>
      <c r="TTF10" s="253"/>
      <c r="TTG10" s="253"/>
      <c r="TTH10" s="253"/>
      <c r="TTI10" s="253"/>
      <c r="TTJ10" s="253"/>
      <c r="TTK10" s="253"/>
      <c r="TTL10" s="253"/>
      <c r="TTM10" s="253"/>
      <c r="TTN10" s="253"/>
      <c r="TTO10" s="253"/>
      <c r="TTP10" s="253"/>
      <c r="TTQ10" s="253"/>
      <c r="TTR10" s="253"/>
      <c r="TTS10" s="253"/>
      <c r="TTT10" s="253"/>
      <c r="TTU10" s="253"/>
      <c r="TTV10" s="253"/>
      <c r="TTW10" s="253"/>
      <c r="TTX10" s="253"/>
      <c r="TTY10" s="253"/>
      <c r="TTZ10" s="253"/>
      <c r="TUA10" s="253"/>
      <c r="TUB10" s="253"/>
      <c r="TUC10" s="253"/>
      <c r="TUD10" s="253"/>
      <c r="TUE10" s="253"/>
      <c r="TUF10" s="253"/>
      <c r="TUG10" s="253"/>
      <c r="TUH10" s="253"/>
      <c r="TUI10" s="253"/>
      <c r="TUJ10" s="253"/>
      <c r="TUK10" s="253"/>
      <c r="TUL10" s="253"/>
      <c r="TUM10" s="253"/>
      <c r="TUN10" s="253"/>
      <c r="TUO10" s="253"/>
      <c r="TUP10" s="253"/>
      <c r="TUQ10" s="253"/>
      <c r="TUR10" s="253"/>
      <c r="TUS10" s="253"/>
      <c r="TUT10" s="253"/>
      <c r="TUU10" s="253"/>
      <c r="TUV10" s="253"/>
      <c r="TUW10" s="253"/>
      <c r="TUX10" s="253"/>
      <c r="TUY10" s="253"/>
      <c r="TUZ10" s="253"/>
      <c r="TVA10" s="253"/>
      <c r="TVB10" s="253"/>
      <c r="TVC10" s="253"/>
      <c r="TVD10" s="253"/>
      <c r="TVE10" s="253"/>
      <c r="TVF10" s="253"/>
      <c r="TVG10" s="253"/>
      <c r="TVH10" s="253"/>
      <c r="TVI10" s="253"/>
      <c r="TVJ10" s="253"/>
      <c r="TVK10" s="253"/>
      <c r="TVL10" s="253"/>
      <c r="TVM10" s="253"/>
      <c r="TVN10" s="253"/>
      <c r="TVO10" s="253"/>
      <c r="TVP10" s="253"/>
      <c r="TVQ10" s="253"/>
      <c r="TVR10" s="253"/>
      <c r="TVS10" s="253"/>
      <c r="TVT10" s="253"/>
      <c r="TVU10" s="253"/>
      <c r="TVV10" s="253"/>
      <c r="TVW10" s="253"/>
      <c r="TVX10" s="253"/>
      <c r="TVY10" s="253"/>
      <c r="TVZ10" s="253"/>
      <c r="TWA10" s="253"/>
      <c r="TWB10" s="253"/>
      <c r="TWC10" s="253"/>
      <c r="TWD10" s="253"/>
      <c r="TWE10" s="253"/>
      <c r="TWF10" s="253"/>
      <c r="TWG10" s="253"/>
      <c r="TWH10" s="253"/>
      <c r="TWI10" s="253"/>
      <c r="TWJ10" s="253"/>
      <c r="TWK10" s="253"/>
      <c r="TWL10" s="253"/>
      <c r="TWM10" s="253"/>
      <c r="TWN10" s="253"/>
      <c r="TWO10" s="253"/>
      <c r="TWP10" s="253"/>
      <c r="TWQ10" s="253"/>
      <c r="TWR10" s="253"/>
      <c r="TWS10" s="253"/>
      <c r="TWT10" s="253"/>
      <c r="TWU10" s="253"/>
      <c r="TWV10" s="253"/>
      <c r="TWW10" s="253"/>
      <c r="TWX10" s="253"/>
      <c r="TWY10" s="253"/>
      <c r="TWZ10" s="253"/>
      <c r="TXA10" s="253"/>
      <c r="TXB10" s="253"/>
      <c r="TXC10" s="253"/>
      <c r="TXD10" s="253"/>
      <c r="TXE10" s="253"/>
      <c r="TXF10" s="253"/>
      <c r="TXG10" s="253"/>
      <c r="TXH10" s="253"/>
      <c r="TXI10" s="253"/>
      <c r="TXJ10" s="253"/>
      <c r="TXK10" s="253"/>
      <c r="TXL10" s="253"/>
      <c r="TXM10" s="253"/>
      <c r="TXN10" s="253"/>
      <c r="TXO10" s="253"/>
      <c r="TXP10" s="253"/>
      <c r="TXQ10" s="253"/>
      <c r="TXR10" s="253"/>
      <c r="TXS10" s="253"/>
      <c r="TXT10" s="253"/>
      <c r="TXU10" s="253"/>
      <c r="TXV10" s="253"/>
      <c r="TXW10" s="253"/>
      <c r="TXX10" s="253"/>
      <c r="TXY10" s="253"/>
      <c r="TXZ10" s="253"/>
      <c r="TYA10" s="253"/>
      <c r="TYB10" s="253"/>
      <c r="TYC10" s="253"/>
      <c r="TYD10" s="253"/>
      <c r="TYE10" s="253"/>
      <c r="TYF10" s="253"/>
      <c r="TYG10" s="253"/>
      <c r="TYH10" s="253"/>
      <c r="TYI10" s="253"/>
      <c r="TYJ10" s="253"/>
      <c r="TYK10" s="253"/>
      <c r="TYL10" s="253"/>
      <c r="TYM10" s="253"/>
      <c r="TYN10" s="253"/>
      <c r="TYO10" s="253"/>
      <c r="TYP10" s="253"/>
      <c r="TYQ10" s="253"/>
      <c r="TYR10" s="253"/>
      <c r="TYS10" s="253"/>
      <c r="TYT10" s="253"/>
      <c r="TYU10" s="253"/>
      <c r="TYV10" s="253"/>
      <c r="TYW10" s="253"/>
      <c r="TYX10" s="253"/>
      <c r="TYY10" s="253"/>
      <c r="TYZ10" s="253"/>
      <c r="TZA10" s="253"/>
      <c r="TZB10" s="253"/>
      <c r="TZC10" s="253"/>
      <c r="TZD10" s="253"/>
      <c r="TZE10" s="253"/>
      <c r="TZF10" s="253"/>
      <c r="TZG10" s="253"/>
      <c r="TZH10" s="253"/>
      <c r="TZI10" s="253"/>
      <c r="TZJ10" s="253"/>
      <c r="TZK10" s="253"/>
      <c r="TZL10" s="253"/>
      <c r="TZM10" s="253"/>
      <c r="TZN10" s="253"/>
      <c r="TZO10" s="253"/>
      <c r="TZP10" s="253"/>
      <c r="TZQ10" s="253"/>
      <c r="TZR10" s="253"/>
      <c r="TZS10" s="253"/>
      <c r="TZT10" s="253"/>
      <c r="TZU10" s="253"/>
      <c r="TZV10" s="253"/>
      <c r="TZW10" s="253"/>
      <c r="TZX10" s="253"/>
      <c r="TZY10" s="253"/>
      <c r="TZZ10" s="253"/>
      <c r="UAA10" s="253"/>
      <c r="UAB10" s="253"/>
      <c r="UAC10" s="253"/>
      <c r="UAD10" s="253"/>
      <c r="UAE10" s="253"/>
      <c r="UAF10" s="253"/>
      <c r="UAG10" s="253"/>
      <c r="UAH10" s="253"/>
      <c r="UAI10" s="253"/>
      <c r="UAJ10" s="253"/>
      <c r="UAK10" s="253"/>
      <c r="UAL10" s="253"/>
      <c r="UAM10" s="253"/>
      <c r="UAN10" s="253"/>
      <c r="UAO10" s="253"/>
      <c r="UAP10" s="253"/>
      <c r="UAQ10" s="253"/>
      <c r="UAR10" s="253"/>
      <c r="UAS10" s="253"/>
      <c r="UAT10" s="253"/>
      <c r="UAU10" s="253"/>
      <c r="UAV10" s="253"/>
      <c r="UAW10" s="253"/>
      <c r="UAX10" s="253"/>
      <c r="UAY10" s="253"/>
      <c r="UAZ10" s="253"/>
      <c r="UBA10" s="253"/>
      <c r="UBB10" s="253"/>
      <c r="UBC10" s="253"/>
      <c r="UBD10" s="253"/>
      <c r="UBE10" s="253"/>
      <c r="UBF10" s="253"/>
      <c r="UBG10" s="253"/>
      <c r="UBH10" s="253"/>
      <c r="UBI10" s="253"/>
      <c r="UBJ10" s="253"/>
      <c r="UBK10" s="253"/>
      <c r="UBL10" s="253"/>
      <c r="UBM10" s="253"/>
      <c r="UBN10" s="253"/>
      <c r="UBO10" s="253"/>
      <c r="UBP10" s="253"/>
      <c r="UBQ10" s="253"/>
      <c r="UBR10" s="253"/>
      <c r="UBS10" s="253"/>
      <c r="UBT10" s="253"/>
      <c r="UBU10" s="253"/>
      <c r="UBV10" s="253"/>
      <c r="UBW10" s="253"/>
      <c r="UBX10" s="253"/>
      <c r="UBY10" s="253"/>
      <c r="UBZ10" s="253"/>
      <c r="UCA10" s="253"/>
      <c r="UCB10" s="253"/>
      <c r="UCC10" s="253"/>
      <c r="UCD10" s="253"/>
      <c r="UCE10" s="253"/>
      <c r="UCF10" s="253"/>
      <c r="UCG10" s="253"/>
      <c r="UCH10" s="253"/>
      <c r="UCI10" s="253"/>
      <c r="UCJ10" s="253"/>
      <c r="UCK10" s="253"/>
      <c r="UCL10" s="253"/>
      <c r="UCM10" s="253"/>
      <c r="UCN10" s="253"/>
      <c r="UCO10" s="253"/>
      <c r="UCP10" s="253"/>
      <c r="UCQ10" s="253"/>
      <c r="UCR10" s="253"/>
      <c r="UCS10" s="253"/>
      <c r="UCT10" s="253"/>
      <c r="UCU10" s="253"/>
      <c r="UCV10" s="253"/>
      <c r="UCW10" s="253"/>
      <c r="UCX10" s="253"/>
      <c r="UCY10" s="253"/>
      <c r="UCZ10" s="253"/>
      <c r="UDA10" s="253"/>
      <c r="UDB10" s="253"/>
      <c r="UDC10" s="253"/>
      <c r="UDD10" s="253"/>
      <c r="UDE10" s="253"/>
      <c r="UDF10" s="253"/>
      <c r="UDG10" s="253"/>
      <c r="UDH10" s="253"/>
      <c r="UDI10" s="253"/>
      <c r="UDJ10" s="253"/>
      <c r="UDK10" s="253"/>
      <c r="UDL10" s="253"/>
      <c r="UDM10" s="253"/>
      <c r="UDN10" s="253"/>
      <c r="UDO10" s="253"/>
      <c r="UDP10" s="253"/>
      <c r="UDQ10" s="253"/>
      <c r="UDR10" s="253"/>
      <c r="UDS10" s="253"/>
      <c r="UDT10" s="253"/>
      <c r="UDU10" s="253"/>
      <c r="UDV10" s="253"/>
      <c r="UDW10" s="253"/>
      <c r="UDX10" s="253"/>
      <c r="UDY10" s="253"/>
      <c r="UDZ10" s="253"/>
      <c r="UEA10" s="253"/>
      <c r="UEB10" s="253"/>
      <c r="UEC10" s="253"/>
      <c r="UED10" s="253"/>
      <c r="UEE10" s="253"/>
      <c r="UEF10" s="253"/>
      <c r="UEG10" s="253"/>
      <c r="UEH10" s="253"/>
      <c r="UEI10" s="253"/>
      <c r="UEJ10" s="253"/>
      <c r="UEK10" s="253"/>
      <c r="UEL10" s="253"/>
      <c r="UEM10" s="253"/>
      <c r="UEN10" s="253"/>
      <c r="UEO10" s="253"/>
      <c r="UEP10" s="253"/>
      <c r="UEQ10" s="253"/>
      <c r="UER10" s="253"/>
      <c r="UES10" s="253"/>
      <c r="UET10" s="253"/>
      <c r="UEU10" s="253"/>
      <c r="UEV10" s="253"/>
      <c r="UEW10" s="253"/>
      <c r="UEX10" s="253"/>
      <c r="UEY10" s="253"/>
      <c r="UEZ10" s="253"/>
      <c r="UFA10" s="253"/>
      <c r="UFB10" s="253"/>
      <c r="UFC10" s="253"/>
      <c r="UFD10" s="253"/>
      <c r="UFE10" s="253"/>
      <c r="UFF10" s="253"/>
      <c r="UFG10" s="253"/>
      <c r="UFH10" s="253"/>
      <c r="UFI10" s="253"/>
      <c r="UFJ10" s="253"/>
      <c r="UFK10" s="253"/>
      <c r="UFL10" s="253"/>
      <c r="UFM10" s="253"/>
      <c r="UFN10" s="253"/>
      <c r="UFO10" s="253"/>
      <c r="UFP10" s="253"/>
      <c r="UFQ10" s="253"/>
      <c r="UFR10" s="253"/>
      <c r="UFS10" s="253"/>
      <c r="UFT10" s="253"/>
      <c r="UFU10" s="253"/>
      <c r="UFV10" s="253"/>
      <c r="UFW10" s="253"/>
      <c r="UFX10" s="253"/>
      <c r="UFY10" s="253"/>
      <c r="UFZ10" s="253"/>
      <c r="UGA10" s="253"/>
      <c r="UGB10" s="253"/>
      <c r="UGC10" s="253"/>
      <c r="UGD10" s="253"/>
      <c r="UGE10" s="253"/>
      <c r="UGF10" s="253"/>
      <c r="UGG10" s="253"/>
      <c r="UGH10" s="253"/>
      <c r="UGI10" s="253"/>
      <c r="UGJ10" s="253"/>
      <c r="UGK10" s="253"/>
      <c r="UGL10" s="253"/>
      <c r="UGM10" s="253"/>
      <c r="UGN10" s="253"/>
      <c r="UGO10" s="253"/>
      <c r="UGP10" s="253"/>
      <c r="UGQ10" s="253"/>
      <c r="UGR10" s="253"/>
      <c r="UGS10" s="253"/>
      <c r="UGT10" s="253"/>
      <c r="UGU10" s="253"/>
      <c r="UGV10" s="253"/>
      <c r="UGW10" s="253"/>
      <c r="UGX10" s="253"/>
      <c r="UGY10" s="253"/>
      <c r="UGZ10" s="253"/>
      <c r="UHA10" s="253"/>
      <c r="UHB10" s="253"/>
      <c r="UHC10" s="253"/>
      <c r="UHD10" s="253"/>
      <c r="UHE10" s="253"/>
      <c r="UHF10" s="253"/>
      <c r="UHG10" s="253"/>
      <c r="UHH10" s="253"/>
      <c r="UHI10" s="253"/>
      <c r="UHJ10" s="253"/>
      <c r="UHK10" s="253"/>
      <c r="UHL10" s="253"/>
      <c r="UHM10" s="253"/>
      <c r="UHN10" s="253"/>
      <c r="UHO10" s="253"/>
      <c r="UHP10" s="253"/>
      <c r="UHQ10" s="253"/>
      <c r="UHR10" s="253"/>
      <c r="UHS10" s="253"/>
      <c r="UHT10" s="253"/>
      <c r="UHU10" s="253"/>
      <c r="UHV10" s="253"/>
      <c r="UHW10" s="253"/>
      <c r="UHX10" s="253"/>
      <c r="UHY10" s="253"/>
      <c r="UHZ10" s="253"/>
      <c r="UIA10" s="253"/>
      <c r="UIB10" s="253"/>
      <c r="UIC10" s="253"/>
      <c r="UID10" s="253"/>
      <c r="UIE10" s="253"/>
      <c r="UIF10" s="253"/>
      <c r="UIG10" s="253"/>
      <c r="UIH10" s="253"/>
      <c r="UII10" s="253"/>
      <c r="UIJ10" s="253"/>
      <c r="UIK10" s="253"/>
      <c r="UIL10" s="253"/>
      <c r="UIM10" s="253"/>
      <c r="UIN10" s="253"/>
      <c r="UIO10" s="253"/>
      <c r="UIP10" s="253"/>
      <c r="UIQ10" s="253"/>
      <c r="UIR10" s="253"/>
      <c r="UIS10" s="253"/>
      <c r="UIT10" s="253"/>
      <c r="UIU10" s="253"/>
      <c r="UIV10" s="253"/>
      <c r="UIW10" s="253"/>
      <c r="UIX10" s="253"/>
      <c r="UIY10" s="253"/>
      <c r="UIZ10" s="253"/>
      <c r="UJA10" s="253"/>
      <c r="UJB10" s="253"/>
      <c r="UJC10" s="253"/>
      <c r="UJD10" s="253"/>
      <c r="UJE10" s="253"/>
      <c r="UJF10" s="253"/>
      <c r="UJG10" s="253"/>
      <c r="UJH10" s="253"/>
      <c r="UJI10" s="253"/>
      <c r="UJJ10" s="253"/>
      <c r="UJK10" s="253"/>
      <c r="UJL10" s="253"/>
      <c r="UJM10" s="253"/>
      <c r="UJN10" s="253"/>
      <c r="UJO10" s="253"/>
      <c r="UJP10" s="253"/>
      <c r="UJQ10" s="253"/>
      <c r="UJR10" s="253"/>
      <c r="UJS10" s="253"/>
      <c r="UJT10" s="253"/>
      <c r="UJU10" s="253"/>
      <c r="UJV10" s="253"/>
      <c r="UJW10" s="253"/>
      <c r="UJX10" s="253"/>
      <c r="UJY10" s="253"/>
      <c r="UJZ10" s="253"/>
      <c r="UKA10" s="253"/>
      <c r="UKB10" s="253"/>
      <c r="UKC10" s="253"/>
      <c r="UKD10" s="253"/>
      <c r="UKE10" s="253"/>
      <c r="UKF10" s="253"/>
      <c r="UKG10" s="253"/>
      <c r="UKH10" s="253"/>
      <c r="UKI10" s="253"/>
      <c r="UKJ10" s="253"/>
      <c r="UKK10" s="253"/>
      <c r="UKL10" s="253"/>
      <c r="UKM10" s="253"/>
      <c r="UKN10" s="253"/>
      <c r="UKO10" s="253"/>
      <c r="UKP10" s="253"/>
      <c r="UKQ10" s="253"/>
      <c r="UKR10" s="253"/>
      <c r="UKS10" s="253"/>
      <c r="UKT10" s="253"/>
      <c r="UKU10" s="253"/>
      <c r="UKV10" s="253"/>
      <c r="UKW10" s="253"/>
      <c r="UKX10" s="253"/>
      <c r="UKY10" s="253"/>
      <c r="UKZ10" s="253"/>
      <c r="ULA10" s="253"/>
      <c r="ULB10" s="253"/>
      <c r="ULC10" s="253"/>
      <c r="ULD10" s="253"/>
      <c r="ULE10" s="253"/>
      <c r="ULF10" s="253"/>
      <c r="ULG10" s="253"/>
      <c r="ULH10" s="253"/>
      <c r="ULI10" s="253"/>
      <c r="ULJ10" s="253"/>
      <c r="ULK10" s="253"/>
      <c r="ULL10" s="253"/>
      <c r="ULM10" s="253"/>
      <c r="ULN10" s="253"/>
      <c r="ULO10" s="253"/>
      <c r="ULP10" s="253"/>
      <c r="ULQ10" s="253"/>
      <c r="ULR10" s="253"/>
      <c r="ULS10" s="253"/>
      <c r="ULT10" s="253"/>
      <c r="ULU10" s="253"/>
      <c r="ULV10" s="253"/>
      <c r="ULW10" s="253"/>
      <c r="ULX10" s="253"/>
      <c r="ULY10" s="253"/>
      <c r="ULZ10" s="253"/>
      <c r="UMA10" s="253"/>
      <c r="UMB10" s="253"/>
      <c r="UMC10" s="253"/>
      <c r="UMD10" s="253"/>
      <c r="UME10" s="253"/>
      <c r="UMF10" s="253"/>
      <c r="UMG10" s="253"/>
      <c r="UMH10" s="253"/>
      <c r="UMI10" s="253"/>
      <c r="UMJ10" s="253"/>
      <c r="UMK10" s="253"/>
      <c r="UML10" s="253"/>
      <c r="UMM10" s="253"/>
      <c r="UMN10" s="253"/>
      <c r="UMO10" s="253"/>
      <c r="UMP10" s="253"/>
      <c r="UMQ10" s="253"/>
      <c r="UMR10" s="253"/>
      <c r="UMS10" s="253"/>
      <c r="UMT10" s="253"/>
      <c r="UMU10" s="253"/>
      <c r="UMV10" s="253"/>
      <c r="UMW10" s="253"/>
      <c r="UMX10" s="253"/>
      <c r="UMY10" s="253"/>
      <c r="UMZ10" s="253"/>
      <c r="UNA10" s="253"/>
      <c r="UNB10" s="253"/>
      <c r="UNC10" s="253"/>
      <c r="UND10" s="253"/>
      <c r="UNE10" s="253"/>
      <c r="UNF10" s="253"/>
      <c r="UNG10" s="253"/>
      <c r="UNH10" s="253"/>
      <c r="UNI10" s="253"/>
      <c r="UNJ10" s="253"/>
      <c r="UNK10" s="253"/>
      <c r="UNL10" s="253"/>
      <c r="UNM10" s="253"/>
      <c r="UNN10" s="253"/>
      <c r="UNO10" s="253"/>
      <c r="UNP10" s="253"/>
      <c r="UNQ10" s="253"/>
      <c r="UNR10" s="253"/>
      <c r="UNS10" s="253"/>
      <c r="UNT10" s="253"/>
      <c r="UNU10" s="253"/>
      <c r="UNV10" s="253"/>
      <c r="UNW10" s="253"/>
      <c r="UNX10" s="253"/>
      <c r="UNY10" s="253"/>
      <c r="UNZ10" s="253"/>
      <c r="UOA10" s="253"/>
      <c r="UOB10" s="253"/>
      <c r="UOC10" s="253"/>
      <c r="UOD10" s="253"/>
      <c r="UOE10" s="253"/>
      <c r="UOF10" s="253"/>
      <c r="UOG10" s="253"/>
      <c r="UOH10" s="253"/>
      <c r="UOI10" s="253"/>
      <c r="UOJ10" s="253"/>
      <c r="UOK10" s="253"/>
      <c r="UOL10" s="253"/>
      <c r="UOM10" s="253"/>
      <c r="UON10" s="253"/>
      <c r="UOO10" s="253"/>
      <c r="UOP10" s="253"/>
      <c r="UOQ10" s="253"/>
      <c r="UOR10" s="253"/>
      <c r="UOS10" s="253"/>
      <c r="UOT10" s="253"/>
      <c r="UOU10" s="253"/>
      <c r="UOV10" s="253"/>
      <c r="UOW10" s="253"/>
      <c r="UOX10" s="253"/>
      <c r="UOY10" s="253"/>
      <c r="UOZ10" s="253"/>
      <c r="UPA10" s="253"/>
      <c r="UPB10" s="253"/>
      <c r="UPC10" s="253"/>
      <c r="UPD10" s="253"/>
      <c r="UPE10" s="253"/>
      <c r="UPF10" s="253"/>
      <c r="UPG10" s="253"/>
      <c r="UPH10" s="253"/>
      <c r="UPI10" s="253"/>
      <c r="UPJ10" s="253"/>
      <c r="UPK10" s="253"/>
      <c r="UPL10" s="253"/>
      <c r="UPM10" s="253"/>
      <c r="UPN10" s="253"/>
      <c r="UPO10" s="253"/>
      <c r="UPP10" s="253"/>
      <c r="UPQ10" s="253"/>
      <c r="UPR10" s="253"/>
      <c r="UPS10" s="253"/>
      <c r="UPT10" s="253"/>
      <c r="UPU10" s="253"/>
      <c r="UPV10" s="253"/>
      <c r="UPW10" s="253"/>
      <c r="UPX10" s="253"/>
      <c r="UPY10" s="253"/>
      <c r="UPZ10" s="253"/>
      <c r="UQA10" s="253"/>
      <c r="UQB10" s="253"/>
      <c r="UQC10" s="253"/>
      <c r="UQD10" s="253"/>
      <c r="UQE10" s="253"/>
      <c r="UQF10" s="253"/>
      <c r="UQG10" s="253"/>
      <c r="UQH10" s="253"/>
      <c r="UQI10" s="253"/>
      <c r="UQJ10" s="253"/>
      <c r="UQK10" s="253"/>
      <c r="UQL10" s="253"/>
      <c r="UQM10" s="253"/>
      <c r="UQN10" s="253"/>
      <c r="UQO10" s="253"/>
      <c r="UQP10" s="253"/>
      <c r="UQQ10" s="253"/>
      <c r="UQR10" s="253"/>
      <c r="UQS10" s="253"/>
      <c r="UQT10" s="253"/>
      <c r="UQU10" s="253"/>
      <c r="UQV10" s="253"/>
      <c r="UQW10" s="253"/>
      <c r="UQX10" s="253"/>
      <c r="UQY10" s="253"/>
      <c r="UQZ10" s="253"/>
      <c r="URA10" s="253"/>
      <c r="URB10" s="253"/>
      <c r="URC10" s="253"/>
      <c r="URD10" s="253"/>
      <c r="URE10" s="253"/>
      <c r="URF10" s="253"/>
      <c r="URG10" s="253"/>
      <c r="URH10" s="253"/>
      <c r="URI10" s="253"/>
      <c r="URJ10" s="253"/>
      <c r="URK10" s="253"/>
      <c r="URL10" s="253"/>
      <c r="URM10" s="253"/>
      <c r="URN10" s="253"/>
      <c r="URO10" s="253"/>
      <c r="URP10" s="253"/>
      <c r="URQ10" s="253"/>
      <c r="URR10" s="253"/>
      <c r="URS10" s="253"/>
      <c r="URT10" s="253"/>
      <c r="URU10" s="253"/>
      <c r="URV10" s="253"/>
      <c r="URW10" s="253"/>
      <c r="URX10" s="253"/>
      <c r="URY10" s="253"/>
      <c r="URZ10" s="253"/>
      <c r="USA10" s="253"/>
      <c r="USB10" s="253"/>
      <c r="USC10" s="253"/>
      <c r="USD10" s="253"/>
      <c r="USE10" s="253"/>
      <c r="USF10" s="253"/>
      <c r="USG10" s="253"/>
      <c r="USH10" s="253"/>
      <c r="USI10" s="253"/>
      <c r="USJ10" s="253"/>
      <c r="USK10" s="253"/>
      <c r="USL10" s="253"/>
      <c r="USM10" s="253"/>
      <c r="USN10" s="253"/>
      <c r="USO10" s="253"/>
      <c r="USP10" s="253"/>
      <c r="USQ10" s="253"/>
      <c r="USR10" s="253"/>
      <c r="USS10" s="253"/>
      <c r="UST10" s="253"/>
      <c r="USU10" s="253"/>
      <c r="USV10" s="253"/>
      <c r="USW10" s="253"/>
      <c r="USX10" s="253"/>
      <c r="USY10" s="253"/>
      <c r="USZ10" s="253"/>
      <c r="UTA10" s="253"/>
      <c r="UTB10" s="253"/>
      <c r="UTC10" s="253"/>
      <c r="UTD10" s="253"/>
      <c r="UTE10" s="253"/>
      <c r="UTF10" s="253"/>
      <c r="UTG10" s="253"/>
      <c r="UTH10" s="253"/>
      <c r="UTI10" s="253"/>
      <c r="UTJ10" s="253"/>
      <c r="UTK10" s="253"/>
      <c r="UTL10" s="253"/>
      <c r="UTM10" s="253"/>
      <c r="UTN10" s="253"/>
      <c r="UTO10" s="253"/>
      <c r="UTP10" s="253"/>
      <c r="UTQ10" s="253"/>
      <c r="UTR10" s="253"/>
      <c r="UTS10" s="253"/>
      <c r="UTT10" s="253"/>
      <c r="UTU10" s="253"/>
      <c r="UTV10" s="253"/>
      <c r="UTW10" s="253"/>
      <c r="UTX10" s="253"/>
      <c r="UTY10" s="253"/>
      <c r="UTZ10" s="253"/>
      <c r="UUA10" s="253"/>
      <c r="UUB10" s="253"/>
      <c r="UUC10" s="253"/>
      <c r="UUD10" s="253"/>
      <c r="UUE10" s="253"/>
      <c r="UUF10" s="253"/>
      <c r="UUG10" s="253"/>
      <c r="UUH10" s="253"/>
      <c r="UUI10" s="253"/>
      <c r="UUJ10" s="253"/>
      <c r="UUK10" s="253"/>
      <c r="UUL10" s="253"/>
      <c r="UUM10" s="253"/>
      <c r="UUN10" s="253"/>
      <c r="UUO10" s="253"/>
      <c r="UUP10" s="253"/>
      <c r="UUQ10" s="253"/>
      <c r="UUR10" s="253"/>
      <c r="UUS10" s="253"/>
      <c r="UUT10" s="253"/>
      <c r="UUU10" s="253"/>
      <c r="UUV10" s="253"/>
      <c r="UUW10" s="253"/>
      <c r="UUX10" s="253"/>
      <c r="UUY10" s="253"/>
      <c r="UUZ10" s="253"/>
      <c r="UVA10" s="253"/>
      <c r="UVB10" s="253"/>
      <c r="UVC10" s="253"/>
      <c r="UVD10" s="253"/>
      <c r="UVE10" s="253"/>
      <c r="UVF10" s="253"/>
      <c r="UVG10" s="253"/>
      <c r="UVH10" s="253"/>
      <c r="UVI10" s="253"/>
      <c r="UVJ10" s="253"/>
      <c r="UVK10" s="253"/>
      <c r="UVL10" s="253"/>
      <c r="UVM10" s="253"/>
      <c r="UVN10" s="253"/>
      <c r="UVO10" s="253"/>
      <c r="UVP10" s="253"/>
      <c r="UVQ10" s="253"/>
      <c r="UVR10" s="253"/>
      <c r="UVS10" s="253"/>
      <c r="UVT10" s="253"/>
      <c r="UVU10" s="253"/>
      <c r="UVV10" s="253"/>
      <c r="UVW10" s="253"/>
      <c r="UVX10" s="253"/>
      <c r="UVY10" s="253"/>
      <c r="UVZ10" s="253"/>
      <c r="UWA10" s="253"/>
      <c r="UWB10" s="253"/>
      <c r="UWC10" s="253"/>
      <c r="UWD10" s="253"/>
      <c r="UWE10" s="253"/>
      <c r="UWF10" s="253"/>
      <c r="UWG10" s="253"/>
      <c r="UWH10" s="253"/>
      <c r="UWI10" s="253"/>
      <c r="UWJ10" s="253"/>
      <c r="UWK10" s="253"/>
      <c r="UWL10" s="253"/>
      <c r="UWM10" s="253"/>
      <c r="UWN10" s="253"/>
      <c r="UWO10" s="253"/>
      <c r="UWP10" s="253"/>
      <c r="UWQ10" s="253"/>
      <c r="UWR10" s="253"/>
      <c r="UWS10" s="253"/>
      <c r="UWT10" s="253"/>
      <c r="UWU10" s="253"/>
      <c r="UWV10" s="253"/>
      <c r="UWW10" s="253"/>
      <c r="UWX10" s="253"/>
      <c r="UWY10" s="253"/>
      <c r="UWZ10" s="253"/>
      <c r="UXA10" s="253"/>
      <c r="UXB10" s="253"/>
      <c r="UXC10" s="253"/>
      <c r="UXD10" s="253"/>
      <c r="UXE10" s="253"/>
      <c r="UXF10" s="253"/>
      <c r="UXG10" s="253"/>
      <c r="UXH10" s="253"/>
      <c r="UXI10" s="253"/>
      <c r="UXJ10" s="253"/>
      <c r="UXK10" s="253"/>
      <c r="UXL10" s="253"/>
      <c r="UXM10" s="253"/>
      <c r="UXN10" s="253"/>
      <c r="UXO10" s="253"/>
      <c r="UXP10" s="253"/>
      <c r="UXQ10" s="253"/>
      <c r="UXR10" s="253"/>
      <c r="UXS10" s="253"/>
      <c r="UXT10" s="253"/>
      <c r="UXU10" s="253"/>
      <c r="UXV10" s="253"/>
      <c r="UXW10" s="253"/>
      <c r="UXX10" s="253"/>
      <c r="UXY10" s="253"/>
      <c r="UXZ10" s="253"/>
      <c r="UYA10" s="253"/>
      <c r="UYB10" s="253"/>
      <c r="UYC10" s="253"/>
      <c r="UYD10" s="253"/>
      <c r="UYE10" s="253"/>
      <c r="UYF10" s="253"/>
      <c r="UYG10" s="253"/>
      <c r="UYH10" s="253"/>
      <c r="UYI10" s="253"/>
      <c r="UYJ10" s="253"/>
      <c r="UYK10" s="253"/>
      <c r="UYL10" s="253"/>
      <c r="UYM10" s="253"/>
      <c r="UYN10" s="253"/>
      <c r="UYO10" s="253"/>
      <c r="UYP10" s="253"/>
      <c r="UYQ10" s="253"/>
      <c r="UYR10" s="253"/>
      <c r="UYS10" s="253"/>
      <c r="UYT10" s="253"/>
      <c r="UYU10" s="253"/>
      <c r="UYV10" s="253"/>
      <c r="UYW10" s="253"/>
      <c r="UYX10" s="253"/>
      <c r="UYY10" s="253"/>
      <c r="UYZ10" s="253"/>
      <c r="UZA10" s="253"/>
      <c r="UZB10" s="253"/>
      <c r="UZC10" s="253"/>
      <c r="UZD10" s="253"/>
      <c r="UZE10" s="253"/>
      <c r="UZF10" s="253"/>
      <c r="UZG10" s="253"/>
      <c r="UZH10" s="253"/>
      <c r="UZI10" s="253"/>
      <c r="UZJ10" s="253"/>
      <c r="UZK10" s="253"/>
      <c r="UZL10" s="253"/>
      <c r="UZM10" s="253"/>
      <c r="UZN10" s="253"/>
      <c r="UZO10" s="253"/>
      <c r="UZP10" s="253"/>
      <c r="UZQ10" s="253"/>
      <c r="UZR10" s="253"/>
      <c r="UZS10" s="253"/>
      <c r="UZT10" s="253"/>
      <c r="UZU10" s="253"/>
      <c r="UZV10" s="253"/>
      <c r="UZW10" s="253"/>
      <c r="UZX10" s="253"/>
      <c r="UZY10" s="253"/>
      <c r="UZZ10" s="253"/>
      <c r="VAA10" s="253"/>
      <c r="VAB10" s="253"/>
      <c r="VAC10" s="253"/>
      <c r="VAD10" s="253"/>
      <c r="VAE10" s="253"/>
      <c r="VAF10" s="253"/>
      <c r="VAG10" s="253"/>
      <c r="VAH10" s="253"/>
      <c r="VAI10" s="253"/>
      <c r="VAJ10" s="253"/>
      <c r="VAK10" s="253"/>
      <c r="VAL10" s="253"/>
      <c r="VAM10" s="253"/>
      <c r="VAN10" s="253"/>
      <c r="VAO10" s="253"/>
      <c r="VAP10" s="253"/>
      <c r="VAQ10" s="253"/>
      <c r="VAR10" s="253"/>
      <c r="VAS10" s="253"/>
      <c r="VAT10" s="253"/>
      <c r="VAU10" s="253"/>
      <c r="VAV10" s="253"/>
      <c r="VAW10" s="253"/>
      <c r="VAX10" s="253"/>
      <c r="VAY10" s="253"/>
      <c r="VAZ10" s="253"/>
      <c r="VBA10" s="253"/>
      <c r="VBB10" s="253"/>
      <c r="VBC10" s="253"/>
      <c r="VBD10" s="253"/>
      <c r="VBE10" s="253"/>
      <c r="VBF10" s="253"/>
      <c r="VBG10" s="253"/>
      <c r="VBH10" s="253"/>
      <c r="VBI10" s="253"/>
      <c r="VBJ10" s="253"/>
      <c r="VBK10" s="253"/>
      <c r="VBL10" s="253"/>
      <c r="VBM10" s="253"/>
      <c r="VBN10" s="253"/>
      <c r="VBO10" s="253"/>
      <c r="VBP10" s="253"/>
      <c r="VBQ10" s="253"/>
      <c r="VBR10" s="253"/>
      <c r="VBS10" s="253"/>
      <c r="VBT10" s="253"/>
      <c r="VBU10" s="253"/>
      <c r="VBV10" s="253"/>
      <c r="VBW10" s="253"/>
      <c r="VBX10" s="253"/>
      <c r="VBY10" s="253"/>
      <c r="VBZ10" s="253"/>
      <c r="VCA10" s="253"/>
      <c r="VCB10" s="253"/>
      <c r="VCC10" s="253"/>
      <c r="VCD10" s="253"/>
      <c r="VCE10" s="253"/>
      <c r="VCF10" s="253"/>
      <c r="VCG10" s="253"/>
      <c r="VCH10" s="253"/>
      <c r="VCI10" s="253"/>
      <c r="VCJ10" s="253"/>
      <c r="VCK10" s="253"/>
      <c r="VCL10" s="253"/>
      <c r="VCM10" s="253"/>
      <c r="VCN10" s="253"/>
      <c r="VCO10" s="253"/>
      <c r="VCP10" s="253"/>
      <c r="VCQ10" s="253"/>
      <c r="VCR10" s="253"/>
      <c r="VCS10" s="253"/>
      <c r="VCT10" s="253"/>
      <c r="VCU10" s="253"/>
      <c r="VCV10" s="253"/>
      <c r="VCW10" s="253"/>
      <c r="VCX10" s="253"/>
      <c r="VCY10" s="253"/>
      <c r="VCZ10" s="253"/>
      <c r="VDA10" s="253"/>
      <c r="VDB10" s="253"/>
      <c r="VDC10" s="253"/>
      <c r="VDD10" s="253"/>
      <c r="VDE10" s="253"/>
      <c r="VDF10" s="253"/>
      <c r="VDG10" s="253"/>
      <c r="VDH10" s="253"/>
      <c r="VDI10" s="253"/>
      <c r="VDJ10" s="253"/>
      <c r="VDK10" s="253"/>
      <c r="VDL10" s="253"/>
      <c r="VDM10" s="253"/>
      <c r="VDN10" s="253"/>
      <c r="VDO10" s="253"/>
      <c r="VDP10" s="253"/>
      <c r="VDQ10" s="253"/>
      <c r="VDR10" s="253"/>
      <c r="VDS10" s="253"/>
      <c r="VDT10" s="253"/>
      <c r="VDU10" s="253"/>
      <c r="VDV10" s="253"/>
      <c r="VDW10" s="253"/>
      <c r="VDX10" s="253"/>
      <c r="VDY10" s="253"/>
      <c r="VDZ10" s="253"/>
      <c r="VEA10" s="253"/>
      <c r="VEB10" s="253"/>
      <c r="VEC10" s="253"/>
      <c r="VED10" s="253"/>
      <c r="VEE10" s="253"/>
      <c r="VEF10" s="253"/>
      <c r="VEG10" s="253"/>
      <c r="VEH10" s="253"/>
      <c r="VEI10" s="253"/>
      <c r="VEJ10" s="253"/>
      <c r="VEK10" s="253"/>
      <c r="VEL10" s="253"/>
      <c r="VEM10" s="253"/>
      <c r="VEN10" s="253"/>
      <c r="VEO10" s="253"/>
      <c r="VEP10" s="253"/>
      <c r="VEQ10" s="253"/>
      <c r="VER10" s="253"/>
      <c r="VES10" s="253"/>
      <c r="VET10" s="253"/>
      <c r="VEU10" s="253"/>
      <c r="VEV10" s="253"/>
      <c r="VEW10" s="253"/>
      <c r="VEX10" s="253"/>
      <c r="VEY10" s="253"/>
      <c r="VEZ10" s="253"/>
      <c r="VFA10" s="253"/>
      <c r="VFB10" s="253"/>
      <c r="VFC10" s="253"/>
      <c r="VFD10" s="253"/>
      <c r="VFE10" s="253"/>
      <c r="VFF10" s="253"/>
      <c r="VFG10" s="253"/>
      <c r="VFH10" s="253"/>
      <c r="VFI10" s="253"/>
      <c r="VFJ10" s="253"/>
      <c r="VFK10" s="253"/>
      <c r="VFL10" s="253"/>
      <c r="VFM10" s="253"/>
      <c r="VFN10" s="253"/>
      <c r="VFO10" s="253"/>
      <c r="VFP10" s="253"/>
      <c r="VFQ10" s="253"/>
      <c r="VFR10" s="253"/>
      <c r="VFS10" s="253"/>
      <c r="VFT10" s="253"/>
      <c r="VFU10" s="253"/>
      <c r="VFV10" s="253"/>
      <c r="VFW10" s="253"/>
      <c r="VFX10" s="253"/>
      <c r="VFY10" s="253"/>
      <c r="VFZ10" s="253"/>
      <c r="VGA10" s="253"/>
      <c r="VGB10" s="253"/>
      <c r="VGC10" s="253"/>
      <c r="VGD10" s="253"/>
      <c r="VGE10" s="253"/>
      <c r="VGF10" s="253"/>
      <c r="VGG10" s="253"/>
      <c r="VGH10" s="253"/>
      <c r="VGI10" s="253"/>
      <c r="VGJ10" s="253"/>
      <c r="VGK10" s="253"/>
      <c r="VGL10" s="253"/>
      <c r="VGM10" s="253"/>
      <c r="VGN10" s="253"/>
      <c r="VGO10" s="253"/>
      <c r="VGP10" s="253"/>
      <c r="VGQ10" s="253"/>
      <c r="VGR10" s="253"/>
      <c r="VGS10" s="253"/>
      <c r="VGT10" s="253"/>
      <c r="VGU10" s="253"/>
      <c r="VGV10" s="253"/>
      <c r="VGW10" s="253"/>
      <c r="VGX10" s="253"/>
      <c r="VGY10" s="253"/>
      <c r="VGZ10" s="253"/>
      <c r="VHA10" s="253"/>
      <c r="VHB10" s="253"/>
      <c r="VHC10" s="253"/>
      <c r="VHD10" s="253"/>
      <c r="VHE10" s="253"/>
      <c r="VHF10" s="253"/>
      <c r="VHG10" s="253"/>
      <c r="VHH10" s="253"/>
      <c r="VHI10" s="253"/>
      <c r="VHJ10" s="253"/>
      <c r="VHK10" s="253"/>
      <c r="VHL10" s="253"/>
      <c r="VHM10" s="253"/>
      <c r="VHN10" s="253"/>
      <c r="VHO10" s="253"/>
      <c r="VHP10" s="253"/>
      <c r="VHQ10" s="253"/>
      <c r="VHR10" s="253"/>
      <c r="VHS10" s="253"/>
      <c r="VHT10" s="253"/>
      <c r="VHU10" s="253"/>
      <c r="VHV10" s="253"/>
      <c r="VHW10" s="253"/>
      <c r="VHX10" s="253"/>
      <c r="VHY10" s="253"/>
      <c r="VHZ10" s="253"/>
      <c r="VIA10" s="253"/>
      <c r="VIB10" s="253"/>
      <c r="VIC10" s="253"/>
      <c r="VID10" s="253"/>
      <c r="VIE10" s="253"/>
      <c r="VIF10" s="253"/>
      <c r="VIG10" s="253"/>
      <c r="VIH10" s="253"/>
      <c r="VII10" s="253"/>
      <c r="VIJ10" s="253"/>
      <c r="VIK10" s="253"/>
      <c r="VIL10" s="253"/>
      <c r="VIM10" s="253"/>
      <c r="VIN10" s="253"/>
      <c r="VIO10" s="253"/>
      <c r="VIP10" s="253"/>
      <c r="VIQ10" s="253"/>
      <c r="VIR10" s="253"/>
      <c r="VIS10" s="253"/>
      <c r="VIT10" s="253"/>
      <c r="VIU10" s="253"/>
      <c r="VIV10" s="253"/>
      <c r="VIW10" s="253"/>
      <c r="VIX10" s="253"/>
      <c r="VIY10" s="253"/>
      <c r="VIZ10" s="253"/>
      <c r="VJA10" s="253"/>
      <c r="VJB10" s="253"/>
      <c r="VJC10" s="253"/>
      <c r="VJD10" s="253"/>
      <c r="VJE10" s="253"/>
      <c r="VJF10" s="253"/>
      <c r="VJG10" s="253"/>
      <c r="VJH10" s="253"/>
      <c r="VJI10" s="253"/>
      <c r="VJJ10" s="253"/>
      <c r="VJK10" s="253"/>
      <c r="VJL10" s="253"/>
      <c r="VJM10" s="253"/>
      <c r="VJN10" s="253"/>
      <c r="VJO10" s="253"/>
      <c r="VJP10" s="253"/>
      <c r="VJQ10" s="253"/>
      <c r="VJR10" s="253"/>
      <c r="VJS10" s="253"/>
      <c r="VJT10" s="253"/>
      <c r="VJU10" s="253"/>
      <c r="VJV10" s="253"/>
      <c r="VJW10" s="253"/>
      <c r="VJX10" s="253"/>
      <c r="VJY10" s="253"/>
      <c r="VJZ10" s="253"/>
      <c r="VKA10" s="253"/>
      <c r="VKB10" s="253"/>
      <c r="VKC10" s="253"/>
      <c r="VKD10" s="253"/>
      <c r="VKE10" s="253"/>
      <c r="VKF10" s="253"/>
      <c r="VKG10" s="253"/>
      <c r="VKH10" s="253"/>
      <c r="VKI10" s="253"/>
      <c r="VKJ10" s="253"/>
      <c r="VKK10" s="253"/>
      <c r="VKL10" s="253"/>
      <c r="VKM10" s="253"/>
      <c r="VKN10" s="253"/>
      <c r="VKO10" s="253"/>
      <c r="VKP10" s="253"/>
      <c r="VKQ10" s="253"/>
      <c r="VKR10" s="253"/>
      <c r="VKS10" s="253"/>
      <c r="VKT10" s="253"/>
      <c r="VKU10" s="253"/>
      <c r="VKV10" s="253"/>
      <c r="VKW10" s="253"/>
      <c r="VKX10" s="253"/>
      <c r="VKY10" s="253"/>
      <c r="VKZ10" s="253"/>
      <c r="VLA10" s="253"/>
      <c r="VLB10" s="253"/>
      <c r="VLC10" s="253"/>
      <c r="VLD10" s="253"/>
      <c r="VLE10" s="253"/>
      <c r="VLF10" s="253"/>
      <c r="VLG10" s="253"/>
      <c r="VLH10" s="253"/>
      <c r="VLI10" s="253"/>
      <c r="VLJ10" s="253"/>
      <c r="VLK10" s="253"/>
      <c r="VLL10" s="253"/>
      <c r="VLM10" s="253"/>
      <c r="VLN10" s="253"/>
      <c r="VLO10" s="253"/>
      <c r="VLP10" s="253"/>
      <c r="VLQ10" s="253"/>
      <c r="VLR10" s="253"/>
      <c r="VLS10" s="253"/>
      <c r="VLT10" s="253"/>
      <c r="VLU10" s="253"/>
      <c r="VLV10" s="253"/>
      <c r="VLW10" s="253"/>
      <c r="VLX10" s="253"/>
      <c r="VLY10" s="253"/>
      <c r="VLZ10" s="253"/>
      <c r="VMA10" s="253"/>
      <c r="VMB10" s="253"/>
      <c r="VMC10" s="253"/>
      <c r="VMD10" s="253"/>
      <c r="VME10" s="253"/>
      <c r="VMF10" s="253"/>
      <c r="VMG10" s="253"/>
      <c r="VMH10" s="253"/>
      <c r="VMI10" s="253"/>
      <c r="VMJ10" s="253"/>
      <c r="VMK10" s="253"/>
      <c r="VML10" s="253"/>
      <c r="VMM10" s="253"/>
      <c r="VMN10" s="253"/>
      <c r="VMO10" s="253"/>
      <c r="VMP10" s="253"/>
      <c r="VMQ10" s="253"/>
      <c r="VMR10" s="253"/>
      <c r="VMS10" s="253"/>
      <c r="VMT10" s="253"/>
      <c r="VMU10" s="253"/>
      <c r="VMV10" s="253"/>
      <c r="VMW10" s="253"/>
      <c r="VMX10" s="253"/>
      <c r="VMY10" s="253"/>
      <c r="VMZ10" s="253"/>
      <c r="VNA10" s="253"/>
      <c r="VNB10" s="253"/>
      <c r="VNC10" s="253"/>
      <c r="VND10" s="253"/>
      <c r="VNE10" s="253"/>
      <c r="VNF10" s="253"/>
      <c r="VNG10" s="253"/>
      <c r="VNH10" s="253"/>
      <c r="VNI10" s="253"/>
      <c r="VNJ10" s="253"/>
      <c r="VNK10" s="253"/>
      <c r="VNL10" s="253"/>
      <c r="VNM10" s="253"/>
      <c r="VNN10" s="253"/>
      <c r="VNO10" s="253"/>
      <c r="VNP10" s="253"/>
      <c r="VNQ10" s="253"/>
      <c r="VNR10" s="253"/>
      <c r="VNS10" s="253"/>
      <c r="VNT10" s="253"/>
      <c r="VNU10" s="253"/>
      <c r="VNV10" s="253"/>
      <c r="VNW10" s="253"/>
      <c r="VNX10" s="253"/>
      <c r="VNY10" s="253"/>
      <c r="VNZ10" s="253"/>
      <c r="VOA10" s="253"/>
      <c r="VOB10" s="253"/>
      <c r="VOC10" s="253"/>
      <c r="VOD10" s="253"/>
      <c r="VOE10" s="253"/>
      <c r="VOF10" s="253"/>
      <c r="VOG10" s="253"/>
      <c r="VOH10" s="253"/>
      <c r="VOI10" s="253"/>
      <c r="VOJ10" s="253"/>
      <c r="VOK10" s="253"/>
      <c r="VOL10" s="253"/>
      <c r="VOM10" s="253"/>
      <c r="VON10" s="253"/>
      <c r="VOO10" s="253"/>
      <c r="VOP10" s="253"/>
      <c r="VOQ10" s="253"/>
      <c r="VOR10" s="253"/>
      <c r="VOS10" s="253"/>
      <c r="VOT10" s="253"/>
      <c r="VOU10" s="253"/>
      <c r="VOV10" s="253"/>
      <c r="VOW10" s="253"/>
      <c r="VOX10" s="253"/>
      <c r="VOY10" s="253"/>
      <c r="VOZ10" s="253"/>
      <c r="VPA10" s="253"/>
      <c r="VPB10" s="253"/>
      <c r="VPC10" s="253"/>
      <c r="VPD10" s="253"/>
      <c r="VPE10" s="253"/>
      <c r="VPF10" s="253"/>
      <c r="VPG10" s="253"/>
      <c r="VPH10" s="253"/>
      <c r="VPI10" s="253"/>
      <c r="VPJ10" s="253"/>
      <c r="VPK10" s="253"/>
      <c r="VPL10" s="253"/>
      <c r="VPM10" s="253"/>
      <c r="VPN10" s="253"/>
      <c r="VPO10" s="253"/>
      <c r="VPP10" s="253"/>
      <c r="VPQ10" s="253"/>
      <c r="VPR10" s="253"/>
      <c r="VPS10" s="253"/>
      <c r="VPT10" s="253"/>
      <c r="VPU10" s="253"/>
      <c r="VPV10" s="253"/>
      <c r="VPW10" s="253"/>
      <c r="VPX10" s="253"/>
      <c r="VPY10" s="253"/>
      <c r="VPZ10" s="253"/>
      <c r="VQA10" s="253"/>
      <c r="VQB10" s="253"/>
      <c r="VQC10" s="253"/>
      <c r="VQD10" s="253"/>
      <c r="VQE10" s="253"/>
      <c r="VQF10" s="253"/>
      <c r="VQG10" s="253"/>
      <c r="VQH10" s="253"/>
      <c r="VQI10" s="253"/>
      <c r="VQJ10" s="253"/>
      <c r="VQK10" s="253"/>
      <c r="VQL10" s="253"/>
      <c r="VQM10" s="253"/>
      <c r="VQN10" s="253"/>
      <c r="VQO10" s="253"/>
      <c r="VQP10" s="253"/>
      <c r="VQQ10" s="253"/>
      <c r="VQR10" s="253"/>
      <c r="VQS10" s="253"/>
      <c r="VQT10" s="253"/>
      <c r="VQU10" s="253"/>
      <c r="VQV10" s="253"/>
      <c r="VQW10" s="253"/>
      <c r="VQX10" s="253"/>
      <c r="VQY10" s="253"/>
      <c r="VQZ10" s="253"/>
      <c r="VRA10" s="253"/>
      <c r="VRB10" s="253"/>
      <c r="VRC10" s="253"/>
      <c r="VRD10" s="253"/>
      <c r="VRE10" s="253"/>
      <c r="VRF10" s="253"/>
      <c r="VRG10" s="253"/>
      <c r="VRH10" s="253"/>
      <c r="VRI10" s="253"/>
      <c r="VRJ10" s="253"/>
      <c r="VRK10" s="253"/>
      <c r="VRL10" s="253"/>
      <c r="VRM10" s="253"/>
      <c r="VRN10" s="253"/>
      <c r="VRO10" s="253"/>
      <c r="VRP10" s="253"/>
      <c r="VRQ10" s="253"/>
      <c r="VRR10" s="253"/>
      <c r="VRS10" s="253"/>
      <c r="VRT10" s="253"/>
      <c r="VRU10" s="253"/>
      <c r="VRV10" s="253"/>
      <c r="VRW10" s="253"/>
      <c r="VRX10" s="253"/>
      <c r="VRY10" s="253"/>
      <c r="VRZ10" s="253"/>
      <c r="VSA10" s="253"/>
      <c r="VSB10" s="253"/>
      <c r="VSC10" s="253"/>
      <c r="VSD10" s="253"/>
      <c r="VSE10" s="253"/>
      <c r="VSF10" s="253"/>
      <c r="VSG10" s="253"/>
      <c r="VSH10" s="253"/>
      <c r="VSI10" s="253"/>
      <c r="VSJ10" s="253"/>
      <c r="VSK10" s="253"/>
      <c r="VSL10" s="253"/>
      <c r="VSM10" s="253"/>
      <c r="VSN10" s="253"/>
      <c r="VSO10" s="253"/>
      <c r="VSP10" s="253"/>
      <c r="VSQ10" s="253"/>
      <c r="VSR10" s="253"/>
      <c r="VSS10" s="253"/>
      <c r="VST10" s="253"/>
      <c r="VSU10" s="253"/>
      <c r="VSV10" s="253"/>
      <c r="VSW10" s="253"/>
      <c r="VSX10" s="253"/>
      <c r="VSY10" s="253"/>
      <c r="VSZ10" s="253"/>
      <c r="VTA10" s="253"/>
      <c r="VTB10" s="253"/>
      <c r="VTC10" s="253"/>
      <c r="VTD10" s="253"/>
      <c r="VTE10" s="253"/>
      <c r="VTF10" s="253"/>
      <c r="VTG10" s="253"/>
      <c r="VTH10" s="253"/>
      <c r="VTI10" s="253"/>
      <c r="VTJ10" s="253"/>
      <c r="VTK10" s="253"/>
      <c r="VTL10" s="253"/>
      <c r="VTM10" s="253"/>
      <c r="VTN10" s="253"/>
      <c r="VTO10" s="253"/>
      <c r="VTP10" s="253"/>
      <c r="VTQ10" s="253"/>
      <c r="VTR10" s="253"/>
      <c r="VTS10" s="253"/>
      <c r="VTT10" s="253"/>
      <c r="VTU10" s="253"/>
      <c r="VTV10" s="253"/>
      <c r="VTW10" s="253"/>
      <c r="VTX10" s="253"/>
      <c r="VTY10" s="253"/>
      <c r="VTZ10" s="253"/>
      <c r="VUA10" s="253"/>
      <c r="VUB10" s="253"/>
      <c r="VUC10" s="253"/>
      <c r="VUD10" s="253"/>
      <c r="VUE10" s="253"/>
      <c r="VUF10" s="253"/>
      <c r="VUG10" s="253"/>
      <c r="VUH10" s="253"/>
      <c r="VUI10" s="253"/>
      <c r="VUJ10" s="253"/>
      <c r="VUK10" s="253"/>
      <c r="VUL10" s="253"/>
      <c r="VUM10" s="253"/>
      <c r="VUN10" s="253"/>
      <c r="VUO10" s="253"/>
      <c r="VUP10" s="253"/>
      <c r="VUQ10" s="253"/>
      <c r="VUR10" s="253"/>
      <c r="VUS10" s="253"/>
      <c r="VUT10" s="253"/>
      <c r="VUU10" s="253"/>
      <c r="VUV10" s="253"/>
      <c r="VUW10" s="253"/>
      <c r="VUX10" s="253"/>
      <c r="VUY10" s="253"/>
      <c r="VUZ10" s="253"/>
      <c r="VVA10" s="253"/>
      <c r="VVB10" s="253"/>
      <c r="VVC10" s="253"/>
      <c r="VVD10" s="253"/>
      <c r="VVE10" s="253"/>
      <c r="VVF10" s="253"/>
      <c r="VVG10" s="253"/>
      <c r="VVH10" s="253"/>
      <c r="VVI10" s="253"/>
      <c r="VVJ10" s="253"/>
      <c r="VVK10" s="253"/>
      <c r="VVL10" s="253"/>
      <c r="VVM10" s="253"/>
      <c r="VVN10" s="253"/>
      <c r="VVO10" s="253"/>
      <c r="VVP10" s="253"/>
      <c r="VVQ10" s="253"/>
      <c r="VVR10" s="253"/>
      <c r="VVS10" s="253"/>
      <c r="VVT10" s="253"/>
      <c r="VVU10" s="253"/>
      <c r="VVV10" s="253"/>
      <c r="VVW10" s="253"/>
      <c r="VVX10" s="253"/>
      <c r="VVY10" s="253"/>
      <c r="VVZ10" s="253"/>
      <c r="VWA10" s="253"/>
      <c r="VWB10" s="253"/>
      <c r="VWC10" s="253"/>
      <c r="VWD10" s="253"/>
      <c r="VWE10" s="253"/>
      <c r="VWF10" s="253"/>
      <c r="VWG10" s="253"/>
      <c r="VWH10" s="253"/>
      <c r="VWI10" s="253"/>
      <c r="VWJ10" s="253"/>
      <c r="VWK10" s="253"/>
      <c r="VWL10" s="253"/>
      <c r="VWM10" s="253"/>
      <c r="VWN10" s="253"/>
      <c r="VWO10" s="253"/>
      <c r="VWP10" s="253"/>
      <c r="VWQ10" s="253"/>
      <c r="VWR10" s="253"/>
      <c r="VWS10" s="253"/>
      <c r="VWT10" s="253"/>
      <c r="VWU10" s="253"/>
      <c r="VWV10" s="253"/>
      <c r="VWW10" s="253"/>
      <c r="VWX10" s="253"/>
      <c r="VWY10" s="253"/>
      <c r="VWZ10" s="253"/>
      <c r="VXA10" s="253"/>
      <c r="VXB10" s="253"/>
      <c r="VXC10" s="253"/>
      <c r="VXD10" s="253"/>
      <c r="VXE10" s="253"/>
      <c r="VXF10" s="253"/>
      <c r="VXG10" s="253"/>
      <c r="VXH10" s="253"/>
      <c r="VXI10" s="253"/>
      <c r="VXJ10" s="253"/>
      <c r="VXK10" s="253"/>
      <c r="VXL10" s="253"/>
      <c r="VXM10" s="253"/>
      <c r="VXN10" s="253"/>
      <c r="VXO10" s="253"/>
      <c r="VXP10" s="253"/>
      <c r="VXQ10" s="253"/>
      <c r="VXR10" s="253"/>
      <c r="VXS10" s="253"/>
      <c r="VXT10" s="253"/>
      <c r="VXU10" s="253"/>
      <c r="VXV10" s="253"/>
      <c r="VXW10" s="253"/>
      <c r="VXX10" s="253"/>
      <c r="VXY10" s="253"/>
      <c r="VXZ10" s="253"/>
      <c r="VYA10" s="253"/>
      <c r="VYB10" s="253"/>
      <c r="VYC10" s="253"/>
      <c r="VYD10" s="253"/>
      <c r="VYE10" s="253"/>
      <c r="VYF10" s="253"/>
      <c r="VYG10" s="253"/>
      <c r="VYH10" s="253"/>
      <c r="VYI10" s="253"/>
      <c r="VYJ10" s="253"/>
      <c r="VYK10" s="253"/>
      <c r="VYL10" s="253"/>
      <c r="VYM10" s="253"/>
      <c r="VYN10" s="253"/>
      <c r="VYO10" s="253"/>
      <c r="VYP10" s="253"/>
      <c r="VYQ10" s="253"/>
      <c r="VYR10" s="253"/>
      <c r="VYS10" s="253"/>
      <c r="VYT10" s="253"/>
      <c r="VYU10" s="253"/>
      <c r="VYV10" s="253"/>
      <c r="VYW10" s="253"/>
      <c r="VYX10" s="253"/>
      <c r="VYY10" s="253"/>
      <c r="VYZ10" s="253"/>
      <c r="VZA10" s="253"/>
      <c r="VZB10" s="253"/>
      <c r="VZC10" s="253"/>
      <c r="VZD10" s="253"/>
      <c r="VZE10" s="253"/>
      <c r="VZF10" s="253"/>
      <c r="VZG10" s="253"/>
      <c r="VZH10" s="253"/>
      <c r="VZI10" s="253"/>
      <c r="VZJ10" s="253"/>
      <c r="VZK10" s="253"/>
      <c r="VZL10" s="253"/>
      <c r="VZM10" s="253"/>
      <c r="VZN10" s="253"/>
      <c r="VZO10" s="253"/>
      <c r="VZP10" s="253"/>
      <c r="VZQ10" s="253"/>
      <c r="VZR10" s="253"/>
      <c r="VZS10" s="253"/>
      <c r="VZT10" s="253"/>
      <c r="VZU10" s="253"/>
      <c r="VZV10" s="253"/>
      <c r="VZW10" s="253"/>
      <c r="VZX10" s="253"/>
      <c r="VZY10" s="253"/>
      <c r="VZZ10" s="253"/>
      <c r="WAA10" s="253"/>
      <c r="WAB10" s="253"/>
      <c r="WAC10" s="253"/>
      <c r="WAD10" s="253"/>
      <c r="WAE10" s="253"/>
      <c r="WAF10" s="253"/>
      <c r="WAG10" s="253"/>
      <c r="WAH10" s="253"/>
      <c r="WAI10" s="253"/>
      <c r="WAJ10" s="253"/>
      <c r="WAK10" s="253"/>
      <c r="WAL10" s="253"/>
      <c r="WAM10" s="253"/>
      <c r="WAN10" s="253"/>
      <c r="WAO10" s="253"/>
      <c r="WAP10" s="253"/>
      <c r="WAQ10" s="253"/>
      <c r="WAR10" s="253"/>
      <c r="WAS10" s="253"/>
      <c r="WAT10" s="253"/>
      <c r="WAU10" s="253"/>
      <c r="WAV10" s="253"/>
      <c r="WAW10" s="253"/>
      <c r="WAX10" s="253"/>
      <c r="WAY10" s="253"/>
      <c r="WAZ10" s="253"/>
      <c r="WBA10" s="253"/>
      <c r="WBB10" s="253"/>
      <c r="WBC10" s="253"/>
      <c r="WBD10" s="253"/>
      <c r="WBE10" s="253"/>
      <c r="WBF10" s="253"/>
      <c r="WBG10" s="253"/>
      <c r="WBH10" s="253"/>
      <c r="WBI10" s="253"/>
      <c r="WBJ10" s="253"/>
      <c r="WBK10" s="253"/>
      <c r="WBL10" s="253"/>
      <c r="WBM10" s="253"/>
      <c r="WBN10" s="253"/>
      <c r="WBO10" s="253"/>
      <c r="WBP10" s="253"/>
      <c r="WBQ10" s="253"/>
      <c r="WBR10" s="253"/>
      <c r="WBS10" s="253"/>
      <c r="WBT10" s="253"/>
      <c r="WBU10" s="253"/>
      <c r="WBV10" s="253"/>
      <c r="WBW10" s="253"/>
      <c r="WBX10" s="253"/>
      <c r="WBY10" s="253"/>
      <c r="WBZ10" s="253"/>
      <c r="WCA10" s="253"/>
      <c r="WCB10" s="253"/>
      <c r="WCC10" s="253"/>
      <c r="WCD10" s="253"/>
      <c r="WCE10" s="253"/>
      <c r="WCF10" s="253"/>
      <c r="WCG10" s="253"/>
      <c r="WCH10" s="253"/>
      <c r="WCI10" s="253"/>
      <c r="WCJ10" s="253"/>
      <c r="WCK10" s="253"/>
      <c r="WCL10" s="253"/>
      <c r="WCM10" s="253"/>
      <c r="WCN10" s="253"/>
      <c r="WCO10" s="253"/>
      <c r="WCP10" s="253"/>
      <c r="WCQ10" s="253"/>
      <c r="WCR10" s="253"/>
      <c r="WCS10" s="253"/>
      <c r="WCT10" s="253"/>
      <c r="WCU10" s="253"/>
      <c r="WCV10" s="253"/>
      <c r="WCW10" s="253"/>
      <c r="WCX10" s="253"/>
      <c r="WCY10" s="253"/>
      <c r="WCZ10" s="253"/>
      <c r="WDA10" s="253"/>
      <c r="WDB10" s="253"/>
      <c r="WDC10" s="253"/>
      <c r="WDD10" s="253"/>
      <c r="WDE10" s="253"/>
      <c r="WDF10" s="253"/>
      <c r="WDG10" s="253"/>
      <c r="WDH10" s="253"/>
      <c r="WDI10" s="253"/>
      <c r="WDJ10" s="253"/>
      <c r="WDK10" s="253"/>
      <c r="WDL10" s="253"/>
      <c r="WDM10" s="253"/>
      <c r="WDN10" s="253"/>
      <c r="WDO10" s="253"/>
      <c r="WDP10" s="253"/>
      <c r="WDQ10" s="253"/>
      <c r="WDR10" s="253"/>
      <c r="WDS10" s="253"/>
      <c r="WDT10" s="253"/>
      <c r="WDU10" s="253"/>
      <c r="WDV10" s="253"/>
      <c r="WDW10" s="253"/>
      <c r="WDX10" s="253"/>
      <c r="WDY10" s="253"/>
      <c r="WDZ10" s="253"/>
      <c r="WEA10" s="253"/>
      <c r="WEB10" s="253"/>
      <c r="WEC10" s="253"/>
      <c r="WED10" s="253"/>
      <c r="WEE10" s="253"/>
      <c r="WEF10" s="253"/>
      <c r="WEG10" s="253"/>
      <c r="WEH10" s="253"/>
      <c r="WEI10" s="253"/>
      <c r="WEJ10" s="253"/>
      <c r="WEK10" s="253"/>
      <c r="WEL10" s="253"/>
      <c r="WEM10" s="253"/>
      <c r="WEN10" s="253"/>
      <c r="WEO10" s="253"/>
      <c r="WEP10" s="253"/>
      <c r="WEQ10" s="253"/>
      <c r="WER10" s="253"/>
      <c r="WES10" s="253"/>
      <c r="WET10" s="253"/>
      <c r="WEU10" s="253"/>
      <c r="WEV10" s="253"/>
      <c r="WEW10" s="253"/>
      <c r="WEX10" s="253"/>
      <c r="WEY10" s="253"/>
      <c r="WEZ10" s="253"/>
      <c r="WFA10" s="253"/>
      <c r="WFB10" s="253"/>
      <c r="WFC10" s="253"/>
      <c r="WFD10" s="253"/>
      <c r="WFE10" s="253"/>
      <c r="WFF10" s="253"/>
      <c r="WFG10" s="253"/>
      <c r="WFH10" s="253"/>
      <c r="WFI10" s="253"/>
      <c r="WFJ10" s="253"/>
      <c r="WFK10" s="253"/>
      <c r="WFL10" s="253"/>
      <c r="WFM10" s="253"/>
      <c r="WFN10" s="253"/>
      <c r="WFO10" s="253"/>
      <c r="WFP10" s="253"/>
      <c r="WFQ10" s="253"/>
      <c r="WFR10" s="253"/>
      <c r="WFS10" s="253"/>
      <c r="WFT10" s="253"/>
      <c r="WFU10" s="253"/>
      <c r="WFV10" s="253"/>
      <c r="WFW10" s="253"/>
      <c r="WFX10" s="253"/>
      <c r="WFY10" s="253"/>
      <c r="WFZ10" s="253"/>
      <c r="WGA10" s="253"/>
      <c r="WGB10" s="253"/>
      <c r="WGC10" s="253"/>
      <c r="WGD10" s="253"/>
      <c r="WGE10" s="253"/>
      <c r="WGF10" s="253"/>
      <c r="WGG10" s="253"/>
      <c r="WGH10" s="253"/>
      <c r="WGI10" s="253"/>
      <c r="WGJ10" s="253"/>
      <c r="WGK10" s="253"/>
      <c r="WGL10" s="253"/>
      <c r="WGM10" s="253"/>
      <c r="WGN10" s="253"/>
      <c r="WGO10" s="253"/>
      <c r="WGP10" s="253"/>
      <c r="WGQ10" s="253"/>
      <c r="WGR10" s="253"/>
      <c r="WGS10" s="253"/>
      <c r="WGT10" s="253"/>
      <c r="WGU10" s="253"/>
      <c r="WGV10" s="253"/>
      <c r="WGW10" s="253"/>
      <c r="WGX10" s="253"/>
      <c r="WGY10" s="253"/>
      <c r="WGZ10" s="253"/>
      <c r="WHA10" s="253"/>
      <c r="WHB10" s="253"/>
      <c r="WHC10" s="253"/>
      <c r="WHD10" s="253"/>
      <c r="WHE10" s="253"/>
      <c r="WHF10" s="253"/>
      <c r="WHG10" s="253"/>
      <c r="WHH10" s="253"/>
      <c r="WHI10" s="253"/>
      <c r="WHJ10" s="253"/>
      <c r="WHK10" s="253"/>
      <c r="WHL10" s="253"/>
      <c r="WHM10" s="253"/>
      <c r="WHN10" s="253"/>
      <c r="WHO10" s="253"/>
      <c r="WHP10" s="253"/>
      <c r="WHQ10" s="253"/>
      <c r="WHR10" s="253"/>
      <c r="WHS10" s="253"/>
      <c r="WHT10" s="253"/>
      <c r="WHU10" s="253"/>
      <c r="WHV10" s="253"/>
      <c r="WHW10" s="253"/>
      <c r="WHX10" s="253"/>
      <c r="WHY10" s="253"/>
      <c r="WHZ10" s="253"/>
      <c r="WIA10" s="253"/>
      <c r="WIB10" s="253"/>
      <c r="WIC10" s="253"/>
      <c r="WID10" s="253"/>
      <c r="WIE10" s="253"/>
      <c r="WIF10" s="253"/>
      <c r="WIG10" s="253"/>
      <c r="WIH10" s="253"/>
      <c r="WII10" s="253"/>
      <c r="WIJ10" s="253"/>
      <c r="WIK10" s="253"/>
      <c r="WIL10" s="253"/>
      <c r="WIM10" s="253"/>
      <c r="WIN10" s="253"/>
      <c r="WIO10" s="253"/>
      <c r="WIP10" s="253"/>
      <c r="WIQ10" s="253"/>
      <c r="WIR10" s="253"/>
      <c r="WIS10" s="253"/>
      <c r="WIT10" s="253"/>
      <c r="WIU10" s="253"/>
      <c r="WIV10" s="253"/>
      <c r="WIW10" s="253"/>
      <c r="WIX10" s="253"/>
      <c r="WIY10" s="253"/>
      <c r="WIZ10" s="253"/>
      <c r="WJA10" s="253"/>
      <c r="WJB10" s="253"/>
      <c r="WJC10" s="253"/>
      <c r="WJD10" s="253"/>
      <c r="WJE10" s="253"/>
      <c r="WJF10" s="253"/>
      <c r="WJG10" s="253"/>
      <c r="WJH10" s="253"/>
      <c r="WJI10" s="253"/>
      <c r="WJJ10" s="253"/>
      <c r="WJK10" s="253"/>
      <c r="WJL10" s="253"/>
      <c r="WJM10" s="253"/>
      <c r="WJN10" s="253"/>
      <c r="WJO10" s="253"/>
      <c r="WJP10" s="253"/>
      <c r="WJQ10" s="253"/>
      <c r="WJR10" s="253"/>
      <c r="WJS10" s="253"/>
      <c r="WJT10" s="253"/>
      <c r="WJU10" s="253"/>
      <c r="WJV10" s="253"/>
      <c r="WJW10" s="253"/>
      <c r="WJX10" s="253"/>
      <c r="WJY10" s="253"/>
      <c r="WJZ10" s="253"/>
      <c r="WKA10" s="253"/>
      <c r="WKB10" s="253"/>
      <c r="WKC10" s="253"/>
      <c r="WKD10" s="253"/>
      <c r="WKE10" s="253"/>
      <c r="WKF10" s="253"/>
      <c r="WKG10" s="253"/>
      <c r="WKH10" s="253"/>
      <c r="WKI10" s="253"/>
      <c r="WKJ10" s="253"/>
      <c r="WKK10" s="253"/>
      <c r="WKL10" s="253"/>
      <c r="WKM10" s="253"/>
      <c r="WKN10" s="253"/>
      <c r="WKO10" s="253"/>
      <c r="WKP10" s="253"/>
      <c r="WKQ10" s="253"/>
      <c r="WKR10" s="253"/>
      <c r="WKS10" s="253"/>
      <c r="WKT10" s="253"/>
      <c r="WKU10" s="253"/>
      <c r="WKV10" s="253"/>
      <c r="WKW10" s="253"/>
      <c r="WKX10" s="253"/>
      <c r="WKY10" s="253"/>
      <c r="WKZ10" s="253"/>
      <c r="WLA10" s="253"/>
      <c r="WLB10" s="253"/>
      <c r="WLC10" s="253"/>
      <c r="WLD10" s="253"/>
      <c r="WLE10" s="253"/>
      <c r="WLF10" s="253"/>
      <c r="WLG10" s="253"/>
      <c r="WLH10" s="253"/>
      <c r="WLI10" s="253"/>
      <c r="WLJ10" s="253"/>
      <c r="WLK10" s="253"/>
      <c r="WLL10" s="253"/>
      <c r="WLM10" s="253"/>
      <c r="WLN10" s="253"/>
      <c r="WLO10" s="253"/>
      <c r="WLP10" s="253"/>
      <c r="WLQ10" s="253"/>
      <c r="WLR10" s="253"/>
      <c r="WLS10" s="253"/>
      <c r="WLT10" s="253"/>
      <c r="WLU10" s="253"/>
      <c r="WLV10" s="253"/>
      <c r="WLW10" s="253"/>
      <c r="WLX10" s="253"/>
      <c r="WLY10" s="253"/>
      <c r="WLZ10" s="253"/>
      <c r="WMA10" s="253"/>
      <c r="WMB10" s="253"/>
      <c r="WMC10" s="253"/>
      <c r="WMD10" s="253"/>
      <c r="WME10" s="253"/>
      <c r="WMF10" s="253"/>
      <c r="WMG10" s="253"/>
      <c r="WMH10" s="253"/>
      <c r="WMI10" s="253"/>
      <c r="WMJ10" s="253"/>
      <c r="WMK10" s="253"/>
      <c r="WML10" s="253"/>
      <c r="WMM10" s="253"/>
      <c r="WMN10" s="253"/>
      <c r="WMO10" s="253"/>
      <c r="WMP10" s="253"/>
      <c r="WMQ10" s="253"/>
      <c r="WMR10" s="253"/>
      <c r="WMS10" s="253"/>
      <c r="WMT10" s="253"/>
      <c r="WMU10" s="253"/>
      <c r="WMV10" s="253"/>
      <c r="WMW10" s="253"/>
      <c r="WMX10" s="253"/>
      <c r="WMY10" s="253"/>
      <c r="WMZ10" s="253"/>
      <c r="WNA10" s="253"/>
      <c r="WNB10" s="253"/>
      <c r="WNC10" s="253"/>
      <c r="WND10" s="253"/>
      <c r="WNE10" s="253"/>
      <c r="WNF10" s="253"/>
      <c r="WNG10" s="253"/>
      <c r="WNH10" s="253"/>
      <c r="WNI10" s="253"/>
      <c r="WNJ10" s="253"/>
      <c r="WNK10" s="253"/>
      <c r="WNL10" s="253"/>
      <c r="WNM10" s="253"/>
      <c r="WNN10" s="253"/>
      <c r="WNO10" s="253"/>
      <c r="WNP10" s="253"/>
      <c r="WNQ10" s="253"/>
      <c r="WNR10" s="253"/>
      <c r="WNS10" s="253"/>
      <c r="WNT10" s="253"/>
      <c r="WNU10" s="253"/>
      <c r="WNV10" s="253"/>
      <c r="WNW10" s="253"/>
      <c r="WNX10" s="253"/>
      <c r="WNY10" s="253"/>
      <c r="WNZ10" s="253"/>
      <c r="WOA10" s="253"/>
      <c r="WOB10" s="253"/>
      <c r="WOC10" s="253"/>
      <c r="WOD10" s="253"/>
      <c r="WOE10" s="253"/>
      <c r="WOF10" s="253"/>
      <c r="WOG10" s="253"/>
      <c r="WOH10" s="253"/>
      <c r="WOI10" s="253"/>
      <c r="WOJ10" s="253"/>
      <c r="WOK10" s="253"/>
      <c r="WOL10" s="253"/>
      <c r="WOM10" s="253"/>
      <c r="WON10" s="253"/>
      <c r="WOO10" s="253"/>
      <c r="WOP10" s="253"/>
      <c r="WOQ10" s="253"/>
      <c r="WOR10" s="253"/>
      <c r="WOS10" s="253"/>
      <c r="WOT10" s="253"/>
      <c r="WOU10" s="253"/>
      <c r="WOV10" s="253"/>
      <c r="WOW10" s="253"/>
      <c r="WOX10" s="253"/>
      <c r="WOY10" s="253"/>
      <c r="WOZ10" s="253"/>
      <c r="WPA10" s="253"/>
      <c r="WPB10" s="253"/>
      <c r="WPC10" s="253"/>
      <c r="WPD10" s="253"/>
      <c r="WPE10" s="253"/>
      <c r="WPF10" s="253"/>
      <c r="WPG10" s="253"/>
      <c r="WPH10" s="253"/>
      <c r="WPI10" s="253"/>
      <c r="WPJ10" s="253"/>
      <c r="WPK10" s="253"/>
      <c r="WPL10" s="253"/>
      <c r="WPM10" s="253"/>
      <c r="WPN10" s="253"/>
      <c r="WPO10" s="253"/>
      <c r="WPP10" s="253"/>
      <c r="WPQ10" s="253"/>
      <c r="WPR10" s="253"/>
      <c r="WPS10" s="253"/>
      <c r="WPT10" s="253"/>
      <c r="WPU10" s="253"/>
      <c r="WPV10" s="253"/>
      <c r="WPW10" s="253"/>
      <c r="WPX10" s="253"/>
      <c r="WPY10" s="253"/>
      <c r="WPZ10" s="253"/>
      <c r="WQA10" s="253"/>
      <c r="WQB10" s="253"/>
      <c r="WQC10" s="253"/>
      <c r="WQD10" s="253"/>
      <c r="WQE10" s="253"/>
      <c r="WQF10" s="253"/>
      <c r="WQG10" s="253"/>
      <c r="WQH10" s="253"/>
      <c r="WQI10" s="253"/>
      <c r="WQJ10" s="253"/>
      <c r="WQK10" s="253"/>
      <c r="WQL10" s="253"/>
      <c r="WQM10" s="253"/>
      <c r="WQN10" s="253"/>
      <c r="WQO10" s="253"/>
      <c r="WQP10" s="253"/>
      <c r="WQQ10" s="253"/>
      <c r="WQR10" s="253"/>
      <c r="WQS10" s="253"/>
      <c r="WQT10" s="253"/>
      <c r="WQU10" s="253"/>
      <c r="WQV10" s="253"/>
      <c r="WQW10" s="253"/>
      <c r="WQX10" s="253"/>
      <c r="WQY10" s="253"/>
      <c r="WQZ10" s="253"/>
      <c r="WRA10" s="253"/>
      <c r="WRB10" s="253"/>
      <c r="WRC10" s="253"/>
      <c r="WRD10" s="253"/>
      <c r="WRE10" s="253"/>
      <c r="WRF10" s="253"/>
      <c r="WRG10" s="253"/>
      <c r="WRH10" s="253"/>
      <c r="WRI10" s="253"/>
      <c r="WRJ10" s="253"/>
      <c r="WRK10" s="253"/>
      <c r="WRL10" s="253"/>
      <c r="WRM10" s="253"/>
      <c r="WRN10" s="253"/>
      <c r="WRO10" s="253"/>
      <c r="WRP10" s="253"/>
      <c r="WRQ10" s="253"/>
      <c r="WRR10" s="253"/>
      <c r="WRS10" s="253"/>
      <c r="WRT10" s="253"/>
      <c r="WRU10" s="253"/>
      <c r="WRV10" s="253"/>
      <c r="WRW10" s="253"/>
      <c r="WRX10" s="253"/>
      <c r="WRY10" s="253"/>
      <c r="WRZ10" s="253"/>
      <c r="WSA10" s="253"/>
      <c r="WSB10" s="253"/>
      <c r="WSC10" s="253"/>
      <c r="WSD10" s="253"/>
      <c r="WSE10" s="253"/>
      <c r="WSF10" s="253"/>
      <c r="WSG10" s="253"/>
      <c r="WSH10" s="253"/>
      <c r="WSI10" s="253"/>
      <c r="WSJ10" s="253"/>
      <c r="WSK10" s="253"/>
      <c r="WSL10" s="253"/>
      <c r="WSM10" s="253"/>
      <c r="WSN10" s="253"/>
      <c r="WSO10" s="253"/>
      <c r="WSP10" s="253"/>
      <c r="WSQ10" s="253"/>
      <c r="WSR10" s="253"/>
      <c r="WSS10" s="253"/>
      <c r="WST10" s="253"/>
      <c r="WSU10" s="253"/>
      <c r="WSV10" s="253"/>
      <c r="WSW10" s="253"/>
      <c r="WSX10" s="253"/>
      <c r="WSY10" s="253"/>
      <c r="WSZ10" s="253"/>
      <c r="WTA10" s="253"/>
      <c r="WTB10" s="253"/>
      <c r="WTC10" s="253"/>
      <c r="WTD10" s="253"/>
      <c r="WTE10" s="253"/>
      <c r="WTF10" s="253"/>
      <c r="WTG10" s="253"/>
      <c r="WTH10" s="253"/>
      <c r="WTI10" s="253"/>
      <c r="WTJ10" s="253"/>
      <c r="WTK10" s="253"/>
      <c r="WTL10" s="253"/>
      <c r="WTM10" s="253"/>
      <c r="WTN10" s="253"/>
      <c r="WTO10" s="253"/>
      <c r="WTP10" s="253"/>
      <c r="WTQ10" s="253"/>
      <c r="WTR10" s="253"/>
      <c r="WTS10" s="253"/>
      <c r="WTT10" s="253"/>
      <c r="WTU10" s="253"/>
      <c r="WTV10" s="253"/>
      <c r="WTW10" s="253"/>
      <c r="WTX10" s="253"/>
      <c r="WTY10" s="253"/>
      <c r="WTZ10" s="253"/>
      <c r="WUA10" s="253"/>
      <c r="WUB10" s="253"/>
      <c r="WUC10" s="253"/>
      <c r="WUD10" s="253"/>
      <c r="WUE10" s="253"/>
      <c r="WUF10" s="253"/>
      <c r="WUG10" s="253"/>
      <c r="WUH10" s="253"/>
      <c r="WUI10" s="253"/>
      <c r="WUJ10" s="253"/>
      <c r="WUK10" s="253"/>
      <c r="WUL10" s="253"/>
      <c r="WUM10" s="253"/>
      <c r="WUN10" s="253"/>
      <c r="WUO10" s="253"/>
      <c r="WUP10" s="253"/>
      <c r="WUQ10" s="253"/>
      <c r="WUR10" s="253"/>
      <c r="WUS10" s="253"/>
      <c r="WUT10" s="253"/>
      <c r="WUU10" s="253"/>
      <c r="WUV10" s="253"/>
      <c r="WUW10" s="253"/>
      <c r="WUX10" s="253"/>
      <c r="WUY10" s="253"/>
      <c r="WUZ10" s="253"/>
      <c r="WVA10" s="253"/>
      <c r="WVB10" s="253"/>
      <c r="WVC10" s="253"/>
      <c r="WVD10" s="253"/>
      <c r="WVE10" s="253"/>
      <c r="WVF10" s="253"/>
      <c r="WVG10" s="253"/>
      <c r="WVH10" s="253"/>
      <c r="WVI10" s="253"/>
      <c r="WVJ10" s="253"/>
      <c r="WVK10" s="253"/>
      <c r="WVL10" s="253"/>
      <c r="WVM10" s="253"/>
      <c r="WVN10" s="253"/>
      <c r="WVO10" s="253"/>
      <c r="WVP10" s="253"/>
      <c r="WVQ10" s="253"/>
      <c r="WVR10" s="253"/>
      <c r="WVS10" s="253"/>
      <c r="WVT10" s="253"/>
      <c r="WVU10" s="253"/>
      <c r="WVV10" s="253"/>
      <c r="WVW10" s="253"/>
      <c r="WVX10" s="253"/>
      <c r="WVY10" s="253"/>
      <c r="WVZ10" s="253"/>
      <c r="WWA10" s="253"/>
      <c r="WWB10" s="253"/>
      <c r="WWC10" s="253"/>
      <c r="WWD10" s="253"/>
      <c r="WWE10" s="253"/>
      <c r="WWF10" s="253"/>
      <c r="WWG10" s="253"/>
      <c r="WWH10" s="253"/>
      <c r="WWI10" s="253"/>
      <c r="WWJ10" s="253"/>
      <c r="WWK10" s="253"/>
      <c r="WWL10" s="253"/>
      <c r="WWM10" s="253"/>
      <c r="WWN10" s="253"/>
      <c r="WWO10" s="253"/>
      <c r="WWP10" s="253"/>
      <c r="WWQ10" s="253"/>
      <c r="WWR10" s="253"/>
      <c r="WWS10" s="253"/>
      <c r="WWT10" s="253"/>
      <c r="WWU10" s="253"/>
      <c r="WWV10" s="253"/>
      <c r="WWW10" s="253"/>
      <c r="WWX10" s="253"/>
      <c r="WWY10" s="253"/>
      <c r="WWZ10" s="253"/>
      <c r="WXA10" s="253"/>
      <c r="WXB10" s="253"/>
      <c r="WXC10" s="253"/>
      <c r="WXD10" s="253"/>
      <c r="WXE10" s="253"/>
      <c r="WXF10" s="253"/>
      <c r="WXG10" s="253"/>
      <c r="WXH10" s="253"/>
      <c r="WXI10" s="253"/>
      <c r="WXJ10" s="253"/>
      <c r="WXK10" s="253"/>
      <c r="WXL10" s="253"/>
      <c r="WXM10" s="253"/>
      <c r="WXN10" s="253"/>
      <c r="WXO10" s="253"/>
      <c r="WXP10" s="253"/>
      <c r="WXQ10" s="253"/>
      <c r="WXR10" s="253"/>
      <c r="WXS10" s="253"/>
      <c r="WXT10" s="253"/>
      <c r="WXU10" s="253"/>
      <c r="WXV10" s="253"/>
      <c r="WXW10" s="253"/>
      <c r="WXX10" s="253"/>
      <c r="WXY10" s="253"/>
      <c r="WXZ10" s="253"/>
      <c r="WYA10" s="253"/>
      <c r="WYB10" s="253"/>
      <c r="WYC10" s="253"/>
      <c r="WYD10" s="253"/>
      <c r="WYE10" s="253"/>
      <c r="WYF10" s="253"/>
      <c r="WYG10" s="253"/>
      <c r="WYH10" s="253"/>
      <c r="WYI10" s="253"/>
      <c r="WYJ10" s="253"/>
      <c r="WYK10" s="253"/>
      <c r="WYL10" s="253"/>
      <c r="WYM10" s="253"/>
      <c r="WYN10" s="253"/>
      <c r="WYO10" s="253"/>
      <c r="WYP10" s="253"/>
      <c r="WYQ10" s="253"/>
      <c r="WYR10" s="253"/>
      <c r="WYS10" s="253"/>
      <c r="WYT10" s="253"/>
      <c r="WYU10" s="253"/>
      <c r="WYV10" s="253"/>
      <c r="WYW10" s="253"/>
      <c r="WYX10" s="253"/>
      <c r="WYY10" s="253"/>
      <c r="WYZ10" s="253"/>
      <c r="WZA10" s="253"/>
      <c r="WZB10" s="253"/>
      <c r="WZC10" s="253"/>
      <c r="WZD10" s="253"/>
      <c r="WZE10" s="253"/>
      <c r="WZF10" s="253"/>
      <c r="WZG10" s="253"/>
      <c r="WZH10" s="253"/>
      <c r="WZI10" s="253"/>
      <c r="WZJ10" s="253"/>
      <c r="WZK10" s="253"/>
      <c r="WZL10" s="253"/>
      <c r="WZM10" s="253"/>
      <c r="WZN10" s="253"/>
      <c r="WZO10" s="253"/>
      <c r="WZP10" s="253"/>
      <c r="WZQ10" s="253"/>
      <c r="WZR10" s="253"/>
      <c r="WZS10" s="253"/>
      <c r="WZT10" s="253"/>
      <c r="WZU10" s="253"/>
      <c r="WZV10" s="253"/>
      <c r="WZW10" s="253"/>
      <c r="WZX10" s="253"/>
      <c r="WZY10" s="253"/>
      <c r="WZZ10" s="253"/>
      <c r="XAA10" s="253"/>
      <c r="XAB10" s="253"/>
      <c r="XAC10" s="253"/>
      <c r="XAD10" s="253"/>
      <c r="XAE10" s="253"/>
      <c r="XAF10" s="253"/>
      <c r="XAG10" s="253"/>
      <c r="XAH10" s="253"/>
      <c r="XAI10" s="253"/>
      <c r="XAJ10" s="253"/>
      <c r="XAK10" s="253"/>
      <c r="XAL10" s="253"/>
      <c r="XAM10" s="253"/>
      <c r="XAN10" s="253"/>
      <c r="XAO10" s="253"/>
      <c r="XAP10" s="253"/>
      <c r="XAQ10" s="253"/>
      <c r="XAR10" s="253"/>
      <c r="XAS10" s="253"/>
      <c r="XAT10" s="253"/>
      <c r="XAU10" s="253"/>
      <c r="XAV10" s="253"/>
      <c r="XAW10" s="253"/>
      <c r="XAX10" s="253"/>
      <c r="XAY10" s="253"/>
      <c r="XAZ10" s="253"/>
      <c r="XBA10" s="253"/>
      <c r="XBB10" s="253"/>
      <c r="XBC10" s="253"/>
      <c r="XBD10" s="253"/>
      <c r="XBE10" s="253"/>
      <c r="XBF10" s="253"/>
      <c r="XBG10" s="253"/>
      <c r="XBH10" s="253"/>
      <c r="XBI10" s="253"/>
      <c r="XBJ10" s="253"/>
      <c r="XBK10" s="253"/>
      <c r="XBL10" s="253"/>
      <c r="XBM10" s="253"/>
      <c r="XBN10" s="253"/>
      <c r="XBO10" s="253"/>
      <c r="XBP10" s="253"/>
      <c r="XBQ10" s="253"/>
      <c r="XBR10" s="253"/>
      <c r="XBS10" s="253"/>
      <c r="XBT10" s="253"/>
      <c r="XBU10" s="253"/>
      <c r="XBV10" s="253"/>
      <c r="XBW10" s="253"/>
      <c r="XBX10" s="253"/>
      <c r="XBY10" s="253"/>
      <c r="XBZ10" s="253"/>
      <c r="XCA10" s="253"/>
      <c r="XCB10" s="253"/>
      <c r="XCC10" s="253"/>
      <c r="XCD10" s="253"/>
      <c r="XCE10" s="253"/>
      <c r="XCF10" s="253"/>
      <c r="XCG10" s="253"/>
      <c r="XCH10" s="253"/>
      <c r="XCI10" s="253"/>
      <c r="XCJ10" s="253"/>
      <c r="XCK10" s="253"/>
      <c r="XCL10" s="253"/>
      <c r="XCM10" s="253"/>
      <c r="XCN10" s="253"/>
      <c r="XCO10" s="253"/>
      <c r="XCP10" s="253"/>
      <c r="XCQ10" s="253"/>
      <c r="XCR10" s="253"/>
      <c r="XCS10" s="253"/>
      <c r="XCT10" s="253"/>
      <c r="XCU10" s="253"/>
      <c r="XCV10" s="253"/>
      <c r="XCW10" s="253"/>
      <c r="XCX10" s="253"/>
      <c r="XCY10" s="253"/>
      <c r="XCZ10" s="253"/>
      <c r="XDA10" s="253"/>
      <c r="XDB10" s="253"/>
      <c r="XDC10" s="253"/>
      <c r="XDD10" s="253"/>
      <c r="XDE10" s="253"/>
      <c r="XDF10" s="253"/>
      <c r="XDG10" s="253"/>
      <c r="XDH10" s="253"/>
      <c r="XDI10" s="253"/>
      <c r="XDJ10" s="253"/>
      <c r="XDK10" s="253"/>
      <c r="XDL10" s="253"/>
      <c r="XDM10" s="253"/>
      <c r="XDN10" s="253"/>
      <c r="XDO10" s="253"/>
      <c r="XDP10" s="253"/>
      <c r="XDQ10" s="253"/>
      <c r="XDR10" s="253"/>
      <c r="XDS10" s="253"/>
      <c r="XDT10" s="253"/>
      <c r="XDU10" s="253"/>
      <c r="XDV10" s="253"/>
      <c r="XDW10" s="253"/>
      <c r="XDX10" s="253"/>
      <c r="XDY10" s="253"/>
      <c r="XDZ10" s="253"/>
      <c r="XEA10" s="253"/>
      <c r="XEB10" s="253"/>
      <c r="XEC10" s="253"/>
      <c r="XED10" s="253"/>
      <c r="XEE10" s="253"/>
      <c r="XEF10" s="253"/>
      <c r="XEG10" s="253"/>
      <c r="XEH10" s="253"/>
      <c r="XEI10" s="253"/>
      <c r="XEJ10" s="253"/>
      <c r="XEK10" s="253"/>
      <c r="XEL10" s="253"/>
      <c r="XEM10" s="253"/>
      <c r="XEN10" s="253"/>
      <c r="XEO10" s="253"/>
      <c r="XEP10" s="253"/>
      <c r="XEQ10" s="253"/>
      <c r="XER10" s="253"/>
      <c r="XES10" s="253"/>
      <c r="XET10" s="253"/>
      <c r="XEU10" s="253"/>
      <c r="XEV10" s="253"/>
      <c r="XEW10" s="253"/>
      <c r="XEX10" s="253"/>
      <c r="XEY10" s="253"/>
      <c r="XEZ10" s="253"/>
      <c r="XFA10" s="253"/>
      <c r="XFB10" s="253"/>
      <c r="XFC10" s="253"/>
    </row>
    <row r="11" spans="1:16383" ht="15" x14ac:dyDescent="0.15">
      <c r="A11" s="59"/>
      <c r="B11" s="192">
        <f>B9+1</f>
        <v>8</v>
      </c>
      <c r="C11" s="47" t="s">
        <v>59</v>
      </c>
      <c r="D11" s="51" t="s">
        <v>60</v>
      </c>
    </row>
    <row r="12" spans="1:16383" s="58" customFormat="1" ht="13.25" customHeight="1" x14ac:dyDescent="0.15">
      <c r="A12" s="253" t="s">
        <v>63</v>
      </c>
      <c r="B12" s="253"/>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c r="AU12" s="253"/>
      <c r="AV12" s="253"/>
      <c r="AW12" s="253"/>
      <c r="AX12" s="253"/>
      <c r="AY12" s="253"/>
      <c r="AZ12" s="253"/>
      <c r="BA12" s="253"/>
      <c r="BB12" s="253"/>
      <c r="BC12" s="253"/>
      <c r="BD12" s="253"/>
      <c r="BE12" s="253"/>
      <c r="BF12" s="253"/>
      <c r="BG12" s="253"/>
      <c r="BH12" s="253"/>
      <c r="BI12" s="253"/>
      <c r="BJ12" s="253"/>
      <c r="BK12" s="253"/>
      <c r="BL12" s="253"/>
      <c r="BM12" s="253"/>
      <c r="BN12" s="253"/>
      <c r="BO12" s="253"/>
      <c r="BP12" s="253"/>
      <c r="BQ12" s="253"/>
      <c r="BR12" s="253"/>
      <c r="BS12" s="253"/>
      <c r="BT12" s="253"/>
      <c r="BU12" s="253"/>
      <c r="BV12" s="253"/>
      <c r="BW12" s="253"/>
      <c r="BX12" s="253"/>
      <c r="BY12" s="253"/>
      <c r="BZ12" s="253"/>
      <c r="CA12" s="253"/>
      <c r="CB12" s="253"/>
      <c r="CC12" s="253"/>
      <c r="CD12" s="253"/>
      <c r="CE12" s="253"/>
      <c r="CF12" s="253"/>
      <c r="CG12" s="253"/>
      <c r="CH12" s="253"/>
      <c r="CI12" s="253"/>
      <c r="CJ12" s="253"/>
      <c r="CK12" s="253"/>
      <c r="CL12" s="253"/>
      <c r="CM12" s="253"/>
      <c r="CN12" s="253"/>
      <c r="CO12" s="253"/>
      <c r="CP12" s="253"/>
      <c r="CQ12" s="253"/>
      <c r="CR12" s="253"/>
      <c r="CS12" s="253"/>
      <c r="CT12" s="253"/>
      <c r="CU12" s="253"/>
      <c r="CV12" s="253"/>
      <c r="CW12" s="253"/>
      <c r="CX12" s="253"/>
      <c r="CY12" s="253"/>
      <c r="CZ12" s="253"/>
      <c r="DA12" s="253"/>
      <c r="DB12" s="253"/>
      <c r="DC12" s="253"/>
      <c r="DD12" s="253"/>
      <c r="DE12" s="253"/>
      <c r="DF12" s="253"/>
      <c r="DG12" s="253"/>
      <c r="DH12" s="253"/>
      <c r="DI12" s="253"/>
      <c r="DJ12" s="253"/>
      <c r="DK12" s="253"/>
      <c r="DL12" s="253"/>
      <c r="DM12" s="253"/>
      <c r="DN12" s="253"/>
      <c r="DO12" s="253"/>
      <c r="DP12" s="253"/>
      <c r="DQ12" s="253"/>
      <c r="DR12" s="253"/>
      <c r="DS12" s="253"/>
      <c r="DT12" s="253"/>
      <c r="DU12" s="253"/>
      <c r="DV12" s="253"/>
      <c r="DW12" s="253"/>
      <c r="DX12" s="253"/>
      <c r="DY12" s="253"/>
      <c r="DZ12" s="253"/>
      <c r="EA12" s="253"/>
      <c r="EB12" s="253"/>
      <c r="EC12" s="253"/>
      <c r="ED12" s="253"/>
      <c r="EE12" s="253"/>
      <c r="EF12" s="253"/>
      <c r="EG12" s="253"/>
      <c r="EH12" s="253"/>
      <c r="EI12" s="253"/>
      <c r="EJ12" s="253"/>
      <c r="EK12" s="253"/>
      <c r="EL12" s="253"/>
      <c r="EM12" s="253"/>
      <c r="EN12" s="253"/>
      <c r="EO12" s="253"/>
      <c r="EP12" s="253"/>
      <c r="EQ12" s="253"/>
      <c r="ER12" s="253"/>
      <c r="ES12" s="253"/>
      <c r="ET12" s="253"/>
      <c r="EU12" s="253"/>
      <c r="EV12" s="253"/>
      <c r="EW12" s="253"/>
      <c r="EX12" s="253"/>
      <c r="EY12" s="253"/>
      <c r="EZ12" s="253"/>
      <c r="FA12" s="253"/>
      <c r="FB12" s="253"/>
      <c r="FC12" s="253"/>
      <c r="FD12" s="253"/>
      <c r="FE12" s="253"/>
      <c r="FF12" s="253"/>
      <c r="FG12" s="253"/>
      <c r="FH12" s="253"/>
      <c r="FI12" s="253"/>
      <c r="FJ12" s="253"/>
      <c r="FK12" s="253"/>
      <c r="FL12" s="253"/>
      <c r="FM12" s="253"/>
      <c r="FN12" s="253"/>
      <c r="FO12" s="253"/>
      <c r="FP12" s="253"/>
      <c r="FQ12" s="253"/>
      <c r="FR12" s="253"/>
      <c r="FS12" s="253"/>
      <c r="FT12" s="253"/>
      <c r="FU12" s="253"/>
      <c r="FV12" s="253"/>
      <c r="FW12" s="253"/>
      <c r="FX12" s="253"/>
      <c r="FY12" s="253"/>
      <c r="FZ12" s="253"/>
      <c r="GA12" s="253"/>
      <c r="GB12" s="253"/>
      <c r="GC12" s="253"/>
      <c r="GD12" s="253"/>
      <c r="GE12" s="253"/>
      <c r="GF12" s="253"/>
      <c r="GG12" s="253"/>
      <c r="GH12" s="253"/>
      <c r="GI12" s="253"/>
      <c r="GJ12" s="253"/>
      <c r="GK12" s="253"/>
      <c r="GL12" s="253"/>
      <c r="GM12" s="253"/>
      <c r="GN12" s="253"/>
      <c r="GO12" s="253"/>
      <c r="GP12" s="253"/>
      <c r="GQ12" s="253"/>
      <c r="GR12" s="253"/>
      <c r="GS12" s="253"/>
      <c r="GT12" s="253"/>
      <c r="GU12" s="253"/>
      <c r="GV12" s="253"/>
      <c r="GW12" s="253"/>
      <c r="GX12" s="253"/>
      <c r="GY12" s="253"/>
      <c r="GZ12" s="253"/>
      <c r="HA12" s="253"/>
      <c r="HB12" s="253"/>
      <c r="HC12" s="253"/>
      <c r="HD12" s="253"/>
      <c r="HE12" s="253"/>
      <c r="HF12" s="253"/>
      <c r="HG12" s="253"/>
      <c r="HH12" s="253"/>
      <c r="HI12" s="253"/>
      <c r="HJ12" s="253"/>
      <c r="HK12" s="253"/>
      <c r="HL12" s="253"/>
      <c r="HM12" s="253"/>
      <c r="HN12" s="253"/>
      <c r="HO12" s="253"/>
      <c r="HP12" s="253"/>
      <c r="HQ12" s="253"/>
      <c r="HR12" s="253"/>
      <c r="HS12" s="253"/>
      <c r="HT12" s="253"/>
      <c r="HU12" s="253"/>
      <c r="HV12" s="253"/>
      <c r="HW12" s="253"/>
      <c r="HX12" s="253"/>
      <c r="HY12" s="253"/>
      <c r="HZ12" s="253"/>
      <c r="IA12" s="253"/>
      <c r="IB12" s="253"/>
      <c r="IC12" s="253"/>
      <c r="ID12" s="253"/>
      <c r="IE12" s="253"/>
      <c r="IF12" s="253"/>
      <c r="IG12" s="253"/>
      <c r="IH12" s="253"/>
      <c r="II12" s="253"/>
      <c r="IJ12" s="253"/>
      <c r="IK12" s="253"/>
      <c r="IL12" s="253"/>
      <c r="IM12" s="253"/>
      <c r="IN12" s="253"/>
      <c r="IO12" s="253"/>
      <c r="IP12" s="253"/>
      <c r="IQ12" s="253"/>
      <c r="IR12" s="253"/>
      <c r="IS12" s="253"/>
      <c r="IT12" s="253"/>
      <c r="IU12" s="253"/>
      <c r="IV12" s="253"/>
      <c r="IW12" s="253"/>
      <c r="IX12" s="253"/>
      <c r="IY12" s="253"/>
      <c r="IZ12" s="253"/>
      <c r="JA12" s="253"/>
      <c r="JB12" s="253"/>
      <c r="JC12" s="253"/>
      <c r="JD12" s="253"/>
      <c r="JE12" s="253"/>
      <c r="JF12" s="253"/>
      <c r="JG12" s="253"/>
      <c r="JH12" s="253"/>
      <c r="JI12" s="253"/>
      <c r="JJ12" s="253"/>
      <c r="JK12" s="253"/>
      <c r="JL12" s="253"/>
      <c r="JM12" s="253"/>
      <c r="JN12" s="253"/>
      <c r="JO12" s="253"/>
      <c r="JP12" s="253"/>
      <c r="JQ12" s="253"/>
      <c r="JR12" s="253"/>
      <c r="JS12" s="253"/>
      <c r="JT12" s="253"/>
      <c r="JU12" s="253"/>
      <c r="JV12" s="253"/>
      <c r="JW12" s="253"/>
      <c r="JX12" s="253"/>
      <c r="JY12" s="253"/>
      <c r="JZ12" s="253"/>
      <c r="KA12" s="253"/>
      <c r="KB12" s="253"/>
      <c r="KC12" s="253"/>
      <c r="KD12" s="253"/>
      <c r="KE12" s="253"/>
      <c r="KF12" s="253"/>
      <c r="KG12" s="253"/>
      <c r="KH12" s="253"/>
      <c r="KI12" s="253"/>
      <c r="KJ12" s="253"/>
      <c r="KK12" s="253"/>
      <c r="KL12" s="253"/>
      <c r="KM12" s="253"/>
      <c r="KN12" s="253"/>
      <c r="KO12" s="253"/>
      <c r="KP12" s="253"/>
      <c r="KQ12" s="253"/>
      <c r="KR12" s="253"/>
      <c r="KS12" s="253"/>
      <c r="KT12" s="253"/>
      <c r="KU12" s="253"/>
      <c r="KV12" s="253"/>
      <c r="KW12" s="253"/>
      <c r="KX12" s="253"/>
      <c r="KY12" s="253"/>
      <c r="KZ12" s="253"/>
      <c r="LA12" s="253"/>
      <c r="LB12" s="253"/>
      <c r="LC12" s="253"/>
      <c r="LD12" s="253"/>
      <c r="LE12" s="253"/>
      <c r="LF12" s="253"/>
      <c r="LG12" s="253"/>
      <c r="LH12" s="253"/>
      <c r="LI12" s="253"/>
      <c r="LJ12" s="253"/>
      <c r="LK12" s="253"/>
      <c r="LL12" s="253"/>
      <c r="LM12" s="253"/>
      <c r="LN12" s="253"/>
      <c r="LO12" s="253"/>
      <c r="LP12" s="253"/>
      <c r="LQ12" s="253"/>
      <c r="LR12" s="253"/>
      <c r="LS12" s="253"/>
      <c r="LT12" s="253"/>
      <c r="LU12" s="253"/>
      <c r="LV12" s="253"/>
      <c r="LW12" s="253"/>
      <c r="LX12" s="253"/>
      <c r="LY12" s="253"/>
      <c r="LZ12" s="253"/>
      <c r="MA12" s="253"/>
      <c r="MB12" s="253"/>
      <c r="MC12" s="253"/>
      <c r="MD12" s="253"/>
      <c r="ME12" s="253"/>
      <c r="MF12" s="253"/>
      <c r="MG12" s="253"/>
      <c r="MH12" s="253"/>
      <c r="MI12" s="253"/>
      <c r="MJ12" s="253"/>
      <c r="MK12" s="253"/>
      <c r="ML12" s="253"/>
      <c r="MM12" s="253"/>
      <c r="MN12" s="253"/>
      <c r="MO12" s="253"/>
      <c r="MP12" s="253"/>
      <c r="MQ12" s="253"/>
      <c r="MR12" s="253"/>
      <c r="MS12" s="253"/>
      <c r="MT12" s="253"/>
      <c r="MU12" s="253"/>
      <c r="MV12" s="253"/>
      <c r="MW12" s="253"/>
      <c r="MX12" s="253"/>
      <c r="MY12" s="253"/>
      <c r="MZ12" s="253"/>
      <c r="NA12" s="253"/>
      <c r="NB12" s="253"/>
      <c r="NC12" s="253"/>
      <c r="ND12" s="253"/>
      <c r="NE12" s="253"/>
      <c r="NF12" s="253"/>
      <c r="NG12" s="253"/>
      <c r="NH12" s="253"/>
      <c r="NI12" s="253"/>
      <c r="NJ12" s="253"/>
      <c r="NK12" s="253"/>
      <c r="NL12" s="253"/>
      <c r="NM12" s="253"/>
      <c r="NN12" s="253"/>
      <c r="NO12" s="253"/>
      <c r="NP12" s="253"/>
      <c r="NQ12" s="253"/>
      <c r="NR12" s="253"/>
      <c r="NS12" s="253"/>
      <c r="NT12" s="253"/>
      <c r="NU12" s="253"/>
      <c r="NV12" s="253"/>
      <c r="NW12" s="253"/>
      <c r="NX12" s="253"/>
      <c r="NY12" s="253"/>
      <c r="NZ12" s="253"/>
      <c r="OA12" s="253"/>
      <c r="OB12" s="253"/>
      <c r="OC12" s="253"/>
      <c r="OD12" s="253"/>
      <c r="OE12" s="253"/>
      <c r="OF12" s="253"/>
      <c r="OG12" s="253"/>
      <c r="OH12" s="253"/>
      <c r="OI12" s="253"/>
      <c r="OJ12" s="253"/>
      <c r="OK12" s="253"/>
      <c r="OL12" s="253"/>
      <c r="OM12" s="253"/>
      <c r="ON12" s="253"/>
      <c r="OO12" s="253"/>
      <c r="OP12" s="253"/>
      <c r="OQ12" s="253"/>
      <c r="OR12" s="253"/>
      <c r="OS12" s="253"/>
      <c r="OT12" s="253"/>
      <c r="OU12" s="253"/>
      <c r="OV12" s="253"/>
      <c r="OW12" s="253"/>
      <c r="OX12" s="253"/>
      <c r="OY12" s="253"/>
      <c r="OZ12" s="253"/>
      <c r="PA12" s="253"/>
      <c r="PB12" s="253"/>
      <c r="PC12" s="253"/>
      <c r="PD12" s="253"/>
      <c r="PE12" s="253"/>
      <c r="PF12" s="253"/>
      <c r="PG12" s="253"/>
      <c r="PH12" s="253"/>
      <c r="PI12" s="253"/>
      <c r="PJ12" s="253"/>
      <c r="PK12" s="253"/>
      <c r="PL12" s="253"/>
      <c r="PM12" s="253"/>
      <c r="PN12" s="253"/>
      <c r="PO12" s="253"/>
      <c r="PP12" s="253"/>
      <c r="PQ12" s="253"/>
      <c r="PR12" s="253"/>
      <c r="PS12" s="253"/>
      <c r="PT12" s="253"/>
      <c r="PU12" s="253"/>
      <c r="PV12" s="253"/>
      <c r="PW12" s="253"/>
      <c r="PX12" s="253"/>
      <c r="PY12" s="253"/>
      <c r="PZ12" s="253"/>
      <c r="QA12" s="253"/>
      <c r="QB12" s="253"/>
      <c r="QC12" s="253"/>
      <c r="QD12" s="253"/>
      <c r="QE12" s="253"/>
      <c r="QF12" s="253"/>
      <c r="QG12" s="253"/>
      <c r="QH12" s="253"/>
      <c r="QI12" s="253"/>
      <c r="QJ12" s="253"/>
      <c r="QK12" s="253"/>
      <c r="QL12" s="253"/>
      <c r="QM12" s="253"/>
      <c r="QN12" s="253"/>
      <c r="QO12" s="253"/>
      <c r="QP12" s="253"/>
      <c r="QQ12" s="253"/>
      <c r="QR12" s="253"/>
      <c r="QS12" s="253"/>
      <c r="QT12" s="253"/>
      <c r="QU12" s="253"/>
      <c r="QV12" s="253"/>
      <c r="QW12" s="253"/>
      <c r="QX12" s="253"/>
      <c r="QY12" s="253"/>
      <c r="QZ12" s="253"/>
      <c r="RA12" s="253"/>
      <c r="RB12" s="253"/>
      <c r="RC12" s="253"/>
      <c r="RD12" s="253"/>
      <c r="RE12" s="253"/>
      <c r="RF12" s="253"/>
      <c r="RG12" s="253"/>
      <c r="RH12" s="253"/>
      <c r="RI12" s="253"/>
      <c r="RJ12" s="253"/>
      <c r="RK12" s="253"/>
      <c r="RL12" s="253"/>
      <c r="RM12" s="253"/>
      <c r="RN12" s="253"/>
      <c r="RO12" s="253"/>
      <c r="RP12" s="253"/>
      <c r="RQ12" s="253"/>
      <c r="RR12" s="253"/>
      <c r="RS12" s="253"/>
      <c r="RT12" s="253"/>
      <c r="RU12" s="253"/>
      <c r="RV12" s="253"/>
      <c r="RW12" s="253"/>
      <c r="RX12" s="253"/>
      <c r="RY12" s="253"/>
      <c r="RZ12" s="253"/>
      <c r="SA12" s="253"/>
      <c r="SB12" s="253"/>
      <c r="SC12" s="253"/>
      <c r="SD12" s="253"/>
      <c r="SE12" s="253"/>
      <c r="SF12" s="253"/>
      <c r="SG12" s="253"/>
      <c r="SH12" s="253"/>
      <c r="SI12" s="253"/>
      <c r="SJ12" s="253"/>
      <c r="SK12" s="253"/>
      <c r="SL12" s="253"/>
      <c r="SM12" s="253"/>
      <c r="SN12" s="253"/>
      <c r="SO12" s="253"/>
      <c r="SP12" s="253"/>
      <c r="SQ12" s="253"/>
      <c r="SR12" s="253"/>
      <c r="SS12" s="253"/>
      <c r="ST12" s="253"/>
      <c r="SU12" s="253"/>
      <c r="SV12" s="253"/>
      <c r="SW12" s="253"/>
      <c r="SX12" s="253"/>
      <c r="SY12" s="253"/>
      <c r="SZ12" s="253"/>
      <c r="TA12" s="253"/>
      <c r="TB12" s="253"/>
      <c r="TC12" s="253"/>
      <c r="TD12" s="253"/>
      <c r="TE12" s="253"/>
      <c r="TF12" s="253"/>
      <c r="TG12" s="253"/>
      <c r="TH12" s="253"/>
      <c r="TI12" s="253"/>
      <c r="TJ12" s="253"/>
      <c r="TK12" s="253"/>
      <c r="TL12" s="253"/>
      <c r="TM12" s="253"/>
      <c r="TN12" s="253"/>
      <c r="TO12" s="253"/>
      <c r="TP12" s="253"/>
      <c r="TQ12" s="253"/>
      <c r="TR12" s="253"/>
      <c r="TS12" s="253"/>
      <c r="TT12" s="253"/>
      <c r="TU12" s="253"/>
      <c r="TV12" s="253"/>
      <c r="TW12" s="253"/>
      <c r="TX12" s="253"/>
      <c r="TY12" s="253"/>
      <c r="TZ12" s="253"/>
      <c r="UA12" s="253"/>
      <c r="UB12" s="253"/>
      <c r="UC12" s="253"/>
      <c r="UD12" s="253"/>
      <c r="UE12" s="253"/>
      <c r="UF12" s="253"/>
      <c r="UG12" s="253"/>
      <c r="UH12" s="253"/>
      <c r="UI12" s="253"/>
      <c r="UJ12" s="253"/>
      <c r="UK12" s="253"/>
      <c r="UL12" s="253"/>
      <c r="UM12" s="253"/>
      <c r="UN12" s="253"/>
      <c r="UO12" s="253"/>
      <c r="UP12" s="253"/>
      <c r="UQ12" s="253"/>
      <c r="UR12" s="253"/>
      <c r="US12" s="253"/>
      <c r="UT12" s="253"/>
      <c r="UU12" s="253"/>
      <c r="UV12" s="253"/>
      <c r="UW12" s="253"/>
      <c r="UX12" s="253"/>
      <c r="UY12" s="253"/>
      <c r="UZ12" s="253"/>
      <c r="VA12" s="253"/>
      <c r="VB12" s="253"/>
      <c r="VC12" s="253"/>
      <c r="VD12" s="253"/>
      <c r="VE12" s="253"/>
      <c r="VF12" s="253"/>
      <c r="VG12" s="253"/>
      <c r="VH12" s="253"/>
      <c r="VI12" s="253"/>
      <c r="VJ12" s="253"/>
      <c r="VK12" s="253"/>
      <c r="VL12" s="253"/>
      <c r="VM12" s="253"/>
      <c r="VN12" s="253"/>
      <c r="VO12" s="253"/>
      <c r="VP12" s="253"/>
      <c r="VQ12" s="253"/>
      <c r="VR12" s="253"/>
      <c r="VS12" s="253"/>
      <c r="VT12" s="253"/>
      <c r="VU12" s="253"/>
      <c r="VV12" s="253"/>
      <c r="VW12" s="253"/>
      <c r="VX12" s="253"/>
      <c r="VY12" s="253"/>
      <c r="VZ12" s="253"/>
      <c r="WA12" s="253"/>
      <c r="WB12" s="253"/>
      <c r="WC12" s="253"/>
      <c r="WD12" s="253"/>
      <c r="WE12" s="253"/>
      <c r="WF12" s="253"/>
      <c r="WG12" s="253"/>
      <c r="WH12" s="253"/>
      <c r="WI12" s="253"/>
      <c r="WJ12" s="253"/>
      <c r="WK12" s="253"/>
      <c r="WL12" s="253"/>
      <c r="WM12" s="253"/>
      <c r="WN12" s="253"/>
      <c r="WO12" s="253"/>
      <c r="WP12" s="253"/>
      <c r="WQ12" s="253"/>
      <c r="WR12" s="253"/>
      <c r="WS12" s="253"/>
      <c r="WT12" s="253"/>
      <c r="WU12" s="253"/>
      <c r="WV12" s="253"/>
      <c r="WW12" s="253"/>
      <c r="WX12" s="253"/>
      <c r="WY12" s="253"/>
      <c r="WZ12" s="253"/>
      <c r="XA12" s="253"/>
      <c r="XB12" s="253"/>
      <c r="XC12" s="253"/>
      <c r="XD12" s="253"/>
      <c r="XE12" s="253"/>
      <c r="XF12" s="253"/>
      <c r="XG12" s="253"/>
      <c r="XH12" s="253"/>
      <c r="XI12" s="253"/>
      <c r="XJ12" s="253"/>
      <c r="XK12" s="253"/>
      <c r="XL12" s="253"/>
      <c r="XM12" s="253"/>
      <c r="XN12" s="253"/>
      <c r="XO12" s="253"/>
      <c r="XP12" s="253"/>
      <c r="XQ12" s="253"/>
      <c r="XR12" s="253"/>
      <c r="XS12" s="253"/>
      <c r="XT12" s="253"/>
      <c r="XU12" s="253"/>
      <c r="XV12" s="253"/>
      <c r="XW12" s="253"/>
      <c r="XX12" s="253"/>
      <c r="XY12" s="253"/>
      <c r="XZ12" s="253"/>
      <c r="YA12" s="253"/>
      <c r="YB12" s="253"/>
      <c r="YC12" s="253"/>
      <c r="YD12" s="253"/>
      <c r="YE12" s="253"/>
      <c r="YF12" s="253"/>
      <c r="YG12" s="253"/>
      <c r="YH12" s="253"/>
      <c r="YI12" s="253"/>
      <c r="YJ12" s="253"/>
      <c r="YK12" s="253"/>
      <c r="YL12" s="253"/>
      <c r="YM12" s="253"/>
      <c r="YN12" s="253"/>
      <c r="YO12" s="253"/>
      <c r="YP12" s="253"/>
      <c r="YQ12" s="253"/>
      <c r="YR12" s="253"/>
      <c r="YS12" s="253"/>
      <c r="YT12" s="253"/>
      <c r="YU12" s="253"/>
      <c r="YV12" s="253"/>
      <c r="YW12" s="253"/>
      <c r="YX12" s="253"/>
      <c r="YY12" s="253"/>
      <c r="YZ12" s="253"/>
      <c r="ZA12" s="253"/>
      <c r="ZB12" s="253"/>
      <c r="ZC12" s="253"/>
      <c r="ZD12" s="253"/>
      <c r="ZE12" s="253"/>
      <c r="ZF12" s="253"/>
      <c r="ZG12" s="253"/>
      <c r="ZH12" s="253"/>
      <c r="ZI12" s="253"/>
      <c r="ZJ12" s="253"/>
      <c r="ZK12" s="253"/>
      <c r="ZL12" s="253"/>
      <c r="ZM12" s="253"/>
      <c r="ZN12" s="253"/>
      <c r="ZO12" s="253"/>
      <c r="ZP12" s="253"/>
      <c r="ZQ12" s="253"/>
      <c r="ZR12" s="253"/>
      <c r="ZS12" s="253"/>
      <c r="ZT12" s="253"/>
      <c r="ZU12" s="253"/>
      <c r="ZV12" s="253"/>
      <c r="ZW12" s="253"/>
      <c r="ZX12" s="253"/>
      <c r="ZY12" s="253"/>
      <c r="ZZ12" s="253"/>
      <c r="AAA12" s="253"/>
      <c r="AAB12" s="253"/>
      <c r="AAC12" s="253"/>
      <c r="AAD12" s="253"/>
      <c r="AAE12" s="253"/>
      <c r="AAF12" s="253"/>
      <c r="AAG12" s="253"/>
      <c r="AAH12" s="253"/>
      <c r="AAI12" s="253"/>
      <c r="AAJ12" s="253"/>
      <c r="AAK12" s="253"/>
      <c r="AAL12" s="253"/>
      <c r="AAM12" s="253"/>
      <c r="AAN12" s="253"/>
      <c r="AAO12" s="253"/>
      <c r="AAP12" s="253"/>
      <c r="AAQ12" s="253"/>
      <c r="AAR12" s="253"/>
      <c r="AAS12" s="253"/>
      <c r="AAT12" s="253"/>
      <c r="AAU12" s="253"/>
      <c r="AAV12" s="253"/>
      <c r="AAW12" s="253"/>
      <c r="AAX12" s="253"/>
      <c r="AAY12" s="253"/>
      <c r="AAZ12" s="253"/>
      <c r="ABA12" s="253"/>
      <c r="ABB12" s="253"/>
      <c r="ABC12" s="253"/>
      <c r="ABD12" s="253"/>
      <c r="ABE12" s="253"/>
      <c r="ABF12" s="253"/>
      <c r="ABG12" s="253"/>
      <c r="ABH12" s="253"/>
      <c r="ABI12" s="253"/>
      <c r="ABJ12" s="253"/>
      <c r="ABK12" s="253"/>
      <c r="ABL12" s="253"/>
      <c r="ABM12" s="253"/>
      <c r="ABN12" s="253"/>
      <c r="ABO12" s="253"/>
      <c r="ABP12" s="253"/>
      <c r="ABQ12" s="253"/>
      <c r="ABR12" s="253"/>
      <c r="ABS12" s="253"/>
      <c r="ABT12" s="253"/>
      <c r="ABU12" s="253"/>
      <c r="ABV12" s="253"/>
      <c r="ABW12" s="253"/>
      <c r="ABX12" s="253"/>
      <c r="ABY12" s="253"/>
      <c r="ABZ12" s="253"/>
      <c r="ACA12" s="253"/>
      <c r="ACB12" s="253"/>
      <c r="ACC12" s="253"/>
      <c r="ACD12" s="253"/>
      <c r="ACE12" s="253"/>
      <c r="ACF12" s="253"/>
      <c r="ACG12" s="253"/>
      <c r="ACH12" s="253"/>
      <c r="ACI12" s="253"/>
      <c r="ACJ12" s="253"/>
      <c r="ACK12" s="253"/>
      <c r="ACL12" s="253"/>
      <c r="ACM12" s="253"/>
      <c r="ACN12" s="253"/>
      <c r="ACO12" s="253"/>
      <c r="ACP12" s="253"/>
      <c r="ACQ12" s="253"/>
      <c r="ACR12" s="253"/>
      <c r="ACS12" s="253"/>
      <c r="ACT12" s="253"/>
      <c r="ACU12" s="253"/>
      <c r="ACV12" s="253"/>
      <c r="ACW12" s="253"/>
      <c r="ACX12" s="253"/>
      <c r="ACY12" s="253"/>
      <c r="ACZ12" s="253"/>
      <c r="ADA12" s="253"/>
      <c r="ADB12" s="253"/>
      <c r="ADC12" s="253"/>
      <c r="ADD12" s="253"/>
      <c r="ADE12" s="253"/>
      <c r="ADF12" s="253"/>
      <c r="ADG12" s="253"/>
      <c r="ADH12" s="253"/>
      <c r="ADI12" s="253"/>
      <c r="ADJ12" s="253"/>
      <c r="ADK12" s="253"/>
      <c r="ADL12" s="253"/>
      <c r="ADM12" s="253"/>
      <c r="ADN12" s="253"/>
      <c r="ADO12" s="253"/>
      <c r="ADP12" s="253"/>
      <c r="ADQ12" s="253"/>
      <c r="ADR12" s="253"/>
      <c r="ADS12" s="253"/>
      <c r="ADT12" s="253"/>
      <c r="ADU12" s="253"/>
      <c r="ADV12" s="253"/>
      <c r="ADW12" s="253"/>
      <c r="ADX12" s="253"/>
      <c r="ADY12" s="253"/>
      <c r="ADZ12" s="253"/>
      <c r="AEA12" s="253"/>
      <c r="AEB12" s="253"/>
      <c r="AEC12" s="253"/>
      <c r="AED12" s="253"/>
      <c r="AEE12" s="253"/>
      <c r="AEF12" s="253"/>
      <c r="AEG12" s="253"/>
      <c r="AEH12" s="253"/>
      <c r="AEI12" s="253"/>
      <c r="AEJ12" s="253"/>
      <c r="AEK12" s="253"/>
      <c r="AEL12" s="253"/>
      <c r="AEM12" s="253"/>
      <c r="AEN12" s="253"/>
      <c r="AEO12" s="253"/>
      <c r="AEP12" s="253"/>
      <c r="AEQ12" s="253"/>
      <c r="AER12" s="253"/>
      <c r="AES12" s="253"/>
      <c r="AET12" s="253"/>
      <c r="AEU12" s="253"/>
      <c r="AEV12" s="253"/>
      <c r="AEW12" s="253"/>
      <c r="AEX12" s="253"/>
      <c r="AEY12" s="253"/>
      <c r="AEZ12" s="253"/>
      <c r="AFA12" s="253"/>
      <c r="AFB12" s="253"/>
      <c r="AFC12" s="253"/>
      <c r="AFD12" s="253"/>
      <c r="AFE12" s="253"/>
      <c r="AFF12" s="253"/>
      <c r="AFG12" s="253"/>
      <c r="AFH12" s="253"/>
      <c r="AFI12" s="253"/>
      <c r="AFJ12" s="253"/>
      <c r="AFK12" s="253"/>
      <c r="AFL12" s="253"/>
      <c r="AFM12" s="253"/>
      <c r="AFN12" s="253"/>
      <c r="AFO12" s="253"/>
      <c r="AFP12" s="253"/>
      <c r="AFQ12" s="253"/>
      <c r="AFR12" s="253"/>
      <c r="AFS12" s="253"/>
      <c r="AFT12" s="253"/>
      <c r="AFU12" s="253"/>
      <c r="AFV12" s="253"/>
      <c r="AFW12" s="253"/>
      <c r="AFX12" s="253"/>
      <c r="AFY12" s="253"/>
      <c r="AFZ12" s="253"/>
      <c r="AGA12" s="253"/>
      <c r="AGB12" s="253"/>
      <c r="AGC12" s="253"/>
      <c r="AGD12" s="253"/>
      <c r="AGE12" s="253"/>
      <c r="AGF12" s="253"/>
      <c r="AGG12" s="253"/>
      <c r="AGH12" s="253"/>
      <c r="AGI12" s="253"/>
      <c r="AGJ12" s="253"/>
      <c r="AGK12" s="253"/>
      <c r="AGL12" s="253"/>
      <c r="AGM12" s="253"/>
      <c r="AGN12" s="253"/>
      <c r="AGO12" s="253"/>
      <c r="AGP12" s="253"/>
      <c r="AGQ12" s="253"/>
      <c r="AGR12" s="253"/>
      <c r="AGS12" s="253"/>
      <c r="AGT12" s="253"/>
      <c r="AGU12" s="253"/>
      <c r="AGV12" s="253"/>
      <c r="AGW12" s="253"/>
      <c r="AGX12" s="253"/>
      <c r="AGY12" s="253"/>
      <c r="AGZ12" s="253"/>
      <c r="AHA12" s="253"/>
      <c r="AHB12" s="253"/>
      <c r="AHC12" s="253"/>
      <c r="AHD12" s="253"/>
      <c r="AHE12" s="253"/>
      <c r="AHF12" s="253"/>
      <c r="AHG12" s="253"/>
      <c r="AHH12" s="253"/>
      <c r="AHI12" s="253"/>
      <c r="AHJ12" s="253"/>
      <c r="AHK12" s="253"/>
      <c r="AHL12" s="253"/>
      <c r="AHM12" s="253"/>
      <c r="AHN12" s="253"/>
      <c r="AHO12" s="253"/>
      <c r="AHP12" s="253"/>
      <c r="AHQ12" s="253"/>
      <c r="AHR12" s="253"/>
      <c r="AHS12" s="253"/>
      <c r="AHT12" s="253"/>
      <c r="AHU12" s="253"/>
      <c r="AHV12" s="253"/>
      <c r="AHW12" s="253"/>
      <c r="AHX12" s="253"/>
      <c r="AHY12" s="253"/>
      <c r="AHZ12" s="253"/>
      <c r="AIA12" s="253"/>
      <c r="AIB12" s="253"/>
      <c r="AIC12" s="253"/>
      <c r="AID12" s="253"/>
      <c r="AIE12" s="253"/>
      <c r="AIF12" s="253"/>
      <c r="AIG12" s="253"/>
      <c r="AIH12" s="253"/>
      <c r="AII12" s="253"/>
      <c r="AIJ12" s="253"/>
      <c r="AIK12" s="253"/>
      <c r="AIL12" s="253"/>
      <c r="AIM12" s="253"/>
      <c r="AIN12" s="253"/>
      <c r="AIO12" s="253"/>
      <c r="AIP12" s="253"/>
      <c r="AIQ12" s="253"/>
      <c r="AIR12" s="253"/>
      <c r="AIS12" s="253"/>
      <c r="AIT12" s="253"/>
      <c r="AIU12" s="253"/>
      <c r="AIV12" s="253"/>
      <c r="AIW12" s="253"/>
      <c r="AIX12" s="253"/>
      <c r="AIY12" s="253"/>
      <c r="AIZ12" s="253"/>
      <c r="AJA12" s="253"/>
      <c r="AJB12" s="253"/>
      <c r="AJC12" s="253"/>
      <c r="AJD12" s="253"/>
      <c r="AJE12" s="253"/>
      <c r="AJF12" s="253"/>
      <c r="AJG12" s="253"/>
      <c r="AJH12" s="253"/>
      <c r="AJI12" s="253"/>
      <c r="AJJ12" s="253"/>
      <c r="AJK12" s="253"/>
      <c r="AJL12" s="253"/>
      <c r="AJM12" s="253"/>
      <c r="AJN12" s="253"/>
      <c r="AJO12" s="253"/>
      <c r="AJP12" s="253"/>
      <c r="AJQ12" s="253"/>
      <c r="AJR12" s="253"/>
      <c r="AJS12" s="253"/>
      <c r="AJT12" s="253"/>
      <c r="AJU12" s="253"/>
      <c r="AJV12" s="253"/>
      <c r="AJW12" s="253"/>
      <c r="AJX12" s="253"/>
      <c r="AJY12" s="253"/>
      <c r="AJZ12" s="253"/>
      <c r="AKA12" s="253"/>
      <c r="AKB12" s="253"/>
      <c r="AKC12" s="253"/>
      <c r="AKD12" s="253"/>
      <c r="AKE12" s="253"/>
      <c r="AKF12" s="253"/>
      <c r="AKG12" s="253"/>
      <c r="AKH12" s="253"/>
      <c r="AKI12" s="253"/>
      <c r="AKJ12" s="253"/>
      <c r="AKK12" s="253"/>
      <c r="AKL12" s="253"/>
      <c r="AKM12" s="253"/>
      <c r="AKN12" s="253"/>
      <c r="AKO12" s="253"/>
      <c r="AKP12" s="253"/>
      <c r="AKQ12" s="253"/>
      <c r="AKR12" s="253"/>
      <c r="AKS12" s="253"/>
      <c r="AKT12" s="253"/>
      <c r="AKU12" s="253"/>
      <c r="AKV12" s="253"/>
      <c r="AKW12" s="253"/>
      <c r="AKX12" s="253"/>
      <c r="AKY12" s="253"/>
      <c r="AKZ12" s="253"/>
      <c r="ALA12" s="253"/>
      <c r="ALB12" s="253"/>
      <c r="ALC12" s="253"/>
      <c r="ALD12" s="253"/>
      <c r="ALE12" s="253"/>
      <c r="ALF12" s="253"/>
      <c r="ALG12" s="253"/>
      <c r="ALH12" s="253"/>
      <c r="ALI12" s="253"/>
      <c r="ALJ12" s="253"/>
      <c r="ALK12" s="253"/>
      <c r="ALL12" s="253"/>
      <c r="ALM12" s="253"/>
      <c r="ALN12" s="253"/>
      <c r="ALO12" s="253"/>
      <c r="ALP12" s="253"/>
      <c r="ALQ12" s="253"/>
      <c r="ALR12" s="253"/>
      <c r="ALS12" s="253"/>
      <c r="ALT12" s="253"/>
      <c r="ALU12" s="253"/>
      <c r="ALV12" s="253"/>
      <c r="ALW12" s="253"/>
      <c r="ALX12" s="253"/>
      <c r="ALY12" s="253"/>
      <c r="ALZ12" s="253"/>
      <c r="AMA12" s="253"/>
      <c r="AMB12" s="253"/>
      <c r="AMC12" s="253"/>
      <c r="AMD12" s="253"/>
      <c r="AME12" s="253"/>
      <c r="AMF12" s="253"/>
      <c r="AMG12" s="253"/>
      <c r="AMH12" s="253"/>
      <c r="AMI12" s="253"/>
      <c r="AMJ12" s="253"/>
      <c r="AMK12" s="253"/>
      <c r="AML12" s="253"/>
      <c r="AMM12" s="253"/>
      <c r="AMN12" s="253"/>
      <c r="AMO12" s="253"/>
      <c r="AMP12" s="253"/>
      <c r="AMQ12" s="253"/>
      <c r="AMR12" s="253"/>
      <c r="AMS12" s="253"/>
      <c r="AMT12" s="253"/>
      <c r="AMU12" s="253"/>
      <c r="AMV12" s="253"/>
      <c r="AMW12" s="253"/>
      <c r="AMX12" s="253"/>
      <c r="AMY12" s="253"/>
      <c r="AMZ12" s="253"/>
      <c r="ANA12" s="253"/>
      <c r="ANB12" s="253"/>
      <c r="ANC12" s="253"/>
      <c r="AND12" s="253"/>
      <c r="ANE12" s="253"/>
      <c r="ANF12" s="253"/>
      <c r="ANG12" s="253"/>
      <c r="ANH12" s="253"/>
      <c r="ANI12" s="253"/>
      <c r="ANJ12" s="253"/>
      <c r="ANK12" s="253"/>
      <c r="ANL12" s="253"/>
      <c r="ANM12" s="253"/>
      <c r="ANN12" s="253"/>
      <c r="ANO12" s="253"/>
      <c r="ANP12" s="253"/>
      <c r="ANQ12" s="253"/>
      <c r="ANR12" s="253"/>
      <c r="ANS12" s="253"/>
      <c r="ANT12" s="253"/>
      <c r="ANU12" s="253"/>
      <c r="ANV12" s="253"/>
      <c r="ANW12" s="253"/>
      <c r="ANX12" s="253"/>
      <c r="ANY12" s="253"/>
      <c r="ANZ12" s="253"/>
      <c r="AOA12" s="253"/>
      <c r="AOB12" s="253"/>
      <c r="AOC12" s="253"/>
      <c r="AOD12" s="253"/>
      <c r="AOE12" s="253"/>
      <c r="AOF12" s="253"/>
      <c r="AOG12" s="253"/>
      <c r="AOH12" s="253"/>
      <c r="AOI12" s="253"/>
      <c r="AOJ12" s="253"/>
      <c r="AOK12" s="253"/>
      <c r="AOL12" s="253"/>
      <c r="AOM12" s="253"/>
      <c r="AON12" s="253"/>
      <c r="AOO12" s="253"/>
      <c r="AOP12" s="253"/>
      <c r="AOQ12" s="253"/>
      <c r="AOR12" s="253"/>
      <c r="AOS12" s="253"/>
      <c r="AOT12" s="253"/>
      <c r="AOU12" s="253"/>
      <c r="AOV12" s="253"/>
      <c r="AOW12" s="253"/>
      <c r="AOX12" s="253"/>
      <c r="AOY12" s="253"/>
      <c r="AOZ12" s="253"/>
      <c r="APA12" s="253"/>
      <c r="APB12" s="253"/>
      <c r="APC12" s="253"/>
      <c r="APD12" s="253"/>
      <c r="APE12" s="253"/>
      <c r="APF12" s="253"/>
      <c r="APG12" s="253"/>
      <c r="APH12" s="253"/>
      <c r="API12" s="253"/>
      <c r="APJ12" s="253"/>
      <c r="APK12" s="253"/>
      <c r="APL12" s="253"/>
      <c r="APM12" s="253"/>
      <c r="APN12" s="253"/>
      <c r="APO12" s="253"/>
      <c r="APP12" s="253"/>
      <c r="APQ12" s="253"/>
      <c r="APR12" s="253"/>
      <c r="APS12" s="253"/>
      <c r="APT12" s="253"/>
      <c r="APU12" s="253"/>
      <c r="APV12" s="253"/>
      <c r="APW12" s="253"/>
      <c r="APX12" s="253"/>
      <c r="APY12" s="253"/>
      <c r="APZ12" s="253"/>
      <c r="AQA12" s="253"/>
      <c r="AQB12" s="253"/>
      <c r="AQC12" s="253"/>
      <c r="AQD12" s="253"/>
      <c r="AQE12" s="253"/>
      <c r="AQF12" s="253"/>
      <c r="AQG12" s="253"/>
      <c r="AQH12" s="253"/>
      <c r="AQI12" s="253"/>
      <c r="AQJ12" s="253"/>
      <c r="AQK12" s="253"/>
      <c r="AQL12" s="253"/>
      <c r="AQM12" s="253"/>
      <c r="AQN12" s="253"/>
      <c r="AQO12" s="253"/>
      <c r="AQP12" s="253"/>
      <c r="AQQ12" s="253"/>
      <c r="AQR12" s="253"/>
      <c r="AQS12" s="253"/>
      <c r="AQT12" s="253"/>
      <c r="AQU12" s="253"/>
      <c r="AQV12" s="253"/>
      <c r="AQW12" s="253"/>
      <c r="AQX12" s="253"/>
      <c r="AQY12" s="253"/>
      <c r="AQZ12" s="253"/>
      <c r="ARA12" s="253"/>
      <c r="ARB12" s="253"/>
      <c r="ARC12" s="253"/>
      <c r="ARD12" s="253"/>
      <c r="ARE12" s="253"/>
      <c r="ARF12" s="253"/>
      <c r="ARG12" s="253"/>
      <c r="ARH12" s="253"/>
      <c r="ARI12" s="253"/>
      <c r="ARJ12" s="253"/>
      <c r="ARK12" s="253"/>
      <c r="ARL12" s="253"/>
      <c r="ARM12" s="253"/>
      <c r="ARN12" s="253"/>
      <c r="ARO12" s="253"/>
      <c r="ARP12" s="253"/>
      <c r="ARQ12" s="253"/>
      <c r="ARR12" s="253"/>
      <c r="ARS12" s="253"/>
      <c r="ART12" s="253"/>
      <c r="ARU12" s="253"/>
      <c r="ARV12" s="253"/>
      <c r="ARW12" s="253"/>
      <c r="ARX12" s="253"/>
      <c r="ARY12" s="253"/>
      <c r="ARZ12" s="253"/>
      <c r="ASA12" s="253"/>
      <c r="ASB12" s="253"/>
      <c r="ASC12" s="253"/>
      <c r="ASD12" s="253"/>
      <c r="ASE12" s="253"/>
      <c r="ASF12" s="253"/>
      <c r="ASG12" s="253"/>
      <c r="ASH12" s="253"/>
      <c r="ASI12" s="253"/>
      <c r="ASJ12" s="253"/>
      <c r="ASK12" s="253"/>
      <c r="ASL12" s="253"/>
      <c r="ASM12" s="253"/>
      <c r="ASN12" s="253"/>
      <c r="ASO12" s="253"/>
      <c r="ASP12" s="253"/>
      <c r="ASQ12" s="253"/>
      <c r="ASR12" s="253"/>
      <c r="ASS12" s="253"/>
      <c r="AST12" s="253"/>
      <c r="ASU12" s="253"/>
      <c r="ASV12" s="253"/>
      <c r="ASW12" s="253"/>
      <c r="ASX12" s="253"/>
      <c r="ASY12" s="253"/>
      <c r="ASZ12" s="253"/>
      <c r="ATA12" s="253"/>
      <c r="ATB12" s="253"/>
      <c r="ATC12" s="253"/>
      <c r="ATD12" s="253"/>
      <c r="ATE12" s="253"/>
      <c r="ATF12" s="253"/>
      <c r="ATG12" s="253"/>
      <c r="ATH12" s="253"/>
      <c r="ATI12" s="253"/>
      <c r="ATJ12" s="253"/>
      <c r="ATK12" s="253"/>
      <c r="ATL12" s="253"/>
      <c r="ATM12" s="253"/>
      <c r="ATN12" s="253"/>
      <c r="ATO12" s="253"/>
      <c r="ATP12" s="253"/>
      <c r="ATQ12" s="253"/>
      <c r="ATR12" s="253"/>
      <c r="ATS12" s="253"/>
      <c r="ATT12" s="253"/>
      <c r="ATU12" s="253"/>
      <c r="ATV12" s="253"/>
      <c r="ATW12" s="253"/>
      <c r="ATX12" s="253"/>
      <c r="ATY12" s="253"/>
      <c r="ATZ12" s="253"/>
      <c r="AUA12" s="253"/>
      <c r="AUB12" s="253"/>
      <c r="AUC12" s="253"/>
      <c r="AUD12" s="253"/>
      <c r="AUE12" s="253"/>
      <c r="AUF12" s="253"/>
      <c r="AUG12" s="253"/>
      <c r="AUH12" s="253"/>
      <c r="AUI12" s="253"/>
      <c r="AUJ12" s="253"/>
      <c r="AUK12" s="253"/>
      <c r="AUL12" s="253"/>
      <c r="AUM12" s="253"/>
      <c r="AUN12" s="253"/>
      <c r="AUO12" s="253"/>
      <c r="AUP12" s="253"/>
      <c r="AUQ12" s="253"/>
      <c r="AUR12" s="253"/>
      <c r="AUS12" s="253"/>
      <c r="AUT12" s="253"/>
      <c r="AUU12" s="253"/>
      <c r="AUV12" s="253"/>
      <c r="AUW12" s="253"/>
      <c r="AUX12" s="253"/>
      <c r="AUY12" s="253"/>
      <c r="AUZ12" s="253"/>
      <c r="AVA12" s="253"/>
      <c r="AVB12" s="253"/>
      <c r="AVC12" s="253"/>
      <c r="AVD12" s="253"/>
      <c r="AVE12" s="253"/>
      <c r="AVF12" s="253"/>
      <c r="AVG12" s="253"/>
      <c r="AVH12" s="253"/>
      <c r="AVI12" s="253"/>
      <c r="AVJ12" s="253"/>
      <c r="AVK12" s="253"/>
      <c r="AVL12" s="253"/>
      <c r="AVM12" s="253"/>
      <c r="AVN12" s="253"/>
      <c r="AVO12" s="253"/>
      <c r="AVP12" s="253"/>
      <c r="AVQ12" s="253"/>
      <c r="AVR12" s="253"/>
      <c r="AVS12" s="253"/>
      <c r="AVT12" s="253"/>
      <c r="AVU12" s="253"/>
      <c r="AVV12" s="253"/>
      <c r="AVW12" s="253"/>
      <c r="AVX12" s="253"/>
      <c r="AVY12" s="253"/>
      <c r="AVZ12" s="253"/>
      <c r="AWA12" s="253"/>
      <c r="AWB12" s="253"/>
      <c r="AWC12" s="253"/>
      <c r="AWD12" s="253"/>
      <c r="AWE12" s="253"/>
      <c r="AWF12" s="253"/>
      <c r="AWG12" s="253"/>
      <c r="AWH12" s="253"/>
      <c r="AWI12" s="253"/>
      <c r="AWJ12" s="253"/>
      <c r="AWK12" s="253"/>
      <c r="AWL12" s="253"/>
      <c r="AWM12" s="253"/>
      <c r="AWN12" s="253"/>
      <c r="AWO12" s="253"/>
      <c r="AWP12" s="253"/>
      <c r="AWQ12" s="253"/>
      <c r="AWR12" s="253"/>
      <c r="AWS12" s="253"/>
      <c r="AWT12" s="253"/>
      <c r="AWU12" s="253"/>
      <c r="AWV12" s="253"/>
      <c r="AWW12" s="253"/>
      <c r="AWX12" s="253"/>
      <c r="AWY12" s="253"/>
      <c r="AWZ12" s="253"/>
      <c r="AXA12" s="253"/>
      <c r="AXB12" s="253"/>
      <c r="AXC12" s="253"/>
      <c r="AXD12" s="253"/>
      <c r="AXE12" s="253"/>
      <c r="AXF12" s="253"/>
      <c r="AXG12" s="253"/>
      <c r="AXH12" s="253"/>
      <c r="AXI12" s="253"/>
      <c r="AXJ12" s="253"/>
      <c r="AXK12" s="253"/>
      <c r="AXL12" s="253"/>
      <c r="AXM12" s="253"/>
      <c r="AXN12" s="253"/>
      <c r="AXO12" s="253"/>
      <c r="AXP12" s="253"/>
      <c r="AXQ12" s="253"/>
      <c r="AXR12" s="253"/>
      <c r="AXS12" s="253"/>
      <c r="AXT12" s="253"/>
      <c r="AXU12" s="253"/>
      <c r="AXV12" s="253"/>
      <c r="AXW12" s="253"/>
      <c r="AXX12" s="253"/>
      <c r="AXY12" s="253"/>
      <c r="AXZ12" s="253"/>
      <c r="AYA12" s="253"/>
      <c r="AYB12" s="253"/>
      <c r="AYC12" s="253"/>
      <c r="AYD12" s="253"/>
      <c r="AYE12" s="253"/>
      <c r="AYF12" s="253"/>
      <c r="AYG12" s="253"/>
      <c r="AYH12" s="253"/>
      <c r="AYI12" s="253"/>
      <c r="AYJ12" s="253"/>
      <c r="AYK12" s="253"/>
      <c r="AYL12" s="253"/>
      <c r="AYM12" s="253"/>
      <c r="AYN12" s="253"/>
      <c r="AYO12" s="253"/>
      <c r="AYP12" s="253"/>
      <c r="AYQ12" s="253"/>
      <c r="AYR12" s="253"/>
      <c r="AYS12" s="253"/>
      <c r="AYT12" s="253"/>
      <c r="AYU12" s="253"/>
      <c r="AYV12" s="253"/>
      <c r="AYW12" s="253"/>
      <c r="AYX12" s="253"/>
      <c r="AYY12" s="253"/>
      <c r="AYZ12" s="253"/>
      <c r="AZA12" s="253"/>
      <c r="AZB12" s="253"/>
      <c r="AZC12" s="253"/>
      <c r="AZD12" s="253"/>
      <c r="AZE12" s="253"/>
      <c r="AZF12" s="253"/>
      <c r="AZG12" s="253"/>
      <c r="AZH12" s="253"/>
      <c r="AZI12" s="253"/>
      <c r="AZJ12" s="253"/>
      <c r="AZK12" s="253"/>
      <c r="AZL12" s="253"/>
      <c r="AZM12" s="253"/>
      <c r="AZN12" s="253"/>
      <c r="AZO12" s="253"/>
      <c r="AZP12" s="253"/>
      <c r="AZQ12" s="253"/>
      <c r="AZR12" s="253"/>
      <c r="AZS12" s="253"/>
      <c r="AZT12" s="253"/>
      <c r="AZU12" s="253"/>
      <c r="AZV12" s="253"/>
      <c r="AZW12" s="253"/>
      <c r="AZX12" s="253"/>
      <c r="AZY12" s="253"/>
      <c r="AZZ12" s="253"/>
      <c r="BAA12" s="253"/>
      <c r="BAB12" s="253"/>
      <c r="BAC12" s="253"/>
      <c r="BAD12" s="253"/>
      <c r="BAE12" s="253"/>
      <c r="BAF12" s="253"/>
      <c r="BAG12" s="253"/>
      <c r="BAH12" s="253"/>
      <c r="BAI12" s="253"/>
      <c r="BAJ12" s="253"/>
      <c r="BAK12" s="253"/>
      <c r="BAL12" s="253"/>
      <c r="BAM12" s="253"/>
      <c r="BAN12" s="253"/>
      <c r="BAO12" s="253"/>
      <c r="BAP12" s="253"/>
      <c r="BAQ12" s="253"/>
      <c r="BAR12" s="253"/>
      <c r="BAS12" s="253"/>
      <c r="BAT12" s="253"/>
      <c r="BAU12" s="253"/>
      <c r="BAV12" s="253"/>
      <c r="BAW12" s="253"/>
      <c r="BAX12" s="253"/>
      <c r="BAY12" s="253"/>
      <c r="BAZ12" s="253"/>
      <c r="BBA12" s="253"/>
      <c r="BBB12" s="253"/>
      <c r="BBC12" s="253"/>
      <c r="BBD12" s="253"/>
      <c r="BBE12" s="253"/>
      <c r="BBF12" s="253"/>
      <c r="BBG12" s="253"/>
      <c r="BBH12" s="253"/>
      <c r="BBI12" s="253"/>
      <c r="BBJ12" s="253"/>
      <c r="BBK12" s="253"/>
      <c r="BBL12" s="253"/>
      <c r="BBM12" s="253"/>
      <c r="BBN12" s="253"/>
      <c r="BBO12" s="253"/>
      <c r="BBP12" s="253"/>
      <c r="BBQ12" s="253"/>
      <c r="BBR12" s="253"/>
      <c r="BBS12" s="253"/>
      <c r="BBT12" s="253"/>
      <c r="BBU12" s="253"/>
      <c r="BBV12" s="253"/>
      <c r="BBW12" s="253"/>
      <c r="BBX12" s="253"/>
      <c r="BBY12" s="253"/>
      <c r="BBZ12" s="253"/>
      <c r="BCA12" s="253"/>
      <c r="BCB12" s="253"/>
      <c r="BCC12" s="253"/>
      <c r="BCD12" s="253"/>
      <c r="BCE12" s="253"/>
      <c r="BCF12" s="253"/>
      <c r="BCG12" s="253"/>
      <c r="BCH12" s="253"/>
      <c r="BCI12" s="253"/>
      <c r="BCJ12" s="253"/>
      <c r="BCK12" s="253"/>
      <c r="BCL12" s="253"/>
      <c r="BCM12" s="253"/>
      <c r="BCN12" s="253"/>
      <c r="BCO12" s="253"/>
      <c r="BCP12" s="253"/>
      <c r="BCQ12" s="253"/>
      <c r="BCR12" s="253"/>
      <c r="BCS12" s="253"/>
      <c r="BCT12" s="253"/>
      <c r="BCU12" s="253"/>
      <c r="BCV12" s="253"/>
      <c r="BCW12" s="253"/>
      <c r="BCX12" s="253"/>
      <c r="BCY12" s="253"/>
      <c r="BCZ12" s="253"/>
      <c r="BDA12" s="253"/>
      <c r="BDB12" s="253"/>
      <c r="BDC12" s="253"/>
      <c r="BDD12" s="253"/>
      <c r="BDE12" s="253"/>
      <c r="BDF12" s="253"/>
      <c r="BDG12" s="253"/>
      <c r="BDH12" s="253"/>
      <c r="BDI12" s="253"/>
      <c r="BDJ12" s="253"/>
      <c r="BDK12" s="253"/>
      <c r="BDL12" s="253"/>
      <c r="BDM12" s="253"/>
      <c r="BDN12" s="253"/>
      <c r="BDO12" s="253"/>
      <c r="BDP12" s="253"/>
      <c r="BDQ12" s="253"/>
      <c r="BDR12" s="253"/>
      <c r="BDS12" s="253"/>
      <c r="BDT12" s="253"/>
      <c r="BDU12" s="253"/>
      <c r="BDV12" s="253"/>
      <c r="BDW12" s="253"/>
      <c r="BDX12" s="253"/>
      <c r="BDY12" s="253"/>
      <c r="BDZ12" s="253"/>
      <c r="BEA12" s="253"/>
      <c r="BEB12" s="253"/>
      <c r="BEC12" s="253"/>
      <c r="BED12" s="253"/>
      <c r="BEE12" s="253"/>
      <c r="BEF12" s="253"/>
      <c r="BEG12" s="253"/>
      <c r="BEH12" s="253"/>
      <c r="BEI12" s="253"/>
      <c r="BEJ12" s="253"/>
      <c r="BEK12" s="253"/>
      <c r="BEL12" s="253"/>
      <c r="BEM12" s="253"/>
      <c r="BEN12" s="253"/>
      <c r="BEO12" s="253"/>
      <c r="BEP12" s="253"/>
      <c r="BEQ12" s="253"/>
      <c r="BER12" s="253"/>
      <c r="BES12" s="253"/>
      <c r="BET12" s="253"/>
      <c r="BEU12" s="253"/>
      <c r="BEV12" s="253"/>
      <c r="BEW12" s="253"/>
      <c r="BEX12" s="253"/>
      <c r="BEY12" s="253"/>
      <c r="BEZ12" s="253"/>
      <c r="BFA12" s="253"/>
      <c r="BFB12" s="253"/>
      <c r="BFC12" s="253"/>
      <c r="BFD12" s="253"/>
      <c r="BFE12" s="253"/>
      <c r="BFF12" s="253"/>
      <c r="BFG12" s="253"/>
      <c r="BFH12" s="253"/>
      <c r="BFI12" s="253"/>
      <c r="BFJ12" s="253"/>
      <c r="BFK12" s="253"/>
      <c r="BFL12" s="253"/>
      <c r="BFM12" s="253"/>
      <c r="BFN12" s="253"/>
      <c r="BFO12" s="253"/>
      <c r="BFP12" s="253"/>
      <c r="BFQ12" s="253"/>
      <c r="BFR12" s="253"/>
      <c r="BFS12" s="253"/>
      <c r="BFT12" s="253"/>
      <c r="BFU12" s="253"/>
      <c r="BFV12" s="253"/>
      <c r="BFW12" s="253"/>
      <c r="BFX12" s="253"/>
      <c r="BFY12" s="253"/>
      <c r="BFZ12" s="253"/>
      <c r="BGA12" s="253"/>
      <c r="BGB12" s="253"/>
      <c r="BGC12" s="253"/>
      <c r="BGD12" s="253"/>
      <c r="BGE12" s="253"/>
      <c r="BGF12" s="253"/>
      <c r="BGG12" s="253"/>
      <c r="BGH12" s="253"/>
      <c r="BGI12" s="253"/>
      <c r="BGJ12" s="253"/>
      <c r="BGK12" s="253"/>
      <c r="BGL12" s="253"/>
      <c r="BGM12" s="253"/>
      <c r="BGN12" s="253"/>
      <c r="BGO12" s="253"/>
      <c r="BGP12" s="253"/>
      <c r="BGQ12" s="253"/>
      <c r="BGR12" s="253"/>
      <c r="BGS12" s="253"/>
      <c r="BGT12" s="253"/>
      <c r="BGU12" s="253"/>
      <c r="BGV12" s="253"/>
      <c r="BGW12" s="253"/>
      <c r="BGX12" s="253"/>
      <c r="BGY12" s="253"/>
      <c r="BGZ12" s="253"/>
      <c r="BHA12" s="253"/>
      <c r="BHB12" s="253"/>
      <c r="BHC12" s="253"/>
      <c r="BHD12" s="253"/>
      <c r="BHE12" s="253"/>
      <c r="BHF12" s="253"/>
      <c r="BHG12" s="253"/>
      <c r="BHH12" s="253"/>
      <c r="BHI12" s="253"/>
      <c r="BHJ12" s="253"/>
      <c r="BHK12" s="253"/>
      <c r="BHL12" s="253"/>
      <c r="BHM12" s="253"/>
      <c r="BHN12" s="253"/>
      <c r="BHO12" s="253"/>
      <c r="BHP12" s="253"/>
      <c r="BHQ12" s="253"/>
      <c r="BHR12" s="253"/>
      <c r="BHS12" s="253"/>
      <c r="BHT12" s="253"/>
      <c r="BHU12" s="253"/>
      <c r="BHV12" s="253"/>
      <c r="BHW12" s="253"/>
      <c r="BHX12" s="253"/>
      <c r="BHY12" s="253"/>
      <c r="BHZ12" s="253"/>
      <c r="BIA12" s="253"/>
      <c r="BIB12" s="253"/>
      <c r="BIC12" s="253"/>
      <c r="BID12" s="253"/>
      <c r="BIE12" s="253"/>
      <c r="BIF12" s="253"/>
      <c r="BIG12" s="253"/>
      <c r="BIH12" s="253"/>
      <c r="BII12" s="253"/>
      <c r="BIJ12" s="253"/>
      <c r="BIK12" s="253"/>
      <c r="BIL12" s="253"/>
      <c r="BIM12" s="253"/>
      <c r="BIN12" s="253"/>
      <c r="BIO12" s="253"/>
      <c r="BIP12" s="253"/>
      <c r="BIQ12" s="253"/>
      <c r="BIR12" s="253"/>
      <c r="BIS12" s="253"/>
      <c r="BIT12" s="253"/>
      <c r="BIU12" s="253"/>
      <c r="BIV12" s="253"/>
      <c r="BIW12" s="253"/>
      <c r="BIX12" s="253"/>
      <c r="BIY12" s="253"/>
      <c r="BIZ12" s="253"/>
      <c r="BJA12" s="253"/>
      <c r="BJB12" s="253"/>
      <c r="BJC12" s="253"/>
      <c r="BJD12" s="253"/>
      <c r="BJE12" s="253"/>
      <c r="BJF12" s="253"/>
      <c r="BJG12" s="253"/>
      <c r="BJH12" s="253"/>
      <c r="BJI12" s="253"/>
      <c r="BJJ12" s="253"/>
      <c r="BJK12" s="253"/>
      <c r="BJL12" s="253"/>
      <c r="BJM12" s="253"/>
      <c r="BJN12" s="253"/>
      <c r="BJO12" s="253"/>
      <c r="BJP12" s="253"/>
      <c r="BJQ12" s="253"/>
      <c r="BJR12" s="253"/>
      <c r="BJS12" s="253"/>
      <c r="BJT12" s="253"/>
      <c r="BJU12" s="253"/>
      <c r="BJV12" s="253"/>
      <c r="BJW12" s="253"/>
      <c r="BJX12" s="253"/>
      <c r="BJY12" s="253"/>
      <c r="BJZ12" s="253"/>
      <c r="BKA12" s="253"/>
      <c r="BKB12" s="253"/>
      <c r="BKC12" s="253"/>
      <c r="BKD12" s="253"/>
      <c r="BKE12" s="253"/>
      <c r="BKF12" s="253"/>
      <c r="BKG12" s="253"/>
      <c r="BKH12" s="253"/>
      <c r="BKI12" s="253"/>
      <c r="BKJ12" s="253"/>
      <c r="BKK12" s="253"/>
      <c r="BKL12" s="253"/>
      <c r="BKM12" s="253"/>
      <c r="BKN12" s="253"/>
      <c r="BKO12" s="253"/>
      <c r="BKP12" s="253"/>
      <c r="BKQ12" s="253"/>
      <c r="BKR12" s="253"/>
      <c r="BKS12" s="253"/>
      <c r="BKT12" s="253"/>
      <c r="BKU12" s="253"/>
      <c r="BKV12" s="253"/>
      <c r="BKW12" s="253"/>
      <c r="BKX12" s="253"/>
      <c r="BKY12" s="253"/>
      <c r="BKZ12" s="253"/>
      <c r="BLA12" s="253"/>
      <c r="BLB12" s="253"/>
      <c r="BLC12" s="253"/>
      <c r="BLD12" s="253"/>
      <c r="BLE12" s="253"/>
      <c r="BLF12" s="253"/>
      <c r="BLG12" s="253"/>
      <c r="BLH12" s="253"/>
      <c r="BLI12" s="253"/>
      <c r="BLJ12" s="253"/>
      <c r="BLK12" s="253"/>
      <c r="BLL12" s="253"/>
      <c r="BLM12" s="253"/>
      <c r="BLN12" s="253"/>
      <c r="BLO12" s="253"/>
      <c r="BLP12" s="253"/>
      <c r="BLQ12" s="253"/>
      <c r="BLR12" s="253"/>
      <c r="BLS12" s="253"/>
      <c r="BLT12" s="253"/>
      <c r="BLU12" s="253"/>
      <c r="BLV12" s="253"/>
      <c r="BLW12" s="253"/>
      <c r="BLX12" s="253"/>
      <c r="BLY12" s="253"/>
      <c r="BLZ12" s="253"/>
      <c r="BMA12" s="253"/>
      <c r="BMB12" s="253"/>
      <c r="BMC12" s="253"/>
      <c r="BMD12" s="253"/>
      <c r="BME12" s="253"/>
      <c r="BMF12" s="253"/>
      <c r="BMG12" s="253"/>
      <c r="BMH12" s="253"/>
      <c r="BMI12" s="253"/>
      <c r="BMJ12" s="253"/>
      <c r="BMK12" s="253"/>
      <c r="BML12" s="253"/>
      <c r="BMM12" s="253"/>
      <c r="BMN12" s="253"/>
      <c r="BMO12" s="253"/>
      <c r="BMP12" s="253"/>
      <c r="BMQ12" s="253"/>
      <c r="BMR12" s="253"/>
      <c r="BMS12" s="253"/>
      <c r="BMT12" s="253"/>
      <c r="BMU12" s="253"/>
      <c r="BMV12" s="253"/>
      <c r="BMW12" s="253"/>
      <c r="BMX12" s="253"/>
      <c r="BMY12" s="253"/>
      <c r="BMZ12" s="253"/>
      <c r="BNA12" s="253"/>
      <c r="BNB12" s="253"/>
      <c r="BNC12" s="253"/>
      <c r="BND12" s="253"/>
      <c r="BNE12" s="253"/>
      <c r="BNF12" s="253"/>
      <c r="BNG12" s="253"/>
      <c r="BNH12" s="253"/>
      <c r="BNI12" s="253"/>
      <c r="BNJ12" s="253"/>
      <c r="BNK12" s="253"/>
      <c r="BNL12" s="253"/>
      <c r="BNM12" s="253"/>
      <c r="BNN12" s="253"/>
      <c r="BNO12" s="253"/>
      <c r="BNP12" s="253"/>
      <c r="BNQ12" s="253"/>
      <c r="BNR12" s="253"/>
      <c r="BNS12" s="253"/>
      <c r="BNT12" s="253"/>
      <c r="BNU12" s="253"/>
      <c r="BNV12" s="253"/>
      <c r="BNW12" s="253"/>
      <c r="BNX12" s="253"/>
      <c r="BNY12" s="253"/>
      <c r="BNZ12" s="253"/>
      <c r="BOA12" s="253"/>
      <c r="BOB12" s="253"/>
      <c r="BOC12" s="253"/>
      <c r="BOD12" s="253"/>
      <c r="BOE12" s="253"/>
      <c r="BOF12" s="253"/>
      <c r="BOG12" s="253"/>
      <c r="BOH12" s="253"/>
      <c r="BOI12" s="253"/>
      <c r="BOJ12" s="253"/>
      <c r="BOK12" s="253"/>
      <c r="BOL12" s="253"/>
      <c r="BOM12" s="253"/>
      <c r="BON12" s="253"/>
      <c r="BOO12" s="253"/>
      <c r="BOP12" s="253"/>
      <c r="BOQ12" s="253"/>
      <c r="BOR12" s="253"/>
      <c r="BOS12" s="253"/>
      <c r="BOT12" s="253"/>
      <c r="BOU12" s="253"/>
      <c r="BOV12" s="253"/>
      <c r="BOW12" s="253"/>
      <c r="BOX12" s="253"/>
      <c r="BOY12" s="253"/>
      <c r="BOZ12" s="253"/>
      <c r="BPA12" s="253"/>
      <c r="BPB12" s="253"/>
      <c r="BPC12" s="253"/>
      <c r="BPD12" s="253"/>
      <c r="BPE12" s="253"/>
      <c r="BPF12" s="253"/>
      <c r="BPG12" s="253"/>
      <c r="BPH12" s="253"/>
      <c r="BPI12" s="253"/>
      <c r="BPJ12" s="253"/>
      <c r="BPK12" s="253"/>
      <c r="BPL12" s="253"/>
      <c r="BPM12" s="253"/>
      <c r="BPN12" s="253"/>
      <c r="BPO12" s="253"/>
      <c r="BPP12" s="253"/>
      <c r="BPQ12" s="253"/>
      <c r="BPR12" s="253"/>
      <c r="BPS12" s="253"/>
      <c r="BPT12" s="253"/>
      <c r="BPU12" s="253"/>
      <c r="BPV12" s="253"/>
      <c r="BPW12" s="253"/>
      <c r="BPX12" s="253"/>
      <c r="BPY12" s="253"/>
      <c r="BPZ12" s="253"/>
      <c r="BQA12" s="253"/>
      <c r="BQB12" s="253"/>
      <c r="BQC12" s="253"/>
      <c r="BQD12" s="253"/>
      <c r="BQE12" s="253"/>
      <c r="BQF12" s="253"/>
      <c r="BQG12" s="253"/>
      <c r="BQH12" s="253"/>
      <c r="BQI12" s="253"/>
      <c r="BQJ12" s="253"/>
      <c r="BQK12" s="253"/>
      <c r="BQL12" s="253"/>
      <c r="BQM12" s="253"/>
      <c r="BQN12" s="253"/>
      <c r="BQO12" s="253"/>
      <c r="BQP12" s="253"/>
      <c r="BQQ12" s="253"/>
      <c r="BQR12" s="253"/>
      <c r="BQS12" s="253"/>
      <c r="BQT12" s="253"/>
      <c r="BQU12" s="253"/>
      <c r="BQV12" s="253"/>
      <c r="BQW12" s="253"/>
      <c r="BQX12" s="253"/>
      <c r="BQY12" s="253"/>
      <c r="BQZ12" s="253"/>
      <c r="BRA12" s="253"/>
      <c r="BRB12" s="253"/>
      <c r="BRC12" s="253"/>
      <c r="BRD12" s="253"/>
      <c r="BRE12" s="253"/>
      <c r="BRF12" s="253"/>
      <c r="BRG12" s="253"/>
      <c r="BRH12" s="253"/>
      <c r="BRI12" s="253"/>
      <c r="BRJ12" s="253"/>
      <c r="BRK12" s="253"/>
      <c r="BRL12" s="253"/>
      <c r="BRM12" s="253"/>
      <c r="BRN12" s="253"/>
      <c r="BRO12" s="253"/>
      <c r="BRP12" s="253"/>
      <c r="BRQ12" s="253"/>
      <c r="BRR12" s="253"/>
      <c r="BRS12" s="253"/>
      <c r="BRT12" s="253"/>
      <c r="BRU12" s="253"/>
      <c r="BRV12" s="253"/>
      <c r="BRW12" s="253"/>
      <c r="BRX12" s="253"/>
      <c r="BRY12" s="253"/>
      <c r="BRZ12" s="253"/>
      <c r="BSA12" s="253"/>
      <c r="BSB12" s="253"/>
      <c r="BSC12" s="253"/>
      <c r="BSD12" s="253"/>
      <c r="BSE12" s="253"/>
      <c r="BSF12" s="253"/>
      <c r="BSG12" s="253"/>
      <c r="BSH12" s="253"/>
      <c r="BSI12" s="253"/>
      <c r="BSJ12" s="253"/>
      <c r="BSK12" s="253"/>
      <c r="BSL12" s="253"/>
      <c r="BSM12" s="253"/>
      <c r="BSN12" s="253"/>
      <c r="BSO12" s="253"/>
      <c r="BSP12" s="253"/>
      <c r="BSQ12" s="253"/>
      <c r="BSR12" s="253"/>
      <c r="BSS12" s="253"/>
      <c r="BST12" s="253"/>
      <c r="BSU12" s="253"/>
      <c r="BSV12" s="253"/>
      <c r="BSW12" s="253"/>
      <c r="BSX12" s="253"/>
      <c r="BSY12" s="253"/>
      <c r="BSZ12" s="253"/>
      <c r="BTA12" s="253"/>
      <c r="BTB12" s="253"/>
      <c r="BTC12" s="253"/>
      <c r="BTD12" s="253"/>
      <c r="BTE12" s="253"/>
      <c r="BTF12" s="253"/>
      <c r="BTG12" s="253"/>
      <c r="BTH12" s="253"/>
      <c r="BTI12" s="253"/>
      <c r="BTJ12" s="253"/>
      <c r="BTK12" s="253"/>
      <c r="BTL12" s="253"/>
      <c r="BTM12" s="253"/>
      <c r="BTN12" s="253"/>
      <c r="BTO12" s="253"/>
      <c r="BTP12" s="253"/>
      <c r="BTQ12" s="253"/>
      <c r="BTR12" s="253"/>
      <c r="BTS12" s="253"/>
      <c r="BTT12" s="253"/>
      <c r="BTU12" s="253"/>
      <c r="BTV12" s="253"/>
      <c r="BTW12" s="253"/>
      <c r="BTX12" s="253"/>
      <c r="BTY12" s="253"/>
      <c r="BTZ12" s="253"/>
      <c r="BUA12" s="253"/>
      <c r="BUB12" s="253"/>
      <c r="BUC12" s="253"/>
      <c r="BUD12" s="253"/>
      <c r="BUE12" s="253"/>
      <c r="BUF12" s="253"/>
      <c r="BUG12" s="253"/>
      <c r="BUH12" s="253"/>
      <c r="BUI12" s="253"/>
      <c r="BUJ12" s="253"/>
      <c r="BUK12" s="253"/>
      <c r="BUL12" s="253"/>
      <c r="BUM12" s="253"/>
      <c r="BUN12" s="253"/>
      <c r="BUO12" s="253"/>
      <c r="BUP12" s="253"/>
      <c r="BUQ12" s="253"/>
      <c r="BUR12" s="253"/>
      <c r="BUS12" s="253"/>
      <c r="BUT12" s="253"/>
      <c r="BUU12" s="253"/>
      <c r="BUV12" s="253"/>
      <c r="BUW12" s="253"/>
      <c r="BUX12" s="253"/>
      <c r="BUY12" s="253"/>
      <c r="BUZ12" s="253"/>
      <c r="BVA12" s="253"/>
      <c r="BVB12" s="253"/>
      <c r="BVC12" s="253"/>
      <c r="BVD12" s="253"/>
      <c r="BVE12" s="253"/>
      <c r="BVF12" s="253"/>
      <c r="BVG12" s="253"/>
      <c r="BVH12" s="253"/>
      <c r="BVI12" s="253"/>
      <c r="BVJ12" s="253"/>
      <c r="BVK12" s="253"/>
      <c r="BVL12" s="253"/>
      <c r="BVM12" s="253"/>
      <c r="BVN12" s="253"/>
      <c r="BVO12" s="253"/>
      <c r="BVP12" s="253"/>
      <c r="BVQ12" s="253"/>
      <c r="BVR12" s="253"/>
      <c r="BVS12" s="253"/>
      <c r="BVT12" s="253"/>
      <c r="BVU12" s="253"/>
      <c r="BVV12" s="253"/>
      <c r="BVW12" s="253"/>
      <c r="BVX12" s="253"/>
      <c r="BVY12" s="253"/>
      <c r="BVZ12" s="253"/>
      <c r="BWA12" s="253"/>
      <c r="BWB12" s="253"/>
      <c r="BWC12" s="253"/>
      <c r="BWD12" s="253"/>
      <c r="BWE12" s="253"/>
      <c r="BWF12" s="253"/>
      <c r="BWG12" s="253"/>
      <c r="BWH12" s="253"/>
      <c r="BWI12" s="253"/>
      <c r="BWJ12" s="253"/>
      <c r="BWK12" s="253"/>
      <c r="BWL12" s="253"/>
      <c r="BWM12" s="253"/>
      <c r="BWN12" s="253"/>
      <c r="BWO12" s="253"/>
      <c r="BWP12" s="253"/>
      <c r="BWQ12" s="253"/>
      <c r="BWR12" s="253"/>
      <c r="BWS12" s="253"/>
      <c r="BWT12" s="253"/>
      <c r="BWU12" s="253"/>
      <c r="BWV12" s="253"/>
      <c r="BWW12" s="253"/>
      <c r="BWX12" s="253"/>
      <c r="BWY12" s="253"/>
      <c r="BWZ12" s="253"/>
      <c r="BXA12" s="253"/>
      <c r="BXB12" s="253"/>
      <c r="BXC12" s="253"/>
      <c r="BXD12" s="253"/>
      <c r="BXE12" s="253"/>
      <c r="BXF12" s="253"/>
      <c r="BXG12" s="253"/>
      <c r="BXH12" s="253"/>
      <c r="BXI12" s="253"/>
      <c r="BXJ12" s="253"/>
      <c r="BXK12" s="253"/>
      <c r="BXL12" s="253"/>
      <c r="BXM12" s="253"/>
      <c r="BXN12" s="253"/>
      <c r="BXO12" s="253"/>
      <c r="BXP12" s="253"/>
      <c r="BXQ12" s="253"/>
      <c r="BXR12" s="253"/>
      <c r="BXS12" s="253"/>
      <c r="BXT12" s="253"/>
      <c r="BXU12" s="253"/>
      <c r="BXV12" s="253"/>
      <c r="BXW12" s="253"/>
      <c r="BXX12" s="253"/>
      <c r="BXY12" s="253"/>
      <c r="BXZ12" s="253"/>
      <c r="BYA12" s="253"/>
      <c r="BYB12" s="253"/>
      <c r="BYC12" s="253"/>
      <c r="BYD12" s="253"/>
      <c r="BYE12" s="253"/>
      <c r="BYF12" s="253"/>
      <c r="BYG12" s="253"/>
      <c r="BYH12" s="253"/>
      <c r="BYI12" s="253"/>
      <c r="BYJ12" s="253"/>
      <c r="BYK12" s="253"/>
      <c r="BYL12" s="253"/>
      <c r="BYM12" s="253"/>
      <c r="BYN12" s="253"/>
      <c r="BYO12" s="253"/>
      <c r="BYP12" s="253"/>
      <c r="BYQ12" s="253"/>
      <c r="BYR12" s="253"/>
      <c r="BYS12" s="253"/>
      <c r="BYT12" s="253"/>
      <c r="BYU12" s="253"/>
      <c r="BYV12" s="253"/>
      <c r="BYW12" s="253"/>
      <c r="BYX12" s="253"/>
      <c r="BYY12" s="253"/>
      <c r="BYZ12" s="253"/>
      <c r="BZA12" s="253"/>
      <c r="BZB12" s="253"/>
      <c r="BZC12" s="253"/>
      <c r="BZD12" s="253"/>
      <c r="BZE12" s="253"/>
      <c r="BZF12" s="253"/>
      <c r="BZG12" s="253"/>
      <c r="BZH12" s="253"/>
      <c r="BZI12" s="253"/>
      <c r="BZJ12" s="253"/>
      <c r="BZK12" s="253"/>
      <c r="BZL12" s="253"/>
      <c r="BZM12" s="253"/>
      <c r="BZN12" s="253"/>
      <c r="BZO12" s="253"/>
      <c r="BZP12" s="253"/>
      <c r="BZQ12" s="253"/>
      <c r="BZR12" s="253"/>
      <c r="BZS12" s="253"/>
      <c r="BZT12" s="253"/>
      <c r="BZU12" s="253"/>
      <c r="BZV12" s="253"/>
      <c r="BZW12" s="253"/>
      <c r="BZX12" s="253"/>
      <c r="BZY12" s="253"/>
      <c r="BZZ12" s="253"/>
      <c r="CAA12" s="253"/>
      <c r="CAB12" s="253"/>
      <c r="CAC12" s="253"/>
      <c r="CAD12" s="253"/>
      <c r="CAE12" s="253"/>
      <c r="CAF12" s="253"/>
      <c r="CAG12" s="253"/>
      <c r="CAH12" s="253"/>
      <c r="CAI12" s="253"/>
      <c r="CAJ12" s="253"/>
      <c r="CAK12" s="253"/>
      <c r="CAL12" s="253"/>
      <c r="CAM12" s="253"/>
      <c r="CAN12" s="253"/>
      <c r="CAO12" s="253"/>
      <c r="CAP12" s="253"/>
      <c r="CAQ12" s="253"/>
      <c r="CAR12" s="253"/>
      <c r="CAS12" s="253"/>
      <c r="CAT12" s="253"/>
      <c r="CAU12" s="253"/>
      <c r="CAV12" s="253"/>
      <c r="CAW12" s="253"/>
      <c r="CAX12" s="253"/>
      <c r="CAY12" s="253"/>
      <c r="CAZ12" s="253"/>
      <c r="CBA12" s="253"/>
      <c r="CBB12" s="253"/>
      <c r="CBC12" s="253"/>
      <c r="CBD12" s="253"/>
      <c r="CBE12" s="253"/>
      <c r="CBF12" s="253"/>
      <c r="CBG12" s="253"/>
      <c r="CBH12" s="253"/>
      <c r="CBI12" s="253"/>
      <c r="CBJ12" s="253"/>
      <c r="CBK12" s="253"/>
      <c r="CBL12" s="253"/>
      <c r="CBM12" s="253"/>
      <c r="CBN12" s="253"/>
      <c r="CBO12" s="253"/>
      <c r="CBP12" s="253"/>
      <c r="CBQ12" s="253"/>
      <c r="CBR12" s="253"/>
      <c r="CBS12" s="253"/>
      <c r="CBT12" s="253"/>
      <c r="CBU12" s="253"/>
      <c r="CBV12" s="253"/>
      <c r="CBW12" s="253"/>
      <c r="CBX12" s="253"/>
      <c r="CBY12" s="253"/>
      <c r="CBZ12" s="253"/>
      <c r="CCA12" s="253"/>
      <c r="CCB12" s="253"/>
      <c r="CCC12" s="253"/>
      <c r="CCD12" s="253"/>
      <c r="CCE12" s="253"/>
      <c r="CCF12" s="253"/>
      <c r="CCG12" s="253"/>
      <c r="CCH12" s="253"/>
      <c r="CCI12" s="253"/>
      <c r="CCJ12" s="253"/>
      <c r="CCK12" s="253"/>
      <c r="CCL12" s="253"/>
      <c r="CCM12" s="253"/>
      <c r="CCN12" s="253"/>
      <c r="CCO12" s="253"/>
      <c r="CCP12" s="253"/>
      <c r="CCQ12" s="253"/>
      <c r="CCR12" s="253"/>
      <c r="CCS12" s="253"/>
      <c r="CCT12" s="253"/>
      <c r="CCU12" s="253"/>
      <c r="CCV12" s="253"/>
      <c r="CCW12" s="253"/>
      <c r="CCX12" s="253"/>
      <c r="CCY12" s="253"/>
      <c r="CCZ12" s="253"/>
      <c r="CDA12" s="253"/>
      <c r="CDB12" s="253"/>
      <c r="CDC12" s="253"/>
      <c r="CDD12" s="253"/>
      <c r="CDE12" s="253"/>
      <c r="CDF12" s="253"/>
      <c r="CDG12" s="253"/>
      <c r="CDH12" s="253"/>
      <c r="CDI12" s="253"/>
      <c r="CDJ12" s="253"/>
      <c r="CDK12" s="253"/>
      <c r="CDL12" s="253"/>
      <c r="CDM12" s="253"/>
      <c r="CDN12" s="253"/>
      <c r="CDO12" s="253"/>
      <c r="CDP12" s="253"/>
      <c r="CDQ12" s="253"/>
      <c r="CDR12" s="253"/>
      <c r="CDS12" s="253"/>
      <c r="CDT12" s="253"/>
      <c r="CDU12" s="253"/>
      <c r="CDV12" s="253"/>
      <c r="CDW12" s="253"/>
      <c r="CDX12" s="253"/>
      <c r="CDY12" s="253"/>
      <c r="CDZ12" s="253"/>
      <c r="CEA12" s="253"/>
      <c r="CEB12" s="253"/>
      <c r="CEC12" s="253"/>
      <c r="CED12" s="253"/>
      <c r="CEE12" s="253"/>
      <c r="CEF12" s="253"/>
      <c r="CEG12" s="253"/>
      <c r="CEH12" s="253"/>
      <c r="CEI12" s="253"/>
      <c r="CEJ12" s="253"/>
      <c r="CEK12" s="253"/>
      <c r="CEL12" s="253"/>
      <c r="CEM12" s="253"/>
      <c r="CEN12" s="253"/>
      <c r="CEO12" s="253"/>
      <c r="CEP12" s="253"/>
      <c r="CEQ12" s="253"/>
      <c r="CER12" s="253"/>
      <c r="CES12" s="253"/>
      <c r="CET12" s="253"/>
      <c r="CEU12" s="253"/>
      <c r="CEV12" s="253"/>
      <c r="CEW12" s="253"/>
      <c r="CEX12" s="253"/>
      <c r="CEY12" s="253"/>
      <c r="CEZ12" s="253"/>
      <c r="CFA12" s="253"/>
      <c r="CFB12" s="253"/>
      <c r="CFC12" s="253"/>
      <c r="CFD12" s="253"/>
      <c r="CFE12" s="253"/>
      <c r="CFF12" s="253"/>
      <c r="CFG12" s="253"/>
      <c r="CFH12" s="253"/>
      <c r="CFI12" s="253"/>
      <c r="CFJ12" s="253"/>
      <c r="CFK12" s="253"/>
      <c r="CFL12" s="253"/>
      <c r="CFM12" s="253"/>
      <c r="CFN12" s="253"/>
      <c r="CFO12" s="253"/>
      <c r="CFP12" s="253"/>
      <c r="CFQ12" s="253"/>
      <c r="CFR12" s="253"/>
      <c r="CFS12" s="253"/>
      <c r="CFT12" s="253"/>
      <c r="CFU12" s="253"/>
      <c r="CFV12" s="253"/>
      <c r="CFW12" s="253"/>
      <c r="CFX12" s="253"/>
      <c r="CFY12" s="253"/>
      <c r="CFZ12" s="253"/>
      <c r="CGA12" s="253"/>
      <c r="CGB12" s="253"/>
      <c r="CGC12" s="253"/>
      <c r="CGD12" s="253"/>
      <c r="CGE12" s="253"/>
      <c r="CGF12" s="253"/>
      <c r="CGG12" s="253"/>
      <c r="CGH12" s="253"/>
      <c r="CGI12" s="253"/>
      <c r="CGJ12" s="253"/>
      <c r="CGK12" s="253"/>
      <c r="CGL12" s="253"/>
      <c r="CGM12" s="253"/>
      <c r="CGN12" s="253"/>
      <c r="CGO12" s="253"/>
      <c r="CGP12" s="253"/>
      <c r="CGQ12" s="253"/>
      <c r="CGR12" s="253"/>
      <c r="CGS12" s="253"/>
      <c r="CGT12" s="253"/>
      <c r="CGU12" s="253"/>
      <c r="CGV12" s="253"/>
      <c r="CGW12" s="253"/>
      <c r="CGX12" s="253"/>
      <c r="CGY12" s="253"/>
      <c r="CGZ12" s="253"/>
      <c r="CHA12" s="253"/>
      <c r="CHB12" s="253"/>
      <c r="CHC12" s="253"/>
      <c r="CHD12" s="253"/>
      <c r="CHE12" s="253"/>
      <c r="CHF12" s="253"/>
      <c r="CHG12" s="253"/>
      <c r="CHH12" s="253"/>
      <c r="CHI12" s="253"/>
      <c r="CHJ12" s="253"/>
      <c r="CHK12" s="253"/>
      <c r="CHL12" s="253"/>
      <c r="CHM12" s="253"/>
      <c r="CHN12" s="253"/>
      <c r="CHO12" s="253"/>
      <c r="CHP12" s="253"/>
      <c r="CHQ12" s="253"/>
      <c r="CHR12" s="253"/>
      <c r="CHS12" s="253"/>
      <c r="CHT12" s="253"/>
      <c r="CHU12" s="253"/>
      <c r="CHV12" s="253"/>
      <c r="CHW12" s="253"/>
      <c r="CHX12" s="253"/>
      <c r="CHY12" s="253"/>
      <c r="CHZ12" s="253"/>
      <c r="CIA12" s="253"/>
      <c r="CIB12" s="253"/>
      <c r="CIC12" s="253"/>
      <c r="CID12" s="253"/>
      <c r="CIE12" s="253"/>
      <c r="CIF12" s="253"/>
      <c r="CIG12" s="253"/>
      <c r="CIH12" s="253"/>
      <c r="CII12" s="253"/>
      <c r="CIJ12" s="253"/>
      <c r="CIK12" s="253"/>
      <c r="CIL12" s="253"/>
      <c r="CIM12" s="253"/>
      <c r="CIN12" s="253"/>
      <c r="CIO12" s="253"/>
      <c r="CIP12" s="253"/>
      <c r="CIQ12" s="253"/>
      <c r="CIR12" s="253"/>
      <c r="CIS12" s="253"/>
      <c r="CIT12" s="253"/>
      <c r="CIU12" s="253"/>
      <c r="CIV12" s="253"/>
      <c r="CIW12" s="253"/>
      <c r="CIX12" s="253"/>
      <c r="CIY12" s="253"/>
      <c r="CIZ12" s="253"/>
      <c r="CJA12" s="253"/>
      <c r="CJB12" s="253"/>
      <c r="CJC12" s="253"/>
      <c r="CJD12" s="253"/>
      <c r="CJE12" s="253"/>
      <c r="CJF12" s="253"/>
      <c r="CJG12" s="253"/>
      <c r="CJH12" s="253"/>
      <c r="CJI12" s="253"/>
      <c r="CJJ12" s="253"/>
      <c r="CJK12" s="253"/>
      <c r="CJL12" s="253"/>
      <c r="CJM12" s="253"/>
      <c r="CJN12" s="253"/>
      <c r="CJO12" s="253"/>
      <c r="CJP12" s="253"/>
      <c r="CJQ12" s="253"/>
      <c r="CJR12" s="253"/>
      <c r="CJS12" s="253"/>
      <c r="CJT12" s="253"/>
      <c r="CJU12" s="253"/>
      <c r="CJV12" s="253"/>
      <c r="CJW12" s="253"/>
      <c r="CJX12" s="253"/>
      <c r="CJY12" s="253"/>
      <c r="CJZ12" s="253"/>
      <c r="CKA12" s="253"/>
      <c r="CKB12" s="253"/>
      <c r="CKC12" s="253"/>
      <c r="CKD12" s="253"/>
      <c r="CKE12" s="253"/>
      <c r="CKF12" s="253"/>
      <c r="CKG12" s="253"/>
      <c r="CKH12" s="253"/>
      <c r="CKI12" s="253"/>
      <c r="CKJ12" s="253"/>
      <c r="CKK12" s="253"/>
      <c r="CKL12" s="253"/>
      <c r="CKM12" s="253"/>
      <c r="CKN12" s="253"/>
      <c r="CKO12" s="253"/>
      <c r="CKP12" s="253"/>
      <c r="CKQ12" s="253"/>
      <c r="CKR12" s="253"/>
      <c r="CKS12" s="253"/>
      <c r="CKT12" s="253"/>
      <c r="CKU12" s="253"/>
      <c r="CKV12" s="253"/>
      <c r="CKW12" s="253"/>
      <c r="CKX12" s="253"/>
      <c r="CKY12" s="253"/>
      <c r="CKZ12" s="253"/>
      <c r="CLA12" s="253"/>
      <c r="CLB12" s="253"/>
      <c r="CLC12" s="253"/>
      <c r="CLD12" s="253"/>
      <c r="CLE12" s="253"/>
      <c r="CLF12" s="253"/>
      <c r="CLG12" s="253"/>
      <c r="CLH12" s="253"/>
      <c r="CLI12" s="253"/>
      <c r="CLJ12" s="253"/>
      <c r="CLK12" s="253"/>
      <c r="CLL12" s="253"/>
      <c r="CLM12" s="253"/>
      <c r="CLN12" s="253"/>
      <c r="CLO12" s="253"/>
      <c r="CLP12" s="253"/>
      <c r="CLQ12" s="253"/>
      <c r="CLR12" s="253"/>
      <c r="CLS12" s="253"/>
      <c r="CLT12" s="253"/>
      <c r="CLU12" s="253"/>
      <c r="CLV12" s="253"/>
      <c r="CLW12" s="253"/>
      <c r="CLX12" s="253"/>
      <c r="CLY12" s="253"/>
      <c r="CLZ12" s="253"/>
      <c r="CMA12" s="253"/>
      <c r="CMB12" s="253"/>
      <c r="CMC12" s="253"/>
      <c r="CMD12" s="253"/>
      <c r="CME12" s="253"/>
      <c r="CMF12" s="253"/>
      <c r="CMG12" s="253"/>
      <c r="CMH12" s="253"/>
      <c r="CMI12" s="253"/>
      <c r="CMJ12" s="253"/>
      <c r="CMK12" s="253"/>
      <c r="CML12" s="253"/>
      <c r="CMM12" s="253"/>
      <c r="CMN12" s="253"/>
      <c r="CMO12" s="253"/>
      <c r="CMP12" s="253"/>
      <c r="CMQ12" s="253"/>
      <c r="CMR12" s="253"/>
      <c r="CMS12" s="253"/>
      <c r="CMT12" s="253"/>
      <c r="CMU12" s="253"/>
      <c r="CMV12" s="253"/>
      <c r="CMW12" s="253"/>
      <c r="CMX12" s="253"/>
      <c r="CMY12" s="253"/>
      <c r="CMZ12" s="253"/>
      <c r="CNA12" s="253"/>
      <c r="CNB12" s="253"/>
      <c r="CNC12" s="253"/>
      <c r="CND12" s="253"/>
      <c r="CNE12" s="253"/>
      <c r="CNF12" s="253"/>
      <c r="CNG12" s="253"/>
      <c r="CNH12" s="253"/>
      <c r="CNI12" s="253"/>
      <c r="CNJ12" s="253"/>
      <c r="CNK12" s="253"/>
      <c r="CNL12" s="253"/>
      <c r="CNM12" s="253"/>
      <c r="CNN12" s="253"/>
      <c r="CNO12" s="253"/>
      <c r="CNP12" s="253"/>
      <c r="CNQ12" s="253"/>
      <c r="CNR12" s="253"/>
      <c r="CNS12" s="253"/>
      <c r="CNT12" s="253"/>
      <c r="CNU12" s="253"/>
      <c r="CNV12" s="253"/>
      <c r="CNW12" s="253"/>
      <c r="CNX12" s="253"/>
      <c r="CNY12" s="253"/>
      <c r="CNZ12" s="253"/>
      <c r="COA12" s="253"/>
      <c r="COB12" s="253"/>
      <c r="COC12" s="253"/>
      <c r="COD12" s="253"/>
      <c r="COE12" s="253"/>
      <c r="COF12" s="253"/>
      <c r="COG12" s="253"/>
      <c r="COH12" s="253"/>
      <c r="COI12" s="253"/>
      <c r="COJ12" s="253"/>
      <c r="COK12" s="253"/>
      <c r="COL12" s="253"/>
      <c r="COM12" s="253"/>
      <c r="CON12" s="253"/>
      <c r="COO12" s="253"/>
      <c r="COP12" s="253"/>
      <c r="COQ12" s="253"/>
      <c r="COR12" s="253"/>
      <c r="COS12" s="253"/>
      <c r="COT12" s="253"/>
      <c r="COU12" s="253"/>
      <c r="COV12" s="253"/>
      <c r="COW12" s="253"/>
      <c r="COX12" s="253"/>
      <c r="COY12" s="253"/>
      <c r="COZ12" s="253"/>
      <c r="CPA12" s="253"/>
      <c r="CPB12" s="253"/>
      <c r="CPC12" s="253"/>
      <c r="CPD12" s="253"/>
      <c r="CPE12" s="253"/>
      <c r="CPF12" s="253"/>
      <c r="CPG12" s="253"/>
      <c r="CPH12" s="253"/>
      <c r="CPI12" s="253"/>
      <c r="CPJ12" s="253"/>
      <c r="CPK12" s="253"/>
      <c r="CPL12" s="253"/>
      <c r="CPM12" s="253"/>
      <c r="CPN12" s="253"/>
      <c r="CPO12" s="253"/>
      <c r="CPP12" s="253"/>
      <c r="CPQ12" s="253"/>
      <c r="CPR12" s="253"/>
      <c r="CPS12" s="253"/>
      <c r="CPT12" s="253"/>
      <c r="CPU12" s="253"/>
      <c r="CPV12" s="253"/>
      <c r="CPW12" s="253"/>
      <c r="CPX12" s="253"/>
      <c r="CPY12" s="253"/>
      <c r="CPZ12" s="253"/>
      <c r="CQA12" s="253"/>
      <c r="CQB12" s="253"/>
      <c r="CQC12" s="253"/>
      <c r="CQD12" s="253"/>
      <c r="CQE12" s="253"/>
      <c r="CQF12" s="253"/>
      <c r="CQG12" s="253"/>
      <c r="CQH12" s="253"/>
      <c r="CQI12" s="253"/>
      <c r="CQJ12" s="253"/>
      <c r="CQK12" s="253"/>
      <c r="CQL12" s="253"/>
      <c r="CQM12" s="253"/>
      <c r="CQN12" s="253"/>
      <c r="CQO12" s="253"/>
      <c r="CQP12" s="253"/>
      <c r="CQQ12" s="253"/>
      <c r="CQR12" s="253"/>
      <c r="CQS12" s="253"/>
      <c r="CQT12" s="253"/>
      <c r="CQU12" s="253"/>
      <c r="CQV12" s="253"/>
      <c r="CQW12" s="253"/>
      <c r="CQX12" s="253"/>
      <c r="CQY12" s="253"/>
      <c r="CQZ12" s="253"/>
      <c r="CRA12" s="253"/>
      <c r="CRB12" s="253"/>
      <c r="CRC12" s="253"/>
      <c r="CRD12" s="253"/>
      <c r="CRE12" s="253"/>
      <c r="CRF12" s="253"/>
      <c r="CRG12" s="253"/>
      <c r="CRH12" s="253"/>
      <c r="CRI12" s="253"/>
      <c r="CRJ12" s="253"/>
      <c r="CRK12" s="253"/>
      <c r="CRL12" s="253"/>
      <c r="CRM12" s="253"/>
      <c r="CRN12" s="253"/>
      <c r="CRO12" s="253"/>
      <c r="CRP12" s="253"/>
      <c r="CRQ12" s="253"/>
      <c r="CRR12" s="253"/>
      <c r="CRS12" s="253"/>
      <c r="CRT12" s="253"/>
      <c r="CRU12" s="253"/>
      <c r="CRV12" s="253"/>
      <c r="CRW12" s="253"/>
      <c r="CRX12" s="253"/>
      <c r="CRY12" s="253"/>
      <c r="CRZ12" s="253"/>
      <c r="CSA12" s="253"/>
      <c r="CSB12" s="253"/>
      <c r="CSC12" s="253"/>
      <c r="CSD12" s="253"/>
      <c r="CSE12" s="253"/>
      <c r="CSF12" s="253"/>
      <c r="CSG12" s="253"/>
      <c r="CSH12" s="253"/>
      <c r="CSI12" s="253"/>
      <c r="CSJ12" s="253"/>
      <c r="CSK12" s="253"/>
      <c r="CSL12" s="253"/>
      <c r="CSM12" s="253"/>
      <c r="CSN12" s="253"/>
      <c r="CSO12" s="253"/>
      <c r="CSP12" s="253"/>
      <c r="CSQ12" s="253"/>
      <c r="CSR12" s="253"/>
      <c r="CSS12" s="253"/>
      <c r="CST12" s="253"/>
      <c r="CSU12" s="253"/>
      <c r="CSV12" s="253"/>
      <c r="CSW12" s="253"/>
      <c r="CSX12" s="253"/>
      <c r="CSY12" s="253"/>
      <c r="CSZ12" s="253"/>
      <c r="CTA12" s="253"/>
      <c r="CTB12" s="253"/>
      <c r="CTC12" s="253"/>
      <c r="CTD12" s="253"/>
      <c r="CTE12" s="253"/>
      <c r="CTF12" s="253"/>
      <c r="CTG12" s="253"/>
      <c r="CTH12" s="253"/>
      <c r="CTI12" s="253"/>
      <c r="CTJ12" s="253"/>
      <c r="CTK12" s="253"/>
      <c r="CTL12" s="253"/>
      <c r="CTM12" s="253"/>
      <c r="CTN12" s="253"/>
      <c r="CTO12" s="253"/>
      <c r="CTP12" s="253"/>
      <c r="CTQ12" s="253"/>
      <c r="CTR12" s="253"/>
      <c r="CTS12" s="253"/>
      <c r="CTT12" s="253"/>
      <c r="CTU12" s="253"/>
      <c r="CTV12" s="253"/>
      <c r="CTW12" s="253"/>
      <c r="CTX12" s="253"/>
      <c r="CTY12" s="253"/>
      <c r="CTZ12" s="253"/>
      <c r="CUA12" s="253"/>
      <c r="CUB12" s="253"/>
      <c r="CUC12" s="253"/>
      <c r="CUD12" s="253"/>
      <c r="CUE12" s="253"/>
      <c r="CUF12" s="253"/>
      <c r="CUG12" s="253"/>
      <c r="CUH12" s="253"/>
      <c r="CUI12" s="253"/>
      <c r="CUJ12" s="253"/>
      <c r="CUK12" s="253"/>
      <c r="CUL12" s="253"/>
      <c r="CUM12" s="253"/>
      <c r="CUN12" s="253"/>
      <c r="CUO12" s="253"/>
      <c r="CUP12" s="253"/>
      <c r="CUQ12" s="253"/>
      <c r="CUR12" s="253"/>
      <c r="CUS12" s="253"/>
      <c r="CUT12" s="253"/>
      <c r="CUU12" s="253"/>
      <c r="CUV12" s="253"/>
      <c r="CUW12" s="253"/>
      <c r="CUX12" s="253"/>
      <c r="CUY12" s="253"/>
      <c r="CUZ12" s="253"/>
      <c r="CVA12" s="253"/>
      <c r="CVB12" s="253"/>
      <c r="CVC12" s="253"/>
      <c r="CVD12" s="253"/>
      <c r="CVE12" s="253"/>
      <c r="CVF12" s="253"/>
      <c r="CVG12" s="253"/>
      <c r="CVH12" s="253"/>
      <c r="CVI12" s="253"/>
      <c r="CVJ12" s="253"/>
      <c r="CVK12" s="253"/>
      <c r="CVL12" s="253"/>
      <c r="CVM12" s="253"/>
      <c r="CVN12" s="253"/>
      <c r="CVO12" s="253"/>
      <c r="CVP12" s="253"/>
      <c r="CVQ12" s="253"/>
      <c r="CVR12" s="253"/>
      <c r="CVS12" s="253"/>
      <c r="CVT12" s="253"/>
      <c r="CVU12" s="253"/>
      <c r="CVV12" s="253"/>
      <c r="CVW12" s="253"/>
      <c r="CVX12" s="253"/>
      <c r="CVY12" s="253"/>
      <c r="CVZ12" s="253"/>
      <c r="CWA12" s="253"/>
      <c r="CWB12" s="253"/>
      <c r="CWC12" s="253"/>
      <c r="CWD12" s="253"/>
      <c r="CWE12" s="253"/>
      <c r="CWF12" s="253"/>
      <c r="CWG12" s="253"/>
      <c r="CWH12" s="253"/>
      <c r="CWI12" s="253"/>
      <c r="CWJ12" s="253"/>
      <c r="CWK12" s="253"/>
      <c r="CWL12" s="253"/>
      <c r="CWM12" s="253"/>
      <c r="CWN12" s="253"/>
      <c r="CWO12" s="253"/>
      <c r="CWP12" s="253"/>
      <c r="CWQ12" s="253"/>
      <c r="CWR12" s="253"/>
      <c r="CWS12" s="253"/>
      <c r="CWT12" s="253"/>
      <c r="CWU12" s="253"/>
      <c r="CWV12" s="253"/>
      <c r="CWW12" s="253"/>
      <c r="CWX12" s="253"/>
      <c r="CWY12" s="253"/>
      <c r="CWZ12" s="253"/>
      <c r="CXA12" s="253"/>
      <c r="CXB12" s="253"/>
      <c r="CXC12" s="253"/>
      <c r="CXD12" s="253"/>
      <c r="CXE12" s="253"/>
      <c r="CXF12" s="253"/>
      <c r="CXG12" s="253"/>
      <c r="CXH12" s="253"/>
      <c r="CXI12" s="253"/>
      <c r="CXJ12" s="253"/>
      <c r="CXK12" s="253"/>
      <c r="CXL12" s="253"/>
      <c r="CXM12" s="253"/>
      <c r="CXN12" s="253"/>
      <c r="CXO12" s="253"/>
      <c r="CXP12" s="253"/>
      <c r="CXQ12" s="253"/>
      <c r="CXR12" s="253"/>
      <c r="CXS12" s="253"/>
      <c r="CXT12" s="253"/>
      <c r="CXU12" s="253"/>
      <c r="CXV12" s="253"/>
      <c r="CXW12" s="253"/>
      <c r="CXX12" s="253"/>
      <c r="CXY12" s="253"/>
      <c r="CXZ12" s="253"/>
      <c r="CYA12" s="253"/>
      <c r="CYB12" s="253"/>
      <c r="CYC12" s="253"/>
      <c r="CYD12" s="253"/>
      <c r="CYE12" s="253"/>
      <c r="CYF12" s="253"/>
      <c r="CYG12" s="253"/>
      <c r="CYH12" s="253"/>
      <c r="CYI12" s="253"/>
      <c r="CYJ12" s="253"/>
      <c r="CYK12" s="253"/>
      <c r="CYL12" s="253"/>
      <c r="CYM12" s="253"/>
      <c r="CYN12" s="253"/>
      <c r="CYO12" s="253"/>
      <c r="CYP12" s="253"/>
      <c r="CYQ12" s="253"/>
      <c r="CYR12" s="253"/>
      <c r="CYS12" s="253"/>
      <c r="CYT12" s="253"/>
      <c r="CYU12" s="253"/>
      <c r="CYV12" s="253"/>
      <c r="CYW12" s="253"/>
      <c r="CYX12" s="253"/>
      <c r="CYY12" s="253"/>
      <c r="CYZ12" s="253"/>
      <c r="CZA12" s="253"/>
      <c r="CZB12" s="253"/>
      <c r="CZC12" s="253"/>
      <c r="CZD12" s="253"/>
      <c r="CZE12" s="253"/>
      <c r="CZF12" s="253"/>
      <c r="CZG12" s="253"/>
      <c r="CZH12" s="253"/>
      <c r="CZI12" s="253"/>
      <c r="CZJ12" s="253"/>
      <c r="CZK12" s="253"/>
      <c r="CZL12" s="253"/>
      <c r="CZM12" s="253"/>
      <c r="CZN12" s="253"/>
      <c r="CZO12" s="253"/>
      <c r="CZP12" s="253"/>
      <c r="CZQ12" s="253"/>
      <c r="CZR12" s="253"/>
      <c r="CZS12" s="253"/>
      <c r="CZT12" s="253"/>
      <c r="CZU12" s="253"/>
      <c r="CZV12" s="253"/>
      <c r="CZW12" s="253"/>
      <c r="CZX12" s="253"/>
      <c r="CZY12" s="253"/>
      <c r="CZZ12" s="253"/>
      <c r="DAA12" s="253"/>
      <c r="DAB12" s="253"/>
      <c r="DAC12" s="253"/>
      <c r="DAD12" s="253"/>
      <c r="DAE12" s="253"/>
      <c r="DAF12" s="253"/>
      <c r="DAG12" s="253"/>
      <c r="DAH12" s="253"/>
      <c r="DAI12" s="253"/>
      <c r="DAJ12" s="253"/>
      <c r="DAK12" s="253"/>
      <c r="DAL12" s="253"/>
      <c r="DAM12" s="253"/>
      <c r="DAN12" s="253"/>
      <c r="DAO12" s="253"/>
      <c r="DAP12" s="253"/>
      <c r="DAQ12" s="253"/>
      <c r="DAR12" s="253"/>
      <c r="DAS12" s="253"/>
      <c r="DAT12" s="253"/>
      <c r="DAU12" s="253"/>
      <c r="DAV12" s="253"/>
      <c r="DAW12" s="253"/>
      <c r="DAX12" s="253"/>
      <c r="DAY12" s="253"/>
      <c r="DAZ12" s="253"/>
      <c r="DBA12" s="253"/>
      <c r="DBB12" s="253"/>
      <c r="DBC12" s="253"/>
      <c r="DBD12" s="253"/>
      <c r="DBE12" s="253"/>
      <c r="DBF12" s="253"/>
      <c r="DBG12" s="253"/>
      <c r="DBH12" s="253"/>
      <c r="DBI12" s="253"/>
      <c r="DBJ12" s="253"/>
      <c r="DBK12" s="253"/>
      <c r="DBL12" s="253"/>
      <c r="DBM12" s="253"/>
      <c r="DBN12" s="253"/>
      <c r="DBO12" s="253"/>
      <c r="DBP12" s="253"/>
      <c r="DBQ12" s="253"/>
      <c r="DBR12" s="253"/>
      <c r="DBS12" s="253"/>
      <c r="DBT12" s="253"/>
      <c r="DBU12" s="253"/>
      <c r="DBV12" s="253"/>
      <c r="DBW12" s="253"/>
      <c r="DBX12" s="253"/>
      <c r="DBY12" s="253"/>
      <c r="DBZ12" s="253"/>
      <c r="DCA12" s="253"/>
      <c r="DCB12" s="253"/>
      <c r="DCC12" s="253"/>
      <c r="DCD12" s="253"/>
      <c r="DCE12" s="253"/>
      <c r="DCF12" s="253"/>
      <c r="DCG12" s="253"/>
      <c r="DCH12" s="253"/>
      <c r="DCI12" s="253"/>
      <c r="DCJ12" s="253"/>
      <c r="DCK12" s="253"/>
      <c r="DCL12" s="253"/>
      <c r="DCM12" s="253"/>
      <c r="DCN12" s="253"/>
      <c r="DCO12" s="253"/>
      <c r="DCP12" s="253"/>
      <c r="DCQ12" s="253"/>
      <c r="DCR12" s="253"/>
      <c r="DCS12" s="253"/>
      <c r="DCT12" s="253"/>
      <c r="DCU12" s="253"/>
      <c r="DCV12" s="253"/>
      <c r="DCW12" s="253"/>
      <c r="DCX12" s="253"/>
      <c r="DCY12" s="253"/>
      <c r="DCZ12" s="253"/>
      <c r="DDA12" s="253"/>
      <c r="DDB12" s="253"/>
      <c r="DDC12" s="253"/>
      <c r="DDD12" s="253"/>
      <c r="DDE12" s="253"/>
      <c r="DDF12" s="253"/>
      <c r="DDG12" s="253"/>
      <c r="DDH12" s="253"/>
      <c r="DDI12" s="253"/>
      <c r="DDJ12" s="253"/>
      <c r="DDK12" s="253"/>
      <c r="DDL12" s="253"/>
      <c r="DDM12" s="253"/>
      <c r="DDN12" s="253"/>
      <c r="DDO12" s="253"/>
      <c r="DDP12" s="253"/>
      <c r="DDQ12" s="253"/>
      <c r="DDR12" s="253"/>
      <c r="DDS12" s="253"/>
      <c r="DDT12" s="253"/>
      <c r="DDU12" s="253"/>
      <c r="DDV12" s="253"/>
      <c r="DDW12" s="253"/>
      <c r="DDX12" s="253"/>
      <c r="DDY12" s="253"/>
      <c r="DDZ12" s="253"/>
      <c r="DEA12" s="253"/>
      <c r="DEB12" s="253"/>
      <c r="DEC12" s="253"/>
      <c r="DED12" s="253"/>
      <c r="DEE12" s="253"/>
      <c r="DEF12" s="253"/>
      <c r="DEG12" s="253"/>
      <c r="DEH12" s="253"/>
      <c r="DEI12" s="253"/>
      <c r="DEJ12" s="253"/>
      <c r="DEK12" s="253"/>
      <c r="DEL12" s="253"/>
      <c r="DEM12" s="253"/>
      <c r="DEN12" s="253"/>
      <c r="DEO12" s="253"/>
      <c r="DEP12" s="253"/>
      <c r="DEQ12" s="253"/>
      <c r="DER12" s="253"/>
      <c r="DES12" s="253"/>
      <c r="DET12" s="253"/>
      <c r="DEU12" s="253"/>
      <c r="DEV12" s="253"/>
      <c r="DEW12" s="253"/>
      <c r="DEX12" s="253"/>
      <c r="DEY12" s="253"/>
      <c r="DEZ12" s="253"/>
      <c r="DFA12" s="253"/>
      <c r="DFB12" s="253"/>
      <c r="DFC12" s="253"/>
      <c r="DFD12" s="253"/>
      <c r="DFE12" s="253"/>
      <c r="DFF12" s="253"/>
      <c r="DFG12" s="253"/>
      <c r="DFH12" s="253"/>
      <c r="DFI12" s="253"/>
      <c r="DFJ12" s="253"/>
      <c r="DFK12" s="253"/>
      <c r="DFL12" s="253"/>
      <c r="DFM12" s="253"/>
      <c r="DFN12" s="253"/>
      <c r="DFO12" s="253"/>
      <c r="DFP12" s="253"/>
      <c r="DFQ12" s="253"/>
      <c r="DFR12" s="253"/>
      <c r="DFS12" s="253"/>
      <c r="DFT12" s="253"/>
      <c r="DFU12" s="253"/>
      <c r="DFV12" s="253"/>
      <c r="DFW12" s="253"/>
      <c r="DFX12" s="253"/>
      <c r="DFY12" s="253"/>
      <c r="DFZ12" s="253"/>
      <c r="DGA12" s="253"/>
      <c r="DGB12" s="253"/>
      <c r="DGC12" s="253"/>
      <c r="DGD12" s="253"/>
      <c r="DGE12" s="253"/>
      <c r="DGF12" s="253"/>
      <c r="DGG12" s="253"/>
      <c r="DGH12" s="253"/>
      <c r="DGI12" s="253"/>
      <c r="DGJ12" s="253"/>
      <c r="DGK12" s="253"/>
      <c r="DGL12" s="253"/>
      <c r="DGM12" s="253"/>
      <c r="DGN12" s="253"/>
      <c r="DGO12" s="253"/>
      <c r="DGP12" s="253"/>
      <c r="DGQ12" s="253"/>
      <c r="DGR12" s="253"/>
      <c r="DGS12" s="253"/>
      <c r="DGT12" s="253"/>
      <c r="DGU12" s="253"/>
      <c r="DGV12" s="253"/>
      <c r="DGW12" s="253"/>
      <c r="DGX12" s="253"/>
      <c r="DGY12" s="253"/>
      <c r="DGZ12" s="253"/>
      <c r="DHA12" s="253"/>
      <c r="DHB12" s="253"/>
      <c r="DHC12" s="253"/>
      <c r="DHD12" s="253"/>
      <c r="DHE12" s="253"/>
      <c r="DHF12" s="253"/>
      <c r="DHG12" s="253"/>
      <c r="DHH12" s="253"/>
      <c r="DHI12" s="253"/>
      <c r="DHJ12" s="253"/>
      <c r="DHK12" s="253"/>
      <c r="DHL12" s="253"/>
      <c r="DHM12" s="253"/>
      <c r="DHN12" s="253"/>
      <c r="DHO12" s="253"/>
      <c r="DHP12" s="253"/>
      <c r="DHQ12" s="253"/>
      <c r="DHR12" s="253"/>
      <c r="DHS12" s="253"/>
      <c r="DHT12" s="253"/>
      <c r="DHU12" s="253"/>
      <c r="DHV12" s="253"/>
      <c r="DHW12" s="253"/>
      <c r="DHX12" s="253"/>
      <c r="DHY12" s="253"/>
      <c r="DHZ12" s="253"/>
      <c r="DIA12" s="253"/>
      <c r="DIB12" s="253"/>
      <c r="DIC12" s="253"/>
      <c r="DID12" s="253"/>
      <c r="DIE12" s="253"/>
      <c r="DIF12" s="253"/>
      <c r="DIG12" s="253"/>
      <c r="DIH12" s="253"/>
      <c r="DII12" s="253"/>
      <c r="DIJ12" s="253"/>
      <c r="DIK12" s="253"/>
      <c r="DIL12" s="253"/>
      <c r="DIM12" s="253"/>
      <c r="DIN12" s="253"/>
      <c r="DIO12" s="253"/>
      <c r="DIP12" s="253"/>
      <c r="DIQ12" s="253"/>
      <c r="DIR12" s="253"/>
      <c r="DIS12" s="253"/>
      <c r="DIT12" s="253"/>
      <c r="DIU12" s="253"/>
      <c r="DIV12" s="253"/>
      <c r="DIW12" s="253"/>
      <c r="DIX12" s="253"/>
      <c r="DIY12" s="253"/>
      <c r="DIZ12" s="253"/>
      <c r="DJA12" s="253"/>
      <c r="DJB12" s="253"/>
      <c r="DJC12" s="253"/>
      <c r="DJD12" s="253"/>
      <c r="DJE12" s="253"/>
      <c r="DJF12" s="253"/>
      <c r="DJG12" s="253"/>
      <c r="DJH12" s="253"/>
      <c r="DJI12" s="253"/>
      <c r="DJJ12" s="253"/>
      <c r="DJK12" s="253"/>
      <c r="DJL12" s="253"/>
      <c r="DJM12" s="253"/>
      <c r="DJN12" s="253"/>
      <c r="DJO12" s="253"/>
      <c r="DJP12" s="253"/>
      <c r="DJQ12" s="253"/>
      <c r="DJR12" s="253"/>
      <c r="DJS12" s="253"/>
      <c r="DJT12" s="253"/>
      <c r="DJU12" s="253"/>
      <c r="DJV12" s="253"/>
      <c r="DJW12" s="253"/>
      <c r="DJX12" s="253"/>
      <c r="DJY12" s="253"/>
      <c r="DJZ12" s="253"/>
      <c r="DKA12" s="253"/>
      <c r="DKB12" s="253"/>
      <c r="DKC12" s="253"/>
      <c r="DKD12" s="253"/>
      <c r="DKE12" s="253"/>
      <c r="DKF12" s="253"/>
      <c r="DKG12" s="253"/>
      <c r="DKH12" s="253"/>
      <c r="DKI12" s="253"/>
      <c r="DKJ12" s="253"/>
      <c r="DKK12" s="253"/>
      <c r="DKL12" s="253"/>
      <c r="DKM12" s="253"/>
      <c r="DKN12" s="253"/>
      <c r="DKO12" s="253"/>
      <c r="DKP12" s="253"/>
      <c r="DKQ12" s="253"/>
      <c r="DKR12" s="253"/>
      <c r="DKS12" s="253"/>
      <c r="DKT12" s="253"/>
      <c r="DKU12" s="253"/>
      <c r="DKV12" s="253"/>
      <c r="DKW12" s="253"/>
      <c r="DKX12" s="253"/>
      <c r="DKY12" s="253"/>
      <c r="DKZ12" s="253"/>
      <c r="DLA12" s="253"/>
      <c r="DLB12" s="253"/>
      <c r="DLC12" s="253"/>
      <c r="DLD12" s="253"/>
      <c r="DLE12" s="253"/>
      <c r="DLF12" s="253"/>
      <c r="DLG12" s="253"/>
      <c r="DLH12" s="253"/>
      <c r="DLI12" s="253"/>
      <c r="DLJ12" s="253"/>
      <c r="DLK12" s="253"/>
      <c r="DLL12" s="253"/>
      <c r="DLM12" s="253"/>
      <c r="DLN12" s="253"/>
      <c r="DLO12" s="253"/>
      <c r="DLP12" s="253"/>
      <c r="DLQ12" s="253"/>
      <c r="DLR12" s="253"/>
      <c r="DLS12" s="253"/>
      <c r="DLT12" s="253"/>
      <c r="DLU12" s="253"/>
      <c r="DLV12" s="253"/>
      <c r="DLW12" s="253"/>
      <c r="DLX12" s="253"/>
      <c r="DLY12" s="253"/>
      <c r="DLZ12" s="253"/>
      <c r="DMA12" s="253"/>
      <c r="DMB12" s="253"/>
      <c r="DMC12" s="253"/>
      <c r="DMD12" s="253"/>
      <c r="DME12" s="253"/>
      <c r="DMF12" s="253"/>
      <c r="DMG12" s="253"/>
      <c r="DMH12" s="253"/>
      <c r="DMI12" s="253"/>
      <c r="DMJ12" s="253"/>
      <c r="DMK12" s="253"/>
      <c r="DML12" s="253"/>
      <c r="DMM12" s="253"/>
      <c r="DMN12" s="253"/>
      <c r="DMO12" s="253"/>
      <c r="DMP12" s="253"/>
      <c r="DMQ12" s="253"/>
      <c r="DMR12" s="253"/>
      <c r="DMS12" s="253"/>
      <c r="DMT12" s="253"/>
      <c r="DMU12" s="253"/>
      <c r="DMV12" s="253"/>
      <c r="DMW12" s="253"/>
      <c r="DMX12" s="253"/>
      <c r="DMY12" s="253"/>
      <c r="DMZ12" s="253"/>
      <c r="DNA12" s="253"/>
      <c r="DNB12" s="253"/>
      <c r="DNC12" s="253"/>
      <c r="DND12" s="253"/>
      <c r="DNE12" s="253"/>
      <c r="DNF12" s="253"/>
      <c r="DNG12" s="253"/>
      <c r="DNH12" s="253"/>
      <c r="DNI12" s="253"/>
      <c r="DNJ12" s="253"/>
      <c r="DNK12" s="253"/>
      <c r="DNL12" s="253"/>
      <c r="DNM12" s="253"/>
      <c r="DNN12" s="253"/>
      <c r="DNO12" s="253"/>
      <c r="DNP12" s="253"/>
      <c r="DNQ12" s="253"/>
      <c r="DNR12" s="253"/>
      <c r="DNS12" s="253"/>
      <c r="DNT12" s="253"/>
      <c r="DNU12" s="253"/>
      <c r="DNV12" s="253"/>
      <c r="DNW12" s="253"/>
      <c r="DNX12" s="253"/>
      <c r="DNY12" s="253"/>
      <c r="DNZ12" s="253"/>
      <c r="DOA12" s="253"/>
      <c r="DOB12" s="253"/>
      <c r="DOC12" s="253"/>
      <c r="DOD12" s="253"/>
      <c r="DOE12" s="253"/>
      <c r="DOF12" s="253"/>
      <c r="DOG12" s="253"/>
      <c r="DOH12" s="253"/>
      <c r="DOI12" s="253"/>
      <c r="DOJ12" s="253"/>
      <c r="DOK12" s="253"/>
      <c r="DOL12" s="253"/>
      <c r="DOM12" s="253"/>
      <c r="DON12" s="253"/>
      <c r="DOO12" s="253"/>
      <c r="DOP12" s="253"/>
      <c r="DOQ12" s="253"/>
      <c r="DOR12" s="253"/>
      <c r="DOS12" s="253"/>
      <c r="DOT12" s="253"/>
      <c r="DOU12" s="253"/>
      <c r="DOV12" s="253"/>
      <c r="DOW12" s="253"/>
      <c r="DOX12" s="253"/>
      <c r="DOY12" s="253"/>
      <c r="DOZ12" s="253"/>
      <c r="DPA12" s="253"/>
      <c r="DPB12" s="253"/>
      <c r="DPC12" s="253"/>
      <c r="DPD12" s="253"/>
      <c r="DPE12" s="253"/>
      <c r="DPF12" s="253"/>
      <c r="DPG12" s="253"/>
      <c r="DPH12" s="253"/>
      <c r="DPI12" s="253"/>
      <c r="DPJ12" s="253"/>
      <c r="DPK12" s="253"/>
      <c r="DPL12" s="253"/>
      <c r="DPM12" s="253"/>
      <c r="DPN12" s="253"/>
      <c r="DPO12" s="253"/>
      <c r="DPP12" s="253"/>
      <c r="DPQ12" s="253"/>
      <c r="DPR12" s="253"/>
      <c r="DPS12" s="253"/>
      <c r="DPT12" s="253"/>
      <c r="DPU12" s="253"/>
      <c r="DPV12" s="253"/>
      <c r="DPW12" s="253"/>
      <c r="DPX12" s="253"/>
      <c r="DPY12" s="253"/>
      <c r="DPZ12" s="253"/>
      <c r="DQA12" s="253"/>
      <c r="DQB12" s="253"/>
      <c r="DQC12" s="253"/>
      <c r="DQD12" s="253"/>
      <c r="DQE12" s="253"/>
      <c r="DQF12" s="253"/>
      <c r="DQG12" s="253"/>
      <c r="DQH12" s="253"/>
      <c r="DQI12" s="253"/>
      <c r="DQJ12" s="253"/>
      <c r="DQK12" s="253"/>
      <c r="DQL12" s="253"/>
      <c r="DQM12" s="253"/>
      <c r="DQN12" s="253"/>
      <c r="DQO12" s="253"/>
      <c r="DQP12" s="253"/>
      <c r="DQQ12" s="253"/>
      <c r="DQR12" s="253"/>
      <c r="DQS12" s="253"/>
      <c r="DQT12" s="253"/>
      <c r="DQU12" s="253"/>
      <c r="DQV12" s="253"/>
      <c r="DQW12" s="253"/>
      <c r="DQX12" s="253"/>
      <c r="DQY12" s="253"/>
      <c r="DQZ12" s="253"/>
      <c r="DRA12" s="253"/>
      <c r="DRB12" s="253"/>
      <c r="DRC12" s="253"/>
      <c r="DRD12" s="253"/>
      <c r="DRE12" s="253"/>
      <c r="DRF12" s="253"/>
      <c r="DRG12" s="253"/>
      <c r="DRH12" s="253"/>
      <c r="DRI12" s="253"/>
      <c r="DRJ12" s="253"/>
      <c r="DRK12" s="253"/>
      <c r="DRL12" s="253"/>
      <c r="DRM12" s="253"/>
      <c r="DRN12" s="253"/>
      <c r="DRO12" s="253"/>
      <c r="DRP12" s="253"/>
      <c r="DRQ12" s="253"/>
      <c r="DRR12" s="253"/>
      <c r="DRS12" s="253"/>
      <c r="DRT12" s="253"/>
      <c r="DRU12" s="253"/>
      <c r="DRV12" s="253"/>
      <c r="DRW12" s="253"/>
      <c r="DRX12" s="253"/>
      <c r="DRY12" s="253"/>
      <c r="DRZ12" s="253"/>
      <c r="DSA12" s="253"/>
      <c r="DSB12" s="253"/>
      <c r="DSC12" s="253"/>
      <c r="DSD12" s="253"/>
      <c r="DSE12" s="253"/>
      <c r="DSF12" s="253"/>
      <c r="DSG12" s="253"/>
      <c r="DSH12" s="253"/>
      <c r="DSI12" s="253"/>
      <c r="DSJ12" s="253"/>
      <c r="DSK12" s="253"/>
      <c r="DSL12" s="253"/>
      <c r="DSM12" s="253"/>
      <c r="DSN12" s="253"/>
      <c r="DSO12" s="253"/>
      <c r="DSP12" s="253"/>
      <c r="DSQ12" s="253"/>
      <c r="DSR12" s="253"/>
      <c r="DSS12" s="253"/>
      <c r="DST12" s="253"/>
      <c r="DSU12" s="253"/>
      <c r="DSV12" s="253"/>
      <c r="DSW12" s="253"/>
      <c r="DSX12" s="253"/>
      <c r="DSY12" s="253"/>
      <c r="DSZ12" s="253"/>
      <c r="DTA12" s="253"/>
      <c r="DTB12" s="253"/>
      <c r="DTC12" s="253"/>
      <c r="DTD12" s="253"/>
      <c r="DTE12" s="253"/>
      <c r="DTF12" s="253"/>
      <c r="DTG12" s="253"/>
      <c r="DTH12" s="253"/>
      <c r="DTI12" s="253"/>
      <c r="DTJ12" s="253"/>
      <c r="DTK12" s="253"/>
      <c r="DTL12" s="253"/>
      <c r="DTM12" s="253"/>
      <c r="DTN12" s="253"/>
      <c r="DTO12" s="253"/>
      <c r="DTP12" s="253"/>
      <c r="DTQ12" s="253"/>
      <c r="DTR12" s="253"/>
      <c r="DTS12" s="253"/>
      <c r="DTT12" s="253"/>
      <c r="DTU12" s="253"/>
      <c r="DTV12" s="253"/>
      <c r="DTW12" s="253"/>
      <c r="DTX12" s="253"/>
      <c r="DTY12" s="253"/>
      <c r="DTZ12" s="253"/>
      <c r="DUA12" s="253"/>
      <c r="DUB12" s="253"/>
      <c r="DUC12" s="253"/>
      <c r="DUD12" s="253"/>
      <c r="DUE12" s="253"/>
      <c r="DUF12" s="253"/>
      <c r="DUG12" s="253"/>
      <c r="DUH12" s="253"/>
      <c r="DUI12" s="253"/>
      <c r="DUJ12" s="253"/>
      <c r="DUK12" s="253"/>
      <c r="DUL12" s="253"/>
      <c r="DUM12" s="253"/>
      <c r="DUN12" s="253"/>
      <c r="DUO12" s="253"/>
      <c r="DUP12" s="253"/>
      <c r="DUQ12" s="253"/>
      <c r="DUR12" s="253"/>
      <c r="DUS12" s="253"/>
      <c r="DUT12" s="253"/>
      <c r="DUU12" s="253"/>
      <c r="DUV12" s="253"/>
      <c r="DUW12" s="253"/>
      <c r="DUX12" s="253"/>
      <c r="DUY12" s="253"/>
      <c r="DUZ12" s="253"/>
      <c r="DVA12" s="253"/>
      <c r="DVB12" s="253"/>
      <c r="DVC12" s="253"/>
      <c r="DVD12" s="253"/>
      <c r="DVE12" s="253"/>
      <c r="DVF12" s="253"/>
      <c r="DVG12" s="253"/>
      <c r="DVH12" s="253"/>
      <c r="DVI12" s="253"/>
      <c r="DVJ12" s="253"/>
      <c r="DVK12" s="253"/>
      <c r="DVL12" s="253"/>
      <c r="DVM12" s="253"/>
      <c r="DVN12" s="253"/>
      <c r="DVO12" s="253"/>
      <c r="DVP12" s="253"/>
      <c r="DVQ12" s="253"/>
      <c r="DVR12" s="253"/>
      <c r="DVS12" s="253"/>
      <c r="DVT12" s="253"/>
      <c r="DVU12" s="253"/>
      <c r="DVV12" s="253"/>
      <c r="DVW12" s="253"/>
      <c r="DVX12" s="253"/>
      <c r="DVY12" s="253"/>
      <c r="DVZ12" s="253"/>
      <c r="DWA12" s="253"/>
      <c r="DWB12" s="253"/>
      <c r="DWC12" s="253"/>
      <c r="DWD12" s="253"/>
      <c r="DWE12" s="253"/>
      <c r="DWF12" s="253"/>
      <c r="DWG12" s="253"/>
      <c r="DWH12" s="253"/>
      <c r="DWI12" s="253"/>
      <c r="DWJ12" s="253"/>
      <c r="DWK12" s="253"/>
      <c r="DWL12" s="253"/>
      <c r="DWM12" s="253"/>
      <c r="DWN12" s="253"/>
      <c r="DWO12" s="253"/>
      <c r="DWP12" s="253"/>
      <c r="DWQ12" s="253"/>
      <c r="DWR12" s="253"/>
      <c r="DWS12" s="253"/>
      <c r="DWT12" s="253"/>
      <c r="DWU12" s="253"/>
      <c r="DWV12" s="253"/>
      <c r="DWW12" s="253"/>
      <c r="DWX12" s="253"/>
      <c r="DWY12" s="253"/>
      <c r="DWZ12" s="253"/>
      <c r="DXA12" s="253"/>
      <c r="DXB12" s="253"/>
      <c r="DXC12" s="253"/>
      <c r="DXD12" s="253"/>
      <c r="DXE12" s="253"/>
      <c r="DXF12" s="253"/>
      <c r="DXG12" s="253"/>
      <c r="DXH12" s="253"/>
      <c r="DXI12" s="253"/>
      <c r="DXJ12" s="253"/>
      <c r="DXK12" s="253"/>
      <c r="DXL12" s="253"/>
      <c r="DXM12" s="253"/>
      <c r="DXN12" s="253"/>
      <c r="DXO12" s="253"/>
      <c r="DXP12" s="253"/>
      <c r="DXQ12" s="253"/>
      <c r="DXR12" s="253"/>
      <c r="DXS12" s="253"/>
      <c r="DXT12" s="253"/>
      <c r="DXU12" s="253"/>
      <c r="DXV12" s="253"/>
      <c r="DXW12" s="253"/>
      <c r="DXX12" s="253"/>
      <c r="DXY12" s="253"/>
      <c r="DXZ12" s="253"/>
      <c r="DYA12" s="253"/>
      <c r="DYB12" s="253"/>
      <c r="DYC12" s="253"/>
      <c r="DYD12" s="253"/>
      <c r="DYE12" s="253"/>
      <c r="DYF12" s="253"/>
      <c r="DYG12" s="253"/>
      <c r="DYH12" s="253"/>
      <c r="DYI12" s="253"/>
      <c r="DYJ12" s="253"/>
      <c r="DYK12" s="253"/>
      <c r="DYL12" s="253"/>
      <c r="DYM12" s="253"/>
      <c r="DYN12" s="253"/>
      <c r="DYO12" s="253"/>
      <c r="DYP12" s="253"/>
      <c r="DYQ12" s="253"/>
      <c r="DYR12" s="253"/>
      <c r="DYS12" s="253"/>
      <c r="DYT12" s="253"/>
      <c r="DYU12" s="253"/>
      <c r="DYV12" s="253"/>
      <c r="DYW12" s="253"/>
      <c r="DYX12" s="253"/>
      <c r="DYY12" s="253"/>
      <c r="DYZ12" s="253"/>
      <c r="DZA12" s="253"/>
      <c r="DZB12" s="253"/>
      <c r="DZC12" s="253"/>
      <c r="DZD12" s="253"/>
      <c r="DZE12" s="253"/>
      <c r="DZF12" s="253"/>
      <c r="DZG12" s="253"/>
      <c r="DZH12" s="253"/>
      <c r="DZI12" s="253"/>
      <c r="DZJ12" s="253"/>
      <c r="DZK12" s="253"/>
      <c r="DZL12" s="253"/>
      <c r="DZM12" s="253"/>
      <c r="DZN12" s="253"/>
      <c r="DZO12" s="253"/>
      <c r="DZP12" s="253"/>
      <c r="DZQ12" s="253"/>
      <c r="DZR12" s="253"/>
      <c r="DZS12" s="253"/>
      <c r="DZT12" s="253"/>
      <c r="DZU12" s="253"/>
      <c r="DZV12" s="253"/>
      <c r="DZW12" s="253"/>
      <c r="DZX12" s="253"/>
      <c r="DZY12" s="253"/>
      <c r="DZZ12" s="253"/>
      <c r="EAA12" s="253"/>
      <c r="EAB12" s="253"/>
      <c r="EAC12" s="253"/>
      <c r="EAD12" s="253"/>
      <c r="EAE12" s="253"/>
      <c r="EAF12" s="253"/>
      <c r="EAG12" s="253"/>
      <c r="EAH12" s="253"/>
      <c r="EAI12" s="253"/>
      <c r="EAJ12" s="253"/>
      <c r="EAK12" s="253"/>
      <c r="EAL12" s="253"/>
      <c r="EAM12" s="253"/>
      <c r="EAN12" s="253"/>
      <c r="EAO12" s="253"/>
      <c r="EAP12" s="253"/>
      <c r="EAQ12" s="253"/>
      <c r="EAR12" s="253"/>
      <c r="EAS12" s="253"/>
      <c r="EAT12" s="253"/>
      <c r="EAU12" s="253"/>
      <c r="EAV12" s="253"/>
      <c r="EAW12" s="253"/>
      <c r="EAX12" s="253"/>
      <c r="EAY12" s="253"/>
      <c r="EAZ12" s="253"/>
      <c r="EBA12" s="253"/>
      <c r="EBB12" s="253"/>
      <c r="EBC12" s="253"/>
      <c r="EBD12" s="253"/>
      <c r="EBE12" s="253"/>
      <c r="EBF12" s="253"/>
      <c r="EBG12" s="253"/>
      <c r="EBH12" s="253"/>
      <c r="EBI12" s="253"/>
      <c r="EBJ12" s="253"/>
      <c r="EBK12" s="253"/>
      <c r="EBL12" s="253"/>
      <c r="EBM12" s="253"/>
      <c r="EBN12" s="253"/>
      <c r="EBO12" s="253"/>
      <c r="EBP12" s="253"/>
      <c r="EBQ12" s="253"/>
      <c r="EBR12" s="253"/>
      <c r="EBS12" s="253"/>
      <c r="EBT12" s="253"/>
      <c r="EBU12" s="253"/>
      <c r="EBV12" s="253"/>
      <c r="EBW12" s="253"/>
      <c r="EBX12" s="253"/>
      <c r="EBY12" s="253"/>
      <c r="EBZ12" s="253"/>
      <c r="ECA12" s="253"/>
      <c r="ECB12" s="253"/>
      <c r="ECC12" s="253"/>
      <c r="ECD12" s="253"/>
      <c r="ECE12" s="253"/>
      <c r="ECF12" s="253"/>
      <c r="ECG12" s="253"/>
      <c r="ECH12" s="253"/>
      <c r="ECI12" s="253"/>
      <c r="ECJ12" s="253"/>
      <c r="ECK12" s="253"/>
      <c r="ECL12" s="253"/>
      <c r="ECM12" s="253"/>
      <c r="ECN12" s="253"/>
      <c r="ECO12" s="253"/>
      <c r="ECP12" s="253"/>
      <c r="ECQ12" s="253"/>
      <c r="ECR12" s="253"/>
      <c r="ECS12" s="253"/>
      <c r="ECT12" s="253"/>
      <c r="ECU12" s="253"/>
      <c r="ECV12" s="253"/>
      <c r="ECW12" s="253"/>
      <c r="ECX12" s="253"/>
      <c r="ECY12" s="253"/>
      <c r="ECZ12" s="253"/>
      <c r="EDA12" s="253"/>
      <c r="EDB12" s="253"/>
      <c r="EDC12" s="253"/>
      <c r="EDD12" s="253"/>
      <c r="EDE12" s="253"/>
      <c r="EDF12" s="253"/>
      <c r="EDG12" s="253"/>
      <c r="EDH12" s="253"/>
      <c r="EDI12" s="253"/>
      <c r="EDJ12" s="253"/>
      <c r="EDK12" s="253"/>
      <c r="EDL12" s="253"/>
      <c r="EDM12" s="253"/>
      <c r="EDN12" s="253"/>
      <c r="EDO12" s="253"/>
      <c r="EDP12" s="253"/>
      <c r="EDQ12" s="253"/>
      <c r="EDR12" s="253"/>
      <c r="EDS12" s="253"/>
      <c r="EDT12" s="253"/>
      <c r="EDU12" s="253"/>
      <c r="EDV12" s="253"/>
      <c r="EDW12" s="253"/>
      <c r="EDX12" s="253"/>
      <c r="EDY12" s="253"/>
      <c r="EDZ12" s="253"/>
      <c r="EEA12" s="253"/>
      <c r="EEB12" s="253"/>
      <c r="EEC12" s="253"/>
      <c r="EED12" s="253"/>
      <c r="EEE12" s="253"/>
      <c r="EEF12" s="253"/>
      <c r="EEG12" s="253"/>
      <c r="EEH12" s="253"/>
      <c r="EEI12" s="253"/>
      <c r="EEJ12" s="253"/>
      <c r="EEK12" s="253"/>
      <c r="EEL12" s="253"/>
      <c r="EEM12" s="253"/>
      <c r="EEN12" s="253"/>
      <c r="EEO12" s="253"/>
      <c r="EEP12" s="253"/>
      <c r="EEQ12" s="253"/>
      <c r="EER12" s="253"/>
      <c r="EES12" s="253"/>
      <c r="EET12" s="253"/>
      <c r="EEU12" s="253"/>
      <c r="EEV12" s="253"/>
      <c r="EEW12" s="253"/>
      <c r="EEX12" s="253"/>
      <c r="EEY12" s="253"/>
      <c r="EEZ12" s="253"/>
      <c r="EFA12" s="253"/>
      <c r="EFB12" s="253"/>
      <c r="EFC12" s="253"/>
      <c r="EFD12" s="253"/>
      <c r="EFE12" s="253"/>
      <c r="EFF12" s="253"/>
      <c r="EFG12" s="253"/>
      <c r="EFH12" s="253"/>
      <c r="EFI12" s="253"/>
      <c r="EFJ12" s="253"/>
      <c r="EFK12" s="253"/>
      <c r="EFL12" s="253"/>
      <c r="EFM12" s="253"/>
      <c r="EFN12" s="253"/>
      <c r="EFO12" s="253"/>
      <c r="EFP12" s="253"/>
      <c r="EFQ12" s="253"/>
      <c r="EFR12" s="253"/>
      <c r="EFS12" s="253"/>
      <c r="EFT12" s="253"/>
      <c r="EFU12" s="253"/>
      <c r="EFV12" s="253"/>
      <c r="EFW12" s="253"/>
      <c r="EFX12" s="253"/>
      <c r="EFY12" s="253"/>
      <c r="EFZ12" s="253"/>
      <c r="EGA12" s="253"/>
      <c r="EGB12" s="253"/>
      <c r="EGC12" s="253"/>
      <c r="EGD12" s="253"/>
      <c r="EGE12" s="253"/>
      <c r="EGF12" s="253"/>
      <c r="EGG12" s="253"/>
      <c r="EGH12" s="253"/>
      <c r="EGI12" s="253"/>
      <c r="EGJ12" s="253"/>
      <c r="EGK12" s="253"/>
      <c r="EGL12" s="253"/>
      <c r="EGM12" s="253"/>
      <c r="EGN12" s="253"/>
      <c r="EGO12" s="253"/>
      <c r="EGP12" s="253"/>
      <c r="EGQ12" s="253"/>
      <c r="EGR12" s="253"/>
      <c r="EGS12" s="253"/>
      <c r="EGT12" s="253"/>
      <c r="EGU12" s="253"/>
      <c r="EGV12" s="253"/>
      <c r="EGW12" s="253"/>
      <c r="EGX12" s="253"/>
      <c r="EGY12" s="253"/>
      <c r="EGZ12" s="253"/>
      <c r="EHA12" s="253"/>
      <c r="EHB12" s="253"/>
      <c r="EHC12" s="253"/>
      <c r="EHD12" s="253"/>
      <c r="EHE12" s="253"/>
      <c r="EHF12" s="253"/>
      <c r="EHG12" s="253"/>
      <c r="EHH12" s="253"/>
      <c r="EHI12" s="253"/>
      <c r="EHJ12" s="253"/>
      <c r="EHK12" s="253"/>
      <c r="EHL12" s="253"/>
      <c r="EHM12" s="253"/>
      <c r="EHN12" s="253"/>
      <c r="EHO12" s="253"/>
      <c r="EHP12" s="253"/>
      <c r="EHQ12" s="253"/>
      <c r="EHR12" s="253"/>
      <c r="EHS12" s="253"/>
      <c r="EHT12" s="253"/>
      <c r="EHU12" s="253"/>
      <c r="EHV12" s="253"/>
      <c r="EHW12" s="253"/>
      <c r="EHX12" s="253"/>
      <c r="EHY12" s="253"/>
      <c r="EHZ12" s="253"/>
      <c r="EIA12" s="253"/>
      <c r="EIB12" s="253"/>
      <c r="EIC12" s="253"/>
      <c r="EID12" s="253"/>
      <c r="EIE12" s="253"/>
      <c r="EIF12" s="253"/>
      <c r="EIG12" s="253"/>
      <c r="EIH12" s="253"/>
      <c r="EII12" s="253"/>
      <c r="EIJ12" s="253"/>
      <c r="EIK12" s="253"/>
      <c r="EIL12" s="253"/>
      <c r="EIM12" s="253"/>
      <c r="EIN12" s="253"/>
      <c r="EIO12" s="253"/>
      <c r="EIP12" s="253"/>
      <c r="EIQ12" s="253"/>
      <c r="EIR12" s="253"/>
      <c r="EIS12" s="253"/>
      <c r="EIT12" s="253"/>
      <c r="EIU12" s="253"/>
      <c r="EIV12" s="253"/>
      <c r="EIW12" s="253"/>
      <c r="EIX12" s="253"/>
      <c r="EIY12" s="253"/>
      <c r="EIZ12" s="253"/>
      <c r="EJA12" s="253"/>
      <c r="EJB12" s="253"/>
      <c r="EJC12" s="253"/>
      <c r="EJD12" s="253"/>
      <c r="EJE12" s="253"/>
      <c r="EJF12" s="253"/>
      <c r="EJG12" s="253"/>
      <c r="EJH12" s="253"/>
      <c r="EJI12" s="253"/>
      <c r="EJJ12" s="253"/>
      <c r="EJK12" s="253"/>
      <c r="EJL12" s="253"/>
      <c r="EJM12" s="253"/>
      <c r="EJN12" s="253"/>
      <c r="EJO12" s="253"/>
      <c r="EJP12" s="253"/>
      <c r="EJQ12" s="253"/>
      <c r="EJR12" s="253"/>
      <c r="EJS12" s="253"/>
      <c r="EJT12" s="253"/>
      <c r="EJU12" s="253"/>
      <c r="EJV12" s="253"/>
      <c r="EJW12" s="253"/>
      <c r="EJX12" s="253"/>
      <c r="EJY12" s="253"/>
      <c r="EJZ12" s="253"/>
      <c r="EKA12" s="253"/>
      <c r="EKB12" s="253"/>
      <c r="EKC12" s="253"/>
      <c r="EKD12" s="253"/>
      <c r="EKE12" s="253"/>
      <c r="EKF12" s="253"/>
      <c r="EKG12" s="253"/>
      <c r="EKH12" s="253"/>
      <c r="EKI12" s="253"/>
      <c r="EKJ12" s="253"/>
      <c r="EKK12" s="253"/>
      <c r="EKL12" s="253"/>
      <c r="EKM12" s="253"/>
      <c r="EKN12" s="253"/>
      <c r="EKO12" s="253"/>
      <c r="EKP12" s="253"/>
      <c r="EKQ12" s="253"/>
      <c r="EKR12" s="253"/>
      <c r="EKS12" s="253"/>
      <c r="EKT12" s="253"/>
      <c r="EKU12" s="253"/>
      <c r="EKV12" s="253"/>
      <c r="EKW12" s="253"/>
      <c r="EKX12" s="253"/>
      <c r="EKY12" s="253"/>
      <c r="EKZ12" s="253"/>
      <c r="ELA12" s="253"/>
      <c r="ELB12" s="253"/>
      <c r="ELC12" s="253"/>
      <c r="ELD12" s="253"/>
      <c r="ELE12" s="253"/>
      <c r="ELF12" s="253"/>
      <c r="ELG12" s="253"/>
      <c r="ELH12" s="253"/>
      <c r="ELI12" s="253"/>
      <c r="ELJ12" s="253"/>
      <c r="ELK12" s="253"/>
      <c r="ELL12" s="253"/>
      <c r="ELM12" s="253"/>
      <c r="ELN12" s="253"/>
      <c r="ELO12" s="253"/>
      <c r="ELP12" s="253"/>
      <c r="ELQ12" s="253"/>
      <c r="ELR12" s="253"/>
      <c r="ELS12" s="253"/>
      <c r="ELT12" s="253"/>
      <c r="ELU12" s="253"/>
      <c r="ELV12" s="253"/>
      <c r="ELW12" s="253"/>
      <c r="ELX12" s="253"/>
      <c r="ELY12" s="253"/>
      <c r="ELZ12" s="253"/>
      <c r="EMA12" s="253"/>
      <c r="EMB12" s="253"/>
      <c r="EMC12" s="253"/>
      <c r="EMD12" s="253"/>
      <c r="EME12" s="253"/>
      <c r="EMF12" s="253"/>
      <c r="EMG12" s="253"/>
      <c r="EMH12" s="253"/>
      <c r="EMI12" s="253"/>
      <c r="EMJ12" s="253"/>
      <c r="EMK12" s="253"/>
      <c r="EML12" s="253"/>
      <c r="EMM12" s="253"/>
      <c r="EMN12" s="253"/>
      <c r="EMO12" s="253"/>
      <c r="EMP12" s="253"/>
      <c r="EMQ12" s="253"/>
      <c r="EMR12" s="253"/>
      <c r="EMS12" s="253"/>
      <c r="EMT12" s="253"/>
      <c r="EMU12" s="253"/>
      <c r="EMV12" s="253"/>
      <c r="EMW12" s="253"/>
      <c r="EMX12" s="253"/>
      <c r="EMY12" s="253"/>
      <c r="EMZ12" s="253"/>
      <c r="ENA12" s="253"/>
      <c r="ENB12" s="253"/>
      <c r="ENC12" s="253"/>
      <c r="END12" s="253"/>
      <c r="ENE12" s="253"/>
      <c r="ENF12" s="253"/>
      <c r="ENG12" s="253"/>
      <c r="ENH12" s="253"/>
      <c r="ENI12" s="253"/>
      <c r="ENJ12" s="253"/>
      <c r="ENK12" s="253"/>
      <c r="ENL12" s="253"/>
      <c r="ENM12" s="253"/>
      <c r="ENN12" s="253"/>
      <c r="ENO12" s="253"/>
      <c r="ENP12" s="253"/>
      <c r="ENQ12" s="253"/>
      <c r="ENR12" s="253"/>
      <c r="ENS12" s="253"/>
      <c r="ENT12" s="253"/>
      <c r="ENU12" s="253"/>
      <c r="ENV12" s="253"/>
      <c r="ENW12" s="253"/>
      <c r="ENX12" s="253"/>
      <c r="ENY12" s="253"/>
      <c r="ENZ12" s="253"/>
      <c r="EOA12" s="253"/>
      <c r="EOB12" s="253"/>
      <c r="EOC12" s="253"/>
      <c r="EOD12" s="253"/>
      <c r="EOE12" s="253"/>
      <c r="EOF12" s="253"/>
      <c r="EOG12" s="253"/>
      <c r="EOH12" s="253"/>
      <c r="EOI12" s="253"/>
      <c r="EOJ12" s="253"/>
      <c r="EOK12" s="253"/>
      <c r="EOL12" s="253"/>
      <c r="EOM12" s="253"/>
      <c r="EON12" s="253"/>
      <c r="EOO12" s="253"/>
      <c r="EOP12" s="253"/>
      <c r="EOQ12" s="253"/>
      <c r="EOR12" s="253"/>
      <c r="EOS12" s="253"/>
      <c r="EOT12" s="253"/>
      <c r="EOU12" s="253"/>
      <c r="EOV12" s="253"/>
      <c r="EOW12" s="253"/>
      <c r="EOX12" s="253"/>
      <c r="EOY12" s="253"/>
      <c r="EOZ12" s="253"/>
      <c r="EPA12" s="253"/>
      <c r="EPB12" s="253"/>
      <c r="EPC12" s="253"/>
      <c r="EPD12" s="253"/>
      <c r="EPE12" s="253"/>
      <c r="EPF12" s="253"/>
      <c r="EPG12" s="253"/>
      <c r="EPH12" s="253"/>
      <c r="EPI12" s="253"/>
      <c r="EPJ12" s="253"/>
      <c r="EPK12" s="253"/>
      <c r="EPL12" s="253"/>
      <c r="EPM12" s="253"/>
      <c r="EPN12" s="253"/>
      <c r="EPO12" s="253"/>
      <c r="EPP12" s="253"/>
      <c r="EPQ12" s="253"/>
      <c r="EPR12" s="253"/>
      <c r="EPS12" s="253"/>
      <c r="EPT12" s="253"/>
      <c r="EPU12" s="253"/>
      <c r="EPV12" s="253"/>
      <c r="EPW12" s="253"/>
      <c r="EPX12" s="253"/>
      <c r="EPY12" s="253"/>
      <c r="EPZ12" s="253"/>
      <c r="EQA12" s="253"/>
      <c r="EQB12" s="253"/>
      <c r="EQC12" s="253"/>
      <c r="EQD12" s="253"/>
      <c r="EQE12" s="253"/>
      <c r="EQF12" s="253"/>
      <c r="EQG12" s="253"/>
      <c r="EQH12" s="253"/>
      <c r="EQI12" s="253"/>
      <c r="EQJ12" s="253"/>
      <c r="EQK12" s="253"/>
      <c r="EQL12" s="253"/>
      <c r="EQM12" s="253"/>
      <c r="EQN12" s="253"/>
      <c r="EQO12" s="253"/>
      <c r="EQP12" s="253"/>
      <c r="EQQ12" s="253"/>
      <c r="EQR12" s="253"/>
      <c r="EQS12" s="253"/>
      <c r="EQT12" s="253"/>
      <c r="EQU12" s="253"/>
      <c r="EQV12" s="253"/>
      <c r="EQW12" s="253"/>
      <c r="EQX12" s="253"/>
      <c r="EQY12" s="253"/>
      <c r="EQZ12" s="253"/>
      <c r="ERA12" s="253"/>
      <c r="ERB12" s="253"/>
      <c r="ERC12" s="253"/>
      <c r="ERD12" s="253"/>
      <c r="ERE12" s="253"/>
      <c r="ERF12" s="253"/>
      <c r="ERG12" s="253"/>
      <c r="ERH12" s="253"/>
      <c r="ERI12" s="253"/>
      <c r="ERJ12" s="253"/>
      <c r="ERK12" s="253"/>
      <c r="ERL12" s="253"/>
      <c r="ERM12" s="253"/>
      <c r="ERN12" s="253"/>
      <c r="ERO12" s="253"/>
      <c r="ERP12" s="253"/>
      <c r="ERQ12" s="253"/>
      <c r="ERR12" s="253"/>
      <c r="ERS12" s="253"/>
      <c r="ERT12" s="253"/>
      <c r="ERU12" s="253"/>
      <c r="ERV12" s="253"/>
      <c r="ERW12" s="253"/>
      <c r="ERX12" s="253"/>
      <c r="ERY12" s="253"/>
      <c r="ERZ12" s="253"/>
      <c r="ESA12" s="253"/>
      <c r="ESB12" s="253"/>
      <c r="ESC12" s="253"/>
      <c r="ESD12" s="253"/>
      <c r="ESE12" s="253"/>
      <c r="ESF12" s="253"/>
      <c r="ESG12" s="253"/>
      <c r="ESH12" s="253"/>
      <c r="ESI12" s="253"/>
      <c r="ESJ12" s="253"/>
      <c r="ESK12" s="253"/>
      <c r="ESL12" s="253"/>
      <c r="ESM12" s="253"/>
      <c r="ESN12" s="253"/>
      <c r="ESO12" s="253"/>
      <c r="ESP12" s="253"/>
      <c r="ESQ12" s="253"/>
      <c r="ESR12" s="253"/>
      <c r="ESS12" s="253"/>
      <c r="EST12" s="253"/>
      <c r="ESU12" s="253"/>
      <c r="ESV12" s="253"/>
      <c r="ESW12" s="253"/>
      <c r="ESX12" s="253"/>
      <c r="ESY12" s="253"/>
      <c r="ESZ12" s="253"/>
      <c r="ETA12" s="253"/>
      <c r="ETB12" s="253"/>
      <c r="ETC12" s="253"/>
      <c r="ETD12" s="253"/>
      <c r="ETE12" s="253"/>
      <c r="ETF12" s="253"/>
      <c r="ETG12" s="253"/>
      <c r="ETH12" s="253"/>
      <c r="ETI12" s="253"/>
      <c r="ETJ12" s="253"/>
      <c r="ETK12" s="253"/>
      <c r="ETL12" s="253"/>
      <c r="ETM12" s="253"/>
      <c r="ETN12" s="253"/>
      <c r="ETO12" s="253"/>
      <c r="ETP12" s="253"/>
      <c r="ETQ12" s="253"/>
      <c r="ETR12" s="253"/>
      <c r="ETS12" s="253"/>
      <c r="ETT12" s="253"/>
      <c r="ETU12" s="253"/>
      <c r="ETV12" s="253"/>
      <c r="ETW12" s="253"/>
      <c r="ETX12" s="253"/>
      <c r="ETY12" s="253"/>
      <c r="ETZ12" s="253"/>
      <c r="EUA12" s="253"/>
      <c r="EUB12" s="253"/>
      <c r="EUC12" s="253"/>
      <c r="EUD12" s="253"/>
      <c r="EUE12" s="253"/>
      <c r="EUF12" s="253"/>
      <c r="EUG12" s="253"/>
      <c r="EUH12" s="253"/>
      <c r="EUI12" s="253"/>
      <c r="EUJ12" s="253"/>
      <c r="EUK12" s="253"/>
      <c r="EUL12" s="253"/>
      <c r="EUM12" s="253"/>
      <c r="EUN12" s="253"/>
      <c r="EUO12" s="253"/>
      <c r="EUP12" s="253"/>
      <c r="EUQ12" s="253"/>
      <c r="EUR12" s="253"/>
      <c r="EUS12" s="253"/>
      <c r="EUT12" s="253"/>
      <c r="EUU12" s="253"/>
      <c r="EUV12" s="253"/>
      <c r="EUW12" s="253"/>
      <c r="EUX12" s="253"/>
      <c r="EUY12" s="253"/>
      <c r="EUZ12" s="253"/>
      <c r="EVA12" s="253"/>
      <c r="EVB12" s="253"/>
      <c r="EVC12" s="253"/>
      <c r="EVD12" s="253"/>
      <c r="EVE12" s="253"/>
      <c r="EVF12" s="253"/>
      <c r="EVG12" s="253"/>
      <c r="EVH12" s="253"/>
      <c r="EVI12" s="253"/>
      <c r="EVJ12" s="253"/>
      <c r="EVK12" s="253"/>
      <c r="EVL12" s="253"/>
      <c r="EVM12" s="253"/>
      <c r="EVN12" s="253"/>
      <c r="EVO12" s="253"/>
      <c r="EVP12" s="253"/>
      <c r="EVQ12" s="253"/>
      <c r="EVR12" s="253"/>
      <c r="EVS12" s="253"/>
      <c r="EVT12" s="253"/>
      <c r="EVU12" s="253"/>
      <c r="EVV12" s="253"/>
      <c r="EVW12" s="253"/>
      <c r="EVX12" s="253"/>
      <c r="EVY12" s="253"/>
      <c r="EVZ12" s="253"/>
      <c r="EWA12" s="253"/>
      <c r="EWB12" s="253"/>
      <c r="EWC12" s="253"/>
      <c r="EWD12" s="253"/>
      <c r="EWE12" s="253"/>
      <c r="EWF12" s="253"/>
      <c r="EWG12" s="253"/>
      <c r="EWH12" s="253"/>
      <c r="EWI12" s="253"/>
      <c r="EWJ12" s="253"/>
      <c r="EWK12" s="253"/>
      <c r="EWL12" s="253"/>
      <c r="EWM12" s="253"/>
      <c r="EWN12" s="253"/>
      <c r="EWO12" s="253"/>
      <c r="EWP12" s="253"/>
      <c r="EWQ12" s="253"/>
      <c r="EWR12" s="253"/>
      <c r="EWS12" s="253"/>
      <c r="EWT12" s="253"/>
      <c r="EWU12" s="253"/>
      <c r="EWV12" s="253"/>
      <c r="EWW12" s="253"/>
      <c r="EWX12" s="253"/>
      <c r="EWY12" s="253"/>
      <c r="EWZ12" s="253"/>
      <c r="EXA12" s="253"/>
      <c r="EXB12" s="253"/>
      <c r="EXC12" s="253"/>
      <c r="EXD12" s="253"/>
      <c r="EXE12" s="253"/>
      <c r="EXF12" s="253"/>
      <c r="EXG12" s="253"/>
      <c r="EXH12" s="253"/>
      <c r="EXI12" s="253"/>
      <c r="EXJ12" s="253"/>
      <c r="EXK12" s="253"/>
      <c r="EXL12" s="253"/>
      <c r="EXM12" s="253"/>
      <c r="EXN12" s="253"/>
      <c r="EXO12" s="253"/>
      <c r="EXP12" s="253"/>
      <c r="EXQ12" s="253"/>
      <c r="EXR12" s="253"/>
      <c r="EXS12" s="253"/>
      <c r="EXT12" s="253"/>
      <c r="EXU12" s="253"/>
      <c r="EXV12" s="253"/>
      <c r="EXW12" s="253"/>
      <c r="EXX12" s="253"/>
      <c r="EXY12" s="253"/>
      <c r="EXZ12" s="253"/>
      <c r="EYA12" s="253"/>
      <c r="EYB12" s="253"/>
      <c r="EYC12" s="253"/>
      <c r="EYD12" s="253"/>
      <c r="EYE12" s="253"/>
      <c r="EYF12" s="253"/>
      <c r="EYG12" s="253"/>
      <c r="EYH12" s="253"/>
      <c r="EYI12" s="253"/>
      <c r="EYJ12" s="253"/>
      <c r="EYK12" s="253"/>
      <c r="EYL12" s="253"/>
      <c r="EYM12" s="253"/>
      <c r="EYN12" s="253"/>
      <c r="EYO12" s="253"/>
      <c r="EYP12" s="253"/>
      <c r="EYQ12" s="253"/>
      <c r="EYR12" s="253"/>
      <c r="EYS12" s="253"/>
      <c r="EYT12" s="253"/>
      <c r="EYU12" s="253"/>
      <c r="EYV12" s="253"/>
      <c r="EYW12" s="253"/>
      <c r="EYX12" s="253"/>
      <c r="EYY12" s="253"/>
      <c r="EYZ12" s="253"/>
      <c r="EZA12" s="253"/>
      <c r="EZB12" s="253"/>
      <c r="EZC12" s="253"/>
      <c r="EZD12" s="253"/>
      <c r="EZE12" s="253"/>
      <c r="EZF12" s="253"/>
      <c r="EZG12" s="253"/>
      <c r="EZH12" s="253"/>
      <c r="EZI12" s="253"/>
      <c r="EZJ12" s="253"/>
      <c r="EZK12" s="253"/>
      <c r="EZL12" s="253"/>
      <c r="EZM12" s="253"/>
      <c r="EZN12" s="253"/>
      <c r="EZO12" s="253"/>
      <c r="EZP12" s="253"/>
      <c r="EZQ12" s="253"/>
      <c r="EZR12" s="253"/>
      <c r="EZS12" s="253"/>
      <c r="EZT12" s="253"/>
      <c r="EZU12" s="253"/>
      <c r="EZV12" s="253"/>
      <c r="EZW12" s="253"/>
      <c r="EZX12" s="253"/>
      <c r="EZY12" s="253"/>
      <c r="EZZ12" s="253"/>
      <c r="FAA12" s="253"/>
      <c r="FAB12" s="253"/>
      <c r="FAC12" s="253"/>
      <c r="FAD12" s="253"/>
      <c r="FAE12" s="253"/>
      <c r="FAF12" s="253"/>
      <c r="FAG12" s="253"/>
      <c r="FAH12" s="253"/>
      <c r="FAI12" s="253"/>
      <c r="FAJ12" s="253"/>
      <c r="FAK12" s="253"/>
      <c r="FAL12" s="253"/>
      <c r="FAM12" s="253"/>
      <c r="FAN12" s="253"/>
      <c r="FAO12" s="253"/>
      <c r="FAP12" s="253"/>
      <c r="FAQ12" s="253"/>
      <c r="FAR12" s="253"/>
      <c r="FAS12" s="253"/>
      <c r="FAT12" s="253"/>
      <c r="FAU12" s="253"/>
      <c r="FAV12" s="253"/>
      <c r="FAW12" s="253"/>
      <c r="FAX12" s="253"/>
      <c r="FAY12" s="253"/>
      <c r="FAZ12" s="253"/>
      <c r="FBA12" s="253"/>
      <c r="FBB12" s="253"/>
      <c r="FBC12" s="253"/>
      <c r="FBD12" s="253"/>
      <c r="FBE12" s="253"/>
      <c r="FBF12" s="253"/>
      <c r="FBG12" s="253"/>
      <c r="FBH12" s="253"/>
      <c r="FBI12" s="253"/>
      <c r="FBJ12" s="253"/>
      <c r="FBK12" s="253"/>
      <c r="FBL12" s="253"/>
      <c r="FBM12" s="253"/>
      <c r="FBN12" s="253"/>
      <c r="FBO12" s="253"/>
      <c r="FBP12" s="253"/>
      <c r="FBQ12" s="253"/>
      <c r="FBR12" s="253"/>
      <c r="FBS12" s="253"/>
      <c r="FBT12" s="253"/>
      <c r="FBU12" s="253"/>
      <c r="FBV12" s="253"/>
      <c r="FBW12" s="253"/>
      <c r="FBX12" s="253"/>
      <c r="FBY12" s="253"/>
      <c r="FBZ12" s="253"/>
      <c r="FCA12" s="253"/>
      <c r="FCB12" s="253"/>
      <c r="FCC12" s="253"/>
      <c r="FCD12" s="253"/>
      <c r="FCE12" s="253"/>
      <c r="FCF12" s="253"/>
      <c r="FCG12" s="253"/>
      <c r="FCH12" s="253"/>
      <c r="FCI12" s="253"/>
      <c r="FCJ12" s="253"/>
      <c r="FCK12" s="253"/>
      <c r="FCL12" s="253"/>
      <c r="FCM12" s="253"/>
      <c r="FCN12" s="253"/>
      <c r="FCO12" s="253"/>
      <c r="FCP12" s="253"/>
      <c r="FCQ12" s="253"/>
      <c r="FCR12" s="253"/>
      <c r="FCS12" s="253"/>
      <c r="FCT12" s="253"/>
      <c r="FCU12" s="253"/>
      <c r="FCV12" s="253"/>
      <c r="FCW12" s="253"/>
      <c r="FCX12" s="253"/>
      <c r="FCY12" s="253"/>
      <c r="FCZ12" s="253"/>
      <c r="FDA12" s="253"/>
      <c r="FDB12" s="253"/>
      <c r="FDC12" s="253"/>
      <c r="FDD12" s="253"/>
      <c r="FDE12" s="253"/>
      <c r="FDF12" s="253"/>
      <c r="FDG12" s="253"/>
      <c r="FDH12" s="253"/>
      <c r="FDI12" s="253"/>
      <c r="FDJ12" s="253"/>
      <c r="FDK12" s="253"/>
      <c r="FDL12" s="253"/>
      <c r="FDM12" s="253"/>
      <c r="FDN12" s="253"/>
      <c r="FDO12" s="253"/>
      <c r="FDP12" s="253"/>
      <c r="FDQ12" s="253"/>
      <c r="FDR12" s="253"/>
      <c r="FDS12" s="253"/>
      <c r="FDT12" s="253"/>
      <c r="FDU12" s="253"/>
      <c r="FDV12" s="253"/>
      <c r="FDW12" s="253"/>
      <c r="FDX12" s="253"/>
      <c r="FDY12" s="253"/>
      <c r="FDZ12" s="253"/>
      <c r="FEA12" s="253"/>
      <c r="FEB12" s="253"/>
      <c r="FEC12" s="253"/>
      <c r="FED12" s="253"/>
      <c r="FEE12" s="253"/>
      <c r="FEF12" s="253"/>
      <c r="FEG12" s="253"/>
      <c r="FEH12" s="253"/>
      <c r="FEI12" s="253"/>
      <c r="FEJ12" s="253"/>
      <c r="FEK12" s="253"/>
      <c r="FEL12" s="253"/>
      <c r="FEM12" s="253"/>
      <c r="FEN12" s="253"/>
      <c r="FEO12" s="253"/>
      <c r="FEP12" s="253"/>
      <c r="FEQ12" s="253"/>
      <c r="FER12" s="253"/>
      <c r="FES12" s="253"/>
      <c r="FET12" s="253"/>
      <c r="FEU12" s="253"/>
      <c r="FEV12" s="253"/>
      <c r="FEW12" s="253"/>
      <c r="FEX12" s="253"/>
      <c r="FEY12" s="253"/>
      <c r="FEZ12" s="253"/>
      <c r="FFA12" s="253"/>
      <c r="FFB12" s="253"/>
      <c r="FFC12" s="253"/>
      <c r="FFD12" s="253"/>
      <c r="FFE12" s="253"/>
      <c r="FFF12" s="253"/>
      <c r="FFG12" s="253"/>
      <c r="FFH12" s="253"/>
      <c r="FFI12" s="253"/>
      <c r="FFJ12" s="253"/>
      <c r="FFK12" s="253"/>
      <c r="FFL12" s="253"/>
      <c r="FFM12" s="253"/>
      <c r="FFN12" s="253"/>
      <c r="FFO12" s="253"/>
      <c r="FFP12" s="253"/>
      <c r="FFQ12" s="253"/>
      <c r="FFR12" s="253"/>
      <c r="FFS12" s="253"/>
      <c r="FFT12" s="253"/>
      <c r="FFU12" s="253"/>
      <c r="FFV12" s="253"/>
      <c r="FFW12" s="253"/>
      <c r="FFX12" s="253"/>
      <c r="FFY12" s="253"/>
      <c r="FFZ12" s="253"/>
      <c r="FGA12" s="253"/>
      <c r="FGB12" s="253"/>
      <c r="FGC12" s="253"/>
      <c r="FGD12" s="253"/>
      <c r="FGE12" s="253"/>
      <c r="FGF12" s="253"/>
      <c r="FGG12" s="253"/>
      <c r="FGH12" s="253"/>
      <c r="FGI12" s="253"/>
      <c r="FGJ12" s="253"/>
      <c r="FGK12" s="253"/>
      <c r="FGL12" s="253"/>
      <c r="FGM12" s="253"/>
      <c r="FGN12" s="253"/>
      <c r="FGO12" s="253"/>
      <c r="FGP12" s="253"/>
      <c r="FGQ12" s="253"/>
      <c r="FGR12" s="253"/>
      <c r="FGS12" s="253"/>
      <c r="FGT12" s="253"/>
      <c r="FGU12" s="253"/>
      <c r="FGV12" s="253"/>
      <c r="FGW12" s="253"/>
      <c r="FGX12" s="253"/>
      <c r="FGY12" s="253"/>
      <c r="FGZ12" s="253"/>
      <c r="FHA12" s="253"/>
      <c r="FHB12" s="253"/>
      <c r="FHC12" s="253"/>
      <c r="FHD12" s="253"/>
      <c r="FHE12" s="253"/>
      <c r="FHF12" s="253"/>
      <c r="FHG12" s="253"/>
      <c r="FHH12" s="253"/>
      <c r="FHI12" s="253"/>
      <c r="FHJ12" s="253"/>
      <c r="FHK12" s="253"/>
      <c r="FHL12" s="253"/>
      <c r="FHM12" s="253"/>
      <c r="FHN12" s="253"/>
      <c r="FHO12" s="253"/>
      <c r="FHP12" s="253"/>
      <c r="FHQ12" s="253"/>
      <c r="FHR12" s="253"/>
      <c r="FHS12" s="253"/>
      <c r="FHT12" s="253"/>
      <c r="FHU12" s="253"/>
      <c r="FHV12" s="253"/>
      <c r="FHW12" s="253"/>
      <c r="FHX12" s="253"/>
      <c r="FHY12" s="253"/>
      <c r="FHZ12" s="253"/>
      <c r="FIA12" s="253"/>
      <c r="FIB12" s="253"/>
      <c r="FIC12" s="253"/>
      <c r="FID12" s="253"/>
      <c r="FIE12" s="253"/>
      <c r="FIF12" s="253"/>
      <c r="FIG12" s="253"/>
      <c r="FIH12" s="253"/>
      <c r="FII12" s="253"/>
      <c r="FIJ12" s="253"/>
      <c r="FIK12" s="253"/>
      <c r="FIL12" s="253"/>
      <c r="FIM12" s="253"/>
      <c r="FIN12" s="253"/>
      <c r="FIO12" s="253"/>
      <c r="FIP12" s="253"/>
      <c r="FIQ12" s="253"/>
      <c r="FIR12" s="253"/>
      <c r="FIS12" s="253"/>
      <c r="FIT12" s="253"/>
      <c r="FIU12" s="253"/>
      <c r="FIV12" s="253"/>
      <c r="FIW12" s="253"/>
      <c r="FIX12" s="253"/>
      <c r="FIY12" s="253"/>
      <c r="FIZ12" s="253"/>
      <c r="FJA12" s="253"/>
      <c r="FJB12" s="253"/>
      <c r="FJC12" s="253"/>
      <c r="FJD12" s="253"/>
      <c r="FJE12" s="253"/>
      <c r="FJF12" s="253"/>
      <c r="FJG12" s="253"/>
      <c r="FJH12" s="253"/>
      <c r="FJI12" s="253"/>
      <c r="FJJ12" s="253"/>
      <c r="FJK12" s="253"/>
      <c r="FJL12" s="253"/>
      <c r="FJM12" s="253"/>
      <c r="FJN12" s="253"/>
      <c r="FJO12" s="253"/>
      <c r="FJP12" s="253"/>
      <c r="FJQ12" s="253"/>
      <c r="FJR12" s="253"/>
      <c r="FJS12" s="253"/>
      <c r="FJT12" s="253"/>
      <c r="FJU12" s="253"/>
      <c r="FJV12" s="253"/>
      <c r="FJW12" s="253"/>
      <c r="FJX12" s="253"/>
      <c r="FJY12" s="253"/>
      <c r="FJZ12" s="253"/>
      <c r="FKA12" s="253"/>
      <c r="FKB12" s="253"/>
      <c r="FKC12" s="253"/>
      <c r="FKD12" s="253"/>
      <c r="FKE12" s="253"/>
      <c r="FKF12" s="253"/>
      <c r="FKG12" s="253"/>
      <c r="FKH12" s="253"/>
      <c r="FKI12" s="253"/>
      <c r="FKJ12" s="253"/>
      <c r="FKK12" s="253"/>
      <c r="FKL12" s="253"/>
      <c r="FKM12" s="253"/>
      <c r="FKN12" s="253"/>
      <c r="FKO12" s="253"/>
      <c r="FKP12" s="253"/>
      <c r="FKQ12" s="253"/>
      <c r="FKR12" s="253"/>
      <c r="FKS12" s="253"/>
      <c r="FKT12" s="253"/>
      <c r="FKU12" s="253"/>
      <c r="FKV12" s="253"/>
      <c r="FKW12" s="253"/>
      <c r="FKX12" s="253"/>
      <c r="FKY12" s="253"/>
      <c r="FKZ12" s="253"/>
      <c r="FLA12" s="253"/>
      <c r="FLB12" s="253"/>
      <c r="FLC12" s="253"/>
      <c r="FLD12" s="253"/>
      <c r="FLE12" s="253"/>
      <c r="FLF12" s="253"/>
      <c r="FLG12" s="253"/>
      <c r="FLH12" s="253"/>
      <c r="FLI12" s="253"/>
      <c r="FLJ12" s="253"/>
      <c r="FLK12" s="253"/>
      <c r="FLL12" s="253"/>
      <c r="FLM12" s="253"/>
      <c r="FLN12" s="253"/>
      <c r="FLO12" s="253"/>
      <c r="FLP12" s="253"/>
      <c r="FLQ12" s="253"/>
      <c r="FLR12" s="253"/>
      <c r="FLS12" s="253"/>
      <c r="FLT12" s="253"/>
      <c r="FLU12" s="253"/>
      <c r="FLV12" s="253"/>
      <c r="FLW12" s="253"/>
      <c r="FLX12" s="253"/>
      <c r="FLY12" s="253"/>
      <c r="FLZ12" s="253"/>
      <c r="FMA12" s="253"/>
      <c r="FMB12" s="253"/>
      <c r="FMC12" s="253"/>
      <c r="FMD12" s="253"/>
      <c r="FME12" s="253"/>
      <c r="FMF12" s="253"/>
      <c r="FMG12" s="253"/>
      <c r="FMH12" s="253"/>
      <c r="FMI12" s="253"/>
      <c r="FMJ12" s="253"/>
      <c r="FMK12" s="253"/>
      <c r="FML12" s="253"/>
      <c r="FMM12" s="253"/>
      <c r="FMN12" s="253"/>
      <c r="FMO12" s="253"/>
      <c r="FMP12" s="253"/>
      <c r="FMQ12" s="253"/>
      <c r="FMR12" s="253"/>
      <c r="FMS12" s="253"/>
      <c r="FMT12" s="253"/>
      <c r="FMU12" s="253"/>
      <c r="FMV12" s="253"/>
      <c r="FMW12" s="253"/>
      <c r="FMX12" s="253"/>
      <c r="FMY12" s="253"/>
      <c r="FMZ12" s="253"/>
      <c r="FNA12" s="253"/>
      <c r="FNB12" s="253"/>
      <c r="FNC12" s="253"/>
      <c r="FND12" s="253"/>
      <c r="FNE12" s="253"/>
      <c r="FNF12" s="253"/>
      <c r="FNG12" s="253"/>
      <c r="FNH12" s="253"/>
      <c r="FNI12" s="253"/>
      <c r="FNJ12" s="253"/>
      <c r="FNK12" s="253"/>
      <c r="FNL12" s="253"/>
      <c r="FNM12" s="253"/>
      <c r="FNN12" s="253"/>
      <c r="FNO12" s="253"/>
      <c r="FNP12" s="253"/>
      <c r="FNQ12" s="253"/>
      <c r="FNR12" s="253"/>
      <c r="FNS12" s="253"/>
      <c r="FNT12" s="253"/>
      <c r="FNU12" s="253"/>
      <c r="FNV12" s="253"/>
      <c r="FNW12" s="253"/>
      <c r="FNX12" s="253"/>
      <c r="FNY12" s="253"/>
      <c r="FNZ12" s="253"/>
      <c r="FOA12" s="253"/>
      <c r="FOB12" s="253"/>
      <c r="FOC12" s="253"/>
      <c r="FOD12" s="253"/>
      <c r="FOE12" s="253"/>
      <c r="FOF12" s="253"/>
      <c r="FOG12" s="253"/>
      <c r="FOH12" s="253"/>
      <c r="FOI12" s="253"/>
      <c r="FOJ12" s="253"/>
      <c r="FOK12" s="253"/>
      <c r="FOL12" s="253"/>
      <c r="FOM12" s="253"/>
      <c r="FON12" s="253"/>
      <c r="FOO12" s="253"/>
      <c r="FOP12" s="253"/>
      <c r="FOQ12" s="253"/>
      <c r="FOR12" s="253"/>
      <c r="FOS12" s="253"/>
      <c r="FOT12" s="253"/>
      <c r="FOU12" s="253"/>
      <c r="FOV12" s="253"/>
      <c r="FOW12" s="253"/>
      <c r="FOX12" s="253"/>
      <c r="FOY12" s="253"/>
      <c r="FOZ12" s="253"/>
      <c r="FPA12" s="253"/>
      <c r="FPB12" s="253"/>
      <c r="FPC12" s="253"/>
      <c r="FPD12" s="253"/>
      <c r="FPE12" s="253"/>
      <c r="FPF12" s="253"/>
      <c r="FPG12" s="253"/>
      <c r="FPH12" s="253"/>
      <c r="FPI12" s="253"/>
      <c r="FPJ12" s="253"/>
      <c r="FPK12" s="253"/>
      <c r="FPL12" s="253"/>
      <c r="FPM12" s="253"/>
      <c r="FPN12" s="253"/>
      <c r="FPO12" s="253"/>
      <c r="FPP12" s="253"/>
      <c r="FPQ12" s="253"/>
      <c r="FPR12" s="253"/>
      <c r="FPS12" s="253"/>
      <c r="FPT12" s="253"/>
      <c r="FPU12" s="253"/>
      <c r="FPV12" s="253"/>
      <c r="FPW12" s="253"/>
      <c r="FPX12" s="253"/>
      <c r="FPY12" s="253"/>
      <c r="FPZ12" s="253"/>
      <c r="FQA12" s="253"/>
      <c r="FQB12" s="253"/>
      <c r="FQC12" s="253"/>
      <c r="FQD12" s="253"/>
      <c r="FQE12" s="253"/>
      <c r="FQF12" s="253"/>
      <c r="FQG12" s="253"/>
      <c r="FQH12" s="253"/>
      <c r="FQI12" s="253"/>
      <c r="FQJ12" s="253"/>
      <c r="FQK12" s="253"/>
      <c r="FQL12" s="253"/>
      <c r="FQM12" s="253"/>
      <c r="FQN12" s="253"/>
      <c r="FQO12" s="253"/>
      <c r="FQP12" s="253"/>
      <c r="FQQ12" s="253"/>
      <c r="FQR12" s="253"/>
      <c r="FQS12" s="253"/>
      <c r="FQT12" s="253"/>
      <c r="FQU12" s="253"/>
      <c r="FQV12" s="253"/>
      <c r="FQW12" s="253"/>
      <c r="FQX12" s="253"/>
      <c r="FQY12" s="253"/>
      <c r="FQZ12" s="253"/>
      <c r="FRA12" s="253"/>
      <c r="FRB12" s="253"/>
      <c r="FRC12" s="253"/>
      <c r="FRD12" s="253"/>
      <c r="FRE12" s="253"/>
      <c r="FRF12" s="253"/>
      <c r="FRG12" s="253"/>
      <c r="FRH12" s="253"/>
      <c r="FRI12" s="253"/>
      <c r="FRJ12" s="253"/>
      <c r="FRK12" s="253"/>
      <c r="FRL12" s="253"/>
      <c r="FRM12" s="253"/>
      <c r="FRN12" s="253"/>
      <c r="FRO12" s="253"/>
      <c r="FRP12" s="253"/>
      <c r="FRQ12" s="253"/>
      <c r="FRR12" s="253"/>
      <c r="FRS12" s="253"/>
      <c r="FRT12" s="253"/>
      <c r="FRU12" s="253"/>
      <c r="FRV12" s="253"/>
      <c r="FRW12" s="253"/>
      <c r="FRX12" s="253"/>
      <c r="FRY12" s="253"/>
      <c r="FRZ12" s="253"/>
      <c r="FSA12" s="253"/>
      <c r="FSB12" s="253"/>
      <c r="FSC12" s="253"/>
      <c r="FSD12" s="253"/>
      <c r="FSE12" s="253"/>
      <c r="FSF12" s="253"/>
      <c r="FSG12" s="253"/>
      <c r="FSH12" s="253"/>
      <c r="FSI12" s="253"/>
      <c r="FSJ12" s="253"/>
      <c r="FSK12" s="253"/>
      <c r="FSL12" s="253"/>
      <c r="FSM12" s="253"/>
      <c r="FSN12" s="253"/>
      <c r="FSO12" s="253"/>
      <c r="FSP12" s="253"/>
      <c r="FSQ12" s="253"/>
      <c r="FSR12" s="253"/>
      <c r="FSS12" s="253"/>
      <c r="FST12" s="253"/>
      <c r="FSU12" s="253"/>
      <c r="FSV12" s="253"/>
      <c r="FSW12" s="253"/>
      <c r="FSX12" s="253"/>
      <c r="FSY12" s="253"/>
      <c r="FSZ12" s="253"/>
      <c r="FTA12" s="253"/>
      <c r="FTB12" s="253"/>
      <c r="FTC12" s="253"/>
      <c r="FTD12" s="253"/>
      <c r="FTE12" s="253"/>
      <c r="FTF12" s="253"/>
      <c r="FTG12" s="253"/>
      <c r="FTH12" s="253"/>
      <c r="FTI12" s="253"/>
      <c r="FTJ12" s="253"/>
      <c r="FTK12" s="253"/>
      <c r="FTL12" s="253"/>
      <c r="FTM12" s="253"/>
      <c r="FTN12" s="253"/>
      <c r="FTO12" s="253"/>
      <c r="FTP12" s="253"/>
      <c r="FTQ12" s="253"/>
      <c r="FTR12" s="253"/>
      <c r="FTS12" s="253"/>
      <c r="FTT12" s="253"/>
      <c r="FTU12" s="253"/>
      <c r="FTV12" s="253"/>
      <c r="FTW12" s="253"/>
      <c r="FTX12" s="253"/>
      <c r="FTY12" s="253"/>
      <c r="FTZ12" s="253"/>
      <c r="FUA12" s="253"/>
      <c r="FUB12" s="253"/>
      <c r="FUC12" s="253"/>
      <c r="FUD12" s="253"/>
      <c r="FUE12" s="253"/>
      <c r="FUF12" s="253"/>
      <c r="FUG12" s="253"/>
      <c r="FUH12" s="253"/>
      <c r="FUI12" s="253"/>
      <c r="FUJ12" s="253"/>
      <c r="FUK12" s="253"/>
      <c r="FUL12" s="253"/>
      <c r="FUM12" s="253"/>
      <c r="FUN12" s="253"/>
      <c r="FUO12" s="253"/>
      <c r="FUP12" s="253"/>
      <c r="FUQ12" s="253"/>
      <c r="FUR12" s="253"/>
      <c r="FUS12" s="253"/>
      <c r="FUT12" s="253"/>
      <c r="FUU12" s="253"/>
      <c r="FUV12" s="253"/>
      <c r="FUW12" s="253"/>
      <c r="FUX12" s="253"/>
      <c r="FUY12" s="253"/>
      <c r="FUZ12" s="253"/>
      <c r="FVA12" s="253"/>
      <c r="FVB12" s="253"/>
      <c r="FVC12" s="253"/>
      <c r="FVD12" s="253"/>
      <c r="FVE12" s="253"/>
      <c r="FVF12" s="253"/>
      <c r="FVG12" s="253"/>
      <c r="FVH12" s="253"/>
      <c r="FVI12" s="253"/>
      <c r="FVJ12" s="253"/>
      <c r="FVK12" s="253"/>
      <c r="FVL12" s="253"/>
      <c r="FVM12" s="253"/>
      <c r="FVN12" s="253"/>
      <c r="FVO12" s="253"/>
      <c r="FVP12" s="253"/>
      <c r="FVQ12" s="253"/>
      <c r="FVR12" s="253"/>
      <c r="FVS12" s="253"/>
      <c r="FVT12" s="253"/>
      <c r="FVU12" s="253"/>
      <c r="FVV12" s="253"/>
      <c r="FVW12" s="253"/>
      <c r="FVX12" s="253"/>
      <c r="FVY12" s="253"/>
      <c r="FVZ12" s="253"/>
      <c r="FWA12" s="253"/>
      <c r="FWB12" s="253"/>
      <c r="FWC12" s="253"/>
      <c r="FWD12" s="253"/>
      <c r="FWE12" s="253"/>
      <c r="FWF12" s="253"/>
      <c r="FWG12" s="253"/>
      <c r="FWH12" s="253"/>
      <c r="FWI12" s="253"/>
      <c r="FWJ12" s="253"/>
      <c r="FWK12" s="253"/>
      <c r="FWL12" s="253"/>
      <c r="FWM12" s="253"/>
      <c r="FWN12" s="253"/>
      <c r="FWO12" s="253"/>
      <c r="FWP12" s="253"/>
      <c r="FWQ12" s="253"/>
      <c r="FWR12" s="253"/>
      <c r="FWS12" s="253"/>
      <c r="FWT12" s="253"/>
      <c r="FWU12" s="253"/>
      <c r="FWV12" s="253"/>
      <c r="FWW12" s="253"/>
      <c r="FWX12" s="253"/>
      <c r="FWY12" s="253"/>
      <c r="FWZ12" s="253"/>
      <c r="FXA12" s="253"/>
      <c r="FXB12" s="253"/>
      <c r="FXC12" s="253"/>
      <c r="FXD12" s="253"/>
      <c r="FXE12" s="253"/>
      <c r="FXF12" s="253"/>
      <c r="FXG12" s="253"/>
      <c r="FXH12" s="253"/>
      <c r="FXI12" s="253"/>
      <c r="FXJ12" s="253"/>
      <c r="FXK12" s="253"/>
      <c r="FXL12" s="253"/>
      <c r="FXM12" s="253"/>
      <c r="FXN12" s="253"/>
      <c r="FXO12" s="253"/>
      <c r="FXP12" s="253"/>
      <c r="FXQ12" s="253"/>
      <c r="FXR12" s="253"/>
      <c r="FXS12" s="253"/>
      <c r="FXT12" s="253"/>
      <c r="FXU12" s="253"/>
      <c r="FXV12" s="253"/>
      <c r="FXW12" s="253"/>
      <c r="FXX12" s="253"/>
      <c r="FXY12" s="253"/>
      <c r="FXZ12" s="253"/>
      <c r="FYA12" s="253"/>
      <c r="FYB12" s="253"/>
      <c r="FYC12" s="253"/>
      <c r="FYD12" s="253"/>
      <c r="FYE12" s="253"/>
      <c r="FYF12" s="253"/>
      <c r="FYG12" s="253"/>
      <c r="FYH12" s="253"/>
      <c r="FYI12" s="253"/>
      <c r="FYJ12" s="253"/>
      <c r="FYK12" s="253"/>
      <c r="FYL12" s="253"/>
      <c r="FYM12" s="253"/>
      <c r="FYN12" s="253"/>
      <c r="FYO12" s="253"/>
      <c r="FYP12" s="253"/>
      <c r="FYQ12" s="253"/>
      <c r="FYR12" s="253"/>
      <c r="FYS12" s="253"/>
      <c r="FYT12" s="253"/>
      <c r="FYU12" s="253"/>
      <c r="FYV12" s="253"/>
      <c r="FYW12" s="253"/>
      <c r="FYX12" s="253"/>
      <c r="FYY12" s="253"/>
      <c r="FYZ12" s="253"/>
      <c r="FZA12" s="253"/>
      <c r="FZB12" s="253"/>
      <c r="FZC12" s="253"/>
      <c r="FZD12" s="253"/>
      <c r="FZE12" s="253"/>
      <c r="FZF12" s="253"/>
      <c r="FZG12" s="253"/>
      <c r="FZH12" s="253"/>
      <c r="FZI12" s="253"/>
      <c r="FZJ12" s="253"/>
      <c r="FZK12" s="253"/>
      <c r="FZL12" s="253"/>
      <c r="FZM12" s="253"/>
      <c r="FZN12" s="253"/>
      <c r="FZO12" s="253"/>
      <c r="FZP12" s="253"/>
      <c r="FZQ12" s="253"/>
      <c r="FZR12" s="253"/>
      <c r="FZS12" s="253"/>
      <c r="FZT12" s="253"/>
      <c r="FZU12" s="253"/>
      <c r="FZV12" s="253"/>
      <c r="FZW12" s="253"/>
      <c r="FZX12" s="253"/>
      <c r="FZY12" s="253"/>
      <c r="FZZ12" s="253"/>
      <c r="GAA12" s="253"/>
      <c r="GAB12" s="253"/>
      <c r="GAC12" s="253"/>
      <c r="GAD12" s="253"/>
      <c r="GAE12" s="253"/>
      <c r="GAF12" s="253"/>
      <c r="GAG12" s="253"/>
      <c r="GAH12" s="253"/>
      <c r="GAI12" s="253"/>
      <c r="GAJ12" s="253"/>
      <c r="GAK12" s="253"/>
      <c r="GAL12" s="253"/>
      <c r="GAM12" s="253"/>
      <c r="GAN12" s="253"/>
      <c r="GAO12" s="253"/>
      <c r="GAP12" s="253"/>
      <c r="GAQ12" s="253"/>
      <c r="GAR12" s="253"/>
      <c r="GAS12" s="253"/>
      <c r="GAT12" s="253"/>
      <c r="GAU12" s="253"/>
      <c r="GAV12" s="253"/>
      <c r="GAW12" s="253"/>
      <c r="GAX12" s="253"/>
      <c r="GAY12" s="253"/>
      <c r="GAZ12" s="253"/>
      <c r="GBA12" s="253"/>
      <c r="GBB12" s="253"/>
      <c r="GBC12" s="253"/>
      <c r="GBD12" s="253"/>
      <c r="GBE12" s="253"/>
      <c r="GBF12" s="253"/>
      <c r="GBG12" s="253"/>
      <c r="GBH12" s="253"/>
      <c r="GBI12" s="253"/>
      <c r="GBJ12" s="253"/>
      <c r="GBK12" s="253"/>
      <c r="GBL12" s="253"/>
      <c r="GBM12" s="253"/>
      <c r="GBN12" s="253"/>
      <c r="GBO12" s="253"/>
      <c r="GBP12" s="253"/>
      <c r="GBQ12" s="253"/>
      <c r="GBR12" s="253"/>
      <c r="GBS12" s="253"/>
      <c r="GBT12" s="253"/>
      <c r="GBU12" s="253"/>
      <c r="GBV12" s="253"/>
      <c r="GBW12" s="253"/>
      <c r="GBX12" s="253"/>
      <c r="GBY12" s="253"/>
      <c r="GBZ12" s="253"/>
      <c r="GCA12" s="253"/>
      <c r="GCB12" s="253"/>
      <c r="GCC12" s="253"/>
      <c r="GCD12" s="253"/>
      <c r="GCE12" s="253"/>
      <c r="GCF12" s="253"/>
      <c r="GCG12" s="253"/>
      <c r="GCH12" s="253"/>
      <c r="GCI12" s="253"/>
      <c r="GCJ12" s="253"/>
      <c r="GCK12" s="253"/>
      <c r="GCL12" s="253"/>
      <c r="GCM12" s="253"/>
      <c r="GCN12" s="253"/>
      <c r="GCO12" s="253"/>
      <c r="GCP12" s="253"/>
      <c r="GCQ12" s="253"/>
      <c r="GCR12" s="253"/>
      <c r="GCS12" s="253"/>
      <c r="GCT12" s="253"/>
      <c r="GCU12" s="253"/>
      <c r="GCV12" s="253"/>
      <c r="GCW12" s="253"/>
      <c r="GCX12" s="253"/>
      <c r="GCY12" s="253"/>
      <c r="GCZ12" s="253"/>
      <c r="GDA12" s="253"/>
      <c r="GDB12" s="253"/>
      <c r="GDC12" s="253"/>
      <c r="GDD12" s="253"/>
      <c r="GDE12" s="253"/>
      <c r="GDF12" s="253"/>
      <c r="GDG12" s="253"/>
      <c r="GDH12" s="253"/>
      <c r="GDI12" s="253"/>
      <c r="GDJ12" s="253"/>
      <c r="GDK12" s="253"/>
      <c r="GDL12" s="253"/>
      <c r="GDM12" s="253"/>
      <c r="GDN12" s="253"/>
      <c r="GDO12" s="253"/>
      <c r="GDP12" s="253"/>
      <c r="GDQ12" s="253"/>
      <c r="GDR12" s="253"/>
      <c r="GDS12" s="253"/>
      <c r="GDT12" s="253"/>
      <c r="GDU12" s="253"/>
      <c r="GDV12" s="253"/>
      <c r="GDW12" s="253"/>
      <c r="GDX12" s="253"/>
      <c r="GDY12" s="253"/>
      <c r="GDZ12" s="253"/>
      <c r="GEA12" s="253"/>
      <c r="GEB12" s="253"/>
      <c r="GEC12" s="253"/>
      <c r="GED12" s="253"/>
      <c r="GEE12" s="253"/>
      <c r="GEF12" s="253"/>
      <c r="GEG12" s="253"/>
      <c r="GEH12" s="253"/>
      <c r="GEI12" s="253"/>
      <c r="GEJ12" s="253"/>
      <c r="GEK12" s="253"/>
      <c r="GEL12" s="253"/>
      <c r="GEM12" s="253"/>
      <c r="GEN12" s="253"/>
      <c r="GEO12" s="253"/>
      <c r="GEP12" s="253"/>
      <c r="GEQ12" s="253"/>
      <c r="GER12" s="253"/>
      <c r="GES12" s="253"/>
      <c r="GET12" s="253"/>
      <c r="GEU12" s="253"/>
      <c r="GEV12" s="253"/>
      <c r="GEW12" s="253"/>
      <c r="GEX12" s="253"/>
      <c r="GEY12" s="253"/>
      <c r="GEZ12" s="253"/>
      <c r="GFA12" s="253"/>
      <c r="GFB12" s="253"/>
      <c r="GFC12" s="253"/>
      <c r="GFD12" s="253"/>
      <c r="GFE12" s="253"/>
      <c r="GFF12" s="253"/>
      <c r="GFG12" s="253"/>
      <c r="GFH12" s="253"/>
      <c r="GFI12" s="253"/>
      <c r="GFJ12" s="253"/>
      <c r="GFK12" s="253"/>
      <c r="GFL12" s="253"/>
      <c r="GFM12" s="253"/>
      <c r="GFN12" s="253"/>
      <c r="GFO12" s="253"/>
      <c r="GFP12" s="253"/>
      <c r="GFQ12" s="253"/>
      <c r="GFR12" s="253"/>
      <c r="GFS12" s="253"/>
      <c r="GFT12" s="253"/>
      <c r="GFU12" s="253"/>
      <c r="GFV12" s="253"/>
      <c r="GFW12" s="253"/>
      <c r="GFX12" s="253"/>
      <c r="GFY12" s="253"/>
      <c r="GFZ12" s="253"/>
      <c r="GGA12" s="253"/>
      <c r="GGB12" s="253"/>
      <c r="GGC12" s="253"/>
      <c r="GGD12" s="253"/>
      <c r="GGE12" s="253"/>
      <c r="GGF12" s="253"/>
      <c r="GGG12" s="253"/>
      <c r="GGH12" s="253"/>
      <c r="GGI12" s="253"/>
      <c r="GGJ12" s="253"/>
      <c r="GGK12" s="253"/>
      <c r="GGL12" s="253"/>
      <c r="GGM12" s="253"/>
      <c r="GGN12" s="253"/>
      <c r="GGO12" s="253"/>
      <c r="GGP12" s="253"/>
      <c r="GGQ12" s="253"/>
      <c r="GGR12" s="253"/>
      <c r="GGS12" s="253"/>
      <c r="GGT12" s="253"/>
      <c r="GGU12" s="253"/>
      <c r="GGV12" s="253"/>
      <c r="GGW12" s="253"/>
      <c r="GGX12" s="253"/>
      <c r="GGY12" s="253"/>
      <c r="GGZ12" s="253"/>
      <c r="GHA12" s="253"/>
      <c r="GHB12" s="253"/>
      <c r="GHC12" s="253"/>
      <c r="GHD12" s="253"/>
      <c r="GHE12" s="253"/>
      <c r="GHF12" s="253"/>
      <c r="GHG12" s="253"/>
      <c r="GHH12" s="253"/>
      <c r="GHI12" s="253"/>
      <c r="GHJ12" s="253"/>
      <c r="GHK12" s="253"/>
      <c r="GHL12" s="253"/>
      <c r="GHM12" s="253"/>
      <c r="GHN12" s="253"/>
      <c r="GHO12" s="253"/>
      <c r="GHP12" s="253"/>
      <c r="GHQ12" s="253"/>
      <c r="GHR12" s="253"/>
      <c r="GHS12" s="253"/>
      <c r="GHT12" s="253"/>
      <c r="GHU12" s="253"/>
      <c r="GHV12" s="253"/>
      <c r="GHW12" s="253"/>
      <c r="GHX12" s="253"/>
      <c r="GHY12" s="253"/>
      <c r="GHZ12" s="253"/>
      <c r="GIA12" s="253"/>
      <c r="GIB12" s="253"/>
      <c r="GIC12" s="253"/>
      <c r="GID12" s="253"/>
      <c r="GIE12" s="253"/>
      <c r="GIF12" s="253"/>
      <c r="GIG12" s="253"/>
      <c r="GIH12" s="253"/>
      <c r="GII12" s="253"/>
      <c r="GIJ12" s="253"/>
      <c r="GIK12" s="253"/>
      <c r="GIL12" s="253"/>
      <c r="GIM12" s="253"/>
      <c r="GIN12" s="253"/>
      <c r="GIO12" s="253"/>
      <c r="GIP12" s="253"/>
      <c r="GIQ12" s="253"/>
      <c r="GIR12" s="253"/>
      <c r="GIS12" s="253"/>
      <c r="GIT12" s="253"/>
      <c r="GIU12" s="253"/>
      <c r="GIV12" s="253"/>
      <c r="GIW12" s="253"/>
      <c r="GIX12" s="253"/>
      <c r="GIY12" s="253"/>
      <c r="GIZ12" s="253"/>
      <c r="GJA12" s="253"/>
      <c r="GJB12" s="253"/>
      <c r="GJC12" s="253"/>
      <c r="GJD12" s="253"/>
      <c r="GJE12" s="253"/>
      <c r="GJF12" s="253"/>
      <c r="GJG12" s="253"/>
      <c r="GJH12" s="253"/>
      <c r="GJI12" s="253"/>
      <c r="GJJ12" s="253"/>
      <c r="GJK12" s="253"/>
      <c r="GJL12" s="253"/>
      <c r="GJM12" s="253"/>
      <c r="GJN12" s="253"/>
      <c r="GJO12" s="253"/>
      <c r="GJP12" s="253"/>
      <c r="GJQ12" s="253"/>
      <c r="GJR12" s="253"/>
      <c r="GJS12" s="253"/>
      <c r="GJT12" s="253"/>
      <c r="GJU12" s="253"/>
      <c r="GJV12" s="253"/>
      <c r="GJW12" s="253"/>
      <c r="GJX12" s="253"/>
      <c r="GJY12" s="253"/>
      <c r="GJZ12" s="253"/>
      <c r="GKA12" s="253"/>
      <c r="GKB12" s="253"/>
      <c r="GKC12" s="253"/>
      <c r="GKD12" s="253"/>
      <c r="GKE12" s="253"/>
      <c r="GKF12" s="253"/>
      <c r="GKG12" s="253"/>
      <c r="GKH12" s="253"/>
      <c r="GKI12" s="253"/>
      <c r="GKJ12" s="253"/>
      <c r="GKK12" s="253"/>
      <c r="GKL12" s="253"/>
      <c r="GKM12" s="253"/>
      <c r="GKN12" s="253"/>
      <c r="GKO12" s="253"/>
      <c r="GKP12" s="253"/>
      <c r="GKQ12" s="253"/>
      <c r="GKR12" s="253"/>
      <c r="GKS12" s="253"/>
      <c r="GKT12" s="253"/>
      <c r="GKU12" s="253"/>
      <c r="GKV12" s="253"/>
      <c r="GKW12" s="253"/>
      <c r="GKX12" s="253"/>
      <c r="GKY12" s="253"/>
      <c r="GKZ12" s="253"/>
      <c r="GLA12" s="253"/>
      <c r="GLB12" s="253"/>
      <c r="GLC12" s="253"/>
      <c r="GLD12" s="253"/>
      <c r="GLE12" s="253"/>
      <c r="GLF12" s="253"/>
      <c r="GLG12" s="253"/>
      <c r="GLH12" s="253"/>
      <c r="GLI12" s="253"/>
      <c r="GLJ12" s="253"/>
      <c r="GLK12" s="253"/>
      <c r="GLL12" s="253"/>
      <c r="GLM12" s="253"/>
      <c r="GLN12" s="253"/>
      <c r="GLO12" s="253"/>
      <c r="GLP12" s="253"/>
      <c r="GLQ12" s="253"/>
      <c r="GLR12" s="253"/>
      <c r="GLS12" s="253"/>
      <c r="GLT12" s="253"/>
      <c r="GLU12" s="253"/>
      <c r="GLV12" s="253"/>
      <c r="GLW12" s="253"/>
      <c r="GLX12" s="253"/>
      <c r="GLY12" s="253"/>
      <c r="GLZ12" s="253"/>
      <c r="GMA12" s="253"/>
      <c r="GMB12" s="253"/>
      <c r="GMC12" s="253"/>
      <c r="GMD12" s="253"/>
      <c r="GME12" s="253"/>
      <c r="GMF12" s="253"/>
      <c r="GMG12" s="253"/>
      <c r="GMH12" s="253"/>
      <c r="GMI12" s="253"/>
      <c r="GMJ12" s="253"/>
      <c r="GMK12" s="253"/>
      <c r="GML12" s="253"/>
      <c r="GMM12" s="253"/>
      <c r="GMN12" s="253"/>
      <c r="GMO12" s="253"/>
      <c r="GMP12" s="253"/>
      <c r="GMQ12" s="253"/>
      <c r="GMR12" s="253"/>
      <c r="GMS12" s="253"/>
      <c r="GMT12" s="253"/>
      <c r="GMU12" s="253"/>
      <c r="GMV12" s="253"/>
      <c r="GMW12" s="253"/>
      <c r="GMX12" s="253"/>
      <c r="GMY12" s="253"/>
      <c r="GMZ12" s="253"/>
      <c r="GNA12" s="253"/>
      <c r="GNB12" s="253"/>
      <c r="GNC12" s="253"/>
      <c r="GND12" s="253"/>
      <c r="GNE12" s="253"/>
      <c r="GNF12" s="253"/>
      <c r="GNG12" s="253"/>
      <c r="GNH12" s="253"/>
      <c r="GNI12" s="253"/>
      <c r="GNJ12" s="253"/>
      <c r="GNK12" s="253"/>
      <c r="GNL12" s="253"/>
      <c r="GNM12" s="253"/>
      <c r="GNN12" s="253"/>
      <c r="GNO12" s="253"/>
      <c r="GNP12" s="253"/>
      <c r="GNQ12" s="253"/>
      <c r="GNR12" s="253"/>
      <c r="GNS12" s="253"/>
      <c r="GNT12" s="253"/>
      <c r="GNU12" s="253"/>
      <c r="GNV12" s="253"/>
      <c r="GNW12" s="253"/>
      <c r="GNX12" s="253"/>
      <c r="GNY12" s="253"/>
      <c r="GNZ12" s="253"/>
      <c r="GOA12" s="253"/>
      <c r="GOB12" s="253"/>
      <c r="GOC12" s="253"/>
      <c r="GOD12" s="253"/>
      <c r="GOE12" s="253"/>
      <c r="GOF12" s="253"/>
      <c r="GOG12" s="253"/>
      <c r="GOH12" s="253"/>
      <c r="GOI12" s="253"/>
      <c r="GOJ12" s="253"/>
      <c r="GOK12" s="253"/>
      <c r="GOL12" s="253"/>
      <c r="GOM12" s="253"/>
      <c r="GON12" s="253"/>
      <c r="GOO12" s="253"/>
      <c r="GOP12" s="253"/>
      <c r="GOQ12" s="253"/>
      <c r="GOR12" s="253"/>
      <c r="GOS12" s="253"/>
      <c r="GOT12" s="253"/>
      <c r="GOU12" s="253"/>
      <c r="GOV12" s="253"/>
      <c r="GOW12" s="253"/>
      <c r="GOX12" s="253"/>
      <c r="GOY12" s="253"/>
      <c r="GOZ12" s="253"/>
      <c r="GPA12" s="253"/>
      <c r="GPB12" s="253"/>
      <c r="GPC12" s="253"/>
      <c r="GPD12" s="253"/>
      <c r="GPE12" s="253"/>
      <c r="GPF12" s="253"/>
      <c r="GPG12" s="253"/>
      <c r="GPH12" s="253"/>
      <c r="GPI12" s="253"/>
      <c r="GPJ12" s="253"/>
      <c r="GPK12" s="253"/>
      <c r="GPL12" s="253"/>
      <c r="GPM12" s="253"/>
      <c r="GPN12" s="253"/>
      <c r="GPO12" s="253"/>
      <c r="GPP12" s="253"/>
      <c r="GPQ12" s="253"/>
      <c r="GPR12" s="253"/>
      <c r="GPS12" s="253"/>
      <c r="GPT12" s="253"/>
      <c r="GPU12" s="253"/>
      <c r="GPV12" s="253"/>
      <c r="GPW12" s="253"/>
      <c r="GPX12" s="253"/>
      <c r="GPY12" s="253"/>
      <c r="GPZ12" s="253"/>
      <c r="GQA12" s="253"/>
      <c r="GQB12" s="253"/>
      <c r="GQC12" s="253"/>
      <c r="GQD12" s="253"/>
      <c r="GQE12" s="253"/>
      <c r="GQF12" s="253"/>
      <c r="GQG12" s="253"/>
      <c r="GQH12" s="253"/>
      <c r="GQI12" s="253"/>
      <c r="GQJ12" s="253"/>
      <c r="GQK12" s="253"/>
      <c r="GQL12" s="253"/>
      <c r="GQM12" s="253"/>
      <c r="GQN12" s="253"/>
      <c r="GQO12" s="253"/>
      <c r="GQP12" s="253"/>
      <c r="GQQ12" s="253"/>
      <c r="GQR12" s="253"/>
      <c r="GQS12" s="253"/>
      <c r="GQT12" s="253"/>
      <c r="GQU12" s="253"/>
      <c r="GQV12" s="253"/>
      <c r="GQW12" s="253"/>
      <c r="GQX12" s="253"/>
      <c r="GQY12" s="253"/>
      <c r="GQZ12" s="253"/>
      <c r="GRA12" s="253"/>
      <c r="GRB12" s="253"/>
      <c r="GRC12" s="253"/>
      <c r="GRD12" s="253"/>
      <c r="GRE12" s="253"/>
      <c r="GRF12" s="253"/>
      <c r="GRG12" s="253"/>
      <c r="GRH12" s="253"/>
      <c r="GRI12" s="253"/>
      <c r="GRJ12" s="253"/>
      <c r="GRK12" s="253"/>
      <c r="GRL12" s="253"/>
      <c r="GRM12" s="253"/>
      <c r="GRN12" s="253"/>
      <c r="GRO12" s="253"/>
      <c r="GRP12" s="253"/>
      <c r="GRQ12" s="253"/>
      <c r="GRR12" s="253"/>
      <c r="GRS12" s="253"/>
      <c r="GRT12" s="253"/>
      <c r="GRU12" s="253"/>
      <c r="GRV12" s="253"/>
      <c r="GRW12" s="253"/>
      <c r="GRX12" s="253"/>
      <c r="GRY12" s="253"/>
      <c r="GRZ12" s="253"/>
      <c r="GSA12" s="253"/>
      <c r="GSB12" s="253"/>
      <c r="GSC12" s="253"/>
      <c r="GSD12" s="253"/>
      <c r="GSE12" s="253"/>
      <c r="GSF12" s="253"/>
      <c r="GSG12" s="253"/>
      <c r="GSH12" s="253"/>
      <c r="GSI12" s="253"/>
      <c r="GSJ12" s="253"/>
      <c r="GSK12" s="253"/>
      <c r="GSL12" s="253"/>
      <c r="GSM12" s="253"/>
      <c r="GSN12" s="253"/>
      <c r="GSO12" s="253"/>
      <c r="GSP12" s="253"/>
      <c r="GSQ12" s="253"/>
      <c r="GSR12" s="253"/>
      <c r="GSS12" s="253"/>
      <c r="GST12" s="253"/>
      <c r="GSU12" s="253"/>
      <c r="GSV12" s="253"/>
      <c r="GSW12" s="253"/>
      <c r="GSX12" s="253"/>
      <c r="GSY12" s="253"/>
      <c r="GSZ12" s="253"/>
      <c r="GTA12" s="253"/>
      <c r="GTB12" s="253"/>
      <c r="GTC12" s="253"/>
      <c r="GTD12" s="253"/>
      <c r="GTE12" s="253"/>
      <c r="GTF12" s="253"/>
      <c r="GTG12" s="253"/>
      <c r="GTH12" s="253"/>
      <c r="GTI12" s="253"/>
      <c r="GTJ12" s="253"/>
      <c r="GTK12" s="253"/>
      <c r="GTL12" s="253"/>
      <c r="GTM12" s="253"/>
      <c r="GTN12" s="253"/>
      <c r="GTO12" s="253"/>
      <c r="GTP12" s="253"/>
      <c r="GTQ12" s="253"/>
      <c r="GTR12" s="253"/>
      <c r="GTS12" s="253"/>
      <c r="GTT12" s="253"/>
      <c r="GTU12" s="253"/>
      <c r="GTV12" s="253"/>
      <c r="GTW12" s="253"/>
      <c r="GTX12" s="253"/>
      <c r="GTY12" s="253"/>
      <c r="GTZ12" s="253"/>
      <c r="GUA12" s="253"/>
      <c r="GUB12" s="253"/>
      <c r="GUC12" s="253"/>
      <c r="GUD12" s="253"/>
      <c r="GUE12" s="253"/>
      <c r="GUF12" s="253"/>
      <c r="GUG12" s="253"/>
      <c r="GUH12" s="253"/>
      <c r="GUI12" s="253"/>
      <c r="GUJ12" s="253"/>
      <c r="GUK12" s="253"/>
      <c r="GUL12" s="253"/>
      <c r="GUM12" s="253"/>
      <c r="GUN12" s="253"/>
      <c r="GUO12" s="253"/>
      <c r="GUP12" s="253"/>
      <c r="GUQ12" s="253"/>
      <c r="GUR12" s="253"/>
      <c r="GUS12" s="253"/>
      <c r="GUT12" s="253"/>
      <c r="GUU12" s="253"/>
      <c r="GUV12" s="253"/>
      <c r="GUW12" s="253"/>
      <c r="GUX12" s="253"/>
      <c r="GUY12" s="253"/>
      <c r="GUZ12" s="253"/>
      <c r="GVA12" s="253"/>
      <c r="GVB12" s="253"/>
      <c r="GVC12" s="253"/>
      <c r="GVD12" s="253"/>
      <c r="GVE12" s="253"/>
      <c r="GVF12" s="253"/>
      <c r="GVG12" s="253"/>
      <c r="GVH12" s="253"/>
      <c r="GVI12" s="253"/>
      <c r="GVJ12" s="253"/>
      <c r="GVK12" s="253"/>
      <c r="GVL12" s="253"/>
      <c r="GVM12" s="253"/>
      <c r="GVN12" s="253"/>
      <c r="GVO12" s="253"/>
      <c r="GVP12" s="253"/>
      <c r="GVQ12" s="253"/>
      <c r="GVR12" s="253"/>
      <c r="GVS12" s="253"/>
      <c r="GVT12" s="253"/>
      <c r="GVU12" s="253"/>
      <c r="GVV12" s="253"/>
      <c r="GVW12" s="253"/>
      <c r="GVX12" s="253"/>
      <c r="GVY12" s="253"/>
      <c r="GVZ12" s="253"/>
      <c r="GWA12" s="253"/>
      <c r="GWB12" s="253"/>
      <c r="GWC12" s="253"/>
      <c r="GWD12" s="253"/>
      <c r="GWE12" s="253"/>
      <c r="GWF12" s="253"/>
      <c r="GWG12" s="253"/>
      <c r="GWH12" s="253"/>
      <c r="GWI12" s="253"/>
      <c r="GWJ12" s="253"/>
      <c r="GWK12" s="253"/>
      <c r="GWL12" s="253"/>
      <c r="GWM12" s="253"/>
      <c r="GWN12" s="253"/>
      <c r="GWO12" s="253"/>
      <c r="GWP12" s="253"/>
      <c r="GWQ12" s="253"/>
      <c r="GWR12" s="253"/>
      <c r="GWS12" s="253"/>
      <c r="GWT12" s="253"/>
      <c r="GWU12" s="253"/>
      <c r="GWV12" s="253"/>
      <c r="GWW12" s="253"/>
      <c r="GWX12" s="253"/>
      <c r="GWY12" s="253"/>
      <c r="GWZ12" s="253"/>
      <c r="GXA12" s="253"/>
      <c r="GXB12" s="253"/>
      <c r="GXC12" s="253"/>
      <c r="GXD12" s="253"/>
      <c r="GXE12" s="253"/>
      <c r="GXF12" s="253"/>
      <c r="GXG12" s="253"/>
      <c r="GXH12" s="253"/>
      <c r="GXI12" s="253"/>
      <c r="GXJ12" s="253"/>
      <c r="GXK12" s="253"/>
      <c r="GXL12" s="253"/>
      <c r="GXM12" s="253"/>
      <c r="GXN12" s="253"/>
      <c r="GXO12" s="253"/>
      <c r="GXP12" s="253"/>
      <c r="GXQ12" s="253"/>
      <c r="GXR12" s="253"/>
      <c r="GXS12" s="253"/>
      <c r="GXT12" s="253"/>
      <c r="GXU12" s="253"/>
      <c r="GXV12" s="253"/>
      <c r="GXW12" s="253"/>
      <c r="GXX12" s="253"/>
      <c r="GXY12" s="253"/>
      <c r="GXZ12" s="253"/>
      <c r="GYA12" s="253"/>
      <c r="GYB12" s="253"/>
      <c r="GYC12" s="253"/>
      <c r="GYD12" s="253"/>
      <c r="GYE12" s="253"/>
      <c r="GYF12" s="253"/>
      <c r="GYG12" s="253"/>
      <c r="GYH12" s="253"/>
      <c r="GYI12" s="253"/>
      <c r="GYJ12" s="253"/>
      <c r="GYK12" s="253"/>
      <c r="GYL12" s="253"/>
      <c r="GYM12" s="253"/>
      <c r="GYN12" s="253"/>
      <c r="GYO12" s="253"/>
      <c r="GYP12" s="253"/>
      <c r="GYQ12" s="253"/>
      <c r="GYR12" s="253"/>
      <c r="GYS12" s="253"/>
      <c r="GYT12" s="253"/>
      <c r="GYU12" s="253"/>
      <c r="GYV12" s="253"/>
      <c r="GYW12" s="253"/>
      <c r="GYX12" s="253"/>
      <c r="GYY12" s="253"/>
      <c r="GYZ12" s="253"/>
      <c r="GZA12" s="253"/>
      <c r="GZB12" s="253"/>
      <c r="GZC12" s="253"/>
      <c r="GZD12" s="253"/>
      <c r="GZE12" s="253"/>
      <c r="GZF12" s="253"/>
      <c r="GZG12" s="253"/>
      <c r="GZH12" s="253"/>
      <c r="GZI12" s="253"/>
      <c r="GZJ12" s="253"/>
      <c r="GZK12" s="253"/>
      <c r="GZL12" s="253"/>
      <c r="GZM12" s="253"/>
      <c r="GZN12" s="253"/>
      <c r="GZO12" s="253"/>
      <c r="GZP12" s="253"/>
      <c r="GZQ12" s="253"/>
      <c r="GZR12" s="253"/>
      <c r="GZS12" s="253"/>
      <c r="GZT12" s="253"/>
      <c r="GZU12" s="253"/>
      <c r="GZV12" s="253"/>
      <c r="GZW12" s="253"/>
      <c r="GZX12" s="253"/>
      <c r="GZY12" s="253"/>
      <c r="GZZ12" s="253"/>
      <c r="HAA12" s="253"/>
      <c r="HAB12" s="253"/>
      <c r="HAC12" s="253"/>
      <c r="HAD12" s="253"/>
      <c r="HAE12" s="253"/>
      <c r="HAF12" s="253"/>
      <c r="HAG12" s="253"/>
      <c r="HAH12" s="253"/>
      <c r="HAI12" s="253"/>
      <c r="HAJ12" s="253"/>
      <c r="HAK12" s="253"/>
      <c r="HAL12" s="253"/>
      <c r="HAM12" s="253"/>
      <c r="HAN12" s="253"/>
      <c r="HAO12" s="253"/>
      <c r="HAP12" s="253"/>
      <c r="HAQ12" s="253"/>
      <c r="HAR12" s="253"/>
      <c r="HAS12" s="253"/>
      <c r="HAT12" s="253"/>
      <c r="HAU12" s="253"/>
      <c r="HAV12" s="253"/>
      <c r="HAW12" s="253"/>
      <c r="HAX12" s="253"/>
      <c r="HAY12" s="253"/>
      <c r="HAZ12" s="253"/>
      <c r="HBA12" s="253"/>
      <c r="HBB12" s="253"/>
      <c r="HBC12" s="253"/>
      <c r="HBD12" s="253"/>
      <c r="HBE12" s="253"/>
      <c r="HBF12" s="253"/>
      <c r="HBG12" s="253"/>
      <c r="HBH12" s="253"/>
      <c r="HBI12" s="253"/>
      <c r="HBJ12" s="253"/>
      <c r="HBK12" s="253"/>
      <c r="HBL12" s="253"/>
      <c r="HBM12" s="253"/>
      <c r="HBN12" s="253"/>
      <c r="HBO12" s="253"/>
      <c r="HBP12" s="253"/>
      <c r="HBQ12" s="253"/>
      <c r="HBR12" s="253"/>
      <c r="HBS12" s="253"/>
      <c r="HBT12" s="253"/>
      <c r="HBU12" s="253"/>
      <c r="HBV12" s="253"/>
      <c r="HBW12" s="253"/>
      <c r="HBX12" s="253"/>
      <c r="HBY12" s="253"/>
      <c r="HBZ12" s="253"/>
      <c r="HCA12" s="253"/>
      <c r="HCB12" s="253"/>
      <c r="HCC12" s="253"/>
      <c r="HCD12" s="253"/>
      <c r="HCE12" s="253"/>
      <c r="HCF12" s="253"/>
      <c r="HCG12" s="253"/>
      <c r="HCH12" s="253"/>
      <c r="HCI12" s="253"/>
      <c r="HCJ12" s="253"/>
      <c r="HCK12" s="253"/>
      <c r="HCL12" s="253"/>
      <c r="HCM12" s="253"/>
      <c r="HCN12" s="253"/>
      <c r="HCO12" s="253"/>
      <c r="HCP12" s="253"/>
      <c r="HCQ12" s="253"/>
      <c r="HCR12" s="253"/>
      <c r="HCS12" s="253"/>
      <c r="HCT12" s="253"/>
      <c r="HCU12" s="253"/>
      <c r="HCV12" s="253"/>
      <c r="HCW12" s="253"/>
      <c r="HCX12" s="253"/>
      <c r="HCY12" s="253"/>
      <c r="HCZ12" s="253"/>
      <c r="HDA12" s="253"/>
      <c r="HDB12" s="253"/>
      <c r="HDC12" s="253"/>
      <c r="HDD12" s="253"/>
      <c r="HDE12" s="253"/>
      <c r="HDF12" s="253"/>
      <c r="HDG12" s="253"/>
      <c r="HDH12" s="253"/>
      <c r="HDI12" s="253"/>
      <c r="HDJ12" s="253"/>
      <c r="HDK12" s="253"/>
      <c r="HDL12" s="253"/>
      <c r="HDM12" s="253"/>
      <c r="HDN12" s="253"/>
      <c r="HDO12" s="253"/>
      <c r="HDP12" s="253"/>
      <c r="HDQ12" s="253"/>
      <c r="HDR12" s="253"/>
      <c r="HDS12" s="253"/>
      <c r="HDT12" s="253"/>
      <c r="HDU12" s="253"/>
      <c r="HDV12" s="253"/>
      <c r="HDW12" s="253"/>
      <c r="HDX12" s="253"/>
      <c r="HDY12" s="253"/>
      <c r="HDZ12" s="253"/>
      <c r="HEA12" s="253"/>
      <c r="HEB12" s="253"/>
      <c r="HEC12" s="253"/>
      <c r="HED12" s="253"/>
      <c r="HEE12" s="253"/>
      <c r="HEF12" s="253"/>
      <c r="HEG12" s="253"/>
      <c r="HEH12" s="253"/>
      <c r="HEI12" s="253"/>
      <c r="HEJ12" s="253"/>
      <c r="HEK12" s="253"/>
      <c r="HEL12" s="253"/>
      <c r="HEM12" s="253"/>
      <c r="HEN12" s="253"/>
      <c r="HEO12" s="253"/>
      <c r="HEP12" s="253"/>
      <c r="HEQ12" s="253"/>
      <c r="HER12" s="253"/>
      <c r="HES12" s="253"/>
      <c r="HET12" s="253"/>
      <c r="HEU12" s="253"/>
      <c r="HEV12" s="253"/>
      <c r="HEW12" s="253"/>
      <c r="HEX12" s="253"/>
      <c r="HEY12" s="253"/>
      <c r="HEZ12" s="253"/>
      <c r="HFA12" s="253"/>
      <c r="HFB12" s="253"/>
      <c r="HFC12" s="253"/>
      <c r="HFD12" s="253"/>
      <c r="HFE12" s="253"/>
      <c r="HFF12" s="253"/>
      <c r="HFG12" s="253"/>
      <c r="HFH12" s="253"/>
      <c r="HFI12" s="253"/>
      <c r="HFJ12" s="253"/>
      <c r="HFK12" s="253"/>
      <c r="HFL12" s="253"/>
      <c r="HFM12" s="253"/>
      <c r="HFN12" s="253"/>
      <c r="HFO12" s="253"/>
      <c r="HFP12" s="253"/>
      <c r="HFQ12" s="253"/>
      <c r="HFR12" s="253"/>
      <c r="HFS12" s="253"/>
      <c r="HFT12" s="253"/>
      <c r="HFU12" s="253"/>
      <c r="HFV12" s="253"/>
      <c r="HFW12" s="253"/>
      <c r="HFX12" s="253"/>
      <c r="HFY12" s="253"/>
      <c r="HFZ12" s="253"/>
      <c r="HGA12" s="253"/>
      <c r="HGB12" s="253"/>
      <c r="HGC12" s="253"/>
      <c r="HGD12" s="253"/>
      <c r="HGE12" s="253"/>
      <c r="HGF12" s="253"/>
      <c r="HGG12" s="253"/>
      <c r="HGH12" s="253"/>
      <c r="HGI12" s="253"/>
      <c r="HGJ12" s="253"/>
      <c r="HGK12" s="253"/>
      <c r="HGL12" s="253"/>
      <c r="HGM12" s="253"/>
      <c r="HGN12" s="253"/>
      <c r="HGO12" s="253"/>
      <c r="HGP12" s="253"/>
      <c r="HGQ12" s="253"/>
      <c r="HGR12" s="253"/>
      <c r="HGS12" s="253"/>
      <c r="HGT12" s="253"/>
      <c r="HGU12" s="253"/>
      <c r="HGV12" s="253"/>
      <c r="HGW12" s="253"/>
      <c r="HGX12" s="253"/>
      <c r="HGY12" s="253"/>
      <c r="HGZ12" s="253"/>
      <c r="HHA12" s="253"/>
      <c r="HHB12" s="253"/>
      <c r="HHC12" s="253"/>
      <c r="HHD12" s="253"/>
      <c r="HHE12" s="253"/>
      <c r="HHF12" s="253"/>
      <c r="HHG12" s="253"/>
      <c r="HHH12" s="253"/>
      <c r="HHI12" s="253"/>
      <c r="HHJ12" s="253"/>
      <c r="HHK12" s="253"/>
      <c r="HHL12" s="253"/>
      <c r="HHM12" s="253"/>
      <c r="HHN12" s="253"/>
      <c r="HHO12" s="253"/>
      <c r="HHP12" s="253"/>
      <c r="HHQ12" s="253"/>
      <c r="HHR12" s="253"/>
      <c r="HHS12" s="253"/>
      <c r="HHT12" s="253"/>
      <c r="HHU12" s="253"/>
      <c r="HHV12" s="253"/>
      <c r="HHW12" s="253"/>
      <c r="HHX12" s="253"/>
      <c r="HHY12" s="253"/>
      <c r="HHZ12" s="253"/>
      <c r="HIA12" s="253"/>
      <c r="HIB12" s="253"/>
      <c r="HIC12" s="253"/>
      <c r="HID12" s="253"/>
      <c r="HIE12" s="253"/>
      <c r="HIF12" s="253"/>
      <c r="HIG12" s="253"/>
      <c r="HIH12" s="253"/>
      <c r="HII12" s="253"/>
      <c r="HIJ12" s="253"/>
      <c r="HIK12" s="253"/>
      <c r="HIL12" s="253"/>
      <c r="HIM12" s="253"/>
      <c r="HIN12" s="253"/>
      <c r="HIO12" s="253"/>
      <c r="HIP12" s="253"/>
      <c r="HIQ12" s="253"/>
      <c r="HIR12" s="253"/>
      <c r="HIS12" s="253"/>
      <c r="HIT12" s="253"/>
      <c r="HIU12" s="253"/>
      <c r="HIV12" s="253"/>
      <c r="HIW12" s="253"/>
      <c r="HIX12" s="253"/>
      <c r="HIY12" s="253"/>
      <c r="HIZ12" s="253"/>
      <c r="HJA12" s="253"/>
      <c r="HJB12" s="253"/>
      <c r="HJC12" s="253"/>
      <c r="HJD12" s="253"/>
      <c r="HJE12" s="253"/>
      <c r="HJF12" s="253"/>
      <c r="HJG12" s="253"/>
      <c r="HJH12" s="253"/>
      <c r="HJI12" s="253"/>
      <c r="HJJ12" s="253"/>
      <c r="HJK12" s="253"/>
      <c r="HJL12" s="253"/>
      <c r="HJM12" s="253"/>
      <c r="HJN12" s="253"/>
      <c r="HJO12" s="253"/>
      <c r="HJP12" s="253"/>
      <c r="HJQ12" s="253"/>
      <c r="HJR12" s="253"/>
      <c r="HJS12" s="253"/>
      <c r="HJT12" s="253"/>
      <c r="HJU12" s="253"/>
      <c r="HJV12" s="253"/>
      <c r="HJW12" s="253"/>
      <c r="HJX12" s="253"/>
      <c r="HJY12" s="253"/>
      <c r="HJZ12" s="253"/>
      <c r="HKA12" s="253"/>
      <c r="HKB12" s="253"/>
      <c r="HKC12" s="253"/>
      <c r="HKD12" s="253"/>
      <c r="HKE12" s="253"/>
      <c r="HKF12" s="253"/>
      <c r="HKG12" s="253"/>
      <c r="HKH12" s="253"/>
      <c r="HKI12" s="253"/>
      <c r="HKJ12" s="253"/>
      <c r="HKK12" s="253"/>
      <c r="HKL12" s="253"/>
      <c r="HKM12" s="253"/>
      <c r="HKN12" s="253"/>
      <c r="HKO12" s="253"/>
      <c r="HKP12" s="253"/>
      <c r="HKQ12" s="253"/>
      <c r="HKR12" s="253"/>
      <c r="HKS12" s="253"/>
      <c r="HKT12" s="253"/>
      <c r="HKU12" s="253"/>
      <c r="HKV12" s="253"/>
      <c r="HKW12" s="253"/>
      <c r="HKX12" s="253"/>
      <c r="HKY12" s="253"/>
      <c r="HKZ12" s="253"/>
      <c r="HLA12" s="253"/>
      <c r="HLB12" s="253"/>
      <c r="HLC12" s="253"/>
      <c r="HLD12" s="253"/>
      <c r="HLE12" s="253"/>
      <c r="HLF12" s="253"/>
      <c r="HLG12" s="253"/>
      <c r="HLH12" s="253"/>
      <c r="HLI12" s="253"/>
      <c r="HLJ12" s="253"/>
      <c r="HLK12" s="253"/>
      <c r="HLL12" s="253"/>
      <c r="HLM12" s="253"/>
      <c r="HLN12" s="253"/>
      <c r="HLO12" s="253"/>
      <c r="HLP12" s="253"/>
      <c r="HLQ12" s="253"/>
      <c r="HLR12" s="253"/>
      <c r="HLS12" s="253"/>
      <c r="HLT12" s="253"/>
      <c r="HLU12" s="253"/>
      <c r="HLV12" s="253"/>
      <c r="HLW12" s="253"/>
      <c r="HLX12" s="253"/>
      <c r="HLY12" s="253"/>
      <c r="HLZ12" s="253"/>
      <c r="HMA12" s="253"/>
      <c r="HMB12" s="253"/>
      <c r="HMC12" s="253"/>
      <c r="HMD12" s="253"/>
      <c r="HME12" s="253"/>
      <c r="HMF12" s="253"/>
      <c r="HMG12" s="253"/>
      <c r="HMH12" s="253"/>
      <c r="HMI12" s="253"/>
      <c r="HMJ12" s="253"/>
      <c r="HMK12" s="253"/>
      <c r="HML12" s="253"/>
      <c r="HMM12" s="253"/>
      <c r="HMN12" s="253"/>
      <c r="HMO12" s="253"/>
      <c r="HMP12" s="253"/>
      <c r="HMQ12" s="253"/>
      <c r="HMR12" s="253"/>
      <c r="HMS12" s="253"/>
      <c r="HMT12" s="253"/>
      <c r="HMU12" s="253"/>
      <c r="HMV12" s="253"/>
      <c r="HMW12" s="253"/>
      <c r="HMX12" s="253"/>
      <c r="HMY12" s="253"/>
      <c r="HMZ12" s="253"/>
      <c r="HNA12" s="253"/>
      <c r="HNB12" s="253"/>
      <c r="HNC12" s="253"/>
      <c r="HND12" s="253"/>
      <c r="HNE12" s="253"/>
      <c r="HNF12" s="253"/>
      <c r="HNG12" s="253"/>
      <c r="HNH12" s="253"/>
      <c r="HNI12" s="253"/>
      <c r="HNJ12" s="253"/>
      <c r="HNK12" s="253"/>
      <c r="HNL12" s="253"/>
      <c r="HNM12" s="253"/>
      <c r="HNN12" s="253"/>
      <c r="HNO12" s="253"/>
      <c r="HNP12" s="253"/>
      <c r="HNQ12" s="253"/>
      <c r="HNR12" s="253"/>
      <c r="HNS12" s="253"/>
      <c r="HNT12" s="253"/>
      <c r="HNU12" s="253"/>
      <c r="HNV12" s="253"/>
      <c r="HNW12" s="253"/>
      <c r="HNX12" s="253"/>
      <c r="HNY12" s="253"/>
      <c r="HNZ12" s="253"/>
      <c r="HOA12" s="253"/>
      <c r="HOB12" s="253"/>
      <c r="HOC12" s="253"/>
      <c r="HOD12" s="253"/>
      <c r="HOE12" s="253"/>
      <c r="HOF12" s="253"/>
      <c r="HOG12" s="253"/>
      <c r="HOH12" s="253"/>
      <c r="HOI12" s="253"/>
      <c r="HOJ12" s="253"/>
      <c r="HOK12" s="253"/>
      <c r="HOL12" s="253"/>
      <c r="HOM12" s="253"/>
      <c r="HON12" s="253"/>
      <c r="HOO12" s="253"/>
      <c r="HOP12" s="253"/>
      <c r="HOQ12" s="253"/>
      <c r="HOR12" s="253"/>
      <c r="HOS12" s="253"/>
      <c r="HOT12" s="253"/>
      <c r="HOU12" s="253"/>
      <c r="HOV12" s="253"/>
      <c r="HOW12" s="253"/>
      <c r="HOX12" s="253"/>
      <c r="HOY12" s="253"/>
      <c r="HOZ12" s="253"/>
      <c r="HPA12" s="253"/>
      <c r="HPB12" s="253"/>
      <c r="HPC12" s="253"/>
      <c r="HPD12" s="253"/>
      <c r="HPE12" s="253"/>
      <c r="HPF12" s="253"/>
      <c r="HPG12" s="253"/>
      <c r="HPH12" s="253"/>
      <c r="HPI12" s="253"/>
      <c r="HPJ12" s="253"/>
      <c r="HPK12" s="253"/>
      <c r="HPL12" s="253"/>
      <c r="HPM12" s="253"/>
      <c r="HPN12" s="253"/>
      <c r="HPO12" s="253"/>
      <c r="HPP12" s="253"/>
      <c r="HPQ12" s="253"/>
      <c r="HPR12" s="253"/>
      <c r="HPS12" s="253"/>
      <c r="HPT12" s="253"/>
      <c r="HPU12" s="253"/>
      <c r="HPV12" s="253"/>
      <c r="HPW12" s="253"/>
      <c r="HPX12" s="253"/>
      <c r="HPY12" s="253"/>
      <c r="HPZ12" s="253"/>
      <c r="HQA12" s="253"/>
      <c r="HQB12" s="253"/>
      <c r="HQC12" s="253"/>
      <c r="HQD12" s="253"/>
      <c r="HQE12" s="253"/>
      <c r="HQF12" s="253"/>
      <c r="HQG12" s="253"/>
      <c r="HQH12" s="253"/>
      <c r="HQI12" s="253"/>
      <c r="HQJ12" s="253"/>
      <c r="HQK12" s="253"/>
      <c r="HQL12" s="253"/>
      <c r="HQM12" s="253"/>
      <c r="HQN12" s="253"/>
      <c r="HQO12" s="253"/>
      <c r="HQP12" s="253"/>
      <c r="HQQ12" s="253"/>
      <c r="HQR12" s="253"/>
      <c r="HQS12" s="253"/>
      <c r="HQT12" s="253"/>
      <c r="HQU12" s="253"/>
      <c r="HQV12" s="253"/>
      <c r="HQW12" s="253"/>
      <c r="HQX12" s="253"/>
      <c r="HQY12" s="253"/>
      <c r="HQZ12" s="253"/>
      <c r="HRA12" s="253"/>
      <c r="HRB12" s="253"/>
      <c r="HRC12" s="253"/>
      <c r="HRD12" s="253"/>
      <c r="HRE12" s="253"/>
      <c r="HRF12" s="253"/>
      <c r="HRG12" s="253"/>
      <c r="HRH12" s="253"/>
      <c r="HRI12" s="253"/>
      <c r="HRJ12" s="253"/>
      <c r="HRK12" s="253"/>
      <c r="HRL12" s="253"/>
      <c r="HRM12" s="253"/>
      <c r="HRN12" s="253"/>
      <c r="HRO12" s="253"/>
      <c r="HRP12" s="253"/>
      <c r="HRQ12" s="253"/>
      <c r="HRR12" s="253"/>
      <c r="HRS12" s="253"/>
      <c r="HRT12" s="253"/>
      <c r="HRU12" s="253"/>
      <c r="HRV12" s="253"/>
      <c r="HRW12" s="253"/>
      <c r="HRX12" s="253"/>
      <c r="HRY12" s="253"/>
      <c r="HRZ12" s="253"/>
      <c r="HSA12" s="253"/>
      <c r="HSB12" s="253"/>
      <c r="HSC12" s="253"/>
      <c r="HSD12" s="253"/>
      <c r="HSE12" s="253"/>
      <c r="HSF12" s="253"/>
      <c r="HSG12" s="253"/>
      <c r="HSH12" s="253"/>
      <c r="HSI12" s="253"/>
      <c r="HSJ12" s="253"/>
      <c r="HSK12" s="253"/>
      <c r="HSL12" s="253"/>
      <c r="HSM12" s="253"/>
      <c r="HSN12" s="253"/>
      <c r="HSO12" s="253"/>
      <c r="HSP12" s="253"/>
      <c r="HSQ12" s="253"/>
      <c r="HSR12" s="253"/>
      <c r="HSS12" s="253"/>
      <c r="HST12" s="253"/>
      <c r="HSU12" s="253"/>
      <c r="HSV12" s="253"/>
      <c r="HSW12" s="253"/>
      <c r="HSX12" s="253"/>
      <c r="HSY12" s="253"/>
      <c r="HSZ12" s="253"/>
      <c r="HTA12" s="253"/>
      <c r="HTB12" s="253"/>
      <c r="HTC12" s="253"/>
      <c r="HTD12" s="253"/>
      <c r="HTE12" s="253"/>
      <c r="HTF12" s="253"/>
      <c r="HTG12" s="253"/>
      <c r="HTH12" s="253"/>
      <c r="HTI12" s="253"/>
      <c r="HTJ12" s="253"/>
      <c r="HTK12" s="253"/>
      <c r="HTL12" s="253"/>
      <c r="HTM12" s="253"/>
      <c r="HTN12" s="253"/>
      <c r="HTO12" s="253"/>
      <c r="HTP12" s="253"/>
      <c r="HTQ12" s="253"/>
      <c r="HTR12" s="253"/>
      <c r="HTS12" s="253"/>
      <c r="HTT12" s="253"/>
      <c r="HTU12" s="253"/>
      <c r="HTV12" s="253"/>
      <c r="HTW12" s="253"/>
      <c r="HTX12" s="253"/>
      <c r="HTY12" s="253"/>
      <c r="HTZ12" s="253"/>
      <c r="HUA12" s="253"/>
      <c r="HUB12" s="253"/>
      <c r="HUC12" s="253"/>
      <c r="HUD12" s="253"/>
      <c r="HUE12" s="253"/>
      <c r="HUF12" s="253"/>
      <c r="HUG12" s="253"/>
      <c r="HUH12" s="253"/>
      <c r="HUI12" s="253"/>
      <c r="HUJ12" s="253"/>
      <c r="HUK12" s="253"/>
      <c r="HUL12" s="253"/>
      <c r="HUM12" s="253"/>
      <c r="HUN12" s="253"/>
      <c r="HUO12" s="253"/>
      <c r="HUP12" s="253"/>
      <c r="HUQ12" s="253"/>
      <c r="HUR12" s="253"/>
      <c r="HUS12" s="253"/>
      <c r="HUT12" s="253"/>
      <c r="HUU12" s="253"/>
      <c r="HUV12" s="253"/>
      <c r="HUW12" s="253"/>
      <c r="HUX12" s="253"/>
      <c r="HUY12" s="253"/>
      <c r="HUZ12" s="253"/>
      <c r="HVA12" s="253"/>
      <c r="HVB12" s="253"/>
      <c r="HVC12" s="253"/>
      <c r="HVD12" s="253"/>
      <c r="HVE12" s="253"/>
      <c r="HVF12" s="253"/>
      <c r="HVG12" s="253"/>
      <c r="HVH12" s="253"/>
      <c r="HVI12" s="253"/>
      <c r="HVJ12" s="253"/>
      <c r="HVK12" s="253"/>
      <c r="HVL12" s="253"/>
      <c r="HVM12" s="253"/>
      <c r="HVN12" s="253"/>
      <c r="HVO12" s="253"/>
      <c r="HVP12" s="253"/>
      <c r="HVQ12" s="253"/>
      <c r="HVR12" s="253"/>
      <c r="HVS12" s="253"/>
      <c r="HVT12" s="253"/>
      <c r="HVU12" s="253"/>
      <c r="HVV12" s="253"/>
      <c r="HVW12" s="253"/>
      <c r="HVX12" s="253"/>
      <c r="HVY12" s="253"/>
      <c r="HVZ12" s="253"/>
      <c r="HWA12" s="253"/>
      <c r="HWB12" s="253"/>
      <c r="HWC12" s="253"/>
      <c r="HWD12" s="253"/>
      <c r="HWE12" s="253"/>
      <c r="HWF12" s="253"/>
      <c r="HWG12" s="253"/>
      <c r="HWH12" s="253"/>
      <c r="HWI12" s="253"/>
      <c r="HWJ12" s="253"/>
      <c r="HWK12" s="253"/>
      <c r="HWL12" s="253"/>
      <c r="HWM12" s="253"/>
      <c r="HWN12" s="253"/>
      <c r="HWO12" s="253"/>
      <c r="HWP12" s="253"/>
      <c r="HWQ12" s="253"/>
      <c r="HWR12" s="253"/>
      <c r="HWS12" s="253"/>
      <c r="HWT12" s="253"/>
      <c r="HWU12" s="253"/>
      <c r="HWV12" s="253"/>
      <c r="HWW12" s="253"/>
      <c r="HWX12" s="253"/>
      <c r="HWY12" s="253"/>
      <c r="HWZ12" s="253"/>
      <c r="HXA12" s="253"/>
      <c r="HXB12" s="253"/>
      <c r="HXC12" s="253"/>
      <c r="HXD12" s="253"/>
      <c r="HXE12" s="253"/>
      <c r="HXF12" s="253"/>
      <c r="HXG12" s="253"/>
      <c r="HXH12" s="253"/>
      <c r="HXI12" s="253"/>
      <c r="HXJ12" s="253"/>
      <c r="HXK12" s="253"/>
      <c r="HXL12" s="253"/>
      <c r="HXM12" s="253"/>
      <c r="HXN12" s="253"/>
      <c r="HXO12" s="253"/>
      <c r="HXP12" s="253"/>
      <c r="HXQ12" s="253"/>
      <c r="HXR12" s="253"/>
      <c r="HXS12" s="253"/>
      <c r="HXT12" s="253"/>
      <c r="HXU12" s="253"/>
      <c r="HXV12" s="253"/>
      <c r="HXW12" s="253"/>
      <c r="HXX12" s="253"/>
      <c r="HXY12" s="253"/>
      <c r="HXZ12" s="253"/>
      <c r="HYA12" s="253"/>
      <c r="HYB12" s="253"/>
      <c r="HYC12" s="253"/>
      <c r="HYD12" s="253"/>
      <c r="HYE12" s="253"/>
      <c r="HYF12" s="253"/>
      <c r="HYG12" s="253"/>
      <c r="HYH12" s="253"/>
      <c r="HYI12" s="253"/>
      <c r="HYJ12" s="253"/>
      <c r="HYK12" s="253"/>
      <c r="HYL12" s="253"/>
      <c r="HYM12" s="253"/>
      <c r="HYN12" s="253"/>
      <c r="HYO12" s="253"/>
      <c r="HYP12" s="253"/>
      <c r="HYQ12" s="253"/>
      <c r="HYR12" s="253"/>
      <c r="HYS12" s="253"/>
      <c r="HYT12" s="253"/>
      <c r="HYU12" s="253"/>
      <c r="HYV12" s="253"/>
      <c r="HYW12" s="253"/>
      <c r="HYX12" s="253"/>
      <c r="HYY12" s="253"/>
      <c r="HYZ12" s="253"/>
      <c r="HZA12" s="253"/>
      <c r="HZB12" s="253"/>
      <c r="HZC12" s="253"/>
      <c r="HZD12" s="253"/>
      <c r="HZE12" s="253"/>
      <c r="HZF12" s="253"/>
      <c r="HZG12" s="253"/>
      <c r="HZH12" s="253"/>
      <c r="HZI12" s="253"/>
      <c r="HZJ12" s="253"/>
      <c r="HZK12" s="253"/>
      <c r="HZL12" s="253"/>
      <c r="HZM12" s="253"/>
      <c r="HZN12" s="253"/>
      <c r="HZO12" s="253"/>
      <c r="HZP12" s="253"/>
      <c r="HZQ12" s="253"/>
      <c r="HZR12" s="253"/>
      <c r="HZS12" s="253"/>
      <c r="HZT12" s="253"/>
      <c r="HZU12" s="253"/>
      <c r="HZV12" s="253"/>
      <c r="HZW12" s="253"/>
      <c r="HZX12" s="253"/>
      <c r="HZY12" s="253"/>
      <c r="HZZ12" s="253"/>
      <c r="IAA12" s="253"/>
      <c r="IAB12" s="253"/>
      <c r="IAC12" s="253"/>
      <c r="IAD12" s="253"/>
      <c r="IAE12" s="253"/>
      <c r="IAF12" s="253"/>
      <c r="IAG12" s="253"/>
      <c r="IAH12" s="253"/>
      <c r="IAI12" s="253"/>
      <c r="IAJ12" s="253"/>
      <c r="IAK12" s="253"/>
      <c r="IAL12" s="253"/>
      <c r="IAM12" s="253"/>
      <c r="IAN12" s="253"/>
      <c r="IAO12" s="253"/>
      <c r="IAP12" s="253"/>
      <c r="IAQ12" s="253"/>
      <c r="IAR12" s="253"/>
      <c r="IAS12" s="253"/>
      <c r="IAT12" s="253"/>
      <c r="IAU12" s="253"/>
      <c r="IAV12" s="253"/>
      <c r="IAW12" s="253"/>
      <c r="IAX12" s="253"/>
      <c r="IAY12" s="253"/>
      <c r="IAZ12" s="253"/>
      <c r="IBA12" s="253"/>
      <c r="IBB12" s="253"/>
      <c r="IBC12" s="253"/>
      <c r="IBD12" s="253"/>
      <c r="IBE12" s="253"/>
      <c r="IBF12" s="253"/>
      <c r="IBG12" s="253"/>
      <c r="IBH12" s="253"/>
      <c r="IBI12" s="253"/>
      <c r="IBJ12" s="253"/>
      <c r="IBK12" s="253"/>
      <c r="IBL12" s="253"/>
      <c r="IBM12" s="253"/>
      <c r="IBN12" s="253"/>
      <c r="IBO12" s="253"/>
      <c r="IBP12" s="253"/>
      <c r="IBQ12" s="253"/>
      <c r="IBR12" s="253"/>
      <c r="IBS12" s="253"/>
      <c r="IBT12" s="253"/>
      <c r="IBU12" s="253"/>
      <c r="IBV12" s="253"/>
      <c r="IBW12" s="253"/>
      <c r="IBX12" s="253"/>
      <c r="IBY12" s="253"/>
      <c r="IBZ12" s="253"/>
      <c r="ICA12" s="253"/>
      <c r="ICB12" s="253"/>
      <c r="ICC12" s="253"/>
      <c r="ICD12" s="253"/>
      <c r="ICE12" s="253"/>
      <c r="ICF12" s="253"/>
      <c r="ICG12" s="253"/>
      <c r="ICH12" s="253"/>
      <c r="ICI12" s="253"/>
      <c r="ICJ12" s="253"/>
      <c r="ICK12" s="253"/>
      <c r="ICL12" s="253"/>
      <c r="ICM12" s="253"/>
      <c r="ICN12" s="253"/>
      <c r="ICO12" s="253"/>
      <c r="ICP12" s="253"/>
      <c r="ICQ12" s="253"/>
      <c r="ICR12" s="253"/>
      <c r="ICS12" s="253"/>
      <c r="ICT12" s="253"/>
      <c r="ICU12" s="253"/>
      <c r="ICV12" s="253"/>
      <c r="ICW12" s="253"/>
      <c r="ICX12" s="253"/>
      <c r="ICY12" s="253"/>
      <c r="ICZ12" s="253"/>
      <c r="IDA12" s="253"/>
      <c r="IDB12" s="253"/>
      <c r="IDC12" s="253"/>
      <c r="IDD12" s="253"/>
      <c r="IDE12" s="253"/>
      <c r="IDF12" s="253"/>
      <c r="IDG12" s="253"/>
      <c r="IDH12" s="253"/>
      <c r="IDI12" s="253"/>
      <c r="IDJ12" s="253"/>
      <c r="IDK12" s="253"/>
      <c r="IDL12" s="253"/>
      <c r="IDM12" s="253"/>
      <c r="IDN12" s="253"/>
      <c r="IDO12" s="253"/>
      <c r="IDP12" s="253"/>
      <c r="IDQ12" s="253"/>
      <c r="IDR12" s="253"/>
      <c r="IDS12" s="253"/>
      <c r="IDT12" s="253"/>
      <c r="IDU12" s="253"/>
      <c r="IDV12" s="253"/>
      <c r="IDW12" s="253"/>
      <c r="IDX12" s="253"/>
      <c r="IDY12" s="253"/>
      <c r="IDZ12" s="253"/>
      <c r="IEA12" s="253"/>
      <c r="IEB12" s="253"/>
      <c r="IEC12" s="253"/>
      <c r="IED12" s="253"/>
      <c r="IEE12" s="253"/>
      <c r="IEF12" s="253"/>
      <c r="IEG12" s="253"/>
      <c r="IEH12" s="253"/>
      <c r="IEI12" s="253"/>
      <c r="IEJ12" s="253"/>
      <c r="IEK12" s="253"/>
      <c r="IEL12" s="253"/>
      <c r="IEM12" s="253"/>
      <c r="IEN12" s="253"/>
      <c r="IEO12" s="253"/>
      <c r="IEP12" s="253"/>
      <c r="IEQ12" s="253"/>
      <c r="IER12" s="253"/>
      <c r="IES12" s="253"/>
      <c r="IET12" s="253"/>
      <c r="IEU12" s="253"/>
      <c r="IEV12" s="253"/>
      <c r="IEW12" s="253"/>
      <c r="IEX12" s="253"/>
      <c r="IEY12" s="253"/>
      <c r="IEZ12" s="253"/>
      <c r="IFA12" s="253"/>
      <c r="IFB12" s="253"/>
      <c r="IFC12" s="253"/>
      <c r="IFD12" s="253"/>
      <c r="IFE12" s="253"/>
      <c r="IFF12" s="253"/>
      <c r="IFG12" s="253"/>
      <c r="IFH12" s="253"/>
      <c r="IFI12" s="253"/>
      <c r="IFJ12" s="253"/>
      <c r="IFK12" s="253"/>
      <c r="IFL12" s="253"/>
      <c r="IFM12" s="253"/>
      <c r="IFN12" s="253"/>
      <c r="IFO12" s="253"/>
      <c r="IFP12" s="253"/>
      <c r="IFQ12" s="253"/>
      <c r="IFR12" s="253"/>
      <c r="IFS12" s="253"/>
      <c r="IFT12" s="253"/>
      <c r="IFU12" s="253"/>
      <c r="IFV12" s="253"/>
      <c r="IFW12" s="253"/>
      <c r="IFX12" s="253"/>
      <c r="IFY12" s="253"/>
      <c r="IFZ12" s="253"/>
      <c r="IGA12" s="253"/>
      <c r="IGB12" s="253"/>
      <c r="IGC12" s="253"/>
      <c r="IGD12" s="253"/>
      <c r="IGE12" s="253"/>
      <c r="IGF12" s="253"/>
      <c r="IGG12" s="253"/>
      <c r="IGH12" s="253"/>
      <c r="IGI12" s="253"/>
      <c r="IGJ12" s="253"/>
      <c r="IGK12" s="253"/>
      <c r="IGL12" s="253"/>
      <c r="IGM12" s="253"/>
      <c r="IGN12" s="253"/>
      <c r="IGO12" s="253"/>
      <c r="IGP12" s="253"/>
      <c r="IGQ12" s="253"/>
      <c r="IGR12" s="253"/>
      <c r="IGS12" s="253"/>
      <c r="IGT12" s="253"/>
      <c r="IGU12" s="253"/>
      <c r="IGV12" s="253"/>
      <c r="IGW12" s="253"/>
      <c r="IGX12" s="253"/>
      <c r="IGY12" s="253"/>
      <c r="IGZ12" s="253"/>
      <c r="IHA12" s="253"/>
      <c r="IHB12" s="253"/>
      <c r="IHC12" s="253"/>
      <c r="IHD12" s="253"/>
      <c r="IHE12" s="253"/>
      <c r="IHF12" s="253"/>
      <c r="IHG12" s="253"/>
      <c r="IHH12" s="253"/>
      <c r="IHI12" s="253"/>
      <c r="IHJ12" s="253"/>
      <c r="IHK12" s="253"/>
      <c r="IHL12" s="253"/>
      <c r="IHM12" s="253"/>
      <c r="IHN12" s="253"/>
      <c r="IHO12" s="253"/>
      <c r="IHP12" s="253"/>
      <c r="IHQ12" s="253"/>
      <c r="IHR12" s="253"/>
      <c r="IHS12" s="253"/>
      <c r="IHT12" s="253"/>
      <c r="IHU12" s="253"/>
      <c r="IHV12" s="253"/>
      <c r="IHW12" s="253"/>
      <c r="IHX12" s="253"/>
      <c r="IHY12" s="253"/>
      <c r="IHZ12" s="253"/>
      <c r="IIA12" s="253"/>
      <c r="IIB12" s="253"/>
      <c r="IIC12" s="253"/>
      <c r="IID12" s="253"/>
      <c r="IIE12" s="253"/>
      <c r="IIF12" s="253"/>
      <c r="IIG12" s="253"/>
      <c r="IIH12" s="253"/>
      <c r="III12" s="253"/>
      <c r="IIJ12" s="253"/>
      <c r="IIK12" s="253"/>
      <c r="IIL12" s="253"/>
      <c r="IIM12" s="253"/>
      <c r="IIN12" s="253"/>
      <c r="IIO12" s="253"/>
      <c r="IIP12" s="253"/>
      <c r="IIQ12" s="253"/>
      <c r="IIR12" s="253"/>
      <c r="IIS12" s="253"/>
      <c r="IIT12" s="253"/>
      <c r="IIU12" s="253"/>
      <c r="IIV12" s="253"/>
      <c r="IIW12" s="253"/>
      <c r="IIX12" s="253"/>
      <c r="IIY12" s="253"/>
      <c r="IIZ12" s="253"/>
      <c r="IJA12" s="253"/>
      <c r="IJB12" s="253"/>
      <c r="IJC12" s="253"/>
      <c r="IJD12" s="253"/>
      <c r="IJE12" s="253"/>
      <c r="IJF12" s="253"/>
      <c r="IJG12" s="253"/>
      <c r="IJH12" s="253"/>
      <c r="IJI12" s="253"/>
      <c r="IJJ12" s="253"/>
      <c r="IJK12" s="253"/>
      <c r="IJL12" s="253"/>
      <c r="IJM12" s="253"/>
      <c r="IJN12" s="253"/>
      <c r="IJO12" s="253"/>
      <c r="IJP12" s="253"/>
      <c r="IJQ12" s="253"/>
      <c r="IJR12" s="253"/>
      <c r="IJS12" s="253"/>
      <c r="IJT12" s="253"/>
      <c r="IJU12" s="253"/>
      <c r="IJV12" s="253"/>
      <c r="IJW12" s="253"/>
      <c r="IJX12" s="253"/>
      <c r="IJY12" s="253"/>
      <c r="IJZ12" s="253"/>
      <c r="IKA12" s="253"/>
      <c r="IKB12" s="253"/>
      <c r="IKC12" s="253"/>
      <c r="IKD12" s="253"/>
      <c r="IKE12" s="253"/>
      <c r="IKF12" s="253"/>
      <c r="IKG12" s="253"/>
      <c r="IKH12" s="253"/>
      <c r="IKI12" s="253"/>
      <c r="IKJ12" s="253"/>
      <c r="IKK12" s="253"/>
      <c r="IKL12" s="253"/>
      <c r="IKM12" s="253"/>
      <c r="IKN12" s="253"/>
      <c r="IKO12" s="253"/>
      <c r="IKP12" s="253"/>
      <c r="IKQ12" s="253"/>
      <c r="IKR12" s="253"/>
      <c r="IKS12" s="253"/>
      <c r="IKT12" s="253"/>
      <c r="IKU12" s="253"/>
      <c r="IKV12" s="253"/>
      <c r="IKW12" s="253"/>
      <c r="IKX12" s="253"/>
      <c r="IKY12" s="253"/>
      <c r="IKZ12" s="253"/>
      <c r="ILA12" s="253"/>
      <c r="ILB12" s="253"/>
      <c r="ILC12" s="253"/>
      <c r="ILD12" s="253"/>
      <c r="ILE12" s="253"/>
      <c r="ILF12" s="253"/>
      <c r="ILG12" s="253"/>
      <c r="ILH12" s="253"/>
      <c r="ILI12" s="253"/>
      <c r="ILJ12" s="253"/>
      <c r="ILK12" s="253"/>
      <c r="ILL12" s="253"/>
      <c r="ILM12" s="253"/>
      <c r="ILN12" s="253"/>
      <c r="ILO12" s="253"/>
      <c r="ILP12" s="253"/>
      <c r="ILQ12" s="253"/>
      <c r="ILR12" s="253"/>
      <c r="ILS12" s="253"/>
      <c r="ILT12" s="253"/>
      <c r="ILU12" s="253"/>
      <c r="ILV12" s="253"/>
      <c r="ILW12" s="253"/>
      <c r="ILX12" s="253"/>
      <c r="ILY12" s="253"/>
      <c r="ILZ12" s="253"/>
      <c r="IMA12" s="253"/>
      <c r="IMB12" s="253"/>
      <c r="IMC12" s="253"/>
      <c r="IMD12" s="253"/>
      <c r="IME12" s="253"/>
      <c r="IMF12" s="253"/>
      <c r="IMG12" s="253"/>
      <c r="IMH12" s="253"/>
      <c r="IMI12" s="253"/>
      <c r="IMJ12" s="253"/>
      <c r="IMK12" s="253"/>
      <c r="IML12" s="253"/>
      <c r="IMM12" s="253"/>
      <c r="IMN12" s="253"/>
      <c r="IMO12" s="253"/>
      <c r="IMP12" s="253"/>
      <c r="IMQ12" s="253"/>
      <c r="IMR12" s="253"/>
      <c r="IMS12" s="253"/>
      <c r="IMT12" s="253"/>
      <c r="IMU12" s="253"/>
      <c r="IMV12" s="253"/>
      <c r="IMW12" s="253"/>
      <c r="IMX12" s="253"/>
      <c r="IMY12" s="253"/>
      <c r="IMZ12" s="253"/>
      <c r="INA12" s="253"/>
      <c r="INB12" s="253"/>
      <c r="INC12" s="253"/>
      <c r="IND12" s="253"/>
      <c r="INE12" s="253"/>
      <c r="INF12" s="253"/>
      <c r="ING12" s="253"/>
      <c r="INH12" s="253"/>
      <c r="INI12" s="253"/>
      <c r="INJ12" s="253"/>
      <c r="INK12" s="253"/>
      <c r="INL12" s="253"/>
      <c r="INM12" s="253"/>
      <c r="INN12" s="253"/>
      <c r="INO12" s="253"/>
      <c r="INP12" s="253"/>
      <c r="INQ12" s="253"/>
      <c r="INR12" s="253"/>
      <c r="INS12" s="253"/>
      <c r="INT12" s="253"/>
      <c r="INU12" s="253"/>
      <c r="INV12" s="253"/>
      <c r="INW12" s="253"/>
      <c r="INX12" s="253"/>
      <c r="INY12" s="253"/>
      <c r="INZ12" s="253"/>
      <c r="IOA12" s="253"/>
      <c r="IOB12" s="253"/>
      <c r="IOC12" s="253"/>
      <c r="IOD12" s="253"/>
      <c r="IOE12" s="253"/>
      <c r="IOF12" s="253"/>
      <c r="IOG12" s="253"/>
      <c r="IOH12" s="253"/>
      <c r="IOI12" s="253"/>
      <c r="IOJ12" s="253"/>
      <c r="IOK12" s="253"/>
      <c r="IOL12" s="253"/>
      <c r="IOM12" s="253"/>
      <c r="ION12" s="253"/>
      <c r="IOO12" s="253"/>
      <c r="IOP12" s="253"/>
      <c r="IOQ12" s="253"/>
      <c r="IOR12" s="253"/>
      <c r="IOS12" s="253"/>
      <c r="IOT12" s="253"/>
      <c r="IOU12" s="253"/>
      <c r="IOV12" s="253"/>
      <c r="IOW12" s="253"/>
      <c r="IOX12" s="253"/>
      <c r="IOY12" s="253"/>
      <c r="IOZ12" s="253"/>
      <c r="IPA12" s="253"/>
      <c r="IPB12" s="253"/>
      <c r="IPC12" s="253"/>
      <c r="IPD12" s="253"/>
      <c r="IPE12" s="253"/>
      <c r="IPF12" s="253"/>
      <c r="IPG12" s="253"/>
      <c r="IPH12" s="253"/>
      <c r="IPI12" s="253"/>
      <c r="IPJ12" s="253"/>
      <c r="IPK12" s="253"/>
      <c r="IPL12" s="253"/>
      <c r="IPM12" s="253"/>
      <c r="IPN12" s="253"/>
      <c r="IPO12" s="253"/>
      <c r="IPP12" s="253"/>
      <c r="IPQ12" s="253"/>
      <c r="IPR12" s="253"/>
      <c r="IPS12" s="253"/>
      <c r="IPT12" s="253"/>
      <c r="IPU12" s="253"/>
      <c r="IPV12" s="253"/>
      <c r="IPW12" s="253"/>
      <c r="IPX12" s="253"/>
      <c r="IPY12" s="253"/>
      <c r="IPZ12" s="253"/>
      <c r="IQA12" s="253"/>
      <c r="IQB12" s="253"/>
      <c r="IQC12" s="253"/>
      <c r="IQD12" s="253"/>
      <c r="IQE12" s="253"/>
      <c r="IQF12" s="253"/>
      <c r="IQG12" s="253"/>
      <c r="IQH12" s="253"/>
      <c r="IQI12" s="253"/>
      <c r="IQJ12" s="253"/>
      <c r="IQK12" s="253"/>
      <c r="IQL12" s="253"/>
      <c r="IQM12" s="253"/>
      <c r="IQN12" s="253"/>
      <c r="IQO12" s="253"/>
      <c r="IQP12" s="253"/>
      <c r="IQQ12" s="253"/>
      <c r="IQR12" s="253"/>
      <c r="IQS12" s="253"/>
      <c r="IQT12" s="253"/>
      <c r="IQU12" s="253"/>
      <c r="IQV12" s="253"/>
      <c r="IQW12" s="253"/>
      <c r="IQX12" s="253"/>
      <c r="IQY12" s="253"/>
      <c r="IQZ12" s="253"/>
      <c r="IRA12" s="253"/>
      <c r="IRB12" s="253"/>
      <c r="IRC12" s="253"/>
      <c r="IRD12" s="253"/>
      <c r="IRE12" s="253"/>
      <c r="IRF12" s="253"/>
      <c r="IRG12" s="253"/>
      <c r="IRH12" s="253"/>
      <c r="IRI12" s="253"/>
      <c r="IRJ12" s="253"/>
      <c r="IRK12" s="253"/>
      <c r="IRL12" s="253"/>
      <c r="IRM12" s="253"/>
      <c r="IRN12" s="253"/>
      <c r="IRO12" s="253"/>
      <c r="IRP12" s="253"/>
      <c r="IRQ12" s="253"/>
      <c r="IRR12" s="253"/>
      <c r="IRS12" s="253"/>
      <c r="IRT12" s="253"/>
      <c r="IRU12" s="253"/>
      <c r="IRV12" s="253"/>
      <c r="IRW12" s="253"/>
      <c r="IRX12" s="253"/>
      <c r="IRY12" s="253"/>
      <c r="IRZ12" s="253"/>
      <c r="ISA12" s="253"/>
      <c r="ISB12" s="253"/>
      <c r="ISC12" s="253"/>
      <c r="ISD12" s="253"/>
      <c r="ISE12" s="253"/>
      <c r="ISF12" s="253"/>
      <c r="ISG12" s="253"/>
      <c r="ISH12" s="253"/>
      <c r="ISI12" s="253"/>
      <c r="ISJ12" s="253"/>
      <c r="ISK12" s="253"/>
      <c r="ISL12" s="253"/>
      <c r="ISM12" s="253"/>
      <c r="ISN12" s="253"/>
      <c r="ISO12" s="253"/>
      <c r="ISP12" s="253"/>
      <c r="ISQ12" s="253"/>
      <c r="ISR12" s="253"/>
      <c r="ISS12" s="253"/>
      <c r="IST12" s="253"/>
      <c r="ISU12" s="253"/>
      <c r="ISV12" s="253"/>
      <c r="ISW12" s="253"/>
      <c r="ISX12" s="253"/>
      <c r="ISY12" s="253"/>
      <c r="ISZ12" s="253"/>
      <c r="ITA12" s="253"/>
      <c r="ITB12" s="253"/>
      <c r="ITC12" s="253"/>
      <c r="ITD12" s="253"/>
      <c r="ITE12" s="253"/>
      <c r="ITF12" s="253"/>
      <c r="ITG12" s="253"/>
      <c r="ITH12" s="253"/>
      <c r="ITI12" s="253"/>
      <c r="ITJ12" s="253"/>
      <c r="ITK12" s="253"/>
      <c r="ITL12" s="253"/>
      <c r="ITM12" s="253"/>
      <c r="ITN12" s="253"/>
      <c r="ITO12" s="253"/>
      <c r="ITP12" s="253"/>
      <c r="ITQ12" s="253"/>
      <c r="ITR12" s="253"/>
      <c r="ITS12" s="253"/>
      <c r="ITT12" s="253"/>
      <c r="ITU12" s="253"/>
      <c r="ITV12" s="253"/>
      <c r="ITW12" s="253"/>
      <c r="ITX12" s="253"/>
      <c r="ITY12" s="253"/>
      <c r="ITZ12" s="253"/>
      <c r="IUA12" s="253"/>
      <c r="IUB12" s="253"/>
      <c r="IUC12" s="253"/>
      <c r="IUD12" s="253"/>
      <c r="IUE12" s="253"/>
      <c r="IUF12" s="253"/>
      <c r="IUG12" s="253"/>
      <c r="IUH12" s="253"/>
      <c r="IUI12" s="253"/>
      <c r="IUJ12" s="253"/>
      <c r="IUK12" s="253"/>
      <c r="IUL12" s="253"/>
      <c r="IUM12" s="253"/>
      <c r="IUN12" s="253"/>
      <c r="IUO12" s="253"/>
      <c r="IUP12" s="253"/>
      <c r="IUQ12" s="253"/>
      <c r="IUR12" s="253"/>
      <c r="IUS12" s="253"/>
      <c r="IUT12" s="253"/>
      <c r="IUU12" s="253"/>
      <c r="IUV12" s="253"/>
      <c r="IUW12" s="253"/>
      <c r="IUX12" s="253"/>
      <c r="IUY12" s="253"/>
      <c r="IUZ12" s="253"/>
      <c r="IVA12" s="253"/>
      <c r="IVB12" s="253"/>
      <c r="IVC12" s="253"/>
      <c r="IVD12" s="253"/>
      <c r="IVE12" s="253"/>
      <c r="IVF12" s="253"/>
      <c r="IVG12" s="253"/>
      <c r="IVH12" s="253"/>
      <c r="IVI12" s="253"/>
      <c r="IVJ12" s="253"/>
      <c r="IVK12" s="253"/>
      <c r="IVL12" s="253"/>
      <c r="IVM12" s="253"/>
      <c r="IVN12" s="253"/>
      <c r="IVO12" s="253"/>
      <c r="IVP12" s="253"/>
      <c r="IVQ12" s="253"/>
      <c r="IVR12" s="253"/>
      <c r="IVS12" s="253"/>
      <c r="IVT12" s="253"/>
      <c r="IVU12" s="253"/>
      <c r="IVV12" s="253"/>
      <c r="IVW12" s="253"/>
      <c r="IVX12" s="253"/>
      <c r="IVY12" s="253"/>
      <c r="IVZ12" s="253"/>
      <c r="IWA12" s="253"/>
      <c r="IWB12" s="253"/>
      <c r="IWC12" s="253"/>
      <c r="IWD12" s="253"/>
      <c r="IWE12" s="253"/>
      <c r="IWF12" s="253"/>
      <c r="IWG12" s="253"/>
      <c r="IWH12" s="253"/>
      <c r="IWI12" s="253"/>
      <c r="IWJ12" s="253"/>
      <c r="IWK12" s="253"/>
      <c r="IWL12" s="253"/>
      <c r="IWM12" s="253"/>
      <c r="IWN12" s="253"/>
      <c r="IWO12" s="253"/>
      <c r="IWP12" s="253"/>
      <c r="IWQ12" s="253"/>
      <c r="IWR12" s="253"/>
      <c r="IWS12" s="253"/>
      <c r="IWT12" s="253"/>
      <c r="IWU12" s="253"/>
      <c r="IWV12" s="253"/>
      <c r="IWW12" s="253"/>
      <c r="IWX12" s="253"/>
      <c r="IWY12" s="253"/>
      <c r="IWZ12" s="253"/>
      <c r="IXA12" s="253"/>
      <c r="IXB12" s="253"/>
      <c r="IXC12" s="253"/>
      <c r="IXD12" s="253"/>
      <c r="IXE12" s="253"/>
      <c r="IXF12" s="253"/>
      <c r="IXG12" s="253"/>
      <c r="IXH12" s="253"/>
      <c r="IXI12" s="253"/>
      <c r="IXJ12" s="253"/>
      <c r="IXK12" s="253"/>
      <c r="IXL12" s="253"/>
      <c r="IXM12" s="253"/>
      <c r="IXN12" s="253"/>
      <c r="IXO12" s="253"/>
      <c r="IXP12" s="253"/>
      <c r="IXQ12" s="253"/>
      <c r="IXR12" s="253"/>
      <c r="IXS12" s="253"/>
      <c r="IXT12" s="253"/>
      <c r="IXU12" s="253"/>
      <c r="IXV12" s="253"/>
      <c r="IXW12" s="253"/>
      <c r="IXX12" s="253"/>
      <c r="IXY12" s="253"/>
      <c r="IXZ12" s="253"/>
      <c r="IYA12" s="253"/>
      <c r="IYB12" s="253"/>
      <c r="IYC12" s="253"/>
      <c r="IYD12" s="253"/>
      <c r="IYE12" s="253"/>
      <c r="IYF12" s="253"/>
      <c r="IYG12" s="253"/>
      <c r="IYH12" s="253"/>
      <c r="IYI12" s="253"/>
      <c r="IYJ12" s="253"/>
      <c r="IYK12" s="253"/>
      <c r="IYL12" s="253"/>
      <c r="IYM12" s="253"/>
      <c r="IYN12" s="253"/>
      <c r="IYO12" s="253"/>
      <c r="IYP12" s="253"/>
      <c r="IYQ12" s="253"/>
      <c r="IYR12" s="253"/>
      <c r="IYS12" s="253"/>
      <c r="IYT12" s="253"/>
      <c r="IYU12" s="253"/>
      <c r="IYV12" s="253"/>
      <c r="IYW12" s="253"/>
      <c r="IYX12" s="253"/>
      <c r="IYY12" s="253"/>
      <c r="IYZ12" s="253"/>
      <c r="IZA12" s="253"/>
      <c r="IZB12" s="253"/>
      <c r="IZC12" s="253"/>
      <c r="IZD12" s="253"/>
      <c r="IZE12" s="253"/>
      <c r="IZF12" s="253"/>
      <c r="IZG12" s="253"/>
      <c r="IZH12" s="253"/>
      <c r="IZI12" s="253"/>
      <c r="IZJ12" s="253"/>
      <c r="IZK12" s="253"/>
      <c r="IZL12" s="253"/>
      <c r="IZM12" s="253"/>
      <c r="IZN12" s="253"/>
      <c r="IZO12" s="253"/>
      <c r="IZP12" s="253"/>
      <c r="IZQ12" s="253"/>
      <c r="IZR12" s="253"/>
      <c r="IZS12" s="253"/>
      <c r="IZT12" s="253"/>
      <c r="IZU12" s="253"/>
      <c r="IZV12" s="253"/>
      <c r="IZW12" s="253"/>
      <c r="IZX12" s="253"/>
      <c r="IZY12" s="253"/>
      <c r="IZZ12" s="253"/>
      <c r="JAA12" s="253"/>
      <c r="JAB12" s="253"/>
      <c r="JAC12" s="253"/>
      <c r="JAD12" s="253"/>
      <c r="JAE12" s="253"/>
      <c r="JAF12" s="253"/>
      <c r="JAG12" s="253"/>
      <c r="JAH12" s="253"/>
      <c r="JAI12" s="253"/>
      <c r="JAJ12" s="253"/>
      <c r="JAK12" s="253"/>
      <c r="JAL12" s="253"/>
      <c r="JAM12" s="253"/>
      <c r="JAN12" s="253"/>
      <c r="JAO12" s="253"/>
      <c r="JAP12" s="253"/>
      <c r="JAQ12" s="253"/>
      <c r="JAR12" s="253"/>
      <c r="JAS12" s="253"/>
      <c r="JAT12" s="253"/>
      <c r="JAU12" s="253"/>
      <c r="JAV12" s="253"/>
      <c r="JAW12" s="253"/>
      <c r="JAX12" s="253"/>
      <c r="JAY12" s="253"/>
      <c r="JAZ12" s="253"/>
      <c r="JBA12" s="253"/>
      <c r="JBB12" s="253"/>
      <c r="JBC12" s="253"/>
      <c r="JBD12" s="253"/>
      <c r="JBE12" s="253"/>
      <c r="JBF12" s="253"/>
      <c r="JBG12" s="253"/>
      <c r="JBH12" s="253"/>
      <c r="JBI12" s="253"/>
      <c r="JBJ12" s="253"/>
      <c r="JBK12" s="253"/>
      <c r="JBL12" s="253"/>
      <c r="JBM12" s="253"/>
      <c r="JBN12" s="253"/>
      <c r="JBO12" s="253"/>
      <c r="JBP12" s="253"/>
      <c r="JBQ12" s="253"/>
      <c r="JBR12" s="253"/>
      <c r="JBS12" s="253"/>
      <c r="JBT12" s="253"/>
      <c r="JBU12" s="253"/>
      <c r="JBV12" s="253"/>
      <c r="JBW12" s="253"/>
      <c r="JBX12" s="253"/>
      <c r="JBY12" s="253"/>
      <c r="JBZ12" s="253"/>
      <c r="JCA12" s="253"/>
      <c r="JCB12" s="253"/>
      <c r="JCC12" s="253"/>
      <c r="JCD12" s="253"/>
      <c r="JCE12" s="253"/>
      <c r="JCF12" s="253"/>
      <c r="JCG12" s="253"/>
      <c r="JCH12" s="253"/>
      <c r="JCI12" s="253"/>
      <c r="JCJ12" s="253"/>
      <c r="JCK12" s="253"/>
      <c r="JCL12" s="253"/>
      <c r="JCM12" s="253"/>
      <c r="JCN12" s="253"/>
      <c r="JCO12" s="253"/>
      <c r="JCP12" s="253"/>
      <c r="JCQ12" s="253"/>
      <c r="JCR12" s="253"/>
      <c r="JCS12" s="253"/>
      <c r="JCT12" s="253"/>
      <c r="JCU12" s="253"/>
      <c r="JCV12" s="253"/>
      <c r="JCW12" s="253"/>
      <c r="JCX12" s="253"/>
      <c r="JCY12" s="253"/>
      <c r="JCZ12" s="253"/>
      <c r="JDA12" s="253"/>
      <c r="JDB12" s="253"/>
      <c r="JDC12" s="253"/>
      <c r="JDD12" s="253"/>
      <c r="JDE12" s="253"/>
      <c r="JDF12" s="253"/>
      <c r="JDG12" s="253"/>
      <c r="JDH12" s="253"/>
      <c r="JDI12" s="253"/>
      <c r="JDJ12" s="253"/>
      <c r="JDK12" s="253"/>
      <c r="JDL12" s="253"/>
      <c r="JDM12" s="253"/>
      <c r="JDN12" s="253"/>
      <c r="JDO12" s="253"/>
      <c r="JDP12" s="253"/>
      <c r="JDQ12" s="253"/>
      <c r="JDR12" s="253"/>
      <c r="JDS12" s="253"/>
      <c r="JDT12" s="253"/>
      <c r="JDU12" s="253"/>
      <c r="JDV12" s="253"/>
      <c r="JDW12" s="253"/>
      <c r="JDX12" s="253"/>
      <c r="JDY12" s="253"/>
      <c r="JDZ12" s="253"/>
      <c r="JEA12" s="253"/>
      <c r="JEB12" s="253"/>
      <c r="JEC12" s="253"/>
      <c r="JED12" s="253"/>
      <c r="JEE12" s="253"/>
      <c r="JEF12" s="253"/>
      <c r="JEG12" s="253"/>
      <c r="JEH12" s="253"/>
      <c r="JEI12" s="253"/>
      <c r="JEJ12" s="253"/>
      <c r="JEK12" s="253"/>
      <c r="JEL12" s="253"/>
      <c r="JEM12" s="253"/>
      <c r="JEN12" s="253"/>
      <c r="JEO12" s="253"/>
      <c r="JEP12" s="253"/>
      <c r="JEQ12" s="253"/>
      <c r="JER12" s="253"/>
      <c r="JES12" s="253"/>
      <c r="JET12" s="253"/>
      <c r="JEU12" s="253"/>
      <c r="JEV12" s="253"/>
      <c r="JEW12" s="253"/>
      <c r="JEX12" s="253"/>
      <c r="JEY12" s="253"/>
      <c r="JEZ12" s="253"/>
      <c r="JFA12" s="253"/>
      <c r="JFB12" s="253"/>
      <c r="JFC12" s="253"/>
      <c r="JFD12" s="253"/>
      <c r="JFE12" s="253"/>
      <c r="JFF12" s="253"/>
      <c r="JFG12" s="253"/>
      <c r="JFH12" s="253"/>
      <c r="JFI12" s="253"/>
      <c r="JFJ12" s="253"/>
      <c r="JFK12" s="253"/>
      <c r="JFL12" s="253"/>
      <c r="JFM12" s="253"/>
      <c r="JFN12" s="253"/>
      <c r="JFO12" s="253"/>
      <c r="JFP12" s="253"/>
      <c r="JFQ12" s="253"/>
      <c r="JFR12" s="253"/>
      <c r="JFS12" s="253"/>
      <c r="JFT12" s="253"/>
      <c r="JFU12" s="253"/>
      <c r="JFV12" s="253"/>
      <c r="JFW12" s="253"/>
      <c r="JFX12" s="253"/>
      <c r="JFY12" s="253"/>
      <c r="JFZ12" s="253"/>
      <c r="JGA12" s="253"/>
      <c r="JGB12" s="253"/>
      <c r="JGC12" s="253"/>
      <c r="JGD12" s="253"/>
      <c r="JGE12" s="253"/>
      <c r="JGF12" s="253"/>
      <c r="JGG12" s="253"/>
      <c r="JGH12" s="253"/>
      <c r="JGI12" s="253"/>
      <c r="JGJ12" s="253"/>
      <c r="JGK12" s="253"/>
      <c r="JGL12" s="253"/>
      <c r="JGM12" s="253"/>
      <c r="JGN12" s="253"/>
      <c r="JGO12" s="253"/>
      <c r="JGP12" s="253"/>
      <c r="JGQ12" s="253"/>
      <c r="JGR12" s="253"/>
      <c r="JGS12" s="253"/>
      <c r="JGT12" s="253"/>
      <c r="JGU12" s="253"/>
      <c r="JGV12" s="253"/>
      <c r="JGW12" s="253"/>
      <c r="JGX12" s="253"/>
      <c r="JGY12" s="253"/>
      <c r="JGZ12" s="253"/>
      <c r="JHA12" s="253"/>
      <c r="JHB12" s="253"/>
      <c r="JHC12" s="253"/>
      <c r="JHD12" s="253"/>
      <c r="JHE12" s="253"/>
      <c r="JHF12" s="253"/>
      <c r="JHG12" s="253"/>
      <c r="JHH12" s="253"/>
      <c r="JHI12" s="253"/>
      <c r="JHJ12" s="253"/>
      <c r="JHK12" s="253"/>
      <c r="JHL12" s="253"/>
      <c r="JHM12" s="253"/>
      <c r="JHN12" s="253"/>
      <c r="JHO12" s="253"/>
      <c r="JHP12" s="253"/>
      <c r="JHQ12" s="253"/>
      <c r="JHR12" s="253"/>
      <c r="JHS12" s="253"/>
      <c r="JHT12" s="253"/>
      <c r="JHU12" s="253"/>
      <c r="JHV12" s="253"/>
      <c r="JHW12" s="253"/>
      <c r="JHX12" s="253"/>
      <c r="JHY12" s="253"/>
      <c r="JHZ12" s="253"/>
      <c r="JIA12" s="253"/>
      <c r="JIB12" s="253"/>
      <c r="JIC12" s="253"/>
      <c r="JID12" s="253"/>
      <c r="JIE12" s="253"/>
      <c r="JIF12" s="253"/>
      <c r="JIG12" s="253"/>
      <c r="JIH12" s="253"/>
      <c r="JII12" s="253"/>
      <c r="JIJ12" s="253"/>
      <c r="JIK12" s="253"/>
      <c r="JIL12" s="253"/>
      <c r="JIM12" s="253"/>
      <c r="JIN12" s="253"/>
      <c r="JIO12" s="253"/>
      <c r="JIP12" s="253"/>
      <c r="JIQ12" s="253"/>
      <c r="JIR12" s="253"/>
      <c r="JIS12" s="253"/>
      <c r="JIT12" s="253"/>
      <c r="JIU12" s="253"/>
      <c r="JIV12" s="253"/>
      <c r="JIW12" s="253"/>
      <c r="JIX12" s="253"/>
      <c r="JIY12" s="253"/>
      <c r="JIZ12" s="253"/>
      <c r="JJA12" s="253"/>
      <c r="JJB12" s="253"/>
      <c r="JJC12" s="253"/>
      <c r="JJD12" s="253"/>
      <c r="JJE12" s="253"/>
      <c r="JJF12" s="253"/>
      <c r="JJG12" s="253"/>
      <c r="JJH12" s="253"/>
      <c r="JJI12" s="253"/>
      <c r="JJJ12" s="253"/>
      <c r="JJK12" s="253"/>
      <c r="JJL12" s="253"/>
      <c r="JJM12" s="253"/>
      <c r="JJN12" s="253"/>
      <c r="JJO12" s="253"/>
      <c r="JJP12" s="253"/>
      <c r="JJQ12" s="253"/>
      <c r="JJR12" s="253"/>
      <c r="JJS12" s="253"/>
      <c r="JJT12" s="253"/>
      <c r="JJU12" s="253"/>
      <c r="JJV12" s="253"/>
      <c r="JJW12" s="253"/>
      <c r="JJX12" s="253"/>
      <c r="JJY12" s="253"/>
      <c r="JJZ12" s="253"/>
      <c r="JKA12" s="253"/>
      <c r="JKB12" s="253"/>
      <c r="JKC12" s="253"/>
      <c r="JKD12" s="253"/>
      <c r="JKE12" s="253"/>
      <c r="JKF12" s="253"/>
      <c r="JKG12" s="253"/>
      <c r="JKH12" s="253"/>
      <c r="JKI12" s="253"/>
      <c r="JKJ12" s="253"/>
      <c r="JKK12" s="253"/>
      <c r="JKL12" s="253"/>
      <c r="JKM12" s="253"/>
      <c r="JKN12" s="253"/>
      <c r="JKO12" s="253"/>
      <c r="JKP12" s="253"/>
      <c r="JKQ12" s="253"/>
      <c r="JKR12" s="253"/>
      <c r="JKS12" s="253"/>
      <c r="JKT12" s="253"/>
      <c r="JKU12" s="253"/>
      <c r="JKV12" s="253"/>
      <c r="JKW12" s="253"/>
      <c r="JKX12" s="253"/>
      <c r="JKY12" s="253"/>
      <c r="JKZ12" s="253"/>
      <c r="JLA12" s="253"/>
      <c r="JLB12" s="253"/>
      <c r="JLC12" s="253"/>
      <c r="JLD12" s="253"/>
      <c r="JLE12" s="253"/>
      <c r="JLF12" s="253"/>
      <c r="JLG12" s="253"/>
      <c r="JLH12" s="253"/>
      <c r="JLI12" s="253"/>
      <c r="JLJ12" s="253"/>
      <c r="JLK12" s="253"/>
      <c r="JLL12" s="253"/>
      <c r="JLM12" s="253"/>
      <c r="JLN12" s="253"/>
      <c r="JLO12" s="253"/>
      <c r="JLP12" s="253"/>
      <c r="JLQ12" s="253"/>
      <c r="JLR12" s="253"/>
      <c r="JLS12" s="253"/>
      <c r="JLT12" s="253"/>
      <c r="JLU12" s="253"/>
      <c r="JLV12" s="253"/>
      <c r="JLW12" s="253"/>
      <c r="JLX12" s="253"/>
      <c r="JLY12" s="253"/>
      <c r="JLZ12" s="253"/>
      <c r="JMA12" s="253"/>
      <c r="JMB12" s="253"/>
      <c r="JMC12" s="253"/>
      <c r="JMD12" s="253"/>
      <c r="JME12" s="253"/>
      <c r="JMF12" s="253"/>
      <c r="JMG12" s="253"/>
      <c r="JMH12" s="253"/>
      <c r="JMI12" s="253"/>
      <c r="JMJ12" s="253"/>
      <c r="JMK12" s="253"/>
      <c r="JML12" s="253"/>
      <c r="JMM12" s="253"/>
      <c r="JMN12" s="253"/>
      <c r="JMO12" s="253"/>
      <c r="JMP12" s="253"/>
      <c r="JMQ12" s="253"/>
      <c r="JMR12" s="253"/>
      <c r="JMS12" s="253"/>
      <c r="JMT12" s="253"/>
      <c r="JMU12" s="253"/>
      <c r="JMV12" s="253"/>
      <c r="JMW12" s="253"/>
      <c r="JMX12" s="253"/>
      <c r="JMY12" s="253"/>
      <c r="JMZ12" s="253"/>
      <c r="JNA12" s="253"/>
      <c r="JNB12" s="253"/>
      <c r="JNC12" s="253"/>
      <c r="JND12" s="253"/>
      <c r="JNE12" s="253"/>
      <c r="JNF12" s="253"/>
      <c r="JNG12" s="253"/>
      <c r="JNH12" s="253"/>
      <c r="JNI12" s="253"/>
      <c r="JNJ12" s="253"/>
      <c r="JNK12" s="253"/>
      <c r="JNL12" s="253"/>
      <c r="JNM12" s="253"/>
      <c r="JNN12" s="253"/>
      <c r="JNO12" s="253"/>
      <c r="JNP12" s="253"/>
      <c r="JNQ12" s="253"/>
      <c r="JNR12" s="253"/>
      <c r="JNS12" s="253"/>
      <c r="JNT12" s="253"/>
      <c r="JNU12" s="253"/>
      <c r="JNV12" s="253"/>
      <c r="JNW12" s="253"/>
      <c r="JNX12" s="253"/>
      <c r="JNY12" s="253"/>
      <c r="JNZ12" s="253"/>
      <c r="JOA12" s="253"/>
      <c r="JOB12" s="253"/>
      <c r="JOC12" s="253"/>
      <c r="JOD12" s="253"/>
      <c r="JOE12" s="253"/>
      <c r="JOF12" s="253"/>
      <c r="JOG12" s="253"/>
      <c r="JOH12" s="253"/>
      <c r="JOI12" s="253"/>
      <c r="JOJ12" s="253"/>
      <c r="JOK12" s="253"/>
      <c r="JOL12" s="253"/>
      <c r="JOM12" s="253"/>
      <c r="JON12" s="253"/>
      <c r="JOO12" s="253"/>
      <c r="JOP12" s="253"/>
      <c r="JOQ12" s="253"/>
      <c r="JOR12" s="253"/>
      <c r="JOS12" s="253"/>
      <c r="JOT12" s="253"/>
      <c r="JOU12" s="253"/>
      <c r="JOV12" s="253"/>
      <c r="JOW12" s="253"/>
      <c r="JOX12" s="253"/>
      <c r="JOY12" s="253"/>
      <c r="JOZ12" s="253"/>
      <c r="JPA12" s="253"/>
      <c r="JPB12" s="253"/>
      <c r="JPC12" s="253"/>
      <c r="JPD12" s="253"/>
      <c r="JPE12" s="253"/>
      <c r="JPF12" s="253"/>
      <c r="JPG12" s="253"/>
      <c r="JPH12" s="253"/>
      <c r="JPI12" s="253"/>
      <c r="JPJ12" s="253"/>
      <c r="JPK12" s="253"/>
      <c r="JPL12" s="253"/>
      <c r="JPM12" s="253"/>
      <c r="JPN12" s="253"/>
      <c r="JPO12" s="253"/>
      <c r="JPP12" s="253"/>
      <c r="JPQ12" s="253"/>
      <c r="JPR12" s="253"/>
      <c r="JPS12" s="253"/>
      <c r="JPT12" s="253"/>
      <c r="JPU12" s="253"/>
      <c r="JPV12" s="253"/>
      <c r="JPW12" s="253"/>
      <c r="JPX12" s="253"/>
      <c r="JPY12" s="253"/>
      <c r="JPZ12" s="253"/>
      <c r="JQA12" s="253"/>
      <c r="JQB12" s="253"/>
      <c r="JQC12" s="253"/>
      <c r="JQD12" s="253"/>
      <c r="JQE12" s="253"/>
      <c r="JQF12" s="253"/>
      <c r="JQG12" s="253"/>
      <c r="JQH12" s="253"/>
      <c r="JQI12" s="253"/>
      <c r="JQJ12" s="253"/>
      <c r="JQK12" s="253"/>
      <c r="JQL12" s="253"/>
      <c r="JQM12" s="253"/>
      <c r="JQN12" s="253"/>
      <c r="JQO12" s="253"/>
      <c r="JQP12" s="253"/>
      <c r="JQQ12" s="253"/>
      <c r="JQR12" s="253"/>
      <c r="JQS12" s="253"/>
      <c r="JQT12" s="253"/>
      <c r="JQU12" s="253"/>
      <c r="JQV12" s="253"/>
      <c r="JQW12" s="253"/>
      <c r="JQX12" s="253"/>
      <c r="JQY12" s="253"/>
      <c r="JQZ12" s="253"/>
      <c r="JRA12" s="253"/>
      <c r="JRB12" s="253"/>
      <c r="JRC12" s="253"/>
      <c r="JRD12" s="253"/>
      <c r="JRE12" s="253"/>
      <c r="JRF12" s="253"/>
      <c r="JRG12" s="253"/>
      <c r="JRH12" s="253"/>
      <c r="JRI12" s="253"/>
      <c r="JRJ12" s="253"/>
      <c r="JRK12" s="253"/>
      <c r="JRL12" s="253"/>
      <c r="JRM12" s="253"/>
      <c r="JRN12" s="253"/>
      <c r="JRO12" s="253"/>
      <c r="JRP12" s="253"/>
      <c r="JRQ12" s="253"/>
      <c r="JRR12" s="253"/>
      <c r="JRS12" s="253"/>
      <c r="JRT12" s="253"/>
      <c r="JRU12" s="253"/>
      <c r="JRV12" s="253"/>
      <c r="JRW12" s="253"/>
      <c r="JRX12" s="253"/>
      <c r="JRY12" s="253"/>
      <c r="JRZ12" s="253"/>
      <c r="JSA12" s="253"/>
      <c r="JSB12" s="253"/>
      <c r="JSC12" s="253"/>
      <c r="JSD12" s="253"/>
      <c r="JSE12" s="253"/>
      <c r="JSF12" s="253"/>
      <c r="JSG12" s="253"/>
      <c r="JSH12" s="253"/>
      <c r="JSI12" s="253"/>
      <c r="JSJ12" s="253"/>
      <c r="JSK12" s="253"/>
      <c r="JSL12" s="253"/>
      <c r="JSM12" s="253"/>
      <c r="JSN12" s="253"/>
      <c r="JSO12" s="253"/>
      <c r="JSP12" s="253"/>
      <c r="JSQ12" s="253"/>
      <c r="JSR12" s="253"/>
      <c r="JSS12" s="253"/>
      <c r="JST12" s="253"/>
      <c r="JSU12" s="253"/>
      <c r="JSV12" s="253"/>
      <c r="JSW12" s="253"/>
      <c r="JSX12" s="253"/>
      <c r="JSY12" s="253"/>
      <c r="JSZ12" s="253"/>
      <c r="JTA12" s="253"/>
      <c r="JTB12" s="253"/>
      <c r="JTC12" s="253"/>
      <c r="JTD12" s="253"/>
      <c r="JTE12" s="253"/>
      <c r="JTF12" s="253"/>
      <c r="JTG12" s="253"/>
      <c r="JTH12" s="253"/>
      <c r="JTI12" s="253"/>
      <c r="JTJ12" s="253"/>
      <c r="JTK12" s="253"/>
      <c r="JTL12" s="253"/>
      <c r="JTM12" s="253"/>
      <c r="JTN12" s="253"/>
      <c r="JTO12" s="253"/>
      <c r="JTP12" s="253"/>
      <c r="JTQ12" s="253"/>
      <c r="JTR12" s="253"/>
      <c r="JTS12" s="253"/>
      <c r="JTT12" s="253"/>
      <c r="JTU12" s="253"/>
      <c r="JTV12" s="253"/>
      <c r="JTW12" s="253"/>
      <c r="JTX12" s="253"/>
      <c r="JTY12" s="253"/>
      <c r="JTZ12" s="253"/>
      <c r="JUA12" s="253"/>
      <c r="JUB12" s="253"/>
      <c r="JUC12" s="253"/>
      <c r="JUD12" s="253"/>
      <c r="JUE12" s="253"/>
      <c r="JUF12" s="253"/>
      <c r="JUG12" s="253"/>
      <c r="JUH12" s="253"/>
      <c r="JUI12" s="253"/>
      <c r="JUJ12" s="253"/>
      <c r="JUK12" s="253"/>
      <c r="JUL12" s="253"/>
      <c r="JUM12" s="253"/>
      <c r="JUN12" s="253"/>
      <c r="JUO12" s="253"/>
      <c r="JUP12" s="253"/>
      <c r="JUQ12" s="253"/>
      <c r="JUR12" s="253"/>
      <c r="JUS12" s="253"/>
      <c r="JUT12" s="253"/>
      <c r="JUU12" s="253"/>
      <c r="JUV12" s="253"/>
      <c r="JUW12" s="253"/>
      <c r="JUX12" s="253"/>
      <c r="JUY12" s="253"/>
      <c r="JUZ12" s="253"/>
      <c r="JVA12" s="253"/>
      <c r="JVB12" s="253"/>
      <c r="JVC12" s="253"/>
      <c r="JVD12" s="253"/>
      <c r="JVE12" s="253"/>
      <c r="JVF12" s="253"/>
      <c r="JVG12" s="253"/>
      <c r="JVH12" s="253"/>
      <c r="JVI12" s="253"/>
      <c r="JVJ12" s="253"/>
      <c r="JVK12" s="253"/>
      <c r="JVL12" s="253"/>
      <c r="JVM12" s="253"/>
      <c r="JVN12" s="253"/>
      <c r="JVO12" s="253"/>
      <c r="JVP12" s="253"/>
      <c r="JVQ12" s="253"/>
      <c r="JVR12" s="253"/>
      <c r="JVS12" s="253"/>
      <c r="JVT12" s="253"/>
      <c r="JVU12" s="253"/>
      <c r="JVV12" s="253"/>
      <c r="JVW12" s="253"/>
      <c r="JVX12" s="253"/>
      <c r="JVY12" s="253"/>
      <c r="JVZ12" s="253"/>
      <c r="JWA12" s="253"/>
      <c r="JWB12" s="253"/>
      <c r="JWC12" s="253"/>
      <c r="JWD12" s="253"/>
      <c r="JWE12" s="253"/>
      <c r="JWF12" s="253"/>
      <c r="JWG12" s="253"/>
      <c r="JWH12" s="253"/>
      <c r="JWI12" s="253"/>
      <c r="JWJ12" s="253"/>
      <c r="JWK12" s="253"/>
      <c r="JWL12" s="253"/>
      <c r="JWM12" s="253"/>
      <c r="JWN12" s="253"/>
      <c r="JWO12" s="253"/>
      <c r="JWP12" s="253"/>
      <c r="JWQ12" s="253"/>
      <c r="JWR12" s="253"/>
      <c r="JWS12" s="253"/>
      <c r="JWT12" s="253"/>
      <c r="JWU12" s="253"/>
      <c r="JWV12" s="253"/>
      <c r="JWW12" s="253"/>
      <c r="JWX12" s="253"/>
      <c r="JWY12" s="253"/>
      <c r="JWZ12" s="253"/>
      <c r="JXA12" s="253"/>
      <c r="JXB12" s="253"/>
      <c r="JXC12" s="253"/>
      <c r="JXD12" s="253"/>
      <c r="JXE12" s="253"/>
      <c r="JXF12" s="253"/>
      <c r="JXG12" s="253"/>
      <c r="JXH12" s="253"/>
      <c r="JXI12" s="253"/>
      <c r="JXJ12" s="253"/>
      <c r="JXK12" s="253"/>
      <c r="JXL12" s="253"/>
      <c r="JXM12" s="253"/>
      <c r="JXN12" s="253"/>
      <c r="JXO12" s="253"/>
      <c r="JXP12" s="253"/>
      <c r="JXQ12" s="253"/>
      <c r="JXR12" s="253"/>
      <c r="JXS12" s="253"/>
      <c r="JXT12" s="253"/>
      <c r="JXU12" s="253"/>
      <c r="JXV12" s="253"/>
      <c r="JXW12" s="253"/>
      <c r="JXX12" s="253"/>
      <c r="JXY12" s="253"/>
      <c r="JXZ12" s="253"/>
      <c r="JYA12" s="253"/>
      <c r="JYB12" s="253"/>
      <c r="JYC12" s="253"/>
      <c r="JYD12" s="253"/>
      <c r="JYE12" s="253"/>
      <c r="JYF12" s="253"/>
      <c r="JYG12" s="253"/>
      <c r="JYH12" s="253"/>
      <c r="JYI12" s="253"/>
      <c r="JYJ12" s="253"/>
      <c r="JYK12" s="253"/>
      <c r="JYL12" s="253"/>
      <c r="JYM12" s="253"/>
      <c r="JYN12" s="253"/>
      <c r="JYO12" s="253"/>
      <c r="JYP12" s="253"/>
      <c r="JYQ12" s="253"/>
      <c r="JYR12" s="253"/>
      <c r="JYS12" s="253"/>
      <c r="JYT12" s="253"/>
      <c r="JYU12" s="253"/>
      <c r="JYV12" s="253"/>
      <c r="JYW12" s="253"/>
      <c r="JYX12" s="253"/>
      <c r="JYY12" s="253"/>
      <c r="JYZ12" s="253"/>
      <c r="JZA12" s="253"/>
      <c r="JZB12" s="253"/>
      <c r="JZC12" s="253"/>
      <c r="JZD12" s="253"/>
      <c r="JZE12" s="253"/>
      <c r="JZF12" s="253"/>
      <c r="JZG12" s="253"/>
      <c r="JZH12" s="253"/>
      <c r="JZI12" s="253"/>
      <c r="JZJ12" s="253"/>
      <c r="JZK12" s="253"/>
      <c r="JZL12" s="253"/>
      <c r="JZM12" s="253"/>
      <c r="JZN12" s="253"/>
      <c r="JZO12" s="253"/>
      <c r="JZP12" s="253"/>
      <c r="JZQ12" s="253"/>
      <c r="JZR12" s="253"/>
      <c r="JZS12" s="253"/>
      <c r="JZT12" s="253"/>
      <c r="JZU12" s="253"/>
      <c r="JZV12" s="253"/>
      <c r="JZW12" s="253"/>
      <c r="JZX12" s="253"/>
      <c r="JZY12" s="253"/>
      <c r="JZZ12" s="253"/>
      <c r="KAA12" s="253"/>
      <c r="KAB12" s="253"/>
      <c r="KAC12" s="253"/>
      <c r="KAD12" s="253"/>
      <c r="KAE12" s="253"/>
      <c r="KAF12" s="253"/>
      <c r="KAG12" s="253"/>
      <c r="KAH12" s="253"/>
      <c r="KAI12" s="253"/>
      <c r="KAJ12" s="253"/>
      <c r="KAK12" s="253"/>
      <c r="KAL12" s="253"/>
      <c r="KAM12" s="253"/>
      <c r="KAN12" s="253"/>
      <c r="KAO12" s="253"/>
      <c r="KAP12" s="253"/>
      <c r="KAQ12" s="253"/>
      <c r="KAR12" s="253"/>
      <c r="KAS12" s="253"/>
      <c r="KAT12" s="253"/>
      <c r="KAU12" s="253"/>
      <c r="KAV12" s="253"/>
      <c r="KAW12" s="253"/>
      <c r="KAX12" s="253"/>
      <c r="KAY12" s="253"/>
      <c r="KAZ12" s="253"/>
      <c r="KBA12" s="253"/>
      <c r="KBB12" s="253"/>
      <c r="KBC12" s="253"/>
      <c r="KBD12" s="253"/>
      <c r="KBE12" s="253"/>
      <c r="KBF12" s="253"/>
      <c r="KBG12" s="253"/>
      <c r="KBH12" s="253"/>
      <c r="KBI12" s="253"/>
      <c r="KBJ12" s="253"/>
      <c r="KBK12" s="253"/>
      <c r="KBL12" s="253"/>
      <c r="KBM12" s="253"/>
      <c r="KBN12" s="253"/>
      <c r="KBO12" s="253"/>
      <c r="KBP12" s="253"/>
      <c r="KBQ12" s="253"/>
      <c r="KBR12" s="253"/>
      <c r="KBS12" s="253"/>
      <c r="KBT12" s="253"/>
      <c r="KBU12" s="253"/>
      <c r="KBV12" s="253"/>
      <c r="KBW12" s="253"/>
      <c r="KBX12" s="253"/>
      <c r="KBY12" s="253"/>
      <c r="KBZ12" s="253"/>
      <c r="KCA12" s="253"/>
      <c r="KCB12" s="253"/>
      <c r="KCC12" s="253"/>
      <c r="KCD12" s="253"/>
      <c r="KCE12" s="253"/>
      <c r="KCF12" s="253"/>
      <c r="KCG12" s="253"/>
      <c r="KCH12" s="253"/>
      <c r="KCI12" s="253"/>
      <c r="KCJ12" s="253"/>
      <c r="KCK12" s="253"/>
      <c r="KCL12" s="253"/>
      <c r="KCM12" s="253"/>
      <c r="KCN12" s="253"/>
      <c r="KCO12" s="253"/>
      <c r="KCP12" s="253"/>
      <c r="KCQ12" s="253"/>
      <c r="KCR12" s="253"/>
      <c r="KCS12" s="253"/>
      <c r="KCT12" s="253"/>
      <c r="KCU12" s="253"/>
      <c r="KCV12" s="253"/>
      <c r="KCW12" s="253"/>
      <c r="KCX12" s="253"/>
      <c r="KCY12" s="253"/>
      <c r="KCZ12" s="253"/>
      <c r="KDA12" s="253"/>
      <c r="KDB12" s="253"/>
      <c r="KDC12" s="253"/>
      <c r="KDD12" s="253"/>
      <c r="KDE12" s="253"/>
      <c r="KDF12" s="253"/>
      <c r="KDG12" s="253"/>
      <c r="KDH12" s="253"/>
      <c r="KDI12" s="253"/>
      <c r="KDJ12" s="253"/>
      <c r="KDK12" s="253"/>
      <c r="KDL12" s="253"/>
      <c r="KDM12" s="253"/>
      <c r="KDN12" s="253"/>
      <c r="KDO12" s="253"/>
      <c r="KDP12" s="253"/>
      <c r="KDQ12" s="253"/>
      <c r="KDR12" s="253"/>
      <c r="KDS12" s="253"/>
      <c r="KDT12" s="253"/>
      <c r="KDU12" s="253"/>
      <c r="KDV12" s="253"/>
      <c r="KDW12" s="253"/>
      <c r="KDX12" s="253"/>
      <c r="KDY12" s="253"/>
      <c r="KDZ12" s="253"/>
      <c r="KEA12" s="253"/>
      <c r="KEB12" s="253"/>
      <c r="KEC12" s="253"/>
      <c r="KED12" s="253"/>
      <c r="KEE12" s="253"/>
      <c r="KEF12" s="253"/>
      <c r="KEG12" s="253"/>
      <c r="KEH12" s="253"/>
      <c r="KEI12" s="253"/>
      <c r="KEJ12" s="253"/>
      <c r="KEK12" s="253"/>
      <c r="KEL12" s="253"/>
      <c r="KEM12" s="253"/>
      <c r="KEN12" s="253"/>
      <c r="KEO12" s="253"/>
      <c r="KEP12" s="253"/>
      <c r="KEQ12" s="253"/>
      <c r="KER12" s="253"/>
      <c r="KES12" s="253"/>
      <c r="KET12" s="253"/>
      <c r="KEU12" s="253"/>
      <c r="KEV12" s="253"/>
      <c r="KEW12" s="253"/>
      <c r="KEX12" s="253"/>
      <c r="KEY12" s="253"/>
      <c r="KEZ12" s="253"/>
      <c r="KFA12" s="253"/>
      <c r="KFB12" s="253"/>
      <c r="KFC12" s="253"/>
      <c r="KFD12" s="253"/>
      <c r="KFE12" s="253"/>
      <c r="KFF12" s="253"/>
      <c r="KFG12" s="253"/>
      <c r="KFH12" s="253"/>
      <c r="KFI12" s="253"/>
      <c r="KFJ12" s="253"/>
      <c r="KFK12" s="253"/>
      <c r="KFL12" s="253"/>
      <c r="KFM12" s="253"/>
      <c r="KFN12" s="253"/>
      <c r="KFO12" s="253"/>
      <c r="KFP12" s="253"/>
      <c r="KFQ12" s="253"/>
      <c r="KFR12" s="253"/>
      <c r="KFS12" s="253"/>
      <c r="KFT12" s="253"/>
      <c r="KFU12" s="253"/>
      <c r="KFV12" s="253"/>
      <c r="KFW12" s="253"/>
      <c r="KFX12" s="253"/>
      <c r="KFY12" s="253"/>
      <c r="KFZ12" s="253"/>
      <c r="KGA12" s="253"/>
      <c r="KGB12" s="253"/>
      <c r="KGC12" s="253"/>
      <c r="KGD12" s="253"/>
      <c r="KGE12" s="253"/>
      <c r="KGF12" s="253"/>
      <c r="KGG12" s="253"/>
      <c r="KGH12" s="253"/>
      <c r="KGI12" s="253"/>
      <c r="KGJ12" s="253"/>
      <c r="KGK12" s="253"/>
      <c r="KGL12" s="253"/>
      <c r="KGM12" s="253"/>
      <c r="KGN12" s="253"/>
      <c r="KGO12" s="253"/>
      <c r="KGP12" s="253"/>
      <c r="KGQ12" s="253"/>
      <c r="KGR12" s="253"/>
      <c r="KGS12" s="253"/>
      <c r="KGT12" s="253"/>
      <c r="KGU12" s="253"/>
      <c r="KGV12" s="253"/>
      <c r="KGW12" s="253"/>
      <c r="KGX12" s="253"/>
      <c r="KGY12" s="253"/>
      <c r="KGZ12" s="253"/>
      <c r="KHA12" s="253"/>
      <c r="KHB12" s="253"/>
      <c r="KHC12" s="253"/>
      <c r="KHD12" s="253"/>
      <c r="KHE12" s="253"/>
      <c r="KHF12" s="253"/>
      <c r="KHG12" s="253"/>
      <c r="KHH12" s="253"/>
      <c r="KHI12" s="253"/>
      <c r="KHJ12" s="253"/>
      <c r="KHK12" s="253"/>
      <c r="KHL12" s="253"/>
      <c r="KHM12" s="253"/>
      <c r="KHN12" s="253"/>
      <c r="KHO12" s="253"/>
      <c r="KHP12" s="253"/>
      <c r="KHQ12" s="253"/>
      <c r="KHR12" s="253"/>
      <c r="KHS12" s="253"/>
      <c r="KHT12" s="253"/>
      <c r="KHU12" s="253"/>
      <c r="KHV12" s="253"/>
      <c r="KHW12" s="253"/>
      <c r="KHX12" s="253"/>
      <c r="KHY12" s="253"/>
      <c r="KHZ12" s="253"/>
      <c r="KIA12" s="253"/>
      <c r="KIB12" s="253"/>
      <c r="KIC12" s="253"/>
      <c r="KID12" s="253"/>
      <c r="KIE12" s="253"/>
      <c r="KIF12" s="253"/>
      <c r="KIG12" s="253"/>
      <c r="KIH12" s="253"/>
      <c r="KII12" s="253"/>
      <c r="KIJ12" s="253"/>
      <c r="KIK12" s="253"/>
      <c r="KIL12" s="253"/>
      <c r="KIM12" s="253"/>
      <c r="KIN12" s="253"/>
      <c r="KIO12" s="253"/>
      <c r="KIP12" s="253"/>
      <c r="KIQ12" s="253"/>
      <c r="KIR12" s="253"/>
      <c r="KIS12" s="253"/>
      <c r="KIT12" s="253"/>
      <c r="KIU12" s="253"/>
      <c r="KIV12" s="253"/>
      <c r="KIW12" s="253"/>
      <c r="KIX12" s="253"/>
      <c r="KIY12" s="253"/>
      <c r="KIZ12" s="253"/>
      <c r="KJA12" s="253"/>
      <c r="KJB12" s="253"/>
      <c r="KJC12" s="253"/>
      <c r="KJD12" s="253"/>
      <c r="KJE12" s="253"/>
      <c r="KJF12" s="253"/>
      <c r="KJG12" s="253"/>
      <c r="KJH12" s="253"/>
      <c r="KJI12" s="253"/>
      <c r="KJJ12" s="253"/>
      <c r="KJK12" s="253"/>
      <c r="KJL12" s="253"/>
      <c r="KJM12" s="253"/>
      <c r="KJN12" s="253"/>
      <c r="KJO12" s="253"/>
      <c r="KJP12" s="253"/>
      <c r="KJQ12" s="253"/>
      <c r="KJR12" s="253"/>
      <c r="KJS12" s="253"/>
      <c r="KJT12" s="253"/>
      <c r="KJU12" s="253"/>
      <c r="KJV12" s="253"/>
      <c r="KJW12" s="253"/>
      <c r="KJX12" s="253"/>
      <c r="KJY12" s="253"/>
      <c r="KJZ12" s="253"/>
      <c r="KKA12" s="253"/>
      <c r="KKB12" s="253"/>
      <c r="KKC12" s="253"/>
      <c r="KKD12" s="253"/>
      <c r="KKE12" s="253"/>
      <c r="KKF12" s="253"/>
      <c r="KKG12" s="253"/>
      <c r="KKH12" s="253"/>
      <c r="KKI12" s="253"/>
      <c r="KKJ12" s="253"/>
      <c r="KKK12" s="253"/>
      <c r="KKL12" s="253"/>
      <c r="KKM12" s="253"/>
      <c r="KKN12" s="253"/>
      <c r="KKO12" s="253"/>
      <c r="KKP12" s="253"/>
      <c r="KKQ12" s="253"/>
      <c r="KKR12" s="253"/>
      <c r="KKS12" s="253"/>
      <c r="KKT12" s="253"/>
      <c r="KKU12" s="253"/>
      <c r="KKV12" s="253"/>
      <c r="KKW12" s="253"/>
      <c r="KKX12" s="253"/>
      <c r="KKY12" s="253"/>
      <c r="KKZ12" s="253"/>
      <c r="KLA12" s="253"/>
      <c r="KLB12" s="253"/>
      <c r="KLC12" s="253"/>
      <c r="KLD12" s="253"/>
      <c r="KLE12" s="253"/>
      <c r="KLF12" s="253"/>
      <c r="KLG12" s="253"/>
      <c r="KLH12" s="253"/>
      <c r="KLI12" s="253"/>
      <c r="KLJ12" s="253"/>
      <c r="KLK12" s="253"/>
      <c r="KLL12" s="253"/>
      <c r="KLM12" s="253"/>
      <c r="KLN12" s="253"/>
      <c r="KLO12" s="253"/>
      <c r="KLP12" s="253"/>
      <c r="KLQ12" s="253"/>
      <c r="KLR12" s="253"/>
      <c r="KLS12" s="253"/>
      <c r="KLT12" s="253"/>
      <c r="KLU12" s="253"/>
      <c r="KLV12" s="253"/>
      <c r="KLW12" s="253"/>
      <c r="KLX12" s="253"/>
      <c r="KLY12" s="253"/>
      <c r="KLZ12" s="253"/>
      <c r="KMA12" s="253"/>
      <c r="KMB12" s="253"/>
      <c r="KMC12" s="253"/>
      <c r="KMD12" s="253"/>
      <c r="KME12" s="253"/>
      <c r="KMF12" s="253"/>
      <c r="KMG12" s="253"/>
      <c r="KMH12" s="253"/>
      <c r="KMI12" s="253"/>
      <c r="KMJ12" s="253"/>
      <c r="KMK12" s="253"/>
      <c r="KML12" s="253"/>
      <c r="KMM12" s="253"/>
      <c r="KMN12" s="253"/>
      <c r="KMO12" s="253"/>
      <c r="KMP12" s="253"/>
      <c r="KMQ12" s="253"/>
      <c r="KMR12" s="253"/>
      <c r="KMS12" s="253"/>
      <c r="KMT12" s="253"/>
      <c r="KMU12" s="253"/>
      <c r="KMV12" s="253"/>
      <c r="KMW12" s="253"/>
      <c r="KMX12" s="253"/>
      <c r="KMY12" s="253"/>
      <c r="KMZ12" s="253"/>
      <c r="KNA12" s="253"/>
      <c r="KNB12" s="253"/>
      <c r="KNC12" s="253"/>
      <c r="KND12" s="253"/>
      <c r="KNE12" s="253"/>
      <c r="KNF12" s="253"/>
      <c r="KNG12" s="253"/>
      <c r="KNH12" s="253"/>
      <c r="KNI12" s="253"/>
      <c r="KNJ12" s="253"/>
      <c r="KNK12" s="253"/>
      <c r="KNL12" s="253"/>
      <c r="KNM12" s="253"/>
      <c r="KNN12" s="253"/>
      <c r="KNO12" s="253"/>
      <c r="KNP12" s="253"/>
      <c r="KNQ12" s="253"/>
      <c r="KNR12" s="253"/>
      <c r="KNS12" s="253"/>
      <c r="KNT12" s="253"/>
      <c r="KNU12" s="253"/>
      <c r="KNV12" s="253"/>
      <c r="KNW12" s="253"/>
      <c r="KNX12" s="253"/>
      <c r="KNY12" s="253"/>
      <c r="KNZ12" s="253"/>
      <c r="KOA12" s="253"/>
      <c r="KOB12" s="253"/>
      <c r="KOC12" s="253"/>
      <c r="KOD12" s="253"/>
      <c r="KOE12" s="253"/>
      <c r="KOF12" s="253"/>
      <c r="KOG12" s="253"/>
      <c r="KOH12" s="253"/>
      <c r="KOI12" s="253"/>
      <c r="KOJ12" s="253"/>
      <c r="KOK12" s="253"/>
      <c r="KOL12" s="253"/>
      <c r="KOM12" s="253"/>
      <c r="KON12" s="253"/>
      <c r="KOO12" s="253"/>
      <c r="KOP12" s="253"/>
      <c r="KOQ12" s="253"/>
      <c r="KOR12" s="253"/>
      <c r="KOS12" s="253"/>
      <c r="KOT12" s="253"/>
      <c r="KOU12" s="253"/>
      <c r="KOV12" s="253"/>
      <c r="KOW12" s="253"/>
      <c r="KOX12" s="253"/>
      <c r="KOY12" s="253"/>
      <c r="KOZ12" s="253"/>
      <c r="KPA12" s="253"/>
      <c r="KPB12" s="253"/>
      <c r="KPC12" s="253"/>
      <c r="KPD12" s="253"/>
      <c r="KPE12" s="253"/>
      <c r="KPF12" s="253"/>
      <c r="KPG12" s="253"/>
      <c r="KPH12" s="253"/>
      <c r="KPI12" s="253"/>
      <c r="KPJ12" s="253"/>
      <c r="KPK12" s="253"/>
      <c r="KPL12" s="253"/>
      <c r="KPM12" s="253"/>
      <c r="KPN12" s="253"/>
      <c r="KPO12" s="253"/>
      <c r="KPP12" s="253"/>
      <c r="KPQ12" s="253"/>
      <c r="KPR12" s="253"/>
      <c r="KPS12" s="253"/>
      <c r="KPT12" s="253"/>
      <c r="KPU12" s="253"/>
      <c r="KPV12" s="253"/>
      <c r="KPW12" s="253"/>
      <c r="KPX12" s="253"/>
      <c r="KPY12" s="253"/>
      <c r="KPZ12" s="253"/>
      <c r="KQA12" s="253"/>
      <c r="KQB12" s="253"/>
      <c r="KQC12" s="253"/>
      <c r="KQD12" s="253"/>
      <c r="KQE12" s="253"/>
      <c r="KQF12" s="253"/>
      <c r="KQG12" s="253"/>
      <c r="KQH12" s="253"/>
      <c r="KQI12" s="253"/>
      <c r="KQJ12" s="253"/>
      <c r="KQK12" s="253"/>
      <c r="KQL12" s="253"/>
      <c r="KQM12" s="253"/>
      <c r="KQN12" s="253"/>
      <c r="KQO12" s="253"/>
      <c r="KQP12" s="253"/>
      <c r="KQQ12" s="253"/>
      <c r="KQR12" s="253"/>
      <c r="KQS12" s="253"/>
      <c r="KQT12" s="253"/>
      <c r="KQU12" s="253"/>
      <c r="KQV12" s="253"/>
      <c r="KQW12" s="253"/>
      <c r="KQX12" s="253"/>
      <c r="KQY12" s="253"/>
      <c r="KQZ12" s="253"/>
      <c r="KRA12" s="253"/>
      <c r="KRB12" s="253"/>
      <c r="KRC12" s="253"/>
      <c r="KRD12" s="253"/>
      <c r="KRE12" s="253"/>
      <c r="KRF12" s="253"/>
      <c r="KRG12" s="253"/>
      <c r="KRH12" s="253"/>
      <c r="KRI12" s="253"/>
      <c r="KRJ12" s="253"/>
      <c r="KRK12" s="253"/>
      <c r="KRL12" s="253"/>
      <c r="KRM12" s="253"/>
      <c r="KRN12" s="253"/>
      <c r="KRO12" s="253"/>
      <c r="KRP12" s="253"/>
      <c r="KRQ12" s="253"/>
      <c r="KRR12" s="253"/>
      <c r="KRS12" s="253"/>
      <c r="KRT12" s="253"/>
      <c r="KRU12" s="253"/>
      <c r="KRV12" s="253"/>
      <c r="KRW12" s="253"/>
      <c r="KRX12" s="253"/>
      <c r="KRY12" s="253"/>
      <c r="KRZ12" s="253"/>
      <c r="KSA12" s="253"/>
      <c r="KSB12" s="253"/>
      <c r="KSC12" s="253"/>
      <c r="KSD12" s="253"/>
      <c r="KSE12" s="253"/>
      <c r="KSF12" s="253"/>
      <c r="KSG12" s="253"/>
      <c r="KSH12" s="253"/>
      <c r="KSI12" s="253"/>
      <c r="KSJ12" s="253"/>
      <c r="KSK12" s="253"/>
      <c r="KSL12" s="253"/>
      <c r="KSM12" s="253"/>
      <c r="KSN12" s="253"/>
      <c r="KSO12" s="253"/>
      <c r="KSP12" s="253"/>
      <c r="KSQ12" s="253"/>
      <c r="KSR12" s="253"/>
      <c r="KSS12" s="253"/>
      <c r="KST12" s="253"/>
      <c r="KSU12" s="253"/>
      <c r="KSV12" s="253"/>
      <c r="KSW12" s="253"/>
      <c r="KSX12" s="253"/>
      <c r="KSY12" s="253"/>
      <c r="KSZ12" s="253"/>
      <c r="KTA12" s="253"/>
      <c r="KTB12" s="253"/>
      <c r="KTC12" s="253"/>
      <c r="KTD12" s="253"/>
      <c r="KTE12" s="253"/>
      <c r="KTF12" s="253"/>
      <c r="KTG12" s="253"/>
      <c r="KTH12" s="253"/>
      <c r="KTI12" s="253"/>
      <c r="KTJ12" s="253"/>
      <c r="KTK12" s="253"/>
      <c r="KTL12" s="253"/>
      <c r="KTM12" s="253"/>
      <c r="KTN12" s="253"/>
      <c r="KTO12" s="253"/>
      <c r="KTP12" s="253"/>
      <c r="KTQ12" s="253"/>
      <c r="KTR12" s="253"/>
      <c r="KTS12" s="253"/>
      <c r="KTT12" s="253"/>
      <c r="KTU12" s="253"/>
      <c r="KTV12" s="253"/>
      <c r="KTW12" s="253"/>
      <c r="KTX12" s="253"/>
      <c r="KTY12" s="253"/>
      <c r="KTZ12" s="253"/>
      <c r="KUA12" s="253"/>
      <c r="KUB12" s="253"/>
      <c r="KUC12" s="253"/>
      <c r="KUD12" s="253"/>
      <c r="KUE12" s="253"/>
      <c r="KUF12" s="253"/>
      <c r="KUG12" s="253"/>
      <c r="KUH12" s="253"/>
      <c r="KUI12" s="253"/>
      <c r="KUJ12" s="253"/>
      <c r="KUK12" s="253"/>
      <c r="KUL12" s="253"/>
      <c r="KUM12" s="253"/>
      <c r="KUN12" s="253"/>
      <c r="KUO12" s="253"/>
      <c r="KUP12" s="253"/>
      <c r="KUQ12" s="253"/>
      <c r="KUR12" s="253"/>
      <c r="KUS12" s="253"/>
      <c r="KUT12" s="253"/>
      <c r="KUU12" s="253"/>
      <c r="KUV12" s="253"/>
      <c r="KUW12" s="253"/>
      <c r="KUX12" s="253"/>
      <c r="KUY12" s="253"/>
      <c r="KUZ12" s="253"/>
      <c r="KVA12" s="253"/>
      <c r="KVB12" s="253"/>
      <c r="KVC12" s="253"/>
      <c r="KVD12" s="253"/>
      <c r="KVE12" s="253"/>
      <c r="KVF12" s="253"/>
      <c r="KVG12" s="253"/>
      <c r="KVH12" s="253"/>
      <c r="KVI12" s="253"/>
      <c r="KVJ12" s="253"/>
      <c r="KVK12" s="253"/>
      <c r="KVL12" s="253"/>
      <c r="KVM12" s="253"/>
      <c r="KVN12" s="253"/>
      <c r="KVO12" s="253"/>
      <c r="KVP12" s="253"/>
      <c r="KVQ12" s="253"/>
      <c r="KVR12" s="253"/>
      <c r="KVS12" s="253"/>
      <c r="KVT12" s="253"/>
      <c r="KVU12" s="253"/>
      <c r="KVV12" s="253"/>
      <c r="KVW12" s="253"/>
      <c r="KVX12" s="253"/>
      <c r="KVY12" s="253"/>
      <c r="KVZ12" s="253"/>
      <c r="KWA12" s="253"/>
      <c r="KWB12" s="253"/>
      <c r="KWC12" s="253"/>
      <c r="KWD12" s="253"/>
      <c r="KWE12" s="253"/>
      <c r="KWF12" s="253"/>
      <c r="KWG12" s="253"/>
      <c r="KWH12" s="253"/>
      <c r="KWI12" s="253"/>
      <c r="KWJ12" s="253"/>
      <c r="KWK12" s="253"/>
      <c r="KWL12" s="253"/>
      <c r="KWM12" s="253"/>
      <c r="KWN12" s="253"/>
      <c r="KWO12" s="253"/>
      <c r="KWP12" s="253"/>
      <c r="KWQ12" s="253"/>
      <c r="KWR12" s="253"/>
      <c r="KWS12" s="253"/>
      <c r="KWT12" s="253"/>
      <c r="KWU12" s="253"/>
      <c r="KWV12" s="253"/>
      <c r="KWW12" s="253"/>
      <c r="KWX12" s="253"/>
      <c r="KWY12" s="253"/>
      <c r="KWZ12" s="253"/>
      <c r="KXA12" s="253"/>
      <c r="KXB12" s="253"/>
      <c r="KXC12" s="253"/>
      <c r="KXD12" s="253"/>
      <c r="KXE12" s="253"/>
      <c r="KXF12" s="253"/>
      <c r="KXG12" s="253"/>
      <c r="KXH12" s="253"/>
      <c r="KXI12" s="253"/>
      <c r="KXJ12" s="253"/>
      <c r="KXK12" s="253"/>
      <c r="KXL12" s="253"/>
      <c r="KXM12" s="253"/>
      <c r="KXN12" s="253"/>
      <c r="KXO12" s="253"/>
      <c r="KXP12" s="253"/>
      <c r="KXQ12" s="253"/>
      <c r="KXR12" s="253"/>
      <c r="KXS12" s="253"/>
      <c r="KXT12" s="253"/>
      <c r="KXU12" s="253"/>
      <c r="KXV12" s="253"/>
      <c r="KXW12" s="253"/>
      <c r="KXX12" s="253"/>
      <c r="KXY12" s="253"/>
      <c r="KXZ12" s="253"/>
      <c r="KYA12" s="253"/>
      <c r="KYB12" s="253"/>
      <c r="KYC12" s="253"/>
      <c r="KYD12" s="253"/>
      <c r="KYE12" s="253"/>
      <c r="KYF12" s="253"/>
      <c r="KYG12" s="253"/>
      <c r="KYH12" s="253"/>
      <c r="KYI12" s="253"/>
      <c r="KYJ12" s="253"/>
      <c r="KYK12" s="253"/>
      <c r="KYL12" s="253"/>
      <c r="KYM12" s="253"/>
      <c r="KYN12" s="253"/>
      <c r="KYO12" s="253"/>
      <c r="KYP12" s="253"/>
      <c r="KYQ12" s="253"/>
      <c r="KYR12" s="253"/>
      <c r="KYS12" s="253"/>
      <c r="KYT12" s="253"/>
      <c r="KYU12" s="253"/>
      <c r="KYV12" s="253"/>
      <c r="KYW12" s="253"/>
      <c r="KYX12" s="253"/>
      <c r="KYY12" s="253"/>
      <c r="KYZ12" s="253"/>
      <c r="KZA12" s="253"/>
      <c r="KZB12" s="253"/>
      <c r="KZC12" s="253"/>
      <c r="KZD12" s="253"/>
      <c r="KZE12" s="253"/>
      <c r="KZF12" s="253"/>
      <c r="KZG12" s="253"/>
      <c r="KZH12" s="253"/>
      <c r="KZI12" s="253"/>
      <c r="KZJ12" s="253"/>
      <c r="KZK12" s="253"/>
      <c r="KZL12" s="253"/>
      <c r="KZM12" s="253"/>
      <c r="KZN12" s="253"/>
      <c r="KZO12" s="253"/>
      <c r="KZP12" s="253"/>
      <c r="KZQ12" s="253"/>
      <c r="KZR12" s="253"/>
      <c r="KZS12" s="253"/>
      <c r="KZT12" s="253"/>
      <c r="KZU12" s="253"/>
      <c r="KZV12" s="253"/>
      <c r="KZW12" s="253"/>
      <c r="KZX12" s="253"/>
      <c r="KZY12" s="253"/>
      <c r="KZZ12" s="253"/>
      <c r="LAA12" s="253"/>
      <c r="LAB12" s="253"/>
      <c r="LAC12" s="253"/>
      <c r="LAD12" s="253"/>
      <c r="LAE12" s="253"/>
      <c r="LAF12" s="253"/>
      <c r="LAG12" s="253"/>
      <c r="LAH12" s="253"/>
      <c r="LAI12" s="253"/>
      <c r="LAJ12" s="253"/>
      <c r="LAK12" s="253"/>
      <c r="LAL12" s="253"/>
      <c r="LAM12" s="253"/>
      <c r="LAN12" s="253"/>
      <c r="LAO12" s="253"/>
      <c r="LAP12" s="253"/>
      <c r="LAQ12" s="253"/>
      <c r="LAR12" s="253"/>
      <c r="LAS12" s="253"/>
      <c r="LAT12" s="253"/>
      <c r="LAU12" s="253"/>
      <c r="LAV12" s="253"/>
      <c r="LAW12" s="253"/>
      <c r="LAX12" s="253"/>
      <c r="LAY12" s="253"/>
      <c r="LAZ12" s="253"/>
      <c r="LBA12" s="253"/>
      <c r="LBB12" s="253"/>
      <c r="LBC12" s="253"/>
      <c r="LBD12" s="253"/>
      <c r="LBE12" s="253"/>
      <c r="LBF12" s="253"/>
      <c r="LBG12" s="253"/>
      <c r="LBH12" s="253"/>
      <c r="LBI12" s="253"/>
      <c r="LBJ12" s="253"/>
      <c r="LBK12" s="253"/>
      <c r="LBL12" s="253"/>
      <c r="LBM12" s="253"/>
      <c r="LBN12" s="253"/>
      <c r="LBO12" s="253"/>
      <c r="LBP12" s="253"/>
      <c r="LBQ12" s="253"/>
      <c r="LBR12" s="253"/>
      <c r="LBS12" s="253"/>
      <c r="LBT12" s="253"/>
      <c r="LBU12" s="253"/>
      <c r="LBV12" s="253"/>
      <c r="LBW12" s="253"/>
      <c r="LBX12" s="253"/>
      <c r="LBY12" s="253"/>
      <c r="LBZ12" s="253"/>
      <c r="LCA12" s="253"/>
      <c r="LCB12" s="253"/>
      <c r="LCC12" s="253"/>
      <c r="LCD12" s="253"/>
      <c r="LCE12" s="253"/>
      <c r="LCF12" s="253"/>
      <c r="LCG12" s="253"/>
      <c r="LCH12" s="253"/>
      <c r="LCI12" s="253"/>
      <c r="LCJ12" s="253"/>
      <c r="LCK12" s="253"/>
      <c r="LCL12" s="253"/>
      <c r="LCM12" s="253"/>
      <c r="LCN12" s="253"/>
      <c r="LCO12" s="253"/>
      <c r="LCP12" s="253"/>
      <c r="LCQ12" s="253"/>
      <c r="LCR12" s="253"/>
      <c r="LCS12" s="253"/>
      <c r="LCT12" s="253"/>
      <c r="LCU12" s="253"/>
      <c r="LCV12" s="253"/>
      <c r="LCW12" s="253"/>
      <c r="LCX12" s="253"/>
      <c r="LCY12" s="253"/>
      <c r="LCZ12" s="253"/>
      <c r="LDA12" s="253"/>
      <c r="LDB12" s="253"/>
      <c r="LDC12" s="253"/>
      <c r="LDD12" s="253"/>
      <c r="LDE12" s="253"/>
      <c r="LDF12" s="253"/>
      <c r="LDG12" s="253"/>
      <c r="LDH12" s="253"/>
      <c r="LDI12" s="253"/>
      <c r="LDJ12" s="253"/>
      <c r="LDK12" s="253"/>
      <c r="LDL12" s="253"/>
      <c r="LDM12" s="253"/>
      <c r="LDN12" s="253"/>
      <c r="LDO12" s="253"/>
      <c r="LDP12" s="253"/>
      <c r="LDQ12" s="253"/>
      <c r="LDR12" s="253"/>
      <c r="LDS12" s="253"/>
      <c r="LDT12" s="253"/>
      <c r="LDU12" s="253"/>
      <c r="LDV12" s="253"/>
      <c r="LDW12" s="253"/>
      <c r="LDX12" s="253"/>
      <c r="LDY12" s="253"/>
      <c r="LDZ12" s="253"/>
      <c r="LEA12" s="253"/>
      <c r="LEB12" s="253"/>
      <c r="LEC12" s="253"/>
      <c r="LED12" s="253"/>
      <c r="LEE12" s="253"/>
      <c r="LEF12" s="253"/>
      <c r="LEG12" s="253"/>
      <c r="LEH12" s="253"/>
      <c r="LEI12" s="253"/>
      <c r="LEJ12" s="253"/>
      <c r="LEK12" s="253"/>
      <c r="LEL12" s="253"/>
      <c r="LEM12" s="253"/>
      <c r="LEN12" s="253"/>
      <c r="LEO12" s="253"/>
      <c r="LEP12" s="253"/>
      <c r="LEQ12" s="253"/>
      <c r="LER12" s="253"/>
      <c r="LES12" s="253"/>
      <c r="LET12" s="253"/>
      <c r="LEU12" s="253"/>
      <c r="LEV12" s="253"/>
      <c r="LEW12" s="253"/>
      <c r="LEX12" s="253"/>
      <c r="LEY12" s="253"/>
      <c r="LEZ12" s="253"/>
      <c r="LFA12" s="253"/>
      <c r="LFB12" s="253"/>
      <c r="LFC12" s="253"/>
      <c r="LFD12" s="253"/>
      <c r="LFE12" s="253"/>
      <c r="LFF12" s="253"/>
      <c r="LFG12" s="253"/>
      <c r="LFH12" s="253"/>
      <c r="LFI12" s="253"/>
      <c r="LFJ12" s="253"/>
      <c r="LFK12" s="253"/>
      <c r="LFL12" s="253"/>
      <c r="LFM12" s="253"/>
      <c r="LFN12" s="253"/>
      <c r="LFO12" s="253"/>
      <c r="LFP12" s="253"/>
      <c r="LFQ12" s="253"/>
      <c r="LFR12" s="253"/>
      <c r="LFS12" s="253"/>
      <c r="LFT12" s="253"/>
      <c r="LFU12" s="253"/>
      <c r="LFV12" s="253"/>
      <c r="LFW12" s="253"/>
      <c r="LFX12" s="253"/>
      <c r="LFY12" s="253"/>
      <c r="LFZ12" s="253"/>
      <c r="LGA12" s="253"/>
      <c r="LGB12" s="253"/>
      <c r="LGC12" s="253"/>
      <c r="LGD12" s="253"/>
      <c r="LGE12" s="253"/>
      <c r="LGF12" s="253"/>
      <c r="LGG12" s="253"/>
      <c r="LGH12" s="253"/>
      <c r="LGI12" s="253"/>
      <c r="LGJ12" s="253"/>
      <c r="LGK12" s="253"/>
      <c r="LGL12" s="253"/>
      <c r="LGM12" s="253"/>
      <c r="LGN12" s="253"/>
      <c r="LGO12" s="253"/>
      <c r="LGP12" s="253"/>
      <c r="LGQ12" s="253"/>
      <c r="LGR12" s="253"/>
      <c r="LGS12" s="253"/>
      <c r="LGT12" s="253"/>
      <c r="LGU12" s="253"/>
      <c r="LGV12" s="253"/>
      <c r="LGW12" s="253"/>
      <c r="LGX12" s="253"/>
      <c r="LGY12" s="253"/>
      <c r="LGZ12" s="253"/>
      <c r="LHA12" s="253"/>
      <c r="LHB12" s="253"/>
      <c r="LHC12" s="253"/>
      <c r="LHD12" s="253"/>
      <c r="LHE12" s="253"/>
      <c r="LHF12" s="253"/>
      <c r="LHG12" s="253"/>
      <c r="LHH12" s="253"/>
      <c r="LHI12" s="253"/>
      <c r="LHJ12" s="253"/>
      <c r="LHK12" s="253"/>
      <c r="LHL12" s="253"/>
      <c r="LHM12" s="253"/>
      <c r="LHN12" s="253"/>
      <c r="LHO12" s="253"/>
      <c r="LHP12" s="253"/>
      <c r="LHQ12" s="253"/>
      <c r="LHR12" s="253"/>
      <c r="LHS12" s="253"/>
      <c r="LHT12" s="253"/>
      <c r="LHU12" s="253"/>
      <c r="LHV12" s="253"/>
      <c r="LHW12" s="253"/>
      <c r="LHX12" s="253"/>
      <c r="LHY12" s="253"/>
      <c r="LHZ12" s="253"/>
      <c r="LIA12" s="253"/>
      <c r="LIB12" s="253"/>
      <c r="LIC12" s="253"/>
      <c r="LID12" s="253"/>
      <c r="LIE12" s="253"/>
      <c r="LIF12" s="253"/>
      <c r="LIG12" s="253"/>
      <c r="LIH12" s="253"/>
      <c r="LII12" s="253"/>
      <c r="LIJ12" s="253"/>
      <c r="LIK12" s="253"/>
      <c r="LIL12" s="253"/>
      <c r="LIM12" s="253"/>
      <c r="LIN12" s="253"/>
      <c r="LIO12" s="253"/>
      <c r="LIP12" s="253"/>
      <c r="LIQ12" s="253"/>
      <c r="LIR12" s="253"/>
      <c r="LIS12" s="253"/>
      <c r="LIT12" s="253"/>
      <c r="LIU12" s="253"/>
      <c r="LIV12" s="253"/>
      <c r="LIW12" s="253"/>
      <c r="LIX12" s="253"/>
      <c r="LIY12" s="253"/>
      <c r="LIZ12" s="253"/>
      <c r="LJA12" s="253"/>
      <c r="LJB12" s="253"/>
      <c r="LJC12" s="253"/>
      <c r="LJD12" s="253"/>
      <c r="LJE12" s="253"/>
      <c r="LJF12" s="253"/>
      <c r="LJG12" s="253"/>
      <c r="LJH12" s="253"/>
      <c r="LJI12" s="253"/>
      <c r="LJJ12" s="253"/>
      <c r="LJK12" s="253"/>
      <c r="LJL12" s="253"/>
      <c r="LJM12" s="253"/>
      <c r="LJN12" s="253"/>
      <c r="LJO12" s="253"/>
      <c r="LJP12" s="253"/>
      <c r="LJQ12" s="253"/>
      <c r="LJR12" s="253"/>
      <c r="LJS12" s="253"/>
      <c r="LJT12" s="253"/>
      <c r="LJU12" s="253"/>
      <c r="LJV12" s="253"/>
      <c r="LJW12" s="253"/>
      <c r="LJX12" s="253"/>
      <c r="LJY12" s="253"/>
      <c r="LJZ12" s="253"/>
      <c r="LKA12" s="253"/>
      <c r="LKB12" s="253"/>
      <c r="LKC12" s="253"/>
      <c r="LKD12" s="253"/>
      <c r="LKE12" s="253"/>
      <c r="LKF12" s="253"/>
      <c r="LKG12" s="253"/>
      <c r="LKH12" s="253"/>
      <c r="LKI12" s="253"/>
      <c r="LKJ12" s="253"/>
      <c r="LKK12" s="253"/>
      <c r="LKL12" s="253"/>
      <c r="LKM12" s="253"/>
      <c r="LKN12" s="253"/>
      <c r="LKO12" s="253"/>
      <c r="LKP12" s="253"/>
      <c r="LKQ12" s="253"/>
      <c r="LKR12" s="253"/>
      <c r="LKS12" s="253"/>
      <c r="LKT12" s="253"/>
      <c r="LKU12" s="253"/>
      <c r="LKV12" s="253"/>
      <c r="LKW12" s="253"/>
      <c r="LKX12" s="253"/>
      <c r="LKY12" s="253"/>
      <c r="LKZ12" s="253"/>
      <c r="LLA12" s="253"/>
      <c r="LLB12" s="253"/>
      <c r="LLC12" s="253"/>
      <c r="LLD12" s="253"/>
      <c r="LLE12" s="253"/>
      <c r="LLF12" s="253"/>
      <c r="LLG12" s="253"/>
      <c r="LLH12" s="253"/>
      <c r="LLI12" s="253"/>
      <c r="LLJ12" s="253"/>
      <c r="LLK12" s="253"/>
      <c r="LLL12" s="253"/>
      <c r="LLM12" s="253"/>
      <c r="LLN12" s="253"/>
      <c r="LLO12" s="253"/>
      <c r="LLP12" s="253"/>
      <c r="LLQ12" s="253"/>
      <c r="LLR12" s="253"/>
      <c r="LLS12" s="253"/>
      <c r="LLT12" s="253"/>
      <c r="LLU12" s="253"/>
      <c r="LLV12" s="253"/>
      <c r="LLW12" s="253"/>
      <c r="LLX12" s="253"/>
      <c r="LLY12" s="253"/>
      <c r="LLZ12" s="253"/>
      <c r="LMA12" s="253"/>
      <c r="LMB12" s="253"/>
      <c r="LMC12" s="253"/>
      <c r="LMD12" s="253"/>
      <c r="LME12" s="253"/>
      <c r="LMF12" s="253"/>
      <c r="LMG12" s="253"/>
      <c r="LMH12" s="253"/>
      <c r="LMI12" s="253"/>
      <c r="LMJ12" s="253"/>
      <c r="LMK12" s="253"/>
      <c r="LML12" s="253"/>
      <c r="LMM12" s="253"/>
      <c r="LMN12" s="253"/>
      <c r="LMO12" s="253"/>
      <c r="LMP12" s="253"/>
      <c r="LMQ12" s="253"/>
      <c r="LMR12" s="253"/>
      <c r="LMS12" s="253"/>
      <c r="LMT12" s="253"/>
      <c r="LMU12" s="253"/>
      <c r="LMV12" s="253"/>
      <c r="LMW12" s="253"/>
      <c r="LMX12" s="253"/>
      <c r="LMY12" s="253"/>
      <c r="LMZ12" s="253"/>
      <c r="LNA12" s="253"/>
      <c r="LNB12" s="253"/>
      <c r="LNC12" s="253"/>
      <c r="LND12" s="253"/>
      <c r="LNE12" s="253"/>
      <c r="LNF12" s="253"/>
      <c r="LNG12" s="253"/>
      <c r="LNH12" s="253"/>
      <c r="LNI12" s="253"/>
      <c r="LNJ12" s="253"/>
      <c r="LNK12" s="253"/>
      <c r="LNL12" s="253"/>
      <c r="LNM12" s="253"/>
      <c r="LNN12" s="253"/>
      <c r="LNO12" s="253"/>
      <c r="LNP12" s="253"/>
      <c r="LNQ12" s="253"/>
      <c r="LNR12" s="253"/>
      <c r="LNS12" s="253"/>
      <c r="LNT12" s="253"/>
      <c r="LNU12" s="253"/>
      <c r="LNV12" s="253"/>
      <c r="LNW12" s="253"/>
      <c r="LNX12" s="253"/>
      <c r="LNY12" s="253"/>
      <c r="LNZ12" s="253"/>
      <c r="LOA12" s="253"/>
      <c r="LOB12" s="253"/>
      <c r="LOC12" s="253"/>
      <c r="LOD12" s="253"/>
      <c r="LOE12" s="253"/>
      <c r="LOF12" s="253"/>
      <c r="LOG12" s="253"/>
      <c r="LOH12" s="253"/>
      <c r="LOI12" s="253"/>
      <c r="LOJ12" s="253"/>
      <c r="LOK12" s="253"/>
      <c r="LOL12" s="253"/>
      <c r="LOM12" s="253"/>
      <c r="LON12" s="253"/>
      <c r="LOO12" s="253"/>
      <c r="LOP12" s="253"/>
      <c r="LOQ12" s="253"/>
      <c r="LOR12" s="253"/>
      <c r="LOS12" s="253"/>
      <c r="LOT12" s="253"/>
      <c r="LOU12" s="253"/>
      <c r="LOV12" s="253"/>
      <c r="LOW12" s="253"/>
      <c r="LOX12" s="253"/>
      <c r="LOY12" s="253"/>
      <c r="LOZ12" s="253"/>
      <c r="LPA12" s="253"/>
      <c r="LPB12" s="253"/>
      <c r="LPC12" s="253"/>
      <c r="LPD12" s="253"/>
      <c r="LPE12" s="253"/>
      <c r="LPF12" s="253"/>
      <c r="LPG12" s="253"/>
      <c r="LPH12" s="253"/>
      <c r="LPI12" s="253"/>
      <c r="LPJ12" s="253"/>
      <c r="LPK12" s="253"/>
      <c r="LPL12" s="253"/>
      <c r="LPM12" s="253"/>
      <c r="LPN12" s="253"/>
      <c r="LPO12" s="253"/>
      <c r="LPP12" s="253"/>
      <c r="LPQ12" s="253"/>
      <c r="LPR12" s="253"/>
      <c r="LPS12" s="253"/>
      <c r="LPT12" s="253"/>
      <c r="LPU12" s="253"/>
      <c r="LPV12" s="253"/>
      <c r="LPW12" s="253"/>
      <c r="LPX12" s="253"/>
      <c r="LPY12" s="253"/>
      <c r="LPZ12" s="253"/>
      <c r="LQA12" s="253"/>
      <c r="LQB12" s="253"/>
      <c r="LQC12" s="253"/>
      <c r="LQD12" s="253"/>
      <c r="LQE12" s="253"/>
      <c r="LQF12" s="253"/>
      <c r="LQG12" s="253"/>
      <c r="LQH12" s="253"/>
      <c r="LQI12" s="253"/>
      <c r="LQJ12" s="253"/>
      <c r="LQK12" s="253"/>
      <c r="LQL12" s="253"/>
      <c r="LQM12" s="253"/>
      <c r="LQN12" s="253"/>
      <c r="LQO12" s="253"/>
      <c r="LQP12" s="253"/>
      <c r="LQQ12" s="253"/>
      <c r="LQR12" s="253"/>
      <c r="LQS12" s="253"/>
      <c r="LQT12" s="253"/>
      <c r="LQU12" s="253"/>
      <c r="LQV12" s="253"/>
      <c r="LQW12" s="253"/>
      <c r="LQX12" s="253"/>
      <c r="LQY12" s="253"/>
      <c r="LQZ12" s="253"/>
      <c r="LRA12" s="253"/>
      <c r="LRB12" s="253"/>
      <c r="LRC12" s="253"/>
      <c r="LRD12" s="253"/>
      <c r="LRE12" s="253"/>
      <c r="LRF12" s="253"/>
      <c r="LRG12" s="253"/>
      <c r="LRH12" s="253"/>
      <c r="LRI12" s="253"/>
      <c r="LRJ12" s="253"/>
      <c r="LRK12" s="253"/>
      <c r="LRL12" s="253"/>
      <c r="LRM12" s="253"/>
      <c r="LRN12" s="253"/>
      <c r="LRO12" s="253"/>
      <c r="LRP12" s="253"/>
      <c r="LRQ12" s="253"/>
      <c r="LRR12" s="253"/>
      <c r="LRS12" s="253"/>
      <c r="LRT12" s="253"/>
      <c r="LRU12" s="253"/>
      <c r="LRV12" s="253"/>
      <c r="LRW12" s="253"/>
      <c r="LRX12" s="253"/>
      <c r="LRY12" s="253"/>
      <c r="LRZ12" s="253"/>
      <c r="LSA12" s="253"/>
      <c r="LSB12" s="253"/>
      <c r="LSC12" s="253"/>
      <c r="LSD12" s="253"/>
      <c r="LSE12" s="253"/>
      <c r="LSF12" s="253"/>
      <c r="LSG12" s="253"/>
      <c r="LSH12" s="253"/>
      <c r="LSI12" s="253"/>
      <c r="LSJ12" s="253"/>
      <c r="LSK12" s="253"/>
      <c r="LSL12" s="253"/>
      <c r="LSM12" s="253"/>
      <c r="LSN12" s="253"/>
      <c r="LSO12" s="253"/>
      <c r="LSP12" s="253"/>
      <c r="LSQ12" s="253"/>
      <c r="LSR12" s="253"/>
      <c r="LSS12" s="253"/>
      <c r="LST12" s="253"/>
      <c r="LSU12" s="253"/>
      <c r="LSV12" s="253"/>
      <c r="LSW12" s="253"/>
      <c r="LSX12" s="253"/>
      <c r="LSY12" s="253"/>
      <c r="LSZ12" s="253"/>
      <c r="LTA12" s="253"/>
      <c r="LTB12" s="253"/>
      <c r="LTC12" s="253"/>
      <c r="LTD12" s="253"/>
      <c r="LTE12" s="253"/>
      <c r="LTF12" s="253"/>
      <c r="LTG12" s="253"/>
      <c r="LTH12" s="253"/>
      <c r="LTI12" s="253"/>
      <c r="LTJ12" s="253"/>
      <c r="LTK12" s="253"/>
      <c r="LTL12" s="253"/>
      <c r="LTM12" s="253"/>
      <c r="LTN12" s="253"/>
      <c r="LTO12" s="253"/>
      <c r="LTP12" s="253"/>
      <c r="LTQ12" s="253"/>
      <c r="LTR12" s="253"/>
      <c r="LTS12" s="253"/>
      <c r="LTT12" s="253"/>
      <c r="LTU12" s="253"/>
      <c r="LTV12" s="253"/>
      <c r="LTW12" s="253"/>
      <c r="LTX12" s="253"/>
      <c r="LTY12" s="253"/>
      <c r="LTZ12" s="253"/>
      <c r="LUA12" s="253"/>
      <c r="LUB12" s="253"/>
      <c r="LUC12" s="253"/>
      <c r="LUD12" s="253"/>
      <c r="LUE12" s="253"/>
      <c r="LUF12" s="253"/>
      <c r="LUG12" s="253"/>
      <c r="LUH12" s="253"/>
      <c r="LUI12" s="253"/>
      <c r="LUJ12" s="253"/>
      <c r="LUK12" s="253"/>
      <c r="LUL12" s="253"/>
      <c r="LUM12" s="253"/>
      <c r="LUN12" s="253"/>
      <c r="LUO12" s="253"/>
      <c r="LUP12" s="253"/>
      <c r="LUQ12" s="253"/>
      <c r="LUR12" s="253"/>
      <c r="LUS12" s="253"/>
      <c r="LUT12" s="253"/>
      <c r="LUU12" s="253"/>
      <c r="LUV12" s="253"/>
      <c r="LUW12" s="253"/>
      <c r="LUX12" s="253"/>
      <c r="LUY12" s="253"/>
      <c r="LUZ12" s="253"/>
      <c r="LVA12" s="253"/>
      <c r="LVB12" s="253"/>
      <c r="LVC12" s="253"/>
      <c r="LVD12" s="253"/>
      <c r="LVE12" s="253"/>
      <c r="LVF12" s="253"/>
      <c r="LVG12" s="253"/>
      <c r="LVH12" s="253"/>
      <c r="LVI12" s="253"/>
      <c r="LVJ12" s="253"/>
      <c r="LVK12" s="253"/>
      <c r="LVL12" s="253"/>
      <c r="LVM12" s="253"/>
      <c r="LVN12" s="253"/>
      <c r="LVO12" s="253"/>
      <c r="LVP12" s="253"/>
      <c r="LVQ12" s="253"/>
      <c r="LVR12" s="253"/>
      <c r="LVS12" s="253"/>
      <c r="LVT12" s="253"/>
      <c r="LVU12" s="253"/>
      <c r="LVV12" s="253"/>
      <c r="LVW12" s="253"/>
      <c r="LVX12" s="253"/>
      <c r="LVY12" s="253"/>
      <c r="LVZ12" s="253"/>
      <c r="LWA12" s="253"/>
      <c r="LWB12" s="253"/>
      <c r="LWC12" s="253"/>
      <c r="LWD12" s="253"/>
      <c r="LWE12" s="253"/>
      <c r="LWF12" s="253"/>
      <c r="LWG12" s="253"/>
      <c r="LWH12" s="253"/>
      <c r="LWI12" s="253"/>
      <c r="LWJ12" s="253"/>
      <c r="LWK12" s="253"/>
      <c r="LWL12" s="253"/>
      <c r="LWM12" s="253"/>
      <c r="LWN12" s="253"/>
      <c r="LWO12" s="253"/>
      <c r="LWP12" s="253"/>
      <c r="LWQ12" s="253"/>
      <c r="LWR12" s="253"/>
      <c r="LWS12" s="253"/>
      <c r="LWT12" s="253"/>
      <c r="LWU12" s="253"/>
      <c r="LWV12" s="253"/>
      <c r="LWW12" s="253"/>
      <c r="LWX12" s="253"/>
      <c r="LWY12" s="253"/>
      <c r="LWZ12" s="253"/>
      <c r="LXA12" s="253"/>
      <c r="LXB12" s="253"/>
      <c r="LXC12" s="253"/>
      <c r="LXD12" s="253"/>
      <c r="LXE12" s="253"/>
      <c r="LXF12" s="253"/>
      <c r="LXG12" s="253"/>
      <c r="LXH12" s="253"/>
      <c r="LXI12" s="253"/>
      <c r="LXJ12" s="253"/>
      <c r="LXK12" s="253"/>
      <c r="LXL12" s="253"/>
      <c r="LXM12" s="253"/>
      <c r="LXN12" s="253"/>
      <c r="LXO12" s="253"/>
      <c r="LXP12" s="253"/>
      <c r="LXQ12" s="253"/>
      <c r="LXR12" s="253"/>
      <c r="LXS12" s="253"/>
      <c r="LXT12" s="253"/>
      <c r="LXU12" s="253"/>
      <c r="LXV12" s="253"/>
      <c r="LXW12" s="253"/>
      <c r="LXX12" s="253"/>
      <c r="LXY12" s="253"/>
      <c r="LXZ12" s="253"/>
      <c r="LYA12" s="253"/>
      <c r="LYB12" s="253"/>
      <c r="LYC12" s="253"/>
      <c r="LYD12" s="253"/>
      <c r="LYE12" s="253"/>
      <c r="LYF12" s="253"/>
      <c r="LYG12" s="253"/>
      <c r="LYH12" s="253"/>
      <c r="LYI12" s="253"/>
      <c r="LYJ12" s="253"/>
      <c r="LYK12" s="253"/>
      <c r="LYL12" s="253"/>
      <c r="LYM12" s="253"/>
      <c r="LYN12" s="253"/>
      <c r="LYO12" s="253"/>
      <c r="LYP12" s="253"/>
      <c r="LYQ12" s="253"/>
      <c r="LYR12" s="253"/>
      <c r="LYS12" s="253"/>
      <c r="LYT12" s="253"/>
      <c r="LYU12" s="253"/>
      <c r="LYV12" s="253"/>
      <c r="LYW12" s="253"/>
      <c r="LYX12" s="253"/>
      <c r="LYY12" s="253"/>
      <c r="LYZ12" s="253"/>
      <c r="LZA12" s="253"/>
      <c r="LZB12" s="253"/>
      <c r="LZC12" s="253"/>
      <c r="LZD12" s="253"/>
      <c r="LZE12" s="253"/>
      <c r="LZF12" s="253"/>
      <c r="LZG12" s="253"/>
      <c r="LZH12" s="253"/>
      <c r="LZI12" s="253"/>
      <c r="LZJ12" s="253"/>
      <c r="LZK12" s="253"/>
      <c r="LZL12" s="253"/>
      <c r="LZM12" s="253"/>
      <c r="LZN12" s="253"/>
      <c r="LZO12" s="253"/>
      <c r="LZP12" s="253"/>
      <c r="LZQ12" s="253"/>
      <c r="LZR12" s="253"/>
      <c r="LZS12" s="253"/>
      <c r="LZT12" s="253"/>
      <c r="LZU12" s="253"/>
      <c r="LZV12" s="253"/>
      <c r="LZW12" s="253"/>
      <c r="LZX12" s="253"/>
      <c r="LZY12" s="253"/>
      <c r="LZZ12" s="253"/>
      <c r="MAA12" s="253"/>
      <c r="MAB12" s="253"/>
      <c r="MAC12" s="253"/>
      <c r="MAD12" s="253"/>
      <c r="MAE12" s="253"/>
      <c r="MAF12" s="253"/>
      <c r="MAG12" s="253"/>
      <c r="MAH12" s="253"/>
      <c r="MAI12" s="253"/>
      <c r="MAJ12" s="253"/>
      <c r="MAK12" s="253"/>
      <c r="MAL12" s="253"/>
      <c r="MAM12" s="253"/>
      <c r="MAN12" s="253"/>
      <c r="MAO12" s="253"/>
      <c r="MAP12" s="253"/>
      <c r="MAQ12" s="253"/>
      <c r="MAR12" s="253"/>
      <c r="MAS12" s="253"/>
      <c r="MAT12" s="253"/>
      <c r="MAU12" s="253"/>
      <c r="MAV12" s="253"/>
      <c r="MAW12" s="253"/>
      <c r="MAX12" s="253"/>
      <c r="MAY12" s="253"/>
      <c r="MAZ12" s="253"/>
      <c r="MBA12" s="253"/>
      <c r="MBB12" s="253"/>
      <c r="MBC12" s="253"/>
      <c r="MBD12" s="253"/>
      <c r="MBE12" s="253"/>
      <c r="MBF12" s="253"/>
      <c r="MBG12" s="253"/>
      <c r="MBH12" s="253"/>
      <c r="MBI12" s="253"/>
      <c r="MBJ12" s="253"/>
      <c r="MBK12" s="253"/>
      <c r="MBL12" s="253"/>
      <c r="MBM12" s="253"/>
      <c r="MBN12" s="253"/>
      <c r="MBO12" s="253"/>
      <c r="MBP12" s="253"/>
      <c r="MBQ12" s="253"/>
      <c r="MBR12" s="253"/>
      <c r="MBS12" s="253"/>
      <c r="MBT12" s="253"/>
      <c r="MBU12" s="253"/>
      <c r="MBV12" s="253"/>
      <c r="MBW12" s="253"/>
      <c r="MBX12" s="253"/>
      <c r="MBY12" s="253"/>
      <c r="MBZ12" s="253"/>
      <c r="MCA12" s="253"/>
      <c r="MCB12" s="253"/>
      <c r="MCC12" s="253"/>
      <c r="MCD12" s="253"/>
      <c r="MCE12" s="253"/>
      <c r="MCF12" s="253"/>
      <c r="MCG12" s="253"/>
      <c r="MCH12" s="253"/>
      <c r="MCI12" s="253"/>
      <c r="MCJ12" s="253"/>
      <c r="MCK12" s="253"/>
      <c r="MCL12" s="253"/>
      <c r="MCM12" s="253"/>
      <c r="MCN12" s="253"/>
      <c r="MCO12" s="253"/>
      <c r="MCP12" s="253"/>
      <c r="MCQ12" s="253"/>
      <c r="MCR12" s="253"/>
      <c r="MCS12" s="253"/>
      <c r="MCT12" s="253"/>
      <c r="MCU12" s="253"/>
      <c r="MCV12" s="253"/>
      <c r="MCW12" s="253"/>
      <c r="MCX12" s="253"/>
      <c r="MCY12" s="253"/>
      <c r="MCZ12" s="253"/>
      <c r="MDA12" s="253"/>
      <c r="MDB12" s="253"/>
      <c r="MDC12" s="253"/>
      <c r="MDD12" s="253"/>
      <c r="MDE12" s="253"/>
      <c r="MDF12" s="253"/>
      <c r="MDG12" s="253"/>
      <c r="MDH12" s="253"/>
      <c r="MDI12" s="253"/>
      <c r="MDJ12" s="253"/>
      <c r="MDK12" s="253"/>
      <c r="MDL12" s="253"/>
      <c r="MDM12" s="253"/>
      <c r="MDN12" s="253"/>
      <c r="MDO12" s="253"/>
      <c r="MDP12" s="253"/>
      <c r="MDQ12" s="253"/>
      <c r="MDR12" s="253"/>
      <c r="MDS12" s="253"/>
      <c r="MDT12" s="253"/>
      <c r="MDU12" s="253"/>
      <c r="MDV12" s="253"/>
      <c r="MDW12" s="253"/>
      <c r="MDX12" s="253"/>
      <c r="MDY12" s="253"/>
      <c r="MDZ12" s="253"/>
      <c r="MEA12" s="253"/>
      <c r="MEB12" s="253"/>
      <c r="MEC12" s="253"/>
      <c r="MED12" s="253"/>
      <c r="MEE12" s="253"/>
      <c r="MEF12" s="253"/>
      <c r="MEG12" s="253"/>
      <c r="MEH12" s="253"/>
      <c r="MEI12" s="253"/>
      <c r="MEJ12" s="253"/>
      <c r="MEK12" s="253"/>
      <c r="MEL12" s="253"/>
      <c r="MEM12" s="253"/>
      <c r="MEN12" s="253"/>
      <c r="MEO12" s="253"/>
      <c r="MEP12" s="253"/>
      <c r="MEQ12" s="253"/>
      <c r="MER12" s="253"/>
      <c r="MES12" s="253"/>
      <c r="MET12" s="253"/>
      <c r="MEU12" s="253"/>
      <c r="MEV12" s="253"/>
      <c r="MEW12" s="253"/>
      <c r="MEX12" s="253"/>
      <c r="MEY12" s="253"/>
      <c r="MEZ12" s="253"/>
      <c r="MFA12" s="253"/>
      <c r="MFB12" s="253"/>
      <c r="MFC12" s="253"/>
      <c r="MFD12" s="253"/>
      <c r="MFE12" s="253"/>
      <c r="MFF12" s="253"/>
      <c r="MFG12" s="253"/>
      <c r="MFH12" s="253"/>
      <c r="MFI12" s="253"/>
      <c r="MFJ12" s="253"/>
      <c r="MFK12" s="253"/>
      <c r="MFL12" s="253"/>
      <c r="MFM12" s="253"/>
      <c r="MFN12" s="253"/>
      <c r="MFO12" s="253"/>
      <c r="MFP12" s="253"/>
      <c r="MFQ12" s="253"/>
      <c r="MFR12" s="253"/>
      <c r="MFS12" s="253"/>
      <c r="MFT12" s="253"/>
      <c r="MFU12" s="253"/>
      <c r="MFV12" s="253"/>
      <c r="MFW12" s="253"/>
      <c r="MFX12" s="253"/>
      <c r="MFY12" s="253"/>
      <c r="MFZ12" s="253"/>
      <c r="MGA12" s="253"/>
      <c r="MGB12" s="253"/>
      <c r="MGC12" s="253"/>
      <c r="MGD12" s="253"/>
      <c r="MGE12" s="253"/>
      <c r="MGF12" s="253"/>
      <c r="MGG12" s="253"/>
      <c r="MGH12" s="253"/>
      <c r="MGI12" s="253"/>
      <c r="MGJ12" s="253"/>
      <c r="MGK12" s="253"/>
      <c r="MGL12" s="253"/>
      <c r="MGM12" s="253"/>
      <c r="MGN12" s="253"/>
      <c r="MGO12" s="253"/>
      <c r="MGP12" s="253"/>
      <c r="MGQ12" s="253"/>
      <c r="MGR12" s="253"/>
      <c r="MGS12" s="253"/>
      <c r="MGT12" s="253"/>
      <c r="MGU12" s="253"/>
      <c r="MGV12" s="253"/>
      <c r="MGW12" s="253"/>
      <c r="MGX12" s="253"/>
      <c r="MGY12" s="253"/>
      <c r="MGZ12" s="253"/>
      <c r="MHA12" s="253"/>
      <c r="MHB12" s="253"/>
      <c r="MHC12" s="253"/>
      <c r="MHD12" s="253"/>
      <c r="MHE12" s="253"/>
      <c r="MHF12" s="253"/>
      <c r="MHG12" s="253"/>
      <c r="MHH12" s="253"/>
      <c r="MHI12" s="253"/>
      <c r="MHJ12" s="253"/>
      <c r="MHK12" s="253"/>
      <c r="MHL12" s="253"/>
      <c r="MHM12" s="253"/>
      <c r="MHN12" s="253"/>
      <c r="MHO12" s="253"/>
      <c r="MHP12" s="253"/>
      <c r="MHQ12" s="253"/>
      <c r="MHR12" s="253"/>
      <c r="MHS12" s="253"/>
      <c r="MHT12" s="253"/>
      <c r="MHU12" s="253"/>
      <c r="MHV12" s="253"/>
      <c r="MHW12" s="253"/>
      <c r="MHX12" s="253"/>
      <c r="MHY12" s="253"/>
      <c r="MHZ12" s="253"/>
      <c r="MIA12" s="253"/>
      <c r="MIB12" s="253"/>
      <c r="MIC12" s="253"/>
      <c r="MID12" s="253"/>
      <c r="MIE12" s="253"/>
      <c r="MIF12" s="253"/>
      <c r="MIG12" s="253"/>
      <c r="MIH12" s="253"/>
      <c r="MII12" s="253"/>
      <c r="MIJ12" s="253"/>
      <c r="MIK12" s="253"/>
      <c r="MIL12" s="253"/>
      <c r="MIM12" s="253"/>
      <c r="MIN12" s="253"/>
      <c r="MIO12" s="253"/>
      <c r="MIP12" s="253"/>
      <c r="MIQ12" s="253"/>
      <c r="MIR12" s="253"/>
      <c r="MIS12" s="253"/>
      <c r="MIT12" s="253"/>
      <c r="MIU12" s="253"/>
      <c r="MIV12" s="253"/>
      <c r="MIW12" s="253"/>
      <c r="MIX12" s="253"/>
      <c r="MIY12" s="253"/>
      <c r="MIZ12" s="253"/>
      <c r="MJA12" s="253"/>
      <c r="MJB12" s="253"/>
      <c r="MJC12" s="253"/>
      <c r="MJD12" s="253"/>
      <c r="MJE12" s="253"/>
      <c r="MJF12" s="253"/>
      <c r="MJG12" s="253"/>
      <c r="MJH12" s="253"/>
      <c r="MJI12" s="253"/>
      <c r="MJJ12" s="253"/>
      <c r="MJK12" s="253"/>
      <c r="MJL12" s="253"/>
      <c r="MJM12" s="253"/>
      <c r="MJN12" s="253"/>
      <c r="MJO12" s="253"/>
      <c r="MJP12" s="253"/>
      <c r="MJQ12" s="253"/>
      <c r="MJR12" s="253"/>
      <c r="MJS12" s="253"/>
      <c r="MJT12" s="253"/>
      <c r="MJU12" s="253"/>
      <c r="MJV12" s="253"/>
      <c r="MJW12" s="253"/>
      <c r="MJX12" s="253"/>
      <c r="MJY12" s="253"/>
      <c r="MJZ12" s="253"/>
      <c r="MKA12" s="253"/>
      <c r="MKB12" s="253"/>
      <c r="MKC12" s="253"/>
      <c r="MKD12" s="253"/>
      <c r="MKE12" s="253"/>
      <c r="MKF12" s="253"/>
      <c r="MKG12" s="253"/>
      <c r="MKH12" s="253"/>
      <c r="MKI12" s="253"/>
      <c r="MKJ12" s="253"/>
      <c r="MKK12" s="253"/>
      <c r="MKL12" s="253"/>
      <c r="MKM12" s="253"/>
      <c r="MKN12" s="253"/>
      <c r="MKO12" s="253"/>
      <c r="MKP12" s="253"/>
      <c r="MKQ12" s="253"/>
      <c r="MKR12" s="253"/>
      <c r="MKS12" s="253"/>
      <c r="MKT12" s="253"/>
      <c r="MKU12" s="253"/>
      <c r="MKV12" s="253"/>
      <c r="MKW12" s="253"/>
      <c r="MKX12" s="253"/>
      <c r="MKY12" s="253"/>
      <c r="MKZ12" s="253"/>
      <c r="MLA12" s="253"/>
      <c r="MLB12" s="253"/>
      <c r="MLC12" s="253"/>
      <c r="MLD12" s="253"/>
      <c r="MLE12" s="253"/>
      <c r="MLF12" s="253"/>
      <c r="MLG12" s="253"/>
      <c r="MLH12" s="253"/>
      <c r="MLI12" s="253"/>
      <c r="MLJ12" s="253"/>
      <c r="MLK12" s="253"/>
      <c r="MLL12" s="253"/>
      <c r="MLM12" s="253"/>
      <c r="MLN12" s="253"/>
      <c r="MLO12" s="253"/>
      <c r="MLP12" s="253"/>
      <c r="MLQ12" s="253"/>
      <c r="MLR12" s="253"/>
      <c r="MLS12" s="253"/>
      <c r="MLT12" s="253"/>
      <c r="MLU12" s="253"/>
      <c r="MLV12" s="253"/>
      <c r="MLW12" s="253"/>
      <c r="MLX12" s="253"/>
      <c r="MLY12" s="253"/>
      <c r="MLZ12" s="253"/>
      <c r="MMA12" s="253"/>
      <c r="MMB12" s="253"/>
      <c r="MMC12" s="253"/>
      <c r="MMD12" s="253"/>
      <c r="MME12" s="253"/>
      <c r="MMF12" s="253"/>
      <c r="MMG12" s="253"/>
      <c r="MMH12" s="253"/>
      <c r="MMI12" s="253"/>
      <c r="MMJ12" s="253"/>
      <c r="MMK12" s="253"/>
      <c r="MML12" s="253"/>
      <c r="MMM12" s="253"/>
      <c r="MMN12" s="253"/>
      <c r="MMO12" s="253"/>
      <c r="MMP12" s="253"/>
      <c r="MMQ12" s="253"/>
      <c r="MMR12" s="253"/>
      <c r="MMS12" s="253"/>
      <c r="MMT12" s="253"/>
      <c r="MMU12" s="253"/>
      <c r="MMV12" s="253"/>
      <c r="MMW12" s="253"/>
      <c r="MMX12" s="253"/>
      <c r="MMY12" s="253"/>
      <c r="MMZ12" s="253"/>
      <c r="MNA12" s="253"/>
      <c r="MNB12" s="253"/>
      <c r="MNC12" s="253"/>
      <c r="MND12" s="253"/>
      <c r="MNE12" s="253"/>
      <c r="MNF12" s="253"/>
      <c r="MNG12" s="253"/>
      <c r="MNH12" s="253"/>
      <c r="MNI12" s="253"/>
      <c r="MNJ12" s="253"/>
      <c r="MNK12" s="253"/>
      <c r="MNL12" s="253"/>
      <c r="MNM12" s="253"/>
      <c r="MNN12" s="253"/>
      <c r="MNO12" s="253"/>
      <c r="MNP12" s="253"/>
      <c r="MNQ12" s="253"/>
      <c r="MNR12" s="253"/>
      <c r="MNS12" s="253"/>
      <c r="MNT12" s="253"/>
      <c r="MNU12" s="253"/>
      <c r="MNV12" s="253"/>
      <c r="MNW12" s="253"/>
      <c r="MNX12" s="253"/>
      <c r="MNY12" s="253"/>
      <c r="MNZ12" s="253"/>
      <c r="MOA12" s="253"/>
      <c r="MOB12" s="253"/>
      <c r="MOC12" s="253"/>
      <c r="MOD12" s="253"/>
      <c r="MOE12" s="253"/>
      <c r="MOF12" s="253"/>
      <c r="MOG12" s="253"/>
      <c r="MOH12" s="253"/>
      <c r="MOI12" s="253"/>
      <c r="MOJ12" s="253"/>
      <c r="MOK12" s="253"/>
      <c r="MOL12" s="253"/>
      <c r="MOM12" s="253"/>
      <c r="MON12" s="253"/>
      <c r="MOO12" s="253"/>
      <c r="MOP12" s="253"/>
      <c r="MOQ12" s="253"/>
      <c r="MOR12" s="253"/>
      <c r="MOS12" s="253"/>
      <c r="MOT12" s="253"/>
      <c r="MOU12" s="253"/>
      <c r="MOV12" s="253"/>
      <c r="MOW12" s="253"/>
      <c r="MOX12" s="253"/>
      <c r="MOY12" s="253"/>
      <c r="MOZ12" s="253"/>
      <c r="MPA12" s="253"/>
      <c r="MPB12" s="253"/>
      <c r="MPC12" s="253"/>
      <c r="MPD12" s="253"/>
      <c r="MPE12" s="253"/>
      <c r="MPF12" s="253"/>
      <c r="MPG12" s="253"/>
      <c r="MPH12" s="253"/>
      <c r="MPI12" s="253"/>
      <c r="MPJ12" s="253"/>
      <c r="MPK12" s="253"/>
      <c r="MPL12" s="253"/>
      <c r="MPM12" s="253"/>
      <c r="MPN12" s="253"/>
      <c r="MPO12" s="253"/>
      <c r="MPP12" s="253"/>
      <c r="MPQ12" s="253"/>
      <c r="MPR12" s="253"/>
      <c r="MPS12" s="253"/>
      <c r="MPT12" s="253"/>
      <c r="MPU12" s="253"/>
      <c r="MPV12" s="253"/>
      <c r="MPW12" s="253"/>
      <c r="MPX12" s="253"/>
      <c r="MPY12" s="253"/>
      <c r="MPZ12" s="253"/>
      <c r="MQA12" s="253"/>
      <c r="MQB12" s="253"/>
      <c r="MQC12" s="253"/>
      <c r="MQD12" s="253"/>
      <c r="MQE12" s="253"/>
      <c r="MQF12" s="253"/>
      <c r="MQG12" s="253"/>
      <c r="MQH12" s="253"/>
      <c r="MQI12" s="253"/>
      <c r="MQJ12" s="253"/>
      <c r="MQK12" s="253"/>
      <c r="MQL12" s="253"/>
      <c r="MQM12" s="253"/>
      <c r="MQN12" s="253"/>
      <c r="MQO12" s="253"/>
      <c r="MQP12" s="253"/>
      <c r="MQQ12" s="253"/>
      <c r="MQR12" s="253"/>
      <c r="MQS12" s="253"/>
      <c r="MQT12" s="253"/>
      <c r="MQU12" s="253"/>
      <c r="MQV12" s="253"/>
      <c r="MQW12" s="253"/>
      <c r="MQX12" s="253"/>
      <c r="MQY12" s="253"/>
      <c r="MQZ12" s="253"/>
      <c r="MRA12" s="253"/>
      <c r="MRB12" s="253"/>
      <c r="MRC12" s="253"/>
      <c r="MRD12" s="253"/>
      <c r="MRE12" s="253"/>
      <c r="MRF12" s="253"/>
      <c r="MRG12" s="253"/>
      <c r="MRH12" s="253"/>
      <c r="MRI12" s="253"/>
      <c r="MRJ12" s="253"/>
      <c r="MRK12" s="253"/>
      <c r="MRL12" s="253"/>
      <c r="MRM12" s="253"/>
      <c r="MRN12" s="253"/>
      <c r="MRO12" s="253"/>
      <c r="MRP12" s="253"/>
      <c r="MRQ12" s="253"/>
      <c r="MRR12" s="253"/>
      <c r="MRS12" s="253"/>
      <c r="MRT12" s="253"/>
      <c r="MRU12" s="253"/>
      <c r="MRV12" s="253"/>
      <c r="MRW12" s="253"/>
      <c r="MRX12" s="253"/>
      <c r="MRY12" s="253"/>
      <c r="MRZ12" s="253"/>
      <c r="MSA12" s="253"/>
      <c r="MSB12" s="253"/>
      <c r="MSC12" s="253"/>
      <c r="MSD12" s="253"/>
      <c r="MSE12" s="253"/>
      <c r="MSF12" s="253"/>
      <c r="MSG12" s="253"/>
      <c r="MSH12" s="253"/>
      <c r="MSI12" s="253"/>
      <c r="MSJ12" s="253"/>
      <c r="MSK12" s="253"/>
      <c r="MSL12" s="253"/>
      <c r="MSM12" s="253"/>
      <c r="MSN12" s="253"/>
      <c r="MSO12" s="253"/>
      <c r="MSP12" s="253"/>
      <c r="MSQ12" s="253"/>
      <c r="MSR12" s="253"/>
      <c r="MSS12" s="253"/>
      <c r="MST12" s="253"/>
      <c r="MSU12" s="253"/>
      <c r="MSV12" s="253"/>
      <c r="MSW12" s="253"/>
      <c r="MSX12" s="253"/>
      <c r="MSY12" s="253"/>
      <c r="MSZ12" s="253"/>
      <c r="MTA12" s="253"/>
      <c r="MTB12" s="253"/>
      <c r="MTC12" s="253"/>
      <c r="MTD12" s="253"/>
      <c r="MTE12" s="253"/>
      <c r="MTF12" s="253"/>
      <c r="MTG12" s="253"/>
      <c r="MTH12" s="253"/>
      <c r="MTI12" s="253"/>
      <c r="MTJ12" s="253"/>
      <c r="MTK12" s="253"/>
      <c r="MTL12" s="253"/>
      <c r="MTM12" s="253"/>
      <c r="MTN12" s="253"/>
      <c r="MTO12" s="253"/>
      <c r="MTP12" s="253"/>
      <c r="MTQ12" s="253"/>
      <c r="MTR12" s="253"/>
      <c r="MTS12" s="253"/>
      <c r="MTT12" s="253"/>
      <c r="MTU12" s="253"/>
      <c r="MTV12" s="253"/>
      <c r="MTW12" s="253"/>
      <c r="MTX12" s="253"/>
      <c r="MTY12" s="253"/>
      <c r="MTZ12" s="253"/>
      <c r="MUA12" s="253"/>
      <c r="MUB12" s="253"/>
      <c r="MUC12" s="253"/>
      <c r="MUD12" s="253"/>
      <c r="MUE12" s="253"/>
      <c r="MUF12" s="253"/>
      <c r="MUG12" s="253"/>
      <c r="MUH12" s="253"/>
      <c r="MUI12" s="253"/>
      <c r="MUJ12" s="253"/>
      <c r="MUK12" s="253"/>
      <c r="MUL12" s="253"/>
      <c r="MUM12" s="253"/>
      <c r="MUN12" s="253"/>
      <c r="MUO12" s="253"/>
      <c r="MUP12" s="253"/>
      <c r="MUQ12" s="253"/>
      <c r="MUR12" s="253"/>
      <c r="MUS12" s="253"/>
      <c r="MUT12" s="253"/>
      <c r="MUU12" s="253"/>
      <c r="MUV12" s="253"/>
      <c r="MUW12" s="253"/>
      <c r="MUX12" s="253"/>
      <c r="MUY12" s="253"/>
      <c r="MUZ12" s="253"/>
      <c r="MVA12" s="253"/>
      <c r="MVB12" s="253"/>
      <c r="MVC12" s="253"/>
      <c r="MVD12" s="253"/>
      <c r="MVE12" s="253"/>
      <c r="MVF12" s="253"/>
      <c r="MVG12" s="253"/>
      <c r="MVH12" s="253"/>
      <c r="MVI12" s="253"/>
      <c r="MVJ12" s="253"/>
      <c r="MVK12" s="253"/>
      <c r="MVL12" s="253"/>
      <c r="MVM12" s="253"/>
      <c r="MVN12" s="253"/>
      <c r="MVO12" s="253"/>
      <c r="MVP12" s="253"/>
      <c r="MVQ12" s="253"/>
      <c r="MVR12" s="253"/>
      <c r="MVS12" s="253"/>
      <c r="MVT12" s="253"/>
      <c r="MVU12" s="253"/>
      <c r="MVV12" s="253"/>
      <c r="MVW12" s="253"/>
      <c r="MVX12" s="253"/>
      <c r="MVY12" s="253"/>
      <c r="MVZ12" s="253"/>
      <c r="MWA12" s="253"/>
      <c r="MWB12" s="253"/>
      <c r="MWC12" s="253"/>
      <c r="MWD12" s="253"/>
      <c r="MWE12" s="253"/>
      <c r="MWF12" s="253"/>
      <c r="MWG12" s="253"/>
      <c r="MWH12" s="253"/>
      <c r="MWI12" s="253"/>
      <c r="MWJ12" s="253"/>
      <c r="MWK12" s="253"/>
      <c r="MWL12" s="253"/>
      <c r="MWM12" s="253"/>
      <c r="MWN12" s="253"/>
      <c r="MWO12" s="253"/>
      <c r="MWP12" s="253"/>
      <c r="MWQ12" s="253"/>
      <c r="MWR12" s="253"/>
      <c r="MWS12" s="253"/>
      <c r="MWT12" s="253"/>
      <c r="MWU12" s="253"/>
      <c r="MWV12" s="253"/>
      <c r="MWW12" s="253"/>
      <c r="MWX12" s="253"/>
      <c r="MWY12" s="253"/>
      <c r="MWZ12" s="253"/>
      <c r="MXA12" s="253"/>
      <c r="MXB12" s="253"/>
      <c r="MXC12" s="253"/>
      <c r="MXD12" s="253"/>
      <c r="MXE12" s="253"/>
      <c r="MXF12" s="253"/>
      <c r="MXG12" s="253"/>
      <c r="MXH12" s="253"/>
      <c r="MXI12" s="253"/>
      <c r="MXJ12" s="253"/>
      <c r="MXK12" s="253"/>
      <c r="MXL12" s="253"/>
      <c r="MXM12" s="253"/>
      <c r="MXN12" s="253"/>
      <c r="MXO12" s="253"/>
      <c r="MXP12" s="253"/>
      <c r="MXQ12" s="253"/>
      <c r="MXR12" s="253"/>
      <c r="MXS12" s="253"/>
      <c r="MXT12" s="253"/>
      <c r="MXU12" s="253"/>
      <c r="MXV12" s="253"/>
      <c r="MXW12" s="253"/>
      <c r="MXX12" s="253"/>
      <c r="MXY12" s="253"/>
      <c r="MXZ12" s="253"/>
      <c r="MYA12" s="253"/>
      <c r="MYB12" s="253"/>
      <c r="MYC12" s="253"/>
      <c r="MYD12" s="253"/>
      <c r="MYE12" s="253"/>
      <c r="MYF12" s="253"/>
      <c r="MYG12" s="253"/>
      <c r="MYH12" s="253"/>
      <c r="MYI12" s="253"/>
      <c r="MYJ12" s="253"/>
      <c r="MYK12" s="253"/>
      <c r="MYL12" s="253"/>
      <c r="MYM12" s="253"/>
      <c r="MYN12" s="253"/>
      <c r="MYO12" s="253"/>
      <c r="MYP12" s="253"/>
      <c r="MYQ12" s="253"/>
      <c r="MYR12" s="253"/>
      <c r="MYS12" s="253"/>
      <c r="MYT12" s="253"/>
      <c r="MYU12" s="253"/>
      <c r="MYV12" s="253"/>
      <c r="MYW12" s="253"/>
      <c r="MYX12" s="253"/>
      <c r="MYY12" s="253"/>
      <c r="MYZ12" s="253"/>
      <c r="MZA12" s="253"/>
      <c r="MZB12" s="253"/>
      <c r="MZC12" s="253"/>
      <c r="MZD12" s="253"/>
      <c r="MZE12" s="253"/>
      <c r="MZF12" s="253"/>
      <c r="MZG12" s="253"/>
      <c r="MZH12" s="253"/>
      <c r="MZI12" s="253"/>
      <c r="MZJ12" s="253"/>
      <c r="MZK12" s="253"/>
      <c r="MZL12" s="253"/>
      <c r="MZM12" s="253"/>
      <c r="MZN12" s="253"/>
      <c r="MZO12" s="253"/>
      <c r="MZP12" s="253"/>
      <c r="MZQ12" s="253"/>
      <c r="MZR12" s="253"/>
      <c r="MZS12" s="253"/>
      <c r="MZT12" s="253"/>
      <c r="MZU12" s="253"/>
      <c r="MZV12" s="253"/>
      <c r="MZW12" s="253"/>
      <c r="MZX12" s="253"/>
      <c r="MZY12" s="253"/>
      <c r="MZZ12" s="253"/>
      <c r="NAA12" s="253"/>
      <c r="NAB12" s="253"/>
      <c r="NAC12" s="253"/>
      <c r="NAD12" s="253"/>
      <c r="NAE12" s="253"/>
      <c r="NAF12" s="253"/>
      <c r="NAG12" s="253"/>
      <c r="NAH12" s="253"/>
      <c r="NAI12" s="253"/>
      <c r="NAJ12" s="253"/>
      <c r="NAK12" s="253"/>
      <c r="NAL12" s="253"/>
      <c r="NAM12" s="253"/>
      <c r="NAN12" s="253"/>
      <c r="NAO12" s="253"/>
      <c r="NAP12" s="253"/>
      <c r="NAQ12" s="253"/>
      <c r="NAR12" s="253"/>
      <c r="NAS12" s="253"/>
      <c r="NAT12" s="253"/>
      <c r="NAU12" s="253"/>
      <c r="NAV12" s="253"/>
      <c r="NAW12" s="253"/>
      <c r="NAX12" s="253"/>
      <c r="NAY12" s="253"/>
      <c r="NAZ12" s="253"/>
      <c r="NBA12" s="253"/>
      <c r="NBB12" s="253"/>
      <c r="NBC12" s="253"/>
      <c r="NBD12" s="253"/>
      <c r="NBE12" s="253"/>
      <c r="NBF12" s="253"/>
      <c r="NBG12" s="253"/>
      <c r="NBH12" s="253"/>
      <c r="NBI12" s="253"/>
      <c r="NBJ12" s="253"/>
      <c r="NBK12" s="253"/>
      <c r="NBL12" s="253"/>
      <c r="NBM12" s="253"/>
      <c r="NBN12" s="253"/>
      <c r="NBO12" s="253"/>
      <c r="NBP12" s="253"/>
      <c r="NBQ12" s="253"/>
      <c r="NBR12" s="253"/>
      <c r="NBS12" s="253"/>
      <c r="NBT12" s="253"/>
      <c r="NBU12" s="253"/>
      <c r="NBV12" s="253"/>
      <c r="NBW12" s="253"/>
      <c r="NBX12" s="253"/>
      <c r="NBY12" s="253"/>
      <c r="NBZ12" s="253"/>
      <c r="NCA12" s="253"/>
      <c r="NCB12" s="253"/>
      <c r="NCC12" s="253"/>
      <c r="NCD12" s="253"/>
      <c r="NCE12" s="253"/>
      <c r="NCF12" s="253"/>
      <c r="NCG12" s="253"/>
      <c r="NCH12" s="253"/>
      <c r="NCI12" s="253"/>
      <c r="NCJ12" s="253"/>
      <c r="NCK12" s="253"/>
      <c r="NCL12" s="253"/>
      <c r="NCM12" s="253"/>
      <c r="NCN12" s="253"/>
      <c r="NCO12" s="253"/>
      <c r="NCP12" s="253"/>
      <c r="NCQ12" s="253"/>
      <c r="NCR12" s="253"/>
      <c r="NCS12" s="253"/>
      <c r="NCT12" s="253"/>
      <c r="NCU12" s="253"/>
      <c r="NCV12" s="253"/>
      <c r="NCW12" s="253"/>
      <c r="NCX12" s="253"/>
      <c r="NCY12" s="253"/>
      <c r="NCZ12" s="253"/>
      <c r="NDA12" s="253"/>
      <c r="NDB12" s="253"/>
      <c r="NDC12" s="253"/>
      <c r="NDD12" s="253"/>
      <c r="NDE12" s="253"/>
      <c r="NDF12" s="253"/>
      <c r="NDG12" s="253"/>
      <c r="NDH12" s="253"/>
      <c r="NDI12" s="253"/>
      <c r="NDJ12" s="253"/>
      <c r="NDK12" s="253"/>
      <c r="NDL12" s="253"/>
      <c r="NDM12" s="253"/>
      <c r="NDN12" s="253"/>
      <c r="NDO12" s="253"/>
      <c r="NDP12" s="253"/>
      <c r="NDQ12" s="253"/>
      <c r="NDR12" s="253"/>
      <c r="NDS12" s="253"/>
      <c r="NDT12" s="253"/>
      <c r="NDU12" s="253"/>
      <c r="NDV12" s="253"/>
      <c r="NDW12" s="253"/>
      <c r="NDX12" s="253"/>
      <c r="NDY12" s="253"/>
      <c r="NDZ12" s="253"/>
      <c r="NEA12" s="253"/>
      <c r="NEB12" s="253"/>
      <c r="NEC12" s="253"/>
      <c r="NED12" s="253"/>
      <c r="NEE12" s="253"/>
      <c r="NEF12" s="253"/>
      <c r="NEG12" s="253"/>
      <c r="NEH12" s="253"/>
      <c r="NEI12" s="253"/>
      <c r="NEJ12" s="253"/>
      <c r="NEK12" s="253"/>
      <c r="NEL12" s="253"/>
      <c r="NEM12" s="253"/>
      <c r="NEN12" s="253"/>
      <c r="NEO12" s="253"/>
      <c r="NEP12" s="253"/>
      <c r="NEQ12" s="253"/>
      <c r="NER12" s="253"/>
      <c r="NES12" s="253"/>
      <c r="NET12" s="253"/>
      <c r="NEU12" s="253"/>
      <c r="NEV12" s="253"/>
      <c r="NEW12" s="253"/>
      <c r="NEX12" s="253"/>
      <c r="NEY12" s="253"/>
      <c r="NEZ12" s="253"/>
      <c r="NFA12" s="253"/>
      <c r="NFB12" s="253"/>
      <c r="NFC12" s="253"/>
      <c r="NFD12" s="253"/>
      <c r="NFE12" s="253"/>
      <c r="NFF12" s="253"/>
      <c r="NFG12" s="253"/>
      <c r="NFH12" s="253"/>
      <c r="NFI12" s="253"/>
      <c r="NFJ12" s="253"/>
      <c r="NFK12" s="253"/>
      <c r="NFL12" s="253"/>
      <c r="NFM12" s="253"/>
      <c r="NFN12" s="253"/>
      <c r="NFO12" s="253"/>
      <c r="NFP12" s="253"/>
      <c r="NFQ12" s="253"/>
      <c r="NFR12" s="253"/>
      <c r="NFS12" s="253"/>
      <c r="NFT12" s="253"/>
      <c r="NFU12" s="253"/>
      <c r="NFV12" s="253"/>
      <c r="NFW12" s="253"/>
      <c r="NFX12" s="253"/>
      <c r="NFY12" s="253"/>
      <c r="NFZ12" s="253"/>
      <c r="NGA12" s="253"/>
      <c r="NGB12" s="253"/>
      <c r="NGC12" s="253"/>
      <c r="NGD12" s="253"/>
      <c r="NGE12" s="253"/>
      <c r="NGF12" s="253"/>
      <c r="NGG12" s="253"/>
      <c r="NGH12" s="253"/>
      <c r="NGI12" s="253"/>
      <c r="NGJ12" s="253"/>
      <c r="NGK12" s="253"/>
      <c r="NGL12" s="253"/>
      <c r="NGM12" s="253"/>
      <c r="NGN12" s="253"/>
      <c r="NGO12" s="253"/>
      <c r="NGP12" s="253"/>
      <c r="NGQ12" s="253"/>
      <c r="NGR12" s="253"/>
      <c r="NGS12" s="253"/>
      <c r="NGT12" s="253"/>
      <c r="NGU12" s="253"/>
      <c r="NGV12" s="253"/>
      <c r="NGW12" s="253"/>
      <c r="NGX12" s="253"/>
      <c r="NGY12" s="253"/>
      <c r="NGZ12" s="253"/>
      <c r="NHA12" s="253"/>
      <c r="NHB12" s="253"/>
      <c r="NHC12" s="253"/>
      <c r="NHD12" s="253"/>
      <c r="NHE12" s="253"/>
      <c r="NHF12" s="253"/>
      <c r="NHG12" s="253"/>
      <c r="NHH12" s="253"/>
      <c r="NHI12" s="253"/>
      <c r="NHJ12" s="253"/>
      <c r="NHK12" s="253"/>
      <c r="NHL12" s="253"/>
      <c r="NHM12" s="253"/>
      <c r="NHN12" s="253"/>
      <c r="NHO12" s="253"/>
      <c r="NHP12" s="253"/>
      <c r="NHQ12" s="253"/>
      <c r="NHR12" s="253"/>
      <c r="NHS12" s="253"/>
      <c r="NHT12" s="253"/>
      <c r="NHU12" s="253"/>
      <c r="NHV12" s="253"/>
      <c r="NHW12" s="253"/>
      <c r="NHX12" s="253"/>
      <c r="NHY12" s="253"/>
      <c r="NHZ12" s="253"/>
      <c r="NIA12" s="253"/>
      <c r="NIB12" s="253"/>
      <c r="NIC12" s="253"/>
      <c r="NID12" s="253"/>
      <c r="NIE12" s="253"/>
      <c r="NIF12" s="253"/>
      <c r="NIG12" s="253"/>
      <c r="NIH12" s="253"/>
      <c r="NII12" s="253"/>
      <c r="NIJ12" s="253"/>
      <c r="NIK12" s="253"/>
      <c r="NIL12" s="253"/>
      <c r="NIM12" s="253"/>
      <c r="NIN12" s="253"/>
      <c r="NIO12" s="253"/>
      <c r="NIP12" s="253"/>
      <c r="NIQ12" s="253"/>
      <c r="NIR12" s="253"/>
      <c r="NIS12" s="253"/>
      <c r="NIT12" s="253"/>
      <c r="NIU12" s="253"/>
      <c r="NIV12" s="253"/>
      <c r="NIW12" s="253"/>
      <c r="NIX12" s="253"/>
      <c r="NIY12" s="253"/>
      <c r="NIZ12" s="253"/>
      <c r="NJA12" s="253"/>
      <c r="NJB12" s="253"/>
      <c r="NJC12" s="253"/>
      <c r="NJD12" s="253"/>
      <c r="NJE12" s="253"/>
      <c r="NJF12" s="253"/>
      <c r="NJG12" s="253"/>
      <c r="NJH12" s="253"/>
      <c r="NJI12" s="253"/>
      <c r="NJJ12" s="253"/>
      <c r="NJK12" s="253"/>
      <c r="NJL12" s="253"/>
      <c r="NJM12" s="253"/>
      <c r="NJN12" s="253"/>
      <c r="NJO12" s="253"/>
      <c r="NJP12" s="253"/>
      <c r="NJQ12" s="253"/>
      <c r="NJR12" s="253"/>
      <c r="NJS12" s="253"/>
      <c r="NJT12" s="253"/>
      <c r="NJU12" s="253"/>
      <c r="NJV12" s="253"/>
      <c r="NJW12" s="253"/>
      <c r="NJX12" s="253"/>
      <c r="NJY12" s="253"/>
      <c r="NJZ12" s="253"/>
      <c r="NKA12" s="253"/>
      <c r="NKB12" s="253"/>
      <c r="NKC12" s="253"/>
      <c r="NKD12" s="253"/>
      <c r="NKE12" s="253"/>
      <c r="NKF12" s="253"/>
      <c r="NKG12" s="253"/>
      <c r="NKH12" s="253"/>
      <c r="NKI12" s="253"/>
      <c r="NKJ12" s="253"/>
      <c r="NKK12" s="253"/>
      <c r="NKL12" s="253"/>
      <c r="NKM12" s="253"/>
      <c r="NKN12" s="253"/>
      <c r="NKO12" s="253"/>
      <c r="NKP12" s="253"/>
      <c r="NKQ12" s="253"/>
      <c r="NKR12" s="253"/>
      <c r="NKS12" s="253"/>
      <c r="NKT12" s="253"/>
      <c r="NKU12" s="253"/>
      <c r="NKV12" s="253"/>
      <c r="NKW12" s="253"/>
      <c r="NKX12" s="253"/>
      <c r="NKY12" s="253"/>
      <c r="NKZ12" s="253"/>
      <c r="NLA12" s="253"/>
      <c r="NLB12" s="253"/>
      <c r="NLC12" s="253"/>
      <c r="NLD12" s="253"/>
      <c r="NLE12" s="253"/>
      <c r="NLF12" s="253"/>
      <c r="NLG12" s="253"/>
      <c r="NLH12" s="253"/>
      <c r="NLI12" s="253"/>
      <c r="NLJ12" s="253"/>
      <c r="NLK12" s="253"/>
      <c r="NLL12" s="253"/>
      <c r="NLM12" s="253"/>
      <c r="NLN12" s="253"/>
      <c r="NLO12" s="253"/>
      <c r="NLP12" s="253"/>
      <c r="NLQ12" s="253"/>
      <c r="NLR12" s="253"/>
      <c r="NLS12" s="253"/>
      <c r="NLT12" s="253"/>
      <c r="NLU12" s="253"/>
      <c r="NLV12" s="253"/>
      <c r="NLW12" s="253"/>
      <c r="NLX12" s="253"/>
      <c r="NLY12" s="253"/>
      <c r="NLZ12" s="253"/>
      <c r="NMA12" s="253"/>
      <c r="NMB12" s="253"/>
      <c r="NMC12" s="253"/>
      <c r="NMD12" s="253"/>
      <c r="NME12" s="253"/>
      <c r="NMF12" s="253"/>
      <c r="NMG12" s="253"/>
      <c r="NMH12" s="253"/>
      <c r="NMI12" s="253"/>
      <c r="NMJ12" s="253"/>
      <c r="NMK12" s="253"/>
      <c r="NML12" s="253"/>
      <c r="NMM12" s="253"/>
      <c r="NMN12" s="253"/>
      <c r="NMO12" s="253"/>
      <c r="NMP12" s="253"/>
      <c r="NMQ12" s="253"/>
      <c r="NMR12" s="253"/>
      <c r="NMS12" s="253"/>
      <c r="NMT12" s="253"/>
      <c r="NMU12" s="253"/>
      <c r="NMV12" s="253"/>
      <c r="NMW12" s="253"/>
      <c r="NMX12" s="253"/>
      <c r="NMY12" s="253"/>
      <c r="NMZ12" s="253"/>
      <c r="NNA12" s="253"/>
      <c r="NNB12" s="253"/>
      <c r="NNC12" s="253"/>
      <c r="NND12" s="253"/>
      <c r="NNE12" s="253"/>
      <c r="NNF12" s="253"/>
      <c r="NNG12" s="253"/>
      <c r="NNH12" s="253"/>
      <c r="NNI12" s="253"/>
      <c r="NNJ12" s="253"/>
      <c r="NNK12" s="253"/>
      <c r="NNL12" s="253"/>
      <c r="NNM12" s="253"/>
      <c r="NNN12" s="253"/>
      <c r="NNO12" s="253"/>
      <c r="NNP12" s="253"/>
      <c r="NNQ12" s="253"/>
      <c r="NNR12" s="253"/>
      <c r="NNS12" s="253"/>
      <c r="NNT12" s="253"/>
      <c r="NNU12" s="253"/>
      <c r="NNV12" s="253"/>
      <c r="NNW12" s="253"/>
      <c r="NNX12" s="253"/>
      <c r="NNY12" s="253"/>
      <c r="NNZ12" s="253"/>
      <c r="NOA12" s="253"/>
      <c r="NOB12" s="253"/>
      <c r="NOC12" s="253"/>
      <c r="NOD12" s="253"/>
      <c r="NOE12" s="253"/>
      <c r="NOF12" s="253"/>
      <c r="NOG12" s="253"/>
      <c r="NOH12" s="253"/>
      <c r="NOI12" s="253"/>
      <c r="NOJ12" s="253"/>
      <c r="NOK12" s="253"/>
      <c r="NOL12" s="253"/>
      <c r="NOM12" s="253"/>
      <c r="NON12" s="253"/>
      <c r="NOO12" s="253"/>
      <c r="NOP12" s="253"/>
      <c r="NOQ12" s="253"/>
      <c r="NOR12" s="253"/>
      <c r="NOS12" s="253"/>
      <c r="NOT12" s="253"/>
      <c r="NOU12" s="253"/>
      <c r="NOV12" s="253"/>
      <c r="NOW12" s="253"/>
      <c r="NOX12" s="253"/>
      <c r="NOY12" s="253"/>
      <c r="NOZ12" s="253"/>
      <c r="NPA12" s="253"/>
      <c r="NPB12" s="253"/>
      <c r="NPC12" s="253"/>
      <c r="NPD12" s="253"/>
      <c r="NPE12" s="253"/>
      <c r="NPF12" s="253"/>
      <c r="NPG12" s="253"/>
      <c r="NPH12" s="253"/>
      <c r="NPI12" s="253"/>
      <c r="NPJ12" s="253"/>
      <c r="NPK12" s="253"/>
      <c r="NPL12" s="253"/>
      <c r="NPM12" s="253"/>
      <c r="NPN12" s="253"/>
      <c r="NPO12" s="253"/>
      <c r="NPP12" s="253"/>
      <c r="NPQ12" s="253"/>
      <c r="NPR12" s="253"/>
      <c r="NPS12" s="253"/>
      <c r="NPT12" s="253"/>
      <c r="NPU12" s="253"/>
      <c r="NPV12" s="253"/>
      <c r="NPW12" s="253"/>
      <c r="NPX12" s="253"/>
      <c r="NPY12" s="253"/>
      <c r="NPZ12" s="253"/>
      <c r="NQA12" s="253"/>
      <c r="NQB12" s="253"/>
      <c r="NQC12" s="253"/>
      <c r="NQD12" s="253"/>
      <c r="NQE12" s="253"/>
      <c r="NQF12" s="253"/>
      <c r="NQG12" s="253"/>
      <c r="NQH12" s="253"/>
      <c r="NQI12" s="253"/>
      <c r="NQJ12" s="253"/>
      <c r="NQK12" s="253"/>
      <c r="NQL12" s="253"/>
      <c r="NQM12" s="253"/>
      <c r="NQN12" s="253"/>
      <c r="NQO12" s="253"/>
      <c r="NQP12" s="253"/>
      <c r="NQQ12" s="253"/>
      <c r="NQR12" s="253"/>
      <c r="NQS12" s="253"/>
      <c r="NQT12" s="253"/>
      <c r="NQU12" s="253"/>
      <c r="NQV12" s="253"/>
      <c r="NQW12" s="253"/>
      <c r="NQX12" s="253"/>
      <c r="NQY12" s="253"/>
      <c r="NQZ12" s="253"/>
      <c r="NRA12" s="253"/>
      <c r="NRB12" s="253"/>
      <c r="NRC12" s="253"/>
      <c r="NRD12" s="253"/>
      <c r="NRE12" s="253"/>
      <c r="NRF12" s="253"/>
      <c r="NRG12" s="253"/>
      <c r="NRH12" s="253"/>
      <c r="NRI12" s="253"/>
      <c r="NRJ12" s="253"/>
      <c r="NRK12" s="253"/>
      <c r="NRL12" s="253"/>
      <c r="NRM12" s="253"/>
      <c r="NRN12" s="253"/>
      <c r="NRO12" s="253"/>
      <c r="NRP12" s="253"/>
      <c r="NRQ12" s="253"/>
      <c r="NRR12" s="253"/>
      <c r="NRS12" s="253"/>
      <c r="NRT12" s="253"/>
      <c r="NRU12" s="253"/>
      <c r="NRV12" s="253"/>
      <c r="NRW12" s="253"/>
      <c r="NRX12" s="253"/>
      <c r="NRY12" s="253"/>
      <c r="NRZ12" s="253"/>
      <c r="NSA12" s="253"/>
      <c r="NSB12" s="253"/>
      <c r="NSC12" s="253"/>
      <c r="NSD12" s="253"/>
      <c r="NSE12" s="253"/>
      <c r="NSF12" s="253"/>
      <c r="NSG12" s="253"/>
      <c r="NSH12" s="253"/>
      <c r="NSI12" s="253"/>
      <c r="NSJ12" s="253"/>
      <c r="NSK12" s="253"/>
      <c r="NSL12" s="253"/>
      <c r="NSM12" s="253"/>
      <c r="NSN12" s="253"/>
      <c r="NSO12" s="253"/>
      <c r="NSP12" s="253"/>
      <c r="NSQ12" s="253"/>
      <c r="NSR12" s="253"/>
      <c r="NSS12" s="253"/>
      <c r="NST12" s="253"/>
      <c r="NSU12" s="253"/>
      <c r="NSV12" s="253"/>
      <c r="NSW12" s="253"/>
      <c r="NSX12" s="253"/>
      <c r="NSY12" s="253"/>
      <c r="NSZ12" s="253"/>
      <c r="NTA12" s="253"/>
      <c r="NTB12" s="253"/>
      <c r="NTC12" s="253"/>
      <c r="NTD12" s="253"/>
      <c r="NTE12" s="253"/>
      <c r="NTF12" s="253"/>
      <c r="NTG12" s="253"/>
      <c r="NTH12" s="253"/>
      <c r="NTI12" s="253"/>
      <c r="NTJ12" s="253"/>
      <c r="NTK12" s="253"/>
      <c r="NTL12" s="253"/>
      <c r="NTM12" s="253"/>
      <c r="NTN12" s="253"/>
      <c r="NTO12" s="253"/>
      <c r="NTP12" s="253"/>
      <c r="NTQ12" s="253"/>
      <c r="NTR12" s="253"/>
      <c r="NTS12" s="253"/>
      <c r="NTT12" s="253"/>
      <c r="NTU12" s="253"/>
      <c r="NTV12" s="253"/>
      <c r="NTW12" s="253"/>
      <c r="NTX12" s="253"/>
      <c r="NTY12" s="253"/>
      <c r="NTZ12" s="253"/>
      <c r="NUA12" s="253"/>
      <c r="NUB12" s="253"/>
      <c r="NUC12" s="253"/>
      <c r="NUD12" s="253"/>
      <c r="NUE12" s="253"/>
      <c r="NUF12" s="253"/>
      <c r="NUG12" s="253"/>
      <c r="NUH12" s="253"/>
      <c r="NUI12" s="253"/>
      <c r="NUJ12" s="253"/>
      <c r="NUK12" s="253"/>
      <c r="NUL12" s="253"/>
      <c r="NUM12" s="253"/>
      <c r="NUN12" s="253"/>
      <c r="NUO12" s="253"/>
      <c r="NUP12" s="253"/>
      <c r="NUQ12" s="253"/>
      <c r="NUR12" s="253"/>
      <c r="NUS12" s="253"/>
      <c r="NUT12" s="253"/>
      <c r="NUU12" s="253"/>
      <c r="NUV12" s="253"/>
      <c r="NUW12" s="253"/>
      <c r="NUX12" s="253"/>
      <c r="NUY12" s="253"/>
      <c r="NUZ12" s="253"/>
      <c r="NVA12" s="253"/>
      <c r="NVB12" s="253"/>
      <c r="NVC12" s="253"/>
      <c r="NVD12" s="253"/>
      <c r="NVE12" s="253"/>
      <c r="NVF12" s="253"/>
      <c r="NVG12" s="253"/>
      <c r="NVH12" s="253"/>
      <c r="NVI12" s="253"/>
      <c r="NVJ12" s="253"/>
      <c r="NVK12" s="253"/>
      <c r="NVL12" s="253"/>
      <c r="NVM12" s="253"/>
      <c r="NVN12" s="253"/>
      <c r="NVO12" s="253"/>
      <c r="NVP12" s="253"/>
      <c r="NVQ12" s="253"/>
      <c r="NVR12" s="253"/>
      <c r="NVS12" s="253"/>
      <c r="NVT12" s="253"/>
      <c r="NVU12" s="253"/>
      <c r="NVV12" s="253"/>
      <c r="NVW12" s="253"/>
      <c r="NVX12" s="253"/>
      <c r="NVY12" s="253"/>
      <c r="NVZ12" s="253"/>
      <c r="NWA12" s="253"/>
      <c r="NWB12" s="253"/>
      <c r="NWC12" s="253"/>
      <c r="NWD12" s="253"/>
      <c r="NWE12" s="253"/>
      <c r="NWF12" s="253"/>
      <c r="NWG12" s="253"/>
      <c r="NWH12" s="253"/>
      <c r="NWI12" s="253"/>
      <c r="NWJ12" s="253"/>
      <c r="NWK12" s="253"/>
      <c r="NWL12" s="253"/>
      <c r="NWM12" s="253"/>
      <c r="NWN12" s="253"/>
      <c r="NWO12" s="253"/>
      <c r="NWP12" s="253"/>
      <c r="NWQ12" s="253"/>
      <c r="NWR12" s="253"/>
      <c r="NWS12" s="253"/>
      <c r="NWT12" s="253"/>
      <c r="NWU12" s="253"/>
      <c r="NWV12" s="253"/>
      <c r="NWW12" s="253"/>
      <c r="NWX12" s="253"/>
      <c r="NWY12" s="253"/>
      <c r="NWZ12" s="253"/>
      <c r="NXA12" s="253"/>
      <c r="NXB12" s="253"/>
      <c r="NXC12" s="253"/>
      <c r="NXD12" s="253"/>
      <c r="NXE12" s="253"/>
      <c r="NXF12" s="253"/>
      <c r="NXG12" s="253"/>
      <c r="NXH12" s="253"/>
      <c r="NXI12" s="253"/>
      <c r="NXJ12" s="253"/>
      <c r="NXK12" s="253"/>
      <c r="NXL12" s="253"/>
      <c r="NXM12" s="253"/>
      <c r="NXN12" s="253"/>
      <c r="NXO12" s="253"/>
      <c r="NXP12" s="253"/>
      <c r="NXQ12" s="253"/>
      <c r="NXR12" s="253"/>
      <c r="NXS12" s="253"/>
      <c r="NXT12" s="253"/>
      <c r="NXU12" s="253"/>
      <c r="NXV12" s="253"/>
      <c r="NXW12" s="253"/>
      <c r="NXX12" s="253"/>
      <c r="NXY12" s="253"/>
      <c r="NXZ12" s="253"/>
      <c r="NYA12" s="253"/>
      <c r="NYB12" s="253"/>
      <c r="NYC12" s="253"/>
      <c r="NYD12" s="253"/>
      <c r="NYE12" s="253"/>
      <c r="NYF12" s="253"/>
      <c r="NYG12" s="253"/>
      <c r="NYH12" s="253"/>
      <c r="NYI12" s="253"/>
      <c r="NYJ12" s="253"/>
      <c r="NYK12" s="253"/>
      <c r="NYL12" s="253"/>
      <c r="NYM12" s="253"/>
      <c r="NYN12" s="253"/>
      <c r="NYO12" s="253"/>
      <c r="NYP12" s="253"/>
      <c r="NYQ12" s="253"/>
      <c r="NYR12" s="253"/>
      <c r="NYS12" s="253"/>
      <c r="NYT12" s="253"/>
      <c r="NYU12" s="253"/>
      <c r="NYV12" s="253"/>
      <c r="NYW12" s="253"/>
      <c r="NYX12" s="253"/>
      <c r="NYY12" s="253"/>
      <c r="NYZ12" s="253"/>
      <c r="NZA12" s="253"/>
      <c r="NZB12" s="253"/>
      <c r="NZC12" s="253"/>
      <c r="NZD12" s="253"/>
      <c r="NZE12" s="253"/>
      <c r="NZF12" s="253"/>
      <c r="NZG12" s="253"/>
      <c r="NZH12" s="253"/>
      <c r="NZI12" s="253"/>
      <c r="NZJ12" s="253"/>
      <c r="NZK12" s="253"/>
      <c r="NZL12" s="253"/>
      <c r="NZM12" s="253"/>
      <c r="NZN12" s="253"/>
      <c r="NZO12" s="253"/>
      <c r="NZP12" s="253"/>
      <c r="NZQ12" s="253"/>
      <c r="NZR12" s="253"/>
      <c r="NZS12" s="253"/>
      <c r="NZT12" s="253"/>
      <c r="NZU12" s="253"/>
      <c r="NZV12" s="253"/>
      <c r="NZW12" s="253"/>
      <c r="NZX12" s="253"/>
      <c r="NZY12" s="253"/>
      <c r="NZZ12" s="253"/>
      <c r="OAA12" s="253"/>
      <c r="OAB12" s="253"/>
      <c r="OAC12" s="253"/>
      <c r="OAD12" s="253"/>
      <c r="OAE12" s="253"/>
      <c r="OAF12" s="253"/>
      <c r="OAG12" s="253"/>
      <c r="OAH12" s="253"/>
      <c r="OAI12" s="253"/>
      <c r="OAJ12" s="253"/>
      <c r="OAK12" s="253"/>
      <c r="OAL12" s="253"/>
      <c r="OAM12" s="253"/>
      <c r="OAN12" s="253"/>
      <c r="OAO12" s="253"/>
      <c r="OAP12" s="253"/>
      <c r="OAQ12" s="253"/>
      <c r="OAR12" s="253"/>
      <c r="OAS12" s="253"/>
      <c r="OAT12" s="253"/>
      <c r="OAU12" s="253"/>
      <c r="OAV12" s="253"/>
      <c r="OAW12" s="253"/>
      <c r="OAX12" s="253"/>
      <c r="OAY12" s="253"/>
      <c r="OAZ12" s="253"/>
      <c r="OBA12" s="253"/>
      <c r="OBB12" s="253"/>
      <c r="OBC12" s="253"/>
      <c r="OBD12" s="253"/>
      <c r="OBE12" s="253"/>
      <c r="OBF12" s="253"/>
      <c r="OBG12" s="253"/>
      <c r="OBH12" s="253"/>
      <c r="OBI12" s="253"/>
      <c r="OBJ12" s="253"/>
      <c r="OBK12" s="253"/>
      <c r="OBL12" s="253"/>
      <c r="OBM12" s="253"/>
      <c r="OBN12" s="253"/>
      <c r="OBO12" s="253"/>
      <c r="OBP12" s="253"/>
      <c r="OBQ12" s="253"/>
      <c r="OBR12" s="253"/>
      <c r="OBS12" s="253"/>
      <c r="OBT12" s="253"/>
      <c r="OBU12" s="253"/>
      <c r="OBV12" s="253"/>
      <c r="OBW12" s="253"/>
      <c r="OBX12" s="253"/>
      <c r="OBY12" s="253"/>
      <c r="OBZ12" s="253"/>
      <c r="OCA12" s="253"/>
      <c r="OCB12" s="253"/>
      <c r="OCC12" s="253"/>
      <c r="OCD12" s="253"/>
      <c r="OCE12" s="253"/>
      <c r="OCF12" s="253"/>
      <c r="OCG12" s="253"/>
      <c r="OCH12" s="253"/>
      <c r="OCI12" s="253"/>
      <c r="OCJ12" s="253"/>
      <c r="OCK12" s="253"/>
      <c r="OCL12" s="253"/>
      <c r="OCM12" s="253"/>
      <c r="OCN12" s="253"/>
      <c r="OCO12" s="253"/>
      <c r="OCP12" s="253"/>
      <c r="OCQ12" s="253"/>
      <c r="OCR12" s="253"/>
      <c r="OCS12" s="253"/>
      <c r="OCT12" s="253"/>
      <c r="OCU12" s="253"/>
      <c r="OCV12" s="253"/>
      <c r="OCW12" s="253"/>
      <c r="OCX12" s="253"/>
      <c r="OCY12" s="253"/>
      <c r="OCZ12" s="253"/>
      <c r="ODA12" s="253"/>
      <c r="ODB12" s="253"/>
      <c r="ODC12" s="253"/>
      <c r="ODD12" s="253"/>
      <c r="ODE12" s="253"/>
      <c r="ODF12" s="253"/>
      <c r="ODG12" s="253"/>
      <c r="ODH12" s="253"/>
      <c r="ODI12" s="253"/>
      <c r="ODJ12" s="253"/>
      <c r="ODK12" s="253"/>
      <c r="ODL12" s="253"/>
      <c r="ODM12" s="253"/>
      <c r="ODN12" s="253"/>
      <c r="ODO12" s="253"/>
      <c r="ODP12" s="253"/>
      <c r="ODQ12" s="253"/>
      <c r="ODR12" s="253"/>
      <c r="ODS12" s="253"/>
      <c r="ODT12" s="253"/>
      <c r="ODU12" s="253"/>
      <c r="ODV12" s="253"/>
      <c r="ODW12" s="253"/>
      <c r="ODX12" s="253"/>
      <c r="ODY12" s="253"/>
      <c r="ODZ12" s="253"/>
      <c r="OEA12" s="253"/>
      <c r="OEB12" s="253"/>
      <c r="OEC12" s="253"/>
      <c r="OED12" s="253"/>
      <c r="OEE12" s="253"/>
      <c r="OEF12" s="253"/>
      <c r="OEG12" s="253"/>
      <c r="OEH12" s="253"/>
      <c r="OEI12" s="253"/>
      <c r="OEJ12" s="253"/>
      <c r="OEK12" s="253"/>
      <c r="OEL12" s="253"/>
      <c r="OEM12" s="253"/>
      <c r="OEN12" s="253"/>
      <c r="OEO12" s="253"/>
      <c r="OEP12" s="253"/>
      <c r="OEQ12" s="253"/>
      <c r="OER12" s="253"/>
      <c r="OES12" s="253"/>
      <c r="OET12" s="253"/>
      <c r="OEU12" s="253"/>
      <c r="OEV12" s="253"/>
      <c r="OEW12" s="253"/>
      <c r="OEX12" s="253"/>
      <c r="OEY12" s="253"/>
      <c r="OEZ12" s="253"/>
      <c r="OFA12" s="253"/>
      <c r="OFB12" s="253"/>
      <c r="OFC12" s="253"/>
      <c r="OFD12" s="253"/>
      <c r="OFE12" s="253"/>
      <c r="OFF12" s="253"/>
      <c r="OFG12" s="253"/>
      <c r="OFH12" s="253"/>
      <c r="OFI12" s="253"/>
      <c r="OFJ12" s="253"/>
      <c r="OFK12" s="253"/>
      <c r="OFL12" s="253"/>
      <c r="OFM12" s="253"/>
      <c r="OFN12" s="253"/>
      <c r="OFO12" s="253"/>
      <c r="OFP12" s="253"/>
      <c r="OFQ12" s="253"/>
      <c r="OFR12" s="253"/>
      <c r="OFS12" s="253"/>
      <c r="OFT12" s="253"/>
      <c r="OFU12" s="253"/>
      <c r="OFV12" s="253"/>
      <c r="OFW12" s="253"/>
      <c r="OFX12" s="253"/>
      <c r="OFY12" s="253"/>
      <c r="OFZ12" s="253"/>
      <c r="OGA12" s="253"/>
      <c r="OGB12" s="253"/>
      <c r="OGC12" s="253"/>
      <c r="OGD12" s="253"/>
      <c r="OGE12" s="253"/>
      <c r="OGF12" s="253"/>
      <c r="OGG12" s="253"/>
      <c r="OGH12" s="253"/>
      <c r="OGI12" s="253"/>
      <c r="OGJ12" s="253"/>
      <c r="OGK12" s="253"/>
      <c r="OGL12" s="253"/>
      <c r="OGM12" s="253"/>
      <c r="OGN12" s="253"/>
      <c r="OGO12" s="253"/>
      <c r="OGP12" s="253"/>
      <c r="OGQ12" s="253"/>
      <c r="OGR12" s="253"/>
      <c r="OGS12" s="253"/>
      <c r="OGT12" s="253"/>
      <c r="OGU12" s="253"/>
      <c r="OGV12" s="253"/>
      <c r="OGW12" s="253"/>
      <c r="OGX12" s="253"/>
      <c r="OGY12" s="253"/>
      <c r="OGZ12" s="253"/>
      <c r="OHA12" s="253"/>
      <c r="OHB12" s="253"/>
      <c r="OHC12" s="253"/>
      <c r="OHD12" s="253"/>
      <c r="OHE12" s="253"/>
      <c r="OHF12" s="253"/>
      <c r="OHG12" s="253"/>
      <c r="OHH12" s="253"/>
      <c r="OHI12" s="253"/>
      <c r="OHJ12" s="253"/>
      <c r="OHK12" s="253"/>
      <c r="OHL12" s="253"/>
      <c r="OHM12" s="253"/>
      <c r="OHN12" s="253"/>
      <c r="OHO12" s="253"/>
      <c r="OHP12" s="253"/>
      <c r="OHQ12" s="253"/>
      <c r="OHR12" s="253"/>
      <c r="OHS12" s="253"/>
      <c r="OHT12" s="253"/>
      <c r="OHU12" s="253"/>
      <c r="OHV12" s="253"/>
      <c r="OHW12" s="253"/>
      <c r="OHX12" s="253"/>
      <c r="OHY12" s="253"/>
      <c r="OHZ12" s="253"/>
      <c r="OIA12" s="253"/>
      <c r="OIB12" s="253"/>
      <c r="OIC12" s="253"/>
      <c r="OID12" s="253"/>
      <c r="OIE12" s="253"/>
      <c r="OIF12" s="253"/>
      <c r="OIG12" s="253"/>
      <c r="OIH12" s="253"/>
      <c r="OII12" s="253"/>
      <c r="OIJ12" s="253"/>
      <c r="OIK12" s="253"/>
      <c r="OIL12" s="253"/>
      <c r="OIM12" s="253"/>
      <c r="OIN12" s="253"/>
      <c r="OIO12" s="253"/>
      <c r="OIP12" s="253"/>
      <c r="OIQ12" s="253"/>
      <c r="OIR12" s="253"/>
      <c r="OIS12" s="253"/>
      <c r="OIT12" s="253"/>
      <c r="OIU12" s="253"/>
      <c r="OIV12" s="253"/>
      <c r="OIW12" s="253"/>
      <c r="OIX12" s="253"/>
      <c r="OIY12" s="253"/>
      <c r="OIZ12" s="253"/>
      <c r="OJA12" s="253"/>
      <c r="OJB12" s="253"/>
      <c r="OJC12" s="253"/>
      <c r="OJD12" s="253"/>
      <c r="OJE12" s="253"/>
      <c r="OJF12" s="253"/>
      <c r="OJG12" s="253"/>
      <c r="OJH12" s="253"/>
      <c r="OJI12" s="253"/>
      <c r="OJJ12" s="253"/>
      <c r="OJK12" s="253"/>
      <c r="OJL12" s="253"/>
      <c r="OJM12" s="253"/>
      <c r="OJN12" s="253"/>
      <c r="OJO12" s="253"/>
      <c r="OJP12" s="253"/>
      <c r="OJQ12" s="253"/>
      <c r="OJR12" s="253"/>
      <c r="OJS12" s="253"/>
      <c r="OJT12" s="253"/>
      <c r="OJU12" s="253"/>
      <c r="OJV12" s="253"/>
      <c r="OJW12" s="253"/>
      <c r="OJX12" s="253"/>
      <c r="OJY12" s="253"/>
      <c r="OJZ12" s="253"/>
      <c r="OKA12" s="253"/>
      <c r="OKB12" s="253"/>
      <c r="OKC12" s="253"/>
      <c r="OKD12" s="253"/>
      <c r="OKE12" s="253"/>
      <c r="OKF12" s="253"/>
      <c r="OKG12" s="253"/>
      <c r="OKH12" s="253"/>
      <c r="OKI12" s="253"/>
      <c r="OKJ12" s="253"/>
      <c r="OKK12" s="253"/>
      <c r="OKL12" s="253"/>
      <c r="OKM12" s="253"/>
      <c r="OKN12" s="253"/>
      <c r="OKO12" s="253"/>
      <c r="OKP12" s="253"/>
      <c r="OKQ12" s="253"/>
      <c r="OKR12" s="253"/>
      <c r="OKS12" s="253"/>
      <c r="OKT12" s="253"/>
      <c r="OKU12" s="253"/>
      <c r="OKV12" s="253"/>
      <c r="OKW12" s="253"/>
      <c r="OKX12" s="253"/>
      <c r="OKY12" s="253"/>
      <c r="OKZ12" s="253"/>
      <c r="OLA12" s="253"/>
      <c r="OLB12" s="253"/>
      <c r="OLC12" s="253"/>
      <c r="OLD12" s="253"/>
      <c r="OLE12" s="253"/>
      <c r="OLF12" s="253"/>
      <c r="OLG12" s="253"/>
      <c r="OLH12" s="253"/>
      <c r="OLI12" s="253"/>
      <c r="OLJ12" s="253"/>
      <c r="OLK12" s="253"/>
      <c r="OLL12" s="253"/>
      <c r="OLM12" s="253"/>
      <c r="OLN12" s="253"/>
      <c r="OLO12" s="253"/>
      <c r="OLP12" s="253"/>
      <c r="OLQ12" s="253"/>
      <c r="OLR12" s="253"/>
      <c r="OLS12" s="253"/>
      <c r="OLT12" s="253"/>
      <c r="OLU12" s="253"/>
      <c r="OLV12" s="253"/>
      <c r="OLW12" s="253"/>
      <c r="OLX12" s="253"/>
      <c r="OLY12" s="253"/>
      <c r="OLZ12" s="253"/>
      <c r="OMA12" s="253"/>
      <c r="OMB12" s="253"/>
      <c r="OMC12" s="253"/>
      <c r="OMD12" s="253"/>
      <c r="OME12" s="253"/>
      <c r="OMF12" s="253"/>
      <c r="OMG12" s="253"/>
      <c r="OMH12" s="253"/>
      <c r="OMI12" s="253"/>
      <c r="OMJ12" s="253"/>
      <c r="OMK12" s="253"/>
      <c r="OML12" s="253"/>
      <c r="OMM12" s="253"/>
      <c r="OMN12" s="253"/>
      <c r="OMO12" s="253"/>
      <c r="OMP12" s="253"/>
      <c r="OMQ12" s="253"/>
      <c r="OMR12" s="253"/>
      <c r="OMS12" s="253"/>
      <c r="OMT12" s="253"/>
      <c r="OMU12" s="253"/>
      <c r="OMV12" s="253"/>
      <c r="OMW12" s="253"/>
      <c r="OMX12" s="253"/>
      <c r="OMY12" s="253"/>
      <c r="OMZ12" s="253"/>
      <c r="ONA12" s="253"/>
      <c r="ONB12" s="253"/>
      <c r="ONC12" s="253"/>
      <c r="OND12" s="253"/>
      <c r="ONE12" s="253"/>
      <c r="ONF12" s="253"/>
      <c r="ONG12" s="253"/>
      <c r="ONH12" s="253"/>
      <c r="ONI12" s="253"/>
      <c r="ONJ12" s="253"/>
      <c r="ONK12" s="253"/>
      <c r="ONL12" s="253"/>
      <c r="ONM12" s="253"/>
      <c r="ONN12" s="253"/>
      <c r="ONO12" s="253"/>
      <c r="ONP12" s="253"/>
      <c r="ONQ12" s="253"/>
      <c r="ONR12" s="253"/>
      <c r="ONS12" s="253"/>
      <c r="ONT12" s="253"/>
      <c r="ONU12" s="253"/>
      <c r="ONV12" s="253"/>
      <c r="ONW12" s="253"/>
      <c r="ONX12" s="253"/>
      <c r="ONY12" s="253"/>
      <c r="ONZ12" s="253"/>
      <c r="OOA12" s="253"/>
      <c r="OOB12" s="253"/>
      <c r="OOC12" s="253"/>
      <c r="OOD12" s="253"/>
      <c r="OOE12" s="253"/>
      <c r="OOF12" s="253"/>
      <c r="OOG12" s="253"/>
      <c r="OOH12" s="253"/>
      <c r="OOI12" s="253"/>
      <c r="OOJ12" s="253"/>
      <c r="OOK12" s="253"/>
      <c r="OOL12" s="253"/>
      <c r="OOM12" s="253"/>
      <c r="OON12" s="253"/>
      <c r="OOO12" s="253"/>
      <c r="OOP12" s="253"/>
      <c r="OOQ12" s="253"/>
      <c r="OOR12" s="253"/>
      <c r="OOS12" s="253"/>
      <c r="OOT12" s="253"/>
      <c r="OOU12" s="253"/>
      <c r="OOV12" s="253"/>
      <c r="OOW12" s="253"/>
      <c r="OOX12" s="253"/>
      <c r="OOY12" s="253"/>
      <c r="OOZ12" s="253"/>
      <c r="OPA12" s="253"/>
      <c r="OPB12" s="253"/>
      <c r="OPC12" s="253"/>
      <c r="OPD12" s="253"/>
      <c r="OPE12" s="253"/>
      <c r="OPF12" s="253"/>
      <c r="OPG12" s="253"/>
      <c r="OPH12" s="253"/>
      <c r="OPI12" s="253"/>
      <c r="OPJ12" s="253"/>
      <c r="OPK12" s="253"/>
      <c r="OPL12" s="253"/>
      <c r="OPM12" s="253"/>
      <c r="OPN12" s="253"/>
      <c r="OPO12" s="253"/>
      <c r="OPP12" s="253"/>
      <c r="OPQ12" s="253"/>
      <c r="OPR12" s="253"/>
      <c r="OPS12" s="253"/>
      <c r="OPT12" s="253"/>
      <c r="OPU12" s="253"/>
      <c r="OPV12" s="253"/>
      <c r="OPW12" s="253"/>
      <c r="OPX12" s="253"/>
      <c r="OPY12" s="253"/>
      <c r="OPZ12" s="253"/>
      <c r="OQA12" s="253"/>
      <c r="OQB12" s="253"/>
      <c r="OQC12" s="253"/>
      <c r="OQD12" s="253"/>
      <c r="OQE12" s="253"/>
      <c r="OQF12" s="253"/>
      <c r="OQG12" s="253"/>
      <c r="OQH12" s="253"/>
      <c r="OQI12" s="253"/>
      <c r="OQJ12" s="253"/>
      <c r="OQK12" s="253"/>
      <c r="OQL12" s="253"/>
      <c r="OQM12" s="253"/>
      <c r="OQN12" s="253"/>
      <c r="OQO12" s="253"/>
      <c r="OQP12" s="253"/>
      <c r="OQQ12" s="253"/>
      <c r="OQR12" s="253"/>
      <c r="OQS12" s="253"/>
      <c r="OQT12" s="253"/>
      <c r="OQU12" s="253"/>
      <c r="OQV12" s="253"/>
      <c r="OQW12" s="253"/>
      <c r="OQX12" s="253"/>
      <c r="OQY12" s="253"/>
      <c r="OQZ12" s="253"/>
      <c r="ORA12" s="253"/>
      <c r="ORB12" s="253"/>
      <c r="ORC12" s="253"/>
      <c r="ORD12" s="253"/>
      <c r="ORE12" s="253"/>
      <c r="ORF12" s="253"/>
      <c r="ORG12" s="253"/>
      <c r="ORH12" s="253"/>
      <c r="ORI12" s="253"/>
      <c r="ORJ12" s="253"/>
      <c r="ORK12" s="253"/>
      <c r="ORL12" s="253"/>
      <c r="ORM12" s="253"/>
      <c r="ORN12" s="253"/>
      <c r="ORO12" s="253"/>
      <c r="ORP12" s="253"/>
      <c r="ORQ12" s="253"/>
      <c r="ORR12" s="253"/>
      <c r="ORS12" s="253"/>
      <c r="ORT12" s="253"/>
      <c r="ORU12" s="253"/>
      <c r="ORV12" s="253"/>
      <c r="ORW12" s="253"/>
      <c r="ORX12" s="253"/>
      <c r="ORY12" s="253"/>
      <c r="ORZ12" s="253"/>
      <c r="OSA12" s="253"/>
      <c r="OSB12" s="253"/>
      <c r="OSC12" s="253"/>
      <c r="OSD12" s="253"/>
      <c r="OSE12" s="253"/>
      <c r="OSF12" s="253"/>
      <c r="OSG12" s="253"/>
      <c r="OSH12" s="253"/>
      <c r="OSI12" s="253"/>
      <c r="OSJ12" s="253"/>
      <c r="OSK12" s="253"/>
      <c r="OSL12" s="253"/>
      <c r="OSM12" s="253"/>
      <c r="OSN12" s="253"/>
      <c r="OSO12" s="253"/>
      <c r="OSP12" s="253"/>
      <c r="OSQ12" s="253"/>
      <c r="OSR12" s="253"/>
      <c r="OSS12" s="253"/>
      <c r="OST12" s="253"/>
      <c r="OSU12" s="253"/>
      <c r="OSV12" s="253"/>
      <c r="OSW12" s="253"/>
      <c r="OSX12" s="253"/>
      <c r="OSY12" s="253"/>
      <c r="OSZ12" s="253"/>
      <c r="OTA12" s="253"/>
      <c r="OTB12" s="253"/>
      <c r="OTC12" s="253"/>
      <c r="OTD12" s="253"/>
      <c r="OTE12" s="253"/>
      <c r="OTF12" s="253"/>
      <c r="OTG12" s="253"/>
      <c r="OTH12" s="253"/>
      <c r="OTI12" s="253"/>
      <c r="OTJ12" s="253"/>
      <c r="OTK12" s="253"/>
      <c r="OTL12" s="253"/>
      <c r="OTM12" s="253"/>
      <c r="OTN12" s="253"/>
      <c r="OTO12" s="253"/>
      <c r="OTP12" s="253"/>
      <c r="OTQ12" s="253"/>
      <c r="OTR12" s="253"/>
      <c r="OTS12" s="253"/>
      <c r="OTT12" s="253"/>
      <c r="OTU12" s="253"/>
      <c r="OTV12" s="253"/>
      <c r="OTW12" s="253"/>
      <c r="OTX12" s="253"/>
      <c r="OTY12" s="253"/>
      <c r="OTZ12" s="253"/>
      <c r="OUA12" s="253"/>
      <c r="OUB12" s="253"/>
      <c r="OUC12" s="253"/>
      <c r="OUD12" s="253"/>
      <c r="OUE12" s="253"/>
      <c r="OUF12" s="253"/>
      <c r="OUG12" s="253"/>
      <c r="OUH12" s="253"/>
      <c r="OUI12" s="253"/>
      <c r="OUJ12" s="253"/>
      <c r="OUK12" s="253"/>
      <c r="OUL12" s="253"/>
      <c r="OUM12" s="253"/>
      <c r="OUN12" s="253"/>
      <c r="OUO12" s="253"/>
      <c r="OUP12" s="253"/>
      <c r="OUQ12" s="253"/>
      <c r="OUR12" s="253"/>
      <c r="OUS12" s="253"/>
      <c r="OUT12" s="253"/>
      <c r="OUU12" s="253"/>
      <c r="OUV12" s="253"/>
      <c r="OUW12" s="253"/>
      <c r="OUX12" s="253"/>
      <c r="OUY12" s="253"/>
      <c r="OUZ12" s="253"/>
      <c r="OVA12" s="253"/>
      <c r="OVB12" s="253"/>
      <c r="OVC12" s="253"/>
      <c r="OVD12" s="253"/>
      <c r="OVE12" s="253"/>
      <c r="OVF12" s="253"/>
      <c r="OVG12" s="253"/>
      <c r="OVH12" s="253"/>
      <c r="OVI12" s="253"/>
      <c r="OVJ12" s="253"/>
      <c r="OVK12" s="253"/>
      <c r="OVL12" s="253"/>
      <c r="OVM12" s="253"/>
      <c r="OVN12" s="253"/>
      <c r="OVO12" s="253"/>
      <c r="OVP12" s="253"/>
      <c r="OVQ12" s="253"/>
      <c r="OVR12" s="253"/>
      <c r="OVS12" s="253"/>
      <c r="OVT12" s="253"/>
      <c r="OVU12" s="253"/>
      <c r="OVV12" s="253"/>
      <c r="OVW12" s="253"/>
      <c r="OVX12" s="253"/>
      <c r="OVY12" s="253"/>
      <c r="OVZ12" s="253"/>
      <c r="OWA12" s="253"/>
      <c r="OWB12" s="253"/>
      <c r="OWC12" s="253"/>
      <c r="OWD12" s="253"/>
      <c r="OWE12" s="253"/>
      <c r="OWF12" s="253"/>
      <c r="OWG12" s="253"/>
      <c r="OWH12" s="253"/>
      <c r="OWI12" s="253"/>
      <c r="OWJ12" s="253"/>
      <c r="OWK12" s="253"/>
      <c r="OWL12" s="253"/>
      <c r="OWM12" s="253"/>
      <c r="OWN12" s="253"/>
      <c r="OWO12" s="253"/>
      <c r="OWP12" s="253"/>
      <c r="OWQ12" s="253"/>
      <c r="OWR12" s="253"/>
      <c r="OWS12" s="253"/>
      <c r="OWT12" s="253"/>
      <c r="OWU12" s="253"/>
      <c r="OWV12" s="253"/>
      <c r="OWW12" s="253"/>
      <c r="OWX12" s="253"/>
      <c r="OWY12" s="253"/>
      <c r="OWZ12" s="253"/>
      <c r="OXA12" s="253"/>
      <c r="OXB12" s="253"/>
      <c r="OXC12" s="253"/>
      <c r="OXD12" s="253"/>
      <c r="OXE12" s="253"/>
      <c r="OXF12" s="253"/>
      <c r="OXG12" s="253"/>
      <c r="OXH12" s="253"/>
      <c r="OXI12" s="253"/>
      <c r="OXJ12" s="253"/>
      <c r="OXK12" s="253"/>
      <c r="OXL12" s="253"/>
      <c r="OXM12" s="253"/>
      <c r="OXN12" s="253"/>
      <c r="OXO12" s="253"/>
      <c r="OXP12" s="253"/>
      <c r="OXQ12" s="253"/>
      <c r="OXR12" s="253"/>
      <c r="OXS12" s="253"/>
      <c r="OXT12" s="253"/>
      <c r="OXU12" s="253"/>
      <c r="OXV12" s="253"/>
      <c r="OXW12" s="253"/>
      <c r="OXX12" s="253"/>
      <c r="OXY12" s="253"/>
      <c r="OXZ12" s="253"/>
      <c r="OYA12" s="253"/>
      <c r="OYB12" s="253"/>
      <c r="OYC12" s="253"/>
      <c r="OYD12" s="253"/>
      <c r="OYE12" s="253"/>
      <c r="OYF12" s="253"/>
      <c r="OYG12" s="253"/>
      <c r="OYH12" s="253"/>
      <c r="OYI12" s="253"/>
      <c r="OYJ12" s="253"/>
      <c r="OYK12" s="253"/>
      <c r="OYL12" s="253"/>
      <c r="OYM12" s="253"/>
      <c r="OYN12" s="253"/>
      <c r="OYO12" s="253"/>
      <c r="OYP12" s="253"/>
      <c r="OYQ12" s="253"/>
      <c r="OYR12" s="253"/>
      <c r="OYS12" s="253"/>
      <c r="OYT12" s="253"/>
      <c r="OYU12" s="253"/>
      <c r="OYV12" s="253"/>
      <c r="OYW12" s="253"/>
      <c r="OYX12" s="253"/>
      <c r="OYY12" s="253"/>
      <c r="OYZ12" s="253"/>
      <c r="OZA12" s="253"/>
      <c r="OZB12" s="253"/>
      <c r="OZC12" s="253"/>
      <c r="OZD12" s="253"/>
      <c r="OZE12" s="253"/>
      <c r="OZF12" s="253"/>
      <c r="OZG12" s="253"/>
      <c r="OZH12" s="253"/>
      <c r="OZI12" s="253"/>
      <c r="OZJ12" s="253"/>
      <c r="OZK12" s="253"/>
      <c r="OZL12" s="253"/>
      <c r="OZM12" s="253"/>
      <c r="OZN12" s="253"/>
      <c r="OZO12" s="253"/>
      <c r="OZP12" s="253"/>
      <c r="OZQ12" s="253"/>
      <c r="OZR12" s="253"/>
      <c r="OZS12" s="253"/>
      <c r="OZT12" s="253"/>
      <c r="OZU12" s="253"/>
      <c r="OZV12" s="253"/>
      <c r="OZW12" s="253"/>
      <c r="OZX12" s="253"/>
      <c r="OZY12" s="253"/>
      <c r="OZZ12" s="253"/>
      <c r="PAA12" s="253"/>
      <c r="PAB12" s="253"/>
      <c r="PAC12" s="253"/>
      <c r="PAD12" s="253"/>
      <c r="PAE12" s="253"/>
      <c r="PAF12" s="253"/>
      <c r="PAG12" s="253"/>
      <c r="PAH12" s="253"/>
      <c r="PAI12" s="253"/>
      <c r="PAJ12" s="253"/>
      <c r="PAK12" s="253"/>
      <c r="PAL12" s="253"/>
      <c r="PAM12" s="253"/>
      <c r="PAN12" s="253"/>
      <c r="PAO12" s="253"/>
      <c r="PAP12" s="253"/>
      <c r="PAQ12" s="253"/>
      <c r="PAR12" s="253"/>
      <c r="PAS12" s="253"/>
      <c r="PAT12" s="253"/>
      <c r="PAU12" s="253"/>
      <c r="PAV12" s="253"/>
      <c r="PAW12" s="253"/>
      <c r="PAX12" s="253"/>
      <c r="PAY12" s="253"/>
      <c r="PAZ12" s="253"/>
      <c r="PBA12" s="253"/>
      <c r="PBB12" s="253"/>
      <c r="PBC12" s="253"/>
      <c r="PBD12" s="253"/>
      <c r="PBE12" s="253"/>
      <c r="PBF12" s="253"/>
      <c r="PBG12" s="253"/>
      <c r="PBH12" s="253"/>
      <c r="PBI12" s="253"/>
      <c r="PBJ12" s="253"/>
      <c r="PBK12" s="253"/>
      <c r="PBL12" s="253"/>
      <c r="PBM12" s="253"/>
      <c r="PBN12" s="253"/>
      <c r="PBO12" s="253"/>
      <c r="PBP12" s="253"/>
      <c r="PBQ12" s="253"/>
      <c r="PBR12" s="253"/>
      <c r="PBS12" s="253"/>
      <c r="PBT12" s="253"/>
      <c r="PBU12" s="253"/>
      <c r="PBV12" s="253"/>
      <c r="PBW12" s="253"/>
      <c r="PBX12" s="253"/>
      <c r="PBY12" s="253"/>
      <c r="PBZ12" s="253"/>
      <c r="PCA12" s="253"/>
      <c r="PCB12" s="253"/>
      <c r="PCC12" s="253"/>
      <c r="PCD12" s="253"/>
      <c r="PCE12" s="253"/>
      <c r="PCF12" s="253"/>
      <c r="PCG12" s="253"/>
      <c r="PCH12" s="253"/>
      <c r="PCI12" s="253"/>
      <c r="PCJ12" s="253"/>
      <c r="PCK12" s="253"/>
      <c r="PCL12" s="253"/>
      <c r="PCM12" s="253"/>
      <c r="PCN12" s="253"/>
      <c r="PCO12" s="253"/>
      <c r="PCP12" s="253"/>
      <c r="PCQ12" s="253"/>
      <c r="PCR12" s="253"/>
      <c r="PCS12" s="253"/>
      <c r="PCT12" s="253"/>
      <c r="PCU12" s="253"/>
      <c r="PCV12" s="253"/>
      <c r="PCW12" s="253"/>
      <c r="PCX12" s="253"/>
      <c r="PCY12" s="253"/>
      <c r="PCZ12" s="253"/>
      <c r="PDA12" s="253"/>
      <c r="PDB12" s="253"/>
      <c r="PDC12" s="253"/>
      <c r="PDD12" s="253"/>
      <c r="PDE12" s="253"/>
      <c r="PDF12" s="253"/>
      <c r="PDG12" s="253"/>
      <c r="PDH12" s="253"/>
      <c r="PDI12" s="253"/>
      <c r="PDJ12" s="253"/>
      <c r="PDK12" s="253"/>
      <c r="PDL12" s="253"/>
      <c r="PDM12" s="253"/>
      <c r="PDN12" s="253"/>
      <c r="PDO12" s="253"/>
      <c r="PDP12" s="253"/>
      <c r="PDQ12" s="253"/>
      <c r="PDR12" s="253"/>
      <c r="PDS12" s="253"/>
      <c r="PDT12" s="253"/>
      <c r="PDU12" s="253"/>
      <c r="PDV12" s="253"/>
      <c r="PDW12" s="253"/>
      <c r="PDX12" s="253"/>
      <c r="PDY12" s="253"/>
      <c r="PDZ12" s="253"/>
      <c r="PEA12" s="253"/>
      <c r="PEB12" s="253"/>
      <c r="PEC12" s="253"/>
      <c r="PED12" s="253"/>
      <c r="PEE12" s="253"/>
      <c r="PEF12" s="253"/>
      <c r="PEG12" s="253"/>
      <c r="PEH12" s="253"/>
      <c r="PEI12" s="253"/>
      <c r="PEJ12" s="253"/>
      <c r="PEK12" s="253"/>
      <c r="PEL12" s="253"/>
      <c r="PEM12" s="253"/>
      <c r="PEN12" s="253"/>
      <c r="PEO12" s="253"/>
      <c r="PEP12" s="253"/>
      <c r="PEQ12" s="253"/>
      <c r="PER12" s="253"/>
      <c r="PES12" s="253"/>
      <c r="PET12" s="253"/>
      <c r="PEU12" s="253"/>
      <c r="PEV12" s="253"/>
      <c r="PEW12" s="253"/>
      <c r="PEX12" s="253"/>
      <c r="PEY12" s="253"/>
      <c r="PEZ12" s="253"/>
      <c r="PFA12" s="253"/>
      <c r="PFB12" s="253"/>
      <c r="PFC12" s="253"/>
      <c r="PFD12" s="253"/>
      <c r="PFE12" s="253"/>
      <c r="PFF12" s="253"/>
      <c r="PFG12" s="253"/>
      <c r="PFH12" s="253"/>
      <c r="PFI12" s="253"/>
      <c r="PFJ12" s="253"/>
      <c r="PFK12" s="253"/>
      <c r="PFL12" s="253"/>
      <c r="PFM12" s="253"/>
      <c r="PFN12" s="253"/>
      <c r="PFO12" s="253"/>
      <c r="PFP12" s="253"/>
      <c r="PFQ12" s="253"/>
      <c r="PFR12" s="253"/>
      <c r="PFS12" s="253"/>
      <c r="PFT12" s="253"/>
      <c r="PFU12" s="253"/>
      <c r="PFV12" s="253"/>
      <c r="PFW12" s="253"/>
      <c r="PFX12" s="253"/>
      <c r="PFY12" s="253"/>
      <c r="PFZ12" s="253"/>
      <c r="PGA12" s="253"/>
      <c r="PGB12" s="253"/>
      <c r="PGC12" s="253"/>
      <c r="PGD12" s="253"/>
      <c r="PGE12" s="253"/>
      <c r="PGF12" s="253"/>
      <c r="PGG12" s="253"/>
      <c r="PGH12" s="253"/>
      <c r="PGI12" s="253"/>
      <c r="PGJ12" s="253"/>
      <c r="PGK12" s="253"/>
      <c r="PGL12" s="253"/>
      <c r="PGM12" s="253"/>
      <c r="PGN12" s="253"/>
      <c r="PGO12" s="253"/>
      <c r="PGP12" s="253"/>
      <c r="PGQ12" s="253"/>
      <c r="PGR12" s="253"/>
      <c r="PGS12" s="253"/>
      <c r="PGT12" s="253"/>
      <c r="PGU12" s="253"/>
      <c r="PGV12" s="253"/>
      <c r="PGW12" s="253"/>
      <c r="PGX12" s="253"/>
      <c r="PGY12" s="253"/>
      <c r="PGZ12" s="253"/>
      <c r="PHA12" s="253"/>
      <c r="PHB12" s="253"/>
      <c r="PHC12" s="253"/>
      <c r="PHD12" s="253"/>
      <c r="PHE12" s="253"/>
      <c r="PHF12" s="253"/>
      <c r="PHG12" s="253"/>
      <c r="PHH12" s="253"/>
      <c r="PHI12" s="253"/>
      <c r="PHJ12" s="253"/>
      <c r="PHK12" s="253"/>
      <c r="PHL12" s="253"/>
      <c r="PHM12" s="253"/>
      <c r="PHN12" s="253"/>
      <c r="PHO12" s="253"/>
      <c r="PHP12" s="253"/>
      <c r="PHQ12" s="253"/>
      <c r="PHR12" s="253"/>
      <c r="PHS12" s="253"/>
      <c r="PHT12" s="253"/>
      <c r="PHU12" s="253"/>
      <c r="PHV12" s="253"/>
      <c r="PHW12" s="253"/>
      <c r="PHX12" s="253"/>
      <c r="PHY12" s="253"/>
      <c r="PHZ12" s="253"/>
      <c r="PIA12" s="253"/>
      <c r="PIB12" s="253"/>
      <c r="PIC12" s="253"/>
      <c r="PID12" s="253"/>
      <c r="PIE12" s="253"/>
      <c r="PIF12" s="253"/>
      <c r="PIG12" s="253"/>
      <c r="PIH12" s="253"/>
      <c r="PII12" s="253"/>
      <c r="PIJ12" s="253"/>
      <c r="PIK12" s="253"/>
      <c r="PIL12" s="253"/>
      <c r="PIM12" s="253"/>
      <c r="PIN12" s="253"/>
      <c r="PIO12" s="253"/>
      <c r="PIP12" s="253"/>
      <c r="PIQ12" s="253"/>
      <c r="PIR12" s="253"/>
      <c r="PIS12" s="253"/>
      <c r="PIT12" s="253"/>
      <c r="PIU12" s="253"/>
      <c r="PIV12" s="253"/>
      <c r="PIW12" s="253"/>
      <c r="PIX12" s="253"/>
      <c r="PIY12" s="253"/>
      <c r="PIZ12" s="253"/>
      <c r="PJA12" s="253"/>
      <c r="PJB12" s="253"/>
      <c r="PJC12" s="253"/>
      <c r="PJD12" s="253"/>
      <c r="PJE12" s="253"/>
      <c r="PJF12" s="253"/>
      <c r="PJG12" s="253"/>
      <c r="PJH12" s="253"/>
      <c r="PJI12" s="253"/>
      <c r="PJJ12" s="253"/>
      <c r="PJK12" s="253"/>
      <c r="PJL12" s="253"/>
      <c r="PJM12" s="253"/>
      <c r="PJN12" s="253"/>
      <c r="PJO12" s="253"/>
      <c r="PJP12" s="253"/>
      <c r="PJQ12" s="253"/>
      <c r="PJR12" s="253"/>
      <c r="PJS12" s="253"/>
      <c r="PJT12" s="253"/>
      <c r="PJU12" s="253"/>
      <c r="PJV12" s="253"/>
      <c r="PJW12" s="253"/>
      <c r="PJX12" s="253"/>
      <c r="PJY12" s="253"/>
      <c r="PJZ12" s="253"/>
      <c r="PKA12" s="253"/>
      <c r="PKB12" s="253"/>
      <c r="PKC12" s="253"/>
      <c r="PKD12" s="253"/>
      <c r="PKE12" s="253"/>
      <c r="PKF12" s="253"/>
      <c r="PKG12" s="253"/>
      <c r="PKH12" s="253"/>
      <c r="PKI12" s="253"/>
      <c r="PKJ12" s="253"/>
      <c r="PKK12" s="253"/>
      <c r="PKL12" s="253"/>
      <c r="PKM12" s="253"/>
      <c r="PKN12" s="253"/>
      <c r="PKO12" s="253"/>
      <c r="PKP12" s="253"/>
      <c r="PKQ12" s="253"/>
      <c r="PKR12" s="253"/>
      <c r="PKS12" s="253"/>
      <c r="PKT12" s="253"/>
      <c r="PKU12" s="253"/>
      <c r="PKV12" s="253"/>
      <c r="PKW12" s="253"/>
      <c r="PKX12" s="253"/>
      <c r="PKY12" s="253"/>
      <c r="PKZ12" s="253"/>
      <c r="PLA12" s="253"/>
      <c r="PLB12" s="253"/>
      <c r="PLC12" s="253"/>
      <c r="PLD12" s="253"/>
      <c r="PLE12" s="253"/>
      <c r="PLF12" s="253"/>
      <c r="PLG12" s="253"/>
      <c r="PLH12" s="253"/>
      <c r="PLI12" s="253"/>
      <c r="PLJ12" s="253"/>
      <c r="PLK12" s="253"/>
      <c r="PLL12" s="253"/>
      <c r="PLM12" s="253"/>
      <c r="PLN12" s="253"/>
      <c r="PLO12" s="253"/>
      <c r="PLP12" s="253"/>
      <c r="PLQ12" s="253"/>
      <c r="PLR12" s="253"/>
      <c r="PLS12" s="253"/>
      <c r="PLT12" s="253"/>
      <c r="PLU12" s="253"/>
      <c r="PLV12" s="253"/>
      <c r="PLW12" s="253"/>
      <c r="PLX12" s="253"/>
      <c r="PLY12" s="253"/>
      <c r="PLZ12" s="253"/>
      <c r="PMA12" s="253"/>
      <c r="PMB12" s="253"/>
      <c r="PMC12" s="253"/>
      <c r="PMD12" s="253"/>
      <c r="PME12" s="253"/>
      <c r="PMF12" s="253"/>
      <c r="PMG12" s="253"/>
      <c r="PMH12" s="253"/>
      <c r="PMI12" s="253"/>
      <c r="PMJ12" s="253"/>
      <c r="PMK12" s="253"/>
      <c r="PML12" s="253"/>
      <c r="PMM12" s="253"/>
      <c r="PMN12" s="253"/>
      <c r="PMO12" s="253"/>
      <c r="PMP12" s="253"/>
      <c r="PMQ12" s="253"/>
      <c r="PMR12" s="253"/>
      <c r="PMS12" s="253"/>
      <c r="PMT12" s="253"/>
      <c r="PMU12" s="253"/>
      <c r="PMV12" s="253"/>
      <c r="PMW12" s="253"/>
      <c r="PMX12" s="253"/>
      <c r="PMY12" s="253"/>
      <c r="PMZ12" s="253"/>
      <c r="PNA12" s="253"/>
      <c r="PNB12" s="253"/>
      <c r="PNC12" s="253"/>
      <c r="PND12" s="253"/>
      <c r="PNE12" s="253"/>
      <c r="PNF12" s="253"/>
      <c r="PNG12" s="253"/>
      <c r="PNH12" s="253"/>
      <c r="PNI12" s="253"/>
      <c r="PNJ12" s="253"/>
      <c r="PNK12" s="253"/>
      <c r="PNL12" s="253"/>
      <c r="PNM12" s="253"/>
      <c r="PNN12" s="253"/>
      <c r="PNO12" s="253"/>
      <c r="PNP12" s="253"/>
      <c r="PNQ12" s="253"/>
      <c r="PNR12" s="253"/>
      <c r="PNS12" s="253"/>
      <c r="PNT12" s="253"/>
      <c r="PNU12" s="253"/>
      <c r="PNV12" s="253"/>
      <c r="PNW12" s="253"/>
      <c r="PNX12" s="253"/>
      <c r="PNY12" s="253"/>
      <c r="PNZ12" s="253"/>
      <c r="POA12" s="253"/>
      <c r="POB12" s="253"/>
      <c r="POC12" s="253"/>
      <c r="POD12" s="253"/>
      <c r="POE12" s="253"/>
      <c r="POF12" s="253"/>
      <c r="POG12" s="253"/>
      <c r="POH12" s="253"/>
      <c r="POI12" s="253"/>
      <c r="POJ12" s="253"/>
      <c r="POK12" s="253"/>
      <c r="POL12" s="253"/>
      <c r="POM12" s="253"/>
      <c r="PON12" s="253"/>
      <c r="POO12" s="253"/>
      <c r="POP12" s="253"/>
      <c r="POQ12" s="253"/>
      <c r="POR12" s="253"/>
      <c r="POS12" s="253"/>
      <c r="POT12" s="253"/>
      <c r="POU12" s="253"/>
      <c r="POV12" s="253"/>
      <c r="POW12" s="253"/>
      <c r="POX12" s="253"/>
      <c r="POY12" s="253"/>
      <c r="POZ12" s="253"/>
      <c r="PPA12" s="253"/>
      <c r="PPB12" s="253"/>
      <c r="PPC12" s="253"/>
      <c r="PPD12" s="253"/>
      <c r="PPE12" s="253"/>
      <c r="PPF12" s="253"/>
      <c r="PPG12" s="253"/>
      <c r="PPH12" s="253"/>
      <c r="PPI12" s="253"/>
      <c r="PPJ12" s="253"/>
      <c r="PPK12" s="253"/>
      <c r="PPL12" s="253"/>
      <c r="PPM12" s="253"/>
      <c r="PPN12" s="253"/>
      <c r="PPO12" s="253"/>
      <c r="PPP12" s="253"/>
      <c r="PPQ12" s="253"/>
      <c r="PPR12" s="253"/>
      <c r="PPS12" s="253"/>
      <c r="PPT12" s="253"/>
      <c r="PPU12" s="253"/>
      <c r="PPV12" s="253"/>
      <c r="PPW12" s="253"/>
      <c r="PPX12" s="253"/>
      <c r="PPY12" s="253"/>
      <c r="PPZ12" s="253"/>
      <c r="PQA12" s="253"/>
      <c r="PQB12" s="253"/>
      <c r="PQC12" s="253"/>
      <c r="PQD12" s="253"/>
      <c r="PQE12" s="253"/>
      <c r="PQF12" s="253"/>
      <c r="PQG12" s="253"/>
      <c r="PQH12" s="253"/>
      <c r="PQI12" s="253"/>
      <c r="PQJ12" s="253"/>
      <c r="PQK12" s="253"/>
      <c r="PQL12" s="253"/>
      <c r="PQM12" s="253"/>
      <c r="PQN12" s="253"/>
      <c r="PQO12" s="253"/>
      <c r="PQP12" s="253"/>
      <c r="PQQ12" s="253"/>
      <c r="PQR12" s="253"/>
      <c r="PQS12" s="253"/>
      <c r="PQT12" s="253"/>
      <c r="PQU12" s="253"/>
      <c r="PQV12" s="253"/>
      <c r="PQW12" s="253"/>
      <c r="PQX12" s="253"/>
      <c r="PQY12" s="253"/>
      <c r="PQZ12" s="253"/>
      <c r="PRA12" s="253"/>
      <c r="PRB12" s="253"/>
      <c r="PRC12" s="253"/>
      <c r="PRD12" s="253"/>
      <c r="PRE12" s="253"/>
      <c r="PRF12" s="253"/>
      <c r="PRG12" s="253"/>
      <c r="PRH12" s="253"/>
      <c r="PRI12" s="253"/>
      <c r="PRJ12" s="253"/>
      <c r="PRK12" s="253"/>
      <c r="PRL12" s="253"/>
      <c r="PRM12" s="253"/>
      <c r="PRN12" s="253"/>
      <c r="PRO12" s="253"/>
      <c r="PRP12" s="253"/>
      <c r="PRQ12" s="253"/>
      <c r="PRR12" s="253"/>
      <c r="PRS12" s="253"/>
      <c r="PRT12" s="253"/>
      <c r="PRU12" s="253"/>
      <c r="PRV12" s="253"/>
      <c r="PRW12" s="253"/>
      <c r="PRX12" s="253"/>
      <c r="PRY12" s="253"/>
      <c r="PRZ12" s="253"/>
      <c r="PSA12" s="253"/>
      <c r="PSB12" s="253"/>
      <c r="PSC12" s="253"/>
      <c r="PSD12" s="253"/>
      <c r="PSE12" s="253"/>
      <c r="PSF12" s="253"/>
      <c r="PSG12" s="253"/>
      <c r="PSH12" s="253"/>
      <c r="PSI12" s="253"/>
      <c r="PSJ12" s="253"/>
      <c r="PSK12" s="253"/>
      <c r="PSL12" s="253"/>
      <c r="PSM12" s="253"/>
      <c r="PSN12" s="253"/>
      <c r="PSO12" s="253"/>
      <c r="PSP12" s="253"/>
      <c r="PSQ12" s="253"/>
      <c r="PSR12" s="253"/>
      <c r="PSS12" s="253"/>
      <c r="PST12" s="253"/>
      <c r="PSU12" s="253"/>
      <c r="PSV12" s="253"/>
      <c r="PSW12" s="253"/>
      <c r="PSX12" s="253"/>
      <c r="PSY12" s="253"/>
      <c r="PSZ12" s="253"/>
      <c r="PTA12" s="253"/>
      <c r="PTB12" s="253"/>
      <c r="PTC12" s="253"/>
      <c r="PTD12" s="253"/>
      <c r="PTE12" s="253"/>
      <c r="PTF12" s="253"/>
      <c r="PTG12" s="253"/>
      <c r="PTH12" s="253"/>
      <c r="PTI12" s="253"/>
      <c r="PTJ12" s="253"/>
      <c r="PTK12" s="253"/>
      <c r="PTL12" s="253"/>
      <c r="PTM12" s="253"/>
      <c r="PTN12" s="253"/>
      <c r="PTO12" s="253"/>
      <c r="PTP12" s="253"/>
      <c r="PTQ12" s="253"/>
      <c r="PTR12" s="253"/>
      <c r="PTS12" s="253"/>
      <c r="PTT12" s="253"/>
      <c r="PTU12" s="253"/>
      <c r="PTV12" s="253"/>
      <c r="PTW12" s="253"/>
      <c r="PTX12" s="253"/>
      <c r="PTY12" s="253"/>
      <c r="PTZ12" s="253"/>
      <c r="PUA12" s="253"/>
      <c r="PUB12" s="253"/>
      <c r="PUC12" s="253"/>
      <c r="PUD12" s="253"/>
      <c r="PUE12" s="253"/>
      <c r="PUF12" s="253"/>
      <c r="PUG12" s="253"/>
      <c r="PUH12" s="253"/>
      <c r="PUI12" s="253"/>
      <c r="PUJ12" s="253"/>
      <c r="PUK12" s="253"/>
      <c r="PUL12" s="253"/>
      <c r="PUM12" s="253"/>
      <c r="PUN12" s="253"/>
      <c r="PUO12" s="253"/>
      <c r="PUP12" s="253"/>
      <c r="PUQ12" s="253"/>
      <c r="PUR12" s="253"/>
      <c r="PUS12" s="253"/>
      <c r="PUT12" s="253"/>
      <c r="PUU12" s="253"/>
      <c r="PUV12" s="253"/>
      <c r="PUW12" s="253"/>
      <c r="PUX12" s="253"/>
      <c r="PUY12" s="253"/>
      <c r="PUZ12" s="253"/>
      <c r="PVA12" s="253"/>
      <c r="PVB12" s="253"/>
      <c r="PVC12" s="253"/>
      <c r="PVD12" s="253"/>
      <c r="PVE12" s="253"/>
      <c r="PVF12" s="253"/>
      <c r="PVG12" s="253"/>
      <c r="PVH12" s="253"/>
      <c r="PVI12" s="253"/>
      <c r="PVJ12" s="253"/>
      <c r="PVK12" s="253"/>
      <c r="PVL12" s="253"/>
      <c r="PVM12" s="253"/>
      <c r="PVN12" s="253"/>
      <c r="PVO12" s="253"/>
      <c r="PVP12" s="253"/>
      <c r="PVQ12" s="253"/>
      <c r="PVR12" s="253"/>
      <c r="PVS12" s="253"/>
      <c r="PVT12" s="253"/>
      <c r="PVU12" s="253"/>
      <c r="PVV12" s="253"/>
      <c r="PVW12" s="253"/>
      <c r="PVX12" s="253"/>
      <c r="PVY12" s="253"/>
      <c r="PVZ12" s="253"/>
      <c r="PWA12" s="253"/>
      <c r="PWB12" s="253"/>
      <c r="PWC12" s="253"/>
      <c r="PWD12" s="253"/>
      <c r="PWE12" s="253"/>
      <c r="PWF12" s="253"/>
      <c r="PWG12" s="253"/>
      <c r="PWH12" s="253"/>
      <c r="PWI12" s="253"/>
      <c r="PWJ12" s="253"/>
      <c r="PWK12" s="253"/>
      <c r="PWL12" s="253"/>
      <c r="PWM12" s="253"/>
      <c r="PWN12" s="253"/>
      <c r="PWO12" s="253"/>
      <c r="PWP12" s="253"/>
      <c r="PWQ12" s="253"/>
      <c r="PWR12" s="253"/>
      <c r="PWS12" s="253"/>
      <c r="PWT12" s="253"/>
      <c r="PWU12" s="253"/>
      <c r="PWV12" s="253"/>
      <c r="PWW12" s="253"/>
      <c r="PWX12" s="253"/>
      <c r="PWY12" s="253"/>
      <c r="PWZ12" s="253"/>
      <c r="PXA12" s="253"/>
      <c r="PXB12" s="253"/>
      <c r="PXC12" s="253"/>
      <c r="PXD12" s="253"/>
      <c r="PXE12" s="253"/>
      <c r="PXF12" s="253"/>
      <c r="PXG12" s="253"/>
      <c r="PXH12" s="253"/>
      <c r="PXI12" s="253"/>
      <c r="PXJ12" s="253"/>
      <c r="PXK12" s="253"/>
      <c r="PXL12" s="253"/>
      <c r="PXM12" s="253"/>
      <c r="PXN12" s="253"/>
      <c r="PXO12" s="253"/>
      <c r="PXP12" s="253"/>
      <c r="PXQ12" s="253"/>
      <c r="PXR12" s="253"/>
      <c r="PXS12" s="253"/>
      <c r="PXT12" s="253"/>
      <c r="PXU12" s="253"/>
      <c r="PXV12" s="253"/>
      <c r="PXW12" s="253"/>
      <c r="PXX12" s="253"/>
      <c r="PXY12" s="253"/>
      <c r="PXZ12" s="253"/>
      <c r="PYA12" s="253"/>
      <c r="PYB12" s="253"/>
      <c r="PYC12" s="253"/>
      <c r="PYD12" s="253"/>
      <c r="PYE12" s="253"/>
      <c r="PYF12" s="253"/>
      <c r="PYG12" s="253"/>
      <c r="PYH12" s="253"/>
      <c r="PYI12" s="253"/>
      <c r="PYJ12" s="253"/>
      <c r="PYK12" s="253"/>
      <c r="PYL12" s="253"/>
      <c r="PYM12" s="253"/>
      <c r="PYN12" s="253"/>
      <c r="PYO12" s="253"/>
      <c r="PYP12" s="253"/>
      <c r="PYQ12" s="253"/>
      <c r="PYR12" s="253"/>
      <c r="PYS12" s="253"/>
      <c r="PYT12" s="253"/>
      <c r="PYU12" s="253"/>
      <c r="PYV12" s="253"/>
      <c r="PYW12" s="253"/>
      <c r="PYX12" s="253"/>
      <c r="PYY12" s="253"/>
      <c r="PYZ12" s="253"/>
      <c r="PZA12" s="253"/>
      <c r="PZB12" s="253"/>
      <c r="PZC12" s="253"/>
      <c r="PZD12" s="253"/>
      <c r="PZE12" s="253"/>
      <c r="PZF12" s="253"/>
      <c r="PZG12" s="253"/>
      <c r="PZH12" s="253"/>
      <c r="PZI12" s="253"/>
      <c r="PZJ12" s="253"/>
      <c r="PZK12" s="253"/>
      <c r="PZL12" s="253"/>
      <c r="PZM12" s="253"/>
      <c r="PZN12" s="253"/>
      <c r="PZO12" s="253"/>
      <c r="PZP12" s="253"/>
      <c r="PZQ12" s="253"/>
      <c r="PZR12" s="253"/>
      <c r="PZS12" s="253"/>
      <c r="PZT12" s="253"/>
      <c r="PZU12" s="253"/>
      <c r="PZV12" s="253"/>
      <c r="PZW12" s="253"/>
      <c r="PZX12" s="253"/>
      <c r="PZY12" s="253"/>
      <c r="PZZ12" s="253"/>
      <c r="QAA12" s="253"/>
      <c r="QAB12" s="253"/>
      <c r="QAC12" s="253"/>
      <c r="QAD12" s="253"/>
      <c r="QAE12" s="253"/>
      <c r="QAF12" s="253"/>
      <c r="QAG12" s="253"/>
      <c r="QAH12" s="253"/>
      <c r="QAI12" s="253"/>
      <c r="QAJ12" s="253"/>
      <c r="QAK12" s="253"/>
      <c r="QAL12" s="253"/>
      <c r="QAM12" s="253"/>
      <c r="QAN12" s="253"/>
      <c r="QAO12" s="253"/>
      <c r="QAP12" s="253"/>
      <c r="QAQ12" s="253"/>
      <c r="QAR12" s="253"/>
      <c r="QAS12" s="253"/>
      <c r="QAT12" s="253"/>
      <c r="QAU12" s="253"/>
      <c r="QAV12" s="253"/>
      <c r="QAW12" s="253"/>
      <c r="QAX12" s="253"/>
      <c r="QAY12" s="253"/>
      <c r="QAZ12" s="253"/>
      <c r="QBA12" s="253"/>
      <c r="QBB12" s="253"/>
      <c r="QBC12" s="253"/>
      <c r="QBD12" s="253"/>
      <c r="QBE12" s="253"/>
      <c r="QBF12" s="253"/>
      <c r="QBG12" s="253"/>
      <c r="QBH12" s="253"/>
      <c r="QBI12" s="253"/>
      <c r="QBJ12" s="253"/>
      <c r="QBK12" s="253"/>
      <c r="QBL12" s="253"/>
      <c r="QBM12" s="253"/>
      <c r="QBN12" s="253"/>
      <c r="QBO12" s="253"/>
      <c r="QBP12" s="253"/>
      <c r="QBQ12" s="253"/>
      <c r="QBR12" s="253"/>
      <c r="QBS12" s="253"/>
      <c r="QBT12" s="253"/>
      <c r="QBU12" s="253"/>
      <c r="QBV12" s="253"/>
      <c r="QBW12" s="253"/>
      <c r="QBX12" s="253"/>
      <c r="QBY12" s="253"/>
      <c r="QBZ12" s="253"/>
      <c r="QCA12" s="253"/>
      <c r="QCB12" s="253"/>
      <c r="QCC12" s="253"/>
      <c r="QCD12" s="253"/>
      <c r="QCE12" s="253"/>
      <c r="QCF12" s="253"/>
      <c r="QCG12" s="253"/>
      <c r="QCH12" s="253"/>
      <c r="QCI12" s="253"/>
      <c r="QCJ12" s="253"/>
      <c r="QCK12" s="253"/>
      <c r="QCL12" s="253"/>
      <c r="QCM12" s="253"/>
      <c r="QCN12" s="253"/>
      <c r="QCO12" s="253"/>
      <c r="QCP12" s="253"/>
      <c r="QCQ12" s="253"/>
      <c r="QCR12" s="253"/>
      <c r="QCS12" s="253"/>
      <c r="QCT12" s="253"/>
      <c r="QCU12" s="253"/>
      <c r="QCV12" s="253"/>
      <c r="QCW12" s="253"/>
      <c r="QCX12" s="253"/>
      <c r="QCY12" s="253"/>
      <c r="QCZ12" s="253"/>
      <c r="QDA12" s="253"/>
      <c r="QDB12" s="253"/>
      <c r="QDC12" s="253"/>
      <c r="QDD12" s="253"/>
      <c r="QDE12" s="253"/>
      <c r="QDF12" s="253"/>
      <c r="QDG12" s="253"/>
      <c r="QDH12" s="253"/>
      <c r="QDI12" s="253"/>
      <c r="QDJ12" s="253"/>
      <c r="QDK12" s="253"/>
      <c r="QDL12" s="253"/>
      <c r="QDM12" s="253"/>
      <c r="QDN12" s="253"/>
      <c r="QDO12" s="253"/>
      <c r="QDP12" s="253"/>
      <c r="QDQ12" s="253"/>
      <c r="QDR12" s="253"/>
      <c r="QDS12" s="253"/>
      <c r="QDT12" s="253"/>
      <c r="QDU12" s="253"/>
      <c r="QDV12" s="253"/>
      <c r="QDW12" s="253"/>
      <c r="QDX12" s="253"/>
      <c r="QDY12" s="253"/>
      <c r="QDZ12" s="253"/>
      <c r="QEA12" s="253"/>
      <c r="QEB12" s="253"/>
      <c r="QEC12" s="253"/>
      <c r="QED12" s="253"/>
      <c r="QEE12" s="253"/>
      <c r="QEF12" s="253"/>
      <c r="QEG12" s="253"/>
      <c r="QEH12" s="253"/>
      <c r="QEI12" s="253"/>
      <c r="QEJ12" s="253"/>
      <c r="QEK12" s="253"/>
      <c r="QEL12" s="253"/>
      <c r="QEM12" s="253"/>
      <c r="QEN12" s="253"/>
      <c r="QEO12" s="253"/>
      <c r="QEP12" s="253"/>
      <c r="QEQ12" s="253"/>
      <c r="QER12" s="253"/>
      <c r="QES12" s="253"/>
      <c r="QET12" s="253"/>
      <c r="QEU12" s="253"/>
      <c r="QEV12" s="253"/>
      <c r="QEW12" s="253"/>
      <c r="QEX12" s="253"/>
      <c r="QEY12" s="253"/>
      <c r="QEZ12" s="253"/>
      <c r="QFA12" s="253"/>
      <c r="QFB12" s="253"/>
      <c r="QFC12" s="253"/>
      <c r="QFD12" s="253"/>
      <c r="QFE12" s="253"/>
      <c r="QFF12" s="253"/>
      <c r="QFG12" s="253"/>
      <c r="QFH12" s="253"/>
      <c r="QFI12" s="253"/>
      <c r="QFJ12" s="253"/>
      <c r="QFK12" s="253"/>
      <c r="QFL12" s="253"/>
      <c r="QFM12" s="253"/>
      <c r="QFN12" s="253"/>
      <c r="QFO12" s="253"/>
      <c r="QFP12" s="253"/>
      <c r="QFQ12" s="253"/>
      <c r="QFR12" s="253"/>
      <c r="QFS12" s="253"/>
      <c r="QFT12" s="253"/>
      <c r="QFU12" s="253"/>
      <c r="QFV12" s="253"/>
      <c r="QFW12" s="253"/>
      <c r="QFX12" s="253"/>
      <c r="QFY12" s="253"/>
      <c r="QFZ12" s="253"/>
      <c r="QGA12" s="253"/>
      <c r="QGB12" s="253"/>
      <c r="QGC12" s="253"/>
      <c r="QGD12" s="253"/>
      <c r="QGE12" s="253"/>
      <c r="QGF12" s="253"/>
      <c r="QGG12" s="253"/>
      <c r="QGH12" s="253"/>
      <c r="QGI12" s="253"/>
      <c r="QGJ12" s="253"/>
      <c r="QGK12" s="253"/>
      <c r="QGL12" s="253"/>
      <c r="QGM12" s="253"/>
      <c r="QGN12" s="253"/>
      <c r="QGO12" s="253"/>
      <c r="QGP12" s="253"/>
      <c r="QGQ12" s="253"/>
      <c r="QGR12" s="253"/>
      <c r="QGS12" s="253"/>
      <c r="QGT12" s="253"/>
      <c r="QGU12" s="253"/>
      <c r="QGV12" s="253"/>
      <c r="QGW12" s="253"/>
      <c r="QGX12" s="253"/>
      <c r="QGY12" s="253"/>
      <c r="QGZ12" s="253"/>
      <c r="QHA12" s="253"/>
      <c r="QHB12" s="253"/>
      <c r="QHC12" s="253"/>
      <c r="QHD12" s="253"/>
      <c r="QHE12" s="253"/>
      <c r="QHF12" s="253"/>
      <c r="QHG12" s="253"/>
      <c r="QHH12" s="253"/>
      <c r="QHI12" s="253"/>
      <c r="QHJ12" s="253"/>
      <c r="QHK12" s="253"/>
      <c r="QHL12" s="253"/>
      <c r="QHM12" s="253"/>
      <c r="QHN12" s="253"/>
      <c r="QHO12" s="253"/>
      <c r="QHP12" s="253"/>
      <c r="QHQ12" s="253"/>
      <c r="QHR12" s="253"/>
      <c r="QHS12" s="253"/>
      <c r="QHT12" s="253"/>
      <c r="QHU12" s="253"/>
      <c r="QHV12" s="253"/>
      <c r="QHW12" s="253"/>
      <c r="QHX12" s="253"/>
      <c r="QHY12" s="253"/>
      <c r="QHZ12" s="253"/>
      <c r="QIA12" s="253"/>
      <c r="QIB12" s="253"/>
      <c r="QIC12" s="253"/>
      <c r="QID12" s="253"/>
      <c r="QIE12" s="253"/>
      <c r="QIF12" s="253"/>
      <c r="QIG12" s="253"/>
      <c r="QIH12" s="253"/>
      <c r="QII12" s="253"/>
      <c r="QIJ12" s="253"/>
      <c r="QIK12" s="253"/>
      <c r="QIL12" s="253"/>
      <c r="QIM12" s="253"/>
      <c r="QIN12" s="253"/>
      <c r="QIO12" s="253"/>
      <c r="QIP12" s="253"/>
      <c r="QIQ12" s="253"/>
      <c r="QIR12" s="253"/>
      <c r="QIS12" s="253"/>
      <c r="QIT12" s="253"/>
      <c r="QIU12" s="253"/>
      <c r="QIV12" s="253"/>
      <c r="QIW12" s="253"/>
      <c r="QIX12" s="253"/>
      <c r="QIY12" s="253"/>
      <c r="QIZ12" s="253"/>
      <c r="QJA12" s="253"/>
      <c r="QJB12" s="253"/>
      <c r="QJC12" s="253"/>
      <c r="QJD12" s="253"/>
      <c r="QJE12" s="253"/>
      <c r="QJF12" s="253"/>
      <c r="QJG12" s="253"/>
      <c r="QJH12" s="253"/>
      <c r="QJI12" s="253"/>
      <c r="QJJ12" s="253"/>
      <c r="QJK12" s="253"/>
      <c r="QJL12" s="253"/>
      <c r="QJM12" s="253"/>
      <c r="QJN12" s="253"/>
      <c r="QJO12" s="253"/>
      <c r="QJP12" s="253"/>
      <c r="QJQ12" s="253"/>
      <c r="QJR12" s="253"/>
      <c r="QJS12" s="253"/>
      <c r="QJT12" s="253"/>
      <c r="QJU12" s="253"/>
      <c r="QJV12" s="253"/>
      <c r="QJW12" s="253"/>
      <c r="QJX12" s="253"/>
      <c r="QJY12" s="253"/>
      <c r="QJZ12" s="253"/>
      <c r="QKA12" s="253"/>
      <c r="QKB12" s="253"/>
      <c r="QKC12" s="253"/>
      <c r="QKD12" s="253"/>
      <c r="QKE12" s="253"/>
      <c r="QKF12" s="253"/>
      <c r="QKG12" s="253"/>
      <c r="QKH12" s="253"/>
      <c r="QKI12" s="253"/>
      <c r="QKJ12" s="253"/>
      <c r="QKK12" s="253"/>
      <c r="QKL12" s="253"/>
      <c r="QKM12" s="253"/>
      <c r="QKN12" s="253"/>
      <c r="QKO12" s="253"/>
      <c r="QKP12" s="253"/>
      <c r="QKQ12" s="253"/>
      <c r="QKR12" s="253"/>
      <c r="QKS12" s="253"/>
      <c r="QKT12" s="253"/>
      <c r="QKU12" s="253"/>
      <c r="QKV12" s="253"/>
      <c r="QKW12" s="253"/>
      <c r="QKX12" s="253"/>
      <c r="QKY12" s="253"/>
      <c r="QKZ12" s="253"/>
      <c r="QLA12" s="253"/>
      <c r="QLB12" s="253"/>
      <c r="QLC12" s="253"/>
      <c r="QLD12" s="253"/>
      <c r="QLE12" s="253"/>
      <c r="QLF12" s="253"/>
      <c r="QLG12" s="253"/>
      <c r="QLH12" s="253"/>
      <c r="QLI12" s="253"/>
      <c r="QLJ12" s="253"/>
      <c r="QLK12" s="253"/>
      <c r="QLL12" s="253"/>
      <c r="QLM12" s="253"/>
      <c r="QLN12" s="253"/>
      <c r="QLO12" s="253"/>
      <c r="QLP12" s="253"/>
      <c r="QLQ12" s="253"/>
      <c r="QLR12" s="253"/>
      <c r="QLS12" s="253"/>
      <c r="QLT12" s="253"/>
      <c r="QLU12" s="253"/>
      <c r="QLV12" s="253"/>
      <c r="QLW12" s="253"/>
      <c r="QLX12" s="253"/>
      <c r="QLY12" s="253"/>
      <c r="QLZ12" s="253"/>
      <c r="QMA12" s="253"/>
      <c r="QMB12" s="253"/>
      <c r="QMC12" s="253"/>
      <c r="QMD12" s="253"/>
      <c r="QME12" s="253"/>
      <c r="QMF12" s="253"/>
      <c r="QMG12" s="253"/>
      <c r="QMH12" s="253"/>
      <c r="QMI12" s="253"/>
      <c r="QMJ12" s="253"/>
      <c r="QMK12" s="253"/>
      <c r="QML12" s="253"/>
      <c r="QMM12" s="253"/>
      <c r="QMN12" s="253"/>
      <c r="QMO12" s="253"/>
      <c r="QMP12" s="253"/>
      <c r="QMQ12" s="253"/>
      <c r="QMR12" s="253"/>
      <c r="QMS12" s="253"/>
      <c r="QMT12" s="253"/>
      <c r="QMU12" s="253"/>
      <c r="QMV12" s="253"/>
      <c r="QMW12" s="253"/>
      <c r="QMX12" s="253"/>
      <c r="QMY12" s="253"/>
      <c r="QMZ12" s="253"/>
      <c r="QNA12" s="253"/>
      <c r="QNB12" s="253"/>
      <c r="QNC12" s="253"/>
      <c r="QND12" s="253"/>
      <c r="QNE12" s="253"/>
      <c r="QNF12" s="253"/>
      <c r="QNG12" s="253"/>
      <c r="QNH12" s="253"/>
      <c r="QNI12" s="253"/>
      <c r="QNJ12" s="253"/>
      <c r="QNK12" s="253"/>
      <c r="QNL12" s="253"/>
      <c r="QNM12" s="253"/>
      <c r="QNN12" s="253"/>
      <c r="QNO12" s="253"/>
      <c r="QNP12" s="253"/>
      <c r="QNQ12" s="253"/>
      <c r="QNR12" s="253"/>
      <c r="QNS12" s="253"/>
      <c r="QNT12" s="253"/>
      <c r="QNU12" s="253"/>
      <c r="QNV12" s="253"/>
      <c r="QNW12" s="253"/>
      <c r="QNX12" s="253"/>
      <c r="QNY12" s="253"/>
      <c r="QNZ12" s="253"/>
      <c r="QOA12" s="253"/>
      <c r="QOB12" s="253"/>
      <c r="QOC12" s="253"/>
      <c r="QOD12" s="253"/>
      <c r="QOE12" s="253"/>
      <c r="QOF12" s="253"/>
      <c r="QOG12" s="253"/>
      <c r="QOH12" s="253"/>
      <c r="QOI12" s="253"/>
      <c r="QOJ12" s="253"/>
      <c r="QOK12" s="253"/>
      <c r="QOL12" s="253"/>
      <c r="QOM12" s="253"/>
      <c r="QON12" s="253"/>
      <c r="QOO12" s="253"/>
      <c r="QOP12" s="253"/>
      <c r="QOQ12" s="253"/>
      <c r="QOR12" s="253"/>
      <c r="QOS12" s="253"/>
      <c r="QOT12" s="253"/>
      <c r="QOU12" s="253"/>
      <c r="QOV12" s="253"/>
      <c r="QOW12" s="253"/>
      <c r="QOX12" s="253"/>
      <c r="QOY12" s="253"/>
      <c r="QOZ12" s="253"/>
      <c r="QPA12" s="253"/>
      <c r="QPB12" s="253"/>
      <c r="QPC12" s="253"/>
      <c r="QPD12" s="253"/>
      <c r="QPE12" s="253"/>
      <c r="QPF12" s="253"/>
      <c r="QPG12" s="253"/>
      <c r="QPH12" s="253"/>
      <c r="QPI12" s="253"/>
      <c r="QPJ12" s="253"/>
      <c r="QPK12" s="253"/>
      <c r="QPL12" s="253"/>
      <c r="QPM12" s="253"/>
      <c r="QPN12" s="253"/>
      <c r="QPO12" s="253"/>
      <c r="QPP12" s="253"/>
      <c r="QPQ12" s="253"/>
      <c r="QPR12" s="253"/>
      <c r="QPS12" s="253"/>
      <c r="QPT12" s="253"/>
      <c r="QPU12" s="253"/>
      <c r="QPV12" s="253"/>
      <c r="QPW12" s="253"/>
      <c r="QPX12" s="253"/>
      <c r="QPY12" s="253"/>
      <c r="QPZ12" s="253"/>
      <c r="QQA12" s="253"/>
      <c r="QQB12" s="253"/>
      <c r="QQC12" s="253"/>
      <c r="QQD12" s="253"/>
      <c r="QQE12" s="253"/>
      <c r="QQF12" s="253"/>
      <c r="QQG12" s="253"/>
      <c r="QQH12" s="253"/>
      <c r="QQI12" s="253"/>
      <c r="QQJ12" s="253"/>
      <c r="QQK12" s="253"/>
      <c r="QQL12" s="253"/>
      <c r="QQM12" s="253"/>
      <c r="QQN12" s="253"/>
      <c r="QQO12" s="253"/>
      <c r="QQP12" s="253"/>
      <c r="QQQ12" s="253"/>
      <c r="QQR12" s="253"/>
      <c r="QQS12" s="253"/>
      <c r="QQT12" s="253"/>
      <c r="QQU12" s="253"/>
      <c r="QQV12" s="253"/>
      <c r="QQW12" s="253"/>
      <c r="QQX12" s="253"/>
      <c r="QQY12" s="253"/>
      <c r="QQZ12" s="253"/>
      <c r="QRA12" s="253"/>
      <c r="QRB12" s="253"/>
      <c r="QRC12" s="253"/>
      <c r="QRD12" s="253"/>
      <c r="QRE12" s="253"/>
      <c r="QRF12" s="253"/>
      <c r="QRG12" s="253"/>
      <c r="QRH12" s="253"/>
      <c r="QRI12" s="253"/>
      <c r="QRJ12" s="253"/>
      <c r="QRK12" s="253"/>
      <c r="QRL12" s="253"/>
      <c r="QRM12" s="253"/>
      <c r="QRN12" s="253"/>
      <c r="QRO12" s="253"/>
      <c r="QRP12" s="253"/>
      <c r="QRQ12" s="253"/>
      <c r="QRR12" s="253"/>
      <c r="QRS12" s="253"/>
      <c r="QRT12" s="253"/>
      <c r="QRU12" s="253"/>
      <c r="QRV12" s="253"/>
      <c r="QRW12" s="253"/>
      <c r="QRX12" s="253"/>
      <c r="QRY12" s="253"/>
      <c r="QRZ12" s="253"/>
      <c r="QSA12" s="253"/>
      <c r="QSB12" s="253"/>
      <c r="QSC12" s="253"/>
      <c r="QSD12" s="253"/>
      <c r="QSE12" s="253"/>
      <c r="QSF12" s="253"/>
      <c r="QSG12" s="253"/>
      <c r="QSH12" s="253"/>
      <c r="QSI12" s="253"/>
      <c r="QSJ12" s="253"/>
      <c r="QSK12" s="253"/>
      <c r="QSL12" s="253"/>
      <c r="QSM12" s="253"/>
      <c r="QSN12" s="253"/>
      <c r="QSO12" s="253"/>
      <c r="QSP12" s="253"/>
      <c r="QSQ12" s="253"/>
      <c r="QSR12" s="253"/>
      <c r="QSS12" s="253"/>
      <c r="QST12" s="253"/>
      <c r="QSU12" s="253"/>
      <c r="QSV12" s="253"/>
      <c r="QSW12" s="253"/>
      <c r="QSX12" s="253"/>
      <c r="QSY12" s="253"/>
      <c r="QSZ12" s="253"/>
      <c r="QTA12" s="253"/>
      <c r="QTB12" s="253"/>
      <c r="QTC12" s="253"/>
      <c r="QTD12" s="253"/>
      <c r="QTE12" s="253"/>
      <c r="QTF12" s="253"/>
      <c r="QTG12" s="253"/>
      <c r="QTH12" s="253"/>
      <c r="QTI12" s="253"/>
      <c r="QTJ12" s="253"/>
      <c r="QTK12" s="253"/>
      <c r="QTL12" s="253"/>
      <c r="QTM12" s="253"/>
      <c r="QTN12" s="253"/>
      <c r="QTO12" s="253"/>
      <c r="QTP12" s="253"/>
      <c r="QTQ12" s="253"/>
      <c r="QTR12" s="253"/>
      <c r="QTS12" s="253"/>
      <c r="QTT12" s="253"/>
      <c r="QTU12" s="253"/>
      <c r="QTV12" s="253"/>
      <c r="QTW12" s="253"/>
      <c r="QTX12" s="253"/>
      <c r="QTY12" s="253"/>
      <c r="QTZ12" s="253"/>
      <c r="QUA12" s="253"/>
      <c r="QUB12" s="253"/>
      <c r="QUC12" s="253"/>
      <c r="QUD12" s="253"/>
      <c r="QUE12" s="253"/>
      <c r="QUF12" s="253"/>
      <c r="QUG12" s="253"/>
      <c r="QUH12" s="253"/>
      <c r="QUI12" s="253"/>
      <c r="QUJ12" s="253"/>
      <c r="QUK12" s="253"/>
      <c r="QUL12" s="253"/>
      <c r="QUM12" s="253"/>
      <c r="QUN12" s="253"/>
      <c r="QUO12" s="253"/>
      <c r="QUP12" s="253"/>
      <c r="QUQ12" s="253"/>
      <c r="QUR12" s="253"/>
      <c r="QUS12" s="253"/>
      <c r="QUT12" s="253"/>
      <c r="QUU12" s="253"/>
      <c r="QUV12" s="253"/>
      <c r="QUW12" s="253"/>
      <c r="QUX12" s="253"/>
      <c r="QUY12" s="253"/>
      <c r="QUZ12" s="253"/>
      <c r="QVA12" s="253"/>
      <c r="QVB12" s="253"/>
      <c r="QVC12" s="253"/>
      <c r="QVD12" s="253"/>
      <c r="QVE12" s="253"/>
      <c r="QVF12" s="253"/>
      <c r="QVG12" s="253"/>
      <c r="QVH12" s="253"/>
      <c r="QVI12" s="253"/>
      <c r="QVJ12" s="253"/>
      <c r="QVK12" s="253"/>
      <c r="QVL12" s="253"/>
      <c r="QVM12" s="253"/>
      <c r="QVN12" s="253"/>
      <c r="QVO12" s="253"/>
      <c r="QVP12" s="253"/>
      <c r="QVQ12" s="253"/>
      <c r="QVR12" s="253"/>
      <c r="QVS12" s="253"/>
      <c r="QVT12" s="253"/>
      <c r="QVU12" s="253"/>
      <c r="QVV12" s="253"/>
      <c r="QVW12" s="253"/>
      <c r="QVX12" s="253"/>
      <c r="QVY12" s="253"/>
      <c r="QVZ12" s="253"/>
      <c r="QWA12" s="253"/>
      <c r="QWB12" s="253"/>
      <c r="QWC12" s="253"/>
      <c r="QWD12" s="253"/>
      <c r="QWE12" s="253"/>
      <c r="QWF12" s="253"/>
      <c r="QWG12" s="253"/>
      <c r="QWH12" s="253"/>
      <c r="QWI12" s="253"/>
      <c r="QWJ12" s="253"/>
      <c r="QWK12" s="253"/>
      <c r="QWL12" s="253"/>
      <c r="QWM12" s="253"/>
      <c r="QWN12" s="253"/>
      <c r="QWO12" s="253"/>
      <c r="QWP12" s="253"/>
      <c r="QWQ12" s="253"/>
      <c r="QWR12" s="253"/>
      <c r="QWS12" s="253"/>
      <c r="QWT12" s="253"/>
      <c r="QWU12" s="253"/>
      <c r="QWV12" s="253"/>
      <c r="QWW12" s="253"/>
      <c r="QWX12" s="253"/>
      <c r="QWY12" s="253"/>
      <c r="QWZ12" s="253"/>
      <c r="QXA12" s="253"/>
      <c r="QXB12" s="253"/>
      <c r="QXC12" s="253"/>
      <c r="QXD12" s="253"/>
      <c r="QXE12" s="253"/>
      <c r="QXF12" s="253"/>
      <c r="QXG12" s="253"/>
      <c r="QXH12" s="253"/>
      <c r="QXI12" s="253"/>
      <c r="QXJ12" s="253"/>
      <c r="QXK12" s="253"/>
      <c r="QXL12" s="253"/>
      <c r="QXM12" s="253"/>
      <c r="QXN12" s="253"/>
      <c r="QXO12" s="253"/>
      <c r="QXP12" s="253"/>
      <c r="QXQ12" s="253"/>
      <c r="QXR12" s="253"/>
      <c r="QXS12" s="253"/>
      <c r="QXT12" s="253"/>
      <c r="QXU12" s="253"/>
      <c r="QXV12" s="253"/>
      <c r="QXW12" s="253"/>
      <c r="QXX12" s="253"/>
      <c r="QXY12" s="253"/>
      <c r="QXZ12" s="253"/>
      <c r="QYA12" s="253"/>
      <c r="QYB12" s="253"/>
      <c r="QYC12" s="253"/>
      <c r="QYD12" s="253"/>
      <c r="QYE12" s="253"/>
      <c r="QYF12" s="253"/>
      <c r="QYG12" s="253"/>
      <c r="QYH12" s="253"/>
      <c r="QYI12" s="253"/>
      <c r="QYJ12" s="253"/>
      <c r="QYK12" s="253"/>
      <c r="QYL12" s="253"/>
      <c r="QYM12" s="253"/>
      <c r="QYN12" s="253"/>
      <c r="QYO12" s="253"/>
      <c r="QYP12" s="253"/>
      <c r="QYQ12" s="253"/>
      <c r="QYR12" s="253"/>
      <c r="QYS12" s="253"/>
      <c r="QYT12" s="253"/>
      <c r="QYU12" s="253"/>
      <c r="QYV12" s="253"/>
      <c r="QYW12" s="253"/>
      <c r="QYX12" s="253"/>
      <c r="QYY12" s="253"/>
      <c r="QYZ12" s="253"/>
      <c r="QZA12" s="253"/>
      <c r="QZB12" s="253"/>
      <c r="QZC12" s="253"/>
      <c r="QZD12" s="253"/>
      <c r="QZE12" s="253"/>
      <c r="QZF12" s="253"/>
      <c r="QZG12" s="253"/>
      <c r="QZH12" s="253"/>
      <c r="QZI12" s="253"/>
      <c r="QZJ12" s="253"/>
      <c r="QZK12" s="253"/>
      <c r="QZL12" s="253"/>
      <c r="QZM12" s="253"/>
      <c r="QZN12" s="253"/>
      <c r="QZO12" s="253"/>
      <c r="QZP12" s="253"/>
      <c r="QZQ12" s="253"/>
      <c r="QZR12" s="253"/>
      <c r="QZS12" s="253"/>
      <c r="QZT12" s="253"/>
      <c r="QZU12" s="253"/>
      <c r="QZV12" s="253"/>
      <c r="QZW12" s="253"/>
      <c r="QZX12" s="253"/>
      <c r="QZY12" s="253"/>
      <c r="QZZ12" s="253"/>
      <c r="RAA12" s="253"/>
      <c r="RAB12" s="253"/>
      <c r="RAC12" s="253"/>
      <c r="RAD12" s="253"/>
      <c r="RAE12" s="253"/>
      <c r="RAF12" s="253"/>
      <c r="RAG12" s="253"/>
      <c r="RAH12" s="253"/>
      <c r="RAI12" s="253"/>
      <c r="RAJ12" s="253"/>
      <c r="RAK12" s="253"/>
      <c r="RAL12" s="253"/>
      <c r="RAM12" s="253"/>
      <c r="RAN12" s="253"/>
      <c r="RAO12" s="253"/>
      <c r="RAP12" s="253"/>
      <c r="RAQ12" s="253"/>
      <c r="RAR12" s="253"/>
      <c r="RAS12" s="253"/>
      <c r="RAT12" s="253"/>
      <c r="RAU12" s="253"/>
      <c r="RAV12" s="253"/>
      <c r="RAW12" s="253"/>
      <c r="RAX12" s="253"/>
      <c r="RAY12" s="253"/>
      <c r="RAZ12" s="253"/>
      <c r="RBA12" s="253"/>
      <c r="RBB12" s="253"/>
      <c r="RBC12" s="253"/>
      <c r="RBD12" s="253"/>
      <c r="RBE12" s="253"/>
      <c r="RBF12" s="253"/>
      <c r="RBG12" s="253"/>
      <c r="RBH12" s="253"/>
      <c r="RBI12" s="253"/>
      <c r="RBJ12" s="253"/>
      <c r="RBK12" s="253"/>
      <c r="RBL12" s="253"/>
      <c r="RBM12" s="253"/>
      <c r="RBN12" s="253"/>
      <c r="RBO12" s="253"/>
      <c r="RBP12" s="253"/>
      <c r="RBQ12" s="253"/>
      <c r="RBR12" s="253"/>
      <c r="RBS12" s="253"/>
      <c r="RBT12" s="253"/>
      <c r="RBU12" s="253"/>
      <c r="RBV12" s="253"/>
      <c r="RBW12" s="253"/>
      <c r="RBX12" s="253"/>
      <c r="RBY12" s="253"/>
      <c r="RBZ12" s="253"/>
      <c r="RCA12" s="253"/>
      <c r="RCB12" s="253"/>
      <c r="RCC12" s="253"/>
      <c r="RCD12" s="253"/>
      <c r="RCE12" s="253"/>
      <c r="RCF12" s="253"/>
      <c r="RCG12" s="253"/>
      <c r="RCH12" s="253"/>
      <c r="RCI12" s="253"/>
      <c r="RCJ12" s="253"/>
      <c r="RCK12" s="253"/>
      <c r="RCL12" s="253"/>
      <c r="RCM12" s="253"/>
      <c r="RCN12" s="253"/>
      <c r="RCO12" s="253"/>
      <c r="RCP12" s="253"/>
      <c r="RCQ12" s="253"/>
      <c r="RCR12" s="253"/>
      <c r="RCS12" s="253"/>
      <c r="RCT12" s="253"/>
      <c r="RCU12" s="253"/>
      <c r="RCV12" s="253"/>
      <c r="RCW12" s="253"/>
      <c r="RCX12" s="253"/>
      <c r="RCY12" s="253"/>
      <c r="RCZ12" s="253"/>
      <c r="RDA12" s="253"/>
      <c r="RDB12" s="253"/>
      <c r="RDC12" s="253"/>
      <c r="RDD12" s="253"/>
      <c r="RDE12" s="253"/>
      <c r="RDF12" s="253"/>
      <c r="RDG12" s="253"/>
      <c r="RDH12" s="253"/>
      <c r="RDI12" s="253"/>
      <c r="RDJ12" s="253"/>
      <c r="RDK12" s="253"/>
      <c r="RDL12" s="253"/>
      <c r="RDM12" s="253"/>
      <c r="RDN12" s="253"/>
      <c r="RDO12" s="253"/>
      <c r="RDP12" s="253"/>
      <c r="RDQ12" s="253"/>
      <c r="RDR12" s="253"/>
      <c r="RDS12" s="253"/>
      <c r="RDT12" s="253"/>
      <c r="RDU12" s="253"/>
      <c r="RDV12" s="253"/>
      <c r="RDW12" s="253"/>
      <c r="RDX12" s="253"/>
      <c r="RDY12" s="253"/>
      <c r="RDZ12" s="253"/>
      <c r="REA12" s="253"/>
      <c r="REB12" s="253"/>
      <c r="REC12" s="253"/>
      <c r="RED12" s="253"/>
      <c r="REE12" s="253"/>
      <c r="REF12" s="253"/>
      <c r="REG12" s="253"/>
      <c r="REH12" s="253"/>
      <c r="REI12" s="253"/>
      <c r="REJ12" s="253"/>
      <c r="REK12" s="253"/>
      <c r="REL12" s="253"/>
      <c r="REM12" s="253"/>
      <c r="REN12" s="253"/>
      <c r="REO12" s="253"/>
      <c r="REP12" s="253"/>
      <c r="REQ12" s="253"/>
      <c r="RER12" s="253"/>
      <c r="RES12" s="253"/>
      <c r="RET12" s="253"/>
      <c r="REU12" s="253"/>
      <c r="REV12" s="253"/>
      <c r="REW12" s="253"/>
      <c r="REX12" s="253"/>
      <c r="REY12" s="253"/>
      <c r="REZ12" s="253"/>
      <c r="RFA12" s="253"/>
      <c r="RFB12" s="253"/>
      <c r="RFC12" s="253"/>
      <c r="RFD12" s="253"/>
      <c r="RFE12" s="253"/>
      <c r="RFF12" s="253"/>
      <c r="RFG12" s="253"/>
      <c r="RFH12" s="253"/>
      <c r="RFI12" s="253"/>
      <c r="RFJ12" s="253"/>
      <c r="RFK12" s="253"/>
      <c r="RFL12" s="253"/>
      <c r="RFM12" s="253"/>
      <c r="RFN12" s="253"/>
      <c r="RFO12" s="253"/>
      <c r="RFP12" s="253"/>
      <c r="RFQ12" s="253"/>
      <c r="RFR12" s="253"/>
      <c r="RFS12" s="253"/>
      <c r="RFT12" s="253"/>
      <c r="RFU12" s="253"/>
      <c r="RFV12" s="253"/>
      <c r="RFW12" s="253"/>
      <c r="RFX12" s="253"/>
      <c r="RFY12" s="253"/>
      <c r="RFZ12" s="253"/>
      <c r="RGA12" s="253"/>
      <c r="RGB12" s="253"/>
      <c r="RGC12" s="253"/>
      <c r="RGD12" s="253"/>
      <c r="RGE12" s="253"/>
      <c r="RGF12" s="253"/>
      <c r="RGG12" s="253"/>
      <c r="RGH12" s="253"/>
      <c r="RGI12" s="253"/>
      <c r="RGJ12" s="253"/>
      <c r="RGK12" s="253"/>
      <c r="RGL12" s="253"/>
      <c r="RGM12" s="253"/>
      <c r="RGN12" s="253"/>
      <c r="RGO12" s="253"/>
      <c r="RGP12" s="253"/>
      <c r="RGQ12" s="253"/>
      <c r="RGR12" s="253"/>
      <c r="RGS12" s="253"/>
      <c r="RGT12" s="253"/>
      <c r="RGU12" s="253"/>
      <c r="RGV12" s="253"/>
      <c r="RGW12" s="253"/>
      <c r="RGX12" s="253"/>
      <c r="RGY12" s="253"/>
      <c r="RGZ12" s="253"/>
      <c r="RHA12" s="253"/>
      <c r="RHB12" s="253"/>
      <c r="RHC12" s="253"/>
      <c r="RHD12" s="253"/>
      <c r="RHE12" s="253"/>
      <c r="RHF12" s="253"/>
      <c r="RHG12" s="253"/>
      <c r="RHH12" s="253"/>
      <c r="RHI12" s="253"/>
      <c r="RHJ12" s="253"/>
      <c r="RHK12" s="253"/>
      <c r="RHL12" s="253"/>
      <c r="RHM12" s="253"/>
      <c r="RHN12" s="253"/>
      <c r="RHO12" s="253"/>
      <c r="RHP12" s="253"/>
      <c r="RHQ12" s="253"/>
      <c r="RHR12" s="253"/>
      <c r="RHS12" s="253"/>
      <c r="RHT12" s="253"/>
      <c r="RHU12" s="253"/>
      <c r="RHV12" s="253"/>
      <c r="RHW12" s="253"/>
      <c r="RHX12" s="253"/>
      <c r="RHY12" s="253"/>
      <c r="RHZ12" s="253"/>
      <c r="RIA12" s="253"/>
      <c r="RIB12" s="253"/>
      <c r="RIC12" s="253"/>
      <c r="RID12" s="253"/>
      <c r="RIE12" s="253"/>
      <c r="RIF12" s="253"/>
      <c r="RIG12" s="253"/>
      <c r="RIH12" s="253"/>
      <c r="RII12" s="253"/>
      <c r="RIJ12" s="253"/>
      <c r="RIK12" s="253"/>
      <c r="RIL12" s="253"/>
      <c r="RIM12" s="253"/>
      <c r="RIN12" s="253"/>
      <c r="RIO12" s="253"/>
      <c r="RIP12" s="253"/>
      <c r="RIQ12" s="253"/>
      <c r="RIR12" s="253"/>
      <c r="RIS12" s="253"/>
      <c r="RIT12" s="253"/>
      <c r="RIU12" s="253"/>
      <c r="RIV12" s="253"/>
      <c r="RIW12" s="253"/>
      <c r="RIX12" s="253"/>
      <c r="RIY12" s="253"/>
      <c r="RIZ12" s="253"/>
      <c r="RJA12" s="253"/>
      <c r="RJB12" s="253"/>
      <c r="RJC12" s="253"/>
      <c r="RJD12" s="253"/>
      <c r="RJE12" s="253"/>
      <c r="RJF12" s="253"/>
      <c r="RJG12" s="253"/>
      <c r="RJH12" s="253"/>
      <c r="RJI12" s="253"/>
      <c r="RJJ12" s="253"/>
      <c r="RJK12" s="253"/>
      <c r="RJL12" s="253"/>
      <c r="RJM12" s="253"/>
      <c r="RJN12" s="253"/>
      <c r="RJO12" s="253"/>
      <c r="RJP12" s="253"/>
      <c r="RJQ12" s="253"/>
      <c r="RJR12" s="253"/>
      <c r="RJS12" s="253"/>
      <c r="RJT12" s="253"/>
      <c r="RJU12" s="253"/>
      <c r="RJV12" s="253"/>
      <c r="RJW12" s="253"/>
      <c r="RJX12" s="253"/>
      <c r="RJY12" s="253"/>
      <c r="RJZ12" s="253"/>
      <c r="RKA12" s="253"/>
      <c r="RKB12" s="253"/>
      <c r="RKC12" s="253"/>
      <c r="RKD12" s="253"/>
      <c r="RKE12" s="253"/>
      <c r="RKF12" s="253"/>
      <c r="RKG12" s="253"/>
      <c r="RKH12" s="253"/>
      <c r="RKI12" s="253"/>
      <c r="RKJ12" s="253"/>
      <c r="RKK12" s="253"/>
      <c r="RKL12" s="253"/>
      <c r="RKM12" s="253"/>
      <c r="RKN12" s="253"/>
      <c r="RKO12" s="253"/>
      <c r="RKP12" s="253"/>
      <c r="RKQ12" s="253"/>
      <c r="RKR12" s="253"/>
      <c r="RKS12" s="253"/>
      <c r="RKT12" s="253"/>
      <c r="RKU12" s="253"/>
      <c r="RKV12" s="253"/>
      <c r="RKW12" s="253"/>
      <c r="RKX12" s="253"/>
      <c r="RKY12" s="253"/>
      <c r="RKZ12" s="253"/>
      <c r="RLA12" s="253"/>
      <c r="RLB12" s="253"/>
      <c r="RLC12" s="253"/>
      <c r="RLD12" s="253"/>
      <c r="RLE12" s="253"/>
      <c r="RLF12" s="253"/>
      <c r="RLG12" s="253"/>
      <c r="RLH12" s="253"/>
      <c r="RLI12" s="253"/>
      <c r="RLJ12" s="253"/>
      <c r="RLK12" s="253"/>
      <c r="RLL12" s="253"/>
      <c r="RLM12" s="253"/>
      <c r="RLN12" s="253"/>
      <c r="RLO12" s="253"/>
      <c r="RLP12" s="253"/>
      <c r="RLQ12" s="253"/>
      <c r="RLR12" s="253"/>
      <c r="RLS12" s="253"/>
      <c r="RLT12" s="253"/>
      <c r="RLU12" s="253"/>
      <c r="RLV12" s="253"/>
      <c r="RLW12" s="253"/>
      <c r="RLX12" s="253"/>
      <c r="RLY12" s="253"/>
      <c r="RLZ12" s="253"/>
      <c r="RMA12" s="253"/>
      <c r="RMB12" s="253"/>
      <c r="RMC12" s="253"/>
      <c r="RMD12" s="253"/>
      <c r="RME12" s="253"/>
      <c r="RMF12" s="253"/>
      <c r="RMG12" s="253"/>
      <c r="RMH12" s="253"/>
      <c r="RMI12" s="253"/>
      <c r="RMJ12" s="253"/>
      <c r="RMK12" s="253"/>
      <c r="RML12" s="253"/>
      <c r="RMM12" s="253"/>
      <c r="RMN12" s="253"/>
      <c r="RMO12" s="253"/>
      <c r="RMP12" s="253"/>
      <c r="RMQ12" s="253"/>
      <c r="RMR12" s="253"/>
      <c r="RMS12" s="253"/>
      <c r="RMT12" s="253"/>
      <c r="RMU12" s="253"/>
      <c r="RMV12" s="253"/>
      <c r="RMW12" s="253"/>
      <c r="RMX12" s="253"/>
      <c r="RMY12" s="253"/>
      <c r="RMZ12" s="253"/>
      <c r="RNA12" s="253"/>
      <c r="RNB12" s="253"/>
      <c r="RNC12" s="253"/>
      <c r="RND12" s="253"/>
      <c r="RNE12" s="253"/>
      <c r="RNF12" s="253"/>
      <c r="RNG12" s="253"/>
      <c r="RNH12" s="253"/>
      <c r="RNI12" s="253"/>
      <c r="RNJ12" s="253"/>
      <c r="RNK12" s="253"/>
      <c r="RNL12" s="253"/>
      <c r="RNM12" s="253"/>
      <c r="RNN12" s="253"/>
      <c r="RNO12" s="253"/>
      <c r="RNP12" s="253"/>
      <c r="RNQ12" s="253"/>
      <c r="RNR12" s="253"/>
      <c r="RNS12" s="253"/>
      <c r="RNT12" s="253"/>
      <c r="RNU12" s="253"/>
      <c r="RNV12" s="253"/>
      <c r="RNW12" s="253"/>
      <c r="RNX12" s="253"/>
      <c r="RNY12" s="253"/>
      <c r="RNZ12" s="253"/>
      <c r="ROA12" s="253"/>
      <c r="ROB12" s="253"/>
      <c r="ROC12" s="253"/>
      <c r="ROD12" s="253"/>
      <c r="ROE12" s="253"/>
      <c r="ROF12" s="253"/>
      <c r="ROG12" s="253"/>
      <c r="ROH12" s="253"/>
      <c r="ROI12" s="253"/>
      <c r="ROJ12" s="253"/>
      <c r="ROK12" s="253"/>
      <c r="ROL12" s="253"/>
      <c r="ROM12" s="253"/>
      <c r="RON12" s="253"/>
      <c r="ROO12" s="253"/>
      <c r="ROP12" s="253"/>
      <c r="ROQ12" s="253"/>
      <c r="ROR12" s="253"/>
      <c r="ROS12" s="253"/>
      <c r="ROT12" s="253"/>
      <c r="ROU12" s="253"/>
      <c r="ROV12" s="253"/>
      <c r="ROW12" s="253"/>
      <c r="ROX12" s="253"/>
      <c r="ROY12" s="253"/>
      <c r="ROZ12" s="253"/>
      <c r="RPA12" s="253"/>
      <c r="RPB12" s="253"/>
      <c r="RPC12" s="253"/>
      <c r="RPD12" s="253"/>
      <c r="RPE12" s="253"/>
      <c r="RPF12" s="253"/>
      <c r="RPG12" s="253"/>
      <c r="RPH12" s="253"/>
      <c r="RPI12" s="253"/>
      <c r="RPJ12" s="253"/>
      <c r="RPK12" s="253"/>
      <c r="RPL12" s="253"/>
      <c r="RPM12" s="253"/>
      <c r="RPN12" s="253"/>
      <c r="RPO12" s="253"/>
      <c r="RPP12" s="253"/>
      <c r="RPQ12" s="253"/>
      <c r="RPR12" s="253"/>
      <c r="RPS12" s="253"/>
      <c r="RPT12" s="253"/>
      <c r="RPU12" s="253"/>
      <c r="RPV12" s="253"/>
      <c r="RPW12" s="253"/>
      <c r="RPX12" s="253"/>
      <c r="RPY12" s="253"/>
      <c r="RPZ12" s="253"/>
      <c r="RQA12" s="253"/>
      <c r="RQB12" s="253"/>
      <c r="RQC12" s="253"/>
      <c r="RQD12" s="253"/>
      <c r="RQE12" s="253"/>
      <c r="RQF12" s="253"/>
      <c r="RQG12" s="253"/>
      <c r="RQH12" s="253"/>
      <c r="RQI12" s="253"/>
      <c r="RQJ12" s="253"/>
      <c r="RQK12" s="253"/>
      <c r="RQL12" s="253"/>
      <c r="RQM12" s="253"/>
      <c r="RQN12" s="253"/>
      <c r="RQO12" s="253"/>
      <c r="RQP12" s="253"/>
      <c r="RQQ12" s="253"/>
      <c r="RQR12" s="253"/>
      <c r="RQS12" s="253"/>
      <c r="RQT12" s="253"/>
      <c r="RQU12" s="253"/>
      <c r="RQV12" s="253"/>
      <c r="RQW12" s="253"/>
      <c r="RQX12" s="253"/>
      <c r="RQY12" s="253"/>
      <c r="RQZ12" s="253"/>
      <c r="RRA12" s="253"/>
      <c r="RRB12" s="253"/>
      <c r="RRC12" s="253"/>
      <c r="RRD12" s="253"/>
      <c r="RRE12" s="253"/>
      <c r="RRF12" s="253"/>
      <c r="RRG12" s="253"/>
      <c r="RRH12" s="253"/>
      <c r="RRI12" s="253"/>
      <c r="RRJ12" s="253"/>
      <c r="RRK12" s="253"/>
      <c r="RRL12" s="253"/>
      <c r="RRM12" s="253"/>
      <c r="RRN12" s="253"/>
      <c r="RRO12" s="253"/>
      <c r="RRP12" s="253"/>
      <c r="RRQ12" s="253"/>
      <c r="RRR12" s="253"/>
      <c r="RRS12" s="253"/>
      <c r="RRT12" s="253"/>
      <c r="RRU12" s="253"/>
      <c r="RRV12" s="253"/>
      <c r="RRW12" s="253"/>
      <c r="RRX12" s="253"/>
      <c r="RRY12" s="253"/>
      <c r="RRZ12" s="253"/>
      <c r="RSA12" s="253"/>
      <c r="RSB12" s="253"/>
      <c r="RSC12" s="253"/>
      <c r="RSD12" s="253"/>
      <c r="RSE12" s="253"/>
      <c r="RSF12" s="253"/>
      <c r="RSG12" s="253"/>
      <c r="RSH12" s="253"/>
      <c r="RSI12" s="253"/>
      <c r="RSJ12" s="253"/>
      <c r="RSK12" s="253"/>
      <c r="RSL12" s="253"/>
      <c r="RSM12" s="253"/>
      <c r="RSN12" s="253"/>
      <c r="RSO12" s="253"/>
      <c r="RSP12" s="253"/>
      <c r="RSQ12" s="253"/>
      <c r="RSR12" s="253"/>
      <c r="RSS12" s="253"/>
      <c r="RST12" s="253"/>
      <c r="RSU12" s="253"/>
      <c r="RSV12" s="253"/>
      <c r="RSW12" s="253"/>
      <c r="RSX12" s="253"/>
      <c r="RSY12" s="253"/>
      <c r="RSZ12" s="253"/>
      <c r="RTA12" s="253"/>
      <c r="RTB12" s="253"/>
      <c r="RTC12" s="253"/>
      <c r="RTD12" s="253"/>
      <c r="RTE12" s="253"/>
      <c r="RTF12" s="253"/>
      <c r="RTG12" s="253"/>
      <c r="RTH12" s="253"/>
      <c r="RTI12" s="253"/>
      <c r="RTJ12" s="253"/>
      <c r="RTK12" s="253"/>
      <c r="RTL12" s="253"/>
      <c r="RTM12" s="253"/>
      <c r="RTN12" s="253"/>
      <c r="RTO12" s="253"/>
      <c r="RTP12" s="253"/>
      <c r="RTQ12" s="253"/>
      <c r="RTR12" s="253"/>
      <c r="RTS12" s="253"/>
      <c r="RTT12" s="253"/>
      <c r="RTU12" s="253"/>
      <c r="RTV12" s="253"/>
      <c r="RTW12" s="253"/>
      <c r="RTX12" s="253"/>
      <c r="RTY12" s="253"/>
      <c r="RTZ12" s="253"/>
      <c r="RUA12" s="253"/>
      <c r="RUB12" s="253"/>
      <c r="RUC12" s="253"/>
      <c r="RUD12" s="253"/>
      <c r="RUE12" s="253"/>
      <c r="RUF12" s="253"/>
      <c r="RUG12" s="253"/>
      <c r="RUH12" s="253"/>
      <c r="RUI12" s="253"/>
      <c r="RUJ12" s="253"/>
      <c r="RUK12" s="253"/>
      <c r="RUL12" s="253"/>
      <c r="RUM12" s="253"/>
      <c r="RUN12" s="253"/>
      <c r="RUO12" s="253"/>
      <c r="RUP12" s="253"/>
      <c r="RUQ12" s="253"/>
      <c r="RUR12" s="253"/>
      <c r="RUS12" s="253"/>
      <c r="RUT12" s="253"/>
      <c r="RUU12" s="253"/>
      <c r="RUV12" s="253"/>
      <c r="RUW12" s="253"/>
      <c r="RUX12" s="253"/>
      <c r="RUY12" s="253"/>
      <c r="RUZ12" s="253"/>
      <c r="RVA12" s="253"/>
      <c r="RVB12" s="253"/>
      <c r="RVC12" s="253"/>
      <c r="RVD12" s="253"/>
      <c r="RVE12" s="253"/>
      <c r="RVF12" s="253"/>
      <c r="RVG12" s="253"/>
      <c r="RVH12" s="253"/>
      <c r="RVI12" s="253"/>
      <c r="RVJ12" s="253"/>
      <c r="RVK12" s="253"/>
      <c r="RVL12" s="253"/>
      <c r="RVM12" s="253"/>
      <c r="RVN12" s="253"/>
      <c r="RVO12" s="253"/>
      <c r="RVP12" s="253"/>
      <c r="RVQ12" s="253"/>
      <c r="RVR12" s="253"/>
      <c r="RVS12" s="253"/>
      <c r="RVT12" s="253"/>
      <c r="RVU12" s="253"/>
      <c r="RVV12" s="253"/>
      <c r="RVW12" s="253"/>
      <c r="RVX12" s="253"/>
      <c r="RVY12" s="253"/>
      <c r="RVZ12" s="253"/>
      <c r="RWA12" s="253"/>
      <c r="RWB12" s="253"/>
      <c r="RWC12" s="253"/>
      <c r="RWD12" s="253"/>
      <c r="RWE12" s="253"/>
      <c r="RWF12" s="253"/>
      <c r="RWG12" s="253"/>
      <c r="RWH12" s="253"/>
      <c r="RWI12" s="253"/>
      <c r="RWJ12" s="253"/>
      <c r="RWK12" s="253"/>
      <c r="RWL12" s="253"/>
      <c r="RWM12" s="253"/>
      <c r="RWN12" s="253"/>
      <c r="RWO12" s="253"/>
      <c r="RWP12" s="253"/>
      <c r="RWQ12" s="253"/>
      <c r="RWR12" s="253"/>
      <c r="RWS12" s="253"/>
      <c r="RWT12" s="253"/>
      <c r="RWU12" s="253"/>
      <c r="RWV12" s="253"/>
      <c r="RWW12" s="253"/>
      <c r="RWX12" s="253"/>
      <c r="RWY12" s="253"/>
      <c r="RWZ12" s="253"/>
      <c r="RXA12" s="253"/>
      <c r="RXB12" s="253"/>
      <c r="RXC12" s="253"/>
      <c r="RXD12" s="253"/>
      <c r="RXE12" s="253"/>
      <c r="RXF12" s="253"/>
      <c r="RXG12" s="253"/>
      <c r="RXH12" s="253"/>
      <c r="RXI12" s="253"/>
      <c r="RXJ12" s="253"/>
      <c r="RXK12" s="253"/>
      <c r="RXL12" s="253"/>
      <c r="RXM12" s="253"/>
      <c r="RXN12" s="253"/>
      <c r="RXO12" s="253"/>
      <c r="RXP12" s="253"/>
      <c r="RXQ12" s="253"/>
      <c r="RXR12" s="253"/>
      <c r="RXS12" s="253"/>
      <c r="RXT12" s="253"/>
      <c r="RXU12" s="253"/>
      <c r="RXV12" s="253"/>
      <c r="RXW12" s="253"/>
      <c r="RXX12" s="253"/>
      <c r="RXY12" s="253"/>
      <c r="RXZ12" s="253"/>
      <c r="RYA12" s="253"/>
      <c r="RYB12" s="253"/>
      <c r="RYC12" s="253"/>
      <c r="RYD12" s="253"/>
      <c r="RYE12" s="253"/>
      <c r="RYF12" s="253"/>
      <c r="RYG12" s="253"/>
      <c r="RYH12" s="253"/>
      <c r="RYI12" s="253"/>
      <c r="RYJ12" s="253"/>
      <c r="RYK12" s="253"/>
      <c r="RYL12" s="253"/>
      <c r="RYM12" s="253"/>
      <c r="RYN12" s="253"/>
      <c r="RYO12" s="253"/>
      <c r="RYP12" s="253"/>
      <c r="RYQ12" s="253"/>
      <c r="RYR12" s="253"/>
      <c r="RYS12" s="253"/>
      <c r="RYT12" s="253"/>
      <c r="RYU12" s="253"/>
      <c r="RYV12" s="253"/>
      <c r="RYW12" s="253"/>
      <c r="RYX12" s="253"/>
      <c r="RYY12" s="253"/>
      <c r="RYZ12" s="253"/>
      <c r="RZA12" s="253"/>
      <c r="RZB12" s="253"/>
      <c r="RZC12" s="253"/>
      <c r="RZD12" s="253"/>
      <c r="RZE12" s="253"/>
      <c r="RZF12" s="253"/>
      <c r="RZG12" s="253"/>
      <c r="RZH12" s="253"/>
      <c r="RZI12" s="253"/>
      <c r="RZJ12" s="253"/>
      <c r="RZK12" s="253"/>
      <c r="RZL12" s="253"/>
      <c r="RZM12" s="253"/>
      <c r="RZN12" s="253"/>
      <c r="RZO12" s="253"/>
      <c r="RZP12" s="253"/>
      <c r="RZQ12" s="253"/>
      <c r="RZR12" s="253"/>
      <c r="RZS12" s="253"/>
      <c r="RZT12" s="253"/>
      <c r="RZU12" s="253"/>
      <c r="RZV12" s="253"/>
      <c r="RZW12" s="253"/>
      <c r="RZX12" s="253"/>
      <c r="RZY12" s="253"/>
      <c r="RZZ12" s="253"/>
      <c r="SAA12" s="253"/>
      <c r="SAB12" s="253"/>
      <c r="SAC12" s="253"/>
      <c r="SAD12" s="253"/>
      <c r="SAE12" s="253"/>
      <c r="SAF12" s="253"/>
      <c r="SAG12" s="253"/>
      <c r="SAH12" s="253"/>
      <c r="SAI12" s="253"/>
      <c r="SAJ12" s="253"/>
      <c r="SAK12" s="253"/>
      <c r="SAL12" s="253"/>
      <c r="SAM12" s="253"/>
      <c r="SAN12" s="253"/>
      <c r="SAO12" s="253"/>
      <c r="SAP12" s="253"/>
      <c r="SAQ12" s="253"/>
      <c r="SAR12" s="253"/>
      <c r="SAS12" s="253"/>
      <c r="SAT12" s="253"/>
      <c r="SAU12" s="253"/>
      <c r="SAV12" s="253"/>
      <c r="SAW12" s="253"/>
      <c r="SAX12" s="253"/>
      <c r="SAY12" s="253"/>
      <c r="SAZ12" s="253"/>
      <c r="SBA12" s="253"/>
      <c r="SBB12" s="253"/>
      <c r="SBC12" s="253"/>
      <c r="SBD12" s="253"/>
      <c r="SBE12" s="253"/>
      <c r="SBF12" s="253"/>
      <c r="SBG12" s="253"/>
      <c r="SBH12" s="253"/>
      <c r="SBI12" s="253"/>
      <c r="SBJ12" s="253"/>
      <c r="SBK12" s="253"/>
      <c r="SBL12" s="253"/>
      <c r="SBM12" s="253"/>
      <c r="SBN12" s="253"/>
      <c r="SBO12" s="253"/>
      <c r="SBP12" s="253"/>
      <c r="SBQ12" s="253"/>
      <c r="SBR12" s="253"/>
      <c r="SBS12" s="253"/>
      <c r="SBT12" s="253"/>
      <c r="SBU12" s="253"/>
      <c r="SBV12" s="253"/>
      <c r="SBW12" s="253"/>
      <c r="SBX12" s="253"/>
      <c r="SBY12" s="253"/>
      <c r="SBZ12" s="253"/>
      <c r="SCA12" s="253"/>
      <c r="SCB12" s="253"/>
      <c r="SCC12" s="253"/>
      <c r="SCD12" s="253"/>
      <c r="SCE12" s="253"/>
      <c r="SCF12" s="253"/>
      <c r="SCG12" s="253"/>
      <c r="SCH12" s="253"/>
      <c r="SCI12" s="253"/>
      <c r="SCJ12" s="253"/>
      <c r="SCK12" s="253"/>
      <c r="SCL12" s="253"/>
      <c r="SCM12" s="253"/>
      <c r="SCN12" s="253"/>
      <c r="SCO12" s="253"/>
      <c r="SCP12" s="253"/>
      <c r="SCQ12" s="253"/>
      <c r="SCR12" s="253"/>
      <c r="SCS12" s="253"/>
      <c r="SCT12" s="253"/>
      <c r="SCU12" s="253"/>
      <c r="SCV12" s="253"/>
      <c r="SCW12" s="253"/>
      <c r="SCX12" s="253"/>
      <c r="SCY12" s="253"/>
      <c r="SCZ12" s="253"/>
      <c r="SDA12" s="253"/>
      <c r="SDB12" s="253"/>
      <c r="SDC12" s="253"/>
      <c r="SDD12" s="253"/>
      <c r="SDE12" s="253"/>
      <c r="SDF12" s="253"/>
      <c r="SDG12" s="253"/>
      <c r="SDH12" s="253"/>
      <c r="SDI12" s="253"/>
      <c r="SDJ12" s="253"/>
      <c r="SDK12" s="253"/>
      <c r="SDL12" s="253"/>
      <c r="SDM12" s="253"/>
      <c r="SDN12" s="253"/>
      <c r="SDO12" s="253"/>
      <c r="SDP12" s="253"/>
      <c r="SDQ12" s="253"/>
      <c r="SDR12" s="253"/>
      <c r="SDS12" s="253"/>
      <c r="SDT12" s="253"/>
      <c r="SDU12" s="253"/>
      <c r="SDV12" s="253"/>
      <c r="SDW12" s="253"/>
      <c r="SDX12" s="253"/>
      <c r="SDY12" s="253"/>
      <c r="SDZ12" s="253"/>
      <c r="SEA12" s="253"/>
      <c r="SEB12" s="253"/>
      <c r="SEC12" s="253"/>
      <c r="SED12" s="253"/>
      <c r="SEE12" s="253"/>
      <c r="SEF12" s="253"/>
      <c r="SEG12" s="253"/>
      <c r="SEH12" s="253"/>
      <c r="SEI12" s="253"/>
      <c r="SEJ12" s="253"/>
      <c r="SEK12" s="253"/>
      <c r="SEL12" s="253"/>
      <c r="SEM12" s="253"/>
      <c r="SEN12" s="253"/>
      <c r="SEO12" s="253"/>
      <c r="SEP12" s="253"/>
      <c r="SEQ12" s="253"/>
      <c r="SER12" s="253"/>
      <c r="SES12" s="253"/>
      <c r="SET12" s="253"/>
      <c r="SEU12" s="253"/>
      <c r="SEV12" s="253"/>
      <c r="SEW12" s="253"/>
      <c r="SEX12" s="253"/>
      <c r="SEY12" s="253"/>
      <c r="SEZ12" s="253"/>
      <c r="SFA12" s="253"/>
      <c r="SFB12" s="253"/>
      <c r="SFC12" s="253"/>
      <c r="SFD12" s="253"/>
      <c r="SFE12" s="253"/>
      <c r="SFF12" s="253"/>
      <c r="SFG12" s="253"/>
      <c r="SFH12" s="253"/>
      <c r="SFI12" s="253"/>
      <c r="SFJ12" s="253"/>
      <c r="SFK12" s="253"/>
      <c r="SFL12" s="253"/>
      <c r="SFM12" s="253"/>
      <c r="SFN12" s="253"/>
      <c r="SFO12" s="253"/>
      <c r="SFP12" s="253"/>
      <c r="SFQ12" s="253"/>
      <c r="SFR12" s="253"/>
      <c r="SFS12" s="253"/>
      <c r="SFT12" s="253"/>
      <c r="SFU12" s="253"/>
      <c r="SFV12" s="253"/>
      <c r="SFW12" s="253"/>
      <c r="SFX12" s="253"/>
      <c r="SFY12" s="253"/>
      <c r="SFZ12" s="253"/>
      <c r="SGA12" s="253"/>
      <c r="SGB12" s="253"/>
      <c r="SGC12" s="253"/>
      <c r="SGD12" s="253"/>
      <c r="SGE12" s="253"/>
      <c r="SGF12" s="253"/>
      <c r="SGG12" s="253"/>
      <c r="SGH12" s="253"/>
      <c r="SGI12" s="253"/>
      <c r="SGJ12" s="253"/>
      <c r="SGK12" s="253"/>
      <c r="SGL12" s="253"/>
      <c r="SGM12" s="253"/>
      <c r="SGN12" s="253"/>
      <c r="SGO12" s="253"/>
      <c r="SGP12" s="253"/>
      <c r="SGQ12" s="253"/>
      <c r="SGR12" s="253"/>
      <c r="SGS12" s="253"/>
      <c r="SGT12" s="253"/>
      <c r="SGU12" s="253"/>
      <c r="SGV12" s="253"/>
      <c r="SGW12" s="253"/>
      <c r="SGX12" s="253"/>
      <c r="SGY12" s="253"/>
      <c r="SGZ12" s="253"/>
      <c r="SHA12" s="253"/>
      <c r="SHB12" s="253"/>
      <c r="SHC12" s="253"/>
      <c r="SHD12" s="253"/>
      <c r="SHE12" s="253"/>
      <c r="SHF12" s="253"/>
      <c r="SHG12" s="253"/>
      <c r="SHH12" s="253"/>
      <c r="SHI12" s="253"/>
      <c r="SHJ12" s="253"/>
      <c r="SHK12" s="253"/>
      <c r="SHL12" s="253"/>
      <c r="SHM12" s="253"/>
      <c r="SHN12" s="253"/>
      <c r="SHO12" s="253"/>
      <c r="SHP12" s="253"/>
      <c r="SHQ12" s="253"/>
      <c r="SHR12" s="253"/>
      <c r="SHS12" s="253"/>
      <c r="SHT12" s="253"/>
      <c r="SHU12" s="253"/>
      <c r="SHV12" s="253"/>
      <c r="SHW12" s="253"/>
      <c r="SHX12" s="253"/>
      <c r="SHY12" s="253"/>
      <c r="SHZ12" s="253"/>
      <c r="SIA12" s="253"/>
      <c r="SIB12" s="253"/>
      <c r="SIC12" s="253"/>
      <c r="SID12" s="253"/>
      <c r="SIE12" s="253"/>
      <c r="SIF12" s="253"/>
      <c r="SIG12" s="253"/>
      <c r="SIH12" s="253"/>
      <c r="SII12" s="253"/>
      <c r="SIJ12" s="253"/>
      <c r="SIK12" s="253"/>
      <c r="SIL12" s="253"/>
      <c r="SIM12" s="253"/>
      <c r="SIN12" s="253"/>
      <c r="SIO12" s="253"/>
      <c r="SIP12" s="253"/>
      <c r="SIQ12" s="253"/>
      <c r="SIR12" s="253"/>
      <c r="SIS12" s="253"/>
      <c r="SIT12" s="253"/>
      <c r="SIU12" s="253"/>
      <c r="SIV12" s="253"/>
      <c r="SIW12" s="253"/>
      <c r="SIX12" s="253"/>
      <c r="SIY12" s="253"/>
      <c r="SIZ12" s="253"/>
      <c r="SJA12" s="253"/>
      <c r="SJB12" s="253"/>
      <c r="SJC12" s="253"/>
      <c r="SJD12" s="253"/>
      <c r="SJE12" s="253"/>
      <c r="SJF12" s="253"/>
      <c r="SJG12" s="253"/>
      <c r="SJH12" s="253"/>
      <c r="SJI12" s="253"/>
      <c r="SJJ12" s="253"/>
      <c r="SJK12" s="253"/>
      <c r="SJL12" s="253"/>
      <c r="SJM12" s="253"/>
      <c r="SJN12" s="253"/>
      <c r="SJO12" s="253"/>
      <c r="SJP12" s="253"/>
      <c r="SJQ12" s="253"/>
      <c r="SJR12" s="253"/>
      <c r="SJS12" s="253"/>
      <c r="SJT12" s="253"/>
      <c r="SJU12" s="253"/>
      <c r="SJV12" s="253"/>
      <c r="SJW12" s="253"/>
      <c r="SJX12" s="253"/>
      <c r="SJY12" s="253"/>
      <c r="SJZ12" s="253"/>
      <c r="SKA12" s="253"/>
      <c r="SKB12" s="253"/>
      <c r="SKC12" s="253"/>
      <c r="SKD12" s="253"/>
      <c r="SKE12" s="253"/>
      <c r="SKF12" s="253"/>
      <c r="SKG12" s="253"/>
      <c r="SKH12" s="253"/>
      <c r="SKI12" s="253"/>
      <c r="SKJ12" s="253"/>
      <c r="SKK12" s="253"/>
      <c r="SKL12" s="253"/>
      <c r="SKM12" s="253"/>
      <c r="SKN12" s="253"/>
      <c r="SKO12" s="253"/>
      <c r="SKP12" s="253"/>
      <c r="SKQ12" s="253"/>
      <c r="SKR12" s="253"/>
      <c r="SKS12" s="253"/>
      <c r="SKT12" s="253"/>
      <c r="SKU12" s="253"/>
      <c r="SKV12" s="253"/>
      <c r="SKW12" s="253"/>
      <c r="SKX12" s="253"/>
      <c r="SKY12" s="253"/>
      <c r="SKZ12" s="253"/>
      <c r="SLA12" s="253"/>
      <c r="SLB12" s="253"/>
      <c r="SLC12" s="253"/>
      <c r="SLD12" s="253"/>
      <c r="SLE12" s="253"/>
      <c r="SLF12" s="253"/>
      <c r="SLG12" s="253"/>
      <c r="SLH12" s="253"/>
      <c r="SLI12" s="253"/>
      <c r="SLJ12" s="253"/>
      <c r="SLK12" s="253"/>
      <c r="SLL12" s="253"/>
      <c r="SLM12" s="253"/>
      <c r="SLN12" s="253"/>
      <c r="SLO12" s="253"/>
      <c r="SLP12" s="253"/>
      <c r="SLQ12" s="253"/>
      <c r="SLR12" s="253"/>
      <c r="SLS12" s="253"/>
      <c r="SLT12" s="253"/>
      <c r="SLU12" s="253"/>
      <c r="SLV12" s="253"/>
      <c r="SLW12" s="253"/>
      <c r="SLX12" s="253"/>
      <c r="SLY12" s="253"/>
      <c r="SLZ12" s="253"/>
      <c r="SMA12" s="253"/>
      <c r="SMB12" s="253"/>
      <c r="SMC12" s="253"/>
      <c r="SMD12" s="253"/>
      <c r="SME12" s="253"/>
      <c r="SMF12" s="253"/>
      <c r="SMG12" s="253"/>
      <c r="SMH12" s="253"/>
      <c r="SMI12" s="253"/>
      <c r="SMJ12" s="253"/>
      <c r="SMK12" s="253"/>
      <c r="SML12" s="253"/>
      <c r="SMM12" s="253"/>
      <c r="SMN12" s="253"/>
      <c r="SMO12" s="253"/>
      <c r="SMP12" s="253"/>
      <c r="SMQ12" s="253"/>
      <c r="SMR12" s="253"/>
      <c r="SMS12" s="253"/>
      <c r="SMT12" s="253"/>
      <c r="SMU12" s="253"/>
      <c r="SMV12" s="253"/>
      <c r="SMW12" s="253"/>
      <c r="SMX12" s="253"/>
      <c r="SMY12" s="253"/>
      <c r="SMZ12" s="253"/>
      <c r="SNA12" s="253"/>
      <c r="SNB12" s="253"/>
      <c r="SNC12" s="253"/>
      <c r="SND12" s="253"/>
      <c r="SNE12" s="253"/>
      <c r="SNF12" s="253"/>
      <c r="SNG12" s="253"/>
      <c r="SNH12" s="253"/>
      <c r="SNI12" s="253"/>
      <c r="SNJ12" s="253"/>
      <c r="SNK12" s="253"/>
      <c r="SNL12" s="253"/>
      <c r="SNM12" s="253"/>
      <c r="SNN12" s="253"/>
      <c r="SNO12" s="253"/>
      <c r="SNP12" s="253"/>
      <c r="SNQ12" s="253"/>
      <c r="SNR12" s="253"/>
      <c r="SNS12" s="253"/>
      <c r="SNT12" s="253"/>
      <c r="SNU12" s="253"/>
      <c r="SNV12" s="253"/>
      <c r="SNW12" s="253"/>
      <c r="SNX12" s="253"/>
      <c r="SNY12" s="253"/>
      <c r="SNZ12" s="253"/>
      <c r="SOA12" s="253"/>
      <c r="SOB12" s="253"/>
      <c r="SOC12" s="253"/>
      <c r="SOD12" s="253"/>
      <c r="SOE12" s="253"/>
      <c r="SOF12" s="253"/>
      <c r="SOG12" s="253"/>
      <c r="SOH12" s="253"/>
      <c r="SOI12" s="253"/>
      <c r="SOJ12" s="253"/>
      <c r="SOK12" s="253"/>
      <c r="SOL12" s="253"/>
      <c r="SOM12" s="253"/>
      <c r="SON12" s="253"/>
      <c r="SOO12" s="253"/>
      <c r="SOP12" s="253"/>
      <c r="SOQ12" s="253"/>
      <c r="SOR12" s="253"/>
      <c r="SOS12" s="253"/>
      <c r="SOT12" s="253"/>
      <c r="SOU12" s="253"/>
      <c r="SOV12" s="253"/>
      <c r="SOW12" s="253"/>
      <c r="SOX12" s="253"/>
      <c r="SOY12" s="253"/>
      <c r="SOZ12" s="253"/>
      <c r="SPA12" s="253"/>
      <c r="SPB12" s="253"/>
      <c r="SPC12" s="253"/>
      <c r="SPD12" s="253"/>
      <c r="SPE12" s="253"/>
      <c r="SPF12" s="253"/>
      <c r="SPG12" s="253"/>
      <c r="SPH12" s="253"/>
      <c r="SPI12" s="253"/>
      <c r="SPJ12" s="253"/>
      <c r="SPK12" s="253"/>
      <c r="SPL12" s="253"/>
      <c r="SPM12" s="253"/>
      <c r="SPN12" s="253"/>
      <c r="SPO12" s="253"/>
      <c r="SPP12" s="253"/>
      <c r="SPQ12" s="253"/>
      <c r="SPR12" s="253"/>
      <c r="SPS12" s="253"/>
      <c r="SPT12" s="253"/>
      <c r="SPU12" s="253"/>
      <c r="SPV12" s="253"/>
      <c r="SPW12" s="253"/>
      <c r="SPX12" s="253"/>
      <c r="SPY12" s="253"/>
      <c r="SPZ12" s="253"/>
      <c r="SQA12" s="253"/>
      <c r="SQB12" s="253"/>
      <c r="SQC12" s="253"/>
      <c r="SQD12" s="253"/>
      <c r="SQE12" s="253"/>
      <c r="SQF12" s="253"/>
      <c r="SQG12" s="253"/>
      <c r="SQH12" s="253"/>
      <c r="SQI12" s="253"/>
      <c r="SQJ12" s="253"/>
      <c r="SQK12" s="253"/>
      <c r="SQL12" s="253"/>
      <c r="SQM12" s="253"/>
      <c r="SQN12" s="253"/>
      <c r="SQO12" s="253"/>
      <c r="SQP12" s="253"/>
      <c r="SQQ12" s="253"/>
      <c r="SQR12" s="253"/>
      <c r="SQS12" s="253"/>
      <c r="SQT12" s="253"/>
      <c r="SQU12" s="253"/>
      <c r="SQV12" s="253"/>
      <c r="SQW12" s="253"/>
      <c r="SQX12" s="253"/>
      <c r="SQY12" s="253"/>
      <c r="SQZ12" s="253"/>
      <c r="SRA12" s="253"/>
      <c r="SRB12" s="253"/>
      <c r="SRC12" s="253"/>
      <c r="SRD12" s="253"/>
      <c r="SRE12" s="253"/>
      <c r="SRF12" s="253"/>
      <c r="SRG12" s="253"/>
      <c r="SRH12" s="253"/>
      <c r="SRI12" s="253"/>
      <c r="SRJ12" s="253"/>
      <c r="SRK12" s="253"/>
      <c r="SRL12" s="253"/>
      <c r="SRM12" s="253"/>
      <c r="SRN12" s="253"/>
      <c r="SRO12" s="253"/>
      <c r="SRP12" s="253"/>
      <c r="SRQ12" s="253"/>
      <c r="SRR12" s="253"/>
      <c r="SRS12" s="253"/>
      <c r="SRT12" s="253"/>
      <c r="SRU12" s="253"/>
      <c r="SRV12" s="253"/>
      <c r="SRW12" s="253"/>
      <c r="SRX12" s="253"/>
      <c r="SRY12" s="253"/>
      <c r="SRZ12" s="253"/>
      <c r="SSA12" s="253"/>
      <c r="SSB12" s="253"/>
      <c r="SSC12" s="253"/>
      <c r="SSD12" s="253"/>
      <c r="SSE12" s="253"/>
      <c r="SSF12" s="253"/>
      <c r="SSG12" s="253"/>
      <c r="SSH12" s="253"/>
      <c r="SSI12" s="253"/>
      <c r="SSJ12" s="253"/>
      <c r="SSK12" s="253"/>
      <c r="SSL12" s="253"/>
      <c r="SSM12" s="253"/>
      <c r="SSN12" s="253"/>
      <c r="SSO12" s="253"/>
      <c r="SSP12" s="253"/>
      <c r="SSQ12" s="253"/>
      <c r="SSR12" s="253"/>
      <c r="SSS12" s="253"/>
      <c r="SST12" s="253"/>
      <c r="SSU12" s="253"/>
      <c r="SSV12" s="253"/>
      <c r="SSW12" s="253"/>
      <c r="SSX12" s="253"/>
      <c r="SSY12" s="253"/>
      <c r="SSZ12" s="253"/>
      <c r="STA12" s="253"/>
      <c r="STB12" s="253"/>
      <c r="STC12" s="253"/>
      <c r="STD12" s="253"/>
      <c r="STE12" s="253"/>
      <c r="STF12" s="253"/>
      <c r="STG12" s="253"/>
      <c r="STH12" s="253"/>
      <c r="STI12" s="253"/>
      <c r="STJ12" s="253"/>
      <c r="STK12" s="253"/>
      <c r="STL12" s="253"/>
      <c r="STM12" s="253"/>
      <c r="STN12" s="253"/>
      <c r="STO12" s="253"/>
      <c r="STP12" s="253"/>
      <c r="STQ12" s="253"/>
      <c r="STR12" s="253"/>
      <c r="STS12" s="253"/>
      <c r="STT12" s="253"/>
      <c r="STU12" s="253"/>
      <c r="STV12" s="253"/>
      <c r="STW12" s="253"/>
      <c r="STX12" s="253"/>
      <c r="STY12" s="253"/>
      <c r="STZ12" s="253"/>
      <c r="SUA12" s="253"/>
      <c r="SUB12" s="253"/>
      <c r="SUC12" s="253"/>
      <c r="SUD12" s="253"/>
      <c r="SUE12" s="253"/>
      <c r="SUF12" s="253"/>
      <c r="SUG12" s="253"/>
      <c r="SUH12" s="253"/>
      <c r="SUI12" s="253"/>
      <c r="SUJ12" s="253"/>
      <c r="SUK12" s="253"/>
      <c r="SUL12" s="253"/>
      <c r="SUM12" s="253"/>
      <c r="SUN12" s="253"/>
      <c r="SUO12" s="253"/>
      <c r="SUP12" s="253"/>
      <c r="SUQ12" s="253"/>
      <c r="SUR12" s="253"/>
      <c r="SUS12" s="253"/>
      <c r="SUT12" s="253"/>
      <c r="SUU12" s="253"/>
      <c r="SUV12" s="253"/>
      <c r="SUW12" s="253"/>
      <c r="SUX12" s="253"/>
      <c r="SUY12" s="253"/>
      <c r="SUZ12" s="253"/>
      <c r="SVA12" s="253"/>
      <c r="SVB12" s="253"/>
      <c r="SVC12" s="253"/>
      <c r="SVD12" s="253"/>
      <c r="SVE12" s="253"/>
      <c r="SVF12" s="253"/>
      <c r="SVG12" s="253"/>
      <c r="SVH12" s="253"/>
      <c r="SVI12" s="253"/>
      <c r="SVJ12" s="253"/>
      <c r="SVK12" s="253"/>
      <c r="SVL12" s="253"/>
      <c r="SVM12" s="253"/>
      <c r="SVN12" s="253"/>
      <c r="SVO12" s="253"/>
      <c r="SVP12" s="253"/>
      <c r="SVQ12" s="253"/>
      <c r="SVR12" s="253"/>
      <c r="SVS12" s="253"/>
      <c r="SVT12" s="253"/>
      <c r="SVU12" s="253"/>
      <c r="SVV12" s="253"/>
      <c r="SVW12" s="253"/>
      <c r="SVX12" s="253"/>
      <c r="SVY12" s="253"/>
      <c r="SVZ12" s="253"/>
      <c r="SWA12" s="253"/>
      <c r="SWB12" s="253"/>
      <c r="SWC12" s="253"/>
      <c r="SWD12" s="253"/>
      <c r="SWE12" s="253"/>
      <c r="SWF12" s="253"/>
      <c r="SWG12" s="253"/>
      <c r="SWH12" s="253"/>
      <c r="SWI12" s="253"/>
      <c r="SWJ12" s="253"/>
      <c r="SWK12" s="253"/>
      <c r="SWL12" s="253"/>
      <c r="SWM12" s="253"/>
      <c r="SWN12" s="253"/>
      <c r="SWO12" s="253"/>
      <c r="SWP12" s="253"/>
      <c r="SWQ12" s="253"/>
      <c r="SWR12" s="253"/>
      <c r="SWS12" s="253"/>
      <c r="SWT12" s="253"/>
      <c r="SWU12" s="253"/>
      <c r="SWV12" s="253"/>
      <c r="SWW12" s="253"/>
      <c r="SWX12" s="253"/>
      <c r="SWY12" s="253"/>
      <c r="SWZ12" s="253"/>
      <c r="SXA12" s="253"/>
      <c r="SXB12" s="253"/>
      <c r="SXC12" s="253"/>
      <c r="SXD12" s="253"/>
      <c r="SXE12" s="253"/>
      <c r="SXF12" s="253"/>
      <c r="SXG12" s="253"/>
      <c r="SXH12" s="253"/>
      <c r="SXI12" s="253"/>
      <c r="SXJ12" s="253"/>
      <c r="SXK12" s="253"/>
      <c r="SXL12" s="253"/>
      <c r="SXM12" s="253"/>
      <c r="SXN12" s="253"/>
      <c r="SXO12" s="253"/>
      <c r="SXP12" s="253"/>
      <c r="SXQ12" s="253"/>
      <c r="SXR12" s="253"/>
      <c r="SXS12" s="253"/>
      <c r="SXT12" s="253"/>
      <c r="SXU12" s="253"/>
      <c r="SXV12" s="253"/>
      <c r="SXW12" s="253"/>
      <c r="SXX12" s="253"/>
      <c r="SXY12" s="253"/>
      <c r="SXZ12" s="253"/>
      <c r="SYA12" s="253"/>
      <c r="SYB12" s="253"/>
      <c r="SYC12" s="253"/>
      <c r="SYD12" s="253"/>
      <c r="SYE12" s="253"/>
      <c r="SYF12" s="253"/>
      <c r="SYG12" s="253"/>
      <c r="SYH12" s="253"/>
      <c r="SYI12" s="253"/>
      <c r="SYJ12" s="253"/>
      <c r="SYK12" s="253"/>
      <c r="SYL12" s="253"/>
      <c r="SYM12" s="253"/>
      <c r="SYN12" s="253"/>
      <c r="SYO12" s="253"/>
      <c r="SYP12" s="253"/>
      <c r="SYQ12" s="253"/>
      <c r="SYR12" s="253"/>
      <c r="SYS12" s="253"/>
      <c r="SYT12" s="253"/>
      <c r="SYU12" s="253"/>
      <c r="SYV12" s="253"/>
      <c r="SYW12" s="253"/>
      <c r="SYX12" s="253"/>
      <c r="SYY12" s="253"/>
      <c r="SYZ12" s="253"/>
      <c r="SZA12" s="253"/>
      <c r="SZB12" s="253"/>
      <c r="SZC12" s="253"/>
      <c r="SZD12" s="253"/>
      <c r="SZE12" s="253"/>
      <c r="SZF12" s="253"/>
      <c r="SZG12" s="253"/>
      <c r="SZH12" s="253"/>
      <c r="SZI12" s="253"/>
      <c r="SZJ12" s="253"/>
      <c r="SZK12" s="253"/>
      <c r="SZL12" s="253"/>
      <c r="SZM12" s="253"/>
      <c r="SZN12" s="253"/>
      <c r="SZO12" s="253"/>
      <c r="SZP12" s="253"/>
      <c r="SZQ12" s="253"/>
      <c r="SZR12" s="253"/>
      <c r="SZS12" s="253"/>
      <c r="SZT12" s="253"/>
      <c r="SZU12" s="253"/>
      <c r="SZV12" s="253"/>
      <c r="SZW12" s="253"/>
      <c r="SZX12" s="253"/>
      <c r="SZY12" s="253"/>
      <c r="SZZ12" s="253"/>
      <c r="TAA12" s="253"/>
      <c r="TAB12" s="253"/>
      <c r="TAC12" s="253"/>
      <c r="TAD12" s="253"/>
      <c r="TAE12" s="253"/>
      <c r="TAF12" s="253"/>
      <c r="TAG12" s="253"/>
      <c r="TAH12" s="253"/>
      <c r="TAI12" s="253"/>
      <c r="TAJ12" s="253"/>
      <c r="TAK12" s="253"/>
      <c r="TAL12" s="253"/>
      <c r="TAM12" s="253"/>
      <c r="TAN12" s="253"/>
      <c r="TAO12" s="253"/>
      <c r="TAP12" s="253"/>
      <c r="TAQ12" s="253"/>
      <c r="TAR12" s="253"/>
      <c r="TAS12" s="253"/>
      <c r="TAT12" s="253"/>
      <c r="TAU12" s="253"/>
      <c r="TAV12" s="253"/>
      <c r="TAW12" s="253"/>
      <c r="TAX12" s="253"/>
      <c r="TAY12" s="253"/>
      <c r="TAZ12" s="253"/>
      <c r="TBA12" s="253"/>
      <c r="TBB12" s="253"/>
      <c r="TBC12" s="253"/>
      <c r="TBD12" s="253"/>
      <c r="TBE12" s="253"/>
      <c r="TBF12" s="253"/>
      <c r="TBG12" s="253"/>
      <c r="TBH12" s="253"/>
      <c r="TBI12" s="253"/>
      <c r="TBJ12" s="253"/>
      <c r="TBK12" s="253"/>
      <c r="TBL12" s="253"/>
      <c r="TBM12" s="253"/>
      <c r="TBN12" s="253"/>
      <c r="TBO12" s="253"/>
      <c r="TBP12" s="253"/>
      <c r="TBQ12" s="253"/>
      <c r="TBR12" s="253"/>
      <c r="TBS12" s="253"/>
      <c r="TBT12" s="253"/>
      <c r="TBU12" s="253"/>
      <c r="TBV12" s="253"/>
      <c r="TBW12" s="253"/>
      <c r="TBX12" s="253"/>
      <c r="TBY12" s="253"/>
      <c r="TBZ12" s="253"/>
      <c r="TCA12" s="253"/>
      <c r="TCB12" s="253"/>
      <c r="TCC12" s="253"/>
      <c r="TCD12" s="253"/>
      <c r="TCE12" s="253"/>
      <c r="TCF12" s="253"/>
      <c r="TCG12" s="253"/>
      <c r="TCH12" s="253"/>
      <c r="TCI12" s="253"/>
      <c r="TCJ12" s="253"/>
      <c r="TCK12" s="253"/>
      <c r="TCL12" s="253"/>
      <c r="TCM12" s="253"/>
      <c r="TCN12" s="253"/>
      <c r="TCO12" s="253"/>
      <c r="TCP12" s="253"/>
      <c r="TCQ12" s="253"/>
      <c r="TCR12" s="253"/>
      <c r="TCS12" s="253"/>
      <c r="TCT12" s="253"/>
      <c r="TCU12" s="253"/>
      <c r="TCV12" s="253"/>
      <c r="TCW12" s="253"/>
      <c r="TCX12" s="253"/>
      <c r="TCY12" s="253"/>
      <c r="TCZ12" s="253"/>
      <c r="TDA12" s="253"/>
      <c r="TDB12" s="253"/>
      <c r="TDC12" s="253"/>
      <c r="TDD12" s="253"/>
      <c r="TDE12" s="253"/>
      <c r="TDF12" s="253"/>
      <c r="TDG12" s="253"/>
      <c r="TDH12" s="253"/>
      <c r="TDI12" s="253"/>
      <c r="TDJ12" s="253"/>
      <c r="TDK12" s="253"/>
      <c r="TDL12" s="253"/>
      <c r="TDM12" s="253"/>
      <c r="TDN12" s="253"/>
      <c r="TDO12" s="253"/>
      <c r="TDP12" s="253"/>
      <c r="TDQ12" s="253"/>
      <c r="TDR12" s="253"/>
      <c r="TDS12" s="253"/>
      <c r="TDT12" s="253"/>
      <c r="TDU12" s="253"/>
      <c r="TDV12" s="253"/>
      <c r="TDW12" s="253"/>
      <c r="TDX12" s="253"/>
      <c r="TDY12" s="253"/>
      <c r="TDZ12" s="253"/>
      <c r="TEA12" s="253"/>
      <c r="TEB12" s="253"/>
      <c r="TEC12" s="253"/>
      <c r="TED12" s="253"/>
      <c r="TEE12" s="253"/>
      <c r="TEF12" s="253"/>
      <c r="TEG12" s="253"/>
      <c r="TEH12" s="253"/>
      <c r="TEI12" s="253"/>
      <c r="TEJ12" s="253"/>
      <c r="TEK12" s="253"/>
      <c r="TEL12" s="253"/>
      <c r="TEM12" s="253"/>
      <c r="TEN12" s="253"/>
      <c r="TEO12" s="253"/>
      <c r="TEP12" s="253"/>
      <c r="TEQ12" s="253"/>
      <c r="TER12" s="253"/>
      <c r="TES12" s="253"/>
      <c r="TET12" s="253"/>
      <c r="TEU12" s="253"/>
      <c r="TEV12" s="253"/>
      <c r="TEW12" s="253"/>
      <c r="TEX12" s="253"/>
      <c r="TEY12" s="253"/>
      <c r="TEZ12" s="253"/>
      <c r="TFA12" s="253"/>
      <c r="TFB12" s="253"/>
      <c r="TFC12" s="253"/>
      <c r="TFD12" s="253"/>
      <c r="TFE12" s="253"/>
      <c r="TFF12" s="253"/>
      <c r="TFG12" s="253"/>
      <c r="TFH12" s="253"/>
      <c r="TFI12" s="253"/>
      <c r="TFJ12" s="253"/>
      <c r="TFK12" s="253"/>
      <c r="TFL12" s="253"/>
      <c r="TFM12" s="253"/>
      <c r="TFN12" s="253"/>
      <c r="TFO12" s="253"/>
      <c r="TFP12" s="253"/>
      <c r="TFQ12" s="253"/>
      <c r="TFR12" s="253"/>
      <c r="TFS12" s="253"/>
      <c r="TFT12" s="253"/>
      <c r="TFU12" s="253"/>
      <c r="TFV12" s="253"/>
      <c r="TFW12" s="253"/>
      <c r="TFX12" s="253"/>
      <c r="TFY12" s="253"/>
      <c r="TFZ12" s="253"/>
      <c r="TGA12" s="253"/>
      <c r="TGB12" s="253"/>
      <c r="TGC12" s="253"/>
      <c r="TGD12" s="253"/>
      <c r="TGE12" s="253"/>
      <c r="TGF12" s="253"/>
      <c r="TGG12" s="253"/>
      <c r="TGH12" s="253"/>
      <c r="TGI12" s="253"/>
      <c r="TGJ12" s="253"/>
      <c r="TGK12" s="253"/>
      <c r="TGL12" s="253"/>
      <c r="TGM12" s="253"/>
      <c r="TGN12" s="253"/>
      <c r="TGO12" s="253"/>
      <c r="TGP12" s="253"/>
      <c r="TGQ12" s="253"/>
      <c r="TGR12" s="253"/>
      <c r="TGS12" s="253"/>
      <c r="TGT12" s="253"/>
      <c r="TGU12" s="253"/>
      <c r="TGV12" s="253"/>
      <c r="TGW12" s="253"/>
      <c r="TGX12" s="253"/>
      <c r="TGY12" s="253"/>
      <c r="TGZ12" s="253"/>
      <c r="THA12" s="253"/>
      <c r="THB12" s="253"/>
      <c r="THC12" s="253"/>
      <c r="THD12" s="253"/>
      <c r="THE12" s="253"/>
      <c r="THF12" s="253"/>
      <c r="THG12" s="253"/>
      <c r="THH12" s="253"/>
      <c r="THI12" s="253"/>
      <c r="THJ12" s="253"/>
      <c r="THK12" s="253"/>
      <c r="THL12" s="253"/>
      <c r="THM12" s="253"/>
      <c r="THN12" s="253"/>
      <c r="THO12" s="253"/>
      <c r="THP12" s="253"/>
      <c r="THQ12" s="253"/>
      <c r="THR12" s="253"/>
      <c r="THS12" s="253"/>
      <c r="THT12" s="253"/>
      <c r="THU12" s="253"/>
      <c r="THV12" s="253"/>
      <c r="THW12" s="253"/>
      <c r="THX12" s="253"/>
      <c r="THY12" s="253"/>
      <c r="THZ12" s="253"/>
      <c r="TIA12" s="253"/>
      <c r="TIB12" s="253"/>
      <c r="TIC12" s="253"/>
      <c r="TID12" s="253"/>
      <c r="TIE12" s="253"/>
      <c r="TIF12" s="253"/>
      <c r="TIG12" s="253"/>
      <c r="TIH12" s="253"/>
      <c r="TII12" s="253"/>
      <c r="TIJ12" s="253"/>
      <c r="TIK12" s="253"/>
      <c r="TIL12" s="253"/>
      <c r="TIM12" s="253"/>
      <c r="TIN12" s="253"/>
      <c r="TIO12" s="253"/>
      <c r="TIP12" s="253"/>
      <c r="TIQ12" s="253"/>
      <c r="TIR12" s="253"/>
      <c r="TIS12" s="253"/>
      <c r="TIT12" s="253"/>
      <c r="TIU12" s="253"/>
      <c r="TIV12" s="253"/>
      <c r="TIW12" s="253"/>
      <c r="TIX12" s="253"/>
      <c r="TIY12" s="253"/>
      <c r="TIZ12" s="253"/>
      <c r="TJA12" s="253"/>
      <c r="TJB12" s="253"/>
      <c r="TJC12" s="253"/>
      <c r="TJD12" s="253"/>
      <c r="TJE12" s="253"/>
      <c r="TJF12" s="253"/>
      <c r="TJG12" s="253"/>
      <c r="TJH12" s="253"/>
      <c r="TJI12" s="253"/>
      <c r="TJJ12" s="253"/>
      <c r="TJK12" s="253"/>
      <c r="TJL12" s="253"/>
      <c r="TJM12" s="253"/>
      <c r="TJN12" s="253"/>
      <c r="TJO12" s="253"/>
      <c r="TJP12" s="253"/>
      <c r="TJQ12" s="253"/>
      <c r="TJR12" s="253"/>
      <c r="TJS12" s="253"/>
      <c r="TJT12" s="253"/>
      <c r="TJU12" s="253"/>
      <c r="TJV12" s="253"/>
      <c r="TJW12" s="253"/>
      <c r="TJX12" s="253"/>
      <c r="TJY12" s="253"/>
      <c r="TJZ12" s="253"/>
      <c r="TKA12" s="253"/>
      <c r="TKB12" s="253"/>
      <c r="TKC12" s="253"/>
      <c r="TKD12" s="253"/>
      <c r="TKE12" s="253"/>
      <c r="TKF12" s="253"/>
      <c r="TKG12" s="253"/>
      <c r="TKH12" s="253"/>
      <c r="TKI12" s="253"/>
      <c r="TKJ12" s="253"/>
      <c r="TKK12" s="253"/>
      <c r="TKL12" s="253"/>
      <c r="TKM12" s="253"/>
      <c r="TKN12" s="253"/>
      <c r="TKO12" s="253"/>
      <c r="TKP12" s="253"/>
      <c r="TKQ12" s="253"/>
      <c r="TKR12" s="253"/>
      <c r="TKS12" s="253"/>
      <c r="TKT12" s="253"/>
      <c r="TKU12" s="253"/>
      <c r="TKV12" s="253"/>
      <c r="TKW12" s="253"/>
      <c r="TKX12" s="253"/>
      <c r="TKY12" s="253"/>
      <c r="TKZ12" s="253"/>
      <c r="TLA12" s="253"/>
      <c r="TLB12" s="253"/>
      <c r="TLC12" s="253"/>
      <c r="TLD12" s="253"/>
      <c r="TLE12" s="253"/>
      <c r="TLF12" s="253"/>
      <c r="TLG12" s="253"/>
      <c r="TLH12" s="253"/>
      <c r="TLI12" s="253"/>
      <c r="TLJ12" s="253"/>
      <c r="TLK12" s="253"/>
      <c r="TLL12" s="253"/>
      <c r="TLM12" s="253"/>
      <c r="TLN12" s="253"/>
      <c r="TLO12" s="253"/>
      <c r="TLP12" s="253"/>
      <c r="TLQ12" s="253"/>
      <c r="TLR12" s="253"/>
      <c r="TLS12" s="253"/>
      <c r="TLT12" s="253"/>
      <c r="TLU12" s="253"/>
      <c r="TLV12" s="253"/>
      <c r="TLW12" s="253"/>
      <c r="TLX12" s="253"/>
      <c r="TLY12" s="253"/>
      <c r="TLZ12" s="253"/>
      <c r="TMA12" s="253"/>
      <c r="TMB12" s="253"/>
      <c r="TMC12" s="253"/>
      <c r="TMD12" s="253"/>
      <c r="TME12" s="253"/>
      <c r="TMF12" s="253"/>
      <c r="TMG12" s="253"/>
      <c r="TMH12" s="253"/>
      <c r="TMI12" s="253"/>
      <c r="TMJ12" s="253"/>
      <c r="TMK12" s="253"/>
      <c r="TML12" s="253"/>
      <c r="TMM12" s="253"/>
      <c r="TMN12" s="253"/>
      <c r="TMO12" s="253"/>
      <c r="TMP12" s="253"/>
      <c r="TMQ12" s="253"/>
      <c r="TMR12" s="253"/>
      <c r="TMS12" s="253"/>
      <c r="TMT12" s="253"/>
      <c r="TMU12" s="253"/>
      <c r="TMV12" s="253"/>
      <c r="TMW12" s="253"/>
      <c r="TMX12" s="253"/>
      <c r="TMY12" s="253"/>
      <c r="TMZ12" s="253"/>
      <c r="TNA12" s="253"/>
      <c r="TNB12" s="253"/>
      <c r="TNC12" s="253"/>
      <c r="TND12" s="253"/>
      <c r="TNE12" s="253"/>
      <c r="TNF12" s="253"/>
      <c r="TNG12" s="253"/>
      <c r="TNH12" s="253"/>
      <c r="TNI12" s="253"/>
      <c r="TNJ12" s="253"/>
      <c r="TNK12" s="253"/>
      <c r="TNL12" s="253"/>
      <c r="TNM12" s="253"/>
      <c r="TNN12" s="253"/>
      <c r="TNO12" s="253"/>
      <c r="TNP12" s="253"/>
      <c r="TNQ12" s="253"/>
      <c r="TNR12" s="253"/>
      <c r="TNS12" s="253"/>
      <c r="TNT12" s="253"/>
      <c r="TNU12" s="253"/>
      <c r="TNV12" s="253"/>
      <c r="TNW12" s="253"/>
      <c r="TNX12" s="253"/>
      <c r="TNY12" s="253"/>
      <c r="TNZ12" s="253"/>
      <c r="TOA12" s="253"/>
      <c r="TOB12" s="253"/>
      <c r="TOC12" s="253"/>
      <c r="TOD12" s="253"/>
      <c r="TOE12" s="253"/>
      <c r="TOF12" s="253"/>
      <c r="TOG12" s="253"/>
      <c r="TOH12" s="253"/>
      <c r="TOI12" s="253"/>
      <c r="TOJ12" s="253"/>
      <c r="TOK12" s="253"/>
      <c r="TOL12" s="253"/>
      <c r="TOM12" s="253"/>
      <c r="TON12" s="253"/>
      <c r="TOO12" s="253"/>
      <c r="TOP12" s="253"/>
      <c r="TOQ12" s="253"/>
      <c r="TOR12" s="253"/>
      <c r="TOS12" s="253"/>
      <c r="TOT12" s="253"/>
      <c r="TOU12" s="253"/>
      <c r="TOV12" s="253"/>
      <c r="TOW12" s="253"/>
      <c r="TOX12" s="253"/>
      <c r="TOY12" s="253"/>
      <c r="TOZ12" s="253"/>
      <c r="TPA12" s="253"/>
      <c r="TPB12" s="253"/>
      <c r="TPC12" s="253"/>
      <c r="TPD12" s="253"/>
      <c r="TPE12" s="253"/>
      <c r="TPF12" s="253"/>
      <c r="TPG12" s="253"/>
      <c r="TPH12" s="253"/>
      <c r="TPI12" s="253"/>
      <c r="TPJ12" s="253"/>
      <c r="TPK12" s="253"/>
      <c r="TPL12" s="253"/>
      <c r="TPM12" s="253"/>
      <c r="TPN12" s="253"/>
      <c r="TPO12" s="253"/>
      <c r="TPP12" s="253"/>
      <c r="TPQ12" s="253"/>
      <c r="TPR12" s="253"/>
      <c r="TPS12" s="253"/>
      <c r="TPT12" s="253"/>
      <c r="TPU12" s="253"/>
      <c r="TPV12" s="253"/>
      <c r="TPW12" s="253"/>
      <c r="TPX12" s="253"/>
      <c r="TPY12" s="253"/>
      <c r="TPZ12" s="253"/>
      <c r="TQA12" s="253"/>
      <c r="TQB12" s="253"/>
      <c r="TQC12" s="253"/>
      <c r="TQD12" s="253"/>
      <c r="TQE12" s="253"/>
      <c r="TQF12" s="253"/>
      <c r="TQG12" s="253"/>
      <c r="TQH12" s="253"/>
      <c r="TQI12" s="253"/>
      <c r="TQJ12" s="253"/>
      <c r="TQK12" s="253"/>
      <c r="TQL12" s="253"/>
      <c r="TQM12" s="253"/>
      <c r="TQN12" s="253"/>
      <c r="TQO12" s="253"/>
      <c r="TQP12" s="253"/>
      <c r="TQQ12" s="253"/>
      <c r="TQR12" s="253"/>
      <c r="TQS12" s="253"/>
      <c r="TQT12" s="253"/>
      <c r="TQU12" s="253"/>
      <c r="TQV12" s="253"/>
      <c r="TQW12" s="253"/>
      <c r="TQX12" s="253"/>
      <c r="TQY12" s="253"/>
      <c r="TQZ12" s="253"/>
      <c r="TRA12" s="253"/>
      <c r="TRB12" s="253"/>
      <c r="TRC12" s="253"/>
      <c r="TRD12" s="253"/>
      <c r="TRE12" s="253"/>
      <c r="TRF12" s="253"/>
      <c r="TRG12" s="253"/>
      <c r="TRH12" s="253"/>
      <c r="TRI12" s="253"/>
      <c r="TRJ12" s="253"/>
      <c r="TRK12" s="253"/>
      <c r="TRL12" s="253"/>
      <c r="TRM12" s="253"/>
      <c r="TRN12" s="253"/>
      <c r="TRO12" s="253"/>
      <c r="TRP12" s="253"/>
      <c r="TRQ12" s="253"/>
      <c r="TRR12" s="253"/>
      <c r="TRS12" s="253"/>
      <c r="TRT12" s="253"/>
      <c r="TRU12" s="253"/>
      <c r="TRV12" s="253"/>
      <c r="TRW12" s="253"/>
      <c r="TRX12" s="253"/>
      <c r="TRY12" s="253"/>
      <c r="TRZ12" s="253"/>
      <c r="TSA12" s="253"/>
      <c r="TSB12" s="253"/>
      <c r="TSC12" s="253"/>
      <c r="TSD12" s="253"/>
      <c r="TSE12" s="253"/>
      <c r="TSF12" s="253"/>
      <c r="TSG12" s="253"/>
      <c r="TSH12" s="253"/>
      <c r="TSI12" s="253"/>
      <c r="TSJ12" s="253"/>
      <c r="TSK12" s="253"/>
      <c r="TSL12" s="253"/>
      <c r="TSM12" s="253"/>
      <c r="TSN12" s="253"/>
      <c r="TSO12" s="253"/>
      <c r="TSP12" s="253"/>
      <c r="TSQ12" s="253"/>
      <c r="TSR12" s="253"/>
      <c r="TSS12" s="253"/>
      <c r="TST12" s="253"/>
      <c r="TSU12" s="253"/>
      <c r="TSV12" s="253"/>
      <c r="TSW12" s="253"/>
      <c r="TSX12" s="253"/>
      <c r="TSY12" s="253"/>
      <c r="TSZ12" s="253"/>
      <c r="TTA12" s="253"/>
      <c r="TTB12" s="253"/>
      <c r="TTC12" s="253"/>
      <c r="TTD12" s="253"/>
      <c r="TTE12" s="253"/>
      <c r="TTF12" s="253"/>
      <c r="TTG12" s="253"/>
      <c r="TTH12" s="253"/>
      <c r="TTI12" s="253"/>
      <c r="TTJ12" s="253"/>
      <c r="TTK12" s="253"/>
      <c r="TTL12" s="253"/>
      <c r="TTM12" s="253"/>
      <c r="TTN12" s="253"/>
      <c r="TTO12" s="253"/>
      <c r="TTP12" s="253"/>
      <c r="TTQ12" s="253"/>
      <c r="TTR12" s="253"/>
      <c r="TTS12" s="253"/>
      <c r="TTT12" s="253"/>
      <c r="TTU12" s="253"/>
      <c r="TTV12" s="253"/>
      <c r="TTW12" s="253"/>
      <c r="TTX12" s="253"/>
      <c r="TTY12" s="253"/>
      <c r="TTZ12" s="253"/>
      <c r="TUA12" s="253"/>
      <c r="TUB12" s="253"/>
      <c r="TUC12" s="253"/>
      <c r="TUD12" s="253"/>
      <c r="TUE12" s="253"/>
      <c r="TUF12" s="253"/>
      <c r="TUG12" s="253"/>
      <c r="TUH12" s="253"/>
      <c r="TUI12" s="253"/>
      <c r="TUJ12" s="253"/>
      <c r="TUK12" s="253"/>
      <c r="TUL12" s="253"/>
      <c r="TUM12" s="253"/>
      <c r="TUN12" s="253"/>
      <c r="TUO12" s="253"/>
      <c r="TUP12" s="253"/>
      <c r="TUQ12" s="253"/>
      <c r="TUR12" s="253"/>
      <c r="TUS12" s="253"/>
      <c r="TUT12" s="253"/>
      <c r="TUU12" s="253"/>
      <c r="TUV12" s="253"/>
      <c r="TUW12" s="253"/>
      <c r="TUX12" s="253"/>
      <c r="TUY12" s="253"/>
      <c r="TUZ12" s="253"/>
      <c r="TVA12" s="253"/>
      <c r="TVB12" s="253"/>
      <c r="TVC12" s="253"/>
      <c r="TVD12" s="253"/>
      <c r="TVE12" s="253"/>
      <c r="TVF12" s="253"/>
      <c r="TVG12" s="253"/>
      <c r="TVH12" s="253"/>
      <c r="TVI12" s="253"/>
      <c r="TVJ12" s="253"/>
      <c r="TVK12" s="253"/>
      <c r="TVL12" s="253"/>
      <c r="TVM12" s="253"/>
      <c r="TVN12" s="253"/>
      <c r="TVO12" s="253"/>
      <c r="TVP12" s="253"/>
      <c r="TVQ12" s="253"/>
      <c r="TVR12" s="253"/>
      <c r="TVS12" s="253"/>
      <c r="TVT12" s="253"/>
      <c r="TVU12" s="253"/>
      <c r="TVV12" s="253"/>
      <c r="TVW12" s="253"/>
      <c r="TVX12" s="253"/>
      <c r="TVY12" s="253"/>
      <c r="TVZ12" s="253"/>
      <c r="TWA12" s="253"/>
      <c r="TWB12" s="253"/>
      <c r="TWC12" s="253"/>
      <c r="TWD12" s="253"/>
      <c r="TWE12" s="253"/>
      <c r="TWF12" s="253"/>
      <c r="TWG12" s="253"/>
      <c r="TWH12" s="253"/>
      <c r="TWI12" s="253"/>
      <c r="TWJ12" s="253"/>
      <c r="TWK12" s="253"/>
      <c r="TWL12" s="253"/>
      <c r="TWM12" s="253"/>
      <c r="TWN12" s="253"/>
      <c r="TWO12" s="253"/>
      <c r="TWP12" s="253"/>
      <c r="TWQ12" s="253"/>
      <c r="TWR12" s="253"/>
      <c r="TWS12" s="253"/>
      <c r="TWT12" s="253"/>
      <c r="TWU12" s="253"/>
      <c r="TWV12" s="253"/>
      <c r="TWW12" s="253"/>
      <c r="TWX12" s="253"/>
      <c r="TWY12" s="253"/>
      <c r="TWZ12" s="253"/>
      <c r="TXA12" s="253"/>
      <c r="TXB12" s="253"/>
      <c r="TXC12" s="253"/>
      <c r="TXD12" s="253"/>
      <c r="TXE12" s="253"/>
      <c r="TXF12" s="253"/>
      <c r="TXG12" s="253"/>
      <c r="TXH12" s="253"/>
      <c r="TXI12" s="253"/>
      <c r="TXJ12" s="253"/>
      <c r="TXK12" s="253"/>
      <c r="TXL12" s="253"/>
      <c r="TXM12" s="253"/>
      <c r="TXN12" s="253"/>
      <c r="TXO12" s="253"/>
      <c r="TXP12" s="253"/>
      <c r="TXQ12" s="253"/>
      <c r="TXR12" s="253"/>
      <c r="TXS12" s="253"/>
      <c r="TXT12" s="253"/>
      <c r="TXU12" s="253"/>
      <c r="TXV12" s="253"/>
      <c r="TXW12" s="253"/>
      <c r="TXX12" s="253"/>
      <c r="TXY12" s="253"/>
      <c r="TXZ12" s="253"/>
      <c r="TYA12" s="253"/>
      <c r="TYB12" s="253"/>
      <c r="TYC12" s="253"/>
      <c r="TYD12" s="253"/>
      <c r="TYE12" s="253"/>
      <c r="TYF12" s="253"/>
      <c r="TYG12" s="253"/>
      <c r="TYH12" s="253"/>
      <c r="TYI12" s="253"/>
      <c r="TYJ12" s="253"/>
      <c r="TYK12" s="253"/>
      <c r="TYL12" s="253"/>
      <c r="TYM12" s="253"/>
      <c r="TYN12" s="253"/>
      <c r="TYO12" s="253"/>
      <c r="TYP12" s="253"/>
      <c r="TYQ12" s="253"/>
      <c r="TYR12" s="253"/>
      <c r="TYS12" s="253"/>
      <c r="TYT12" s="253"/>
      <c r="TYU12" s="253"/>
      <c r="TYV12" s="253"/>
      <c r="TYW12" s="253"/>
      <c r="TYX12" s="253"/>
      <c r="TYY12" s="253"/>
      <c r="TYZ12" s="253"/>
      <c r="TZA12" s="253"/>
      <c r="TZB12" s="253"/>
      <c r="TZC12" s="253"/>
      <c r="TZD12" s="253"/>
      <c r="TZE12" s="253"/>
      <c r="TZF12" s="253"/>
      <c r="TZG12" s="253"/>
      <c r="TZH12" s="253"/>
      <c r="TZI12" s="253"/>
      <c r="TZJ12" s="253"/>
      <c r="TZK12" s="253"/>
      <c r="TZL12" s="253"/>
      <c r="TZM12" s="253"/>
      <c r="TZN12" s="253"/>
      <c r="TZO12" s="253"/>
      <c r="TZP12" s="253"/>
      <c r="TZQ12" s="253"/>
      <c r="TZR12" s="253"/>
      <c r="TZS12" s="253"/>
      <c r="TZT12" s="253"/>
      <c r="TZU12" s="253"/>
      <c r="TZV12" s="253"/>
      <c r="TZW12" s="253"/>
      <c r="TZX12" s="253"/>
      <c r="TZY12" s="253"/>
      <c r="TZZ12" s="253"/>
      <c r="UAA12" s="253"/>
      <c r="UAB12" s="253"/>
      <c r="UAC12" s="253"/>
      <c r="UAD12" s="253"/>
      <c r="UAE12" s="253"/>
      <c r="UAF12" s="253"/>
      <c r="UAG12" s="253"/>
      <c r="UAH12" s="253"/>
      <c r="UAI12" s="253"/>
      <c r="UAJ12" s="253"/>
      <c r="UAK12" s="253"/>
      <c r="UAL12" s="253"/>
      <c r="UAM12" s="253"/>
      <c r="UAN12" s="253"/>
      <c r="UAO12" s="253"/>
      <c r="UAP12" s="253"/>
      <c r="UAQ12" s="253"/>
      <c r="UAR12" s="253"/>
      <c r="UAS12" s="253"/>
      <c r="UAT12" s="253"/>
      <c r="UAU12" s="253"/>
      <c r="UAV12" s="253"/>
      <c r="UAW12" s="253"/>
      <c r="UAX12" s="253"/>
      <c r="UAY12" s="253"/>
      <c r="UAZ12" s="253"/>
      <c r="UBA12" s="253"/>
      <c r="UBB12" s="253"/>
      <c r="UBC12" s="253"/>
      <c r="UBD12" s="253"/>
      <c r="UBE12" s="253"/>
      <c r="UBF12" s="253"/>
      <c r="UBG12" s="253"/>
      <c r="UBH12" s="253"/>
      <c r="UBI12" s="253"/>
      <c r="UBJ12" s="253"/>
      <c r="UBK12" s="253"/>
      <c r="UBL12" s="253"/>
      <c r="UBM12" s="253"/>
      <c r="UBN12" s="253"/>
      <c r="UBO12" s="253"/>
      <c r="UBP12" s="253"/>
      <c r="UBQ12" s="253"/>
      <c r="UBR12" s="253"/>
      <c r="UBS12" s="253"/>
      <c r="UBT12" s="253"/>
      <c r="UBU12" s="253"/>
      <c r="UBV12" s="253"/>
      <c r="UBW12" s="253"/>
      <c r="UBX12" s="253"/>
      <c r="UBY12" s="253"/>
      <c r="UBZ12" s="253"/>
      <c r="UCA12" s="253"/>
      <c r="UCB12" s="253"/>
      <c r="UCC12" s="253"/>
      <c r="UCD12" s="253"/>
      <c r="UCE12" s="253"/>
      <c r="UCF12" s="253"/>
      <c r="UCG12" s="253"/>
      <c r="UCH12" s="253"/>
      <c r="UCI12" s="253"/>
      <c r="UCJ12" s="253"/>
      <c r="UCK12" s="253"/>
      <c r="UCL12" s="253"/>
      <c r="UCM12" s="253"/>
      <c r="UCN12" s="253"/>
      <c r="UCO12" s="253"/>
      <c r="UCP12" s="253"/>
      <c r="UCQ12" s="253"/>
      <c r="UCR12" s="253"/>
      <c r="UCS12" s="253"/>
      <c r="UCT12" s="253"/>
      <c r="UCU12" s="253"/>
      <c r="UCV12" s="253"/>
      <c r="UCW12" s="253"/>
      <c r="UCX12" s="253"/>
      <c r="UCY12" s="253"/>
      <c r="UCZ12" s="253"/>
      <c r="UDA12" s="253"/>
      <c r="UDB12" s="253"/>
      <c r="UDC12" s="253"/>
      <c r="UDD12" s="253"/>
      <c r="UDE12" s="253"/>
      <c r="UDF12" s="253"/>
      <c r="UDG12" s="253"/>
      <c r="UDH12" s="253"/>
      <c r="UDI12" s="253"/>
      <c r="UDJ12" s="253"/>
      <c r="UDK12" s="253"/>
      <c r="UDL12" s="253"/>
      <c r="UDM12" s="253"/>
      <c r="UDN12" s="253"/>
      <c r="UDO12" s="253"/>
      <c r="UDP12" s="253"/>
      <c r="UDQ12" s="253"/>
      <c r="UDR12" s="253"/>
      <c r="UDS12" s="253"/>
      <c r="UDT12" s="253"/>
      <c r="UDU12" s="253"/>
      <c r="UDV12" s="253"/>
      <c r="UDW12" s="253"/>
      <c r="UDX12" s="253"/>
      <c r="UDY12" s="253"/>
      <c r="UDZ12" s="253"/>
      <c r="UEA12" s="253"/>
      <c r="UEB12" s="253"/>
      <c r="UEC12" s="253"/>
      <c r="UED12" s="253"/>
      <c r="UEE12" s="253"/>
      <c r="UEF12" s="253"/>
      <c r="UEG12" s="253"/>
      <c r="UEH12" s="253"/>
      <c r="UEI12" s="253"/>
      <c r="UEJ12" s="253"/>
      <c r="UEK12" s="253"/>
      <c r="UEL12" s="253"/>
      <c r="UEM12" s="253"/>
      <c r="UEN12" s="253"/>
      <c r="UEO12" s="253"/>
      <c r="UEP12" s="253"/>
      <c r="UEQ12" s="253"/>
      <c r="UER12" s="253"/>
      <c r="UES12" s="253"/>
      <c r="UET12" s="253"/>
      <c r="UEU12" s="253"/>
      <c r="UEV12" s="253"/>
      <c r="UEW12" s="253"/>
      <c r="UEX12" s="253"/>
      <c r="UEY12" s="253"/>
      <c r="UEZ12" s="253"/>
      <c r="UFA12" s="253"/>
      <c r="UFB12" s="253"/>
      <c r="UFC12" s="253"/>
      <c r="UFD12" s="253"/>
      <c r="UFE12" s="253"/>
      <c r="UFF12" s="253"/>
      <c r="UFG12" s="253"/>
      <c r="UFH12" s="253"/>
      <c r="UFI12" s="253"/>
      <c r="UFJ12" s="253"/>
      <c r="UFK12" s="253"/>
      <c r="UFL12" s="253"/>
      <c r="UFM12" s="253"/>
      <c r="UFN12" s="253"/>
      <c r="UFO12" s="253"/>
      <c r="UFP12" s="253"/>
      <c r="UFQ12" s="253"/>
      <c r="UFR12" s="253"/>
      <c r="UFS12" s="253"/>
      <c r="UFT12" s="253"/>
      <c r="UFU12" s="253"/>
      <c r="UFV12" s="253"/>
      <c r="UFW12" s="253"/>
      <c r="UFX12" s="253"/>
      <c r="UFY12" s="253"/>
      <c r="UFZ12" s="253"/>
      <c r="UGA12" s="253"/>
      <c r="UGB12" s="253"/>
      <c r="UGC12" s="253"/>
      <c r="UGD12" s="253"/>
      <c r="UGE12" s="253"/>
      <c r="UGF12" s="253"/>
      <c r="UGG12" s="253"/>
      <c r="UGH12" s="253"/>
      <c r="UGI12" s="253"/>
      <c r="UGJ12" s="253"/>
      <c r="UGK12" s="253"/>
      <c r="UGL12" s="253"/>
      <c r="UGM12" s="253"/>
      <c r="UGN12" s="253"/>
      <c r="UGO12" s="253"/>
      <c r="UGP12" s="253"/>
      <c r="UGQ12" s="253"/>
      <c r="UGR12" s="253"/>
      <c r="UGS12" s="253"/>
      <c r="UGT12" s="253"/>
      <c r="UGU12" s="253"/>
      <c r="UGV12" s="253"/>
      <c r="UGW12" s="253"/>
      <c r="UGX12" s="253"/>
      <c r="UGY12" s="253"/>
      <c r="UGZ12" s="253"/>
      <c r="UHA12" s="253"/>
      <c r="UHB12" s="253"/>
      <c r="UHC12" s="253"/>
      <c r="UHD12" s="253"/>
      <c r="UHE12" s="253"/>
      <c r="UHF12" s="253"/>
      <c r="UHG12" s="253"/>
      <c r="UHH12" s="253"/>
      <c r="UHI12" s="253"/>
      <c r="UHJ12" s="253"/>
      <c r="UHK12" s="253"/>
      <c r="UHL12" s="253"/>
      <c r="UHM12" s="253"/>
      <c r="UHN12" s="253"/>
      <c r="UHO12" s="253"/>
      <c r="UHP12" s="253"/>
      <c r="UHQ12" s="253"/>
      <c r="UHR12" s="253"/>
      <c r="UHS12" s="253"/>
      <c r="UHT12" s="253"/>
      <c r="UHU12" s="253"/>
      <c r="UHV12" s="253"/>
      <c r="UHW12" s="253"/>
      <c r="UHX12" s="253"/>
      <c r="UHY12" s="253"/>
      <c r="UHZ12" s="253"/>
      <c r="UIA12" s="253"/>
      <c r="UIB12" s="253"/>
      <c r="UIC12" s="253"/>
      <c r="UID12" s="253"/>
      <c r="UIE12" s="253"/>
      <c r="UIF12" s="253"/>
      <c r="UIG12" s="253"/>
      <c r="UIH12" s="253"/>
      <c r="UII12" s="253"/>
      <c r="UIJ12" s="253"/>
      <c r="UIK12" s="253"/>
      <c r="UIL12" s="253"/>
      <c r="UIM12" s="253"/>
      <c r="UIN12" s="253"/>
      <c r="UIO12" s="253"/>
      <c r="UIP12" s="253"/>
      <c r="UIQ12" s="253"/>
      <c r="UIR12" s="253"/>
      <c r="UIS12" s="253"/>
      <c r="UIT12" s="253"/>
      <c r="UIU12" s="253"/>
      <c r="UIV12" s="253"/>
      <c r="UIW12" s="253"/>
      <c r="UIX12" s="253"/>
      <c r="UIY12" s="253"/>
      <c r="UIZ12" s="253"/>
      <c r="UJA12" s="253"/>
      <c r="UJB12" s="253"/>
      <c r="UJC12" s="253"/>
      <c r="UJD12" s="253"/>
      <c r="UJE12" s="253"/>
      <c r="UJF12" s="253"/>
      <c r="UJG12" s="253"/>
      <c r="UJH12" s="253"/>
      <c r="UJI12" s="253"/>
      <c r="UJJ12" s="253"/>
      <c r="UJK12" s="253"/>
      <c r="UJL12" s="253"/>
      <c r="UJM12" s="253"/>
      <c r="UJN12" s="253"/>
      <c r="UJO12" s="253"/>
      <c r="UJP12" s="253"/>
      <c r="UJQ12" s="253"/>
      <c r="UJR12" s="253"/>
      <c r="UJS12" s="253"/>
      <c r="UJT12" s="253"/>
      <c r="UJU12" s="253"/>
      <c r="UJV12" s="253"/>
      <c r="UJW12" s="253"/>
      <c r="UJX12" s="253"/>
      <c r="UJY12" s="253"/>
      <c r="UJZ12" s="253"/>
      <c r="UKA12" s="253"/>
      <c r="UKB12" s="253"/>
      <c r="UKC12" s="253"/>
      <c r="UKD12" s="253"/>
      <c r="UKE12" s="253"/>
      <c r="UKF12" s="253"/>
      <c r="UKG12" s="253"/>
      <c r="UKH12" s="253"/>
      <c r="UKI12" s="253"/>
      <c r="UKJ12" s="253"/>
      <c r="UKK12" s="253"/>
      <c r="UKL12" s="253"/>
      <c r="UKM12" s="253"/>
      <c r="UKN12" s="253"/>
      <c r="UKO12" s="253"/>
      <c r="UKP12" s="253"/>
      <c r="UKQ12" s="253"/>
      <c r="UKR12" s="253"/>
      <c r="UKS12" s="253"/>
      <c r="UKT12" s="253"/>
      <c r="UKU12" s="253"/>
      <c r="UKV12" s="253"/>
      <c r="UKW12" s="253"/>
      <c r="UKX12" s="253"/>
      <c r="UKY12" s="253"/>
      <c r="UKZ12" s="253"/>
      <c r="ULA12" s="253"/>
      <c r="ULB12" s="253"/>
      <c r="ULC12" s="253"/>
      <c r="ULD12" s="253"/>
      <c r="ULE12" s="253"/>
      <c r="ULF12" s="253"/>
      <c r="ULG12" s="253"/>
      <c r="ULH12" s="253"/>
      <c r="ULI12" s="253"/>
      <c r="ULJ12" s="253"/>
      <c r="ULK12" s="253"/>
      <c r="ULL12" s="253"/>
      <c r="ULM12" s="253"/>
      <c r="ULN12" s="253"/>
      <c r="ULO12" s="253"/>
      <c r="ULP12" s="253"/>
      <c r="ULQ12" s="253"/>
      <c r="ULR12" s="253"/>
      <c r="ULS12" s="253"/>
      <c r="ULT12" s="253"/>
      <c r="ULU12" s="253"/>
      <c r="ULV12" s="253"/>
      <c r="ULW12" s="253"/>
      <c r="ULX12" s="253"/>
      <c r="ULY12" s="253"/>
      <c r="ULZ12" s="253"/>
      <c r="UMA12" s="253"/>
      <c r="UMB12" s="253"/>
      <c r="UMC12" s="253"/>
      <c r="UMD12" s="253"/>
      <c r="UME12" s="253"/>
      <c r="UMF12" s="253"/>
      <c r="UMG12" s="253"/>
      <c r="UMH12" s="253"/>
      <c r="UMI12" s="253"/>
      <c r="UMJ12" s="253"/>
      <c r="UMK12" s="253"/>
      <c r="UML12" s="253"/>
      <c r="UMM12" s="253"/>
      <c r="UMN12" s="253"/>
      <c r="UMO12" s="253"/>
      <c r="UMP12" s="253"/>
      <c r="UMQ12" s="253"/>
      <c r="UMR12" s="253"/>
      <c r="UMS12" s="253"/>
      <c r="UMT12" s="253"/>
      <c r="UMU12" s="253"/>
      <c r="UMV12" s="253"/>
      <c r="UMW12" s="253"/>
      <c r="UMX12" s="253"/>
      <c r="UMY12" s="253"/>
      <c r="UMZ12" s="253"/>
      <c r="UNA12" s="253"/>
      <c r="UNB12" s="253"/>
      <c r="UNC12" s="253"/>
      <c r="UND12" s="253"/>
      <c r="UNE12" s="253"/>
      <c r="UNF12" s="253"/>
      <c r="UNG12" s="253"/>
      <c r="UNH12" s="253"/>
      <c r="UNI12" s="253"/>
      <c r="UNJ12" s="253"/>
      <c r="UNK12" s="253"/>
      <c r="UNL12" s="253"/>
      <c r="UNM12" s="253"/>
      <c r="UNN12" s="253"/>
      <c r="UNO12" s="253"/>
      <c r="UNP12" s="253"/>
      <c r="UNQ12" s="253"/>
      <c r="UNR12" s="253"/>
      <c r="UNS12" s="253"/>
      <c r="UNT12" s="253"/>
      <c r="UNU12" s="253"/>
      <c r="UNV12" s="253"/>
      <c r="UNW12" s="253"/>
      <c r="UNX12" s="253"/>
      <c r="UNY12" s="253"/>
      <c r="UNZ12" s="253"/>
      <c r="UOA12" s="253"/>
      <c r="UOB12" s="253"/>
      <c r="UOC12" s="253"/>
      <c r="UOD12" s="253"/>
      <c r="UOE12" s="253"/>
      <c r="UOF12" s="253"/>
      <c r="UOG12" s="253"/>
      <c r="UOH12" s="253"/>
      <c r="UOI12" s="253"/>
      <c r="UOJ12" s="253"/>
      <c r="UOK12" s="253"/>
      <c r="UOL12" s="253"/>
      <c r="UOM12" s="253"/>
      <c r="UON12" s="253"/>
      <c r="UOO12" s="253"/>
      <c r="UOP12" s="253"/>
      <c r="UOQ12" s="253"/>
      <c r="UOR12" s="253"/>
      <c r="UOS12" s="253"/>
      <c r="UOT12" s="253"/>
      <c r="UOU12" s="253"/>
      <c r="UOV12" s="253"/>
      <c r="UOW12" s="253"/>
      <c r="UOX12" s="253"/>
      <c r="UOY12" s="253"/>
      <c r="UOZ12" s="253"/>
      <c r="UPA12" s="253"/>
      <c r="UPB12" s="253"/>
      <c r="UPC12" s="253"/>
      <c r="UPD12" s="253"/>
      <c r="UPE12" s="253"/>
      <c r="UPF12" s="253"/>
      <c r="UPG12" s="253"/>
      <c r="UPH12" s="253"/>
      <c r="UPI12" s="253"/>
      <c r="UPJ12" s="253"/>
      <c r="UPK12" s="253"/>
      <c r="UPL12" s="253"/>
      <c r="UPM12" s="253"/>
      <c r="UPN12" s="253"/>
      <c r="UPO12" s="253"/>
      <c r="UPP12" s="253"/>
      <c r="UPQ12" s="253"/>
      <c r="UPR12" s="253"/>
      <c r="UPS12" s="253"/>
      <c r="UPT12" s="253"/>
      <c r="UPU12" s="253"/>
      <c r="UPV12" s="253"/>
      <c r="UPW12" s="253"/>
      <c r="UPX12" s="253"/>
      <c r="UPY12" s="253"/>
      <c r="UPZ12" s="253"/>
      <c r="UQA12" s="253"/>
      <c r="UQB12" s="253"/>
      <c r="UQC12" s="253"/>
      <c r="UQD12" s="253"/>
      <c r="UQE12" s="253"/>
      <c r="UQF12" s="253"/>
      <c r="UQG12" s="253"/>
      <c r="UQH12" s="253"/>
      <c r="UQI12" s="253"/>
      <c r="UQJ12" s="253"/>
      <c r="UQK12" s="253"/>
      <c r="UQL12" s="253"/>
      <c r="UQM12" s="253"/>
      <c r="UQN12" s="253"/>
      <c r="UQO12" s="253"/>
      <c r="UQP12" s="253"/>
      <c r="UQQ12" s="253"/>
      <c r="UQR12" s="253"/>
      <c r="UQS12" s="253"/>
      <c r="UQT12" s="253"/>
      <c r="UQU12" s="253"/>
      <c r="UQV12" s="253"/>
      <c r="UQW12" s="253"/>
      <c r="UQX12" s="253"/>
      <c r="UQY12" s="253"/>
      <c r="UQZ12" s="253"/>
      <c r="URA12" s="253"/>
      <c r="URB12" s="253"/>
      <c r="URC12" s="253"/>
      <c r="URD12" s="253"/>
      <c r="URE12" s="253"/>
      <c r="URF12" s="253"/>
      <c r="URG12" s="253"/>
      <c r="URH12" s="253"/>
      <c r="URI12" s="253"/>
      <c r="URJ12" s="253"/>
      <c r="URK12" s="253"/>
      <c r="URL12" s="253"/>
      <c r="URM12" s="253"/>
      <c r="URN12" s="253"/>
      <c r="URO12" s="253"/>
      <c r="URP12" s="253"/>
      <c r="URQ12" s="253"/>
      <c r="URR12" s="253"/>
      <c r="URS12" s="253"/>
      <c r="URT12" s="253"/>
      <c r="URU12" s="253"/>
      <c r="URV12" s="253"/>
      <c r="URW12" s="253"/>
      <c r="URX12" s="253"/>
      <c r="URY12" s="253"/>
      <c r="URZ12" s="253"/>
      <c r="USA12" s="253"/>
      <c r="USB12" s="253"/>
      <c r="USC12" s="253"/>
      <c r="USD12" s="253"/>
      <c r="USE12" s="253"/>
      <c r="USF12" s="253"/>
      <c r="USG12" s="253"/>
      <c r="USH12" s="253"/>
      <c r="USI12" s="253"/>
      <c r="USJ12" s="253"/>
      <c r="USK12" s="253"/>
      <c r="USL12" s="253"/>
      <c r="USM12" s="253"/>
      <c r="USN12" s="253"/>
      <c r="USO12" s="253"/>
      <c r="USP12" s="253"/>
      <c r="USQ12" s="253"/>
      <c r="USR12" s="253"/>
      <c r="USS12" s="253"/>
      <c r="UST12" s="253"/>
      <c r="USU12" s="253"/>
      <c r="USV12" s="253"/>
      <c r="USW12" s="253"/>
      <c r="USX12" s="253"/>
      <c r="USY12" s="253"/>
      <c r="USZ12" s="253"/>
      <c r="UTA12" s="253"/>
      <c r="UTB12" s="253"/>
      <c r="UTC12" s="253"/>
      <c r="UTD12" s="253"/>
      <c r="UTE12" s="253"/>
      <c r="UTF12" s="253"/>
      <c r="UTG12" s="253"/>
      <c r="UTH12" s="253"/>
      <c r="UTI12" s="253"/>
      <c r="UTJ12" s="253"/>
      <c r="UTK12" s="253"/>
      <c r="UTL12" s="253"/>
      <c r="UTM12" s="253"/>
      <c r="UTN12" s="253"/>
      <c r="UTO12" s="253"/>
      <c r="UTP12" s="253"/>
      <c r="UTQ12" s="253"/>
      <c r="UTR12" s="253"/>
      <c r="UTS12" s="253"/>
      <c r="UTT12" s="253"/>
      <c r="UTU12" s="253"/>
      <c r="UTV12" s="253"/>
      <c r="UTW12" s="253"/>
      <c r="UTX12" s="253"/>
      <c r="UTY12" s="253"/>
      <c r="UTZ12" s="253"/>
      <c r="UUA12" s="253"/>
      <c r="UUB12" s="253"/>
      <c r="UUC12" s="253"/>
      <c r="UUD12" s="253"/>
      <c r="UUE12" s="253"/>
      <c r="UUF12" s="253"/>
      <c r="UUG12" s="253"/>
      <c r="UUH12" s="253"/>
      <c r="UUI12" s="253"/>
      <c r="UUJ12" s="253"/>
      <c r="UUK12" s="253"/>
      <c r="UUL12" s="253"/>
      <c r="UUM12" s="253"/>
      <c r="UUN12" s="253"/>
      <c r="UUO12" s="253"/>
      <c r="UUP12" s="253"/>
      <c r="UUQ12" s="253"/>
      <c r="UUR12" s="253"/>
      <c r="UUS12" s="253"/>
      <c r="UUT12" s="253"/>
      <c r="UUU12" s="253"/>
      <c r="UUV12" s="253"/>
      <c r="UUW12" s="253"/>
      <c r="UUX12" s="253"/>
      <c r="UUY12" s="253"/>
      <c r="UUZ12" s="253"/>
      <c r="UVA12" s="253"/>
      <c r="UVB12" s="253"/>
      <c r="UVC12" s="253"/>
      <c r="UVD12" s="253"/>
      <c r="UVE12" s="253"/>
      <c r="UVF12" s="253"/>
      <c r="UVG12" s="253"/>
      <c r="UVH12" s="253"/>
      <c r="UVI12" s="253"/>
      <c r="UVJ12" s="253"/>
      <c r="UVK12" s="253"/>
      <c r="UVL12" s="253"/>
      <c r="UVM12" s="253"/>
      <c r="UVN12" s="253"/>
      <c r="UVO12" s="253"/>
      <c r="UVP12" s="253"/>
      <c r="UVQ12" s="253"/>
      <c r="UVR12" s="253"/>
      <c r="UVS12" s="253"/>
      <c r="UVT12" s="253"/>
      <c r="UVU12" s="253"/>
      <c r="UVV12" s="253"/>
      <c r="UVW12" s="253"/>
      <c r="UVX12" s="253"/>
      <c r="UVY12" s="253"/>
      <c r="UVZ12" s="253"/>
      <c r="UWA12" s="253"/>
      <c r="UWB12" s="253"/>
      <c r="UWC12" s="253"/>
      <c r="UWD12" s="253"/>
      <c r="UWE12" s="253"/>
      <c r="UWF12" s="253"/>
      <c r="UWG12" s="253"/>
      <c r="UWH12" s="253"/>
      <c r="UWI12" s="253"/>
      <c r="UWJ12" s="253"/>
      <c r="UWK12" s="253"/>
      <c r="UWL12" s="253"/>
      <c r="UWM12" s="253"/>
      <c r="UWN12" s="253"/>
      <c r="UWO12" s="253"/>
      <c r="UWP12" s="253"/>
      <c r="UWQ12" s="253"/>
      <c r="UWR12" s="253"/>
      <c r="UWS12" s="253"/>
      <c r="UWT12" s="253"/>
      <c r="UWU12" s="253"/>
      <c r="UWV12" s="253"/>
      <c r="UWW12" s="253"/>
      <c r="UWX12" s="253"/>
      <c r="UWY12" s="253"/>
      <c r="UWZ12" s="253"/>
      <c r="UXA12" s="253"/>
      <c r="UXB12" s="253"/>
      <c r="UXC12" s="253"/>
      <c r="UXD12" s="253"/>
      <c r="UXE12" s="253"/>
      <c r="UXF12" s="253"/>
      <c r="UXG12" s="253"/>
      <c r="UXH12" s="253"/>
      <c r="UXI12" s="253"/>
      <c r="UXJ12" s="253"/>
      <c r="UXK12" s="253"/>
      <c r="UXL12" s="253"/>
      <c r="UXM12" s="253"/>
      <c r="UXN12" s="253"/>
      <c r="UXO12" s="253"/>
      <c r="UXP12" s="253"/>
      <c r="UXQ12" s="253"/>
      <c r="UXR12" s="253"/>
      <c r="UXS12" s="253"/>
      <c r="UXT12" s="253"/>
      <c r="UXU12" s="253"/>
      <c r="UXV12" s="253"/>
      <c r="UXW12" s="253"/>
      <c r="UXX12" s="253"/>
      <c r="UXY12" s="253"/>
      <c r="UXZ12" s="253"/>
      <c r="UYA12" s="253"/>
      <c r="UYB12" s="253"/>
      <c r="UYC12" s="253"/>
      <c r="UYD12" s="253"/>
      <c r="UYE12" s="253"/>
      <c r="UYF12" s="253"/>
      <c r="UYG12" s="253"/>
      <c r="UYH12" s="253"/>
      <c r="UYI12" s="253"/>
      <c r="UYJ12" s="253"/>
      <c r="UYK12" s="253"/>
      <c r="UYL12" s="253"/>
      <c r="UYM12" s="253"/>
      <c r="UYN12" s="253"/>
      <c r="UYO12" s="253"/>
      <c r="UYP12" s="253"/>
      <c r="UYQ12" s="253"/>
      <c r="UYR12" s="253"/>
      <c r="UYS12" s="253"/>
      <c r="UYT12" s="253"/>
      <c r="UYU12" s="253"/>
      <c r="UYV12" s="253"/>
      <c r="UYW12" s="253"/>
      <c r="UYX12" s="253"/>
      <c r="UYY12" s="253"/>
      <c r="UYZ12" s="253"/>
      <c r="UZA12" s="253"/>
      <c r="UZB12" s="253"/>
      <c r="UZC12" s="253"/>
      <c r="UZD12" s="253"/>
      <c r="UZE12" s="253"/>
      <c r="UZF12" s="253"/>
      <c r="UZG12" s="253"/>
      <c r="UZH12" s="253"/>
      <c r="UZI12" s="253"/>
      <c r="UZJ12" s="253"/>
      <c r="UZK12" s="253"/>
      <c r="UZL12" s="253"/>
      <c r="UZM12" s="253"/>
      <c r="UZN12" s="253"/>
      <c r="UZO12" s="253"/>
      <c r="UZP12" s="253"/>
      <c r="UZQ12" s="253"/>
      <c r="UZR12" s="253"/>
      <c r="UZS12" s="253"/>
      <c r="UZT12" s="253"/>
      <c r="UZU12" s="253"/>
      <c r="UZV12" s="253"/>
      <c r="UZW12" s="253"/>
      <c r="UZX12" s="253"/>
      <c r="UZY12" s="253"/>
      <c r="UZZ12" s="253"/>
      <c r="VAA12" s="253"/>
      <c r="VAB12" s="253"/>
      <c r="VAC12" s="253"/>
      <c r="VAD12" s="253"/>
      <c r="VAE12" s="253"/>
      <c r="VAF12" s="253"/>
      <c r="VAG12" s="253"/>
      <c r="VAH12" s="253"/>
      <c r="VAI12" s="253"/>
      <c r="VAJ12" s="253"/>
      <c r="VAK12" s="253"/>
      <c r="VAL12" s="253"/>
      <c r="VAM12" s="253"/>
      <c r="VAN12" s="253"/>
      <c r="VAO12" s="253"/>
      <c r="VAP12" s="253"/>
      <c r="VAQ12" s="253"/>
      <c r="VAR12" s="253"/>
      <c r="VAS12" s="253"/>
      <c r="VAT12" s="253"/>
      <c r="VAU12" s="253"/>
      <c r="VAV12" s="253"/>
      <c r="VAW12" s="253"/>
      <c r="VAX12" s="253"/>
      <c r="VAY12" s="253"/>
      <c r="VAZ12" s="253"/>
      <c r="VBA12" s="253"/>
      <c r="VBB12" s="253"/>
      <c r="VBC12" s="253"/>
      <c r="VBD12" s="253"/>
      <c r="VBE12" s="253"/>
      <c r="VBF12" s="253"/>
      <c r="VBG12" s="253"/>
      <c r="VBH12" s="253"/>
      <c r="VBI12" s="253"/>
      <c r="VBJ12" s="253"/>
      <c r="VBK12" s="253"/>
      <c r="VBL12" s="253"/>
      <c r="VBM12" s="253"/>
      <c r="VBN12" s="253"/>
      <c r="VBO12" s="253"/>
      <c r="VBP12" s="253"/>
      <c r="VBQ12" s="253"/>
      <c r="VBR12" s="253"/>
      <c r="VBS12" s="253"/>
      <c r="VBT12" s="253"/>
      <c r="VBU12" s="253"/>
      <c r="VBV12" s="253"/>
      <c r="VBW12" s="253"/>
      <c r="VBX12" s="253"/>
      <c r="VBY12" s="253"/>
      <c r="VBZ12" s="253"/>
      <c r="VCA12" s="253"/>
      <c r="VCB12" s="253"/>
      <c r="VCC12" s="253"/>
      <c r="VCD12" s="253"/>
      <c r="VCE12" s="253"/>
      <c r="VCF12" s="253"/>
      <c r="VCG12" s="253"/>
      <c r="VCH12" s="253"/>
      <c r="VCI12" s="253"/>
      <c r="VCJ12" s="253"/>
      <c r="VCK12" s="253"/>
      <c r="VCL12" s="253"/>
      <c r="VCM12" s="253"/>
      <c r="VCN12" s="253"/>
      <c r="VCO12" s="253"/>
      <c r="VCP12" s="253"/>
      <c r="VCQ12" s="253"/>
      <c r="VCR12" s="253"/>
      <c r="VCS12" s="253"/>
      <c r="VCT12" s="253"/>
      <c r="VCU12" s="253"/>
      <c r="VCV12" s="253"/>
      <c r="VCW12" s="253"/>
      <c r="VCX12" s="253"/>
      <c r="VCY12" s="253"/>
      <c r="VCZ12" s="253"/>
      <c r="VDA12" s="253"/>
      <c r="VDB12" s="253"/>
      <c r="VDC12" s="253"/>
      <c r="VDD12" s="253"/>
      <c r="VDE12" s="253"/>
      <c r="VDF12" s="253"/>
      <c r="VDG12" s="253"/>
      <c r="VDH12" s="253"/>
      <c r="VDI12" s="253"/>
      <c r="VDJ12" s="253"/>
      <c r="VDK12" s="253"/>
      <c r="VDL12" s="253"/>
      <c r="VDM12" s="253"/>
      <c r="VDN12" s="253"/>
      <c r="VDO12" s="253"/>
      <c r="VDP12" s="253"/>
      <c r="VDQ12" s="253"/>
      <c r="VDR12" s="253"/>
      <c r="VDS12" s="253"/>
      <c r="VDT12" s="253"/>
      <c r="VDU12" s="253"/>
      <c r="VDV12" s="253"/>
      <c r="VDW12" s="253"/>
      <c r="VDX12" s="253"/>
      <c r="VDY12" s="253"/>
      <c r="VDZ12" s="253"/>
      <c r="VEA12" s="253"/>
      <c r="VEB12" s="253"/>
      <c r="VEC12" s="253"/>
      <c r="VED12" s="253"/>
      <c r="VEE12" s="253"/>
      <c r="VEF12" s="253"/>
      <c r="VEG12" s="253"/>
      <c r="VEH12" s="253"/>
      <c r="VEI12" s="253"/>
      <c r="VEJ12" s="253"/>
      <c r="VEK12" s="253"/>
      <c r="VEL12" s="253"/>
      <c r="VEM12" s="253"/>
      <c r="VEN12" s="253"/>
      <c r="VEO12" s="253"/>
      <c r="VEP12" s="253"/>
      <c r="VEQ12" s="253"/>
      <c r="VER12" s="253"/>
      <c r="VES12" s="253"/>
      <c r="VET12" s="253"/>
      <c r="VEU12" s="253"/>
      <c r="VEV12" s="253"/>
      <c r="VEW12" s="253"/>
      <c r="VEX12" s="253"/>
      <c r="VEY12" s="253"/>
      <c r="VEZ12" s="253"/>
      <c r="VFA12" s="253"/>
      <c r="VFB12" s="253"/>
      <c r="VFC12" s="253"/>
      <c r="VFD12" s="253"/>
      <c r="VFE12" s="253"/>
      <c r="VFF12" s="253"/>
      <c r="VFG12" s="253"/>
      <c r="VFH12" s="253"/>
      <c r="VFI12" s="253"/>
      <c r="VFJ12" s="253"/>
      <c r="VFK12" s="253"/>
      <c r="VFL12" s="253"/>
      <c r="VFM12" s="253"/>
      <c r="VFN12" s="253"/>
      <c r="VFO12" s="253"/>
      <c r="VFP12" s="253"/>
      <c r="VFQ12" s="253"/>
      <c r="VFR12" s="253"/>
      <c r="VFS12" s="253"/>
      <c r="VFT12" s="253"/>
      <c r="VFU12" s="253"/>
      <c r="VFV12" s="253"/>
      <c r="VFW12" s="253"/>
      <c r="VFX12" s="253"/>
      <c r="VFY12" s="253"/>
      <c r="VFZ12" s="253"/>
      <c r="VGA12" s="253"/>
      <c r="VGB12" s="253"/>
      <c r="VGC12" s="253"/>
      <c r="VGD12" s="253"/>
      <c r="VGE12" s="253"/>
      <c r="VGF12" s="253"/>
      <c r="VGG12" s="253"/>
      <c r="VGH12" s="253"/>
      <c r="VGI12" s="253"/>
      <c r="VGJ12" s="253"/>
      <c r="VGK12" s="253"/>
      <c r="VGL12" s="253"/>
      <c r="VGM12" s="253"/>
      <c r="VGN12" s="253"/>
      <c r="VGO12" s="253"/>
      <c r="VGP12" s="253"/>
      <c r="VGQ12" s="253"/>
      <c r="VGR12" s="253"/>
      <c r="VGS12" s="253"/>
      <c r="VGT12" s="253"/>
      <c r="VGU12" s="253"/>
      <c r="VGV12" s="253"/>
      <c r="VGW12" s="253"/>
      <c r="VGX12" s="253"/>
      <c r="VGY12" s="253"/>
      <c r="VGZ12" s="253"/>
      <c r="VHA12" s="253"/>
      <c r="VHB12" s="253"/>
      <c r="VHC12" s="253"/>
      <c r="VHD12" s="253"/>
      <c r="VHE12" s="253"/>
      <c r="VHF12" s="253"/>
      <c r="VHG12" s="253"/>
      <c r="VHH12" s="253"/>
      <c r="VHI12" s="253"/>
      <c r="VHJ12" s="253"/>
      <c r="VHK12" s="253"/>
      <c r="VHL12" s="253"/>
      <c r="VHM12" s="253"/>
      <c r="VHN12" s="253"/>
      <c r="VHO12" s="253"/>
      <c r="VHP12" s="253"/>
      <c r="VHQ12" s="253"/>
      <c r="VHR12" s="253"/>
      <c r="VHS12" s="253"/>
      <c r="VHT12" s="253"/>
      <c r="VHU12" s="253"/>
      <c r="VHV12" s="253"/>
      <c r="VHW12" s="253"/>
      <c r="VHX12" s="253"/>
      <c r="VHY12" s="253"/>
      <c r="VHZ12" s="253"/>
      <c r="VIA12" s="253"/>
      <c r="VIB12" s="253"/>
      <c r="VIC12" s="253"/>
      <c r="VID12" s="253"/>
      <c r="VIE12" s="253"/>
      <c r="VIF12" s="253"/>
      <c r="VIG12" s="253"/>
      <c r="VIH12" s="253"/>
      <c r="VII12" s="253"/>
      <c r="VIJ12" s="253"/>
      <c r="VIK12" s="253"/>
      <c r="VIL12" s="253"/>
      <c r="VIM12" s="253"/>
      <c r="VIN12" s="253"/>
      <c r="VIO12" s="253"/>
      <c r="VIP12" s="253"/>
      <c r="VIQ12" s="253"/>
      <c r="VIR12" s="253"/>
      <c r="VIS12" s="253"/>
      <c r="VIT12" s="253"/>
      <c r="VIU12" s="253"/>
      <c r="VIV12" s="253"/>
      <c r="VIW12" s="253"/>
      <c r="VIX12" s="253"/>
      <c r="VIY12" s="253"/>
      <c r="VIZ12" s="253"/>
      <c r="VJA12" s="253"/>
      <c r="VJB12" s="253"/>
      <c r="VJC12" s="253"/>
      <c r="VJD12" s="253"/>
      <c r="VJE12" s="253"/>
      <c r="VJF12" s="253"/>
      <c r="VJG12" s="253"/>
      <c r="VJH12" s="253"/>
      <c r="VJI12" s="253"/>
      <c r="VJJ12" s="253"/>
      <c r="VJK12" s="253"/>
      <c r="VJL12" s="253"/>
      <c r="VJM12" s="253"/>
      <c r="VJN12" s="253"/>
      <c r="VJO12" s="253"/>
      <c r="VJP12" s="253"/>
      <c r="VJQ12" s="253"/>
      <c r="VJR12" s="253"/>
      <c r="VJS12" s="253"/>
      <c r="VJT12" s="253"/>
      <c r="VJU12" s="253"/>
      <c r="VJV12" s="253"/>
      <c r="VJW12" s="253"/>
      <c r="VJX12" s="253"/>
      <c r="VJY12" s="253"/>
      <c r="VJZ12" s="253"/>
      <c r="VKA12" s="253"/>
      <c r="VKB12" s="253"/>
      <c r="VKC12" s="253"/>
      <c r="VKD12" s="253"/>
      <c r="VKE12" s="253"/>
      <c r="VKF12" s="253"/>
      <c r="VKG12" s="253"/>
      <c r="VKH12" s="253"/>
      <c r="VKI12" s="253"/>
      <c r="VKJ12" s="253"/>
      <c r="VKK12" s="253"/>
      <c r="VKL12" s="253"/>
      <c r="VKM12" s="253"/>
      <c r="VKN12" s="253"/>
      <c r="VKO12" s="253"/>
      <c r="VKP12" s="253"/>
      <c r="VKQ12" s="253"/>
      <c r="VKR12" s="253"/>
      <c r="VKS12" s="253"/>
      <c r="VKT12" s="253"/>
      <c r="VKU12" s="253"/>
      <c r="VKV12" s="253"/>
      <c r="VKW12" s="253"/>
      <c r="VKX12" s="253"/>
      <c r="VKY12" s="253"/>
      <c r="VKZ12" s="253"/>
      <c r="VLA12" s="253"/>
      <c r="VLB12" s="253"/>
      <c r="VLC12" s="253"/>
      <c r="VLD12" s="253"/>
      <c r="VLE12" s="253"/>
      <c r="VLF12" s="253"/>
      <c r="VLG12" s="253"/>
      <c r="VLH12" s="253"/>
      <c r="VLI12" s="253"/>
      <c r="VLJ12" s="253"/>
      <c r="VLK12" s="253"/>
      <c r="VLL12" s="253"/>
      <c r="VLM12" s="253"/>
      <c r="VLN12" s="253"/>
      <c r="VLO12" s="253"/>
      <c r="VLP12" s="253"/>
      <c r="VLQ12" s="253"/>
      <c r="VLR12" s="253"/>
      <c r="VLS12" s="253"/>
      <c r="VLT12" s="253"/>
      <c r="VLU12" s="253"/>
      <c r="VLV12" s="253"/>
      <c r="VLW12" s="253"/>
      <c r="VLX12" s="253"/>
      <c r="VLY12" s="253"/>
      <c r="VLZ12" s="253"/>
      <c r="VMA12" s="253"/>
      <c r="VMB12" s="253"/>
      <c r="VMC12" s="253"/>
      <c r="VMD12" s="253"/>
      <c r="VME12" s="253"/>
      <c r="VMF12" s="253"/>
      <c r="VMG12" s="253"/>
      <c r="VMH12" s="253"/>
      <c r="VMI12" s="253"/>
      <c r="VMJ12" s="253"/>
      <c r="VMK12" s="253"/>
      <c r="VML12" s="253"/>
      <c r="VMM12" s="253"/>
      <c r="VMN12" s="253"/>
      <c r="VMO12" s="253"/>
      <c r="VMP12" s="253"/>
      <c r="VMQ12" s="253"/>
      <c r="VMR12" s="253"/>
      <c r="VMS12" s="253"/>
      <c r="VMT12" s="253"/>
      <c r="VMU12" s="253"/>
      <c r="VMV12" s="253"/>
      <c r="VMW12" s="253"/>
      <c r="VMX12" s="253"/>
      <c r="VMY12" s="253"/>
      <c r="VMZ12" s="253"/>
      <c r="VNA12" s="253"/>
      <c r="VNB12" s="253"/>
      <c r="VNC12" s="253"/>
      <c r="VND12" s="253"/>
      <c r="VNE12" s="253"/>
      <c r="VNF12" s="253"/>
      <c r="VNG12" s="253"/>
      <c r="VNH12" s="253"/>
      <c r="VNI12" s="253"/>
      <c r="VNJ12" s="253"/>
      <c r="VNK12" s="253"/>
      <c r="VNL12" s="253"/>
      <c r="VNM12" s="253"/>
      <c r="VNN12" s="253"/>
      <c r="VNO12" s="253"/>
      <c r="VNP12" s="253"/>
      <c r="VNQ12" s="253"/>
      <c r="VNR12" s="253"/>
      <c r="VNS12" s="253"/>
      <c r="VNT12" s="253"/>
      <c r="VNU12" s="253"/>
      <c r="VNV12" s="253"/>
      <c r="VNW12" s="253"/>
      <c r="VNX12" s="253"/>
      <c r="VNY12" s="253"/>
      <c r="VNZ12" s="253"/>
      <c r="VOA12" s="253"/>
      <c r="VOB12" s="253"/>
      <c r="VOC12" s="253"/>
      <c r="VOD12" s="253"/>
      <c r="VOE12" s="253"/>
      <c r="VOF12" s="253"/>
      <c r="VOG12" s="253"/>
      <c r="VOH12" s="253"/>
      <c r="VOI12" s="253"/>
      <c r="VOJ12" s="253"/>
      <c r="VOK12" s="253"/>
      <c r="VOL12" s="253"/>
      <c r="VOM12" s="253"/>
      <c r="VON12" s="253"/>
      <c r="VOO12" s="253"/>
      <c r="VOP12" s="253"/>
      <c r="VOQ12" s="253"/>
      <c r="VOR12" s="253"/>
      <c r="VOS12" s="253"/>
      <c r="VOT12" s="253"/>
      <c r="VOU12" s="253"/>
      <c r="VOV12" s="253"/>
      <c r="VOW12" s="253"/>
      <c r="VOX12" s="253"/>
      <c r="VOY12" s="253"/>
      <c r="VOZ12" s="253"/>
      <c r="VPA12" s="253"/>
      <c r="VPB12" s="253"/>
      <c r="VPC12" s="253"/>
      <c r="VPD12" s="253"/>
      <c r="VPE12" s="253"/>
      <c r="VPF12" s="253"/>
      <c r="VPG12" s="253"/>
      <c r="VPH12" s="253"/>
      <c r="VPI12" s="253"/>
      <c r="VPJ12" s="253"/>
      <c r="VPK12" s="253"/>
      <c r="VPL12" s="253"/>
      <c r="VPM12" s="253"/>
      <c r="VPN12" s="253"/>
      <c r="VPO12" s="253"/>
      <c r="VPP12" s="253"/>
      <c r="VPQ12" s="253"/>
      <c r="VPR12" s="253"/>
      <c r="VPS12" s="253"/>
      <c r="VPT12" s="253"/>
      <c r="VPU12" s="253"/>
      <c r="VPV12" s="253"/>
      <c r="VPW12" s="253"/>
      <c r="VPX12" s="253"/>
      <c r="VPY12" s="253"/>
      <c r="VPZ12" s="253"/>
      <c r="VQA12" s="253"/>
      <c r="VQB12" s="253"/>
      <c r="VQC12" s="253"/>
      <c r="VQD12" s="253"/>
      <c r="VQE12" s="253"/>
      <c r="VQF12" s="253"/>
      <c r="VQG12" s="253"/>
      <c r="VQH12" s="253"/>
      <c r="VQI12" s="253"/>
      <c r="VQJ12" s="253"/>
      <c r="VQK12" s="253"/>
      <c r="VQL12" s="253"/>
      <c r="VQM12" s="253"/>
      <c r="VQN12" s="253"/>
      <c r="VQO12" s="253"/>
      <c r="VQP12" s="253"/>
      <c r="VQQ12" s="253"/>
      <c r="VQR12" s="253"/>
      <c r="VQS12" s="253"/>
      <c r="VQT12" s="253"/>
      <c r="VQU12" s="253"/>
      <c r="VQV12" s="253"/>
      <c r="VQW12" s="253"/>
      <c r="VQX12" s="253"/>
      <c r="VQY12" s="253"/>
      <c r="VQZ12" s="253"/>
      <c r="VRA12" s="253"/>
      <c r="VRB12" s="253"/>
      <c r="VRC12" s="253"/>
      <c r="VRD12" s="253"/>
      <c r="VRE12" s="253"/>
      <c r="VRF12" s="253"/>
      <c r="VRG12" s="253"/>
      <c r="VRH12" s="253"/>
      <c r="VRI12" s="253"/>
      <c r="VRJ12" s="253"/>
      <c r="VRK12" s="253"/>
      <c r="VRL12" s="253"/>
      <c r="VRM12" s="253"/>
      <c r="VRN12" s="253"/>
      <c r="VRO12" s="253"/>
      <c r="VRP12" s="253"/>
      <c r="VRQ12" s="253"/>
      <c r="VRR12" s="253"/>
      <c r="VRS12" s="253"/>
      <c r="VRT12" s="253"/>
      <c r="VRU12" s="253"/>
      <c r="VRV12" s="253"/>
      <c r="VRW12" s="253"/>
      <c r="VRX12" s="253"/>
      <c r="VRY12" s="253"/>
      <c r="VRZ12" s="253"/>
      <c r="VSA12" s="253"/>
      <c r="VSB12" s="253"/>
      <c r="VSC12" s="253"/>
      <c r="VSD12" s="253"/>
      <c r="VSE12" s="253"/>
      <c r="VSF12" s="253"/>
      <c r="VSG12" s="253"/>
      <c r="VSH12" s="253"/>
      <c r="VSI12" s="253"/>
      <c r="VSJ12" s="253"/>
      <c r="VSK12" s="253"/>
      <c r="VSL12" s="253"/>
      <c r="VSM12" s="253"/>
      <c r="VSN12" s="253"/>
      <c r="VSO12" s="253"/>
      <c r="VSP12" s="253"/>
      <c r="VSQ12" s="253"/>
      <c r="VSR12" s="253"/>
      <c r="VSS12" s="253"/>
      <c r="VST12" s="253"/>
      <c r="VSU12" s="253"/>
      <c r="VSV12" s="253"/>
      <c r="VSW12" s="253"/>
      <c r="VSX12" s="253"/>
      <c r="VSY12" s="253"/>
      <c r="VSZ12" s="253"/>
      <c r="VTA12" s="253"/>
      <c r="VTB12" s="253"/>
      <c r="VTC12" s="253"/>
      <c r="VTD12" s="253"/>
      <c r="VTE12" s="253"/>
      <c r="VTF12" s="253"/>
      <c r="VTG12" s="253"/>
      <c r="VTH12" s="253"/>
      <c r="VTI12" s="253"/>
      <c r="VTJ12" s="253"/>
      <c r="VTK12" s="253"/>
      <c r="VTL12" s="253"/>
      <c r="VTM12" s="253"/>
      <c r="VTN12" s="253"/>
      <c r="VTO12" s="253"/>
      <c r="VTP12" s="253"/>
      <c r="VTQ12" s="253"/>
      <c r="VTR12" s="253"/>
      <c r="VTS12" s="253"/>
      <c r="VTT12" s="253"/>
      <c r="VTU12" s="253"/>
      <c r="VTV12" s="253"/>
      <c r="VTW12" s="253"/>
      <c r="VTX12" s="253"/>
      <c r="VTY12" s="253"/>
      <c r="VTZ12" s="253"/>
      <c r="VUA12" s="253"/>
      <c r="VUB12" s="253"/>
      <c r="VUC12" s="253"/>
      <c r="VUD12" s="253"/>
      <c r="VUE12" s="253"/>
      <c r="VUF12" s="253"/>
      <c r="VUG12" s="253"/>
      <c r="VUH12" s="253"/>
      <c r="VUI12" s="253"/>
      <c r="VUJ12" s="253"/>
      <c r="VUK12" s="253"/>
      <c r="VUL12" s="253"/>
      <c r="VUM12" s="253"/>
      <c r="VUN12" s="253"/>
      <c r="VUO12" s="253"/>
      <c r="VUP12" s="253"/>
      <c r="VUQ12" s="253"/>
      <c r="VUR12" s="253"/>
      <c r="VUS12" s="253"/>
      <c r="VUT12" s="253"/>
      <c r="VUU12" s="253"/>
      <c r="VUV12" s="253"/>
      <c r="VUW12" s="253"/>
      <c r="VUX12" s="253"/>
      <c r="VUY12" s="253"/>
      <c r="VUZ12" s="253"/>
      <c r="VVA12" s="253"/>
      <c r="VVB12" s="253"/>
      <c r="VVC12" s="253"/>
      <c r="VVD12" s="253"/>
      <c r="VVE12" s="253"/>
      <c r="VVF12" s="253"/>
      <c r="VVG12" s="253"/>
      <c r="VVH12" s="253"/>
      <c r="VVI12" s="253"/>
      <c r="VVJ12" s="253"/>
      <c r="VVK12" s="253"/>
      <c r="VVL12" s="253"/>
      <c r="VVM12" s="253"/>
      <c r="VVN12" s="253"/>
      <c r="VVO12" s="253"/>
      <c r="VVP12" s="253"/>
      <c r="VVQ12" s="253"/>
      <c r="VVR12" s="253"/>
      <c r="VVS12" s="253"/>
      <c r="VVT12" s="253"/>
      <c r="VVU12" s="253"/>
      <c r="VVV12" s="253"/>
      <c r="VVW12" s="253"/>
      <c r="VVX12" s="253"/>
      <c r="VVY12" s="253"/>
      <c r="VVZ12" s="253"/>
      <c r="VWA12" s="253"/>
      <c r="VWB12" s="253"/>
      <c r="VWC12" s="253"/>
      <c r="VWD12" s="253"/>
      <c r="VWE12" s="253"/>
      <c r="VWF12" s="253"/>
      <c r="VWG12" s="253"/>
      <c r="VWH12" s="253"/>
      <c r="VWI12" s="253"/>
      <c r="VWJ12" s="253"/>
      <c r="VWK12" s="253"/>
      <c r="VWL12" s="253"/>
      <c r="VWM12" s="253"/>
      <c r="VWN12" s="253"/>
      <c r="VWO12" s="253"/>
      <c r="VWP12" s="253"/>
      <c r="VWQ12" s="253"/>
      <c r="VWR12" s="253"/>
      <c r="VWS12" s="253"/>
      <c r="VWT12" s="253"/>
      <c r="VWU12" s="253"/>
      <c r="VWV12" s="253"/>
      <c r="VWW12" s="253"/>
      <c r="VWX12" s="253"/>
      <c r="VWY12" s="253"/>
      <c r="VWZ12" s="253"/>
      <c r="VXA12" s="253"/>
      <c r="VXB12" s="253"/>
      <c r="VXC12" s="253"/>
      <c r="VXD12" s="253"/>
      <c r="VXE12" s="253"/>
      <c r="VXF12" s="253"/>
      <c r="VXG12" s="253"/>
      <c r="VXH12" s="253"/>
      <c r="VXI12" s="253"/>
      <c r="VXJ12" s="253"/>
      <c r="VXK12" s="253"/>
      <c r="VXL12" s="253"/>
      <c r="VXM12" s="253"/>
      <c r="VXN12" s="253"/>
      <c r="VXO12" s="253"/>
      <c r="VXP12" s="253"/>
      <c r="VXQ12" s="253"/>
      <c r="VXR12" s="253"/>
      <c r="VXS12" s="253"/>
      <c r="VXT12" s="253"/>
      <c r="VXU12" s="253"/>
      <c r="VXV12" s="253"/>
      <c r="VXW12" s="253"/>
      <c r="VXX12" s="253"/>
      <c r="VXY12" s="253"/>
      <c r="VXZ12" s="253"/>
      <c r="VYA12" s="253"/>
      <c r="VYB12" s="253"/>
      <c r="VYC12" s="253"/>
      <c r="VYD12" s="253"/>
      <c r="VYE12" s="253"/>
      <c r="VYF12" s="253"/>
      <c r="VYG12" s="253"/>
      <c r="VYH12" s="253"/>
      <c r="VYI12" s="253"/>
      <c r="VYJ12" s="253"/>
      <c r="VYK12" s="253"/>
      <c r="VYL12" s="253"/>
      <c r="VYM12" s="253"/>
      <c r="VYN12" s="253"/>
      <c r="VYO12" s="253"/>
      <c r="VYP12" s="253"/>
      <c r="VYQ12" s="253"/>
      <c r="VYR12" s="253"/>
      <c r="VYS12" s="253"/>
      <c r="VYT12" s="253"/>
      <c r="VYU12" s="253"/>
      <c r="VYV12" s="253"/>
      <c r="VYW12" s="253"/>
      <c r="VYX12" s="253"/>
      <c r="VYY12" s="253"/>
      <c r="VYZ12" s="253"/>
      <c r="VZA12" s="253"/>
      <c r="VZB12" s="253"/>
      <c r="VZC12" s="253"/>
      <c r="VZD12" s="253"/>
      <c r="VZE12" s="253"/>
      <c r="VZF12" s="253"/>
      <c r="VZG12" s="253"/>
      <c r="VZH12" s="253"/>
      <c r="VZI12" s="253"/>
      <c r="VZJ12" s="253"/>
      <c r="VZK12" s="253"/>
      <c r="VZL12" s="253"/>
      <c r="VZM12" s="253"/>
      <c r="VZN12" s="253"/>
      <c r="VZO12" s="253"/>
      <c r="VZP12" s="253"/>
      <c r="VZQ12" s="253"/>
      <c r="VZR12" s="253"/>
      <c r="VZS12" s="253"/>
      <c r="VZT12" s="253"/>
      <c r="VZU12" s="253"/>
      <c r="VZV12" s="253"/>
      <c r="VZW12" s="253"/>
      <c r="VZX12" s="253"/>
      <c r="VZY12" s="253"/>
      <c r="VZZ12" s="253"/>
      <c r="WAA12" s="253"/>
      <c r="WAB12" s="253"/>
      <c r="WAC12" s="253"/>
      <c r="WAD12" s="253"/>
      <c r="WAE12" s="253"/>
      <c r="WAF12" s="253"/>
      <c r="WAG12" s="253"/>
      <c r="WAH12" s="253"/>
      <c r="WAI12" s="253"/>
      <c r="WAJ12" s="253"/>
      <c r="WAK12" s="253"/>
      <c r="WAL12" s="253"/>
      <c r="WAM12" s="253"/>
      <c r="WAN12" s="253"/>
      <c r="WAO12" s="253"/>
      <c r="WAP12" s="253"/>
      <c r="WAQ12" s="253"/>
      <c r="WAR12" s="253"/>
      <c r="WAS12" s="253"/>
      <c r="WAT12" s="253"/>
      <c r="WAU12" s="253"/>
      <c r="WAV12" s="253"/>
      <c r="WAW12" s="253"/>
      <c r="WAX12" s="253"/>
      <c r="WAY12" s="253"/>
      <c r="WAZ12" s="253"/>
      <c r="WBA12" s="253"/>
      <c r="WBB12" s="253"/>
      <c r="WBC12" s="253"/>
      <c r="WBD12" s="253"/>
      <c r="WBE12" s="253"/>
      <c r="WBF12" s="253"/>
      <c r="WBG12" s="253"/>
      <c r="WBH12" s="253"/>
      <c r="WBI12" s="253"/>
      <c r="WBJ12" s="253"/>
      <c r="WBK12" s="253"/>
      <c r="WBL12" s="253"/>
      <c r="WBM12" s="253"/>
      <c r="WBN12" s="253"/>
      <c r="WBO12" s="253"/>
      <c r="WBP12" s="253"/>
      <c r="WBQ12" s="253"/>
      <c r="WBR12" s="253"/>
      <c r="WBS12" s="253"/>
      <c r="WBT12" s="253"/>
      <c r="WBU12" s="253"/>
      <c r="WBV12" s="253"/>
      <c r="WBW12" s="253"/>
      <c r="WBX12" s="253"/>
      <c r="WBY12" s="253"/>
      <c r="WBZ12" s="253"/>
      <c r="WCA12" s="253"/>
      <c r="WCB12" s="253"/>
      <c r="WCC12" s="253"/>
      <c r="WCD12" s="253"/>
      <c r="WCE12" s="253"/>
      <c r="WCF12" s="253"/>
      <c r="WCG12" s="253"/>
      <c r="WCH12" s="253"/>
      <c r="WCI12" s="253"/>
      <c r="WCJ12" s="253"/>
      <c r="WCK12" s="253"/>
      <c r="WCL12" s="253"/>
      <c r="WCM12" s="253"/>
      <c r="WCN12" s="253"/>
      <c r="WCO12" s="253"/>
      <c r="WCP12" s="253"/>
      <c r="WCQ12" s="253"/>
      <c r="WCR12" s="253"/>
      <c r="WCS12" s="253"/>
      <c r="WCT12" s="253"/>
      <c r="WCU12" s="253"/>
      <c r="WCV12" s="253"/>
      <c r="WCW12" s="253"/>
      <c r="WCX12" s="253"/>
      <c r="WCY12" s="253"/>
      <c r="WCZ12" s="253"/>
      <c r="WDA12" s="253"/>
      <c r="WDB12" s="253"/>
      <c r="WDC12" s="253"/>
      <c r="WDD12" s="253"/>
      <c r="WDE12" s="253"/>
      <c r="WDF12" s="253"/>
      <c r="WDG12" s="253"/>
      <c r="WDH12" s="253"/>
      <c r="WDI12" s="253"/>
      <c r="WDJ12" s="253"/>
      <c r="WDK12" s="253"/>
      <c r="WDL12" s="253"/>
      <c r="WDM12" s="253"/>
      <c r="WDN12" s="253"/>
      <c r="WDO12" s="253"/>
      <c r="WDP12" s="253"/>
      <c r="WDQ12" s="253"/>
      <c r="WDR12" s="253"/>
      <c r="WDS12" s="253"/>
      <c r="WDT12" s="253"/>
      <c r="WDU12" s="253"/>
      <c r="WDV12" s="253"/>
      <c r="WDW12" s="253"/>
      <c r="WDX12" s="253"/>
      <c r="WDY12" s="253"/>
      <c r="WDZ12" s="253"/>
      <c r="WEA12" s="253"/>
      <c r="WEB12" s="253"/>
      <c r="WEC12" s="253"/>
      <c r="WED12" s="253"/>
      <c r="WEE12" s="253"/>
      <c r="WEF12" s="253"/>
      <c r="WEG12" s="253"/>
      <c r="WEH12" s="253"/>
      <c r="WEI12" s="253"/>
      <c r="WEJ12" s="253"/>
      <c r="WEK12" s="253"/>
      <c r="WEL12" s="253"/>
      <c r="WEM12" s="253"/>
      <c r="WEN12" s="253"/>
      <c r="WEO12" s="253"/>
      <c r="WEP12" s="253"/>
      <c r="WEQ12" s="253"/>
      <c r="WER12" s="253"/>
      <c r="WES12" s="253"/>
      <c r="WET12" s="253"/>
      <c r="WEU12" s="253"/>
      <c r="WEV12" s="253"/>
      <c r="WEW12" s="253"/>
      <c r="WEX12" s="253"/>
      <c r="WEY12" s="253"/>
      <c r="WEZ12" s="253"/>
      <c r="WFA12" s="253"/>
      <c r="WFB12" s="253"/>
      <c r="WFC12" s="253"/>
      <c r="WFD12" s="253"/>
      <c r="WFE12" s="253"/>
      <c r="WFF12" s="253"/>
      <c r="WFG12" s="253"/>
      <c r="WFH12" s="253"/>
      <c r="WFI12" s="253"/>
      <c r="WFJ12" s="253"/>
      <c r="WFK12" s="253"/>
      <c r="WFL12" s="253"/>
      <c r="WFM12" s="253"/>
      <c r="WFN12" s="253"/>
      <c r="WFO12" s="253"/>
      <c r="WFP12" s="253"/>
      <c r="WFQ12" s="253"/>
      <c r="WFR12" s="253"/>
      <c r="WFS12" s="253"/>
      <c r="WFT12" s="253"/>
      <c r="WFU12" s="253"/>
      <c r="WFV12" s="253"/>
      <c r="WFW12" s="253"/>
      <c r="WFX12" s="253"/>
      <c r="WFY12" s="253"/>
      <c r="WFZ12" s="253"/>
      <c r="WGA12" s="253"/>
      <c r="WGB12" s="253"/>
      <c r="WGC12" s="253"/>
      <c r="WGD12" s="253"/>
      <c r="WGE12" s="253"/>
      <c r="WGF12" s="253"/>
      <c r="WGG12" s="253"/>
      <c r="WGH12" s="253"/>
      <c r="WGI12" s="253"/>
      <c r="WGJ12" s="253"/>
      <c r="WGK12" s="253"/>
      <c r="WGL12" s="253"/>
      <c r="WGM12" s="253"/>
      <c r="WGN12" s="253"/>
      <c r="WGO12" s="253"/>
      <c r="WGP12" s="253"/>
      <c r="WGQ12" s="253"/>
      <c r="WGR12" s="253"/>
      <c r="WGS12" s="253"/>
      <c r="WGT12" s="253"/>
      <c r="WGU12" s="253"/>
      <c r="WGV12" s="253"/>
      <c r="WGW12" s="253"/>
      <c r="WGX12" s="253"/>
      <c r="WGY12" s="253"/>
      <c r="WGZ12" s="253"/>
      <c r="WHA12" s="253"/>
      <c r="WHB12" s="253"/>
      <c r="WHC12" s="253"/>
      <c r="WHD12" s="253"/>
      <c r="WHE12" s="253"/>
      <c r="WHF12" s="253"/>
      <c r="WHG12" s="253"/>
      <c r="WHH12" s="253"/>
      <c r="WHI12" s="253"/>
      <c r="WHJ12" s="253"/>
      <c r="WHK12" s="253"/>
      <c r="WHL12" s="253"/>
      <c r="WHM12" s="253"/>
      <c r="WHN12" s="253"/>
      <c r="WHO12" s="253"/>
      <c r="WHP12" s="253"/>
      <c r="WHQ12" s="253"/>
      <c r="WHR12" s="253"/>
      <c r="WHS12" s="253"/>
      <c r="WHT12" s="253"/>
      <c r="WHU12" s="253"/>
      <c r="WHV12" s="253"/>
      <c r="WHW12" s="253"/>
      <c r="WHX12" s="253"/>
      <c r="WHY12" s="253"/>
      <c r="WHZ12" s="253"/>
      <c r="WIA12" s="253"/>
      <c r="WIB12" s="253"/>
      <c r="WIC12" s="253"/>
      <c r="WID12" s="253"/>
      <c r="WIE12" s="253"/>
      <c r="WIF12" s="253"/>
      <c r="WIG12" s="253"/>
      <c r="WIH12" s="253"/>
      <c r="WII12" s="253"/>
      <c r="WIJ12" s="253"/>
      <c r="WIK12" s="253"/>
      <c r="WIL12" s="253"/>
      <c r="WIM12" s="253"/>
      <c r="WIN12" s="253"/>
      <c r="WIO12" s="253"/>
      <c r="WIP12" s="253"/>
      <c r="WIQ12" s="253"/>
      <c r="WIR12" s="253"/>
      <c r="WIS12" s="253"/>
      <c r="WIT12" s="253"/>
      <c r="WIU12" s="253"/>
      <c r="WIV12" s="253"/>
      <c r="WIW12" s="253"/>
      <c r="WIX12" s="253"/>
      <c r="WIY12" s="253"/>
      <c r="WIZ12" s="253"/>
      <c r="WJA12" s="253"/>
      <c r="WJB12" s="253"/>
      <c r="WJC12" s="253"/>
      <c r="WJD12" s="253"/>
      <c r="WJE12" s="253"/>
      <c r="WJF12" s="253"/>
      <c r="WJG12" s="253"/>
      <c r="WJH12" s="253"/>
      <c r="WJI12" s="253"/>
      <c r="WJJ12" s="253"/>
      <c r="WJK12" s="253"/>
      <c r="WJL12" s="253"/>
      <c r="WJM12" s="253"/>
      <c r="WJN12" s="253"/>
      <c r="WJO12" s="253"/>
      <c r="WJP12" s="253"/>
      <c r="WJQ12" s="253"/>
      <c r="WJR12" s="253"/>
      <c r="WJS12" s="253"/>
      <c r="WJT12" s="253"/>
      <c r="WJU12" s="253"/>
      <c r="WJV12" s="253"/>
      <c r="WJW12" s="253"/>
      <c r="WJX12" s="253"/>
      <c r="WJY12" s="253"/>
      <c r="WJZ12" s="253"/>
      <c r="WKA12" s="253"/>
      <c r="WKB12" s="253"/>
      <c r="WKC12" s="253"/>
      <c r="WKD12" s="253"/>
      <c r="WKE12" s="253"/>
      <c r="WKF12" s="253"/>
      <c r="WKG12" s="253"/>
      <c r="WKH12" s="253"/>
      <c r="WKI12" s="253"/>
      <c r="WKJ12" s="253"/>
      <c r="WKK12" s="253"/>
      <c r="WKL12" s="253"/>
      <c r="WKM12" s="253"/>
      <c r="WKN12" s="253"/>
      <c r="WKO12" s="253"/>
      <c r="WKP12" s="253"/>
      <c r="WKQ12" s="253"/>
      <c r="WKR12" s="253"/>
      <c r="WKS12" s="253"/>
      <c r="WKT12" s="253"/>
      <c r="WKU12" s="253"/>
      <c r="WKV12" s="253"/>
      <c r="WKW12" s="253"/>
      <c r="WKX12" s="253"/>
      <c r="WKY12" s="253"/>
      <c r="WKZ12" s="253"/>
      <c r="WLA12" s="253"/>
      <c r="WLB12" s="253"/>
      <c r="WLC12" s="253"/>
      <c r="WLD12" s="253"/>
      <c r="WLE12" s="253"/>
      <c r="WLF12" s="253"/>
      <c r="WLG12" s="253"/>
      <c r="WLH12" s="253"/>
      <c r="WLI12" s="253"/>
      <c r="WLJ12" s="253"/>
      <c r="WLK12" s="253"/>
      <c r="WLL12" s="253"/>
      <c r="WLM12" s="253"/>
      <c r="WLN12" s="253"/>
      <c r="WLO12" s="253"/>
      <c r="WLP12" s="253"/>
      <c r="WLQ12" s="253"/>
      <c r="WLR12" s="253"/>
      <c r="WLS12" s="253"/>
      <c r="WLT12" s="253"/>
      <c r="WLU12" s="253"/>
      <c r="WLV12" s="253"/>
      <c r="WLW12" s="253"/>
      <c r="WLX12" s="253"/>
      <c r="WLY12" s="253"/>
      <c r="WLZ12" s="253"/>
      <c r="WMA12" s="253"/>
      <c r="WMB12" s="253"/>
      <c r="WMC12" s="253"/>
      <c r="WMD12" s="253"/>
      <c r="WME12" s="253"/>
      <c r="WMF12" s="253"/>
      <c r="WMG12" s="253"/>
      <c r="WMH12" s="253"/>
      <c r="WMI12" s="253"/>
      <c r="WMJ12" s="253"/>
      <c r="WMK12" s="253"/>
      <c r="WML12" s="253"/>
      <c r="WMM12" s="253"/>
      <c r="WMN12" s="253"/>
      <c r="WMO12" s="253"/>
      <c r="WMP12" s="253"/>
      <c r="WMQ12" s="253"/>
      <c r="WMR12" s="253"/>
      <c r="WMS12" s="253"/>
      <c r="WMT12" s="253"/>
      <c r="WMU12" s="253"/>
      <c r="WMV12" s="253"/>
      <c r="WMW12" s="253"/>
      <c r="WMX12" s="253"/>
      <c r="WMY12" s="253"/>
      <c r="WMZ12" s="253"/>
      <c r="WNA12" s="253"/>
      <c r="WNB12" s="253"/>
      <c r="WNC12" s="253"/>
      <c r="WND12" s="253"/>
      <c r="WNE12" s="253"/>
      <c r="WNF12" s="253"/>
      <c r="WNG12" s="253"/>
      <c r="WNH12" s="253"/>
      <c r="WNI12" s="253"/>
      <c r="WNJ12" s="253"/>
      <c r="WNK12" s="253"/>
      <c r="WNL12" s="253"/>
      <c r="WNM12" s="253"/>
      <c r="WNN12" s="253"/>
      <c r="WNO12" s="253"/>
      <c r="WNP12" s="253"/>
      <c r="WNQ12" s="253"/>
      <c r="WNR12" s="253"/>
      <c r="WNS12" s="253"/>
      <c r="WNT12" s="253"/>
      <c r="WNU12" s="253"/>
      <c r="WNV12" s="253"/>
      <c r="WNW12" s="253"/>
      <c r="WNX12" s="253"/>
      <c r="WNY12" s="253"/>
      <c r="WNZ12" s="253"/>
      <c r="WOA12" s="253"/>
      <c r="WOB12" s="253"/>
      <c r="WOC12" s="253"/>
      <c r="WOD12" s="253"/>
      <c r="WOE12" s="253"/>
      <c r="WOF12" s="253"/>
      <c r="WOG12" s="253"/>
      <c r="WOH12" s="253"/>
      <c r="WOI12" s="253"/>
      <c r="WOJ12" s="253"/>
      <c r="WOK12" s="253"/>
      <c r="WOL12" s="253"/>
      <c r="WOM12" s="253"/>
      <c r="WON12" s="253"/>
      <c r="WOO12" s="253"/>
      <c r="WOP12" s="253"/>
      <c r="WOQ12" s="253"/>
      <c r="WOR12" s="253"/>
      <c r="WOS12" s="253"/>
      <c r="WOT12" s="253"/>
      <c r="WOU12" s="253"/>
      <c r="WOV12" s="253"/>
      <c r="WOW12" s="253"/>
      <c r="WOX12" s="253"/>
      <c r="WOY12" s="253"/>
      <c r="WOZ12" s="253"/>
      <c r="WPA12" s="253"/>
      <c r="WPB12" s="253"/>
      <c r="WPC12" s="253"/>
      <c r="WPD12" s="253"/>
      <c r="WPE12" s="253"/>
      <c r="WPF12" s="253"/>
      <c r="WPG12" s="253"/>
      <c r="WPH12" s="253"/>
      <c r="WPI12" s="253"/>
      <c r="WPJ12" s="253"/>
      <c r="WPK12" s="253"/>
      <c r="WPL12" s="253"/>
      <c r="WPM12" s="253"/>
      <c r="WPN12" s="253"/>
      <c r="WPO12" s="253"/>
      <c r="WPP12" s="253"/>
      <c r="WPQ12" s="253"/>
      <c r="WPR12" s="253"/>
      <c r="WPS12" s="253"/>
      <c r="WPT12" s="253"/>
      <c r="WPU12" s="253"/>
      <c r="WPV12" s="253"/>
      <c r="WPW12" s="253"/>
      <c r="WPX12" s="253"/>
      <c r="WPY12" s="253"/>
      <c r="WPZ12" s="253"/>
      <c r="WQA12" s="253"/>
      <c r="WQB12" s="253"/>
      <c r="WQC12" s="253"/>
      <c r="WQD12" s="253"/>
      <c r="WQE12" s="253"/>
      <c r="WQF12" s="253"/>
      <c r="WQG12" s="253"/>
      <c r="WQH12" s="253"/>
      <c r="WQI12" s="253"/>
      <c r="WQJ12" s="253"/>
      <c r="WQK12" s="253"/>
      <c r="WQL12" s="253"/>
      <c r="WQM12" s="253"/>
      <c r="WQN12" s="253"/>
      <c r="WQO12" s="253"/>
      <c r="WQP12" s="253"/>
      <c r="WQQ12" s="253"/>
      <c r="WQR12" s="253"/>
      <c r="WQS12" s="253"/>
      <c r="WQT12" s="253"/>
      <c r="WQU12" s="253"/>
      <c r="WQV12" s="253"/>
      <c r="WQW12" s="253"/>
      <c r="WQX12" s="253"/>
      <c r="WQY12" s="253"/>
      <c r="WQZ12" s="253"/>
      <c r="WRA12" s="253"/>
      <c r="WRB12" s="253"/>
      <c r="WRC12" s="253"/>
      <c r="WRD12" s="253"/>
      <c r="WRE12" s="253"/>
      <c r="WRF12" s="253"/>
      <c r="WRG12" s="253"/>
      <c r="WRH12" s="253"/>
      <c r="WRI12" s="253"/>
      <c r="WRJ12" s="253"/>
      <c r="WRK12" s="253"/>
      <c r="WRL12" s="253"/>
      <c r="WRM12" s="253"/>
      <c r="WRN12" s="253"/>
      <c r="WRO12" s="253"/>
      <c r="WRP12" s="253"/>
      <c r="WRQ12" s="253"/>
      <c r="WRR12" s="253"/>
      <c r="WRS12" s="253"/>
      <c r="WRT12" s="253"/>
      <c r="WRU12" s="253"/>
      <c r="WRV12" s="253"/>
      <c r="WRW12" s="253"/>
      <c r="WRX12" s="253"/>
      <c r="WRY12" s="253"/>
      <c r="WRZ12" s="253"/>
      <c r="WSA12" s="253"/>
      <c r="WSB12" s="253"/>
      <c r="WSC12" s="253"/>
      <c r="WSD12" s="253"/>
      <c r="WSE12" s="253"/>
      <c r="WSF12" s="253"/>
      <c r="WSG12" s="253"/>
      <c r="WSH12" s="253"/>
      <c r="WSI12" s="253"/>
      <c r="WSJ12" s="253"/>
      <c r="WSK12" s="253"/>
      <c r="WSL12" s="253"/>
      <c r="WSM12" s="253"/>
      <c r="WSN12" s="253"/>
      <c r="WSO12" s="253"/>
      <c r="WSP12" s="253"/>
      <c r="WSQ12" s="253"/>
      <c r="WSR12" s="253"/>
      <c r="WSS12" s="253"/>
      <c r="WST12" s="253"/>
      <c r="WSU12" s="253"/>
      <c r="WSV12" s="253"/>
      <c r="WSW12" s="253"/>
      <c r="WSX12" s="253"/>
      <c r="WSY12" s="253"/>
      <c r="WSZ12" s="253"/>
      <c r="WTA12" s="253"/>
      <c r="WTB12" s="253"/>
      <c r="WTC12" s="253"/>
      <c r="WTD12" s="253"/>
      <c r="WTE12" s="253"/>
      <c r="WTF12" s="253"/>
      <c r="WTG12" s="253"/>
      <c r="WTH12" s="253"/>
      <c r="WTI12" s="253"/>
      <c r="WTJ12" s="253"/>
      <c r="WTK12" s="253"/>
      <c r="WTL12" s="253"/>
      <c r="WTM12" s="253"/>
      <c r="WTN12" s="253"/>
      <c r="WTO12" s="253"/>
      <c r="WTP12" s="253"/>
      <c r="WTQ12" s="253"/>
      <c r="WTR12" s="253"/>
      <c r="WTS12" s="253"/>
      <c r="WTT12" s="253"/>
      <c r="WTU12" s="253"/>
      <c r="WTV12" s="253"/>
      <c r="WTW12" s="253"/>
      <c r="WTX12" s="253"/>
      <c r="WTY12" s="253"/>
      <c r="WTZ12" s="253"/>
      <c r="WUA12" s="253"/>
      <c r="WUB12" s="253"/>
      <c r="WUC12" s="253"/>
      <c r="WUD12" s="253"/>
      <c r="WUE12" s="253"/>
      <c r="WUF12" s="253"/>
      <c r="WUG12" s="253"/>
      <c r="WUH12" s="253"/>
      <c r="WUI12" s="253"/>
      <c r="WUJ12" s="253"/>
      <c r="WUK12" s="253"/>
      <c r="WUL12" s="253"/>
      <c r="WUM12" s="253"/>
      <c r="WUN12" s="253"/>
      <c r="WUO12" s="253"/>
      <c r="WUP12" s="253"/>
      <c r="WUQ12" s="253"/>
      <c r="WUR12" s="253"/>
      <c r="WUS12" s="253"/>
      <c r="WUT12" s="253"/>
      <c r="WUU12" s="253"/>
      <c r="WUV12" s="253"/>
      <c r="WUW12" s="253"/>
      <c r="WUX12" s="253"/>
      <c r="WUY12" s="253"/>
      <c r="WUZ12" s="253"/>
      <c r="WVA12" s="253"/>
      <c r="WVB12" s="253"/>
      <c r="WVC12" s="253"/>
      <c r="WVD12" s="253"/>
      <c r="WVE12" s="253"/>
      <c r="WVF12" s="253"/>
      <c r="WVG12" s="253"/>
      <c r="WVH12" s="253"/>
      <c r="WVI12" s="253"/>
      <c r="WVJ12" s="253"/>
      <c r="WVK12" s="253"/>
      <c r="WVL12" s="253"/>
      <c r="WVM12" s="253"/>
      <c r="WVN12" s="253"/>
      <c r="WVO12" s="253"/>
      <c r="WVP12" s="253"/>
      <c r="WVQ12" s="253"/>
      <c r="WVR12" s="253"/>
      <c r="WVS12" s="253"/>
      <c r="WVT12" s="253"/>
      <c r="WVU12" s="253"/>
      <c r="WVV12" s="253"/>
      <c r="WVW12" s="253"/>
      <c r="WVX12" s="253"/>
      <c r="WVY12" s="253"/>
      <c r="WVZ12" s="253"/>
      <c r="WWA12" s="253"/>
      <c r="WWB12" s="253"/>
      <c r="WWC12" s="253"/>
      <c r="WWD12" s="253"/>
      <c r="WWE12" s="253"/>
      <c r="WWF12" s="253"/>
      <c r="WWG12" s="253"/>
      <c r="WWH12" s="253"/>
      <c r="WWI12" s="253"/>
      <c r="WWJ12" s="253"/>
      <c r="WWK12" s="253"/>
      <c r="WWL12" s="253"/>
      <c r="WWM12" s="253"/>
      <c r="WWN12" s="253"/>
      <c r="WWO12" s="253"/>
      <c r="WWP12" s="253"/>
      <c r="WWQ12" s="253"/>
      <c r="WWR12" s="253"/>
      <c r="WWS12" s="253"/>
      <c r="WWT12" s="253"/>
      <c r="WWU12" s="253"/>
      <c r="WWV12" s="253"/>
      <c r="WWW12" s="253"/>
      <c r="WWX12" s="253"/>
      <c r="WWY12" s="253"/>
      <c r="WWZ12" s="253"/>
      <c r="WXA12" s="253"/>
      <c r="WXB12" s="253"/>
      <c r="WXC12" s="253"/>
      <c r="WXD12" s="253"/>
      <c r="WXE12" s="253"/>
      <c r="WXF12" s="253"/>
      <c r="WXG12" s="253"/>
      <c r="WXH12" s="253"/>
      <c r="WXI12" s="253"/>
      <c r="WXJ12" s="253"/>
      <c r="WXK12" s="253"/>
      <c r="WXL12" s="253"/>
      <c r="WXM12" s="253"/>
      <c r="WXN12" s="253"/>
      <c r="WXO12" s="253"/>
      <c r="WXP12" s="253"/>
      <c r="WXQ12" s="253"/>
      <c r="WXR12" s="253"/>
      <c r="WXS12" s="253"/>
      <c r="WXT12" s="253"/>
      <c r="WXU12" s="253"/>
      <c r="WXV12" s="253"/>
      <c r="WXW12" s="253"/>
      <c r="WXX12" s="253"/>
      <c r="WXY12" s="253"/>
      <c r="WXZ12" s="253"/>
      <c r="WYA12" s="253"/>
      <c r="WYB12" s="253"/>
      <c r="WYC12" s="253"/>
      <c r="WYD12" s="253"/>
      <c r="WYE12" s="253"/>
      <c r="WYF12" s="253"/>
      <c r="WYG12" s="253"/>
      <c r="WYH12" s="253"/>
      <c r="WYI12" s="253"/>
      <c r="WYJ12" s="253"/>
      <c r="WYK12" s="253"/>
      <c r="WYL12" s="253"/>
      <c r="WYM12" s="253"/>
      <c r="WYN12" s="253"/>
      <c r="WYO12" s="253"/>
      <c r="WYP12" s="253"/>
      <c r="WYQ12" s="253"/>
      <c r="WYR12" s="253"/>
      <c r="WYS12" s="253"/>
      <c r="WYT12" s="253"/>
      <c r="WYU12" s="253"/>
      <c r="WYV12" s="253"/>
      <c r="WYW12" s="253"/>
      <c r="WYX12" s="253"/>
      <c r="WYY12" s="253"/>
      <c r="WYZ12" s="253"/>
      <c r="WZA12" s="253"/>
      <c r="WZB12" s="253"/>
      <c r="WZC12" s="253"/>
      <c r="WZD12" s="253"/>
      <c r="WZE12" s="253"/>
      <c r="WZF12" s="253"/>
      <c r="WZG12" s="253"/>
      <c r="WZH12" s="253"/>
      <c r="WZI12" s="253"/>
      <c r="WZJ12" s="253"/>
      <c r="WZK12" s="253"/>
      <c r="WZL12" s="253"/>
      <c r="WZM12" s="253"/>
      <c r="WZN12" s="253"/>
      <c r="WZO12" s="253"/>
      <c r="WZP12" s="253"/>
      <c r="WZQ12" s="253"/>
      <c r="WZR12" s="253"/>
      <c r="WZS12" s="253"/>
      <c r="WZT12" s="253"/>
      <c r="WZU12" s="253"/>
      <c r="WZV12" s="253"/>
      <c r="WZW12" s="253"/>
      <c r="WZX12" s="253"/>
      <c r="WZY12" s="253"/>
      <c r="WZZ12" s="253"/>
      <c r="XAA12" s="253"/>
      <c r="XAB12" s="253"/>
      <c r="XAC12" s="253"/>
      <c r="XAD12" s="253"/>
      <c r="XAE12" s="253"/>
      <c r="XAF12" s="253"/>
      <c r="XAG12" s="253"/>
      <c r="XAH12" s="253"/>
      <c r="XAI12" s="253"/>
      <c r="XAJ12" s="253"/>
      <c r="XAK12" s="253"/>
      <c r="XAL12" s="253"/>
      <c r="XAM12" s="253"/>
      <c r="XAN12" s="253"/>
      <c r="XAO12" s="253"/>
      <c r="XAP12" s="253"/>
      <c r="XAQ12" s="253"/>
      <c r="XAR12" s="253"/>
      <c r="XAS12" s="253"/>
      <c r="XAT12" s="253"/>
      <c r="XAU12" s="253"/>
      <c r="XAV12" s="253"/>
      <c r="XAW12" s="253"/>
      <c r="XAX12" s="253"/>
      <c r="XAY12" s="253"/>
      <c r="XAZ12" s="253"/>
      <c r="XBA12" s="253"/>
      <c r="XBB12" s="253"/>
      <c r="XBC12" s="253"/>
      <c r="XBD12" s="253"/>
      <c r="XBE12" s="253"/>
      <c r="XBF12" s="253"/>
      <c r="XBG12" s="253"/>
      <c r="XBH12" s="253"/>
      <c r="XBI12" s="253"/>
      <c r="XBJ12" s="253"/>
      <c r="XBK12" s="253"/>
      <c r="XBL12" s="253"/>
      <c r="XBM12" s="253"/>
      <c r="XBN12" s="253"/>
      <c r="XBO12" s="253"/>
      <c r="XBP12" s="253"/>
      <c r="XBQ12" s="253"/>
      <c r="XBR12" s="253"/>
      <c r="XBS12" s="253"/>
      <c r="XBT12" s="253"/>
      <c r="XBU12" s="253"/>
      <c r="XBV12" s="253"/>
      <c r="XBW12" s="253"/>
      <c r="XBX12" s="253"/>
      <c r="XBY12" s="253"/>
      <c r="XBZ12" s="253"/>
      <c r="XCA12" s="253"/>
      <c r="XCB12" s="253"/>
      <c r="XCC12" s="253"/>
      <c r="XCD12" s="253"/>
      <c r="XCE12" s="253"/>
      <c r="XCF12" s="253"/>
      <c r="XCG12" s="253"/>
      <c r="XCH12" s="253"/>
      <c r="XCI12" s="253"/>
      <c r="XCJ12" s="253"/>
      <c r="XCK12" s="253"/>
      <c r="XCL12" s="253"/>
      <c r="XCM12" s="253"/>
      <c r="XCN12" s="253"/>
      <c r="XCO12" s="253"/>
      <c r="XCP12" s="253"/>
      <c r="XCQ12" s="253"/>
      <c r="XCR12" s="253"/>
      <c r="XCS12" s="253"/>
      <c r="XCT12" s="253"/>
      <c r="XCU12" s="253"/>
      <c r="XCV12" s="253"/>
      <c r="XCW12" s="253"/>
      <c r="XCX12" s="253"/>
      <c r="XCY12" s="253"/>
      <c r="XCZ12" s="253"/>
      <c r="XDA12" s="253"/>
      <c r="XDB12" s="253"/>
      <c r="XDC12" s="253"/>
      <c r="XDD12" s="253"/>
      <c r="XDE12" s="253"/>
      <c r="XDF12" s="253"/>
      <c r="XDG12" s="253"/>
      <c r="XDH12" s="253"/>
      <c r="XDI12" s="253"/>
      <c r="XDJ12" s="253"/>
      <c r="XDK12" s="253"/>
      <c r="XDL12" s="253"/>
      <c r="XDM12" s="253"/>
      <c r="XDN12" s="253"/>
      <c r="XDO12" s="253"/>
      <c r="XDP12" s="253"/>
      <c r="XDQ12" s="253"/>
      <c r="XDR12" s="253"/>
      <c r="XDS12" s="253"/>
      <c r="XDT12" s="253"/>
      <c r="XDU12" s="253"/>
      <c r="XDV12" s="253"/>
      <c r="XDW12" s="253"/>
      <c r="XDX12" s="253"/>
      <c r="XDY12" s="253"/>
      <c r="XDZ12" s="253"/>
      <c r="XEA12" s="253"/>
      <c r="XEB12" s="253"/>
      <c r="XEC12" s="253"/>
      <c r="XED12" s="253"/>
      <c r="XEE12" s="253"/>
      <c r="XEF12" s="253"/>
      <c r="XEG12" s="253"/>
      <c r="XEH12" s="253"/>
      <c r="XEI12" s="253"/>
      <c r="XEJ12" s="253"/>
      <c r="XEK12" s="253"/>
      <c r="XEL12" s="253"/>
      <c r="XEM12" s="253"/>
      <c r="XEN12" s="253"/>
      <c r="XEO12" s="253"/>
      <c r="XEP12" s="253"/>
      <c r="XEQ12" s="253"/>
      <c r="XER12" s="253"/>
      <c r="XES12" s="253"/>
      <c r="XET12" s="253"/>
      <c r="XEU12" s="253"/>
      <c r="XEV12" s="253"/>
      <c r="XEW12" s="253"/>
      <c r="XEX12" s="253"/>
      <c r="XEY12" s="253"/>
      <c r="XEZ12" s="253"/>
      <c r="XFA12" s="253"/>
      <c r="XFB12" s="253"/>
      <c r="XFC12" s="253"/>
    </row>
    <row r="13" spans="1:16383" s="172" customFormat="1" ht="67.25" customHeight="1" x14ac:dyDescent="0.15">
      <c r="A13" s="260" t="s">
        <v>63</v>
      </c>
      <c r="B13" s="193">
        <f>B11+1</f>
        <v>9</v>
      </c>
      <c r="C13" s="108" t="s">
        <v>64</v>
      </c>
      <c r="D13" s="168">
        <f>COUNTA(E13:P13)</f>
        <v>3</v>
      </c>
      <c r="E13" s="169" t="s">
        <v>62</v>
      </c>
      <c r="F13" s="169" t="s">
        <v>57</v>
      </c>
      <c r="G13" s="169" t="s">
        <v>39</v>
      </c>
      <c r="H13" s="170"/>
      <c r="I13" s="170"/>
      <c r="J13" s="170"/>
      <c r="K13" s="171"/>
      <c r="L13" s="171"/>
      <c r="M13" s="171"/>
      <c r="N13" s="171"/>
    </row>
    <row r="14" spans="1:16383" s="172" customFormat="1" ht="67.25" customHeight="1" x14ac:dyDescent="0.15">
      <c r="A14" s="261"/>
      <c r="B14" s="193" t="s">
        <v>267</v>
      </c>
      <c r="C14" s="108" t="s">
        <v>65</v>
      </c>
      <c r="D14" s="173" t="s">
        <v>66</v>
      </c>
      <c r="E14" s="169"/>
      <c r="F14" s="169"/>
      <c r="G14" s="169"/>
      <c r="H14" s="170"/>
      <c r="I14" s="170"/>
      <c r="J14" s="170"/>
      <c r="K14" s="171"/>
      <c r="L14" s="171"/>
      <c r="M14" s="171"/>
      <c r="N14" s="171"/>
    </row>
    <row r="15" spans="1:16383" s="172" customFormat="1" ht="67.25" customHeight="1" x14ac:dyDescent="0.15">
      <c r="A15" s="262"/>
      <c r="B15" s="1" t="s">
        <v>268</v>
      </c>
      <c r="C15" s="108" t="s">
        <v>67</v>
      </c>
      <c r="D15" s="168" t="str">
        <f>CONCATENATE(COUNTA(E15:I15)," (Kies er maximaal 3 die van toepassing zijn)")</f>
        <v>5 (Kies er maximaal 3 die van toepassing zijn)</v>
      </c>
      <c r="E15" s="174" t="s">
        <v>68</v>
      </c>
      <c r="F15" s="174" t="s">
        <v>69</v>
      </c>
      <c r="G15" s="108" t="s">
        <v>70</v>
      </c>
      <c r="H15" s="175" t="s">
        <v>71</v>
      </c>
      <c r="I15" s="175" t="s">
        <v>72</v>
      </c>
      <c r="J15" s="175" t="s">
        <v>46</v>
      </c>
    </row>
    <row r="16" spans="1:16383" s="172" customFormat="1" ht="67.25" customHeight="1" x14ac:dyDescent="0.15">
      <c r="A16" s="176" t="s">
        <v>269</v>
      </c>
      <c r="B16" s="193">
        <f>B13+1</f>
        <v>10</v>
      </c>
      <c r="C16" s="108" t="s">
        <v>270</v>
      </c>
      <c r="D16" s="177">
        <f>COUNTA(E16:P16)</f>
        <v>3</v>
      </c>
      <c r="E16" s="178" t="s">
        <v>62</v>
      </c>
      <c r="F16" s="179" t="s">
        <v>57</v>
      </c>
      <c r="G16" s="169" t="s">
        <v>39</v>
      </c>
      <c r="H16" s="170"/>
      <c r="I16" s="170"/>
      <c r="J16" s="170"/>
      <c r="K16" s="171"/>
      <c r="L16" s="171"/>
      <c r="M16" s="171"/>
      <c r="N16" s="171"/>
    </row>
    <row r="17" spans="1:16383" ht="15" customHeight="1" x14ac:dyDescent="0.15">
      <c r="A17" s="68"/>
      <c r="B17" s="69"/>
      <c r="C17" s="70"/>
      <c r="D17" s="69"/>
      <c r="E17" s="70"/>
      <c r="F17" s="70"/>
      <c r="G17" s="70"/>
      <c r="H17" s="70"/>
      <c r="I17" s="70"/>
      <c r="J17" s="70"/>
      <c r="K17" s="70"/>
      <c r="L17" s="70"/>
      <c r="M17" s="70"/>
      <c r="N17" s="70"/>
    </row>
    <row r="18" spans="1:16383" s="71" customFormat="1" ht="13.25" customHeight="1" x14ac:dyDescent="0.15">
      <c r="A18" s="253" t="s">
        <v>73</v>
      </c>
      <c r="B18" s="253"/>
      <c r="C18" s="253"/>
      <c r="D18" s="253"/>
      <c r="E18" s="253"/>
      <c r="F18" s="253"/>
      <c r="G18" s="253"/>
      <c r="H18" s="253"/>
      <c r="I18" s="253"/>
      <c r="J18" s="253"/>
      <c r="K18" s="253"/>
      <c r="L18" s="253"/>
      <c r="M18" s="253"/>
      <c r="N18" s="253"/>
      <c r="O18" s="253"/>
      <c r="P18" s="253"/>
      <c r="Q18" s="253"/>
      <c r="R18" s="253"/>
      <c r="S18" s="253"/>
      <c r="T18" s="253"/>
      <c r="U18" s="253"/>
      <c r="V18" s="253"/>
      <c r="W18" s="253"/>
      <c r="X18" s="253"/>
      <c r="Y18" s="253"/>
      <c r="Z18" s="253"/>
      <c r="AA18" s="253"/>
      <c r="AB18" s="253"/>
      <c r="AC18" s="253"/>
      <c r="AD18" s="253"/>
      <c r="AE18" s="253"/>
      <c r="AF18" s="253"/>
      <c r="AG18" s="253"/>
      <c r="AH18" s="253"/>
      <c r="AI18" s="253"/>
      <c r="AJ18" s="253"/>
      <c r="AK18" s="253"/>
      <c r="AL18" s="253"/>
      <c r="AM18" s="253"/>
      <c r="AN18" s="253"/>
      <c r="AO18" s="253"/>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3"/>
      <c r="BM18" s="253"/>
      <c r="BN18" s="253"/>
      <c r="BO18" s="253"/>
      <c r="BP18" s="253"/>
      <c r="BQ18" s="253"/>
      <c r="BR18" s="253"/>
      <c r="BS18" s="253"/>
      <c r="BT18" s="253"/>
      <c r="BU18" s="253"/>
      <c r="BV18" s="253"/>
      <c r="BW18" s="253"/>
      <c r="BX18" s="253"/>
      <c r="BY18" s="253"/>
      <c r="BZ18" s="253"/>
      <c r="CA18" s="253"/>
      <c r="CB18" s="253"/>
      <c r="CC18" s="253"/>
      <c r="CD18" s="253"/>
      <c r="CE18" s="253"/>
      <c r="CF18" s="253"/>
      <c r="CG18" s="253"/>
      <c r="CH18" s="253"/>
      <c r="CI18" s="253"/>
      <c r="CJ18" s="253"/>
      <c r="CK18" s="253"/>
      <c r="CL18" s="253"/>
      <c r="CM18" s="253"/>
      <c r="CN18" s="253"/>
      <c r="CO18" s="253"/>
      <c r="CP18" s="253"/>
      <c r="CQ18" s="253"/>
      <c r="CR18" s="253"/>
      <c r="CS18" s="253"/>
      <c r="CT18" s="253"/>
      <c r="CU18" s="253"/>
      <c r="CV18" s="253"/>
      <c r="CW18" s="253"/>
      <c r="CX18" s="253"/>
      <c r="CY18" s="253"/>
      <c r="CZ18" s="253"/>
      <c r="DA18" s="253"/>
      <c r="DB18" s="253"/>
      <c r="DC18" s="253"/>
      <c r="DD18" s="253"/>
      <c r="DE18" s="253"/>
      <c r="DF18" s="253"/>
      <c r="DG18" s="253"/>
      <c r="DH18" s="253"/>
      <c r="DI18" s="253"/>
      <c r="DJ18" s="253"/>
      <c r="DK18" s="253"/>
      <c r="DL18" s="253"/>
      <c r="DM18" s="253"/>
      <c r="DN18" s="253"/>
      <c r="DO18" s="253"/>
      <c r="DP18" s="253"/>
      <c r="DQ18" s="253"/>
      <c r="DR18" s="253"/>
      <c r="DS18" s="253"/>
      <c r="DT18" s="253"/>
      <c r="DU18" s="253"/>
      <c r="DV18" s="253"/>
      <c r="DW18" s="253"/>
      <c r="DX18" s="253"/>
      <c r="DY18" s="253"/>
      <c r="DZ18" s="253"/>
      <c r="EA18" s="253"/>
      <c r="EB18" s="253"/>
      <c r="EC18" s="253"/>
      <c r="ED18" s="253"/>
      <c r="EE18" s="253"/>
      <c r="EF18" s="253"/>
      <c r="EG18" s="253"/>
      <c r="EH18" s="253"/>
      <c r="EI18" s="253"/>
      <c r="EJ18" s="253"/>
      <c r="EK18" s="253"/>
      <c r="EL18" s="253"/>
      <c r="EM18" s="253"/>
      <c r="EN18" s="253"/>
      <c r="EO18" s="253"/>
      <c r="EP18" s="253"/>
      <c r="EQ18" s="253"/>
      <c r="ER18" s="253"/>
      <c r="ES18" s="253"/>
      <c r="ET18" s="253"/>
      <c r="EU18" s="253"/>
      <c r="EV18" s="253"/>
      <c r="EW18" s="253"/>
      <c r="EX18" s="253"/>
      <c r="EY18" s="253"/>
      <c r="EZ18" s="253"/>
      <c r="FA18" s="253"/>
      <c r="FB18" s="253"/>
      <c r="FC18" s="253"/>
      <c r="FD18" s="253"/>
      <c r="FE18" s="253"/>
      <c r="FF18" s="253"/>
      <c r="FG18" s="253"/>
      <c r="FH18" s="253"/>
      <c r="FI18" s="253"/>
      <c r="FJ18" s="253"/>
      <c r="FK18" s="253"/>
      <c r="FL18" s="253"/>
      <c r="FM18" s="253"/>
      <c r="FN18" s="253"/>
      <c r="FO18" s="253"/>
      <c r="FP18" s="253"/>
      <c r="FQ18" s="253"/>
      <c r="FR18" s="253"/>
      <c r="FS18" s="253"/>
      <c r="FT18" s="253"/>
      <c r="FU18" s="253"/>
      <c r="FV18" s="253"/>
      <c r="FW18" s="253"/>
      <c r="FX18" s="253"/>
      <c r="FY18" s="253"/>
      <c r="FZ18" s="253"/>
      <c r="GA18" s="253"/>
      <c r="GB18" s="253"/>
      <c r="GC18" s="253"/>
      <c r="GD18" s="253"/>
      <c r="GE18" s="253"/>
      <c r="GF18" s="253"/>
      <c r="GG18" s="253"/>
      <c r="GH18" s="253"/>
      <c r="GI18" s="253"/>
      <c r="GJ18" s="253"/>
      <c r="GK18" s="253"/>
      <c r="GL18" s="253"/>
      <c r="GM18" s="253"/>
      <c r="GN18" s="253"/>
      <c r="GO18" s="253"/>
      <c r="GP18" s="253"/>
      <c r="GQ18" s="253"/>
      <c r="GR18" s="253"/>
      <c r="GS18" s="253"/>
      <c r="GT18" s="253"/>
      <c r="GU18" s="253"/>
      <c r="GV18" s="253"/>
      <c r="GW18" s="253"/>
      <c r="GX18" s="253"/>
      <c r="GY18" s="253"/>
      <c r="GZ18" s="253"/>
      <c r="HA18" s="253"/>
      <c r="HB18" s="253"/>
      <c r="HC18" s="253"/>
      <c r="HD18" s="253"/>
      <c r="HE18" s="253"/>
      <c r="HF18" s="253"/>
      <c r="HG18" s="253"/>
      <c r="HH18" s="253"/>
      <c r="HI18" s="253"/>
      <c r="HJ18" s="253"/>
      <c r="HK18" s="253"/>
      <c r="HL18" s="253"/>
      <c r="HM18" s="253"/>
      <c r="HN18" s="253"/>
      <c r="HO18" s="253"/>
      <c r="HP18" s="253"/>
      <c r="HQ18" s="253"/>
      <c r="HR18" s="253"/>
      <c r="HS18" s="253"/>
      <c r="HT18" s="253"/>
      <c r="HU18" s="253"/>
      <c r="HV18" s="253"/>
      <c r="HW18" s="253"/>
      <c r="HX18" s="253"/>
      <c r="HY18" s="253"/>
      <c r="HZ18" s="253"/>
      <c r="IA18" s="253"/>
      <c r="IB18" s="253"/>
      <c r="IC18" s="253"/>
      <c r="ID18" s="253"/>
      <c r="IE18" s="253"/>
      <c r="IF18" s="253"/>
      <c r="IG18" s="253"/>
      <c r="IH18" s="253"/>
      <c r="II18" s="253"/>
      <c r="IJ18" s="253"/>
      <c r="IK18" s="253"/>
      <c r="IL18" s="253"/>
      <c r="IM18" s="253"/>
      <c r="IN18" s="253"/>
      <c r="IO18" s="253"/>
      <c r="IP18" s="253"/>
      <c r="IQ18" s="253"/>
      <c r="IR18" s="253"/>
      <c r="IS18" s="253"/>
      <c r="IT18" s="253"/>
      <c r="IU18" s="253"/>
      <c r="IV18" s="253"/>
      <c r="IW18" s="253"/>
      <c r="IX18" s="253"/>
      <c r="IY18" s="253"/>
      <c r="IZ18" s="253"/>
      <c r="JA18" s="253"/>
      <c r="JB18" s="253"/>
      <c r="JC18" s="253"/>
      <c r="JD18" s="253"/>
      <c r="JE18" s="253"/>
      <c r="JF18" s="253"/>
      <c r="JG18" s="253"/>
      <c r="JH18" s="253"/>
      <c r="JI18" s="253"/>
      <c r="JJ18" s="253"/>
      <c r="JK18" s="253"/>
      <c r="JL18" s="253"/>
      <c r="JM18" s="253"/>
      <c r="JN18" s="253"/>
      <c r="JO18" s="253"/>
      <c r="JP18" s="253"/>
      <c r="JQ18" s="253"/>
      <c r="JR18" s="253"/>
      <c r="JS18" s="253"/>
      <c r="JT18" s="253"/>
      <c r="JU18" s="253"/>
      <c r="JV18" s="253"/>
      <c r="JW18" s="253"/>
      <c r="JX18" s="253"/>
      <c r="JY18" s="253"/>
      <c r="JZ18" s="253"/>
      <c r="KA18" s="253"/>
      <c r="KB18" s="253"/>
      <c r="KC18" s="253"/>
      <c r="KD18" s="253"/>
      <c r="KE18" s="253"/>
      <c r="KF18" s="253"/>
      <c r="KG18" s="253"/>
      <c r="KH18" s="253"/>
      <c r="KI18" s="253"/>
      <c r="KJ18" s="253"/>
      <c r="KK18" s="253"/>
      <c r="KL18" s="253"/>
      <c r="KM18" s="253"/>
      <c r="KN18" s="253"/>
      <c r="KO18" s="253"/>
      <c r="KP18" s="253"/>
      <c r="KQ18" s="253"/>
      <c r="KR18" s="253"/>
      <c r="KS18" s="253"/>
      <c r="KT18" s="253"/>
      <c r="KU18" s="253"/>
      <c r="KV18" s="253"/>
      <c r="KW18" s="253"/>
      <c r="KX18" s="253"/>
      <c r="KY18" s="253"/>
      <c r="KZ18" s="253"/>
      <c r="LA18" s="253"/>
      <c r="LB18" s="253"/>
      <c r="LC18" s="253"/>
      <c r="LD18" s="253"/>
      <c r="LE18" s="253"/>
      <c r="LF18" s="253"/>
      <c r="LG18" s="253"/>
      <c r="LH18" s="253"/>
      <c r="LI18" s="253"/>
      <c r="LJ18" s="253"/>
      <c r="LK18" s="253"/>
      <c r="LL18" s="253"/>
      <c r="LM18" s="253"/>
      <c r="LN18" s="253"/>
      <c r="LO18" s="253"/>
      <c r="LP18" s="253"/>
      <c r="LQ18" s="253"/>
      <c r="LR18" s="253"/>
      <c r="LS18" s="253"/>
      <c r="LT18" s="253"/>
      <c r="LU18" s="253"/>
      <c r="LV18" s="253"/>
      <c r="LW18" s="253"/>
      <c r="LX18" s="253"/>
      <c r="LY18" s="253"/>
      <c r="LZ18" s="253"/>
      <c r="MA18" s="253"/>
      <c r="MB18" s="253"/>
      <c r="MC18" s="253"/>
      <c r="MD18" s="253"/>
      <c r="ME18" s="253"/>
      <c r="MF18" s="253"/>
      <c r="MG18" s="253"/>
      <c r="MH18" s="253"/>
      <c r="MI18" s="253"/>
      <c r="MJ18" s="253"/>
      <c r="MK18" s="253"/>
      <c r="ML18" s="253"/>
      <c r="MM18" s="253"/>
      <c r="MN18" s="253"/>
      <c r="MO18" s="253"/>
      <c r="MP18" s="253"/>
      <c r="MQ18" s="253"/>
      <c r="MR18" s="253"/>
      <c r="MS18" s="253"/>
      <c r="MT18" s="253"/>
      <c r="MU18" s="253"/>
      <c r="MV18" s="253"/>
      <c r="MW18" s="253"/>
      <c r="MX18" s="253"/>
      <c r="MY18" s="253"/>
      <c r="MZ18" s="253"/>
      <c r="NA18" s="253"/>
      <c r="NB18" s="253"/>
      <c r="NC18" s="253"/>
      <c r="ND18" s="253"/>
      <c r="NE18" s="253"/>
      <c r="NF18" s="253"/>
      <c r="NG18" s="253"/>
      <c r="NH18" s="253"/>
      <c r="NI18" s="253"/>
      <c r="NJ18" s="253"/>
      <c r="NK18" s="253"/>
      <c r="NL18" s="253"/>
      <c r="NM18" s="253"/>
      <c r="NN18" s="253"/>
      <c r="NO18" s="253"/>
      <c r="NP18" s="253"/>
      <c r="NQ18" s="253"/>
      <c r="NR18" s="253"/>
      <c r="NS18" s="253"/>
      <c r="NT18" s="253"/>
      <c r="NU18" s="253"/>
      <c r="NV18" s="253"/>
      <c r="NW18" s="253"/>
      <c r="NX18" s="253"/>
      <c r="NY18" s="253"/>
      <c r="NZ18" s="253"/>
      <c r="OA18" s="253"/>
      <c r="OB18" s="253"/>
      <c r="OC18" s="253"/>
      <c r="OD18" s="253"/>
      <c r="OE18" s="253"/>
      <c r="OF18" s="253"/>
      <c r="OG18" s="253"/>
      <c r="OH18" s="253"/>
      <c r="OI18" s="253"/>
      <c r="OJ18" s="253"/>
      <c r="OK18" s="253"/>
      <c r="OL18" s="253"/>
      <c r="OM18" s="253"/>
      <c r="ON18" s="253"/>
      <c r="OO18" s="253"/>
      <c r="OP18" s="253"/>
      <c r="OQ18" s="253"/>
      <c r="OR18" s="253"/>
      <c r="OS18" s="253"/>
      <c r="OT18" s="253"/>
      <c r="OU18" s="253"/>
      <c r="OV18" s="253"/>
      <c r="OW18" s="253"/>
      <c r="OX18" s="253"/>
      <c r="OY18" s="253"/>
      <c r="OZ18" s="253"/>
      <c r="PA18" s="253"/>
      <c r="PB18" s="253"/>
      <c r="PC18" s="253"/>
      <c r="PD18" s="253"/>
      <c r="PE18" s="253"/>
      <c r="PF18" s="253"/>
      <c r="PG18" s="253"/>
      <c r="PH18" s="253"/>
      <c r="PI18" s="253"/>
      <c r="PJ18" s="253"/>
      <c r="PK18" s="253"/>
      <c r="PL18" s="253"/>
      <c r="PM18" s="253"/>
      <c r="PN18" s="253"/>
      <c r="PO18" s="253"/>
      <c r="PP18" s="253"/>
      <c r="PQ18" s="253"/>
      <c r="PR18" s="253"/>
      <c r="PS18" s="253"/>
      <c r="PT18" s="253"/>
      <c r="PU18" s="253"/>
      <c r="PV18" s="253"/>
      <c r="PW18" s="253"/>
      <c r="PX18" s="253"/>
      <c r="PY18" s="253"/>
      <c r="PZ18" s="253"/>
      <c r="QA18" s="253"/>
      <c r="QB18" s="253"/>
      <c r="QC18" s="253"/>
      <c r="QD18" s="253"/>
      <c r="QE18" s="253"/>
      <c r="QF18" s="253"/>
      <c r="QG18" s="253"/>
      <c r="QH18" s="253"/>
      <c r="QI18" s="253"/>
      <c r="QJ18" s="253"/>
      <c r="QK18" s="253"/>
      <c r="QL18" s="253"/>
      <c r="QM18" s="253"/>
      <c r="QN18" s="253"/>
      <c r="QO18" s="253"/>
      <c r="QP18" s="253"/>
      <c r="QQ18" s="253"/>
      <c r="QR18" s="253"/>
      <c r="QS18" s="253"/>
      <c r="QT18" s="253"/>
      <c r="QU18" s="253"/>
      <c r="QV18" s="253"/>
      <c r="QW18" s="253"/>
      <c r="QX18" s="253"/>
      <c r="QY18" s="253"/>
      <c r="QZ18" s="253"/>
      <c r="RA18" s="253"/>
      <c r="RB18" s="253"/>
      <c r="RC18" s="253"/>
      <c r="RD18" s="253"/>
      <c r="RE18" s="253"/>
      <c r="RF18" s="253"/>
      <c r="RG18" s="253"/>
      <c r="RH18" s="253"/>
      <c r="RI18" s="253"/>
      <c r="RJ18" s="253"/>
      <c r="RK18" s="253"/>
      <c r="RL18" s="253"/>
      <c r="RM18" s="253"/>
      <c r="RN18" s="253"/>
      <c r="RO18" s="253"/>
      <c r="RP18" s="253"/>
      <c r="RQ18" s="253"/>
      <c r="RR18" s="253"/>
      <c r="RS18" s="253"/>
      <c r="RT18" s="253"/>
      <c r="RU18" s="253"/>
      <c r="RV18" s="253"/>
      <c r="RW18" s="253"/>
      <c r="RX18" s="253"/>
      <c r="RY18" s="253"/>
      <c r="RZ18" s="253"/>
      <c r="SA18" s="253"/>
      <c r="SB18" s="253"/>
      <c r="SC18" s="253"/>
      <c r="SD18" s="253"/>
      <c r="SE18" s="253"/>
      <c r="SF18" s="253"/>
      <c r="SG18" s="253"/>
      <c r="SH18" s="253"/>
      <c r="SI18" s="253"/>
      <c r="SJ18" s="253"/>
      <c r="SK18" s="253"/>
      <c r="SL18" s="253"/>
      <c r="SM18" s="253"/>
      <c r="SN18" s="253"/>
      <c r="SO18" s="253"/>
      <c r="SP18" s="253"/>
      <c r="SQ18" s="253"/>
      <c r="SR18" s="253"/>
      <c r="SS18" s="253"/>
      <c r="ST18" s="253"/>
      <c r="SU18" s="253"/>
      <c r="SV18" s="253"/>
      <c r="SW18" s="253"/>
      <c r="SX18" s="253"/>
      <c r="SY18" s="253"/>
      <c r="SZ18" s="253"/>
      <c r="TA18" s="253"/>
      <c r="TB18" s="253"/>
      <c r="TC18" s="253"/>
      <c r="TD18" s="253"/>
      <c r="TE18" s="253"/>
      <c r="TF18" s="253"/>
      <c r="TG18" s="253"/>
      <c r="TH18" s="253"/>
      <c r="TI18" s="253"/>
      <c r="TJ18" s="253"/>
      <c r="TK18" s="253"/>
      <c r="TL18" s="253"/>
      <c r="TM18" s="253"/>
      <c r="TN18" s="253"/>
      <c r="TO18" s="253"/>
      <c r="TP18" s="253"/>
      <c r="TQ18" s="253"/>
      <c r="TR18" s="253"/>
      <c r="TS18" s="253"/>
      <c r="TT18" s="253"/>
      <c r="TU18" s="253"/>
      <c r="TV18" s="253"/>
      <c r="TW18" s="253"/>
      <c r="TX18" s="253"/>
      <c r="TY18" s="253"/>
      <c r="TZ18" s="253"/>
      <c r="UA18" s="253"/>
      <c r="UB18" s="253"/>
      <c r="UC18" s="253"/>
      <c r="UD18" s="253"/>
      <c r="UE18" s="253"/>
      <c r="UF18" s="253"/>
      <c r="UG18" s="253"/>
      <c r="UH18" s="253"/>
      <c r="UI18" s="253"/>
      <c r="UJ18" s="253"/>
      <c r="UK18" s="253"/>
      <c r="UL18" s="253"/>
      <c r="UM18" s="253"/>
      <c r="UN18" s="253"/>
      <c r="UO18" s="253"/>
      <c r="UP18" s="253"/>
      <c r="UQ18" s="253"/>
      <c r="UR18" s="253"/>
      <c r="US18" s="253"/>
      <c r="UT18" s="253"/>
      <c r="UU18" s="253"/>
      <c r="UV18" s="253"/>
      <c r="UW18" s="253"/>
      <c r="UX18" s="253"/>
      <c r="UY18" s="253"/>
      <c r="UZ18" s="253"/>
      <c r="VA18" s="253"/>
      <c r="VB18" s="253"/>
      <c r="VC18" s="253"/>
      <c r="VD18" s="253"/>
      <c r="VE18" s="253"/>
      <c r="VF18" s="253"/>
      <c r="VG18" s="253"/>
      <c r="VH18" s="253"/>
      <c r="VI18" s="253"/>
      <c r="VJ18" s="253"/>
      <c r="VK18" s="253"/>
      <c r="VL18" s="253"/>
      <c r="VM18" s="253"/>
      <c r="VN18" s="253"/>
      <c r="VO18" s="253"/>
      <c r="VP18" s="253"/>
      <c r="VQ18" s="253"/>
      <c r="VR18" s="253"/>
      <c r="VS18" s="253"/>
      <c r="VT18" s="253"/>
      <c r="VU18" s="253"/>
      <c r="VV18" s="253"/>
      <c r="VW18" s="253"/>
      <c r="VX18" s="253"/>
      <c r="VY18" s="253"/>
      <c r="VZ18" s="253"/>
      <c r="WA18" s="253"/>
      <c r="WB18" s="253"/>
      <c r="WC18" s="253"/>
      <c r="WD18" s="253"/>
      <c r="WE18" s="253"/>
      <c r="WF18" s="253"/>
      <c r="WG18" s="253"/>
      <c r="WH18" s="253"/>
      <c r="WI18" s="253"/>
      <c r="WJ18" s="253"/>
      <c r="WK18" s="253"/>
      <c r="WL18" s="253"/>
      <c r="WM18" s="253"/>
      <c r="WN18" s="253"/>
      <c r="WO18" s="253"/>
      <c r="WP18" s="253"/>
      <c r="WQ18" s="253"/>
      <c r="WR18" s="253"/>
      <c r="WS18" s="253"/>
      <c r="WT18" s="253"/>
      <c r="WU18" s="253"/>
      <c r="WV18" s="253"/>
      <c r="WW18" s="253"/>
      <c r="WX18" s="253"/>
      <c r="WY18" s="253"/>
      <c r="WZ18" s="253"/>
      <c r="XA18" s="253"/>
      <c r="XB18" s="253"/>
      <c r="XC18" s="253"/>
      <c r="XD18" s="253"/>
      <c r="XE18" s="253"/>
      <c r="XF18" s="253"/>
      <c r="XG18" s="253"/>
      <c r="XH18" s="253"/>
      <c r="XI18" s="253"/>
      <c r="XJ18" s="253"/>
      <c r="XK18" s="253"/>
      <c r="XL18" s="253"/>
      <c r="XM18" s="253"/>
      <c r="XN18" s="253"/>
      <c r="XO18" s="253"/>
      <c r="XP18" s="253"/>
      <c r="XQ18" s="253"/>
      <c r="XR18" s="253"/>
      <c r="XS18" s="253"/>
      <c r="XT18" s="253"/>
      <c r="XU18" s="253"/>
      <c r="XV18" s="253"/>
      <c r="XW18" s="253"/>
      <c r="XX18" s="253"/>
      <c r="XY18" s="253"/>
      <c r="XZ18" s="253"/>
      <c r="YA18" s="253"/>
      <c r="YB18" s="253"/>
      <c r="YC18" s="253"/>
      <c r="YD18" s="253"/>
      <c r="YE18" s="253"/>
      <c r="YF18" s="253"/>
      <c r="YG18" s="253"/>
      <c r="YH18" s="253"/>
      <c r="YI18" s="253"/>
      <c r="YJ18" s="253"/>
      <c r="YK18" s="253"/>
      <c r="YL18" s="253"/>
      <c r="YM18" s="253"/>
      <c r="YN18" s="253"/>
      <c r="YO18" s="253"/>
      <c r="YP18" s="253"/>
      <c r="YQ18" s="253"/>
      <c r="YR18" s="253"/>
      <c r="YS18" s="253"/>
      <c r="YT18" s="253"/>
      <c r="YU18" s="253"/>
      <c r="YV18" s="253"/>
      <c r="YW18" s="253"/>
      <c r="YX18" s="253"/>
      <c r="YY18" s="253"/>
      <c r="YZ18" s="253"/>
      <c r="ZA18" s="253"/>
      <c r="ZB18" s="253"/>
      <c r="ZC18" s="253"/>
      <c r="ZD18" s="253"/>
      <c r="ZE18" s="253"/>
      <c r="ZF18" s="253"/>
      <c r="ZG18" s="253"/>
      <c r="ZH18" s="253"/>
      <c r="ZI18" s="253"/>
      <c r="ZJ18" s="253"/>
      <c r="ZK18" s="253"/>
      <c r="ZL18" s="253"/>
      <c r="ZM18" s="253"/>
      <c r="ZN18" s="253"/>
      <c r="ZO18" s="253"/>
      <c r="ZP18" s="253"/>
      <c r="ZQ18" s="253"/>
      <c r="ZR18" s="253"/>
      <c r="ZS18" s="253"/>
      <c r="ZT18" s="253"/>
      <c r="ZU18" s="253"/>
      <c r="ZV18" s="253"/>
      <c r="ZW18" s="253"/>
      <c r="ZX18" s="253"/>
      <c r="ZY18" s="253"/>
      <c r="ZZ18" s="253"/>
      <c r="AAA18" s="253"/>
      <c r="AAB18" s="253"/>
      <c r="AAC18" s="253"/>
      <c r="AAD18" s="253"/>
      <c r="AAE18" s="253"/>
      <c r="AAF18" s="253"/>
      <c r="AAG18" s="253"/>
      <c r="AAH18" s="253"/>
      <c r="AAI18" s="253"/>
      <c r="AAJ18" s="253"/>
      <c r="AAK18" s="253"/>
      <c r="AAL18" s="253"/>
      <c r="AAM18" s="253"/>
      <c r="AAN18" s="253"/>
      <c r="AAO18" s="253"/>
      <c r="AAP18" s="253"/>
      <c r="AAQ18" s="253"/>
      <c r="AAR18" s="253"/>
      <c r="AAS18" s="253"/>
      <c r="AAT18" s="253"/>
      <c r="AAU18" s="253"/>
      <c r="AAV18" s="253"/>
      <c r="AAW18" s="253"/>
      <c r="AAX18" s="253"/>
      <c r="AAY18" s="253"/>
      <c r="AAZ18" s="253"/>
      <c r="ABA18" s="253"/>
      <c r="ABB18" s="253"/>
      <c r="ABC18" s="253"/>
      <c r="ABD18" s="253"/>
      <c r="ABE18" s="253"/>
      <c r="ABF18" s="253"/>
      <c r="ABG18" s="253"/>
      <c r="ABH18" s="253"/>
      <c r="ABI18" s="253"/>
      <c r="ABJ18" s="253"/>
      <c r="ABK18" s="253"/>
      <c r="ABL18" s="253"/>
      <c r="ABM18" s="253"/>
      <c r="ABN18" s="253"/>
      <c r="ABO18" s="253"/>
      <c r="ABP18" s="253"/>
      <c r="ABQ18" s="253"/>
      <c r="ABR18" s="253"/>
      <c r="ABS18" s="253"/>
      <c r="ABT18" s="253"/>
      <c r="ABU18" s="253"/>
      <c r="ABV18" s="253"/>
      <c r="ABW18" s="253"/>
      <c r="ABX18" s="253"/>
      <c r="ABY18" s="253"/>
      <c r="ABZ18" s="253"/>
      <c r="ACA18" s="253"/>
      <c r="ACB18" s="253"/>
      <c r="ACC18" s="253"/>
      <c r="ACD18" s="253"/>
      <c r="ACE18" s="253"/>
      <c r="ACF18" s="253"/>
      <c r="ACG18" s="253"/>
      <c r="ACH18" s="253"/>
      <c r="ACI18" s="253"/>
      <c r="ACJ18" s="253"/>
      <c r="ACK18" s="253"/>
      <c r="ACL18" s="253"/>
      <c r="ACM18" s="253"/>
      <c r="ACN18" s="253"/>
      <c r="ACO18" s="253"/>
      <c r="ACP18" s="253"/>
      <c r="ACQ18" s="253"/>
      <c r="ACR18" s="253"/>
      <c r="ACS18" s="253"/>
      <c r="ACT18" s="253"/>
      <c r="ACU18" s="253"/>
      <c r="ACV18" s="253"/>
      <c r="ACW18" s="253"/>
      <c r="ACX18" s="253"/>
      <c r="ACY18" s="253"/>
      <c r="ACZ18" s="253"/>
      <c r="ADA18" s="253"/>
      <c r="ADB18" s="253"/>
      <c r="ADC18" s="253"/>
      <c r="ADD18" s="253"/>
      <c r="ADE18" s="253"/>
      <c r="ADF18" s="253"/>
      <c r="ADG18" s="253"/>
      <c r="ADH18" s="253"/>
      <c r="ADI18" s="253"/>
      <c r="ADJ18" s="253"/>
      <c r="ADK18" s="253"/>
      <c r="ADL18" s="253"/>
      <c r="ADM18" s="253"/>
      <c r="ADN18" s="253"/>
      <c r="ADO18" s="253"/>
      <c r="ADP18" s="253"/>
      <c r="ADQ18" s="253"/>
      <c r="ADR18" s="253"/>
      <c r="ADS18" s="253"/>
      <c r="ADT18" s="253"/>
      <c r="ADU18" s="253"/>
      <c r="ADV18" s="253"/>
      <c r="ADW18" s="253"/>
      <c r="ADX18" s="253"/>
      <c r="ADY18" s="253"/>
      <c r="ADZ18" s="253"/>
      <c r="AEA18" s="253"/>
      <c r="AEB18" s="253"/>
      <c r="AEC18" s="253"/>
      <c r="AED18" s="253"/>
      <c r="AEE18" s="253"/>
      <c r="AEF18" s="253"/>
      <c r="AEG18" s="253"/>
      <c r="AEH18" s="253"/>
      <c r="AEI18" s="253"/>
      <c r="AEJ18" s="253"/>
      <c r="AEK18" s="253"/>
      <c r="AEL18" s="253"/>
      <c r="AEM18" s="253"/>
      <c r="AEN18" s="253"/>
      <c r="AEO18" s="253"/>
      <c r="AEP18" s="253"/>
      <c r="AEQ18" s="253"/>
      <c r="AER18" s="253"/>
      <c r="AES18" s="253"/>
      <c r="AET18" s="253"/>
      <c r="AEU18" s="253"/>
      <c r="AEV18" s="253"/>
      <c r="AEW18" s="253"/>
      <c r="AEX18" s="253"/>
      <c r="AEY18" s="253"/>
      <c r="AEZ18" s="253"/>
      <c r="AFA18" s="253"/>
      <c r="AFB18" s="253"/>
      <c r="AFC18" s="253"/>
      <c r="AFD18" s="253"/>
      <c r="AFE18" s="253"/>
      <c r="AFF18" s="253"/>
      <c r="AFG18" s="253"/>
      <c r="AFH18" s="253"/>
      <c r="AFI18" s="253"/>
      <c r="AFJ18" s="253"/>
      <c r="AFK18" s="253"/>
      <c r="AFL18" s="253"/>
      <c r="AFM18" s="253"/>
      <c r="AFN18" s="253"/>
      <c r="AFO18" s="253"/>
      <c r="AFP18" s="253"/>
      <c r="AFQ18" s="253"/>
      <c r="AFR18" s="253"/>
      <c r="AFS18" s="253"/>
      <c r="AFT18" s="253"/>
      <c r="AFU18" s="253"/>
      <c r="AFV18" s="253"/>
      <c r="AFW18" s="253"/>
      <c r="AFX18" s="253"/>
      <c r="AFY18" s="253"/>
      <c r="AFZ18" s="253"/>
      <c r="AGA18" s="253"/>
      <c r="AGB18" s="253"/>
      <c r="AGC18" s="253"/>
      <c r="AGD18" s="253"/>
      <c r="AGE18" s="253"/>
      <c r="AGF18" s="253"/>
      <c r="AGG18" s="253"/>
      <c r="AGH18" s="253"/>
      <c r="AGI18" s="253"/>
      <c r="AGJ18" s="253"/>
      <c r="AGK18" s="253"/>
      <c r="AGL18" s="253"/>
      <c r="AGM18" s="253"/>
      <c r="AGN18" s="253"/>
      <c r="AGO18" s="253"/>
      <c r="AGP18" s="253"/>
      <c r="AGQ18" s="253"/>
      <c r="AGR18" s="253"/>
      <c r="AGS18" s="253"/>
      <c r="AGT18" s="253"/>
      <c r="AGU18" s="253"/>
      <c r="AGV18" s="253"/>
      <c r="AGW18" s="253"/>
      <c r="AGX18" s="253"/>
      <c r="AGY18" s="253"/>
      <c r="AGZ18" s="253"/>
      <c r="AHA18" s="253"/>
      <c r="AHB18" s="253"/>
      <c r="AHC18" s="253"/>
      <c r="AHD18" s="253"/>
      <c r="AHE18" s="253"/>
      <c r="AHF18" s="253"/>
      <c r="AHG18" s="253"/>
      <c r="AHH18" s="253"/>
      <c r="AHI18" s="253"/>
      <c r="AHJ18" s="253"/>
      <c r="AHK18" s="253"/>
      <c r="AHL18" s="253"/>
      <c r="AHM18" s="253"/>
      <c r="AHN18" s="253"/>
      <c r="AHO18" s="253"/>
      <c r="AHP18" s="253"/>
      <c r="AHQ18" s="253"/>
      <c r="AHR18" s="253"/>
      <c r="AHS18" s="253"/>
      <c r="AHT18" s="253"/>
      <c r="AHU18" s="253"/>
      <c r="AHV18" s="253"/>
      <c r="AHW18" s="253"/>
      <c r="AHX18" s="253"/>
      <c r="AHY18" s="253"/>
      <c r="AHZ18" s="253"/>
      <c r="AIA18" s="253"/>
      <c r="AIB18" s="253"/>
      <c r="AIC18" s="253"/>
      <c r="AID18" s="253"/>
      <c r="AIE18" s="253"/>
      <c r="AIF18" s="253"/>
      <c r="AIG18" s="253"/>
      <c r="AIH18" s="253"/>
      <c r="AII18" s="253"/>
      <c r="AIJ18" s="253"/>
      <c r="AIK18" s="253"/>
      <c r="AIL18" s="253"/>
      <c r="AIM18" s="253"/>
      <c r="AIN18" s="253"/>
      <c r="AIO18" s="253"/>
      <c r="AIP18" s="253"/>
      <c r="AIQ18" s="253"/>
      <c r="AIR18" s="253"/>
      <c r="AIS18" s="253"/>
      <c r="AIT18" s="253"/>
      <c r="AIU18" s="253"/>
      <c r="AIV18" s="253"/>
      <c r="AIW18" s="253"/>
      <c r="AIX18" s="253"/>
      <c r="AIY18" s="253"/>
      <c r="AIZ18" s="253"/>
      <c r="AJA18" s="253"/>
      <c r="AJB18" s="253"/>
      <c r="AJC18" s="253"/>
      <c r="AJD18" s="253"/>
      <c r="AJE18" s="253"/>
      <c r="AJF18" s="253"/>
      <c r="AJG18" s="253"/>
      <c r="AJH18" s="253"/>
      <c r="AJI18" s="253"/>
      <c r="AJJ18" s="253"/>
      <c r="AJK18" s="253"/>
      <c r="AJL18" s="253"/>
      <c r="AJM18" s="253"/>
      <c r="AJN18" s="253"/>
      <c r="AJO18" s="253"/>
      <c r="AJP18" s="253"/>
      <c r="AJQ18" s="253"/>
      <c r="AJR18" s="253"/>
      <c r="AJS18" s="253"/>
      <c r="AJT18" s="253"/>
      <c r="AJU18" s="253"/>
      <c r="AJV18" s="253"/>
      <c r="AJW18" s="253"/>
      <c r="AJX18" s="253"/>
      <c r="AJY18" s="253"/>
      <c r="AJZ18" s="253"/>
      <c r="AKA18" s="253"/>
      <c r="AKB18" s="253"/>
      <c r="AKC18" s="253"/>
      <c r="AKD18" s="253"/>
      <c r="AKE18" s="253"/>
      <c r="AKF18" s="253"/>
      <c r="AKG18" s="253"/>
      <c r="AKH18" s="253"/>
      <c r="AKI18" s="253"/>
      <c r="AKJ18" s="253"/>
      <c r="AKK18" s="253"/>
      <c r="AKL18" s="253"/>
      <c r="AKM18" s="253"/>
      <c r="AKN18" s="253"/>
      <c r="AKO18" s="253"/>
      <c r="AKP18" s="253"/>
      <c r="AKQ18" s="253"/>
      <c r="AKR18" s="253"/>
      <c r="AKS18" s="253"/>
      <c r="AKT18" s="253"/>
      <c r="AKU18" s="253"/>
      <c r="AKV18" s="253"/>
      <c r="AKW18" s="253"/>
      <c r="AKX18" s="253"/>
      <c r="AKY18" s="253"/>
      <c r="AKZ18" s="253"/>
      <c r="ALA18" s="253"/>
      <c r="ALB18" s="253"/>
      <c r="ALC18" s="253"/>
      <c r="ALD18" s="253"/>
      <c r="ALE18" s="253"/>
      <c r="ALF18" s="253"/>
      <c r="ALG18" s="253"/>
      <c r="ALH18" s="253"/>
      <c r="ALI18" s="253"/>
      <c r="ALJ18" s="253"/>
      <c r="ALK18" s="253"/>
      <c r="ALL18" s="253"/>
      <c r="ALM18" s="253"/>
      <c r="ALN18" s="253"/>
      <c r="ALO18" s="253"/>
      <c r="ALP18" s="253"/>
      <c r="ALQ18" s="253"/>
      <c r="ALR18" s="253"/>
      <c r="ALS18" s="253"/>
      <c r="ALT18" s="253"/>
      <c r="ALU18" s="253"/>
      <c r="ALV18" s="253"/>
      <c r="ALW18" s="253"/>
      <c r="ALX18" s="253"/>
      <c r="ALY18" s="253"/>
      <c r="ALZ18" s="253"/>
      <c r="AMA18" s="253"/>
      <c r="AMB18" s="253"/>
      <c r="AMC18" s="253"/>
      <c r="AMD18" s="253"/>
      <c r="AME18" s="253"/>
      <c r="AMF18" s="253"/>
      <c r="AMG18" s="253"/>
      <c r="AMH18" s="253"/>
      <c r="AMI18" s="253"/>
      <c r="AMJ18" s="253"/>
      <c r="AMK18" s="253"/>
      <c r="AML18" s="253"/>
      <c r="AMM18" s="253"/>
      <c r="AMN18" s="253"/>
      <c r="AMO18" s="253"/>
      <c r="AMP18" s="253"/>
      <c r="AMQ18" s="253"/>
      <c r="AMR18" s="253"/>
      <c r="AMS18" s="253"/>
      <c r="AMT18" s="253"/>
      <c r="AMU18" s="253"/>
      <c r="AMV18" s="253"/>
      <c r="AMW18" s="253"/>
      <c r="AMX18" s="253"/>
      <c r="AMY18" s="253"/>
      <c r="AMZ18" s="253"/>
      <c r="ANA18" s="253"/>
      <c r="ANB18" s="253"/>
      <c r="ANC18" s="253"/>
      <c r="AND18" s="253"/>
      <c r="ANE18" s="253"/>
      <c r="ANF18" s="253"/>
      <c r="ANG18" s="253"/>
      <c r="ANH18" s="253"/>
      <c r="ANI18" s="253"/>
      <c r="ANJ18" s="253"/>
      <c r="ANK18" s="253"/>
      <c r="ANL18" s="253"/>
      <c r="ANM18" s="253"/>
      <c r="ANN18" s="253"/>
      <c r="ANO18" s="253"/>
      <c r="ANP18" s="253"/>
      <c r="ANQ18" s="253"/>
      <c r="ANR18" s="253"/>
      <c r="ANS18" s="253"/>
      <c r="ANT18" s="253"/>
      <c r="ANU18" s="253"/>
      <c r="ANV18" s="253"/>
      <c r="ANW18" s="253"/>
      <c r="ANX18" s="253"/>
      <c r="ANY18" s="253"/>
      <c r="ANZ18" s="253"/>
      <c r="AOA18" s="253"/>
      <c r="AOB18" s="253"/>
      <c r="AOC18" s="253"/>
      <c r="AOD18" s="253"/>
      <c r="AOE18" s="253"/>
      <c r="AOF18" s="253"/>
      <c r="AOG18" s="253"/>
      <c r="AOH18" s="253"/>
      <c r="AOI18" s="253"/>
      <c r="AOJ18" s="253"/>
      <c r="AOK18" s="253"/>
      <c r="AOL18" s="253"/>
      <c r="AOM18" s="253"/>
      <c r="AON18" s="253"/>
      <c r="AOO18" s="253"/>
      <c r="AOP18" s="253"/>
      <c r="AOQ18" s="253"/>
      <c r="AOR18" s="253"/>
      <c r="AOS18" s="253"/>
      <c r="AOT18" s="253"/>
      <c r="AOU18" s="253"/>
      <c r="AOV18" s="253"/>
      <c r="AOW18" s="253"/>
      <c r="AOX18" s="253"/>
      <c r="AOY18" s="253"/>
      <c r="AOZ18" s="253"/>
      <c r="APA18" s="253"/>
      <c r="APB18" s="253"/>
      <c r="APC18" s="253"/>
      <c r="APD18" s="253"/>
      <c r="APE18" s="253"/>
      <c r="APF18" s="253"/>
      <c r="APG18" s="253"/>
      <c r="APH18" s="253"/>
      <c r="API18" s="253"/>
      <c r="APJ18" s="253"/>
      <c r="APK18" s="253"/>
      <c r="APL18" s="253"/>
      <c r="APM18" s="253"/>
      <c r="APN18" s="253"/>
      <c r="APO18" s="253"/>
      <c r="APP18" s="253"/>
      <c r="APQ18" s="253"/>
      <c r="APR18" s="253"/>
      <c r="APS18" s="253"/>
      <c r="APT18" s="253"/>
      <c r="APU18" s="253"/>
      <c r="APV18" s="253"/>
      <c r="APW18" s="253"/>
      <c r="APX18" s="253"/>
      <c r="APY18" s="253"/>
      <c r="APZ18" s="253"/>
      <c r="AQA18" s="253"/>
      <c r="AQB18" s="253"/>
      <c r="AQC18" s="253"/>
      <c r="AQD18" s="253"/>
      <c r="AQE18" s="253"/>
      <c r="AQF18" s="253"/>
      <c r="AQG18" s="253"/>
      <c r="AQH18" s="253"/>
      <c r="AQI18" s="253"/>
      <c r="AQJ18" s="253"/>
      <c r="AQK18" s="253"/>
      <c r="AQL18" s="253"/>
      <c r="AQM18" s="253"/>
      <c r="AQN18" s="253"/>
      <c r="AQO18" s="253"/>
      <c r="AQP18" s="253"/>
      <c r="AQQ18" s="253"/>
      <c r="AQR18" s="253"/>
      <c r="AQS18" s="253"/>
      <c r="AQT18" s="253"/>
      <c r="AQU18" s="253"/>
      <c r="AQV18" s="253"/>
      <c r="AQW18" s="253"/>
      <c r="AQX18" s="253"/>
      <c r="AQY18" s="253"/>
      <c r="AQZ18" s="253"/>
      <c r="ARA18" s="253"/>
      <c r="ARB18" s="253"/>
      <c r="ARC18" s="253"/>
      <c r="ARD18" s="253"/>
      <c r="ARE18" s="253"/>
      <c r="ARF18" s="253"/>
      <c r="ARG18" s="253"/>
      <c r="ARH18" s="253"/>
      <c r="ARI18" s="253"/>
      <c r="ARJ18" s="253"/>
      <c r="ARK18" s="253"/>
      <c r="ARL18" s="253"/>
      <c r="ARM18" s="253"/>
      <c r="ARN18" s="253"/>
      <c r="ARO18" s="253"/>
      <c r="ARP18" s="253"/>
      <c r="ARQ18" s="253"/>
      <c r="ARR18" s="253"/>
      <c r="ARS18" s="253"/>
      <c r="ART18" s="253"/>
      <c r="ARU18" s="253"/>
      <c r="ARV18" s="253"/>
      <c r="ARW18" s="253"/>
      <c r="ARX18" s="253"/>
      <c r="ARY18" s="253"/>
      <c r="ARZ18" s="253"/>
      <c r="ASA18" s="253"/>
      <c r="ASB18" s="253"/>
      <c r="ASC18" s="253"/>
      <c r="ASD18" s="253"/>
      <c r="ASE18" s="253"/>
      <c r="ASF18" s="253"/>
      <c r="ASG18" s="253"/>
      <c r="ASH18" s="253"/>
      <c r="ASI18" s="253"/>
      <c r="ASJ18" s="253"/>
      <c r="ASK18" s="253"/>
      <c r="ASL18" s="253"/>
      <c r="ASM18" s="253"/>
      <c r="ASN18" s="253"/>
      <c r="ASO18" s="253"/>
      <c r="ASP18" s="253"/>
      <c r="ASQ18" s="253"/>
      <c r="ASR18" s="253"/>
      <c r="ASS18" s="253"/>
      <c r="AST18" s="253"/>
      <c r="ASU18" s="253"/>
      <c r="ASV18" s="253"/>
      <c r="ASW18" s="253"/>
      <c r="ASX18" s="253"/>
      <c r="ASY18" s="253"/>
      <c r="ASZ18" s="253"/>
      <c r="ATA18" s="253"/>
      <c r="ATB18" s="253"/>
      <c r="ATC18" s="253"/>
      <c r="ATD18" s="253"/>
      <c r="ATE18" s="253"/>
      <c r="ATF18" s="253"/>
      <c r="ATG18" s="253"/>
      <c r="ATH18" s="253"/>
      <c r="ATI18" s="253"/>
      <c r="ATJ18" s="253"/>
      <c r="ATK18" s="253"/>
      <c r="ATL18" s="253"/>
      <c r="ATM18" s="253"/>
      <c r="ATN18" s="253"/>
      <c r="ATO18" s="253"/>
      <c r="ATP18" s="253"/>
      <c r="ATQ18" s="253"/>
      <c r="ATR18" s="253"/>
      <c r="ATS18" s="253"/>
      <c r="ATT18" s="253"/>
      <c r="ATU18" s="253"/>
      <c r="ATV18" s="253"/>
      <c r="ATW18" s="253"/>
      <c r="ATX18" s="253"/>
      <c r="ATY18" s="253"/>
      <c r="ATZ18" s="253"/>
      <c r="AUA18" s="253"/>
      <c r="AUB18" s="253"/>
      <c r="AUC18" s="253"/>
      <c r="AUD18" s="253"/>
      <c r="AUE18" s="253"/>
      <c r="AUF18" s="253"/>
      <c r="AUG18" s="253"/>
      <c r="AUH18" s="253"/>
      <c r="AUI18" s="253"/>
      <c r="AUJ18" s="253"/>
      <c r="AUK18" s="253"/>
      <c r="AUL18" s="253"/>
      <c r="AUM18" s="253"/>
      <c r="AUN18" s="253"/>
      <c r="AUO18" s="253"/>
      <c r="AUP18" s="253"/>
      <c r="AUQ18" s="253"/>
      <c r="AUR18" s="253"/>
      <c r="AUS18" s="253"/>
      <c r="AUT18" s="253"/>
      <c r="AUU18" s="253"/>
      <c r="AUV18" s="253"/>
      <c r="AUW18" s="253"/>
      <c r="AUX18" s="253"/>
      <c r="AUY18" s="253"/>
      <c r="AUZ18" s="253"/>
      <c r="AVA18" s="253"/>
      <c r="AVB18" s="253"/>
      <c r="AVC18" s="253"/>
      <c r="AVD18" s="253"/>
      <c r="AVE18" s="253"/>
      <c r="AVF18" s="253"/>
      <c r="AVG18" s="253"/>
      <c r="AVH18" s="253"/>
      <c r="AVI18" s="253"/>
      <c r="AVJ18" s="253"/>
      <c r="AVK18" s="253"/>
      <c r="AVL18" s="253"/>
      <c r="AVM18" s="253"/>
      <c r="AVN18" s="253"/>
      <c r="AVO18" s="253"/>
      <c r="AVP18" s="253"/>
      <c r="AVQ18" s="253"/>
      <c r="AVR18" s="253"/>
      <c r="AVS18" s="253"/>
      <c r="AVT18" s="253"/>
      <c r="AVU18" s="253"/>
      <c r="AVV18" s="253"/>
      <c r="AVW18" s="253"/>
      <c r="AVX18" s="253"/>
      <c r="AVY18" s="253"/>
      <c r="AVZ18" s="253"/>
      <c r="AWA18" s="253"/>
      <c r="AWB18" s="253"/>
      <c r="AWC18" s="253"/>
      <c r="AWD18" s="253"/>
      <c r="AWE18" s="253"/>
      <c r="AWF18" s="253"/>
      <c r="AWG18" s="253"/>
      <c r="AWH18" s="253"/>
      <c r="AWI18" s="253"/>
      <c r="AWJ18" s="253"/>
      <c r="AWK18" s="253"/>
      <c r="AWL18" s="253"/>
      <c r="AWM18" s="253"/>
      <c r="AWN18" s="253"/>
      <c r="AWO18" s="253"/>
      <c r="AWP18" s="253"/>
      <c r="AWQ18" s="253"/>
      <c r="AWR18" s="253"/>
      <c r="AWS18" s="253"/>
      <c r="AWT18" s="253"/>
      <c r="AWU18" s="253"/>
      <c r="AWV18" s="253"/>
      <c r="AWW18" s="253"/>
      <c r="AWX18" s="253"/>
      <c r="AWY18" s="253"/>
      <c r="AWZ18" s="253"/>
      <c r="AXA18" s="253"/>
      <c r="AXB18" s="253"/>
      <c r="AXC18" s="253"/>
      <c r="AXD18" s="253"/>
      <c r="AXE18" s="253"/>
      <c r="AXF18" s="253"/>
      <c r="AXG18" s="253"/>
      <c r="AXH18" s="253"/>
      <c r="AXI18" s="253"/>
      <c r="AXJ18" s="253"/>
      <c r="AXK18" s="253"/>
      <c r="AXL18" s="253"/>
      <c r="AXM18" s="253"/>
      <c r="AXN18" s="253"/>
      <c r="AXO18" s="253"/>
      <c r="AXP18" s="253"/>
      <c r="AXQ18" s="253"/>
      <c r="AXR18" s="253"/>
      <c r="AXS18" s="253"/>
      <c r="AXT18" s="253"/>
      <c r="AXU18" s="253"/>
      <c r="AXV18" s="253"/>
      <c r="AXW18" s="253"/>
      <c r="AXX18" s="253"/>
      <c r="AXY18" s="253"/>
      <c r="AXZ18" s="253"/>
      <c r="AYA18" s="253"/>
      <c r="AYB18" s="253"/>
      <c r="AYC18" s="253"/>
      <c r="AYD18" s="253"/>
      <c r="AYE18" s="253"/>
      <c r="AYF18" s="253"/>
      <c r="AYG18" s="253"/>
      <c r="AYH18" s="253"/>
      <c r="AYI18" s="253"/>
      <c r="AYJ18" s="253"/>
      <c r="AYK18" s="253"/>
      <c r="AYL18" s="253"/>
      <c r="AYM18" s="253"/>
      <c r="AYN18" s="253"/>
      <c r="AYO18" s="253"/>
      <c r="AYP18" s="253"/>
      <c r="AYQ18" s="253"/>
      <c r="AYR18" s="253"/>
      <c r="AYS18" s="253"/>
      <c r="AYT18" s="253"/>
      <c r="AYU18" s="253"/>
      <c r="AYV18" s="253"/>
      <c r="AYW18" s="253"/>
      <c r="AYX18" s="253"/>
      <c r="AYY18" s="253"/>
      <c r="AYZ18" s="253"/>
      <c r="AZA18" s="253"/>
      <c r="AZB18" s="253"/>
      <c r="AZC18" s="253"/>
      <c r="AZD18" s="253"/>
      <c r="AZE18" s="253"/>
      <c r="AZF18" s="253"/>
      <c r="AZG18" s="253"/>
      <c r="AZH18" s="253"/>
      <c r="AZI18" s="253"/>
      <c r="AZJ18" s="253"/>
      <c r="AZK18" s="253"/>
      <c r="AZL18" s="253"/>
      <c r="AZM18" s="253"/>
      <c r="AZN18" s="253"/>
      <c r="AZO18" s="253"/>
      <c r="AZP18" s="253"/>
      <c r="AZQ18" s="253"/>
      <c r="AZR18" s="253"/>
      <c r="AZS18" s="253"/>
      <c r="AZT18" s="253"/>
      <c r="AZU18" s="253"/>
      <c r="AZV18" s="253"/>
      <c r="AZW18" s="253"/>
      <c r="AZX18" s="253"/>
      <c r="AZY18" s="253"/>
      <c r="AZZ18" s="253"/>
      <c r="BAA18" s="253"/>
      <c r="BAB18" s="253"/>
      <c r="BAC18" s="253"/>
      <c r="BAD18" s="253"/>
      <c r="BAE18" s="253"/>
      <c r="BAF18" s="253"/>
      <c r="BAG18" s="253"/>
      <c r="BAH18" s="253"/>
      <c r="BAI18" s="253"/>
      <c r="BAJ18" s="253"/>
      <c r="BAK18" s="253"/>
      <c r="BAL18" s="253"/>
      <c r="BAM18" s="253"/>
      <c r="BAN18" s="253"/>
      <c r="BAO18" s="253"/>
      <c r="BAP18" s="253"/>
      <c r="BAQ18" s="253"/>
      <c r="BAR18" s="253"/>
      <c r="BAS18" s="253"/>
      <c r="BAT18" s="253"/>
      <c r="BAU18" s="253"/>
      <c r="BAV18" s="253"/>
      <c r="BAW18" s="253"/>
      <c r="BAX18" s="253"/>
      <c r="BAY18" s="253"/>
      <c r="BAZ18" s="253"/>
      <c r="BBA18" s="253"/>
      <c r="BBB18" s="253"/>
      <c r="BBC18" s="253"/>
      <c r="BBD18" s="253"/>
      <c r="BBE18" s="253"/>
      <c r="BBF18" s="253"/>
      <c r="BBG18" s="253"/>
      <c r="BBH18" s="253"/>
      <c r="BBI18" s="253"/>
      <c r="BBJ18" s="253"/>
      <c r="BBK18" s="253"/>
      <c r="BBL18" s="253"/>
      <c r="BBM18" s="253"/>
      <c r="BBN18" s="253"/>
      <c r="BBO18" s="253"/>
      <c r="BBP18" s="253"/>
      <c r="BBQ18" s="253"/>
      <c r="BBR18" s="253"/>
      <c r="BBS18" s="253"/>
      <c r="BBT18" s="253"/>
      <c r="BBU18" s="253"/>
      <c r="BBV18" s="253"/>
      <c r="BBW18" s="253"/>
      <c r="BBX18" s="253"/>
      <c r="BBY18" s="253"/>
      <c r="BBZ18" s="253"/>
      <c r="BCA18" s="253"/>
      <c r="BCB18" s="253"/>
      <c r="BCC18" s="253"/>
      <c r="BCD18" s="253"/>
      <c r="BCE18" s="253"/>
      <c r="BCF18" s="253"/>
      <c r="BCG18" s="253"/>
      <c r="BCH18" s="253"/>
      <c r="BCI18" s="253"/>
      <c r="BCJ18" s="253"/>
      <c r="BCK18" s="253"/>
      <c r="BCL18" s="253"/>
      <c r="BCM18" s="253"/>
      <c r="BCN18" s="253"/>
      <c r="BCO18" s="253"/>
      <c r="BCP18" s="253"/>
      <c r="BCQ18" s="253"/>
      <c r="BCR18" s="253"/>
      <c r="BCS18" s="253"/>
      <c r="BCT18" s="253"/>
      <c r="BCU18" s="253"/>
      <c r="BCV18" s="253"/>
      <c r="BCW18" s="253"/>
      <c r="BCX18" s="253"/>
      <c r="BCY18" s="253"/>
      <c r="BCZ18" s="253"/>
      <c r="BDA18" s="253"/>
      <c r="BDB18" s="253"/>
      <c r="BDC18" s="253"/>
      <c r="BDD18" s="253"/>
      <c r="BDE18" s="253"/>
      <c r="BDF18" s="253"/>
      <c r="BDG18" s="253"/>
      <c r="BDH18" s="253"/>
      <c r="BDI18" s="253"/>
      <c r="BDJ18" s="253"/>
      <c r="BDK18" s="253"/>
      <c r="BDL18" s="253"/>
      <c r="BDM18" s="253"/>
      <c r="BDN18" s="253"/>
      <c r="BDO18" s="253"/>
      <c r="BDP18" s="253"/>
      <c r="BDQ18" s="253"/>
      <c r="BDR18" s="253"/>
      <c r="BDS18" s="253"/>
      <c r="BDT18" s="253"/>
      <c r="BDU18" s="253"/>
      <c r="BDV18" s="253"/>
      <c r="BDW18" s="253"/>
      <c r="BDX18" s="253"/>
      <c r="BDY18" s="253"/>
      <c r="BDZ18" s="253"/>
      <c r="BEA18" s="253"/>
      <c r="BEB18" s="253"/>
      <c r="BEC18" s="253"/>
      <c r="BED18" s="253"/>
      <c r="BEE18" s="253"/>
      <c r="BEF18" s="253"/>
      <c r="BEG18" s="253"/>
      <c r="BEH18" s="253"/>
      <c r="BEI18" s="253"/>
      <c r="BEJ18" s="253"/>
      <c r="BEK18" s="253"/>
      <c r="BEL18" s="253"/>
      <c r="BEM18" s="253"/>
      <c r="BEN18" s="253"/>
      <c r="BEO18" s="253"/>
      <c r="BEP18" s="253"/>
      <c r="BEQ18" s="253"/>
      <c r="BER18" s="253"/>
      <c r="BES18" s="253"/>
      <c r="BET18" s="253"/>
      <c r="BEU18" s="253"/>
      <c r="BEV18" s="253"/>
      <c r="BEW18" s="253"/>
      <c r="BEX18" s="253"/>
      <c r="BEY18" s="253"/>
      <c r="BEZ18" s="253"/>
      <c r="BFA18" s="253"/>
      <c r="BFB18" s="253"/>
      <c r="BFC18" s="253"/>
      <c r="BFD18" s="253"/>
      <c r="BFE18" s="253"/>
      <c r="BFF18" s="253"/>
      <c r="BFG18" s="253"/>
      <c r="BFH18" s="253"/>
      <c r="BFI18" s="253"/>
      <c r="BFJ18" s="253"/>
      <c r="BFK18" s="253"/>
      <c r="BFL18" s="253"/>
      <c r="BFM18" s="253"/>
      <c r="BFN18" s="253"/>
      <c r="BFO18" s="253"/>
      <c r="BFP18" s="253"/>
      <c r="BFQ18" s="253"/>
      <c r="BFR18" s="253"/>
      <c r="BFS18" s="253"/>
      <c r="BFT18" s="253"/>
      <c r="BFU18" s="253"/>
      <c r="BFV18" s="253"/>
      <c r="BFW18" s="253"/>
      <c r="BFX18" s="253"/>
      <c r="BFY18" s="253"/>
      <c r="BFZ18" s="253"/>
      <c r="BGA18" s="253"/>
      <c r="BGB18" s="253"/>
      <c r="BGC18" s="253"/>
      <c r="BGD18" s="253"/>
      <c r="BGE18" s="253"/>
      <c r="BGF18" s="253"/>
      <c r="BGG18" s="253"/>
      <c r="BGH18" s="253"/>
      <c r="BGI18" s="253"/>
      <c r="BGJ18" s="253"/>
      <c r="BGK18" s="253"/>
      <c r="BGL18" s="253"/>
      <c r="BGM18" s="253"/>
      <c r="BGN18" s="253"/>
      <c r="BGO18" s="253"/>
      <c r="BGP18" s="253"/>
      <c r="BGQ18" s="253"/>
      <c r="BGR18" s="253"/>
      <c r="BGS18" s="253"/>
      <c r="BGT18" s="253"/>
      <c r="BGU18" s="253"/>
      <c r="BGV18" s="253"/>
      <c r="BGW18" s="253"/>
      <c r="BGX18" s="253"/>
      <c r="BGY18" s="253"/>
      <c r="BGZ18" s="253"/>
      <c r="BHA18" s="253"/>
      <c r="BHB18" s="253"/>
      <c r="BHC18" s="253"/>
      <c r="BHD18" s="253"/>
      <c r="BHE18" s="253"/>
      <c r="BHF18" s="253"/>
      <c r="BHG18" s="253"/>
      <c r="BHH18" s="253"/>
      <c r="BHI18" s="253"/>
      <c r="BHJ18" s="253"/>
      <c r="BHK18" s="253"/>
      <c r="BHL18" s="253"/>
      <c r="BHM18" s="253"/>
      <c r="BHN18" s="253"/>
      <c r="BHO18" s="253"/>
      <c r="BHP18" s="253"/>
      <c r="BHQ18" s="253"/>
      <c r="BHR18" s="253"/>
      <c r="BHS18" s="253"/>
      <c r="BHT18" s="253"/>
      <c r="BHU18" s="253"/>
      <c r="BHV18" s="253"/>
      <c r="BHW18" s="253"/>
      <c r="BHX18" s="253"/>
      <c r="BHY18" s="253"/>
      <c r="BHZ18" s="253"/>
      <c r="BIA18" s="253"/>
      <c r="BIB18" s="253"/>
      <c r="BIC18" s="253"/>
      <c r="BID18" s="253"/>
      <c r="BIE18" s="253"/>
      <c r="BIF18" s="253"/>
      <c r="BIG18" s="253"/>
      <c r="BIH18" s="253"/>
      <c r="BII18" s="253"/>
      <c r="BIJ18" s="253"/>
      <c r="BIK18" s="253"/>
      <c r="BIL18" s="253"/>
      <c r="BIM18" s="253"/>
      <c r="BIN18" s="253"/>
      <c r="BIO18" s="253"/>
      <c r="BIP18" s="253"/>
      <c r="BIQ18" s="253"/>
      <c r="BIR18" s="253"/>
      <c r="BIS18" s="253"/>
      <c r="BIT18" s="253"/>
      <c r="BIU18" s="253"/>
      <c r="BIV18" s="253"/>
      <c r="BIW18" s="253"/>
      <c r="BIX18" s="253"/>
      <c r="BIY18" s="253"/>
      <c r="BIZ18" s="253"/>
      <c r="BJA18" s="253"/>
      <c r="BJB18" s="253"/>
      <c r="BJC18" s="253"/>
      <c r="BJD18" s="253"/>
      <c r="BJE18" s="253"/>
      <c r="BJF18" s="253"/>
      <c r="BJG18" s="253"/>
      <c r="BJH18" s="253"/>
      <c r="BJI18" s="253"/>
      <c r="BJJ18" s="253"/>
      <c r="BJK18" s="253"/>
      <c r="BJL18" s="253"/>
      <c r="BJM18" s="253"/>
      <c r="BJN18" s="253"/>
      <c r="BJO18" s="253"/>
      <c r="BJP18" s="253"/>
      <c r="BJQ18" s="253"/>
      <c r="BJR18" s="253"/>
      <c r="BJS18" s="253"/>
      <c r="BJT18" s="253"/>
      <c r="BJU18" s="253"/>
      <c r="BJV18" s="253"/>
      <c r="BJW18" s="253"/>
      <c r="BJX18" s="253"/>
      <c r="BJY18" s="253"/>
      <c r="BJZ18" s="253"/>
      <c r="BKA18" s="253"/>
      <c r="BKB18" s="253"/>
      <c r="BKC18" s="253"/>
      <c r="BKD18" s="253"/>
      <c r="BKE18" s="253"/>
      <c r="BKF18" s="253"/>
      <c r="BKG18" s="253"/>
      <c r="BKH18" s="253"/>
      <c r="BKI18" s="253"/>
      <c r="BKJ18" s="253"/>
      <c r="BKK18" s="253"/>
      <c r="BKL18" s="253"/>
      <c r="BKM18" s="253"/>
      <c r="BKN18" s="253"/>
      <c r="BKO18" s="253"/>
      <c r="BKP18" s="253"/>
      <c r="BKQ18" s="253"/>
      <c r="BKR18" s="253"/>
      <c r="BKS18" s="253"/>
      <c r="BKT18" s="253"/>
      <c r="BKU18" s="253"/>
      <c r="BKV18" s="253"/>
      <c r="BKW18" s="253"/>
      <c r="BKX18" s="253"/>
      <c r="BKY18" s="253"/>
      <c r="BKZ18" s="253"/>
      <c r="BLA18" s="253"/>
      <c r="BLB18" s="253"/>
      <c r="BLC18" s="253"/>
      <c r="BLD18" s="253"/>
      <c r="BLE18" s="253"/>
      <c r="BLF18" s="253"/>
      <c r="BLG18" s="253"/>
      <c r="BLH18" s="253"/>
      <c r="BLI18" s="253"/>
      <c r="BLJ18" s="253"/>
      <c r="BLK18" s="253"/>
      <c r="BLL18" s="253"/>
      <c r="BLM18" s="253"/>
      <c r="BLN18" s="253"/>
      <c r="BLO18" s="253"/>
      <c r="BLP18" s="253"/>
      <c r="BLQ18" s="253"/>
      <c r="BLR18" s="253"/>
      <c r="BLS18" s="253"/>
      <c r="BLT18" s="253"/>
      <c r="BLU18" s="253"/>
      <c r="BLV18" s="253"/>
      <c r="BLW18" s="253"/>
      <c r="BLX18" s="253"/>
      <c r="BLY18" s="253"/>
      <c r="BLZ18" s="253"/>
      <c r="BMA18" s="253"/>
      <c r="BMB18" s="253"/>
      <c r="BMC18" s="253"/>
      <c r="BMD18" s="253"/>
      <c r="BME18" s="253"/>
      <c r="BMF18" s="253"/>
      <c r="BMG18" s="253"/>
      <c r="BMH18" s="253"/>
      <c r="BMI18" s="253"/>
      <c r="BMJ18" s="253"/>
      <c r="BMK18" s="253"/>
      <c r="BML18" s="253"/>
      <c r="BMM18" s="253"/>
      <c r="BMN18" s="253"/>
      <c r="BMO18" s="253"/>
      <c r="BMP18" s="253"/>
      <c r="BMQ18" s="253"/>
      <c r="BMR18" s="253"/>
      <c r="BMS18" s="253"/>
      <c r="BMT18" s="253"/>
      <c r="BMU18" s="253"/>
      <c r="BMV18" s="253"/>
      <c r="BMW18" s="253"/>
      <c r="BMX18" s="253"/>
      <c r="BMY18" s="253"/>
      <c r="BMZ18" s="253"/>
      <c r="BNA18" s="253"/>
      <c r="BNB18" s="253"/>
      <c r="BNC18" s="253"/>
      <c r="BND18" s="253"/>
      <c r="BNE18" s="253"/>
      <c r="BNF18" s="253"/>
      <c r="BNG18" s="253"/>
      <c r="BNH18" s="253"/>
      <c r="BNI18" s="253"/>
      <c r="BNJ18" s="253"/>
      <c r="BNK18" s="253"/>
      <c r="BNL18" s="253"/>
      <c r="BNM18" s="253"/>
      <c r="BNN18" s="253"/>
      <c r="BNO18" s="253"/>
      <c r="BNP18" s="253"/>
      <c r="BNQ18" s="253"/>
      <c r="BNR18" s="253"/>
      <c r="BNS18" s="253"/>
      <c r="BNT18" s="253"/>
      <c r="BNU18" s="253"/>
      <c r="BNV18" s="253"/>
      <c r="BNW18" s="253"/>
      <c r="BNX18" s="253"/>
      <c r="BNY18" s="253"/>
      <c r="BNZ18" s="253"/>
      <c r="BOA18" s="253"/>
      <c r="BOB18" s="253"/>
      <c r="BOC18" s="253"/>
      <c r="BOD18" s="253"/>
      <c r="BOE18" s="253"/>
      <c r="BOF18" s="253"/>
      <c r="BOG18" s="253"/>
      <c r="BOH18" s="253"/>
      <c r="BOI18" s="253"/>
      <c r="BOJ18" s="253"/>
      <c r="BOK18" s="253"/>
      <c r="BOL18" s="253"/>
      <c r="BOM18" s="253"/>
      <c r="BON18" s="253"/>
      <c r="BOO18" s="253"/>
      <c r="BOP18" s="253"/>
      <c r="BOQ18" s="253"/>
      <c r="BOR18" s="253"/>
      <c r="BOS18" s="253"/>
      <c r="BOT18" s="253"/>
      <c r="BOU18" s="253"/>
      <c r="BOV18" s="253"/>
      <c r="BOW18" s="253"/>
      <c r="BOX18" s="253"/>
      <c r="BOY18" s="253"/>
      <c r="BOZ18" s="253"/>
      <c r="BPA18" s="253"/>
      <c r="BPB18" s="253"/>
      <c r="BPC18" s="253"/>
      <c r="BPD18" s="253"/>
      <c r="BPE18" s="253"/>
      <c r="BPF18" s="253"/>
      <c r="BPG18" s="253"/>
      <c r="BPH18" s="253"/>
      <c r="BPI18" s="253"/>
      <c r="BPJ18" s="253"/>
      <c r="BPK18" s="253"/>
      <c r="BPL18" s="253"/>
      <c r="BPM18" s="253"/>
      <c r="BPN18" s="253"/>
      <c r="BPO18" s="253"/>
      <c r="BPP18" s="253"/>
      <c r="BPQ18" s="253"/>
      <c r="BPR18" s="253"/>
      <c r="BPS18" s="253"/>
      <c r="BPT18" s="253"/>
      <c r="BPU18" s="253"/>
      <c r="BPV18" s="253"/>
      <c r="BPW18" s="253"/>
      <c r="BPX18" s="253"/>
      <c r="BPY18" s="253"/>
      <c r="BPZ18" s="253"/>
      <c r="BQA18" s="253"/>
      <c r="BQB18" s="253"/>
      <c r="BQC18" s="253"/>
      <c r="BQD18" s="253"/>
      <c r="BQE18" s="253"/>
      <c r="BQF18" s="253"/>
      <c r="BQG18" s="253"/>
      <c r="BQH18" s="253"/>
      <c r="BQI18" s="253"/>
      <c r="BQJ18" s="253"/>
      <c r="BQK18" s="253"/>
      <c r="BQL18" s="253"/>
      <c r="BQM18" s="253"/>
      <c r="BQN18" s="253"/>
      <c r="BQO18" s="253"/>
      <c r="BQP18" s="253"/>
      <c r="BQQ18" s="253"/>
      <c r="BQR18" s="253"/>
      <c r="BQS18" s="253"/>
      <c r="BQT18" s="253"/>
      <c r="BQU18" s="253"/>
      <c r="BQV18" s="253"/>
      <c r="BQW18" s="253"/>
      <c r="BQX18" s="253"/>
      <c r="BQY18" s="253"/>
      <c r="BQZ18" s="253"/>
      <c r="BRA18" s="253"/>
      <c r="BRB18" s="253"/>
      <c r="BRC18" s="253"/>
      <c r="BRD18" s="253"/>
      <c r="BRE18" s="253"/>
      <c r="BRF18" s="253"/>
      <c r="BRG18" s="253"/>
      <c r="BRH18" s="253"/>
      <c r="BRI18" s="253"/>
      <c r="BRJ18" s="253"/>
      <c r="BRK18" s="253"/>
      <c r="BRL18" s="253"/>
      <c r="BRM18" s="253"/>
      <c r="BRN18" s="253"/>
      <c r="BRO18" s="253"/>
      <c r="BRP18" s="253"/>
      <c r="BRQ18" s="253"/>
      <c r="BRR18" s="253"/>
      <c r="BRS18" s="253"/>
      <c r="BRT18" s="253"/>
      <c r="BRU18" s="253"/>
      <c r="BRV18" s="253"/>
      <c r="BRW18" s="253"/>
      <c r="BRX18" s="253"/>
      <c r="BRY18" s="253"/>
      <c r="BRZ18" s="253"/>
      <c r="BSA18" s="253"/>
      <c r="BSB18" s="253"/>
      <c r="BSC18" s="253"/>
      <c r="BSD18" s="253"/>
      <c r="BSE18" s="253"/>
      <c r="BSF18" s="253"/>
      <c r="BSG18" s="253"/>
      <c r="BSH18" s="253"/>
      <c r="BSI18" s="253"/>
      <c r="BSJ18" s="253"/>
      <c r="BSK18" s="253"/>
      <c r="BSL18" s="253"/>
      <c r="BSM18" s="253"/>
      <c r="BSN18" s="253"/>
      <c r="BSO18" s="253"/>
      <c r="BSP18" s="253"/>
      <c r="BSQ18" s="253"/>
      <c r="BSR18" s="253"/>
      <c r="BSS18" s="253"/>
      <c r="BST18" s="253"/>
      <c r="BSU18" s="253"/>
      <c r="BSV18" s="253"/>
      <c r="BSW18" s="253"/>
      <c r="BSX18" s="253"/>
      <c r="BSY18" s="253"/>
      <c r="BSZ18" s="253"/>
      <c r="BTA18" s="253"/>
      <c r="BTB18" s="253"/>
      <c r="BTC18" s="253"/>
      <c r="BTD18" s="253"/>
      <c r="BTE18" s="253"/>
      <c r="BTF18" s="253"/>
      <c r="BTG18" s="253"/>
      <c r="BTH18" s="253"/>
      <c r="BTI18" s="253"/>
      <c r="BTJ18" s="253"/>
      <c r="BTK18" s="253"/>
      <c r="BTL18" s="253"/>
      <c r="BTM18" s="253"/>
      <c r="BTN18" s="253"/>
      <c r="BTO18" s="253"/>
      <c r="BTP18" s="253"/>
      <c r="BTQ18" s="253"/>
      <c r="BTR18" s="253"/>
      <c r="BTS18" s="253"/>
      <c r="BTT18" s="253"/>
      <c r="BTU18" s="253"/>
      <c r="BTV18" s="253"/>
      <c r="BTW18" s="253"/>
      <c r="BTX18" s="253"/>
      <c r="BTY18" s="253"/>
      <c r="BTZ18" s="253"/>
      <c r="BUA18" s="253"/>
      <c r="BUB18" s="253"/>
      <c r="BUC18" s="253"/>
      <c r="BUD18" s="253"/>
      <c r="BUE18" s="253"/>
      <c r="BUF18" s="253"/>
      <c r="BUG18" s="253"/>
      <c r="BUH18" s="253"/>
      <c r="BUI18" s="253"/>
      <c r="BUJ18" s="253"/>
      <c r="BUK18" s="253"/>
      <c r="BUL18" s="253"/>
      <c r="BUM18" s="253"/>
      <c r="BUN18" s="253"/>
      <c r="BUO18" s="253"/>
      <c r="BUP18" s="253"/>
      <c r="BUQ18" s="253"/>
      <c r="BUR18" s="253"/>
      <c r="BUS18" s="253"/>
      <c r="BUT18" s="253"/>
      <c r="BUU18" s="253"/>
      <c r="BUV18" s="253"/>
      <c r="BUW18" s="253"/>
      <c r="BUX18" s="253"/>
      <c r="BUY18" s="253"/>
      <c r="BUZ18" s="253"/>
      <c r="BVA18" s="253"/>
      <c r="BVB18" s="253"/>
      <c r="BVC18" s="253"/>
      <c r="BVD18" s="253"/>
      <c r="BVE18" s="253"/>
      <c r="BVF18" s="253"/>
      <c r="BVG18" s="253"/>
      <c r="BVH18" s="253"/>
      <c r="BVI18" s="253"/>
      <c r="BVJ18" s="253"/>
      <c r="BVK18" s="253"/>
      <c r="BVL18" s="253"/>
      <c r="BVM18" s="253"/>
      <c r="BVN18" s="253"/>
      <c r="BVO18" s="253"/>
      <c r="BVP18" s="253"/>
      <c r="BVQ18" s="253"/>
      <c r="BVR18" s="253"/>
      <c r="BVS18" s="253"/>
      <c r="BVT18" s="253"/>
      <c r="BVU18" s="253"/>
      <c r="BVV18" s="253"/>
      <c r="BVW18" s="253"/>
      <c r="BVX18" s="253"/>
      <c r="BVY18" s="253"/>
      <c r="BVZ18" s="253"/>
      <c r="BWA18" s="253"/>
      <c r="BWB18" s="253"/>
      <c r="BWC18" s="253"/>
      <c r="BWD18" s="253"/>
      <c r="BWE18" s="253"/>
      <c r="BWF18" s="253"/>
      <c r="BWG18" s="253"/>
      <c r="BWH18" s="253"/>
      <c r="BWI18" s="253"/>
      <c r="BWJ18" s="253"/>
      <c r="BWK18" s="253"/>
      <c r="BWL18" s="253"/>
      <c r="BWM18" s="253"/>
      <c r="BWN18" s="253"/>
      <c r="BWO18" s="253"/>
      <c r="BWP18" s="253"/>
      <c r="BWQ18" s="253"/>
      <c r="BWR18" s="253"/>
      <c r="BWS18" s="253"/>
      <c r="BWT18" s="253"/>
      <c r="BWU18" s="253"/>
      <c r="BWV18" s="253"/>
      <c r="BWW18" s="253"/>
      <c r="BWX18" s="253"/>
      <c r="BWY18" s="253"/>
      <c r="BWZ18" s="253"/>
      <c r="BXA18" s="253"/>
      <c r="BXB18" s="253"/>
      <c r="BXC18" s="253"/>
      <c r="BXD18" s="253"/>
      <c r="BXE18" s="253"/>
      <c r="BXF18" s="253"/>
      <c r="BXG18" s="253"/>
      <c r="BXH18" s="253"/>
      <c r="BXI18" s="253"/>
      <c r="BXJ18" s="253"/>
      <c r="BXK18" s="253"/>
      <c r="BXL18" s="253"/>
      <c r="BXM18" s="253"/>
      <c r="BXN18" s="253"/>
      <c r="BXO18" s="253"/>
      <c r="BXP18" s="253"/>
      <c r="BXQ18" s="253"/>
      <c r="BXR18" s="253"/>
      <c r="BXS18" s="253"/>
      <c r="BXT18" s="253"/>
      <c r="BXU18" s="253"/>
      <c r="BXV18" s="253"/>
      <c r="BXW18" s="253"/>
      <c r="BXX18" s="253"/>
      <c r="BXY18" s="253"/>
      <c r="BXZ18" s="253"/>
      <c r="BYA18" s="253"/>
      <c r="BYB18" s="253"/>
      <c r="BYC18" s="253"/>
      <c r="BYD18" s="253"/>
      <c r="BYE18" s="253"/>
      <c r="BYF18" s="253"/>
      <c r="BYG18" s="253"/>
      <c r="BYH18" s="253"/>
      <c r="BYI18" s="253"/>
      <c r="BYJ18" s="253"/>
      <c r="BYK18" s="253"/>
      <c r="BYL18" s="253"/>
      <c r="BYM18" s="253"/>
      <c r="BYN18" s="253"/>
      <c r="BYO18" s="253"/>
      <c r="BYP18" s="253"/>
      <c r="BYQ18" s="253"/>
      <c r="BYR18" s="253"/>
      <c r="BYS18" s="253"/>
      <c r="BYT18" s="253"/>
      <c r="BYU18" s="253"/>
      <c r="BYV18" s="253"/>
      <c r="BYW18" s="253"/>
      <c r="BYX18" s="253"/>
      <c r="BYY18" s="253"/>
      <c r="BYZ18" s="253"/>
      <c r="BZA18" s="253"/>
      <c r="BZB18" s="253"/>
      <c r="BZC18" s="253"/>
      <c r="BZD18" s="253"/>
      <c r="BZE18" s="253"/>
      <c r="BZF18" s="253"/>
      <c r="BZG18" s="253"/>
      <c r="BZH18" s="253"/>
      <c r="BZI18" s="253"/>
      <c r="BZJ18" s="253"/>
      <c r="BZK18" s="253"/>
      <c r="BZL18" s="253"/>
      <c r="BZM18" s="253"/>
      <c r="BZN18" s="253"/>
      <c r="BZO18" s="253"/>
      <c r="BZP18" s="253"/>
      <c r="BZQ18" s="253"/>
      <c r="BZR18" s="253"/>
      <c r="BZS18" s="253"/>
      <c r="BZT18" s="253"/>
      <c r="BZU18" s="253"/>
      <c r="BZV18" s="253"/>
      <c r="BZW18" s="253"/>
      <c r="BZX18" s="253"/>
      <c r="BZY18" s="253"/>
      <c r="BZZ18" s="253"/>
      <c r="CAA18" s="253"/>
      <c r="CAB18" s="253"/>
      <c r="CAC18" s="253"/>
      <c r="CAD18" s="253"/>
      <c r="CAE18" s="253"/>
      <c r="CAF18" s="253"/>
      <c r="CAG18" s="253"/>
      <c r="CAH18" s="253"/>
      <c r="CAI18" s="253"/>
      <c r="CAJ18" s="253"/>
      <c r="CAK18" s="253"/>
      <c r="CAL18" s="253"/>
      <c r="CAM18" s="253"/>
      <c r="CAN18" s="253"/>
      <c r="CAO18" s="253"/>
      <c r="CAP18" s="253"/>
      <c r="CAQ18" s="253"/>
      <c r="CAR18" s="253"/>
      <c r="CAS18" s="253"/>
      <c r="CAT18" s="253"/>
      <c r="CAU18" s="253"/>
      <c r="CAV18" s="253"/>
      <c r="CAW18" s="253"/>
      <c r="CAX18" s="253"/>
      <c r="CAY18" s="253"/>
      <c r="CAZ18" s="253"/>
      <c r="CBA18" s="253"/>
      <c r="CBB18" s="253"/>
      <c r="CBC18" s="253"/>
      <c r="CBD18" s="253"/>
      <c r="CBE18" s="253"/>
      <c r="CBF18" s="253"/>
      <c r="CBG18" s="253"/>
      <c r="CBH18" s="253"/>
      <c r="CBI18" s="253"/>
      <c r="CBJ18" s="253"/>
      <c r="CBK18" s="253"/>
      <c r="CBL18" s="253"/>
      <c r="CBM18" s="253"/>
      <c r="CBN18" s="253"/>
      <c r="CBO18" s="253"/>
      <c r="CBP18" s="253"/>
      <c r="CBQ18" s="253"/>
      <c r="CBR18" s="253"/>
      <c r="CBS18" s="253"/>
      <c r="CBT18" s="253"/>
      <c r="CBU18" s="253"/>
      <c r="CBV18" s="253"/>
      <c r="CBW18" s="253"/>
      <c r="CBX18" s="253"/>
      <c r="CBY18" s="253"/>
      <c r="CBZ18" s="253"/>
      <c r="CCA18" s="253"/>
      <c r="CCB18" s="253"/>
      <c r="CCC18" s="253"/>
      <c r="CCD18" s="253"/>
      <c r="CCE18" s="253"/>
      <c r="CCF18" s="253"/>
      <c r="CCG18" s="253"/>
      <c r="CCH18" s="253"/>
      <c r="CCI18" s="253"/>
      <c r="CCJ18" s="253"/>
      <c r="CCK18" s="253"/>
      <c r="CCL18" s="253"/>
      <c r="CCM18" s="253"/>
      <c r="CCN18" s="253"/>
      <c r="CCO18" s="253"/>
      <c r="CCP18" s="253"/>
      <c r="CCQ18" s="253"/>
      <c r="CCR18" s="253"/>
      <c r="CCS18" s="253"/>
      <c r="CCT18" s="253"/>
      <c r="CCU18" s="253"/>
      <c r="CCV18" s="253"/>
      <c r="CCW18" s="253"/>
      <c r="CCX18" s="253"/>
      <c r="CCY18" s="253"/>
      <c r="CCZ18" s="253"/>
      <c r="CDA18" s="253"/>
      <c r="CDB18" s="253"/>
      <c r="CDC18" s="253"/>
      <c r="CDD18" s="253"/>
      <c r="CDE18" s="253"/>
      <c r="CDF18" s="253"/>
      <c r="CDG18" s="253"/>
      <c r="CDH18" s="253"/>
      <c r="CDI18" s="253"/>
      <c r="CDJ18" s="253"/>
      <c r="CDK18" s="253"/>
      <c r="CDL18" s="253"/>
      <c r="CDM18" s="253"/>
      <c r="CDN18" s="253"/>
      <c r="CDO18" s="253"/>
      <c r="CDP18" s="253"/>
      <c r="CDQ18" s="253"/>
      <c r="CDR18" s="253"/>
      <c r="CDS18" s="253"/>
      <c r="CDT18" s="253"/>
      <c r="CDU18" s="253"/>
      <c r="CDV18" s="253"/>
      <c r="CDW18" s="253"/>
      <c r="CDX18" s="253"/>
      <c r="CDY18" s="253"/>
      <c r="CDZ18" s="253"/>
      <c r="CEA18" s="253"/>
      <c r="CEB18" s="253"/>
      <c r="CEC18" s="253"/>
      <c r="CED18" s="253"/>
      <c r="CEE18" s="253"/>
      <c r="CEF18" s="253"/>
      <c r="CEG18" s="253"/>
      <c r="CEH18" s="253"/>
      <c r="CEI18" s="253"/>
      <c r="CEJ18" s="253"/>
      <c r="CEK18" s="253"/>
      <c r="CEL18" s="253"/>
      <c r="CEM18" s="253"/>
      <c r="CEN18" s="253"/>
      <c r="CEO18" s="253"/>
      <c r="CEP18" s="253"/>
      <c r="CEQ18" s="253"/>
      <c r="CER18" s="253"/>
      <c r="CES18" s="253"/>
      <c r="CET18" s="253"/>
      <c r="CEU18" s="253"/>
      <c r="CEV18" s="253"/>
      <c r="CEW18" s="253"/>
      <c r="CEX18" s="253"/>
      <c r="CEY18" s="253"/>
      <c r="CEZ18" s="253"/>
      <c r="CFA18" s="253"/>
      <c r="CFB18" s="253"/>
      <c r="CFC18" s="253"/>
      <c r="CFD18" s="253"/>
      <c r="CFE18" s="253"/>
      <c r="CFF18" s="253"/>
      <c r="CFG18" s="253"/>
      <c r="CFH18" s="253"/>
      <c r="CFI18" s="253"/>
      <c r="CFJ18" s="253"/>
      <c r="CFK18" s="253"/>
      <c r="CFL18" s="253"/>
      <c r="CFM18" s="253"/>
      <c r="CFN18" s="253"/>
      <c r="CFO18" s="253"/>
      <c r="CFP18" s="253"/>
      <c r="CFQ18" s="253"/>
      <c r="CFR18" s="253"/>
      <c r="CFS18" s="253"/>
      <c r="CFT18" s="253"/>
      <c r="CFU18" s="253"/>
      <c r="CFV18" s="253"/>
      <c r="CFW18" s="253"/>
      <c r="CFX18" s="253"/>
      <c r="CFY18" s="253"/>
      <c r="CFZ18" s="253"/>
      <c r="CGA18" s="253"/>
      <c r="CGB18" s="253"/>
      <c r="CGC18" s="253"/>
      <c r="CGD18" s="253"/>
      <c r="CGE18" s="253"/>
      <c r="CGF18" s="253"/>
      <c r="CGG18" s="253"/>
      <c r="CGH18" s="253"/>
      <c r="CGI18" s="253"/>
      <c r="CGJ18" s="253"/>
      <c r="CGK18" s="253"/>
      <c r="CGL18" s="253"/>
      <c r="CGM18" s="253"/>
      <c r="CGN18" s="253"/>
      <c r="CGO18" s="253"/>
      <c r="CGP18" s="253"/>
      <c r="CGQ18" s="253"/>
      <c r="CGR18" s="253"/>
      <c r="CGS18" s="253"/>
      <c r="CGT18" s="253"/>
      <c r="CGU18" s="253"/>
      <c r="CGV18" s="253"/>
      <c r="CGW18" s="253"/>
      <c r="CGX18" s="253"/>
      <c r="CGY18" s="253"/>
      <c r="CGZ18" s="253"/>
      <c r="CHA18" s="253"/>
      <c r="CHB18" s="253"/>
      <c r="CHC18" s="253"/>
      <c r="CHD18" s="253"/>
      <c r="CHE18" s="253"/>
      <c r="CHF18" s="253"/>
      <c r="CHG18" s="253"/>
      <c r="CHH18" s="253"/>
      <c r="CHI18" s="253"/>
      <c r="CHJ18" s="253"/>
      <c r="CHK18" s="253"/>
      <c r="CHL18" s="253"/>
      <c r="CHM18" s="253"/>
      <c r="CHN18" s="253"/>
      <c r="CHO18" s="253"/>
      <c r="CHP18" s="253"/>
      <c r="CHQ18" s="253"/>
      <c r="CHR18" s="253"/>
      <c r="CHS18" s="253"/>
      <c r="CHT18" s="253"/>
      <c r="CHU18" s="253"/>
      <c r="CHV18" s="253"/>
      <c r="CHW18" s="253"/>
      <c r="CHX18" s="253"/>
      <c r="CHY18" s="253"/>
      <c r="CHZ18" s="253"/>
      <c r="CIA18" s="253"/>
      <c r="CIB18" s="253"/>
      <c r="CIC18" s="253"/>
      <c r="CID18" s="253"/>
      <c r="CIE18" s="253"/>
      <c r="CIF18" s="253"/>
      <c r="CIG18" s="253"/>
      <c r="CIH18" s="253"/>
      <c r="CII18" s="253"/>
      <c r="CIJ18" s="253"/>
      <c r="CIK18" s="253"/>
      <c r="CIL18" s="253"/>
      <c r="CIM18" s="253"/>
      <c r="CIN18" s="253"/>
      <c r="CIO18" s="253"/>
      <c r="CIP18" s="253"/>
      <c r="CIQ18" s="253"/>
      <c r="CIR18" s="253"/>
      <c r="CIS18" s="253"/>
      <c r="CIT18" s="253"/>
      <c r="CIU18" s="253"/>
      <c r="CIV18" s="253"/>
      <c r="CIW18" s="253"/>
      <c r="CIX18" s="253"/>
      <c r="CIY18" s="253"/>
      <c r="CIZ18" s="253"/>
      <c r="CJA18" s="253"/>
      <c r="CJB18" s="253"/>
      <c r="CJC18" s="253"/>
      <c r="CJD18" s="253"/>
      <c r="CJE18" s="253"/>
      <c r="CJF18" s="253"/>
      <c r="CJG18" s="253"/>
      <c r="CJH18" s="253"/>
      <c r="CJI18" s="253"/>
      <c r="CJJ18" s="253"/>
      <c r="CJK18" s="253"/>
      <c r="CJL18" s="253"/>
      <c r="CJM18" s="253"/>
      <c r="CJN18" s="253"/>
      <c r="CJO18" s="253"/>
      <c r="CJP18" s="253"/>
      <c r="CJQ18" s="253"/>
      <c r="CJR18" s="253"/>
      <c r="CJS18" s="253"/>
      <c r="CJT18" s="253"/>
      <c r="CJU18" s="253"/>
      <c r="CJV18" s="253"/>
      <c r="CJW18" s="253"/>
      <c r="CJX18" s="253"/>
      <c r="CJY18" s="253"/>
      <c r="CJZ18" s="253"/>
      <c r="CKA18" s="253"/>
      <c r="CKB18" s="253"/>
      <c r="CKC18" s="253"/>
      <c r="CKD18" s="253"/>
      <c r="CKE18" s="253"/>
      <c r="CKF18" s="253"/>
      <c r="CKG18" s="253"/>
      <c r="CKH18" s="253"/>
      <c r="CKI18" s="253"/>
      <c r="CKJ18" s="253"/>
      <c r="CKK18" s="253"/>
      <c r="CKL18" s="253"/>
      <c r="CKM18" s="253"/>
      <c r="CKN18" s="253"/>
      <c r="CKO18" s="253"/>
      <c r="CKP18" s="253"/>
      <c r="CKQ18" s="253"/>
      <c r="CKR18" s="253"/>
      <c r="CKS18" s="253"/>
      <c r="CKT18" s="253"/>
      <c r="CKU18" s="253"/>
      <c r="CKV18" s="253"/>
      <c r="CKW18" s="253"/>
      <c r="CKX18" s="253"/>
      <c r="CKY18" s="253"/>
      <c r="CKZ18" s="253"/>
      <c r="CLA18" s="253"/>
      <c r="CLB18" s="253"/>
      <c r="CLC18" s="253"/>
      <c r="CLD18" s="253"/>
      <c r="CLE18" s="253"/>
      <c r="CLF18" s="253"/>
      <c r="CLG18" s="253"/>
      <c r="CLH18" s="253"/>
      <c r="CLI18" s="253"/>
      <c r="CLJ18" s="253"/>
      <c r="CLK18" s="253"/>
      <c r="CLL18" s="253"/>
      <c r="CLM18" s="253"/>
      <c r="CLN18" s="253"/>
      <c r="CLO18" s="253"/>
      <c r="CLP18" s="253"/>
      <c r="CLQ18" s="253"/>
      <c r="CLR18" s="253"/>
      <c r="CLS18" s="253"/>
      <c r="CLT18" s="253"/>
      <c r="CLU18" s="253"/>
      <c r="CLV18" s="253"/>
      <c r="CLW18" s="253"/>
      <c r="CLX18" s="253"/>
      <c r="CLY18" s="253"/>
      <c r="CLZ18" s="253"/>
      <c r="CMA18" s="253"/>
      <c r="CMB18" s="253"/>
      <c r="CMC18" s="253"/>
      <c r="CMD18" s="253"/>
      <c r="CME18" s="253"/>
      <c r="CMF18" s="253"/>
      <c r="CMG18" s="253"/>
      <c r="CMH18" s="253"/>
      <c r="CMI18" s="253"/>
      <c r="CMJ18" s="253"/>
      <c r="CMK18" s="253"/>
      <c r="CML18" s="253"/>
      <c r="CMM18" s="253"/>
      <c r="CMN18" s="253"/>
      <c r="CMO18" s="253"/>
      <c r="CMP18" s="253"/>
      <c r="CMQ18" s="253"/>
      <c r="CMR18" s="253"/>
      <c r="CMS18" s="253"/>
      <c r="CMT18" s="253"/>
      <c r="CMU18" s="253"/>
      <c r="CMV18" s="253"/>
      <c r="CMW18" s="253"/>
      <c r="CMX18" s="253"/>
      <c r="CMY18" s="253"/>
      <c r="CMZ18" s="253"/>
      <c r="CNA18" s="253"/>
      <c r="CNB18" s="253"/>
      <c r="CNC18" s="253"/>
      <c r="CND18" s="253"/>
      <c r="CNE18" s="253"/>
      <c r="CNF18" s="253"/>
      <c r="CNG18" s="253"/>
      <c r="CNH18" s="253"/>
      <c r="CNI18" s="253"/>
      <c r="CNJ18" s="253"/>
      <c r="CNK18" s="253"/>
      <c r="CNL18" s="253"/>
      <c r="CNM18" s="253"/>
      <c r="CNN18" s="253"/>
      <c r="CNO18" s="253"/>
      <c r="CNP18" s="253"/>
      <c r="CNQ18" s="253"/>
      <c r="CNR18" s="253"/>
      <c r="CNS18" s="253"/>
      <c r="CNT18" s="253"/>
      <c r="CNU18" s="253"/>
      <c r="CNV18" s="253"/>
      <c r="CNW18" s="253"/>
      <c r="CNX18" s="253"/>
      <c r="CNY18" s="253"/>
      <c r="CNZ18" s="253"/>
      <c r="COA18" s="253"/>
      <c r="COB18" s="253"/>
      <c r="COC18" s="253"/>
      <c r="COD18" s="253"/>
      <c r="COE18" s="253"/>
      <c r="COF18" s="253"/>
      <c r="COG18" s="253"/>
      <c r="COH18" s="253"/>
      <c r="COI18" s="253"/>
      <c r="COJ18" s="253"/>
      <c r="COK18" s="253"/>
      <c r="COL18" s="253"/>
      <c r="COM18" s="253"/>
      <c r="CON18" s="253"/>
      <c r="COO18" s="253"/>
      <c r="COP18" s="253"/>
      <c r="COQ18" s="253"/>
      <c r="COR18" s="253"/>
      <c r="COS18" s="253"/>
      <c r="COT18" s="253"/>
      <c r="COU18" s="253"/>
      <c r="COV18" s="253"/>
      <c r="COW18" s="253"/>
      <c r="COX18" s="253"/>
      <c r="COY18" s="253"/>
      <c r="COZ18" s="253"/>
      <c r="CPA18" s="253"/>
      <c r="CPB18" s="253"/>
      <c r="CPC18" s="253"/>
      <c r="CPD18" s="253"/>
      <c r="CPE18" s="253"/>
      <c r="CPF18" s="253"/>
      <c r="CPG18" s="253"/>
      <c r="CPH18" s="253"/>
      <c r="CPI18" s="253"/>
      <c r="CPJ18" s="253"/>
      <c r="CPK18" s="253"/>
      <c r="CPL18" s="253"/>
      <c r="CPM18" s="253"/>
      <c r="CPN18" s="253"/>
      <c r="CPO18" s="253"/>
      <c r="CPP18" s="253"/>
      <c r="CPQ18" s="253"/>
      <c r="CPR18" s="253"/>
      <c r="CPS18" s="253"/>
      <c r="CPT18" s="253"/>
      <c r="CPU18" s="253"/>
      <c r="CPV18" s="253"/>
      <c r="CPW18" s="253"/>
      <c r="CPX18" s="253"/>
      <c r="CPY18" s="253"/>
      <c r="CPZ18" s="253"/>
      <c r="CQA18" s="253"/>
      <c r="CQB18" s="253"/>
      <c r="CQC18" s="253"/>
      <c r="CQD18" s="253"/>
      <c r="CQE18" s="253"/>
      <c r="CQF18" s="253"/>
      <c r="CQG18" s="253"/>
      <c r="CQH18" s="253"/>
      <c r="CQI18" s="253"/>
      <c r="CQJ18" s="253"/>
      <c r="CQK18" s="253"/>
      <c r="CQL18" s="253"/>
      <c r="CQM18" s="253"/>
      <c r="CQN18" s="253"/>
      <c r="CQO18" s="253"/>
      <c r="CQP18" s="253"/>
      <c r="CQQ18" s="253"/>
      <c r="CQR18" s="253"/>
      <c r="CQS18" s="253"/>
      <c r="CQT18" s="253"/>
      <c r="CQU18" s="253"/>
      <c r="CQV18" s="253"/>
      <c r="CQW18" s="253"/>
      <c r="CQX18" s="253"/>
      <c r="CQY18" s="253"/>
      <c r="CQZ18" s="253"/>
      <c r="CRA18" s="253"/>
      <c r="CRB18" s="253"/>
      <c r="CRC18" s="253"/>
      <c r="CRD18" s="253"/>
      <c r="CRE18" s="253"/>
      <c r="CRF18" s="253"/>
      <c r="CRG18" s="253"/>
      <c r="CRH18" s="253"/>
      <c r="CRI18" s="253"/>
      <c r="CRJ18" s="253"/>
      <c r="CRK18" s="253"/>
      <c r="CRL18" s="253"/>
      <c r="CRM18" s="253"/>
      <c r="CRN18" s="253"/>
      <c r="CRO18" s="253"/>
      <c r="CRP18" s="253"/>
      <c r="CRQ18" s="253"/>
      <c r="CRR18" s="253"/>
      <c r="CRS18" s="253"/>
      <c r="CRT18" s="253"/>
      <c r="CRU18" s="253"/>
      <c r="CRV18" s="253"/>
      <c r="CRW18" s="253"/>
      <c r="CRX18" s="253"/>
      <c r="CRY18" s="253"/>
      <c r="CRZ18" s="253"/>
      <c r="CSA18" s="253"/>
      <c r="CSB18" s="253"/>
      <c r="CSC18" s="253"/>
      <c r="CSD18" s="253"/>
      <c r="CSE18" s="253"/>
      <c r="CSF18" s="253"/>
      <c r="CSG18" s="253"/>
      <c r="CSH18" s="253"/>
      <c r="CSI18" s="253"/>
      <c r="CSJ18" s="253"/>
      <c r="CSK18" s="253"/>
      <c r="CSL18" s="253"/>
      <c r="CSM18" s="253"/>
      <c r="CSN18" s="253"/>
      <c r="CSO18" s="253"/>
      <c r="CSP18" s="253"/>
      <c r="CSQ18" s="253"/>
      <c r="CSR18" s="253"/>
      <c r="CSS18" s="253"/>
      <c r="CST18" s="253"/>
      <c r="CSU18" s="253"/>
      <c r="CSV18" s="253"/>
      <c r="CSW18" s="253"/>
      <c r="CSX18" s="253"/>
      <c r="CSY18" s="253"/>
      <c r="CSZ18" s="253"/>
      <c r="CTA18" s="253"/>
      <c r="CTB18" s="253"/>
      <c r="CTC18" s="253"/>
      <c r="CTD18" s="253"/>
      <c r="CTE18" s="253"/>
      <c r="CTF18" s="253"/>
      <c r="CTG18" s="253"/>
      <c r="CTH18" s="253"/>
      <c r="CTI18" s="253"/>
      <c r="CTJ18" s="253"/>
      <c r="CTK18" s="253"/>
      <c r="CTL18" s="253"/>
      <c r="CTM18" s="253"/>
      <c r="CTN18" s="253"/>
      <c r="CTO18" s="253"/>
      <c r="CTP18" s="253"/>
      <c r="CTQ18" s="253"/>
      <c r="CTR18" s="253"/>
      <c r="CTS18" s="253"/>
      <c r="CTT18" s="253"/>
      <c r="CTU18" s="253"/>
      <c r="CTV18" s="253"/>
      <c r="CTW18" s="253"/>
      <c r="CTX18" s="253"/>
      <c r="CTY18" s="253"/>
      <c r="CTZ18" s="253"/>
      <c r="CUA18" s="253"/>
      <c r="CUB18" s="253"/>
      <c r="CUC18" s="253"/>
      <c r="CUD18" s="253"/>
      <c r="CUE18" s="253"/>
      <c r="CUF18" s="253"/>
      <c r="CUG18" s="253"/>
      <c r="CUH18" s="253"/>
      <c r="CUI18" s="253"/>
      <c r="CUJ18" s="253"/>
      <c r="CUK18" s="253"/>
      <c r="CUL18" s="253"/>
      <c r="CUM18" s="253"/>
      <c r="CUN18" s="253"/>
      <c r="CUO18" s="253"/>
      <c r="CUP18" s="253"/>
      <c r="CUQ18" s="253"/>
      <c r="CUR18" s="253"/>
      <c r="CUS18" s="253"/>
      <c r="CUT18" s="253"/>
      <c r="CUU18" s="253"/>
      <c r="CUV18" s="253"/>
      <c r="CUW18" s="253"/>
      <c r="CUX18" s="253"/>
      <c r="CUY18" s="253"/>
      <c r="CUZ18" s="253"/>
      <c r="CVA18" s="253"/>
      <c r="CVB18" s="253"/>
      <c r="CVC18" s="253"/>
      <c r="CVD18" s="253"/>
      <c r="CVE18" s="253"/>
      <c r="CVF18" s="253"/>
      <c r="CVG18" s="253"/>
      <c r="CVH18" s="253"/>
      <c r="CVI18" s="253"/>
      <c r="CVJ18" s="253"/>
      <c r="CVK18" s="253"/>
      <c r="CVL18" s="253"/>
      <c r="CVM18" s="253"/>
      <c r="CVN18" s="253"/>
      <c r="CVO18" s="253"/>
      <c r="CVP18" s="253"/>
      <c r="CVQ18" s="253"/>
      <c r="CVR18" s="253"/>
      <c r="CVS18" s="253"/>
      <c r="CVT18" s="253"/>
      <c r="CVU18" s="253"/>
      <c r="CVV18" s="253"/>
      <c r="CVW18" s="253"/>
      <c r="CVX18" s="253"/>
      <c r="CVY18" s="253"/>
      <c r="CVZ18" s="253"/>
      <c r="CWA18" s="253"/>
      <c r="CWB18" s="253"/>
      <c r="CWC18" s="253"/>
      <c r="CWD18" s="253"/>
      <c r="CWE18" s="253"/>
      <c r="CWF18" s="253"/>
      <c r="CWG18" s="253"/>
      <c r="CWH18" s="253"/>
      <c r="CWI18" s="253"/>
      <c r="CWJ18" s="253"/>
      <c r="CWK18" s="253"/>
      <c r="CWL18" s="253"/>
      <c r="CWM18" s="253"/>
      <c r="CWN18" s="253"/>
      <c r="CWO18" s="253"/>
      <c r="CWP18" s="253"/>
      <c r="CWQ18" s="253"/>
      <c r="CWR18" s="253"/>
      <c r="CWS18" s="253"/>
      <c r="CWT18" s="253"/>
      <c r="CWU18" s="253"/>
      <c r="CWV18" s="253"/>
      <c r="CWW18" s="253"/>
      <c r="CWX18" s="253"/>
      <c r="CWY18" s="253"/>
      <c r="CWZ18" s="253"/>
      <c r="CXA18" s="253"/>
      <c r="CXB18" s="253"/>
      <c r="CXC18" s="253"/>
      <c r="CXD18" s="253"/>
      <c r="CXE18" s="253"/>
      <c r="CXF18" s="253"/>
      <c r="CXG18" s="253"/>
      <c r="CXH18" s="253"/>
      <c r="CXI18" s="253"/>
      <c r="CXJ18" s="253"/>
      <c r="CXK18" s="253"/>
      <c r="CXL18" s="253"/>
      <c r="CXM18" s="253"/>
      <c r="CXN18" s="253"/>
      <c r="CXO18" s="253"/>
      <c r="CXP18" s="253"/>
      <c r="CXQ18" s="253"/>
      <c r="CXR18" s="253"/>
      <c r="CXS18" s="253"/>
      <c r="CXT18" s="253"/>
      <c r="CXU18" s="253"/>
      <c r="CXV18" s="253"/>
      <c r="CXW18" s="253"/>
      <c r="CXX18" s="253"/>
      <c r="CXY18" s="253"/>
      <c r="CXZ18" s="253"/>
      <c r="CYA18" s="253"/>
      <c r="CYB18" s="253"/>
      <c r="CYC18" s="253"/>
      <c r="CYD18" s="253"/>
      <c r="CYE18" s="253"/>
      <c r="CYF18" s="253"/>
      <c r="CYG18" s="253"/>
      <c r="CYH18" s="253"/>
      <c r="CYI18" s="253"/>
      <c r="CYJ18" s="253"/>
      <c r="CYK18" s="253"/>
      <c r="CYL18" s="253"/>
      <c r="CYM18" s="253"/>
      <c r="CYN18" s="253"/>
      <c r="CYO18" s="253"/>
      <c r="CYP18" s="253"/>
      <c r="CYQ18" s="253"/>
      <c r="CYR18" s="253"/>
      <c r="CYS18" s="253"/>
      <c r="CYT18" s="253"/>
      <c r="CYU18" s="253"/>
      <c r="CYV18" s="253"/>
      <c r="CYW18" s="253"/>
      <c r="CYX18" s="253"/>
      <c r="CYY18" s="253"/>
      <c r="CYZ18" s="253"/>
      <c r="CZA18" s="253"/>
      <c r="CZB18" s="253"/>
      <c r="CZC18" s="253"/>
      <c r="CZD18" s="253"/>
      <c r="CZE18" s="253"/>
      <c r="CZF18" s="253"/>
      <c r="CZG18" s="253"/>
      <c r="CZH18" s="253"/>
      <c r="CZI18" s="253"/>
      <c r="CZJ18" s="253"/>
      <c r="CZK18" s="253"/>
      <c r="CZL18" s="253"/>
      <c r="CZM18" s="253"/>
      <c r="CZN18" s="253"/>
      <c r="CZO18" s="253"/>
      <c r="CZP18" s="253"/>
      <c r="CZQ18" s="253"/>
      <c r="CZR18" s="253"/>
      <c r="CZS18" s="253"/>
      <c r="CZT18" s="253"/>
      <c r="CZU18" s="253"/>
      <c r="CZV18" s="253"/>
      <c r="CZW18" s="253"/>
      <c r="CZX18" s="253"/>
      <c r="CZY18" s="253"/>
      <c r="CZZ18" s="253"/>
      <c r="DAA18" s="253"/>
      <c r="DAB18" s="253"/>
      <c r="DAC18" s="253"/>
      <c r="DAD18" s="253"/>
      <c r="DAE18" s="253"/>
      <c r="DAF18" s="253"/>
      <c r="DAG18" s="253"/>
      <c r="DAH18" s="253"/>
      <c r="DAI18" s="253"/>
      <c r="DAJ18" s="253"/>
      <c r="DAK18" s="253"/>
      <c r="DAL18" s="253"/>
      <c r="DAM18" s="253"/>
      <c r="DAN18" s="253"/>
      <c r="DAO18" s="253"/>
      <c r="DAP18" s="253"/>
      <c r="DAQ18" s="253"/>
      <c r="DAR18" s="253"/>
      <c r="DAS18" s="253"/>
      <c r="DAT18" s="253"/>
      <c r="DAU18" s="253"/>
      <c r="DAV18" s="253"/>
      <c r="DAW18" s="253"/>
      <c r="DAX18" s="253"/>
      <c r="DAY18" s="253"/>
      <c r="DAZ18" s="253"/>
      <c r="DBA18" s="253"/>
      <c r="DBB18" s="253"/>
      <c r="DBC18" s="253"/>
      <c r="DBD18" s="253"/>
      <c r="DBE18" s="253"/>
      <c r="DBF18" s="253"/>
      <c r="DBG18" s="253"/>
      <c r="DBH18" s="253"/>
      <c r="DBI18" s="253"/>
      <c r="DBJ18" s="253"/>
      <c r="DBK18" s="253"/>
      <c r="DBL18" s="253"/>
      <c r="DBM18" s="253"/>
      <c r="DBN18" s="253"/>
      <c r="DBO18" s="253"/>
      <c r="DBP18" s="253"/>
      <c r="DBQ18" s="253"/>
      <c r="DBR18" s="253"/>
      <c r="DBS18" s="253"/>
      <c r="DBT18" s="253"/>
      <c r="DBU18" s="253"/>
      <c r="DBV18" s="253"/>
      <c r="DBW18" s="253"/>
      <c r="DBX18" s="253"/>
      <c r="DBY18" s="253"/>
      <c r="DBZ18" s="253"/>
      <c r="DCA18" s="253"/>
      <c r="DCB18" s="253"/>
      <c r="DCC18" s="253"/>
      <c r="DCD18" s="253"/>
      <c r="DCE18" s="253"/>
      <c r="DCF18" s="253"/>
      <c r="DCG18" s="253"/>
      <c r="DCH18" s="253"/>
      <c r="DCI18" s="253"/>
      <c r="DCJ18" s="253"/>
      <c r="DCK18" s="253"/>
      <c r="DCL18" s="253"/>
      <c r="DCM18" s="253"/>
      <c r="DCN18" s="253"/>
      <c r="DCO18" s="253"/>
      <c r="DCP18" s="253"/>
      <c r="DCQ18" s="253"/>
      <c r="DCR18" s="253"/>
      <c r="DCS18" s="253"/>
      <c r="DCT18" s="253"/>
      <c r="DCU18" s="253"/>
      <c r="DCV18" s="253"/>
      <c r="DCW18" s="253"/>
      <c r="DCX18" s="253"/>
      <c r="DCY18" s="253"/>
      <c r="DCZ18" s="253"/>
      <c r="DDA18" s="253"/>
      <c r="DDB18" s="253"/>
      <c r="DDC18" s="253"/>
      <c r="DDD18" s="253"/>
      <c r="DDE18" s="253"/>
      <c r="DDF18" s="253"/>
      <c r="DDG18" s="253"/>
      <c r="DDH18" s="253"/>
      <c r="DDI18" s="253"/>
      <c r="DDJ18" s="253"/>
      <c r="DDK18" s="253"/>
      <c r="DDL18" s="253"/>
      <c r="DDM18" s="253"/>
      <c r="DDN18" s="253"/>
      <c r="DDO18" s="253"/>
      <c r="DDP18" s="253"/>
      <c r="DDQ18" s="253"/>
      <c r="DDR18" s="253"/>
      <c r="DDS18" s="253"/>
      <c r="DDT18" s="253"/>
      <c r="DDU18" s="253"/>
      <c r="DDV18" s="253"/>
      <c r="DDW18" s="253"/>
      <c r="DDX18" s="253"/>
      <c r="DDY18" s="253"/>
      <c r="DDZ18" s="253"/>
      <c r="DEA18" s="253"/>
      <c r="DEB18" s="253"/>
      <c r="DEC18" s="253"/>
      <c r="DED18" s="253"/>
      <c r="DEE18" s="253"/>
      <c r="DEF18" s="253"/>
      <c r="DEG18" s="253"/>
      <c r="DEH18" s="253"/>
      <c r="DEI18" s="253"/>
      <c r="DEJ18" s="253"/>
      <c r="DEK18" s="253"/>
      <c r="DEL18" s="253"/>
      <c r="DEM18" s="253"/>
      <c r="DEN18" s="253"/>
      <c r="DEO18" s="253"/>
      <c r="DEP18" s="253"/>
      <c r="DEQ18" s="253"/>
      <c r="DER18" s="253"/>
      <c r="DES18" s="253"/>
      <c r="DET18" s="253"/>
      <c r="DEU18" s="253"/>
      <c r="DEV18" s="253"/>
      <c r="DEW18" s="253"/>
      <c r="DEX18" s="253"/>
      <c r="DEY18" s="253"/>
      <c r="DEZ18" s="253"/>
      <c r="DFA18" s="253"/>
      <c r="DFB18" s="253"/>
      <c r="DFC18" s="253"/>
      <c r="DFD18" s="253"/>
      <c r="DFE18" s="253"/>
      <c r="DFF18" s="253"/>
      <c r="DFG18" s="253"/>
      <c r="DFH18" s="253"/>
      <c r="DFI18" s="253"/>
      <c r="DFJ18" s="253"/>
      <c r="DFK18" s="253"/>
      <c r="DFL18" s="253"/>
      <c r="DFM18" s="253"/>
      <c r="DFN18" s="253"/>
      <c r="DFO18" s="253"/>
      <c r="DFP18" s="253"/>
      <c r="DFQ18" s="253"/>
      <c r="DFR18" s="253"/>
      <c r="DFS18" s="253"/>
      <c r="DFT18" s="253"/>
      <c r="DFU18" s="253"/>
      <c r="DFV18" s="253"/>
      <c r="DFW18" s="253"/>
      <c r="DFX18" s="253"/>
      <c r="DFY18" s="253"/>
      <c r="DFZ18" s="253"/>
      <c r="DGA18" s="253"/>
      <c r="DGB18" s="253"/>
      <c r="DGC18" s="253"/>
      <c r="DGD18" s="253"/>
      <c r="DGE18" s="253"/>
      <c r="DGF18" s="253"/>
      <c r="DGG18" s="253"/>
      <c r="DGH18" s="253"/>
      <c r="DGI18" s="253"/>
      <c r="DGJ18" s="253"/>
      <c r="DGK18" s="253"/>
      <c r="DGL18" s="253"/>
      <c r="DGM18" s="253"/>
      <c r="DGN18" s="253"/>
      <c r="DGO18" s="253"/>
      <c r="DGP18" s="253"/>
      <c r="DGQ18" s="253"/>
      <c r="DGR18" s="253"/>
      <c r="DGS18" s="253"/>
      <c r="DGT18" s="253"/>
      <c r="DGU18" s="253"/>
      <c r="DGV18" s="253"/>
      <c r="DGW18" s="253"/>
      <c r="DGX18" s="253"/>
      <c r="DGY18" s="253"/>
      <c r="DGZ18" s="253"/>
      <c r="DHA18" s="253"/>
      <c r="DHB18" s="253"/>
      <c r="DHC18" s="253"/>
      <c r="DHD18" s="253"/>
      <c r="DHE18" s="253"/>
      <c r="DHF18" s="253"/>
      <c r="DHG18" s="253"/>
      <c r="DHH18" s="253"/>
      <c r="DHI18" s="253"/>
      <c r="DHJ18" s="253"/>
      <c r="DHK18" s="253"/>
      <c r="DHL18" s="253"/>
      <c r="DHM18" s="253"/>
      <c r="DHN18" s="253"/>
      <c r="DHO18" s="253"/>
      <c r="DHP18" s="253"/>
      <c r="DHQ18" s="253"/>
      <c r="DHR18" s="253"/>
      <c r="DHS18" s="253"/>
      <c r="DHT18" s="253"/>
      <c r="DHU18" s="253"/>
      <c r="DHV18" s="253"/>
      <c r="DHW18" s="253"/>
      <c r="DHX18" s="253"/>
      <c r="DHY18" s="253"/>
      <c r="DHZ18" s="253"/>
      <c r="DIA18" s="253"/>
      <c r="DIB18" s="253"/>
      <c r="DIC18" s="253"/>
      <c r="DID18" s="253"/>
      <c r="DIE18" s="253"/>
      <c r="DIF18" s="253"/>
      <c r="DIG18" s="253"/>
      <c r="DIH18" s="253"/>
      <c r="DII18" s="253"/>
      <c r="DIJ18" s="253"/>
      <c r="DIK18" s="253"/>
      <c r="DIL18" s="253"/>
      <c r="DIM18" s="253"/>
      <c r="DIN18" s="253"/>
      <c r="DIO18" s="253"/>
      <c r="DIP18" s="253"/>
      <c r="DIQ18" s="253"/>
      <c r="DIR18" s="253"/>
      <c r="DIS18" s="253"/>
      <c r="DIT18" s="253"/>
      <c r="DIU18" s="253"/>
      <c r="DIV18" s="253"/>
      <c r="DIW18" s="253"/>
      <c r="DIX18" s="253"/>
      <c r="DIY18" s="253"/>
      <c r="DIZ18" s="253"/>
      <c r="DJA18" s="253"/>
      <c r="DJB18" s="253"/>
      <c r="DJC18" s="253"/>
      <c r="DJD18" s="253"/>
      <c r="DJE18" s="253"/>
      <c r="DJF18" s="253"/>
      <c r="DJG18" s="253"/>
      <c r="DJH18" s="253"/>
      <c r="DJI18" s="253"/>
      <c r="DJJ18" s="253"/>
      <c r="DJK18" s="253"/>
      <c r="DJL18" s="253"/>
      <c r="DJM18" s="253"/>
      <c r="DJN18" s="253"/>
      <c r="DJO18" s="253"/>
      <c r="DJP18" s="253"/>
      <c r="DJQ18" s="253"/>
      <c r="DJR18" s="253"/>
      <c r="DJS18" s="253"/>
      <c r="DJT18" s="253"/>
      <c r="DJU18" s="253"/>
      <c r="DJV18" s="253"/>
      <c r="DJW18" s="253"/>
      <c r="DJX18" s="253"/>
      <c r="DJY18" s="253"/>
      <c r="DJZ18" s="253"/>
      <c r="DKA18" s="253"/>
      <c r="DKB18" s="253"/>
      <c r="DKC18" s="253"/>
      <c r="DKD18" s="253"/>
      <c r="DKE18" s="253"/>
      <c r="DKF18" s="253"/>
      <c r="DKG18" s="253"/>
      <c r="DKH18" s="253"/>
      <c r="DKI18" s="253"/>
      <c r="DKJ18" s="253"/>
      <c r="DKK18" s="253"/>
      <c r="DKL18" s="253"/>
      <c r="DKM18" s="253"/>
      <c r="DKN18" s="253"/>
      <c r="DKO18" s="253"/>
      <c r="DKP18" s="253"/>
      <c r="DKQ18" s="253"/>
      <c r="DKR18" s="253"/>
      <c r="DKS18" s="253"/>
      <c r="DKT18" s="253"/>
      <c r="DKU18" s="253"/>
      <c r="DKV18" s="253"/>
      <c r="DKW18" s="253"/>
      <c r="DKX18" s="253"/>
      <c r="DKY18" s="253"/>
      <c r="DKZ18" s="253"/>
      <c r="DLA18" s="253"/>
      <c r="DLB18" s="253"/>
      <c r="DLC18" s="253"/>
      <c r="DLD18" s="253"/>
      <c r="DLE18" s="253"/>
      <c r="DLF18" s="253"/>
      <c r="DLG18" s="253"/>
      <c r="DLH18" s="253"/>
      <c r="DLI18" s="253"/>
      <c r="DLJ18" s="253"/>
      <c r="DLK18" s="253"/>
      <c r="DLL18" s="253"/>
      <c r="DLM18" s="253"/>
      <c r="DLN18" s="253"/>
      <c r="DLO18" s="253"/>
      <c r="DLP18" s="253"/>
      <c r="DLQ18" s="253"/>
      <c r="DLR18" s="253"/>
      <c r="DLS18" s="253"/>
      <c r="DLT18" s="253"/>
      <c r="DLU18" s="253"/>
      <c r="DLV18" s="253"/>
      <c r="DLW18" s="253"/>
      <c r="DLX18" s="253"/>
      <c r="DLY18" s="253"/>
      <c r="DLZ18" s="253"/>
      <c r="DMA18" s="253"/>
      <c r="DMB18" s="253"/>
      <c r="DMC18" s="253"/>
      <c r="DMD18" s="253"/>
      <c r="DME18" s="253"/>
      <c r="DMF18" s="253"/>
      <c r="DMG18" s="253"/>
      <c r="DMH18" s="253"/>
      <c r="DMI18" s="253"/>
      <c r="DMJ18" s="253"/>
      <c r="DMK18" s="253"/>
      <c r="DML18" s="253"/>
      <c r="DMM18" s="253"/>
      <c r="DMN18" s="253"/>
      <c r="DMO18" s="253"/>
      <c r="DMP18" s="253"/>
      <c r="DMQ18" s="253"/>
      <c r="DMR18" s="253"/>
      <c r="DMS18" s="253"/>
      <c r="DMT18" s="253"/>
      <c r="DMU18" s="253"/>
      <c r="DMV18" s="253"/>
      <c r="DMW18" s="253"/>
      <c r="DMX18" s="253"/>
      <c r="DMY18" s="253"/>
      <c r="DMZ18" s="253"/>
      <c r="DNA18" s="253"/>
      <c r="DNB18" s="253"/>
      <c r="DNC18" s="253"/>
      <c r="DND18" s="253"/>
      <c r="DNE18" s="253"/>
      <c r="DNF18" s="253"/>
      <c r="DNG18" s="253"/>
      <c r="DNH18" s="253"/>
      <c r="DNI18" s="253"/>
      <c r="DNJ18" s="253"/>
      <c r="DNK18" s="253"/>
      <c r="DNL18" s="253"/>
      <c r="DNM18" s="253"/>
      <c r="DNN18" s="253"/>
      <c r="DNO18" s="253"/>
      <c r="DNP18" s="253"/>
      <c r="DNQ18" s="253"/>
      <c r="DNR18" s="253"/>
      <c r="DNS18" s="253"/>
      <c r="DNT18" s="253"/>
      <c r="DNU18" s="253"/>
      <c r="DNV18" s="253"/>
      <c r="DNW18" s="253"/>
      <c r="DNX18" s="253"/>
      <c r="DNY18" s="253"/>
      <c r="DNZ18" s="253"/>
      <c r="DOA18" s="253"/>
      <c r="DOB18" s="253"/>
      <c r="DOC18" s="253"/>
      <c r="DOD18" s="253"/>
      <c r="DOE18" s="253"/>
      <c r="DOF18" s="253"/>
      <c r="DOG18" s="253"/>
      <c r="DOH18" s="253"/>
      <c r="DOI18" s="253"/>
      <c r="DOJ18" s="253"/>
      <c r="DOK18" s="253"/>
      <c r="DOL18" s="253"/>
      <c r="DOM18" s="253"/>
      <c r="DON18" s="253"/>
      <c r="DOO18" s="253"/>
      <c r="DOP18" s="253"/>
      <c r="DOQ18" s="253"/>
      <c r="DOR18" s="253"/>
      <c r="DOS18" s="253"/>
      <c r="DOT18" s="253"/>
      <c r="DOU18" s="253"/>
      <c r="DOV18" s="253"/>
      <c r="DOW18" s="253"/>
      <c r="DOX18" s="253"/>
      <c r="DOY18" s="253"/>
      <c r="DOZ18" s="253"/>
      <c r="DPA18" s="253"/>
      <c r="DPB18" s="253"/>
      <c r="DPC18" s="253"/>
      <c r="DPD18" s="253"/>
      <c r="DPE18" s="253"/>
      <c r="DPF18" s="253"/>
      <c r="DPG18" s="253"/>
      <c r="DPH18" s="253"/>
      <c r="DPI18" s="253"/>
      <c r="DPJ18" s="253"/>
      <c r="DPK18" s="253"/>
      <c r="DPL18" s="253"/>
      <c r="DPM18" s="253"/>
      <c r="DPN18" s="253"/>
      <c r="DPO18" s="253"/>
      <c r="DPP18" s="253"/>
      <c r="DPQ18" s="253"/>
      <c r="DPR18" s="253"/>
      <c r="DPS18" s="253"/>
      <c r="DPT18" s="253"/>
      <c r="DPU18" s="253"/>
      <c r="DPV18" s="253"/>
      <c r="DPW18" s="253"/>
      <c r="DPX18" s="253"/>
      <c r="DPY18" s="253"/>
      <c r="DPZ18" s="253"/>
      <c r="DQA18" s="253"/>
      <c r="DQB18" s="253"/>
      <c r="DQC18" s="253"/>
      <c r="DQD18" s="253"/>
      <c r="DQE18" s="253"/>
      <c r="DQF18" s="253"/>
      <c r="DQG18" s="253"/>
      <c r="DQH18" s="253"/>
      <c r="DQI18" s="253"/>
      <c r="DQJ18" s="253"/>
      <c r="DQK18" s="253"/>
      <c r="DQL18" s="253"/>
      <c r="DQM18" s="253"/>
      <c r="DQN18" s="253"/>
      <c r="DQO18" s="253"/>
      <c r="DQP18" s="253"/>
      <c r="DQQ18" s="253"/>
      <c r="DQR18" s="253"/>
      <c r="DQS18" s="253"/>
      <c r="DQT18" s="253"/>
      <c r="DQU18" s="253"/>
      <c r="DQV18" s="253"/>
      <c r="DQW18" s="253"/>
      <c r="DQX18" s="253"/>
      <c r="DQY18" s="253"/>
      <c r="DQZ18" s="253"/>
      <c r="DRA18" s="253"/>
      <c r="DRB18" s="253"/>
      <c r="DRC18" s="253"/>
      <c r="DRD18" s="253"/>
      <c r="DRE18" s="253"/>
      <c r="DRF18" s="253"/>
      <c r="DRG18" s="253"/>
      <c r="DRH18" s="253"/>
      <c r="DRI18" s="253"/>
      <c r="DRJ18" s="253"/>
      <c r="DRK18" s="253"/>
      <c r="DRL18" s="253"/>
      <c r="DRM18" s="253"/>
      <c r="DRN18" s="253"/>
      <c r="DRO18" s="253"/>
      <c r="DRP18" s="253"/>
      <c r="DRQ18" s="253"/>
      <c r="DRR18" s="253"/>
      <c r="DRS18" s="253"/>
      <c r="DRT18" s="253"/>
      <c r="DRU18" s="253"/>
      <c r="DRV18" s="253"/>
      <c r="DRW18" s="253"/>
      <c r="DRX18" s="253"/>
      <c r="DRY18" s="253"/>
      <c r="DRZ18" s="253"/>
      <c r="DSA18" s="253"/>
      <c r="DSB18" s="253"/>
      <c r="DSC18" s="253"/>
      <c r="DSD18" s="253"/>
      <c r="DSE18" s="253"/>
      <c r="DSF18" s="253"/>
      <c r="DSG18" s="253"/>
      <c r="DSH18" s="253"/>
      <c r="DSI18" s="253"/>
      <c r="DSJ18" s="253"/>
      <c r="DSK18" s="253"/>
      <c r="DSL18" s="253"/>
      <c r="DSM18" s="253"/>
      <c r="DSN18" s="253"/>
      <c r="DSO18" s="253"/>
      <c r="DSP18" s="253"/>
      <c r="DSQ18" s="253"/>
      <c r="DSR18" s="253"/>
      <c r="DSS18" s="253"/>
      <c r="DST18" s="253"/>
      <c r="DSU18" s="253"/>
      <c r="DSV18" s="253"/>
      <c r="DSW18" s="253"/>
      <c r="DSX18" s="253"/>
      <c r="DSY18" s="253"/>
      <c r="DSZ18" s="253"/>
      <c r="DTA18" s="253"/>
      <c r="DTB18" s="253"/>
      <c r="DTC18" s="253"/>
      <c r="DTD18" s="253"/>
      <c r="DTE18" s="253"/>
      <c r="DTF18" s="253"/>
      <c r="DTG18" s="253"/>
      <c r="DTH18" s="253"/>
      <c r="DTI18" s="253"/>
      <c r="DTJ18" s="253"/>
      <c r="DTK18" s="253"/>
      <c r="DTL18" s="253"/>
      <c r="DTM18" s="253"/>
      <c r="DTN18" s="253"/>
      <c r="DTO18" s="253"/>
      <c r="DTP18" s="253"/>
      <c r="DTQ18" s="253"/>
      <c r="DTR18" s="253"/>
      <c r="DTS18" s="253"/>
      <c r="DTT18" s="253"/>
      <c r="DTU18" s="253"/>
      <c r="DTV18" s="253"/>
      <c r="DTW18" s="253"/>
      <c r="DTX18" s="253"/>
      <c r="DTY18" s="253"/>
      <c r="DTZ18" s="253"/>
      <c r="DUA18" s="253"/>
      <c r="DUB18" s="253"/>
      <c r="DUC18" s="253"/>
      <c r="DUD18" s="253"/>
      <c r="DUE18" s="253"/>
      <c r="DUF18" s="253"/>
      <c r="DUG18" s="253"/>
      <c r="DUH18" s="253"/>
      <c r="DUI18" s="253"/>
      <c r="DUJ18" s="253"/>
      <c r="DUK18" s="253"/>
      <c r="DUL18" s="253"/>
      <c r="DUM18" s="253"/>
      <c r="DUN18" s="253"/>
      <c r="DUO18" s="253"/>
      <c r="DUP18" s="253"/>
      <c r="DUQ18" s="253"/>
      <c r="DUR18" s="253"/>
      <c r="DUS18" s="253"/>
      <c r="DUT18" s="253"/>
      <c r="DUU18" s="253"/>
      <c r="DUV18" s="253"/>
      <c r="DUW18" s="253"/>
      <c r="DUX18" s="253"/>
      <c r="DUY18" s="253"/>
      <c r="DUZ18" s="253"/>
      <c r="DVA18" s="253"/>
      <c r="DVB18" s="253"/>
      <c r="DVC18" s="253"/>
      <c r="DVD18" s="253"/>
      <c r="DVE18" s="253"/>
      <c r="DVF18" s="253"/>
      <c r="DVG18" s="253"/>
      <c r="DVH18" s="253"/>
      <c r="DVI18" s="253"/>
      <c r="DVJ18" s="253"/>
      <c r="DVK18" s="253"/>
      <c r="DVL18" s="253"/>
      <c r="DVM18" s="253"/>
      <c r="DVN18" s="253"/>
      <c r="DVO18" s="253"/>
      <c r="DVP18" s="253"/>
      <c r="DVQ18" s="253"/>
      <c r="DVR18" s="253"/>
      <c r="DVS18" s="253"/>
      <c r="DVT18" s="253"/>
      <c r="DVU18" s="253"/>
      <c r="DVV18" s="253"/>
      <c r="DVW18" s="253"/>
      <c r="DVX18" s="253"/>
      <c r="DVY18" s="253"/>
      <c r="DVZ18" s="253"/>
      <c r="DWA18" s="253"/>
      <c r="DWB18" s="253"/>
      <c r="DWC18" s="253"/>
      <c r="DWD18" s="253"/>
      <c r="DWE18" s="253"/>
      <c r="DWF18" s="253"/>
      <c r="DWG18" s="253"/>
      <c r="DWH18" s="253"/>
      <c r="DWI18" s="253"/>
      <c r="DWJ18" s="253"/>
      <c r="DWK18" s="253"/>
      <c r="DWL18" s="253"/>
      <c r="DWM18" s="253"/>
      <c r="DWN18" s="253"/>
      <c r="DWO18" s="253"/>
      <c r="DWP18" s="253"/>
      <c r="DWQ18" s="253"/>
      <c r="DWR18" s="253"/>
      <c r="DWS18" s="253"/>
      <c r="DWT18" s="253"/>
      <c r="DWU18" s="253"/>
      <c r="DWV18" s="253"/>
      <c r="DWW18" s="253"/>
      <c r="DWX18" s="253"/>
      <c r="DWY18" s="253"/>
      <c r="DWZ18" s="253"/>
      <c r="DXA18" s="253"/>
      <c r="DXB18" s="253"/>
      <c r="DXC18" s="253"/>
      <c r="DXD18" s="253"/>
      <c r="DXE18" s="253"/>
      <c r="DXF18" s="253"/>
      <c r="DXG18" s="253"/>
      <c r="DXH18" s="253"/>
      <c r="DXI18" s="253"/>
      <c r="DXJ18" s="253"/>
      <c r="DXK18" s="253"/>
      <c r="DXL18" s="253"/>
      <c r="DXM18" s="253"/>
      <c r="DXN18" s="253"/>
      <c r="DXO18" s="253"/>
      <c r="DXP18" s="253"/>
      <c r="DXQ18" s="253"/>
      <c r="DXR18" s="253"/>
      <c r="DXS18" s="253"/>
      <c r="DXT18" s="253"/>
      <c r="DXU18" s="253"/>
      <c r="DXV18" s="253"/>
      <c r="DXW18" s="253"/>
      <c r="DXX18" s="253"/>
      <c r="DXY18" s="253"/>
      <c r="DXZ18" s="253"/>
      <c r="DYA18" s="253"/>
      <c r="DYB18" s="253"/>
      <c r="DYC18" s="253"/>
      <c r="DYD18" s="253"/>
      <c r="DYE18" s="253"/>
      <c r="DYF18" s="253"/>
      <c r="DYG18" s="253"/>
      <c r="DYH18" s="253"/>
      <c r="DYI18" s="253"/>
      <c r="DYJ18" s="253"/>
      <c r="DYK18" s="253"/>
      <c r="DYL18" s="253"/>
      <c r="DYM18" s="253"/>
      <c r="DYN18" s="253"/>
      <c r="DYO18" s="253"/>
      <c r="DYP18" s="253"/>
      <c r="DYQ18" s="253"/>
      <c r="DYR18" s="253"/>
      <c r="DYS18" s="253"/>
      <c r="DYT18" s="253"/>
      <c r="DYU18" s="253"/>
      <c r="DYV18" s="253"/>
      <c r="DYW18" s="253"/>
      <c r="DYX18" s="253"/>
      <c r="DYY18" s="253"/>
      <c r="DYZ18" s="253"/>
      <c r="DZA18" s="253"/>
      <c r="DZB18" s="253"/>
      <c r="DZC18" s="253"/>
      <c r="DZD18" s="253"/>
      <c r="DZE18" s="253"/>
      <c r="DZF18" s="253"/>
      <c r="DZG18" s="253"/>
      <c r="DZH18" s="253"/>
      <c r="DZI18" s="253"/>
      <c r="DZJ18" s="253"/>
      <c r="DZK18" s="253"/>
      <c r="DZL18" s="253"/>
      <c r="DZM18" s="253"/>
      <c r="DZN18" s="253"/>
      <c r="DZO18" s="253"/>
      <c r="DZP18" s="253"/>
      <c r="DZQ18" s="253"/>
      <c r="DZR18" s="253"/>
      <c r="DZS18" s="253"/>
      <c r="DZT18" s="253"/>
      <c r="DZU18" s="253"/>
      <c r="DZV18" s="253"/>
      <c r="DZW18" s="253"/>
      <c r="DZX18" s="253"/>
      <c r="DZY18" s="253"/>
      <c r="DZZ18" s="253"/>
      <c r="EAA18" s="253"/>
      <c r="EAB18" s="253"/>
      <c r="EAC18" s="253"/>
      <c r="EAD18" s="253"/>
      <c r="EAE18" s="253"/>
      <c r="EAF18" s="253"/>
      <c r="EAG18" s="253"/>
      <c r="EAH18" s="253"/>
      <c r="EAI18" s="253"/>
      <c r="EAJ18" s="253"/>
      <c r="EAK18" s="253"/>
      <c r="EAL18" s="253"/>
      <c r="EAM18" s="253"/>
      <c r="EAN18" s="253"/>
      <c r="EAO18" s="253"/>
      <c r="EAP18" s="253"/>
      <c r="EAQ18" s="253"/>
      <c r="EAR18" s="253"/>
      <c r="EAS18" s="253"/>
      <c r="EAT18" s="253"/>
      <c r="EAU18" s="253"/>
      <c r="EAV18" s="253"/>
      <c r="EAW18" s="253"/>
      <c r="EAX18" s="253"/>
      <c r="EAY18" s="253"/>
      <c r="EAZ18" s="253"/>
      <c r="EBA18" s="253"/>
      <c r="EBB18" s="253"/>
      <c r="EBC18" s="253"/>
      <c r="EBD18" s="253"/>
      <c r="EBE18" s="253"/>
      <c r="EBF18" s="253"/>
      <c r="EBG18" s="253"/>
      <c r="EBH18" s="253"/>
      <c r="EBI18" s="253"/>
      <c r="EBJ18" s="253"/>
      <c r="EBK18" s="253"/>
      <c r="EBL18" s="253"/>
      <c r="EBM18" s="253"/>
      <c r="EBN18" s="253"/>
      <c r="EBO18" s="253"/>
      <c r="EBP18" s="253"/>
      <c r="EBQ18" s="253"/>
      <c r="EBR18" s="253"/>
      <c r="EBS18" s="253"/>
      <c r="EBT18" s="253"/>
      <c r="EBU18" s="253"/>
      <c r="EBV18" s="253"/>
      <c r="EBW18" s="253"/>
      <c r="EBX18" s="253"/>
      <c r="EBY18" s="253"/>
      <c r="EBZ18" s="253"/>
      <c r="ECA18" s="253"/>
      <c r="ECB18" s="253"/>
      <c r="ECC18" s="253"/>
      <c r="ECD18" s="253"/>
      <c r="ECE18" s="253"/>
      <c r="ECF18" s="253"/>
      <c r="ECG18" s="253"/>
      <c r="ECH18" s="253"/>
      <c r="ECI18" s="253"/>
      <c r="ECJ18" s="253"/>
      <c r="ECK18" s="253"/>
      <c r="ECL18" s="253"/>
      <c r="ECM18" s="253"/>
      <c r="ECN18" s="253"/>
      <c r="ECO18" s="253"/>
      <c r="ECP18" s="253"/>
      <c r="ECQ18" s="253"/>
      <c r="ECR18" s="253"/>
      <c r="ECS18" s="253"/>
      <c r="ECT18" s="253"/>
      <c r="ECU18" s="253"/>
      <c r="ECV18" s="253"/>
      <c r="ECW18" s="253"/>
      <c r="ECX18" s="253"/>
      <c r="ECY18" s="253"/>
      <c r="ECZ18" s="253"/>
      <c r="EDA18" s="253"/>
      <c r="EDB18" s="253"/>
      <c r="EDC18" s="253"/>
      <c r="EDD18" s="253"/>
      <c r="EDE18" s="253"/>
      <c r="EDF18" s="253"/>
      <c r="EDG18" s="253"/>
      <c r="EDH18" s="253"/>
      <c r="EDI18" s="253"/>
      <c r="EDJ18" s="253"/>
      <c r="EDK18" s="253"/>
      <c r="EDL18" s="253"/>
      <c r="EDM18" s="253"/>
      <c r="EDN18" s="253"/>
      <c r="EDO18" s="253"/>
      <c r="EDP18" s="253"/>
      <c r="EDQ18" s="253"/>
      <c r="EDR18" s="253"/>
      <c r="EDS18" s="253"/>
      <c r="EDT18" s="253"/>
      <c r="EDU18" s="253"/>
      <c r="EDV18" s="253"/>
      <c r="EDW18" s="253"/>
      <c r="EDX18" s="253"/>
      <c r="EDY18" s="253"/>
      <c r="EDZ18" s="253"/>
      <c r="EEA18" s="253"/>
      <c r="EEB18" s="253"/>
      <c r="EEC18" s="253"/>
      <c r="EED18" s="253"/>
      <c r="EEE18" s="253"/>
      <c r="EEF18" s="253"/>
      <c r="EEG18" s="253"/>
      <c r="EEH18" s="253"/>
      <c r="EEI18" s="253"/>
      <c r="EEJ18" s="253"/>
      <c r="EEK18" s="253"/>
      <c r="EEL18" s="253"/>
      <c r="EEM18" s="253"/>
      <c r="EEN18" s="253"/>
      <c r="EEO18" s="253"/>
      <c r="EEP18" s="253"/>
      <c r="EEQ18" s="253"/>
      <c r="EER18" s="253"/>
      <c r="EES18" s="253"/>
      <c r="EET18" s="253"/>
      <c r="EEU18" s="253"/>
      <c r="EEV18" s="253"/>
      <c r="EEW18" s="253"/>
      <c r="EEX18" s="253"/>
      <c r="EEY18" s="253"/>
      <c r="EEZ18" s="253"/>
      <c r="EFA18" s="253"/>
      <c r="EFB18" s="253"/>
      <c r="EFC18" s="253"/>
      <c r="EFD18" s="253"/>
      <c r="EFE18" s="253"/>
      <c r="EFF18" s="253"/>
      <c r="EFG18" s="253"/>
      <c r="EFH18" s="253"/>
      <c r="EFI18" s="253"/>
      <c r="EFJ18" s="253"/>
      <c r="EFK18" s="253"/>
      <c r="EFL18" s="253"/>
      <c r="EFM18" s="253"/>
      <c r="EFN18" s="253"/>
      <c r="EFO18" s="253"/>
      <c r="EFP18" s="253"/>
      <c r="EFQ18" s="253"/>
      <c r="EFR18" s="253"/>
      <c r="EFS18" s="253"/>
      <c r="EFT18" s="253"/>
      <c r="EFU18" s="253"/>
      <c r="EFV18" s="253"/>
      <c r="EFW18" s="253"/>
      <c r="EFX18" s="253"/>
      <c r="EFY18" s="253"/>
      <c r="EFZ18" s="253"/>
      <c r="EGA18" s="253"/>
      <c r="EGB18" s="253"/>
      <c r="EGC18" s="253"/>
      <c r="EGD18" s="253"/>
      <c r="EGE18" s="253"/>
      <c r="EGF18" s="253"/>
      <c r="EGG18" s="253"/>
      <c r="EGH18" s="253"/>
      <c r="EGI18" s="253"/>
      <c r="EGJ18" s="253"/>
      <c r="EGK18" s="253"/>
      <c r="EGL18" s="253"/>
      <c r="EGM18" s="253"/>
      <c r="EGN18" s="253"/>
      <c r="EGO18" s="253"/>
      <c r="EGP18" s="253"/>
      <c r="EGQ18" s="253"/>
      <c r="EGR18" s="253"/>
      <c r="EGS18" s="253"/>
      <c r="EGT18" s="253"/>
      <c r="EGU18" s="253"/>
      <c r="EGV18" s="253"/>
      <c r="EGW18" s="253"/>
      <c r="EGX18" s="253"/>
      <c r="EGY18" s="253"/>
      <c r="EGZ18" s="253"/>
      <c r="EHA18" s="253"/>
      <c r="EHB18" s="253"/>
      <c r="EHC18" s="253"/>
      <c r="EHD18" s="253"/>
      <c r="EHE18" s="253"/>
      <c r="EHF18" s="253"/>
      <c r="EHG18" s="253"/>
      <c r="EHH18" s="253"/>
      <c r="EHI18" s="253"/>
      <c r="EHJ18" s="253"/>
      <c r="EHK18" s="253"/>
      <c r="EHL18" s="253"/>
      <c r="EHM18" s="253"/>
      <c r="EHN18" s="253"/>
      <c r="EHO18" s="253"/>
      <c r="EHP18" s="253"/>
      <c r="EHQ18" s="253"/>
      <c r="EHR18" s="253"/>
      <c r="EHS18" s="253"/>
      <c r="EHT18" s="253"/>
      <c r="EHU18" s="253"/>
      <c r="EHV18" s="253"/>
      <c r="EHW18" s="253"/>
      <c r="EHX18" s="253"/>
      <c r="EHY18" s="253"/>
      <c r="EHZ18" s="253"/>
      <c r="EIA18" s="253"/>
      <c r="EIB18" s="253"/>
      <c r="EIC18" s="253"/>
      <c r="EID18" s="253"/>
      <c r="EIE18" s="253"/>
      <c r="EIF18" s="253"/>
      <c r="EIG18" s="253"/>
      <c r="EIH18" s="253"/>
      <c r="EII18" s="253"/>
      <c r="EIJ18" s="253"/>
      <c r="EIK18" s="253"/>
      <c r="EIL18" s="253"/>
      <c r="EIM18" s="253"/>
      <c r="EIN18" s="253"/>
      <c r="EIO18" s="253"/>
      <c r="EIP18" s="253"/>
      <c r="EIQ18" s="253"/>
      <c r="EIR18" s="253"/>
      <c r="EIS18" s="253"/>
      <c r="EIT18" s="253"/>
      <c r="EIU18" s="253"/>
      <c r="EIV18" s="253"/>
      <c r="EIW18" s="253"/>
      <c r="EIX18" s="253"/>
      <c r="EIY18" s="253"/>
      <c r="EIZ18" s="253"/>
      <c r="EJA18" s="253"/>
      <c r="EJB18" s="253"/>
      <c r="EJC18" s="253"/>
      <c r="EJD18" s="253"/>
      <c r="EJE18" s="253"/>
      <c r="EJF18" s="253"/>
      <c r="EJG18" s="253"/>
      <c r="EJH18" s="253"/>
      <c r="EJI18" s="253"/>
      <c r="EJJ18" s="253"/>
      <c r="EJK18" s="253"/>
      <c r="EJL18" s="253"/>
      <c r="EJM18" s="253"/>
      <c r="EJN18" s="253"/>
      <c r="EJO18" s="253"/>
      <c r="EJP18" s="253"/>
      <c r="EJQ18" s="253"/>
      <c r="EJR18" s="253"/>
      <c r="EJS18" s="253"/>
      <c r="EJT18" s="253"/>
      <c r="EJU18" s="253"/>
      <c r="EJV18" s="253"/>
      <c r="EJW18" s="253"/>
      <c r="EJX18" s="253"/>
      <c r="EJY18" s="253"/>
      <c r="EJZ18" s="253"/>
      <c r="EKA18" s="253"/>
      <c r="EKB18" s="253"/>
      <c r="EKC18" s="253"/>
      <c r="EKD18" s="253"/>
      <c r="EKE18" s="253"/>
      <c r="EKF18" s="253"/>
      <c r="EKG18" s="253"/>
      <c r="EKH18" s="253"/>
      <c r="EKI18" s="253"/>
      <c r="EKJ18" s="253"/>
      <c r="EKK18" s="253"/>
      <c r="EKL18" s="253"/>
      <c r="EKM18" s="253"/>
      <c r="EKN18" s="253"/>
      <c r="EKO18" s="253"/>
      <c r="EKP18" s="253"/>
      <c r="EKQ18" s="253"/>
      <c r="EKR18" s="253"/>
      <c r="EKS18" s="253"/>
      <c r="EKT18" s="253"/>
      <c r="EKU18" s="253"/>
      <c r="EKV18" s="253"/>
      <c r="EKW18" s="253"/>
      <c r="EKX18" s="253"/>
      <c r="EKY18" s="253"/>
      <c r="EKZ18" s="253"/>
      <c r="ELA18" s="253"/>
      <c r="ELB18" s="253"/>
      <c r="ELC18" s="253"/>
      <c r="ELD18" s="253"/>
      <c r="ELE18" s="253"/>
      <c r="ELF18" s="253"/>
      <c r="ELG18" s="253"/>
      <c r="ELH18" s="253"/>
      <c r="ELI18" s="253"/>
      <c r="ELJ18" s="253"/>
      <c r="ELK18" s="253"/>
      <c r="ELL18" s="253"/>
      <c r="ELM18" s="253"/>
      <c r="ELN18" s="253"/>
      <c r="ELO18" s="253"/>
      <c r="ELP18" s="253"/>
      <c r="ELQ18" s="253"/>
      <c r="ELR18" s="253"/>
      <c r="ELS18" s="253"/>
      <c r="ELT18" s="253"/>
      <c r="ELU18" s="253"/>
      <c r="ELV18" s="253"/>
      <c r="ELW18" s="253"/>
      <c r="ELX18" s="253"/>
      <c r="ELY18" s="253"/>
      <c r="ELZ18" s="253"/>
      <c r="EMA18" s="253"/>
      <c r="EMB18" s="253"/>
      <c r="EMC18" s="253"/>
      <c r="EMD18" s="253"/>
      <c r="EME18" s="253"/>
      <c r="EMF18" s="253"/>
      <c r="EMG18" s="253"/>
      <c r="EMH18" s="253"/>
      <c r="EMI18" s="253"/>
      <c r="EMJ18" s="253"/>
      <c r="EMK18" s="253"/>
      <c r="EML18" s="253"/>
      <c r="EMM18" s="253"/>
      <c r="EMN18" s="253"/>
      <c r="EMO18" s="253"/>
      <c r="EMP18" s="253"/>
      <c r="EMQ18" s="253"/>
      <c r="EMR18" s="253"/>
      <c r="EMS18" s="253"/>
      <c r="EMT18" s="253"/>
      <c r="EMU18" s="253"/>
      <c r="EMV18" s="253"/>
      <c r="EMW18" s="253"/>
      <c r="EMX18" s="253"/>
      <c r="EMY18" s="253"/>
      <c r="EMZ18" s="253"/>
      <c r="ENA18" s="253"/>
      <c r="ENB18" s="253"/>
      <c r="ENC18" s="253"/>
      <c r="END18" s="253"/>
      <c r="ENE18" s="253"/>
      <c r="ENF18" s="253"/>
      <c r="ENG18" s="253"/>
      <c r="ENH18" s="253"/>
      <c r="ENI18" s="253"/>
      <c r="ENJ18" s="253"/>
      <c r="ENK18" s="253"/>
      <c r="ENL18" s="253"/>
      <c r="ENM18" s="253"/>
      <c r="ENN18" s="253"/>
      <c r="ENO18" s="253"/>
      <c r="ENP18" s="253"/>
      <c r="ENQ18" s="253"/>
      <c r="ENR18" s="253"/>
      <c r="ENS18" s="253"/>
      <c r="ENT18" s="253"/>
      <c r="ENU18" s="253"/>
      <c r="ENV18" s="253"/>
      <c r="ENW18" s="253"/>
      <c r="ENX18" s="253"/>
      <c r="ENY18" s="253"/>
      <c r="ENZ18" s="253"/>
      <c r="EOA18" s="253"/>
      <c r="EOB18" s="253"/>
      <c r="EOC18" s="253"/>
      <c r="EOD18" s="253"/>
      <c r="EOE18" s="253"/>
      <c r="EOF18" s="253"/>
      <c r="EOG18" s="253"/>
      <c r="EOH18" s="253"/>
      <c r="EOI18" s="253"/>
      <c r="EOJ18" s="253"/>
      <c r="EOK18" s="253"/>
      <c r="EOL18" s="253"/>
      <c r="EOM18" s="253"/>
      <c r="EON18" s="253"/>
      <c r="EOO18" s="253"/>
      <c r="EOP18" s="253"/>
      <c r="EOQ18" s="253"/>
      <c r="EOR18" s="253"/>
      <c r="EOS18" s="253"/>
      <c r="EOT18" s="253"/>
      <c r="EOU18" s="253"/>
      <c r="EOV18" s="253"/>
      <c r="EOW18" s="253"/>
      <c r="EOX18" s="253"/>
      <c r="EOY18" s="253"/>
      <c r="EOZ18" s="253"/>
      <c r="EPA18" s="253"/>
      <c r="EPB18" s="253"/>
      <c r="EPC18" s="253"/>
      <c r="EPD18" s="253"/>
      <c r="EPE18" s="253"/>
      <c r="EPF18" s="253"/>
      <c r="EPG18" s="253"/>
      <c r="EPH18" s="253"/>
      <c r="EPI18" s="253"/>
      <c r="EPJ18" s="253"/>
      <c r="EPK18" s="253"/>
      <c r="EPL18" s="253"/>
      <c r="EPM18" s="253"/>
      <c r="EPN18" s="253"/>
      <c r="EPO18" s="253"/>
      <c r="EPP18" s="253"/>
      <c r="EPQ18" s="253"/>
      <c r="EPR18" s="253"/>
      <c r="EPS18" s="253"/>
      <c r="EPT18" s="253"/>
      <c r="EPU18" s="253"/>
      <c r="EPV18" s="253"/>
      <c r="EPW18" s="253"/>
      <c r="EPX18" s="253"/>
      <c r="EPY18" s="253"/>
      <c r="EPZ18" s="253"/>
      <c r="EQA18" s="253"/>
      <c r="EQB18" s="253"/>
      <c r="EQC18" s="253"/>
      <c r="EQD18" s="253"/>
      <c r="EQE18" s="253"/>
      <c r="EQF18" s="253"/>
      <c r="EQG18" s="253"/>
      <c r="EQH18" s="253"/>
      <c r="EQI18" s="253"/>
      <c r="EQJ18" s="253"/>
      <c r="EQK18" s="253"/>
      <c r="EQL18" s="253"/>
      <c r="EQM18" s="253"/>
      <c r="EQN18" s="253"/>
      <c r="EQO18" s="253"/>
      <c r="EQP18" s="253"/>
      <c r="EQQ18" s="253"/>
      <c r="EQR18" s="253"/>
      <c r="EQS18" s="253"/>
      <c r="EQT18" s="253"/>
      <c r="EQU18" s="253"/>
      <c r="EQV18" s="253"/>
      <c r="EQW18" s="253"/>
      <c r="EQX18" s="253"/>
      <c r="EQY18" s="253"/>
      <c r="EQZ18" s="253"/>
      <c r="ERA18" s="253"/>
      <c r="ERB18" s="253"/>
      <c r="ERC18" s="253"/>
      <c r="ERD18" s="253"/>
      <c r="ERE18" s="253"/>
      <c r="ERF18" s="253"/>
      <c r="ERG18" s="253"/>
      <c r="ERH18" s="253"/>
      <c r="ERI18" s="253"/>
      <c r="ERJ18" s="253"/>
      <c r="ERK18" s="253"/>
      <c r="ERL18" s="253"/>
      <c r="ERM18" s="253"/>
      <c r="ERN18" s="253"/>
      <c r="ERO18" s="253"/>
      <c r="ERP18" s="253"/>
      <c r="ERQ18" s="253"/>
      <c r="ERR18" s="253"/>
      <c r="ERS18" s="253"/>
      <c r="ERT18" s="253"/>
      <c r="ERU18" s="253"/>
      <c r="ERV18" s="253"/>
      <c r="ERW18" s="253"/>
      <c r="ERX18" s="253"/>
      <c r="ERY18" s="253"/>
      <c r="ERZ18" s="253"/>
      <c r="ESA18" s="253"/>
      <c r="ESB18" s="253"/>
      <c r="ESC18" s="253"/>
      <c r="ESD18" s="253"/>
      <c r="ESE18" s="253"/>
      <c r="ESF18" s="253"/>
      <c r="ESG18" s="253"/>
      <c r="ESH18" s="253"/>
      <c r="ESI18" s="253"/>
      <c r="ESJ18" s="253"/>
      <c r="ESK18" s="253"/>
      <c r="ESL18" s="253"/>
      <c r="ESM18" s="253"/>
      <c r="ESN18" s="253"/>
      <c r="ESO18" s="253"/>
      <c r="ESP18" s="253"/>
      <c r="ESQ18" s="253"/>
      <c r="ESR18" s="253"/>
      <c r="ESS18" s="253"/>
      <c r="EST18" s="253"/>
      <c r="ESU18" s="253"/>
      <c r="ESV18" s="253"/>
      <c r="ESW18" s="253"/>
      <c r="ESX18" s="253"/>
      <c r="ESY18" s="253"/>
      <c r="ESZ18" s="253"/>
      <c r="ETA18" s="253"/>
      <c r="ETB18" s="253"/>
      <c r="ETC18" s="253"/>
      <c r="ETD18" s="253"/>
      <c r="ETE18" s="253"/>
      <c r="ETF18" s="253"/>
      <c r="ETG18" s="253"/>
      <c r="ETH18" s="253"/>
      <c r="ETI18" s="253"/>
      <c r="ETJ18" s="253"/>
      <c r="ETK18" s="253"/>
      <c r="ETL18" s="253"/>
      <c r="ETM18" s="253"/>
      <c r="ETN18" s="253"/>
      <c r="ETO18" s="253"/>
      <c r="ETP18" s="253"/>
      <c r="ETQ18" s="253"/>
      <c r="ETR18" s="253"/>
      <c r="ETS18" s="253"/>
      <c r="ETT18" s="253"/>
      <c r="ETU18" s="253"/>
      <c r="ETV18" s="253"/>
      <c r="ETW18" s="253"/>
      <c r="ETX18" s="253"/>
      <c r="ETY18" s="253"/>
      <c r="ETZ18" s="253"/>
      <c r="EUA18" s="253"/>
      <c r="EUB18" s="253"/>
      <c r="EUC18" s="253"/>
      <c r="EUD18" s="253"/>
      <c r="EUE18" s="253"/>
      <c r="EUF18" s="253"/>
      <c r="EUG18" s="253"/>
      <c r="EUH18" s="253"/>
      <c r="EUI18" s="253"/>
      <c r="EUJ18" s="253"/>
      <c r="EUK18" s="253"/>
      <c r="EUL18" s="253"/>
      <c r="EUM18" s="253"/>
      <c r="EUN18" s="253"/>
      <c r="EUO18" s="253"/>
      <c r="EUP18" s="253"/>
      <c r="EUQ18" s="253"/>
      <c r="EUR18" s="253"/>
      <c r="EUS18" s="253"/>
      <c r="EUT18" s="253"/>
      <c r="EUU18" s="253"/>
      <c r="EUV18" s="253"/>
      <c r="EUW18" s="253"/>
      <c r="EUX18" s="253"/>
      <c r="EUY18" s="253"/>
      <c r="EUZ18" s="253"/>
      <c r="EVA18" s="253"/>
      <c r="EVB18" s="253"/>
      <c r="EVC18" s="253"/>
      <c r="EVD18" s="253"/>
      <c r="EVE18" s="253"/>
      <c r="EVF18" s="253"/>
      <c r="EVG18" s="253"/>
      <c r="EVH18" s="253"/>
      <c r="EVI18" s="253"/>
      <c r="EVJ18" s="253"/>
      <c r="EVK18" s="253"/>
      <c r="EVL18" s="253"/>
      <c r="EVM18" s="253"/>
      <c r="EVN18" s="253"/>
      <c r="EVO18" s="253"/>
      <c r="EVP18" s="253"/>
      <c r="EVQ18" s="253"/>
      <c r="EVR18" s="253"/>
      <c r="EVS18" s="253"/>
      <c r="EVT18" s="253"/>
      <c r="EVU18" s="253"/>
      <c r="EVV18" s="253"/>
      <c r="EVW18" s="253"/>
      <c r="EVX18" s="253"/>
      <c r="EVY18" s="253"/>
      <c r="EVZ18" s="253"/>
      <c r="EWA18" s="253"/>
      <c r="EWB18" s="253"/>
      <c r="EWC18" s="253"/>
      <c r="EWD18" s="253"/>
      <c r="EWE18" s="253"/>
      <c r="EWF18" s="253"/>
      <c r="EWG18" s="253"/>
      <c r="EWH18" s="253"/>
      <c r="EWI18" s="253"/>
      <c r="EWJ18" s="253"/>
      <c r="EWK18" s="253"/>
      <c r="EWL18" s="253"/>
      <c r="EWM18" s="253"/>
      <c r="EWN18" s="253"/>
      <c r="EWO18" s="253"/>
      <c r="EWP18" s="253"/>
      <c r="EWQ18" s="253"/>
      <c r="EWR18" s="253"/>
      <c r="EWS18" s="253"/>
      <c r="EWT18" s="253"/>
      <c r="EWU18" s="253"/>
      <c r="EWV18" s="253"/>
      <c r="EWW18" s="253"/>
      <c r="EWX18" s="253"/>
      <c r="EWY18" s="253"/>
      <c r="EWZ18" s="253"/>
      <c r="EXA18" s="253"/>
      <c r="EXB18" s="253"/>
      <c r="EXC18" s="253"/>
      <c r="EXD18" s="253"/>
      <c r="EXE18" s="253"/>
      <c r="EXF18" s="253"/>
      <c r="EXG18" s="253"/>
      <c r="EXH18" s="253"/>
      <c r="EXI18" s="253"/>
      <c r="EXJ18" s="253"/>
      <c r="EXK18" s="253"/>
      <c r="EXL18" s="253"/>
      <c r="EXM18" s="253"/>
      <c r="EXN18" s="253"/>
      <c r="EXO18" s="253"/>
      <c r="EXP18" s="253"/>
      <c r="EXQ18" s="253"/>
      <c r="EXR18" s="253"/>
      <c r="EXS18" s="253"/>
      <c r="EXT18" s="253"/>
      <c r="EXU18" s="253"/>
      <c r="EXV18" s="253"/>
      <c r="EXW18" s="253"/>
      <c r="EXX18" s="253"/>
      <c r="EXY18" s="253"/>
      <c r="EXZ18" s="253"/>
      <c r="EYA18" s="253"/>
      <c r="EYB18" s="253"/>
      <c r="EYC18" s="253"/>
      <c r="EYD18" s="253"/>
      <c r="EYE18" s="253"/>
      <c r="EYF18" s="253"/>
      <c r="EYG18" s="253"/>
      <c r="EYH18" s="253"/>
      <c r="EYI18" s="253"/>
      <c r="EYJ18" s="253"/>
      <c r="EYK18" s="253"/>
      <c r="EYL18" s="253"/>
      <c r="EYM18" s="253"/>
      <c r="EYN18" s="253"/>
      <c r="EYO18" s="253"/>
      <c r="EYP18" s="253"/>
      <c r="EYQ18" s="253"/>
      <c r="EYR18" s="253"/>
      <c r="EYS18" s="253"/>
      <c r="EYT18" s="253"/>
      <c r="EYU18" s="253"/>
      <c r="EYV18" s="253"/>
      <c r="EYW18" s="253"/>
      <c r="EYX18" s="253"/>
      <c r="EYY18" s="253"/>
      <c r="EYZ18" s="253"/>
      <c r="EZA18" s="253"/>
      <c r="EZB18" s="253"/>
      <c r="EZC18" s="253"/>
      <c r="EZD18" s="253"/>
      <c r="EZE18" s="253"/>
      <c r="EZF18" s="253"/>
      <c r="EZG18" s="253"/>
      <c r="EZH18" s="253"/>
      <c r="EZI18" s="253"/>
      <c r="EZJ18" s="253"/>
      <c r="EZK18" s="253"/>
      <c r="EZL18" s="253"/>
      <c r="EZM18" s="253"/>
      <c r="EZN18" s="253"/>
      <c r="EZO18" s="253"/>
      <c r="EZP18" s="253"/>
      <c r="EZQ18" s="253"/>
      <c r="EZR18" s="253"/>
      <c r="EZS18" s="253"/>
      <c r="EZT18" s="253"/>
      <c r="EZU18" s="253"/>
      <c r="EZV18" s="253"/>
      <c r="EZW18" s="253"/>
      <c r="EZX18" s="253"/>
      <c r="EZY18" s="253"/>
      <c r="EZZ18" s="253"/>
      <c r="FAA18" s="253"/>
      <c r="FAB18" s="253"/>
      <c r="FAC18" s="253"/>
      <c r="FAD18" s="253"/>
      <c r="FAE18" s="253"/>
      <c r="FAF18" s="253"/>
      <c r="FAG18" s="253"/>
      <c r="FAH18" s="253"/>
      <c r="FAI18" s="253"/>
      <c r="FAJ18" s="253"/>
      <c r="FAK18" s="253"/>
      <c r="FAL18" s="253"/>
      <c r="FAM18" s="253"/>
      <c r="FAN18" s="253"/>
      <c r="FAO18" s="253"/>
      <c r="FAP18" s="253"/>
      <c r="FAQ18" s="253"/>
      <c r="FAR18" s="253"/>
      <c r="FAS18" s="253"/>
      <c r="FAT18" s="253"/>
      <c r="FAU18" s="253"/>
      <c r="FAV18" s="253"/>
      <c r="FAW18" s="253"/>
      <c r="FAX18" s="253"/>
      <c r="FAY18" s="253"/>
      <c r="FAZ18" s="253"/>
      <c r="FBA18" s="253"/>
      <c r="FBB18" s="253"/>
      <c r="FBC18" s="253"/>
      <c r="FBD18" s="253"/>
      <c r="FBE18" s="253"/>
      <c r="FBF18" s="253"/>
      <c r="FBG18" s="253"/>
      <c r="FBH18" s="253"/>
      <c r="FBI18" s="253"/>
      <c r="FBJ18" s="253"/>
      <c r="FBK18" s="253"/>
      <c r="FBL18" s="253"/>
      <c r="FBM18" s="253"/>
      <c r="FBN18" s="253"/>
      <c r="FBO18" s="253"/>
      <c r="FBP18" s="253"/>
      <c r="FBQ18" s="253"/>
      <c r="FBR18" s="253"/>
      <c r="FBS18" s="253"/>
      <c r="FBT18" s="253"/>
      <c r="FBU18" s="253"/>
      <c r="FBV18" s="253"/>
      <c r="FBW18" s="253"/>
      <c r="FBX18" s="253"/>
      <c r="FBY18" s="253"/>
      <c r="FBZ18" s="253"/>
      <c r="FCA18" s="253"/>
      <c r="FCB18" s="253"/>
      <c r="FCC18" s="253"/>
      <c r="FCD18" s="253"/>
      <c r="FCE18" s="253"/>
      <c r="FCF18" s="253"/>
      <c r="FCG18" s="253"/>
      <c r="FCH18" s="253"/>
      <c r="FCI18" s="253"/>
      <c r="FCJ18" s="253"/>
      <c r="FCK18" s="253"/>
      <c r="FCL18" s="253"/>
      <c r="FCM18" s="253"/>
      <c r="FCN18" s="253"/>
      <c r="FCO18" s="253"/>
      <c r="FCP18" s="253"/>
      <c r="FCQ18" s="253"/>
      <c r="FCR18" s="253"/>
      <c r="FCS18" s="253"/>
      <c r="FCT18" s="253"/>
      <c r="FCU18" s="253"/>
      <c r="FCV18" s="253"/>
      <c r="FCW18" s="253"/>
      <c r="FCX18" s="253"/>
      <c r="FCY18" s="253"/>
      <c r="FCZ18" s="253"/>
      <c r="FDA18" s="253"/>
      <c r="FDB18" s="253"/>
      <c r="FDC18" s="253"/>
      <c r="FDD18" s="253"/>
      <c r="FDE18" s="253"/>
      <c r="FDF18" s="253"/>
      <c r="FDG18" s="253"/>
      <c r="FDH18" s="253"/>
      <c r="FDI18" s="253"/>
      <c r="FDJ18" s="253"/>
      <c r="FDK18" s="253"/>
      <c r="FDL18" s="253"/>
      <c r="FDM18" s="253"/>
      <c r="FDN18" s="253"/>
      <c r="FDO18" s="253"/>
      <c r="FDP18" s="253"/>
      <c r="FDQ18" s="253"/>
      <c r="FDR18" s="253"/>
      <c r="FDS18" s="253"/>
      <c r="FDT18" s="253"/>
      <c r="FDU18" s="253"/>
      <c r="FDV18" s="253"/>
      <c r="FDW18" s="253"/>
      <c r="FDX18" s="253"/>
      <c r="FDY18" s="253"/>
      <c r="FDZ18" s="253"/>
      <c r="FEA18" s="253"/>
      <c r="FEB18" s="253"/>
      <c r="FEC18" s="253"/>
      <c r="FED18" s="253"/>
      <c r="FEE18" s="253"/>
      <c r="FEF18" s="253"/>
      <c r="FEG18" s="253"/>
      <c r="FEH18" s="253"/>
      <c r="FEI18" s="253"/>
      <c r="FEJ18" s="253"/>
      <c r="FEK18" s="253"/>
      <c r="FEL18" s="253"/>
      <c r="FEM18" s="253"/>
      <c r="FEN18" s="253"/>
      <c r="FEO18" s="253"/>
      <c r="FEP18" s="253"/>
      <c r="FEQ18" s="253"/>
      <c r="FER18" s="253"/>
      <c r="FES18" s="253"/>
      <c r="FET18" s="253"/>
      <c r="FEU18" s="253"/>
      <c r="FEV18" s="253"/>
      <c r="FEW18" s="253"/>
      <c r="FEX18" s="253"/>
      <c r="FEY18" s="253"/>
      <c r="FEZ18" s="253"/>
      <c r="FFA18" s="253"/>
      <c r="FFB18" s="253"/>
      <c r="FFC18" s="253"/>
      <c r="FFD18" s="253"/>
      <c r="FFE18" s="253"/>
      <c r="FFF18" s="253"/>
      <c r="FFG18" s="253"/>
      <c r="FFH18" s="253"/>
      <c r="FFI18" s="253"/>
      <c r="FFJ18" s="253"/>
      <c r="FFK18" s="253"/>
      <c r="FFL18" s="253"/>
      <c r="FFM18" s="253"/>
      <c r="FFN18" s="253"/>
      <c r="FFO18" s="253"/>
      <c r="FFP18" s="253"/>
      <c r="FFQ18" s="253"/>
      <c r="FFR18" s="253"/>
      <c r="FFS18" s="253"/>
      <c r="FFT18" s="253"/>
      <c r="FFU18" s="253"/>
      <c r="FFV18" s="253"/>
      <c r="FFW18" s="253"/>
      <c r="FFX18" s="253"/>
      <c r="FFY18" s="253"/>
      <c r="FFZ18" s="253"/>
      <c r="FGA18" s="253"/>
      <c r="FGB18" s="253"/>
      <c r="FGC18" s="253"/>
      <c r="FGD18" s="253"/>
      <c r="FGE18" s="253"/>
      <c r="FGF18" s="253"/>
      <c r="FGG18" s="253"/>
      <c r="FGH18" s="253"/>
      <c r="FGI18" s="253"/>
      <c r="FGJ18" s="253"/>
      <c r="FGK18" s="253"/>
      <c r="FGL18" s="253"/>
      <c r="FGM18" s="253"/>
      <c r="FGN18" s="253"/>
      <c r="FGO18" s="253"/>
      <c r="FGP18" s="253"/>
      <c r="FGQ18" s="253"/>
      <c r="FGR18" s="253"/>
      <c r="FGS18" s="253"/>
      <c r="FGT18" s="253"/>
      <c r="FGU18" s="253"/>
      <c r="FGV18" s="253"/>
      <c r="FGW18" s="253"/>
      <c r="FGX18" s="253"/>
      <c r="FGY18" s="253"/>
      <c r="FGZ18" s="253"/>
      <c r="FHA18" s="253"/>
      <c r="FHB18" s="253"/>
      <c r="FHC18" s="253"/>
      <c r="FHD18" s="253"/>
      <c r="FHE18" s="253"/>
      <c r="FHF18" s="253"/>
      <c r="FHG18" s="253"/>
      <c r="FHH18" s="253"/>
      <c r="FHI18" s="253"/>
      <c r="FHJ18" s="253"/>
      <c r="FHK18" s="253"/>
      <c r="FHL18" s="253"/>
      <c r="FHM18" s="253"/>
      <c r="FHN18" s="253"/>
      <c r="FHO18" s="253"/>
      <c r="FHP18" s="253"/>
      <c r="FHQ18" s="253"/>
      <c r="FHR18" s="253"/>
      <c r="FHS18" s="253"/>
      <c r="FHT18" s="253"/>
      <c r="FHU18" s="253"/>
      <c r="FHV18" s="253"/>
      <c r="FHW18" s="253"/>
      <c r="FHX18" s="253"/>
      <c r="FHY18" s="253"/>
      <c r="FHZ18" s="253"/>
      <c r="FIA18" s="253"/>
      <c r="FIB18" s="253"/>
      <c r="FIC18" s="253"/>
      <c r="FID18" s="253"/>
      <c r="FIE18" s="253"/>
      <c r="FIF18" s="253"/>
      <c r="FIG18" s="253"/>
      <c r="FIH18" s="253"/>
      <c r="FII18" s="253"/>
      <c r="FIJ18" s="253"/>
      <c r="FIK18" s="253"/>
      <c r="FIL18" s="253"/>
      <c r="FIM18" s="253"/>
      <c r="FIN18" s="253"/>
      <c r="FIO18" s="253"/>
      <c r="FIP18" s="253"/>
      <c r="FIQ18" s="253"/>
      <c r="FIR18" s="253"/>
      <c r="FIS18" s="253"/>
      <c r="FIT18" s="253"/>
      <c r="FIU18" s="253"/>
      <c r="FIV18" s="253"/>
      <c r="FIW18" s="253"/>
      <c r="FIX18" s="253"/>
      <c r="FIY18" s="253"/>
      <c r="FIZ18" s="253"/>
      <c r="FJA18" s="253"/>
      <c r="FJB18" s="253"/>
      <c r="FJC18" s="253"/>
      <c r="FJD18" s="253"/>
      <c r="FJE18" s="253"/>
      <c r="FJF18" s="253"/>
      <c r="FJG18" s="253"/>
      <c r="FJH18" s="253"/>
      <c r="FJI18" s="253"/>
      <c r="FJJ18" s="253"/>
      <c r="FJK18" s="253"/>
      <c r="FJL18" s="253"/>
      <c r="FJM18" s="253"/>
      <c r="FJN18" s="253"/>
      <c r="FJO18" s="253"/>
      <c r="FJP18" s="253"/>
      <c r="FJQ18" s="253"/>
      <c r="FJR18" s="253"/>
      <c r="FJS18" s="253"/>
      <c r="FJT18" s="253"/>
      <c r="FJU18" s="253"/>
      <c r="FJV18" s="253"/>
      <c r="FJW18" s="253"/>
      <c r="FJX18" s="253"/>
      <c r="FJY18" s="253"/>
      <c r="FJZ18" s="253"/>
      <c r="FKA18" s="253"/>
      <c r="FKB18" s="253"/>
      <c r="FKC18" s="253"/>
      <c r="FKD18" s="253"/>
      <c r="FKE18" s="253"/>
      <c r="FKF18" s="253"/>
      <c r="FKG18" s="253"/>
      <c r="FKH18" s="253"/>
      <c r="FKI18" s="253"/>
      <c r="FKJ18" s="253"/>
      <c r="FKK18" s="253"/>
      <c r="FKL18" s="253"/>
      <c r="FKM18" s="253"/>
      <c r="FKN18" s="253"/>
      <c r="FKO18" s="253"/>
      <c r="FKP18" s="253"/>
      <c r="FKQ18" s="253"/>
      <c r="FKR18" s="253"/>
      <c r="FKS18" s="253"/>
      <c r="FKT18" s="253"/>
      <c r="FKU18" s="253"/>
      <c r="FKV18" s="253"/>
      <c r="FKW18" s="253"/>
      <c r="FKX18" s="253"/>
      <c r="FKY18" s="253"/>
      <c r="FKZ18" s="253"/>
      <c r="FLA18" s="253"/>
      <c r="FLB18" s="253"/>
      <c r="FLC18" s="253"/>
      <c r="FLD18" s="253"/>
      <c r="FLE18" s="253"/>
      <c r="FLF18" s="253"/>
      <c r="FLG18" s="253"/>
      <c r="FLH18" s="253"/>
      <c r="FLI18" s="253"/>
      <c r="FLJ18" s="253"/>
      <c r="FLK18" s="253"/>
      <c r="FLL18" s="253"/>
      <c r="FLM18" s="253"/>
      <c r="FLN18" s="253"/>
      <c r="FLO18" s="253"/>
      <c r="FLP18" s="253"/>
      <c r="FLQ18" s="253"/>
      <c r="FLR18" s="253"/>
      <c r="FLS18" s="253"/>
      <c r="FLT18" s="253"/>
      <c r="FLU18" s="253"/>
      <c r="FLV18" s="253"/>
      <c r="FLW18" s="253"/>
      <c r="FLX18" s="253"/>
      <c r="FLY18" s="253"/>
      <c r="FLZ18" s="253"/>
      <c r="FMA18" s="253"/>
      <c r="FMB18" s="253"/>
      <c r="FMC18" s="253"/>
      <c r="FMD18" s="253"/>
      <c r="FME18" s="253"/>
      <c r="FMF18" s="253"/>
      <c r="FMG18" s="253"/>
      <c r="FMH18" s="253"/>
      <c r="FMI18" s="253"/>
      <c r="FMJ18" s="253"/>
      <c r="FMK18" s="253"/>
      <c r="FML18" s="253"/>
      <c r="FMM18" s="253"/>
      <c r="FMN18" s="253"/>
      <c r="FMO18" s="253"/>
      <c r="FMP18" s="253"/>
      <c r="FMQ18" s="253"/>
      <c r="FMR18" s="253"/>
      <c r="FMS18" s="253"/>
      <c r="FMT18" s="253"/>
      <c r="FMU18" s="253"/>
      <c r="FMV18" s="253"/>
      <c r="FMW18" s="253"/>
      <c r="FMX18" s="253"/>
      <c r="FMY18" s="253"/>
      <c r="FMZ18" s="253"/>
      <c r="FNA18" s="253"/>
      <c r="FNB18" s="253"/>
      <c r="FNC18" s="253"/>
      <c r="FND18" s="253"/>
      <c r="FNE18" s="253"/>
      <c r="FNF18" s="253"/>
      <c r="FNG18" s="253"/>
      <c r="FNH18" s="253"/>
      <c r="FNI18" s="253"/>
      <c r="FNJ18" s="253"/>
      <c r="FNK18" s="253"/>
      <c r="FNL18" s="253"/>
      <c r="FNM18" s="253"/>
      <c r="FNN18" s="253"/>
      <c r="FNO18" s="253"/>
      <c r="FNP18" s="253"/>
      <c r="FNQ18" s="253"/>
      <c r="FNR18" s="253"/>
      <c r="FNS18" s="253"/>
      <c r="FNT18" s="253"/>
      <c r="FNU18" s="253"/>
      <c r="FNV18" s="253"/>
      <c r="FNW18" s="253"/>
      <c r="FNX18" s="253"/>
      <c r="FNY18" s="253"/>
      <c r="FNZ18" s="253"/>
      <c r="FOA18" s="253"/>
      <c r="FOB18" s="253"/>
      <c r="FOC18" s="253"/>
      <c r="FOD18" s="253"/>
      <c r="FOE18" s="253"/>
      <c r="FOF18" s="253"/>
      <c r="FOG18" s="253"/>
      <c r="FOH18" s="253"/>
      <c r="FOI18" s="253"/>
      <c r="FOJ18" s="253"/>
      <c r="FOK18" s="253"/>
      <c r="FOL18" s="253"/>
      <c r="FOM18" s="253"/>
      <c r="FON18" s="253"/>
      <c r="FOO18" s="253"/>
      <c r="FOP18" s="253"/>
      <c r="FOQ18" s="253"/>
      <c r="FOR18" s="253"/>
      <c r="FOS18" s="253"/>
      <c r="FOT18" s="253"/>
      <c r="FOU18" s="253"/>
      <c r="FOV18" s="253"/>
      <c r="FOW18" s="253"/>
      <c r="FOX18" s="253"/>
      <c r="FOY18" s="253"/>
      <c r="FOZ18" s="253"/>
      <c r="FPA18" s="253"/>
      <c r="FPB18" s="253"/>
      <c r="FPC18" s="253"/>
      <c r="FPD18" s="253"/>
      <c r="FPE18" s="253"/>
      <c r="FPF18" s="253"/>
      <c r="FPG18" s="253"/>
      <c r="FPH18" s="253"/>
      <c r="FPI18" s="253"/>
      <c r="FPJ18" s="253"/>
      <c r="FPK18" s="253"/>
      <c r="FPL18" s="253"/>
      <c r="FPM18" s="253"/>
      <c r="FPN18" s="253"/>
      <c r="FPO18" s="253"/>
      <c r="FPP18" s="253"/>
      <c r="FPQ18" s="253"/>
      <c r="FPR18" s="253"/>
      <c r="FPS18" s="253"/>
      <c r="FPT18" s="253"/>
      <c r="FPU18" s="253"/>
      <c r="FPV18" s="253"/>
      <c r="FPW18" s="253"/>
      <c r="FPX18" s="253"/>
      <c r="FPY18" s="253"/>
      <c r="FPZ18" s="253"/>
      <c r="FQA18" s="253"/>
      <c r="FQB18" s="253"/>
      <c r="FQC18" s="253"/>
      <c r="FQD18" s="253"/>
      <c r="FQE18" s="253"/>
      <c r="FQF18" s="253"/>
      <c r="FQG18" s="253"/>
      <c r="FQH18" s="253"/>
      <c r="FQI18" s="253"/>
      <c r="FQJ18" s="253"/>
      <c r="FQK18" s="253"/>
      <c r="FQL18" s="253"/>
      <c r="FQM18" s="253"/>
      <c r="FQN18" s="253"/>
      <c r="FQO18" s="253"/>
      <c r="FQP18" s="253"/>
      <c r="FQQ18" s="253"/>
      <c r="FQR18" s="253"/>
      <c r="FQS18" s="253"/>
      <c r="FQT18" s="253"/>
      <c r="FQU18" s="253"/>
      <c r="FQV18" s="253"/>
      <c r="FQW18" s="253"/>
      <c r="FQX18" s="253"/>
      <c r="FQY18" s="253"/>
      <c r="FQZ18" s="253"/>
      <c r="FRA18" s="253"/>
      <c r="FRB18" s="253"/>
      <c r="FRC18" s="253"/>
      <c r="FRD18" s="253"/>
      <c r="FRE18" s="253"/>
      <c r="FRF18" s="253"/>
      <c r="FRG18" s="253"/>
      <c r="FRH18" s="253"/>
      <c r="FRI18" s="253"/>
      <c r="FRJ18" s="253"/>
      <c r="FRK18" s="253"/>
      <c r="FRL18" s="253"/>
      <c r="FRM18" s="253"/>
      <c r="FRN18" s="253"/>
      <c r="FRO18" s="253"/>
      <c r="FRP18" s="253"/>
      <c r="FRQ18" s="253"/>
      <c r="FRR18" s="253"/>
      <c r="FRS18" s="253"/>
      <c r="FRT18" s="253"/>
      <c r="FRU18" s="253"/>
      <c r="FRV18" s="253"/>
      <c r="FRW18" s="253"/>
      <c r="FRX18" s="253"/>
      <c r="FRY18" s="253"/>
      <c r="FRZ18" s="253"/>
      <c r="FSA18" s="253"/>
      <c r="FSB18" s="253"/>
      <c r="FSC18" s="253"/>
      <c r="FSD18" s="253"/>
      <c r="FSE18" s="253"/>
      <c r="FSF18" s="253"/>
      <c r="FSG18" s="253"/>
      <c r="FSH18" s="253"/>
      <c r="FSI18" s="253"/>
      <c r="FSJ18" s="253"/>
      <c r="FSK18" s="253"/>
      <c r="FSL18" s="253"/>
      <c r="FSM18" s="253"/>
      <c r="FSN18" s="253"/>
      <c r="FSO18" s="253"/>
      <c r="FSP18" s="253"/>
      <c r="FSQ18" s="253"/>
      <c r="FSR18" s="253"/>
      <c r="FSS18" s="253"/>
      <c r="FST18" s="253"/>
      <c r="FSU18" s="253"/>
      <c r="FSV18" s="253"/>
      <c r="FSW18" s="253"/>
      <c r="FSX18" s="253"/>
      <c r="FSY18" s="253"/>
      <c r="FSZ18" s="253"/>
      <c r="FTA18" s="253"/>
      <c r="FTB18" s="253"/>
      <c r="FTC18" s="253"/>
      <c r="FTD18" s="253"/>
      <c r="FTE18" s="253"/>
      <c r="FTF18" s="253"/>
      <c r="FTG18" s="253"/>
      <c r="FTH18" s="253"/>
      <c r="FTI18" s="253"/>
      <c r="FTJ18" s="253"/>
      <c r="FTK18" s="253"/>
      <c r="FTL18" s="253"/>
      <c r="FTM18" s="253"/>
      <c r="FTN18" s="253"/>
      <c r="FTO18" s="253"/>
      <c r="FTP18" s="253"/>
      <c r="FTQ18" s="253"/>
      <c r="FTR18" s="253"/>
      <c r="FTS18" s="253"/>
      <c r="FTT18" s="253"/>
      <c r="FTU18" s="253"/>
      <c r="FTV18" s="253"/>
      <c r="FTW18" s="253"/>
      <c r="FTX18" s="253"/>
      <c r="FTY18" s="253"/>
      <c r="FTZ18" s="253"/>
      <c r="FUA18" s="253"/>
      <c r="FUB18" s="253"/>
      <c r="FUC18" s="253"/>
      <c r="FUD18" s="253"/>
      <c r="FUE18" s="253"/>
      <c r="FUF18" s="253"/>
      <c r="FUG18" s="253"/>
      <c r="FUH18" s="253"/>
      <c r="FUI18" s="253"/>
      <c r="FUJ18" s="253"/>
      <c r="FUK18" s="253"/>
      <c r="FUL18" s="253"/>
      <c r="FUM18" s="253"/>
      <c r="FUN18" s="253"/>
      <c r="FUO18" s="253"/>
      <c r="FUP18" s="253"/>
      <c r="FUQ18" s="253"/>
      <c r="FUR18" s="253"/>
      <c r="FUS18" s="253"/>
      <c r="FUT18" s="253"/>
      <c r="FUU18" s="253"/>
      <c r="FUV18" s="253"/>
      <c r="FUW18" s="253"/>
      <c r="FUX18" s="253"/>
      <c r="FUY18" s="253"/>
      <c r="FUZ18" s="253"/>
      <c r="FVA18" s="253"/>
      <c r="FVB18" s="253"/>
      <c r="FVC18" s="253"/>
      <c r="FVD18" s="253"/>
      <c r="FVE18" s="253"/>
      <c r="FVF18" s="253"/>
      <c r="FVG18" s="253"/>
      <c r="FVH18" s="253"/>
      <c r="FVI18" s="253"/>
      <c r="FVJ18" s="253"/>
      <c r="FVK18" s="253"/>
      <c r="FVL18" s="253"/>
      <c r="FVM18" s="253"/>
      <c r="FVN18" s="253"/>
      <c r="FVO18" s="253"/>
      <c r="FVP18" s="253"/>
      <c r="FVQ18" s="253"/>
      <c r="FVR18" s="253"/>
      <c r="FVS18" s="253"/>
      <c r="FVT18" s="253"/>
      <c r="FVU18" s="253"/>
      <c r="FVV18" s="253"/>
      <c r="FVW18" s="253"/>
      <c r="FVX18" s="253"/>
      <c r="FVY18" s="253"/>
      <c r="FVZ18" s="253"/>
      <c r="FWA18" s="253"/>
      <c r="FWB18" s="253"/>
      <c r="FWC18" s="253"/>
      <c r="FWD18" s="253"/>
      <c r="FWE18" s="253"/>
      <c r="FWF18" s="253"/>
      <c r="FWG18" s="253"/>
      <c r="FWH18" s="253"/>
      <c r="FWI18" s="253"/>
      <c r="FWJ18" s="253"/>
      <c r="FWK18" s="253"/>
      <c r="FWL18" s="253"/>
      <c r="FWM18" s="253"/>
      <c r="FWN18" s="253"/>
      <c r="FWO18" s="253"/>
      <c r="FWP18" s="253"/>
      <c r="FWQ18" s="253"/>
      <c r="FWR18" s="253"/>
      <c r="FWS18" s="253"/>
      <c r="FWT18" s="253"/>
      <c r="FWU18" s="253"/>
      <c r="FWV18" s="253"/>
      <c r="FWW18" s="253"/>
      <c r="FWX18" s="253"/>
      <c r="FWY18" s="253"/>
      <c r="FWZ18" s="253"/>
      <c r="FXA18" s="253"/>
      <c r="FXB18" s="253"/>
      <c r="FXC18" s="253"/>
      <c r="FXD18" s="253"/>
      <c r="FXE18" s="253"/>
      <c r="FXF18" s="253"/>
      <c r="FXG18" s="253"/>
      <c r="FXH18" s="253"/>
      <c r="FXI18" s="253"/>
      <c r="FXJ18" s="253"/>
      <c r="FXK18" s="253"/>
      <c r="FXL18" s="253"/>
      <c r="FXM18" s="253"/>
      <c r="FXN18" s="253"/>
      <c r="FXO18" s="253"/>
      <c r="FXP18" s="253"/>
      <c r="FXQ18" s="253"/>
      <c r="FXR18" s="253"/>
      <c r="FXS18" s="253"/>
      <c r="FXT18" s="253"/>
      <c r="FXU18" s="253"/>
      <c r="FXV18" s="253"/>
      <c r="FXW18" s="253"/>
      <c r="FXX18" s="253"/>
      <c r="FXY18" s="253"/>
      <c r="FXZ18" s="253"/>
      <c r="FYA18" s="253"/>
      <c r="FYB18" s="253"/>
      <c r="FYC18" s="253"/>
      <c r="FYD18" s="253"/>
      <c r="FYE18" s="253"/>
      <c r="FYF18" s="253"/>
      <c r="FYG18" s="253"/>
      <c r="FYH18" s="253"/>
      <c r="FYI18" s="253"/>
      <c r="FYJ18" s="253"/>
      <c r="FYK18" s="253"/>
      <c r="FYL18" s="253"/>
      <c r="FYM18" s="253"/>
      <c r="FYN18" s="253"/>
      <c r="FYO18" s="253"/>
      <c r="FYP18" s="253"/>
      <c r="FYQ18" s="253"/>
      <c r="FYR18" s="253"/>
      <c r="FYS18" s="253"/>
      <c r="FYT18" s="253"/>
      <c r="FYU18" s="253"/>
      <c r="FYV18" s="253"/>
      <c r="FYW18" s="253"/>
      <c r="FYX18" s="253"/>
      <c r="FYY18" s="253"/>
      <c r="FYZ18" s="253"/>
      <c r="FZA18" s="253"/>
      <c r="FZB18" s="253"/>
      <c r="FZC18" s="253"/>
      <c r="FZD18" s="253"/>
      <c r="FZE18" s="253"/>
      <c r="FZF18" s="253"/>
      <c r="FZG18" s="253"/>
      <c r="FZH18" s="253"/>
      <c r="FZI18" s="253"/>
      <c r="FZJ18" s="253"/>
      <c r="FZK18" s="253"/>
      <c r="FZL18" s="253"/>
      <c r="FZM18" s="253"/>
      <c r="FZN18" s="253"/>
      <c r="FZO18" s="253"/>
      <c r="FZP18" s="253"/>
      <c r="FZQ18" s="253"/>
      <c r="FZR18" s="253"/>
      <c r="FZS18" s="253"/>
      <c r="FZT18" s="253"/>
      <c r="FZU18" s="253"/>
      <c r="FZV18" s="253"/>
      <c r="FZW18" s="253"/>
      <c r="FZX18" s="253"/>
      <c r="FZY18" s="253"/>
      <c r="FZZ18" s="253"/>
      <c r="GAA18" s="253"/>
      <c r="GAB18" s="253"/>
      <c r="GAC18" s="253"/>
      <c r="GAD18" s="253"/>
      <c r="GAE18" s="253"/>
      <c r="GAF18" s="253"/>
      <c r="GAG18" s="253"/>
      <c r="GAH18" s="253"/>
      <c r="GAI18" s="253"/>
      <c r="GAJ18" s="253"/>
      <c r="GAK18" s="253"/>
      <c r="GAL18" s="253"/>
      <c r="GAM18" s="253"/>
      <c r="GAN18" s="253"/>
      <c r="GAO18" s="253"/>
      <c r="GAP18" s="253"/>
      <c r="GAQ18" s="253"/>
      <c r="GAR18" s="253"/>
      <c r="GAS18" s="253"/>
      <c r="GAT18" s="253"/>
      <c r="GAU18" s="253"/>
      <c r="GAV18" s="253"/>
      <c r="GAW18" s="253"/>
      <c r="GAX18" s="253"/>
      <c r="GAY18" s="253"/>
      <c r="GAZ18" s="253"/>
      <c r="GBA18" s="253"/>
      <c r="GBB18" s="253"/>
      <c r="GBC18" s="253"/>
      <c r="GBD18" s="253"/>
      <c r="GBE18" s="253"/>
      <c r="GBF18" s="253"/>
      <c r="GBG18" s="253"/>
      <c r="GBH18" s="253"/>
      <c r="GBI18" s="253"/>
      <c r="GBJ18" s="253"/>
      <c r="GBK18" s="253"/>
      <c r="GBL18" s="253"/>
      <c r="GBM18" s="253"/>
      <c r="GBN18" s="253"/>
      <c r="GBO18" s="253"/>
      <c r="GBP18" s="253"/>
      <c r="GBQ18" s="253"/>
      <c r="GBR18" s="253"/>
      <c r="GBS18" s="253"/>
      <c r="GBT18" s="253"/>
      <c r="GBU18" s="253"/>
      <c r="GBV18" s="253"/>
      <c r="GBW18" s="253"/>
      <c r="GBX18" s="253"/>
      <c r="GBY18" s="253"/>
      <c r="GBZ18" s="253"/>
      <c r="GCA18" s="253"/>
      <c r="GCB18" s="253"/>
      <c r="GCC18" s="253"/>
      <c r="GCD18" s="253"/>
      <c r="GCE18" s="253"/>
      <c r="GCF18" s="253"/>
      <c r="GCG18" s="253"/>
      <c r="GCH18" s="253"/>
      <c r="GCI18" s="253"/>
      <c r="GCJ18" s="253"/>
      <c r="GCK18" s="253"/>
      <c r="GCL18" s="253"/>
      <c r="GCM18" s="253"/>
      <c r="GCN18" s="253"/>
      <c r="GCO18" s="253"/>
      <c r="GCP18" s="253"/>
      <c r="GCQ18" s="253"/>
      <c r="GCR18" s="253"/>
      <c r="GCS18" s="253"/>
      <c r="GCT18" s="253"/>
      <c r="GCU18" s="253"/>
      <c r="GCV18" s="253"/>
      <c r="GCW18" s="253"/>
      <c r="GCX18" s="253"/>
      <c r="GCY18" s="253"/>
      <c r="GCZ18" s="253"/>
      <c r="GDA18" s="253"/>
      <c r="GDB18" s="253"/>
      <c r="GDC18" s="253"/>
      <c r="GDD18" s="253"/>
      <c r="GDE18" s="253"/>
      <c r="GDF18" s="253"/>
      <c r="GDG18" s="253"/>
      <c r="GDH18" s="253"/>
      <c r="GDI18" s="253"/>
      <c r="GDJ18" s="253"/>
      <c r="GDK18" s="253"/>
      <c r="GDL18" s="253"/>
      <c r="GDM18" s="253"/>
      <c r="GDN18" s="253"/>
      <c r="GDO18" s="253"/>
      <c r="GDP18" s="253"/>
      <c r="GDQ18" s="253"/>
      <c r="GDR18" s="253"/>
      <c r="GDS18" s="253"/>
      <c r="GDT18" s="253"/>
      <c r="GDU18" s="253"/>
      <c r="GDV18" s="253"/>
      <c r="GDW18" s="253"/>
      <c r="GDX18" s="253"/>
      <c r="GDY18" s="253"/>
      <c r="GDZ18" s="253"/>
      <c r="GEA18" s="253"/>
      <c r="GEB18" s="253"/>
      <c r="GEC18" s="253"/>
      <c r="GED18" s="253"/>
      <c r="GEE18" s="253"/>
      <c r="GEF18" s="253"/>
      <c r="GEG18" s="253"/>
      <c r="GEH18" s="253"/>
      <c r="GEI18" s="253"/>
      <c r="GEJ18" s="253"/>
      <c r="GEK18" s="253"/>
      <c r="GEL18" s="253"/>
      <c r="GEM18" s="253"/>
      <c r="GEN18" s="253"/>
      <c r="GEO18" s="253"/>
      <c r="GEP18" s="253"/>
      <c r="GEQ18" s="253"/>
      <c r="GER18" s="253"/>
      <c r="GES18" s="253"/>
      <c r="GET18" s="253"/>
      <c r="GEU18" s="253"/>
      <c r="GEV18" s="253"/>
      <c r="GEW18" s="253"/>
      <c r="GEX18" s="253"/>
      <c r="GEY18" s="253"/>
      <c r="GEZ18" s="253"/>
      <c r="GFA18" s="253"/>
      <c r="GFB18" s="253"/>
      <c r="GFC18" s="253"/>
      <c r="GFD18" s="253"/>
      <c r="GFE18" s="253"/>
      <c r="GFF18" s="253"/>
      <c r="GFG18" s="253"/>
      <c r="GFH18" s="253"/>
      <c r="GFI18" s="253"/>
      <c r="GFJ18" s="253"/>
      <c r="GFK18" s="253"/>
      <c r="GFL18" s="253"/>
      <c r="GFM18" s="253"/>
      <c r="GFN18" s="253"/>
      <c r="GFO18" s="253"/>
      <c r="GFP18" s="253"/>
      <c r="GFQ18" s="253"/>
      <c r="GFR18" s="253"/>
      <c r="GFS18" s="253"/>
      <c r="GFT18" s="253"/>
      <c r="GFU18" s="253"/>
      <c r="GFV18" s="253"/>
      <c r="GFW18" s="253"/>
      <c r="GFX18" s="253"/>
      <c r="GFY18" s="253"/>
      <c r="GFZ18" s="253"/>
      <c r="GGA18" s="253"/>
      <c r="GGB18" s="253"/>
      <c r="GGC18" s="253"/>
      <c r="GGD18" s="253"/>
      <c r="GGE18" s="253"/>
      <c r="GGF18" s="253"/>
      <c r="GGG18" s="253"/>
      <c r="GGH18" s="253"/>
      <c r="GGI18" s="253"/>
      <c r="GGJ18" s="253"/>
      <c r="GGK18" s="253"/>
      <c r="GGL18" s="253"/>
      <c r="GGM18" s="253"/>
      <c r="GGN18" s="253"/>
      <c r="GGO18" s="253"/>
      <c r="GGP18" s="253"/>
      <c r="GGQ18" s="253"/>
      <c r="GGR18" s="253"/>
      <c r="GGS18" s="253"/>
      <c r="GGT18" s="253"/>
      <c r="GGU18" s="253"/>
      <c r="GGV18" s="253"/>
      <c r="GGW18" s="253"/>
      <c r="GGX18" s="253"/>
      <c r="GGY18" s="253"/>
      <c r="GGZ18" s="253"/>
      <c r="GHA18" s="253"/>
      <c r="GHB18" s="253"/>
      <c r="GHC18" s="253"/>
      <c r="GHD18" s="253"/>
      <c r="GHE18" s="253"/>
      <c r="GHF18" s="253"/>
      <c r="GHG18" s="253"/>
      <c r="GHH18" s="253"/>
      <c r="GHI18" s="253"/>
      <c r="GHJ18" s="253"/>
      <c r="GHK18" s="253"/>
      <c r="GHL18" s="253"/>
      <c r="GHM18" s="253"/>
      <c r="GHN18" s="253"/>
      <c r="GHO18" s="253"/>
      <c r="GHP18" s="253"/>
      <c r="GHQ18" s="253"/>
      <c r="GHR18" s="253"/>
      <c r="GHS18" s="253"/>
      <c r="GHT18" s="253"/>
      <c r="GHU18" s="253"/>
      <c r="GHV18" s="253"/>
      <c r="GHW18" s="253"/>
      <c r="GHX18" s="253"/>
      <c r="GHY18" s="253"/>
      <c r="GHZ18" s="253"/>
      <c r="GIA18" s="253"/>
      <c r="GIB18" s="253"/>
      <c r="GIC18" s="253"/>
      <c r="GID18" s="253"/>
      <c r="GIE18" s="253"/>
      <c r="GIF18" s="253"/>
      <c r="GIG18" s="253"/>
      <c r="GIH18" s="253"/>
      <c r="GII18" s="253"/>
      <c r="GIJ18" s="253"/>
      <c r="GIK18" s="253"/>
      <c r="GIL18" s="253"/>
      <c r="GIM18" s="253"/>
      <c r="GIN18" s="253"/>
      <c r="GIO18" s="253"/>
      <c r="GIP18" s="253"/>
      <c r="GIQ18" s="253"/>
      <c r="GIR18" s="253"/>
      <c r="GIS18" s="253"/>
      <c r="GIT18" s="253"/>
      <c r="GIU18" s="253"/>
      <c r="GIV18" s="253"/>
      <c r="GIW18" s="253"/>
      <c r="GIX18" s="253"/>
      <c r="GIY18" s="253"/>
      <c r="GIZ18" s="253"/>
      <c r="GJA18" s="253"/>
      <c r="GJB18" s="253"/>
      <c r="GJC18" s="253"/>
      <c r="GJD18" s="253"/>
      <c r="GJE18" s="253"/>
      <c r="GJF18" s="253"/>
      <c r="GJG18" s="253"/>
      <c r="GJH18" s="253"/>
      <c r="GJI18" s="253"/>
      <c r="GJJ18" s="253"/>
      <c r="GJK18" s="253"/>
      <c r="GJL18" s="253"/>
      <c r="GJM18" s="253"/>
      <c r="GJN18" s="253"/>
      <c r="GJO18" s="253"/>
      <c r="GJP18" s="253"/>
      <c r="GJQ18" s="253"/>
      <c r="GJR18" s="253"/>
      <c r="GJS18" s="253"/>
      <c r="GJT18" s="253"/>
      <c r="GJU18" s="253"/>
      <c r="GJV18" s="253"/>
      <c r="GJW18" s="253"/>
      <c r="GJX18" s="253"/>
      <c r="GJY18" s="253"/>
      <c r="GJZ18" s="253"/>
      <c r="GKA18" s="253"/>
      <c r="GKB18" s="253"/>
      <c r="GKC18" s="253"/>
      <c r="GKD18" s="253"/>
      <c r="GKE18" s="253"/>
      <c r="GKF18" s="253"/>
      <c r="GKG18" s="253"/>
      <c r="GKH18" s="253"/>
      <c r="GKI18" s="253"/>
      <c r="GKJ18" s="253"/>
      <c r="GKK18" s="253"/>
      <c r="GKL18" s="253"/>
      <c r="GKM18" s="253"/>
      <c r="GKN18" s="253"/>
      <c r="GKO18" s="253"/>
      <c r="GKP18" s="253"/>
      <c r="GKQ18" s="253"/>
      <c r="GKR18" s="253"/>
      <c r="GKS18" s="253"/>
      <c r="GKT18" s="253"/>
      <c r="GKU18" s="253"/>
      <c r="GKV18" s="253"/>
      <c r="GKW18" s="253"/>
      <c r="GKX18" s="253"/>
      <c r="GKY18" s="253"/>
      <c r="GKZ18" s="253"/>
      <c r="GLA18" s="253"/>
      <c r="GLB18" s="253"/>
      <c r="GLC18" s="253"/>
      <c r="GLD18" s="253"/>
      <c r="GLE18" s="253"/>
      <c r="GLF18" s="253"/>
      <c r="GLG18" s="253"/>
      <c r="GLH18" s="253"/>
      <c r="GLI18" s="253"/>
      <c r="GLJ18" s="253"/>
      <c r="GLK18" s="253"/>
      <c r="GLL18" s="253"/>
      <c r="GLM18" s="253"/>
      <c r="GLN18" s="253"/>
      <c r="GLO18" s="253"/>
      <c r="GLP18" s="253"/>
      <c r="GLQ18" s="253"/>
      <c r="GLR18" s="253"/>
      <c r="GLS18" s="253"/>
      <c r="GLT18" s="253"/>
      <c r="GLU18" s="253"/>
      <c r="GLV18" s="253"/>
      <c r="GLW18" s="253"/>
      <c r="GLX18" s="253"/>
      <c r="GLY18" s="253"/>
      <c r="GLZ18" s="253"/>
      <c r="GMA18" s="253"/>
      <c r="GMB18" s="253"/>
      <c r="GMC18" s="253"/>
      <c r="GMD18" s="253"/>
      <c r="GME18" s="253"/>
      <c r="GMF18" s="253"/>
      <c r="GMG18" s="253"/>
      <c r="GMH18" s="253"/>
      <c r="GMI18" s="253"/>
      <c r="GMJ18" s="253"/>
      <c r="GMK18" s="253"/>
      <c r="GML18" s="253"/>
      <c r="GMM18" s="253"/>
      <c r="GMN18" s="253"/>
      <c r="GMO18" s="253"/>
      <c r="GMP18" s="253"/>
      <c r="GMQ18" s="253"/>
      <c r="GMR18" s="253"/>
      <c r="GMS18" s="253"/>
      <c r="GMT18" s="253"/>
      <c r="GMU18" s="253"/>
      <c r="GMV18" s="253"/>
      <c r="GMW18" s="253"/>
      <c r="GMX18" s="253"/>
      <c r="GMY18" s="253"/>
      <c r="GMZ18" s="253"/>
      <c r="GNA18" s="253"/>
      <c r="GNB18" s="253"/>
      <c r="GNC18" s="253"/>
      <c r="GND18" s="253"/>
      <c r="GNE18" s="253"/>
      <c r="GNF18" s="253"/>
      <c r="GNG18" s="253"/>
      <c r="GNH18" s="253"/>
      <c r="GNI18" s="253"/>
      <c r="GNJ18" s="253"/>
      <c r="GNK18" s="253"/>
      <c r="GNL18" s="253"/>
      <c r="GNM18" s="253"/>
      <c r="GNN18" s="253"/>
      <c r="GNO18" s="253"/>
      <c r="GNP18" s="253"/>
      <c r="GNQ18" s="253"/>
      <c r="GNR18" s="253"/>
      <c r="GNS18" s="253"/>
      <c r="GNT18" s="253"/>
      <c r="GNU18" s="253"/>
      <c r="GNV18" s="253"/>
      <c r="GNW18" s="253"/>
      <c r="GNX18" s="253"/>
      <c r="GNY18" s="253"/>
      <c r="GNZ18" s="253"/>
      <c r="GOA18" s="253"/>
      <c r="GOB18" s="253"/>
      <c r="GOC18" s="253"/>
      <c r="GOD18" s="253"/>
      <c r="GOE18" s="253"/>
      <c r="GOF18" s="253"/>
      <c r="GOG18" s="253"/>
      <c r="GOH18" s="253"/>
      <c r="GOI18" s="253"/>
      <c r="GOJ18" s="253"/>
      <c r="GOK18" s="253"/>
      <c r="GOL18" s="253"/>
      <c r="GOM18" s="253"/>
      <c r="GON18" s="253"/>
      <c r="GOO18" s="253"/>
      <c r="GOP18" s="253"/>
      <c r="GOQ18" s="253"/>
      <c r="GOR18" s="253"/>
      <c r="GOS18" s="253"/>
      <c r="GOT18" s="253"/>
      <c r="GOU18" s="253"/>
      <c r="GOV18" s="253"/>
      <c r="GOW18" s="253"/>
      <c r="GOX18" s="253"/>
      <c r="GOY18" s="253"/>
      <c r="GOZ18" s="253"/>
      <c r="GPA18" s="253"/>
      <c r="GPB18" s="253"/>
      <c r="GPC18" s="253"/>
      <c r="GPD18" s="253"/>
      <c r="GPE18" s="253"/>
      <c r="GPF18" s="253"/>
      <c r="GPG18" s="253"/>
      <c r="GPH18" s="253"/>
      <c r="GPI18" s="253"/>
      <c r="GPJ18" s="253"/>
      <c r="GPK18" s="253"/>
      <c r="GPL18" s="253"/>
      <c r="GPM18" s="253"/>
      <c r="GPN18" s="253"/>
      <c r="GPO18" s="253"/>
      <c r="GPP18" s="253"/>
      <c r="GPQ18" s="253"/>
      <c r="GPR18" s="253"/>
      <c r="GPS18" s="253"/>
      <c r="GPT18" s="253"/>
      <c r="GPU18" s="253"/>
      <c r="GPV18" s="253"/>
      <c r="GPW18" s="253"/>
      <c r="GPX18" s="253"/>
      <c r="GPY18" s="253"/>
      <c r="GPZ18" s="253"/>
      <c r="GQA18" s="253"/>
      <c r="GQB18" s="253"/>
      <c r="GQC18" s="253"/>
      <c r="GQD18" s="253"/>
      <c r="GQE18" s="253"/>
      <c r="GQF18" s="253"/>
      <c r="GQG18" s="253"/>
      <c r="GQH18" s="253"/>
      <c r="GQI18" s="253"/>
      <c r="GQJ18" s="253"/>
      <c r="GQK18" s="253"/>
      <c r="GQL18" s="253"/>
      <c r="GQM18" s="253"/>
      <c r="GQN18" s="253"/>
      <c r="GQO18" s="253"/>
      <c r="GQP18" s="253"/>
      <c r="GQQ18" s="253"/>
      <c r="GQR18" s="253"/>
      <c r="GQS18" s="253"/>
      <c r="GQT18" s="253"/>
      <c r="GQU18" s="253"/>
      <c r="GQV18" s="253"/>
      <c r="GQW18" s="253"/>
      <c r="GQX18" s="253"/>
      <c r="GQY18" s="253"/>
      <c r="GQZ18" s="253"/>
      <c r="GRA18" s="253"/>
      <c r="GRB18" s="253"/>
      <c r="GRC18" s="253"/>
      <c r="GRD18" s="253"/>
      <c r="GRE18" s="253"/>
      <c r="GRF18" s="253"/>
      <c r="GRG18" s="253"/>
      <c r="GRH18" s="253"/>
      <c r="GRI18" s="253"/>
      <c r="GRJ18" s="253"/>
      <c r="GRK18" s="253"/>
      <c r="GRL18" s="253"/>
      <c r="GRM18" s="253"/>
      <c r="GRN18" s="253"/>
      <c r="GRO18" s="253"/>
      <c r="GRP18" s="253"/>
      <c r="GRQ18" s="253"/>
      <c r="GRR18" s="253"/>
      <c r="GRS18" s="253"/>
      <c r="GRT18" s="253"/>
      <c r="GRU18" s="253"/>
      <c r="GRV18" s="253"/>
      <c r="GRW18" s="253"/>
      <c r="GRX18" s="253"/>
      <c r="GRY18" s="253"/>
      <c r="GRZ18" s="253"/>
      <c r="GSA18" s="253"/>
      <c r="GSB18" s="253"/>
      <c r="GSC18" s="253"/>
      <c r="GSD18" s="253"/>
      <c r="GSE18" s="253"/>
      <c r="GSF18" s="253"/>
      <c r="GSG18" s="253"/>
      <c r="GSH18" s="253"/>
      <c r="GSI18" s="253"/>
      <c r="GSJ18" s="253"/>
      <c r="GSK18" s="253"/>
      <c r="GSL18" s="253"/>
      <c r="GSM18" s="253"/>
      <c r="GSN18" s="253"/>
      <c r="GSO18" s="253"/>
      <c r="GSP18" s="253"/>
      <c r="GSQ18" s="253"/>
      <c r="GSR18" s="253"/>
      <c r="GSS18" s="253"/>
      <c r="GST18" s="253"/>
      <c r="GSU18" s="253"/>
      <c r="GSV18" s="253"/>
      <c r="GSW18" s="253"/>
      <c r="GSX18" s="253"/>
      <c r="GSY18" s="253"/>
      <c r="GSZ18" s="253"/>
      <c r="GTA18" s="253"/>
      <c r="GTB18" s="253"/>
      <c r="GTC18" s="253"/>
      <c r="GTD18" s="253"/>
      <c r="GTE18" s="253"/>
      <c r="GTF18" s="253"/>
      <c r="GTG18" s="253"/>
      <c r="GTH18" s="253"/>
      <c r="GTI18" s="253"/>
      <c r="GTJ18" s="253"/>
      <c r="GTK18" s="253"/>
      <c r="GTL18" s="253"/>
      <c r="GTM18" s="253"/>
      <c r="GTN18" s="253"/>
      <c r="GTO18" s="253"/>
      <c r="GTP18" s="253"/>
      <c r="GTQ18" s="253"/>
      <c r="GTR18" s="253"/>
      <c r="GTS18" s="253"/>
      <c r="GTT18" s="253"/>
      <c r="GTU18" s="253"/>
      <c r="GTV18" s="253"/>
      <c r="GTW18" s="253"/>
      <c r="GTX18" s="253"/>
      <c r="GTY18" s="253"/>
      <c r="GTZ18" s="253"/>
      <c r="GUA18" s="253"/>
      <c r="GUB18" s="253"/>
      <c r="GUC18" s="253"/>
      <c r="GUD18" s="253"/>
      <c r="GUE18" s="253"/>
      <c r="GUF18" s="253"/>
      <c r="GUG18" s="253"/>
      <c r="GUH18" s="253"/>
      <c r="GUI18" s="253"/>
      <c r="GUJ18" s="253"/>
      <c r="GUK18" s="253"/>
      <c r="GUL18" s="253"/>
      <c r="GUM18" s="253"/>
      <c r="GUN18" s="253"/>
      <c r="GUO18" s="253"/>
      <c r="GUP18" s="253"/>
      <c r="GUQ18" s="253"/>
      <c r="GUR18" s="253"/>
      <c r="GUS18" s="253"/>
      <c r="GUT18" s="253"/>
      <c r="GUU18" s="253"/>
      <c r="GUV18" s="253"/>
      <c r="GUW18" s="253"/>
      <c r="GUX18" s="253"/>
      <c r="GUY18" s="253"/>
      <c r="GUZ18" s="253"/>
      <c r="GVA18" s="253"/>
      <c r="GVB18" s="253"/>
      <c r="GVC18" s="253"/>
      <c r="GVD18" s="253"/>
      <c r="GVE18" s="253"/>
      <c r="GVF18" s="253"/>
      <c r="GVG18" s="253"/>
      <c r="GVH18" s="253"/>
      <c r="GVI18" s="253"/>
      <c r="GVJ18" s="253"/>
      <c r="GVK18" s="253"/>
      <c r="GVL18" s="253"/>
      <c r="GVM18" s="253"/>
      <c r="GVN18" s="253"/>
      <c r="GVO18" s="253"/>
      <c r="GVP18" s="253"/>
      <c r="GVQ18" s="253"/>
      <c r="GVR18" s="253"/>
      <c r="GVS18" s="253"/>
      <c r="GVT18" s="253"/>
      <c r="GVU18" s="253"/>
      <c r="GVV18" s="253"/>
      <c r="GVW18" s="253"/>
      <c r="GVX18" s="253"/>
      <c r="GVY18" s="253"/>
      <c r="GVZ18" s="253"/>
      <c r="GWA18" s="253"/>
      <c r="GWB18" s="253"/>
      <c r="GWC18" s="253"/>
      <c r="GWD18" s="253"/>
      <c r="GWE18" s="253"/>
      <c r="GWF18" s="253"/>
      <c r="GWG18" s="253"/>
      <c r="GWH18" s="253"/>
      <c r="GWI18" s="253"/>
      <c r="GWJ18" s="253"/>
      <c r="GWK18" s="253"/>
      <c r="GWL18" s="253"/>
      <c r="GWM18" s="253"/>
      <c r="GWN18" s="253"/>
      <c r="GWO18" s="253"/>
      <c r="GWP18" s="253"/>
      <c r="GWQ18" s="253"/>
      <c r="GWR18" s="253"/>
      <c r="GWS18" s="253"/>
      <c r="GWT18" s="253"/>
      <c r="GWU18" s="253"/>
      <c r="GWV18" s="253"/>
      <c r="GWW18" s="253"/>
      <c r="GWX18" s="253"/>
      <c r="GWY18" s="253"/>
      <c r="GWZ18" s="253"/>
      <c r="GXA18" s="253"/>
      <c r="GXB18" s="253"/>
      <c r="GXC18" s="253"/>
      <c r="GXD18" s="253"/>
      <c r="GXE18" s="253"/>
      <c r="GXF18" s="253"/>
      <c r="GXG18" s="253"/>
      <c r="GXH18" s="253"/>
      <c r="GXI18" s="253"/>
      <c r="GXJ18" s="253"/>
      <c r="GXK18" s="253"/>
      <c r="GXL18" s="253"/>
      <c r="GXM18" s="253"/>
      <c r="GXN18" s="253"/>
      <c r="GXO18" s="253"/>
      <c r="GXP18" s="253"/>
      <c r="GXQ18" s="253"/>
      <c r="GXR18" s="253"/>
      <c r="GXS18" s="253"/>
      <c r="GXT18" s="253"/>
      <c r="GXU18" s="253"/>
      <c r="GXV18" s="253"/>
      <c r="GXW18" s="253"/>
      <c r="GXX18" s="253"/>
      <c r="GXY18" s="253"/>
      <c r="GXZ18" s="253"/>
      <c r="GYA18" s="253"/>
      <c r="GYB18" s="253"/>
      <c r="GYC18" s="253"/>
      <c r="GYD18" s="253"/>
      <c r="GYE18" s="253"/>
      <c r="GYF18" s="253"/>
      <c r="GYG18" s="253"/>
      <c r="GYH18" s="253"/>
      <c r="GYI18" s="253"/>
      <c r="GYJ18" s="253"/>
      <c r="GYK18" s="253"/>
      <c r="GYL18" s="253"/>
      <c r="GYM18" s="253"/>
      <c r="GYN18" s="253"/>
      <c r="GYO18" s="253"/>
      <c r="GYP18" s="253"/>
      <c r="GYQ18" s="253"/>
      <c r="GYR18" s="253"/>
      <c r="GYS18" s="253"/>
      <c r="GYT18" s="253"/>
      <c r="GYU18" s="253"/>
      <c r="GYV18" s="253"/>
      <c r="GYW18" s="253"/>
      <c r="GYX18" s="253"/>
      <c r="GYY18" s="253"/>
      <c r="GYZ18" s="253"/>
      <c r="GZA18" s="253"/>
      <c r="GZB18" s="253"/>
      <c r="GZC18" s="253"/>
      <c r="GZD18" s="253"/>
      <c r="GZE18" s="253"/>
      <c r="GZF18" s="253"/>
      <c r="GZG18" s="253"/>
      <c r="GZH18" s="253"/>
      <c r="GZI18" s="253"/>
      <c r="GZJ18" s="253"/>
      <c r="GZK18" s="253"/>
      <c r="GZL18" s="253"/>
      <c r="GZM18" s="253"/>
      <c r="GZN18" s="253"/>
      <c r="GZO18" s="253"/>
      <c r="GZP18" s="253"/>
      <c r="GZQ18" s="253"/>
      <c r="GZR18" s="253"/>
      <c r="GZS18" s="253"/>
      <c r="GZT18" s="253"/>
      <c r="GZU18" s="253"/>
      <c r="GZV18" s="253"/>
      <c r="GZW18" s="253"/>
      <c r="GZX18" s="253"/>
      <c r="GZY18" s="253"/>
      <c r="GZZ18" s="253"/>
      <c r="HAA18" s="253"/>
      <c r="HAB18" s="253"/>
      <c r="HAC18" s="253"/>
      <c r="HAD18" s="253"/>
      <c r="HAE18" s="253"/>
      <c r="HAF18" s="253"/>
      <c r="HAG18" s="253"/>
      <c r="HAH18" s="253"/>
      <c r="HAI18" s="253"/>
      <c r="HAJ18" s="253"/>
      <c r="HAK18" s="253"/>
      <c r="HAL18" s="253"/>
      <c r="HAM18" s="253"/>
      <c r="HAN18" s="253"/>
      <c r="HAO18" s="253"/>
      <c r="HAP18" s="253"/>
      <c r="HAQ18" s="253"/>
      <c r="HAR18" s="253"/>
      <c r="HAS18" s="253"/>
      <c r="HAT18" s="253"/>
      <c r="HAU18" s="253"/>
      <c r="HAV18" s="253"/>
      <c r="HAW18" s="253"/>
      <c r="HAX18" s="253"/>
      <c r="HAY18" s="253"/>
      <c r="HAZ18" s="253"/>
      <c r="HBA18" s="253"/>
      <c r="HBB18" s="253"/>
      <c r="HBC18" s="253"/>
      <c r="HBD18" s="253"/>
      <c r="HBE18" s="253"/>
      <c r="HBF18" s="253"/>
      <c r="HBG18" s="253"/>
      <c r="HBH18" s="253"/>
      <c r="HBI18" s="253"/>
      <c r="HBJ18" s="253"/>
      <c r="HBK18" s="253"/>
      <c r="HBL18" s="253"/>
      <c r="HBM18" s="253"/>
      <c r="HBN18" s="253"/>
      <c r="HBO18" s="253"/>
      <c r="HBP18" s="253"/>
      <c r="HBQ18" s="253"/>
      <c r="HBR18" s="253"/>
      <c r="HBS18" s="253"/>
      <c r="HBT18" s="253"/>
      <c r="HBU18" s="253"/>
      <c r="HBV18" s="253"/>
      <c r="HBW18" s="253"/>
      <c r="HBX18" s="253"/>
      <c r="HBY18" s="253"/>
      <c r="HBZ18" s="253"/>
      <c r="HCA18" s="253"/>
      <c r="HCB18" s="253"/>
      <c r="HCC18" s="253"/>
      <c r="HCD18" s="253"/>
      <c r="HCE18" s="253"/>
      <c r="HCF18" s="253"/>
      <c r="HCG18" s="253"/>
      <c r="HCH18" s="253"/>
      <c r="HCI18" s="253"/>
      <c r="HCJ18" s="253"/>
      <c r="HCK18" s="253"/>
      <c r="HCL18" s="253"/>
      <c r="HCM18" s="253"/>
      <c r="HCN18" s="253"/>
      <c r="HCO18" s="253"/>
      <c r="HCP18" s="253"/>
      <c r="HCQ18" s="253"/>
      <c r="HCR18" s="253"/>
      <c r="HCS18" s="253"/>
      <c r="HCT18" s="253"/>
      <c r="HCU18" s="253"/>
      <c r="HCV18" s="253"/>
      <c r="HCW18" s="253"/>
      <c r="HCX18" s="253"/>
      <c r="HCY18" s="253"/>
      <c r="HCZ18" s="253"/>
      <c r="HDA18" s="253"/>
      <c r="HDB18" s="253"/>
      <c r="HDC18" s="253"/>
      <c r="HDD18" s="253"/>
      <c r="HDE18" s="253"/>
      <c r="HDF18" s="253"/>
      <c r="HDG18" s="253"/>
      <c r="HDH18" s="253"/>
      <c r="HDI18" s="253"/>
      <c r="HDJ18" s="253"/>
      <c r="HDK18" s="253"/>
      <c r="HDL18" s="253"/>
      <c r="HDM18" s="253"/>
      <c r="HDN18" s="253"/>
      <c r="HDO18" s="253"/>
      <c r="HDP18" s="253"/>
      <c r="HDQ18" s="253"/>
      <c r="HDR18" s="253"/>
      <c r="HDS18" s="253"/>
      <c r="HDT18" s="253"/>
      <c r="HDU18" s="253"/>
      <c r="HDV18" s="253"/>
      <c r="HDW18" s="253"/>
      <c r="HDX18" s="253"/>
      <c r="HDY18" s="253"/>
      <c r="HDZ18" s="253"/>
      <c r="HEA18" s="253"/>
      <c r="HEB18" s="253"/>
      <c r="HEC18" s="253"/>
      <c r="HED18" s="253"/>
      <c r="HEE18" s="253"/>
      <c r="HEF18" s="253"/>
      <c r="HEG18" s="253"/>
      <c r="HEH18" s="253"/>
      <c r="HEI18" s="253"/>
      <c r="HEJ18" s="253"/>
      <c r="HEK18" s="253"/>
      <c r="HEL18" s="253"/>
      <c r="HEM18" s="253"/>
      <c r="HEN18" s="253"/>
      <c r="HEO18" s="253"/>
      <c r="HEP18" s="253"/>
      <c r="HEQ18" s="253"/>
      <c r="HER18" s="253"/>
      <c r="HES18" s="253"/>
      <c r="HET18" s="253"/>
      <c r="HEU18" s="253"/>
      <c r="HEV18" s="253"/>
      <c r="HEW18" s="253"/>
      <c r="HEX18" s="253"/>
      <c r="HEY18" s="253"/>
      <c r="HEZ18" s="253"/>
      <c r="HFA18" s="253"/>
      <c r="HFB18" s="253"/>
      <c r="HFC18" s="253"/>
      <c r="HFD18" s="253"/>
      <c r="HFE18" s="253"/>
      <c r="HFF18" s="253"/>
      <c r="HFG18" s="253"/>
      <c r="HFH18" s="253"/>
      <c r="HFI18" s="253"/>
      <c r="HFJ18" s="253"/>
      <c r="HFK18" s="253"/>
      <c r="HFL18" s="253"/>
      <c r="HFM18" s="253"/>
      <c r="HFN18" s="253"/>
      <c r="HFO18" s="253"/>
      <c r="HFP18" s="253"/>
      <c r="HFQ18" s="253"/>
      <c r="HFR18" s="253"/>
      <c r="HFS18" s="253"/>
      <c r="HFT18" s="253"/>
      <c r="HFU18" s="253"/>
      <c r="HFV18" s="253"/>
      <c r="HFW18" s="253"/>
      <c r="HFX18" s="253"/>
      <c r="HFY18" s="253"/>
      <c r="HFZ18" s="253"/>
      <c r="HGA18" s="253"/>
      <c r="HGB18" s="253"/>
      <c r="HGC18" s="253"/>
      <c r="HGD18" s="253"/>
      <c r="HGE18" s="253"/>
      <c r="HGF18" s="253"/>
      <c r="HGG18" s="253"/>
      <c r="HGH18" s="253"/>
      <c r="HGI18" s="253"/>
      <c r="HGJ18" s="253"/>
      <c r="HGK18" s="253"/>
      <c r="HGL18" s="253"/>
      <c r="HGM18" s="253"/>
      <c r="HGN18" s="253"/>
      <c r="HGO18" s="253"/>
      <c r="HGP18" s="253"/>
      <c r="HGQ18" s="253"/>
      <c r="HGR18" s="253"/>
      <c r="HGS18" s="253"/>
      <c r="HGT18" s="253"/>
      <c r="HGU18" s="253"/>
      <c r="HGV18" s="253"/>
      <c r="HGW18" s="253"/>
      <c r="HGX18" s="253"/>
      <c r="HGY18" s="253"/>
      <c r="HGZ18" s="253"/>
      <c r="HHA18" s="253"/>
      <c r="HHB18" s="253"/>
      <c r="HHC18" s="253"/>
      <c r="HHD18" s="253"/>
      <c r="HHE18" s="253"/>
      <c r="HHF18" s="253"/>
      <c r="HHG18" s="253"/>
      <c r="HHH18" s="253"/>
      <c r="HHI18" s="253"/>
      <c r="HHJ18" s="253"/>
      <c r="HHK18" s="253"/>
      <c r="HHL18" s="253"/>
      <c r="HHM18" s="253"/>
      <c r="HHN18" s="253"/>
      <c r="HHO18" s="253"/>
      <c r="HHP18" s="253"/>
      <c r="HHQ18" s="253"/>
      <c r="HHR18" s="253"/>
      <c r="HHS18" s="253"/>
      <c r="HHT18" s="253"/>
      <c r="HHU18" s="253"/>
      <c r="HHV18" s="253"/>
      <c r="HHW18" s="253"/>
      <c r="HHX18" s="253"/>
      <c r="HHY18" s="253"/>
      <c r="HHZ18" s="253"/>
      <c r="HIA18" s="253"/>
      <c r="HIB18" s="253"/>
      <c r="HIC18" s="253"/>
      <c r="HID18" s="253"/>
      <c r="HIE18" s="253"/>
      <c r="HIF18" s="253"/>
      <c r="HIG18" s="253"/>
      <c r="HIH18" s="253"/>
      <c r="HII18" s="253"/>
      <c r="HIJ18" s="253"/>
      <c r="HIK18" s="253"/>
      <c r="HIL18" s="253"/>
      <c r="HIM18" s="253"/>
      <c r="HIN18" s="253"/>
      <c r="HIO18" s="253"/>
      <c r="HIP18" s="253"/>
      <c r="HIQ18" s="253"/>
      <c r="HIR18" s="253"/>
      <c r="HIS18" s="253"/>
      <c r="HIT18" s="253"/>
      <c r="HIU18" s="253"/>
      <c r="HIV18" s="253"/>
      <c r="HIW18" s="253"/>
      <c r="HIX18" s="253"/>
      <c r="HIY18" s="253"/>
      <c r="HIZ18" s="253"/>
      <c r="HJA18" s="253"/>
      <c r="HJB18" s="253"/>
      <c r="HJC18" s="253"/>
      <c r="HJD18" s="253"/>
      <c r="HJE18" s="253"/>
      <c r="HJF18" s="253"/>
      <c r="HJG18" s="253"/>
      <c r="HJH18" s="253"/>
      <c r="HJI18" s="253"/>
      <c r="HJJ18" s="253"/>
      <c r="HJK18" s="253"/>
      <c r="HJL18" s="253"/>
      <c r="HJM18" s="253"/>
      <c r="HJN18" s="253"/>
      <c r="HJO18" s="253"/>
      <c r="HJP18" s="253"/>
      <c r="HJQ18" s="253"/>
      <c r="HJR18" s="253"/>
      <c r="HJS18" s="253"/>
      <c r="HJT18" s="253"/>
      <c r="HJU18" s="253"/>
      <c r="HJV18" s="253"/>
      <c r="HJW18" s="253"/>
      <c r="HJX18" s="253"/>
      <c r="HJY18" s="253"/>
      <c r="HJZ18" s="253"/>
      <c r="HKA18" s="253"/>
      <c r="HKB18" s="253"/>
      <c r="HKC18" s="253"/>
      <c r="HKD18" s="253"/>
      <c r="HKE18" s="253"/>
      <c r="HKF18" s="253"/>
      <c r="HKG18" s="253"/>
      <c r="HKH18" s="253"/>
      <c r="HKI18" s="253"/>
      <c r="HKJ18" s="253"/>
      <c r="HKK18" s="253"/>
      <c r="HKL18" s="253"/>
      <c r="HKM18" s="253"/>
      <c r="HKN18" s="253"/>
      <c r="HKO18" s="253"/>
      <c r="HKP18" s="253"/>
      <c r="HKQ18" s="253"/>
      <c r="HKR18" s="253"/>
      <c r="HKS18" s="253"/>
      <c r="HKT18" s="253"/>
      <c r="HKU18" s="253"/>
      <c r="HKV18" s="253"/>
      <c r="HKW18" s="253"/>
      <c r="HKX18" s="253"/>
      <c r="HKY18" s="253"/>
      <c r="HKZ18" s="253"/>
      <c r="HLA18" s="253"/>
      <c r="HLB18" s="253"/>
      <c r="HLC18" s="253"/>
      <c r="HLD18" s="253"/>
      <c r="HLE18" s="253"/>
      <c r="HLF18" s="253"/>
      <c r="HLG18" s="253"/>
      <c r="HLH18" s="253"/>
      <c r="HLI18" s="253"/>
      <c r="HLJ18" s="253"/>
      <c r="HLK18" s="253"/>
      <c r="HLL18" s="253"/>
      <c r="HLM18" s="253"/>
      <c r="HLN18" s="253"/>
      <c r="HLO18" s="253"/>
      <c r="HLP18" s="253"/>
      <c r="HLQ18" s="253"/>
      <c r="HLR18" s="253"/>
      <c r="HLS18" s="253"/>
      <c r="HLT18" s="253"/>
      <c r="HLU18" s="253"/>
      <c r="HLV18" s="253"/>
      <c r="HLW18" s="253"/>
      <c r="HLX18" s="253"/>
      <c r="HLY18" s="253"/>
      <c r="HLZ18" s="253"/>
      <c r="HMA18" s="253"/>
      <c r="HMB18" s="253"/>
      <c r="HMC18" s="253"/>
      <c r="HMD18" s="253"/>
      <c r="HME18" s="253"/>
      <c r="HMF18" s="253"/>
      <c r="HMG18" s="253"/>
      <c r="HMH18" s="253"/>
      <c r="HMI18" s="253"/>
      <c r="HMJ18" s="253"/>
      <c r="HMK18" s="253"/>
      <c r="HML18" s="253"/>
      <c r="HMM18" s="253"/>
      <c r="HMN18" s="253"/>
      <c r="HMO18" s="253"/>
      <c r="HMP18" s="253"/>
      <c r="HMQ18" s="253"/>
      <c r="HMR18" s="253"/>
      <c r="HMS18" s="253"/>
      <c r="HMT18" s="253"/>
      <c r="HMU18" s="253"/>
      <c r="HMV18" s="253"/>
      <c r="HMW18" s="253"/>
      <c r="HMX18" s="253"/>
      <c r="HMY18" s="253"/>
      <c r="HMZ18" s="253"/>
      <c r="HNA18" s="253"/>
      <c r="HNB18" s="253"/>
      <c r="HNC18" s="253"/>
      <c r="HND18" s="253"/>
      <c r="HNE18" s="253"/>
      <c r="HNF18" s="253"/>
      <c r="HNG18" s="253"/>
      <c r="HNH18" s="253"/>
      <c r="HNI18" s="253"/>
      <c r="HNJ18" s="253"/>
      <c r="HNK18" s="253"/>
      <c r="HNL18" s="253"/>
      <c r="HNM18" s="253"/>
      <c r="HNN18" s="253"/>
      <c r="HNO18" s="253"/>
      <c r="HNP18" s="253"/>
      <c r="HNQ18" s="253"/>
      <c r="HNR18" s="253"/>
      <c r="HNS18" s="253"/>
      <c r="HNT18" s="253"/>
      <c r="HNU18" s="253"/>
      <c r="HNV18" s="253"/>
      <c r="HNW18" s="253"/>
      <c r="HNX18" s="253"/>
      <c r="HNY18" s="253"/>
      <c r="HNZ18" s="253"/>
      <c r="HOA18" s="253"/>
      <c r="HOB18" s="253"/>
      <c r="HOC18" s="253"/>
      <c r="HOD18" s="253"/>
      <c r="HOE18" s="253"/>
      <c r="HOF18" s="253"/>
      <c r="HOG18" s="253"/>
      <c r="HOH18" s="253"/>
      <c r="HOI18" s="253"/>
      <c r="HOJ18" s="253"/>
      <c r="HOK18" s="253"/>
      <c r="HOL18" s="253"/>
      <c r="HOM18" s="253"/>
      <c r="HON18" s="253"/>
      <c r="HOO18" s="253"/>
      <c r="HOP18" s="253"/>
      <c r="HOQ18" s="253"/>
      <c r="HOR18" s="253"/>
      <c r="HOS18" s="253"/>
      <c r="HOT18" s="253"/>
      <c r="HOU18" s="253"/>
      <c r="HOV18" s="253"/>
      <c r="HOW18" s="253"/>
      <c r="HOX18" s="253"/>
      <c r="HOY18" s="253"/>
      <c r="HOZ18" s="253"/>
      <c r="HPA18" s="253"/>
      <c r="HPB18" s="253"/>
      <c r="HPC18" s="253"/>
      <c r="HPD18" s="253"/>
      <c r="HPE18" s="253"/>
      <c r="HPF18" s="253"/>
      <c r="HPG18" s="253"/>
      <c r="HPH18" s="253"/>
      <c r="HPI18" s="253"/>
      <c r="HPJ18" s="253"/>
      <c r="HPK18" s="253"/>
      <c r="HPL18" s="253"/>
      <c r="HPM18" s="253"/>
      <c r="HPN18" s="253"/>
      <c r="HPO18" s="253"/>
      <c r="HPP18" s="253"/>
      <c r="HPQ18" s="253"/>
      <c r="HPR18" s="253"/>
      <c r="HPS18" s="253"/>
      <c r="HPT18" s="253"/>
      <c r="HPU18" s="253"/>
      <c r="HPV18" s="253"/>
      <c r="HPW18" s="253"/>
      <c r="HPX18" s="253"/>
      <c r="HPY18" s="253"/>
      <c r="HPZ18" s="253"/>
      <c r="HQA18" s="253"/>
      <c r="HQB18" s="253"/>
      <c r="HQC18" s="253"/>
      <c r="HQD18" s="253"/>
      <c r="HQE18" s="253"/>
      <c r="HQF18" s="253"/>
      <c r="HQG18" s="253"/>
      <c r="HQH18" s="253"/>
      <c r="HQI18" s="253"/>
      <c r="HQJ18" s="253"/>
      <c r="HQK18" s="253"/>
      <c r="HQL18" s="253"/>
      <c r="HQM18" s="253"/>
      <c r="HQN18" s="253"/>
      <c r="HQO18" s="253"/>
      <c r="HQP18" s="253"/>
      <c r="HQQ18" s="253"/>
      <c r="HQR18" s="253"/>
      <c r="HQS18" s="253"/>
      <c r="HQT18" s="253"/>
      <c r="HQU18" s="253"/>
      <c r="HQV18" s="253"/>
      <c r="HQW18" s="253"/>
      <c r="HQX18" s="253"/>
      <c r="HQY18" s="253"/>
      <c r="HQZ18" s="253"/>
      <c r="HRA18" s="253"/>
      <c r="HRB18" s="253"/>
      <c r="HRC18" s="253"/>
      <c r="HRD18" s="253"/>
      <c r="HRE18" s="253"/>
      <c r="HRF18" s="253"/>
      <c r="HRG18" s="253"/>
      <c r="HRH18" s="253"/>
      <c r="HRI18" s="253"/>
      <c r="HRJ18" s="253"/>
      <c r="HRK18" s="253"/>
      <c r="HRL18" s="253"/>
      <c r="HRM18" s="253"/>
      <c r="HRN18" s="253"/>
      <c r="HRO18" s="253"/>
      <c r="HRP18" s="253"/>
      <c r="HRQ18" s="253"/>
      <c r="HRR18" s="253"/>
      <c r="HRS18" s="253"/>
      <c r="HRT18" s="253"/>
      <c r="HRU18" s="253"/>
      <c r="HRV18" s="253"/>
      <c r="HRW18" s="253"/>
      <c r="HRX18" s="253"/>
      <c r="HRY18" s="253"/>
      <c r="HRZ18" s="253"/>
      <c r="HSA18" s="253"/>
      <c r="HSB18" s="253"/>
      <c r="HSC18" s="253"/>
      <c r="HSD18" s="253"/>
      <c r="HSE18" s="253"/>
      <c r="HSF18" s="253"/>
      <c r="HSG18" s="253"/>
      <c r="HSH18" s="253"/>
      <c r="HSI18" s="253"/>
      <c r="HSJ18" s="253"/>
      <c r="HSK18" s="253"/>
      <c r="HSL18" s="253"/>
      <c r="HSM18" s="253"/>
      <c r="HSN18" s="253"/>
      <c r="HSO18" s="253"/>
      <c r="HSP18" s="253"/>
      <c r="HSQ18" s="253"/>
      <c r="HSR18" s="253"/>
      <c r="HSS18" s="253"/>
      <c r="HST18" s="253"/>
      <c r="HSU18" s="253"/>
      <c r="HSV18" s="253"/>
      <c r="HSW18" s="253"/>
      <c r="HSX18" s="253"/>
      <c r="HSY18" s="253"/>
      <c r="HSZ18" s="253"/>
      <c r="HTA18" s="253"/>
      <c r="HTB18" s="253"/>
      <c r="HTC18" s="253"/>
      <c r="HTD18" s="253"/>
      <c r="HTE18" s="253"/>
      <c r="HTF18" s="253"/>
      <c r="HTG18" s="253"/>
      <c r="HTH18" s="253"/>
      <c r="HTI18" s="253"/>
      <c r="HTJ18" s="253"/>
      <c r="HTK18" s="253"/>
      <c r="HTL18" s="253"/>
      <c r="HTM18" s="253"/>
      <c r="HTN18" s="253"/>
      <c r="HTO18" s="253"/>
      <c r="HTP18" s="253"/>
      <c r="HTQ18" s="253"/>
      <c r="HTR18" s="253"/>
      <c r="HTS18" s="253"/>
      <c r="HTT18" s="253"/>
      <c r="HTU18" s="253"/>
      <c r="HTV18" s="253"/>
      <c r="HTW18" s="253"/>
      <c r="HTX18" s="253"/>
      <c r="HTY18" s="253"/>
      <c r="HTZ18" s="253"/>
      <c r="HUA18" s="253"/>
      <c r="HUB18" s="253"/>
      <c r="HUC18" s="253"/>
      <c r="HUD18" s="253"/>
      <c r="HUE18" s="253"/>
      <c r="HUF18" s="253"/>
      <c r="HUG18" s="253"/>
      <c r="HUH18" s="253"/>
      <c r="HUI18" s="253"/>
      <c r="HUJ18" s="253"/>
      <c r="HUK18" s="253"/>
      <c r="HUL18" s="253"/>
      <c r="HUM18" s="253"/>
      <c r="HUN18" s="253"/>
      <c r="HUO18" s="253"/>
      <c r="HUP18" s="253"/>
      <c r="HUQ18" s="253"/>
      <c r="HUR18" s="253"/>
      <c r="HUS18" s="253"/>
      <c r="HUT18" s="253"/>
      <c r="HUU18" s="253"/>
      <c r="HUV18" s="253"/>
      <c r="HUW18" s="253"/>
      <c r="HUX18" s="253"/>
      <c r="HUY18" s="253"/>
      <c r="HUZ18" s="253"/>
      <c r="HVA18" s="253"/>
      <c r="HVB18" s="253"/>
      <c r="HVC18" s="253"/>
      <c r="HVD18" s="253"/>
      <c r="HVE18" s="253"/>
      <c r="HVF18" s="253"/>
      <c r="HVG18" s="253"/>
      <c r="HVH18" s="253"/>
      <c r="HVI18" s="253"/>
      <c r="HVJ18" s="253"/>
      <c r="HVK18" s="253"/>
      <c r="HVL18" s="253"/>
      <c r="HVM18" s="253"/>
      <c r="HVN18" s="253"/>
      <c r="HVO18" s="253"/>
      <c r="HVP18" s="253"/>
      <c r="HVQ18" s="253"/>
      <c r="HVR18" s="253"/>
      <c r="HVS18" s="253"/>
      <c r="HVT18" s="253"/>
      <c r="HVU18" s="253"/>
      <c r="HVV18" s="253"/>
      <c r="HVW18" s="253"/>
      <c r="HVX18" s="253"/>
      <c r="HVY18" s="253"/>
      <c r="HVZ18" s="253"/>
      <c r="HWA18" s="253"/>
      <c r="HWB18" s="253"/>
      <c r="HWC18" s="253"/>
      <c r="HWD18" s="253"/>
      <c r="HWE18" s="253"/>
      <c r="HWF18" s="253"/>
      <c r="HWG18" s="253"/>
      <c r="HWH18" s="253"/>
      <c r="HWI18" s="253"/>
      <c r="HWJ18" s="253"/>
      <c r="HWK18" s="253"/>
      <c r="HWL18" s="253"/>
      <c r="HWM18" s="253"/>
      <c r="HWN18" s="253"/>
      <c r="HWO18" s="253"/>
      <c r="HWP18" s="253"/>
      <c r="HWQ18" s="253"/>
      <c r="HWR18" s="253"/>
      <c r="HWS18" s="253"/>
      <c r="HWT18" s="253"/>
      <c r="HWU18" s="253"/>
      <c r="HWV18" s="253"/>
      <c r="HWW18" s="253"/>
      <c r="HWX18" s="253"/>
      <c r="HWY18" s="253"/>
      <c r="HWZ18" s="253"/>
      <c r="HXA18" s="253"/>
      <c r="HXB18" s="253"/>
      <c r="HXC18" s="253"/>
      <c r="HXD18" s="253"/>
      <c r="HXE18" s="253"/>
      <c r="HXF18" s="253"/>
      <c r="HXG18" s="253"/>
      <c r="HXH18" s="253"/>
      <c r="HXI18" s="253"/>
      <c r="HXJ18" s="253"/>
      <c r="HXK18" s="253"/>
      <c r="HXL18" s="253"/>
      <c r="HXM18" s="253"/>
      <c r="HXN18" s="253"/>
      <c r="HXO18" s="253"/>
      <c r="HXP18" s="253"/>
      <c r="HXQ18" s="253"/>
      <c r="HXR18" s="253"/>
      <c r="HXS18" s="253"/>
      <c r="HXT18" s="253"/>
      <c r="HXU18" s="253"/>
      <c r="HXV18" s="253"/>
      <c r="HXW18" s="253"/>
      <c r="HXX18" s="253"/>
      <c r="HXY18" s="253"/>
      <c r="HXZ18" s="253"/>
      <c r="HYA18" s="253"/>
      <c r="HYB18" s="253"/>
      <c r="HYC18" s="253"/>
      <c r="HYD18" s="253"/>
      <c r="HYE18" s="253"/>
      <c r="HYF18" s="253"/>
      <c r="HYG18" s="253"/>
      <c r="HYH18" s="253"/>
      <c r="HYI18" s="253"/>
      <c r="HYJ18" s="253"/>
      <c r="HYK18" s="253"/>
      <c r="HYL18" s="253"/>
      <c r="HYM18" s="253"/>
      <c r="HYN18" s="253"/>
      <c r="HYO18" s="253"/>
      <c r="HYP18" s="253"/>
      <c r="HYQ18" s="253"/>
      <c r="HYR18" s="253"/>
      <c r="HYS18" s="253"/>
      <c r="HYT18" s="253"/>
      <c r="HYU18" s="253"/>
      <c r="HYV18" s="253"/>
      <c r="HYW18" s="253"/>
      <c r="HYX18" s="253"/>
      <c r="HYY18" s="253"/>
      <c r="HYZ18" s="253"/>
      <c r="HZA18" s="253"/>
      <c r="HZB18" s="253"/>
      <c r="HZC18" s="253"/>
      <c r="HZD18" s="253"/>
      <c r="HZE18" s="253"/>
      <c r="HZF18" s="253"/>
      <c r="HZG18" s="253"/>
      <c r="HZH18" s="253"/>
      <c r="HZI18" s="253"/>
      <c r="HZJ18" s="253"/>
      <c r="HZK18" s="253"/>
      <c r="HZL18" s="253"/>
      <c r="HZM18" s="253"/>
      <c r="HZN18" s="253"/>
      <c r="HZO18" s="253"/>
      <c r="HZP18" s="253"/>
      <c r="HZQ18" s="253"/>
      <c r="HZR18" s="253"/>
      <c r="HZS18" s="253"/>
      <c r="HZT18" s="253"/>
      <c r="HZU18" s="253"/>
      <c r="HZV18" s="253"/>
      <c r="HZW18" s="253"/>
      <c r="HZX18" s="253"/>
      <c r="HZY18" s="253"/>
      <c r="HZZ18" s="253"/>
      <c r="IAA18" s="253"/>
      <c r="IAB18" s="253"/>
      <c r="IAC18" s="253"/>
      <c r="IAD18" s="253"/>
      <c r="IAE18" s="253"/>
      <c r="IAF18" s="253"/>
      <c r="IAG18" s="253"/>
      <c r="IAH18" s="253"/>
      <c r="IAI18" s="253"/>
      <c r="IAJ18" s="253"/>
      <c r="IAK18" s="253"/>
      <c r="IAL18" s="253"/>
      <c r="IAM18" s="253"/>
      <c r="IAN18" s="253"/>
      <c r="IAO18" s="253"/>
      <c r="IAP18" s="253"/>
      <c r="IAQ18" s="253"/>
      <c r="IAR18" s="253"/>
      <c r="IAS18" s="253"/>
      <c r="IAT18" s="253"/>
      <c r="IAU18" s="253"/>
      <c r="IAV18" s="253"/>
      <c r="IAW18" s="253"/>
      <c r="IAX18" s="253"/>
      <c r="IAY18" s="253"/>
      <c r="IAZ18" s="253"/>
      <c r="IBA18" s="253"/>
      <c r="IBB18" s="253"/>
      <c r="IBC18" s="253"/>
      <c r="IBD18" s="253"/>
      <c r="IBE18" s="253"/>
      <c r="IBF18" s="253"/>
      <c r="IBG18" s="253"/>
      <c r="IBH18" s="253"/>
      <c r="IBI18" s="253"/>
      <c r="IBJ18" s="253"/>
      <c r="IBK18" s="253"/>
      <c r="IBL18" s="253"/>
      <c r="IBM18" s="253"/>
      <c r="IBN18" s="253"/>
      <c r="IBO18" s="253"/>
      <c r="IBP18" s="253"/>
      <c r="IBQ18" s="253"/>
      <c r="IBR18" s="253"/>
      <c r="IBS18" s="253"/>
      <c r="IBT18" s="253"/>
      <c r="IBU18" s="253"/>
      <c r="IBV18" s="253"/>
      <c r="IBW18" s="253"/>
      <c r="IBX18" s="253"/>
      <c r="IBY18" s="253"/>
      <c r="IBZ18" s="253"/>
      <c r="ICA18" s="253"/>
      <c r="ICB18" s="253"/>
      <c r="ICC18" s="253"/>
      <c r="ICD18" s="253"/>
      <c r="ICE18" s="253"/>
      <c r="ICF18" s="253"/>
      <c r="ICG18" s="253"/>
      <c r="ICH18" s="253"/>
      <c r="ICI18" s="253"/>
      <c r="ICJ18" s="253"/>
      <c r="ICK18" s="253"/>
      <c r="ICL18" s="253"/>
      <c r="ICM18" s="253"/>
      <c r="ICN18" s="253"/>
      <c r="ICO18" s="253"/>
      <c r="ICP18" s="253"/>
      <c r="ICQ18" s="253"/>
      <c r="ICR18" s="253"/>
      <c r="ICS18" s="253"/>
      <c r="ICT18" s="253"/>
      <c r="ICU18" s="253"/>
      <c r="ICV18" s="253"/>
      <c r="ICW18" s="253"/>
      <c r="ICX18" s="253"/>
      <c r="ICY18" s="253"/>
      <c r="ICZ18" s="253"/>
      <c r="IDA18" s="253"/>
      <c r="IDB18" s="253"/>
      <c r="IDC18" s="253"/>
      <c r="IDD18" s="253"/>
      <c r="IDE18" s="253"/>
      <c r="IDF18" s="253"/>
      <c r="IDG18" s="253"/>
      <c r="IDH18" s="253"/>
      <c r="IDI18" s="253"/>
      <c r="IDJ18" s="253"/>
      <c r="IDK18" s="253"/>
      <c r="IDL18" s="253"/>
      <c r="IDM18" s="253"/>
      <c r="IDN18" s="253"/>
      <c r="IDO18" s="253"/>
      <c r="IDP18" s="253"/>
      <c r="IDQ18" s="253"/>
      <c r="IDR18" s="253"/>
      <c r="IDS18" s="253"/>
      <c r="IDT18" s="253"/>
      <c r="IDU18" s="253"/>
      <c r="IDV18" s="253"/>
      <c r="IDW18" s="253"/>
      <c r="IDX18" s="253"/>
      <c r="IDY18" s="253"/>
      <c r="IDZ18" s="253"/>
      <c r="IEA18" s="253"/>
      <c r="IEB18" s="253"/>
      <c r="IEC18" s="253"/>
      <c r="IED18" s="253"/>
      <c r="IEE18" s="253"/>
      <c r="IEF18" s="253"/>
      <c r="IEG18" s="253"/>
      <c r="IEH18" s="253"/>
      <c r="IEI18" s="253"/>
      <c r="IEJ18" s="253"/>
      <c r="IEK18" s="253"/>
      <c r="IEL18" s="253"/>
      <c r="IEM18" s="253"/>
      <c r="IEN18" s="253"/>
      <c r="IEO18" s="253"/>
      <c r="IEP18" s="253"/>
      <c r="IEQ18" s="253"/>
      <c r="IER18" s="253"/>
      <c r="IES18" s="253"/>
      <c r="IET18" s="253"/>
      <c r="IEU18" s="253"/>
      <c r="IEV18" s="253"/>
      <c r="IEW18" s="253"/>
      <c r="IEX18" s="253"/>
      <c r="IEY18" s="253"/>
      <c r="IEZ18" s="253"/>
      <c r="IFA18" s="253"/>
      <c r="IFB18" s="253"/>
      <c r="IFC18" s="253"/>
      <c r="IFD18" s="253"/>
      <c r="IFE18" s="253"/>
      <c r="IFF18" s="253"/>
      <c r="IFG18" s="253"/>
      <c r="IFH18" s="253"/>
      <c r="IFI18" s="253"/>
      <c r="IFJ18" s="253"/>
      <c r="IFK18" s="253"/>
      <c r="IFL18" s="253"/>
      <c r="IFM18" s="253"/>
      <c r="IFN18" s="253"/>
      <c r="IFO18" s="253"/>
      <c r="IFP18" s="253"/>
      <c r="IFQ18" s="253"/>
      <c r="IFR18" s="253"/>
      <c r="IFS18" s="253"/>
      <c r="IFT18" s="253"/>
      <c r="IFU18" s="253"/>
      <c r="IFV18" s="253"/>
      <c r="IFW18" s="253"/>
      <c r="IFX18" s="253"/>
      <c r="IFY18" s="253"/>
      <c r="IFZ18" s="253"/>
      <c r="IGA18" s="253"/>
      <c r="IGB18" s="253"/>
      <c r="IGC18" s="253"/>
      <c r="IGD18" s="253"/>
      <c r="IGE18" s="253"/>
      <c r="IGF18" s="253"/>
      <c r="IGG18" s="253"/>
      <c r="IGH18" s="253"/>
      <c r="IGI18" s="253"/>
      <c r="IGJ18" s="253"/>
      <c r="IGK18" s="253"/>
      <c r="IGL18" s="253"/>
      <c r="IGM18" s="253"/>
      <c r="IGN18" s="253"/>
      <c r="IGO18" s="253"/>
      <c r="IGP18" s="253"/>
      <c r="IGQ18" s="253"/>
      <c r="IGR18" s="253"/>
      <c r="IGS18" s="253"/>
      <c r="IGT18" s="253"/>
      <c r="IGU18" s="253"/>
      <c r="IGV18" s="253"/>
      <c r="IGW18" s="253"/>
      <c r="IGX18" s="253"/>
      <c r="IGY18" s="253"/>
      <c r="IGZ18" s="253"/>
      <c r="IHA18" s="253"/>
      <c r="IHB18" s="253"/>
      <c r="IHC18" s="253"/>
      <c r="IHD18" s="253"/>
      <c r="IHE18" s="253"/>
      <c r="IHF18" s="253"/>
      <c r="IHG18" s="253"/>
      <c r="IHH18" s="253"/>
      <c r="IHI18" s="253"/>
      <c r="IHJ18" s="253"/>
      <c r="IHK18" s="253"/>
      <c r="IHL18" s="253"/>
      <c r="IHM18" s="253"/>
      <c r="IHN18" s="253"/>
      <c r="IHO18" s="253"/>
      <c r="IHP18" s="253"/>
      <c r="IHQ18" s="253"/>
      <c r="IHR18" s="253"/>
      <c r="IHS18" s="253"/>
      <c r="IHT18" s="253"/>
      <c r="IHU18" s="253"/>
      <c r="IHV18" s="253"/>
      <c r="IHW18" s="253"/>
      <c r="IHX18" s="253"/>
      <c r="IHY18" s="253"/>
      <c r="IHZ18" s="253"/>
      <c r="IIA18" s="253"/>
      <c r="IIB18" s="253"/>
      <c r="IIC18" s="253"/>
      <c r="IID18" s="253"/>
      <c r="IIE18" s="253"/>
      <c r="IIF18" s="253"/>
      <c r="IIG18" s="253"/>
      <c r="IIH18" s="253"/>
      <c r="III18" s="253"/>
      <c r="IIJ18" s="253"/>
      <c r="IIK18" s="253"/>
      <c r="IIL18" s="253"/>
      <c r="IIM18" s="253"/>
      <c r="IIN18" s="253"/>
      <c r="IIO18" s="253"/>
      <c r="IIP18" s="253"/>
      <c r="IIQ18" s="253"/>
      <c r="IIR18" s="253"/>
      <c r="IIS18" s="253"/>
      <c r="IIT18" s="253"/>
      <c r="IIU18" s="253"/>
      <c r="IIV18" s="253"/>
      <c r="IIW18" s="253"/>
      <c r="IIX18" s="253"/>
      <c r="IIY18" s="253"/>
      <c r="IIZ18" s="253"/>
      <c r="IJA18" s="253"/>
      <c r="IJB18" s="253"/>
      <c r="IJC18" s="253"/>
      <c r="IJD18" s="253"/>
      <c r="IJE18" s="253"/>
      <c r="IJF18" s="253"/>
      <c r="IJG18" s="253"/>
      <c r="IJH18" s="253"/>
      <c r="IJI18" s="253"/>
      <c r="IJJ18" s="253"/>
      <c r="IJK18" s="253"/>
      <c r="IJL18" s="253"/>
      <c r="IJM18" s="253"/>
      <c r="IJN18" s="253"/>
      <c r="IJO18" s="253"/>
      <c r="IJP18" s="253"/>
      <c r="IJQ18" s="253"/>
      <c r="IJR18" s="253"/>
      <c r="IJS18" s="253"/>
      <c r="IJT18" s="253"/>
      <c r="IJU18" s="253"/>
      <c r="IJV18" s="253"/>
      <c r="IJW18" s="253"/>
      <c r="IJX18" s="253"/>
      <c r="IJY18" s="253"/>
      <c r="IJZ18" s="253"/>
      <c r="IKA18" s="253"/>
      <c r="IKB18" s="253"/>
      <c r="IKC18" s="253"/>
      <c r="IKD18" s="253"/>
      <c r="IKE18" s="253"/>
      <c r="IKF18" s="253"/>
      <c r="IKG18" s="253"/>
      <c r="IKH18" s="253"/>
      <c r="IKI18" s="253"/>
      <c r="IKJ18" s="253"/>
      <c r="IKK18" s="253"/>
      <c r="IKL18" s="253"/>
      <c r="IKM18" s="253"/>
      <c r="IKN18" s="253"/>
      <c r="IKO18" s="253"/>
      <c r="IKP18" s="253"/>
      <c r="IKQ18" s="253"/>
      <c r="IKR18" s="253"/>
      <c r="IKS18" s="253"/>
      <c r="IKT18" s="253"/>
      <c r="IKU18" s="253"/>
      <c r="IKV18" s="253"/>
      <c r="IKW18" s="253"/>
      <c r="IKX18" s="253"/>
      <c r="IKY18" s="253"/>
      <c r="IKZ18" s="253"/>
      <c r="ILA18" s="253"/>
      <c r="ILB18" s="253"/>
      <c r="ILC18" s="253"/>
      <c r="ILD18" s="253"/>
      <c r="ILE18" s="253"/>
      <c r="ILF18" s="253"/>
      <c r="ILG18" s="253"/>
      <c r="ILH18" s="253"/>
      <c r="ILI18" s="253"/>
      <c r="ILJ18" s="253"/>
      <c r="ILK18" s="253"/>
      <c r="ILL18" s="253"/>
      <c r="ILM18" s="253"/>
      <c r="ILN18" s="253"/>
      <c r="ILO18" s="253"/>
      <c r="ILP18" s="253"/>
      <c r="ILQ18" s="253"/>
      <c r="ILR18" s="253"/>
      <c r="ILS18" s="253"/>
      <c r="ILT18" s="253"/>
      <c r="ILU18" s="253"/>
      <c r="ILV18" s="253"/>
      <c r="ILW18" s="253"/>
      <c r="ILX18" s="253"/>
      <c r="ILY18" s="253"/>
      <c r="ILZ18" s="253"/>
      <c r="IMA18" s="253"/>
      <c r="IMB18" s="253"/>
      <c r="IMC18" s="253"/>
      <c r="IMD18" s="253"/>
      <c r="IME18" s="253"/>
      <c r="IMF18" s="253"/>
      <c r="IMG18" s="253"/>
      <c r="IMH18" s="253"/>
      <c r="IMI18" s="253"/>
      <c r="IMJ18" s="253"/>
      <c r="IMK18" s="253"/>
      <c r="IML18" s="253"/>
      <c r="IMM18" s="253"/>
      <c r="IMN18" s="253"/>
      <c r="IMO18" s="253"/>
      <c r="IMP18" s="253"/>
      <c r="IMQ18" s="253"/>
      <c r="IMR18" s="253"/>
      <c r="IMS18" s="253"/>
      <c r="IMT18" s="253"/>
      <c r="IMU18" s="253"/>
      <c r="IMV18" s="253"/>
      <c r="IMW18" s="253"/>
      <c r="IMX18" s="253"/>
      <c r="IMY18" s="253"/>
      <c r="IMZ18" s="253"/>
      <c r="INA18" s="253"/>
      <c r="INB18" s="253"/>
      <c r="INC18" s="253"/>
      <c r="IND18" s="253"/>
      <c r="INE18" s="253"/>
      <c r="INF18" s="253"/>
      <c r="ING18" s="253"/>
      <c r="INH18" s="253"/>
      <c r="INI18" s="253"/>
      <c r="INJ18" s="253"/>
      <c r="INK18" s="253"/>
      <c r="INL18" s="253"/>
      <c r="INM18" s="253"/>
      <c r="INN18" s="253"/>
      <c r="INO18" s="253"/>
      <c r="INP18" s="253"/>
      <c r="INQ18" s="253"/>
      <c r="INR18" s="253"/>
      <c r="INS18" s="253"/>
      <c r="INT18" s="253"/>
      <c r="INU18" s="253"/>
      <c r="INV18" s="253"/>
      <c r="INW18" s="253"/>
      <c r="INX18" s="253"/>
      <c r="INY18" s="253"/>
      <c r="INZ18" s="253"/>
      <c r="IOA18" s="253"/>
      <c r="IOB18" s="253"/>
      <c r="IOC18" s="253"/>
      <c r="IOD18" s="253"/>
      <c r="IOE18" s="253"/>
      <c r="IOF18" s="253"/>
      <c r="IOG18" s="253"/>
      <c r="IOH18" s="253"/>
      <c r="IOI18" s="253"/>
      <c r="IOJ18" s="253"/>
      <c r="IOK18" s="253"/>
      <c r="IOL18" s="253"/>
      <c r="IOM18" s="253"/>
      <c r="ION18" s="253"/>
      <c r="IOO18" s="253"/>
      <c r="IOP18" s="253"/>
      <c r="IOQ18" s="253"/>
      <c r="IOR18" s="253"/>
      <c r="IOS18" s="253"/>
      <c r="IOT18" s="253"/>
      <c r="IOU18" s="253"/>
      <c r="IOV18" s="253"/>
      <c r="IOW18" s="253"/>
      <c r="IOX18" s="253"/>
      <c r="IOY18" s="253"/>
      <c r="IOZ18" s="253"/>
      <c r="IPA18" s="253"/>
      <c r="IPB18" s="253"/>
      <c r="IPC18" s="253"/>
      <c r="IPD18" s="253"/>
      <c r="IPE18" s="253"/>
      <c r="IPF18" s="253"/>
      <c r="IPG18" s="253"/>
      <c r="IPH18" s="253"/>
      <c r="IPI18" s="253"/>
      <c r="IPJ18" s="253"/>
      <c r="IPK18" s="253"/>
      <c r="IPL18" s="253"/>
      <c r="IPM18" s="253"/>
      <c r="IPN18" s="253"/>
      <c r="IPO18" s="253"/>
      <c r="IPP18" s="253"/>
      <c r="IPQ18" s="253"/>
      <c r="IPR18" s="253"/>
      <c r="IPS18" s="253"/>
      <c r="IPT18" s="253"/>
      <c r="IPU18" s="253"/>
      <c r="IPV18" s="253"/>
      <c r="IPW18" s="253"/>
      <c r="IPX18" s="253"/>
      <c r="IPY18" s="253"/>
      <c r="IPZ18" s="253"/>
      <c r="IQA18" s="253"/>
      <c r="IQB18" s="253"/>
      <c r="IQC18" s="253"/>
      <c r="IQD18" s="253"/>
      <c r="IQE18" s="253"/>
      <c r="IQF18" s="253"/>
      <c r="IQG18" s="253"/>
      <c r="IQH18" s="253"/>
      <c r="IQI18" s="253"/>
      <c r="IQJ18" s="253"/>
      <c r="IQK18" s="253"/>
      <c r="IQL18" s="253"/>
      <c r="IQM18" s="253"/>
      <c r="IQN18" s="253"/>
      <c r="IQO18" s="253"/>
      <c r="IQP18" s="253"/>
      <c r="IQQ18" s="253"/>
      <c r="IQR18" s="253"/>
      <c r="IQS18" s="253"/>
      <c r="IQT18" s="253"/>
      <c r="IQU18" s="253"/>
      <c r="IQV18" s="253"/>
      <c r="IQW18" s="253"/>
      <c r="IQX18" s="253"/>
      <c r="IQY18" s="253"/>
      <c r="IQZ18" s="253"/>
      <c r="IRA18" s="253"/>
      <c r="IRB18" s="253"/>
      <c r="IRC18" s="253"/>
      <c r="IRD18" s="253"/>
      <c r="IRE18" s="253"/>
      <c r="IRF18" s="253"/>
      <c r="IRG18" s="253"/>
      <c r="IRH18" s="253"/>
      <c r="IRI18" s="253"/>
      <c r="IRJ18" s="253"/>
      <c r="IRK18" s="253"/>
      <c r="IRL18" s="253"/>
      <c r="IRM18" s="253"/>
      <c r="IRN18" s="253"/>
      <c r="IRO18" s="253"/>
      <c r="IRP18" s="253"/>
      <c r="IRQ18" s="253"/>
      <c r="IRR18" s="253"/>
      <c r="IRS18" s="253"/>
      <c r="IRT18" s="253"/>
      <c r="IRU18" s="253"/>
      <c r="IRV18" s="253"/>
      <c r="IRW18" s="253"/>
      <c r="IRX18" s="253"/>
      <c r="IRY18" s="253"/>
      <c r="IRZ18" s="253"/>
      <c r="ISA18" s="253"/>
      <c r="ISB18" s="253"/>
      <c r="ISC18" s="253"/>
      <c r="ISD18" s="253"/>
      <c r="ISE18" s="253"/>
      <c r="ISF18" s="253"/>
      <c r="ISG18" s="253"/>
      <c r="ISH18" s="253"/>
      <c r="ISI18" s="253"/>
      <c r="ISJ18" s="253"/>
      <c r="ISK18" s="253"/>
      <c r="ISL18" s="253"/>
      <c r="ISM18" s="253"/>
      <c r="ISN18" s="253"/>
      <c r="ISO18" s="253"/>
      <c r="ISP18" s="253"/>
      <c r="ISQ18" s="253"/>
      <c r="ISR18" s="253"/>
      <c r="ISS18" s="253"/>
      <c r="IST18" s="253"/>
      <c r="ISU18" s="253"/>
      <c r="ISV18" s="253"/>
      <c r="ISW18" s="253"/>
      <c r="ISX18" s="253"/>
      <c r="ISY18" s="253"/>
      <c r="ISZ18" s="253"/>
      <c r="ITA18" s="253"/>
      <c r="ITB18" s="253"/>
      <c r="ITC18" s="253"/>
      <c r="ITD18" s="253"/>
      <c r="ITE18" s="253"/>
      <c r="ITF18" s="253"/>
      <c r="ITG18" s="253"/>
      <c r="ITH18" s="253"/>
      <c r="ITI18" s="253"/>
      <c r="ITJ18" s="253"/>
      <c r="ITK18" s="253"/>
      <c r="ITL18" s="253"/>
      <c r="ITM18" s="253"/>
      <c r="ITN18" s="253"/>
      <c r="ITO18" s="253"/>
      <c r="ITP18" s="253"/>
      <c r="ITQ18" s="253"/>
      <c r="ITR18" s="253"/>
      <c r="ITS18" s="253"/>
      <c r="ITT18" s="253"/>
      <c r="ITU18" s="253"/>
      <c r="ITV18" s="253"/>
      <c r="ITW18" s="253"/>
      <c r="ITX18" s="253"/>
      <c r="ITY18" s="253"/>
      <c r="ITZ18" s="253"/>
      <c r="IUA18" s="253"/>
      <c r="IUB18" s="253"/>
      <c r="IUC18" s="253"/>
      <c r="IUD18" s="253"/>
      <c r="IUE18" s="253"/>
      <c r="IUF18" s="253"/>
      <c r="IUG18" s="253"/>
      <c r="IUH18" s="253"/>
      <c r="IUI18" s="253"/>
      <c r="IUJ18" s="253"/>
      <c r="IUK18" s="253"/>
      <c r="IUL18" s="253"/>
      <c r="IUM18" s="253"/>
      <c r="IUN18" s="253"/>
      <c r="IUO18" s="253"/>
      <c r="IUP18" s="253"/>
      <c r="IUQ18" s="253"/>
      <c r="IUR18" s="253"/>
      <c r="IUS18" s="253"/>
      <c r="IUT18" s="253"/>
      <c r="IUU18" s="253"/>
      <c r="IUV18" s="253"/>
      <c r="IUW18" s="253"/>
      <c r="IUX18" s="253"/>
      <c r="IUY18" s="253"/>
      <c r="IUZ18" s="253"/>
      <c r="IVA18" s="253"/>
      <c r="IVB18" s="253"/>
      <c r="IVC18" s="253"/>
      <c r="IVD18" s="253"/>
      <c r="IVE18" s="253"/>
      <c r="IVF18" s="253"/>
      <c r="IVG18" s="253"/>
      <c r="IVH18" s="253"/>
      <c r="IVI18" s="253"/>
      <c r="IVJ18" s="253"/>
      <c r="IVK18" s="253"/>
      <c r="IVL18" s="253"/>
      <c r="IVM18" s="253"/>
      <c r="IVN18" s="253"/>
      <c r="IVO18" s="253"/>
      <c r="IVP18" s="253"/>
      <c r="IVQ18" s="253"/>
      <c r="IVR18" s="253"/>
      <c r="IVS18" s="253"/>
      <c r="IVT18" s="253"/>
      <c r="IVU18" s="253"/>
      <c r="IVV18" s="253"/>
      <c r="IVW18" s="253"/>
      <c r="IVX18" s="253"/>
      <c r="IVY18" s="253"/>
      <c r="IVZ18" s="253"/>
      <c r="IWA18" s="253"/>
      <c r="IWB18" s="253"/>
      <c r="IWC18" s="253"/>
      <c r="IWD18" s="253"/>
      <c r="IWE18" s="253"/>
      <c r="IWF18" s="253"/>
      <c r="IWG18" s="253"/>
      <c r="IWH18" s="253"/>
      <c r="IWI18" s="253"/>
      <c r="IWJ18" s="253"/>
      <c r="IWK18" s="253"/>
      <c r="IWL18" s="253"/>
      <c r="IWM18" s="253"/>
      <c r="IWN18" s="253"/>
      <c r="IWO18" s="253"/>
      <c r="IWP18" s="253"/>
      <c r="IWQ18" s="253"/>
      <c r="IWR18" s="253"/>
      <c r="IWS18" s="253"/>
      <c r="IWT18" s="253"/>
      <c r="IWU18" s="253"/>
      <c r="IWV18" s="253"/>
      <c r="IWW18" s="253"/>
      <c r="IWX18" s="253"/>
      <c r="IWY18" s="253"/>
      <c r="IWZ18" s="253"/>
      <c r="IXA18" s="253"/>
      <c r="IXB18" s="253"/>
      <c r="IXC18" s="253"/>
      <c r="IXD18" s="253"/>
      <c r="IXE18" s="253"/>
      <c r="IXF18" s="253"/>
      <c r="IXG18" s="253"/>
      <c r="IXH18" s="253"/>
      <c r="IXI18" s="253"/>
      <c r="IXJ18" s="253"/>
      <c r="IXK18" s="253"/>
      <c r="IXL18" s="253"/>
      <c r="IXM18" s="253"/>
      <c r="IXN18" s="253"/>
      <c r="IXO18" s="253"/>
      <c r="IXP18" s="253"/>
      <c r="IXQ18" s="253"/>
      <c r="IXR18" s="253"/>
      <c r="IXS18" s="253"/>
      <c r="IXT18" s="253"/>
      <c r="IXU18" s="253"/>
      <c r="IXV18" s="253"/>
      <c r="IXW18" s="253"/>
      <c r="IXX18" s="253"/>
      <c r="IXY18" s="253"/>
      <c r="IXZ18" s="253"/>
      <c r="IYA18" s="253"/>
      <c r="IYB18" s="253"/>
      <c r="IYC18" s="253"/>
      <c r="IYD18" s="253"/>
      <c r="IYE18" s="253"/>
      <c r="IYF18" s="253"/>
      <c r="IYG18" s="253"/>
      <c r="IYH18" s="253"/>
      <c r="IYI18" s="253"/>
      <c r="IYJ18" s="253"/>
      <c r="IYK18" s="253"/>
      <c r="IYL18" s="253"/>
      <c r="IYM18" s="253"/>
      <c r="IYN18" s="253"/>
      <c r="IYO18" s="253"/>
      <c r="IYP18" s="253"/>
      <c r="IYQ18" s="253"/>
      <c r="IYR18" s="253"/>
      <c r="IYS18" s="253"/>
      <c r="IYT18" s="253"/>
      <c r="IYU18" s="253"/>
      <c r="IYV18" s="253"/>
      <c r="IYW18" s="253"/>
      <c r="IYX18" s="253"/>
      <c r="IYY18" s="253"/>
      <c r="IYZ18" s="253"/>
      <c r="IZA18" s="253"/>
      <c r="IZB18" s="253"/>
      <c r="IZC18" s="253"/>
      <c r="IZD18" s="253"/>
      <c r="IZE18" s="253"/>
      <c r="IZF18" s="253"/>
      <c r="IZG18" s="253"/>
      <c r="IZH18" s="253"/>
      <c r="IZI18" s="253"/>
      <c r="IZJ18" s="253"/>
      <c r="IZK18" s="253"/>
      <c r="IZL18" s="253"/>
      <c r="IZM18" s="253"/>
      <c r="IZN18" s="253"/>
      <c r="IZO18" s="253"/>
      <c r="IZP18" s="253"/>
      <c r="IZQ18" s="253"/>
      <c r="IZR18" s="253"/>
      <c r="IZS18" s="253"/>
      <c r="IZT18" s="253"/>
      <c r="IZU18" s="253"/>
      <c r="IZV18" s="253"/>
      <c r="IZW18" s="253"/>
      <c r="IZX18" s="253"/>
      <c r="IZY18" s="253"/>
      <c r="IZZ18" s="253"/>
      <c r="JAA18" s="253"/>
      <c r="JAB18" s="253"/>
      <c r="JAC18" s="253"/>
      <c r="JAD18" s="253"/>
      <c r="JAE18" s="253"/>
      <c r="JAF18" s="253"/>
      <c r="JAG18" s="253"/>
      <c r="JAH18" s="253"/>
      <c r="JAI18" s="253"/>
      <c r="JAJ18" s="253"/>
      <c r="JAK18" s="253"/>
      <c r="JAL18" s="253"/>
      <c r="JAM18" s="253"/>
      <c r="JAN18" s="253"/>
      <c r="JAO18" s="253"/>
      <c r="JAP18" s="253"/>
      <c r="JAQ18" s="253"/>
      <c r="JAR18" s="253"/>
      <c r="JAS18" s="253"/>
      <c r="JAT18" s="253"/>
      <c r="JAU18" s="253"/>
      <c r="JAV18" s="253"/>
      <c r="JAW18" s="253"/>
      <c r="JAX18" s="253"/>
      <c r="JAY18" s="253"/>
      <c r="JAZ18" s="253"/>
      <c r="JBA18" s="253"/>
      <c r="JBB18" s="253"/>
      <c r="JBC18" s="253"/>
      <c r="JBD18" s="253"/>
      <c r="JBE18" s="253"/>
      <c r="JBF18" s="253"/>
      <c r="JBG18" s="253"/>
      <c r="JBH18" s="253"/>
      <c r="JBI18" s="253"/>
      <c r="JBJ18" s="253"/>
      <c r="JBK18" s="253"/>
      <c r="JBL18" s="253"/>
      <c r="JBM18" s="253"/>
      <c r="JBN18" s="253"/>
      <c r="JBO18" s="253"/>
      <c r="JBP18" s="253"/>
      <c r="JBQ18" s="253"/>
      <c r="JBR18" s="253"/>
      <c r="JBS18" s="253"/>
      <c r="JBT18" s="253"/>
      <c r="JBU18" s="253"/>
      <c r="JBV18" s="253"/>
      <c r="JBW18" s="253"/>
      <c r="JBX18" s="253"/>
      <c r="JBY18" s="253"/>
      <c r="JBZ18" s="253"/>
      <c r="JCA18" s="253"/>
      <c r="JCB18" s="253"/>
      <c r="JCC18" s="253"/>
      <c r="JCD18" s="253"/>
      <c r="JCE18" s="253"/>
      <c r="JCF18" s="253"/>
      <c r="JCG18" s="253"/>
      <c r="JCH18" s="253"/>
      <c r="JCI18" s="253"/>
      <c r="JCJ18" s="253"/>
      <c r="JCK18" s="253"/>
      <c r="JCL18" s="253"/>
      <c r="JCM18" s="253"/>
      <c r="JCN18" s="253"/>
      <c r="JCO18" s="253"/>
      <c r="JCP18" s="253"/>
      <c r="JCQ18" s="253"/>
      <c r="JCR18" s="253"/>
      <c r="JCS18" s="253"/>
      <c r="JCT18" s="253"/>
      <c r="JCU18" s="253"/>
      <c r="JCV18" s="253"/>
      <c r="JCW18" s="253"/>
      <c r="JCX18" s="253"/>
      <c r="JCY18" s="253"/>
      <c r="JCZ18" s="253"/>
      <c r="JDA18" s="253"/>
      <c r="JDB18" s="253"/>
      <c r="JDC18" s="253"/>
      <c r="JDD18" s="253"/>
      <c r="JDE18" s="253"/>
      <c r="JDF18" s="253"/>
      <c r="JDG18" s="253"/>
      <c r="JDH18" s="253"/>
      <c r="JDI18" s="253"/>
      <c r="JDJ18" s="253"/>
      <c r="JDK18" s="253"/>
      <c r="JDL18" s="253"/>
      <c r="JDM18" s="253"/>
      <c r="JDN18" s="253"/>
      <c r="JDO18" s="253"/>
      <c r="JDP18" s="253"/>
      <c r="JDQ18" s="253"/>
      <c r="JDR18" s="253"/>
      <c r="JDS18" s="253"/>
      <c r="JDT18" s="253"/>
      <c r="JDU18" s="253"/>
      <c r="JDV18" s="253"/>
      <c r="JDW18" s="253"/>
      <c r="JDX18" s="253"/>
      <c r="JDY18" s="253"/>
      <c r="JDZ18" s="253"/>
      <c r="JEA18" s="253"/>
      <c r="JEB18" s="253"/>
      <c r="JEC18" s="253"/>
      <c r="JED18" s="253"/>
      <c r="JEE18" s="253"/>
      <c r="JEF18" s="253"/>
      <c r="JEG18" s="253"/>
      <c r="JEH18" s="253"/>
      <c r="JEI18" s="253"/>
      <c r="JEJ18" s="253"/>
      <c r="JEK18" s="253"/>
      <c r="JEL18" s="253"/>
      <c r="JEM18" s="253"/>
      <c r="JEN18" s="253"/>
      <c r="JEO18" s="253"/>
      <c r="JEP18" s="253"/>
      <c r="JEQ18" s="253"/>
      <c r="JER18" s="253"/>
      <c r="JES18" s="253"/>
      <c r="JET18" s="253"/>
      <c r="JEU18" s="253"/>
      <c r="JEV18" s="253"/>
      <c r="JEW18" s="253"/>
      <c r="JEX18" s="253"/>
      <c r="JEY18" s="253"/>
      <c r="JEZ18" s="253"/>
      <c r="JFA18" s="253"/>
      <c r="JFB18" s="253"/>
      <c r="JFC18" s="253"/>
      <c r="JFD18" s="253"/>
      <c r="JFE18" s="253"/>
      <c r="JFF18" s="253"/>
      <c r="JFG18" s="253"/>
      <c r="JFH18" s="253"/>
      <c r="JFI18" s="253"/>
      <c r="JFJ18" s="253"/>
      <c r="JFK18" s="253"/>
      <c r="JFL18" s="253"/>
      <c r="JFM18" s="253"/>
      <c r="JFN18" s="253"/>
      <c r="JFO18" s="253"/>
      <c r="JFP18" s="253"/>
      <c r="JFQ18" s="253"/>
      <c r="JFR18" s="253"/>
      <c r="JFS18" s="253"/>
      <c r="JFT18" s="253"/>
      <c r="JFU18" s="253"/>
      <c r="JFV18" s="253"/>
      <c r="JFW18" s="253"/>
      <c r="JFX18" s="253"/>
      <c r="JFY18" s="253"/>
      <c r="JFZ18" s="253"/>
      <c r="JGA18" s="253"/>
      <c r="JGB18" s="253"/>
      <c r="JGC18" s="253"/>
      <c r="JGD18" s="253"/>
      <c r="JGE18" s="253"/>
      <c r="JGF18" s="253"/>
      <c r="JGG18" s="253"/>
      <c r="JGH18" s="253"/>
      <c r="JGI18" s="253"/>
      <c r="JGJ18" s="253"/>
      <c r="JGK18" s="253"/>
      <c r="JGL18" s="253"/>
      <c r="JGM18" s="253"/>
      <c r="JGN18" s="253"/>
      <c r="JGO18" s="253"/>
      <c r="JGP18" s="253"/>
      <c r="JGQ18" s="253"/>
      <c r="JGR18" s="253"/>
      <c r="JGS18" s="253"/>
      <c r="JGT18" s="253"/>
      <c r="JGU18" s="253"/>
      <c r="JGV18" s="253"/>
      <c r="JGW18" s="253"/>
      <c r="JGX18" s="253"/>
      <c r="JGY18" s="253"/>
      <c r="JGZ18" s="253"/>
      <c r="JHA18" s="253"/>
      <c r="JHB18" s="253"/>
      <c r="JHC18" s="253"/>
      <c r="JHD18" s="253"/>
      <c r="JHE18" s="253"/>
      <c r="JHF18" s="253"/>
      <c r="JHG18" s="253"/>
      <c r="JHH18" s="253"/>
      <c r="JHI18" s="253"/>
      <c r="JHJ18" s="253"/>
      <c r="JHK18" s="253"/>
      <c r="JHL18" s="253"/>
      <c r="JHM18" s="253"/>
      <c r="JHN18" s="253"/>
      <c r="JHO18" s="253"/>
      <c r="JHP18" s="253"/>
      <c r="JHQ18" s="253"/>
      <c r="JHR18" s="253"/>
      <c r="JHS18" s="253"/>
      <c r="JHT18" s="253"/>
      <c r="JHU18" s="253"/>
      <c r="JHV18" s="253"/>
      <c r="JHW18" s="253"/>
      <c r="JHX18" s="253"/>
      <c r="JHY18" s="253"/>
      <c r="JHZ18" s="253"/>
      <c r="JIA18" s="253"/>
      <c r="JIB18" s="253"/>
      <c r="JIC18" s="253"/>
      <c r="JID18" s="253"/>
      <c r="JIE18" s="253"/>
      <c r="JIF18" s="253"/>
      <c r="JIG18" s="253"/>
      <c r="JIH18" s="253"/>
      <c r="JII18" s="253"/>
      <c r="JIJ18" s="253"/>
      <c r="JIK18" s="253"/>
      <c r="JIL18" s="253"/>
      <c r="JIM18" s="253"/>
      <c r="JIN18" s="253"/>
      <c r="JIO18" s="253"/>
      <c r="JIP18" s="253"/>
      <c r="JIQ18" s="253"/>
      <c r="JIR18" s="253"/>
      <c r="JIS18" s="253"/>
      <c r="JIT18" s="253"/>
      <c r="JIU18" s="253"/>
      <c r="JIV18" s="253"/>
      <c r="JIW18" s="253"/>
      <c r="JIX18" s="253"/>
      <c r="JIY18" s="253"/>
      <c r="JIZ18" s="253"/>
      <c r="JJA18" s="253"/>
      <c r="JJB18" s="253"/>
      <c r="JJC18" s="253"/>
      <c r="JJD18" s="253"/>
      <c r="JJE18" s="253"/>
      <c r="JJF18" s="253"/>
      <c r="JJG18" s="253"/>
      <c r="JJH18" s="253"/>
      <c r="JJI18" s="253"/>
      <c r="JJJ18" s="253"/>
      <c r="JJK18" s="253"/>
      <c r="JJL18" s="253"/>
      <c r="JJM18" s="253"/>
      <c r="JJN18" s="253"/>
      <c r="JJO18" s="253"/>
      <c r="JJP18" s="253"/>
      <c r="JJQ18" s="253"/>
      <c r="JJR18" s="253"/>
      <c r="JJS18" s="253"/>
      <c r="JJT18" s="253"/>
      <c r="JJU18" s="253"/>
      <c r="JJV18" s="253"/>
      <c r="JJW18" s="253"/>
      <c r="JJX18" s="253"/>
      <c r="JJY18" s="253"/>
      <c r="JJZ18" s="253"/>
      <c r="JKA18" s="253"/>
      <c r="JKB18" s="253"/>
      <c r="JKC18" s="253"/>
      <c r="JKD18" s="253"/>
      <c r="JKE18" s="253"/>
      <c r="JKF18" s="253"/>
      <c r="JKG18" s="253"/>
      <c r="JKH18" s="253"/>
      <c r="JKI18" s="253"/>
      <c r="JKJ18" s="253"/>
      <c r="JKK18" s="253"/>
      <c r="JKL18" s="253"/>
      <c r="JKM18" s="253"/>
      <c r="JKN18" s="253"/>
      <c r="JKO18" s="253"/>
      <c r="JKP18" s="253"/>
      <c r="JKQ18" s="253"/>
      <c r="JKR18" s="253"/>
      <c r="JKS18" s="253"/>
      <c r="JKT18" s="253"/>
      <c r="JKU18" s="253"/>
      <c r="JKV18" s="253"/>
      <c r="JKW18" s="253"/>
      <c r="JKX18" s="253"/>
      <c r="JKY18" s="253"/>
      <c r="JKZ18" s="253"/>
      <c r="JLA18" s="253"/>
      <c r="JLB18" s="253"/>
      <c r="JLC18" s="253"/>
      <c r="JLD18" s="253"/>
      <c r="JLE18" s="253"/>
      <c r="JLF18" s="253"/>
      <c r="JLG18" s="253"/>
      <c r="JLH18" s="253"/>
      <c r="JLI18" s="253"/>
      <c r="JLJ18" s="253"/>
      <c r="JLK18" s="253"/>
      <c r="JLL18" s="253"/>
      <c r="JLM18" s="253"/>
      <c r="JLN18" s="253"/>
      <c r="JLO18" s="253"/>
      <c r="JLP18" s="253"/>
      <c r="JLQ18" s="253"/>
      <c r="JLR18" s="253"/>
      <c r="JLS18" s="253"/>
      <c r="JLT18" s="253"/>
      <c r="JLU18" s="253"/>
      <c r="JLV18" s="253"/>
      <c r="JLW18" s="253"/>
      <c r="JLX18" s="253"/>
      <c r="JLY18" s="253"/>
      <c r="JLZ18" s="253"/>
      <c r="JMA18" s="253"/>
      <c r="JMB18" s="253"/>
      <c r="JMC18" s="253"/>
      <c r="JMD18" s="253"/>
      <c r="JME18" s="253"/>
      <c r="JMF18" s="253"/>
      <c r="JMG18" s="253"/>
      <c r="JMH18" s="253"/>
      <c r="JMI18" s="253"/>
      <c r="JMJ18" s="253"/>
      <c r="JMK18" s="253"/>
      <c r="JML18" s="253"/>
      <c r="JMM18" s="253"/>
      <c r="JMN18" s="253"/>
      <c r="JMO18" s="253"/>
      <c r="JMP18" s="253"/>
      <c r="JMQ18" s="253"/>
      <c r="JMR18" s="253"/>
      <c r="JMS18" s="253"/>
      <c r="JMT18" s="253"/>
      <c r="JMU18" s="253"/>
      <c r="JMV18" s="253"/>
      <c r="JMW18" s="253"/>
      <c r="JMX18" s="253"/>
      <c r="JMY18" s="253"/>
      <c r="JMZ18" s="253"/>
      <c r="JNA18" s="253"/>
      <c r="JNB18" s="253"/>
      <c r="JNC18" s="253"/>
      <c r="JND18" s="253"/>
      <c r="JNE18" s="253"/>
      <c r="JNF18" s="253"/>
      <c r="JNG18" s="253"/>
      <c r="JNH18" s="253"/>
      <c r="JNI18" s="253"/>
      <c r="JNJ18" s="253"/>
      <c r="JNK18" s="253"/>
      <c r="JNL18" s="253"/>
      <c r="JNM18" s="253"/>
      <c r="JNN18" s="253"/>
      <c r="JNO18" s="253"/>
      <c r="JNP18" s="253"/>
      <c r="JNQ18" s="253"/>
      <c r="JNR18" s="253"/>
      <c r="JNS18" s="253"/>
      <c r="JNT18" s="253"/>
      <c r="JNU18" s="253"/>
      <c r="JNV18" s="253"/>
      <c r="JNW18" s="253"/>
      <c r="JNX18" s="253"/>
      <c r="JNY18" s="253"/>
      <c r="JNZ18" s="253"/>
      <c r="JOA18" s="253"/>
      <c r="JOB18" s="253"/>
      <c r="JOC18" s="253"/>
      <c r="JOD18" s="253"/>
      <c r="JOE18" s="253"/>
      <c r="JOF18" s="253"/>
      <c r="JOG18" s="253"/>
      <c r="JOH18" s="253"/>
      <c r="JOI18" s="253"/>
      <c r="JOJ18" s="253"/>
      <c r="JOK18" s="253"/>
      <c r="JOL18" s="253"/>
      <c r="JOM18" s="253"/>
      <c r="JON18" s="253"/>
      <c r="JOO18" s="253"/>
      <c r="JOP18" s="253"/>
      <c r="JOQ18" s="253"/>
      <c r="JOR18" s="253"/>
      <c r="JOS18" s="253"/>
      <c r="JOT18" s="253"/>
      <c r="JOU18" s="253"/>
      <c r="JOV18" s="253"/>
      <c r="JOW18" s="253"/>
      <c r="JOX18" s="253"/>
      <c r="JOY18" s="253"/>
      <c r="JOZ18" s="253"/>
      <c r="JPA18" s="253"/>
      <c r="JPB18" s="253"/>
      <c r="JPC18" s="253"/>
      <c r="JPD18" s="253"/>
      <c r="JPE18" s="253"/>
      <c r="JPF18" s="253"/>
      <c r="JPG18" s="253"/>
      <c r="JPH18" s="253"/>
      <c r="JPI18" s="253"/>
      <c r="JPJ18" s="253"/>
      <c r="JPK18" s="253"/>
      <c r="JPL18" s="253"/>
      <c r="JPM18" s="253"/>
      <c r="JPN18" s="253"/>
      <c r="JPO18" s="253"/>
      <c r="JPP18" s="253"/>
      <c r="JPQ18" s="253"/>
      <c r="JPR18" s="253"/>
      <c r="JPS18" s="253"/>
      <c r="JPT18" s="253"/>
      <c r="JPU18" s="253"/>
      <c r="JPV18" s="253"/>
      <c r="JPW18" s="253"/>
      <c r="JPX18" s="253"/>
      <c r="JPY18" s="253"/>
      <c r="JPZ18" s="253"/>
      <c r="JQA18" s="253"/>
      <c r="JQB18" s="253"/>
      <c r="JQC18" s="253"/>
      <c r="JQD18" s="253"/>
      <c r="JQE18" s="253"/>
      <c r="JQF18" s="253"/>
      <c r="JQG18" s="253"/>
      <c r="JQH18" s="253"/>
      <c r="JQI18" s="253"/>
      <c r="JQJ18" s="253"/>
      <c r="JQK18" s="253"/>
      <c r="JQL18" s="253"/>
      <c r="JQM18" s="253"/>
      <c r="JQN18" s="253"/>
      <c r="JQO18" s="253"/>
      <c r="JQP18" s="253"/>
      <c r="JQQ18" s="253"/>
      <c r="JQR18" s="253"/>
      <c r="JQS18" s="253"/>
      <c r="JQT18" s="253"/>
      <c r="JQU18" s="253"/>
      <c r="JQV18" s="253"/>
      <c r="JQW18" s="253"/>
      <c r="JQX18" s="253"/>
      <c r="JQY18" s="253"/>
      <c r="JQZ18" s="253"/>
      <c r="JRA18" s="253"/>
      <c r="JRB18" s="253"/>
      <c r="JRC18" s="253"/>
      <c r="JRD18" s="253"/>
      <c r="JRE18" s="253"/>
      <c r="JRF18" s="253"/>
      <c r="JRG18" s="253"/>
      <c r="JRH18" s="253"/>
      <c r="JRI18" s="253"/>
      <c r="JRJ18" s="253"/>
      <c r="JRK18" s="253"/>
      <c r="JRL18" s="253"/>
      <c r="JRM18" s="253"/>
      <c r="JRN18" s="253"/>
      <c r="JRO18" s="253"/>
      <c r="JRP18" s="253"/>
      <c r="JRQ18" s="253"/>
      <c r="JRR18" s="253"/>
      <c r="JRS18" s="253"/>
      <c r="JRT18" s="253"/>
      <c r="JRU18" s="253"/>
      <c r="JRV18" s="253"/>
      <c r="JRW18" s="253"/>
      <c r="JRX18" s="253"/>
      <c r="JRY18" s="253"/>
      <c r="JRZ18" s="253"/>
      <c r="JSA18" s="253"/>
      <c r="JSB18" s="253"/>
      <c r="JSC18" s="253"/>
      <c r="JSD18" s="253"/>
      <c r="JSE18" s="253"/>
      <c r="JSF18" s="253"/>
      <c r="JSG18" s="253"/>
      <c r="JSH18" s="253"/>
      <c r="JSI18" s="253"/>
      <c r="JSJ18" s="253"/>
      <c r="JSK18" s="253"/>
      <c r="JSL18" s="253"/>
      <c r="JSM18" s="253"/>
      <c r="JSN18" s="253"/>
      <c r="JSO18" s="253"/>
      <c r="JSP18" s="253"/>
      <c r="JSQ18" s="253"/>
      <c r="JSR18" s="253"/>
      <c r="JSS18" s="253"/>
      <c r="JST18" s="253"/>
      <c r="JSU18" s="253"/>
      <c r="JSV18" s="253"/>
      <c r="JSW18" s="253"/>
      <c r="JSX18" s="253"/>
      <c r="JSY18" s="253"/>
      <c r="JSZ18" s="253"/>
      <c r="JTA18" s="253"/>
      <c r="JTB18" s="253"/>
      <c r="JTC18" s="253"/>
      <c r="JTD18" s="253"/>
      <c r="JTE18" s="253"/>
      <c r="JTF18" s="253"/>
      <c r="JTG18" s="253"/>
      <c r="JTH18" s="253"/>
      <c r="JTI18" s="253"/>
      <c r="JTJ18" s="253"/>
      <c r="JTK18" s="253"/>
      <c r="JTL18" s="253"/>
      <c r="JTM18" s="253"/>
      <c r="JTN18" s="253"/>
      <c r="JTO18" s="253"/>
      <c r="JTP18" s="253"/>
      <c r="JTQ18" s="253"/>
      <c r="JTR18" s="253"/>
      <c r="JTS18" s="253"/>
      <c r="JTT18" s="253"/>
      <c r="JTU18" s="253"/>
      <c r="JTV18" s="253"/>
      <c r="JTW18" s="253"/>
      <c r="JTX18" s="253"/>
      <c r="JTY18" s="253"/>
      <c r="JTZ18" s="253"/>
      <c r="JUA18" s="253"/>
      <c r="JUB18" s="253"/>
      <c r="JUC18" s="253"/>
      <c r="JUD18" s="253"/>
      <c r="JUE18" s="253"/>
      <c r="JUF18" s="253"/>
      <c r="JUG18" s="253"/>
      <c r="JUH18" s="253"/>
      <c r="JUI18" s="253"/>
      <c r="JUJ18" s="253"/>
      <c r="JUK18" s="253"/>
      <c r="JUL18" s="253"/>
      <c r="JUM18" s="253"/>
      <c r="JUN18" s="253"/>
      <c r="JUO18" s="253"/>
      <c r="JUP18" s="253"/>
      <c r="JUQ18" s="253"/>
      <c r="JUR18" s="253"/>
      <c r="JUS18" s="253"/>
      <c r="JUT18" s="253"/>
      <c r="JUU18" s="253"/>
      <c r="JUV18" s="253"/>
      <c r="JUW18" s="253"/>
      <c r="JUX18" s="253"/>
      <c r="JUY18" s="253"/>
      <c r="JUZ18" s="253"/>
      <c r="JVA18" s="253"/>
      <c r="JVB18" s="253"/>
      <c r="JVC18" s="253"/>
      <c r="JVD18" s="253"/>
      <c r="JVE18" s="253"/>
      <c r="JVF18" s="253"/>
      <c r="JVG18" s="253"/>
      <c r="JVH18" s="253"/>
      <c r="JVI18" s="253"/>
      <c r="JVJ18" s="253"/>
      <c r="JVK18" s="253"/>
      <c r="JVL18" s="253"/>
      <c r="JVM18" s="253"/>
      <c r="JVN18" s="253"/>
      <c r="JVO18" s="253"/>
      <c r="JVP18" s="253"/>
      <c r="JVQ18" s="253"/>
      <c r="JVR18" s="253"/>
      <c r="JVS18" s="253"/>
      <c r="JVT18" s="253"/>
      <c r="JVU18" s="253"/>
      <c r="JVV18" s="253"/>
      <c r="JVW18" s="253"/>
      <c r="JVX18" s="253"/>
      <c r="JVY18" s="253"/>
      <c r="JVZ18" s="253"/>
      <c r="JWA18" s="253"/>
      <c r="JWB18" s="253"/>
      <c r="JWC18" s="253"/>
      <c r="JWD18" s="253"/>
      <c r="JWE18" s="253"/>
      <c r="JWF18" s="253"/>
      <c r="JWG18" s="253"/>
      <c r="JWH18" s="253"/>
      <c r="JWI18" s="253"/>
      <c r="JWJ18" s="253"/>
      <c r="JWK18" s="253"/>
      <c r="JWL18" s="253"/>
      <c r="JWM18" s="253"/>
      <c r="JWN18" s="253"/>
      <c r="JWO18" s="253"/>
      <c r="JWP18" s="253"/>
      <c r="JWQ18" s="253"/>
      <c r="JWR18" s="253"/>
      <c r="JWS18" s="253"/>
      <c r="JWT18" s="253"/>
      <c r="JWU18" s="253"/>
      <c r="JWV18" s="253"/>
      <c r="JWW18" s="253"/>
      <c r="JWX18" s="253"/>
      <c r="JWY18" s="253"/>
      <c r="JWZ18" s="253"/>
      <c r="JXA18" s="253"/>
      <c r="JXB18" s="253"/>
      <c r="JXC18" s="253"/>
      <c r="JXD18" s="253"/>
      <c r="JXE18" s="253"/>
      <c r="JXF18" s="253"/>
      <c r="JXG18" s="253"/>
      <c r="JXH18" s="253"/>
      <c r="JXI18" s="253"/>
      <c r="JXJ18" s="253"/>
      <c r="JXK18" s="253"/>
      <c r="JXL18" s="253"/>
      <c r="JXM18" s="253"/>
      <c r="JXN18" s="253"/>
      <c r="JXO18" s="253"/>
      <c r="JXP18" s="253"/>
      <c r="JXQ18" s="253"/>
      <c r="JXR18" s="253"/>
      <c r="JXS18" s="253"/>
      <c r="JXT18" s="253"/>
      <c r="JXU18" s="253"/>
      <c r="JXV18" s="253"/>
      <c r="JXW18" s="253"/>
      <c r="JXX18" s="253"/>
      <c r="JXY18" s="253"/>
      <c r="JXZ18" s="253"/>
      <c r="JYA18" s="253"/>
      <c r="JYB18" s="253"/>
      <c r="JYC18" s="253"/>
      <c r="JYD18" s="253"/>
      <c r="JYE18" s="253"/>
      <c r="JYF18" s="253"/>
      <c r="JYG18" s="253"/>
      <c r="JYH18" s="253"/>
      <c r="JYI18" s="253"/>
      <c r="JYJ18" s="253"/>
      <c r="JYK18" s="253"/>
      <c r="JYL18" s="253"/>
      <c r="JYM18" s="253"/>
      <c r="JYN18" s="253"/>
      <c r="JYO18" s="253"/>
      <c r="JYP18" s="253"/>
      <c r="JYQ18" s="253"/>
      <c r="JYR18" s="253"/>
      <c r="JYS18" s="253"/>
      <c r="JYT18" s="253"/>
      <c r="JYU18" s="253"/>
      <c r="JYV18" s="253"/>
      <c r="JYW18" s="253"/>
      <c r="JYX18" s="253"/>
      <c r="JYY18" s="253"/>
      <c r="JYZ18" s="253"/>
      <c r="JZA18" s="253"/>
      <c r="JZB18" s="253"/>
      <c r="JZC18" s="253"/>
      <c r="JZD18" s="253"/>
      <c r="JZE18" s="253"/>
      <c r="JZF18" s="253"/>
      <c r="JZG18" s="253"/>
      <c r="JZH18" s="253"/>
      <c r="JZI18" s="253"/>
      <c r="JZJ18" s="253"/>
      <c r="JZK18" s="253"/>
      <c r="JZL18" s="253"/>
      <c r="JZM18" s="253"/>
      <c r="JZN18" s="253"/>
      <c r="JZO18" s="253"/>
      <c r="JZP18" s="253"/>
      <c r="JZQ18" s="253"/>
      <c r="JZR18" s="253"/>
      <c r="JZS18" s="253"/>
      <c r="JZT18" s="253"/>
      <c r="JZU18" s="253"/>
      <c r="JZV18" s="253"/>
      <c r="JZW18" s="253"/>
      <c r="JZX18" s="253"/>
      <c r="JZY18" s="253"/>
      <c r="JZZ18" s="253"/>
      <c r="KAA18" s="253"/>
      <c r="KAB18" s="253"/>
      <c r="KAC18" s="253"/>
      <c r="KAD18" s="253"/>
      <c r="KAE18" s="253"/>
      <c r="KAF18" s="253"/>
      <c r="KAG18" s="253"/>
      <c r="KAH18" s="253"/>
      <c r="KAI18" s="253"/>
      <c r="KAJ18" s="253"/>
      <c r="KAK18" s="253"/>
      <c r="KAL18" s="253"/>
      <c r="KAM18" s="253"/>
      <c r="KAN18" s="253"/>
      <c r="KAO18" s="253"/>
      <c r="KAP18" s="253"/>
      <c r="KAQ18" s="253"/>
      <c r="KAR18" s="253"/>
      <c r="KAS18" s="253"/>
      <c r="KAT18" s="253"/>
      <c r="KAU18" s="253"/>
      <c r="KAV18" s="253"/>
      <c r="KAW18" s="253"/>
      <c r="KAX18" s="253"/>
      <c r="KAY18" s="253"/>
      <c r="KAZ18" s="253"/>
      <c r="KBA18" s="253"/>
      <c r="KBB18" s="253"/>
      <c r="KBC18" s="253"/>
      <c r="KBD18" s="253"/>
      <c r="KBE18" s="253"/>
      <c r="KBF18" s="253"/>
      <c r="KBG18" s="253"/>
      <c r="KBH18" s="253"/>
      <c r="KBI18" s="253"/>
      <c r="KBJ18" s="253"/>
      <c r="KBK18" s="253"/>
      <c r="KBL18" s="253"/>
      <c r="KBM18" s="253"/>
      <c r="KBN18" s="253"/>
      <c r="KBO18" s="253"/>
      <c r="KBP18" s="253"/>
      <c r="KBQ18" s="253"/>
      <c r="KBR18" s="253"/>
      <c r="KBS18" s="253"/>
      <c r="KBT18" s="253"/>
      <c r="KBU18" s="253"/>
      <c r="KBV18" s="253"/>
      <c r="KBW18" s="253"/>
      <c r="KBX18" s="253"/>
      <c r="KBY18" s="253"/>
      <c r="KBZ18" s="253"/>
      <c r="KCA18" s="253"/>
      <c r="KCB18" s="253"/>
      <c r="KCC18" s="253"/>
      <c r="KCD18" s="253"/>
      <c r="KCE18" s="253"/>
      <c r="KCF18" s="253"/>
      <c r="KCG18" s="253"/>
      <c r="KCH18" s="253"/>
      <c r="KCI18" s="253"/>
      <c r="KCJ18" s="253"/>
      <c r="KCK18" s="253"/>
      <c r="KCL18" s="253"/>
      <c r="KCM18" s="253"/>
      <c r="KCN18" s="253"/>
      <c r="KCO18" s="253"/>
      <c r="KCP18" s="253"/>
      <c r="KCQ18" s="253"/>
      <c r="KCR18" s="253"/>
      <c r="KCS18" s="253"/>
      <c r="KCT18" s="253"/>
      <c r="KCU18" s="253"/>
      <c r="KCV18" s="253"/>
      <c r="KCW18" s="253"/>
      <c r="KCX18" s="253"/>
      <c r="KCY18" s="253"/>
      <c r="KCZ18" s="253"/>
      <c r="KDA18" s="253"/>
      <c r="KDB18" s="253"/>
      <c r="KDC18" s="253"/>
      <c r="KDD18" s="253"/>
      <c r="KDE18" s="253"/>
      <c r="KDF18" s="253"/>
      <c r="KDG18" s="253"/>
      <c r="KDH18" s="253"/>
      <c r="KDI18" s="253"/>
      <c r="KDJ18" s="253"/>
      <c r="KDK18" s="253"/>
      <c r="KDL18" s="253"/>
      <c r="KDM18" s="253"/>
      <c r="KDN18" s="253"/>
      <c r="KDO18" s="253"/>
      <c r="KDP18" s="253"/>
      <c r="KDQ18" s="253"/>
      <c r="KDR18" s="253"/>
      <c r="KDS18" s="253"/>
      <c r="KDT18" s="253"/>
      <c r="KDU18" s="253"/>
      <c r="KDV18" s="253"/>
      <c r="KDW18" s="253"/>
      <c r="KDX18" s="253"/>
      <c r="KDY18" s="253"/>
      <c r="KDZ18" s="253"/>
      <c r="KEA18" s="253"/>
      <c r="KEB18" s="253"/>
      <c r="KEC18" s="253"/>
      <c r="KED18" s="253"/>
      <c r="KEE18" s="253"/>
      <c r="KEF18" s="253"/>
      <c r="KEG18" s="253"/>
      <c r="KEH18" s="253"/>
      <c r="KEI18" s="253"/>
      <c r="KEJ18" s="253"/>
      <c r="KEK18" s="253"/>
      <c r="KEL18" s="253"/>
      <c r="KEM18" s="253"/>
      <c r="KEN18" s="253"/>
      <c r="KEO18" s="253"/>
      <c r="KEP18" s="253"/>
      <c r="KEQ18" s="253"/>
      <c r="KER18" s="253"/>
      <c r="KES18" s="253"/>
      <c r="KET18" s="253"/>
      <c r="KEU18" s="253"/>
      <c r="KEV18" s="253"/>
      <c r="KEW18" s="253"/>
      <c r="KEX18" s="253"/>
      <c r="KEY18" s="253"/>
      <c r="KEZ18" s="253"/>
      <c r="KFA18" s="253"/>
      <c r="KFB18" s="253"/>
      <c r="KFC18" s="253"/>
      <c r="KFD18" s="253"/>
      <c r="KFE18" s="253"/>
      <c r="KFF18" s="253"/>
      <c r="KFG18" s="253"/>
      <c r="KFH18" s="253"/>
      <c r="KFI18" s="253"/>
      <c r="KFJ18" s="253"/>
      <c r="KFK18" s="253"/>
      <c r="KFL18" s="253"/>
      <c r="KFM18" s="253"/>
      <c r="KFN18" s="253"/>
      <c r="KFO18" s="253"/>
      <c r="KFP18" s="253"/>
      <c r="KFQ18" s="253"/>
      <c r="KFR18" s="253"/>
      <c r="KFS18" s="253"/>
      <c r="KFT18" s="253"/>
      <c r="KFU18" s="253"/>
      <c r="KFV18" s="253"/>
      <c r="KFW18" s="253"/>
      <c r="KFX18" s="253"/>
      <c r="KFY18" s="253"/>
      <c r="KFZ18" s="253"/>
      <c r="KGA18" s="253"/>
      <c r="KGB18" s="253"/>
      <c r="KGC18" s="253"/>
      <c r="KGD18" s="253"/>
      <c r="KGE18" s="253"/>
      <c r="KGF18" s="253"/>
      <c r="KGG18" s="253"/>
      <c r="KGH18" s="253"/>
      <c r="KGI18" s="253"/>
      <c r="KGJ18" s="253"/>
      <c r="KGK18" s="253"/>
      <c r="KGL18" s="253"/>
      <c r="KGM18" s="253"/>
      <c r="KGN18" s="253"/>
      <c r="KGO18" s="253"/>
      <c r="KGP18" s="253"/>
      <c r="KGQ18" s="253"/>
      <c r="KGR18" s="253"/>
      <c r="KGS18" s="253"/>
      <c r="KGT18" s="253"/>
      <c r="KGU18" s="253"/>
      <c r="KGV18" s="253"/>
      <c r="KGW18" s="253"/>
      <c r="KGX18" s="253"/>
      <c r="KGY18" s="253"/>
      <c r="KGZ18" s="253"/>
      <c r="KHA18" s="253"/>
      <c r="KHB18" s="253"/>
      <c r="KHC18" s="253"/>
      <c r="KHD18" s="253"/>
      <c r="KHE18" s="253"/>
      <c r="KHF18" s="253"/>
      <c r="KHG18" s="253"/>
      <c r="KHH18" s="253"/>
      <c r="KHI18" s="253"/>
      <c r="KHJ18" s="253"/>
      <c r="KHK18" s="253"/>
      <c r="KHL18" s="253"/>
      <c r="KHM18" s="253"/>
      <c r="KHN18" s="253"/>
      <c r="KHO18" s="253"/>
      <c r="KHP18" s="253"/>
      <c r="KHQ18" s="253"/>
      <c r="KHR18" s="253"/>
      <c r="KHS18" s="253"/>
      <c r="KHT18" s="253"/>
      <c r="KHU18" s="253"/>
      <c r="KHV18" s="253"/>
      <c r="KHW18" s="253"/>
      <c r="KHX18" s="253"/>
      <c r="KHY18" s="253"/>
      <c r="KHZ18" s="253"/>
      <c r="KIA18" s="253"/>
      <c r="KIB18" s="253"/>
      <c r="KIC18" s="253"/>
      <c r="KID18" s="253"/>
      <c r="KIE18" s="253"/>
      <c r="KIF18" s="253"/>
      <c r="KIG18" s="253"/>
      <c r="KIH18" s="253"/>
      <c r="KII18" s="253"/>
      <c r="KIJ18" s="253"/>
      <c r="KIK18" s="253"/>
      <c r="KIL18" s="253"/>
      <c r="KIM18" s="253"/>
      <c r="KIN18" s="253"/>
      <c r="KIO18" s="253"/>
      <c r="KIP18" s="253"/>
      <c r="KIQ18" s="253"/>
      <c r="KIR18" s="253"/>
      <c r="KIS18" s="253"/>
      <c r="KIT18" s="253"/>
      <c r="KIU18" s="253"/>
      <c r="KIV18" s="253"/>
      <c r="KIW18" s="253"/>
      <c r="KIX18" s="253"/>
      <c r="KIY18" s="253"/>
      <c r="KIZ18" s="253"/>
      <c r="KJA18" s="253"/>
      <c r="KJB18" s="253"/>
      <c r="KJC18" s="253"/>
      <c r="KJD18" s="253"/>
      <c r="KJE18" s="253"/>
      <c r="KJF18" s="253"/>
      <c r="KJG18" s="253"/>
      <c r="KJH18" s="253"/>
      <c r="KJI18" s="253"/>
      <c r="KJJ18" s="253"/>
      <c r="KJK18" s="253"/>
      <c r="KJL18" s="253"/>
      <c r="KJM18" s="253"/>
      <c r="KJN18" s="253"/>
      <c r="KJO18" s="253"/>
      <c r="KJP18" s="253"/>
      <c r="KJQ18" s="253"/>
      <c r="KJR18" s="253"/>
      <c r="KJS18" s="253"/>
      <c r="KJT18" s="253"/>
      <c r="KJU18" s="253"/>
      <c r="KJV18" s="253"/>
      <c r="KJW18" s="253"/>
      <c r="KJX18" s="253"/>
      <c r="KJY18" s="253"/>
      <c r="KJZ18" s="253"/>
      <c r="KKA18" s="253"/>
      <c r="KKB18" s="253"/>
      <c r="KKC18" s="253"/>
      <c r="KKD18" s="253"/>
      <c r="KKE18" s="253"/>
      <c r="KKF18" s="253"/>
      <c r="KKG18" s="253"/>
      <c r="KKH18" s="253"/>
      <c r="KKI18" s="253"/>
      <c r="KKJ18" s="253"/>
      <c r="KKK18" s="253"/>
      <c r="KKL18" s="253"/>
      <c r="KKM18" s="253"/>
      <c r="KKN18" s="253"/>
      <c r="KKO18" s="253"/>
      <c r="KKP18" s="253"/>
      <c r="KKQ18" s="253"/>
      <c r="KKR18" s="253"/>
      <c r="KKS18" s="253"/>
      <c r="KKT18" s="253"/>
      <c r="KKU18" s="253"/>
      <c r="KKV18" s="253"/>
      <c r="KKW18" s="253"/>
      <c r="KKX18" s="253"/>
      <c r="KKY18" s="253"/>
      <c r="KKZ18" s="253"/>
      <c r="KLA18" s="253"/>
      <c r="KLB18" s="253"/>
      <c r="KLC18" s="253"/>
      <c r="KLD18" s="253"/>
      <c r="KLE18" s="253"/>
      <c r="KLF18" s="253"/>
      <c r="KLG18" s="253"/>
      <c r="KLH18" s="253"/>
      <c r="KLI18" s="253"/>
      <c r="KLJ18" s="253"/>
      <c r="KLK18" s="253"/>
      <c r="KLL18" s="253"/>
      <c r="KLM18" s="253"/>
      <c r="KLN18" s="253"/>
      <c r="KLO18" s="253"/>
      <c r="KLP18" s="253"/>
      <c r="KLQ18" s="253"/>
      <c r="KLR18" s="253"/>
      <c r="KLS18" s="253"/>
      <c r="KLT18" s="253"/>
      <c r="KLU18" s="253"/>
      <c r="KLV18" s="253"/>
      <c r="KLW18" s="253"/>
      <c r="KLX18" s="253"/>
      <c r="KLY18" s="253"/>
      <c r="KLZ18" s="253"/>
      <c r="KMA18" s="253"/>
      <c r="KMB18" s="253"/>
      <c r="KMC18" s="253"/>
      <c r="KMD18" s="253"/>
      <c r="KME18" s="253"/>
      <c r="KMF18" s="253"/>
      <c r="KMG18" s="253"/>
      <c r="KMH18" s="253"/>
      <c r="KMI18" s="253"/>
      <c r="KMJ18" s="253"/>
      <c r="KMK18" s="253"/>
      <c r="KML18" s="253"/>
      <c r="KMM18" s="253"/>
      <c r="KMN18" s="253"/>
      <c r="KMO18" s="253"/>
      <c r="KMP18" s="253"/>
      <c r="KMQ18" s="253"/>
      <c r="KMR18" s="253"/>
      <c r="KMS18" s="253"/>
      <c r="KMT18" s="253"/>
      <c r="KMU18" s="253"/>
      <c r="KMV18" s="253"/>
      <c r="KMW18" s="253"/>
      <c r="KMX18" s="253"/>
      <c r="KMY18" s="253"/>
      <c r="KMZ18" s="253"/>
      <c r="KNA18" s="253"/>
      <c r="KNB18" s="253"/>
      <c r="KNC18" s="253"/>
      <c r="KND18" s="253"/>
      <c r="KNE18" s="253"/>
      <c r="KNF18" s="253"/>
      <c r="KNG18" s="253"/>
      <c r="KNH18" s="253"/>
      <c r="KNI18" s="253"/>
      <c r="KNJ18" s="253"/>
      <c r="KNK18" s="253"/>
      <c r="KNL18" s="253"/>
      <c r="KNM18" s="253"/>
      <c r="KNN18" s="253"/>
      <c r="KNO18" s="253"/>
      <c r="KNP18" s="253"/>
      <c r="KNQ18" s="253"/>
      <c r="KNR18" s="253"/>
      <c r="KNS18" s="253"/>
      <c r="KNT18" s="253"/>
      <c r="KNU18" s="253"/>
      <c r="KNV18" s="253"/>
      <c r="KNW18" s="253"/>
      <c r="KNX18" s="253"/>
      <c r="KNY18" s="253"/>
      <c r="KNZ18" s="253"/>
      <c r="KOA18" s="253"/>
      <c r="KOB18" s="253"/>
      <c r="KOC18" s="253"/>
      <c r="KOD18" s="253"/>
      <c r="KOE18" s="253"/>
      <c r="KOF18" s="253"/>
      <c r="KOG18" s="253"/>
      <c r="KOH18" s="253"/>
      <c r="KOI18" s="253"/>
      <c r="KOJ18" s="253"/>
      <c r="KOK18" s="253"/>
      <c r="KOL18" s="253"/>
      <c r="KOM18" s="253"/>
      <c r="KON18" s="253"/>
      <c r="KOO18" s="253"/>
      <c r="KOP18" s="253"/>
      <c r="KOQ18" s="253"/>
      <c r="KOR18" s="253"/>
      <c r="KOS18" s="253"/>
      <c r="KOT18" s="253"/>
      <c r="KOU18" s="253"/>
      <c r="KOV18" s="253"/>
      <c r="KOW18" s="253"/>
      <c r="KOX18" s="253"/>
      <c r="KOY18" s="253"/>
      <c r="KOZ18" s="253"/>
      <c r="KPA18" s="253"/>
      <c r="KPB18" s="253"/>
      <c r="KPC18" s="253"/>
      <c r="KPD18" s="253"/>
      <c r="KPE18" s="253"/>
      <c r="KPF18" s="253"/>
      <c r="KPG18" s="253"/>
      <c r="KPH18" s="253"/>
      <c r="KPI18" s="253"/>
      <c r="KPJ18" s="253"/>
      <c r="KPK18" s="253"/>
      <c r="KPL18" s="253"/>
      <c r="KPM18" s="253"/>
      <c r="KPN18" s="253"/>
      <c r="KPO18" s="253"/>
      <c r="KPP18" s="253"/>
      <c r="KPQ18" s="253"/>
      <c r="KPR18" s="253"/>
      <c r="KPS18" s="253"/>
      <c r="KPT18" s="253"/>
      <c r="KPU18" s="253"/>
      <c r="KPV18" s="253"/>
      <c r="KPW18" s="253"/>
      <c r="KPX18" s="253"/>
      <c r="KPY18" s="253"/>
      <c r="KPZ18" s="253"/>
      <c r="KQA18" s="253"/>
      <c r="KQB18" s="253"/>
      <c r="KQC18" s="253"/>
      <c r="KQD18" s="253"/>
      <c r="KQE18" s="253"/>
      <c r="KQF18" s="253"/>
      <c r="KQG18" s="253"/>
      <c r="KQH18" s="253"/>
      <c r="KQI18" s="253"/>
      <c r="KQJ18" s="253"/>
      <c r="KQK18" s="253"/>
      <c r="KQL18" s="253"/>
      <c r="KQM18" s="253"/>
      <c r="KQN18" s="253"/>
      <c r="KQO18" s="253"/>
      <c r="KQP18" s="253"/>
      <c r="KQQ18" s="253"/>
      <c r="KQR18" s="253"/>
      <c r="KQS18" s="253"/>
      <c r="KQT18" s="253"/>
      <c r="KQU18" s="253"/>
      <c r="KQV18" s="253"/>
      <c r="KQW18" s="253"/>
      <c r="KQX18" s="253"/>
      <c r="KQY18" s="253"/>
      <c r="KQZ18" s="253"/>
      <c r="KRA18" s="253"/>
      <c r="KRB18" s="253"/>
      <c r="KRC18" s="253"/>
      <c r="KRD18" s="253"/>
      <c r="KRE18" s="253"/>
      <c r="KRF18" s="253"/>
      <c r="KRG18" s="253"/>
      <c r="KRH18" s="253"/>
      <c r="KRI18" s="253"/>
      <c r="KRJ18" s="253"/>
      <c r="KRK18" s="253"/>
      <c r="KRL18" s="253"/>
      <c r="KRM18" s="253"/>
      <c r="KRN18" s="253"/>
      <c r="KRO18" s="253"/>
      <c r="KRP18" s="253"/>
      <c r="KRQ18" s="253"/>
      <c r="KRR18" s="253"/>
      <c r="KRS18" s="253"/>
      <c r="KRT18" s="253"/>
      <c r="KRU18" s="253"/>
      <c r="KRV18" s="253"/>
      <c r="KRW18" s="253"/>
      <c r="KRX18" s="253"/>
      <c r="KRY18" s="253"/>
      <c r="KRZ18" s="253"/>
      <c r="KSA18" s="253"/>
      <c r="KSB18" s="253"/>
      <c r="KSC18" s="253"/>
      <c r="KSD18" s="253"/>
      <c r="KSE18" s="253"/>
      <c r="KSF18" s="253"/>
      <c r="KSG18" s="253"/>
      <c r="KSH18" s="253"/>
      <c r="KSI18" s="253"/>
      <c r="KSJ18" s="253"/>
      <c r="KSK18" s="253"/>
      <c r="KSL18" s="253"/>
      <c r="KSM18" s="253"/>
      <c r="KSN18" s="253"/>
      <c r="KSO18" s="253"/>
      <c r="KSP18" s="253"/>
      <c r="KSQ18" s="253"/>
      <c r="KSR18" s="253"/>
      <c r="KSS18" s="253"/>
      <c r="KST18" s="253"/>
      <c r="KSU18" s="253"/>
      <c r="KSV18" s="253"/>
      <c r="KSW18" s="253"/>
      <c r="KSX18" s="253"/>
      <c r="KSY18" s="253"/>
      <c r="KSZ18" s="253"/>
      <c r="KTA18" s="253"/>
      <c r="KTB18" s="253"/>
      <c r="KTC18" s="253"/>
      <c r="KTD18" s="253"/>
      <c r="KTE18" s="253"/>
      <c r="KTF18" s="253"/>
      <c r="KTG18" s="253"/>
      <c r="KTH18" s="253"/>
      <c r="KTI18" s="253"/>
      <c r="KTJ18" s="253"/>
      <c r="KTK18" s="253"/>
      <c r="KTL18" s="253"/>
      <c r="KTM18" s="253"/>
      <c r="KTN18" s="253"/>
      <c r="KTO18" s="253"/>
      <c r="KTP18" s="253"/>
      <c r="KTQ18" s="253"/>
      <c r="KTR18" s="253"/>
      <c r="KTS18" s="253"/>
      <c r="KTT18" s="253"/>
      <c r="KTU18" s="253"/>
      <c r="KTV18" s="253"/>
      <c r="KTW18" s="253"/>
      <c r="KTX18" s="253"/>
      <c r="KTY18" s="253"/>
      <c r="KTZ18" s="253"/>
      <c r="KUA18" s="253"/>
      <c r="KUB18" s="253"/>
      <c r="KUC18" s="253"/>
      <c r="KUD18" s="253"/>
      <c r="KUE18" s="253"/>
      <c r="KUF18" s="253"/>
      <c r="KUG18" s="253"/>
      <c r="KUH18" s="253"/>
      <c r="KUI18" s="253"/>
      <c r="KUJ18" s="253"/>
      <c r="KUK18" s="253"/>
      <c r="KUL18" s="253"/>
      <c r="KUM18" s="253"/>
      <c r="KUN18" s="253"/>
      <c r="KUO18" s="253"/>
      <c r="KUP18" s="253"/>
      <c r="KUQ18" s="253"/>
      <c r="KUR18" s="253"/>
      <c r="KUS18" s="253"/>
      <c r="KUT18" s="253"/>
      <c r="KUU18" s="253"/>
      <c r="KUV18" s="253"/>
      <c r="KUW18" s="253"/>
      <c r="KUX18" s="253"/>
      <c r="KUY18" s="253"/>
      <c r="KUZ18" s="253"/>
      <c r="KVA18" s="253"/>
      <c r="KVB18" s="253"/>
      <c r="KVC18" s="253"/>
      <c r="KVD18" s="253"/>
      <c r="KVE18" s="253"/>
      <c r="KVF18" s="253"/>
      <c r="KVG18" s="253"/>
      <c r="KVH18" s="253"/>
      <c r="KVI18" s="253"/>
      <c r="KVJ18" s="253"/>
      <c r="KVK18" s="253"/>
      <c r="KVL18" s="253"/>
      <c r="KVM18" s="253"/>
      <c r="KVN18" s="253"/>
      <c r="KVO18" s="253"/>
      <c r="KVP18" s="253"/>
      <c r="KVQ18" s="253"/>
      <c r="KVR18" s="253"/>
      <c r="KVS18" s="253"/>
      <c r="KVT18" s="253"/>
      <c r="KVU18" s="253"/>
      <c r="KVV18" s="253"/>
      <c r="KVW18" s="253"/>
      <c r="KVX18" s="253"/>
      <c r="KVY18" s="253"/>
      <c r="KVZ18" s="253"/>
      <c r="KWA18" s="253"/>
      <c r="KWB18" s="253"/>
      <c r="KWC18" s="253"/>
      <c r="KWD18" s="253"/>
      <c r="KWE18" s="253"/>
      <c r="KWF18" s="253"/>
      <c r="KWG18" s="253"/>
      <c r="KWH18" s="253"/>
      <c r="KWI18" s="253"/>
      <c r="KWJ18" s="253"/>
      <c r="KWK18" s="253"/>
      <c r="KWL18" s="253"/>
      <c r="KWM18" s="253"/>
      <c r="KWN18" s="253"/>
      <c r="KWO18" s="253"/>
      <c r="KWP18" s="253"/>
      <c r="KWQ18" s="253"/>
      <c r="KWR18" s="253"/>
      <c r="KWS18" s="253"/>
      <c r="KWT18" s="253"/>
      <c r="KWU18" s="253"/>
      <c r="KWV18" s="253"/>
      <c r="KWW18" s="253"/>
      <c r="KWX18" s="253"/>
      <c r="KWY18" s="253"/>
      <c r="KWZ18" s="253"/>
      <c r="KXA18" s="253"/>
      <c r="KXB18" s="253"/>
      <c r="KXC18" s="253"/>
      <c r="KXD18" s="253"/>
      <c r="KXE18" s="253"/>
      <c r="KXF18" s="253"/>
      <c r="KXG18" s="253"/>
      <c r="KXH18" s="253"/>
      <c r="KXI18" s="253"/>
      <c r="KXJ18" s="253"/>
      <c r="KXK18" s="253"/>
      <c r="KXL18" s="253"/>
      <c r="KXM18" s="253"/>
      <c r="KXN18" s="253"/>
      <c r="KXO18" s="253"/>
      <c r="KXP18" s="253"/>
      <c r="KXQ18" s="253"/>
      <c r="KXR18" s="253"/>
      <c r="KXS18" s="253"/>
      <c r="KXT18" s="253"/>
      <c r="KXU18" s="253"/>
      <c r="KXV18" s="253"/>
      <c r="KXW18" s="253"/>
      <c r="KXX18" s="253"/>
      <c r="KXY18" s="253"/>
      <c r="KXZ18" s="253"/>
      <c r="KYA18" s="253"/>
      <c r="KYB18" s="253"/>
      <c r="KYC18" s="253"/>
      <c r="KYD18" s="253"/>
      <c r="KYE18" s="253"/>
      <c r="KYF18" s="253"/>
      <c r="KYG18" s="253"/>
      <c r="KYH18" s="253"/>
      <c r="KYI18" s="253"/>
      <c r="KYJ18" s="253"/>
      <c r="KYK18" s="253"/>
      <c r="KYL18" s="253"/>
      <c r="KYM18" s="253"/>
      <c r="KYN18" s="253"/>
      <c r="KYO18" s="253"/>
      <c r="KYP18" s="253"/>
      <c r="KYQ18" s="253"/>
      <c r="KYR18" s="253"/>
      <c r="KYS18" s="253"/>
      <c r="KYT18" s="253"/>
      <c r="KYU18" s="253"/>
      <c r="KYV18" s="253"/>
      <c r="KYW18" s="253"/>
      <c r="KYX18" s="253"/>
      <c r="KYY18" s="253"/>
      <c r="KYZ18" s="253"/>
      <c r="KZA18" s="253"/>
      <c r="KZB18" s="253"/>
      <c r="KZC18" s="253"/>
      <c r="KZD18" s="253"/>
      <c r="KZE18" s="253"/>
      <c r="KZF18" s="253"/>
      <c r="KZG18" s="253"/>
      <c r="KZH18" s="253"/>
      <c r="KZI18" s="253"/>
      <c r="KZJ18" s="253"/>
      <c r="KZK18" s="253"/>
      <c r="KZL18" s="253"/>
      <c r="KZM18" s="253"/>
      <c r="KZN18" s="253"/>
      <c r="KZO18" s="253"/>
      <c r="KZP18" s="253"/>
      <c r="KZQ18" s="253"/>
      <c r="KZR18" s="253"/>
      <c r="KZS18" s="253"/>
      <c r="KZT18" s="253"/>
      <c r="KZU18" s="253"/>
      <c r="KZV18" s="253"/>
      <c r="KZW18" s="253"/>
      <c r="KZX18" s="253"/>
      <c r="KZY18" s="253"/>
      <c r="KZZ18" s="253"/>
      <c r="LAA18" s="253"/>
      <c r="LAB18" s="253"/>
      <c r="LAC18" s="253"/>
      <c r="LAD18" s="253"/>
      <c r="LAE18" s="253"/>
      <c r="LAF18" s="253"/>
      <c r="LAG18" s="253"/>
      <c r="LAH18" s="253"/>
      <c r="LAI18" s="253"/>
      <c r="LAJ18" s="253"/>
      <c r="LAK18" s="253"/>
      <c r="LAL18" s="253"/>
      <c r="LAM18" s="253"/>
      <c r="LAN18" s="253"/>
      <c r="LAO18" s="253"/>
      <c r="LAP18" s="253"/>
      <c r="LAQ18" s="253"/>
      <c r="LAR18" s="253"/>
      <c r="LAS18" s="253"/>
      <c r="LAT18" s="253"/>
      <c r="LAU18" s="253"/>
      <c r="LAV18" s="253"/>
      <c r="LAW18" s="253"/>
      <c r="LAX18" s="253"/>
      <c r="LAY18" s="253"/>
      <c r="LAZ18" s="253"/>
      <c r="LBA18" s="253"/>
      <c r="LBB18" s="253"/>
      <c r="LBC18" s="253"/>
      <c r="LBD18" s="253"/>
      <c r="LBE18" s="253"/>
      <c r="LBF18" s="253"/>
      <c r="LBG18" s="253"/>
      <c r="LBH18" s="253"/>
      <c r="LBI18" s="253"/>
      <c r="LBJ18" s="253"/>
      <c r="LBK18" s="253"/>
      <c r="LBL18" s="253"/>
      <c r="LBM18" s="253"/>
      <c r="LBN18" s="253"/>
      <c r="LBO18" s="253"/>
      <c r="LBP18" s="253"/>
      <c r="LBQ18" s="253"/>
      <c r="LBR18" s="253"/>
      <c r="LBS18" s="253"/>
      <c r="LBT18" s="253"/>
      <c r="LBU18" s="253"/>
      <c r="LBV18" s="253"/>
      <c r="LBW18" s="253"/>
      <c r="LBX18" s="253"/>
      <c r="LBY18" s="253"/>
      <c r="LBZ18" s="253"/>
      <c r="LCA18" s="253"/>
      <c r="LCB18" s="253"/>
      <c r="LCC18" s="253"/>
      <c r="LCD18" s="253"/>
      <c r="LCE18" s="253"/>
      <c r="LCF18" s="253"/>
      <c r="LCG18" s="253"/>
      <c r="LCH18" s="253"/>
      <c r="LCI18" s="253"/>
      <c r="LCJ18" s="253"/>
      <c r="LCK18" s="253"/>
      <c r="LCL18" s="253"/>
      <c r="LCM18" s="253"/>
      <c r="LCN18" s="253"/>
      <c r="LCO18" s="253"/>
      <c r="LCP18" s="253"/>
      <c r="LCQ18" s="253"/>
      <c r="LCR18" s="253"/>
      <c r="LCS18" s="253"/>
      <c r="LCT18" s="253"/>
      <c r="LCU18" s="253"/>
      <c r="LCV18" s="253"/>
      <c r="LCW18" s="253"/>
      <c r="LCX18" s="253"/>
      <c r="LCY18" s="253"/>
      <c r="LCZ18" s="253"/>
      <c r="LDA18" s="253"/>
      <c r="LDB18" s="253"/>
      <c r="LDC18" s="253"/>
      <c r="LDD18" s="253"/>
      <c r="LDE18" s="253"/>
      <c r="LDF18" s="253"/>
      <c r="LDG18" s="253"/>
      <c r="LDH18" s="253"/>
      <c r="LDI18" s="253"/>
      <c r="LDJ18" s="253"/>
      <c r="LDK18" s="253"/>
      <c r="LDL18" s="253"/>
      <c r="LDM18" s="253"/>
      <c r="LDN18" s="253"/>
      <c r="LDO18" s="253"/>
      <c r="LDP18" s="253"/>
      <c r="LDQ18" s="253"/>
      <c r="LDR18" s="253"/>
      <c r="LDS18" s="253"/>
      <c r="LDT18" s="253"/>
      <c r="LDU18" s="253"/>
      <c r="LDV18" s="253"/>
      <c r="LDW18" s="253"/>
      <c r="LDX18" s="253"/>
      <c r="LDY18" s="253"/>
      <c r="LDZ18" s="253"/>
      <c r="LEA18" s="253"/>
      <c r="LEB18" s="253"/>
      <c r="LEC18" s="253"/>
      <c r="LED18" s="253"/>
      <c r="LEE18" s="253"/>
      <c r="LEF18" s="253"/>
      <c r="LEG18" s="253"/>
      <c r="LEH18" s="253"/>
      <c r="LEI18" s="253"/>
      <c r="LEJ18" s="253"/>
      <c r="LEK18" s="253"/>
      <c r="LEL18" s="253"/>
      <c r="LEM18" s="253"/>
      <c r="LEN18" s="253"/>
      <c r="LEO18" s="253"/>
      <c r="LEP18" s="253"/>
      <c r="LEQ18" s="253"/>
      <c r="LER18" s="253"/>
      <c r="LES18" s="253"/>
      <c r="LET18" s="253"/>
      <c r="LEU18" s="253"/>
      <c r="LEV18" s="253"/>
      <c r="LEW18" s="253"/>
      <c r="LEX18" s="253"/>
      <c r="LEY18" s="253"/>
      <c r="LEZ18" s="253"/>
      <c r="LFA18" s="253"/>
      <c r="LFB18" s="253"/>
      <c r="LFC18" s="253"/>
      <c r="LFD18" s="253"/>
      <c r="LFE18" s="253"/>
      <c r="LFF18" s="253"/>
      <c r="LFG18" s="253"/>
      <c r="LFH18" s="253"/>
      <c r="LFI18" s="253"/>
      <c r="LFJ18" s="253"/>
      <c r="LFK18" s="253"/>
      <c r="LFL18" s="253"/>
      <c r="LFM18" s="253"/>
      <c r="LFN18" s="253"/>
      <c r="LFO18" s="253"/>
      <c r="LFP18" s="253"/>
      <c r="LFQ18" s="253"/>
      <c r="LFR18" s="253"/>
      <c r="LFS18" s="253"/>
      <c r="LFT18" s="253"/>
      <c r="LFU18" s="253"/>
      <c r="LFV18" s="253"/>
      <c r="LFW18" s="253"/>
      <c r="LFX18" s="253"/>
      <c r="LFY18" s="253"/>
      <c r="LFZ18" s="253"/>
      <c r="LGA18" s="253"/>
      <c r="LGB18" s="253"/>
      <c r="LGC18" s="253"/>
      <c r="LGD18" s="253"/>
      <c r="LGE18" s="253"/>
      <c r="LGF18" s="253"/>
      <c r="LGG18" s="253"/>
      <c r="LGH18" s="253"/>
      <c r="LGI18" s="253"/>
      <c r="LGJ18" s="253"/>
      <c r="LGK18" s="253"/>
      <c r="LGL18" s="253"/>
      <c r="LGM18" s="253"/>
      <c r="LGN18" s="253"/>
      <c r="LGO18" s="253"/>
      <c r="LGP18" s="253"/>
      <c r="LGQ18" s="253"/>
      <c r="LGR18" s="253"/>
      <c r="LGS18" s="253"/>
      <c r="LGT18" s="253"/>
      <c r="LGU18" s="253"/>
      <c r="LGV18" s="253"/>
      <c r="LGW18" s="253"/>
      <c r="LGX18" s="253"/>
      <c r="LGY18" s="253"/>
      <c r="LGZ18" s="253"/>
      <c r="LHA18" s="253"/>
      <c r="LHB18" s="253"/>
      <c r="LHC18" s="253"/>
      <c r="LHD18" s="253"/>
      <c r="LHE18" s="253"/>
      <c r="LHF18" s="253"/>
      <c r="LHG18" s="253"/>
      <c r="LHH18" s="253"/>
      <c r="LHI18" s="253"/>
      <c r="LHJ18" s="253"/>
      <c r="LHK18" s="253"/>
      <c r="LHL18" s="253"/>
      <c r="LHM18" s="253"/>
      <c r="LHN18" s="253"/>
      <c r="LHO18" s="253"/>
      <c r="LHP18" s="253"/>
      <c r="LHQ18" s="253"/>
      <c r="LHR18" s="253"/>
      <c r="LHS18" s="253"/>
      <c r="LHT18" s="253"/>
      <c r="LHU18" s="253"/>
      <c r="LHV18" s="253"/>
      <c r="LHW18" s="253"/>
      <c r="LHX18" s="253"/>
      <c r="LHY18" s="253"/>
      <c r="LHZ18" s="253"/>
      <c r="LIA18" s="253"/>
      <c r="LIB18" s="253"/>
      <c r="LIC18" s="253"/>
      <c r="LID18" s="253"/>
      <c r="LIE18" s="253"/>
      <c r="LIF18" s="253"/>
      <c r="LIG18" s="253"/>
      <c r="LIH18" s="253"/>
      <c r="LII18" s="253"/>
      <c r="LIJ18" s="253"/>
      <c r="LIK18" s="253"/>
      <c r="LIL18" s="253"/>
      <c r="LIM18" s="253"/>
      <c r="LIN18" s="253"/>
      <c r="LIO18" s="253"/>
      <c r="LIP18" s="253"/>
      <c r="LIQ18" s="253"/>
      <c r="LIR18" s="253"/>
      <c r="LIS18" s="253"/>
      <c r="LIT18" s="253"/>
      <c r="LIU18" s="253"/>
      <c r="LIV18" s="253"/>
      <c r="LIW18" s="253"/>
      <c r="LIX18" s="253"/>
      <c r="LIY18" s="253"/>
      <c r="LIZ18" s="253"/>
      <c r="LJA18" s="253"/>
      <c r="LJB18" s="253"/>
      <c r="LJC18" s="253"/>
      <c r="LJD18" s="253"/>
      <c r="LJE18" s="253"/>
      <c r="LJF18" s="253"/>
      <c r="LJG18" s="253"/>
      <c r="LJH18" s="253"/>
      <c r="LJI18" s="253"/>
      <c r="LJJ18" s="253"/>
      <c r="LJK18" s="253"/>
      <c r="LJL18" s="253"/>
      <c r="LJM18" s="253"/>
      <c r="LJN18" s="253"/>
      <c r="LJO18" s="253"/>
      <c r="LJP18" s="253"/>
      <c r="LJQ18" s="253"/>
      <c r="LJR18" s="253"/>
      <c r="LJS18" s="253"/>
      <c r="LJT18" s="253"/>
      <c r="LJU18" s="253"/>
      <c r="LJV18" s="253"/>
      <c r="LJW18" s="253"/>
      <c r="LJX18" s="253"/>
      <c r="LJY18" s="253"/>
      <c r="LJZ18" s="253"/>
      <c r="LKA18" s="253"/>
      <c r="LKB18" s="253"/>
      <c r="LKC18" s="253"/>
      <c r="LKD18" s="253"/>
      <c r="LKE18" s="253"/>
      <c r="LKF18" s="253"/>
      <c r="LKG18" s="253"/>
      <c r="LKH18" s="253"/>
      <c r="LKI18" s="253"/>
      <c r="LKJ18" s="253"/>
      <c r="LKK18" s="253"/>
      <c r="LKL18" s="253"/>
      <c r="LKM18" s="253"/>
      <c r="LKN18" s="253"/>
      <c r="LKO18" s="253"/>
      <c r="LKP18" s="253"/>
      <c r="LKQ18" s="253"/>
      <c r="LKR18" s="253"/>
      <c r="LKS18" s="253"/>
      <c r="LKT18" s="253"/>
      <c r="LKU18" s="253"/>
      <c r="LKV18" s="253"/>
      <c r="LKW18" s="253"/>
      <c r="LKX18" s="253"/>
      <c r="LKY18" s="253"/>
      <c r="LKZ18" s="253"/>
      <c r="LLA18" s="253"/>
      <c r="LLB18" s="253"/>
      <c r="LLC18" s="253"/>
      <c r="LLD18" s="253"/>
      <c r="LLE18" s="253"/>
      <c r="LLF18" s="253"/>
      <c r="LLG18" s="253"/>
      <c r="LLH18" s="253"/>
      <c r="LLI18" s="253"/>
      <c r="LLJ18" s="253"/>
      <c r="LLK18" s="253"/>
      <c r="LLL18" s="253"/>
      <c r="LLM18" s="253"/>
      <c r="LLN18" s="253"/>
      <c r="LLO18" s="253"/>
      <c r="LLP18" s="253"/>
      <c r="LLQ18" s="253"/>
      <c r="LLR18" s="253"/>
      <c r="LLS18" s="253"/>
      <c r="LLT18" s="253"/>
      <c r="LLU18" s="253"/>
      <c r="LLV18" s="253"/>
      <c r="LLW18" s="253"/>
      <c r="LLX18" s="253"/>
      <c r="LLY18" s="253"/>
      <c r="LLZ18" s="253"/>
      <c r="LMA18" s="253"/>
      <c r="LMB18" s="253"/>
      <c r="LMC18" s="253"/>
      <c r="LMD18" s="253"/>
      <c r="LME18" s="253"/>
      <c r="LMF18" s="253"/>
      <c r="LMG18" s="253"/>
      <c r="LMH18" s="253"/>
      <c r="LMI18" s="253"/>
      <c r="LMJ18" s="253"/>
      <c r="LMK18" s="253"/>
      <c r="LML18" s="253"/>
      <c r="LMM18" s="253"/>
      <c r="LMN18" s="253"/>
      <c r="LMO18" s="253"/>
      <c r="LMP18" s="253"/>
      <c r="LMQ18" s="253"/>
      <c r="LMR18" s="253"/>
      <c r="LMS18" s="253"/>
      <c r="LMT18" s="253"/>
      <c r="LMU18" s="253"/>
      <c r="LMV18" s="253"/>
      <c r="LMW18" s="253"/>
      <c r="LMX18" s="253"/>
      <c r="LMY18" s="253"/>
      <c r="LMZ18" s="253"/>
      <c r="LNA18" s="253"/>
      <c r="LNB18" s="253"/>
      <c r="LNC18" s="253"/>
      <c r="LND18" s="253"/>
      <c r="LNE18" s="253"/>
      <c r="LNF18" s="253"/>
      <c r="LNG18" s="253"/>
      <c r="LNH18" s="253"/>
      <c r="LNI18" s="253"/>
      <c r="LNJ18" s="253"/>
      <c r="LNK18" s="253"/>
      <c r="LNL18" s="253"/>
      <c r="LNM18" s="253"/>
      <c r="LNN18" s="253"/>
      <c r="LNO18" s="253"/>
      <c r="LNP18" s="253"/>
      <c r="LNQ18" s="253"/>
      <c r="LNR18" s="253"/>
      <c r="LNS18" s="253"/>
      <c r="LNT18" s="253"/>
      <c r="LNU18" s="253"/>
      <c r="LNV18" s="253"/>
      <c r="LNW18" s="253"/>
      <c r="LNX18" s="253"/>
      <c r="LNY18" s="253"/>
      <c r="LNZ18" s="253"/>
      <c r="LOA18" s="253"/>
      <c r="LOB18" s="253"/>
      <c r="LOC18" s="253"/>
      <c r="LOD18" s="253"/>
      <c r="LOE18" s="253"/>
      <c r="LOF18" s="253"/>
      <c r="LOG18" s="253"/>
      <c r="LOH18" s="253"/>
      <c r="LOI18" s="253"/>
      <c r="LOJ18" s="253"/>
      <c r="LOK18" s="253"/>
      <c r="LOL18" s="253"/>
      <c r="LOM18" s="253"/>
      <c r="LON18" s="253"/>
      <c r="LOO18" s="253"/>
      <c r="LOP18" s="253"/>
      <c r="LOQ18" s="253"/>
      <c r="LOR18" s="253"/>
      <c r="LOS18" s="253"/>
      <c r="LOT18" s="253"/>
      <c r="LOU18" s="253"/>
      <c r="LOV18" s="253"/>
      <c r="LOW18" s="253"/>
      <c r="LOX18" s="253"/>
      <c r="LOY18" s="253"/>
      <c r="LOZ18" s="253"/>
      <c r="LPA18" s="253"/>
      <c r="LPB18" s="253"/>
      <c r="LPC18" s="253"/>
      <c r="LPD18" s="253"/>
      <c r="LPE18" s="253"/>
      <c r="LPF18" s="253"/>
      <c r="LPG18" s="253"/>
      <c r="LPH18" s="253"/>
      <c r="LPI18" s="253"/>
      <c r="LPJ18" s="253"/>
      <c r="LPK18" s="253"/>
      <c r="LPL18" s="253"/>
      <c r="LPM18" s="253"/>
      <c r="LPN18" s="253"/>
      <c r="LPO18" s="253"/>
      <c r="LPP18" s="253"/>
      <c r="LPQ18" s="253"/>
      <c r="LPR18" s="253"/>
      <c r="LPS18" s="253"/>
      <c r="LPT18" s="253"/>
      <c r="LPU18" s="253"/>
      <c r="LPV18" s="253"/>
      <c r="LPW18" s="253"/>
      <c r="LPX18" s="253"/>
      <c r="LPY18" s="253"/>
      <c r="LPZ18" s="253"/>
      <c r="LQA18" s="253"/>
      <c r="LQB18" s="253"/>
      <c r="LQC18" s="253"/>
      <c r="LQD18" s="253"/>
      <c r="LQE18" s="253"/>
      <c r="LQF18" s="253"/>
      <c r="LQG18" s="253"/>
      <c r="LQH18" s="253"/>
      <c r="LQI18" s="253"/>
      <c r="LQJ18" s="253"/>
      <c r="LQK18" s="253"/>
      <c r="LQL18" s="253"/>
      <c r="LQM18" s="253"/>
      <c r="LQN18" s="253"/>
      <c r="LQO18" s="253"/>
      <c r="LQP18" s="253"/>
      <c r="LQQ18" s="253"/>
      <c r="LQR18" s="253"/>
      <c r="LQS18" s="253"/>
      <c r="LQT18" s="253"/>
      <c r="LQU18" s="253"/>
      <c r="LQV18" s="253"/>
      <c r="LQW18" s="253"/>
      <c r="LQX18" s="253"/>
      <c r="LQY18" s="253"/>
      <c r="LQZ18" s="253"/>
      <c r="LRA18" s="253"/>
      <c r="LRB18" s="253"/>
      <c r="LRC18" s="253"/>
      <c r="LRD18" s="253"/>
      <c r="LRE18" s="253"/>
      <c r="LRF18" s="253"/>
      <c r="LRG18" s="253"/>
      <c r="LRH18" s="253"/>
      <c r="LRI18" s="253"/>
      <c r="LRJ18" s="253"/>
      <c r="LRK18" s="253"/>
      <c r="LRL18" s="253"/>
      <c r="LRM18" s="253"/>
      <c r="LRN18" s="253"/>
      <c r="LRO18" s="253"/>
      <c r="LRP18" s="253"/>
      <c r="LRQ18" s="253"/>
      <c r="LRR18" s="253"/>
      <c r="LRS18" s="253"/>
      <c r="LRT18" s="253"/>
      <c r="LRU18" s="253"/>
      <c r="LRV18" s="253"/>
      <c r="LRW18" s="253"/>
      <c r="LRX18" s="253"/>
      <c r="LRY18" s="253"/>
      <c r="LRZ18" s="253"/>
      <c r="LSA18" s="253"/>
      <c r="LSB18" s="253"/>
      <c r="LSC18" s="253"/>
      <c r="LSD18" s="253"/>
      <c r="LSE18" s="253"/>
      <c r="LSF18" s="253"/>
      <c r="LSG18" s="253"/>
      <c r="LSH18" s="253"/>
      <c r="LSI18" s="253"/>
      <c r="LSJ18" s="253"/>
      <c r="LSK18" s="253"/>
      <c r="LSL18" s="253"/>
      <c r="LSM18" s="253"/>
      <c r="LSN18" s="253"/>
      <c r="LSO18" s="253"/>
      <c r="LSP18" s="253"/>
      <c r="LSQ18" s="253"/>
      <c r="LSR18" s="253"/>
      <c r="LSS18" s="253"/>
      <c r="LST18" s="253"/>
      <c r="LSU18" s="253"/>
      <c r="LSV18" s="253"/>
      <c r="LSW18" s="253"/>
      <c r="LSX18" s="253"/>
      <c r="LSY18" s="253"/>
      <c r="LSZ18" s="253"/>
      <c r="LTA18" s="253"/>
      <c r="LTB18" s="253"/>
      <c r="LTC18" s="253"/>
      <c r="LTD18" s="253"/>
      <c r="LTE18" s="253"/>
      <c r="LTF18" s="253"/>
      <c r="LTG18" s="253"/>
      <c r="LTH18" s="253"/>
      <c r="LTI18" s="253"/>
      <c r="LTJ18" s="253"/>
      <c r="LTK18" s="253"/>
      <c r="LTL18" s="253"/>
      <c r="LTM18" s="253"/>
      <c r="LTN18" s="253"/>
      <c r="LTO18" s="253"/>
      <c r="LTP18" s="253"/>
      <c r="LTQ18" s="253"/>
      <c r="LTR18" s="253"/>
      <c r="LTS18" s="253"/>
      <c r="LTT18" s="253"/>
      <c r="LTU18" s="253"/>
      <c r="LTV18" s="253"/>
      <c r="LTW18" s="253"/>
      <c r="LTX18" s="253"/>
      <c r="LTY18" s="253"/>
      <c r="LTZ18" s="253"/>
      <c r="LUA18" s="253"/>
      <c r="LUB18" s="253"/>
      <c r="LUC18" s="253"/>
      <c r="LUD18" s="253"/>
      <c r="LUE18" s="253"/>
      <c r="LUF18" s="253"/>
      <c r="LUG18" s="253"/>
      <c r="LUH18" s="253"/>
      <c r="LUI18" s="253"/>
      <c r="LUJ18" s="253"/>
      <c r="LUK18" s="253"/>
      <c r="LUL18" s="253"/>
      <c r="LUM18" s="253"/>
      <c r="LUN18" s="253"/>
      <c r="LUO18" s="253"/>
      <c r="LUP18" s="253"/>
      <c r="LUQ18" s="253"/>
      <c r="LUR18" s="253"/>
      <c r="LUS18" s="253"/>
      <c r="LUT18" s="253"/>
      <c r="LUU18" s="253"/>
      <c r="LUV18" s="253"/>
      <c r="LUW18" s="253"/>
      <c r="LUX18" s="253"/>
      <c r="LUY18" s="253"/>
      <c r="LUZ18" s="253"/>
      <c r="LVA18" s="253"/>
      <c r="LVB18" s="253"/>
      <c r="LVC18" s="253"/>
      <c r="LVD18" s="253"/>
      <c r="LVE18" s="253"/>
      <c r="LVF18" s="253"/>
      <c r="LVG18" s="253"/>
      <c r="LVH18" s="253"/>
      <c r="LVI18" s="253"/>
      <c r="LVJ18" s="253"/>
      <c r="LVK18" s="253"/>
      <c r="LVL18" s="253"/>
      <c r="LVM18" s="253"/>
      <c r="LVN18" s="253"/>
      <c r="LVO18" s="253"/>
      <c r="LVP18" s="253"/>
      <c r="LVQ18" s="253"/>
      <c r="LVR18" s="253"/>
      <c r="LVS18" s="253"/>
      <c r="LVT18" s="253"/>
      <c r="LVU18" s="253"/>
      <c r="LVV18" s="253"/>
      <c r="LVW18" s="253"/>
      <c r="LVX18" s="253"/>
      <c r="LVY18" s="253"/>
      <c r="LVZ18" s="253"/>
      <c r="LWA18" s="253"/>
      <c r="LWB18" s="253"/>
      <c r="LWC18" s="253"/>
      <c r="LWD18" s="253"/>
      <c r="LWE18" s="253"/>
      <c r="LWF18" s="253"/>
      <c r="LWG18" s="253"/>
      <c r="LWH18" s="253"/>
      <c r="LWI18" s="253"/>
      <c r="LWJ18" s="253"/>
      <c r="LWK18" s="253"/>
      <c r="LWL18" s="253"/>
      <c r="LWM18" s="253"/>
      <c r="LWN18" s="253"/>
      <c r="LWO18" s="253"/>
      <c r="LWP18" s="253"/>
      <c r="LWQ18" s="253"/>
      <c r="LWR18" s="253"/>
      <c r="LWS18" s="253"/>
      <c r="LWT18" s="253"/>
      <c r="LWU18" s="253"/>
      <c r="LWV18" s="253"/>
      <c r="LWW18" s="253"/>
      <c r="LWX18" s="253"/>
      <c r="LWY18" s="253"/>
      <c r="LWZ18" s="253"/>
      <c r="LXA18" s="253"/>
      <c r="LXB18" s="253"/>
      <c r="LXC18" s="253"/>
      <c r="LXD18" s="253"/>
      <c r="LXE18" s="253"/>
      <c r="LXF18" s="253"/>
      <c r="LXG18" s="253"/>
      <c r="LXH18" s="253"/>
      <c r="LXI18" s="253"/>
      <c r="LXJ18" s="253"/>
      <c r="LXK18" s="253"/>
      <c r="LXL18" s="253"/>
      <c r="LXM18" s="253"/>
      <c r="LXN18" s="253"/>
      <c r="LXO18" s="253"/>
      <c r="LXP18" s="253"/>
      <c r="LXQ18" s="253"/>
      <c r="LXR18" s="253"/>
      <c r="LXS18" s="253"/>
      <c r="LXT18" s="253"/>
      <c r="LXU18" s="253"/>
      <c r="LXV18" s="253"/>
      <c r="LXW18" s="253"/>
      <c r="LXX18" s="253"/>
      <c r="LXY18" s="253"/>
      <c r="LXZ18" s="253"/>
      <c r="LYA18" s="253"/>
      <c r="LYB18" s="253"/>
      <c r="LYC18" s="253"/>
      <c r="LYD18" s="253"/>
      <c r="LYE18" s="253"/>
      <c r="LYF18" s="253"/>
      <c r="LYG18" s="253"/>
      <c r="LYH18" s="253"/>
      <c r="LYI18" s="253"/>
      <c r="LYJ18" s="253"/>
      <c r="LYK18" s="253"/>
      <c r="LYL18" s="253"/>
      <c r="LYM18" s="253"/>
      <c r="LYN18" s="253"/>
      <c r="LYO18" s="253"/>
      <c r="LYP18" s="253"/>
      <c r="LYQ18" s="253"/>
      <c r="LYR18" s="253"/>
      <c r="LYS18" s="253"/>
      <c r="LYT18" s="253"/>
      <c r="LYU18" s="253"/>
      <c r="LYV18" s="253"/>
      <c r="LYW18" s="253"/>
      <c r="LYX18" s="253"/>
      <c r="LYY18" s="253"/>
      <c r="LYZ18" s="253"/>
      <c r="LZA18" s="253"/>
      <c r="LZB18" s="253"/>
      <c r="LZC18" s="253"/>
      <c r="LZD18" s="253"/>
      <c r="LZE18" s="253"/>
      <c r="LZF18" s="253"/>
      <c r="LZG18" s="253"/>
      <c r="LZH18" s="253"/>
      <c r="LZI18" s="253"/>
      <c r="LZJ18" s="253"/>
      <c r="LZK18" s="253"/>
      <c r="LZL18" s="253"/>
      <c r="LZM18" s="253"/>
      <c r="LZN18" s="253"/>
      <c r="LZO18" s="253"/>
      <c r="LZP18" s="253"/>
      <c r="LZQ18" s="253"/>
      <c r="LZR18" s="253"/>
      <c r="LZS18" s="253"/>
      <c r="LZT18" s="253"/>
      <c r="LZU18" s="253"/>
      <c r="LZV18" s="253"/>
      <c r="LZW18" s="253"/>
      <c r="LZX18" s="253"/>
      <c r="LZY18" s="253"/>
      <c r="LZZ18" s="253"/>
      <c r="MAA18" s="253"/>
      <c r="MAB18" s="253"/>
      <c r="MAC18" s="253"/>
      <c r="MAD18" s="253"/>
      <c r="MAE18" s="253"/>
      <c r="MAF18" s="253"/>
      <c r="MAG18" s="253"/>
      <c r="MAH18" s="253"/>
      <c r="MAI18" s="253"/>
      <c r="MAJ18" s="253"/>
      <c r="MAK18" s="253"/>
      <c r="MAL18" s="253"/>
      <c r="MAM18" s="253"/>
      <c r="MAN18" s="253"/>
      <c r="MAO18" s="253"/>
      <c r="MAP18" s="253"/>
      <c r="MAQ18" s="253"/>
      <c r="MAR18" s="253"/>
      <c r="MAS18" s="253"/>
      <c r="MAT18" s="253"/>
      <c r="MAU18" s="253"/>
      <c r="MAV18" s="253"/>
      <c r="MAW18" s="253"/>
      <c r="MAX18" s="253"/>
      <c r="MAY18" s="253"/>
      <c r="MAZ18" s="253"/>
      <c r="MBA18" s="253"/>
      <c r="MBB18" s="253"/>
      <c r="MBC18" s="253"/>
      <c r="MBD18" s="253"/>
      <c r="MBE18" s="253"/>
      <c r="MBF18" s="253"/>
      <c r="MBG18" s="253"/>
      <c r="MBH18" s="253"/>
      <c r="MBI18" s="253"/>
      <c r="MBJ18" s="253"/>
      <c r="MBK18" s="253"/>
      <c r="MBL18" s="253"/>
      <c r="MBM18" s="253"/>
      <c r="MBN18" s="253"/>
      <c r="MBO18" s="253"/>
      <c r="MBP18" s="253"/>
      <c r="MBQ18" s="253"/>
      <c r="MBR18" s="253"/>
      <c r="MBS18" s="253"/>
      <c r="MBT18" s="253"/>
      <c r="MBU18" s="253"/>
      <c r="MBV18" s="253"/>
      <c r="MBW18" s="253"/>
      <c r="MBX18" s="253"/>
      <c r="MBY18" s="253"/>
      <c r="MBZ18" s="253"/>
      <c r="MCA18" s="253"/>
      <c r="MCB18" s="253"/>
      <c r="MCC18" s="253"/>
      <c r="MCD18" s="253"/>
      <c r="MCE18" s="253"/>
      <c r="MCF18" s="253"/>
      <c r="MCG18" s="253"/>
      <c r="MCH18" s="253"/>
      <c r="MCI18" s="253"/>
      <c r="MCJ18" s="253"/>
      <c r="MCK18" s="253"/>
      <c r="MCL18" s="253"/>
      <c r="MCM18" s="253"/>
      <c r="MCN18" s="253"/>
      <c r="MCO18" s="253"/>
      <c r="MCP18" s="253"/>
      <c r="MCQ18" s="253"/>
      <c r="MCR18" s="253"/>
      <c r="MCS18" s="253"/>
      <c r="MCT18" s="253"/>
      <c r="MCU18" s="253"/>
      <c r="MCV18" s="253"/>
      <c r="MCW18" s="253"/>
      <c r="MCX18" s="253"/>
      <c r="MCY18" s="253"/>
      <c r="MCZ18" s="253"/>
      <c r="MDA18" s="253"/>
      <c r="MDB18" s="253"/>
      <c r="MDC18" s="253"/>
      <c r="MDD18" s="253"/>
      <c r="MDE18" s="253"/>
      <c r="MDF18" s="253"/>
      <c r="MDG18" s="253"/>
      <c r="MDH18" s="253"/>
      <c r="MDI18" s="253"/>
      <c r="MDJ18" s="253"/>
      <c r="MDK18" s="253"/>
      <c r="MDL18" s="253"/>
      <c r="MDM18" s="253"/>
      <c r="MDN18" s="253"/>
      <c r="MDO18" s="253"/>
      <c r="MDP18" s="253"/>
      <c r="MDQ18" s="253"/>
      <c r="MDR18" s="253"/>
      <c r="MDS18" s="253"/>
      <c r="MDT18" s="253"/>
      <c r="MDU18" s="253"/>
      <c r="MDV18" s="253"/>
      <c r="MDW18" s="253"/>
      <c r="MDX18" s="253"/>
      <c r="MDY18" s="253"/>
      <c r="MDZ18" s="253"/>
      <c r="MEA18" s="253"/>
      <c r="MEB18" s="253"/>
      <c r="MEC18" s="253"/>
      <c r="MED18" s="253"/>
      <c r="MEE18" s="253"/>
      <c r="MEF18" s="253"/>
      <c r="MEG18" s="253"/>
      <c r="MEH18" s="253"/>
      <c r="MEI18" s="253"/>
      <c r="MEJ18" s="253"/>
      <c r="MEK18" s="253"/>
      <c r="MEL18" s="253"/>
      <c r="MEM18" s="253"/>
      <c r="MEN18" s="253"/>
      <c r="MEO18" s="253"/>
      <c r="MEP18" s="253"/>
      <c r="MEQ18" s="253"/>
      <c r="MER18" s="253"/>
      <c r="MES18" s="253"/>
      <c r="MET18" s="253"/>
      <c r="MEU18" s="253"/>
      <c r="MEV18" s="253"/>
      <c r="MEW18" s="253"/>
      <c r="MEX18" s="253"/>
      <c r="MEY18" s="253"/>
      <c r="MEZ18" s="253"/>
      <c r="MFA18" s="253"/>
      <c r="MFB18" s="253"/>
      <c r="MFC18" s="253"/>
      <c r="MFD18" s="253"/>
      <c r="MFE18" s="253"/>
      <c r="MFF18" s="253"/>
      <c r="MFG18" s="253"/>
      <c r="MFH18" s="253"/>
      <c r="MFI18" s="253"/>
      <c r="MFJ18" s="253"/>
      <c r="MFK18" s="253"/>
      <c r="MFL18" s="253"/>
      <c r="MFM18" s="253"/>
      <c r="MFN18" s="253"/>
      <c r="MFO18" s="253"/>
      <c r="MFP18" s="253"/>
      <c r="MFQ18" s="253"/>
      <c r="MFR18" s="253"/>
      <c r="MFS18" s="253"/>
      <c r="MFT18" s="253"/>
      <c r="MFU18" s="253"/>
      <c r="MFV18" s="253"/>
      <c r="MFW18" s="253"/>
      <c r="MFX18" s="253"/>
      <c r="MFY18" s="253"/>
      <c r="MFZ18" s="253"/>
      <c r="MGA18" s="253"/>
      <c r="MGB18" s="253"/>
      <c r="MGC18" s="253"/>
      <c r="MGD18" s="253"/>
      <c r="MGE18" s="253"/>
      <c r="MGF18" s="253"/>
      <c r="MGG18" s="253"/>
      <c r="MGH18" s="253"/>
      <c r="MGI18" s="253"/>
      <c r="MGJ18" s="253"/>
      <c r="MGK18" s="253"/>
      <c r="MGL18" s="253"/>
      <c r="MGM18" s="253"/>
      <c r="MGN18" s="253"/>
      <c r="MGO18" s="253"/>
      <c r="MGP18" s="253"/>
      <c r="MGQ18" s="253"/>
      <c r="MGR18" s="253"/>
      <c r="MGS18" s="253"/>
      <c r="MGT18" s="253"/>
      <c r="MGU18" s="253"/>
      <c r="MGV18" s="253"/>
      <c r="MGW18" s="253"/>
      <c r="MGX18" s="253"/>
      <c r="MGY18" s="253"/>
      <c r="MGZ18" s="253"/>
      <c r="MHA18" s="253"/>
      <c r="MHB18" s="253"/>
      <c r="MHC18" s="253"/>
      <c r="MHD18" s="253"/>
      <c r="MHE18" s="253"/>
      <c r="MHF18" s="253"/>
      <c r="MHG18" s="253"/>
      <c r="MHH18" s="253"/>
      <c r="MHI18" s="253"/>
      <c r="MHJ18" s="253"/>
      <c r="MHK18" s="253"/>
      <c r="MHL18" s="253"/>
      <c r="MHM18" s="253"/>
      <c r="MHN18" s="253"/>
      <c r="MHO18" s="253"/>
      <c r="MHP18" s="253"/>
      <c r="MHQ18" s="253"/>
      <c r="MHR18" s="253"/>
      <c r="MHS18" s="253"/>
      <c r="MHT18" s="253"/>
      <c r="MHU18" s="253"/>
      <c r="MHV18" s="253"/>
      <c r="MHW18" s="253"/>
      <c r="MHX18" s="253"/>
      <c r="MHY18" s="253"/>
      <c r="MHZ18" s="253"/>
      <c r="MIA18" s="253"/>
      <c r="MIB18" s="253"/>
      <c r="MIC18" s="253"/>
      <c r="MID18" s="253"/>
      <c r="MIE18" s="253"/>
      <c r="MIF18" s="253"/>
      <c r="MIG18" s="253"/>
      <c r="MIH18" s="253"/>
      <c r="MII18" s="253"/>
      <c r="MIJ18" s="253"/>
      <c r="MIK18" s="253"/>
      <c r="MIL18" s="253"/>
      <c r="MIM18" s="253"/>
      <c r="MIN18" s="253"/>
      <c r="MIO18" s="253"/>
      <c r="MIP18" s="253"/>
      <c r="MIQ18" s="253"/>
      <c r="MIR18" s="253"/>
      <c r="MIS18" s="253"/>
      <c r="MIT18" s="253"/>
      <c r="MIU18" s="253"/>
      <c r="MIV18" s="253"/>
      <c r="MIW18" s="253"/>
      <c r="MIX18" s="253"/>
      <c r="MIY18" s="253"/>
      <c r="MIZ18" s="253"/>
      <c r="MJA18" s="253"/>
      <c r="MJB18" s="253"/>
      <c r="MJC18" s="253"/>
      <c r="MJD18" s="253"/>
      <c r="MJE18" s="253"/>
      <c r="MJF18" s="253"/>
      <c r="MJG18" s="253"/>
      <c r="MJH18" s="253"/>
      <c r="MJI18" s="253"/>
      <c r="MJJ18" s="253"/>
      <c r="MJK18" s="253"/>
      <c r="MJL18" s="253"/>
      <c r="MJM18" s="253"/>
      <c r="MJN18" s="253"/>
      <c r="MJO18" s="253"/>
      <c r="MJP18" s="253"/>
      <c r="MJQ18" s="253"/>
      <c r="MJR18" s="253"/>
      <c r="MJS18" s="253"/>
      <c r="MJT18" s="253"/>
      <c r="MJU18" s="253"/>
      <c r="MJV18" s="253"/>
      <c r="MJW18" s="253"/>
      <c r="MJX18" s="253"/>
      <c r="MJY18" s="253"/>
      <c r="MJZ18" s="253"/>
      <c r="MKA18" s="253"/>
      <c r="MKB18" s="253"/>
      <c r="MKC18" s="253"/>
      <c r="MKD18" s="253"/>
      <c r="MKE18" s="253"/>
      <c r="MKF18" s="253"/>
      <c r="MKG18" s="253"/>
      <c r="MKH18" s="253"/>
      <c r="MKI18" s="253"/>
      <c r="MKJ18" s="253"/>
      <c r="MKK18" s="253"/>
      <c r="MKL18" s="253"/>
      <c r="MKM18" s="253"/>
      <c r="MKN18" s="253"/>
      <c r="MKO18" s="253"/>
      <c r="MKP18" s="253"/>
      <c r="MKQ18" s="253"/>
      <c r="MKR18" s="253"/>
      <c r="MKS18" s="253"/>
      <c r="MKT18" s="253"/>
      <c r="MKU18" s="253"/>
      <c r="MKV18" s="253"/>
      <c r="MKW18" s="253"/>
      <c r="MKX18" s="253"/>
      <c r="MKY18" s="253"/>
      <c r="MKZ18" s="253"/>
      <c r="MLA18" s="253"/>
      <c r="MLB18" s="253"/>
      <c r="MLC18" s="253"/>
      <c r="MLD18" s="253"/>
      <c r="MLE18" s="253"/>
      <c r="MLF18" s="253"/>
      <c r="MLG18" s="253"/>
      <c r="MLH18" s="253"/>
      <c r="MLI18" s="253"/>
      <c r="MLJ18" s="253"/>
      <c r="MLK18" s="253"/>
      <c r="MLL18" s="253"/>
      <c r="MLM18" s="253"/>
      <c r="MLN18" s="253"/>
      <c r="MLO18" s="253"/>
      <c r="MLP18" s="253"/>
      <c r="MLQ18" s="253"/>
      <c r="MLR18" s="253"/>
      <c r="MLS18" s="253"/>
      <c r="MLT18" s="253"/>
      <c r="MLU18" s="253"/>
      <c r="MLV18" s="253"/>
      <c r="MLW18" s="253"/>
      <c r="MLX18" s="253"/>
      <c r="MLY18" s="253"/>
      <c r="MLZ18" s="253"/>
      <c r="MMA18" s="253"/>
      <c r="MMB18" s="253"/>
      <c r="MMC18" s="253"/>
      <c r="MMD18" s="253"/>
      <c r="MME18" s="253"/>
      <c r="MMF18" s="253"/>
      <c r="MMG18" s="253"/>
      <c r="MMH18" s="253"/>
      <c r="MMI18" s="253"/>
      <c r="MMJ18" s="253"/>
      <c r="MMK18" s="253"/>
      <c r="MML18" s="253"/>
      <c r="MMM18" s="253"/>
      <c r="MMN18" s="253"/>
      <c r="MMO18" s="253"/>
      <c r="MMP18" s="253"/>
      <c r="MMQ18" s="253"/>
      <c r="MMR18" s="253"/>
      <c r="MMS18" s="253"/>
      <c r="MMT18" s="253"/>
      <c r="MMU18" s="253"/>
      <c r="MMV18" s="253"/>
      <c r="MMW18" s="253"/>
      <c r="MMX18" s="253"/>
      <c r="MMY18" s="253"/>
      <c r="MMZ18" s="253"/>
      <c r="MNA18" s="253"/>
      <c r="MNB18" s="253"/>
      <c r="MNC18" s="253"/>
      <c r="MND18" s="253"/>
      <c r="MNE18" s="253"/>
      <c r="MNF18" s="253"/>
      <c r="MNG18" s="253"/>
      <c r="MNH18" s="253"/>
      <c r="MNI18" s="253"/>
      <c r="MNJ18" s="253"/>
      <c r="MNK18" s="253"/>
      <c r="MNL18" s="253"/>
      <c r="MNM18" s="253"/>
      <c r="MNN18" s="253"/>
      <c r="MNO18" s="253"/>
      <c r="MNP18" s="253"/>
      <c r="MNQ18" s="253"/>
      <c r="MNR18" s="253"/>
      <c r="MNS18" s="253"/>
      <c r="MNT18" s="253"/>
      <c r="MNU18" s="253"/>
      <c r="MNV18" s="253"/>
      <c r="MNW18" s="253"/>
      <c r="MNX18" s="253"/>
      <c r="MNY18" s="253"/>
      <c r="MNZ18" s="253"/>
      <c r="MOA18" s="253"/>
      <c r="MOB18" s="253"/>
      <c r="MOC18" s="253"/>
      <c r="MOD18" s="253"/>
      <c r="MOE18" s="253"/>
      <c r="MOF18" s="253"/>
      <c r="MOG18" s="253"/>
      <c r="MOH18" s="253"/>
      <c r="MOI18" s="253"/>
      <c r="MOJ18" s="253"/>
      <c r="MOK18" s="253"/>
      <c r="MOL18" s="253"/>
      <c r="MOM18" s="253"/>
      <c r="MON18" s="253"/>
      <c r="MOO18" s="253"/>
      <c r="MOP18" s="253"/>
      <c r="MOQ18" s="253"/>
      <c r="MOR18" s="253"/>
      <c r="MOS18" s="253"/>
      <c r="MOT18" s="253"/>
      <c r="MOU18" s="253"/>
      <c r="MOV18" s="253"/>
      <c r="MOW18" s="253"/>
      <c r="MOX18" s="253"/>
      <c r="MOY18" s="253"/>
      <c r="MOZ18" s="253"/>
      <c r="MPA18" s="253"/>
      <c r="MPB18" s="253"/>
      <c r="MPC18" s="253"/>
      <c r="MPD18" s="253"/>
      <c r="MPE18" s="253"/>
      <c r="MPF18" s="253"/>
      <c r="MPG18" s="253"/>
      <c r="MPH18" s="253"/>
      <c r="MPI18" s="253"/>
      <c r="MPJ18" s="253"/>
      <c r="MPK18" s="253"/>
      <c r="MPL18" s="253"/>
      <c r="MPM18" s="253"/>
      <c r="MPN18" s="253"/>
      <c r="MPO18" s="253"/>
      <c r="MPP18" s="253"/>
      <c r="MPQ18" s="253"/>
      <c r="MPR18" s="253"/>
      <c r="MPS18" s="253"/>
      <c r="MPT18" s="253"/>
      <c r="MPU18" s="253"/>
      <c r="MPV18" s="253"/>
      <c r="MPW18" s="253"/>
      <c r="MPX18" s="253"/>
      <c r="MPY18" s="253"/>
      <c r="MPZ18" s="253"/>
      <c r="MQA18" s="253"/>
      <c r="MQB18" s="253"/>
      <c r="MQC18" s="253"/>
      <c r="MQD18" s="253"/>
      <c r="MQE18" s="253"/>
      <c r="MQF18" s="253"/>
      <c r="MQG18" s="253"/>
      <c r="MQH18" s="253"/>
      <c r="MQI18" s="253"/>
      <c r="MQJ18" s="253"/>
      <c r="MQK18" s="253"/>
      <c r="MQL18" s="253"/>
      <c r="MQM18" s="253"/>
      <c r="MQN18" s="253"/>
      <c r="MQO18" s="253"/>
      <c r="MQP18" s="253"/>
      <c r="MQQ18" s="253"/>
      <c r="MQR18" s="253"/>
      <c r="MQS18" s="253"/>
      <c r="MQT18" s="253"/>
      <c r="MQU18" s="253"/>
      <c r="MQV18" s="253"/>
      <c r="MQW18" s="253"/>
      <c r="MQX18" s="253"/>
      <c r="MQY18" s="253"/>
      <c r="MQZ18" s="253"/>
      <c r="MRA18" s="253"/>
      <c r="MRB18" s="253"/>
      <c r="MRC18" s="253"/>
      <c r="MRD18" s="253"/>
      <c r="MRE18" s="253"/>
      <c r="MRF18" s="253"/>
      <c r="MRG18" s="253"/>
      <c r="MRH18" s="253"/>
      <c r="MRI18" s="253"/>
      <c r="MRJ18" s="253"/>
      <c r="MRK18" s="253"/>
      <c r="MRL18" s="253"/>
      <c r="MRM18" s="253"/>
      <c r="MRN18" s="253"/>
      <c r="MRO18" s="253"/>
      <c r="MRP18" s="253"/>
      <c r="MRQ18" s="253"/>
      <c r="MRR18" s="253"/>
      <c r="MRS18" s="253"/>
      <c r="MRT18" s="253"/>
      <c r="MRU18" s="253"/>
      <c r="MRV18" s="253"/>
      <c r="MRW18" s="253"/>
      <c r="MRX18" s="253"/>
      <c r="MRY18" s="253"/>
      <c r="MRZ18" s="253"/>
      <c r="MSA18" s="253"/>
      <c r="MSB18" s="253"/>
      <c r="MSC18" s="253"/>
      <c r="MSD18" s="253"/>
      <c r="MSE18" s="253"/>
      <c r="MSF18" s="253"/>
      <c r="MSG18" s="253"/>
      <c r="MSH18" s="253"/>
      <c r="MSI18" s="253"/>
      <c r="MSJ18" s="253"/>
      <c r="MSK18" s="253"/>
      <c r="MSL18" s="253"/>
      <c r="MSM18" s="253"/>
      <c r="MSN18" s="253"/>
      <c r="MSO18" s="253"/>
      <c r="MSP18" s="253"/>
      <c r="MSQ18" s="253"/>
      <c r="MSR18" s="253"/>
      <c r="MSS18" s="253"/>
      <c r="MST18" s="253"/>
      <c r="MSU18" s="253"/>
      <c r="MSV18" s="253"/>
      <c r="MSW18" s="253"/>
      <c r="MSX18" s="253"/>
      <c r="MSY18" s="253"/>
      <c r="MSZ18" s="253"/>
      <c r="MTA18" s="253"/>
      <c r="MTB18" s="253"/>
      <c r="MTC18" s="253"/>
      <c r="MTD18" s="253"/>
      <c r="MTE18" s="253"/>
      <c r="MTF18" s="253"/>
      <c r="MTG18" s="253"/>
      <c r="MTH18" s="253"/>
      <c r="MTI18" s="253"/>
      <c r="MTJ18" s="253"/>
      <c r="MTK18" s="253"/>
      <c r="MTL18" s="253"/>
      <c r="MTM18" s="253"/>
      <c r="MTN18" s="253"/>
      <c r="MTO18" s="253"/>
      <c r="MTP18" s="253"/>
      <c r="MTQ18" s="253"/>
      <c r="MTR18" s="253"/>
      <c r="MTS18" s="253"/>
      <c r="MTT18" s="253"/>
      <c r="MTU18" s="253"/>
      <c r="MTV18" s="253"/>
      <c r="MTW18" s="253"/>
      <c r="MTX18" s="253"/>
      <c r="MTY18" s="253"/>
      <c r="MTZ18" s="253"/>
      <c r="MUA18" s="253"/>
      <c r="MUB18" s="253"/>
      <c r="MUC18" s="253"/>
      <c r="MUD18" s="253"/>
      <c r="MUE18" s="253"/>
      <c r="MUF18" s="253"/>
      <c r="MUG18" s="253"/>
      <c r="MUH18" s="253"/>
      <c r="MUI18" s="253"/>
      <c r="MUJ18" s="253"/>
      <c r="MUK18" s="253"/>
      <c r="MUL18" s="253"/>
      <c r="MUM18" s="253"/>
      <c r="MUN18" s="253"/>
      <c r="MUO18" s="253"/>
      <c r="MUP18" s="253"/>
      <c r="MUQ18" s="253"/>
      <c r="MUR18" s="253"/>
      <c r="MUS18" s="253"/>
      <c r="MUT18" s="253"/>
      <c r="MUU18" s="253"/>
      <c r="MUV18" s="253"/>
      <c r="MUW18" s="253"/>
      <c r="MUX18" s="253"/>
      <c r="MUY18" s="253"/>
      <c r="MUZ18" s="253"/>
      <c r="MVA18" s="253"/>
      <c r="MVB18" s="253"/>
      <c r="MVC18" s="253"/>
      <c r="MVD18" s="253"/>
      <c r="MVE18" s="253"/>
      <c r="MVF18" s="253"/>
      <c r="MVG18" s="253"/>
      <c r="MVH18" s="253"/>
      <c r="MVI18" s="253"/>
      <c r="MVJ18" s="253"/>
      <c r="MVK18" s="253"/>
      <c r="MVL18" s="253"/>
      <c r="MVM18" s="253"/>
      <c r="MVN18" s="253"/>
      <c r="MVO18" s="253"/>
      <c r="MVP18" s="253"/>
      <c r="MVQ18" s="253"/>
      <c r="MVR18" s="253"/>
      <c r="MVS18" s="253"/>
      <c r="MVT18" s="253"/>
      <c r="MVU18" s="253"/>
      <c r="MVV18" s="253"/>
      <c r="MVW18" s="253"/>
      <c r="MVX18" s="253"/>
      <c r="MVY18" s="253"/>
      <c r="MVZ18" s="253"/>
      <c r="MWA18" s="253"/>
      <c r="MWB18" s="253"/>
      <c r="MWC18" s="253"/>
      <c r="MWD18" s="253"/>
      <c r="MWE18" s="253"/>
      <c r="MWF18" s="253"/>
      <c r="MWG18" s="253"/>
      <c r="MWH18" s="253"/>
      <c r="MWI18" s="253"/>
      <c r="MWJ18" s="253"/>
      <c r="MWK18" s="253"/>
      <c r="MWL18" s="253"/>
      <c r="MWM18" s="253"/>
      <c r="MWN18" s="253"/>
      <c r="MWO18" s="253"/>
      <c r="MWP18" s="253"/>
      <c r="MWQ18" s="253"/>
      <c r="MWR18" s="253"/>
      <c r="MWS18" s="253"/>
      <c r="MWT18" s="253"/>
      <c r="MWU18" s="253"/>
      <c r="MWV18" s="253"/>
      <c r="MWW18" s="253"/>
      <c r="MWX18" s="253"/>
      <c r="MWY18" s="253"/>
      <c r="MWZ18" s="253"/>
      <c r="MXA18" s="253"/>
      <c r="MXB18" s="253"/>
      <c r="MXC18" s="253"/>
      <c r="MXD18" s="253"/>
      <c r="MXE18" s="253"/>
      <c r="MXF18" s="253"/>
      <c r="MXG18" s="253"/>
      <c r="MXH18" s="253"/>
      <c r="MXI18" s="253"/>
      <c r="MXJ18" s="253"/>
      <c r="MXK18" s="253"/>
      <c r="MXL18" s="253"/>
      <c r="MXM18" s="253"/>
      <c r="MXN18" s="253"/>
      <c r="MXO18" s="253"/>
      <c r="MXP18" s="253"/>
      <c r="MXQ18" s="253"/>
      <c r="MXR18" s="253"/>
      <c r="MXS18" s="253"/>
      <c r="MXT18" s="253"/>
      <c r="MXU18" s="253"/>
      <c r="MXV18" s="253"/>
      <c r="MXW18" s="253"/>
      <c r="MXX18" s="253"/>
      <c r="MXY18" s="253"/>
      <c r="MXZ18" s="253"/>
      <c r="MYA18" s="253"/>
      <c r="MYB18" s="253"/>
      <c r="MYC18" s="253"/>
      <c r="MYD18" s="253"/>
      <c r="MYE18" s="253"/>
      <c r="MYF18" s="253"/>
      <c r="MYG18" s="253"/>
      <c r="MYH18" s="253"/>
      <c r="MYI18" s="253"/>
      <c r="MYJ18" s="253"/>
      <c r="MYK18" s="253"/>
      <c r="MYL18" s="253"/>
      <c r="MYM18" s="253"/>
      <c r="MYN18" s="253"/>
      <c r="MYO18" s="253"/>
      <c r="MYP18" s="253"/>
      <c r="MYQ18" s="253"/>
      <c r="MYR18" s="253"/>
      <c r="MYS18" s="253"/>
      <c r="MYT18" s="253"/>
      <c r="MYU18" s="253"/>
      <c r="MYV18" s="253"/>
      <c r="MYW18" s="253"/>
      <c r="MYX18" s="253"/>
      <c r="MYY18" s="253"/>
      <c r="MYZ18" s="253"/>
      <c r="MZA18" s="253"/>
      <c r="MZB18" s="253"/>
      <c r="MZC18" s="253"/>
      <c r="MZD18" s="253"/>
      <c r="MZE18" s="253"/>
      <c r="MZF18" s="253"/>
      <c r="MZG18" s="253"/>
      <c r="MZH18" s="253"/>
      <c r="MZI18" s="253"/>
      <c r="MZJ18" s="253"/>
      <c r="MZK18" s="253"/>
      <c r="MZL18" s="253"/>
      <c r="MZM18" s="253"/>
      <c r="MZN18" s="253"/>
      <c r="MZO18" s="253"/>
      <c r="MZP18" s="253"/>
      <c r="MZQ18" s="253"/>
      <c r="MZR18" s="253"/>
      <c r="MZS18" s="253"/>
      <c r="MZT18" s="253"/>
      <c r="MZU18" s="253"/>
      <c r="MZV18" s="253"/>
      <c r="MZW18" s="253"/>
      <c r="MZX18" s="253"/>
      <c r="MZY18" s="253"/>
      <c r="MZZ18" s="253"/>
      <c r="NAA18" s="253"/>
      <c r="NAB18" s="253"/>
      <c r="NAC18" s="253"/>
      <c r="NAD18" s="253"/>
      <c r="NAE18" s="253"/>
      <c r="NAF18" s="253"/>
      <c r="NAG18" s="253"/>
      <c r="NAH18" s="253"/>
      <c r="NAI18" s="253"/>
      <c r="NAJ18" s="253"/>
      <c r="NAK18" s="253"/>
      <c r="NAL18" s="253"/>
      <c r="NAM18" s="253"/>
      <c r="NAN18" s="253"/>
      <c r="NAO18" s="253"/>
      <c r="NAP18" s="253"/>
      <c r="NAQ18" s="253"/>
      <c r="NAR18" s="253"/>
      <c r="NAS18" s="253"/>
      <c r="NAT18" s="253"/>
      <c r="NAU18" s="253"/>
      <c r="NAV18" s="253"/>
      <c r="NAW18" s="253"/>
      <c r="NAX18" s="253"/>
      <c r="NAY18" s="253"/>
      <c r="NAZ18" s="253"/>
      <c r="NBA18" s="253"/>
      <c r="NBB18" s="253"/>
      <c r="NBC18" s="253"/>
      <c r="NBD18" s="253"/>
      <c r="NBE18" s="253"/>
      <c r="NBF18" s="253"/>
      <c r="NBG18" s="253"/>
      <c r="NBH18" s="253"/>
      <c r="NBI18" s="253"/>
      <c r="NBJ18" s="253"/>
      <c r="NBK18" s="253"/>
      <c r="NBL18" s="253"/>
      <c r="NBM18" s="253"/>
      <c r="NBN18" s="253"/>
      <c r="NBO18" s="253"/>
      <c r="NBP18" s="253"/>
      <c r="NBQ18" s="253"/>
      <c r="NBR18" s="253"/>
      <c r="NBS18" s="253"/>
      <c r="NBT18" s="253"/>
      <c r="NBU18" s="253"/>
      <c r="NBV18" s="253"/>
      <c r="NBW18" s="253"/>
      <c r="NBX18" s="253"/>
      <c r="NBY18" s="253"/>
      <c r="NBZ18" s="253"/>
      <c r="NCA18" s="253"/>
      <c r="NCB18" s="253"/>
      <c r="NCC18" s="253"/>
      <c r="NCD18" s="253"/>
      <c r="NCE18" s="253"/>
      <c r="NCF18" s="253"/>
      <c r="NCG18" s="253"/>
      <c r="NCH18" s="253"/>
      <c r="NCI18" s="253"/>
      <c r="NCJ18" s="253"/>
      <c r="NCK18" s="253"/>
      <c r="NCL18" s="253"/>
      <c r="NCM18" s="253"/>
      <c r="NCN18" s="253"/>
      <c r="NCO18" s="253"/>
      <c r="NCP18" s="253"/>
      <c r="NCQ18" s="253"/>
      <c r="NCR18" s="253"/>
      <c r="NCS18" s="253"/>
      <c r="NCT18" s="253"/>
      <c r="NCU18" s="253"/>
      <c r="NCV18" s="253"/>
      <c r="NCW18" s="253"/>
      <c r="NCX18" s="253"/>
      <c r="NCY18" s="253"/>
      <c r="NCZ18" s="253"/>
      <c r="NDA18" s="253"/>
      <c r="NDB18" s="253"/>
      <c r="NDC18" s="253"/>
      <c r="NDD18" s="253"/>
      <c r="NDE18" s="253"/>
      <c r="NDF18" s="253"/>
      <c r="NDG18" s="253"/>
      <c r="NDH18" s="253"/>
      <c r="NDI18" s="253"/>
      <c r="NDJ18" s="253"/>
      <c r="NDK18" s="253"/>
      <c r="NDL18" s="253"/>
      <c r="NDM18" s="253"/>
      <c r="NDN18" s="253"/>
      <c r="NDO18" s="253"/>
      <c r="NDP18" s="253"/>
      <c r="NDQ18" s="253"/>
      <c r="NDR18" s="253"/>
      <c r="NDS18" s="253"/>
      <c r="NDT18" s="253"/>
      <c r="NDU18" s="253"/>
      <c r="NDV18" s="253"/>
      <c r="NDW18" s="253"/>
      <c r="NDX18" s="253"/>
      <c r="NDY18" s="253"/>
      <c r="NDZ18" s="253"/>
      <c r="NEA18" s="253"/>
      <c r="NEB18" s="253"/>
      <c r="NEC18" s="253"/>
      <c r="NED18" s="253"/>
      <c r="NEE18" s="253"/>
      <c r="NEF18" s="253"/>
      <c r="NEG18" s="253"/>
      <c r="NEH18" s="253"/>
      <c r="NEI18" s="253"/>
      <c r="NEJ18" s="253"/>
      <c r="NEK18" s="253"/>
      <c r="NEL18" s="253"/>
      <c r="NEM18" s="253"/>
      <c r="NEN18" s="253"/>
      <c r="NEO18" s="253"/>
      <c r="NEP18" s="253"/>
      <c r="NEQ18" s="253"/>
      <c r="NER18" s="253"/>
      <c r="NES18" s="253"/>
      <c r="NET18" s="253"/>
      <c r="NEU18" s="253"/>
      <c r="NEV18" s="253"/>
      <c r="NEW18" s="253"/>
      <c r="NEX18" s="253"/>
      <c r="NEY18" s="253"/>
      <c r="NEZ18" s="253"/>
      <c r="NFA18" s="253"/>
      <c r="NFB18" s="253"/>
      <c r="NFC18" s="253"/>
      <c r="NFD18" s="253"/>
      <c r="NFE18" s="253"/>
      <c r="NFF18" s="253"/>
      <c r="NFG18" s="253"/>
      <c r="NFH18" s="253"/>
      <c r="NFI18" s="253"/>
      <c r="NFJ18" s="253"/>
      <c r="NFK18" s="253"/>
      <c r="NFL18" s="253"/>
      <c r="NFM18" s="253"/>
      <c r="NFN18" s="253"/>
      <c r="NFO18" s="253"/>
      <c r="NFP18" s="253"/>
      <c r="NFQ18" s="253"/>
      <c r="NFR18" s="253"/>
      <c r="NFS18" s="253"/>
      <c r="NFT18" s="253"/>
      <c r="NFU18" s="253"/>
      <c r="NFV18" s="253"/>
      <c r="NFW18" s="253"/>
      <c r="NFX18" s="253"/>
      <c r="NFY18" s="253"/>
      <c r="NFZ18" s="253"/>
      <c r="NGA18" s="253"/>
      <c r="NGB18" s="253"/>
      <c r="NGC18" s="253"/>
      <c r="NGD18" s="253"/>
      <c r="NGE18" s="253"/>
      <c r="NGF18" s="253"/>
      <c r="NGG18" s="253"/>
      <c r="NGH18" s="253"/>
      <c r="NGI18" s="253"/>
      <c r="NGJ18" s="253"/>
      <c r="NGK18" s="253"/>
      <c r="NGL18" s="253"/>
      <c r="NGM18" s="253"/>
      <c r="NGN18" s="253"/>
      <c r="NGO18" s="253"/>
      <c r="NGP18" s="253"/>
      <c r="NGQ18" s="253"/>
      <c r="NGR18" s="253"/>
      <c r="NGS18" s="253"/>
      <c r="NGT18" s="253"/>
      <c r="NGU18" s="253"/>
      <c r="NGV18" s="253"/>
      <c r="NGW18" s="253"/>
      <c r="NGX18" s="253"/>
      <c r="NGY18" s="253"/>
      <c r="NGZ18" s="253"/>
      <c r="NHA18" s="253"/>
      <c r="NHB18" s="253"/>
      <c r="NHC18" s="253"/>
      <c r="NHD18" s="253"/>
      <c r="NHE18" s="253"/>
      <c r="NHF18" s="253"/>
      <c r="NHG18" s="253"/>
      <c r="NHH18" s="253"/>
      <c r="NHI18" s="253"/>
      <c r="NHJ18" s="253"/>
      <c r="NHK18" s="253"/>
      <c r="NHL18" s="253"/>
      <c r="NHM18" s="253"/>
      <c r="NHN18" s="253"/>
      <c r="NHO18" s="253"/>
      <c r="NHP18" s="253"/>
      <c r="NHQ18" s="253"/>
      <c r="NHR18" s="253"/>
      <c r="NHS18" s="253"/>
      <c r="NHT18" s="253"/>
      <c r="NHU18" s="253"/>
      <c r="NHV18" s="253"/>
      <c r="NHW18" s="253"/>
      <c r="NHX18" s="253"/>
      <c r="NHY18" s="253"/>
      <c r="NHZ18" s="253"/>
      <c r="NIA18" s="253"/>
      <c r="NIB18" s="253"/>
      <c r="NIC18" s="253"/>
      <c r="NID18" s="253"/>
      <c r="NIE18" s="253"/>
      <c r="NIF18" s="253"/>
      <c r="NIG18" s="253"/>
      <c r="NIH18" s="253"/>
      <c r="NII18" s="253"/>
      <c r="NIJ18" s="253"/>
      <c r="NIK18" s="253"/>
      <c r="NIL18" s="253"/>
      <c r="NIM18" s="253"/>
      <c r="NIN18" s="253"/>
      <c r="NIO18" s="253"/>
      <c r="NIP18" s="253"/>
      <c r="NIQ18" s="253"/>
      <c r="NIR18" s="253"/>
      <c r="NIS18" s="253"/>
      <c r="NIT18" s="253"/>
      <c r="NIU18" s="253"/>
      <c r="NIV18" s="253"/>
      <c r="NIW18" s="253"/>
      <c r="NIX18" s="253"/>
      <c r="NIY18" s="253"/>
      <c r="NIZ18" s="253"/>
      <c r="NJA18" s="253"/>
      <c r="NJB18" s="253"/>
      <c r="NJC18" s="253"/>
      <c r="NJD18" s="253"/>
      <c r="NJE18" s="253"/>
      <c r="NJF18" s="253"/>
      <c r="NJG18" s="253"/>
      <c r="NJH18" s="253"/>
      <c r="NJI18" s="253"/>
      <c r="NJJ18" s="253"/>
      <c r="NJK18" s="253"/>
      <c r="NJL18" s="253"/>
      <c r="NJM18" s="253"/>
      <c r="NJN18" s="253"/>
      <c r="NJO18" s="253"/>
      <c r="NJP18" s="253"/>
      <c r="NJQ18" s="253"/>
      <c r="NJR18" s="253"/>
      <c r="NJS18" s="253"/>
      <c r="NJT18" s="253"/>
      <c r="NJU18" s="253"/>
      <c r="NJV18" s="253"/>
      <c r="NJW18" s="253"/>
      <c r="NJX18" s="253"/>
      <c r="NJY18" s="253"/>
      <c r="NJZ18" s="253"/>
      <c r="NKA18" s="253"/>
      <c r="NKB18" s="253"/>
      <c r="NKC18" s="253"/>
      <c r="NKD18" s="253"/>
      <c r="NKE18" s="253"/>
      <c r="NKF18" s="253"/>
      <c r="NKG18" s="253"/>
      <c r="NKH18" s="253"/>
      <c r="NKI18" s="253"/>
      <c r="NKJ18" s="253"/>
      <c r="NKK18" s="253"/>
      <c r="NKL18" s="253"/>
      <c r="NKM18" s="253"/>
      <c r="NKN18" s="253"/>
      <c r="NKO18" s="253"/>
      <c r="NKP18" s="253"/>
      <c r="NKQ18" s="253"/>
      <c r="NKR18" s="253"/>
      <c r="NKS18" s="253"/>
      <c r="NKT18" s="253"/>
      <c r="NKU18" s="253"/>
      <c r="NKV18" s="253"/>
      <c r="NKW18" s="253"/>
      <c r="NKX18" s="253"/>
      <c r="NKY18" s="253"/>
      <c r="NKZ18" s="253"/>
      <c r="NLA18" s="253"/>
      <c r="NLB18" s="253"/>
      <c r="NLC18" s="253"/>
      <c r="NLD18" s="253"/>
      <c r="NLE18" s="253"/>
      <c r="NLF18" s="253"/>
      <c r="NLG18" s="253"/>
      <c r="NLH18" s="253"/>
      <c r="NLI18" s="253"/>
      <c r="NLJ18" s="253"/>
      <c r="NLK18" s="253"/>
      <c r="NLL18" s="253"/>
      <c r="NLM18" s="253"/>
      <c r="NLN18" s="253"/>
      <c r="NLO18" s="253"/>
      <c r="NLP18" s="253"/>
      <c r="NLQ18" s="253"/>
      <c r="NLR18" s="253"/>
      <c r="NLS18" s="253"/>
      <c r="NLT18" s="253"/>
      <c r="NLU18" s="253"/>
      <c r="NLV18" s="253"/>
      <c r="NLW18" s="253"/>
      <c r="NLX18" s="253"/>
      <c r="NLY18" s="253"/>
      <c r="NLZ18" s="253"/>
      <c r="NMA18" s="253"/>
      <c r="NMB18" s="253"/>
      <c r="NMC18" s="253"/>
      <c r="NMD18" s="253"/>
      <c r="NME18" s="253"/>
      <c r="NMF18" s="253"/>
      <c r="NMG18" s="253"/>
      <c r="NMH18" s="253"/>
      <c r="NMI18" s="253"/>
      <c r="NMJ18" s="253"/>
      <c r="NMK18" s="253"/>
      <c r="NML18" s="253"/>
      <c r="NMM18" s="253"/>
      <c r="NMN18" s="253"/>
      <c r="NMO18" s="253"/>
      <c r="NMP18" s="253"/>
      <c r="NMQ18" s="253"/>
      <c r="NMR18" s="253"/>
      <c r="NMS18" s="253"/>
      <c r="NMT18" s="253"/>
      <c r="NMU18" s="253"/>
      <c r="NMV18" s="253"/>
      <c r="NMW18" s="253"/>
      <c r="NMX18" s="253"/>
      <c r="NMY18" s="253"/>
      <c r="NMZ18" s="253"/>
      <c r="NNA18" s="253"/>
      <c r="NNB18" s="253"/>
      <c r="NNC18" s="253"/>
      <c r="NND18" s="253"/>
      <c r="NNE18" s="253"/>
      <c r="NNF18" s="253"/>
      <c r="NNG18" s="253"/>
      <c r="NNH18" s="253"/>
      <c r="NNI18" s="253"/>
      <c r="NNJ18" s="253"/>
      <c r="NNK18" s="253"/>
      <c r="NNL18" s="253"/>
      <c r="NNM18" s="253"/>
      <c r="NNN18" s="253"/>
      <c r="NNO18" s="253"/>
      <c r="NNP18" s="253"/>
      <c r="NNQ18" s="253"/>
      <c r="NNR18" s="253"/>
      <c r="NNS18" s="253"/>
      <c r="NNT18" s="253"/>
      <c r="NNU18" s="253"/>
      <c r="NNV18" s="253"/>
      <c r="NNW18" s="253"/>
      <c r="NNX18" s="253"/>
      <c r="NNY18" s="253"/>
      <c r="NNZ18" s="253"/>
      <c r="NOA18" s="253"/>
      <c r="NOB18" s="253"/>
      <c r="NOC18" s="253"/>
      <c r="NOD18" s="253"/>
      <c r="NOE18" s="253"/>
      <c r="NOF18" s="253"/>
      <c r="NOG18" s="253"/>
      <c r="NOH18" s="253"/>
      <c r="NOI18" s="253"/>
      <c r="NOJ18" s="253"/>
      <c r="NOK18" s="253"/>
      <c r="NOL18" s="253"/>
      <c r="NOM18" s="253"/>
      <c r="NON18" s="253"/>
      <c r="NOO18" s="253"/>
      <c r="NOP18" s="253"/>
      <c r="NOQ18" s="253"/>
      <c r="NOR18" s="253"/>
      <c r="NOS18" s="253"/>
      <c r="NOT18" s="253"/>
      <c r="NOU18" s="253"/>
      <c r="NOV18" s="253"/>
      <c r="NOW18" s="253"/>
      <c r="NOX18" s="253"/>
      <c r="NOY18" s="253"/>
      <c r="NOZ18" s="253"/>
      <c r="NPA18" s="253"/>
      <c r="NPB18" s="253"/>
      <c r="NPC18" s="253"/>
      <c r="NPD18" s="253"/>
      <c r="NPE18" s="253"/>
      <c r="NPF18" s="253"/>
      <c r="NPG18" s="253"/>
      <c r="NPH18" s="253"/>
      <c r="NPI18" s="253"/>
      <c r="NPJ18" s="253"/>
      <c r="NPK18" s="253"/>
      <c r="NPL18" s="253"/>
      <c r="NPM18" s="253"/>
      <c r="NPN18" s="253"/>
      <c r="NPO18" s="253"/>
      <c r="NPP18" s="253"/>
      <c r="NPQ18" s="253"/>
      <c r="NPR18" s="253"/>
      <c r="NPS18" s="253"/>
      <c r="NPT18" s="253"/>
      <c r="NPU18" s="253"/>
      <c r="NPV18" s="253"/>
      <c r="NPW18" s="253"/>
      <c r="NPX18" s="253"/>
      <c r="NPY18" s="253"/>
      <c r="NPZ18" s="253"/>
      <c r="NQA18" s="253"/>
      <c r="NQB18" s="253"/>
      <c r="NQC18" s="253"/>
      <c r="NQD18" s="253"/>
      <c r="NQE18" s="253"/>
      <c r="NQF18" s="253"/>
      <c r="NQG18" s="253"/>
      <c r="NQH18" s="253"/>
      <c r="NQI18" s="253"/>
      <c r="NQJ18" s="253"/>
      <c r="NQK18" s="253"/>
      <c r="NQL18" s="253"/>
      <c r="NQM18" s="253"/>
      <c r="NQN18" s="253"/>
      <c r="NQO18" s="253"/>
      <c r="NQP18" s="253"/>
      <c r="NQQ18" s="253"/>
      <c r="NQR18" s="253"/>
      <c r="NQS18" s="253"/>
      <c r="NQT18" s="253"/>
      <c r="NQU18" s="253"/>
      <c r="NQV18" s="253"/>
      <c r="NQW18" s="253"/>
      <c r="NQX18" s="253"/>
      <c r="NQY18" s="253"/>
      <c r="NQZ18" s="253"/>
      <c r="NRA18" s="253"/>
      <c r="NRB18" s="253"/>
      <c r="NRC18" s="253"/>
      <c r="NRD18" s="253"/>
      <c r="NRE18" s="253"/>
      <c r="NRF18" s="253"/>
      <c r="NRG18" s="253"/>
      <c r="NRH18" s="253"/>
      <c r="NRI18" s="253"/>
      <c r="NRJ18" s="253"/>
      <c r="NRK18" s="253"/>
      <c r="NRL18" s="253"/>
      <c r="NRM18" s="253"/>
      <c r="NRN18" s="253"/>
      <c r="NRO18" s="253"/>
      <c r="NRP18" s="253"/>
      <c r="NRQ18" s="253"/>
      <c r="NRR18" s="253"/>
      <c r="NRS18" s="253"/>
      <c r="NRT18" s="253"/>
      <c r="NRU18" s="253"/>
      <c r="NRV18" s="253"/>
      <c r="NRW18" s="253"/>
      <c r="NRX18" s="253"/>
      <c r="NRY18" s="253"/>
      <c r="NRZ18" s="253"/>
      <c r="NSA18" s="253"/>
      <c r="NSB18" s="253"/>
      <c r="NSC18" s="253"/>
      <c r="NSD18" s="253"/>
      <c r="NSE18" s="253"/>
      <c r="NSF18" s="253"/>
      <c r="NSG18" s="253"/>
      <c r="NSH18" s="253"/>
      <c r="NSI18" s="253"/>
      <c r="NSJ18" s="253"/>
      <c r="NSK18" s="253"/>
      <c r="NSL18" s="253"/>
      <c r="NSM18" s="253"/>
      <c r="NSN18" s="253"/>
      <c r="NSO18" s="253"/>
      <c r="NSP18" s="253"/>
      <c r="NSQ18" s="253"/>
      <c r="NSR18" s="253"/>
      <c r="NSS18" s="253"/>
      <c r="NST18" s="253"/>
      <c r="NSU18" s="253"/>
      <c r="NSV18" s="253"/>
      <c r="NSW18" s="253"/>
      <c r="NSX18" s="253"/>
      <c r="NSY18" s="253"/>
      <c r="NSZ18" s="253"/>
      <c r="NTA18" s="253"/>
      <c r="NTB18" s="253"/>
      <c r="NTC18" s="253"/>
      <c r="NTD18" s="253"/>
      <c r="NTE18" s="253"/>
      <c r="NTF18" s="253"/>
      <c r="NTG18" s="253"/>
      <c r="NTH18" s="253"/>
      <c r="NTI18" s="253"/>
      <c r="NTJ18" s="253"/>
      <c r="NTK18" s="253"/>
      <c r="NTL18" s="253"/>
      <c r="NTM18" s="253"/>
      <c r="NTN18" s="253"/>
      <c r="NTO18" s="253"/>
      <c r="NTP18" s="253"/>
      <c r="NTQ18" s="253"/>
      <c r="NTR18" s="253"/>
      <c r="NTS18" s="253"/>
      <c r="NTT18" s="253"/>
      <c r="NTU18" s="253"/>
      <c r="NTV18" s="253"/>
      <c r="NTW18" s="253"/>
      <c r="NTX18" s="253"/>
      <c r="NTY18" s="253"/>
      <c r="NTZ18" s="253"/>
      <c r="NUA18" s="253"/>
      <c r="NUB18" s="253"/>
      <c r="NUC18" s="253"/>
      <c r="NUD18" s="253"/>
      <c r="NUE18" s="253"/>
      <c r="NUF18" s="253"/>
      <c r="NUG18" s="253"/>
      <c r="NUH18" s="253"/>
      <c r="NUI18" s="253"/>
      <c r="NUJ18" s="253"/>
      <c r="NUK18" s="253"/>
      <c r="NUL18" s="253"/>
      <c r="NUM18" s="253"/>
      <c r="NUN18" s="253"/>
      <c r="NUO18" s="253"/>
      <c r="NUP18" s="253"/>
      <c r="NUQ18" s="253"/>
      <c r="NUR18" s="253"/>
      <c r="NUS18" s="253"/>
      <c r="NUT18" s="253"/>
      <c r="NUU18" s="253"/>
      <c r="NUV18" s="253"/>
      <c r="NUW18" s="253"/>
      <c r="NUX18" s="253"/>
      <c r="NUY18" s="253"/>
      <c r="NUZ18" s="253"/>
      <c r="NVA18" s="253"/>
      <c r="NVB18" s="253"/>
      <c r="NVC18" s="253"/>
      <c r="NVD18" s="253"/>
      <c r="NVE18" s="253"/>
      <c r="NVF18" s="253"/>
      <c r="NVG18" s="253"/>
      <c r="NVH18" s="253"/>
      <c r="NVI18" s="253"/>
      <c r="NVJ18" s="253"/>
      <c r="NVK18" s="253"/>
      <c r="NVL18" s="253"/>
      <c r="NVM18" s="253"/>
      <c r="NVN18" s="253"/>
      <c r="NVO18" s="253"/>
      <c r="NVP18" s="253"/>
      <c r="NVQ18" s="253"/>
      <c r="NVR18" s="253"/>
      <c r="NVS18" s="253"/>
      <c r="NVT18" s="253"/>
      <c r="NVU18" s="253"/>
      <c r="NVV18" s="253"/>
      <c r="NVW18" s="253"/>
      <c r="NVX18" s="253"/>
      <c r="NVY18" s="253"/>
      <c r="NVZ18" s="253"/>
      <c r="NWA18" s="253"/>
      <c r="NWB18" s="253"/>
      <c r="NWC18" s="253"/>
      <c r="NWD18" s="253"/>
      <c r="NWE18" s="253"/>
      <c r="NWF18" s="253"/>
      <c r="NWG18" s="253"/>
      <c r="NWH18" s="253"/>
      <c r="NWI18" s="253"/>
      <c r="NWJ18" s="253"/>
      <c r="NWK18" s="253"/>
      <c r="NWL18" s="253"/>
      <c r="NWM18" s="253"/>
      <c r="NWN18" s="253"/>
      <c r="NWO18" s="253"/>
      <c r="NWP18" s="253"/>
      <c r="NWQ18" s="253"/>
      <c r="NWR18" s="253"/>
      <c r="NWS18" s="253"/>
      <c r="NWT18" s="253"/>
      <c r="NWU18" s="253"/>
      <c r="NWV18" s="253"/>
      <c r="NWW18" s="253"/>
      <c r="NWX18" s="253"/>
      <c r="NWY18" s="253"/>
      <c r="NWZ18" s="253"/>
      <c r="NXA18" s="253"/>
      <c r="NXB18" s="253"/>
      <c r="NXC18" s="253"/>
      <c r="NXD18" s="253"/>
      <c r="NXE18" s="253"/>
      <c r="NXF18" s="253"/>
      <c r="NXG18" s="253"/>
      <c r="NXH18" s="253"/>
      <c r="NXI18" s="253"/>
      <c r="NXJ18" s="253"/>
      <c r="NXK18" s="253"/>
      <c r="NXL18" s="253"/>
      <c r="NXM18" s="253"/>
      <c r="NXN18" s="253"/>
      <c r="NXO18" s="253"/>
      <c r="NXP18" s="253"/>
      <c r="NXQ18" s="253"/>
      <c r="NXR18" s="253"/>
      <c r="NXS18" s="253"/>
      <c r="NXT18" s="253"/>
      <c r="NXU18" s="253"/>
      <c r="NXV18" s="253"/>
      <c r="NXW18" s="253"/>
      <c r="NXX18" s="253"/>
      <c r="NXY18" s="253"/>
      <c r="NXZ18" s="253"/>
      <c r="NYA18" s="253"/>
      <c r="NYB18" s="253"/>
      <c r="NYC18" s="253"/>
      <c r="NYD18" s="253"/>
      <c r="NYE18" s="253"/>
      <c r="NYF18" s="253"/>
      <c r="NYG18" s="253"/>
      <c r="NYH18" s="253"/>
      <c r="NYI18" s="253"/>
      <c r="NYJ18" s="253"/>
      <c r="NYK18" s="253"/>
      <c r="NYL18" s="253"/>
      <c r="NYM18" s="253"/>
      <c r="NYN18" s="253"/>
      <c r="NYO18" s="253"/>
      <c r="NYP18" s="253"/>
      <c r="NYQ18" s="253"/>
      <c r="NYR18" s="253"/>
      <c r="NYS18" s="253"/>
      <c r="NYT18" s="253"/>
      <c r="NYU18" s="253"/>
      <c r="NYV18" s="253"/>
      <c r="NYW18" s="253"/>
      <c r="NYX18" s="253"/>
      <c r="NYY18" s="253"/>
      <c r="NYZ18" s="253"/>
      <c r="NZA18" s="253"/>
      <c r="NZB18" s="253"/>
      <c r="NZC18" s="253"/>
      <c r="NZD18" s="253"/>
      <c r="NZE18" s="253"/>
      <c r="NZF18" s="253"/>
      <c r="NZG18" s="253"/>
      <c r="NZH18" s="253"/>
      <c r="NZI18" s="253"/>
      <c r="NZJ18" s="253"/>
      <c r="NZK18" s="253"/>
      <c r="NZL18" s="253"/>
      <c r="NZM18" s="253"/>
      <c r="NZN18" s="253"/>
      <c r="NZO18" s="253"/>
      <c r="NZP18" s="253"/>
      <c r="NZQ18" s="253"/>
      <c r="NZR18" s="253"/>
      <c r="NZS18" s="253"/>
      <c r="NZT18" s="253"/>
      <c r="NZU18" s="253"/>
      <c r="NZV18" s="253"/>
      <c r="NZW18" s="253"/>
      <c r="NZX18" s="253"/>
      <c r="NZY18" s="253"/>
      <c r="NZZ18" s="253"/>
      <c r="OAA18" s="253"/>
      <c r="OAB18" s="253"/>
      <c r="OAC18" s="253"/>
      <c r="OAD18" s="253"/>
      <c r="OAE18" s="253"/>
      <c r="OAF18" s="253"/>
      <c r="OAG18" s="253"/>
      <c r="OAH18" s="253"/>
      <c r="OAI18" s="253"/>
      <c r="OAJ18" s="253"/>
      <c r="OAK18" s="253"/>
      <c r="OAL18" s="253"/>
      <c r="OAM18" s="253"/>
      <c r="OAN18" s="253"/>
      <c r="OAO18" s="253"/>
      <c r="OAP18" s="253"/>
      <c r="OAQ18" s="253"/>
      <c r="OAR18" s="253"/>
      <c r="OAS18" s="253"/>
      <c r="OAT18" s="253"/>
      <c r="OAU18" s="253"/>
      <c r="OAV18" s="253"/>
      <c r="OAW18" s="253"/>
      <c r="OAX18" s="253"/>
      <c r="OAY18" s="253"/>
      <c r="OAZ18" s="253"/>
      <c r="OBA18" s="253"/>
      <c r="OBB18" s="253"/>
      <c r="OBC18" s="253"/>
      <c r="OBD18" s="253"/>
      <c r="OBE18" s="253"/>
      <c r="OBF18" s="253"/>
      <c r="OBG18" s="253"/>
      <c r="OBH18" s="253"/>
      <c r="OBI18" s="253"/>
      <c r="OBJ18" s="253"/>
      <c r="OBK18" s="253"/>
      <c r="OBL18" s="253"/>
      <c r="OBM18" s="253"/>
      <c r="OBN18" s="253"/>
      <c r="OBO18" s="253"/>
      <c r="OBP18" s="253"/>
      <c r="OBQ18" s="253"/>
      <c r="OBR18" s="253"/>
      <c r="OBS18" s="253"/>
      <c r="OBT18" s="253"/>
      <c r="OBU18" s="253"/>
      <c r="OBV18" s="253"/>
      <c r="OBW18" s="253"/>
      <c r="OBX18" s="253"/>
      <c r="OBY18" s="253"/>
      <c r="OBZ18" s="253"/>
      <c r="OCA18" s="253"/>
      <c r="OCB18" s="253"/>
      <c r="OCC18" s="253"/>
      <c r="OCD18" s="253"/>
      <c r="OCE18" s="253"/>
      <c r="OCF18" s="253"/>
      <c r="OCG18" s="253"/>
      <c r="OCH18" s="253"/>
      <c r="OCI18" s="253"/>
      <c r="OCJ18" s="253"/>
      <c r="OCK18" s="253"/>
      <c r="OCL18" s="253"/>
      <c r="OCM18" s="253"/>
      <c r="OCN18" s="253"/>
      <c r="OCO18" s="253"/>
      <c r="OCP18" s="253"/>
      <c r="OCQ18" s="253"/>
      <c r="OCR18" s="253"/>
      <c r="OCS18" s="253"/>
      <c r="OCT18" s="253"/>
      <c r="OCU18" s="253"/>
      <c r="OCV18" s="253"/>
      <c r="OCW18" s="253"/>
      <c r="OCX18" s="253"/>
      <c r="OCY18" s="253"/>
      <c r="OCZ18" s="253"/>
      <c r="ODA18" s="253"/>
      <c r="ODB18" s="253"/>
      <c r="ODC18" s="253"/>
      <c r="ODD18" s="253"/>
      <c r="ODE18" s="253"/>
      <c r="ODF18" s="253"/>
      <c r="ODG18" s="253"/>
      <c r="ODH18" s="253"/>
      <c r="ODI18" s="253"/>
      <c r="ODJ18" s="253"/>
      <c r="ODK18" s="253"/>
      <c r="ODL18" s="253"/>
      <c r="ODM18" s="253"/>
      <c r="ODN18" s="253"/>
      <c r="ODO18" s="253"/>
      <c r="ODP18" s="253"/>
      <c r="ODQ18" s="253"/>
      <c r="ODR18" s="253"/>
      <c r="ODS18" s="253"/>
      <c r="ODT18" s="253"/>
      <c r="ODU18" s="253"/>
      <c r="ODV18" s="253"/>
      <c r="ODW18" s="253"/>
      <c r="ODX18" s="253"/>
      <c r="ODY18" s="253"/>
      <c r="ODZ18" s="253"/>
      <c r="OEA18" s="253"/>
      <c r="OEB18" s="253"/>
      <c r="OEC18" s="253"/>
      <c r="OED18" s="253"/>
      <c r="OEE18" s="253"/>
      <c r="OEF18" s="253"/>
      <c r="OEG18" s="253"/>
      <c r="OEH18" s="253"/>
      <c r="OEI18" s="253"/>
      <c r="OEJ18" s="253"/>
      <c r="OEK18" s="253"/>
      <c r="OEL18" s="253"/>
      <c r="OEM18" s="253"/>
      <c r="OEN18" s="253"/>
      <c r="OEO18" s="253"/>
      <c r="OEP18" s="253"/>
      <c r="OEQ18" s="253"/>
      <c r="OER18" s="253"/>
      <c r="OES18" s="253"/>
      <c r="OET18" s="253"/>
      <c r="OEU18" s="253"/>
      <c r="OEV18" s="253"/>
      <c r="OEW18" s="253"/>
      <c r="OEX18" s="253"/>
      <c r="OEY18" s="253"/>
      <c r="OEZ18" s="253"/>
      <c r="OFA18" s="253"/>
      <c r="OFB18" s="253"/>
      <c r="OFC18" s="253"/>
      <c r="OFD18" s="253"/>
      <c r="OFE18" s="253"/>
      <c r="OFF18" s="253"/>
      <c r="OFG18" s="253"/>
      <c r="OFH18" s="253"/>
      <c r="OFI18" s="253"/>
      <c r="OFJ18" s="253"/>
      <c r="OFK18" s="253"/>
      <c r="OFL18" s="253"/>
      <c r="OFM18" s="253"/>
      <c r="OFN18" s="253"/>
      <c r="OFO18" s="253"/>
      <c r="OFP18" s="253"/>
      <c r="OFQ18" s="253"/>
      <c r="OFR18" s="253"/>
      <c r="OFS18" s="253"/>
      <c r="OFT18" s="253"/>
      <c r="OFU18" s="253"/>
      <c r="OFV18" s="253"/>
      <c r="OFW18" s="253"/>
      <c r="OFX18" s="253"/>
      <c r="OFY18" s="253"/>
      <c r="OFZ18" s="253"/>
      <c r="OGA18" s="253"/>
      <c r="OGB18" s="253"/>
      <c r="OGC18" s="253"/>
      <c r="OGD18" s="253"/>
      <c r="OGE18" s="253"/>
      <c r="OGF18" s="253"/>
      <c r="OGG18" s="253"/>
      <c r="OGH18" s="253"/>
      <c r="OGI18" s="253"/>
      <c r="OGJ18" s="253"/>
      <c r="OGK18" s="253"/>
      <c r="OGL18" s="253"/>
      <c r="OGM18" s="253"/>
      <c r="OGN18" s="253"/>
      <c r="OGO18" s="253"/>
      <c r="OGP18" s="253"/>
      <c r="OGQ18" s="253"/>
      <c r="OGR18" s="253"/>
      <c r="OGS18" s="253"/>
      <c r="OGT18" s="253"/>
      <c r="OGU18" s="253"/>
      <c r="OGV18" s="253"/>
      <c r="OGW18" s="253"/>
      <c r="OGX18" s="253"/>
      <c r="OGY18" s="253"/>
      <c r="OGZ18" s="253"/>
      <c r="OHA18" s="253"/>
      <c r="OHB18" s="253"/>
      <c r="OHC18" s="253"/>
      <c r="OHD18" s="253"/>
      <c r="OHE18" s="253"/>
      <c r="OHF18" s="253"/>
      <c r="OHG18" s="253"/>
      <c r="OHH18" s="253"/>
      <c r="OHI18" s="253"/>
      <c r="OHJ18" s="253"/>
      <c r="OHK18" s="253"/>
      <c r="OHL18" s="253"/>
      <c r="OHM18" s="253"/>
      <c r="OHN18" s="253"/>
      <c r="OHO18" s="253"/>
      <c r="OHP18" s="253"/>
      <c r="OHQ18" s="253"/>
      <c r="OHR18" s="253"/>
      <c r="OHS18" s="253"/>
      <c r="OHT18" s="253"/>
      <c r="OHU18" s="253"/>
      <c r="OHV18" s="253"/>
      <c r="OHW18" s="253"/>
      <c r="OHX18" s="253"/>
      <c r="OHY18" s="253"/>
      <c r="OHZ18" s="253"/>
      <c r="OIA18" s="253"/>
      <c r="OIB18" s="253"/>
      <c r="OIC18" s="253"/>
      <c r="OID18" s="253"/>
      <c r="OIE18" s="253"/>
      <c r="OIF18" s="253"/>
      <c r="OIG18" s="253"/>
      <c r="OIH18" s="253"/>
      <c r="OII18" s="253"/>
      <c r="OIJ18" s="253"/>
      <c r="OIK18" s="253"/>
      <c r="OIL18" s="253"/>
      <c r="OIM18" s="253"/>
      <c r="OIN18" s="253"/>
      <c r="OIO18" s="253"/>
      <c r="OIP18" s="253"/>
      <c r="OIQ18" s="253"/>
      <c r="OIR18" s="253"/>
      <c r="OIS18" s="253"/>
      <c r="OIT18" s="253"/>
      <c r="OIU18" s="253"/>
      <c r="OIV18" s="253"/>
      <c r="OIW18" s="253"/>
      <c r="OIX18" s="253"/>
      <c r="OIY18" s="253"/>
      <c r="OIZ18" s="253"/>
      <c r="OJA18" s="253"/>
      <c r="OJB18" s="253"/>
      <c r="OJC18" s="253"/>
      <c r="OJD18" s="253"/>
      <c r="OJE18" s="253"/>
      <c r="OJF18" s="253"/>
      <c r="OJG18" s="253"/>
      <c r="OJH18" s="253"/>
      <c r="OJI18" s="253"/>
      <c r="OJJ18" s="253"/>
      <c r="OJK18" s="253"/>
      <c r="OJL18" s="253"/>
      <c r="OJM18" s="253"/>
      <c r="OJN18" s="253"/>
      <c r="OJO18" s="253"/>
      <c r="OJP18" s="253"/>
      <c r="OJQ18" s="253"/>
      <c r="OJR18" s="253"/>
      <c r="OJS18" s="253"/>
      <c r="OJT18" s="253"/>
      <c r="OJU18" s="253"/>
      <c r="OJV18" s="253"/>
      <c r="OJW18" s="253"/>
      <c r="OJX18" s="253"/>
      <c r="OJY18" s="253"/>
      <c r="OJZ18" s="253"/>
      <c r="OKA18" s="253"/>
      <c r="OKB18" s="253"/>
      <c r="OKC18" s="253"/>
      <c r="OKD18" s="253"/>
      <c r="OKE18" s="253"/>
      <c r="OKF18" s="253"/>
      <c r="OKG18" s="253"/>
      <c r="OKH18" s="253"/>
      <c r="OKI18" s="253"/>
      <c r="OKJ18" s="253"/>
      <c r="OKK18" s="253"/>
      <c r="OKL18" s="253"/>
      <c r="OKM18" s="253"/>
      <c r="OKN18" s="253"/>
      <c r="OKO18" s="253"/>
      <c r="OKP18" s="253"/>
      <c r="OKQ18" s="253"/>
      <c r="OKR18" s="253"/>
      <c r="OKS18" s="253"/>
      <c r="OKT18" s="253"/>
      <c r="OKU18" s="253"/>
      <c r="OKV18" s="253"/>
      <c r="OKW18" s="253"/>
      <c r="OKX18" s="253"/>
      <c r="OKY18" s="253"/>
      <c r="OKZ18" s="253"/>
      <c r="OLA18" s="253"/>
      <c r="OLB18" s="253"/>
      <c r="OLC18" s="253"/>
      <c r="OLD18" s="253"/>
      <c r="OLE18" s="253"/>
      <c r="OLF18" s="253"/>
      <c r="OLG18" s="253"/>
      <c r="OLH18" s="253"/>
      <c r="OLI18" s="253"/>
      <c r="OLJ18" s="253"/>
      <c r="OLK18" s="253"/>
      <c r="OLL18" s="253"/>
      <c r="OLM18" s="253"/>
      <c r="OLN18" s="253"/>
      <c r="OLO18" s="253"/>
      <c r="OLP18" s="253"/>
      <c r="OLQ18" s="253"/>
      <c r="OLR18" s="253"/>
      <c r="OLS18" s="253"/>
      <c r="OLT18" s="253"/>
      <c r="OLU18" s="253"/>
      <c r="OLV18" s="253"/>
      <c r="OLW18" s="253"/>
      <c r="OLX18" s="253"/>
      <c r="OLY18" s="253"/>
      <c r="OLZ18" s="253"/>
      <c r="OMA18" s="253"/>
      <c r="OMB18" s="253"/>
      <c r="OMC18" s="253"/>
      <c r="OMD18" s="253"/>
      <c r="OME18" s="253"/>
      <c r="OMF18" s="253"/>
      <c r="OMG18" s="253"/>
      <c r="OMH18" s="253"/>
      <c r="OMI18" s="253"/>
      <c r="OMJ18" s="253"/>
      <c r="OMK18" s="253"/>
      <c r="OML18" s="253"/>
      <c r="OMM18" s="253"/>
      <c r="OMN18" s="253"/>
      <c r="OMO18" s="253"/>
      <c r="OMP18" s="253"/>
      <c r="OMQ18" s="253"/>
      <c r="OMR18" s="253"/>
      <c r="OMS18" s="253"/>
      <c r="OMT18" s="253"/>
      <c r="OMU18" s="253"/>
      <c r="OMV18" s="253"/>
      <c r="OMW18" s="253"/>
      <c r="OMX18" s="253"/>
      <c r="OMY18" s="253"/>
      <c r="OMZ18" s="253"/>
      <c r="ONA18" s="253"/>
      <c r="ONB18" s="253"/>
      <c r="ONC18" s="253"/>
      <c r="OND18" s="253"/>
      <c r="ONE18" s="253"/>
      <c r="ONF18" s="253"/>
      <c r="ONG18" s="253"/>
      <c r="ONH18" s="253"/>
      <c r="ONI18" s="253"/>
      <c r="ONJ18" s="253"/>
      <c r="ONK18" s="253"/>
      <c r="ONL18" s="253"/>
      <c r="ONM18" s="253"/>
      <c r="ONN18" s="253"/>
      <c r="ONO18" s="253"/>
      <c r="ONP18" s="253"/>
      <c r="ONQ18" s="253"/>
      <c r="ONR18" s="253"/>
      <c r="ONS18" s="253"/>
      <c r="ONT18" s="253"/>
      <c r="ONU18" s="253"/>
      <c r="ONV18" s="253"/>
      <c r="ONW18" s="253"/>
      <c r="ONX18" s="253"/>
      <c r="ONY18" s="253"/>
      <c r="ONZ18" s="253"/>
      <c r="OOA18" s="253"/>
      <c r="OOB18" s="253"/>
      <c r="OOC18" s="253"/>
      <c r="OOD18" s="253"/>
      <c r="OOE18" s="253"/>
      <c r="OOF18" s="253"/>
      <c r="OOG18" s="253"/>
      <c r="OOH18" s="253"/>
      <c r="OOI18" s="253"/>
      <c r="OOJ18" s="253"/>
      <c r="OOK18" s="253"/>
      <c r="OOL18" s="253"/>
      <c r="OOM18" s="253"/>
      <c r="OON18" s="253"/>
      <c r="OOO18" s="253"/>
      <c r="OOP18" s="253"/>
      <c r="OOQ18" s="253"/>
      <c r="OOR18" s="253"/>
      <c r="OOS18" s="253"/>
      <c r="OOT18" s="253"/>
      <c r="OOU18" s="253"/>
      <c r="OOV18" s="253"/>
      <c r="OOW18" s="253"/>
      <c r="OOX18" s="253"/>
      <c r="OOY18" s="253"/>
      <c r="OOZ18" s="253"/>
      <c r="OPA18" s="253"/>
      <c r="OPB18" s="253"/>
      <c r="OPC18" s="253"/>
      <c r="OPD18" s="253"/>
      <c r="OPE18" s="253"/>
      <c r="OPF18" s="253"/>
      <c r="OPG18" s="253"/>
      <c r="OPH18" s="253"/>
      <c r="OPI18" s="253"/>
      <c r="OPJ18" s="253"/>
      <c r="OPK18" s="253"/>
      <c r="OPL18" s="253"/>
      <c r="OPM18" s="253"/>
      <c r="OPN18" s="253"/>
      <c r="OPO18" s="253"/>
      <c r="OPP18" s="253"/>
      <c r="OPQ18" s="253"/>
      <c r="OPR18" s="253"/>
      <c r="OPS18" s="253"/>
      <c r="OPT18" s="253"/>
      <c r="OPU18" s="253"/>
      <c r="OPV18" s="253"/>
      <c r="OPW18" s="253"/>
      <c r="OPX18" s="253"/>
      <c r="OPY18" s="253"/>
      <c r="OPZ18" s="253"/>
      <c r="OQA18" s="253"/>
      <c r="OQB18" s="253"/>
      <c r="OQC18" s="253"/>
      <c r="OQD18" s="253"/>
      <c r="OQE18" s="253"/>
      <c r="OQF18" s="253"/>
      <c r="OQG18" s="253"/>
      <c r="OQH18" s="253"/>
      <c r="OQI18" s="253"/>
      <c r="OQJ18" s="253"/>
      <c r="OQK18" s="253"/>
      <c r="OQL18" s="253"/>
      <c r="OQM18" s="253"/>
      <c r="OQN18" s="253"/>
      <c r="OQO18" s="253"/>
      <c r="OQP18" s="253"/>
      <c r="OQQ18" s="253"/>
      <c r="OQR18" s="253"/>
      <c r="OQS18" s="253"/>
      <c r="OQT18" s="253"/>
      <c r="OQU18" s="253"/>
      <c r="OQV18" s="253"/>
      <c r="OQW18" s="253"/>
      <c r="OQX18" s="253"/>
      <c r="OQY18" s="253"/>
      <c r="OQZ18" s="253"/>
      <c r="ORA18" s="253"/>
      <c r="ORB18" s="253"/>
      <c r="ORC18" s="253"/>
      <c r="ORD18" s="253"/>
      <c r="ORE18" s="253"/>
      <c r="ORF18" s="253"/>
      <c r="ORG18" s="253"/>
      <c r="ORH18" s="253"/>
      <c r="ORI18" s="253"/>
      <c r="ORJ18" s="253"/>
      <c r="ORK18" s="253"/>
      <c r="ORL18" s="253"/>
      <c r="ORM18" s="253"/>
      <c r="ORN18" s="253"/>
      <c r="ORO18" s="253"/>
      <c r="ORP18" s="253"/>
      <c r="ORQ18" s="253"/>
      <c r="ORR18" s="253"/>
      <c r="ORS18" s="253"/>
      <c r="ORT18" s="253"/>
      <c r="ORU18" s="253"/>
      <c r="ORV18" s="253"/>
      <c r="ORW18" s="253"/>
      <c r="ORX18" s="253"/>
      <c r="ORY18" s="253"/>
      <c r="ORZ18" s="253"/>
      <c r="OSA18" s="253"/>
      <c r="OSB18" s="253"/>
      <c r="OSC18" s="253"/>
      <c r="OSD18" s="253"/>
      <c r="OSE18" s="253"/>
      <c r="OSF18" s="253"/>
      <c r="OSG18" s="253"/>
      <c r="OSH18" s="253"/>
      <c r="OSI18" s="253"/>
      <c r="OSJ18" s="253"/>
      <c r="OSK18" s="253"/>
      <c r="OSL18" s="253"/>
      <c r="OSM18" s="253"/>
      <c r="OSN18" s="253"/>
      <c r="OSO18" s="253"/>
      <c r="OSP18" s="253"/>
      <c r="OSQ18" s="253"/>
      <c r="OSR18" s="253"/>
      <c r="OSS18" s="253"/>
      <c r="OST18" s="253"/>
      <c r="OSU18" s="253"/>
      <c r="OSV18" s="253"/>
      <c r="OSW18" s="253"/>
      <c r="OSX18" s="253"/>
      <c r="OSY18" s="253"/>
      <c r="OSZ18" s="253"/>
      <c r="OTA18" s="253"/>
      <c r="OTB18" s="253"/>
      <c r="OTC18" s="253"/>
      <c r="OTD18" s="253"/>
      <c r="OTE18" s="253"/>
      <c r="OTF18" s="253"/>
      <c r="OTG18" s="253"/>
      <c r="OTH18" s="253"/>
      <c r="OTI18" s="253"/>
      <c r="OTJ18" s="253"/>
      <c r="OTK18" s="253"/>
      <c r="OTL18" s="253"/>
      <c r="OTM18" s="253"/>
      <c r="OTN18" s="253"/>
      <c r="OTO18" s="253"/>
      <c r="OTP18" s="253"/>
      <c r="OTQ18" s="253"/>
      <c r="OTR18" s="253"/>
      <c r="OTS18" s="253"/>
      <c r="OTT18" s="253"/>
      <c r="OTU18" s="253"/>
      <c r="OTV18" s="253"/>
      <c r="OTW18" s="253"/>
      <c r="OTX18" s="253"/>
      <c r="OTY18" s="253"/>
      <c r="OTZ18" s="253"/>
      <c r="OUA18" s="253"/>
      <c r="OUB18" s="253"/>
      <c r="OUC18" s="253"/>
      <c r="OUD18" s="253"/>
      <c r="OUE18" s="253"/>
      <c r="OUF18" s="253"/>
      <c r="OUG18" s="253"/>
      <c r="OUH18" s="253"/>
      <c r="OUI18" s="253"/>
      <c r="OUJ18" s="253"/>
      <c r="OUK18" s="253"/>
      <c r="OUL18" s="253"/>
      <c r="OUM18" s="253"/>
      <c r="OUN18" s="253"/>
      <c r="OUO18" s="253"/>
      <c r="OUP18" s="253"/>
      <c r="OUQ18" s="253"/>
      <c r="OUR18" s="253"/>
      <c r="OUS18" s="253"/>
      <c r="OUT18" s="253"/>
      <c r="OUU18" s="253"/>
      <c r="OUV18" s="253"/>
      <c r="OUW18" s="253"/>
      <c r="OUX18" s="253"/>
      <c r="OUY18" s="253"/>
      <c r="OUZ18" s="253"/>
      <c r="OVA18" s="253"/>
      <c r="OVB18" s="253"/>
      <c r="OVC18" s="253"/>
      <c r="OVD18" s="253"/>
      <c r="OVE18" s="253"/>
      <c r="OVF18" s="253"/>
      <c r="OVG18" s="253"/>
      <c r="OVH18" s="253"/>
      <c r="OVI18" s="253"/>
      <c r="OVJ18" s="253"/>
      <c r="OVK18" s="253"/>
      <c r="OVL18" s="253"/>
      <c r="OVM18" s="253"/>
      <c r="OVN18" s="253"/>
      <c r="OVO18" s="253"/>
      <c r="OVP18" s="253"/>
      <c r="OVQ18" s="253"/>
      <c r="OVR18" s="253"/>
      <c r="OVS18" s="253"/>
      <c r="OVT18" s="253"/>
      <c r="OVU18" s="253"/>
      <c r="OVV18" s="253"/>
      <c r="OVW18" s="253"/>
      <c r="OVX18" s="253"/>
      <c r="OVY18" s="253"/>
      <c r="OVZ18" s="253"/>
      <c r="OWA18" s="253"/>
      <c r="OWB18" s="253"/>
      <c r="OWC18" s="253"/>
      <c r="OWD18" s="253"/>
      <c r="OWE18" s="253"/>
      <c r="OWF18" s="253"/>
      <c r="OWG18" s="253"/>
      <c r="OWH18" s="253"/>
      <c r="OWI18" s="253"/>
      <c r="OWJ18" s="253"/>
      <c r="OWK18" s="253"/>
      <c r="OWL18" s="253"/>
      <c r="OWM18" s="253"/>
      <c r="OWN18" s="253"/>
      <c r="OWO18" s="253"/>
      <c r="OWP18" s="253"/>
      <c r="OWQ18" s="253"/>
      <c r="OWR18" s="253"/>
      <c r="OWS18" s="253"/>
      <c r="OWT18" s="253"/>
      <c r="OWU18" s="253"/>
      <c r="OWV18" s="253"/>
      <c r="OWW18" s="253"/>
      <c r="OWX18" s="253"/>
      <c r="OWY18" s="253"/>
      <c r="OWZ18" s="253"/>
      <c r="OXA18" s="253"/>
      <c r="OXB18" s="253"/>
      <c r="OXC18" s="253"/>
      <c r="OXD18" s="253"/>
      <c r="OXE18" s="253"/>
      <c r="OXF18" s="253"/>
      <c r="OXG18" s="253"/>
      <c r="OXH18" s="253"/>
      <c r="OXI18" s="253"/>
      <c r="OXJ18" s="253"/>
      <c r="OXK18" s="253"/>
      <c r="OXL18" s="253"/>
      <c r="OXM18" s="253"/>
      <c r="OXN18" s="253"/>
      <c r="OXO18" s="253"/>
      <c r="OXP18" s="253"/>
      <c r="OXQ18" s="253"/>
      <c r="OXR18" s="253"/>
      <c r="OXS18" s="253"/>
      <c r="OXT18" s="253"/>
      <c r="OXU18" s="253"/>
      <c r="OXV18" s="253"/>
      <c r="OXW18" s="253"/>
      <c r="OXX18" s="253"/>
      <c r="OXY18" s="253"/>
      <c r="OXZ18" s="253"/>
      <c r="OYA18" s="253"/>
      <c r="OYB18" s="253"/>
      <c r="OYC18" s="253"/>
      <c r="OYD18" s="253"/>
      <c r="OYE18" s="253"/>
      <c r="OYF18" s="253"/>
      <c r="OYG18" s="253"/>
      <c r="OYH18" s="253"/>
      <c r="OYI18" s="253"/>
      <c r="OYJ18" s="253"/>
      <c r="OYK18" s="253"/>
      <c r="OYL18" s="253"/>
      <c r="OYM18" s="253"/>
      <c r="OYN18" s="253"/>
      <c r="OYO18" s="253"/>
      <c r="OYP18" s="253"/>
      <c r="OYQ18" s="253"/>
      <c r="OYR18" s="253"/>
      <c r="OYS18" s="253"/>
      <c r="OYT18" s="253"/>
      <c r="OYU18" s="253"/>
      <c r="OYV18" s="253"/>
      <c r="OYW18" s="253"/>
      <c r="OYX18" s="253"/>
      <c r="OYY18" s="253"/>
      <c r="OYZ18" s="253"/>
      <c r="OZA18" s="253"/>
      <c r="OZB18" s="253"/>
      <c r="OZC18" s="253"/>
      <c r="OZD18" s="253"/>
      <c r="OZE18" s="253"/>
      <c r="OZF18" s="253"/>
      <c r="OZG18" s="253"/>
      <c r="OZH18" s="253"/>
      <c r="OZI18" s="253"/>
      <c r="OZJ18" s="253"/>
      <c r="OZK18" s="253"/>
      <c r="OZL18" s="253"/>
      <c r="OZM18" s="253"/>
      <c r="OZN18" s="253"/>
      <c r="OZO18" s="253"/>
      <c r="OZP18" s="253"/>
      <c r="OZQ18" s="253"/>
      <c r="OZR18" s="253"/>
      <c r="OZS18" s="253"/>
      <c r="OZT18" s="253"/>
      <c r="OZU18" s="253"/>
      <c r="OZV18" s="253"/>
      <c r="OZW18" s="253"/>
      <c r="OZX18" s="253"/>
      <c r="OZY18" s="253"/>
      <c r="OZZ18" s="253"/>
      <c r="PAA18" s="253"/>
      <c r="PAB18" s="253"/>
      <c r="PAC18" s="253"/>
      <c r="PAD18" s="253"/>
      <c r="PAE18" s="253"/>
      <c r="PAF18" s="253"/>
      <c r="PAG18" s="253"/>
      <c r="PAH18" s="253"/>
      <c r="PAI18" s="253"/>
      <c r="PAJ18" s="253"/>
      <c r="PAK18" s="253"/>
      <c r="PAL18" s="253"/>
      <c r="PAM18" s="253"/>
      <c r="PAN18" s="253"/>
      <c r="PAO18" s="253"/>
      <c r="PAP18" s="253"/>
      <c r="PAQ18" s="253"/>
      <c r="PAR18" s="253"/>
      <c r="PAS18" s="253"/>
      <c r="PAT18" s="253"/>
      <c r="PAU18" s="253"/>
      <c r="PAV18" s="253"/>
      <c r="PAW18" s="253"/>
      <c r="PAX18" s="253"/>
      <c r="PAY18" s="253"/>
      <c r="PAZ18" s="253"/>
      <c r="PBA18" s="253"/>
      <c r="PBB18" s="253"/>
      <c r="PBC18" s="253"/>
      <c r="PBD18" s="253"/>
      <c r="PBE18" s="253"/>
      <c r="PBF18" s="253"/>
      <c r="PBG18" s="253"/>
      <c r="PBH18" s="253"/>
      <c r="PBI18" s="253"/>
      <c r="PBJ18" s="253"/>
      <c r="PBK18" s="253"/>
      <c r="PBL18" s="253"/>
      <c r="PBM18" s="253"/>
      <c r="PBN18" s="253"/>
      <c r="PBO18" s="253"/>
      <c r="PBP18" s="253"/>
      <c r="PBQ18" s="253"/>
      <c r="PBR18" s="253"/>
      <c r="PBS18" s="253"/>
      <c r="PBT18" s="253"/>
      <c r="PBU18" s="253"/>
      <c r="PBV18" s="253"/>
      <c r="PBW18" s="253"/>
      <c r="PBX18" s="253"/>
      <c r="PBY18" s="253"/>
      <c r="PBZ18" s="253"/>
      <c r="PCA18" s="253"/>
      <c r="PCB18" s="253"/>
      <c r="PCC18" s="253"/>
      <c r="PCD18" s="253"/>
      <c r="PCE18" s="253"/>
      <c r="PCF18" s="253"/>
      <c r="PCG18" s="253"/>
      <c r="PCH18" s="253"/>
      <c r="PCI18" s="253"/>
      <c r="PCJ18" s="253"/>
      <c r="PCK18" s="253"/>
      <c r="PCL18" s="253"/>
      <c r="PCM18" s="253"/>
      <c r="PCN18" s="253"/>
      <c r="PCO18" s="253"/>
      <c r="PCP18" s="253"/>
      <c r="PCQ18" s="253"/>
      <c r="PCR18" s="253"/>
      <c r="PCS18" s="253"/>
      <c r="PCT18" s="253"/>
      <c r="PCU18" s="253"/>
      <c r="PCV18" s="253"/>
      <c r="PCW18" s="253"/>
      <c r="PCX18" s="253"/>
      <c r="PCY18" s="253"/>
      <c r="PCZ18" s="253"/>
      <c r="PDA18" s="253"/>
      <c r="PDB18" s="253"/>
      <c r="PDC18" s="253"/>
      <c r="PDD18" s="253"/>
      <c r="PDE18" s="253"/>
      <c r="PDF18" s="253"/>
      <c r="PDG18" s="253"/>
      <c r="PDH18" s="253"/>
      <c r="PDI18" s="253"/>
      <c r="PDJ18" s="253"/>
      <c r="PDK18" s="253"/>
      <c r="PDL18" s="253"/>
      <c r="PDM18" s="253"/>
      <c r="PDN18" s="253"/>
      <c r="PDO18" s="253"/>
      <c r="PDP18" s="253"/>
      <c r="PDQ18" s="253"/>
      <c r="PDR18" s="253"/>
      <c r="PDS18" s="253"/>
      <c r="PDT18" s="253"/>
      <c r="PDU18" s="253"/>
      <c r="PDV18" s="253"/>
      <c r="PDW18" s="253"/>
      <c r="PDX18" s="253"/>
      <c r="PDY18" s="253"/>
      <c r="PDZ18" s="253"/>
      <c r="PEA18" s="253"/>
      <c r="PEB18" s="253"/>
      <c r="PEC18" s="253"/>
      <c r="PED18" s="253"/>
      <c r="PEE18" s="253"/>
      <c r="PEF18" s="253"/>
      <c r="PEG18" s="253"/>
      <c r="PEH18" s="253"/>
      <c r="PEI18" s="253"/>
      <c r="PEJ18" s="253"/>
      <c r="PEK18" s="253"/>
      <c r="PEL18" s="253"/>
      <c r="PEM18" s="253"/>
      <c r="PEN18" s="253"/>
      <c r="PEO18" s="253"/>
      <c r="PEP18" s="253"/>
      <c r="PEQ18" s="253"/>
      <c r="PER18" s="253"/>
      <c r="PES18" s="253"/>
      <c r="PET18" s="253"/>
      <c r="PEU18" s="253"/>
      <c r="PEV18" s="253"/>
      <c r="PEW18" s="253"/>
      <c r="PEX18" s="253"/>
      <c r="PEY18" s="253"/>
      <c r="PEZ18" s="253"/>
      <c r="PFA18" s="253"/>
      <c r="PFB18" s="253"/>
      <c r="PFC18" s="253"/>
      <c r="PFD18" s="253"/>
      <c r="PFE18" s="253"/>
      <c r="PFF18" s="253"/>
      <c r="PFG18" s="253"/>
      <c r="PFH18" s="253"/>
      <c r="PFI18" s="253"/>
      <c r="PFJ18" s="253"/>
      <c r="PFK18" s="253"/>
      <c r="PFL18" s="253"/>
      <c r="PFM18" s="253"/>
      <c r="PFN18" s="253"/>
      <c r="PFO18" s="253"/>
      <c r="PFP18" s="253"/>
      <c r="PFQ18" s="253"/>
      <c r="PFR18" s="253"/>
      <c r="PFS18" s="253"/>
      <c r="PFT18" s="253"/>
      <c r="PFU18" s="253"/>
      <c r="PFV18" s="253"/>
      <c r="PFW18" s="253"/>
      <c r="PFX18" s="253"/>
      <c r="PFY18" s="253"/>
      <c r="PFZ18" s="253"/>
      <c r="PGA18" s="253"/>
      <c r="PGB18" s="253"/>
      <c r="PGC18" s="253"/>
      <c r="PGD18" s="253"/>
      <c r="PGE18" s="253"/>
      <c r="PGF18" s="253"/>
      <c r="PGG18" s="253"/>
      <c r="PGH18" s="253"/>
      <c r="PGI18" s="253"/>
      <c r="PGJ18" s="253"/>
      <c r="PGK18" s="253"/>
      <c r="PGL18" s="253"/>
      <c r="PGM18" s="253"/>
      <c r="PGN18" s="253"/>
      <c r="PGO18" s="253"/>
      <c r="PGP18" s="253"/>
      <c r="PGQ18" s="253"/>
      <c r="PGR18" s="253"/>
      <c r="PGS18" s="253"/>
      <c r="PGT18" s="253"/>
      <c r="PGU18" s="253"/>
      <c r="PGV18" s="253"/>
      <c r="PGW18" s="253"/>
      <c r="PGX18" s="253"/>
      <c r="PGY18" s="253"/>
      <c r="PGZ18" s="253"/>
      <c r="PHA18" s="253"/>
      <c r="PHB18" s="253"/>
      <c r="PHC18" s="253"/>
      <c r="PHD18" s="253"/>
      <c r="PHE18" s="253"/>
      <c r="PHF18" s="253"/>
      <c r="PHG18" s="253"/>
      <c r="PHH18" s="253"/>
      <c r="PHI18" s="253"/>
      <c r="PHJ18" s="253"/>
      <c r="PHK18" s="253"/>
      <c r="PHL18" s="253"/>
      <c r="PHM18" s="253"/>
      <c r="PHN18" s="253"/>
      <c r="PHO18" s="253"/>
      <c r="PHP18" s="253"/>
      <c r="PHQ18" s="253"/>
      <c r="PHR18" s="253"/>
      <c r="PHS18" s="253"/>
      <c r="PHT18" s="253"/>
      <c r="PHU18" s="253"/>
      <c r="PHV18" s="253"/>
      <c r="PHW18" s="253"/>
      <c r="PHX18" s="253"/>
      <c r="PHY18" s="253"/>
      <c r="PHZ18" s="253"/>
      <c r="PIA18" s="253"/>
      <c r="PIB18" s="253"/>
      <c r="PIC18" s="253"/>
      <c r="PID18" s="253"/>
      <c r="PIE18" s="253"/>
      <c r="PIF18" s="253"/>
      <c r="PIG18" s="253"/>
      <c r="PIH18" s="253"/>
      <c r="PII18" s="253"/>
      <c r="PIJ18" s="253"/>
      <c r="PIK18" s="253"/>
      <c r="PIL18" s="253"/>
      <c r="PIM18" s="253"/>
      <c r="PIN18" s="253"/>
      <c r="PIO18" s="253"/>
      <c r="PIP18" s="253"/>
      <c r="PIQ18" s="253"/>
      <c r="PIR18" s="253"/>
      <c r="PIS18" s="253"/>
      <c r="PIT18" s="253"/>
      <c r="PIU18" s="253"/>
      <c r="PIV18" s="253"/>
      <c r="PIW18" s="253"/>
      <c r="PIX18" s="253"/>
      <c r="PIY18" s="253"/>
      <c r="PIZ18" s="253"/>
      <c r="PJA18" s="253"/>
      <c r="PJB18" s="253"/>
      <c r="PJC18" s="253"/>
      <c r="PJD18" s="253"/>
      <c r="PJE18" s="253"/>
      <c r="PJF18" s="253"/>
      <c r="PJG18" s="253"/>
      <c r="PJH18" s="253"/>
      <c r="PJI18" s="253"/>
      <c r="PJJ18" s="253"/>
      <c r="PJK18" s="253"/>
      <c r="PJL18" s="253"/>
      <c r="PJM18" s="253"/>
      <c r="PJN18" s="253"/>
      <c r="PJO18" s="253"/>
      <c r="PJP18" s="253"/>
      <c r="PJQ18" s="253"/>
      <c r="PJR18" s="253"/>
      <c r="PJS18" s="253"/>
      <c r="PJT18" s="253"/>
      <c r="PJU18" s="253"/>
      <c r="PJV18" s="253"/>
      <c r="PJW18" s="253"/>
      <c r="PJX18" s="253"/>
      <c r="PJY18" s="253"/>
      <c r="PJZ18" s="253"/>
      <c r="PKA18" s="253"/>
      <c r="PKB18" s="253"/>
      <c r="PKC18" s="253"/>
      <c r="PKD18" s="253"/>
      <c r="PKE18" s="253"/>
      <c r="PKF18" s="253"/>
      <c r="PKG18" s="253"/>
      <c r="PKH18" s="253"/>
      <c r="PKI18" s="253"/>
      <c r="PKJ18" s="253"/>
      <c r="PKK18" s="253"/>
      <c r="PKL18" s="253"/>
      <c r="PKM18" s="253"/>
      <c r="PKN18" s="253"/>
      <c r="PKO18" s="253"/>
      <c r="PKP18" s="253"/>
      <c r="PKQ18" s="253"/>
      <c r="PKR18" s="253"/>
      <c r="PKS18" s="253"/>
      <c r="PKT18" s="253"/>
      <c r="PKU18" s="253"/>
      <c r="PKV18" s="253"/>
      <c r="PKW18" s="253"/>
      <c r="PKX18" s="253"/>
      <c r="PKY18" s="253"/>
      <c r="PKZ18" s="253"/>
      <c r="PLA18" s="253"/>
      <c r="PLB18" s="253"/>
      <c r="PLC18" s="253"/>
      <c r="PLD18" s="253"/>
      <c r="PLE18" s="253"/>
      <c r="PLF18" s="253"/>
      <c r="PLG18" s="253"/>
      <c r="PLH18" s="253"/>
      <c r="PLI18" s="253"/>
      <c r="PLJ18" s="253"/>
      <c r="PLK18" s="253"/>
      <c r="PLL18" s="253"/>
      <c r="PLM18" s="253"/>
      <c r="PLN18" s="253"/>
      <c r="PLO18" s="253"/>
      <c r="PLP18" s="253"/>
      <c r="PLQ18" s="253"/>
      <c r="PLR18" s="253"/>
      <c r="PLS18" s="253"/>
      <c r="PLT18" s="253"/>
      <c r="PLU18" s="253"/>
      <c r="PLV18" s="253"/>
      <c r="PLW18" s="253"/>
      <c r="PLX18" s="253"/>
      <c r="PLY18" s="253"/>
      <c r="PLZ18" s="253"/>
      <c r="PMA18" s="253"/>
      <c r="PMB18" s="253"/>
      <c r="PMC18" s="253"/>
      <c r="PMD18" s="253"/>
      <c r="PME18" s="253"/>
      <c r="PMF18" s="253"/>
      <c r="PMG18" s="253"/>
      <c r="PMH18" s="253"/>
      <c r="PMI18" s="253"/>
      <c r="PMJ18" s="253"/>
      <c r="PMK18" s="253"/>
      <c r="PML18" s="253"/>
      <c r="PMM18" s="253"/>
      <c r="PMN18" s="253"/>
      <c r="PMO18" s="253"/>
      <c r="PMP18" s="253"/>
      <c r="PMQ18" s="253"/>
      <c r="PMR18" s="253"/>
      <c r="PMS18" s="253"/>
      <c r="PMT18" s="253"/>
      <c r="PMU18" s="253"/>
      <c r="PMV18" s="253"/>
      <c r="PMW18" s="253"/>
      <c r="PMX18" s="253"/>
      <c r="PMY18" s="253"/>
      <c r="PMZ18" s="253"/>
      <c r="PNA18" s="253"/>
      <c r="PNB18" s="253"/>
      <c r="PNC18" s="253"/>
      <c r="PND18" s="253"/>
      <c r="PNE18" s="253"/>
      <c r="PNF18" s="253"/>
      <c r="PNG18" s="253"/>
      <c r="PNH18" s="253"/>
      <c r="PNI18" s="253"/>
      <c r="PNJ18" s="253"/>
      <c r="PNK18" s="253"/>
      <c r="PNL18" s="253"/>
      <c r="PNM18" s="253"/>
      <c r="PNN18" s="253"/>
      <c r="PNO18" s="253"/>
      <c r="PNP18" s="253"/>
      <c r="PNQ18" s="253"/>
      <c r="PNR18" s="253"/>
      <c r="PNS18" s="253"/>
      <c r="PNT18" s="253"/>
      <c r="PNU18" s="253"/>
      <c r="PNV18" s="253"/>
      <c r="PNW18" s="253"/>
      <c r="PNX18" s="253"/>
      <c r="PNY18" s="253"/>
      <c r="PNZ18" s="253"/>
      <c r="POA18" s="253"/>
      <c r="POB18" s="253"/>
      <c r="POC18" s="253"/>
      <c r="POD18" s="253"/>
      <c r="POE18" s="253"/>
      <c r="POF18" s="253"/>
      <c r="POG18" s="253"/>
      <c r="POH18" s="253"/>
      <c r="POI18" s="253"/>
      <c r="POJ18" s="253"/>
      <c r="POK18" s="253"/>
      <c r="POL18" s="253"/>
      <c r="POM18" s="253"/>
      <c r="PON18" s="253"/>
      <c r="POO18" s="253"/>
      <c r="POP18" s="253"/>
      <c r="POQ18" s="253"/>
      <c r="POR18" s="253"/>
      <c r="POS18" s="253"/>
      <c r="POT18" s="253"/>
      <c r="POU18" s="253"/>
      <c r="POV18" s="253"/>
      <c r="POW18" s="253"/>
      <c r="POX18" s="253"/>
      <c r="POY18" s="253"/>
      <c r="POZ18" s="253"/>
      <c r="PPA18" s="253"/>
      <c r="PPB18" s="253"/>
      <c r="PPC18" s="253"/>
      <c r="PPD18" s="253"/>
      <c r="PPE18" s="253"/>
      <c r="PPF18" s="253"/>
      <c r="PPG18" s="253"/>
      <c r="PPH18" s="253"/>
      <c r="PPI18" s="253"/>
      <c r="PPJ18" s="253"/>
      <c r="PPK18" s="253"/>
      <c r="PPL18" s="253"/>
      <c r="PPM18" s="253"/>
      <c r="PPN18" s="253"/>
      <c r="PPO18" s="253"/>
      <c r="PPP18" s="253"/>
      <c r="PPQ18" s="253"/>
      <c r="PPR18" s="253"/>
      <c r="PPS18" s="253"/>
      <c r="PPT18" s="253"/>
      <c r="PPU18" s="253"/>
      <c r="PPV18" s="253"/>
      <c r="PPW18" s="253"/>
      <c r="PPX18" s="253"/>
      <c r="PPY18" s="253"/>
      <c r="PPZ18" s="253"/>
      <c r="PQA18" s="253"/>
      <c r="PQB18" s="253"/>
      <c r="PQC18" s="253"/>
      <c r="PQD18" s="253"/>
      <c r="PQE18" s="253"/>
      <c r="PQF18" s="253"/>
      <c r="PQG18" s="253"/>
      <c r="PQH18" s="253"/>
      <c r="PQI18" s="253"/>
      <c r="PQJ18" s="253"/>
      <c r="PQK18" s="253"/>
      <c r="PQL18" s="253"/>
      <c r="PQM18" s="253"/>
      <c r="PQN18" s="253"/>
      <c r="PQO18" s="253"/>
      <c r="PQP18" s="253"/>
      <c r="PQQ18" s="253"/>
      <c r="PQR18" s="253"/>
      <c r="PQS18" s="253"/>
      <c r="PQT18" s="253"/>
      <c r="PQU18" s="253"/>
      <c r="PQV18" s="253"/>
      <c r="PQW18" s="253"/>
      <c r="PQX18" s="253"/>
      <c r="PQY18" s="253"/>
      <c r="PQZ18" s="253"/>
      <c r="PRA18" s="253"/>
      <c r="PRB18" s="253"/>
      <c r="PRC18" s="253"/>
      <c r="PRD18" s="253"/>
      <c r="PRE18" s="253"/>
      <c r="PRF18" s="253"/>
      <c r="PRG18" s="253"/>
      <c r="PRH18" s="253"/>
      <c r="PRI18" s="253"/>
      <c r="PRJ18" s="253"/>
      <c r="PRK18" s="253"/>
      <c r="PRL18" s="253"/>
      <c r="PRM18" s="253"/>
      <c r="PRN18" s="253"/>
      <c r="PRO18" s="253"/>
      <c r="PRP18" s="253"/>
      <c r="PRQ18" s="253"/>
      <c r="PRR18" s="253"/>
      <c r="PRS18" s="253"/>
      <c r="PRT18" s="253"/>
      <c r="PRU18" s="253"/>
      <c r="PRV18" s="253"/>
      <c r="PRW18" s="253"/>
      <c r="PRX18" s="253"/>
      <c r="PRY18" s="253"/>
      <c r="PRZ18" s="253"/>
      <c r="PSA18" s="253"/>
      <c r="PSB18" s="253"/>
      <c r="PSC18" s="253"/>
      <c r="PSD18" s="253"/>
      <c r="PSE18" s="253"/>
      <c r="PSF18" s="253"/>
      <c r="PSG18" s="253"/>
      <c r="PSH18" s="253"/>
      <c r="PSI18" s="253"/>
      <c r="PSJ18" s="253"/>
      <c r="PSK18" s="253"/>
      <c r="PSL18" s="253"/>
      <c r="PSM18" s="253"/>
      <c r="PSN18" s="253"/>
      <c r="PSO18" s="253"/>
      <c r="PSP18" s="253"/>
      <c r="PSQ18" s="253"/>
      <c r="PSR18" s="253"/>
      <c r="PSS18" s="253"/>
      <c r="PST18" s="253"/>
      <c r="PSU18" s="253"/>
      <c r="PSV18" s="253"/>
      <c r="PSW18" s="253"/>
      <c r="PSX18" s="253"/>
      <c r="PSY18" s="253"/>
      <c r="PSZ18" s="253"/>
      <c r="PTA18" s="253"/>
      <c r="PTB18" s="253"/>
      <c r="PTC18" s="253"/>
      <c r="PTD18" s="253"/>
      <c r="PTE18" s="253"/>
      <c r="PTF18" s="253"/>
      <c r="PTG18" s="253"/>
      <c r="PTH18" s="253"/>
      <c r="PTI18" s="253"/>
      <c r="PTJ18" s="253"/>
      <c r="PTK18" s="253"/>
      <c r="PTL18" s="253"/>
      <c r="PTM18" s="253"/>
      <c r="PTN18" s="253"/>
      <c r="PTO18" s="253"/>
      <c r="PTP18" s="253"/>
      <c r="PTQ18" s="253"/>
      <c r="PTR18" s="253"/>
      <c r="PTS18" s="253"/>
      <c r="PTT18" s="253"/>
      <c r="PTU18" s="253"/>
      <c r="PTV18" s="253"/>
      <c r="PTW18" s="253"/>
      <c r="PTX18" s="253"/>
      <c r="PTY18" s="253"/>
      <c r="PTZ18" s="253"/>
      <c r="PUA18" s="253"/>
      <c r="PUB18" s="253"/>
      <c r="PUC18" s="253"/>
      <c r="PUD18" s="253"/>
      <c r="PUE18" s="253"/>
      <c r="PUF18" s="253"/>
      <c r="PUG18" s="253"/>
      <c r="PUH18" s="253"/>
      <c r="PUI18" s="253"/>
      <c r="PUJ18" s="253"/>
      <c r="PUK18" s="253"/>
      <c r="PUL18" s="253"/>
      <c r="PUM18" s="253"/>
      <c r="PUN18" s="253"/>
      <c r="PUO18" s="253"/>
      <c r="PUP18" s="253"/>
      <c r="PUQ18" s="253"/>
      <c r="PUR18" s="253"/>
      <c r="PUS18" s="253"/>
      <c r="PUT18" s="253"/>
      <c r="PUU18" s="253"/>
      <c r="PUV18" s="253"/>
      <c r="PUW18" s="253"/>
      <c r="PUX18" s="253"/>
      <c r="PUY18" s="253"/>
      <c r="PUZ18" s="253"/>
      <c r="PVA18" s="253"/>
      <c r="PVB18" s="253"/>
      <c r="PVC18" s="253"/>
      <c r="PVD18" s="253"/>
      <c r="PVE18" s="253"/>
      <c r="PVF18" s="253"/>
      <c r="PVG18" s="253"/>
      <c r="PVH18" s="253"/>
      <c r="PVI18" s="253"/>
      <c r="PVJ18" s="253"/>
      <c r="PVK18" s="253"/>
      <c r="PVL18" s="253"/>
      <c r="PVM18" s="253"/>
      <c r="PVN18" s="253"/>
      <c r="PVO18" s="253"/>
      <c r="PVP18" s="253"/>
      <c r="PVQ18" s="253"/>
      <c r="PVR18" s="253"/>
      <c r="PVS18" s="253"/>
      <c r="PVT18" s="253"/>
      <c r="PVU18" s="253"/>
      <c r="PVV18" s="253"/>
      <c r="PVW18" s="253"/>
      <c r="PVX18" s="253"/>
      <c r="PVY18" s="253"/>
      <c r="PVZ18" s="253"/>
      <c r="PWA18" s="253"/>
      <c r="PWB18" s="253"/>
      <c r="PWC18" s="253"/>
      <c r="PWD18" s="253"/>
      <c r="PWE18" s="253"/>
      <c r="PWF18" s="253"/>
      <c r="PWG18" s="253"/>
      <c r="PWH18" s="253"/>
      <c r="PWI18" s="253"/>
      <c r="PWJ18" s="253"/>
      <c r="PWK18" s="253"/>
      <c r="PWL18" s="253"/>
      <c r="PWM18" s="253"/>
      <c r="PWN18" s="253"/>
      <c r="PWO18" s="253"/>
      <c r="PWP18" s="253"/>
      <c r="PWQ18" s="253"/>
      <c r="PWR18" s="253"/>
      <c r="PWS18" s="253"/>
      <c r="PWT18" s="253"/>
      <c r="PWU18" s="253"/>
      <c r="PWV18" s="253"/>
      <c r="PWW18" s="253"/>
      <c r="PWX18" s="253"/>
      <c r="PWY18" s="253"/>
      <c r="PWZ18" s="253"/>
      <c r="PXA18" s="253"/>
      <c r="PXB18" s="253"/>
      <c r="PXC18" s="253"/>
      <c r="PXD18" s="253"/>
      <c r="PXE18" s="253"/>
      <c r="PXF18" s="253"/>
      <c r="PXG18" s="253"/>
      <c r="PXH18" s="253"/>
      <c r="PXI18" s="253"/>
      <c r="PXJ18" s="253"/>
      <c r="PXK18" s="253"/>
      <c r="PXL18" s="253"/>
      <c r="PXM18" s="253"/>
      <c r="PXN18" s="253"/>
      <c r="PXO18" s="253"/>
      <c r="PXP18" s="253"/>
      <c r="PXQ18" s="253"/>
      <c r="PXR18" s="253"/>
      <c r="PXS18" s="253"/>
      <c r="PXT18" s="253"/>
      <c r="PXU18" s="253"/>
      <c r="PXV18" s="253"/>
      <c r="PXW18" s="253"/>
      <c r="PXX18" s="253"/>
      <c r="PXY18" s="253"/>
      <c r="PXZ18" s="253"/>
      <c r="PYA18" s="253"/>
      <c r="PYB18" s="253"/>
      <c r="PYC18" s="253"/>
      <c r="PYD18" s="253"/>
      <c r="PYE18" s="253"/>
      <c r="PYF18" s="253"/>
      <c r="PYG18" s="253"/>
      <c r="PYH18" s="253"/>
      <c r="PYI18" s="253"/>
      <c r="PYJ18" s="253"/>
      <c r="PYK18" s="253"/>
      <c r="PYL18" s="253"/>
      <c r="PYM18" s="253"/>
      <c r="PYN18" s="253"/>
      <c r="PYO18" s="253"/>
      <c r="PYP18" s="253"/>
      <c r="PYQ18" s="253"/>
      <c r="PYR18" s="253"/>
      <c r="PYS18" s="253"/>
      <c r="PYT18" s="253"/>
      <c r="PYU18" s="253"/>
      <c r="PYV18" s="253"/>
      <c r="PYW18" s="253"/>
      <c r="PYX18" s="253"/>
      <c r="PYY18" s="253"/>
      <c r="PYZ18" s="253"/>
      <c r="PZA18" s="253"/>
      <c r="PZB18" s="253"/>
      <c r="PZC18" s="253"/>
      <c r="PZD18" s="253"/>
      <c r="PZE18" s="253"/>
      <c r="PZF18" s="253"/>
      <c r="PZG18" s="253"/>
      <c r="PZH18" s="253"/>
      <c r="PZI18" s="253"/>
      <c r="PZJ18" s="253"/>
      <c r="PZK18" s="253"/>
      <c r="PZL18" s="253"/>
      <c r="PZM18" s="253"/>
      <c r="PZN18" s="253"/>
      <c r="PZO18" s="253"/>
      <c r="PZP18" s="253"/>
      <c r="PZQ18" s="253"/>
      <c r="PZR18" s="253"/>
      <c r="PZS18" s="253"/>
      <c r="PZT18" s="253"/>
      <c r="PZU18" s="253"/>
      <c r="PZV18" s="253"/>
      <c r="PZW18" s="253"/>
      <c r="PZX18" s="253"/>
      <c r="PZY18" s="253"/>
      <c r="PZZ18" s="253"/>
      <c r="QAA18" s="253"/>
      <c r="QAB18" s="253"/>
      <c r="QAC18" s="253"/>
      <c r="QAD18" s="253"/>
      <c r="QAE18" s="253"/>
      <c r="QAF18" s="253"/>
      <c r="QAG18" s="253"/>
      <c r="QAH18" s="253"/>
      <c r="QAI18" s="253"/>
      <c r="QAJ18" s="253"/>
      <c r="QAK18" s="253"/>
      <c r="QAL18" s="253"/>
      <c r="QAM18" s="253"/>
      <c r="QAN18" s="253"/>
      <c r="QAO18" s="253"/>
      <c r="QAP18" s="253"/>
      <c r="QAQ18" s="253"/>
      <c r="QAR18" s="253"/>
      <c r="QAS18" s="253"/>
      <c r="QAT18" s="253"/>
      <c r="QAU18" s="253"/>
      <c r="QAV18" s="253"/>
      <c r="QAW18" s="253"/>
      <c r="QAX18" s="253"/>
      <c r="QAY18" s="253"/>
      <c r="QAZ18" s="253"/>
      <c r="QBA18" s="253"/>
      <c r="QBB18" s="253"/>
      <c r="QBC18" s="253"/>
      <c r="QBD18" s="253"/>
      <c r="QBE18" s="253"/>
      <c r="QBF18" s="253"/>
      <c r="QBG18" s="253"/>
      <c r="QBH18" s="253"/>
      <c r="QBI18" s="253"/>
      <c r="QBJ18" s="253"/>
      <c r="QBK18" s="253"/>
      <c r="QBL18" s="253"/>
      <c r="QBM18" s="253"/>
      <c r="QBN18" s="253"/>
      <c r="QBO18" s="253"/>
      <c r="QBP18" s="253"/>
      <c r="QBQ18" s="253"/>
      <c r="QBR18" s="253"/>
      <c r="QBS18" s="253"/>
      <c r="QBT18" s="253"/>
      <c r="QBU18" s="253"/>
      <c r="QBV18" s="253"/>
      <c r="QBW18" s="253"/>
      <c r="QBX18" s="253"/>
      <c r="QBY18" s="253"/>
      <c r="QBZ18" s="253"/>
      <c r="QCA18" s="253"/>
      <c r="QCB18" s="253"/>
      <c r="QCC18" s="253"/>
      <c r="QCD18" s="253"/>
      <c r="QCE18" s="253"/>
      <c r="QCF18" s="253"/>
      <c r="QCG18" s="253"/>
      <c r="QCH18" s="253"/>
      <c r="QCI18" s="253"/>
      <c r="QCJ18" s="253"/>
      <c r="QCK18" s="253"/>
      <c r="QCL18" s="253"/>
      <c r="QCM18" s="253"/>
      <c r="QCN18" s="253"/>
      <c r="QCO18" s="253"/>
      <c r="QCP18" s="253"/>
      <c r="QCQ18" s="253"/>
      <c r="QCR18" s="253"/>
      <c r="QCS18" s="253"/>
      <c r="QCT18" s="253"/>
      <c r="QCU18" s="253"/>
      <c r="QCV18" s="253"/>
      <c r="QCW18" s="253"/>
      <c r="QCX18" s="253"/>
      <c r="QCY18" s="253"/>
      <c r="QCZ18" s="253"/>
      <c r="QDA18" s="253"/>
      <c r="QDB18" s="253"/>
      <c r="QDC18" s="253"/>
      <c r="QDD18" s="253"/>
      <c r="QDE18" s="253"/>
      <c r="QDF18" s="253"/>
      <c r="QDG18" s="253"/>
      <c r="QDH18" s="253"/>
      <c r="QDI18" s="253"/>
      <c r="QDJ18" s="253"/>
      <c r="QDK18" s="253"/>
      <c r="QDL18" s="253"/>
      <c r="QDM18" s="253"/>
      <c r="QDN18" s="253"/>
      <c r="QDO18" s="253"/>
      <c r="QDP18" s="253"/>
      <c r="QDQ18" s="253"/>
      <c r="QDR18" s="253"/>
      <c r="QDS18" s="253"/>
      <c r="QDT18" s="253"/>
      <c r="QDU18" s="253"/>
      <c r="QDV18" s="253"/>
      <c r="QDW18" s="253"/>
      <c r="QDX18" s="253"/>
      <c r="QDY18" s="253"/>
      <c r="QDZ18" s="253"/>
      <c r="QEA18" s="253"/>
      <c r="QEB18" s="253"/>
      <c r="QEC18" s="253"/>
      <c r="QED18" s="253"/>
      <c r="QEE18" s="253"/>
      <c r="QEF18" s="253"/>
      <c r="QEG18" s="253"/>
      <c r="QEH18" s="253"/>
      <c r="QEI18" s="253"/>
      <c r="QEJ18" s="253"/>
      <c r="QEK18" s="253"/>
      <c r="QEL18" s="253"/>
      <c r="QEM18" s="253"/>
      <c r="QEN18" s="253"/>
      <c r="QEO18" s="253"/>
      <c r="QEP18" s="253"/>
      <c r="QEQ18" s="253"/>
      <c r="QER18" s="253"/>
      <c r="QES18" s="253"/>
      <c r="QET18" s="253"/>
      <c r="QEU18" s="253"/>
      <c r="QEV18" s="253"/>
      <c r="QEW18" s="253"/>
      <c r="QEX18" s="253"/>
      <c r="QEY18" s="253"/>
      <c r="QEZ18" s="253"/>
      <c r="QFA18" s="253"/>
      <c r="QFB18" s="253"/>
      <c r="QFC18" s="253"/>
      <c r="QFD18" s="253"/>
      <c r="QFE18" s="253"/>
      <c r="QFF18" s="253"/>
      <c r="QFG18" s="253"/>
      <c r="QFH18" s="253"/>
      <c r="QFI18" s="253"/>
      <c r="QFJ18" s="253"/>
      <c r="QFK18" s="253"/>
      <c r="QFL18" s="253"/>
      <c r="QFM18" s="253"/>
      <c r="QFN18" s="253"/>
      <c r="QFO18" s="253"/>
      <c r="QFP18" s="253"/>
      <c r="QFQ18" s="253"/>
      <c r="QFR18" s="253"/>
      <c r="QFS18" s="253"/>
      <c r="QFT18" s="253"/>
      <c r="QFU18" s="253"/>
      <c r="QFV18" s="253"/>
      <c r="QFW18" s="253"/>
      <c r="QFX18" s="253"/>
      <c r="QFY18" s="253"/>
      <c r="QFZ18" s="253"/>
      <c r="QGA18" s="253"/>
      <c r="QGB18" s="253"/>
      <c r="QGC18" s="253"/>
      <c r="QGD18" s="253"/>
      <c r="QGE18" s="253"/>
      <c r="QGF18" s="253"/>
      <c r="QGG18" s="253"/>
      <c r="QGH18" s="253"/>
      <c r="QGI18" s="253"/>
      <c r="QGJ18" s="253"/>
      <c r="QGK18" s="253"/>
      <c r="QGL18" s="253"/>
      <c r="QGM18" s="253"/>
      <c r="QGN18" s="253"/>
      <c r="QGO18" s="253"/>
      <c r="QGP18" s="253"/>
      <c r="QGQ18" s="253"/>
      <c r="QGR18" s="253"/>
      <c r="QGS18" s="253"/>
      <c r="QGT18" s="253"/>
      <c r="QGU18" s="253"/>
      <c r="QGV18" s="253"/>
      <c r="QGW18" s="253"/>
      <c r="QGX18" s="253"/>
      <c r="QGY18" s="253"/>
      <c r="QGZ18" s="253"/>
      <c r="QHA18" s="253"/>
      <c r="QHB18" s="253"/>
      <c r="QHC18" s="253"/>
      <c r="QHD18" s="253"/>
      <c r="QHE18" s="253"/>
      <c r="QHF18" s="253"/>
      <c r="QHG18" s="253"/>
      <c r="QHH18" s="253"/>
      <c r="QHI18" s="253"/>
      <c r="QHJ18" s="253"/>
      <c r="QHK18" s="253"/>
      <c r="QHL18" s="253"/>
      <c r="QHM18" s="253"/>
      <c r="QHN18" s="253"/>
      <c r="QHO18" s="253"/>
      <c r="QHP18" s="253"/>
      <c r="QHQ18" s="253"/>
      <c r="QHR18" s="253"/>
      <c r="QHS18" s="253"/>
      <c r="QHT18" s="253"/>
      <c r="QHU18" s="253"/>
      <c r="QHV18" s="253"/>
      <c r="QHW18" s="253"/>
      <c r="QHX18" s="253"/>
      <c r="QHY18" s="253"/>
      <c r="QHZ18" s="253"/>
      <c r="QIA18" s="253"/>
      <c r="QIB18" s="253"/>
      <c r="QIC18" s="253"/>
      <c r="QID18" s="253"/>
      <c r="QIE18" s="253"/>
      <c r="QIF18" s="253"/>
      <c r="QIG18" s="253"/>
      <c r="QIH18" s="253"/>
      <c r="QII18" s="253"/>
      <c r="QIJ18" s="253"/>
      <c r="QIK18" s="253"/>
      <c r="QIL18" s="253"/>
      <c r="QIM18" s="253"/>
      <c r="QIN18" s="253"/>
      <c r="QIO18" s="253"/>
      <c r="QIP18" s="253"/>
      <c r="QIQ18" s="253"/>
      <c r="QIR18" s="253"/>
      <c r="QIS18" s="253"/>
      <c r="QIT18" s="253"/>
      <c r="QIU18" s="253"/>
      <c r="QIV18" s="253"/>
      <c r="QIW18" s="253"/>
      <c r="QIX18" s="253"/>
      <c r="QIY18" s="253"/>
      <c r="QIZ18" s="253"/>
      <c r="QJA18" s="253"/>
      <c r="QJB18" s="253"/>
      <c r="QJC18" s="253"/>
      <c r="QJD18" s="253"/>
      <c r="QJE18" s="253"/>
      <c r="QJF18" s="253"/>
      <c r="QJG18" s="253"/>
      <c r="QJH18" s="253"/>
      <c r="QJI18" s="253"/>
      <c r="QJJ18" s="253"/>
      <c r="QJK18" s="253"/>
      <c r="QJL18" s="253"/>
      <c r="QJM18" s="253"/>
      <c r="QJN18" s="253"/>
      <c r="QJO18" s="253"/>
      <c r="QJP18" s="253"/>
      <c r="QJQ18" s="253"/>
      <c r="QJR18" s="253"/>
      <c r="QJS18" s="253"/>
      <c r="QJT18" s="253"/>
      <c r="QJU18" s="253"/>
      <c r="QJV18" s="253"/>
      <c r="QJW18" s="253"/>
      <c r="QJX18" s="253"/>
      <c r="QJY18" s="253"/>
      <c r="QJZ18" s="253"/>
      <c r="QKA18" s="253"/>
      <c r="QKB18" s="253"/>
      <c r="QKC18" s="253"/>
      <c r="QKD18" s="253"/>
      <c r="QKE18" s="253"/>
      <c r="QKF18" s="253"/>
      <c r="QKG18" s="253"/>
      <c r="QKH18" s="253"/>
      <c r="QKI18" s="253"/>
      <c r="QKJ18" s="253"/>
      <c r="QKK18" s="253"/>
      <c r="QKL18" s="253"/>
      <c r="QKM18" s="253"/>
      <c r="QKN18" s="253"/>
      <c r="QKO18" s="253"/>
      <c r="QKP18" s="253"/>
      <c r="QKQ18" s="253"/>
      <c r="QKR18" s="253"/>
      <c r="QKS18" s="253"/>
      <c r="QKT18" s="253"/>
      <c r="QKU18" s="253"/>
      <c r="QKV18" s="253"/>
      <c r="QKW18" s="253"/>
      <c r="QKX18" s="253"/>
      <c r="QKY18" s="253"/>
      <c r="QKZ18" s="253"/>
      <c r="QLA18" s="253"/>
      <c r="QLB18" s="253"/>
      <c r="QLC18" s="253"/>
      <c r="QLD18" s="253"/>
      <c r="QLE18" s="253"/>
      <c r="QLF18" s="253"/>
      <c r="QLG18" s="253"/>
      <c r="QLH18" s="253"/>
      <c r="QLI18" s="253"/>
      <c r="QLJ18" s="253"/>
      <c r="QLK18" s="253"/>
      <c r="QLL18" s="253"/>
      <c r="QLM18" s="253"/>
      <c r="QLN18" s="253"/>
      <c r="QLO18" s="253"/>
      <c r="QLP18" s="253"/>
      <c r="QLQ18" s="253"/>
      <c r="QLR18" s="253"/>
      <c r="QLS18" s="253"/>
      <c r="QLT18" s="253"/>
      <c r="QLU18" s="253"/>
      <c r="QLV18" s="253"/>
      <c r="QLW18" s="253"/>
      <c r="QLX18" s="253"/>
      <c r="QLY18" s="253"/>
      <c r="QLZ18" s="253"/>
      <c r="QMA18" s="253"/>
      <c r="QMB18" s="253"/>
      <c r="QMC18" s="253"/>
      <c r="QMD18" s="253"/>
      <c r="QME18" s="253"/>
      <c r="QMF18" s="253"/>
      <c r="QMG18" s="253"/>
      <c r="QMH18" s="253"/>
      <c r="QMI18" s="253"/>
      <c r="QMJ18" s="253"/>
      <c r="QMK18" s="253"/>
      <c r="QML18" s="253"/>
      <c r="QMM18" s="253"/>
      <c r="QMN18" s="253"/>
      <c r="QMO18" s="253"/>
      <c r="QMP18" s="253"/>
      <c r="QMQ18" s="253"/>
      <c r="QMR18" s="253"/>
      <c r="QMS18" s="253"/>
      <c r="QMT18" s="253"/>
      <c r="QMU18" s="253"/>
      <c r="QMV18" s="253"/>
      <c r="QMW18" s="253"/>
      <c r="QMX18" s="253"/>
      <c r="QMY18" s="253"/>
      <c r="QMZ18" s="253"/>
      <c r="QNA18" s="253"/>
      <c r="QNB18" s="253"/>
      <c r="QNC18" s="253"/>
      <c r="QND18" s="253"/>
      <c r="QNE18" s="253"/>
      <c r="QNF18" s="253"/>
      <c r="QNG18" s="253"/>
      <c r="QNH18" s="253"/>
      <c r="QNI18" s="253"/>
      <c r="QNJ18" s="253"/>
      <c r="QNK18" s="253"/>
      <c r="QNL18" s="253"/>
      <c r="QNM18" s="253"/>
      <c r="QNN18" s="253"/>
      <c r="QNO18" s="253"/>
      <c r="QNP18" s="253"/>
      <c r="QNQ18" s="253"/>
      <c r="QNR18" s="253"/>
      <c r="QNS18" s="253"/>
      <c r="QNT18" s="253"/>
      <c r="QNU18" s="253"/>
      <c r="QNV18" s="253"/>
      <c r="QNW18" s="253"/>
      <c r="QNX18" s="253"/>
      <c r="QNY18" s="253"/>
      <c r="QNZ18" s="253"/>
      <c r="QOA18" s="253"/>
      <c r="QOB18" s="253"/>
      <c r="QOC18" s="253"/>
      <c r="QOD18" s="253"/>
      <c r="QOE18" s="253"/>
      <c r="QOF18" s="253"/>
      <c r="QOG18" s="253"/>
      <c r="QOH18" s="253"/>
      <c r="QOI18" s="253"/>
      <c r="QOJ18" s="253"/>
      <c r="QOK18" s="253"/>
      <c r="QOL18" s="253"/>
      <c r="QOM18" s="253"/>
      <c r="QON18" s="253"/>
      <c r="QOO18" s="253"/>
      <c r="QOP18" s="253"/>
      <c r="QOQ18" s="253"/>
      <c r="QOR18" s="253"/>
      <c r="QOS18" s="253"/>
      <c r="QOT18" s="253"/>
      <c r="QOU18" s="253"/>
      <c r="QOV18" s="253"/>
      <c r="QOW18" s="253"/>
      <c r="QOX18" s="253"/>
      <c r="QOY18" s="253"/>
      <c r="QOZ18" s="253"/>
      <c r="QPA18" s="253"/>
      <c r="QPB18" s="253"/>
      <c r="QPC18" s="253"/>
      <c r="QPD18" s="253"/>
      <c r="QPE18" s="253"/>
      <c r="QPF18" s="253"/>
      <c r="QPG18" s="253"/>
      <c r="QPH18" s="253"/>
      <c r="QPI18" s="253"/>
      <c r="QPJ18" s="253"/>
      <c r="QPK18" s="253"/>
      <c r="QPL18" s="253"/>
      <c r="QPM18" s="253"/>
      <c r="QPN18" s="253"/>
      <c r="QPO18" s="253"/>
      <c r="QPP18" s="253"/>
      <c r="QPQ18" s="253"/>
      <c r="QPR18" s="253"/>
      <c r="QPS18" s="253"/>
      <c r="QPT18" s="253"/>
      <c r="QPU18" s="253"/>
      <c r="QPV18" s="253"/>
      <c r="QPW18" s="253"/>
      <c r="QPX18" s="253"/>
      <c r="QPY18" s="253"/>
      <c r="QPZ18" s="253"/>
      <c r="QQA18" s="253"/>
      <c r="QQB18" s="253"/>
      <c r="QQC18" s="253"/>
      <c r="QQD18" s="253"/>
      <c r="QQE18" s="253"/>
      <c r="QQF18" s="253"/>
      <c r="QQG18" s="253"/>
      <c r="QQH18" s="253"/>
      <c r="QQI18" s="253"/>
      <c r="QQJ18" s="253"/>
      <c r="QQK18" s="253"/>
      <c r="QQL18" s="253"/>
      <c r="QQM18" s="253"/>
      <c r="QQN18" s="253"/>
      <c r="QQO18" s="253"/>
      <c r="QQP18" s="253"/>
      <c r="QQQ18" s="253"/>
      <c r="QQR18" s="253"/>
      <c r="QQS18" s="253"/>
      <c r="QQT18" s="253"/>
      <c r="QQU18" s="253"/>
      <c r="QQV18" s="253"/>
      <c r="QQW18" s="253"/>
      <c r="QQX18" s="253"/>
      <c r="QQY18" s="253"/>
      <c r="QQZ18" s="253"/>
      <c r="QRA18" s="253"/>
      <c r="QRB18" s="253"/>
      <c r="QRC18" s="253"/>
      <c r="QRD18" s="253"/>
      <c r="QRE18" s="253"/>
      <c r="QRF18" s="253"/>
      <c r="QRG18" s="253"/>
      <c r="QRH18" s="253"/>
      <c r="QRI18" s="253"/>
      <c r="QRJ18" s="253"/>
      <c r="QRK18" s="253"/>
      <c r="QRL18" s="253"/>
      <c r="QRM18" s="253"/>
      <c r="QRN18" s="253"/>
      <c r="QRO18" s="253"/>
      <c r="QRP18" s="253"/>
      <c r="QRQ18" s="253"/>
      <c r="QRR18" s="253"/>
      <c r="QRS18" s="253"/>
      <c r="QRT18" s="253"/>
      <c r="QRU18" s="253"/>
      <c r="QRV18" s="253"/>
      <c r="QRW18" s="253"/>
      <c r="QRX18" s="253"/>
      <c r="QRY18" s="253"/>
      <c r="QRZ18" s="253"/>
      <c r="QSA18" s="253"/>
      <c r="QSB18" s="253"/>
      <c r="QSC18" s="253"/>
      <c r="QSD18" s="253"/>
      <c r="QSE18" s="253"/>
      <c r="QSF18" s="253"/>
      <c r="QSG18" s="253"/>
      <c r="QSH18" s="253"/>
      <c r="QSI18" s="253"/>
      <c r="QSJ18" s="253"/>
      <c r="QSK18" s="253"/>
      <c r="QSL18" s="253"/>
      <c r="QSM18" s="253"/>
      <c r="QSN18" s="253"/>
      <c r="QSO18" s="253"/>
      <c r="QSP18" s="253"/>
      <c r="QSQ18" s="253"/>
      <c r="QSR18" s="253"/>
      <c r="QSS18" s="253"/>
      <c r="QST18" s="253"/>
      <c r="QSU18" s="253"/>
      <c r="QSV18" s="253"/>
      <c r="QSW18" s="253"/>
      <c r="QSX18" s="253"/>
      <c r="QSY18" s="253"/>
      <c r="QSZ18" s="253"/>
      <c r="QTA18" s="253"/>
      <c r="QTB18" s="253"/>
      <c r="QTC18" s="253"/>
      <c r="QTD18" s="253"/>
      <c r="QTE18" s="253"/>
      <c r="QTF18" s="253"/>
      <c r="QTG18" s="253"/>
      <c r="QTH18" s="253"/>
      <c r="QTI18" s="253"/>
      <c r="QTJ18" s="253"/>
      <c r="QTK18" s="253"/>
      <c r="QTL18" s="253"/>
      <c r="QTM18" s="253"/>
      <c r="QTN18" s="253"/>
      <c r="QTO18" s="253"/>
      <c r="QTP18" s="253"/>
      <c r="QTQ18" s="253"/>
      <c r="QTR18" s="253"/>
      <c r="QTS18" s="253"/>
      <c r="QTT18" s="253"/>
      <c r="QTU18" s="253"/>
      <c r="QTV18" s="253"/>
      <c r="QTW18" s="253"/>
      <c r="QTX18" s="253"/>
      <c r="QTY18" s="253"/>
      <c r="QTZ18" s="253"/>
      <c r="QUA18" s="253"/>
      <c r="QUB18" s="253"/>
      <c r="QUC18" s="253"/>
      <c r="QUD18" s="253"/>
      <c r="QUE18" s="253"/>
      <c r="QUF18" s="253"/>
      <c r="QUG18" s="253"/>
      <c r="QUH18" s="253"/>
      <c r="QUI18" s="253"/>
      <c r="QUJ18" s="253"/>
      <c r="QUK18" s="253"/>
      <c r="QUL18" s="253"/>
      <c r="QUM18" s="253"/>
      <c r="QUN18" s="253"/>
      <c r="QUO18" s="253"/>
      <c r="QUP18" s="253"/>
      <c r="QUQ18" s="253"/>
      <c r="QUR18" s="253"/>
      <c r="QUS18" s="253"/>
      <c r="QUT18" s="253"/>
      <c r="QUU18" s="253"/>
      <c r="QUV18" s="253"/>
      <c r="QUW18" s="253"/>
      <c r="QUX18" s="253"/>
      <c r="QUY18" s="253"/>
      <c r="QUZ18" s="253"/>
      <c r="QVA18" s="253"/>
      <c r="QVB18" s="253"/>
      <c r="QVC18" s="253"/>
      <c r="QVD18" s="253"/>
      <c r="QVE18" s="253"/>
      <c r="QVF18" s="253"/>
      <c r="QVG18" s="253"/>
      <c r="QVH18" s="253"/>
      <c r="QVI18" s="253"/>
      <c r="QVJ18" s="253"/>
      <c r="QVK18" s="253"/>
      <c r="QVL18" s="253"/>
      <c r="QVM18" s="253"/>
      <c r="QVN18" s="253"/>
      <c r="QVO18" s="253"/>
      <c r="QVP18" s="253"/>
      <c r="QVQ18" s="253"/>
      <c r="QVR18" s="253"/>
      <c r="QVS18" s="253"/>
      <c r="QVT18" s="253"/>
      <c r="QVU18" s="253"/>
      <c r="QVV18" s="253"/>
      <c r="QVW18" s="253"/>
      <c r="QVX18" s="253"/>
      <c r="QVY18" s="253"/>
      <c r="QVZ18" s="253"/>
      <c r="QWA18" s="253"/>
      <c r="QWB18" s="253"/>
      <c r="QWC18" s="253"/>
      <c r="QWD18" s="253"/>
      <c r="QWE18" s="253"/>
      <c r="QWF18" s="253"/>
      <c r="QWG18" s="253"/>
      <c r="QWH18" s="253"/>
      <c r="QWI18" s="253"/>
      <c r="QWJ18" s="253"/>
      <c r="QWK18" s="253"/>
      <c r="QWL18" s="253"/>
      <c r="QWM18" s="253"/>
      <c r="QWN18" s="253"/>
      <c r="QWO18" s="253"/>
      <c r="QWP18" s="253"/>
      <c r="QWQ18" s="253"/>
      <c r="QWR18" s="253"/>
      <c r="QWS18" s="253"/>
      <c r="QWT18" s="253"/>
      <c r="QWU18" s="253"/>
      <c r="QWV18" s="253"/>
      <c r="QWW18" s="253"/>
      <c r="QWX18" s="253"/>
      <c r="QWY18" s="253"/>
      <c r="QWZ18" s="253"/>
      <c r="QXA18" s="253"/>
      <c r="QXB18" s="253"/>
      <c r="QXC18" s="253"/>
      <c r="QXD18" s="253"/>
      <c r="QXE18" s="253"/>
      <c r="QXF18" s="253"/>
      <c r="QXG18" s="253"/>
      <c r="QXH18" s="253"/>
      <c r="QXI18" s="253"/>
      <c r="QXJ18" s="253"/>
      <c r="QXK18" s="253"/>
      <c r="QXL18" s="253"/>
      <c r="QXM18" s="253"/>
      <c r="QXN18" s="253"/>
      <c r="QXO18" s="253"/>
      <c r="QXP18" s="253"/>
      <c r="QXQ18" s="253"/>
      <c r="QXR18" s="253"/>
      <c r="QXS18" s="253"/>
      <c r="QXT18" s="253"/>
      <c r="QXU18" s="253"/>
      <c r="QXV18" s="253"/>
      <c r="QXW18" s="253"/>
      <c r="QXX18" s="253"/>
      <c r="QXY18" s="253"/>
      <c r="QXZ18" s="253"/>
      <c r="QYA18" s="253"/>
      <c r="QYB18" s="253"/>
      <c r="QYC18" s="253"/>
      <c r="QYD18" s="253"/>
      <c r="QYE18" s="253"/>
      <c r="QYF18" s="253"/>
      <c r="QYG18" s="253"/>
      <c r="QYH18" s="253"/>
      <c r="QYI18" s="253"/>
      <c r="QYJ18" s="253"/>
      <c r="QYK18" s="253"/>
      <c r="QYL18" s="253"/>
      <c r="QYM18" s="253"/>
      <c r="QYN18" s="253"/>
      <c r="QYO18" s="253"/>
      <c r="QYP18" s="253"/>
      <c r="QYQ18" s="253"/>
      <c r="QYR18" s="253"/>
      <c r="QYS18" s="253"/>
      <c r="QYT18" s="253"/>
      <c r="QYU18" s="253"/>
      <c r="QYV18" s="253"/>
      <c r="QYW18" s="253"/>
      <c r="QYX18" s="253"/>
      <c r="QYY18" s="253"/>
      <c r="QYZ18" s="253"/>
      <c r="QZA18" s="253"/>
      <c r="QZB18" s="253"/>
      <c r="QZC18" s="253"/>
      <c r="QZD18" s="253"/>
      <c r="QZE18" s="253"/>
      <c r="QZF18" s="253"/>
      <c r="QZG18" s="253"/>
      <c r="QZH18" s="253"/>
      <c r="QZI18" s="253"/>
      <c r="QZJ18" s="253"/>
      <c r="QZK18" s="253"/>
      <c r="QZL18" s="253"/>
      <c r="QZM18" s="253"/>
      <c r="QZN18" s="253"/>
      <c r="QZO18" s="253"/>
      <c r="QZP18" s="253"/>
      <c r="QZQ18" s="253"/>
      <c r="QZR18" s="253"/>
      <c r="QZS18" s="253"/>
      <c r="QZT18" s="253"/>
      <c r="QZU18" s="253"/>
      <c r="QZV18" s="253"/>
      <c r="QZW18" s="253"/>
      <c r="QZX18" s="253"/>
      <c r="QZY18" s="253"/>
      <c r="QZZ18" s="253"/>
      <c r="RAA18" s="253"/>
      <c r="RAB18" s="253"/>
      <c r="RAC18" s="253"/>
      <c r="RAD18" s="253"/>
      <c r="RAE18" s="253"/>
      <c r="RAF18" s="253"/>
      <c r="RAG18" s="253"/>
      <c r="RAH18" s="253"/>
      <c r="RAI18" s="253"/>
      <c r="RAJ18" s="253"/>
      <c r="RAK18" s="253"/>
      <c r="RAL18" s="253"/>
      <c r="RAM18" s="253"/>
      <c r="RAN18" s="253"/>
      <c r="RAO18" s="253"/>
      <c r="RAP18" s="253"/>
      <c r="RAQ18" s="253"/>
      <c r="RAR18" s="253"/>
      <c r="RAS18" s="253"/>
      <c r="RAT18" s="253"/>
      <c r="RAU18" s="253"/>
      <c r="RAV18" s="253"/>
      <c r="RAW18" s="253"/>
      <c r="RAX18" s="253"/>
      <c r="RAY18" s="253"/>
      <c r="RAZ18" s="253"/>
      <c r="RBA18" s="253"/>
      <c r="RBB18" s="253"/>
      <c r="RBC18" s="253"/>
      <c r="RBD18" s="253"/>
      <c r="RBE18" s="253"/>
      <c r="RBF18" s="253"/>
      <c r="RBG18" s="253"/>
      <c r="RBH18" s="253"/>
      <c r="RBI18" s="253"/>
      <c r="RBJ18" s="253"/>
      <c r="RBK18" s="253"/>
      <c r="RBL18" s="253"/>
      <c r="RBM18" s="253"/>
      <c r="RBN18" s="253"/>
      <c r="RBO18" s="253"/>
      <c r="RBP18" s="253"/>
      <c r="RBQ18" s="253"/>
      <c r="RBR18" s="253"/>
      <c r="RBS18" s="253"/>
      <c r="RBT18" s="253"/>
      <c r="RBU18" s="253"/>
      <c r="RBV18" s="253"/>
      <c r="RBW18" s="253"/>
      <c r="RBX18" s="253"/>
      <c r="RBY18" s="253"/>
      <c r="RBZ18" s="253"/>
      <c r="RCA18" s="253"/>
      <c r="RCB18" s="253"/>
      <c r="RCC18" s="253"/>
      <c r="RCD18" s="253"/>
      <c r="RCE18" s="253"/>
      <c r="RCF18" s="253"/>
      <c r="RCG18" s="253"/>
      <c r="RCH18" s="253"/>
      <c r="RCI18" s="253"/>
      <c r="RCJ18" s="253"/>
      <c r="RCK18" s="253"/>
      <c r="RCL18" s="253"/>
      <c r="RCM18" s="253"/>
      <c r="RCN18" s="253"/>
      <c r="RCO18" s="253"/>
      <c r="RCP18" s="253"/>
      <c r="RCQ18" s="253"/>
      <c r="RCR18" s="253"/>
      <c r="RCS18" s="253"/>
      <c r="RCT18" s="253"/>
      <c r="RCU18" s="253"/>
      <c r="RCV18" s="253"/>
      <c r="RCW18" s="253"/>
      <c r="RCX18" s="253"/>
      <c r="RCY18" s="253"/>
      <c r="RCZ18" s="253"/>
      <c r="RDA18" s="253"/>
      <c r="RDB18" s="253"/>
      <c r="RDC18" s="253"/>
      <c r="RDD18" s="253"/>
      <c r="RDE18" s="253"/>
      <c r="RDF18" s="253"/>
      <c r="RDG18" s="253"/>
      <c r="RDH18" s="253"/>
      <c r="RDI18" s="253"/>
      <c r="RDJ18" s="253"/>
      <c r="RDK18" s="253"/>
      <c r="RDL18" s="253"/>
      <c r="RDM18" s="253"/>
      <c r="RDN18" s="253"/>
      <c r="RDO18" s="253"/>
      <c r="RDP18" s="253"/>
      <c r="RDQ18" s="253"/>
      <c r="RDR18" s="253"/>
      <c r="RDS18" s="253"/>
      <c r="RDT18" s="253"/>
      <c r="RDU18" s="253"/>
      <c r="RDV18" s="253"/>
      <c r="RDW18" s="253"/>
      <c r="RDX18" s="253"/>
      <c r="RDY18" s="253"/>
      <c r="RDZ18" s="253"/>
      <c r="REA18" s="253"/>
      <c r="REB18" s="253"/>
      <c r="REC18" s="253"/>
      <c r="RED18" s="253"/>
      <c r="REE18" s="253"/>
      <c r="REF18" s="253"/>
      <c r="REG18" s="253"/>
      <c r="REH18" s="253"/>
      <c r="REI18" s="253"/>
      <c r="REJ18" s="253"/>
      <c r="REK18" s="253"/>
      <c r="REL18" s="253"/>
      <c r="REM18" s="253"/>
      <c r="REN18" s="253"/>
      <c r="REO18" s="253"/>
      <c r="REP18" s="253"/>
      <c r="REQ18" s="253"/>
      <c r="RER18" s="253"/>
      <c r="RES18" s="253"/>
      <c r="RET18" s="253"/>
      <c r="REU18" s="253"/>
      <c r="REV18" s="253"/>
      <c r="REW18" s="253"/>
      <c r="REX18" s="253"/>
      <c r="REY18" s="253"/>
      <c r="REZ18" s="253"/>
      <c r="RFA18" s="253"/>
      <c r="RFB18" s="253"/>
      <c r="RFC18" s="253"/>
      <c r="RFD18" s="253"/>
      <c r="RFE18" s="253"/>
      <c r="RFF18" s="253"/>
      <c r="RFG18" s="253"/>
      <c r="RFH18" s="253"/>
      <c r="RFI18" s="253"/>
      <c r="RFJ18" s="253"/>
      <c r="RFK18" s="253"/>
      <c r="RFL18" s="253"/>
      <c r="RFM18" s="253"/>
      <c r="RFN18" s="253"/>
      <c r="RFO18" s="253"/>
      <c r="RFP18" s="253"/>
      <c r="RFQ18" s="253"/>
      <c r="RFR18" s="253"/>
      <c r="RFS18" s="253"/>
      <c r="RFT18" s="253"/>
      <c r="RFU18" s="253"/>
      <c r="RFV18" s="253"/>
      <c r="RFW18" s="253"/>
      <c r="RFX18" s="253"/>
      <c r="RFY18" s="253"/>
      <c r="RFZ18" s="253"/>
      <c r="RGA18" s="253"/>
      <c r="RGB18" s="253"/>
      <c r="RGC18" s="253"/>
      <c r="RGD18" s="253"/>
      <c r="RGE18" s="253"/>
      <c r="RGF18" s="253"/>
      <c r="RGG18" s="253"/>
      <c r="RGH18" s="253"/>
      <c r="RGI18" s="253"/>
      <c r="RGJ18" s="253"/>
      <c r="RGK18" s="253"/>
      <c r="RGL18" s="253"/>
      <c r="RGM18" s="253"/>
      <c r="RGN18" s="253"/>
      <c r="RGO18" s="253"/>
      <c r="RGP18" s="253"/>
      <c r="RGQ18" s="253"/>
      <c r="RGR18" s="253"/>
      <c r="RGS18" s="253"/>
      <c r="RGT18" s="253"/>
      <c r="RGU18" s="253"/>
      <c r="RGV18" s="253"/>
      <c r="RGW18" s="253"/>
      <c r="RGX18" s="253"/>
      <c r="RGY18" s="253"/>
      <c r="RGZ18" s="253"/>
      <c r="RHA18" s="253"/>
      <c r="RHB18" s="253"/>
      <c r="RHC18" s="253"/>
      <c r="RHD18" s="253"/>
      <c r="RHE18" s="253"/>
      <c r="RHF18" s="253"/>
      <c r="RHG18" s="253"/>
      <c r="RHH18" s="253"/>
      <c r="RHI18" s="253"/>
      <c r="RHJ18" s="253"/>
      <c r="RHK18" s="253"/>
      <c r="RHL18" s="253"/>
      <c r="RHM18" s="253"/>
      <c r="RHN18" s="253"/>
      <c r="RHO18" s="253"/>
      <c r="RHP18" s="253"/>
      <c r="RHQ18" s="253"/>
      <c r="RHR18" s="253"/>
      <c r="RHS18" s="253"/>
      <c r="RHT18" s="253"/>
      <c r="RHU18" s="253"/>
      <c r="RHV18" s="253"/>
      <c r="RHW18" s="253"/>
      <c r="RHX18" s="253"/>
      <c r="RHY18" s="253"/>
      <c r="RHZ18" s="253"/>
      <c r="RIA18" s="253"/>
      <c r="RIB18" s="253"/>
      <c r="RIC18" s="253"/>
      <c r="RID18" s="253"/>
      <c r="RIE18" s="253"/>
      <c r="RIF18" s="253"/>
      <c r="RIG18" s="253"/>
      <c r="RIH18" s="253"/>
      <c r="RII18" s="253"/>
      <c r="RIJ18" s="253"/>
      <c r="RIK18" s="253"/>
      <c r="RIL18" s="253"/>
      <c r="RIM18" s="253"/>
      <c r="RIN18" s="253"/>
      <c r="RIO18" s="253"/>
      <c r="RIP18" s="253"/>
      <c r="RIQ18" s="253"/>
      <c r="RIR18" s="253"/>
      <c r="RIS18" s="253"/>
      <c r="RIT18" s="253"/>
      <c r="RIU18" s="253"/>
      <c r="RIV18" s="253"/>
      <c r="RIW18" s="253"/>
      <c r="RIX18" s="253"/>
      <c r="RIY18" s="253"/>
      <c r="RIZ18" s="253"/>
      <c r="RJA18" s="253"/>
      <c r="RJB18" s="253"/>
      <c r="RJC18" s="253"/>
      <c r="RJD18" s="253"/>
      <c r="RJE18" s="253"/>
      <c r="RJF18" s="253"/>
      <c r="RJG18" s="253"/>
      <c r="RJH18" s="253"/>
      <c r="RJI18" s="253"/>
      <c r="RJJ18" s="253"/>
      <c r="RJK18" s="253"/>
      <c r="RJL18" s="253"/>
      <c r="RJM18" s="253"/>
      <c r="RJN18" s="253"/>
      <c r="RJO18" s="253"/>
      <c r="RJP18" s="253"/>
      <c r="RJQ18" s="253"/>
      <c r="RJR18" s="253"/>
      <c r="RJS18" s="253"/>
      <c r="RJT18" s="253"/>
      <c r="RJU18" s="253"/>
      <c r="RJV18" s="253"/>
      <c r="RJW18" s="253"/>
      <c r="RJX18" s="253"/>
      <c r="RJY18" s="253"/>
      <c r="RJZ18" s="253"/>
      <c r="RKA18" s="253"/>
      <c r="RKB18" s="253"/>
      <c r="RKC18" s="253"/>
      <c r="RKD18" s="253"/>
      <c r="RKE18" s="253"/>
      <c r="RKF18" s="253"/>
      <c r="RKG18" s="253"/>
      <c r="RKH18" s="253"/>
      <c r="RKI18" s="253"/>
      <c r="RKJ18" s="253"/>
      <c r="RKK18" s="253"/>
      <c r="RKL18" s="253"/>
      <c r="RKM18" s="253"/>
      <c r="RKN18" s="253"/>
      <c r="RKO18" s="253"/>
      <c r="RKP18" s="253"/>
      <c r="RKQ18" s="253"/>
      <c r="RKR18" s="253"/>
      <c r="RKS18" s="253"/>
      <c r="RKT18" s="253"/>
      <c r="RKU18" s="253"/>
      <c r="RKV18" s="253"/>
      <c r="RKW18" s="253"/>
      <c r="RKX18" s="253"/>
      <c r="RKY18" s="253"/>
      <c r="RKZ18" s="253"/>
      <c r="RLA18" s="253"/>
      <c r="RLB18" s="253"/>
      <c r="RLC18" s="253"/>
      <c r="RLD18" s="253"/>
      <c r="RLE18" s="253"/>
      <c r="RLF18" s="253"/>
      <c r="RLG18" s="253"/>
      <c r="RLH18" s="253"/>
      <c r="RLI18" s="253"/>
      <c r="RLJ18" s="253"/>
      <c r="RLK18" s="253"/>
      <c r="RLL18" s="253"/>
      <c r="RLM18" s="253"/>
      <c r="RLN18" s="253"/>
      <c r="RLO18" s="253"/>
      <c r="RLP18" s="253"/>
      <c r="RLQ18" s="253"/>
      <c r="RLR18" s="253"/>
      <c r="RLS18" s="253"/>
      <c r="RLT18" s="253"/>
      <c r="RLU18" s="253"/>
      <c r="RLV18" s="253"/>
      <c r="RLW18" s="253"/>
      <c r="RLX18" s="253"/>
      <c r="RLY18" s="253"/>
      <c r="RLZ18" s="253"/>
      <c r="RMA18" s="253"/>
      <c r="RMB18" s="253"/>
      <c r="RMC18" s="253"/>
      <c r="RMD18" s="253"/>
      <c r="RME18" s="253"/>
      <c r="RMF18" s="253"/>
      <c r="RMG18" s="253"/>
      <c r="RMH18" s="253"/>
      <c r="RMI18" s="253"/>
      <c r="RMJ18" s="253"/>
      <c r="RMK18" s="253"/>
      <c r="RML18" s="253"/>
      <c r="RMM18" s="253"/>
      <c r="RMN18" s="253"/>
      <c r="RMO18" s="253"/>
      <c r="RMP18" s="253"/>
      <c r="RMQ18" s="253"/>
      <c r="RMR18" s="253"/>
      <c r="RMS18" s="253"/>
      <c r="RMT18" s="253"/>
      <c r="RMU18" s="253"/>
      <c r="RMV18" s="253"/>
      <c r="RMW18" s="253"/>
      <c r="RMX18" s="253"/>
      <c r="RMY18" s="253"/>
      <c r="RMZ18" s="253"/>
      <c r="RNA18" s="253"/>
      <c r="RNB18" s="253"/>
      <c r="RNC18" s="253"/>
      <c r="RND18" s="253"/>
      <c r="RNE18" s="253"/>
      <c r="RNF18" s="253"/>
      <c r="RNG18" s="253"/>
      <c r="RNH18" s="253"/>
      <c r="RNI18" s="253"/>
      <c r="RNJ18" s="253"/>
      <c r="RNK18" s="253"/>
      <c r="RNL18" s="253"/>
      <c r="RNM18" s="253"/>
      <c r="RNN18" s="253"/>
      <c r="RNO18" s="253"/>
      <c r="RNP18" s="253"/>
      <c r="RNQ18" s="253"/>
      <c r="RNR18" s="253"/>
      <c r="RNS18" s="253"/>
      <c r="RNT18" s="253"/>
      <c r="RNU18" s="253"/>
      <c r="RNV18" s="253"/>
      <c r="RNW18" s="253"/>
      <c r="RNX18" s="253"/>
      <c r="RNY18" s="253"/>
      <c r="RNZ18" s="253"/>
      <c r="ROA18" s="253"/>
      <c r="ROB18" s="253"/>
      <c r="ROC18" s="253"/>
      <c r="ROD18" s="253"/>
      <c r="ROE18" s="253"/>
      <c r="ROF18" s="253"/>
      <c r="ROG18" s="253"/>
      <c r="ROH18" s="253"/>
      <c r="ROI18" s="253"/>
      <c r="ROJ18" s="253"/>
      <c r="ROK18" s="253"/>
      <c r="ROL18" s="253"/>
      <c r="ROM18" s="253"/>
      <c r="RON18" s="253"/>
      <c r="ROO18" s="253"/>
      <c r="ROP18" s="253"/>
      <c r="ROQ18" s="253"/>
      <c r="ROR18" s="253"/>
      <c r="ROS18" s="253"/>
      <c r="ROT18" s="253"/>
      <c r="ROU18" s="253"/>
      <c r="ROV18" s="253"/>
      <c r="ROW18" s="253"/>
      <c r="ROX18" s="253"/>
      <c r="ROY18" s="253"/>
      <c r="ROZ18" s="253"/>
      <c r="RPA18" s="253"/>
      <c r="RPB18" s="253"/>
      <c r="RPC18" s="253"/>
      <c r="RPD18" s="253"/>
      <c r="RPE18" s="253"/>
      <c r="RPF18" s="253"/>
      <c r="RPG18" s="253"/>
      <c r="RPH18" s="253"/>
      <c r="RPI18" s="253"/>
      <c r="RPJ18" s="253"/>
      <c r="RPK18" s="253"/>
      <c r="RPL18" s="253"/>
      <c r="RPM18" s="253"/>
      <c r="RPN18" s="253"/>
      <c r="RPO18" s="253"/>
      <c r="RPP18" s="253"/>
      <c r="RPQ18" s="253"/>
      <c r="RPR18" s="253"/>
      <c r="RPS18" s="253"/>
      <c r="RPT18" s="253"/>
      <c r="RPU18" s="253"/>
      <c r="RPV18" s="253"/>
      <c r="RPW18" s="253"/>
      <c r="RPX18" s="253"/>
      <c r="RPY18" s="253"/>
      <c r="RPZ18" s="253"/>
      <c r="RQA18" s="253"/>
      <c r="RQB18" s="253"/>
      <c r="RQC18" s="253"/>
      <c r="RQD18" s="253"/>
      <c r="RQE18" s="253"/>
      <c r="RQF18" s="253"/>
      <c r="RQG18" s="253"/>
      <c r="RQH18" s="253"/>
      <c r="RQI18" s="253"/>
      <c r="RQJ18" s="253"/>
      <c r="RQK18" s="253"/>
      <c r="RQL18" s="253"/>
      <c r="RQM18" s="253"/>
      <c r="RQN18" s="253"/>
      <c r="RQO18" s="253"/>
      <c r="RQP18" s="253"/>
      <c r="RQQ18" s="253"/>
      <c r="RQR18" s="253"/>
      <c r="RQS18" s="253"/>
      <c r="RQT18" s="253"/>
      <c r="RQU18" s="253"/>
      <c r="RQV18" s="253"/>
      <c r="RQW18" s="253"/>
      <c r="RQX18" s="253"/>
      <c r="RQY18" s="253"/>
      <c r="RQZ18" s="253"/>
      <c r="RRA18" s="253"/>
      <c r="RRB18" s="253"/>
      <c r="RRC18" s="253"/>
      <c r="RRD18" s="253"/>
      <c r="RRE18" s="253"/>
      <c r="RRF18" s="253"/>
      <c r="RRG18" s="253"/>
      <c r="RRH18" s="253"/>
      <c r="RRI18" s="253"/>
      <c r="RRJ18" s="253"/>
      <c r="RRK18" s="253"/>
      <c r="RRL18" s="253"/>
      <c r="RRM18" s="253"/>
      <c r="RRN18" s="253"/>
      <c r="RRO18" s="253"/>
      <c r="RRP18" s="253"/>
      <c r="RRQ18" s="253"/>
      <c r="RRR18" s="253"/>
      <c r="RRS18" s="253"/>
      <c r="RRT18" s="253"/>
      <c r="RRU18" s="253"/>
      <c r="RRV18" s="253"/>
      <c r="RRW18" s="253"/>
      <c r="RRX18" s="253"/>
      <c r="RRY18" s="253"/>
      <c r="RRZ18" s="253"/>
      <c r="RSA18" s="253"/>
      <c r="RSB18" s="253"/>
      <c r="RSC18" s="253"/>
      <c r="RSD18" s="253"/>
      <c r="RSE18" s="253"/>
      <c r="RSF18" s="253"/>
      <c r="RSG18" s="253"/>
      <c r="RSH18" s="253"/>
      <c r="RSI18" s="253"/>
      <c r="RSJ18" s="253"/>
      <c r="RSK18" s="253"/>
      <c r="RSL18" s="253"/>
      <c r="RSM18" s="253"/>
      <c r="RSN18" s="253"/>
      <c r="RSO18" s="253"/>
      <c r="RSP18" s="253"/>
      <c r="RSQ18" s="253"/>
      <c r="RSR18" s="253"/>
      <c r="RSS18" s="253"/>
      <c r="RST18" s="253"/>
      <c r="RSU18" s="253"/>
      <c r="RSV18" s="253"/>
      <c r="RSW18" s="253"/>
      <c r="RSX18" s="253"/>
      <c r="RSY18" s="253"/>
      <c r="RSZ18" s="253"/>
      <c r="RTA18" s="253"/>
      <c r="RTB18" s="253"/>
      <c r="RTC18" s="253"/>
      <c r="RTD18" s="253"/>
      <c r="RTE18" s="253"/>
      <c r="RTF18" s="253"/>
      <c r="RTG18" s="253"/>
      <c r="RTH18" s="253"/>
      <c r="RTI18" s="253"/>
      <c r="RTJ18" s="253"/>
      <c r="RTK18" s="253"/>
      <c r="RTL18" s="253"/>
      <c r="RTM18" s="253"/>
      <c r="RTN18" s="253"/>
      <c r="RTO18" s="253"/>
      <c r="RTP18" s="253"/>
      <c r="RTQ18" s="253"/>
      <c r="RTR18" s="253"/>
      <c r="RTS18" s="253"/>
      <c r="RTT18" s="253"/>
      <c r="RTU18" s="253"/>
      <c r="RTV18" s="253"/>
      <c r="RTW18" s="253"/>
      <c r="RTX18" s="253"/>
      <c r="RTY18" s="253"/>
      <c r="RTZ18" s="253"/>
      <c r="RUA18" s="253"/>
      <c r="RUB18" s="253"/>
      <c r="RUC18" s="253"/>
      <c r="RUD18" s="253"/>
      <c r="RUE18" s="253"/>
      <c r="RUF18" s="253"/>
      <c r="RUG18" s="253"/>
      <c r="RUH18" s="253"/>
      <c r="RUI18" s="253"/>
      <c r="RUJ18" s="253"/>
      <c r="RUK18" s="253"/>
      <c r="RUL18" s="253"/>
      <c r="RUM18" s="253"/>
      <c r="RUN18" s="253"/>
      <c r="RUO18" s="253"/>
      <c r="RUP18" s="253"/>
      <c r="RUQ18" s="253"/>
      <c r="RUR18" s="253"/>
      <c r="RUS18" s="253"/>
      <c r="RUT18" s="253"/>
      <c r="RUU18" s="253"/>
      <c r="RUV18" s="253"/>
      <c r="RUW18" s="253"/>
      <c r="RUX18" s="253"/>
      <c r="RUY18" s="253"/>
      <c r="RUZ18" s="253"/>
      <c r="RVA18" s="253"/>
      <c r="RVB18" s="253"/>
      <c r="RVC18" s="253"/>
      <c r="RVD18" s="253"/>
      <c r="RVE18" s="253"/>
      <c r="RVF18" s="253"/>
      <c r="RVG18" s="253"/>
      <c r="RVH18" s="253"/>
      <c r="RVI18" s="253"/>
      <c r="RVJ18" s="253"/>
      <c r="RVK18" s="253"/>
      <c r="RVL18" s="253"/>
      <c r="RVM18" s="253"/>
      <c r="RVN18" s="253"/>
      <c r="RVO18" s="253"/>
      <c r="RVP18" s="253"/>
      <c r="RVQ18" s="253"/>
      <c r="RVR18" s="253"/>
      <c r="RVS18" s="253"/>
      <c r="RVT18" s="253"/>
      <c r="RVU18" s="253"/>
      <c r="RVV18" s="253"/>
      <c r="RVW18" s="253"/>
      <c r="RVX18" s="253"/>
      <c r="RVY18" s="253"/>
      <c r="RVZ18" s="253"/>
      <c r="RWA18" s="253"/>
      <c r="RWB18" s="253"/>
      <c r="RWC18" s="253"/>
      <c r="RWD18" s="253"/>
      <c r="RWE18" s="253"/>
      <c r="RWF18" s="253"/>
      <c r="RWG18" s="253"/>
      <c r="RWH18" s="253"/>
      <c r="RWI18" s="253"/>
      <c r="RWJ18" s="253"/>
      <c r="RWK18" s="253"/>
      <c r="RWL18" s="253"/>
      <c r="RWM18" s="253"/>
      <c r="RWN18" s="253"/>
      <c r="RWO18" s="253"/>
      <c r="RWP18" s="253"/>
      <c r="RWQ18" s="253"/>
      <c r="RWR18" s="253"/>
      <c r="RWS18" s="253"/>
      <c r="RWT18" s="253"/>
      <c r="RWU18" s="253"/>
      <c r="RWV18" s="253"/>
      <c r="RWW18" s="253"/>
      <c r="RWX18" s="253"/>
      <c r="RWY18" s="253"/>
      <c r="RWZ18" s="253"/>
      <c r="RXA18" s="253"/>
      <c r="RXB18" s="253"/>
      <c r="RXC18" s="253"/>
      <c r="RXD18" s="253"/>
      <c r="RXE18" s="253"/>
      <c r="RXF18" s="253"/>
      <c r="RXG18" s="253"/>
      <c r="RXH18" s="253"/>
      <c r="RXI18" s="253"/>
      <c r="RXJ18" s="253"/>
      <c r="RXK18" s="253"/>
      <c r="RXL18" s="253"/>
      <c r="RXM18" s="253"/>
      <c r="RXN18" s="253"/>
      <c r="RXO18" s="253"/>
      <c r="RXP18" s="253"/>
      <c r="RXQ18" s="253"/>
      <c r="RXR18" s="253"/>
      <c r="RXS18" s="253"/>
      <c r="RXT18" s="253"/>
      <c r="RXU18" s="253"/>
      <c r="RXV18" s="253"/>
      <c r="RXW18" s="253"/>
      <c r="RXX18" s="253"/>
      <c r="RXY18" s="253"/>
      <c r="RXZ18" s="253"/>
      <c r="RYA18" s="253"/>
      <c r="RYB18" s="253"/>
      <c r="RYC18" s="253"/>
      <c r="RYD18" s="253"/>
      <c r="RYE18" s="253"/>
      <c r="RYF18" s="253"/>
      <c r="RYG18" s="253"/>
      <c r="RYH18" s="253"/>
      <c r="RYI18" s="253"/>
      <c r="RYJ18" s="253"/>
      <c r="RYK18" s="253"/>
      <c r="RYL18" s="253"/>
      <c r="RYM18" s="253"/>
      <c r="RYN18" s="253"/>
      <c r="RYO18" s="253"/>
      <c r="RYP18" s="253"/>
      <c r="RYQ18" s="253"/>
      <c r="RYR18" s="253"/>
      <c r="RYS18" s="253"/>
      <c r="RYT18" s="253"/>
      <c r="RYU18" s="253"/>
      <c r="RYV18" s="253"/>
      <c r="RYW18" s="253"/>
      <c r="RYX18" s="253"/>
      <c r="RYY18" s="253"/>
      <c r="RYZ18" s="253"/>
      <c r="RZA18" s="253"/>
      <c r="RZB18" s="253"/>
      <c r="RZC18" s="253"/>
      <c r="RZD18" s="253"/>
      <c r="RZE18" s="253"/>
      <c r="RZF18" s="253"/>
      <c r="RZG18" s="253"/>
      <c r="RZH18" s="253"/>
      <c r="RZI18" s="253"/>
      <c r="RZJ18" s="253"/>
      <c r="RZK18" s="253"/>
      <c r="RZL18" s="253"/>
      <c r="RZM18" s="253"/>
      <c r="RZN18" s="253"/>
      <c r="RZO18" s="253"/>
      <c r="RZP18" s="253"/>
      <c r="RZQ18" s="253"/>
      <c r="RZR18" s="253"/>
      <c r="RZS18" s="253"/>
      <c r="RZT18" s="253"/>
      <c r="RZU18" s="253"/>
      <c r="RZV18" s="253"/>
      <c r="RZW18" s="253"/>
      <c r="RZX18" s="253"/>
      <c r="RZY18" s="253"/>
      <c r="RZZ18" s="253"/>
      <c r="SAA18" s="253"/>
      <c r="SAB18" s="253"/>
      <c r="SAC18" s="253"/>
      <c r="SAD18" s="253"/>
      <c r="SAE18" s="253"/>
      <c r="SAF18" s="253"/>
      <c r="SAG18" s="253"/>
      <c r="SAH18" s="253"/>
      <c r="SAI18" s="253"/>
      <c r="SAJ18" s="253"/>
      <c r="SAK18" s="253"/>
      <c r="SAL18" s="253"/>
      <c r="SAM18" s="253"/>
      <c r="SAN18" s="253"/>
      <c r="SAO18" s="253"/>
      <c r="SAP18" s="253"/>
      <c r="SAQ18" s="253"/>
      <c r="SAR18" s="253"/>
      <c r="SAS18" s="253"/>
      <c r="SAT18" s="253"/>
      <c r="SAU18" s="253"/>
      <c r="SAV18" s="253"/>
      <c r="SAW18" s="253"/>
      <c r="SAX18" s="253"/>
      <c r="SAY18" s="253"/>
      <c r="SAZ18" s="253"/>
      <c r="SBA18" s="253"/>
      <c r="SBB18" s="253"/>
      <c r="SBC18" s="253"/>
      <c r="SBD18" s="253"/>
      <c r="SBE18" s="253"/>
      <c r="SBF18" s="253"/>
      <c r="SBG18" s="253"/>
      <c r="SBH18" s="253"/>
      <c r="SBI18" s="253"/>
      <c r="SBJ18" s="253"/>
      <c r="SBK18" s="253"/>
      <c r="SBL18" s="253"/>
      <c r="SBM18" s="253"/>
      <c r="SBN18" s="253"/>
      <c r="SBO18" s="253"/>
      <c r="SBP18" s="253"/>
      <c r="SBQ18" s="253"/>
      <c r="SBR18" s="253"/>
      <c r="SBS18" s="253"/>
      <c r="SBT18" s="253"/>
      <c r="SBU18" s="253"/>
      <c r="SBV18" s="253"/>
      <c r="SBW18" s="253"/>
      <c r="SBX18" s="253"/>
      <c r="SBY18" s="253"/>
      <c r="SBZ18" s="253"/>
      <c r="SCA18" s="253"/>
      <c r="SCB18" s="253"/>
      <c r="SCC18" s="253"/>
      <c r="SCD18" s="253"/>
      <c r="SCE18" s="253"/>
      <c r="SCF18" s="253"/>
      <c r="SCG18" s="253"/>
      <c r="SCH18" s="253"/>
      <c r="SCI18" s="253"/>
      <c r="SCJ18" s="253"/>
      <c r="SCK18" s="253"/>
      <c r="SCL18" s="253"/>
      <c r="SCM18" s="253"/>
      <c r="SCN18" s="253"/>
      <c r="SCO18" s="253"/>
      <c r="SCP18" s="253"/>
      <c r="SCQ18" s="253"/>
      <c r="SCR18" s="253"/>
      <c r="SCS18" s="253"/>
      <c r="SCT18" s="253"/>
      <c r="SCU18" s="253"/>
      <c r="SCV18" s="253"/>
      <c r="SCW18" s="253"/>
      <c r="SCX18" s="253"/>
      <c r="SCY18" s="253"/>
      <c r="SCZ18" s="253"/>
      <c r="SDA18" s="253"/>
      <c r="SDB18" s="253"/>
      <c r="SDC18" s="253"/>
      <c r="SDD18" s="253"/>
      <c r="SDE18" s="253"/>
      <c r="SDF18" s="253"/>
      <c r="SDG18" s="253"/>
      <c r="SDH18" s="253"/>
      <c r="SDI18" s="253"/>
      <c r="SDJ18" s="253"/>
      <c r="SDK18" s="253"/>
      <c r="SDL18" s="253"/>
      <c r="SDM18" s="253"/>
      <c r="SDN18" s="253"/>
      <c r="SDO18" s="253"/>
      <c r="SDP18" s="253"/>
      <c r="SDQ18" s="253"/>
      <c r="SDR18" s="253"/>
      <c r="SDS18" s="253"/>
      <c r="SDT18" s="253"/>
      <c r="SDU18" s="253"/>
      <c r="SDV18" s="253"/>
      <c r="SDW18" s="253"/>
      <c r="SDX18" s="253"/>
      <c r="SDY18" s="253"/>
      <c r="SDZ18" s="253"/>
      <c r="SEA18" s="253"/>
      <c r="SEB18" s="253"/>
      <c r="SEC18" s="253"/>
      <c r="SED18" s="253"/>
      <c r="SEE18" s="253"/>
      <c r="SEF18" s="253"/>
      <c r="SEG18" s="253"/>
      <c r="SEH18" s="253"/>
      <c r="SEI18" s="253"/>
      <c r="SEJ18" s="253"/>
      <c r="SEK18" s="253"/>
      <c r="SEL18" s="253"/>
      <c r="SEM18" s="253"/>
      <c r="SEN18" s="253"/>
      <c r="SEO18" s="253"/>
      <c r="SEP18" s="253"/>
      <c r="SEQ18" s="253"/>
      <c r="SER18" s="253"/>
      <c r="SES18" s="253"/>
      <c r="SET18" s="253"/>
      <c r="SEU18" s="253"/>
      <c r="SEV18" s="253"/>
      <c r="SEW18" s="253"/>
      <c r="SEX18" s="253"/>
      <c r="SEY18" s="253"/>
      <c r="SEZ18" s="253"/>
      <c r="SFA18" s="253"/>
      <c r="SFB18" s="253"/>
      <c r="SFC18" s="253"/>
      <c r="SFD18" s="253"/>
      <c r="SFE18" s="253"/>
      <c r="SFF18" s="253"/>
      <c r="SFG18" s="253"/>
      <c r="SFH18" s="253"/>
      <c r="SFI18" s="253"/>
      <c r="SFJ18" s="253"/>
      <c r="SFK18" s="253"/>
      <c r="SFL18" s="253"/>
      <c r="SFM18" s="253"/>
      <c r="SFN18" s="253"/>
      <c r="SFO18" s="253"/>
      <c r="SFP18" s="253"/>
      <c r="SFQ18" s="253"/>
      <c r="SFR18" s="253"/>
      <c r="SFS18" s="253"/>
      <c r="SFT18" s="253"/>
      <c r="SFU18" s="253"/>
      <c r="SFV18" s="253"/>
      <c r="SFW18" s="253"/>
      <c r="SFX18" s="253"/>
      <c r="SFY18" s="253"/>
      <c r="SFZ18" s="253"/>
      <c r="SGA18" s="253"/>
      <c r="SGB18" s="253"/>
      <c r="SGC18" s="253"/>
      <c r="SGD18" s="253"/>
      <c r="SGE18" s="253"/>
      <c r="SGF18" s="253"/>
      <c r="SGG18" s="253"/>
      <c r="SGH18" s="253"/>
      <c r="SGI18" s="253"/>
      <c r="SGJ18" s="253"/>
      <c r="SGK18" s="253"/>
      <c r="SGL18" s="253"/>
      <c r="SGM18" s="253"/>
      <c r="SGN18" s="253"/>
      <c r="SGO18" s="253"/>
      <c r="SGP18" s="253"/>
      <c r="SGQ18" s="253"/>
      <c r="SGR18" s="253"/>
      <c r="SGS18" s="253"/>
      <c r="SGT18" s="253"/>
      <c r="SGU18" s="253"/>
      <c r="SGV18" s="253"/>
      <c r="SGW18" s="253"/>
      <c r="SGX18" s="253"/>
      <c r="SGY18" s="253"/>
      <c r="SGZ18" s="253"/>
      <c r="SHA18" s="253"/>
      <c r="SHB18" s="253"/>
      <c r="SHC18" s="253"/>
      <c r="SHD18" s="253"/>
      <c r="SHE18" s="253"/>
      <c r="SHF18" s="253"/>
      <c r="SHG18" s="253"/>
      <c r="SHH18" s="253"/>
      <c r="SHI18" s="253"/>
      <c r="SHJ18" s="253"/>
      <c r="SHK18" s="253"/>
      <c r="SHL18" s="253"/>
      <c r="SHM18" s="253"/>
      <c r="SHN18" s="253"/>
      <c r="SHO18" s="253"/>
      <c r="SHP18" s="253"/>
      <c r="SHQ18" s="253"/>
      <c r="SHR18" s="253"/>
      <c r="SHS18" s="253"/>
      <c r="SHT18" s="253"/>
      <c r="SHU18" s="253"/>
      <c r="SHV18" s="253"/>
      <c r="SHW18" s="253"/>
      <c r="SHX18" s="253"/>
      <c r="SHY18" s="253"/>
      <c r="SHZ18" s="253"/>
      <c r="SIA18" s="253"/>
      <c r="SIB18" s="253"/>
      <c r="SIC18" s="253"/>
      <c r="SID18" s="253"/>
      <c r="SIE18" s="253"/>
      <c r="SIF18" s="253"/>
      <c r="SIG18" s="253"/>
      <c r="SIH18" s="253"/>
      <c r="SII18" s="253"/>
      <c r="SIJ18" s="253"/>
      <c r="SIK18" s="253"/>
      <c r="SIL18" s="253"/>
      <c r="SIM18" s="253"/>
      <c r="SIN18" s="253"/>
      <c r="SIO18" s="253"/>
      <c r="SIP18" s="253"/>
      <c r="SIQ18" s="253"/>
      <c r="SIR18" s="253"/>
      <c r="SIS18" s="253"/>
      <c r="SIT18" s="253"/>
      <c r="SIU18" s="253"/>
      <c r="SIV18" s="253"/>
      <c r="SIW18" s="253"/>
      <c r="SIX18" s="253"/>
      <c r="SIY18" s="253"/>
      <c r="SIZ18" s="253"/>
      <c r="SJA18" s="253"/>
      <c r="SJB18" s="253"/>
      <c r="SJC18" s="253"/>
      <c r="SJD18" s="253"/>
      <c r="SJE18" s="253"/>
      <c r="SJF18" s="253"/>
      <c r="SJG18" s="253"/>
      <c r="SJH18" s="253"/>
      <c r="SJI18" s="253"/>
      <c r="SJJ18" s="253"/>
      <c r="SJK18" s="253"/>
      <c r="SJL18" s="253"/>
      <c r="SJM18" s="253"/>
      <c r="SJN18" s="253"/>
      <c r="SJO18" s="253"/>
      <c r="SJP18" s="253"/>
      <c r="SJQ18" s="253"/>
      <c r="SJR18" s="253"/>
      <c r="SJS18" s="253"/>
      <c r="SJT18" s="253"/>
      <c r="SJU18" s="253"/>
      <c r="SJV18" s="253"/>
      <c r="SJW18" s="253"/>
      <c r="SJX18" s="253"/>
      <c r="SJY18" s="253"/>
      <c r="SJZ18" s="253"/>
      <c r="SKA18" s="253"/>
      <c r="SKB18" s="253"/>
      <c r="SKC18" s="253"/>
      <c r="SKD18" s="253"/>
      <c r="SKE18" s="253"/>
      <c r="SKF18" s="253"/>
      <c r="SKG18" s="253"/>
      <c r="SKH18" s="253"/>
      <c r="SKI18" s="253"/>
      <c r="SKJ18" s="253"/>
      <c r="SKK18" s="253"/>
      <c r="SKL18" s="253"/>
      <c r="SKM18" s="253"/>
      <c r="SKN18" s="253"/>
      <c r="SKO18" s="253"/>
      <c r="SKP18" s="253"/>
      <c r="SKQ18" s="253"/>
      <c r="SKR18" s="253"/>
      <c r="SKS18" s="253"/>
      <c r="SKT18" s="253"/>
      <c r="SKU18" s="253"/>
      <c r="SKV18" s="253"/>
      <c r="SKW18" s="253"/>
      <c r="SKX18" s="253"/>
      <c r="SKY18" s="253"/>
      <c r="SKZ18" s="253"/>
      <c r="SLA18" s="253"/>
      <c r="SLB18" s="253"/>
      <c r="SLC18" s="253"/>
      <c r="SLD18" s="253"/>
      <c r="SLE18" s="253"/>
      <c r="SLF18" s="253"/>
      <c r="SLG18" s="253"/>
      <c r="SLH18" s="253"/>
      <c r="SLI18" s="253"/>
      <c r="SLJ18" s="253"/>
      <c r="SLK18" s="253"/>
      <c r="SLL18" s="253"/>
      <c r="SLM18" s="253"/>
      <c r="SLN18" s="253"/>
      <c r="SLO18" s="253"/>
      <c r="SLP18" s="253"/>
      <c r="SLQ18" s="253"/>
      <c r="SLR18" s="253"/>
      <c r="SLS18" s="253"/>
      <c r="SLT18" s="253"/>
      <c r="SLU18" s="253"/>
      <c r="SLV18" s="253"/>
      <c r="SLW18" s="253"/>
      <c r="SLX18" s="253"/>
      <c r="SLY18" s="253"/>
      <c r="SLZ18" s="253"/>
      <c r="SMA18" s="253"/>
      <c r="SMB18" s="253"/>
      <c r="SMC18" s="253"/>
      <c r="SMD18" s="253"/>
      <c r="SME18" s="253"/>
      <c r="SMF18" s="253"/>
      <c r="SMG18" s="253"/>
      <c r="SMH18" s="253"/>
      <c r="SMI18" s="253"/>
      <c r="SMJ18" s="253"/>
      <c r="SMK18" s="253"/>
      <c r="SML18" s="253"/>
      <c r="SMM18" s="253"/>
      <c r="SMN18" s="253"/>
      <c r="SMO18" s="253"/>
      <c r="SMP18" s="253"/>
      <c r="SMQ18" s="253"/>
      <c r="SMR18" s="253"/>
      <c r="SMS18" s="253"/>
      <c r="SMT18" s="253"/>
      <c r="SMU18" s="253"/>
      <c r="SMV18" s="253"/>
      <c r="SMW18" s="253"/>
      <c r="SMX18" s="253"/>
      <c r="SMY18" s="253"/>
      <c r="SMZ18" s="253"/>
      <c r="SNA18" s="253"/>
      <c r="SNB18" s="253"/>
      <c r="SNC18" s="253"/>
      <c r="SND18" s="253"/>
      <c r="SNE18" s="253"/>
      <c r="SNF18" s="253"/>
      <c r="SNG18" s="253"/>
      <c r="SNH18" s="253"/>
      <c r="SNI18" s="253"/>
      <c r="SNJ18" s="253"/>
      <c r="SNK18" s="253"/>
      <c r="SNL18" s="253"/>
      <c r="SNM18" s="253"/>
      <c r="SNN18" s="253"/>
      <c r="SNO18" s="253"/>
      <c r="SNP18" s="253"/>
      <c r="SNQ18" s="253"/>
      <c r="SNR18" s="253"/>
      <c r="SNS18" s="253"/>
      <c r="SNT18" s="253"/>
      <c r="SNU18" s="253"/>
      <c r="SNV18" s="253"/>
      <c r="SNW18" s="253"/>
      <c r="SNX18" s="253"/>
      <c r="SNY18" s="253"/>
      <c r="SNZ18" s="253"/>
      <c r="SOA18" s="253"/>
      <c r="SOB18" s="253"/>
      <c r="SOC18" s="253"/>
      <c r="SOD18" s="253"/>
      <c r="SOE18" s="253"/>
      <c r="SOF18" s="253"/>
      <c r="SOG18" s="253"/>
      <c r="SOH18" s="253"/>
      <c r="SOI18" s="253"/>
      <c r="SOJ18" s="253"/>
      <c r="SOK18" s="253"/>
      <c r="SOL18" s="253"/>
      <c r="SOM18" s="253"/>
      <c r="SON18" s="253"/>
      <c r="SOO18" s="253"/>
      <c r="SOP18" s="253"/>
      <c r="SOQ18" s="253"/>
      <c r="SOR18" s="253"/>
      <c r="SOS18" s="253"/>
      <c r="SOT18" s="253"/>
      <c r="SOU18" s="253"/>
      <c r="SOV18" s="253"/>
      <c r="SOW18" s="253"/>
      <c r="SOX18" s="253"/>
      <c r="SOY18" s="253"/>
      <c r="SOZ18" s="253"/>
      <c r="SPA18" s="253"/>
      <c r="SPB18" s="253"/>
      <c r="SPC18" s="253"/>
      <c r="SPD18" s="253"/>
      <c r="SPE18" s="253"/>
      <c r="SPF18" s="253"/>
      <c r="SPG18" s="253"/>
      <c r="SPH18" s="253"/>
      <c r="SPI18" s="253"/>
      <c r="SPJ18" s="253"/>
      <c r="SPK18" s="253"/>
      <c r="SPL18" s="253"/>
      <c r="SPM18" s="253"/>
      <c r="SPN18" s="253"/>
      <c r="SPO18" s="253"/>
      <c r="SPP18" s="253"/>
      <c r="SPQ18" s="253"/>
      <c r="SPR18" s="253"/>
      <c r="SPS18" s="253"/>
      <c r="SPT18" s="253"/>
      <c r="SPU18" s="253"/>
      <c r="SPV18" s="253"/>
      <c r="SPW18" s="253"/>
      <c r="SPX18" s="253"/>
      <c r="SPY18" s="253"/>
      <c r="SPZ18" s="253"/>
      <c r="SQA18" s="253"/>
      <c r="SQB18" s="253"/>
      <c r="SQC18" s="253"/>
      <c r="SQD18" s="253"/>
      <c r="SQE18" s="253"/>
      <c r="SQF18" s="253"/>
      <c r="SQG18" s="253"/>
      <c r="SQH18" s="253"/>
      <c r="SQI18" s="253"/>
      <c r="SQJ18" s="253"/>
      <c r="SQK18" s="253"/>
      <c r="SQL18" s="253"/>
      <c r="SQM18" s="253"/>
      <c r="SQN18" s="253"/>
      <c r="SQO18" s="253"/>
      <c r="SQP18" s="253"/>
      <c r="SQQ18" s="253"/>
      <c r="SQR18" s="253"/>
      <c r="SQS18" s="253"/>
      <c r="SQT18" s="253"/>
      <c r="SQU18" s="253"/>
      <c r="SQV18" s="253"/>
      <c r="SQW18" s="253"/>
      <c r="SQX18" s="253"/>
      <c r="SQY18" s="253"/>
      <c r="SQZ18" s="253"/>
      <c r="SRA18" s="253"/>
      <c r="SRB18" s="253"/>
      <c r="SRC18" s="253"/>
      <c r="SRD18" s="253"/>
      <c r="SRE18" s="253"/>
      <c r="SRF18" s="253"/>
      <c r="SRG18" s="253"/>
      <c r="SRH18" s="253"/>
      <c r="SRI18" s="253"/>
      <c r="SRJ18" s="253"/>
      <c r="SRK18" s="253"/>
      <c r="SRL18" s="253"/>
      <c r="SRM18" s="253"/>
      <c r="SRN18" s="253"/>
      <c r="SRO18" s="253"/>
      <c r="SRP18" s="253"/>
      <c r="SRQ18" s="253"/>
      <c r="SRR18" s="253"/>
      <c r="SRS18" s="253"/>
      <c r="SRT18" s="253"/>
      <c r="SRU18" s="253"/>
      <c r="SRV18" s="253"/>
      <c r="SRW18" s="253"/>
      <c r="SRX18" s="253"/>
      <c r="SRY18" s="253"/>
      <c r="SRZ18" s="253"/>
      <c r="SSA18" s="253"/>
      <c r="SSB18" s="253"/>
      <c r="SSC18" s="253"/>
      <c r="SSD18" s="253"/>
      <c r="SSE18" s="253"/>
      <c r="SSF18" s="253"/>
      <c r="SSG18" s="253"/>
      <c r="SSH18" s="253"/>
      <c r="SSI18" s="253"/>
      <c r="SSJ18" s="253"/>
      <c r="SSK18" s="253"/>
      <c r="SSL18" s="253"/>
      <c r="SSM18" s="253"/>
      <c r="SSN18" s="253"/>
      <c r="SSO18" s="253"/>
      <c r="SSP18" s="253"/>
      <c r="SSQ18" s="253"/>
      <c r="SSR18" s="253"/>
      <c r="SSS18" s="253"/>
      <c r="SST18" s="253"/>
      <c r="SSU18" s="253"/>
      <c r="SSV18" s="253"/>
      <c r="SSW18" s="253"/>
      <c r="SSX18" s="253"/>
      <c r="SSY18" s="253"/>
      <c r="SSZ18" s="253"/>
      <c r="STA18" s="253"/>
      <c r="STB18" s="253"/>
      <c r="STC18" s="253"/>
      <c r="STD18" s="253"/>
      <c r="STE18" s="253"/>
      <c r="STF18" s="253"/>
      <c r="STG18" s="253"/>
      <c r="STH18" s="253"/>
      <c r="STI18" s="253"/>
      <c r="STJ18" s="253"/>
      <c r="STK18" s="253"/>
      <c r="STL18" s="253"/>
      <c r="STM18" s="253"/>
      <c r="STN18" s="253"/>
      <c r="STO18" s="253"/>
      <c r="STP18" s="253"/>
      <c r="STQ18" s="253"/>
      <c r="STR18" s="253"/>
      <c r="STS18" s="253"/>
      <c r="STT18" s="253"/>
      <c r="STU18" s="253"/>
      <c r="STV18" s="253"/>
      <c r="STW18" s="253"/>
      <c r="STX18" s="253"/>
      <c r="STY18" s="253"/>
      <c r="STZ18" s="253"/>
      <c r="SUA18" s="253"/>
      <c r="SUB18" s="253"/>
      <c r="SUC18" s="253"/>
      <c r="SUD18" s="253"/>
      <c r="SUE18" s="253"/>
      <c r="SUF18" s="253"/>
      <c r="SUG18" s="253"/>
      <c r="SUH18" s="253"/>
      <c r="SUI18" s="253"/>
      <c r="SUJ18" s="253"/>
      <c r="SUK18" s="253"/>
      <c r="SUL18" s="253"/>
      <c r="SUM18" s="253"/>
      <c r="SUN18" s="253"/>
      <c r="SUO18" s="253"/>
      <c r="SUP18" s="253"/>
      <c r="SUQ18" s="253"/>
      <c r="SUR18" s="253"/>
      <c r="SUS18" s="253"/>
      <c r="SUT18" s="253"/>
      <c r="SUU18" s="253"/>
      <c r="SUV18" s="253"/>
      <c r="SUW18" s="253"/>
      <c r="SUX18" s="253"/>
      <c r="SUY18" s="253"/>
      <c r="SUZ18" s="253"/>
      <c r="SVA18" s="253"/>
      <c r="SVB18" s="253"/>
      <c r="SVC18" s="253"/>
      <c r="SVD18" s="253"/>
      <c r="SVE18" s="253"/>
      <c r="SVF18" s="253"/>
      <c r="SVG18" s="253"/>
      <c r="SVH18" s="253"/>
      <c r="SVI18" s="253"/>
      <c r="SVJ18" s="253"/>
      <c r="SVK18" s="253"/>
      <c r="SVL18" s="253"/>
      <c r="SVM18" s="253"/>
      <c r="SVN18" s="253"/>
      <c r="SVO18" s="253"/>
      <c r="SVP18" s="253"/>
      <c r="SVQ18" s="253"/>
      <c r="SVR18" s="253"/>
      <c r="SVS18" s="253"/>
      <c r="SVT18" s="253"/>
      <c r="SVU18" s="253"/>
      <c r="SVV18" s="253"/>
      <c r="SVW18" s="253"/>
      <c r="SVX18" s="253"/>
      <c r="SVY18" s="253"/>
      <c r="SVZ18" s="253"/>
      <c r="SWA18" s="253"/>
      <c r="SWB18" s="253"/>
      <c r="SWC18" s="253"/>
      <c r="SWD18" s="253"/>
      <c r="SWE18" s="253"/>
      <c r="SWF18" s="253"/>
      <c r="SWG18" s="253"/>
      <c r="SWH18" s="253"/>
      <c r="SWI18" s="253"/>
      <c r="SWJ18" s="253"/>
      <c r="SWK18" s="253"/>
      <c r="SWL18" s="253"/>
      <c r="SWM18" s="253"/>
      <c r="SWN18" s="253"/>
      <c r="SWO18" s="253"/>
      <c r="SWP18" s="253"/>
      <c r="SWQ18" s="253"/>
      <c r="SWR18" s="253"/>
      <c r="SWS18" s="253"/>
      <c r="SWT18" s="253"/>
      <c r="SWU18" s="253"/>
      <c r="SWV18" s="253"/>
      <c r="SWW18" s="253"/>
      <c r="SWX18" s="253"/>
      <c r="SWY18" s="253"/>
      <c r="SWZ18" s="253"/>
      <c r="SXA18" s="253"/>
      <c r="SXB18" s="253"/>
      <c r="SXC18" s="253"/>
      <c r="SXD18" s="253"/>
      <c r="SXE18" s="253"/>
      <c r="SXF18" s="253"/>
      <c r="SXG18" s="253"/>
      <c r="SXH18" s="253"/>
      <c r="SXI18" s="253"/>
      <c r="SXJ18" s="253"/>
      <c r="SXK18" s="253"/>
      <c r="SXL18" s="253"/>
      <c r="SXM18" s="253"/>
      <c r="SXN18" s="253"/>
      <c r="SXO18" s="253"/>
      <c r="SXP18" s="253"/>
      <c r="SXQ18" s="253"/>
      <c r="SXR18" s="253"/>
      <c r="SXS18" s="253"/>
      <c r="SXT18" s="253"/>
      <c r="SXU18" s="253"/>
      <c r="SXV18" s="253"/>
      <c r="SXW18" s="253"/>
      <c r="SXX18" s="253"/>
      <c r="SXY18" s="253"/>
      <c r="SXZ18" s="253"/>
      <c r="SYA18" s="253"/>
      <c r="SYB18" s="253"/>
      <c r="SYC18" s="253"/>
      <c r="SYD18" s="253"/>
      <c r="SYE18" s="253"/>
      <c r="SYF18" s="253"/>
      <c r="SYG18" s="253"/>
      <c r="SYH18" s="253"/>
      <c r="SYI18" s="253"/>
      <c r="SYJ18" s="253"/>
      <c r="SYK18" s="253"/>
      <c r="SYL18" s="253"/>
      <c r="SYM18" s="253"/>
      <c r="SYN18" s="253"/>
      <c r="SYO18" s="253"/>
      <c r="SYP18" s="253"/>
      <c r="SYQ18" s="253"/>
      <c r="SYR18" s="253"/>
      <c r="SYS18" s="253"/>
      <c r="SYT18" s="253"/>
      <c r="SYU18" s="253"/>
      <c r="SYV18" s="253"/>
      <c r="SYW18" s="253"/>
      <c r="SYX18" s="253"/>
      <c r="SYY18" s="253"/>
      <c r="SYZ18" s="253"/>
      <c r="SZA18" s="253"/>
      <c r="SZB18" s="253"/>
      <c r="SZC18" s="253"/>
      <c r="SZD18" s="253"/>
      <c r="SZE18" s="253"/>
      <c r="SZF18" s="253"/>
      <c r="SZG18" s="253"/>
      <c r="SZH18" s="253"/>
      <c r="SZI18" s="253"/>
      <c r="SZJ18" s="253"/>
      <c r="SZK18" s="253"/>
      <c r="SZL18" s="253"/>
      <c r="SZM18" s="253"/>
      <c r="SZN18" s="253"/>
      <c r="SZO18" s="253"/>
      <c r="SZP18" s="253"/>
      <c r="SZQ18" s="253"/>
      <c r="SZR18" s="253"/>
      <c r="SZS18" s="253"/>
      <c r="SZT18" s="253"/>
      <c r="SZU18" s="253"/>
      <c r="SZV18" s="253"/>
      <c r="SZW18" s="253"/>
      <c r="SZX18" s="253"/>
      <c r="SZY18" s="253"/>
      <c r="SZZ18" s="253"/>
      <c r="TAA18" s="253"/>
      <c r="TAB18" s="253"/>
      <c r="TAC18" s="253"/>
      <c r="TAD18" s="253"/>
      <c r="TAE18" s="253"/>
      <c r="TAF18" s="253"/>
      <c r="TAG18" s="253"/>
      <c r="TAH18" s="253"/>
      <c r="TAI18" s="253"/>
      <c r="TAJ18" s="253"/>
      <c r="TAK18" s="253"/>
      <c r="TAL18" s="253"/>
      <c r="TAM18" s="253"/>
      <c r="TAN18" s="253"/>
      <c r="TAO18" s="253"/>
      <c r="TAP18" s="253"/>
      <c r="TAQ18" s="253"/>
      <c r="TAR18" s="253"/>
      <c r="TAS18" s="253"/>
      <c r="TAT18" s="253"/>
      <c r="TAU18" s="253"/>
      <c r="TAV18" s="253"/>
      <c r="TAW18" s="253"/>
      <c r="TAX18" s="253"/>
      <c r="TAY18" s="253"/>
      <c r="TAZ18" s="253"/>
      <c r="TBA18" s="253"/>
      <c r="TBB18" s="253"/>
      <c r="TBC18" s="253"/>
      <c r="TBD18" s="253"/>
      <c r="TBE18" s="253"/>
      <c r="TBF18" s="253"/>
      <c r="TBG18" s="253"/>
      <c r="TBH18" s="253"/>
      <c r="TBI18" s="253"/>
      <c r="TBJ18" s="253"/>
      <c r="TBK18" s="253"/>
      <c r="TBL18" s="253"/>
      <c r="TBM18" s="253"/>
      <c r="TBN18" s="253"/>
      <c r="TBO18" s="253"/>
      <c r="TBP18" s="253"/>
      <c r="TBQ18" s="253"/>
      <c r="TBR18" s="253"/>
      <c r="TBS18" s="253"/>
      <c r="TBT18" s="253"/>
      <c r="TBU18" s="253"/>
      <c r="TBV18" s="253"/>
      <c r="TBW18" s="253"/>
      <c r="TBX18" s="253"/>
      <c r="TBY18" s="253"/>
      <c r="TBZ18" s="253"/>
      <c r="TCA18" s="253"/>
      <c r="TCB18" s="253"/>
      <c r="TCC18" s="253"/>
      <c r="TCD18" s="253"/>
      <c r="TCE18" s="253"/>
      <c r="TCF18" s="253"/>
      <c r="TCG18" s="253"/>
      <c r="TCH18" s="253"/>
      <c r="TCI18" s="253"/>
      <c r="TCJ18" s="253"/>
      <c r="TCK18" s="253"/>
      <c r="TCL18" s="253"/>
      <c r="TCM18" s="253"/>
      <c r="TCN18" s="253"/>
      <c r="TCO18" s="253"/>
      <c r="TCP18" s="253"/>
      <c r="TCQ18" s="253"/>
      <c r="TCR18" s="253"/>
      <c r="TCS18" s="253"/>
      <c r="TCT18" s="253"/>
      <c r="TCU18" s="253"/>
      <c r="TCV18" s="253"/>
      <c r="TCW18" s="253"/>
      <c r="TCX18" s="253"/>
      <c r="TCY18" s="253"/>
      <c r="TCZ18" s="253"/>
      <c r="TDA18" s="253"/>
      <c r="TDB18" s="253"/>
      <c r="TDC18" s="253"/>
      <c r="TDD18" s="253"/>
      <c r="TDE18" s="253"/>
      <c r="TDF18" s="253"/>
      <c r="TDG18" s="253"/>
      <c r="TDH18" s="253"/>
      <c r="TDI18" s="253"/>
      <c r="TDJ18" s="253"/>
      <c r="TDK18" s="253"/>
      <c r="TDL18" s="253"/>
      <c r="TDM18" s="253"/>
      <c r="TDN18" s="253"/>
      <c r="TDO18" s="253"/>
      <c r="TDP18" s="253"/>
      <c r="TDQ18" s="253"/>
      <c r="TDR18" s="253"/>
      <c r="TDS18" s="253"/>
      <c r="TDT18" s="253"/>
      <c r="TDU18" s="253"/>
      <c r="TDV18" s="253"/>
      <c r="TDW18" s="253"/>
      <c r="TDX18" s="253"/>
      <c r="TDY18" s="253"/>
      <c r="TDZ18" s="253"/>
      <c r="TEA18" s="253"/>
      <c r="TEB18" s="253"/>
      <c r="TEC18" s="253"/>
      <c r="TED18" s="253"/>
      <c r="TEE18" s="253"/>
      <c r="TEF18" s="253"/>
      <c r="TEG18" s="253"/>
      <c r="TEH18" s="253"/>
      <c r="TEI18" s="253"/>
      <c r="TEJ18" s="253"/>
      <c r="TEK18" s="253"/>
      <c r="TEL18" s="253"/>
      <c r="TEM18" s="253"/>
      <c r="TEN18" s="253"/>
      <c r="TEO18" s="253"/>
      <c r="TEP18" s="253"/>
      <c r="TEQ18" s="253"/>
      <c r="TER18" s="253"/>
      <c r="TES18" s="253"/>
      <c r="TET18" s="253"/>
      <c r="TEU18" s="253"/>
      <c r="TEV18" s="253"/>
      <c r="TEW18" s="253"/>
      <c r="TEX18" s="253"/>
      <c r="TEY18" s="253"/>
      <c r="TEZ18" s="253"/>
      <c r="TFA18" s="253"/>
      <c r="TFB18" s="253"/>
      <c r="TFC18" s="253"/>
      <c r="TFD18" s="253"/>
      <c r="TFE18" s="253"/>
      <c r="TFF18" s="253"/>
      <c r="TFG18" s="253"/>
      <c r="TFH18" s="253"/>
      <c r="TFI18" s="253"/>
      <c r="TFJ18" s="253"/>
      <c r="TFK18" s="253"/>
      <c r="TFL18" s="253"/>
      <c r="TFM18" s="253"/>
      <c r="TFN18" s="253"/>
      <c r="TFO18" s="253"/>
      <c r="TFP18" s="253"/>
      <c r="TFQ18" s="253"/>
      <c r="TFR18" s="253"/>
      <c r="TFS18" s="253"/>
      <c r="TFT18" s="253"/>
      <c r="TFU18" s="253"/>
      <c r="TFV18" s="253"/>
      <c r="TFW18" s="253"/>
      <c r="TFX18" s="253"/>
      <c r="TFY18" s="253"/>
      <c r="TFZ18" s="253"/>
      <c r="TGA18" s="253"/>
      <c r="TGB18" s="253"/>
      <c r="TGC18" s="253"/>
      <c r="TGD18" s="253"/>
      <c r="TGE18" s="253"/>
      <c r="TGF18" s="253"/>
      <c r="TGG18" s="253"/>
      <c r="TGH18" s="253"/>
      <c r="TGI18" s="253"/>
      <c r="TGJ18" s="253"/>
      <c r="TGK18" s="253"/>
      <c r="TGL18" s="253"/>
      <c r="TGM18" s="253"/>
      <c r="TGN18" s="253"/>
      <c r="TGO18" s="253"/>
      <c r="TGP18" s="253"/>
      <c r="TGQ18" s="253"/>
      <c r="TGR18" s="253"/>
      <c r="TGS18" s="253"/>
      <c r="TGT18" s="253"/>
      <c r="TGU18" s="253"/>
      <c r="TGV18" s="253"/>
      <c r="TGW18" s="253"/>
      <c r="TGX18" s="253"/>
      <c r="TGY18" s="253"/>
      <c r="TGZ18" s="253"/>
      <c r="THA18" s="253"/>
      <c r="THB18" s="253"/>
      <c r="THC18" s="253"/>
      <c r="THD18" s="253"/>
      <c r="THE18" s="253"/>
      <c r="THF18" s="253"/>
      <c r="THG18" s="253"/>
      <c r="THH18" s="253"/>
      <c r="THI18" s="253"/>
      <c r="THJ18" s="253"/>
      <c r="THK18" s="253"/>
      <c r="THL18" s="253"/>
      <c r="THM18" s="253"/>
      <c r="THN18" s="253"/>
      <c r="THO18" s="253"/>
      <c r="THP18" s="253"/>
      <c r="THQ18" s="253"/>
      <c r="THR18" s="253"/>
      <c r="THS18" s="253"/>
      <c r="THT18" s="253"/>
      <c r="THU18" s="253"/>
      <c r="THV18" s="253"/>
      <c r="THW18" s="253"/>
      <c r="THX18" s="253"/>
      <c r="THY18" s="253"/>
      <c r="THZ18" s="253"/>
      <c r="TIA18" s="253"/>
      <c r="TIB18" s="253"/>
      <c r="TIC18" s="253"/>
      <c r="TID18" s="253"/>
      <c r="TIE18" s="253"/>
      <c r="TIF18" s="253"/>
      <c r="TIG18" s="253"/>
      <c r="TIH18" s="253"/>
      <c r="TII18" s="253"/>
      <c r="TIJ18" s="253"/>
      <c r="TIK18" s="253"/>
      <c r="TIL18" s="253"/>
      <c r="TIM18" s="253"/>
      <c r="TIN18" s="253"/>
      <c r="TIO18" s="253"/>
      <c r="TIP18" s="253"/>
      <c r="TIQ18" s="253"/>
      <c r="TIR18" s="253"/>
      <c r="TIS18" s="253"/>
      <c r="TIT18" s="253"/>
      <c r="TIU18" s="253"/>
      <c r="TIV18" s="253"/>
      <c r="TIW18" s="253"/>
      <c r="TIX18" s="253"/>
      <c r="TIY18" s="253"/>
      <c r="TIZ18" s="253"/>
      <c r="TJA18" s="253"/>
      <c r="TJB18" s="253"/>
      <c r="TJC18" s="253"/>
      <c r="TJD18" s="253"/>
      <c r="TJE18" s="253"/>
      <c r="TJF18" s="253"/>
      <c r="TJG18" s="253"/>
      <c r="TJH18" s="253"/>
      <c r="TJI18" s="253"/>
      <c r="TJJ18" s="253"/>
      <c r="TJK18" s="253"/>
      <c r="TJL18" s="253"/>
      <c r="TJM18" s="253"/>
      <c r="TJN18" s="253"/>
      <c r="TJO18" s="253"/>
      <c r="TJP18" s="253"/>
      <c r="TJQ18" s="253"/>
      <c r="TJR18" s="253"/>
      <c r="TJS18" s="253"/>
      <c r="TJT18" s="253"/>
      <c r="TJU18" s="253"/>
      <c r="TJV18" s="253"/>
      <c r="TJW18" s="253"/>
      <c r="TJX18" s="253"/>
      <c r="TJY18" s="253"/>
      <c r="TJZ18" s="253"/>
      <c r="TKA18" s="253"/>
      <c r="TKB18" s="253"/>
      <c r="TKC18" s="253"/>
      <c r="TKD18" s="253"/>
      <c r="TKE18" s="253"/>
      <c r="TKF18" s="253"/>
      <c r="TKG18" s="253"/>
      <c r="TKH18" s="253"/>
      <c r="TKI18" s="253"/>
      <c r="TKJ18" s="253"/>
      <c r="TKK18" s="253"/>
      <c r="TKL18" s="253"/>
      <c r="TKM18" s="253"/>
      <c r="TKN18" s="253"/>
      <c r="TKO18" s="253"/>
      <c r="TKP18" s="253"/>
      <c r="TKQ18" s="253"/>
      <c r="TKR18" s="253"/>
      <c r="TKS18" s="253"/>
      <c r="TKT18" s="253"/>
      <c r="TKU18" s="253"/>
      <c r="TKV18" s="253"/>
      <c r="TKW18" s="253"/>
      <c r="TKX18" s="253"/>
      <c r="TKY18" s="253"/>
      <c r="TKZ18" s="253"/>
      <c r="TLA18" s="253"/>
      <c r="TLB18" s="253"/>
      <c r="TLC18" s="253"/>
      <c r="TLD18" s="253"/>
      <c r="TLE18" s="253"/>
      <c r="TLF18" s="253"/>
      <c r="TLG18" s="253"/>
      <c r="TLH18" s="253"/>
      <c r="TLI18" s="253"/>
      <c r="TLJ18" s="253"/>
      <c r="TLK18" s="253"/>
      <c r="TLL18" s="253"/>
      <c r="TLM18" s="253"/>
      <c r="TLN18" s="253"/>
      <c r="TLO18" s="253"/>
      <c r="TLP18" s="253"/>
      <c r="TLQ18" s="253"/>
      <c r="TLR18" s="253"/>
      <c r="TLS18" s="253"/>
      <c r="TLT18" s="253"/>
      <c r="TLU18" s="253"/>
      <c r="TLV18" s="253"/>
      <c r="TLW18" s="253"/>
      <c r="TLX18" s="253"/>
      <c r="TLY18" s="253"/>
      <c r="TLZ18" s="253"/>
      <c r="TMA18" s="253"/>
      <c r="TMB18" s="253"/>
      <c r="TMC18" s="253"/>
      <c r="TMD18" s="253"/>
      <c r="TME18" s="253"/>
      <c r="TMF18" s="253"/>
      <c r="TMG18" s="253"/>
      <c r="TMH18" s="253"/>
      <c r="TMI18" s="253"/>
      <c r="TMJ18" s="253"/>
      <c r="TMK18" s="253"/>
      <c r="TML18" s="253"/>
      <c r="TMM18" s="253"/>
      <c r="TMN18" s="253"/>
      <c r="TMO18" s="253"/>
      <c r="TMP18" s="253"/>
      <c r="TMQ18" s="253"/>
      <c r="TMR18" s="253"/>
      <c r="TMS18" s="253"/>
      <c r="TMT18" s="253"/>
      <c r="TMU18" s="253"/>
      <c r="TMV18" s="253"/>
      <c r="TMW18" s="253"/>
      <c r="TMX18" s="253"/>
      <c r="TMY18" s="253"/>
      <c r="TMZ18" s="253"/>
      <c r="TNA18" s="253"/>
      <c r="TNB18" s="253"/>
      <c r="TNC18" s="253"/>
      <c r="TND18" s="253"/>
      <c r="TNE18" s="253"/>
      <c r="TNF18" s="253"/>
      <c r="TNG18" s="253"/>
      <c r="TNH18" s="253"/>
      <c r="TNI18" s="253"/>
      <c r="TNJ18" s="253"/>
      <c r="TNK18" s="253"/>
      <c r="TNL18" s="253"/>
      <c r="TNM18" s="253"/>
      <c r="TNN18" s="253"/>
      <c r="TNO18" s="253"/>
      <c r="TNP18" s="253"/>
      <c r="TNQ18" s="253"/>
      <c r="TNR18" s="253"/>
      <c r="TNS18" s="253"/>
      <c r="TNT18" s="253"/>
      <c r="TNU18" s="253"/>
      <c r="TNV18" s="253"/>
      <c r="TNW18" s="253"/>
      <c r="TNX18" s="253"/>
      <c r="TNY18" s="253"/>
      <c r="TNZ18" s="253"/>
      <c r="TOA18" s="253"/>
      <c r="TOB18" s="253"/>
      <c r="TOC18" s="253"/>
      <c r="TOD18" s="253"/>
      <c r="TOE18" s="253"/>
      <c r="TOF18" s="253"/>
      <c r="TOG18" s="253"/>
      <c r="TOH18" s="253"/>
      <c r="TOI18" s="253"/>
      <c r="TOJ18" s="253"/>
      <c r="TOK18" s="253"/>
      <c r="TOL18" s="253"/>
      <c r="TOM18" s="253"/>
      <c r="TON18" s="253"/>
      <c r="TOO18" s="253"/>
      <c r="TOP18" s="253"/>
      <c r="TOQ18" s="253"/>
      <c r="TOR18" s="253"/>
      <c r="TOS18" s="253"/>
      <c r="TOT18" s="253"/>
      <c r="TOU18" s="253"/>
      <c r="TOV18" s="253"/>
      <c r="TOW18" s="253"/>
      <c r="TOX18" s="253"/>
      <c r="TOY18" s="253"/>
      <c r="TOZ18" s="253"/>
      <c r="TPA18" s="253"/>
      <c r="TPB18" s="253"/>
      <c r="TPC18" s="253"/>
      <c r="TPD18" s="253"/>
      <c r="TPE18" s="253"/>
      <c r="TPF18" s="253"/>
      <c r="TPG18" s="253"/>
      <c r="TPH18" s="253"/>
      <c r="TPI18" s="253"/>
      <c r="TPJ18" s="253"/>
      <c r="TPK18" s="253"/>
      <c r="TPL18" s="253"/>
      <c r="TPM18" s="253"/>
      <c r="TPN18" s="253"/>
      <c r="TPO18" s="253"/>
      <c r="TPP18" s="253"/>
      <c r="TPQ18" s="253"/>
      <c r="TPR18" s="253"/>
      <c r="TPS18" s="253"/>
      <c r="TPT18" s="253"/>
      <c r="TPU18" s="253"/>
      <c r="TPV18" s="253"/>
      <c r="TPW18" s="253"/>
      <c r="TPX18" s="253"/>
      <c r="TPY18" s="253"/>
      <c r="TPZ18" s="253"/>
      <c r="TQA18" s="253"/>
      <c r="TQB18" s="253"/>
      <c r="TQC18" s="253"/>
      <c r="TQD18" s="253"/>
      <c r="TQE18" s="253"/>
      <c r="TQF18" s="253"/>
      <c r="TQG18" s="253"/>
      <c r="TQH18" s="253"/>
      <c r="TQI18" s="253"/>
      <c r="TQJ18" s="253"/>
      <c r="TQK18" s="253"/>
      <c r="TQL18" s="253"/>
      <c r="TQM18" s="253"/>
      <c r="TQN18" s="253"/>
      <c r="TQO18" s="253"/>
      <c r="TQP18" s="253"/>
      <c r="TQQ18" s="253"/>
      <c r="TQR18" s="253"/>
      <c r="TQS18" s="253"/>
      <c r="TQT18" s="253"/>
      <c r="TQU18" s="253"/>
      <c r="TQV18" s="253"/>
      <c r="TQW18" s="253"/>
      <c r="TQX18" s="253"/>
      <c r="TQY18" s="253"/>
      <c r="TQZ18" s="253"/>
      <c r="TRA18" s="253"/>
      <c r="TRB18" s="253"/>
      <c r="TRC18" s="253"/>
      <c r="TRD18" s="253"/>
      <c r="TRE18" s="253"/>
      <c r="TRF18" s="253"/>
      <c r="TRG18" s="253"/>
      <c r="TRH18" s="253"/>
      <c r="TRI18" s="253"/>
      <c r="TRJ18" s="253"/>
      <c r="TRK18" s="253"/>
      <c r="TRL18" s="253"/>
      <c r="TRM18" s="253"/>
      <c r="TRN18" s="253"/>
      <c r="TRO18" s="253"/>
      <c r="TRP18" s="253"/>
      <c r="TRQ18" s="253"/>
      <c r="TRR18" s="253"/>
      <c r="TRS18" s="253"/>
      <c r="TRT18" s="253"/>
      <c r="TRU18" s="253"/>
      <c r="TRV18" s="253"/>
      <c r="TRW18" s="253"/>
      <c r="TRX18" s="253"/>
      <c r="TRY18" s="253"/>
      <c r="TRZ18" s="253"/>
      <c r="TSA18" s="253"/>
      <c r="TSB18" s="253"/>
      <c r="TSC18" s="253"/>
      <c r="TSD18" s="253"/>
      <c r="TSE18" s="253"/>
      <c r="TSF18" s="253"/>
      <c r="TSG18" s="253"/>
      <c r="TSH18" s="253"/>
      <c r="TSI18" s="253"/>
      <c r="TSJ18" s="253"/>
      <c r="TSK18" s="253"/>
      <c r="TSL18" s="253"/>
      <c r="TSM18" s="253"/>
      <c r="TSN18" s="253"/>
      <c r="TSO18" s="253"/>
      <c r="TSP18" s="253"/>
      <c r="TSQ18" s="253"/>
      <c r="TSR18" s="253"/>
      <c r="TSS18" s="253"/>
      <c r="TST18" s="253"/>
      <c r="TSU18" s="253"/>
      <c r="TSV18" s="253"/>
      <c r="TSW18" s="253"/>
      <c r="TSX18" s="253"/>
      <c r="TSY18" s="253"/>
      <c r="TSZ18" s="253"/>
      <c r="TTA18" s="253"/>
      <c r="TTB18" s="253"/>
      <c r="TTC18" s="253"/>
      <c r="TTD18" s="253"/>
      <c r="TTE18" s="253"/>
      <c r="TTF18" s="253"/>
      <c r="TTG18" s="253"/>
      <c r="TTH18" s="253"/>
      <c r="TTI18" s="253"/>
      <c r="TTJ18" s="253"/>
      <c r="TTK18" s="253"/>
      <c r="TTL18" s="253"/>
      <c r="TTM18" s="253"/>
      <c r="TTN18" s="253"/>
      <c r="TTO18" s="253"/>
      <c r="TTP18" s="253"/>
      <c r="TTQ18" s="253"/>
      <c r="TTR18" s="253"/>
      <c r="TTS18" s="253"/>
      <c r="TTT18" s="253"/>
      <c r="TTU18" s="253"/>
      <c r="TTV18" s="253"/>
      <c r="TTW18" s="253"/>
      <c r="TTX18" s="253"/>
      <c r="TTY18" s="253"/>
      <c r="TTZ18" s="253"/>
      <c r="TUA18" s="253"/>
      <c r="TUB18" s="253"/>
      <c r="TUC18" s="253"/>
      <c r="TUD18" s="253"/>
      <c r="TUE18" s="253"/>
      <c r="TUF18" s="253"/>
      <c r="TUG18" s="253"/>
      <c r="TUH18" s="253"/>
      <c r="TUI18" s="253"/>
      <c r="TUJ18" s="253"/>
      <c r="TUK18" s="253"/>
      <c r="TUL18" s="253"/>
      <c r="TUM18" s="253"/>
      <c r="TUN18" s="253"/>
      <c r="TUO18" s="253"/>
      <c r="TUP18" s="253"/>
      <c r="TUQ18" s="253"/>
      <c r="TUR18" s="253"/>
      <c r="TUS18" s="253"/>
      <c r="TUT18" s="253"/>
      <c r="TUU18" s="253"/>
      <c r="TUV18" s="253"/>
      <c r="TUW18" s="253"/>
      <c r="TUX18" s="253"/>
      <c r="TUY18" s="253"/>
      <c r="TUZ18" s="253"/>
      <c r="TVA18" s="253"/>
      <c r="TVB18" s="253"/>
      <c r="TVC18" s="253"/>
      <c r="TVD18" s="253"/>
      <c r="TVE18" s="253"/>
      <c r="TVF18" s="253"/>
      <c r="TVG18" s="253"/>
      <c r="TVH18" s="253"/>
      <c r="TVI18" s="253"/>
      <c r="TVJ18" s="253"/>
      <c r="TVK18" s="253"/>
      <c r="TVL18" s="253"/>
      <c r="TVM18" s="253"/>
      <c r="TVN18" s="253"/>
      <c r="TVO18" s="253"/>
      <c r="TVP18" s="253"/>
      <c r="TVQ18" s="253"/>
      <c r="TVR18" s="253"/>
      <c r="TVS18" s="253"/>
      <c r="TVT18" s="253"/>
      <c r="TVU18" s="253"/>
      <c r="TVV18" s="253"/>
      <c r="TVW18" s="253"/>
      <c r="TVX18" s="253"/>
      <c r="TVY18" s="253"/>
      <c r="TVZ18" s="253"/>
      <c r="TWA18" s="253"/>
      <c r="TWB18" s="253"/>
      <c r="TWC18" s="253"/>
      <c r="TWD18" s="253"/>
      <c r="TWE18" s="253"/>
      <c r="TWF18" s="253"/>
      <c r="TWG18" s="253"/>
      <c r="TWH18" s="253"/>
      <c r="TWI18" s="253"/>
      <c r="TWJ18" s="253"/>
      <c r="TWK18" s="253"/>
      <c r="TWL18" s="253"/>
      <c r="TWM18" s="253"/>
      <c r="TWN18" s="253"/>
      <c r="TWO18" s="253"/>
      <c r="TWP18" s="253"/>
      <c r="TWQ18" s="253"/>
      <c r="TWR18" s="253"/>
      <c r="TWS18" s="253"/>
      <c r="TWT18" s="253"/>
      <c r="TWU18" s="253"/>
      <c r="TWV18" s="253"/>
      <c r="TWW18" s="253"/>
      <c r="TWX18" s="253"/>
      <c r="TWY18" s="253"/>
      <c r="TWZ18" s="253"/>
      <c r="TXA18" s="253"/>
      <c r="TXB18" s="253"/>
      <c r="TXC18" s="253"/>
      <c r="TXD18" s="253"/>
      <c r="TXE18" s="253"/>
      <c r="TXF18" s="253"/>
      <c r="TXG18" s="253"/>
      <c r="TXH18" s="253"/>
      <c r="TXI18" s="253"/>
      <c r="TXJ18" s="253"/>
      <c r="TXK18" s="253"/>
      <c r="TXL18" s="253"/>
      <c r="TXM18" s="253"/>
      <c r="TXN18" s="253"/>
      <c r="TXO18" s="253"/>
      <c r="TXP18" s="253"/>
      <c r="TXQ18" s="253"/>
      <c r="TXR18" s="253"/>
      <c r="TXS18" s="253"/>
      <c r="TXT18" s="253"/>
      <c r="TXU18" s="253"/>
      <c r="TXV18" s="253"/>
      <c r="TXW18" s="253"/>
      <c r="TXX18" s="253"/>
      <c r="TXY18" s="253"/>
      <c r="TXZ18" s="253"/>
      <c r="TYA18" s="253"/>
      <c r="TYB18" s="253"/>
      <c r="TYC18" s="253"/>
      <c r="TYD18" s="253"/>
      <c r="TYE18" s="253"/>
      <c r="TYF18" s="253"/>
      <c r="TYG18" s="253"/>
      <c r="TYH18" s="253"/>
      <c r="TYI18" s="253"/>
      <c r="TYJ18" s="253"/>
      <c r="TYK18" s="253"/>
      <c r="TYL18" s="253"/>
      <c r="TYM18" s="253"/>
      <c r="TYN18" s="253"/>
      <c r="TYO18" s="253"/>
      <c r="TYP18" s="253"/>
      <c r="TYQ18" s="253"/>
      <c r="TYR18" s="253"/>
      <c r="TYS18" s="253"/>
      <c r="TYT18" s="253"/>
      <c r="TYU18" s="253"/>
      <c r="TYV18" s="253"/>
      <c r="TYW18" s="253"/>
      <c r="TYX18" s="253"/>
      <c r="TYY18" s="253"/>
      <c r="TYZ18" s="253"/>
      <c r="TZA18" s="253"/>
      <c r="TZB18" s="253"/>
      <c r="TZC18" s="253"/>
      <c r="TZD18" s="253"/>
      <c r="TZE18" s="253"/>
      <c r="TZF18" s="253"/>
      <c r="TZG18" s="253"/>
      <c r="TZH18" s="253"/>
      <c r="TZI18" s="253"/>
      <c r="TZJ18" s="253"/>
      <c r="TZK18" s="253"/>
      <c r="TZL18" s="253"/>
      <c r="TZM18" s="253"/>
      <c r="TZN18" s="253"/>
      <c r="TZO18" s="253"/>
      <c r="TZP18" s="253"/>
      <c r="TZQ18" s="253"/>
      <c r="TZR18" s="253"/>
      <c r="TZS18" s="253"/>
      <c r="TZT18" s="253"/>
      <c r="TZU18" s="253"/>
      <c r="TZV18" s="253"/>
      <c r="TZW18" s="253"/>
      <c r="TZX18" s="253"/>
      <c r="TZY18" s="253"/>
      <c r="TZZ18" s="253"/>
      <c r="UAA18" s="253"/>
      <c r="UAB18" s="253"/>
      <c r="UAC18" s="253"/>
      <c r="UAD18" s="253"/>
      <c r="UAE18" s="253"/>
      <c r="UAF18" s="253"/>
      <c r="UAG18" s="253"/>
      <c r="UAH18" s="253"/>
      <c r="UAI18" s="253"/>
      <c r="UAJ18" s="253"/>
      <c r="UAK18" s="253"/>
      <c r="UAL18" s="253"/>
      <c r="UAM18" s="253"/>
      <c r="UAN18" s="253"/>
      <c r="UAO18" s="253"/>
      <c r="UAP18" s="253"/>
      <c r="UAQ18" s="253"/>
      <c r="UAR18" s="253"/>
      <c r="UAS18" s="253"/>
      <c r="UAT18" s="253"/>
      <c r="UAU18" s="253"/>
      <c r="UAV18" s="253"/>
      <c r="UAW18" s="253"/>
      <c r="UAX18" s="253"/>
      <c r="UAY18" s="253"/>
      <c r="UAZ18" s="253"/>
      <c r="UBA18" s="253"/>
      <c r="UBB18" s="253"/>
      <c r="UBC18" s="253"/>
      <c r="UBD18" s="253"/>
      <c r="UBE18" s="253"/>
      <c r="UBF18" s="253"/>
      <c r="UBG18" s="253"/>
      <c r="UBH18" s="253"/>
      <c r="UBI18" s="253"/>
      <c r="UBJ18" s="253"/>
      <c r="UBK18" s="253"/>
      <c r="UBL18" s="253"/>
      <c r="UBM18" s="253"/>
      <c r="UBN18" s="253"/>
      <c r="UBO18" s="253"/>
      <c r="UBP18" s="253"/>
      <c r="UBQ18" s="253"/>
      <c r="UBR18" s="253"/>
      <c r="UBS18" s="253"/>
      <c r="UBT18" s="253"/>
      <c r="UBU18" s="253"/>
      <c r="UBV18" s="253"/>
      <c r="UBW18" s="253"/>
      <c r="UBX18" s="253"/>
      <c r="UBY18" s="253"/>
      <c r="UBZ18" s="253"/>
      <c r="UCA18" s="253"/>
      <c r="UCB18" s="253"/>
      <c r="UCC18" s="253"/>
      <c r="UCD18" s="253"/>
      <c r="UCE18" s="253"/>
      <c r="UCF18" s="253"/>
      <c r="UCG18" s="253"/>
      <c r="UCH18" s="253"/>
      <c r="UCI18" s="253"/>
      <c r="UCJ18" s="253"/>
      <c r="UCK18" s="253"/>
      <c r="UCL18" s="253"/>
      <c r="UCM18" s="253"/>
      <c r="UCN18" s="253"/>
      <c r="UCO18" s="253"/>
      <c r="UCP18" s="253"/>
      <c r="UCQ18" s="253"/>
      <c r="UCR18" s="253"/>
      <c r="UCS18" s="253"/>
      <c r="UCT18" s="253"/>
      <c r="UCU18" s="253"/>
      <c r="UCV18" s="253"/>
      <c r="UCW18" s="253"/>
      <c r="UCX18" s="253"/>
      <c r="UCY18" s="253"/>
      <c r="UCZ18" s="253"/>
      <c r="UDA18" s="253"/>
      <c r="UDB18" s="253"/>
      <c r="UDC18" s="253"/>
      <c r="UDD18" s="253"/>
      <c r="UDE18" s="253"/>
      <c r="UDF18" s="253"/>
      <c r="UDG18" s="253"/>
      <c r="UDH18" s="253"/>
      <c r="UDI18" s="253"/>
      <c r="UDJ18" s="253"/>
      <c r="UDK18" s="253"/>
      <c r="UDL18" s="253"/>
      <c r="UDM18" s="253"/>
      <c r="UDN18" s="253"/>
      <c r="UDO18" s="253"/>
      <c r="UDP18" s="253"/>
      <c r="UDQ18" s="253"/>
      <c r="UDR18" s="253"/>
      <c r="UDS18" s="253"/>
      <c r="UDT18" s="253"/>
      <c r="UDU18" s="253"/>
      <c r="UDV18" s="253"/>
      <c r="UDW18" s="253"/>
      <c r="UDX18" s="253"/>
      <c r="UDY18" s="253"/>
      <c r="UDZ18" s="253"/>
      <c r="UEA18" s="253"/>
      <c r="UEB18" s="253"/>
      <c r="UEC18" s="253"/>
      <c r="UED18" s="253"/>
      <c r="UEE18" s="253"/>
      <c r="UEF18" s="253"/>
      <c r="UEG18" s="253"/>
      <c r="UEH18" s="253"/>
      <c r="UEI18" s="253"/>
      <c r="UEJ18" s="253"/>
      <c r="UEK18" s="253"/>
      <c r="UEL18" s="253"/>
      <c r="UEM18" s="253"/>
      <c r="UEN18" s="253"/>
      <c r="UEO18" s="253"/>
      <c r="UEP18" s="253"/>
      <c r="UEQ18" s="253"/>
      <c r="UER18" s="253"/>
      <c r="UES18" s="253"/>
      <c r="UET18" s="253"/>
      <c r="UEU18" s="253"/>
      <c r="UEV18" s="253"/>
      <c r="UEW18" s="253"/>
      <c r="UEX18" s="253"/>
      <c r="UEY18" s="253"/>
      <c r="UEZ18" s="253"/>
      <c r="UFA18" s="253"/>
      <c r="UFB18" s="253"/>
      <c r="UFC18" s="253"/>
      <c r="UFD18" s="253"/>
      <c r="UFE18" s="253"/>
      <c r="UFF18" s="253"/>
      <c r="UFG18" s="253"/>
      <c r="UFH18" s="253"/>
      <c r="UFI18" s="253"/>
      <c r="UFJ18" s="253"/>
      <c r="UFK18" s="253"/>
      <c r="UFL18" s="253"/>
      <c r="UFM18" s="253"/>
      <c r="UFN18" s="253"/>
      <c r="UFO18" s="253"/>
      <c r="UFP18" s="253"/>
      <c r="UFQ18" s="253"/>
      <c r="UFR18" s="253"/>
      <c r="UFS18" s="253"/>
      <c r="UFT18" s="253"/>
      <c r="UFU18" s="253"/>
      <c r="UFV18" s="253"/>
      <c r="UFW18" s="253"/>
      <c r="UFX18" s="253"/>
      <c r="UFY18" s="253"/>
      <c r="UFZ18" s="253"/>
      <c r="UGA18" s="253"/>
      <c r="UGB18" s="253"/>
      <c r="UGC18" s="253"/>
      <c r="UGD18" s="253"/>
      <c r="UGE18" s="253"/>
      <c r="UGF18" s="253"/>
      <c r="UGG18" s="253"/>
      <c r="UGH18" s="253"/>
      <c r="UGI18" s="253"/>
      <c r="UGJ18" s="253"/>
      <c r="UGK18" s="253"/>
      <c r="UGL18" s="253"/>
      <c r="UGM18" s="253"/>
      <c r="UGN18" s="253"/>
      <c r="UGO18" s="253"/>
      <c r="UGP18" s="253"/>
      <c r="UGQ18" s="253"/>
      <c r="UGR18" s="253"/>
      <c r="UGS18" s="253"/>
      <c r="UGT18" s="253"/>
      <c r="UGU18" s="253"/>
      <c r="UGV18" s="253"/>
      <c r="UGW18" s="253"/>
      <c r="UGX18" s="253"/>
      <c r="UGY18" s="253"/>
      <c r="UGZ18" s="253"/>
      <c r="UHA18" s="253"/>
      <c r="UHB18" s="253"/>
      <c r="UHC18" s="253"/>
      <c r="UHD18" s="253"/>
      <c r="UHE18" s="253"/>
      <c r="UHF18" s="253"/>
      <c r="UHG18" s="253"/>
      <c r="UHH18" s="253"/>
      <c r="UHI18" s="253"/>
      <c r="UHJ18" s="253"/>
      <c r="UHK18" s="253"/>
      <c r="UHL18" s="253"/>
      <c r="UHM18" s="253"/>
      <c r="UHN18" s="253"/>
      <c r="UHO18" s="253"/>
      <c r="UHP18" s="253"/>
      <c r="UHQ18" s="253"/>
      <c r="UHR18" s="253"/>
      <c r="UHS18" s="253"/>
      <c r="UHT18" s="253"/>
      <c r="UHU18" s="253"/>
      <c r="UHV18" s="253"/>
      <c r="UHW18" s="253"/>
      <c r="UHX18" s="253"/>
      <c r="UHY18" s="253"/>
      <c r="UHZ18" s="253"/>
      <c r="UIA18" s="253"/>
      <c r="UIB18" s="253"/>
      <c r="UIC18" s="253"/>
      <c r="UID18" s="253"/>
      <c r="UIE18" s="253"/>
      <c r="UIF18" s="253"/>
      <c r="UIG18" s="253"/>
      <c r="UIH18" s="253"/>
      <c r="UII18" s="253"/>
      <c r="UIJ18" s="253"/>
      <c r="UIK18" s="253"/>
      <c r="UIL18" s="253"/>
      <c r="UIM18" s="253"/>
      <c r="UIN18" s="253"/>
      <c r="UIO18" s="253"/>
      <c r="UIP18" s="253"/>
      <c r="UIQ18" s="253"/>
      <c r="UIR18" s="253"/>
      <c r="UIS18" s="253"/>
      <c r="UIT18" s="253"/>
      <c r="UIU18" s="253"/>
      <c r="UIV18" s="253"/>
      <c r="UIW18" s="253"/>
      <c r="UIX18" s="253"/>
      <c r="UIY18" s="253"/>
      <c r="UIZ18" s="253"/>
      <c r="UJA18" s="253"/>
      <c r="UJB18" s="253"/>
      <c r="UJC18" s="253"/>
      <c r="UJD18" s="253"/>
      <c r="UJE18" s="253"/>
      <c r="UJF18" s="253"/>
      <c r="UJG18" s="253"/>
      <c r="UJH18" s="253"/>
      <c r="UJI18" s="253"/>
      <c r="UJJ18" s="253"/>
      <c r="UJK18" s="253"/>
      <c r="UJL18" s="253"/>
      <c r="UJM18" s="253"/>
      <c r="UJN18" s="253"/>
      <c r="UJO18" s="253"/>
      <c r="UJP18" s="253"/>
      <c r="UJQ18" s="253"/>
      <c r="UJR18" s="253"/>
      <c r="UJS18" s="253"/>
      <c r="UJT18" s="253"/>
      <c r="UJU18" s="253"/>
      <c r="UJV18" s="253"/>
      <c r="UJW18" s="253"/>
      <c r="UJX18" s="253"/>
      <c r="UJY18" s="253"/>
      <c r="UJZ18" s="253"/>
      <c r="UKA18" s="253"/>
      <c r="UKB18" s="253"/>
      <c r="UKC18" s="253"/>
      <c r="UKD18" s="253"/>
      <c r="UKE18" s="253"/>
      <c r="UKF18" s="253"/>
      <c r="UKG18" s="253"/>
      <c r="UKH18" s="253"/>
      <c r="UKI18" s="253"/>
      <c r="UKJ18" s="253"/>
      <c r="UKK18" s="253"/>
      <c r="UKL18" s="253"/>
      <c r="UKM18" s="253"/>
      <c r="UKN18" s="253"/>
      <c r="UKO18" s="253"/>
      <c r="UKP18" s="253"/>
      <c r="UKQ18" s="253"/>
      <c r="UKR18" s="253"/>
      <c r="UKS18" s="253"/>
      <c r="UKT18" s="253"/>
      <c r="UKU18" s="253"/>
      <c r="UKV18" s="253"/>
      <c r="UKW18" s="253"/>
      <c r="UKX18" s="253"/>
      <c r="UKY18" s="253"/>
      <c r="UKZ18" s="253"/>
      <c r="ULA18" s="253"/>
      <c r="ULB18" s="253"/>
      <c r="ULC18" s="253"/>
      <c r="ULD18" s="253"/>
      <c r="ULE18" s="253"/>
      <c r="ULF18" s="253"/>
      <c r="ULG18" s="253"/>
      <c r="ULH18" s="253"/>
      <c r="ULI18" s="253"/>
      <c r="ULJ18" s="253"/>
      <c r="ULK18" s="253"/>
      <c r="ULL18" s="253"/>
      <c r="ULM18" s="253"/>
      <c r="ULN18" s="253"/>
      <c r="ULO18" s="253"/>
      <c r="ULP18" s="253"/>
      <c r="ULQ18" s="253"/>
      <c r="ULR18" s="253"/>
      <c r="ULS18" s="253"/>
      <c r="ULT18" s="253"/>
      <c r="ULU18" s="253"/>
      <c r="ULV18" s="253"/>
      <c r="ULW18" s="253"/>
      <c r="ULX18" s="253"/>
      <c r="ULY18" s="253"/>
      <c r="ULZ18" s="253"/>
      <c r="UMA18" s="253"/>
      <c r="UMB18" s="253"/>
      <c r="UMC18" s="253"/>
      <c r="UMD18" s="253"/>
      <c r="UME18" s="253"/>
      <c r="UMF18" s="253"/>
      <c r="UMG18" s="253"/>
      <c r="UMH18" s="253"/>
      <c r="UMI18" s="253"/>
      <c r="UMJ18" s="253"/>
      <c r="UMK18" s="253"/>
      <c r="UML18" s="253"/>
      <c r="UMM18" s="253"/>
      <c r="UMN18" s="253"/>
      <c r="UMO18" s="253"/>
      <c r="UMP18" s="253"/>
      <c r="UMQ18" s="253"/>
      <c r="UMR18" s="253"/>
      <c r="UMS18" s="253"/>
      <c r="UMT18" s="253"/>
      <c r="UMU18" s="253"/>
      <c r="UMV18" s="253"/>
      <c r="UMW18" s="253"/>
      <c r="UMX18" s="253"/>
      <c r="UMY18" s="253"/>
      <c r="UMZ18" s="253"/>
      <c r="UNA18" s="253"/>
      <c r="UNB18" s="253"/>
      <c r="UNC18" s="253"/>
      <c r="UND18" s="253"/>
      <c r="UNE18" s="253"/>
      <c r="UNF18" s="253"/>
      <c r="UNG18" s="253"/>
      <c r="UNH18" s="253"/>
      <c r="UNI18" s="253"/>
      <c r="UNJ18" s="253"/>
      <c r="UNK18" s="253"/>
      <c r="UNL18" s="253"/>
      <c r="UNM18" s="253"/>
      <c r="UNN18" s="253"/>
      <c r="UNO18" s="253"/>
      <c r="UNP18" s="253"/>
      <c r="UNQ18" s="253"/>
      <c r="UNR18" s="253"/>
      <c r="UNS18" s="253"/>
      <c r="UNT18" s="253"/>
      <c r="UNU18" s="253"/>
      <c r="UNV18" s="253"/>
      <c r="UNW18" s="253"/>
      <c r="UNX18" s="253"/>
      <c r="UNY18" s="253"/>
      <c r="UNZ18" s="253"/>
      <c r="UOA18" s="253"/>
      <c r="UOB18" s="253"/>
      <c r="UOC18" s="253"/>
      <c r="UOD18" s="253"/>
      <c r="UOE18" s="253"/>
      <c r="UOF18" s="253"/>
      <c r="UOG18" s="253"/>
      <c r="UOH18" s="253"/>
      <c r="UOI18" s="253"/>
      <c r="UOJ18" s="253"/>
      <c r="UOK18" s="253"/>
      <c r="UOL18" s="253"/>
      <c r="UOM18" s="253"/>
      <c r="UON18" s="253"/>
      <c r="UOO18" s="253"/>
      <c r="UOP18" s="253"/>
      <c r="UOQ18" s="253"/>
      <c r="UOR18" s="253"/>
      <c r="UOS18" s="253"/>
      <c r="UOT18" s="253"/>
      <c r="UOU18" s="253"/>
      <c r="UOV18" s="253"/>
      <c r="UOW18" s="253"/>
      <c r="UOX18" s="253"/>
      <c r="UOY18" s="253"/>
      <c r="UOZ18" s="253"/>
      <c r="UPA18" s="253"/>
      <c r="UPB18" s="253"/>
      <c r="UPC18" s="253"/>
      <c r="UPD18" s="253"/>
      <c r="UPE18" s="253"/>
      <c r="UPF18" s="253"/>
      <c r="UPG18" s="253"/>
      <c r="UPH18" s="253"/>
      <c r="UPI18" s="253"/>
      <c r="UPJ18" s="253"/>
      <c r="UPK18" s="253"/>
      <c r="UPL18" s="253"/>
      <c r="UPM18" s="253"/>
      <c r="UPN18" s="253"/>
      <c r="UPO18" s="253"/>
      <c r="UPP18" s="253"/>
      <c r="UPQ18" s="253"/>
      <c r="UPR18" s="253"/>
      <c r="UPS18" s="253"/>
      <c r="UPT18" s="253"/>
      <c r="UPU18" s="253"/>
      <c r="UPV18" s="253"/>
      <c r="UPW18" s="253"/>
      <c r="UPX18" s="253"/>
      <c r="UPY18" s="253"/>
      <c r="UPZ18" s="253"/>
      <c r="UQA18" s="253"/>
      <c r="UQB18" s="253"/>
      <c r="UQC18" s="253"/>
      <c r="UQD18" s="253"/>
      <c r="UQE18" s="253"/>
      <c r="UQF18" s="253"/>
      <c r="UQG18" s="253"/>
      <c r="UQH18" s="253"/>
      <c r="UQI18" s="253"/>
      <c r="UQJ18" s="253"/>
      <c r="UQK18" s="253"/>
      <c r="UQL18" s="253"/>
      <c r="UQM18" s="253"/>
      <c r="UQN18" s="253"/>
      <c r="UQO18" s="253"/>
      <c r="UQP18" s="253"/>
      <c r="UQQ18" s="253"/>
      <c r="UQR18" s="253"/>
      <c r="UQS18" s="253"/>
      <c r="UQT18" s="253"/>
      <c r="UQU18" s="253"/>
      <c r="UQV18" s="253"/>
      <c r="UQW18" s="253"/>
      <c r="UQX18" s="253"/>
      <c r="UQY18" s="253"/>
      <c r="UQZ18" s="253"/>
      <c r="URA18" s="253"/>
      <c r="URB18" s="253"/>
      <c r="URC18" s="253"/>
      <c r="URD18" s="253"/>
      <c r="URE18" s="253"/>
      <c r="URF18" s="253"/>
      <c r="URG18" s="253"/>
      <c r="URH18" s="253"/>
      <c r="URI18" s="253"/>
      <c r="URJ18" s="253"/>
      <c r="URK18" s="253"/>
      <c r="URL18" s="253"/>
      <c r="URM18" s="253"/>
      <c r="URN18" s="253"/>
      <c r="URO18" s="253"/>
      <c r="URP18" s="253"/>
      <c r="URQ18" s="253"/>
      <c r="URR18" s="253"/>
      <c r="URS18" s="253"/>
      <c r="URT18" s="253"/>
      <c r="URU18" s="253"/>
      <c r="URV18" s="253"/>
      <c r="URW18" s="253"/>
      <c r="URX18" s="253"/>
      <c r="URY18" s="253"/>
      <c r="URZ18" s="253"/>
      <c r="USA18" s="253"/>
      <c r="USB18" s="253"/>
      <c r="USC18" s="253"/>
      <c r="USD18" s="253"/>
      <c r="USE18" s="253"/>
      <c r="USF18" s="253"/>
      <c r="USG18" s="253"/>
      <c r="USH18" s="253"/>
      <c r="USI18" s="253"/>
      <c r="USJ18" s="253"/>
      <c r="USK18" s="253"/>
      <c r="USL18" s="253"/>
      <c r="USM18" s="253"/>
      <c r="USN18" s="253"/>
      <c r="USO18" s="253"/>
      <c r="USP18" s="253"/>
      <c r="USQ18" s="253"/>
      <c r="USR18" s="253"/>
      <c r="USS18" s="253"/>
      <c r="UST18" s="253"/>
      <c r="USU18" s="253"/>
      <c r="USV18" s="253"/>
      <c r="USW18" s="253"/>
      <c r="USX18" s="253"/>
      <c r="USY18" s="253"/>
      <c r="USZ18" s="253"/>
      <c r="UTA18" s="253"/>
      <c r="UTB18" s="253"/>
      <c r="UTC18" s="253"/>
      <c r="UTD18" s="253"/>
      <c r="UTE18" s="253"/>
      <c r="UTF18" s="253"/>
      <c r="UTG18" s="253"/>
      <c r="UTH18" s="253"/>
      <c r="UTI18" s="253"/>
      <c r="UTJ18" s="253"/>
      <c r="UTK18" s="253"/>
      <c r="UTL18" s="253"/>
      <c r="UTM18" s="253"/>
      <c r="UTN18" s="253"/>
      <c r="UTO18" s="253"/>
      <c r="UTP18" s="253"/>
      <c r="UTQ18" s="253"/>
      <c r="UTR18" s="253"/>
      <c r="UTS18" s="253"/>
      <c r="UTT18" s="253"/>
      <c r="UTU18" s="253"/>
      <c r="UTV18" s="253"/>
      <c r="UTW18" s="253"/>
      <c r="UTX18" s="253"/>
      <c r="UTY18" s="253"/>
      <c r="UTZ18" s="253"/>
      <c r="UUA18" s="253"/>
      <c r="UUB18" s="253"/>
      <c r="UUC18" s="253"/>
      <c r="UUD18" s="253"/>
      <c r="UUE18" s="253"/>
      <c r="UUF18" s="253"/>
      <c r="UUG18" s="253"/>
      <c r="UUH18" s="253"/>
      <c r="UUI18" s="253"/>
      <c r="UUJ18" s="253"/>
      <c r="UUK18" s="253"/>
      <c r="UUL18" s="253"/>
      <c r="UUM18" s="253"/>
      <c r="UUN18" s="253"/>
      <c r="UUO18" s="253"/>
      <c r="UUP18" s="253"/>
      <c r="UUQ18" s="253"/>
      <c r="UUR18" s="253"/>
      <c r="UUS18" s="253"/>
      <c r="UUT18" s="253"/>
      <c r="UUU18" s="253"/>
      <c r="UUV18" s="253"/>
      <c r="UUW18" s="253"/>
      <c r="UUX18" s="253"/>
      <c r="UUY18" s="253"/>
      <c r="UUZ18" s="253"/>
      <c r="UVA18" s="253"/>
      <c r="UVB18" s="253"/>
      <c r="UVC18" s="253"/>
      <c r="UVD18" s="253"/>
      <c r="UVE18" s="253"/>
      <c r="UVF18" s="253"/>
      <c r="UVG18" s="253"/>
      <c r="UVH18" s="253"/>
      <c r="UVI18" s="253"/>
      <c r="UVJ18" s="253"/>
      <c r="UVK18" s="253"/>
      <c r="UVL18" s="253"/>
      <c r="UVM18" s="253"/>
      <c r="UVN18" s="253"/>
      <c r="UVO18" s="253"/>
      <c r="UVP18" s="253"/>
      <c r="UVQ18" s="253"/>
      <c r="UVR18" s="253"/>
      <c r="UVS18" s="253"/>
      <c r="UVT18" s="253"/>
      <c r="UVU18" s="253"/>
      <c r="UVV18" s="253"/>
      <c r="UVW18" s="253"/>
      <c r="UVX18" s="253"/>
      <c r="UVY18" s="253"/>
      <c r="UVZ18" s="253"/>
      <c r="UWA18" s="253"/>
      <c r="UWB18" s="253"/>
      <c r="UWC18" s="253"/>
      <c r="UWD18" s="253"/>
      <c r="UWE18" s="253"/>
      <c r="UWF18" s="253"/>
      <c r="UWG18" s="253"/>
      <c r="UWH18" s="253"/>
      <c r="UWI18" s="253"/>
      <c r="UWJ18" s="253"/>
      <c r="UWK18" s="253"/>
      <c r="UWL18" s="253"/>
      <c r="UWM18" s="253"/>
      <c r="UWN18" s="253"/>
      <c r="UWO18" s="253"/>
      <c r="UWP18" s="253"/>
      <c r="UWQ18" s="253"/>
      <c r="UWR18" s="253"/>
      <c r="UWS18" s="253"/>
      <c r="UWT18" s="253"/>
      <c r="UWU18" s="253"/>
      <c r="UWV18" s="253"/>
      <c r="UWW18" s="253"/>
      <c r="UWX18" s="253"/>
      <c r="UWY18" s="253"/>
      <c r="UWZ18" s="253"/>
      <c r="UXA18" s="253"/>
      <c r="UXB18" s="253"/>
      <c r="UXC18" s="253"/>
      <c r="UXD18" s="253"/>
      <c r="UXE18" s="253"/>
      <c r="UXF18" s="253"/>
      <c r="UXG18" s="253"/>
      <c r="UXH18" s="253"/>
      <c r="UXI18" s="253"/>
      <c r="UXJ18" s="253"/>
      <c r="UXK18" s="253"/>
      <c r="UXL18" s="253"/>
      <c r="UXM18" s="253"/>
      <c r="UXN18" s="253"/>
      <c r="UXO18" s="253"/>
      <c r="UXP18" s="253"/>
      <c r="UXQ18" s="253"/>
      <c r="UXR18" s="253"/>
      <c r="UXS18" s="253"/>
      <c r="UXT18" s="253"/>
      <c r="UXU18" s="253"/>
      <c r="UXV18" s="253"/>
      <c r="UXW18" s="253"/>
      <c r="UXX18" s="253"/>
      <c r="UXY18" s="253"/>
      <c r="UXZ18" s="253"/>
      <c r="UYA18" s="253"/>
      <c r="UYB18" s="253"/>
      <c r="UYC18" s="253"/>
      <c r="UYD18" s="253"/>
      <c r="UYE18" s="253"/>
      <c r="UYF18" s="253"/>
      <c r="UYG18" s="253"/>
      <c r="UYH18" s="253"/>
      <c r="UYI18" s="253"/>
      <c r="UYJ18" s="253"/>
      <c r="UYK18" s="253"/>
      <c r="UYL18" s="253"/>
      <c r="UYM18" s="253"/>
      <c r="UYN18" s="253"/>
      <c r="UYO18" s="253"/>
      <c r="UYP18" s="253"/>
      <c r="UYQ18" s="253"/>
      <c r="UYR18" s="253"/>
      <c r="UYS18" s="253"/>
      <c r="UYT18" s="253"/>
      <c r="UYU18" s="253"/>
      <c r="UYV18" s="253"/>
      <c r="UYW18" s="253"/>
      <c r="UYX18" s="253"/>
      <c r="UYY18" s="253"/>
      <c r="UYZ18" s="253"/>
      <c r="UZA18" s="253"/>
      <c r="UZB18" s="253"/>
      <c r="UZC18" s="253"/>
      <c r="UZD18" s="253"/>
      <c r="UZE18" s="253"/>
      <c r="UZF18" s="253"/>
      <c r="UZG18" s="253"/>
      <c r="UZH18" s="253"/>
      <c r="UZI18" s="253"/>
      <c r="UZJ18" s="253"/>
      <c r="UZK18" s="253"/>
      <c r="UZL18" s="253"/>
      <c r="UZM18" s="253"/>
      <c r="UZN18" s="253"/>
      <c r="UZO18" s="253"/>
      <c r="UZP18" s="253"/>
      <c r="UZQ18" s="253"/>
      <c r="UZR18" s="253"/>
      <c r="UZS18" s="253"/>
      <c r="UZT18" s="253"/>
      <c r="UZU18" s="253"/>
      <c r="UZV18" s="253"/>
      <c r="UZW18" s="253"/>
      <c r="UZX18" s="253"/>
      <c r="UZY18" s="253"/>
      <c r="UZZ18" s="253"/>
      <c r="VAA18" s="253"/>
      <c r="VAB18" s="253"/>
      <c r="VAC18" s="253"/>
      <c r="VAD18" s="253"/>
      <c r="VAE18" s="253"/>
      <c r="VAF18" s="253"/>
      <c r="VAG18" s="253"/>
      <c r="VAH18" s="253"/>
      <c r="VAI18" s="253"/>
      <c r="VAJ18" s="253"/>
      <c r="VAK18" s="253"/>
      <c r="VAL18" s="253"/>
      <c r="VAM18" s="253"/>
      <c r="VAN18" s="253"/>
      <c r="VAO18" s="253"/>
      <c r="VAP18" s="253"/>
      <c r="VAQ18" s="253"/>
      <c r="VAR18" s="253"/>
      <c r="VAS18" s="253"/>
      <c r="VAT18" s="253"/>
      <c r="VAU18" s="253"/>
      <c r="VAV18" s="253"/>
      <c r="VAW18" s="253"/>
      <c r="VAX18" s="253"/>
      <c r="VAY18" s="253"/>
      <c r="VAZ18" s="253"/>
      <c r="VBA18" s="253"/>
      <c r="VBB18" s="253"/>
      <c r="VBC18" s="253"/>
      <c r="VBD18" s="253"/>
      <c r="VBE18" s="253"/>
      <c r="VBF18" s="253"/>
      <c r="VBG18" s="253"/>
      <c r="VBH18" s="253"/>
      <c r="VBI18" s="253"/>
      <c r="VBJ18" s="253"/>
      <c r="VBK18" s="253"/>
      <c r="VBL18" s="253"/>
      <c r="VBM18" s="253"/>
      <c r="VBN18" s="253"/>
      <c r="VBO18" s="253"/>
      <c r="VBP18" s="253"/>
      <c r="VBQ18" s="253"/>
      <c r="VBR18" s="253"/>
      <c r="VBS18" s="253"/>
      <c r="VBT18" s="253"/>
      <c r="VBU18" s="253"/>
      <c r="VBV18" s="253"/>
      <c r="VBW18" s="253"/>
      <c r="VBX18" s="253"/>
      <c r="VBY18" s="253"/>
      <c r="VBZ18" s="253"/>
      <c r="VCA18" s="253"/>
      <c r="VCB18" s="253"/>
      <c r="VCC18" s="253"/>
      <c r="VCD18" s="253"/>
      <c r="VCE18" s="253"/>
      <c r="VCF18" s="253"/>
      <c r="VCG18" s="253"/>
      <c r="VCH18" s="253"/>
      <c r="VCI18" s="253"/>
      <c r="VCJ18" s="253"/>
      <c r="VCK18" s="253"/>
      <c r="VCL18" s="253"/>
      <c r="VCM18" s="253"/>
      <c r="VCN18" s="253"/>
      <c r="VCO18" s="253"/>
      <c r="VCP18" s="253"/>
      <c r="VCQ18" s="253"/>
      <c r="VCR18" s="253"/>
      <c r="VCS18" s="253"/>
      <c r="VCT18" s="253"/>
      <c r="VCU18" s="253"/>
      <c r="VCV18" s="253"/>
      <c r="VCW18" s="253"/>
      <c r="VCX18" s="253"/>
      <c r="VCY18" s="253"/>
      <c r="VCZ18" s="253"/>
      <c r="VDA18" s="253"/>
      <c r="VDB18" s="253"/>
      <c r="VDC18" s="253"/>
      <c r="VDD18" s="253"/>
      <c r="VDE18" s="253"/>
      <c r="VDF18" s="253"/>
      <c r="VDG18" s="253"/>
      <c r="VDH18" s="253"/>
      <c r="VDI18" s="253"/>
      <c r="VDJ18" s="253"/>
      <c r="VDK18" s="253"/>
      <c r="VDL18" s="253"/>
      <c r="VDM18" s="253"/>
      <c r="VDN18" s="253"/>
      <c r="VDO18" s="253"/>
      <c r="VDP18" s="253"/>
      <c r="VDQ18" s="253"/>
      <c r="VDR18" s="253"/>
      <c r="VDS18" s="253"/>
      <c r="VDT18" s="253"/>
      <c r="VDU18" s="253"/>
      <c r="VDV18" s="253"/>
      <c r="VDW18" s="253"/>
      <c r="VDX18" s="253"/>
      <c r="VDY18" s="253"/>
      <c r="VDZ18" s="253"/>
      <c r="VEA18" s="253"/>
      <c r="VEB18" s="253"/>
      <c r="VEC18" s="253"/>
      <c r="VED18" s="253"/>
      <c r="VEE18" s="253"/>
      <c r="VEF18" s="253"/>
      <c r="VEG18" s="253"/>
      <c r="VEH18" s="253"/>
      <c r="VEI18" s="253"/>
      <c r="VEJ18" s="253"/>
      <c r="VEK18" s="253"/>
      <c r="VEL18" s="253"/>
      <c r="VEM18" s="253"/>
      <c r="VEN18" s="253"/>
      <c r="VEO18" s="253"/>
      <c r="VEP18" s="253"/>
      <c r="VEQ18" s="253"/>
      <c r="VER18" s="253"/>
      <c r="VES18" s="253"/>
      <c r="VET18" s="253"/>
      <c r="VEU18" s="253"/>
      <c r="VEV18" s="253"/>
      <c r="VEW18" s="253"/>
      <c r="VEX18" s="253"/>
      <c r="VEY18" s="253"/>
      <c r="VEZ18" s="253"/>
      <c r="VFA18" s="253"/>
      <c r="VFB18" s="253"/>
      <c r="VFC18" s="253"/>
      <c r="VFD18" s="253"/>
      <c r="VFE18" s="253"/>
      <c r="VFF18" s="253"/>
      <c r="VFG18" s="253"/>
      <c r="VFH18" s="253"/>
      <c r="VFI18" s="253"/>
      <c r="VFJ18" s="253"/>
      <c r="VFK18" s="253"/>
      <c r="VFL18" s="253"/>
      <c r="VFM18" s="253"/>
      <c r="VFN18" s="253"/>
      <c r="VFO18" s="253"/>
      <c r="VFP18" s="253"/>
      <c r="VFQ18" s="253"/>
      <c r="VFR18" s="253"/>
      <c r="VFS18" s="253"/>
      <c r="VFT18" s="253"/>
      <c r="VFU18" s="253"/>
      <c r="VFV18" s="253"/>
      <c r="VFW18" s="253"/>
      <c r="VFX18" s="253"/>
      <c r="VFY18" s="253"/>
      <c r="VFZ18" s="253"/>
      <c r="VGA18" s="253"/>
      <c r="VGB18" s="253"/>
      <c r="VGC18" s="253"/>
      <c r="VGD18" s="253"/>
      <c r="VGE18" s="253"/>
      <c r="VGF18" s="253"/>
      <c r="VGG18" s="253"/>
      <c r="VGH18" s="253"/>
      <c r="VGI18" s="253"/>
      <c r="VGJ18" s="253"/>
      <c r="VGK18" s="253"/>
      <c r="VGL18" s="253"/>
      <c r="VGM18" s="253"/>
      <c r="VGN18" s="253"/>
      <c r="VGO18" s="253"/>
      <c r="VGP18" s="253"/>
      <c r="VGQ18" s="253"/>
      <c r="VGR18" s="253"/>
      <c r="VGS18" s="253"/>
      <c r="VGT18" s="253"/>
      <c r="VGU18" s="253"/>
      <c r="VGV18" s="253"/>
      <c r="VGW18" s="253"/>
      <c r="VGX18" s="253"/>
      <c r="VGY18" s="253"/>
      <c r="VGZ18" s="253"/>
      <c r="VHA18" s="253"/>
      <c r="VHB18" s="253"/>
      <c r="VHC18" s="253"/>
      <c r="VHD18" s="253"/>
      <c r="VHE18" s="253"/>
      <c r="VHF18" s="253"/>
      <c r="VHG18" s="253"/>
      <c r="VHH18" s="253"/>
      <c r="VHI18" s="253"/>
      <c r="VHJ18" s="253"/>
      <c r="VHK18" s="253"/>
      <c r="VHL18" s="253"/>
      <c r="VHM18" s="253"/>
      <c r="VHN18" s="253"/>
      <c r="VHO18" s="253"/>
      <c r="VHP18" s="253"/>
      <c r="VHQ18" s="253"/>
      <c r="VHR18" s="253"/>
      <c r="VHS18" s="253"/>
      <c r="VHT18" s="253"/>
      <c r="VHU18" s="253"/>
      <c r="VHV18" s="253"/>
      <c r="VHW18" s="253"/>
      <c r="VHX18" s="253"/>
      <c r="VHY18" s="253"/>
      <c r="VHZ18" s="253"/>
      <c r="VIA18" s="253"/>
      <c r="VIB18" s="253"/>
      <c r="VIC18" s="253"/>
      <c r="VID18" s="253"/>
      <c r="VIE18" s="253"/>
      <c r="VIF18" s="253"/>
      <c r="VIG18" s="253"/>
      <c r="VIH18" s="253"/>
      <c r="VII18" s="253"/>
      <c r="VIJ18" s="253"/>
      <c r="VIK18" s="253"/>
      <c r="VIL18" s="253"/>
      <c r="VIM18" s="253"/>
      <c r="VIN18" s="253"/>
      <c r="VIO18" s="253"/>
      <c r="VIP18" s="253"/>
      <c r="VIQ18" s="253"/>
      <c r="VIR18" s="253"/>
      <c r="VIS18" s="253"/>
      <c r="VIT18" s="253"/>
      <c r="VIU18" s="253"/>
      <c r="VIV18" s="253"/>
      <c r="VIW18" s="253"/>
      <c r="VIX18" s="253"/>
      <c r="VIY18" s="253"/>
      <c r="VIZ18" s="253"/>
      <c r="VJA18" s="253"/>
      <c r="VJB18" s="253"/>
      <c r="VJC18" s="253"/>
      <c r="VJD18" s="253"/>
      <c r="VJE18" s="253"/>
      <c r="VJF18" s="253"/>
      <c r="VJG18" s="253"/>
      <c r="VJH18" s="253"/>
      <c r="VJI18" s="253"/>
      <c r="VJJ18" s="253"/>
      <c r="VJK18" s="253"/>
      <c r="VJL18" s="253"/>
      <c r="VJM18" s="253"/>
      <c r="VJN18" s="253"/>
      <c r="VJO18" s="253"/>
      <c r="VJP18" s="253"/>
      <c r="VJQ18" s="253"/>
      <c r="VJR18" s="253"/>
      <c r="VJS18" s="253"/>
      <c r="VJT18" s="253"/>
      <c r="VJU18" s="253"/>
      <c r="VJV18" s="253"/>
      <c r="VJW18" s="253"/>
      <c r="VJX18" s="253"/>
      <c r="VJY18" s="253"/>
      <c r="VJZ18" s="253"/>
      <c r="VKA18" s="253"/>
      <c r="VKB18" s="253"/>
      <c r="VKC18" s="253"/>
      <c r="VKD18" s="253"/>
      <c r="VKE18" s="253"/>
      <c r="VKF18" s="253"/>
      <c r="VKG18" s="253"/>
      <c r="VKH18" s="253"/>
      <c r="VKI18" s="253"/>
      <c r="VKJ18" s="253"/>
      <c r="VKK18" s="253"/>
      <c r="VKL18" s="253"/>
      <c r="VKM18" s="253"/>
      <c r="VKN18" s="253"/>
      <c r="VKO18" s="253"/>
      <c r="VKP18" s="253"/>
      <c r="VKQ18" s="253"/>
      <c r="VKR18" s="253"/>
      <c r="VKS18" s="253"/>
      <c r="VKT18" s="253"/>
      <c r="VKU18" s="253"/>
      <c r="VKV18" s="253"/>
      <c r="VKW18" s="253"/>
      <c r="VKX18" s="253"/>
      <c r="VKY18" s="253"/>
      <c r="VKZ18" s="253"/>
      <c r="VLA18" s="253"/>
      <c r="VLB18" s="253"/>
      <c r="VLC18" s="253"/>
      <c r="VLD18" s="253"/>
      <c r="VLE18" s="253"/>
      <c r="VLF18" s="253"/>
      <c r="VLG18" s="253"/>
      <c r="VLH18" s="253"/>
      <c r="VLI18" s="253"/>
      <c r="VLJ18" s="253"/>
      <c r="VLK18" s="253"/>
      <c r="VLL18" s="253"/>
      <c r="VLM18" s="253"/>
      <c r="VLN18" s="253"/>
      <c r="VLO18" s="253"/>
      <c r="VLP18" s="253"/>
      <c r="VLQ18" s="253"/>
      <c r="VLR18" s="253"/>
      <c r="VLS18" s="253"/>
      <c r="VLT18" s="253"/>
      <c r="VLU18" s="253"/>
      <c r="VLV18" s="253"/>
      <c r="VLW18" s="253"/>
      <c r="VLX18" s="253"/>
      <c r="VLY18" s="253"/>
      <c r="VLZ18" s="253"/>
      <c r="VMA18" s="253"/>
      <c r="VMB18" s="253"/>
      <c r="VMC18" s="253"/>
      <c r="VMD18" s="253"/>
      <c r="VME18" s="253"/>
      <c r="VMF18" s="253"/>
      <c r="VMG18" s="253"/>
      <c r="VMH18" s="253"/>
      <c r="VMI18" s="253"/>
      <c r="VMJ18" s="253"/>
      <c r="VMK18" s="253"/>
      <c r="VML18" s="253"/>
      <c r="VMM18" s="253"/>
      <c r="VMN18" s="253"/>
      <c r="VMO18" s="253"/>
      <c r="VMP18" s="253"/>
      <c r="VMQ18" s="253"/>
      <c r="VMR18" s="253"/>
      <c r="VMS18" s="253"/>
      <c r="VMT18" s="253"/>
      <c r="VMU18" s="253"/>
      <c r="VMV18" s="253"/>
      <c r="VMW18" s="253"/>
      <c r="VMX18" s="253"/>
      <c r="VMY18" s="253"/>
      <c r="VMZ18" s="253"/>
      <c r="VNA18" s="253"/>
      <c r="VNB18" s="253"/>
      <c r="VNC18" s="253"/>
      <c r="VND18" s="253"/>
      <c r="VNE18" s="253"/>
      <c r="VNF18" s="253"/>
      <c r="VNG18" s="253"/>
      <c r="VNH18" s="253"/>
      <c r="VNI18" s="253"/>
      <c r="VNJ18" s="253"/>
      <c r="VNK18" s="253"/>
      <c r="VNL18" s="253"/>
      <c r="VNM18" s="253"/>
      <c r="VNN18" s="253"/>
      <c r="VNO18" s="253"/>
      <c r="VNP18" s="253"/>
      <c r="VNQ18" s="253"/>
      <c r="VNR18" s="253"/>
      <c r="VNS18" s="253"/>
      <c r="VNT18" s="253"/>
      <c r="VNU18" s="253"/>
      <c r="VNV18" s="253"/>
      <c r="VNW18" s="253"/>
      <c r="VNX18" s="253"/>
      <c r="VNY18" s="253"/>
      <c r="VNZ18" s="253"/>
      <c r="VOA18" s="253"/>
      <c r="VOB18" s="253"/>
      <c r="VOC18" s="253"/>
      <c r="VOD18" s="253"/>
      <c r="VOE18" s="253"/>
      <c r="VOF18" s="253"/>
      <c r="VOG18" s="253"/>
      <c r="VOH18" s="253"/>
      <c r="VOI18" s="253"/>
      <c r="VOJ18" s="253"/>
      <c r="VOK18" s="253"/>
      <c r="VOL18" s="253"/>
      <c r="VOM18" s="253"/>
      <c r="VON18" s="253"/>
      <c r="VOO18" s="253"/>
      <c r="VOP18" s="253"/>
      <c r="VOQ18" s="253"/>
      <c r="VOR18" s="253"/>
      <c r="VOS18" s="253"/>
      <c r="VOT18" s="253"/>
      <c r="VOU18" s="253"/>
      <c r="VOV18" s="253"/>
      <c r="VOW18" s="253"/>
      <c r="VOX18" s="253"/>
      <c r="VOY18" s="253"/>
      <c r="VOZ18" s="253"/>
      <c r="VPA18" s="253"/>
      <c r="VPB18" s="253"/>
      <c r="VPC18" s="253"/>
      <c r="VPD18" s="253"/>
      <c r="VPE18" s="253"/>
      <c r="VPF18" s="253"/>
      <c r="VPG18" s="253"/>
      <c r="VPH18" s="253"/>
      <c r="VPI18" s="253"/>
      <c r="VPJ18" s="253"/>
      <c r="VPK18" s="253"/>
      <c r="VPL18" s="253"/>
      <c r="VPM18" s="253"/>
      <c r="VPN18" s="253"/>
      <c r="VPO18" s="253"/>
      <c r="VPP18" s="253"/>
      <c r="VPQ18" s="253"/>
      <c r="VPR18" s="253"/>
      <c r="VPS18" s="253"/>
      <c r="VPT18" s="253"/>
      <c r="VPU18" s="253"/>
      <c r="VPV18" s="253"/>
      <c r="VPW18" s="253"/>
      <c r="VPX18" s="253"/>
      <c r="VPY18" s="253"/>
      <c r="VPZ18" s="253"/>
      <c r="VQA18" s="253"/>
      <c r="VQB18" s="253"/>
      <c r="VQC18" s="253"/>
      <c r="VQD18" s="253"/>
      <c r="VQE18" s="253"/>
      <c r="VQF18" s="253"/>
      <c r="VQG18" s="253"/>
      <c r="VQH18" s="253"/>
      <c r="VQI18" s="253"/>
      <c r="VQJ18" s="253"/>
      <c r="VQK18" s="253"/>
      <c r="VQL18" s="253"/>
      <c r="VQM18" s="253"/>
      <c r="VQN18" s="253"/>
      <c r="VQO18" s="253"/>
      <c r="VQP18" s="253"/>
      <c r="VQQ18" s="253"/>
      <c r="VQR18" s="253"/>
      <c r="VQS18" s="253"/>
      <c r="VQT18" s="253"/>
      <c r="VQU18" s="253"/>
      <c r="VQV18" s="253"/>
      <c r="VQW18" s="253"/>
      <c r="VQX18" s="253"/>
      <c r="VQY18" s="253"/>
      <c r="VQZ18" s="253"/>
      <c r="VRA18" s="253"/>
      <c r="VRB18" s="253"/>
      <c r="VRC18" s="253"/>
      <c r="VRD18" s="253"/>
      <c r="VRE18" s="253"/>
      <c r="VRF18" s="253"/>
      <c r="VRG18" s="253"/>
      <c r="VRH18" s="253"/>
      <c r="VRI18" s="253"/>
      <c r="VRJ18" s="253"/>
      <c r="VRK18" s="253"/>
      <c r="VRL18" s="253"/>
      <c r="VRM18" s="253"/>
      <c r="VRN18" s="253"/>
      <c r="VRO18" s="253"/>
      <c r="VRP18" s="253"/>
      <c r="VRQ18" s="253"/>
      <c r="VRR18" s="253"/>
      <c r="VRS18" s="253"/>
      <c r="VRT18" s="253"/>
      <c r="VRU18" s="253"/>
      <c r="VRV18" s="253"/>
      <c r="VRW18" s="253"/>
      <c r="VRX18" s="253"/>
      <c r="VRY18" s="253"/>
      <c r="VRZ18" s="253"/>
      <c r="VSA18" s="253"/>
      <c r="VSB18" s="253"/>
      <c r="VSC18" s="253"/>
      <c r="VSD18" s="253"/>
      <c r="VSE18" s="253"/>
      <c r="VSF18" s="253"/>
      <c r="VSG18" s="253"/>
      <c r="VSH18" s="253"/>
      <c r="VSI18" s="253"/>
      <c r="VSJ18" s="253"/>
      <c r="VSK18" s="253"/>
      <c r="VSL18" s="253"/>
      <c r="VSM18" s="253"/>
      <c r="VSN18" s="253"/>
      <c r="VSO18" s="253"/>
      <c r="VSP18" s="253"/>
      <c r="VSQ18" s="253"/>
      <c r="VSR18" s="253"/>
      <c r="VSS18" s="253"/>
      <c r="VST18" s="253"/>
      <c r="VSU18" s="253"/>
      <c r="VSV18" s="253"/>
      <c r="VSW18" s="253"/>
      <c r="VSX18" s="253"/>
      <c r="VSY18" s="253"/>
      <c r="VSZ18" s="253"/>
      <c r="VTA18" s="253"/>
      <c r="VTB18" s="253"/>
      <c r="VTC18" s="253"/>
      <c r="VTD18" s="253"/>
      <c r="VTE18" s="253"/>
      <c r="VTF18" s="253"/>
      <c r="VTG18" s="253"/>
      <c r="VTH18" s="253"/>
      <c r="VTI18" s="253"/>
      <c r="VTJ18" s="253"/>
      <c r="VTK18" s="253"/>
      <c r="VTL18" s="253"/>
      <c r="VTM18" s="253"/>
      <c r="VTN18" s="253"/>
      <c r="VTO18" s="253"/>
      <c r="VTP18" s="253"/>
      <c r="VTQ18" s="253"/>
      <c r="VTR18" s="253"/>
      <c r="VTS18" s="253"/>
      <c r="VTT18" s="253"/>
      <c r="VTU18" s="253"/>
      <c r="VTV18" s="253"/>
      <c r="VTW18" s="253"/>
      <c r="VTX18" s="253"/>
      <c r="VTY18" s="253"/>
      <c r="VTZ18" s="253"/>
      <c r="VUA18" s="253"/>
      <c r="VUB18" s="253"/>
      <c r="VUC18" s="253"/>
      <c r="VUD18" s="253"/>
      <c r="VUE18" s="253"/>
      <c r="VUF18" s="253"/>
      <c r="VUG18" s="253"/>
      <c r="VUH18" s="253"/>
      <c r="VUI18" s="253"/>
      <c r="VUJ18" s="253"/>
      <c r="VUK18" s="253"/>
      <c r="VUL18" s="253"/>
      <c r="VUM18" s="253"/>
      <c r="VUN18" s="253"/>
      <c r="VUO18" s="253"/>
      <c r="VUP18" s="253"/>
      <c r="VUQ18" s="253"/>
      <c r="VUR18" s="253"/>
      <c r="VUS18" s="253"/>
      <c r="VUT18" s="253"/>
      <c r="VUU18" s="253"/>
      <c r="VUV18" s="253"/>
      <c r="VUW18" s="253"/>
      <c r="VUX18" s="253"/>
      <c r="VUY18" s="253"/>
      <c r="VUZ18" s="253"/>
      <c r="VVA18" s="253"/>
      <c r="VVB18" s="253"/>
      <c r="VVC18" s="253"/>
      <c r="VVD18" s="253"/>
      <c r="VVE18" s="253"/>
      <c r="VVF18" s="253"/>
      <c r="VVG18" s="253"/>
      <c r="VVH18" s="253"/>
      <c r="VVI18" s="253"/>
      <c r="VVJ18" s="253"/>
      <c r="VVK18" s="253"/>
      <c r="VVL18" s="253"/>
      <c r="VVM18" s="253"/>
      <c r="VVN18" s="253"/>
      <c r="VVO18" s="253"/>
      <c r="VVP18" s="253"/>
      <c r="VVQ18" s="253"/>
      <c r="VVR18" s="253"/>
      <c r="VVS18" s="253"/>
      <c r="VVT18" s="253"/>
      <c r="VVU18" s="253"/>
      <c r="VVV18" s="253"/>
      <c r="VVW18" s="253"/>
      <c r="VVX18" s="253"/>
      <c r="VVY18" s="253"/>
      <c r="VVZ18" s="253"/>
      <c r="VWA18" s="253"/>
      <c r="VWB18" s="253"/>
      <c r="VWC18" s="253"/>
      <c r="VWD18" s="253"/>
      <c r="VWE18" s="253"/>
      <c r="VWF18" s="253"/>
      <c r="VWG18" s="253"/>
      <c r="VWH18" s="253"/>
      <c r="VWI18" s="253"/>
      <c r="VWJ18" s="253"/>
      <c r="VWK18" s="253"/>
      <c r="VWL18" s="253"/>
      <c r="VWM18" s="253"/>
      <c r="VWN18" s="253"/>
      <c r="VWO18" s="253"/>
      <c r="VWP18" s="253"/>
      <c r="VWQ18" s="253"/>
      <c r="VWR18" s="253"/>
      <c r="VWS18" s="253"/>
      <c r="VWT18" s="253"/>
      <c r="VWU18" s="253"/>
      <c r="VWV18" s="253"/>
      <c r="VWW18" s="253"/>
      <c r="VWX18" s="253"/>
      <c r="VWY18" s="253"/>
      <c r="VWZ18" s="253"/>
      <c r="VXA18" s="253"/>
      <c r="VXB18" s="253"/>
      <c r="VXC18" s="253"/>
      <c r="VXD18" s="253"/>
      <c r="VXE18" s="253"/>
      <c r="VXF18" s="253"/>
      <c r="VXG18" s="253"/>
      <c r="VXH18" s="253"/>
      <c r="VXI18" s="253"/>
      <c r="VXJ18" s="253"/>
      <c r="VXK18" s="253"/>
      <c r="VXL18" s="253"/>
      <c r="VXM18" s="253"/>
      <c r="VXN18" s="253"/>
      <c r="VXO18" s="253"/>
      <c r="VXP18" s="253"/>
      <c r="VXQ18" s="253"/>
      <c r="VXR18" s="253"/>
      <c r="VXS18" s="253"/>
      <c r="VXT18" s="253"/>
      <c r="VXU18" s="253"/>
      <c r="VXV18" s="253"/>
      <c r="VXW18" s="253"/>
      <c r="VXX18" s="253"/>
      <c r="VXY18" s="253"/>
      <c r="VXZ18" s="253"/>
      <c r="VYA18" s="253"/>
      <c r="VYB18" s="253"/>
      <c r="VYC18" s="253"/>
      <c r="VYD18" s="253"/>
      <c r="VYE18" s="253"/>
      <c r="VYF18" s="253"/>
      <c r="VYG18" s="253"/>
      <c r="VYH18" s="253"/>
      <c r="VYI18" s="253"/>
      <c r="VYJ18" s="253"/>
      <c r="VYK18" s="253"/>
      <c r="VYL18" s="253"/>
      <c r="VYM18" s="253"/>
      <c r="VYN18" s="253"/>
      <c r="VYO18" s="253"/>
      <c r="VYP18" s="253"/>
      <c r="VYQ18" s="253"/>
      <c r="VYR18" s="253"/>
      <c r="VYS18" s="253"/>
      <c r="VYT18" s="253"/>
      <c r="VYU18" s="253"/>
      <c r="VYV18" s="253"/>
      <c r="VYW18" s="253"/>
      <c r="VYX18" s="253"/>
      <c r="VYY18" s="253"/>
      <c r="VYZ18" s="253"/>
      <c r="VZA18" s="253"/>
      <c r="VZB18" s="253"/>
      <c r="VZC18" s="253"/>
      <c r="VZD18" s="253"/>
      <c r="VZE18" s="253"/>
      <c r="VZF18" s="253"/>
      <c r="VZG18" s="253"/>
      <c r="VZH18" s="253"/>
      <c r="VZI18" s="253"/>
      <c r="VZJ18" s="253"/>
      <c r="VZK18" s="253"/>
      <c r="VZL18" s="253"/>
      <c r="VZM18" s="253"/>
      <c r="VZN18" s="253"/>
      <c r="VZO18" s="253"/>
      <c r="VZP18" s="253"/>
      <c r="VZQ18" s="253"/>
      <c r="VZR18" s="253"/>
      <c r="VZS18" s="253"/>
      <c r="VZT18" s="253"/>
      <c r="VZU18" s="253"/>
      <c r="VZV18" s="253"/>
      <c r="VZW18" s="253"/>
      <c r="VZX18" s="253"/>
      <c r="VZY18" s="253"/>
      <c r="VZZ18" s="253"/>
      <c r="WAA18" s="253"/>
      <c r="WAB18" s="253"/>
      <c r="WAC18" s="253"/>
      <c r="WAD18" s="253"/>
      <c r="WAE18" s="253"/>
      <c r="WAF18" s="253"/>
      <c r="WAG18" s="253"/>
      <c r="WAH18" s="253"/>
      <c r="WAI18" s="253"/>
      <c r="WAJ18" s="253"/>
      <c r="WAK18" s="253"/>
      <c r="WAL18" s="253"/>
      <c r="WAM18" s="253"/>
      <c r="WAN18" s="253"/>
      <c r="WAO18" s="253"/>
      <c r="WAP18" s="253"/>
      <c r="WAQ18" s="253"/>
      <c r="WAR18" s="253"/>
      <c r="WAS18" s="253"/>
      <c r="WAT18" s="253"/>
      <c r="WAU18" s="253"/>
      <c r="WAV18" s="253"/>
      <c r="WAW18" s="253"/>
      <c r="WAX18" s="253"/>
      <c r="WAY18" s="253"/>
      <c r="WAZ18" s="253"/>
      <c r="WBA18" s="253"/>
      <c r="WBB18" s="253"/>
      <c r="WBC18" s="253"/>
      <c r="WBD18" s="253"/>
      <c r="WBE18" s="253"/>
      <c r="WBF18" s="253"/>
      <c r="WBG18" s="253"/>
      <c r="WBH18" s="253"/>
      <c r="WBI18" s="253"/>
      <c r="WBJ18" s="253"/>
      <c r="WBK18" s="253"/>
      <c r="WBL18" s="253"/>
      <c r="WBM18" s="253"/>
      <c r="WBN18" s="253"/>
      <c r="WBO18" s="253"/>
      <c r="WBP18" s="253"/>
      <c r="WBQ18" s="253"/>
      <c r="WBR18" s="253"/>
      <c r="WBS18" s="253"/>
      <c r="WBT18" s="253"/>
      <c r="WBU18" s="253"/>
      <c r="WBV18" s="253"/>
      <c r="WBW18" s="253"/>
      <c r="WBX18" s="253"/>
      <c r="WBY18" s="253"/>
      <c r="WBZ18" s="253"/>
      <c r="WCA18" s="253"/>
      <c r="WCB18" s="253"/>
      <c r="WCC18" s="253"/>
      <c r="WCD18" s="253"/>
      <c r="WCE18" s="253"/>
      <c r="WCF18" s="253"/>
      <c r="WCG18" s="253"/>
      <c r="WCH18" s="253"/>
      <c r="WCI18" s="253"/>
      <c r="WCJ18" s="253"/>
      <c r="WCK18" s="253"/>
      <c r="WCL18" s="253"/>
      <c r="WCM18" s="253"/>
      <c r="WCN18" s="253"/>
      <c r="WCO18" s="253"/>
      <c r="WCP18" s="253"/>
      <c r="WCQ18" s="253"/>
      <c r="WCR18" s="253"/>
      <c r="WCS18" s="253"/>
      <c r="WCT18" s="253"/>
      <c r="WCU18" s="253"/>
      <c r="WCV18" s="253"/>
      <c r="WCW18" s="253"/>
      <c r="WCX18" s="253"/>
      <c r="WCY18" s="253"/>
      <c r="WCZ18" s="253"/>
      <c r="WDA18" s="253"/>
      <c r="WDB18" s="253"/>
      <c r="WDC18" s="253"/>
      <c r="WDD18" s="253"/>
      <c r="WDE18" s="253"/>
      <c r="WDF18" s="253"/>
      <c r="WDG18" s="253"/>
      <c r="WDH18" s="253"/>
      <c r="WDI18" s="253"/>
      <c r="WDJ18" s="253"/>
      <c r="WDK18" s="253"/>
      <c r="WDL18" s="253"/>
      <c r="WDM18" s="253"/>
      <c r="WDN18" s="253"/>
      <c r="WDO18" s="253"/>
      <c r="WDP18" s="253"/>
      <c r="WDQ18" s="253"/>
      <c r="WDR18" s="253"/>
      <c r="WDS18" s="253"/>
      <c r="WDT18" s="253"/>
      <c r="WDU18" s="253"/>
      <c r="WDV18" s="253"/>
      <c r="WDW18" s="253"/>
      <c r="WDX18" s="253"/>
      <c r="WDY18" s="253"/>
      <c r="WDZ18" s="253"/>
      <c r="WEA18" s="253"/>
      <c r="WEB18" s="253"/>
      <c r="WEC18" s="253"/>
      <c r="WED18" s="253"/>
      <c r="WEE18" s="253"/>
      <c r="WEF18" s="253"/>
      <c r="WEG18" s="253"/>
      <c r="WEH18" s="253"/>
      <c r="WEI18" s="253"/>
      <c r="WEJ18" s="253"/>
      <c r="WEK18" s="253"/>
      <c r="WEL18" s="253"/>
      <c r="WEM18" s="253"/>
      <c r="WEN18" s="253"/>
      <c r="WEO18" s="253"/>
      <c r="WEP18" s="253"/>
      <c r="WEQ18" s="253"/>
      <c r="WER18" s="253"/>
      <c r="WES18" s="253"/>
      <c r="WET18" s="253"/>
      <c r="WEU18" s="253"/>
      <c r="WEV18" s="253"/>
      <c r="WEW18" s="253"/>
      <c r="WEX18" s="253"/>
      <c r="WEY18" s="253"/>
      <c r="WEZ18" s="253"/>
      <c r="WFA18" s="253"/>
      <c r="WFB18" s="253"/>
      <c r="WFC18" s="253"/>
      <c r="WFD18" s="253"/>
      <c r="WFE18" s="253"/>
      <c r="WFF18" s="253"/>
      <c r="WFG18" s="253"/>
      <c r="WFH18" s="253"/>
      <c r="WFI18" s="253"/>
      <c r="WFJ18" s="253"/>
      <c r="WFK18" s="253"/>
      <c r="WFL18" s="253"/>
      <c r="WFM18" s="253"/>
      <c r="WFN18" s="253"/>
      <c r="WFO18" s="253"/>
      <c r="WFP18" s="253"/>
      <c r="WFQ18" s="253"/>
      <c r="WFR18" s="253"/>
      <c r="WFS18" s="253"/>
      <c r="WFT18" s="253"/>
      <c r="WFU18" s="253"/>
      <c r="WFV18" s="253"/>
      <c r="WFW18" s="253"/>
      <c r="WFX18" s="253"/>
      <c r="WFY18" s="253"/>
      <c r="WFZ18" s="253"/>
      <c r="WGA18" s="253"/>
      <c r="WGB18" s="253"/>
      <c r="WGC18" s="253"/>
      <c r="WGD18" s="253"/>
      <c r="WGE18" s="253"/>
      <c r="WGF18" s="253"/>
      <c r="WGG18" s="253"/>
      <c r="WGH18" s="253"/>
      <c r="WGI18" s="253"/>
      <c r="WGJ18" s="253"/>
      <c r="WGK18" s="253"/>
      <c r="WGL18" s="253"/>
      <c r="WGM18" s="253"/>
      <c r="WGN18" s="253"/>
      <c r="WGO18" s="253"/>
      <c r="WGP18" s="253"/>
      <c r="WGQ18" s="253"/>
      <c r="WGR18" s="253"/>
      <c r="WGS18" s="253"/>
      <c r="WGT18" s="253"/>
      <c r="WGU18" s="253"/>
      <c r="WGV18" s="253"/>
      <c r="WGW18" s="253"/>
      <c r="WGX18" s="253"/>
      <c r="WGY18" s="253"/>
      <c r="WGZ18" s="253"/>
      <c r="WHA18" s="253"/>
      <c r="WHB18" s="253"/>
      <c r="WHC18" s="253"/>
      <c r="WHD18" s="253"/>
      <c r="WHE18" s="253"/>
      <c r="WHF18" s="253"/>
      <c r="WHG18" s="253"/>
      <c r="WHH18" s="253"/>
      <c r="WHI18" s="253"/>
      <c r="WHJ18" s="253"/>
      <c r="WHK18" s="253"/>
      <c r="WHL18" s="253"/>
      <c r="WHM18" s="253"/>
      <c r="WHN18" s="253"/>
      <c r="WHO18" s="253"/>
      <c r="WHP18" s="253"/>
      <c r="WHQ18" s="253"/>
      <c r="WHR18" s="253"/>
      <c r="WHS18" s="253"/>
      <c r="WHT18" s="253"/>
      <c r="WHU18" s="253"/>
      <c r="WHV18" s="253"/>
      <c r="WHW18" s="253"/>
      <c r="WHX18" s="253"/>
      <c r="WHY18" s="253"/>
      <c r="WHZ18" s="253"/>
      <c r="WIA18" s="253"/>
      <c r="WIB18" s="253"/>
      <c r="WIC18" s="253"/>
      <c r="WID18" s="253"/>
      <c r="WIE18" s="253"/>
      <c r="WIF18" s="253"/>
      <c r="WIG18" s="253"/>
      <c r="WIH18" s="253"/>
      <c r="WII18" s="253"/>
      <c r="WIJ18" s="253"/>
      <c r="WIK18" s="253"/>
      <c r="WIL18" s="253"/>
      <c r="WIM18" s="253"/>
      <c r="WIN18" s="253"/>
      <c r="WIO18" s="253"/>
      <c r="WIP18" s="253"/>
      <c r="WIQ18" s="253"/>
      <c r="WIR18" s="253"/>
      <c r="WIS18" s="253"/>
      <c r="WIT18" s="253"/>
      <c r="WIU18" s="253"/>
      <c r="WIV18" s="253"/>
      <c r="WIW18" s="253"/>
      <c r="WIX18" s="253"/>
      <c r="WIY18" s="253"/>
      <c r="WIZ18" s="253"/>
      <c r="WJA18" s="253"/>
      <c r="WJB18" s="253"/>
      <c r="WJC18" s="253"/>
      <c r="WJD18" s="253"/>
      <c r="WJE18" s="253"/>
      <c r="WJF18" s="253"/>
      <c r="WJG18" s="253"/>
      <c r="WJH18" s="253"/>
      <c r="WJI18" s="253"/>
      <c r="WJJ18" s="253"/>
      <c r="WJK18" s="253"/>
      <c r="WJL18" s="253"/>
      <c r="WJM18" s="253"/>
      <c r="WJN18" s="253"/>
      <c r="WJO18" s="253"/>
      <c r="WJP18" s="253"/>
      <c r="WJQ18" s="253"/>
      <c r="WJR18" s="253"/>
      <c r="WJS18" s="253"/>
      <c r="WJT18" s="253"/>
      <c r="WJU18" s="253"/>
      <c r="WJV18" s="253"/>
      <c r="WJW18" s="253"/>
      <c r="WJX18" s="253"/>
      <c r="WJY18" s="253"/>
      <c r="WJZ18" s="253"/>
      <c r="WKA18" s="253"/>
      <c r="WKB18" s="253"/>
      <c r="WKC18" s="253"/>
      <c r="WKD18" s="253"/>
      <c r="WKE18" s="253"/>
      <c r="WKF18" s="253"/>
      <c r="WKG18" s="253"/>
      <c r="WKH18" s="253"/>
      <c r="WKI18" s="253"/>
      <c r="WKJ18" s="253"/>
      <c r="WKK18" s="253"/>
      <c r="WKL18" s="253"/>
      <c r="WKM18" s="253"/>
      <c r="WKN18" s="253"/>
      <c r="WKO18" s="253"/>
      <c r="WKP18" s="253"/>
      <c r="WKQ18" s="253"/>
      <c r="WKR18" s="253"/>
      <c r="WKS18" s="253"/>
      <c r="WKT18" s="253"/>
      <c r="WKU18" s="253"/>
      <c r="WKV18" s="253"/>
      <c r="WKW18" s="253"/>
      <c r="WKX18" s="253"/>
      <c r="WKY18" s="253"/>
      <c r="WKZ18" s="253"/>
      <c r="WLA18" s="253"/>
      <c r="WLB18" s="253"/>
      <c r="WLC18" s="253"/>
      <c r="WLD18" s="253"/>
      <c r="WLE18" s="253"/>
      <c r="WLF18" s="253"/>
      <c r="WLG18" s="253"/>
      <c r="WLH18" s="253"/>
      <c r="WLI18" s="253"/>
      <c r="WLJ18" s="253"/>
      <c r="WLK18" s="253"/>
      <c r="WLL18" s="253"/>
      <c r="WLM18" s="253"/>
      <c r="WLN18" s="253"/>
      <c r="WLO18" s="253"/>
      <c r="WLP18" s="253"/>
      <c r="WLQ18" s="253"/>
      <c r="WLR18" s="253"/>
      <c r="WLS18" s="253"/>
      <c r="WLT18" s="253"/>
      <c r="WLU18" s="253"/>
      <c r="WLV18" s="253"/>
      <c r="WLW18" s="253"/>
      <c r="WLX18" s="253"/>
      <c r="WLY18" s="253"/>
      <c r="WLZ18" s="253"/>
      <c r="WMA18" s="253"/>
      <c r="WMB18" s="253"/>
      <c r="WMC18" s="253"/>
      <c r="WMD18" s="253"/>
      <c r="WME18" s="253"/>
      <c r="WMF18" s="253"/>
      <c r="WMG18" s="253"/>
      <c r="WMH18" s="253"/>
      <c r="WMI18" s="253"/>
      <c r="WMJ18" s="253"/>
      <c r="WMK18" s="253"/>
      <c r="WML18" s="253"/>
      <c r="WMM18" s="253"/>
      <c r="WMN18" s="253"/>
      <c r="WMO18" s="253"/>
      <c r="WMP18" s="253"/>
      <c r="WMQ18" s="253"/>
      <c r="WMR18" s="253"/>
      <c r="WMS18" s="253"/>
      <c r="WMT18" s="253"/>
      <c r="WMU18" s="253"/>
      <c r="WMV18" s="253"/>
      <c r="WMW18" s="253"/>
      <c r="WMX18" s="253"/>
      <c r="WMY18" s="253"/>
      <c r="WMZ18" s="253"/>
      <c r="WNA18" s="253"/>
      <c r="WNB18" s="253"/>
      <c r="WNC18" s="253"/>
      <c r="WND18" s="253"/>
      <c r="WNE18" s="253"/>
      <c r="WNF18" s="253"/>
      <c r="WNG18" s="253"/>
      <c r="WNH18" s="253"/>
      <c r="WNI18" s="253"/>
      <c r="WNJ18" s="253"/>
      <c r="WNK18" s="253"/>
      <c r="WNL18" s="253"/>
      <c r="WNM18" s="253"/>
      <c r="WNN18" s="253"/>
      <c r="WNO18" s="253"/>
      <c r="WNP18" s="253"/>
      <c r="WNQ18" s="253"/>
      <c r="WNR18" s="253"/>
      <c r="WNS18" s="253"/>
      <c r="WNT18" s="253"/>
      <c r="WNU18" s="253"/>
      <c r="WNV18" s="253"/>
      <c r="WNW18" s="253"/>
      <c r="WNX18" s="253"/>
      <c r="WNY18" s="253"/>
      <c r="WNZ18" s="253"/>
      <c r="WOA18" s="253"/>
      <c r="WOB18" s="253"/>
      <c r="WOC18" s="253"/>
      <c r="WOD18" s="253"/>
      <c r="WOE18" s="253"/>
      <c r="WOF18" s="253"/>
      <c r="WOG18" s="253"/>
      <c r="WOH18" s="253"/>
      <c r="WOI18" s="253"/>
      <c r="WOJ18" s="253"/>
      <c r="WOK18" s="253"/>
      <c r="WOL18" s="253"/>
      <c r="WOM18" s="253"/>
      <c r="WON18" s="253"/>
      <c r="WOO18" s="253"/>
      <c r="WOP18" s="253"/>
      <c r="WOQ18" s="253"/>
      <c r="WOR18" s="253"/>
      <c r="WOS18" s="253"/>
      <c r="WOT18" s="253"/>
      <c r="WOU18" s="253"/>
      <c r="WOV18" s="253"/>
      <c r="WOW18" s="253"/>
      <c r="WOX18" s="253"/>
      <c r="WOY18" s="253"/>
      <c r="WOZ18" s="253"/>
      <c r="WPA18" s="253"/>
      <c r="WPB18" s="253"/>
      <c r="WPC18" s="253"/>
      <c r="WPD18" s="253"/>
      <c r="WPE18" s="253"/>
      <c r="WPF18" s="253"/>
      <c r="WPG18" s="253"/>
      <c r="WPH18" s="253"/>
      <c r="WPI18" s="253"/>
      <c r="WPJ18" s="253"/>
      <c r="WPK18" s="253"/>
      <c r="WPL18" s="253"/>
      <c r="WPM18" s="253"/>
      <c r="WPN18" s="253"/>
      <c r="WPO18" s="253"/>
      <c r="WPP18" s="253"/>
      <c r="WPQ18" s="253"/>
      <c r="WPR18" s="253"/>
      <c r="WPS18" s="253"/>
      <c r="WPT18" s="253"/>
      <c r="WPU18" s="253"/>
      <c r="WPV18" s="253"/>
      <c r="WPW18" s="253"/>
      <c r="WPX18" s="253"/>
      <c r="WPY18" s="253"/>
      <c r="WPZ18" s="253"/>
      <c r="WQA18" s="253"/>
      <c r="WQB18" s="253"/>
      <c r="WQC18" s="253"/>
      <c r="WQD18" s="253"/>
      <c r="WQE18" s="253"/>
      <c r="WQF18" s="253"/>
      <c r="WQG18" s="253"/>
      <c r="WQH18" s="253"/>
      <c r="WQI18" s="253"/>
      <c r="WQJ18" s="253"/>
      <c r="WQK18" s="253"/>
      <c r="WQL18" s="253"/>
      <c r="WQM18" s="253"/>
      <c r="WQN18" s="253"/>
      <c r="WQO18" s="253"/>
      <c r="WQP18" s="253"/>
      <c r="WQQ18" s="253"/>
      <c r="WQR18" s="253"/>
      <c r="WQS18" s="253"/>
      <c r="WQT18" s="253"/>
      <c r="WQU18" s="253"/>
      <c r="WQV18" s="253"/>
      <c r="WQW18" s="253"/>
      <c r="WQX18" s="253"/>
      <c r="WQY18" s="253"/>
      <c r="WQZ18" s="253"/>
      <c r="WRA18" s="253"/>
      <c r="WRB18" s="253"/>
      <c r="WRC18" s="253"/>
      <c r="WRD18" s="253"/>
      <c r="WRE18" s="253"/>
      <c r="WRF18" s="253"/>
      <c r="WRG18" s="253"/>
      <c r="WRH18" s="253"/>
      <c r="WRI18" s="253"/>
      <c r="WRJ18" s="253"/>
      <c r="WRK18" s="253"/>
      <c r="WRL18" s="253"/>
      <c r="WRM18" s="253"/>
      <c r="WRN18" s="253"/>
      <c r="WRO18" s="253"/>
      <c r="WRP18" s="253"/>
      <c r="WRQ18" s="253"/>
      <c r="WRR18" s="253"/>
      <c r="WRS18" s="253"/>
      <c r="WRT18" s="253"/>
      <c r="WRU18" s="253"/>
      <c r="WRV18" s="253"/>
      <c r="WRW18" s="253"/>
      <c r="WRX18" s="253"/>
      <c r="WRY18" s="253"/>
      <c r="WRZ18" s="253"/>
      <c r="WSA18" s="253"/>
      <c r="WSB18" s="253"/>
      <c r="WSC18" s="253"/>
      <c r="WSD18" s="253"/>
      <c r="WSE18" s="253"/>
      <c r="WSF18" s="253"/>
      <c r="WSG18" s="253"/>
      <c r="WSH18" s="253"/>
      <c r="WSI18" s="253"/>
      <c r="WSJ18" s="253"/>
      <c r="WSK18" s="253"/>
      <c r="WSL18" s="253"/>
      <c r="WSM18" s="253"/>
      <c r="WSN18" s="253"/>
      <c r="WSO18" s="253"/>
      <c r="WSP18" s="253"/>
      <c r="WSQ18" s="253"/>
      <c r="WSR18" s="253"/>
      <c r="WSS18" s="253"/>
      <c r="WST18" s="253"/>
      <c r="WSU18" s="253"/>
      <c r="WSV18" s="253"/>
      <c r="WSW18" s="253"/>
      <c r="WSX18" s="253"/>
      <c r="WSY18" s="253"/>
      <c r="WSZ18" s="253"/>
      <c r="WTA18" s="253"/>
      <c r="WTB18" s="253"/>
      <c r="WTC18" s="253"/>
      <c r="WTD18" s="253"/>
      <c r="WTE18" s="253"/>
      <c r="WTF18" s="253"/>
      <c r="WTG18" s="253"/>
      <c r="WTH18" s="253"/>
      <c r="WTI18" s="253"/>
      <c r="WTJ18" s="253"/>
      <c r="WTK18" s="253"/>
      <c r="WTL18" s="253"/>
      <c r="WTM18" s="253"/>
      <c r="WTN18" s="253"/>
      <c r="WTO18" s="253"/>
      <c r="WTP18" s="253"/>
      <c r="WTQ18" s="253"/>
      <c r="WTR18" s="253"/>
      <c r="WTS18" s="253"/>
      <c r="WTT18" s="253"/>
      <c r="WTU18" s="253"/>
      <c r="WTV18" s="253"/>
      <c r="WTW18" s="253"/>
      <c r="WTX18" s="253"/>
      <c r="WTY18" s="253"/>
      <c r="WTZ18" s="253"/>
      <c r="WUA18" s="253"/>
      <c r="WUB18" s="253"/>
      <c r="WUC18" s="253"/>
      <c r="WUD18" s="253"/>
      <c r="WUE18" s="253"/>
      <c r="WUF18" s="253"/>
      <c r="WUG18" s="253"/>
      <c r="WUH18" s="253"/>
      <c r="WUI18" s="253"/>
      <c r="WUJ18" s="253"/>
      <c r="WUK18" s="253"/>
      <c r="WUL18" s="253"/>
      <c r="WUM18" s="253"/>
      <c r="WUN18" s="253"/>
      <c r="WUO18" s="253"/>
      <c r="WUP18" s="253"/>
      <c r="WUQ18" s="253"/>
      <c r="WUR18" s="253"/>
      <c r="WUS18" s="253"/>
      <c r="WUT18" s="253"/>
      <c r="WUU18" s="253"/>
      <c r="WUV18" s="253"/>
      <c r="WUW18" s="253"/>
      <c r="WUX18" s="253"/>
      <c r="WUY18" s="253"/>
      <c r="WUZ18" s="253"/>
      <c r="WVA18" s="253"/>
      <c r="WVB18" s="253"/>
      <c r="WVC18" s="253"/>
      <c r="WVD18" s="253"/>
      <c r="WVE18" s="253"/>
      <c r="WVF18" s="253"/>
      <c r="WVG18" s="253"/>
      <c r="WVH18" s="253"/>
      <c r="WVI18" s="253"/>
      <c r="WVJ18" s="253"/>
      <c r="WVK18" s="253"/>
      <c r="WVL18" s="253"/>
      <c r="WVM18" s="253"/>
      <c r="WVN18" s="253"/>
      <c r="WVO18" s="253"/>
      <c r="WVP18" s="253"/>
      <c r="WVQ18" s="253"/>
      <c r="WVR18" s="253"/>
      <c r="WVS18" s="253"/>
      <c r="WVT18" s="253"/>
      <c r="WVU18" s="253"/>
      <c r="WVV18" s="253"/>
      <c r="WVW18" s="253"/>
      <c r="WVX18" s="253"/>
      <c r="WVY18" s="253"/>
      <c r="WVZ18" s="253"/>
      <c r="WWA18" s="253"/>
      <c r="WWB18" s="253"/>
      <c r="WWC18" s="253"/>
      <c r="WWD18" s="253"/>
      <c r="WWE18" s="253"/>
      <c r="WWF18" s="253"/>
      <c r="WWG18" s="253"/>
      <c r="WWH18" s="253"/>
      <c r="WWI18" s="253"/>
      <c r="WWJ18" s="253"/>
      <c r="WWK18" s="253"/>
      <c r="WWL18" s="253"/>
      <c r="WWM18" s="253"/>
      <c r="WWN18" s="253"/>
      <c r="WWO18" s="253"/>
      <c r="WWP18" s="253"/>
      <c r="WWQ18" s="253"/>
      <c r="WWR18" s="253"/>
      <c r="WWS18" s="253"/>
      <c r="WWT18" s="253"/>
      <c r="WWU18" s="253"/>
      <c r="WWV18" s="253"/>
      <c r="WWW18" s="253"/>
      <c r="WWX18" s="253"/>
      <c r="WWY18" s="253"/>
      <c r="WWZ18" s="253"/>
      <c r="WXA18" s="253"/>
      <c r="WXB18" s="253"/>
      <c r="WXC18" s="253"/>
      <c r="WXD18" s="253"/>
      <c r="WXE18" s="253"/>
      <c r="WXF18" s="253"/>
      <c r="WXG18" s="253"/>
      <c r="WXH18" s="253"/>
      <c r="WXI18" s="253"/>
      <c r="WXJ18" s="253"/>
      <c r="WXK18" s="253"/>
      <c r="WXL18" s="253"/>
      <c r="WXM18" s="253"/>
      <c r="WXN18" s="253"/>
      <c r="WXO18" s="253"/>
      <c r="WXP18" s="253"/>
      <c r="WXQ18" s="253"/>
      <c r="WXR18" s="253"/>
      <c r="WXS18" s="253"/>
      <c r="WXT18" s="253"/>
      <c r="WXU18" s="253"/>
      <c r="WXV18" s="253"/>
      <c r="WXW18" s="253"/>
      <c r="WXX18" s="253"/>
      <c r="WXY18" s="253"/>
      <c r="WXZ18" s="253"/>
      <c r="WYA18" s="253"/>
      <c r="WYB18" s="253"/>
      <c r="WYC18" s="253"/>
      <c r="WYD18" s="253"/>
      <c r="WYE18" s="253"/>
      <c r="WYF18" s="253"/>
      <c r="WYG18" s="253"/>
      <c r="WYH18" s="253"/>
      <c r="WYI18" s="253"/>
      <c r="WYJ18" s="253"/>
      <c r="WYK18" s="253"/>
      <c r="WYL18" s="253"/>
      <c r="WYM18" s="253"/>
      <c r="WYN18" s="253"/>
      <c r="WYO18" s="253"/>
      <c r="WYP18" s="253"/>
      <c r="WYQ18" s="253"/>
      <c r="WYR18" s="253"/>
      <c r="WYS18" s="253"/>
      <c r="WYT18" s="253"/>
      <c r="WYU18" s="253"/>
      <c r="WYV18" s="253"/>
      <c r="WYW18" s="253"/>
      <c r="WYX18" s="253"/>
      <c r="WYY18" s="253"/>
      <c r="WYZ18" s="253"/>
      <c r="WZA18" s="253"/>
      <c r="WZB18" s="253"/>
      <c r="WZC18" s="253"/>
      <c r="WZD18" s="253"/>
      <c r="WZE18" s="253"/>
      <c r="WZF18" s="253"/>
      <c r="WZG18" s="253"/>
      <c r="WZH18" s="253"/>
      <c r="WZI18" s="253"/>
      <c r="WZJ18" s="253"/>
      <c r="WZK18" s="253"/>
      <c r="WZL18" s="253"/>
      <c r="WZM18" s="253"/>
      <c r="WZN18" s="253"/>
      <c r="WZO18" s="253"/>
      <c r="WZP18" s="253"/>
      <c r="WZQ18" s="253"/>
      <c r="WZR18" s="253"/>
      <c r="WZS18" s="253"/>
      <c r="WZT18" s="253"/>
      <c r="WZU18" s="253"/>
      <c r="WZV18" s="253"/>
      <c r="WZW18" s="253"/>
      <c r="WZX18" s="253"/>
      <c r="WZY18" s="253"/>
      <c r="WZZ18" s="253"/>
      <c r="XAA18" s="253"/>
      <c r="XAB18" s="253"/>
      <c r="XAC18" s="253"/>
      <c r="XAD18" s="253"/>
      <c r="XAE18" s="253"/>
      <c r="XAF18" s="253"/>
      <c r="XAG18" s="253"/>
      <c r="XAH18" s="253"/>
      <c r="XAI18" s="253"/>
      <c r="XAJ18" s="253"/>
      <c r="XAK18" s="253"/>
      <c r="XAL18" s="253"/>
      <c r="XAM18" s="253"/>
      <c r="XAN18" s="253"/>
      <c r="XAO18" s="253"/>
      <c r="XAP18" s="253"/>
      <c r="XAQ18" s="253"/>
      <c r="XAR18" s="253"/>
      <c r="XAS18" s="253"/>
      <c r="XAT18" s="253"/>
      <c r="XAU18" s="253"/>
      <c r="XAV18" s="253"/>
      <c r="XAW18" s="253"/>
      <c r="XAX18" s="253"/>
      <c r="XAY18" s="253"/>
      <c r="XAZ18" s="253"/>
      <c r="XBA18" s="253"/>
      <c r="XBB18" s="253"/>
      <c r="XBC18" s="253"/>
      <c r="XBD18" s="253"/>
      <c r="XBE18" s="253"/>
      <c r="XBF18" s="253"/>
      <c r="XBG18" s="253"/>
      <c r="XBH18" s="253"/>
      <c r="XBI18" s="253"/>
      <c r="XBJ18" s="253"/>
      <c r="XBK18" s="253"/>
      <c r="XBL18" s="253"/>
      <c r="XBM18" s="253"/>
      <c r="XBN18" s="253"/>
      <c r="XBO18" s="253"/>
      <c r="XBP18" s="253"/>
      <c r="XBQ18" s="253"/>
      <c r="XBR18" s="253"/>
      <c r="XBS18" s="253"/>
      <c r="XBT18" s="253"/>
      <c r="XBU18" s="253"/>
      <c r="XBV18" s="253"/>
      <c r="XBW18" s="253"/>
      <c r="XBX18" s="253"/>
      <c r="XBY18" s="253"/>
      <c r="XBZ18" s="253"/>
      <c r="XCA18" s="253"/>
      <c r="XCB18" s="253"/>
      <c r="XCC18" s="253"/>
      <c r="XCD18" s="253"/>
      <c r="XCE18" s="253"/>
      <c r="XCF18" s="253"/>
      <c r="XCG18" s="253"/>
      <c r="XCH18" s="253"/>
      <c r="XCI18" s="253"/>
      <c r="XCJ18" s="253"/>
      <c r="XCK18" s="253"/>
      <c r="XCL18" s="253"/>
      <c r="XCM18" s="253"/>
      <c r="XCN18" s="253"/>
      <c r="XCO18" s="253"/>
      <c r="XCP18" s="253"/>
      <c r="XCQ18" s="253"/>
      <c r="XCR18" s="253"/>
      <c r="XCS18" s="253"/>
      <c r="XCT18" s="253"/>
      <c r="XCU18" s="253"/>
      <c r="XCV18" s="253"/>
      <c r="XCW18" s="253"/>
      <c r="XCX18" s="253"/>
      <c r="XCY18" s="253"/>
      <c r="XCZ18" s="253"/>
      <c r="XDA18" s="253"/>
      <c r="XDB18" s="253"/>
      <c r="XDC18" s="253"/>
      <c r="XDD18" s="253"/>
      <c r="XDE18" s="253"/>
      <c r="XDF18" s="253"/>
      <c r="XDG18" s="253"/>
      <c r="XDH18" s="253"/>
      <c r="XDI18" s="253"/>
      <c r="XDJ18" s="253"/>
      <c r="XDK18" s="253"/>
      <c r="XDL18" s="253"/>
      <c r="XDM18" s="253"/>
      <c r="XDN18" s="253"/>
      <c r="XDO18" s="253"/>
      <c r="XDP18" s="253"/>
      <c r="XDQ18" s="253"/>
      <c r="XDR18" s="253"/>
      <c r="XDS18" s="253"/>
      <c r="XDT18" s="253"/>
      <c r="XDU18" s="253"/>
      <c r="XDV18" s="253"/>
      <c r="XDW18" s="253"/>
      <c r="XDX18" s="253"/>
      <c r="XDY18" s="253"/>
      <c r="XDZ18" s="253"/>
      <c r="XEA18" s="253"/>
      <c r="XEB18" s="253"/>
      <c r="XEC18" s="253"/>
      <c r="XED18" s="253"/>
      <c r="XEE18" s="253"/>
      <c r="XEF18" s="253"/>
      <c r="XEG18" s="253"/>
      <c r="XEH18" s="253"/>
      <c r="XEI18" s="253"/>
      <c r="XEJ18" s="253"/>
      <c r="XEK18" s="253"/>
      <c r="XEL18" s="253"/>
      <c r="XEM18" s="253"/>
      <c r="XEN18" s="253"/>
      <c r="XEO18" s="253"/>
      <c r="XEP18" s="253"/>
      <c r="XEQ18" s="253"/>
      <c r="XER18" s="253"/>
      <c r="XES18" s="253"/>
      <c r="XET18" s="253"/>
      <c r="XEU18" s="253"/>
      <c r="XEV18" s="253"/>
      <c r="XEW18" s="253"/>
      <c r="XEX18" s="253"/>
      <c r="XEY18" s="253"/>
      <c r="XEZ18" s="253"/>
      <c r="XFA18" s="253"/>
      <c r="XFB18" s="253"/>
      <c r="XFC18" s="253"/>
    </row>
    <row r="19" spans="1:16383" ht="40.25" customHeight="1" x14ac:dyDescent="0.15">
      <c r="A19" s="226" t="s">
        <v>74</v>
      </c>
      <c r="B19" s="194">
        <f>B16+1</f>
        <v>11</v>
      </c>
      <c r="C19" s="47" t="s">
        <v>271</v>
      </c>
      <c r="D19" s="51">
        <f t="shared" ref="D19:D20" si="1">COUNTA(E19:P19)</f>
        <v>5</v>
      </c>
      <c r="E19" s="47" t="s">
        <v>76</v>
      </c>
      <c r="F19" s="47" t="s">
        <v>77</v>
      </c>
      <c r="G19" s="47" t="s">
        <v>78</v>
      </c>
      <c r="H19" s="47" t="s">
        <v>79</v>
      </c>
      <c r="I19" s="47" t="s">
        <v>80</v>
      </c>
      <c r="J19" s="73"/>
      <c r="K19" s="74"/>
      <c r="L19" s="74"/>
      <c r="M19" s="74"/>
      <c r="N19" s="74"/>
      <c r="O19" s="74"/>
      <c r="P19" s="74"/>
    </row>
    <row r="20" spans="1:16383" ht="63" customHeight="1" x14ac:dyDescent="0.15">
      <c r="A20" s="227"/>
      <c r="B20" s="192">
        <f>B19+1</f>
        <v>12</v>
      </c>
      <c r="C20" s="47" t="s">
        <v>272</v>
      </c>
      <c r="D20" s="51">
        <f t="shared" si="1"/>
        <v>5</v>
      </c>
      <c r="E20" s="47" t="s">
        <v>76</v>
      </c>
      <c r="F20" s="47" t="s">
        <v>77</v>
      </c>
      <c r="G20" s="47" t="s">
        <v>78</v>
      </c>
      <c r="H20" s="47" t="s">
        <v>79</v>
      </c>
      <c r="I20" s="47" t="s">
        <v>80</v>
      </c>
      <c r="J20" s="73"/>
      <c r="K20" s="74"/>
      <c r="L20" s="74"/>
      <c r="M20" s="74"/>
      <c r="N20" s="74"/>
      <c r="O20" s="74"/>
      <c r="P20" s="74"/>
    </row>
    <row r="21" spans="1:16383" ht="63" customHeight="1" x14ac:dyDescent="0.15">
      <c r="A21" s="228"/>
      <c r="B21" s="77">
        <f>B20+1</f>
        <v>13</v>
      </c>
      <c r="C21" s="93" t="s">
        <v>273</v>
      </c>
      <c r="D21" s="51" t="str">
        <f>CONCATENATE(COUNTA(F21:R21)," (Kies er maximaal 3 die van toepassing zijn)")</f>
        <v>10 (Kies er maximaal 3 die van toepassing zijn)</v>
      </c>
      <c r="E21" s="167" t="s">
        <v>274</v>
      </c>
      <c r="F21" s="79" t="s">
        <v>84</v>
      </c>
      <c r="G21" s="48" t="s">
        <v>85</v>
      </c>
      <c r="H21" s="48" t="s">
        <v>86</v>
      </c>
      <c r="I21" s="48" t="s">
        <v>87</v>
      </c>
      <c r="J21" s="48" t="s">
        <v>88</v>
      </c>
      <c r="K21" s="48" t="s">
        <v>89</v>
      </c>
      <c r="L21" s="48" t="s">
        <v>90</v>
      </c>
      <c r="M21" s="48" t="s">
        <v>91</v>
      </c>
      <c r="N21" s="48" t="s">
        <v>92</v>
      </c>
      <c r="O21" s="48" t="s">
        <v>93</v>
      </c>
    </row>
    <row r="22" spans="1:16383" ht="63" customHeight="1" x14ac:dyDescent="0.15">
      <c r="A22" s="226" t="s">
        <v>94</v>
      </c>
      <c r="B22" s="195">
        <f>B21+1</f>
        <v>14</v>
      </c>
      <c r="C22" s="43" t="s">
        <v>275</v>
      </c>
      <c r="D22" s="51">
        <f t="shared" ref="D22" si="2">COUNTA(E22:P22)</f>
        <v>5</v>
      </c>
      <c r="E22" s="47" t="s">
        <v>76</v>
      </c>
      <c r="F22" s="47" t="s">
        <v>77</v>
      </c>
      <c r="G22" s="47" t="s">
        <v>78</v>
      </c>
      <c r="H22" s="47" t="s">
        <v>79</v>
      </c>
      <c r="I22" s="47" t="s">
        <v>80</v>
      </c>
    </row>
    <row r="23" spans="1:16383" ht="63" customHeight="1" x14ac:dyDescent="0.15">
      <c r="A23" s="227"/>
      <c r="B23" s="195">
        <f>B22+1</f>
        <v>15</v>
      </c>
      <c r="C23" s="47" t="s">
        <v>276</v>
      </c>
      <c r="D23" s="51">
        <f>COUNTA(E23:N23)</f>
        <v>4</v>
      </c>
      <c r="E23" s="48" t="s">
        <v>277</v>
      </c>
      <c r="F23" s="48" t="s">
        <v>278</v>
      </c>
      <c r="G23" s="48" t="s">
        <v>57</v>
      </c>
      <c r="H23" s="48" t="s">
        <v>279</v>
      </c>
    </row>
    <row r="24" spans="1:16383" x14ac:dyDescent="0.15">
      <c r="A24" s="70"/>
      <c r="B24" s="70"/>
      <c r="C24" s="70"/>
      <c r="D24" s="69"/>
      <c r="E24" s="70"/>
      <c r="F24" s="70"/>
      <c r="G24" s="70"/>
      <c r="H24" s="70"/>
      <c r="I24" s="70"/>
      <c r="J24" s="70"/>
      <c r="K24" s="70"/>
      <c r="L24" s="70"/>
      <c r="M24" s="70"/>
      <c r="N24" s="70"/>
    </row>
    <row r="25" spans="1:16383" s="80" customFormat="1" ht="13.25" customHeight="1" x14ac:dyDescent="0.15">
      <c r="A25" s="255" t="s">
        <v>97</v>
      </c>
      <c r="B25" s="255"/>
      <c r="D25" s="81"/>
      <c r="E25" s="82"/>
      <c r="F25" s="82"/>
      <c r="G25" s="82"/>
      <c r="H25" s="82"/>
      <c r="I25" s="82"/>
      <c r="J25" s="82"/>
      <c r="K25" s="82"/>
      <c r="L25" s="82"/>
      <c r="M25" s="82"/>
      <c r="N25" s="82"/>
    </row>
    <row r="26" spans="1:16383" ht="31.25" customHeight="1" x14ac:dyDescent="0.15">
      <c r="A26" s="83" t="s">
        <v>98</v>
      </c>
      <c r="B26" s="195">
        <f>B23+1</f>
        <v>16</v>
      </c>
      <c r="C26" s="74" t="s">
        <v>99</v>
      </c>
      <c r="D26" s="51">
        <f>COUNTA(E26:O26)</f>
        <v>5</v>
      </c>
      <c r="E26" s="84" t="s">
        <v>56</v>
      </c>
      <c r="F26" s="84" t="s">
        <v>100</v>
      </c>
      <c r="G26" s="84" t="s">
        <v>57</v>
      </c>
      <c r="H26" s="84" t="s">
        <v>101</v>
      </c>
      <c r="I26" s="84" t="s">
        <v>279</v>
      </c>
      <c r="J26" s="84"/>
      <c r="K26" s="84"/>
      <c r="L26" s="84"/>
      <c r="M26" s="84"/>
    </row>
    <row r="27" spans="1:16383" ht="59" customHeight="1" x14ac:dyDescent="0.15">
      <c r="A27" s="85" t="s">
        <v>103</v>
      </c>
      <c r="B27" s="192" t="str">
        <f>_xlfn.CONCAT(B26,"a",1)</f>
        <v>16a1</v>
      </c>
      <c r="C27" s="74" t="s">
        <v>280</v>
      </c>
      <c r="D27" s="51" t="str">
        <f>CONCATENATE(COUNTA(E27:L27)," (Kies er maximaal 3 die van toepassing zijn)")</f>
        <v>8 (Kies er maximaal 3 die van toepassing zijn)</v>
      </c>
      <c r="E27" s="84" t="s">
        <v>105</v>
      </c>
      <c r="F27" s="84" t="s">
        <v>352</v>
      </c>
      <c r="G27" s="84" t="s">
        <v>107</v>
      </c>
      <c r="H27" s="84" t="s">
        <v>108</v>
      </c>
      <c r="I27" s="84" t="s">
        <v>109</v>
      </c>
      <c r="J27" s="84" t="s">
        <v>110</v>
      </c>
      <c r="K27" s="84" t="s">
        <v>427</v>
      </c>
      <c r="L27" s="84" t="s">
        <v>111</v>
      </c>
      <c r="M27" s="47" t="s">
        <v>46</v>
      </c>
    </row>
    <row r="28" spans="1:16383" ht="60" x14ac:dyDescent="0.15">
      <c r="A28" s="86" t="s">
        <v>119</v>
      </c>
      <c r="B28" s="75" t="str">
        <f>_xlfn.CONCAT(B26,"a",2)</f>
        <v>16a2</v>
      </c>
      <c r="C28" s="47" t="s">
        <v>281</v>
      </c>
      <c r="D28" s="51" t="str">
        <f>CONCATENATE(COUNTA(F28:K28)," (Kies er maximaal 3 die van toepassing zijn)")</f>
        <v>6 (Kies er maximaal 3 die van toepassing zijn)</v>
      </c>
      <c r="E28" s="48" t="s">
        <v>121</v>
      </c>
      <c r="F28" s="48" t="s">
        <v>122</v>
      </c>
      <c r="G28" s="87" t="s">
        <v>123</v>
      </c>
      <c r="H28" s="48" t="s">
        <v>428</v>
      </c>
      <c r="I28" s="87" t="s">
        <v>125</v>
      </c>
      <c r="J28" s="87" t="s">
        <v>126</v>
      </c>
      <c r="K28" s="87" t="s">
        <v>127</v>
      </c>
      <c r="L28" s="45" t="s">
        <v>282</v>
      </c>
      <c r="M28" s="48" t="s">
        <v>46</v>
      </c>
    </row>
    <row r="29" spans="1:16383" ht="59.75" customHeight="1" x14ac:dyDescent="0.15">
      <c r="A29" s="85" t="s">
        <v>113</v>
      </c>
      <c r="B29" s="75" t="str">
        <f>_xlfn.CONCAT(B26,"a",3)</f>
        <v>16a3</v>
      </c>
      <c r="C29" s="57" t="s">
        <v>283</v>
      </c>
      <c r="D29" s="51" t="s">
        <v>115</v>
      </c>
      <c r="E29" s="84" t="s">
        <v>116</v>
      </c>
      <c r="F29" s="84"/>
      <c r="G29" s="84"/>
      <c r="H29" s="84"/>
      <c r="I29" s="84"/>
      <c r="J29" s="84"/>
      <c r="K29" s="84"/>
      <c r="L29" s="84"/>
      <c r="M29" s="84"/>
      <c r="N29" s="84"/>
    </row>
    <row r="30" spans="1:16383" ht="73.25" customHeight="1" x14ac:dyDescent="0.15">
      <c r="A30" s="59" t="s">
        <v>133</v>
      </c>
      <c r="B30" s="75" t="str">
        <f>_xlfn.CONCAT(B26,"b")</f>
        <v>16b</v>
      </c>
      <c r="C30" s="47" t="s">
        <v>134</v>
      </c>
      <c r="D30" s="51" t="str">
        <f>CONCATENATE(COUNTA(F30:P30)," (Kies er maximaal 3 die van toepassing zijn)")</f>
        <v>9 (Kies er maximaal 3 die van toepassing zijn)</v>
      </c>
      <c r="E30" s="50" t="s">
        <v>284</v>
      </c>
      <c r="F30" s="48" t="s">
        <v>135</v>
      </c>
      <c r="G30" s="87" t="s">
        <v>136</v>
      </c>
      <c r="H30" s="87" t="s">
        <v>285</v>
      </c>
      <c r="I30" s="87" t="s">
        <v>139</v>
      </c>
      <c r="J30" s="48" t="s">
        <v>140</v>
      </c>
      <c r="K30" s="87" t="s">
        <v>141</v>
      </c>
      <c r="L30" s="48" t="s">
        <v>286</v>
      </c>
      <c r="M30" s="48" t="s">
        <v>287</v>
      </c>
      <c r="N30" s="48" t="s">
        <v>46</v>
      </c>
    </row>
    <row r="31" spans="1:16383" ht="77.75" customHeight="1" x14ac:dyDescent="0.15">
      <c r="A31" s="59" t="s">
        <v>144</v>
      </c>
      <c r="B31" s="75" t="str">
        <f>_xlfn.CONCAT(B26,"c")</f>
        <v>16c</v>
      </c>
      <c r="C31" s="74" t="s">
        <v>145</v>
      </c>
      <c r="D31" s="51" t="str">
        <f>CONCATENATE(COUNTA(E31:T31)," (Kies er maximaal 3 die van toepassing zijn)")</f>
        <v>10 (Kies er maximaal 3 die van toepassing zijn)</v>
      </c>
      <c r="E31" s="87" t="s">
        <v>288</v>
      </c>
      <c r="F31" s="87" t="s">
        <v>289</v>
      </c>
      <c r="G31" s="87" t="s">
        <v>148</v>
      </c>
      <c r="H31" s="87" t="s">
        <v>149</v>
      </c>
      <c r="I31" s="87" t="s">
        <v>150</v>
      </c>
      <c r="J31" s="48" t="s">
        <v>151</v>
      </c>
      <c r="K31" s="87" t="s">
        <v>141</v>
      </c>
      <c r="L31" s="48" t="s">
        <v>142</v>
      </c>
      <c r="M31" s="87" t="s">
        <v>152</v>
      </c>
      <c r="N31" s="48" t="s">
        <v>46</v>
      </c>
    </row>
    <row r="32" spans="1:16383" ht="15" customHeight="1" x14ac:dyDescent="0.15">
      <c r="A32" s="69"/>
      <c r="B32" s="126"/>
      <c r="C32" s="127"/>
      <c r="D32" s="69"/>
      <c r="E32" s="70"/>
      <c r="F32" s="70"/>
      <c r="G32" s="70"/>
      <c r="H32" s="70"/>
      <c r="I32" s="70"/>
      <c r="J32" s="70"/>
      <c r="K32" s="70"/>
      <c r="L32" s="70"/>
      <c r="M32" s="70"/>
      <c r="N32" s="70"/>
    </row>
    <row r="33" spans="1:16383" s="2" customFormat="1" ht="52.25" customHeight="1" x14ac:dyDescent="0.15">
      <c r="A33" s="263" t="s">
        <v>290</v>
      </c>
      <c r="B33" s="7">
        <f>B26+1</f>
        <v>17</v>
      </c>
      <c r="C33" s="2" t="s">
        <v>213</v>
      </c>
      <c r="D33" s="3" t="str">
        <f>CONCATENATE(COUNTA(F33:I33)," (Mogelijk om meerdere antwoorden te kiezen)")</f>
        <v>4 (Mogelijk om meerdere antwoorden te kiezen)</v>
      </c>
      <c r="E33" s="184" t="s">
        <v>291</v>
      </c>
      <c r="F33" s="184" t="s">
        <v>292</v>
      </c>
      <c r="G33" s="184" t="s">
        <v>293</v>
      </c>
      <c r="H33" s="184" t="s">
        <v>294</v>
      </c>
      <c r="I33" s="185" t="s">
        <v>217</v>
      </c>
      <c r="J33" s="4"/>
      <c r="K33" s="5"/>
      <c r="L33" s="5"/>
      <c r="M33" s="5"/>
      <c r="N33" s="5"/>
    </row>
    <row r="34" spans="1:16383" s="20" customFormat="1" ht="67.25" customHeight="1" x14ac:dyDescent="0.15">
      <c r="A34" s="264"/>
      <c r="B34" s="13" t="s">
        <v>295</v>
      </c>
      <c r="C34" s="20" t="s">
        <v>296</v>
      </c>
      <c r="D34" s="7" t="str">
        <f>CONCATENATE(COUNTA(E34:K34)," (Kies er maximaal 3 die van toepassing zijn)")</f>
        <v>6 (Kies er maximaal 3 die van toepassing zijn)</v>
      </c>
      <c r="E34" s="19" t="s">
        <v>106</v>
      </c>
      <c r="F34" s="20" t="s">
        <v>231</v>
      </c>
      <c r="G34" s="19" t="s">
        <v>232</v>
      </c>
      <c r="H34" s="19" t="s">
        <v>297</v>
      </c>
      <c r="I34" s="19" t="s">
        <v>298</v>
      </c>
      <c r="J34" s="19" t="s">
        <v>46</v>
      </c>
      <c r="K34" s="21"/>
      <c r="L34" s="21"/>
      <c r="M34" s="21"/>
      <c r="N34" s="21"/>
    </row>
    <row r="35" spans="1:16383" ht="15" customHeight="1" x14ac:dyDescent="0.15">
      <c r="A35" s="90"/>
      <c r="B35" s="90"/>
      <c r="C35" s="70"/>
      <c r="D35" s="69"/>
      <c r="E35" s="70"/>
      <c r="F35" s="70"/>
      <c r="G35" s="70"/>
      <c r="H35" s="70"/>
      <c r="I35" s="70"/>
      <c r="J35" s="70"/>
      <c r="K35" s="70"/>
      <c r="L35" s="70"/>
      <c r="M35" s="70"/>
      <c r="N35" s="70"/>
    </row>
    <row r="36" spans="1:16383" s="91" customFormat="1" ht="13.25" customHeight="1" x14ac:dyDescent="0.15">
      <c r="A36" s="256" t="s">
        <v>153</v>
      </c>
      <c r="B36" s="256"/>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6"/>
      <c r="CB36" s="256"/>
      <c r="CC36" s="256"/>
      <c r="CD36" s="256"/>
      <c r="CE36" s="256"/>
      <c r="CF36" s="256"/>
      <c r="CG36" s="256"/>
      <c r="CH36" s="256"/>
      <c r="CI36" s="256"/>
      <c r="CJ36" s="256"/>
      <c r="CK36" s="256"/>
      <c r="CL36" s="256"/>
      <c r="CM36" s="256"/>
      <c r="CN36" s="256"/>
      <c r="CO36" s="256"/>
      <c r="CP36" s="256"/>
      <c r="CQ36" s="256"/>
      <c r="CR36" s="256"/>
      <c r="CS36" s="256"/>
      <c r="CT36" s="256"/>
      <c r="CU36" s="256"/>
      <c r="CV36" s="256"/>
      <c r="CW36" s="256"/>
      <c r="CX36" s="256"/>
      <c r="CY36" s="256"/>
      <c r="CZ36" s="256"/>
      <c r="DA36" s="256"/>
      <c r="DB36" s="256"/>
      <c r="DC36" s="256"/>
      <c r="DD36" s="256"/>
      <c r="DE36" s="256"/>
      <c r="DF36" s="256"/>
      <c r="DG36" s="256"/>
      <c r="DH36" s="256"/>
      <c r="DI36" s="256"/>
      <c r="DJ36" s="256"/>
      <c r="DK36" s="256"/>
      <c r="DL36" s="256"/>
      <c r="DM36" s="256"/>
      <c r="DN36" s="256"/>
      <c r="DO36" s="256"/>
      <c r="DP36" s="256"/>
      <c r="DQ36" s="256"/>
      <c r="DR36" s="256"/>
      <c r="DS36" s="256"/>
      <c r="DT36" s="256"/>
      <c r="DU36" s="256"/>
      <c r="DV36" s="256"/>
      <c r="DW36" s="256"/>
      <c r="DX36" s="256"/>
      <c r="DY36" s="256"/>
      <c r="DZ36" s="256"/>
      <c r="EA36" s="256"/>
      <c r="EB36" s="256"/>
      <c r="EC36" s="256"/>
      <c r="ED36" s="256"/>
      <c r="EE36" s="256"/>
      <c r="EF36" s="256"/>
      <c r="EG36" s="256"/>
      <c r="EH36" s="256"/>
      <c r="EI36" s="256"/>
      <c r="EJ36" s="256"/>
      <c r="EK36" s="256"/>
      <c r="EL36" s="256"/>
      <c r="EM36" s="256"/>
      <c r="EN36" s="256"/>
      <c r="EO36" s="256"/>
      <c r="EP36" s="256"/>
      <c r="EQ36" s="256"/>
      <c r="ER36" s="256"/>
      <c r="ES36" s="256"/>
      <c r="ET36" s="256"/>
      <c r="EU36" s="256"/>
      <c r="EV36" s="256"/>
      <c r="EW36" s="256"/>
      <c r="EX36" s="256"/>
      <c r="EY36" s="256"/>
      <c r="EZ36" s="256"/>
      <c r="FA36" s="256"/>
      <c r="FB36" s="256"/>
      <c r="FC36" s="256"/>
      <c r="FD36" s="256"/>
      <c r="FE36" s="256"/>
      <c r="FF36" s="256"/>
      <c r="FG36" s="256"/>
      <c r="FH36" s="256"/>
      <c r="FI36" s="256"/>
      <c r="FJ36" s="256"/>
      <c r="FK36" s="256"/>
      <c r="FL36" s="256"/>
      <c r="FM36" s="256"/>
      <c r="FN36" s="256"/>
      <c r="FO36" s="256"/>
      <c r="FP36" s="256"/>
      <c r="FQ36" s="256"/>
      <c r="FR36" s="256"/>
      <c r="FS36" s="256"/>
      <c r="FT36" s="256"/>
      <c r="FU36" s="256"/>
      <c r="FV36" s="256"/>
      <c r="FW36" s="256"/>
      <c r="FX36" s="256"/>
      <c r="FY36" s="256"/>
      <c r="FZ36" s="256"/>
      <c r="GA36" s="256"/>
      <c r="GB36" s="256"/>
      <c r="GC36" s="256"/>
      <c r="GD36" s="256"/>
      <c r="GE36" s="256"/>
      <c r="GF36" s="256"/>
      <c r="GG36" s="256"/>
      <c r="GH36" s="256"/>
      <c r="GI36" s="256"/>
      <c r="GJ36" s="256"/>
      <c r="GK36" s="256"/>
      <c r="GL36" s="256"/>
      <c r="GM36" s="256"/>
      <c r="GN36" s="256"/>
      <c r="GO36" s="256"/>
      <c r="GP36" s="256"/>
      <c r="GQ36" s="256"/>
      <c r="GR36" s="256"/>
      <c r="GS36" s="256"/>
      <c r="GT36" s="256"/>
      <c r="GU36" s="256"/>
      <c r="GV36" s="256"/>
      <c r="GW36" s="256"/>
      <c r="GX36" s="256"/>
      <c r="GY36" s="256"/>
      <c r="GZ36" s="256"/>
      <c r="HA36" s="256"/>
      <c r="HB36" s="256"/>
      <c r="HC36" s="256"/>
      <c r="HD36" s="256"/>
      <c r="HE36" s="256"/>
      <c r="HF36" s="256"/>
      <c r="HG36" s="256"/>
      <c r="HH36" s="256"/>
      <c r="HI36" s="256"/>
      <c r="HJ36" s="256"/>
      <c r="HK36" s="256"/>
      <c r="HL36" s="256"/>
      <c r="HM36" s="256"/>
      <c r="HN36" s="256"/>
      <c r="HO36" s="256"/>
      <c r="HP36" s="256"/>
      <c r="HQ36" s="256"/>
      <c r="HR36" s="256"/>
      <c r="HS36" s="256"/>
      <c r="HT36" s="256"/>
      <c r="HU36" s="256"/>
      <c r="HV36" s="256"/>
      <c r="HW36" s="256"/>
      <c r="HX36" s="256"/>
      <c r="HY36" s="256"/>
      <c r="HZ36" s="256"/>
      <c r="IA36" s="256"/>
      <c r="IB36" s="256"/>
      <c r="IC36" s="256"/>
      <c r="ID36" s="256"/>
      <c r="IE36" s="256"/>
      <c r="IF36" s="256"/>
      <c r="IG36" s="256"/>
      <c r="IH36" s="256"/>
      <c r="II36" s="256"/>
      <c r="IJ36" s="256"/>
      <c r="IK36" s="256"/>
      <c r="IL36" s="256"/>
      <c r="IM36" s="256"/>
      <c r="IN36" s="256"/>
      <c r="IO36" s="256"/>
      <c r="IP36" s="256"/>
      <c r="IQ36" s="256"/>
      <c r="IR36" s="256"/>
      <c r="IS36" s="256"/>
      <c r="IT36" s="256"/>
      <c r="IU36" s="256"/>
      <c r="IV36" s="256"/>
      <c r="IW36" s="256"/>
      <c r="IX36" s="256"/>
      <c r="IY36" s="256"/>
      <c r="IZ36" s="256"/>
      <c r="JA36" s="256"/>
      <c r="JB36" s="256"/>
      <c r="JC36" s="256"/>
      <c r="JD36" s="256"/>
      <c r="JE36" s="256"/>
      <c r="JF36" s="256"/>
      <c r="JG36" s="256"/>
      <c r="JH36" s="256"/>
      <c r="JI36" s="256"/>
      <c r="JJ36" s="256"/>
      <c r="JK36" s="256"/>
      <c r="JL36" s="256"/>
      <c r="JM36" s="256"/>
      <c r="JN36" s="256"/>
      <c r="JO36" s="256"/>
      <c r="JP36" s="256"/>
      <c r="JQ36" s="256"/>
      <c r="JR36" s="256"/>
      <c r="JS36" s="256"/>
      <c r="JT36" s="256"/>
      <c r="JU36" s="256"/>
      <c r="JV36" s="256"/>
      <c r="JW36" s="256"/>
      <c r="JX36" s="256"/>
      <c r="JY36" s="256"/>
      <c r="JZ36" s="256"/>
      <c r="KA36" s="256"/>
      <c r="KB36" s="256"/>
      <c r="KC36" s="256"/>
      <c r="KD36" s="256"/>
      <c r="KE36" s="256"/>
      <c r="KF36" s="256"/>
      <c r="KG36" s="256"/>
      <c r="KH36" s="256"/>
      <c r="KI36" s="256"/>
      <c r="KJ36" s="256"/>
      <c r="KK36" s="256"/>
      <c r="KL36" s="256"/>
      <c r="KM36" s="256"/>
      <c r="KN36" s="256"/>
      <c r="KO36" s="256"/>
      <c r="KP36" s="256"/>
      <c r="KQ36" s="256"/>
      <c r="KR36" s="256"/>
      <c r="KS36" s="256"/>
      <c r="KT36" s="256"/>
      <c r="KU36" s="256"/>
      <c r="KV36" s="256"/>
      <c r="KW36" s="256"/>
      <c r="KX36" s="256"/>
      <c r="KY36" s="256"/>
      <c r="KZ36" s="256"/>
      <c r="LA36" s="256"/>
      <c r="LB36" s="256"/>
      <c r="LC36" s="256"/>
      <c r="LD36" s="256"/>
      <c r="LE36" s="256"/>
      <c r="LF36" s="256"/>
      <c r="LG36" s="256"/>
      <c r="LH36" s="256"/>
      <c r="LI36" s="256"/>
      <c r="LJ36" s="256"/>
      <c r="LK36" s="256"/>
      <c r="LL36" s="256"/>
      <c r="LM36" s="256"/>
      <c r="LN36" s="256"/>
      <c r="LO36" s="256"/>
      <c r="LP36" s="256"/>
      <c r="LQ36" s="256"/>
      <c r="LR36" s="256"/>
      <c r="LS36" s="256"/>
      <c r="LT36" s="256"/>
      <c r="LU36" s="256"/>
      <c r="LV36" s="256"/>
      <c r="LW36" s="256"/>
      <c r="LX36" s="256"/>
      <c r="LY36" s="256"/>
      <c r="LZ36" s="256"/>
      <c r="MA36" s="256"/>
      <c r="MB36" s="256"/>
      <c r="MC36" s="256"/>
      <c r="MD36" s="256"/>
      <c r="ME36" s="256"/>
      <c r="MF36" s="256"/>
      <c r="MG36" s="256"/>
      <c r="MH36" s="256"/>
      <c r="MI36" s="256"/>
      <c r="MJ36" s="256"/>
      <c r="MK36" s="256"/>
      <c r="ML36" s="256"/>
      <c r="MM36" s="256"/>
      <c r="MN36" s="256"/>
      <c r="MO36" s="256"/>
      <c r="MP36" s="256"/>
      <c r="MQ36" s="256"/>
      <c r="MR36" s="256"/>
      <c r="MS36" s="256"/>
      <c r="MT36" s="256"/>
      <c r="MU36" s="256"/>
      <c r="MV36" s="256"/>
      <c r="MW36" s="256"/>
      <c r="MX36" s="256"/>
      <c r="MY36" s="256"/>
      <c r="MZ36" s="256"/>
      <c r="NA36" s="256"/>
      <c r="NB36" s="256"/>
      <c r="NC36" s="256"/>
      <c r="ND36" s="256"/>
      <c r="NE36" s="256"/>
      <c r="NF36" s="256"/>
      <c r="NG36" s="256"/>
      <c r="NH36" s="256"/>
      <c r="NI36" s="256"/>
      <c r="NJ36" s="256"/>
      <c r="NK36" s="256"/>
      <c r="NL36" s="256"/>
      <c r="NM36" s="256"/>
      <c r="NN36" s="256"/>
      <c r="NO36" s="256"/>
      <c r="NP36" s="256"/>
      <c r="NQ36" s="256"/>
      <c r="NR36" s="256"/>
      <c r="NS36" s="256"/>
      <c r="NT36" s="256"/>
      <c r="NU36" s="256"/>
      <c r="NV36" s="256"/>
      <c r="NW36" s="256"/>
      <c r="NX36" s="256"/>
      <c r="NY36" s="256"/>
      <c r="NZ36" s="256"/>
      <c r="OA36" s="256"/>
      <c r="OB36" s="256"/>
      <c r="OC36" s="256"/>
      <c r="OD36" s="256"/>
      <c r="OE36" s="256"/>
      <c r="OF36" s="256"/>
      <c r="OG36" s="256"/>
      <c r="OH36" s="256"/>
      <c r="OI36" s="256"/>
      <c r="OJ36" s="256"/>
      <c r="OK36" s="256"/>
      <c r="OL36" s="256"/>
      <c r="OM36" s="256"/>
      <c r="ON36" s="256"/>
      <c r="OO36" s="256"/>
      <c r="OP36" s="256"/>
      <c r="OQ36" s="256"/>
      <c r="OR36" s="256"/>
      <c r="OS36" s="256"/>
      <c r="OT36" s="256"/>
      <c r="OU36" s="256"/>
      <c r="OV36" s="256"/>
      <c r="OW36" s="256"/>
      <c r="OX36" s="256"/>
      <c r="OY36" s="256"/>
      <c r="OZ36" s="256"/>
      <c r="PA36" s="256"/>
      <c r="PB36" s="256"/>
      <c r="PC36" s="256"/>
      <c r="PD36" s="256"/>
      <c r="PE36" s="256"/>
      <c r="PF36" s="256"/>
      <c r="PG36" s="256"/>
      <c r="PH36" s="256"/>
      <c r="PI36" s="256"/>
      <c r="PJ36" s="256"/>
      <c r="PK36" s="256"/>
      <c r="PL36" s="256"/>
      <c r="PM36" s="256"/>
      <c r="PN36" s="256"/>
      <c r="PO36" s="256"/>
      <c r="PP36" s="256"/>
      <c r="PQ36" s="256"/>
      <c r="PR36" s="256"/>
      <c r="PS36" s="256"/>
      <c r="PT36" s="256"/>
      <c r="PU36" s="256"/>
      <c r="PV36" s="256"/>
      <c r="PW36" s="256"/>
      <c r="PX36" s="256"/>
      <c r="PY36" s="256"/>
      <c r="PZ36" s="256"/>
      <c r="QA36" s="256"/>
      <c r="QB36" s="256"/>
      <c r="QC36" s="256"/>
      <c r="QD36" s="256"/>
      <c r="QE36" s="256"/>
      <c r="QF36" s="256"/>
      <c r="QG36" s="256"/>
      <c r="QH36" s="256"/>
      <c r="QI36" s="256"/>
      <c r="QJ36" s="256"/>
      <c r="QK36" s="256"/>
      <c r="QL36" s="256"/>
      <c r="QM36" s="256"/>
      <c r="QN36" s="256"/>
      <c r="QO36" s="256"/>
      <c r="QP36" s="256"/>
      <c r="QQ36" s="256"/>
      <c r="QR36" s="256"/>
      <c r="QS36" s="256"/>
      <c r="QT36" s="256"/>
      <c r="QU36" s="256"/>
      <c r="QV36" s="256"/>
      <c r="QW36" s="256"/>
      <c r="QX36" s="256"/>
      <c r="QY36" s="256"/>
      <c r="QZ36" s="256"/>
      <c r="RA36" s="256"/>
      <c r="RB36" s="256"/>
      <c r="RC36" s="256"/>
      <c r="RD36" s="256"/>
      <c r="RE36" s="256"/>
      <c r="RF36" s="256"/>
      <c r="RG36" s="256"/>
      <c r="RH36" s="256"/>
      <c r="RI36" s="256"/>
      <c r="RJ36" s="256"/>
      <c r="RK36" s="256"/>
      <c r="RL36" s="256"/>
      <c r="RM36" s="256"/>
      <c r="RN36" s="256"/>
      <c r="RO36" s="256"/>
      <c r="RP36" s="256"/>
      <c r="RQ36" s="256"/>
      <c r="RR36" s="256"/>
      <c r="RS36" s="256"/>
      <c r="RT36" s="256"/>
      <c r="RU36" s="256"/>
      <c r="RV36" s="256"/>
      <c r="RW36" s="256"/>
      <c r="RX36" s="256"/>
      <c r="RY36" s="256"/>
      <c r="RZ36" s="256"/>
      <c r="SA36" s="256"/>
      <c r="SB36" s="256"/>
      <c r="SC36" s="256"/>
      <c r="SD36" s="256"/>
      <c r="SE36" s="256"/>
      <c r="SF36" s="256"/>
      <c r="SG36" s="256"/>
      <c r="SH36" s="256"/>
      <c r="SI36" s="256"/>
      <c r="SJ36" s="256"/>
      <c r="SK36" s="256"/>
      <c r="SL36" s="256"/>
      <c r="SM36" s="256"/>
      <c r="SN36" s="256"/>
      <c r="SO36" s="256"/>
      <c r="SP36" s="256"/>
      <c r="SQ36" s="256"/>
      <c r="SR36" s="256"/>
      <c r="SS36" s="256"/>
      <c r="ST36" s="256"/>
      <c r="SU36" s="256"/>
      <c r="SV36" s="256"/>
      <c r="SW36" s="256"/>
      <c r="SX36" s="256"/>
      <c r="SY36" s="256"/>
      <c r="SZ36" s="256"/>
      <c r="TA36" s="256"/>
      <c r="TB36" s="256"/>
      <c r="TC36" s="256"/>
      <c r="TD36" s="256"/>
      <c r="TE36" s="256"/>
      <c r="TF36" s="256"/>
      <c r="TG36" s="256"/>
      <c r="TH36" s="256"/>
      <c r="TI36" s="256"/>
      <c r="TJ36" s="256"/>
      <c r="TK36" s="256"/>
      <c r="TL36" s="256"/>
      <c r="TM36" s="256"/>
      <c r="TN36" s="256"/>
      <c r="TO36" s="256"/>
      <c r="TP36" s="256"/>
      <c r="TQ36" s="256"/>
      <c r="TR36" s="256"/>
      <c r="TS36" s="256"/>
      <c r="TT36" s="256"/>
      <c r="TU36" s="256"/>
      <c r="TV36" s="256"/>
      <c r="TW36" s="256"/>
      <c r="TX36" s="256"/>
      <c r="TY36" s="256"/>
      <c r="TZ36" s="256"/>
      <c r="UA36" s="256"/>
      <c r="UB36" s="256"/>
      <c r="UC36" s="256"/>
      <c r="UD36" s="256"/>
      <c r="UE36" s="256"/>
      <c r="UF36" s="256"/>
      <c r="UG36" s="256"/>
      <c r="UH36" s="256"/>
      <c r="UI36" s="256"/>
      <c r="UJ36" s="256"/>
      <c r="UK36" s="256"/>
      <c r="UL36" s="256"/>
      <c r="UM36" s="256"/>
      <c r="UN36" s="256"/>
      <c r="UO36" s="256"/>
      <c r="UP36" s="256"/>
      <c r="UQ36" s="256"/>
      <c r="UR36" s="256"/>
      <c r="US36" s="256"/>
      <c r="UT36" s="256"/>
      <c r="UU36" s="256"/>
      <c r="UV36" s="256"/>
      <c r="UW36" s="256"/>
      <c r="UX36" s="256"/>
      <c r="UY36" s="256"/>
      <c r="UZ36" s="256"/>
      <c r="VA36" s="256"/>
      <c r="VB36" s="256"/>
      <c r="VC36" s="256"/>
      <c r="VD36" s="256"/>
      <c r="VE36" s="256"/>
      <c r="VF36" s="256"/>
      <c r="VG36" s="256"/>
      <c r="VH36" s="256"/>
      <c r="VI36" s="256"/>
      <c r="VJ36" s="256"/>
      <c r="VK36" s="256"/>
      <c r="VL36" s="256"/>
      <c r="VM36" s="256"/>
      <c r="VN36" s="256"/>
      <c r="VO36" s="256"/>
      <c r="VP36" s="256"/>
      <c r="VQ36" s="256"/>
      <c r="VR36" s="256"/>
      <c r="VS36" s="256"/>
      <c r="VT36" s="256"/>
      <c r="VU36" s="256"/>
      <c r="VV36" s="256"/>
      <c r="VW36" s="256"/>
      <c r="VX36" s="256"/>
      <c r="VY36" s="256"/>
      <c r="VZ36" s="256"/>
      <c r="WA36" s="256"/>
      <c r="WB36" s="256"/>
      <c r="WC36" s="256"/>
      <c r="WD36" s="256"/>
      <c r="WE36" s="256"/>
      <c r="WF36" s="256"/>
      <c r="WG36" s="256"/>
      <c r="WH36" s="256"/>
      <c r="WI36" s="256"/>
      <c r="WJ36" s="256"/>
      <c r="WK36" s="256"/>
      <c r="WL36" s="256"/>
      <c r="WM36" s="256"/>
      <c r="WN36" s="256"/>
      <c r="WO36" s="256"/>
      <c r="WP36" s="256"/>
      <c r="WQ36" s="256"/>
      <c r="WR36" s="256"/>
      <c r="WS36" s="256"/>
      <c r="WT36" s="256"/>
      <c r="WU36" s="256"/>
      <c r="WV36" s="256"/>
      <c r="WW36" s="256"/>
      <c r="WX36" s="256"/>
      <c r="WY36" s="256"/>
      <c r="WZ36" s="256"/>
      <c r="XA36" s="256"/>
      <c r="XB36" s="256"/>
      <c r="XC36" s="256"/>
      <c r="XD36" s="256"/>
      <c r="XE36" s="256"/>
      <c r="XF36" s="256"/>
      <c r="XG36" s="256"/>
      <c r="XH36" s="256"/>
      <c r="XI36" s="256"/>
      <c r="XJ36" s="256"/>
      <c r="XK36" s="256"/>
      <c r="XL36" s="256"/>
      <c r="XM36" s="256"/>
      <c r="XN36" s="256"/>
      <c r="XO36" s="256"/>
      <c r="XP36" s="256"/>
      <c r="XQ36" s="256"/>
      <c r="XR36" s="256"/>
      <c r="XS36" s="256"/>
      <c r="XT36" s="256"/>
      <c r="XU36" s="256"/>
      <c r="XV36" s="256"/>
      <c r="XW36" s="256"/>
      <c r="XX36" s="256"/>
      <c r="XY36" s="256"/>
      <c r="XZ36" s="256"/>
      <c r="YA36" s="256"/>
      <c r="YB36" s="256"/>
      <c r="YC36" s="256"/>
      <c r="YD36" s="256"/>
      <c r="YE36" s="256"/>
      <c r="YF36" s="256"/>
      <c r="YG36" s="256"/>
      <c r="YH36" s="256"/>
      <c r="YI36" s="256"/>
      <c r="YJ36" s="256"/>
      <c r="YK36" s="256"/>
      <c r="YL36" s="256"/>
      <c r="YM36" s="256"/>
      <c r="YN36" s="256"/>
      <c r="YO36" s="256"/>
      <c r="YP36" s="256"/>
      <c r="YQ36" s="256"/>
      <c r="YR36" s="256"/>
      <c r="YS36" s="256"/>
      <c r="YT36" s="256"/>
      <c r="YU36" s="256"/>
      <c r="YV36" s="256"/>
      <c r="YW36" s="256"/>
      <c r="YX36" s="256"/>
      <c r="YY36" s="256"/>
      <c r="YZ36" s="256"/>
      <c r="ZA36" s="256"/>
      <c r="ZB36" s="256"/>
      <c r="ZC36" s="256"/>
      <c r="ZD36" s="256"/>
      <c r="ZE36" s="256"/>
      <c r="ZF36" s="256"/>
      <c r="ZG36" s="256"/>
      <c r="ZH36" s="256"/>
      <c r="ZI36" s="256"/>
      <c r="ZJ36" s="256"/>
      <c r="ZK36" s="256"/>
      <c r="ZL36" s="256"/>
      <c r="ZM36" s="256"/>
      <c r="ZN36" s="256"/>
      <c r="ZO36" s="256"/>
      <c r="ZP36" s="256"/>
      <c r="ZQ36" s="256"/>
      <c r="ZR36" s="256"/>
      <c r="ZS36" s="256"/>
      <c r="ZT36" s="256"/>
      <c r="ZU36" s="256"/>
      <c r="ZV36" s="256"/>
      <c r="ZW36" s="256"/>
      <c r="ZX36" s="256"/>
      <c r="ZY36" s="256"/>
      <c r="ZZ36" s="256"/>
      <c r="AAA36" s="256"/>
      <c r="AAB36" s="256"/>
      <c r="AAC36" s="256"/>
      <c r="AAD36" s="256"/>
      <c r="AAE36" s="256"/>
      <c r="AAF36" s="256"/>
      <c r="AAG36" s="256"/>
      <c r="AAH36" s="256"/>
      <c r="AAI36" s="256"/>
      <c r="AAJ36" s="256"/>
      <c r="AAK36" s="256"/>
      <c r="AAL36" s="256"/>
      <c r="AAM36" s="256"/>
      <c r="AAN36" s="256"/>
      <c r="AAO36" s="256"/>
      <c r="AAP36" s="256"/>
      <c r="AAQ36" s="256"/>
      <c r="AAR36" s="256"/>
      <c r="AAS36" s="256"/>
      <c r="AAT36" s="256"/>
      <c r="AAU36" s="256"/>
      <c r="AAV36" s="256"/>
      <c r="AAW36" s="256"/>
      <c r="AAX36" s="256"/>
      <c r="AAY36" s="256"/>
      <c r="AAZ36" s="256"/>
      <c r="ABA36" s="256"/>
      <c r="ABB36" s="256"/>
      <c r="ABC36" s="256"/>
      <c r="ABD36" s="256"/>
      <c r="ABE36" s="256"/>
      <c r="ABF36" s="256"/>
      <c r="ABG36" s="256"/>
      <c r="ABH36" s="256"/>
      <c r="ABI36" s="256"/>
      <c r="ABJ36" s="256"/>
      <c r="ABK36" s="256"/>
      <c r="ABL36" s="256"/>
      <c r="ABM36" s="256"/>
      <c r="ABN36" s="256"/>
      <c r="ABO36" s="256"/>
      <c r="ABP36" s="256"/>
      <c r="ABQ36" s="256"/>
      <c r="ABR36" s="256"/>
      <c r="ABS36" s="256"/>
      <c r="ABT36" s="256"/>
      <c r="ABU36" s="256"/>
      <c r="ABV36" s="256"/>
      <c r="ABW36" s="256"/>
      <c r="ABX36" s="256"/>
      <c r="ABY36" s="256"/>
      <c r="ABZ36" s="256"/>
      <c r="ACA36" s="256"/>
      <c r="ACB36" s="256"/>
      <c r="ACC36" s="256"/>
      <c r="ACD36" s="256"/>
      <c r="ACE36" s="256"/>
      <c r="ACF36" s="256"/>
      <c r="ACG36" s="256"/>
      <c r="ACH36" s="256"/>
      <c r="ACI36" s="256"/>
      <c r="ACJ36" s="256"/>
      <c r="ACK36" s="256"/>
      <c r="ACL36" s="256"/>
      <c r="ACM36" s="256"/>
      <c r="ACN36" s="256"/>
      <c r="ACO36" s="256"/>
      <c r="ACP36" s="256"/>
      <c r="ACQ36" s="256"/>
      <c r="ACR36" s="256"/>
      <c r="ACS36" s="256"/>
      <c r="ACT36" s="256"/>
      <c r="ACU36" s="256"/>
      <c r="ACV36" s="256"/>
      <c r="ACW36" s="256"/>
      <c r="ACX36" s="256"/>
      <c r="ACY36" s="256"/>
      <c r="ACZ36" s="256"/>
      <c r="ADA36" s="256"/>
      <c r="ADB36" s="256"/>
      <c r="ADC36" s="256"/>
      <c r="ADD36" s="256"/>
      <c r="ADE36" s="256"/>
      <c r="ADF36" s="256"/>
      <c r="ADG36" s="256"/>
      <c r="ADH36" s="256"/>
      <c r="ADI36" s="256"/>
      <c r="ADJ36" s="256"/>
      <c r="ADK36" s="256"/>
      <c r="ADL36" s="256"/>
      <c r="ADM36" s="256"/>
      <c r="ADN36" s="256"/>
      <c r="ADO36" s="256"/>
      <c r="ADP36" s="256"/>
      <c r="ADQ36" s="256"/>
      <c r="ADR36" s="256"/>
      <c r="ADS36" s="256"/>
      <c r="ADT36" s="256"/>
      <c r="ADU36" s="256"/>
      <c r="ADV36" s="256"/>
      <c r="ADW36" s="256"/>
      <c r="ADX36" s="256"/>
      <c r="ADY36" s="256"/>
      <c r="ADZ36" s="256"/>
      <c r="AEA36" s="256"/>
      <c r="AEB36" s="256"/>
      <c r="AEC36" s="256"/>
      <c r="AED36" s="256"/>
      <c r="AEE36" s="256"/>
      <c r="AEF36" s="256"/>
      <c r="AEG36" s="256"/>
      <c r="AEH36" s="256"/>
      <c r="AEI36" s="256"/>
      <c r="AEJ36" s="256"/>
      <c r="AEK36" s="256"/>
      <c r="AEL36" s="256"/>
      <c r="AEM36" s="256"/>
      <c r="AEN36" s="256"/>
      <c r="AEO36" s="256"/>
      <c r="AEP36" s="256"/>
      <c r="AEQ36" s="256"/>
      <c r="AER36" s="256"/>
      <c r="AES36" s="256"/>
      <c r="AET36" s="256"/>
      <c r="AEU36" s="256"/>
      <c r="AEV36" s="256"/>
      <c r="AEW36" s="256"/>
      <c r="AEX36" s="256"/>
      <c r="AEY36" s="256"/>
      <c r="AEZ36" s="256"/>
      <c r="AFA36" s="256"/>
      <c r="AFB36" s="256"/>
      <c r="AFC36" s="256"/>
      <c r="AFD36" s="256"/>
      <c r="AFE36" s="256"/>
      <c r="AFF36" s="256"/>
      <c r="AFG36" s="256"/>
      <c r="AFH36" s="256"/>
      <c r="AFI36" s="256"/>
      <c r="AFJ36" s="256"/>
      <c r="AFK36" s="256"/>
      <c r="AFL36" s="256"/>
      <c r="AFM36" s="256"/>
      <c r="AFN36" s="256"/>
      <c r="AFO36" s="256"/>
      <c r="AFP36" s="256"/>
      <c r="AFQ36" s="256"/>
      <c r="AFR36" s="256"/>
      <c r="AFS36" s="256"/>
      <c r="AFT36" s="256"/>
      <c r="AFU36" s="256"/>
      <c r="AFV36" s="256"/>
      <c r="AFW36" s="256"/>
      <c r="AFX36" s="256"/>
      <c r="AFY36" s="256"/>
      <c r="AFZ36" s="256"/>
      <c r="AGA36" s="256"/>
      <c r="AGB36" s="256"/>
      <c r="AGC36" s="256"/>
      <c r="AGD36" s="256"/>
      <c r="AGE36" s="256"/>
      <c r="AGF36" s="256"/>
      <c r="AGG36" s="256"/>
      <c r="AGH36" s="256"/>
      <c r="AGI36" s="256"/>
      <c r="AGJ36" s="256"/>
      <c r="AGK36" s="256"/>
      <c r="AGL36" s="256"/>
      <c r="AGM36" s="256"/>
      <c r="AGN36" s="256"/>
      <c r="AGO36" s="256"/>
      <c r="AGP36" s="256"/>
      <c r="AGQ36" s="256"/>
      <c r="AGR36" s="256"/>
      <c r="AGS36" s="256"/>
      <c r="AGT36" s="256"/>
      <c r="AGU36" s="256"/>
      <c r="AGV36" s="256"/>
      <c r="AGW36" s="256"/>
      <c r="AGX36" s="256"/>
      <c r="AGY36" s="256"/>
      <c r="AGZ36" s="256"/>
      <c r="AHA36" s="256"/>
      <c r="AHB36" s="256"/>
      <c r="AHC36" s="256"/>
      <c r="AHD36" s="256"/>
      <c r="AHE36" s="256"/>
      <c r="AHF36" s="256"/>
      <c r="AHG36" s="256"/>
      <c r="AHH36" s="256"/>
      <c r="AHI36" s="256"/>
      <c r="AHJ36" s="256"/>
      <c r="AHK36" s="256"/>
      <c r="AHL36" s="256"/>
      <c r="AHM36" s="256"/>
      <c r="AHN36" s="256"/>
      <c r="AHO36" s="256"/>
      <c r="AHP36" s="256"/>
      <c r="AHQ36" s="256"/>
      <c r="AHR36" s="256"/>
      <c r="AHS36" s="256"/>
      <c r="AHT36" s="256"/>
      <c r="AHU36" s="256"/>
      <c r="AHV36" s="256"/>
      <c r="AHW36" s="256"/>
      <c r="AHX36" s="256"/>
      <c r="AHY36" s="256"/>
      <c r="AHZ36" s="256"/>
      <c r="AIA36" s="256"/>
      <c r="AIB36" s="256"/>
      <c r="AIC36" s="256"/>
      <c r="AID36" s="256"/>
      <c r="AIE36" s="256"/>
      <c r="AIF36" s="256"/>
      <c r="AIG36" s="256"/>
      <c r="AIH36" s="256"/>
      <c r="AII36" s="256"/>
      <c r="AIJ36" s="256"/>
      <c r="AIK36" s="256"/>
      <c r="AIL36" s="256"/>
      <c r="AIM36" s="256"/>
      <c r="AIN36" s="256"/>
      <c r="AIO36" s="256"/>
      <c r="AIP36" s="256"/>
      <c r="AIQ36" s="256"/>
      <c r="AIR36" s="256"/>
      <c r="AIS36" s="256"/>
      <c r="AIT36" s="256"/>
      <c r="AIU36" s="256"/>
      <c r="AIV36" s="256"/>
      <c r="AIW36" s="256"/>
      <c r="AIX36" s="256"/>
      <c r="AIY36" s="256"/>
      <c r="AIZ36" s="256"/>
      <c r="AJA36" s="256"/>
      <c r="AJB36" s="256"/>
      <c r="AJC36" s="256"/>
      <c r="AJD36" s="256"/>
      <c r="AJE36" s="256"/>
      <c r="AJF36" s="256"/>
      <c r="AJG36" s="256"/>
      <c r="AJH36" s="256"/>
      <c r="AJI36" s="256"/>
      <c r="AJJ36" s="256"/>
      <c r="AJK36" s="256"/>
      <c r="AJL36" s="256"/>
      <c r="AJM36" s="256"/>
      <c r="AJN36" s="256"/>
      <c r="AJO36" s="256"/>
      <c r="AJP36" s="256"/>
      <c r="AJQ36" s="256"/>
      <c r="AJR36" s="256"/>
      <c r="AJS36" s="256"/>
      <c r="AJT36" s="256"/>
      <c r="AJU36" s="256"/>
      <c r="AJV36" s="256"/>
      <c r="AJW36" s="256"/>
      <c r="AJX36" s="256"/>
      <c r="AJY36" s="256"/>
      <c r="AJZ36" s="256"/>
      <c r="AKA36" s="256"/>
      <c r="AKB36" s="256"/>
      <c r="AKC36" s="256"/>
      <c r="AKD36" s="256"/>
      <c r="AKE36" s="256"/>
      <c r="AKF36" s="256"/>
      <c r="AKG36" s="256"/>
      <c r="AKH36" s="256"/>
      <c r="AKI36" s="256"/>
      <c r="AKJ36" s="256"/>
      <c r="AKK36" s="256"/>
      <c r="AKL36" s="256"/>
      <c r="AKM36" s="256"/>
      <c r="AKN36" s="256"/>
      <c r="AKO36" s="256"/>
      <c r="AKP36" s="256"/>
      <c r="AKQ36" s="256"/>
      <c r="AKR36" s="256"/>
      <c r="AKS36" s="256"/>
      <c r="AKT36" s="256"/>
      <c r="AKU36" s="256"/>
      <c r="AKV36" s="256"/>
      <c r="AKW36" s="256"/>
      <c r="AKX36" s="256"/>
      <c r="AKY36" s="256"/>
      <c r="AKZ36" s="256"/>
      <c r="ALA36" s="256"/>
      <c r="ALB36" s="256"/>
      <c r="ALC36" s="256"/>
      <c r="ALD36" s="256"/>
      <c r="ALE36" s="256"/>
      <c r="ALF36" s="256"/>
      <c r="ALG36" s="256"/>
      <c r="ALH36" s="256"/>
      <c r="ALI36" s="256"/>
      <c r="ALJ36" s="256"/>
      <c r="ALK36" s="256"/>
      <c r="ALL36" s="256"/>
      <c r="ALM36" s="256"/>
      <c r="ALN36" s="256"/>
      <c r="ALO36" s="256"/>
      <c r="ALP36" s="256"/>
      <c r="ALQ36" s="256"/>
      <c r="ALR36" s="256"/>
      <c r="ALS36" s="256"/>
      <c r="ALT36" s="256"/>
      <c r="ALU36" s="256"/>
      <c r="ALV36" s="256"/>
      <c r="ALW36" s="256"/>
      <c r="ALX36" s="256"/>
      <c r="ALY36" s="256"/>
      <c r="ALZ36" s="256"/>
      <c r="AMA36" s="256"/>
      <c r="AMB36" s="256"/>
      <c r="AMC36" s="256"/>
      <c r="AMD36" s="256"/>
      <c r="AME36" s="256"/>
      <c r="AMF36" s="256"/>
      <c r="AMG36" s="256"/>
      <c r="AMH36" s="256"/>
      <c r="AMI36" s="256"/>
      <c r="AMJ36" s="256"/>
      <c r="AMK36" s="256"/>
      <c r="AML36" s="256"/>
      <c r="AMM36" s="256"/>
      <c r="AMN36" s="256"/>
      <c r="AMO36" s="256"/>
      <c r="AMP36" s="256"/>
      <c r="AMQ36" s="256"/>
      <c r="AMR36" s="256"/>
      <c r="AMS36" s="256"/>
      <c r="AMT36" s="256"/>
      <c r="AMU36" s="256"/>
      <c r="AMV36" s="256"/>
      <c r="AMW36" s="256"/>
      <c r="AMX36" s="256"/>
      <c r="AMY36" s="256"/>
      <c r="AMZ36" s="256"/>
      <c r="ANA36" s="256"/>
      <c r="ANB36" s="256"/>
      <c r="ANC36" s="256"/>
      <c r="AND36" s="256"/>
      <c r="ANE36" s="256"/>
      <c r="ANF36" s="256"/>
      <c r="ANG36" s="256"/>
      <c r="ANH36" s="256"/>
      <c r="ANI36" s="256"/>
      <c r="ANJ36" s="256"/>
      <c r="ANK36" s="256"/>
      <c r="ANL36" s="256"/>
      <c r="ANM36" s="256"/>
      <c r="ANN36" s="256"/>
      <c r="ANO36" s="256"/>
      <c r="ANP36" s="256"/>
      <c r="ANQ36" s="256"/>
      <c r="ANR36" s="256"/>
      <c r="ANS36" s="256"/>
      <c r="ANT36" s="256"/>
      <c r="ANU36" s="256"/>
      <c r="ANV36" s="256"/>
      <c r="ANW36" s="256"/>
      <c r="ANX36" s="256"/>
      <c r="ANY36" s="256"/>
      <c r="ANZ36" s="256"/>
      <c r="AOA36" s="256"/>
      <c r="AOB36" s="256"/>
      <c r="AOC36" s="256"/>
      <c r="AOD36" s="256"/>
      <c r="AOE36" s="256"/>
      <c r="AOF36" s="256"/>
      <c r="AOG36" s="256"/>
      <c r="AOH36" s="256"/>
      <c r="AOI36" s="256"/>
      <c r="AOJ36" s="256"/>
      <c r="AOK36" s="256"/>
      <c r="AOL36" s="256"/>
      <c r="AOM36" s="256"/>
      <c r="AON36" s="256"/>
      <c r="AOO36" s="256"/>
      <c r="AOP36" s="256"/>
      <c r="AOQ36" s="256"/>
      <c r="AOR36" s="256"/>
      <c r="AOS36" s="256"/>
      <c r="AOT36" s="256"/>
      <c r="AOU36" s="256"/>
      <c r="AOV36" s="256"/>
      <c r="AOW36" s="256"/>
      <c r="AOX36" s="256"/>
      <c r="AOY36" s="256"/>
      <c r="AOZ36" s="256"/>
      <c r="APA36" s="256"/>
      <c r="APB36" s="256"/>
      <c r="APC36" s="256"/>
      <c r="APD36" s="256"/>
      <c r="APE36" s="256"/>
      <c r="APF36" s="256"/>
      <c r="APG36" s="256"/>
      <c r="APH36" s="256"/>
      <c r="API36" s="256"/>
      <c r="APJ36" s="256"/>
      <c r="APK36" s="256"/>
      <c r="APL36" s="256"/>
      <c r="APM36" s="256"/>
      <c r="APN36" s="256"/>
      <c r="APO36" s="256"/>
      <c r="APP36" s="256"/>
      <c r="APQ36" s="256"/>
      <c r="APR36" s="256"/>
      <c r="APS36" s="256"/>
      <c r="APT36" s="256"/>
      <c r="APU36" s="256"/>
      <c r="APV36" s="256"/>
      <c r="APW36" s="256"/>
      <c r="APX36" s="256"/>
      <c r="APY36" s="256"/>
      <c r="APZ36" s="256"/>
      <c r="AQA36" s="256"/>
      <c r="AQB36" s="256"/>
      <c r="AQC36" s="256"/>
      <c r="AQD36" s="256"/>
      <c r="AQE36" s="256"/>
      <c r="AQF36" s="256"/>
      <c r="AQG36" s="256"/>
      <c r="AQH36" s="256"/>
      <c r="AQI36" s="256"/>
      <c r="AQJ36" s="256"/>
      <c r="AQK36" s="256"/>
      <c r="AQL36" s="256"/>
      <c r="AQM36" s="256"/>
      <c r="AQN36" s="256"/>
      <c r="AQO36" s="256"/>
      <c r="AQP36" s="256"/>
      <c r="AQQ36" s="256"/>
      <c r="AQR36" s="256"/>
      <c r="AQS36" s="256"/>
      <c r="AQT36" s="256"/>
      <c r="AQU36" s="256"/>
      <c r="AQV36" s="256"/>
      <c r="AQW36" s="256"/>
      <c r="AQX36" s="256"/>
      <c r="AQY36" s="256"/>
      <c r="AQZ36" s="256"/>
      <c r="ARA36" s="256"/>
      <c r="ARB36" s="256"/>
      <c r="ARC36" s="256"/>
      <c r="ARD36" s="256"/>
      <c r="ARE36" s="256"/>
      <c r="ARF36" s="256"/>
      <c r="ARG36" s="256"/>
      <c r="ARH36" s="256"/>
      <c r="ARI36" s="256"/>
      <c r="ARJ36" s="256"/>
      <c r="ARK36" s="256"/>
      <c r="ARL36" s="256"/>
      <c r="ARM36" s="256"/>
      <c r="ARN36" s="256"/>
      <c r="ARO36" s="256"/>
      <c r="ARP36" s="256"/>
      <c r="ARQ36" s="256"/>
      <c r="ARR36" s="256"/>
      <c r="ARS36" s="256"/>
      <c r="ART36" s="256"/>
      <c r="ARU36" s="256"/>
      <c r="ARV36" s="256"/>
      <c r="ARW36" s="256"/>
      <c r="ARX36" s="256"/>
      <c r="ARY36" s="256"/>
      <c r="ARZ36" s="256"/>
      <c r="ASA36" s="256"/>
      <c r="ASB36" s="256"/>
      <c r="ASC36" s="256"/>
      <c r="ASD36" s="256"/>
      <c r="ASE36" s="256"/>
      <c r="ASF36" s="256"/>
      <c r="ASG36" s="256"/>
      <c r="ASH36" s="256"/>
      <c r="ASI36" s="256"/>
      <c r="ASJ36" s="256"/>
      <c r="ASK36" s="256"/>
      <c r="ASL36" s="256"/>
      <c r="ASM36" s="256"/>
      <c r="ASN36" s="256"/>
      <c r="ASO36" s="256"/>
      <c r="ASP36" s="256"/>
      <c r="ASQ36" s="256"/>
      <c r="ASR36" s="256"/>
      <c r="ASS36" s="256"/>
      <c r="AST36" s="256"/>
      <c r="ASU36" s="256"/>
      <c r="ASV36" s="256"/>
      <c r="ASW36" s="256"/>
      <c r="ASX36" s="256"/>
      <c r="ASY36" s="256"/>
      <c r="ASZ36" s="256"/>
      <c r="ATA36" s="256"/>
      <c r="ATB36" s="256"/>
      <c r="ATC36" s="256"/>
      <c r="ATD36" s="256"/>
      <c r="ATE36" s="256"/>
      <c r="ATF36" s="256"/>
      <c r="ATG36" s="256"/>
      <c r="ATH36" s="256"/>
      <c r="ATI36" s="256"/>
      <c r="ATJ36" s="256"/>
      <c r="ATK36" s="256"/>
      <c r="ATL36" s="256"/>
      <c r="ATM36" s="256"/>
      <c r="ATN36" s="256"/>
      <c r="ATO36" s="256"/>
      <c r="ATP36" s="256"/>
      <c r="ATQ36" s="256"/>
      <c r="ATR36" s="256"/>
      <c r="ATS36" s="256"/>
      <c r="ATT36" s="256"/>
      <c r="ATU36" s="256"/>
      <c r="ATV36" s="256"/>
      <c r="ATW36" s="256"/>
      <c r="ATX36" s="256"/>
      <c r="ATY36" s="256"/>
      <c r="ATZ36" s="256"/>
      <c r="AUA36" s="256"/>
      <c r="AUB36" s="256"/>
      <c r="AUC36" s="256"/>
      <c r="AUD36" s="256"/>
      <c r="AUE36" s="256"/>
      <c r="AUF36" s="256"/>
      <c r="AUG36" s="256"/>
      <c r="AUH36" s="256"/>
      <c r="AUI36" s="256"/>
      <c r="AUJ36" s="256"/>
      <c r="AUK36" s="256"/>
      <c r="AUL36" s="256"/>
      <c r="AUM36" s="256"/>
      <c r="AUN36" s="256"/>
      <c r="AUO36" s="256"/>
      <c r="AUP36" s="256"/>
      <c r="AUQ36" s="256"/>
      <c r="AUR36" s="256"/>
      <c r="AUS36" s="256"/>
      <c r="AUT36" s="256"/>
      <c r="AUU36" s="256"/>
      <c r="AUV36" s="256"/>
      <c r="AUW36" s="256"/>
      <c r="AUX36" s="256"/>
      <c r="AUY36" s="256"/>
      <c r="AUZ36" s="256"/>
      <c r="AVA36" s="256"/>
      <c r="AVB36" s="256"/>
      <c r="AVC36" s="256"/>
      <c r="AVD36" s="256"/>
      <c r="AVE36" s="256"/>
      <c r="AVF36" s="256"/>
      <c r="AVG36" s="256"/>
      <c r="AVH36" s="256"/>
      <c r="AVI36" s="256"/>
      <c r="AVJ36" s="256"/>
      <c r="AVK36" s="256"/>
      <c r="AVL36" s="256"/>
      <c r="AVM36" s="256"/>
      <c r="AVN36" s="256"/>
      <c r="AVO36" s="256"/>
      <c r="AVP36" s="256"/>
      <c r="AVQ36" s="256"/>
      <c r="AVR36" s="256"/>
      <c r="AVS36" s="256"/>
      <c r="AVT36" s="256"/>
      <c r="AVU36" s="256"/>
      <c r="AVV36" s="256"/>
      <c r="AVW36" s="256"/>
      <c r="AVX36" s="256"/>
      <c r="AVY36" s="256"/>
      <c r="AVZ36" s="256"/>
      <c r="AWA36" s="256"/>
      <c r="AWB36" s="256"/>
      <c r="AWC36" s="256"/>
      <c r="AWD36" s="256"/>
      <c r="AWE36" s="256"/>
      <c r="AWF36" s="256"/>
      <c r="AWG36" s="256"/>
      <c r="AWH36" s="256"/>
      <c r="AWI36" s="256"/>
      <c r="AWJ36" s="256"/>
      <c r="AWK36" s="256"/>
      <c r="AWL36" s="256"/>
      <c r="AWM36" s="256"/>
      <c r="AWN36" s="256"/>
      <c r="AWO36" s="256"/>
      <c r="AWP36" s="256"/>
      <c r="AWQ36" s="256"/>
      <c r="AWR36" s="256"/>
      <c r="AWS36" s="256"/>
      <c r="AWT36" s="256"/>
      <c r="AWU36" s="256"/>
      <c r="AWV36" s="256"/>
      <c r="AWW36" s="256"/>
      <c r="AWX36" s="256"/>
      <c r="AWY36" s="256"/>
      <c r="AWZ36" s="256"/>
      <c r="AXA36" s="256"/>
      <c r="AXB36" s="256"/>
      <c r="AXC36" s="256"/>
      <c r="AXD36" s="256"/>
      <c r="AXE36" s="256"/>
      <c r="AXF36" s="256"/>
      <c r="AXG36" s="256"/>
      <c r="AXH36" s="256"/>
      <c r="AXI36" s="256"/>
      <c r="AXJ36" s="256"/>
      <c r="AXK36" s="256"/>
      <c r="AXL36" s="256"/>
      <c r="AXM36" s="256"/>
      <c r="AXN36" s="256"/>
      <c r="AXO36" s="256"/>
      <c r="AXP36" s="256"/>
      <c r="AXQ36" s="256"/>
      <c r="AXR36" s="256"/>
      <c r="AXS36" s="256"/>
      <c r="AXT36" s="256"/>
      <c r="AXU36" s="256"/>
      <c r="AXV36" s="256"/>
      <c r="AXW36" s="256"/>
      <c r="AXX36" s="256"/>
      <c r="AXY36" s="256"/>
      <c r="AXZ36" s="256"/>
      <c r="AYA36" s="256"/>
      <c r="AYB36" s="256"/>
      <c r="AYC36" s="256"/>
      <c r="AYD36" s="256"/>
      <c r="AYE36" s="256"/>
      <c r="AYF36" s="256"/>
      <c r="AYG36" s="256"/>
      <c r="AYH36" s="256"/>
      <c r="AYI36" s="256"/>
      <c r="AYJ36" s="256"/>
      <c r="AYK36" s="256"/>
      <c r="AYL36" s="256"/>
      <c r="AYM36" s="256"/>
      <c r="AYN36" s="256"/>
      <c r="AYO36" s="256"/>
      <c r="AYP36" s="256"/>
      <c r="AYQ36" s="256"/>
      <c r="AYR36" s="256"/>
      <c r="AYS36" s="256"/>
      <c r="AYT36" s="256"/>
      <c r="AYU36" s="256"/>
      <c r="AYV36" s="256"/>
      <c r="AYW36" s="256"/>
      <c r="AYX36" s="256"/>
      <c r="AYY36" s="256"/>
      <c r="AYZ36" s="256"/>
      <c r="AZA36" s="256"/>
      <c r="AZB36" s="256"/>
      <c r="AZC36" s="256"/>
      <c r="AZD36" s="256"/>
      <c r="AZE36" s="256"/>
      <c r="AZF36" s="256"/>
      <c r="AZG36" s="256"/>
      <c r="AZH36" s="256"/>
      <c r="AZI36" s="256"/>
      <c r="AZJ36" s="256"/>
      <c r="AZK36" s="256"/>
      <c r="AZL36" s="256"/>
      <c r="AZM36" s="256"/>
      <c r="AZN36" s="256"/>
      <c r="AZO36" s="256"/>
      <c r="AZP36" s="256"/>
      <c r="AZQ36" s="256"/>
      <c r="AZR36" s="256"/>
      <c r="AZS36" s="256"/>
      <c r="AZT36" s="256"/>
      <c r="AZU36" s="256"/>
      <c r="AZV36" s="256"/>
      <c r="AZW36" s="256"/>
      <c r="AZX36" s="256"/>
      <c r="AZY36" s="256"/>
      <c r="AZZ36" s="256"/>
      <c r="BAA36" s="256"/>
      <c r="BAB36" s="256"/>
      <c r="BAC36" s="256"/>
      <c r="BAD36" s="256"/>
      <c r="BAE36" s="256"/>
      <c r="BAF36" s="256"/>
      <c r="BAG36" s="256"/>
      <c r="BAH36" s="256"/>
      <c r="BAI36" s="256"/>
      <c r="BAJ36" s="256"/>
      <c r="BAK36" s="256"/>
      <c r="BAL36" s="256"/>
      <c r="BAM36" s="256"/>
      <c r="BAN36" s="256"/>
      <c r="BAO36" s="256"/>
      <c r="BAP36" s="256"/>
      <c r="BAQ36" s="256"/>
      <c r="BAR36" s="256"/>
      <c r="BAS36" s="256"/>
      <c r="BAT36" s="256"/>
      <c r="BAU36" s="256"/>
      <c r="BAV36" s="256"/>
      <c r="BAW36" s="256"/>
      <c r="BAX36" s="256"/>
      <c r="BAY36" s="256"/>
      <c r="BAZ36" s="256"/>
      <c r="BBA36" s="256"/>
      <c r="BBB36" s="256"/>
      <c r="BBC36" s="256"/>
      <c r="BBD36" s="256"/>
      <c r="BBE36" s="256"/>
      <c r="BBF36" s="256"/>
      <c r="BBG36" s="256"/>
      <c r="BBH36" s="256"/>
      <c r="BBI36" s="256"/>
      <c r="BBJ36" s="256"/>
      <c r="BBK36" s="256"/>
      <c r="BBL36" s="256"/>
      <c r="BBM36" s="256"/>
      <c r="BBN36" s="256"/>
      <c r="BBO36" s="256"/>
      <c r="BBP36" s="256"/>
      <c r="BBQ36" s="256"/>
      <c r="BBR36" s="256"/>
      <c r="BBS36" s="256"/>
      <c r="BBT36" s="256"/>
      <c r="BBU36" s="256"/>
      <c r="BBV36" s="256"/>
      <c r="BBW36" s="256"/>
      <c r="BBX36" s="256"/>
      <c r="BBY36" s="256"/>
      <c r="BBZ36" s="256"/>
      <c r="BCA36" s="256"/>
      <c r="BCB36" s="256"/>
      <c r="BCC36" s="256"/>
      <c r="BCD36" s="256"/>
      <c r="BCE36" s="256"/>
      <c r="BCF36" s="256"/>
      <c r="BCG36" s="256"/>
      <c r="BCH36" s="256"/>
      <c r="BCI36" s="256"/>
      <c r="BCJ36" s="256"/>
      <c r="BCK36" s="256"/>
      <c r="BCL36" s="256"/>
      <c r="BCM36" s="256"/>
      <c r="BCN36" s="256"/>
      <c r="BCO36" s="256"/>
      <c r="BCP36" s="256"/>
      <c r="BCQ36" s="256"/>
      <c r="BCR36" s="256"/>
      <c r="BCS36" s="256"/>
      <c r="BCT36" s="256"/>
      <c r="BCU36" s="256"/>
      <c r="BCV36" s="256"/>
      <c r="BCW36" s="256"/>
      <c r="BCX36" s="256"/>
      <c r="BCY36" s="256"/>
      <c r="BCZ36" s="256"/>
      <c r="BDA36" s="256"/>
      <c r="BDB36" s="256"/>
      <c r="BDC36" s="256"/>
      <c r="BDD36" s="256"/>
      <c r="BDE36" s="256"/>
      <c r="BDF36" s="256"/>
      <c r="BDG36" s="256"/>
      <c r="BDH36" s="256"/>
      <c r="BDI36" s="256"/>
      <c r="BDJ36" s="256"/>
      <c r="BDK36" s="256"/>
      <c r="BDL36" s="256"/>
      <c r="BDM36" s="256"/>
      <c r="BDN36" s="256"/>
      <c r="BDO36" s="256"/>
      <c r="BDP36" s="256"/>
      <c r="BDQ36" s="256"/>
      <c r="BDR36" s="256"/>
      <c r="BDS36" s="256"/>
      <c r="BDT36" s="256"/>
      <c r="BDU36" s="256"/>
      <c r="BDV36" s="256"/>
      <c r="BDW36" s="256"/>
      <c r="BDX36" s="256"/>
      <c r="BDY36" s="256"/>
      <c r="BDZ36" s="256"/>
      <c r="BEA36" s="256"/>
      <c r="BEB36" s="256"/>
      <c r="BEC36" s="256"/>
      <c r="BED36" s="256"/>
      <c r="BEE36" s="256"/>
      <c r="BEF36" s="256"/>
      <c r="BEG36" s="256"/>
      <c r="BEH36" s="256"/>
      <c r="BEI36" s="256"/>
      <c r="BEJ36" s="256"/>
      <c r="BEK36" s="256"/>
      <c r="BEL36" s="256"/>
      <c r="BEM36" s="256"/>
      <c r="BEN36" s="256"/>
      <c r="BEO36" s="256"/>
      <c r="BEP36" s="256"/>
      <c r="BEQ36" s="256"/>
      <c r="BER36" s="256"/>
      <c r="BES36" s="256"/>
      <c r="BET36" s="256"/>
      <c r="BEU36" s="256"/>
      <c r="BEV36" s="256"/>
      <c r="BEW36" s="256"/>
      <c r="BEX36" s="256"/>
      <c r="BEY36" s="256"/>
      <c r="BEZ36" s="256"/>
      <c r="BFA36" s="256"/>
      <c r="BFB36" s="256"/>
      <c r="BFC36" s="256"/>
      <c r="BFD36" s="256"/>
      <c r="BFE36" s="256"/>
      <c r="BFF36" s="256"/>
      <c r="BFG36" s="256"/>
      <c r="BFH36" s="256"/>
      <c r="BFI36" s="256"/>
      <c r="BFJ36" s="256"/>
      <c r="BFK36" s="256"/>
      <c r="BFL36" s="256"/>
      <c r="BFM36" s="256"/>
      <c r="BFN36" s="256"/>
      <c r="BFO36" s="256"/>
      <c r="BFP36" s="256"/>
      <c r="BFQ36" s="256"/>
      <c r="BFR36" s="256"/>
      <c r="BFS36" s="256"/>
      <c r="BFT36" s="256"/>
      <c r="BFU36" s="256"/>
      <c r="BFV36" s="256"/>
      <c r="BFW36" s="256"/>
      <c r="BFX36" s="256"/>
      <c r="BFY36" s="256"/>
      <c r="BFZ36" s="256"/>
      <c r="BGA36" s="256"/>
      <c r="BGB36" s="256"/>
      <c r="BGC36" s="256"/>
      <c r="BGD36" s="256"/>
      <c r="BGE36" s="256"/>
      <c r="BGF36" s="256"/>
      <c r="BGG36" s="256"/>
      <c r="BGH36" s="256"/>
      <c r="BGI36" s="256"/>
      <c r="BGJ36" s="256"/>
      <c r="BGK36" s="256"/>
      <c r="BGL36" s="256"/>
      <c r="BGM36" s="256"/>
      <c r="BGN36" s="256"/>
      <c r="BGO36" s="256"/>
      <c r="BGP36" s="256"/>
      <c r="BGQ36" s="256"/>
      <c r="BGR36" s="256"/>
      <c r="BGS36" s="256"/>
      <c r="BGT36" s="256"/>
      <c r="BGU36" s="256"/>
      <c r="BGV36" s="256"/>
      <c r="BGW36" s="256"/>
      <c r="BGX36" s="256"/>
      <c r="BGY36" s="256"/>
      <c r="BGZ36" s="256"/>
      <c r="BHA36" s="256"/>
      <c r="BHB36" s="256"/>
      <c r="BHC36" s="256"/>
      <c r="BHD36" s="256"/>
      <c r="BHE36" s="256"/>
      <c r="BHF36" s="256"/>
      <c r="BHG36" s="256"/>
      <c r="BHH36" s="256"/>
      <c r="BHI36" s="256"/>
      <c r="BHJ36" s="256"/>
      <c r="BHK36" s="256"/>
      <c r="BHL36" s="256"/>
      <c r="BHM36" s="256"/>
      <c r="BHN36" s="256"/>
      <c r="BHO36" s="256"/>
      <c r="BHP36" s="256"/>
      <c r="BHQ36" s="256"/>
      <c r="BHR36" s="256"/>
      <c r="BHS36" s="256"/>
      <c r="BHT36" s="256"/>
      <c r="BHU36" s="256"/>
      <c r="BHV36" s="256"/>
      <c r="BHW36" s="256"/>
      <c r="BHX36" s="256"/>
      <c r="BHY36" s="256"/>
      <c r="BHZ36" s="256"/>
      <c r="BIA36" s="256"/>
      <c r="BIB36" s="256"/>
      <c r="BIC36" s="256"/>
      <c r="BID36" s="256"/>
      <c r="BIE36" s="256"/>
      <c r="BIF36" s="256"/>
      <c r="BIG36" s="256"/>
      <c r="BIH36" s="256"/>
      <c r="BII36" s="256"/>
      <c r="BIJ36" s="256"/>
      <c r="BIK36" s="256"/>
      <c r="BIL36" s="256"/>
      <c r="BIM36" s="256"/>
      <c r="BIN36" s="256"/>
      <c r="BIO36" s="256"/>
      <c r="BIP36" s="256"/>
      <c r="BIQ36" s="256"/>
      <c r="BIR36" s="256"/>
      <c r="BIS36" s="256"/>
      <c r="BIT36" s="256"/>
      <c r="BIU36" s="256"/>
      <c r="BIV36" s="256"/>
      <c r="BIW36" s="256"/>
      <c r="BIX36" s="256"/>
      <c r="BIY36" s="256"/>
      <c r="BIZ36" s="256"/>
      <c r="BJA36" s="256"/>
      <c r="BJB36" s="256"/>
      <c r="BJC36" s="256"/>
      <c r="BJD36" s="256"/>
      <c r="BJE36" s="256"/>
      <c r="BJF36" s="256"/>
      <c r="BJG36" s="256"/>
      <c r="BJH36" s="256"/>
      <c r="BJI36" s="256"/>
      <c r="BJJ36" s="256"/>
      <c r="BJK36" s="256"/>
      <c r="BJL36" s="256"/>
      <c r="BJM36" s="256"/>
      <c r="BJN36" s="256"/>
      <c r="BJO36" s="256"/>
      <c r="BJP36" s="256"/>
      <c r="BJQ36" s="256"/>
      <c r="BJR36" s="256"/>
      <c r="BJS36" s="256"/>
      <c r="BJT36" s="256"/>
      <c r="BJU36" s="256"/>
      <c r="BJV36" s="256"/>
      <c r="BJW36" s="256"/>
      <c r="BJX36" s="256"/>
      <c r="BJY36" s="256"/>
      <c r="BJZ36" s="256"/>
      <c r="BKA36" s="256"/>
      <c r="BKB36" s="256"/>
      <c r="BKC36" s="256"/>
      <c r="BKD36" s="256"/>
      <c r="BKE36" s="256"/>
      <c r="BKF36" s="256"/>
      <c r="BKG36" s="256"/>
      <c r="BKH36" s="256"/>
      <c r="BKI36" s="256"/>
      <c r="BKJ36" s="256"/>
      <c r="BKK36" s="256"/>
      <c r="BKL36" s="256"/>
      <c r="BKM36" s="256"/>
      <c r="BKN36" s="256"/>
      <c r="BKO36" s="256"/>
      <c r="BKP36" s="256"/>
      <c r="BKQ36" s="256"/>
      <c r="BKR36" s="256"/>
      <c r="BKS36" s="256"/>
      <c r="BKT36" s="256"/>
      <c r="BKU36" s="256"/>
      <c r="BKV36" s="256"/>
      <c r="BKW36" s="256"/>
      <c r="BKX36" s="256"/>
      <c r="BKY36" s="256"/>
      <c r="BKZ36" s="256"/>
      <c r="BLA36" s="256"/>
      <c r="BLB36" s="256"/>
      <c r="BLC36" s="256"/>
      <c r="BLD36" s="256"/>
      <c r="BLE36" s="256"/>
      <c r="BLF36" s="256"/>
      <c r="BLG36" s="256"/>
      <c r="BLH36" s="256"/>
      <c r="BLI36" s="256"/>
      <c r="BLJ36" s="256"/>
      <c r="BLK36" s="256"/>
      <c r="BLL36" s="256"/>
      <c r="BLM36" s="256"/>
      <c r="BLN36" s="256"/>
      <c r="BLO36" s="256"/>
      <c r="BLP36" s="256"/>
      <c r="BLQ36" s="256"/>
      <c r="BLR36" s="256"/>
      <c r="BLS36" s="256"/>
      <c r="BLT36" s="256"/>
      <c r="BLU36" s="256"/>
      <c r="BLV36" s="256"/>
      <c r="BLW36" s="256"/>
      <c r="BLX36" s="256"/>
      <c r="BLY36" s="256"/>
      <c r="BLZ36" s="256"/>
      <c r="BMA36" s="256"/>
      <c r="BMB36" s="256"/>
      <c r="BMC36" s="256"/>
      <c r="BMD36" s="256"/>
      <c r="BME36" s="256"/>
      <c r="BMF36" s="256"/>
      <c r="BMG36" s="256"/>
      <c r="BMH36" s="256"/>
      <c r="BMI36" s="256"/>
      <c r="BMJ36" s="256"/>
      <c r="BMK36" s="256"/>
      <c r="BML36" s="256"/>
      <c r="BMM36" s="256"/>
      <c r="BMN36" s="256"/>
      <c r="BMO36" s="256"/>
      <c r="BMP36" s="256"/>
      <c r="BMQ36" s="256"/>
      <c r="BMR36" s="256"/>
      <c r="BMS36" s="256"/>
      <c r="BMT36" s="256"/>
      <c r="BMU36" s="256"/>
      <c r="BMV36" s="256"/>
      <c r="BMW36" s="256"/>
      <c r="BMX36" s="256"/>
      <c r="BMY36" s="256"/>
      <c r="BMZ36" s="256"/>
      <c r="BNA36" s="256"/>
      <c r="BNB36" s="256"/>
      <c r="BNC36" s="256"/>
      <c r="BND36" s="256"/>
      <c r="BNE36" s="256"/>
      <c r="BNF36" s="256"/>
      <c r="BNG36" s="256"/>
      <c r="BNH36" s="256"/>
      <c r="BNI36" s="256"/>
      <c r="BNJ36" s="256"/>
      <c r="BNK36" s="256"/>
      <c r="BNL36" s="256"/>
      <c r="BNM36" s="256"/>
      <c r="BNN36" s="256"/>
      <c r="BNO36" s="256"/>
      <c r="BNP36" s="256"/>
      <c r="BNQ36" s="256"/>
      <c r="BNR36" s="256"/>
      <c r="BNS36" s="256"/>
      <c r="BNT36" s="256"/>
      <c r="BNU36" s="256"/>
      <c r="BNV36" s="256"/>
      <c r="BNW36" s="256"/>
      <c r="BNX36" s="256"/>
      <c r="BNY36" s="256"/>
      <c r="BNZ36" s="256"/>
      <c r="BOA36" s="256"/>
      <c r="BOB36" s="256"/>
      <c r="BOC36" s="256"/>
      <c r="BOD36" s="256"/>
      <c r="BOE36" s="256"/>
      <c r="BOF36" s="256"/>
      <c r="BOG36" s="256"/>
      <c r="BOH36" s="256"/>
      <c r="BOI36" s="256"/>
      <c r="BOJ36" s="256"/>
      <c r="BOK36" s="256"/>
      <c r="BOL36" s="256"/>
      <c r="BOM36" s="256"/>
      <c r="BON36" s="256"/>
      <c r="BOO36" s="256"/>
      <c r="BOP36" s="256"/>
      <c r="BOQ36" s="256"/>
      <c r="BOR36" s="256"/>
      <c r="BOS36" s="256"/>
      <c r="BOT36" s="256"/>
      <c r="BOU36" s="256"/>
      <c r="BOV36" s="256"/>
      <c r="BOW36" s="256"/>
      <c r="BOX36" s="256"/>
      <c r="BOY36" s="256"/>
      <c r="BOZ36" s="256"/>
      <c r="BPA36" s="256"/>
      <c r="BPB36" s="256"/>
      <c r="BPC36" s="256"/>
      <c r="BPD36" s="256"/>
      <c r="BPE36" s="256"/>
      <c r="BPF36" s="256"/>
      <c r="BPG36" s="256"/>
      <c r="BPH36" s="256"/>
      <c r="BPI36" s="256"/>
      <c r="BPJ36" s="256"/>
      <c r="BPK36" s="256"/>
      <c r="BPL36" s="256"/>
      <c r="BPM36" s="256"/>
      <c r="BPN36" s="256"/>
      <c r="BPO36" s="256"/>
      <c r="BPP36" s="256"/>
      <c r="BPQ36" s="256"/>
      <c r="BPR36" s="256"/>
      <c r="BPS36" s="256"/>
      <c r="BPT36" s="256"/>
      <c r="BPU36" s="256"/>
      <c r="BPV36" s="256"/>
      <c r="BPW36" s="256"/>
      <c r="BPX36" s="256"/>
      <c r="BPY36" s="256"/>
      <c r="BPZ36" s="256"/>
      <c r="BQA36" s="256"/>
      <c r="BQB36" s="256"/>
      <c r="BQC36" s="256"/>
      <c r="BQD36" s="256"/>
      <c r="BQE36" s="256"/>
      <c r="BQF36" s="256"/>
      <c r="BQG36" s="256"/>
      <c r="BQH36" s="256"/>
      <c r="BQI36" s="256"/>
      <c r="BQJ36" s="256"/>
      <c r="BQK36" s="256"/>
      <c r="BQL36" s="256"/>
      <c r="BQM36" s="256"/>
      <c r="BQN36" s="256"/>
      <c r="BQO36" s="256"/>
      <c r="BQP36" s="256"/>
      <c r="BQQ36" s="256"/>
      <c r="BQR36" s="256"/>
      <c r="BQS36" s="256"/>
      <c r="BQT36" s="256"/>
      <c r="BQU36" s="256"/>
      <c r="BQV36" s="256"/>
      <c r="BQW36" s="256"/>
      <c r="BQX36" s="256"/>
      <c r="BQY36" s="256"/>
      <c r="BQZ36" s="256"/>
      <c r="BRA36" s="256"/>
      <c r="BRB36" s="256"/>
      <c r="BRC36" s="256"/>
      <c r="BRD36" s="256"/>
      <c r="BRE36" s="256"/>
      <c r="BRF36" s="256"/>
      <c r="BRG36" s="256"/>
      <c r="BRH36" s="256"/>
      <c r="BRI36" s="256"/>
      <c r="BRJ36" s="256"/>
      <c r="BRK36" s="256"/>
      <c r="BRL36" s="256"/>
      <c r="BRM36" s="256"/>
      <c r="BRN36" s="256"/>
      <c r="BRO36" s="256"/>
      <c r="BRP36" s="256"/>
      <c r="BRQ36" s="256"/>
      <c r="BRR36" s="256"/>
      <c r="BRS36" s="256"/>
      <c r="BRT36" s="256"/>
      <c r="BRU36" s="256"/>
      <c r="BRV36" s="256"/>
      <c r="BRW36" s="256"/>
      <c r="BRX36" s="256"/>
      <c r="BRY36" s="256"/>
      <c r="BRZ36" s="256"/>
      <c r="BSA36" s="256"/>
      <c r="BSB36" s="256"/>
      <c r="BSC36" s="256"/>
      <c r="BSD36" s="256"/>
      <c r="BSE36" s="256"/>
      <c r="BSF36" s="256"/>
      <c r="BSG36" s="256"/>
      <c r="BSH36" s="256"/>
      <c r="BSI36" s="256"/>
      <c r="BSJ36" s="256"/>
      <c r="BSK36" s="256"/>
      <c r="BSL36" s="256"/>
      <c r="BSM36" s="256"/>
      <c r="BSN36" s="256"/>
      <c r="BSO36" s="256"/>
      <c r="BSP36" s="256"/>
      <c r="BSQ36" s="256"/>
      <c r="BSR36" s="256"/>
      <c r="BSS36" s="256"/>
      <c r="BST36" s="256"/>
      <c r="BSU36" s="256"/>
      <c r="BSV36" s="256"/>
      <c r="BSW36" s="256"/>
      <c r="BSX36" s="256"/>
      <c r="BSY36" s="256"/>
      <c r="BSZ36" s="256"/>
      <c r="BTA36" s="256"/>
      <c r="BTB36" s="256"/>
      <c r="BTC36" s="256"/>
      <c r="BTD36" s="256"/>
      <c r="BTE36" s="256"/>
      <c r="BTF36" s="256"/>
      <c r="BTG36" s="256"/>
      <c r="BTH36" s="256"/>
      <c r="BTI36" s="256"/>
      <c r="BTJ36" s="256"/>
      <c r="BTK36" s="256"/>
      <c r="BTL36" s="256"/>
      <c r="BTM36" s="256"/>
      <c r="BTN36" s="256"/>
      <c r="BTO36" s="256"/>
      <c r="BTP36" s="256"/>
      <c r="BTQ36" s="256"/>
      <c r="BTR36" s="256"/>
      <c r="BTS36" s="256"/>
      <c r="BTT36" s="256"/>
      <c r="BTU36" s="256"/>
      <c r="BTV36" s="256"/>
      <c r="BTW36" s="256"/>
      <c r="BTX36" s="256"/>
      <c r="BTY36" s="256"/>
      <c r="BTZ36" s="256"/>
      <c r="BUA36" s="256"/>
      <c r="BUB36" s="256"/>
      <c r="BUC36" s="256"/>
      <c r="BUD36" s="256"/>
      <c r="BUE36" s="256"/>
      <c r="BUF36" s="256"/>
      <c r="BUG36" s="256"/>
      <c r="BUH36" s="256"/>
      <c r="BUI36" s="256"/>
      <c r="BUJ36" s="256"/>
      <c r="BUK36" s="256"/>
      <c r="BUL36" s="256"/>
      <c r="BUM36" s="256"/>
      <c r="BUN36" s="256"/>
      <c r="BUO36" s="256"/>
      <c r="BUP36" s="256"/>
      <c r="BUQ36" s="256"/>
      <c r="BUR36" s="256"/>
      <c r="BUS36" s="256"/>
      <c r="BUT36" s="256"/>
      <c r="BUU36" s="256"/>
      <c r="BUV36" s="256"/>
      <c r="BUW36" s="256"/>
      <c r="BUX36" s="256"/>
      <c r="BUY36" s="256"/>
      <c r="BUZ36" s="256"/>
      <c r="BVA36" s="256"/>
      <c r="BVB36" s="256"/>
      <c r="BVC36" s="256"/>
      <c r="BVD36" s="256"/>
      <c r="BVE36" s="256"/>
      <c r="BVF36" s="256"/>
      <c r="BVG36" s="256"/>
      <c r="BVH36" s="256"/>
      <c r="BVI36" s="256"/>
      <c r="BVJ36" s="256"/>
      <c r="BVK36" s="256"/>
      <c r="BVL36" s="256"/>
      <c r="BVM36" s="256"/>
      <c r="BVN36" s="256"/>
      <c r="BVO36" s="256"/>
      <c r="BVP36" s="256"/>
      <c r="BVQ36" s="256"/>
      <c r="BVR36" s="256"/>
      <c r="BVS36" s="256"/>
      <c r="BVT36" s="256"/>
      <c r="BVU36" s="256"/>
      <c r="BVV36" s="256"/>
      <c r="BVW36" s="256"/>
      <c r="BVX36" s="256"/>
      <c r="BVY36" s="256"/>
      <c r="BVZ36" s="256"/>
      <c r="BWA36" s="256"/>
      <c r="BWB36" s="256"/>
      <c r="BWC36" s="256"/>
      <c r="BWD36" s="256"/>
      <c r="BWE36" s="256"/>
      <c r="BWF36" s="256"/>
      <c r="BWG36" s="256"/>
      <c r="BWH36" s="256"/>
      <c r="BWI36" s="256"/>
      <c r="BWJ36" s="256"/>
      <c r="BWK36" s="256"/>
      <c r="BWL36" s="256"/>
      <c r="BWM36" s="256"/>
      <c r="BWN36" s="256"/>
      <c r="BWO36" s="256"/>
      <c r="BWP36" s="256"/>
      <c r="BWQ36" s="256"/>
      <c r="BWR36" s="256"/>
      <c r="BWS36" s="256"/>
      <c r="BWT36" s="256"/>
      <c r="BWU36" s="256"/>
      <c r="BWV36" s="256"/>
      <c r="BWW36" s="256"/>
      <c r="BWX36" s="256"/>
      <c r="BWY36" s="256"/>
      <c r="BWZ36" s="256"/>
      <c r="BXA36" s="256"/>
      <c r="BXB36" s="256"/>
      <c r="BXC36" s="256"/>
      <c r="BXD36" s="256"/>
      <c r="BXE36" s="256"/>
      <c r="BXF36" s="256"/>
      <c r="BXG36" s="256"/>
      <c r="BXH36" s="256"/>
      <c r="BXI36" s="256"/>
      <c r="BXJ36" s="256"/>
      <c r="BXK36" s="256"/>
      <c r="BXL36" s="256"/>
      <c r="BXM36" s="256"/>
      <c r="BXN36" s="256"/>
      <c r="BXO36" s="256"/>
      <c r="BXP36" s="256"/>
      <c r="BXQ36" s="256"/>
      <c r="BXR36" s="256"/>
      <c r="BXS36" s="256"/>
      <c r="BXT36" s="256"/>
      <c r="BXU36" s="256"/>
      <c r="BXV36" s="256"/>
      <c r="BXW36" s="256"/>
      <c r="BXX36" s="256"/>
      <c r="BXY36" s="256"/>
      <c r="BXZ36" s="256"/>
      <c r="BYA36" s="256"/>
      <c r="BYB36" s="256"/>
      <c r="BYC36" s="256"/>
      <c r="BYD36" s="256"/>
      <c r="BYE36" s="256"/>
      <c r="BYF36" s="256"/>
      <c r="BYG36" s="256"/>
      <c r="BYH36" s="256"/>
      <c r="BYI36" s="256"/>
      <c r="BYJ36" s="256"/>
      <c r="BYK36" s="256"/>
      <c r="BYL36" s="256"/>
      <c r="BYM36" s="256"/>
      <c r="BYN36" s="256"/>
      <c r="BYO36" s="256"/>
      <c r="BYP36" s="256"/>
      <c r="BYQ36" s="256"/>
      <c r="BYR36" s="256"/>
      <c r="BYS36" s="256"/>
      <c r="BYT36" s="256"/>
      <c r="BYU36" s="256"/>
      <c r="BYV36" s="256"/>
      <c r="BYW36" s="256"/>
      <c r="BYX36" s="256"/>
      <c r="BYY36" s="256"/>
      <c r="BYZ36" s="256"/>
      <c r="BZA36" s="256"/>
      <c r="BZB36" s="256"/>
      <c r="BZC36" s="256"/>
      <c r="BZD36" s="256"/>
      <c r="BZE36" s="256"/>
      <c r="BZF36" s="256"/>
      <c r="BZG36" s="256"/>
      <c r="BZH36" s="256"/>
      <c r="BZI36" s="256"/>
      <c r="BZJ36" s="256"/>
      <c r="BZK36" s="256"/>
      <c r="BZL36" s="256"/>
      <c r="BZM36" s="256"/>
      <c r="BZN36" s="256"/>
      <c r="BZO36" s="256"/>
      <c r="BZP36" s="256"/>
      <c r="BZQ36" s="256"/>
      <c r="BZR36" s="256"/>
      <c r="BZS36" s="256"/>
      <c r="BZT36" s="256"/>
      <c r="BZU36" s="256"/>
      <c r="BZV36" s="256"/>
      <c r="BZW36" s="256"/>
      <c r="BZX36" s="256"/>
      <c r="BZY36" s="256"/>
      <c r="BZZ36" s="256"/>
      <c r="CAA36" s="256"/>
      <c r="CAB36" s="256"/>
      <c r="CAC36" s="256"/>
      <c r="CAD36" s="256"/>
      <c r="CAE36" s="256"/>
      <c r="CAF36" s="256"/>
      <c r="CAG36" s="256"/>
      <c r="CAH36" s="256"/>
      <c r="CAI36" s="256"/>
      <c r="CAJ36" s="256"/>
      <c r="CAK36" s="256"/>
      <c r="CAL36" s="256"/>
      <c r="CAM36" s="256"/>
      <c r="CAN36" s="256"/>
      <c r="CAO36" s="256"/>
      <c r="CAP36" s="256"/>
      <c r="CAQ36" s="256"/>
      <c r="CAR36" s="256"/>
      <c r="CAS36" s="256"/>
      <c r="CAT36" s="256"/>
      <c r="CAU36" s="256"/>
      <c r="CAV36" s="256"/>
      <c r="CAW36" s="256"/>
      <c r="CAX36" s="256"/>
      <c r="CAY36" s="256"/>
      <c r="CAZ36" s="256"/>
      <c r="CBA36" s="256"/>
      <c r="CBB36" s="256"/>
      <c r="CBC36" s="256"/>
      <c r="CBD36" s="256"/>
      <c r="CBE36" s="256"/>
      <c r="CBF36" s="256"/>
      <c r="CBG36" s="256"/>
      <c r="CBH36" s="256"/>
      <c r="CBI36" s="256"/>
      <c r="CBJ36" s="256"/>
      <c r="CBK36" s="256"/>
      <c r="CBL36" s="256"/>
      <c r="CBM36" s="256"/>
      <c r="CBN36" s="256"/>
      <c r="CBO36" s="256"/>
      <c r="CBP36" s="256"/>
      <c r="CBQ36" s="256"/>
      <c r="CBR36" s="256"/>
      <c r="CBS36" s="256"/>
      <c r="CBT36" s="256"/>
      <c r="CBU36" s="256"/>
      <c r="CBV36" s="256"/>
      <c r="CBW36" s="256"/>
      <c r="CBX36" s="256"/>
      <c r="CBY36" s="256"/>
      <c r="CBZ36" s="256"/>
      <c r="CCA36" s="256"/>
      <c r="CCB36" s="256"/>
      <c r="CCC36" s="256"/>
      <c r="CCD36" s="256"/>
      <c r="CCE36" s="256"/>
      <c r="CCF36" s="256"/>
      <c r="CCG36" s="256"/>
      <c r="CCH36" s="256"/>
      <c r="CCI36" s="256"/>
      <c r="CCJ36" s="256"/>
      <c r="CCK36" s="256"/>
      <c r="CCL36" s="256"/>
      <c r="CCM36" s="256"/>
      <c r="CCN36" s="256"/>
      <c r="CCO36" s="256"/>
      <c r="CCP36" s="256"/>
      <c r="CCQ36" s="256"/>
      <c r="CCR36" s="256"/>
      <c r="CCS36" s="256"/>
      <c r="CCT36" s="256"/>
      <c r="CCU36" s="256"/>
      <c r="CCV36" s="256"/>
      <c r="CCW36" s="256"/>
      <c r="CCX36" s="256"/>
      <c r="CCY36" s="256"/>
      <c r="CCZ36" s="256"/>
      <c r="CDA36" s="256"/>
      <c r="CDB36" s="256"/>
      <c r="CDC36" s="256"/>
      <c r="CDD36" s="256"/>
      <c r="CDE36" s="256"/>
      <c r="CDF36" s="256"/>
      <c r="CDG36" s="256"/>
      <c r="CDH36" s="256"/>
      <c r="CDI36" s="256"/>
      <c r="CDJ36" s="256"/>
      <c r="CDK36" s="256"/>
      <c r="CDL36" s="256"/>
      <c r="CDM36" s="256"/>
      <c r="CDN36" s="256"/>
      <c r="CDO36" s="256"/>
      <c r="CDP36" s="256"/>
      <c r="CDQ36" s="256"/>
      <c r="CDR36" s="256"/>
      <c r="CDS36" s="256"/>
      <c r="CDT36" s="256"/>
      <c r="CDU36" s="256"/>
      <c r="CDV36" s="256"/>
      <c r="CDW36" s="256"/>
      <c r="CDX36" s="256"/>
      <c r="CDY36" s="256"/>
      <c r="CDZ36" s="256"/>
      <c r="CEA36" s="256"/>
      <c r="CEB36" s="256"/>
      <c r="CEC36" s="256"/>
      <c r="CED36" s="256"/>
      <c r="CEE36" s="256"/>
      <c r="CEF36" s="256"/>
      <c r="CEG36" s="256"/>
      <c r="CEH36" s="256"/>
      <c r="CEI36" s="256"/>
      <c r="CEJ36" s="256"/>
      <c r="CEK36" s="256"/>
      <c r="CEL36" s="256"/>
      <c r="CEM36" s="256"/>
      <c r="CEN36" s="256"/>
      <c r="CEO36" s="256"/>
      <c r="CEP36" s="256"/>
      <c r="CEQ36" s="256"/>
      <c r="CER36" s="256"/>
      <c r="CES36" s="256"/>
      <c r="CET36" s="256"/>
      <c r="CEU36" s="256"/>
      <c r="CEV36" s="256"/>
      <c r="CEW36" s="256"/>
      <c r="CEX36" s="256"/>
      <c r="CEY36" s="256"/>
      <c r="CEZ36" s="256"/>
      <c r="CFA36" s="256"/>
      <c r="CFB36" s="256"/>
      <c r="CFC36" s="256"/>
      <c r="CFD36" s="256"/>
      <c r="CFE36" s="256"/>
      <c r="CFF36" s="256"/>
      <c r="CFG36" s="256"/>
      <c r="CFH36" s="256"/>
      <c r="CFI36" s="256"/>
      <c r="CFJ36" s="256"/>
      <c r="CFK36" s="256"/>
      <c r="CFL36" s="256"/>
      <c r="CFM36" s="256"/>
      <c r="CFN36" s="256"/>
      <c r="CFO36" s="256"/>
      <c r="CFP36" s="256"/>
      <c r="CFQ36" s="256"/>
      <c r="CFR36" s="256"/>
      <c r="CFS36" s="256"/>
      <c r="CFT36" s="256"/>
      <c r="CFU36" s="256"/>
      <c r="CFV36" s="256"/>
      <c r="CFW36" s="256"/>
      <c r="CFX36" s="256"/>
      <c r="CFY36" s="256"/>
      <c r="CFZ36" s="256"/>
      <c r="CGA36" s="256"/>
      <c r="CGB36" s="256"/>
      <c r="CGC36" s="256"/>
      <c r="CGD36" s="256"/>
      <c r="CGE36" s="256"/>
      <c r="CGF36" s="256"/>
      <c r="CGG36" s="256"/>
      <c r="CGH36" s="256"/>
      <c r="CGI36" s="256"/>
      <c r="CGJ36" s="256"/>
      <c r="CGK36" s="256"/>
      <c r="CGL36" s="256"/>
      <c r="CGM36" s="256"/>
      <c r="CGN36" s="256"/>
      <c r="CGO36" s="256"/>
      <c r="CGP36" s="256"/>
      <c r="CGQ36" s="256"/>
      <c r="CGR36" s="256"/>
      <c r="CGS36" s="256"/>
      <c r="CGT36" s="256"/>
      <c r="CGU36" s="256"/>
      <c r="CGV36" s="256"/>
      <c r="CGW36" s="256"/>
      <c r="CGX36" s="256"/>
      <c r="CGY36" s="256"/>
      <c r="CGZ36" s="256"/>
      <c r="CHA36" s="256"/>
      <c r="CHB36" s="256"/>
      <c r="CHC36" s="256"/>
      <c r="CHD36" s="256"/>
      <c r="CHE36" s="256"/>
      <c r="CHF36" s="256"/>
      <c r="CHG36" s="256"/>
      <c r="CHH36" s="256"/>
      <c r="CHI36" s="256"/>
      <c r="CHJ36" s="256"/>
      <c r="CHK36" s="256"/>
      <c r="CHL36" s="256"/>
      <c r="CHM36" s="256"/>
      <c r="CHN36" s="256"/>
      <c r="CHO36" s="256"/>
      <c r="CHP36" s="256"/>
      <c r="CHQ36" s="256"/>
      <c r="CHR36" s="256"/>
      <c r="CHS36" s="256"/>
      <c r="CHT36" s="256"/>
      <c r="CHU36" s="256"/>
      <c r="CHV36" s="256"/>
      <c r="CHW36" s="256"/>
      <c r="CHX36" s="256"/>
      <c r="CHY36" s="256"/>
      <c r="CHZ36" s="256"/>
      <c r="CIA36" s="256"/>
      <c r="CIB36" s="256"/>
      <c r="CIC36" s="256"/>
      <c r="CID36" s="256"/>
      <c r="CIE36" s="256"/>
      <c r="CIF36" s="256"/>
      <c r="CIG36" s="256"/>
      <c r="CIH36" s="256"/>
      <c r="CII36" s="256"/>
      <c r="CIJ36" s="256"/>
      <c r="CIK36" s="256"/>
      <c r="CIL36" s="256"/>
      <c r="CIM36" s="256"/>
      <c r="CIN36" s="256"/>
      <c r="CIO36" s="256"/>
      <c r="CIP36" s="256"/>
      <c r="CIQ36" s="256"/>
      <c r="CIR36" s="256"/>
      <c r="CIS36" s="256"/>
      <c r="CIT36" s="256"/>
      <c r="CIU36" s="256"/>
      <c r="CIV36" s="256"/>
      <c r="CIW36" s="256"/>
      <c r="CIX36" s="256"/>
      <c r="CIY36" s="256"/>
      <c r="CIZ36" s="256"/>
      <c r="CJA36" s="256"/>
      <c r="CJB36" s="256"/>
      <c r="CJC36" s="256"/>
      <c r="CJD36" s="256"/>
      <c r="CJE36" s="256"/>
      <c r="CJF36" s="256"/>
      <c r="CJG36" s="256"/>
      <c r="CJH36" s="256"/>
      <c r="CJI36" s="256"/>
      <c r="CJJ36" s="256"/>
      <c r="CJK36" s="256"/>
      <c r="CJL36" s="256"/>
      <c r="CJM36" s="256"/>
      <c r="CJN36" s="256"/>
      <c r="CJO36" s="256"/>
      <c r="CJP36" s="256"/>
      <c r="CJQ36" s="256"/>
      <c r="CJR36" s="256"/>
      <c r="CJS36" s="256"/>
      <c r="CJT36" s="256"/>
      <c r="CJU36" s="256"/>
      <c r="CJV36" s="256"/>
      <c r="CJW36" s="256"/>
      <c r="CJX36" s="256"/>
      <c r="CJY36" s="256"/>
      <c r="CJZ36" s="256"/>
      <c r="CKA36" s="256"/>
      <c r="CKB36" s="256"/>
      <c r="CKC36" s="256"/>
      <c r="CKD36" s="256"/>
      <c r="CKE36" s="256"/>
      <c r="CKF36" s="256"/>
      <c r="CKG36" s="256"/>
      <c r="CKH36" s="256"/>
      <c r="CKI36" s="256"/>
      <c r="CKJ36" s="256"/>
      <c r="CKK36" s="256"/>
      <c r="CKL36" s="256"/>
      <c r="CKM36" s="256"/>
      <c r="CKN36" s="256"/>
      <c r="CKO36" s="256"/>
      <c r="CKP36" s="256"/>
      <c r="CKQ36" s="256"/>
      <c r="CKR36" s="256"/>
      <c r="CKS36" s="256"/>
      <c r="CKT36" s="256"/>
      <c r="CKU36" s="256"/>
      <c r="CKV36" s="256"/>
      <c r="CKW36" s="256"/>
      <c r="CKX36" s="256"/>
      <c r="CKY36" s="256"/>
      <c r="CKZ36" s="256"/>
      <c r="CLA36" s="256"/>
      <c r="CLB36" s="256"/>
      <c r="CLC36" s="256"/>
      <c r="CLD36" s="256"/>
      <c r="CLE36" s="256"/>
      <c r="CLF36" s="256"/>
      <c r="CLG36" s="256"/>
      <c r="CLH36" s="256"/>
      <c r="CLI36" s="256"/>
      <c r="CLJ36" s="256"/>
      <c r="CLK36" s="256"/>
      <c r="CLL36" s="256"/>
      <c r="CLM36" s="256"/>
      <c r="CLN36" s="256"/>
      <c r="CLO36" s="256"/>
      <c r="CLP36" s="256"/>
      <c r="CLQ36" s="256"/>
      <c r="CLR36" s="256"/>
      <c r="CLS36" s="256"/>
      <c r="CLT36" s="256"/>
      <c r="CLU36" s="256"/>
      <c r="CLV36" s="256"/>
      <c r="CLW36" s="256"/>
      <c r="CLX36" s="256"/>
      <c r="CLY36" s="256"/>
      <c r="CLZ36" s="256"/>
      <c r="CMA36" s="256"/>
      <c r="CMB36" s="256"/>
      <c r="CMC36" s="256"/>
      <c r="CMD36" s="256"/>
      <c r="CME36" s="256"/>
      <c r="CMF36" s="256"/>
      <c r="CMG36" s="256"/>
      <c r="CMH36" s="256"/>
      <c r="CMI36" s="256"/>
      <c r="CMJ36" s="256"/>
      <c r="CMK36" s="256"/>
      <c r="CML36" s="256"/>
      <c r="CMM36" s="256"/>
      <c r="CMN36" s="256"/>
      <c r="CMO36" s="256"/>
      <c r="CMP36" s="256"/>
      <c r="CMQ36" s="256"/>
      <c r="CMR36" s="256"/>
      <c r="CMS36" s="256"/>
      <c r="CMT36" s="256"/>
      <c r="CMU36" s="256"/>
      <c r="CMV36" s="256"/>
      <c r="CMW36" s="256"/>
      <c r="CMX36" s="256"/>
      <c r="CMY36" s="256"/>
      <c r="CMZ36" s="256"/>
      <c r="CNA36" s="256"/>
      <c r="CNB36" s="256"/>
      <c r="CNC36" s="256"/>
      <c r="CND36" s="256"/>
      <c r="CNE36" s="256"/>
      <c r="CNF36" s="256"/>
      <c r="CNG36" s="256"/>
      <c r="CNH36" s="256"/>
      <c r="CNI36" s="256"/>
      <c r="CNJ36" s="256"/>
      <c r="CNK36" s="256"/>
      <c r="CNL36" s="256"/>
      <c r="CNM36" s="256"/>
      <c r="CNN36" s="256"/>
      <c r="CNO36" s="256"/>
      <c r="CNP36" s="256"/>
      <c r="CNQ36" s="256"/>
      <c r="CNR36" s="256"/>
      <c r="CNS36" s="256"/>
      <c r="CNT36" s="256"/>
      <c r="CNU36" s="256"/>
      <c r="CNV36" s="256"/>
      <c r="CNW36" s="256"/>
      <c r="CNX36" s="256"/>
      <c r="CNY36" s="256"/>
      <c r="CNZ36" s="256"/>
      <c r="COA36" s="256"/>
      <c r="COB36" s="256"/>
      <c r="COC36" s="256"/>
      <c r="COD36" s="256"/>
      <c r="COE36" s="256"/>
      <c r="COF36" s="256"/>
      <c r="COG36" s="256"/>
      <c r="COH36" s="256"/>
      <c r="COI36" s="256"/>
      <c r="COJ36" s="256"/>
      <c r="COK36" s="256"/>
      <c r="COL36" s="256"/>
      <c r="COM36" s="256"/>
      <c r="CON36" s="256"/>
      <c r="COO36" s="256"/>
      <c r="COP36" s="256"/>
      <c r="COQ36" s="256"/>
      <c r="COR36" s="256"/>
      <c r="COS36" s="256"/>
      <c r="COT36" s="256"/>
      <c r="COU36" s="256"/>
      <c r="COV36" s="256"/>
      <c r="COW36" s="256"/>
      <c r="COX36" s="256"/>
      <c r="COY36" s="256"/>
      <c r="COZ36" s="256"/>
      <c r="CPA36" s="256"/>
      <c r="CPB36" s="256"/>
      <c r="CPC36" s="256"/>
      <c r="CPD36" s="256"/>
      <c r="CPE36" s="256"/>
      <c r="CPF36" s="256"/>
      <c r="CPG36" s="256"/>
      <c r="CPH36" s="256"/>
      <c r="CPI36" s="256"/>
      <c r="CPJ36" s="256"/>
      <c r="CPK36" s="256"/>
      <c r="CPL36" s="256"/>
      <c r="CPM36" s="256"/>
      <c r="CPN36" s="256"/>
      <c r="CPO36" s="256"/>
      <c r="CPP36" s="256"/>
      <c r="CPQ36" s="256"/>
      <c r="CPR36" s="256"/>
      <c r="CPS36" s="256"/>
      <c r="CPT36" s="256"/>
      <c r="CPU36" s="256"/>
      <c r="CPV36" s="256"/>
      <c r="CPW36" s="256"/>
      <c r="CPX36" s="256"/>
      <c r="CPY36" s="256"/>
      <c r="CPZ36" s="256"/>
      <c r="CQA36" s="256"/>
      <c r="CQB36" s="256"/>
      <c r="CQC36" s="256"/>
      <c r="CQD36" s="256"/>
      <c r="CQE36" s="256"/>
      <c r="CQF36" s="256"/>
      <c r="CQG36" s="256"/>
      <c r="CQH36" s="256"/>
      <c r="CQI36" s="256"/>
      <c r="CQJ36" s="256"/>
      <c r="CQK36" s="256"/>
      <c r="CQL36" s="256"/>
      <c r="CQM36" s="256"/>
      <c r="CQN36" s="256"/>
      <c r="CQO36" s="256"/>
      <c r="CQP36" s="256"/>
      <c r="CQQ36" s="256"/>
      <c r="CQR36" s="256"/>
      <c r="CQS36" s="256"/>
      <c r="CQT36" s="256"/>
      <c r="CQU36" s="256"/>
      <c r="CQV36" s="256"/>
      <c r="CQW36" s="256"/>
      <c r="CQX36" s="256"/>
      <c r="CQY36" s="256"/>
      <c r="CQZ36" s="256"/>
      <c r="CRA36" s="256"/>
      <c r="CRB36" s="256"/>
      <c r="CRC36" s="256"/>
      <c r="CRD36" s="256"/>
      <c r="CRE36" s="256"/>
      <c r="CRF36" s="256"/>
      <c r="CRG36" s="256"/>
      <c r="CRH36" s="256"/>
      <c r="CRI36" s="256"/>
      <c r="CRJ36" s="256"/>
      <c r="CRK36" s="256"/>
      <c r="CRL36" s="256"/>
      <c r="CRM36" s="256"/>
      <c r="CRN36" s="256"/>
      <c r="CRO36" s="256"/>
      <c r="CRP36" s="256"/>
      <c r="CRQ36" s="256"/>
      <c r="CRR36" s="256"/>
      <c r="CRS36" s="256"/>
      <c r="CRT36" s="256"/>
      <c r="CRU36" s="256"/>
      <c r="CRV36" s="256"/>
      <c r="CRW36" s="256"/>
      <c r="CRX36" s="256"/>
      <c r="CRY36" s="256"/>
      <c r="CRZ36" s="256"/>
      <c r="CSA36" s="256"/>
      <c r="CSB36" s="256"/>
      <c r="CSC36" s="256"/>
      <c r="CSD36" s="256"/>
      <c r="CSE36" s="256"/>
      <c r="CSF36" s="256"/>
      <c r="CSG36" s="256"/>
      <c r="CSH36" s="256"/>
      <c r="CSI36" s="256"/>
      <c r="CSJ36" s="256"/>
      <c r="CSK36" s="256"/>
      <c r="CSL36" s="256"/>
      <c r="CSM36" s="256"/>
      <c r="CSN36" s="256"/>
      <c r="CSO36" s="256"/>
      <c r="CSP36" s="256"/>
      <c r="CSQ36" s="256"/>
      <c r="CSR36" s="256"/>
      <c r="CSS36" s="256"/>
      <c r="CST36" s="256"/>
      <c r="CSU36" s="256"/>
      <c r="CSV36" s="256"/>
      <c r="CSW36" s="256"/>
      <c r="CSX36" s="256"/>
      <c r="CSY36" s="256"/>
      <c r="CSZ36" s="256"/>
      <c r="CTA36" s="256"/>
      <c r="CTB36" s="256"/>
      <c r="CTC36" s="256"/>
      <c r="CTD36" s="256"/>
      <c r="CTE36" s="256"/>
      <c r="CTF36" s="256"/>
      <c r="CTG36" s="256"/>
      <c r="CTH36" s="256"/>
      <c r="CTI36" s="256"/>
      <c r="CTJ36" s="256"/>
      <c r="CTK36" s="256"/>
      <c r="CTL36" s="256"/>
      <c r="CTM36" s="256"/>
      <c r="CTN36" s="256"/>
      <c r="CTO36" s="256"/>
      <c r="CTP36" s="256"/>
      <c r="CTQ36" s="256"/>
      <c r="CTR36" s="256"/>
      <c r="CTS36" s="256"/>
      <c r="CTT36" s="256"/>
      <c r="CTU36" s="256"/>
      <c r="CTV36" s="256"/>
      <c r="CTW36" s="256"/>
      <c r="CTX36" s="256"/>
      <c r="CTY36" s="256"/>
      <c r="CTZ36" s="256"/>
      <c r="CUA36" s="256"/>
      <c r="CUB36" s="256"/>
      <c r="CUC36" s="256"/>
      <c r="CUD36" s="256"/>
      <c r="CUE36" s="256"/>
      <c r="CUF36" s="256"/>
      <c r="CUG36" s="256"/>
      <c r="CUH36" s="256"/>
      <c r="CUI36" s="256"/>
      <c r="CUJ36" s="256"/>
      <c r="CUK36" s="256"/>
      <c r="CUL36" s="256"/>
      <c r="CUM36" s="256"/>
      <c r="CUN36" s="256"/>
      <c r="CUO36" s="256"/>
      <c r="CUP36" s="256"/>
      <c r="CUQ36" s="256"/>
      <c r="CUR36" s="256"/>
      <c r="CUS36" s="256"/>
      <c r="CUT36" s="256"/>
      <c r="CUU36" s="256"/>
      <c r="CUV36" s="256"/>
      <c r="CUW36" s="256"/>
      <c r="CUX36" s="256"/>
      <c r="CUY36" s="256"/>
      <c r="CUZ36" s="256"/>
      <c r="CVA36" s="256"/>
      <c r="CVB36" s="256"/>
      <c r="CVC36" s="256"/>
      <c r="CVD36" s="256"/>
      <c r="CVE36" s="256"/>
      <c r="CVF36" s="256"/>
      <c r="CVG36" s="256"/>
      <c r="CVH36" s="256"/>
      <c r="CVI36" s="256"/>
      <c r="CVJ36" s="256"/>
      <c r="CVK36" s="256"/>
      <c r="CVL36" s="256"/>
      <c r="CVM36" s="256"/>
      <c r="CVN36" s="256"/>
      <c r="CVO36" s="256"/>
      <c r="CVP36" s="256"/>
      <c r="CVQ36" s="256"/>
      <c r="CVR36" s="256"/>
      <c r="CVS36" s="256"/>
      <c r="CVT36" s="256"/>
      <c r="CVU36" s="256"/>
      <c r="CVV36" s="256"/>
      <c r="CVW36" s="256"/>
      <c r="CVX36" s="256"/>
      <c r="CVY36" s="256"/>
      <c r="CVZ36" s="256"/>
      <c r="CWA36" s="256"/>
      <c r="CWB36" s="256"/>
      <c r="CWC36" s="256"/>
      <c r="CWD36" s="256"/>
      <c r="CWE36" s="256"/>
      <c r="CWF36" s="256"/>
      <c r="CWG36" s="256"/>
      <c r="CWH36" s="256"/>
      <c r="CWI36" s="256"/>
      <c r="CWJ36" s="256"/>
      <c r="CWK36" s="256"/>
      <c r="CWL36" s="256"/>
      <c r="CWM36" s="256"/>
      <c r="CWN36" s="256"/>
      <c r="CWO36" s="256"/>
      <c r="CWP36" s="256"/>
      <c r="CWQ36" s="256"/>
      <c r="CWR36" s="256"/>
      <c r="CWS36" s="256"/>
      <c r="CWT36" s="256"/>
      <c r="CWU36" s="256"/>
      <c r="CWV36" s="256"/>
      <c r="CWW36" s="256"/>
      <c r="CWX36" s="256"/>
      <c r="CWY36" s="256"/>
      <c r="CWZ36" s="256"/>
      <c r="CXA36" s="256"/>
      <c r="CXB36" s="256"/>
      <c r="CXC36" s="256"/>
      <c r="CXD36" s="256"/>
      <c r="CXE36" s="256"/>
      <c r="CXF36" s="256"/>
      <c r="CXG36" s="256"/>
      <c r="CXH36" s="256"/>
      <c r="CXI36" s="256"/>
      <c r="CXJ36" s="256"/>
      <c r="CXK36" s="256"/>
      <c r="CXL36" s="256"/>
      <c r="CXM36" s="256"/>
      <c r="CXN36" s="256"/>
      <c r="CXO36" s="256"/>
      <c r="CXP36" s="256"/>
      <c r="CXQ36" s="256"/>
      <c r="CXR36" s="256"/>
      <c r="CXS36" s="256"/>
      <c r="CXT36" s="256"/>
      <c r="CXU36" s="256"/>
      <c r="CXV36" s="256"/>
      <c r="CXW36" s="256"/>
      <c r="CXX36" s="256"/>
      <c r="CXY36" s="256"/>
      <c r="CXZ36" s="256"/>
      <c r="CYA36" s="256"/>
      <c r="CYB36" s="256"/>
      <c r="CYC36" s="256"/>
      <c r="CYD36" s="256"/>
      <c r="CYE36" s="256"/>
      <c r="CYF36" s="256"/>
      <c r="CYG36" s="256"/>
      <c r="CYH36" s="256"/>
      <c r="CYI36" s="256"/>
      <c r="CYJ36" s="256"/>
      <c r="CYK36" s="256"/>
      <c r="CYL36" s="256"/>
      <c r="CYM36" s="256"/>
      <c r="CYN36" s="256"/>
      <c r="CYO36" s="256"/>
      <c r="CYP36" s="256"/>
      <c r="CYQ36" s="256"/>
      <c r="CYR36" s="256"/>
      <c r="CYS36" s="256"/>
      <c r="CYT36" s="256"/>
      <c r="CYU36" s="256"/>
      <c r="CYV36" s="256"/>
      <c r="CYW36" s="256"/>
      <c r="CYX36" s="256"/>
      <c r="CYY36" s="256"/>
      <c r="CYZ36" s="256"/>
      <c r="CZA36" s="256"/>
      <c r="CZB36" s="256"/>
      <c r="CZC36" s="256"/>
      <c r="CZD36" s="256"/>
      <c r="CZE36" s="256"/>
      <c r="CZF36" s="256"/>
      <c r="CZG36" s="256"/>
      <c r="CZH36" s="256"/>
      <c r="CZI36" s="256"/>
      <c r="CZJ36" s="256"/>
      <c r="CZK36" s="256"/>
      <c r="CZL36" s="256"/>
      <c r="CZM36" s="256"/>
      <c r="CZN36" s="256"/>
      <c r="CZO36" s="256"/>
      <c r="CZP36" s="256"/>
      <c r="CZQ36" s="256"/>
      <c r="CZR36" s="256"/>
      <c r="CZS36" s="256"/>
      <c r="CZT36" s="256"/>
      <c r="CZU36" s="256"/>
      <c r="CZV36" s="256"/>
      <c r="CZW36" s="256"/>
      <c r="CZX36" s="256"/>
      <c r="CZY36" s="256"/>
      <c r="CZZ36" s="256"/>
      <c r="DAA36" s="256"/>
      <c r="DAB36" s="256"/>
      <c r="DAC36" s="256"/>
      <c r="DAD36" s="256"/>
      <c r="DAE36" s="256"/>
      <c r="DAF36" s="256"/>
      <c r="DAG36" s="256"/>
      <c r="DAH36" s="256"/>
      <c r="DAI36" s="256"/>
      <c r="DAJ36" s="256"/>
      <c r="DAK36" s="256"/>
      <c r="DAL36" s="256"/>
      <c r="DAM36" s="256"/>
      <c r="DAN36" s="256"/>
      <c r="DAO36" s="256"/>
      <c r="DAP36" s="256"/>
      <c r="DAQ36" s="256"/>
      <c r="DAR36" s="256"/>
      <c r="DAS36" s="256"/>
      <c r="DAT36" s="256"/>
      <c r="DAU36" s="256"/>
      <c r="DAV36" s="256"/>
      <c r="DAW36" s="256"/>
      <c r="DAX36" s="256"/>
      <c r="DAY36" s="256"/>
      <c r="DAZ36" s="256"/>
      <c r="DBA36" s="256"/>
      <c r="DBB36" s="256"/>
      <c r="DBC36" s="256"/>
      <c r="DBD36" s="256"/>
      <c r="DBE36" s="256"/>
      <c r="DBF36" s="256"/>
      <c r="DBG36" s="256"/>
      <c r="DBH36" s="256"/>
      <c r="DBI36" s="256"/>
      <c r="DBJ36" s="256"/>
      <c r="DBK36" s="256"/>
      <c r="DBL36" s="256"/>
      <c r="DBM36" s="256"/>
      <c r="DBN36" s="256"/>
      <c r="DBO36" s="256"/>
      <c r="DBP36" s="256"/>
      <c r="DBQ36" s="256"/>
      <c r="DBR36" s="256"/>
      <c r="DBS36" s="256"/>
      <c r="DBT36" s="256"/>
      <c r="DBU36" s="256"/>
      <c r="DBV36" s="256"/>
      <c r="DBW36" s="256"/>
      <c r="DBX36" s="256"/>
      <c r="DBY36" s="256"/>
      <c r="DBZ36" s="256"/>
      <c r="DCA36" s="256"/>
      <c r="DCB36" s="256"/>
      <c r="DCC36" s="256"/>
      <c r="DCD36" s="256"/>
      <c r="DCE36" s="256"/>
      <c r="DCF36" s="256"/>
      <c r="DCG36" s="256"/>
      <c r="DCH36" s="256"/>
      <c r="DCI36" s="256"/>
      <c r="DCJ36" s="256"/>
      <c r="DCK36" s="256"/>
      <c r="DCL36" s="256"/>
      <c r="DCM36" s="256"/>
      <c r="DCN36" s="256"/>
      <c r="DCO36" s="256"/>
      <c r="DCP36" s="256"/>
      <c r="DCQ36" s="256"/>
      <c r="DCR36" s="256"/>
      <c r="DCS36" s="256"/>
      <c r="DCT36" s="256"/>
      <c r="DCU36" s="256"/>
      <c r="DCV36" s="256"/>
      <c r="DCW36" s="256"/>
      <c r="DCX36" s="256"/>
      <c r="DCY36" s="256"/>
      <c r="DCZ36" s="256"/>
      <c r="DDA36" s="256"/>
      <c r="DDB36" s="256"/>
      <c r="DDC36" s="256"/>
      <c r="DDD36" s="256"/>
      <c r="DDE36" s="256"/>
      <c r="DDF36" s="256"/>
      <c r="DDG36" s="256"/>
      <c r="DDH36" s="256"/>
      <c r="DDI36" s="256"/>
      <c r="DDJ36" s="256"/>
      <c r="DDK36" s="256"/>
      <c r="DDL36" s="256"/>
      <c r="DDM36" s="256"/>
      <c r="DDN36" s="256"/>
      <c r="DDO36" s="256"/>
      <c r="DDP36" s="256"/>
      <c r="DDQ36" s="256"/>
      <c r="DDR36" s="256"/>
      <c r="DDS36" s="256"/>
      <c r="DDT36" s="256"/>
      <c r="DDU36" s="256"/>
      <c r="DDV36" s="256"/>
      <c r="DDW36" s="256"/>
      <c r="DDX36" s="256"/>
      <c r="DDY36" s="256"/>
      <c r="DDZ36" s="256"/>
      <c r="DEA36" s="256"/>
      <c r="DEB36" s="256"/>
      <c r="DEC36" s="256"/>
      <c r="DED36" s="256"/>
      <c r="DEE36" s="256"/>
      <c r="DEF36" s="256"/>
      <c r="DEG36" s="256"/>
      <c r="DEH36" s="256"/>
      <c r="DEI36" s="256"/>
      <c r="DEJ36" s="256"/>
      <c r="DEK36" s="256"/>
      <c r="DEL36" s="256"/>
      <c r="DEM36" s="256"/>
      <c r="DEN36" s="256"/>
      <c r="DEO36" s="256"/>
      <c r="DEP36" s="256"/>
      <c r="DEQ36" s="256"/>
      <c r="DER36" s="256"/>
      <c r="DES36" s="256"/>
      <c r="DET36" s="256"/>
      <c r="DEU36" s="256"/>
      <c r="DEV36" s="256"/>
      <c r="DEW36" s="256"/>
      <c r="DEX36" s="256"/>
      <c r="DEY36" s="256"/>
      <c r="DEZ36" s="256"/>
      <c r="DFA36" s="256"/>
      <c r="DFB36" s="256"/>
      <c r="DFC36" s="256"/>
      <c r="DFD36" s="256"/>
      <c r="DFE36" s="256"/>
      <c r="DFF36" s="256"/>
      <c r="DFG36" s="256"/>
      <c r="DFH36" s="256"/>
      <c r="DFI36" s="256"/>
      <c r="DFJ36" s="256"/>
      <c r="DFK36" s="256"/>
      <c r="DFL36" s="256"/>
      <c r="DFM36" s="256"/>
      <c r="DFN36" s="256"/>
      <c r="DFO36" s="256"/>
      <c r="DFP36" s="256"/>
      <c r="DFQ36" s="256"/>
      <c r="DFR36" s="256"/>
      <c r="DFS36" s="256"/>
      <c r="DFT36" s="256"/>
      <c r="DFU36" s="256"/>
      <c r="DFV36" s="256"/>
      <c r="DFW36" s="256"/>
      <c r="DFX36" s="256"/>
      <c r="DFY36" s="256"/>
      <c r="DFZ36" s="256"/>
      <c r="DGA36" s="256"/>
      <c r="DGB36" s="256"/>
      <c r="DGC36" s="256"/>
      <c r="DGD36" s="256"/>
      <c r="DGE36" s="256"/>
      <c r="DGF36" s="256"/>
      <c r="DGG36" s="256"/>
      <c r="DGH36" s="256"/>
      <c r="DGI36" s="256"/>
      <c r="DGJ36" s="256"/>
      <c r="DGK36" s="256"/>
      <c r="DGL36" s="256"/>
      <c r="DGM36" s="256"/>
      <c r="DGN36" s="256"/>
      <c r="DGO36" s="256"/>
      <c r="DGP36" s="256"/>
      <c r="DGQ36" s="256"/>
      <c r="DGR36" s="256"/>
      <c r="DGS36" s="256"/>
      <c r="DGT36" s="256"/>
      <c r="DGU36" s="256"/>
      <c r="DGV36" s="256"/>
      <c r="DGW36" s="256"/>
      <c r="DGX36" s="256"/>
      <c r="DGY36" s="256"/>
      <c r="DGZ36" s="256"/>
      <c r="DHA36" s="256"/>
      <c r="DHB36" s="256"/>
      <c r="DHC36" s="256"/>
      <c r="DHD36" s="256"/>
      <c r="DHE36" s="256"/>
      <c r="DHF36" s="256"/>
      <c r="DHG36" s="256"/>
      <c r="DHH36" s="256"/>
      <c r="DHI36" s="256"/>
      <c r="DHJ36" s="256"/>
      <c r="DHK36" s="256"/>
      <c r="DHL36" s="256"/>
      <c r="DHM36" s="256"/>
      <c r="DHN36" s="256"/>
      <c r="DHO36" s="256"/>
      <c r="DHP36" s="256"/>
      <c r="DHQ36" s="256"/>
      <c r="DHR36" s="256"/>
      <c r="DHS36" s="256"/>
      <c r="DHT36" s="256"/>
      <c r="DHU36" s="256"/>
      <c r="DHV36" s="256"/>
      <c r="DHW36" s="256"/>
      <c r="DHX36" s="256"/>
      <c r="DHY36" s="256"/>
      <c r="DHZ36" s="256"/>
      <c r="DIA36" s="256"/>
      <c r="DIB36" s="256"/>
      <c r="DIC36" s="256"/>
      <c r="DID36" s="256"/>
      <c r="DIE36" s="256"/>
      <c r="DIF36" s="256"/>
      <c r="DIG36" s="256"/>
      <c r="DIH36" s="256"/>
      <c r="DII36" s="256"/>
      <c r="DIJ36" s="256"/>
      <c r="DIK36" s="256"/>
      <c r="DIL36" s="256"/>
      <c r="DIM36" s="256"/>
      <c r="DIN36" s="256"/>
      <c r="DIO36" s="256"/>
      <c r="DIP36" s="256"/>
      <c r="DIQ36" s="256"/>
      <c r="DIR36" s="256"/>
      <c r="DIS36" s="256"/>
      <c r="DIT36" s="256"/>
      <c r="DIU36" s="256"/>
      <c r="DIV36" s="256"/>
      <c r="DIW36" s="256"/>
      <c r="DIX36" s="256"/>
      <c r="DIY36" s="256"/>
      <c r="DIZ36" s="256"/>
      <c r="DJA36" s="256"/>
      <c r="DJB36" s="256"/>
      <c r="DJC36" s="256"/>
      <c r="DJD36" s="256"/>
      <c r="DJE36" s="256"/>
      <c r="DJF36" s="256"/>
      <c r="DJG36" s="256"/>
      <c r="DJH36" s="256"/>
      <c r="DJI36" s="256"/>
      <c r="DJJ36" s="256"/>
      <c r="DJK36" s="256"/>
      <c r="DJL36" s="256"/>
      <c r="DJM36" s="256"/>
      <c r="DJN36" s="256"/>
      <c r="DJO36" s="256"/>
      <c r="DJP36" s="256"/>
      <c r="DJQ36" s="256"/>
      <c r="DJR36" s="256"/>
      <c r="DJS36" s="256"/>
      <c r="DJT36" s="256"/>
      <c r="DJU36" s="256"/>
      <c r="DJV36" s="256"/>
      <c r="DJW36" s="256"/>
      <c r="DJX36" s="256"/>
      <c r="DJY36" s="256"/>
      <c r="DJZ36" s="256"/>
      <c r="DKA36" s="256"/>
      <c r="DKB36" s="256"/>
      <c r="DKC36" s="256"/>
      <c r="DKD36" s="256"/>
      <c r="DKE36" s="256"/>
      <c r="DKF36" s="256"/>
      <c r="DKG36" s="256"/>
      <c r="DKH36" s="256"/>
      <c r="DKI36" s="256"/>
      <c r="DKJ36" s="256"/>
      <c r="DKK36" s="256"/>
      <c r="DKL36" s="256"/>
      <c r="DKM36" s="256"/>
      <c r="DKN36" s="256"/>
      <c r="DKO36" s="256"/>
      <c r="DKP36" s="256"/>
      <c r="DKQ36" s="256"/>
      <c r="DKR36" s="256"/>
      <c r="DKS36" s="256"/>
      <c r="DKT36" s="256"/>
      <c r="DKU36" s="256"/>
      <c r="DKV36" s="256"/>
      <c r="DKW36" s="256"/>
      <c r="DKX36" s="256"/>
      <c r="DKY36" s="256"/>
      <c r="DKZ36" s="256"/>
      <c r="DLA36" s="256"/>
      <c r="DLB36" s="256"/>
      <c r="DLC36" s="256"/>
      <c r="DLD36" s="256"/>
      <c r="DLE36" s="256"/>
      <c r="DLF36" s="256"/>
      <c r="DLG36" s="256"/>
      <c r="DLH36" s="256"/>
      <c r="DLI36" s="256"/>
      <c r="DLJ36" s="256"/>
      <c r="DLK36" s="256"/>
      <c r="DLL36" s="256"/>
      <c r="DLM36" s="256"/>
      <c r="DLN36" s="256"/>
      <c r="DLO36" s="256"/>
      <c r="DLP36" s="256"/>
      <c r="DLQ36" s="256"/>
      <c r="DLR36" s="256"/>
      <c r="DLS36" s="256"/>
      <c r="DLT36" s="256"/>
      <c r="DLU36" s="256"/>
      <c r="DLV36" s="256"/>
      <c r="DLW36" s="256"/>
      <c r="DLX36" s="256"/>
      <c r="DLY36" s="256"/>
      <c r="DLZ36" s="256"/>
      <c r="DMA36" s="256"/>
      <c r="DMB36" s="256"/>
      <c r="DMC36" s="256"/>
      <c r="DMD36" s="256"/>
      <c r="DME36" s="256"/>
      <c r="DMF36" s="256"/>
      <c r="DMG36" s="256"/>
      <c r="DMH36" s="256"/>
      <c r="DMI36" s="256"/>
      <c r="DMJ36" s="256"/>
      <c r="DMK36" s="256"/>
      <c r="DML36" s="256"/>
      <c r="DMM36" s="256"/>
      <c r="DMN36" s="256"/>
      <c r="DMO36" s="256"/>
      <c r="DMP36" s="256"/>
      <c r="DMQ36" s="256"/>
      <c r="DMR36" s="256"/>
      <c r="DMS36" s="256"/>
      <c r="DMT36" s="256"/>
      <c r="DMU36" s="256"/>
      <c r="DMV36" s="256"/>
      <c r="DMW36" s="256"/>
      <c r="DMX36" s="256"/>
      <c r="DMY36" s="256"/>
      <c r="DMZ36" s="256"/>
      <c r="DNA36" s="256"/>
      <c r="DNB36" s="256"/>
      <c r="DNC36" s="256"/>
      <c r="DND36" s="256"/>
      <c r="DNE36" s="256"/>
      <c r="DNF36" s="256"/>
      <c r="DNG36" s="256"/>
      <c r="DNH36" s="256"/>
      <c r="DNI36" s="256"/>
      <c r="DNJ36" s="256"/>
      <c r="DNK36" s="256"/>
      <c r="DNL36" s="256"/>
      <c r="DNM36" s="256"/>
      <c r="DNN36" s="256"/>
      <c r="DNO36" s="256"/>
      <c r="DNP36" s="256"/>
      <c r="DNQ36" s="256"/>
      <c r="DNR36" s="256"/>
      <c r="DNS36" s="256"/>
      <c r="DNT36" s="256"/>
      <c r="DNU36" s="256"/>
      <c r="DNV36" s="256"/>
      <c r="DNW36" s="256"/>
      <c r="DNX36" s="256"/>
      <c r="DNY36" s="256"/>
      <c r="DNZ36" s="256"/>
      <c r="DOA36" s="256"/>
      <c r="DOB36" s="256"/>
      <c r="DOC36" s="256"/>
      <c r="DOD36" s="256"/>
      <c r="DOE36" s="256"/>
      <c r="DOF36" s="256"/>
      <c r="DOG36" s="256"/>
      <c r="DOH36" s="256"/>
      <c r="DOI36" s="256"/>
      <c r="DOJ36" s="256"/>
      <c r="DOK36" s="256"/>
      <c r="DOL36" s="256"/>
      <c r="DOM36" s="256"/>
      <c r="DON36" s="256"/>
      <c r="DOO36" s="256"/>
      <c r="DOP36" s="256"/>
      <c r="DOQ36" s="256"/>
      <c r="DOR36" s="256"/>
      <c r="DOS36" s="256"/>
      <c r="DOT36" s="256"/>
      <c r="DOU36" s="256"/>
      <c r="DOV36" s="256"/>
      <c r="DOW36" s="256"/>
      <c r="DOX36" s="256"/>
      <c r="DOY36" s="256"/>
      <c r="DOZ36" s="256"/>
      <c r="DPA36" s="256"/>
      <c r="DPB36" s="256"/>
      <c r="DPC36" s="256"/>
      <c r="DPD36" s="256"/>
      <c r="DPE36" s="256"/>
      <c r="DPF36" s="256"/>
      <c r="DPG36" s="256"/>
      <c r="DPH36" s="256"/>
      <c r="DPI36" s="256"/>
      <c r="DPJ36" s="256"/>
      <c r="DPK36" s="256"/>
      <c r="DPL36" s="256"/>
      <c r="DPM36" s="256"/>
      <c r="DPN36" s="256"/>
      <c r="DPO36" s="256"/>
      <c r="DPP36" s="256"/>
      <c r="DPQ36" s="256"/>
      <c r="DPR36" s="256"/>
      <c r="DPS36" s="256"/>
      <c r="DPT36" s="256"/>
      <c r="DPU36" s="256"/>
      <c r="DPV36" s="256"/>
      <c r="DPW36" s="256"/>
      <c r="DPX36" s="256"/>
      <c r="DPY36" s="256"/>
      <c r="DPZ36" s="256"/>
      <c r="DQA36" s="256"/>
      <c r="DQB36" s="256"/>
      <c r="DQC36" s="256"/>
      <c r="DQD36" s="256"/>
      <c r="DQE36" s="256"/>
      <c r="DQF36" s="256"/>
      <c r="DQG36" s="256"/>
      <c r="DQH36" s="256"/>
      <c r="DQI36" s="256"/>
      <c r="DQJ36" s="256"/>
      <c r="DQK36" s="256"/>
      <c r="DQL36" s="256"/>
      <c r="DQM36" s="256"/>
      <c r="DQN36" s="256"/>
      <c r="DQO36" s="256"/>
      <c r="DQP36" s="256"/>
      <c r="DQQ36" s="256"/>
      <c r="DQR36" s="256"/>
      <c r="DQS36" s="256"/>
      <c r="DQT36" s="256"/>
      <c r="DQU36" s="256"/>
      <c r="DQV36" s="256"/>
      <c r="DQW36" s="256"/>
      <c r="DQX36" s="256"/>
      <c r="DQY36" s="256"/>
      <c r="DQZ36" s="256"/>
      <c r="DRA36" s="256"/>
      <c r="DRB36" s="256"/>
      <c r="DRC36" s="256"/>
      <c r="DRD36" s="256"/>
      <c r="DRE36" s="256"/>
      <c r="DRF36" s="256"/>
      <c r="DRG36" s="256"/>
      <c r="DRH36" s="256"/>
      <c r="DRI36" s="256"/>
      <c r="DRJ36" s="256"/>
      <c r="DRK36" s="256"/>
      <c r="DRL36" s="256"/>
      <c r="DRM36" s="256"/>
      <c r="DRN36" s="256"/>
      <c r="DRO36" s="256"/>
      <c r="DRP36" s="256"/>
      <c r="DRQ36" s="256"/>
      <c r="DRR36" s="256"/>
      <c r="DRS36" s="256"/>
      <c r="DRT36" s="256"/>
      <c r="DRU36" s="256"/>
      <c r="DRV36" s="256"/>
      <c r="DRW36" s="256"/>
      <c r="DRX36" s="256"/>
      <c r="DRY36" s="256"/>
      <c r="DRZ36" s="256"/>
      <c r="DSA36" s="256"/>
      <c r="DSB36" s="256"/>
      <c r="DSC36" s="256"/>
      <c r="DSD36" s="256"/>
      <c r="DSE36" s="256"/>
      <c r="DSF36" s="256"/>
      <c r="DSG36" s="256"/>
      <c r="DSH36" s="256"/>
      <c r="DSI36" s="256"/>
      <c r="DSJ36" s="256"/>
      <c r="DSK36" s="256"/>
      <c r="DSL36" s="256"/>
      <c r="DSM36" s="256"/>
      <c r="DSN36" s="256"/>
      <c r="DSO36" s="256"/>
      <c r="DSP36" s="256"/>
      <c r="DSQ36" s="256"/>
      <c r="DSR36" s="256"/>
      <c r="DSS36" s="256"/>
      <c r="DST36" s="256"/>
      <c r="DSU36" s="256"/>
      <c r="DSV36" s="256"/>
      <c r="DSW36" s="256"/>
      <c r="DSX36" s="256"/>
      <c r="DSY36" s="256"/>
      <c r="DSZ36" s="256"/>
      <c r="DTA36" s="256"/>
      <c r="DTB36" s="256"/>
      <c r="DTC36" s="256"/>
      <c r="DTD36" s="256"/>
      <c r="DTE36" s="256"/>
      <c r="DTF36" s="256"/>
      <c r="DTG36" s="256"/>
      <c r="DTH36" s="256"/>
      <c r="DTI36" s="256"/>
      <c r="DTJ36" s="256"/>
      <c r="DTK36" s="256"/>
      <c r="DTL36" s="256"/>
      <c r="DTM36" s="256"/>
      <c r="DTN36" s="256"/>
      <c r="DTO36" s="256"/>
      <c r="DTP36" s="256"/>
      <c r="DTQ36" s="256"/>
      <c r="DTR36" s="256"/>
      <c r="DTS36" s="256"/>
      <c r="DTT36" s="256"/>
      <c r="DTU36" s="256"/>
      <c r="DTV36" s="256"/>
      <c r="DTW36" s="256"/>
      <c r="DTX36" s="256"/>
      <c r="DTY36" s="256"/>
      <c r="DTZ36" s="256"/>
      <c r="DUA36" s="256"/>
      <c r="DUB36" s="256"/>
      <c r="DUC36" s="256"/>
      <c r="DUD36" s="256"/>
      <c r="DUE36" s="256"/>
      <c r="DUF36" s="256"/>
      <c r="DUG36" s="256"/>
      <c r="DUH36" s="256"/>
      <c r="DUI36" s="256"/>
      <c r="DUJ36" s="256"/>
      <c r="DUK36" s="256"/>
      <c r="DUL36" s="256"/>
      <c r="DUM36" s="256"/>
      <c r="DUN36" s="256"/>
      <c r="DUO36" s="256"/>
      <c r="DUP36" s="256"/>
      <c r="DUQ36" s="256"/>
      <c r="DUR36" s="256"/>
      <c r="DUS36" s="256"/>
      <c r="DUT36" s="256"/>
      <c r="DUU36" s="256"/>
      <c r="DUV36" s="256"/>
      <c r="DUW36" s="256"/>
      <c r="DUX36" s="256"/>
      <c r="DUY36" s="256"/>
      <c r="DUZ36" s="256"/>
      <c r="DVA36" s="256"/>
      <c r="DVB36" s="256"/>
      <c r="DVC36" s="256"/>
      <c r="DVD36" s="256"/>
      <c r="DVE36" s="256"/>
      <c r="DVF36" s="256"/>
      <c r="DVG36" s="256"/>
      <c r="DVH36" s="256"/>
      <c r="DVI36" s="256"/>
      <c r="DVJ36" s="256"/>
      <c r="DVK36" s="256"/>
      <c r="DVL36" s="256"/>
      <c r="DVM36" s="256"/>
      <c r="DVN36" s="256"/>
      <c r="DVO36" s="256"/>
      <c r="DVP36" s="256"/>
      <c r="DVQ36" s="256"/>
      <c r="DVR36" s="256"/>
      <c r="DVS36" s="256"/>
      <c r="DVT36" s="256"/>
      <c r="DVU36" s="256"/>
      <c r="DVV36" s="256"/>
      <c r="DVW36" s="256"/>
      <c r="DVX36" s="256"/>
      <c r="DVY36" s="256"/>
      <c r="DVZ36" s="256"/>
      <c r="DWA36" s="256"/>
      <c r="DWB36" s="256"/>
      <c r="DWC36" s="256"/>
      <c r="DWD36" s="256"/>
      <c r="DWE36" s="256"/>
      <c r="DWF36" s="256"/>
      <c r="DWG36" s="256"/>
      <c r="DWH36" s="256"/>
      <c r="DWI36" s="256"/>
      <c r="DWJ36" s="256"/>
      <c r="DWK36" s="256"/>
      <c r="DWL36" s="256"/>
      <c r="DWM36" s="256"/>
      <c r="DWN36" s="256"/>
      <c r="DWO36" s="256"/>
      <c r="DWP36" s="256"/>
      <c r="DWQ36" s="256"/>
      <c r="DWR36" s="256"/>
      <c r="DWS36" s="256"/>
      <c r="DWT36" s="256"/>
      <c r="DWU36" s="256"/>
      <c r="DWV36" s="256"/>
      <c r="DWW36" s="256"/>
      <c r="DWX36" s="256"/>
      <c r="DWY36" s="256"/>
      <c r="DWZ36" s="256"/>
      <c r="DXA36" s="256"/>
      <c r="DXB36" s="256"/>
      <c r="DXC36" s="256"/>
      <c r="DXD36" s="256"/>
      <c r="DXE36" s="256"/>
      <c r="DXF36" s="256"/>
      <c r="DXG36" s="256"/>
      <c r="DXH36" s="256"/>
      <c r="DXI36" s="256"/>
      <c r="DXJ36" s="256"/>
      <c r="DXK36" s="256"/>
      <c r="DXL36" s="256"/>
      <c r="DXM36" s="256"/>
      <c r="DXN36" s="256"/>
      <c r="DXO36" s="256"/>
      <c r="DXP36" s="256"/>
      <c r="DXQ36" s="256"/>
      <c r="DXR36" s="256"/>
      <c r="DXS36" s="256"/>
      <c r="DXT36" s="256"/>
      <c r="DXU36" s="256"/>
      <c r="DXV36" s="256"/>
      <c r="DXW36" s="256"/>
      <c r="DXX36" s="256"/>
      <c r="DXY36" s="256"/>
      <c r="DXZ36" s="256"/>
      <c r="DYA36" s="256"/>
      <c r="DYB36" s="256"/>
      <c r="DYC36" s="256"/>
      <c r="DYD36" s="256"/>
      <c r="DYE36" s="256"/>
      <c r="DYF36" s="256"/>
      <c r="DYG36" s="256"/>
      <c r="DYH36" s="256"/>
      <c r="DYI36" s="256"/>
      <c r="DYJ36" s="256"/>
      <c r="DYK36" s="256"/>
      <c r="DYL36" s="256"/>
      <c r="DYM36" s="256"/>
      <c r="DYN36" s="256"/>
      <c r="DYO36" s="256"/>
      <c r="DYP36" s="256"/>
      <c r="DYQ36" s="256"/>
      <c r="DYR36" s="256"/>
      <c r="DYS36" s="256"/>
      <c r="DYT36" s="256"/>
      <c r="DYU36" s="256"/>
      <c r="DYV36" s="256"/>
      <c r="DYW36" s="256"/>
      <c r="DYX36" s="256"/>
      <c r="DYY36" s="256"/>
      <c r="DYZ36" s="256"/>
      <c r="DZA36" s="256"/>
      <c r="DZB36" s="256"/>
      <c r="DZC36" s="256"/>
      <c r="DZD36" s="256"/>
      <c r="DZE36" s="256"/>
      <c r="DZF36" s="256"/>
      <c r="DZG36" s="256"/>
      <c r="DZH36" s="256"/>
      <c r="DZI36" s="256"/>
      <c r="DZJ36" s="256"/>
      <c r="DZK36" s="256"/>
      <c r="DZL36" s="256"/>
      <c r="DZM36" s="256"/>
      <c r="DZN36" s="256"/>
      <c r="DZO36" s="256"/>
      <c r="DZP36" s="256"/>
      <c r="DZQ36" s="256"/>
      <c r="DZR36" s="256"/>
      <c r="DZS36" s="256"/>
      <c r="DZT36" s="256"/>
      <c r="DZU36" s="256"/>
      <c r="DZV36" s="256"/>
      <c r="DZW36" s="256"/>
      <c r="DZX36" s="256"/>
      <c r="DZY36" s="256"/>
      <c r="DZZ36" s="256"/>
      <c r="EAA36" s="256"/>
      <c r="EAB36" s="256"/>
      <c r="EAC36" s="256"/>
      <c r="EAD36" s="256"/>
      <c r="EAE36" s="256"/>
      <c r="EAF36" s="256"/>
      <c r="EAG36" s="256"/>
      <c r="EAH36" s="256"/>
      <c r="EAI36" s="256"/>
      <c r="EAJ36" s="256"/>
      <c r="EAK36" s="256"/>
      <c r="EAL36" s="256"/>
      <c r="EAM36" s="256"/>
      <c r="EAN36" s="256"/>
      <c r="EAO36" s="256"/>
      <c r="EAP36" s="256"/>
      <c r="EAQ36" s="256"/>
      <c r="EAR36" s="256"/>
      <c r="EAS36" s="256"/>
      <c r="EAT36" s="256"/>
      <c r="EAU36" s="256"/>
      <c r="EAV36" s="256"/>
      <c r="EAW36" s="256"/>
      <c r="EAX36" s="256"/>
      <c r="EAY36" s="256"/>
      <c r="EAZ36" s="256"/>
      <c r="EBA36" s="256"/>
      <c r="EBB36" s="256"/>
      <c r="EBC36" s="256"/>
      <c r="EBD36" s="256"/>
      <c r="EBE36" s="256"/>
      <c r="EBF36" s="256"/>
      <c r="EBG36" s="256"/>
      <c r="EBH36" s="256"/>
      <c r="EBI36" s="256"/>
      <c r="EBJ36" s="256"/>
      <c r="EBK36" s="256"/>
      <c r="EBL36" s="256"/>
      <c r="EBM36" s="256"/>
      <c r="EBN36" s="256"/>
      <c r="EBO36" s="256"/>
      <c r="EBP36" s="256"/>
      <c r="EBQ36" s="256"/>
      <c r="EBR36" s="256"/>
      <c r="EBS36" s="256"/>
      <c r="EBT36" s="256"/>
      <c r="EBU36" s="256"/>
      <c r="EBV36" s="256"/>
      <c r="EBW36" s="256"/>
      <c r="EBX36" s="256"/>
      <c r="EBY36" s="256"/>
      <c r="EBZ36" s="256"/>
      <c r="ECA36" s="256"/>
      <c r="ECB36" s="256"/>
      <c r="ECC36" s="256"/>
      <c r="ECD36" s="256"/>
      <c r="ECE36" s="256"/>
      <c r="ECF36" s="256"/>
      <c r="ECG36" s="256"/>
      <c r="ECH36" s="256"/>
      <c r="ECI36" s="256"/>
      <c r="ECJ36" s="256"/>
      <c r="ECK36" s="256"/>
      <c r="ECL36" s="256"/>
      <c r="ECM36" s="256"/>
      <c r="ECN36" s="256"/>
      <c r="ECO36" s="256"/>
      <c r="ECP36" s="256"/>
      <c r="ECQ36" s="256"/>
      <c r="ECR36" s="256"/>
      <c r="ECS36" s="256"/>
      <c r="ECT36" s="256"/>
      <c r="ECU36" s="256"/>
      <c r="ECV36" s="256"/>
      <c r="ECW36" s="256"/>
      <c r="ECX36" s="256"/>
      <c r="ECY36" s="256"/>
      <c r="ECZ36" s="256"/>
      <c r="EDA36" s="256"/>
      <c r="EDB36" s="256"/>
      <c r="EDC36" s="256"/>
      <c r="EDD36" s="256"/>
      <c r="EDE36" s="256"/>
      <c r="EDF36" s="256"/>
      <c r="EDG36" s="256"/>
      <c r="EDH36" s="256"/>
      <c r="EDI36" s="256"/>
      <c r="EDJ36" s="256"/>
      <c r="EDK36" s="256"/>
      <c r="EDL36" s="256"/>
      <c r="EDM36" s="256"/>
      <c r="EDN36" s="256"/>
      <c r="EDO36" s="256"/>
      <c r="EDP36" s="256"/>
      <c r="EDQ36" s="256"/>
      <c r="EDR36" s="256"/>
      <c r="EDS36" s="256"/>
      <c r="EDT36" s="256"/>
      <c r="EDU36" s="256"/>
      <c r="EDV36" s="256"/>
      <c r="EDW36" s="256"/>
      <c r="EDX36" s="256"/>
      <c r="EDY36" s="256"/>
      <c r="EDZ36" s="256"/>
      <c r="EEA36" s="256"/>
      <c r="EEB36" s="256"/>
      <c r="EEC36" s="256"/>
      <c r="EED36" s="256"/>
      <c r="EEE36" s="256"/>
      <c r="EEF36" s="256"/>
      <c r="EEG36" s="256"/>
      <c r="EEH36" s="256"/>
      <c r="EEI36" s="256"/>
      <c r="EEJ36" s="256"/>
      <c r="EEK36" s="256"/>
      <c r="EEL36" s="256"/>
      <c r="EEM36" s="256"/>
      <c r="EEN36" s="256"/>
      <c r="EEO36" s="256"/>
      <c r="EEP36" s="256"/>
      <c r="EEQ36" s="256"/>
      <c r="EER36" s="256"/>
      <c r="EES36" s="256"/>
      <c r="EET36" s="256"/>
      <c r="EEU36" s="256"/>
      <c r="EEV36" s="256"/>
      <c r="EEW36" s="256"/>
      <c r="EEX36" s="256"/>
      <c r="EEY36" s="256"/>
      <c r="EEZ36" s="256"/>
      <c r="EFA36" s="256"/>
      <c r="EFB36" s="256"/>
      <c r="EFC36" s="256"/>
      <c r="EFD36" s="256"/>
      <c r="EFE36" s="256"/>
      <c r="EFF36" s="256"/>
      <c r="EFG36" s="256"/>
      <c r="EFH36" s="256"/>
      <c r="EFI36" s="256"/>
      <c r="EFJ36" s="256"/>
      <c r="EFK36" s="256"/>
      <c r="EFL36" s="256"/>
      <c r="EFM36" s="256"/>
      <c r="EFN36" s="256"/>
      <c r="EFO36" s="256"/>
      <c r="EFP36" s="256"/>
      <c r="EFQ36" s="256"/>
      <c r="EFR36" s="256"/>
      <c r="EFS36" s="256"/>
      <c r="EFT36" s="256"/>
      <c r="EFU36" s="256"/>
      <c r="EFV36" s="256"/>
      <c r="EFW36" s="256"/>
      <c r="EFX36" s="256"/>
      <c r="EFY36" s="256"/>
      <c r="EFZ36" s="256"/>
      <c r="EGA36" s="256"/>
      <c r="EGB36" s="256"/>
      <c r="EGC36" s="256"/>
      <c r="EGD36" s="256"/>
      <c r="EGE36" s="256"/>
      <c r="EGF36" s="256"/>
      <c r="EGG36" s="256"/>
      <c r="EGH36" s="256"/>
      <c r="EGI36" s="256"/>
      <c r="EGJ36" s="256"/>
      <c r="EGK36" s="256"/>
      <c r="EGL36" s="256"/>
      <c r="EGM36" s="256"/>
      <c r="EGN36" s="256"/>
      <c r="EGO36" s="256"/>
      <c r="EGP36" s="256"/>
      <c r="EGQ36" s="256"/>
      <c r="EGR36" s="256"/>
      <c r="EGS36" s="256"/>
      <c r="EGT36" s="256"/>
      <c r="EGU36" s="256"/>
      <c r="EGV36" s="256"/>
      <c r="EGW36" s="256"/>
      <c r="EGX36" s="256"/>
      <c r="EGY36" s="256"/>
      <c r="EGZ36" s="256"/>
      <c r="EHA36" s="256"/>
      <c r="EHB36" s="256"/>
      <c r="EHC36" s="256"/>
      <c r="EHD36" s="256"/>
      <c r="EHE36" s="256"/>
      <c r="EHF36" s="256"/>
      <c r="EHG36" s="256"/>
      <c r="EHH36" s="256"/>
      <c r="EHI36" s="256"/>
      <c r="EHJ36" s="256"/>
      <c r="EHK36" s="256"/>
      <c r="EHL36" s="256"/>
      <c r="EHM36" s="256"/>
      <c r="EHN36" s="256"/>
      <c r="EHO36" s="256"/>
      <c r="EHP36" s="256"/>
      <c r="EHQ36" s="256"/>
      <c r="EHR36" s="256"/>
      <c r="EHS36" s="256"/>
      <c r="EHT36" s="256"/>
      <c r="EHU36" s="256"/>
      <c r="EHV36" s="256"/>
      <c r="EHW36" s="256"/>
      <c r="EHX36" s="256"/>
      <c r="EHY36" s="256"/>
      <c r="EHZ36" s="256"/>
      <c r="EIA36" s="256"/>
      <c r="EIB36" s="256"/>
      <c r="EIC36" s="256"/>
      <c r="EID36" s="256"/>
      <c r="EIE36" s="256"/>
      <c r="EIF36" s="256"/>
      <c r="EIG36" s="256"/>
      <c r="EIH36" s="256"/>
      <c r="EII36" s="256"/>
      <c r="EIJ36" s="256"/>
      <c r="EIK36" s="256"/>
      <c r="EIL36" s="256"/>
      <c r="EIM36" s="256"/>
      <c r="EIN36" s="256"/>
      <c r="EIO36" s="256"/>
      <c r="EIP36" s="256"/>
      <c r="EIQ36" s="256"/>
      <c r="EIR36" s="256"/>
      <c r="EIS36" s="256"/>
      <c r="EIT36" s="256"/>
      <c r="EIU36" s="256"/>
      <c r="EIV36" s="256"/>
      <c r="EIW36" s="256"/>
      <c r="EIX36" s="256"/>
      <c r="EIY36" s="256"/>
      <c r="EIZ36" s="256"/>
      <c r="EJA36" s="256"/>
      <c r="EJB36" s="256"/>
      <c r="EJC36" s="256"/>
      <c r="EJD36" s="256"/>
      <c r="EJE36" s="256"/>
      <c r="EJF36" s="256"/>
      <c r="EJG36" s="256"/>
      <c r="EJH36" s="256"/>
      <c r="EJI36" s="256"/>
      <c r="EJJ36" s="256"/>
      <c r="EJK36" s="256"/>
      <c r="EJL36" s="256"/>
      <c r="EJM36" s="256"/>
      <c r="EJN36" s="256"/>
      <c r="EJO36" s="256"/>
      <c r="EJP36" s="256"/>
      <c r="EJQ36" s="256"/>
      <c r="EJR36" s="256"/>
      <c r="EJS36" s="256"/>
      <c r="EJT36" s="256"/>
      <c r="EJU36" s="256"/>
      <c r="EJV36" s="256"/>
      <c r="EJW36" s="256"/>
      <c r="EJX36" s="256"/>
      <c r="EJY36" s="256"/>
      <c r="EJZ36" s="256"/>
      <c r="EKA36" s="256"/>
      <c r="EKB36" s="256"/>
      <c r="EKC36" s="256"/>
      <c r="EKD36" s="256"/>
      <c r="EKE36" s="256"/>
      <c r="EKF36" s="256"/>
      <c r="EKG36" s="256"/>
      <c r="EKH36" s="256"/>
      <c r="EKI36" s="256"/>
      <c r="EKJ36" s="256"/>
      <c r="EKK36" s="256"/>
      <c r="EKL36" s="256"/>
      <c r="EKM36" s="256"/>
      <c r="EKN36" s="256"/>
      <c r="EKO36" s="256"/>
      <c r="EKP36" s="256"/>
      <c r="EKQ36" s="256"/>
      <c r="EKR36" s="256"/>
      <c r="EKS36" s="256"/>
      <c r="EKT36" s="256"/>
      <c r="EKU36" s="256"/>
      <c r="EKV36" s="256"/>
      <c r="EKW36" s="256"/>
      <c r="EKX36" s="256"/>
      <c r="EKY36" s="256"/>
      <c r="EKZ36" s="256"/>
      <c r="ELA36" s="256"/>
      <c r="ELB36" s="256"/>
      <c r="ELC36" s="256"/>
      <c r="ELD36" s="256"/>
      <c r="ELE36" s="256"/>
      <c r="ELF36" s="256"/>
      <c r="ELG36" s="256"/>
      <c r="ELH36" s="256"/>
      <c r="ELI36" s="256"/>
      <c r="ELJ36" s="256"/>
      <c r="ELK36" s="256"/>
      <c r="ELL36" s="256"/>
      <c r="ELM36" s="256"/>
      <c r="ELN36" s="256"/>
      <c r="ELO36" s="256"/>
      <c r="ELP36" s="256"/>
      <c r="ELQ36" s="256"/>
      <c r="ELR36" s="256"/>
      <c r="ELS36" s="256"/>
      <c r="ELT36" s="256"/>
      <c r="ELU36" s="256"/>
      <c r="ELV36" s="256"/>
      <c r="ELW36" s="256"/>
      <c r="ELX36" s="256"/>
      <c r="ELY36" s="256"/>
      <c r="ELZ36" s="256"/>
      <c r="EMA36" s="256"/>
      <c r="EMB36" s="256"/>
      <c r="EMC36" s="256"/>
      <c r="EMD36" s="256"/>
      <c r="EME36" s="256"/>
      <c r="EMF36" s="256"/>
      <c r="EMG36" s="256"/>
      <c r="EMH36" s="256"/>
      <c r="EMI36" s="256"/>
      <c r="EMJ36" s="256"/>
      <c r="EMK36" s="256"/>
      <c r="EML36" s="256"/>
      <c r="EMM36" s="256"/>
      <c r="EMN36" s="256"/>
      <c r="EMO36" s="256"/>
      <c r="EMP36" s="256"/>
      <c r="EMQ36" s="256"/>
      <c r="EMR36" s="256"/>
      <c r="EMS36" s="256"/>
      <c r="EMT36" s="256"/>
      <c r="EMU36" s="256"/>
      <c r="EMV36" s="256"/>
      <c r="EMW36" s="256"/>
      <c r="EMX36" s="256"/>
      <c r="EMY36" s="256"/>
      <c r="EMZ36" s="256"/>
      <c r="ENA36" s="256"/>
      <c r="ENB36" s="256"/>
      <c r="ENC36" s="256"/>
      <c r="END36" s="256"/>
      <c r="ENE36" s="256"/>
      <c r="ENF36" s="256"/>
      <c r="ENG36" s="256"/>
      <c r="ENH36" s="256"/>
      <c r="ENI36" s="256"/>
      <c r="ENJ36" s="256"/>
      <c r="ENK36" s="256"/>
      <c r="ENL36" s="256"/>
      <c r="ENM36" s="256"/>
      <c r="ENN36" s="256"/>
      <c r="ENO36" s="256"/>
      <c r="ENP36" s="256"/>
      <c r="ENQ36" s="256"/>
      <c r="ENR36" s="256"/>
      <c r="ENS36" s="256"/>
      <c r="ENT36" s="256"/>
      <c r="ENU36" s="256"/>
      <c r="ENV36" s="256"/>
      <c r="ENW36" s="256"/>
      <c r="ENX36" s="256"/>
      <c r="ENY36" s="256"/>
      <c r="ENZ36" s="256"/>
      <c r="EOA36" s="256"/>
      <c r="EOB36" s="256"/>
      <c r="EOC36" s="256"/>
      <c r="EOD36" s="256"/>
      <c r="EOE36" s="256"/>
      <c r="EOF36" s="256"/>
      <c r="EOG36" s="256"/>
      <c r="EOH36" s="256"/>
      <c r="EOI36" s="256"/>
      <c r="EOJ36" s="256"/>
      <c r="EOK36" s="256"/>
      <c r="EOL36" s="256"/>
      <c r="EOM36" s="256"/>
      <c r="EON36" s="256"/>
      <c r="EOO36" s="256"/>
      <c r="EOP36" s="256"/>
      <c r="EOQ36" s="256"/>
      <c r="EOR36" s="256"/>
      <c r="EOS36" s="256"/>
      <c r="EOT36" s="256"/>
      <c r="EOU36" s="256"/>
      <c r="EOV36" s="256"/>
      <c r="EOW36" s="256"/>
      <c r="EOX36" s="256"/>
      <c r="EOY36" s="256"/>
      <c r="EOZ36" s="256"/>
      <c r="EPA36" s="256"/>
      <c r="EPB36" s="256"/>
      <c r="EPC36" s="256"/>
      <c r="EPD36" s="256"/>
      <c r="EPE36" s="256"/>
      <c r="EPF36" s="256"/>
      <c r="EPG36" s="256"/>
      <c r="EPH36" s="256"/>
      <c r="EPI36" s="256"/>
      <c r="EPJ36" s="256"/>
      <c r="EPK36" s="256"/>
      <c r="EPL36" s="256"/>
      <c r="EPM36" s="256"/>
      <c r="EPN36" s="256"/>
      <c r="EPO36" s="256"/>
      <c r="EPP36" s="256"/>
      <c r="EPQ36" s="256"/>
      <c r="EPR36" s="256"/>
      <c r="EPS36" s="256"/>
      <c r="EPT36" s="256"/>
      <c r="EPU36" s="256"/>
      <c r="EPV36" s="256"/>
      <c r="EPW36" s="256"/>
      <c r="EPX36" s="256"/>
      <c r="EPY36" s="256"/>
      <c r="EPZ36" s="256"/>
      <c r="EQA36" s="256"/>
      <c r="EQB36" s="256"/>
      <c r="EQC36" s="256"/>
      <c r="EQD36" s="256"/>
      <c r="EQE36" s="256"/>
      <c r="EQF36" s="256"/>
      <c r="EQG36" s="256"/>
      <c r="EQH36" s="256"/>
      <c r="EQI36" s="256"/>
      <c r="EQJ36" s="256"/>
      <c r="EQK36" s="256"/>
      <c r="EQL36" s="256"/>
      <c r="EQM36" s="256"/>
      <c r="EQN36" s="256"/>
      <c r="EQO36" s="256"/>
      <c r="EQP36" s="256"/>
      <c r="EQQ36" s="256"/>
      <c r="EQR36" s="256"/>
      <c r="EQS36" s="256"/>
      <c r="EQT36" s="256"/>
      <c r="EQU36" s="256"/>
      <c r="EQV36" s="256"/>
      <c r="EQW36" s="256"/>
      <c r="EQX36" s="256"/>
      <c r="EQY36" s="256"/>
      <c r="EQZ36" s="256"/>
      <c r="ERA36" s="256"/>
      <c r="ERB36" s="256"/>
      <c r="ERC36" s="256"/>
      <c r="ERD36" s="256"/>
      <c r="ERE36" s="256"/>
      <c r="ERF36" s="256"/>
      <c r="ERG36" s="256"/>
      <c r="ERH36" s="256"/>
      <c r="ERI36" s="256"/>
      <c r="ERJ36" s="256"/>
      <c r="ERK36" s="256"/>
      <c r="ERL36" s="256"/>
      <c r="ERM36" s="256"/>
      <c r="ERN36" s="256"/>
      <c r="ERO36" s="256"/>
      <c r="ERP36" s="256"/>
      <c r="ERQ36" s="256"/>
      <c r="ERR36" s="256"/>
      <c r="ERS36" s="256"/>
      <c r="ERT36" s="256"/>
      <c r="ERU36" s="256"/>
      <c r="ERV36" s="256"/>
      <c r="ERW36" s="256"/>
      <c r="ERX36" s="256"/>
      <c r="ERY36" s="256"/>
      <c r="ERZ36" s="256"/>
      <c r="ESA36" s="256"/>
      <c r="ESB36" s="256"/>
      <c r="ESC36" s="256"/>
      <c r="ESD36" s="256"/>
      <c r="ESE36" s="256"/>
      <c r="ESF36" s="256"/>
      <c r="ESG36" s="256"/>
      <c r="ESH36" s="256"/>
      <c r="ESI36" s="256"/>
      <c r="ESJ36" s="256"/>
      <c r="ESK36" s="256"/>
      <c r="ESL36" s="256"/>
      <c r="ESM36" s="256"/>
      <c r="ESN36" s="256"/>
      <c r="ESO36" s="256"/>
      <c r="ESP36" s="256"/>
      <c r="ESQ36" s="256"/>
      <c r="ESR36" s="256"/>
      <c r="ESS36" s="256"/>
      <c r="EST36" s="256"/>
      <c r="ESU36" s="256"/>
      <c r="ESV36" s="256"/>
      <c r="ESW36" s="256"/>
      <c r="ESX36" s="256"/>
      <c r="ESY36" s="256"/>
      <c r="ESZ36" s="256"/>
      <c r="ETA36" s="256"/>
      <c r="ETB36" s="256"/>
      <c r="ETC36" s="256"/>
      <c r="ETD36" s="256"/>
      <c r="ETE36" s="256"/>
      <c r="ETF36" s="256"/>
      <c r="ETG36" s="256"/>
      <c r="ETH36" s="256"/>
      <c r="ETI36" s="256"/>
      <c r="ETJ36" s="256"/>
      <c r="ETK36" s="256"/>
      <c r="ETL36" s="256"/>
      <c r="ETM36" s="256"/>
      <c r="ETN36" s="256"/>
      <c r="ETO36" s="256"/>
      <c r="ETP36" s="256"/>
      <c r="ETQ36" s="256"/>
      <c r="ETR36" s="256"/>
      <c r="ETS36" s="256"/>
      <c r="ETT36" s="256"/>
      <c r="ETU36" s="256"/>
      <c r="ETV36" s="256"/>
      <c r="ETW36" s="256"/>
      <c r="ETX36" s="256"/>
      <c r="ETY36" s="256"/>
      <c r="ETZ36" s="256"/>
      <c r="EUA36" s="256"/>
      <c r="EUB36" s="256"/>
      <c r="EUC36" s="256"/>
      <c r="EUD36" s="256"/>
      <c r="EUE36" s="256"/>
      <c r="EUF36" s="256"/>
      <c r="EUG36" s="256"/>
      <c r="EUH36" s="256"/>
      <c r="EUI36" s="256"/>
      <c r="EUJ36" s="256"/>
      <c r="EUK36" s="256"/>
      <c r="EUL36" s="256"/>
      <c r="EUM36" s="256"/>
      <c r="EUN36" s="256"/>
      <c r="EUO36" s="256"/>
      <c r="EUP36" s="256"/>
      <c r="EUQ36" s="256"/>
      <c r="EUR36" s="256"/>
      <c r="EUS36" s="256"/>
      <c r="EUT36" s="256"/>
      <c r="EUU36" s="256"/>
      <c r="EUV36" s="256"/>
      <c r="EUW36" s="256"/>
      <c r="EUX36" s="256"/>
      <c r="EUY36" s="256"/>
      <c r="EUZ36" s="256"/>
      <c r="EVA36" s="256"/>
      <c r="EVB36" s="256"/>
      <c r="EVC36" s="256"/>
      <c r="EVD36" s="256"/>
      <c r="EVE36" s="256"/>
      <c r="EVF36" s="256"/>
      <c r="EVG36" s="256"/>
      <c r="EVH36" s="256"/>
      <c r="EVI36" s="256"/>
      <c r="EVJ36" s="256"/>
      <c r="EVK36" s="256"/>
      <c r="EVL36" s="256"/>
      <c r="EVM36" s="256"/>
      <c r="EVN36" s="256"/>
      <c r="EVO36" s="256"/>
      <c r="EVP36" s="256"/>
      <c r="EVQ36" s="256"/>
      <c r="EVR36" s="256"/>
      <c r="EVS36" s="256"/>
      <c r="EVT36" s="256"/>
      <c r="EVU36" s="256"/>
      <c r="EVV36" s="256"/>
      <c r="EVW36" s="256"/>
      <c r="EVX36" s="256"/>
      <c r="EVY36" s="256"/>
      <c r="EVZ36" s="256"/>
      <c r="EWA36" s="256"/>
      <c r="EWB36" s="256"/>
      <c r="EWC36" s="256"/>
      <c r="EWD36" s="256"/>
      <c r="EWE36" s="256"/>
      <c r="EWF36" s="256"/>
      <c r="EWG36" s="256"/>
      <c r="EWH36" s="256"/>
      <c r="EWI36" s="256"/>
      <c r="EWJ36" s="256"/>
      <c r="EWK36" s="256"/>
      <c r="EWL36" s="256"/>
      <c r="EWM36" s="256"/>
      <c r="EWN36" s="256"/>
      <c r="EWO36" s="256"/>
      <c r="EWP36" s="256"/>
      <c r="EWQ36" s="256"/>
      <c r="EWR36" s="256"/>
      <c r="EWS36" s="256"/>
      <c r="EWT36" s="256"/>
      <c r="EWU36" s="256"/>
      <c r="EWV36" s="256"/>
      <c r="EWW36" s="256"/>
      <c r="EWX36" s="256"/>
      <c r="EWY36" s="256"/>
      <c r="EWZ36" s="256"/>
      <c r="EXA36" s="256"/>
      <c r="EXB36" s="256"/>
      <c r="EXC36" s="256"/>
      <c r="EXD36" s="256"/>
      <c r="EXE36" s="256"/>
      <c r="EXF36" s="256"/>
      <c r="EXG36" s="256"/>
      <c r="EXH36" s="256"/>
      <c r="EXI36" s="256"/>
      <c r="EXJ36" s="256"/>
      <c r="EXK36" s="256"/>
      <c r="EXL36" s="256"/>
      <c r="EXM36" s="256"/>
      <c r="EXN36" s="256"/>
      <c r="EXO36" s="256"/>
      <c r="EXP36" s="256"/>
      <c r="EXQ36" s="256"/>
      <c r="EXR36" s="256"/>
      <c r="EXS36" s="256"/>
      <c r="EXT36" s="256"/>
      <c r="EXU36" s="256"/>
      <c r="EXV36" s="256"/>
      <c r="EXW36" s="256"/>
      <c r="EXX36" s="256"/>
      <c r="EXY36" s="256"/>
      <c r="EXZ36" s="256"/>
      <c r="EYA36" s="256"/>
      <c r="EYB36" s="256"/>
      <c r="EYC36" s="256"/>
      <c r="EYD36" s="256"/>
      <c r="EYE36" s="256"/>
      <c r="EYF36" s="256"/>
      <c r="EYG36" s="256"/>
      <c r="EYH36" s="256"/>
      <c r="EYI36" s="256"/>
      <c r="EYJ36" s="256"/>
      <c r="EYK36" s="256"/>
      <c r="EYL36" s="256"/>
      <c r="EYM36" s="256"/>
      <c r="EYN36" s="256"/>
      <c r="EYO36" s="256"/>
      <c r="EYP36" s="256"/>
      <c r="EYQ36" s="256"/>
      <c r="EYR36" s="256"/>
      <c r="EYS36" s="256"/>
      <c r="EYT36" s="256"/>
      <c r="EYU36" s="256"/>
      <c r="EYV36" s="256"/>
      <c r="EYW36" s="256"/>
      <c r="EYX36" s="256"/>
      <c r="EYY36" s="256"/>
      <c r="EYZ36" s="256"/>
      <c r="EZA36" s="256"/>
      <c r="EZB36" s="256"/>
      <c r="EZC36" s="256"/>
      <c r="EZD36" s="256"/>
      <c r="EZE36" s="256"/>
      <c r="EZF36" s="256"/>
      <c r="EZG36" s="256"/>
      <c r="EZH36" s="256"/>
      <c r="EZI36" s="256"/>
      <c r="EZJ36" s="256"/>
      <c r="EZK36" s="256"/>
      <c r="EZL36" s="256"/>
      <c r="EZM36" s="256"/>
      <c r="EZN36" s="256"/>
      <c r="EZO36" s="256"/>
      <c r="EZP36" s="256"/>
      <c r="EZQ36" s="256"/>
      <c r="EZR36" s="256"/>
      <c r="EZS36" s="256"/>
      <c r="EZT36" s="256"/>
      <c r="EZU36" s="256"/>
      <c r="EZV36" s="256"/>
      <c r="EZW36" s="256"/>
      <c r="EZX36" s="256"/>
      <c r="EZY36" s="256"/>
      <c r="EZZ36" s="256"/>
      <c r="FAA36" s="256"/>
      <c r="FAB36" s="256"/>
      <c r="FAC36" s="256"/>
      <c r="FAD36" s="256"/>
      <c r="FAE36" s="256"/>
      <c r="FAF36" s="256"/>
      <c r="FAG36" s="256"/>
      <c r="FAH36" s="256"/>
      <c r="FAI36" s="256"/>
      <c r="FAJ36" s="256"/>
      <c r="FAK36" s="256"/>
      <c r="FAL36" s="256"/>
      <c r="FAM36" s="256"/>
      <c r="FAN36" s="256"/>
      <c r="FAO36" s="256"/>
      <c r="FAP36" s="256"/>
      <c r="FAQ36" s="256"/>
      <c r="FAR36" s="256"/>
      <c r="FAS36" s="256"/>
      <c r="FAT36" s="256"/>
      <c r="FAU36" s="256"/>
      <c r="FAV36" s="256"/>
      <c r="FAW36" s="256"/>
      <c r="FAX36" s="256"/>
      <c r="FAY36" s="256"/>
      <c r="FAZ36" s="256"/>
      <c r="FBA36" s="256"/>
      <c r="FBB36" s="256"/>
      <c r="FBC36" s="256"/>
      <c r="FBD36" s="256"/>
      <c r="FBE36" s="256"/>
      <c r="FBF36" s="256"/>
      <c r="FBG36" s="256"/>
      <c r="FBH36" s="256"/>
      <c r="FBI36" s="256"/>
      <c r="FBJ36" s="256"/>
      <c r="FBK36" s="256"/>
      <c r="FBL36" s="256"/>
      <c r="FBM36" s="256"/>
      <c r="FBN36" s="256"/>
      <c r="FBO36" s="256"/>
      <c r="FBP36" s="256"/>
      <c r="FBQ36" s="256"/>
      <c r="FBR36" s="256"/>
      <c r="FBS36" s="256"/>
      <c r="FBT36" s="256"/>
      <c r="FBU36" s="256"/>
      <c r="FBV36" s="256"/>
      <c r="FBW36" s="256"/>
      <c r="FBX36" s="256"/>
      <c r="FBY36" s="256"/>
      <c r="FBZ36" s="256"/>
      <c r="FCA36" s="256"/>
      <c r="FCB36" s="256"/>
      <c r="FCC36" s="256"/>
      <c r="FCD36" s="256"/>
      <c r="FCE36" s="256"/>
      <c r="FCF36" s="256"/>
      <c r="FCG36" s="256"/>
      <c r="FCH36" s="256"/>
      <c r="FCI36" s="256"/>
      <c r="FCJ36" s="256"/>
      <c r="FCK36" s="256"/>
      <c r="FCL36" s="256"/>
      <c r="FCM36" s="256"/>
      <c r="FCN36" s="256"/>
      <c r="FCO36" s="256"/>
      <c r="FCP36" s="256"/>
      <c r="FCQ36" s="256"/>
      <c r="FCR36" s="256"/>
      <c r="FCS36" s="256"/>
      <c r="FCT36" s="256"/>
      <c r="FCU36" s="256"/>
      <c r="FCV36" s="256"/>
      <c r="FCW36" s="256"/>
      <c r="FCX36" s="256"/>
      <c r="FCY36" s="256"/>
      <c r="FCZ36" s="256"/>
      <c r="FDA36" s="256"/>
      <c r="FDB36" s="256"/>
      <c r="FDC36" s="256"/>
      <c r="FDD36" s="256"/>
      <c r="FDE36" s="256"/>
      <c r="FDF36" s="256"/>
      <c r="FDG36" s="256"/>
      <c r="FDH36" s="256"/>
      <c r="FDI36" s="256"/>
      <c r="FDJ36" s="256"/>
      <c r="FDK36" s="256"/>
      <c r="FDL36" s="256"/>
      <c r="FDM36" s="256"/>
      <c r="FDN36" s="256"/>
      <c r="FDO36" s="256"/>
      <c r="FDP36" s="256"/>
      <c r="FDQ36" s="256"/>
      <c r="FDR36" s="256"/>
      <c r="FDS36" s="256"/>
      <c r="FDT36" s="256"/>
      <c r="FDU36" s="256"/>
      <c r="FDV36" s="256"/>
      <c r="FDW36" s="256"/>
      <c r="FDX36" s="256"/>
      <c r="FDY36" s="256"/>
      <c r="FDZ36" s="256"/>
      <c r="FEA36" s="256"/>
      <c r="FEB36" s="256"/>
      <c r="FEC36" s="256"/>
      <c r="FED36" s="256"/>
      <c r="FEE36" s="256"/>
      <c r="FEF36" s="256"/>
      <c r="FEG36" s="256"/>
      <c r="FEH36" s="256"/>
      <c r="FEI36" s="256"/>
      <c r="FEJ36" s="256"/>
      <c r="FEK36" s="256"/>
      <c r="FEL36" s="256"/>
      <c r="FEM36" s="256"/>
      <c r="FEN36" s="256"/>
      <c r="FEO36" s="256"/>
      <c r="FEP36" s="256"/>
      <c r="FEQ36" s="256"/>
      <c r="FER36" s="256"/>
      <c r="FES36" s="256"/>
      <c r="FET36" s="256"/>
      <c r="FEU36" s="256"/>
      <c r="FEV36" s="256"/>
      <c r="FEW36" s="256"/>
      <c r="FEX36" s="256"/>
      <c r="FEY36" s="256"/>
      <c r="FEZ36" s="256"/>
      <c r="FFA36" s="256"/>
      <c r="FFB36" s="256"/>
      <c r="FFC36" s="256"/>
      <c r="FFD36" s="256"/>
      <c r="FFE36" s="256"/>
      <c r="FFF36" s="256"/>
      <c r="FFG36" s="256"/>
      <c r="FFH36" s="256"/>
      <c r="FFI36" s="256"/>
      <c r="FFJ36" s="256"/>
      <c r="FFK36" s="256"/>
      <c r="FFL36" s="256"/>
      <c r="FFM36" s="256"/>
      <c r="FFN36" s="256"/>
      <c r="FFO36" s="256"/>
      <c r="FFP36" s="256"/>
      <c r="FFQ36" s="256"/>
      <c r="FFR36" s="256"/>
      <c r="FFS36" s="256"/>
      <c r="FFT36" s="256"/>
      <c r="FFU36" s="256"/>
      <c r="FFV36" s="256"/>
      <c r="FFW36" s="256"/>
      <c r="FFX36" s="256"/>
      <c r="FFY36" s="256"/>
      <c r="FFZ36" s="256"/>
      <c r="FGA36" s="256"/>
      <c r="FGB36" s="256"/>
      <c r="FGC36" s="256"/>
      <c r="FGD36" s="256"/>
      <c r="FGE36" s="256"/>
      <c r="FGF36" s="256"/>
      <c r="FGG36" s="256"/>
      <c r="FGH36" s="256"/>
      <c r="FGI36" s="256"/>
      <c r="FGJ36" s="256"/>
      <c r="FGK36" s="256"/>
      <c r="FGL36" s="256"/>
      <c r="FGM36" s="256"/>
      <c r="FGN36" s="256"/>
      <c r="FGO36" s="256"/>
      <c r="FGP36" s="256"/>
      <c r="FGQ36" s="256"/>
      <c r="FGR36" s="256"/>
      <c r="FGS36" s="256"/>
      <c r="FGT36" s="256"/>
      <c r="FGU36" s="256"/>
      <c r="FGV36" s="256"/>
      <c r="FGW36" s="256"/>
      <c r="FGX36" s="256"/>
      <c r="FGY36" s="256"/>
      <c r="FGZ36" s="256"/>
      <c r="FHA36" s="256"/>
      <c r="FHB36" s="256"/>
      <c r="FHC36" s="256"/>
      <c r="FHD36" s="256"/>
      <c r="FHE36" s="256"/>
      <c r="FHF36" s="256"/>
      <c r="FHG36" s="256"/>
      <c r="FHH36" s="256"/>
      <c r="FHI36" s="256"/>
      <c r="FHJ36" s="256"/>
      <c r="FHK36" s="256"/>
      <c r="FHL36" s="256"/>
      <c r="FHM36" s="256"/>
      <c r="FHN36" s="256"/>
      <c r="FHO36" s="256"/>
      <c r="FHP36" s="256"/>
      <c r="FHQ36" s="256"/>
      <c r="FHR36" s="256"/>
      <c r="FHS36" s="256"/>
      <c r="FHT36" s="256"/>
      <c r="FHU36" s="256"/>
      <c r="FHV36" s="256"/>
      <c r="FHW36" s="256"/>
      <c r="FHX36" s="256"/>
      <c r="FHY36" s="256"/>
      <c r="FHZ36" s="256"/>
      <c r="FIA36" s="256"/>
      <c r="FIB36" s="256"/>
      <c r="FIC36" s="256"/>
      <c r="FID36" s="256"/>
      <c r="FIE36" s="256"/>
      <c r="FIF36" s="256"/>
      <c r="FIG36" s="256"/>
      <c r="FIH36" s="256"/>
      <c r="FII36" s="256"/>
      <c r="FIJ36" s="256"/>
      <c r="FIK36" s="256"/>
      <c r="FIL36" s="256"/>
      <c r="FIM36" s="256"/>
      <c r="FIN36" s="256"/>
      <c r="FIO36" s="256"/>
      <c r="FIP36" s="256"/>
      <c r="FIQ36" s="256"/>
      <c r="FIR36" s="256"/>
      <c r="FIS36" s="256"/>
      <c r="FIT36" s="256"/>
      <c r="FIU36" s="256"/>
      <c r="FIV36" s="256"/>
      <c r="FIW36" s="256"/>
      <c r="FIX36" s="256"/>
      <c r="FIY36" s="256"/>
      <c r="FIZ36" s="256"/>
      <c r="FJA36" s="256"/>
      <c r="FJB36" s="256"/>
      <c r="FJC36" s="256"/>
      <c r="FJD36" s="256"/>
      <c r="FJE36" s="256"/>
      <c r="FJF36" s="256"/>
      <c r="FJG36" s="256"/>
      <c r="FJH36" s="256"/>
      <c r="FJI36" s="256"/>
      <c r="FJJ36" s="256"/>
      <c r="FJK36" s="256"/>
      <c r="FJL36" s="256"/>
      <c r="FJM36" s="256"/>
      <c r="FJN36" s="256"/>
      <c r="FJO36" s="256"/>
      <c r="FJP36" s="256"/>
      <c r="FJQ36" s="256"/>
      <c r="FJR36" s="256"/>
      <c r="FJS36" s="256"/>
      <c r="FJT36" s="256"/>
      <c r="FJU36" s="256"/>
      <c r="FJV36" s="256"/>
      <c r="FJW36" s="256"/>
      <c r="FJX36" s="256"/>
      <c r="FJY36" s="256"/>
      <c r="FJZ36" s="256"/>
      <c r="FKA36" s="256"/>
      <c r="FKB36" s="256"/>
      <c r="FKC36" s="256"/>
      <c r="FKD36" s="256"/>
      <c r="FKE36" s="256"/>
      <c r="FKF36" s="256"/>
      <c r="FKG36" s="256"/>
      <c r="FKH36" s="256"/>
      <c r="FKI36" s="256"/>
      <c r="FKJ36" s="256"/>
      <c r="FKK36" s="256"/>
      <c r="FKL36" s="256"/>
      <c r="FKM36" s="256"/>
      <c r="FKN36" s="256"/>
      <c r="FKO36" s="256"/>
      <c r="FKP36" s="256"/>
      <c r="FKQ36" s="256"/>
      <c r="FKR36" s="256"/>
      <c r="FKS36" s="256"/>
      <c r="FKT36" s="256"/>
      <c r="FKU36" s="256"/>
      <c r="FKV36" s="256"/>
      <c r="FKW36" s="256"/>
      <c r="FKX36" s="256"/>
      <c r="FKY36" s="256"/>
      <c r="FKZ36" s="256"/>
      <c r="FLA36" s="256"/>
      <c r="FLB36" s="256"/>
      <c r="FLC36" s="256"/>
      <c r="FLD36" s="256"/>
      <c r="FLE36" s="256"/>
      <c r="FLF36" s="256"/>
      <c r="FLG36" s="256"/>
      <c r="FLH36" s="256"/>
      <c r="FLI36" s="256"/>
      <c r="FLJ36" s="256"/>
      <c r="FLK36" s="256"/>
      <c r="FLL36" s="256"/>
      <c r="FLM36" s="256"/>
      <c r="FLN36" s="256"/>
      <c r="FLO36" s="256"/>
      <c r="FLP36" s="256"/>
      <c r="FLQ36" s="256"/>
      <c r="FLR36" s="256"/>
      <c r="FLS36" s="256"/>
      <c r="FLT36" s="256"/>
      <c r="FLU36" s="256"/>
      <c r="FLV36" s="256"/>
      <c r="FLW36" s="256"/>
      <c r="FLX36" s="256"/>
      <c r="FLY36" s="256"/>
      <c r="FLZ36" s="256"/>
      <c r="FMA36" s="256"/>
      <c r="FMB36" s="256"/>
      <c r="FMC36" s="256"/>
      <c r="FMD36" s="256"/>
      <c r="FME36" s="256"/>
      <c r="FMF36" s="256"/>
      <c r="FMG36" s="256"/>
      <c r="FMH36" s="256"/>
      <c r="FMI36" s="256"/>
      <c r="FMJ36" s="256"/>
      <c r="FMK36" s="256"/>
      <c r="FML36" s="256"/>
      <c r="FMM36" s="256"/>
      <c r="FMN36" s="256"/>
      <c r="FMO36" s="256"/>
      <c r="FMP36" s="256"/>
      <c r="FMQ36" s="256"/>
      <c r="FMR36" s="256"/>
      <c r="FMS36" s="256"/>
      <c r="FMT36" s="256"/>
      <c r="FMU36" s="256"/>
      <c r="FMV36" s="256"/>
      <c r="FMW36" s="256"/>
      <c r="FMX36" s="256"/>
      <c r="FMY36" s="256"/>
      <c r="FMZ36" s="256"/>
      <c r="FNA36" s="256"/>
      <c r="FNB36" s="256"/>
      <c r="FNC36" s="256"/>
      <c r="FND36" s="256"/>
      <c r="FNE36" s="256"/>
      <c r="FNF36" s="256"/>
      <c r="FNG36" s="256"/>
      <c r="FNH36" s="256"/>
      <c r="FNI36" s="256"/>
      <c r="FNJ36" s="256"/>
      <c r="FNK36" s="256"/>
      <c r="FNL36" s="256"/>
      <c r="FNM36" s="256"/>
      <c r="FNN36" s="256"/>
      <c r="FNO36" s="256"/>
      <c r="FNP36" s="256"/>
      <c r="FNQ36" s="256"/>
      <c r="FNR36" s="256"/>
      <c r="FNS36" s="256"/>
      <c r="FNT36" s="256"/>
      <c r="FNU36" s="256"/>
      <c r="FNV36" s="256"/>
      <c r="FNW36" s="256"/>
      <c r="FNX36" s="256"/>
      <c r="FNY36" s="256"/>
      <c r="FNZ36" s="256"/>
      <c r="FOA36" s="256"/>
      <c r="FOB36" s="256"/>
      <c r="FOC36" s="256"/>
      <c r="FOD36" s="256"/>
      <c r="FOE36" s="256"/>
      <c r="FOF36" s="256"/>
      <c r="FOG36" s="256"/>
      <c r="FOH36" s="256"/>
      <c r="FOI36" s="256"/>
      <c r="FOJ36" s="256"/>
      <c r="FOK36" s="256"/>
      <c r="FOL36" s="256"/>
      <c r="FOM36" s="256"/>
      <c r="FON36" s="256"/>
      <c r="FOO36" s="256"/>
      <c r="FOP36" s="256"/>
      <c r="FOQ36" s="256"/>
      <c r="FOR36" s="256"/>
      <c r="FOS36" s="256"/>
      <c r="FOT36" s="256"/>
      <c r="FOU36" s="256"/>
      <c r="FOV36" s="256"/>
      <c r="FOW36" s="256"/>
      <c r="FOX36" s="256"/>
      <c r="FOY36" s="256"/>
      <c r="FOZ36" s="256"/>
      <c r="FPA36" s="256"/>
      <c r="FPB36" s="256"/>
      <c r="FPC36" s="256"/>
      <c r="FPD36" s="256"/>
      <c r="FPE36" s="256"/>
      <c r="FPF36" s="256"/>
      <c r="FPG36" s="256"/>
      <c r="FPH36" s="256"/>
      <c r="FPI36" s="256"/>
      <c r="FPJ36" s="256"/>
      <c r="FPK36" s="256"/>
      <c r="FPL36" s="256"/>
      <c r="FPM36" s="256"/>
      <c r="FPN36" s="256"/>
      <c r="FPO36" s="256"/>
      <c r="FPP36" s="256"/>
      <c r="FPQ36" s="256"/>
      <c r="FPR36" s="256"/>
      <c r="FPS36" s="256"/>
      <c r="FPT36" s="256"/>
      <c r="FPU36" s="256"/>
      <c r="FPV36" s="256"/>
      <c r="FPW36" s="256"/>
      <c r="FPX36" s="256"/>
      <c r="FPY36" s="256"/>
      <c r="FPZ36" s="256"/>
      <c r="FQA36" s="256"/>
      <c r="FQB36" s="256"/>
      <c r="FQC36" s="256"/>
      <c r="FQD36" s="256"/>
      <c r="FQE36" s="256"/>
      <c r="FQF36" s="256"/>
      <c r="FQG36" s="256"/>
      <c r="FQH36" s="256"/>
      <c r="FQI36" s="256"/>
      <c r="FQJ36" s="256"/>
      <c r="FQK36" s="256"/>
      <c r="FQL36" s="256"/>
      <c r="FQM36" s="256"/>
      <c r="FQN36" s="256"/>
      <c r="FQO36" s="256"/>
      <c r="FQP36" s="256"/>
      <c r="FQQ36" s="256"/>
      <c r="FQR36" s="256"/>
      <c r="FQS36" s="256"/>
      <c r="FQT36" s="256"/>
      <c r="FQU36" s="256"/>
      <c r="FQV36" s="256"/>
      <c r="FQW36" s="256"/>
      <c r="FQX36" s="256"/>
      <c r="FQY36" s="256"/>
      <c r="FQZ36" s="256"/>
      <c r="FRA36" s="256"/>
      <c r="FRB36" s="256"/>
      <c r="FRC36" s="256"/>
      <c r="FRD36" s="256"/>
      <c r="FRE36" s="256"/>
      <c r="FRF36" s="256"/>
      <c r="FRG36" s="256"/>
      <c r="FRH36" s="256"/>
      <c r="FRI36" s="256"/>
      <c r="FRJ36" s="256"/>
      <c r="FRK36" s="256"/>
      <c r="FRL36" s="256"/>
      <c r="FRM36" s="256"/>
      <c r="FRN36" s="256"/>
      <c r="FRO36" s="256"/>
      <c r="FRP36" s="256"/>
      <c r="FRQ36" s="256"/>
      <c r="FRR36" s="256"/>
      <c r="FRS36" s="256"/>
      <c r="FRT36" s="256"/>
      <c r="FRU36" s="256"/>
      <c r="FRV36" s="256"/>
      <c r="FRW36" s="256"/>
      <c r="FRX36" s="256"/>
      <c r="FRY36" s="256"/>
      <c r="FRZ36" s="256"/>
      <c r="FSA36" s="256"/>
      <c r="FSB36" s="256"/>
      <c r="FSC36" s="256"/>
      <c r="FSD36" s="256"/>
      <c r="FSE36" s="256"/>
      <c r="FSF36" s="256"/>
      <c r="FSG36" s="256"/>
      <c r="FSH36" s="256"/>
      <c r="FSI36" s="256"/>
      <c r="FSJ36" s="256"/>
      <c r="FSK36" s="256"/>
      <c r="FSL36" s="256"/>
      <c r="FSM36" s="256"/>
      <c r="FSN36" s="256"/>
      <c r="FSO36" s="256"/>
      <c r="FSP36" s="256"/>
      <c r="FSQ36" s="256"/>
      <c r="FSR36" s="256"/>
      <c r="FSS36" s="256"/>
      <c r="FST36" s="256"/>
      <c r="FSU36" s="256"/>
      <c r="FSV36" s="256"/>
      <c r="FSW36" s="256"/>
      <c r="FSX36" s="256"/>
      <c r="FSY36" s="256"/>
      <c r="FSZ36" s="256"/>
      <c r="FTA36" s="256"/>
      <c r="FTB36" s="256"/>
      <c r="FTC36" s="256"/>
      <c r="FTD36" s="256"/>
      <c r="FTE36" s="256"/>
      <c r="FTF36" s="256"/>
      <c r="FTG36" s="256"/>
      <c r="FTH36" s="256"/>
      <c r="FTI36" s="256"/>
      <c r="FTJ36" s="256"/>
      <c r="FTK36" s="256"/>
      <c r="FTL36" s="256"/>
      <c r="FTM36" s="256"/>
      <c r="FTN36" s="256"/>
      <c r="FTO36" s="256"/>
      <c r="FTP36" s="256"/>
      <c r="FTQ36" s="256"/>
      <c r="FTR36" s="256"/>
      <c r="FTS36" s="256"/>
      <c r="FTT36" s="256"/>
      <c r="FTU36" s="256"/>
      <c r="FTV36" s="256"/>
      <c r="FTW36" s="256"/>
      <c r="FTX36" s="256"/>
      <c r="FTY36" s="256"/>
      <c r="FTZ36" s="256"/>
      <c r="FUA36" s="256"/>
      <c r="FUB36" s="256"/>
      <c r="FUC36" s="256"/>
      <c r="FUD36" s="256"/>
      <c r="FUE36" s="256"/>
      <c r="FUF36" s="256"/>
      <c r="FUG36" s="256"/>
      <c r="FUH36" s="256"/>
      <c r="FUI36" s="256"/>
      <c r="FUJ36" s="256"/>
      <c r="FUK36" s="256"/>
      <c r="FUL36" s="256"/>
      <c r="FUM36" s="256"/>
      <c r="FUN36" s="256"/>
      <c r="FUO36" s="256"/>
      <c r="FUP36" s="256"/>
      <c r="FUQ36" s="256"/>
      <c r="FUR36" s="256"/>
      <c r="FUS36" s="256"/>
      <c r="FUT36" s="256"/>
      <c r="FUU36" s="256"/>
      <c r="FUV36" s="256"/>
      <c r="FUW36" s="256"/>
      <c r="FUX36" s="256"/>
      <c r="FUY36" s="256"/>
      <c r="FUZ36" s="256"/>
      <c r="FVA36" s="256"/>
      <c r="FVB36" s="256"/>
      <c r="FVC36" s="256"/>
      <c r="FVD36" s="256"/>
      <c r="FVE36" s="256"/>
      <c r="FVF36" s="256"/>
      <c r="FVG36" s="256"/>
      <c r="FVH36" s="256"/>
      <c r="FVI36" s="256"/>
      <c r="FVJ36" s="256"/>
      <c r="FVK36" s="256"/>
      <c r="FVL36" s="256"/>
      <c r="FVM36" s="256"/>
      <c r="FVN36" s="256"/>
      <c r="FVO36" s="256"/>
      <c r="FVP36" s="256"/>
      <c r="FVQ36" s="256"/>
      <c r="FVR36" s="256"/>
      <c r="FVS36" s="256"/>
      <c r="FVT36" s="256"/>
      <c r="FVU36" s="256"/>
      <c r="FVV36" s="256"/>
      <c r="FVW36" s="256"/>
      <c r="FVX36" s="256"/>
      <c r="FVY36" s="256"/>
      <c r="FVZ36" s="256"/>
      <c r="FWA36" s="256"/>
      <c r="FWB36" s="256"/>
      <c r="FWC36" s="256"/>
      <c r="FWD36" s="256"/>
      <c r="FWE36" s="256"/>
      <c r="FWF36" s="256"/>
      <c r="FWG36" s="256"/>
      <c r="FWH36" s="256"/>
      <c r="FWI36" s="256"/>
      <c r="FWJ36" s="256"/>
      <c r="FWK36" s="256"/>
      <c r="FWL36" s="256"/>
      <c r="FWM36" s="256"/>
      <c r="FWN36" s="256"/>
      <c r="FWO36" s="256"/>
      <c r="FWP36" s="256"/>
      <c r="FWQ36" s="256"/>
      <c r="FWR36" s="256"/>
      <c r="FWS36" s="256"/>
      <c r="FWT36" s="256"/>
      <c r="FWU36" s="256"/>
      <c r="FWV36" s="256"/>
      <c r="FWW36" s="256"/>
      <c r="FWX36" s="256"/>
      <c r="FWY36" s="256"/>
      <c r="FWZ36" s="256"/>
      <c r="FXA36" s="256"/>
      <c r="FXB36" s="256"/>
      <c r="FXC36" s="256"/>
      <c r="FXD36" s="256"/>
      <c r="FXE36" s="256"/>
      <c r="FXF36" s="256"/>
      <c r="FXG36" s="256"/>
      <c r="FXH36" s="256"/>
      <c r="FXI36" s="256"/>
      <c r="FXJ36" s="256"/>
      <c r="FXK36" s="256"/>
      <c r="FXL36" s="256"/>
      <c r="FXM36" s="256"/>
      <c r="FXN36" s="256"/>
      <c r="FXO36" s="256"/>
      <c r="FXP36" s="256"/>
      <c r="FXQ36" s="256"/>
      <c r="FXR36" s="256"/>
      <c r="FXS36" s="256"/>
      <c r="FXT36" s="256"/>
      <c r="FXU36" s="256"/>
      <c r="FXV36" s="256"/>
      <c r="FXW36" s="256"/>
      <c r="FXX36" s="256"/>
      <c r="FXY36" s="256"/>
      <c r="FXZ36" s="256"/>
      <c r="FYA36" s="256"/>
      <c r="FYB36" s="256"/>
      <c r="FYC36" s="256"/>
      <c r="FYD36" s="256"/>
      <c r="FYE36" s="256"/>
      <c r="FYF36" s="256"/>
      <c r="FYG36" s="256"/>
      <c r="FYH36" s="256"/>
      <c r="FYI36" s="256"/>
      <c r="FYJ36" s="256"/>
      <c r="FYK36" s="256"/>
      <c r="FYL36" s="256"/>
      <c r="FYM36" s="256"/>
      <c r="FYN36" s="256"/>
      <c r="FYO36" s="256"/>
      <c r="FYP36" s="256"/>
      <c r="FYQ36" s="256"/>
      <c r="FYR36" s="256"/>
      <c r="FYS36" s="256"/>
      <c r="FYT36" s="256"/>
      <c r="FYU36" s="256"/>
      <c r="FYV36" s="256"/>
      <c r="FYW36" s="256"/>
      <c r="FYX36" s="256"/>
      <c r="FYY36" s="256"/>
      <c r="FYZ36" s="256"/>
      <c r="FZA36" s="256"/>
      <c r="FZB36" s="256"/>
      <c r="FZC36" s="256"/>
      <c r="FZD36" s="256"/>
      <c r="FZE36" s="256"/>
      <c r="FZF36" s="256"/>
      <c r="FZG36" s="256"/>
      <c r="FZH36" s="256"/>
      <c r="FZI36" s="256"/>
      <c r="FZJ36" s="256"/>
      <c r="FZK36" s="256"/>
      <c r="FZL36" s="256"/>
      <c r="FZM36" s="256"/>
      <c r="FZN36" s="256"/>
      <c r="FZO36" s="256"/>
      <c r="FZP36" s="256"/>
      <c r="FZQ36" s="256"/>
      <c r="FZR36" s="256"/>
      <c r="FZS36" s="256"/>
      <c r="FZT36" s="256"/>
      <c r="FZU36" s="256"/>
      <c r="FZV36" s="256"/>
      <c r="FZW36" s="256"/>
      <c r="FZX36" s="256"/>
      <c r="FZY36" s="256"/>
      <c r="FZZ36" s="256"/>
      <c r="GAA36" s="256"/>
      <c r="GAB36" s="256"/>
      <c r="GAC36" s="256"/>
      <c r="GAD36" s="256"/>
      <c r="GAE36" s="256"/>
      <c r="GAF36" s="256"/>
      <c r="GAG36" s="256"/>
      <c r="GAH36" s="256"/>
      <c r="GAI36" s="256"/>
      <c r="GAJ36" s="256"/>
      <c r="GAK36" s="256"/>
      <c r="GAL36" s="256"/>
      <c r="GAM36" s="256"/>
      <c r="GAN36" s="256"/>
      <c r="GAO36" s="256"/>
      <c r="GAP36" s="256"/>
      <c r="GAQ36" s="256"/>
      <c r="GAR36" s="256"/>
      <c r="GAS36" s="256"/>
      <c r="GAT36" s="256"/>
      <c r="GAU36" s="256"/>
      <c r="GAV36" s="256"/>
      <c r="GAW36" s="256"/>
      <c r="GAX36" s="256"/>
      <c r="GAY36" s="256"/>
      <c r="GAZ36" s="256"/>
      <c r="GBA36" s="256"/>
      <c r="GBB36" s="256"/>
      <c r="GBC36" s="256"/>
      <c r="GBD36" s="256"/>
      <c r="GBE36" s="256"/>
      <c r="GBF36" s="256"/>
      <c r="GBG36" s="256"/>
      <c r="GBH36" s="256"/>
      <c r="GBI36" s="256"/>
      <c r="GBJ36" s="256"/>
      <c r="GBK36" s="256"/>
      <c r="GBL36" s="256"/>
      <c r="GBM36" s="256"/>
      <c r="GBN36" s="256"/>
      <c r="GBO36" s="256"/>
      <c r="GBP36" s="256"/>
      <c r="GBQ36" s="256"/>
      <c r="GBR36" s="256"/>
      <c r="GBS36" s="256"/>
      <c r="GBT36" s="256"/>
      <c r="GBU36" s="256"/>
      <c r="GBV36" s="256"/>
      <c r="GBW36" s="256"/>
      <c r="GBX36" s="256"/>
      <c r="GBY36" s="256"/>
      <c r="GBZ36" s="256"/>
      <c r="GCA36" s="256"/>
      <c r="GCB36" s="256"/>
      <c r="GCC36" s="256"/>
      <c r="GCD36" s="256"/>
      <c r="GCE36" s="256"/>
      <c r="GCF36" s="256"/>
      <c r="GCG36" s="256"/>
      <c r="GCH36" s="256"/>
      <c r="GCI36" s="256"/>
      <c r="GCJ36" s="256"/>
      <c r="GCK36" s="256"/>
      <c r="GCL36" s="256"/>
      <c r="GCM36" s="256"/>
      <c r="GCN36" s="256"/>
      <c r="GCO36" s="256"/>
      <c r="GCP36" s="256"/>
      <c r="GCQ36" s="256"/>
      <c r="GCR36" s="256"/>
      <c r="GCS36" s="256"/>
      <c r="GCT36" s="256"/>
      <c r="GCU36" s="256"/>
      <c r="GCV36" s="256"/>
      <c r="GCW36" s="256"/>
      <c r="GCX36" s="256"/>
      <c r="GCY36" s="256"/>
      <c r="GCZ36" s="256"/>
      <c r="GDA36" s="256"/>
      <c r="GDB36" s="256"/>
      <c r="GDC36" s="256"/>
      <c r="GDD36" s="256"/>
      <c r="GDE36" s="256"/>
      <c r="GDF36" s="256"/>
      <c r="GDG36" s="256"/>
      <c r="GDH36" s="256"/>
      <c r="GDI36" s="256"/>
      <c r="GDJ36" s="256"/>
      <c r="GDK36" s="256"/>
      <c r="GDL36" s="256"/>
      <c r="GDM36" s="256"/>
      <c r="GDN36" s="256"/>
      <c r="GDO36" s="256"/>
      <c r="GDP36" s="256"/>
      <c r="GDQ36" s="256"/>
      <c r="GDR36" s="256"/>
      <c r="GDS36" s="256"/>
      <c r="GDT36" s="256"/>
      <c r="GDU36" s="256"/>
      <c r="GDV36" s="256"/>
      <c r="GDW36" s="256"/>
      <c r="GDX36" s="256"/>
      <c r="GDY36" s="256"/>
      <c r="GDZ36" s="256"/>
      <c r="GEA36" s="256"/>
      <c r="GEB36" s="256"/>
      <c r="GEC36" s="256"/>
      <c r="GED36" s="256"/>
      <c r="GEE36" s="256"/>
      <c r="GEF36" s="256"/>
      <c r="GEG36" s="256"/>
      <c r="GEH36" s="256"/>
      <c r="GEI36" s="256"/>
      <c r="GEJ36" s="256"/>
      <c r="GEK36" s="256"/>
      <c r="GEL36" s="256"/>
      <c r="GEM36" s="256"/>
      <c r="GEN36" s="256"/>
      <c r="GEO36" s="256"/>
      <c r="GEP36" s="256"/>
      <c r="GEQ36" s="256"/>
      <c r="GER36" s="256"/>
      <c r="GES36" s="256"/>
      <c r="GET36" s="256"/>
      <c r="GEU36" s="256"/>
      <c r="GEV36" s="256"/>
      <c r="GEW36" s="256"/>
      <c r="GEX36" s="256"/>
      <c r="GEY36" s="256"/>
      <c r="GEZ36" s="256"/>
      <c r="GFA36" s="256"/>
      <c r="GFB36" s="256"/>
      <c r="GFC36" s="256"/>
      <c r="GFD36" s="256"/>
      <c r="GFE36" s="256"/>
      <c r="GFF36" s="256"/>
      <c r="GFG36" s="256"/>
      <c r="GFH36" s="256"/>
      <c r="GFI36" s="256"/>
      <c r="GFJ36" s="256"/>
      <c r="GFK36" s="256"/>
      <c r="GFL36" s="256"/>
      <c r="GFM36" s="256"/>
      <c r="GFN36" s="256"/>
      <c r="GFO36" s="256"/>
      <c r="GFP36" s="256"/>
      <c r="GFQ36" s="256"/>
      <c r="GFR36" s="256"/>
      <c r="GFS36" s="256"/>
      <c r="GFT36" s="256"/>
      <c r="GFU36" s="256"/>
      <c r="GFV36" s="256"/>
      <c r="GFW36" s="256"/>
      <c r="GFX36" s="256"/>
      <c r="GFY36" s="256"/>
      <c r="GFZ36" s="256"/>
      <c r="GGA36" s="256"/>
      <c r="GGB36" s="256"/>
      <c r="GGC36" s="256"/>
      <c r="GGD36" s="256"/>
      <c r="GGE36" s="256"/>
      <c r="GGF36" s="256"/>
      <c r="GGG36" s="256"/>
      <c r="GGH36" s="256"/>
      <c r="GGI36" s="256"/>
      <c r="GGJ36" s="256"/>
      <c r="GGK36" s="256"/>
      <c r="GGL36" s="256"/>
      <c r="GGM36" s="256"/>
      <c r="GGN36" s="256"/>
      <c r="GGO36" s="256"/>
      <c r="GGP36" s="256"/>
      <c r="GGQ36" s="256"/>
      <c r="GGR36" s="256"/>
      <c r="GGS36" s="256"/>
      <c r="GGT36" s="256"/>
      <c r="GGU36" s="256"/>
      <c r="GGV36" s="256"/>
      <c r="GGW36" s="256"/>
      <c r="GGX36" s="256"/>
      <c r="GGY36" s="256"/>
      <c r="GGZ36" s="256"/>
      <c r="GHA36" s="256"/>
      <c r="GHB36" s="256"/>
      <c r="GHC36" s="256"/>
      <c r="GHD36" s="256"/>
      <c r="GHE36" s="256"/>
      <c r="GHF36" s="256"/>
      <c r="GHG36" s="256"/>
      <c r="GHH36" s="256"/>
      <c r="GHI36" s="256"/>
      <c r="GHJ36" s="256"/>
      <c r="GHK36" s="256"/>
      <c r="GHL36" s="256"/>
      <c r="GHM36" s="256"/>
      <c r="GHN36" s="256"/>
      <c r="GHO36" s="256"/>
      <c r="GHP36" s="256"/>
      <c r="GHQ36" s="256"/>
      <c r="GHR36" s="256"/>
      <c r="GHS36" s="256"/>
      <c r="GHT36" s="256"/>
      <c r="GHU36" s="256"/>
      <c r="GHV36" s="256"/>
      <c r="GHW36" s="256"/>
      <c r="GHX36" s="256"/>
      <c r="GHY36" s="256"/>
      <c r="GHZ36" s="256"/>
      <c r="GIA36" s="256"/>
      <c r="GIB36" s="256"/>
      <c r="GIC36" s="256"/>
      <c r="GID36" s="256"/>
      <c r="GIE36" s="256"/>
      <c r="GIF36" s="256"/>
      <c r="GIG36" s="256"/>
      <c r="GIH36" s="256"/>
      <c r="GII36" s="256"/>
      <c r="GIJ36" s="256"/>
      <c r="GIK36" s="256"/>
      <c r="GIL36" s="256"/>
      <c r="GIM36" s="256"/>
      <c r="GIN36" s="256"/>
      <c r="GIO36" s="256"/>
      <c r="GIP36" s="256"/>
      <c r="GIQ36" s="256"/>
      <c r="GIR36" s="256"/>
      <c r="GIS36" s="256"/>
      <c r="GIT36" s="256"/>
      <c r="GIU36" s="256"/>
      <c r="GIV36" s="256"/>
      <c r="GIW36" s="256"/>
      <c r="GIX36" s="256"/>
      <c r="GIY36" s="256"/>
      <c r="GIZ36" s="256"/>
      <c r="GJA36" s="256"/>
      <c r="GJB36" s="256"/>
      <c r="GJC36" s="256"/>
      <c r="GJD36" s="256"/>
      <c r="GJE36" s="256"/>
      <c r="GJF36" s="256"/>
      <c r="GJG36" s="256"/>
      <c r="GJH36" s="256"/>
      <c r="GJI36" s="256"/>
      <c r="GJJ36" s="256"/>
      <c r="GJK36" s="256"/>
      <c r="GJL36" s="256"/>
      <c r="GJM36" s="256"/>
      <c r="GJN36" s="256"/>
      <c r="GJO36" s="256"/>
      <c r="GJP36" s="256"/>
      <c r="GJQ36" s="256"/>
      <c r="GJR36" s="256"/>
      <c r="GJS36" s="256"/>
      <c r="GJT36" s="256"/>
      <c r="GJU36" s="256"/>
      <c r="GJV36" s="256"/>
      <c r="GJW36" s="256"/>
      <c r="GJX36" s="256"/>
      <c r="GJY36" s="256"/>
      <c r="GJZ36" s="256"/>
      <c r="GKA36" s="256"/>
      <c r="GKB36" s="256"/>
      <c r="GKC36" s="256"/>
      <c r="GKD36" s="256"/>
      <c r="GKE36" s="256"/>
      <c r="GKF36" s="256"/>
      <c r="GKG36" s="256"/>
      <c r="GKH36" s="256"/>
      <c r="GKI36" s="256"/>
      <c r="GKJ36" s="256"/>
      <c r="GKK36" s="256"/>
      <c r="GKL36" s="256"/>
      <c r="GKM36" s="256"/>
      <c r="GKN36" s="256"/>
      <c r="GKO36" s="256"/>
      <c r="GKP36" s="256"/>
      <c r="GKQ36" s="256"/>
      <c r="GKR36" s="256"/>
      <c r="GKS36" s="256"/>
      <c r="GKT36" s="256"/>
      <c r="GKU36" s="256"/>
      <c r="GKV36" s="256"/>
      <c r="GKW36" s="256"/>
      <c r="GKX36" s="256"/>
      <c r="GKY36" s="256"/>
      <c r="GKZ36" s="256"/>
      <c r="GLA36" s="256"/>
      <c r="GLB36" s="256"/>
      <c r="GLC36" s="256"/>
      <c r="GLD36" s="256"/>
      <c r="GLE36" s="256"/>
      <c r="GLF36" s="256"/>
      <c r="GLG36" s="256"/>
      <c r="GLH36" s="256"/>
      <c r="GLI36" s="256"/>
      <c r="GLJ36" s="256"/>
      <c r="GLK36" s="256"/>
      <c r="GLL36" s="256"/>
      <c r="GLM36" s="256"/>
      <c r="GLN36" s="256"/>
      <c r="GLO36" s="256"/>
      <c r="GLP36" s="256"/>
      <c r="GLQ36" s="256"/>
      <c r="GLR36" s="256"/>
      <c r="GLS36" s="256"/>
      <c r="GLT36" s="256"/>
      <c r="GLU36" s="256"/>
      <c r="GLV36" s="256"/>
      <c r="GLW36" s="256"/>
      <c r="GLX36" s="256"/>
      <c r="GLY36" s="256"/>
      <c r="GLZ36" s="256"/>
      <c r="GMA36" s="256"/>
      <c r="GMB36" s="256"/>
      <c r="GMC36" s="256"/>
      <c r="GMD36" s="256"/>
      <c r="GME36" s="256"/>
      <c r="GMF36" s="256"/>
      <c r="GMG36" s="256"/>
      <c r="GMH36" s="256"/>
      <c r="GMI36" s="256"/>
      <c r="GMJ36" s="256"/>
      <c r="GMK36" s="256"/>
      <c r="GML36" s="256"/>
      <c r="GMM36" s="256"/>
      <c r="GMN36" s="256"/>
      <c r="GMO36" s="256"/>
      <c r="GMP36" s="256"/>
      <c r="GMQ36" s="256"/>
      <c r="GMR36" s="256"/>
      <c r="GMS36" s="256"/>
      <c r="GMT36" s="256"/>
      <c r="GMU36" s="256"/>
      <c r="GMV36" s="256"/>
      <c r="GMW36" s="256"/>
      <c r="GMX36" s="256"/>
      <c r="GMY36" s="256"/>
      <c r="GMZ36" s="256"/>
      <c r="GNA36" s="256"/>
      <c r="GNB36" s="256"/>
      <c r="GNC36" s="256"/>
      <c r="GND36" s="256"/>
      <c r="GNE36" s="256"/>
      <c r="GNF36" s="256"/>
      <c r="GNG36" s="256"/>
      <c r="GNH36" s="256"/>
      <c r="GNI36" s="256"/>
      <c r="GNJ36" s="256"/>
      <c r="GNK36" s="256"/>
      <c r="GNL36" s="256"/>
      <c r="GNM36" s="256"/>
      <c r="GNN36" s="256"/>
      <c r="GNO36" s="256"/>
      <c r="GNP36" s="256"/>
      <c r="GNQ36" s="256"/>
      <c r="GNR36" s="256"/>
      <c r="GNS36" s="256"/>
      <c r="GNT36" s="256"/>
      <c r="GNU36" s="256"/>
      <c r="GNV36" s="256"/>
      <c r="GNW36" s="256"/>
      <c r="GNX36" s="256"/>
      <c r="GNY36" s="256"/>
      <c r="GNZ36" s="256"/>
      <c r="GOA36" s="256"/>
      <c r="GOB36" s="256"/>
      <c r="GOC36" s="256"/>
      <c r="GOD36" s="256"/>
      <c r="GOE36" s="256"/>
      <c r="GOF36" s="256"/>
      <c r="GOG36" s="256"/>
      <c r="GOH36" s="256"/>
      <c r="GOI36" s="256"/>
      <c r="GOJ36" s="256"/>
      <c r="GOK36" s="256"/>
      <c r="GOL36" s="256"/>
      <c r="GOM36" s="256"/>
      <c r="GON36" s="256"/>
      <c r="GOO36" s="256"/>
      <c r="GOP36" s="256"/>
      <c r="GOQ36" s="256"/>
      <c r="GOR36" s="256"/>
      <c r="GOS36" s="256"/>
      <c r="GOT36" s="256"/>
      <c r="GOU36" s="256"/>
      <c r="GOV36" s="256"/>
      <c r="GOW36" s="256"/>
      <c r="GOX36" s="256"/>
      <c r="GOY36" s="256"/>
      <c r="GOZ36" s="256"/>
      <c r="GPA36" s="256"/>
      <c r="GPB36" s="256"/>
      <c r="GPC36" s="256"/>
      <c r="GPD36" s="256"/>
      <c r="GPE36" s="256"/>
      <c r="GPF36" s="256"/>
      <c r="GPG36" s="256"/>
      <c r="GPH36" s="256"/>
      <c r="GPI36" s="256"/>
      <c r="GPJ36" s="256"/>
      <c r="GPK36" s="256"/>
      <c r="GPL36" s="256"/>
      <c r="GPM36" s="256"/>
      <c r="GPN36" s="256"/>
      <c r="GPO36" s="256"/>
      <c r="GPP36" s="256"/>
      <c r="GPQ36" s="256"/>
      <c r="GPR36" s="256"/>
      <c r="GPS36" s="256"/>
      <c r="GPT36" s="256"/>
      <c r="GPU36" s="256"/>
      <c r="GPV36" s="256"/>
      <c r="GPW36" s="256"/>
      <c r="GPX36" s="256"/>
      <c r="GPY36" s="256"/>
      <c r="GPZ36" s="256"/>
      <c r="GQA36" s="256"/>
      <c r="GQB36" s="256"/>
      <c r="GQC36" s="256"/>
      <c r="GQD36" s="256"/>
      <c r="GQE36" s="256"/>
      <c r="GQF36" s="256"/>
      <c r="GQG36" s="256"/>
      <c r="GQH36" s="256"/>
      <c r="GQI36" s="256"/>
      <c r="GQJ36" s="256"/>
      <c r="GQK36" s="256"/>
      <c r="GQL36" s="256"/>
      <c r="GQM36" s="256"/>
      <c r="GQN36" s="256"/>
      <c r="GQO36" s="256"/>
      <c r="GQP36" s="256"/>
      <c r="GQQ36" s="256"/>
      <c r="GQR36" s="256"/>
      <c r="GQS36" s="256"/>
      <c r="GQT36" s="256"/>
      <c r="GQU36" s="256"/>
      <c r="GQV36" s="256"/>
      <c r="GQW36" s="256"/>
      <c r="GQX36" s="256"/>
      <c r="GQY36" s="256"/>
      <c r="GQZ36" s="256"/>
      <c r="GRA36" s="256"/>
      <c r="GRB36" s="256"/>
      <c r="GRC36" s="256"/>
      <c r="GRD36" s="256"/>
      <c r="GRE36" s="256"/>
      <c r="GRF36" s="256"/>
      <c r="GRG36" s="256"/>
      <c r="GRH36" s="256"/>
      <c r="GRI36" s="256"/>
      <c r="GRJ36" s="256"/>
      <c r="GRK36" s="256"/>
      <c r="GRL36" s="256"/>
      <c r="GRM36" s="256"/>
      <c r="GRN36" s="256"/>
      <c r="GRO36" s="256"/>
      <c r="GRP36" s="256"/>
      <c r="GRQ36" s="256"/>
      <c r="GRR36" s="256"/>
      <c r="GRS36" s="256"/>
      <c r="GRT36" s="256"/>
      <c r="GRU36" s="256"/>
      <c r="GRV36" s="256"/>
      <c r="GRW36" s="256"/>
      <c r="GRX36" s="256"/>
      <c r="GRY36" s="256"/>
      <c r="GRZ36" s="256"/>
      <c r="GSA36" s="256"/>
      <c r="GSB36" s="256"/>
      <c r="GSC36" s="256"/>
      <c r="GSD36" s="256"/>
      <c r="GSE36" s="256"/>
      <c r="GSF36" s="256"/>
      <c r="GSG36" s="256"/>
      <c r="GSH36" s="256"/>
      <c r="GSI36" s="256"/>
      <c r="GSJ36" s="256"/>
      <c r="GSK36" s="256"/>
      <c r="GSL36" s="256"/>
      <c r="GSM36" s="256"/>
      <c r="GSN36" s="256"/>
      <c r="GSO36" s="256"/>
      <c r="GSP36" s="256"/>
      <c r="GSQ36" s="256"/>
      <c r="GSR36" s="256"/>
      <c r="GSS36" s="256"/>
      <c r="GST36" s="256"/>
      <c r="GSU36" s="256"/>
      <c r="GSV36" s="256"/>
      <c r="GSW36" s="256"/>
      <c r="GSX36" s="256"/>
      <c r="GSY36" s="256"/>
      <c r="GSZ36" s="256"/>
      <c r="GTA36" s="256"/>
      <c r="GTB36" s="256"/>
      <c r="GTC36" s="256"/>
      <c r="GTD36" s="256"/>
      <c r="GTE36" s="256"/>
      <c r="GTF36" s="256"/>
      <c r="GTG36" s="256"/>
      <c r="GTH36" s="256"/>
      <c r="GTI36" s="256"/>
      <c r="GTJ36" s="256"/>
      <c r="GTK36" s="256"/>
      <c r="GTL36" s="256"/>
      <c r="GTM36" s="256"/>
      <c r="GTN36" s="256"/>
      <c r="GTO36" s="256"/>
      <c r="GTP36" s="256"/>
      <c r="GTQ36" s="256"/>
      <c r="GTR36" s="256"/>
      <c r="GTS36" s="256"/>
      <c r="GTT36" s="256"/>
      <c r="GTU36" s="256"/>
      <c r="GTV36" s="256"/>
      <c r="GTW36" s="256"/>
      <c r="GTX36" s="256"/>
      <c r="GTY36" s="256"/>
      <c r="GTZ36" s="256"/>
      <c r="GUA36" s="256"/>
      <c r="GUB36" s="256"/>
      <c r="GUC36" s="256"/>
      <c r="GUD36" s="256"/>
      <c r="GUE36" s="256"/>
      <c r="GUF36" s="256"/>
      <c r="GUG36" s="256"/>
      <c r="GUH36" s="256"/>
      <c r="GUI36" s="256"/>
      <c r="GUJ36" s="256"/>
      <c r="GUK36" s="256"/>
      <c r="GUL36" s="256"/>
      <c r="GUM36" s="256"/>
      <c r="GUN36" s="256"/>
      <c r="GUO36" s="256"/>
      <c r="GUP36" s="256"/>
      <c r="GUQ36" s="256"/>
      <c r="GUR36" s="256"/>
      <c r="GUS36" s="256"/>
      <c r="GUT36" s="256"/>
      <c r="GUU36" s="256"/>
      <c r="GUV36" s="256"/>
      <c r="GUW36" s="256"/>
      <c r="GUX36" s="256"/>
      <c r="GUY36" s="256"/>
      <c r="GUZ36" s="256"/>
      <c r="GVA36" s="256"/>
      <c r="GVB36" s="256"/>
      <c r="GVC36" s="256"/>
      <c r="GVD36" s="256"/>
      <c r="GVE36" s="256"/>
      <c r="GVF36" s="256"/>
      <c r="GVG36" s="256"/>
      <c r="GVH36" s="256"/>
      <c r="GVI36" s="256"/>
      <c r="GVJ36" s="256"/>
      <c r="GVK36" s="256"/>
      <c r="GVL36" s="256"/>
      <c r="GVM36" s="256"/>
      <c r="GVN36" s="256"/>
      <c r="GVO36" s="256"/>
      <c r="GVP36" s="256"/>
      <c r="GVQ36" s="256"/>
      <c r="GVR36" s="256"/>
      <c r="GVS36" s="256"/>
      <c r="GVT36" s="256"/>
      <c r="GVU36" s="256"/>
      <c r="GVV36" s="256"/>
      <c r="GVW36" s="256"/>
      <c r="GVX36" s="256"/>
      <c r="GVY36" s="256"/>
      <c r="GVZ36" s="256"/>
      <c r="GWA36" s="256"/>
      <c r="GWB36" s="256"/>
      <c r="GWC36" s="256"/>
      <c r="GWD36" s="256"/>
      <c r="GWE36" s="256"/>
      <c r="GWF36" s="256"/>
      <c r="GWG36" s="256"/>
      <c r="GWH36" s="256"/>
      <c r="GWI36" s="256"/>
      <c r="GWJ36" s="256"/>
      <c r="GWK36" s="256"/>
      <c r="GWL36" s="256"/>
      <c r="GWM36" s="256"/>
      <c r="GWN36" s="256"/>
      <c r="GWO36" s="256"/>
      <c r="GWP36" s="256"/>
      <c r="GWQ36" s="256"/>
      <c r="GWR36" s="256"/>
      <c r="GWS36" s="256"/>
      <c r="GWT36" s="256"/>
      <c r="GWU36" s="256"/>
      <c r="GWV36" s="256"/>
      <c r="GWW36" s="256"/>
      <c r="GWX36" s="256"/>
      <c r="GWY36" s="256"/>
      <c r="GWZ36" s="256"/>
      <c r="GXA36" s="256"/>
      <c r="GXB36" s="256"/>
      <c r="GXC36" s="256"/>
      <c r="GXD36" s="256"/>
      <c r="GXE36" s="256"/>
      <c r="GXF36" s="256"/>
      <c r="GXG36" s="256"/>
      <c r="GXH36" s="256"/>
      <c r="GXI36" s="256"/>
      <c r="GXJ36" s="256"/>
      <c r="GXK36" s="256"/>
      <c r="GXL36" s="256"/>
      <c r="GXM36" s="256"/>
      <c r="GXN36" s="256"/>
      <c r="GXO36" s="256"/>
      <c r="GXP36" s="256"/>
      <c r="GXQ36" s="256"/>
      <c r="GXR36" s="256"/>
      <c r="GXS36" s="256"/>
      <c r="GXT36" s="256"/>
      <c r="GXU36" s="256"/>
      <c r="GXV36" s="256"/>
      <c r="GXW36" s="256"/>
      <c r="GXX36" s="256"/>
      <c r="GXY36" s="256"/>
      <c r="GXZ36" s="256"/>
      <c r="GYA36" s="256"/>
      <c r="GYB36" s="256"/>
      <c r="GYC36" s="256"/>
      <c r="GYD36" s="256"/>
      <c r="GYE36" s="256"/>
      <c r="GYF36" s="256"/>
      <c r="GYG36" s="256"/>
      <c r="GYH36" s="256"/>
      <c r="GYI36" s="256"/>
      <c r="GYJ36" s="256"/>
      <c r="GYK36" s="256"/>
      <c r="GYL36" s="256"/>
      <c r="GYM36" s="256"/>
      <c r="GYN36" s="256"/>
      <c r="GYO36" s="256"/>
      <c r="GYP36" s="256"/>
      <c r="GYQ36" s="256"/>
      <c r="GYR36" s="256"/>
      <c r="GYS36" s="256"/>
      <c r="GYT36" s="256"/>
      <c r="GYU36" s="256"/>
      <c r="GYV36" s="256"/>
      <c r="GYW36" s="256"/>
      <c r="GYX36" s="256"/>
      <c r="GYY36" s="256"/>
      <c r="GYZ36" s="256"/>
      <c r="GZA36" s="256"/>
      <c r="GZB36" s="256"/>
      <c r="GZC36" s="256"/>
      <c r="GZD36" s="256"/>
      <c r="GZE36" s="256"/>
      <c r="GZF36" s="256"/>
      <c r="GZG36" s="256"/>
      <c r="GZH36" s="256"/>
      <c r="GZI36" s="256"/>
      <c r="GZJ36" s="256"/>
      <c r="GZK36" s="256"/>
      <c r="GZL36" s="256"/>
      <c r="GZM36" s="256"/>
      <c r="GZN36" s="256"/>
      <c r="GZO36" s="256"/>
      <c r="GZP36" s="256"/>
      <c r="GZQ36" s="256"/>
      <c r="GZR36" s="256"/>
      <c r="GZS36" s="256"/>
      <c r="GZT36" s="256"/>
      <c r="GZU36" s="256"/>
      <c r="GZV36" s="256"/>
      <c r="GZW36" s="256"/>
      <c r="GZX36" s="256"/>
      <c r="GZY36" s="256"/>
      <c r="GZZ36" s="256"/>
      <c r="HAA36" s="256"/>
      <c r="HAB36" s="256"/>
      <c r="HAC36" s="256"/>
      <c r="HAD36" s="256"/>
      <c r="HAE36" s="256"/>
      <c r="HAF36" s="256"/>
      <c r="HAG36" s="256"/>
      <c r="HAH36" s="256"/>
      <c r="HAI36" s="256"/>
      <c r="HAJ36" s="256"/>
      <c r="HAK36" s="256"/>
      <c r="HAL36" s="256"/>
      <c r="HAM36" s="256"/>
      <c r="HAN36" s="256"/>
      <c r="HAO36" s="256"/>
      <c r="HAP36" s="256"/>
      <c r="HAQ36" s="256"/>
      <c r="HAR36" s="256"/>
      <c r="HAS36" s="256"/>
      <c r="HAT36" s="256"/>
      <c r="HAU36" s="256"/>
      <c r="HAV36" s="256"/>
      <c r="HAW36" s="256"/>
      <c r="HAX36" s="256"/>
      <c r="HAY36" s="256"/>
      <c r="HAZ36" s="256"/>
      <c r="HBA36" s="256"/>
      <c r="HBB36" s="256"/>
      <c r="HBC36" s="256"/>
      <c r="HBD36" s="256"/>
      <c r="HBE36" s="256"/>
      <c r="HBF36" s="256"/>
      <c r="HBG36" s="256"/>
      <c r="HBH36" s="256"/>
      <c r="HBI36" s="256"/>
      <c r="HBJ36" s="256"/>
      <c r="HBK36" s="256"/>
      <c r="HBL36" s="256"/>
      <c r="HBM36" s="256"/>
      <c r="HBN36" s="256"/>
      <c r="HBO36" s="256"/>
      <c r="HBP36" s="256"/>
      <c r="HBQ36" s="256"/>
      <c r="HBR36" s="256"/>
      <c r="HBS36" s="256"/>
      <c r="HBT36" s="256"/>
      <c r="HBU36" s="256"/>
      <c r="HBV36" s="256"/>
      <c r="HBW36" s="256"/>
      <c r="HBX36" s="256"/>
      <c r="HBY36" s="256"/>
      <c r="HBZ36" s="256"/>
      <c r="HCA36" s="256"/>
      <c r="HCB36" s="256"/>
      <c r="HCC36" s="256"/>
      <c r="HCD36" s="256"/>
      <c r="HCE36" s="256"/>
      <c r="HCF36" s="256"/>
      <c r="HCG36" s="256"/>
      <c r="HCH36" s="256"/>
      <c r="HCI36" s="256"/>
      <c r="HCJ36" s="256"/>
      <c r="HCK36" s="256"/>
      <c r="HCL36" s="256"/>
      <c r="HCM36" s="256"/>
      <c r="HCN36" s="256"/>
      <c r="HCO36" s="256"/>
      <c r="HCP36" s="256"/>
      <c r="HCQ36" s="256"/>
      <c r="HCR36" s="256"/>
      <c r="HCS36" s="256"/>
      <c r="HCT36" s="256"/>
      <c r="HCU36" s="256"/>
      <c r="HCV36" s="256"/>
      <c r="HCW36" s="256"/>
      <c r="HCX36" s="256"/>
      <c r="HCY36" s="256"/>
      <c r="HCZ36" s="256"/>
      <c r="HDA36" s="256"/>
      <c r="HDB36" s="256"/>
      <c r="HDC36" s="256"/>
      <c r="HDD36" s="256"/>
      <c r="HDE36" s="256"/>
      <c r="HDF36" s="256"/>
      <c r="HDG36" s="256"/>
      <c r="HDH36" s="256"/>
      <c r="HDI36" s="256"/>
      <c r="HDJ36" s="256"/>
      <c r="HDK36" s="256"/>
      <c r="HDL36" s="256"/>
      <c r="HDM36" s="256"/>
      <c r="HDN36" s="256"/>
      <c r="HDO36" s="256"/>
      <c r="HDP36" s="256"/>
      <c r="HDQ36" s="256"/>
      <c r="HDR36" s="256"/>
      <c r="HDS36" s="256"/>
      <c r="HDT36" s="256"/>
      <c r="HDU36" s="256"/>
      <c r="HDV36" s="256"/>
      <c r="HDW36" s="256"/>
      <c r="HDX36" s="256"/>
      <c r="HDY36" s="256"/>
      <c r="HDZ36" s="256"/>
      <c r="HEA36" s="256"/>
      <c r="HEB36" s="256"/>
      <c r="HEC36" s="256"/>
      <c r="HED36" s="256"/>
      <c r="HEE36" s="256"/>
      <c r="HEF36" s="256"/>
      <c r="HEG36" s="256"/>
      <c r="HEH36" s="256"/>
      <c r="HEI36" s="256"/>
      <c r="HEJ36" s="256"/>
      <c r="HEK36" s="256"/>
      <c r="HEL36" s="256"/>
      <c r="HEM36" s="256"/>
      <c r="HEN36" s="256"/>
      <c r="HEO36" s="256"/>
      <c r="HEP36" s="256"/>
      <c r="HEQ36" s="256"/>
      <c r="HER36" s="256"/>
      <c r="HES36" s="256"/>
      <c r="HET36" s="256"/>
      <c r="HEU36" s="256"/>
      <c r="HEV36" s="256"/>
      <c r="HEW36" s="256"/>
      <c r="HEX36" s="256"/>
      <c r="HEY36" s="256"/>
      <c r="HEZ36" s="256"/>
      <c r="HFA36" s="256"/>
      <c r="HFB36" s="256"/>
      <c r="HFC36" s="256"/>
      <c r="HFD36" s="256"/>
      <c r="HFE36" s="256"/>
      <c r="HFF36" s="256"/>
      <c r="HFG36" s="256"/>
      <c r="HFH36" s="256"/>
      <c r="HFI36" s="256"/>
      <c r="HFJ36" s="256"/>
      <c r="HFK36" s="256"/>
      <c r="HFL36" s="256"/>
      <c r="HFM36" s="256"/>
      <c r="HFN36" s="256"/>
      <c r="HFO36" s="256"/>
      <c r="HFP36" s="256"/>
      <c r="HFQ36" s="256"/>
      <c r="HFR36" s="256"/>
      <c r="HFS36" s="256"/>
      <c r="HFT36" s="256"/>
      <c r="HFU36" s="256"/>
      <c r="HFV36" s="256"/>
      <c r="HFW36" s="256"/>
      <c r="HFX36" s="256"/>
      <c r="HFY36" s="256"/>
      <c r="HFZ36" s="256"/>
      <c r="HGA36" s="256"/>
      <c r="HGB36" s="256"/>
      <c r="HGC36" s="256"/>
      <c r="HGD36" s="256"/>
      <c r="HGE36" s="256"/>
      <c r="HGF36" s="256"/>
      <c r="HGG36" s="256"/>
      <c r="HGH36" s="256"/>
      <c r="HGI36" s="256"/>
      <c r="HGJ36" s="256"/>
      <c r="HGK36" s="256"/>
      <c r="HGL36" s="256"/>
      <c r="HGM36" s="256"/>
      <c r="HGN36" s="256"/>
      <c r="HGO36" s="256"/>
      <c r="HGP36" s="256"/>
      <c r="HGQ36" s="256"/>
      <c r="HGR36" s="256"/>
      <c r="HGS36" s="256"/>
      <c r="HGT36" s="256"/>
      <c r="HGU36" s="256"/>
      <c r="HGV36" s="256"/>
      <c r="HGW36" s="256"/>
      <c r="HGX36" s="256"/>
      <c r="HGY36" s="256"/>
      <c r="HGZ36" s="256"/>
      <c r="HHA36" s="256"/>
      <c r="HHB36" s="256"/>
      <c r="HHC36" s="256"/>
      <c r="HHD36" s="256"/>
      <c r="HHE36" s="256"/>
      <c r="HHF36" s="256"/>
      <c r="HHG36" s="256"/>
      <c r="HHH36" s="256"/>
      <c r="HHI36" s="256"/>
      <c r="HHJ36" s="256"/>
      <c r="HHK36" s="256"/>
      <c r="HHL36" s="256"/>
      <c r="HHM36" s="256"/>
      <c r="HHN36" s="256"/>
      <c r="HHO36" s="256"/>
      <c r="HHP36" s="256"/>
      <c r="HHQ36" s="256"/>
      <c r="HHR36" s="256"/>
      <c r="HHS36" s="256"/>
      <c r="HHT36" s="256"/>
      <c r="HHU36" s="256"/>
      <c r="HHV36" s="256"/>
      <c r="HHW36" s="256"/>
      <c r="HHX36" s="256"/>
      <c r="HHY36" s="256"/>
      <c r="HHZ36" s="256"/>
      <c r="HIA36" s="256"/>
      <c r="HIB36" s="256"/>
      <c r="HIC36" s="256"/>
      <c r="HID36" s="256"/>
      <c r="HIE36" s="256"/>
      <c r="HIF36" s="256"/>
      <c r="HIG36" s="256"/>
      <c r="HIH36" s="256"/>
      <c r="HII36" s="256"/>
      <c r="HIJ36" s="256"/>
      <c r="HIK36" s="256"/>
      <c r="HIL36" s="256"/>
      <c r="HIM36" s="256"/>
      <c r="HIN36" s="256"/>
      <c r="HIO36" s="256"/>
      <c r="HIP36" s="256"/>
      <c r="HIQ36" s="256"/>
      <c r="HIR36" s="256"/>
      <c r="HIS36" s="256"/>
      <c r="HIT36" s="256"/>
      <c r="HIU36" s="256"/>
      <c r="HIV36" s="256"/>
      <c r="HIW36" s="256"/>
      <c r="HIX36" s="256"/>
      <c r="HIY36" s="256"/>
      <c r="HIZ36" s="256"/>
      <c r="HJA36" s="256"/>
      <c r="HJB36" s="256"/>
      <c r="HJC36" s="256"/>
      <c r="HJD36" s="256"/>
      <c r="HJE36" s="256"/>
      <c r="HJF36" s="256"/>
      <c r="HJG36" s="256"/>
      <c r="HJH36" s="256"/>
      <c r="HJI36" s="256"/>
      <c r="HJJ36" s="256"/>
      <c r="HJK36" s="256"/>
      <c r="HJL36" s="256"/>
      <c r="HJM36" s="256"/>
      <c r="HJN36" s="256"/>
      <c r="HJO36" s="256"/>
      <c r="HJP36" s="256"/>
      <c r="HJQ36" s="256"/>
      <c r="HJR36" s="256"/>
      <c r="HJS36" s="256"/>
      <c r="HJT36" s="256"/>
      <c r="HJU36" s="256"/>
      <c r="HJV36" s="256"/>
      <c r="HJW36" s="256"/>
      <c r="HJX36" s="256"/>
      <c r="HJY36" s="256"/>
      <c r="HJZ36" s="256"/>
      <c r="HKA36" s="256"/>
      <c r="HKB36" s="256"/>
      <c r="HKC36" s="256"/>
      <c r="HKD36" s="256"/>
      <c r="HKE36" s="256"/>
      <c r="HKF36" s="256"/>
      <c r="HKG36" s="256"/>
      <c r="HKH36" s="256"/>
      <c r="HKI36" s="256"/>
      <c r="HKJ36" s="256"/>
      <c r="HKK36" s="256"/>
      <c r="HKL36" s="256"/>
      <c r="HKM36" s="256"/>
      <c r="HKN36" s="256"/>
      <c r="HKO36" s="256"/>
      <c r="HKP36" s="256"/>
      <c r="HKQ36" s="256"/>
      <c r="HKR36" s="256"/>
      <c r="HKS36" s="256"/>
      <c r="HKT36" s="256"/>
      <c r="HKU36" s="256"/>
      <c r="HKV36" s="256"/>
      <c r="HKW36" s="256"/>
      <c r="HKX36" s="256"/>
      <c r="HKY36" s="256"/>
      <c r="HKZ36" s="256"/>
      <c r="HLA36" s="256"/>
      <c r="HLB36" s="256"/>
      <c r="HLC36" s="256"/>
      <c r="HLD36" s="256"/>
      <c r="HLE36" s="256"/>
      <c r="HLF36" s="256"/>
      <c r="HLG36" s="256"/>
      <c r="HLH36" s="256"/>
      <c r="HLI36" s="256"/>
      <c r="HLJ36" s="256"/>
      <c r="HLK36" s="256"/>
      <c r="HLL36" s="256"/>
      <c r="HLM36" s="256"/>
      <c r="HLN36" s="256"/>
      <c r="HLO36" s="256"/>
      <c r="HLP36" s="256"/>
      <c r="HLQ36" s="256"/>
      <c r="HLR36" s="256"/>
      <c r="HLS36" s="256"/>
      <c r="HLT36" s="256"/>
      <c r="HLU36" s="256"/>
      <c r="HLV36" s="256"/>
      <c r="HLW36" s="256"/>
      <c r="HLX36" s="256"/>
      <c r="HLY36" s="256"/>
      <c r="HLZ36" s="256"/>
      <c r="HMA36" s="256"/>
      <c r="HMB36" s="256"/>
      <c r="HMC36" s="256"/>
      <c r="HMD36" s="256"/>
      <c r="HME36" s="256"/>
      <c r="HMF36" s="256"/>
      <c r="HMG36" s="256"/>
      <c r="HMH36" s="256"/>
      <c r="HMI36" s="256"/>
      <c r="HMJ36" s="256"/>
      <c r="HMK36" s="256"/>
      <c r="HML36" s="256"/>
      <c r="HMM36" s="256"/>
      <c r="HMN36" s="256"/>
      <c r="HMO36" s="256"/>
      <c r="HMP36" s="256"/>
      <c r="HMQ36" s="256"/>
      <c r="HMR36" s="256"/>
      <c r="HMS36" s="256"/>
      <c r="HMT36" s="256"/>
      <c r="HMU36" s="256"/>
      <c r="HMV36" s="256"/>
      <c r="HMW36" s="256"/>
      <c r="HMX36" s="256"/>
      <c r="HMY36" s="256"/>
      <c r="HMZ36" s="256"/>
      <c r="HNA36" s="256"/>
      <c r="HNB36" s="256"/>
      <c r="HNC36" s="256"/>
      <c r="HND36" s="256"/>
      <c r="HNE36" s="256"/>
      <c r="HNF36" s="256"/>
      <c r="HNG36" s="256"/>
      <c r="HNH36" s="256"/>
      <c r="HNI36" s="256"/>
      <c r="HNJ36" s="256"/>
      <c r="HNK36" s="256"/>
      <c r="HNL36" s="256"/>
      <c r="HNM36" s="256"/>
      <c r="HNN36" s="256"/>
      <c r="HNO36" s="256"/>
      <c r="HNP36" s="256"/>
      <c r="HNQ36" s="256"/>
      <c r="HNR36" s="256"/>
      <c r="HNS36" s="256"/>
      <c r="HNT36" s="256"/>
      <c r="HNU36" s="256"/>
      <c r="HNV36" s="256"/>
      <c r="HNW36" s="256"/>
      <c r="HNX36" s="256"/>
      <c r="HNY36" s="256"/>
      <c r="HNZ36" s="256"/>
      <c r="HOA36" s="256"/>
      <c r="HOB36" s="256"/>
      <c r="HOC36" s="256"/>
      <c r="HOD36" s="256"/>
      <c r="HOE36" s="256"/>
      <c r="HOF36" s="256"/>
      <c r="HOG36" s="256"/>
      <c r="HOH36" s="256"/>
      <c r="HOI36" s="256"/>
      <c r="HOJ36" s="256"/>
      <c r="HOK36" s="256"/>
      <c r="HOL36" s="256"/>
      <c r="HOM36" s="256"/>
      <c r="HON36" s="256"/>
      <c r="HOO36" s="256"/>
      <c r="HOP36" s="256"/>
      <c r="HOQ36" s="256"/>
      <c r="HOR36" s="256"/>
      <c r="HOS36" s="256"/>
      <c r="HOT36" s="256"/>
      <c r="HOU36" s="256"/>
      <c r="HOV36" s="256"/>
      <c r="HOW36" s="256"/>
      <c r="HOX36" s="256"/>
      <c r="HOY36" s="256"/>
      <c r="HOZ36" s="256"/>
      <c r="HPA36" s="256"/>
      <c r="HPB36" s="256"/>
      <c r="HPC36" s="256"/>
      <c r="HPD36" s="256"/>
      <c r="HPE36" s="256"/>
      <c r="HPF36" s="256"/>
      <c r="HPG36" s="256"/>
      <c r="HPH36" s="256"/>
      <c r="HPI36" s="256"/>
      <c r="HPJ36" s="256"/>
      <c r="HPK36" s="256"/>
      <c r="HPL36" s="256"/>
      <c r="HPM36" s="256"/>
      <c r="HPN36" s="256"/>
      <c r="HPO36" s="256"/>
      <c r="HPP36" s="256"/>
      <c r="HPQ36" s="256"/>
      <c r="HPR36" s="256"/>
      <c r="HPS36" s="256"/>
      <c r="HPT36" s="256"/>
      <c r="HPU36" s="256"/>
      <c r="HPV36" s="256"/>
      <c r="HPW36" s="256"/>
      <c r="HPX36" s="256"/>
      <c r="HPY36" s="256"/>
      <c r="HPZ36" s="256"/>
      <c r="HQA36" s="256"/>
      <c r="HQB36" s="256"/>
      <c r="HQC36" s="256"/>
      <c r="HQD36" s="256"/>
      <c r="HQE36" s="256"/>
      <c r="HQF36" s="256"/>
      <c r="HQG36" s="256"/>
      <c r="HQH36" s="256"/>
      <c r="HQI36" s="256"/>
      <c r="HQJ36" s="256"/>
      <c r="HQK36" s="256"/>
      <c r="HQL36" s="256"/>
      <c r="HQM36" s="256"/>
      <c r="HQN36" s="256"/>
      <c r="HQO36" s="256"/>
      <c r="HQP36" s="256"/>
      <c r="HQQ36" s="256"/>
      <c r="HQR36" s="256"/>
      <c r="HQS36" s="256"/>
      <c r="HQT36" s="256"/>
      <c r="HQU36" s="256"/>
      <c r="HQV36" s="256"/>
      <c r="HQW36" s="256"/>
      <c r="HQX36" s="256"/>
      <c r="HQY36" s="256"/>
      <c r="HQZ36" s="256"/>
      <c r="HRA36" s="256"/>
      <c r="HRB36" s="256"/>
      <c r="HRC36" s="256"/>
      <c r="HRD36" s="256"/>
      <c r="HRE36" s="256"/>
      <c r="HRF36" s="256"/>
      <c r="HRG36" s="256"/>
      <c r="HRH36" s="256"/>
      <c r="HRI36" s="256"/>
      <c r="HRJ36" s="256"/>
      <c r="HRK36" s="256"/>
      <c r="HRL36" s="256"/>
      <c r="HRM36" s="256"/>
      <c r="HRN36" s="256"/>
      <c r="HRO36" s="256"/>
      <c r="HRP36" s="256"/>
      <c r="HRQ36" s="256"/>
      <c r="HRR36" s="256"/>
      <c r="HRS36" s="256"/>
      <c r="HRT36" s="256"/>
      <c r="HRU36" s="256"/>
      <c r="HRV36" s="256"/>
      <c r="HRW36" s="256"/>
      <c r="HRX36" s="256"/>
      <c r="HRY36" s="256"/>
      <c r="HRZ36" s="256"/>
      <c r="HSA36" s="256"/>
      <c r="HSB36" s="256"/>
      <c r="HSC36" s="256"/>
      <c r="HSD36" s="256"/>
      <c r="HSE36" s="256"/>
      <c r="HSF36" s="256"/>
      <c r="HSG36" s="256"/>
      <c r="HSH36" s="256"/>
      <c r="HSI36" s="256"/>
      <c r="HSJ36" s="256"/>
      <c r="HSK36" s="256"/>
      <c r="HSL36" s="256"/>
      <c r="HSM36" s="256"/>
      <c r="HSN36" s="256"/>
      <c r="HSO36" s="256"/>
      <c r="HSP36" s="256"/>
      <c r="HSQ36" s="256"/>
      <c r="HSR36" s="256"/>
      <c r="HSS36" s="256"/>
      <c r="HST36" s="256"/>
      <c r="HSU36" s="256"/>
      <c r="HSV36" s="256"/>
      <c r="HSW36" s="256"/>
      <c r="HSX36" s="256"/>
      <c r="HSY36" s="256"/>
      <c r="HSZ36" s="256"/>
      <c r="HTA36" s="256"/>
      <c r="HTB36" s="256"/>
      <c r="HTC36" s="256"/>
      <c r="HTD36" s="256"/>
      <c r="HTE36" s="256"/>
      <c r="HTF36" s="256"/>
      <c r="HTG36" s="256"/>
      <c r="HTH36" s="256"/>
      <c r="HTI36" s="256"/>
      <c r="HTJ36" s="256"/>
      <c r="HTK36" s="256"/>
      <c r="HTL36" s="256"/>
      <c r="HTM36" s="256"/>
      <c r="HTN36" s="256"/>
      <c r="HTO36" s="256"/>
      <c r="HTP36" s="256"/>
      <c r="HTQ36" s="256"/>
      <c r="HTR36" s="256"/>
      <c r="HTS36" s="256"/>
      <c r="HTT36" s="256"/>
      <c r="HTU36" s="256"/>
      <c r="HTV36" s="256"/>
      <c r="HTW36" s="256"/>
      <c r="HTX36" s="256"/>
      <c r="HTY36" s="256"/>
      <c r="HTZ36" s="256"/>
      <c r="HUA36" s="256"/>
      <c r="HUB36" s="256"/>
      <c r="HUC36" s="256"/>
      <c r="HUD36" s="256"/>
      <c r="HUE36" s="256"/>
      <c r="HUF36" s="256"/>
      <c r="HUG36" s="256"/>
      <c r="HUH36" s="256"/>
      <c r="HUI36" s="256"/>
      <c r="HUJ36" s="256"/>
      <c r="HUK36" s="256"/>
      <c r="HUL36" s="256"/>
      <c r="HUM36" s="256"/>
      <c r="HUN36" s="256"/>
      <c r="HUO36" s="256"/>
      <c r="HUP36" s="256"/>
      <c r="HUQ36" s="256"/>
      <c r="HUR36" s="256"/>
      <c r="HUS36" s="256"/>
      <c r="HUT36" s="256"/>
      <c r="HUU36" s="256"/>
      <c r="HUV36" s="256"/>
      <c r="HUW36" s="256"/>
      <c r="HUX36" s="256"/>
      <c r="HUY36" s="256"/>
      <c r="HUZ36" s="256"/>
      <c r="HVA36" s="256"/>
      <c r="HVB36" s="256"/>
      <c r="HVC36" s="256"/>
      <c r="HVD36" s="256"/>
      <c r="HVE36" s="256"/>
      <c r="HVF36" s="256"/>
      <c r="HVG36" s="256"/>
      <c r="HVH36" s="256"/>
      <c r="HVI36" s="256"/>
      <c r="HVJ36" s="256"/>
      <c r="HVK36" s="256"/>
      <c r="HVL36" s="256"/>
      <c r="HVM36" s="256"/>
      <c r="HVN36" s="256"/>
      <c r="HVO36" s="256"/>
      <c r="HVP36" s="256"/>
      <c r="HVQ36" s="256"/>
      <c r="HVR36" s="256"/>
      <c r="HVS36" s="256"/>
      <c r="HVT36" s="256"/>
      <c r="HVU36" s="256"/>
      <c r="HVV36" s="256"/>
      <c r="HVW36" s="256"/>
      <c r="HVX36" s="256"/>
      <c r="HVY36" s="256"/>
      <c r="HVZ36" s="256"/>
      <c r="HWA36" s="256"/>
      <c r="HWB36" s="256"/>
      <c r="HWC36" s="256"/>
      <c r="HWD36" s="256"/>
      <c r="HWE36" s="256"/>
      <c r="HWF36" s="256"/>
      <c r="HWG36" s="256"/>
      <c r="HWH36" s="256"/>
      <c r="HWI36" s="256"/>
      <c r="HWJ36" s="256"/>
      <c r="HWK36" s="256"/>
      <c r="HWL36" s="256"/>
      <c r="HWM36" s="256"/>
      <c r="HWN36" s="256"/>
      <c r="HWO36" s="256"/>
      <c r="HWP36" s="256"/>
      <c r="HWQ36" s="256"/>
      <c r="HWR36" s="256"/>
      <c r="HWS36" s="256"/>
      <c r="HWT36" s="256"/>
      <c r="HWU36" s="256"/>
      <c r="HWV36" s="256"/>
      <c r="HWW36" s="256"/>
      <c r="HWX36" s="256"/>
      <c r="HWY36" s="256"/>
      <c r="HWZ36" s="256"/>
      <c r="HXA36" s="256"/>
      <c r="HXB36" s="256"/>
      <c r="HXC36" s="256"/>
      <c r="HXD36" s="256"/>
      <c r="HXE36" s="256"/>
      <c r="HXF36" s="256"/>
      <c r="HXG36" s="256"/>
      <c r="HXH36" s="256"/>
      <c r="HXI36" s="256"/>
      <c r="HXJ36" s="256"/>
      <c r="HXK36" s="256"/>
      <c r="HXL36" s="256"/>
      <c r="HXM36" s="256"/>
      <c r="HXN36" s="256"/>
      <c r="HXO36" s="256"/>
      <c r="HXP36" s="256"/>
      <c r="HXQ36" s="256"/>
      <c r="HXR36" s="256"/>
      <c r="HXS36" s="256"/>
      <c r="HXT36" s="256"/>
      <c r="HXU36" s="256"/>
      <c r="HXV36" s="256"/>
      <c r="HXW36" s="256"/>
      <c r="HXX36" s="256"/>
      <c r="HXY36" s="256"/>
      <c r="HXZ36" s="256"/>
      <c r="HYA36" s="256"/>
      <c r="HYB36" s="256"/>
      <c r="HYC36" s="256"/>
      <c r="HYD36" s="256"/>
      <c r="HYE36" s="256"/>
      <c r="HYF36" s="256"/>
      <c r="HYG36" s="256"/>
      <c r="HYH36" s="256"/>
      <c r="HYI36" s="256"/>
      <c r="HYJ36" s="256"/>
      <c r="HYK36" s="256"/>
      <c r="HYL36" s="256"/>
      <c r="HYM36" s="256"/>
      <c r="HYN36" s="256"/>
      <c r="HYO36" s="256"/>
      <c r="HYP36" s="256"/>
      <c r="HYQ36" s="256"/>
      <c r="HYR36" s="256"/>
      <c r="HYS36" s="256"/>
      <c r="HYT36" s="256"/>
      <c r="HYU36" s="256"/>
      <c r="HYV36" s="256"/>
      <c r="HYW36" s="256"/>
      <c r="HYX36" s="256"/>
      <c r="HYY36" s="256"/>
      <c r="HYZ36" s="256"/>
      <c r="HZA36" s="256"/>
      <c r="HZB36" s="256"/>
      <c r="HZC36" s="256"/>
      <c r="HZD36" s="256"/>
      <c r="HZE36" s="256"/>
      <c r="HZF36" s="256"/>
      <c r="HZG36" s="256"/>
      <c r="HZH36" s="256"/>
      <c r="HZI36" s="256"/>
      <c r="HZJ36" s="256"/>
      <c r="HZK36" s="256"/>
      <c r="HZL36" s="256"/>
      <c r="HZM36" s="256"/>
      <c r="HZN36" s="256"/>
      <c r="HZO36" s="256"/>
      <c r="HZP36" s="256"/>
      <c r="HZQ36" s="256"/>
      <c r="HZR36" s="256"/>
      <c r="HZS36" s="256"/>
      <c r="HZT36" s="256"/>
      <c r="HZU36" s="256"/>
      <c r="HZV36" s="256"/>
      <c r="HZW36" s="256"/>
      <c r="HZX36" s="256"/>
      <c r="HZY36" s="256"/>
      <c r="HZZ36" s="256"/>
      <c r="IAA36" s="256"/>
      <c r="IAB36" s="256"/>
      <c r="IAC36" s="256"/>
      <c r="IAD36" s="256"/>
      <c r="IAE36" s="256"/>
      <c r="IAF36" s="256"/>
      <c r="IAG36" s="256"/>
      <c r="IAH36" s="256"/>
      <c r="IAI36" s="256"/>
      <c r="IAJ36" s="256"/>
      <c r="IAK36" s="256"/>
      <c r="IAL36" s="256"/>
      <c r="IAM36" s="256"/>
      <c r="IAN36" s="256"/>
      <c r="IAO36" s="256"/>
      <c r="IAP36" s="256"/>
      <c r="IAQ36" s="256"/>
      <c r="IAR36" s="256"/>
      <c r="IAS36" s="256"/>
      <c r="IAT36" s="256"/>
      <c r="IAU36" s="256"/>
      <c r="IAV36" s="256"/>
      <c r="IAW36" s="256"/>
      <c r="IAX36" s="256"/>
      <c r="IAY36" s="256"/>
      <c r="IAZ36" s="256"/>
      <c r="IBA36" s="256"/>
      <c r="IBB36" s="256"/>
      <c r="IBC36" s="256"/>
      <c r="IBD36" s="256"/>
      <c r="IBE36" s="256"/>
      <c r="IBF36" s="256"/>
      <c r="IBG36" s="256"/>
      <c r="IBH36" s="256"/>
      <c r="IBI36" s="256"/>
      <c r="IBJ36" s="256"/>
      <c r="IBK36" s="256"/>
      <c r="IBL36" s="256"/>
      <c r="IBM36" s="256"/>
      <c r="IBN36" s="256"/>
      <c r="IBO36" s="256"/>
      <c r="IBP36" s="256"/>
      <c r="IBQ36" s="256"/>
      <c r="IBR36" s="256"/>
      <c r="IBS36" s="256"/>
      <c r="IBT36" s="256"/>
      <c r="IBU36" s="256"/>
      <c r="IBV36" s="256"/>
      <c r="IBW36" s="256"/>
      <c r="IBX36" s="256"/>
      <c r="IBY36" s="256"/>
      <c r="IBZ36" s="256"/>
      <c r="ICA36" s="256"/>
      <c r="ICB36" s="256"/>
      <c r="ICC36" s="256"/>
      <c r="ICD36" s="256"/>
      <c r="ICE36" s="256"/>
      <c r="ICF36" s="256"/>
      <c r="ICG36" s="256"/>
      <c r="ICH36" s="256"/>
      <c r="ICI36" s="256"/>
      <c r="ICJ36" s="256"/>
      <c r="ICK36" s="256"/>
      <c r="ICL36" s="256"/>
      <c r="ICM36" s="256"/>
      <c r="ICN36" s="256"/>
      <c r="ICO36" s="256"/>
      <c r="ICP36" s="256"/>
      <c r="ICQ36" s="256"/>
      <c r="ICR36" s="256"/>
      <c r="ICS36" s="256"/>
      <c r="ICT36" s="256"/>
      <c r="ICU36" s="256"/>
      <c r="ICV36" s="256"/>
      <c r="ICW36" s="256"/>
      <c r="ICX36" s="256"/>
      <c r="ICY36" s="256"/>
      <c r="ICZ36" s="256"/>
      <c r="IDA36" s="256"/>
      <c r="IDB36" s="256"/>
      <c r="IDC36" s="256"/>
      <c r="IDD36" s="256"/>
      <c r="IDE36" s="256"/>
      <c r="IDF36" s="256"/>
      <c r="IDG36" s="256"/>
      <c r="IDH36" s="256"/>
      <c r="IDI36" s="256"/>
      <c r="IDJ36" s="256"/>
      <c r="IDK36" s="256"/>
      <c r="IDL36" s="256"/>
      <c r="IDM36" s="256"/>
      <c r="IDN36" s="256"/>
      <c r="IDO36" s="256"/>
      <c r="IDP36" s="256"/>
      <c r="IDQ36" s="256"/>
      <c r="IDR36" s="256"/>
      <c r="IDS36" s="256"/>
      <c r="IDT36" s="256"/>
      <c r="IDU36" s="256"/>
      <c r="IDV36" s="256"/>
      <c r="IDW36" s="256"/>
      <c r="IDX36" s="256"/>
      <c r="IDY36" s="256"/>
      <c r="IDZ36" s="256"/>
      <c r="IEA36" s="256"/>
      <c r="IEB36" s="256"/>
      <c r="IEC36" s="256"/>
      <c r="IED36" s="256"/>
      <c r="IEE36" s="256"/>
      <c r="IEF36" s="256"/>
      <c r="IEG36" s="256"/>
      <c r="IEH36" s="256"/>
      <c r="IEI36" s="256"/>
      <c r="IEJ36" s="256"/>
      <c r="IEK36" s="256"/>
      <c r="IEL36" s="256"/>
      <c r="IEM36" s="256"/>
      <c r="IEN36" s="256"/>
      <c r="IEO36" s="256"/>
      <c r="IEP36" s="256"/>
      <c r="IEQ36" s="256"/>
      <c r="IER36" s="256"/>
      <c r="IES36" s="256"/>
      <c r="IET36" s="256"/>
      <c r="IEU36" s="256"/>
      <c r="IEV36" s="256"/>
      <c r="IEW36" s="256"/>
      <c r="IEX36" s="256"/>
      <c r="IEY36" s="256"/>
      <c r="IEZ36" s="256"/>
      <c r="IFA36" s="256"/>
      <c r="IFB36" s="256"/>
      <c r="IFC36" s="256"/>
      <c r="IFD36" s="256"/>
      <c r="IFE36" s="256"/>
      <c r="IFF36" s="256"/>
      <c r="IFG36" s="256"/>
      <c r="IFH36" s="256"/>
      <c r="IFI36" s="256"/>
      <c r="IFJ36" s="256"/>
      <c r="IFK36" s="256"/>
      <c r="IFL36" s="256"/>
      <c r="IFM36" s="256"/>
      <c r="IFN36" s="256"/>
      <c r="IFO36" s="256"/>
      <c r="IFP36" s="256"/>
      <c r="IFQ36" s="256"/>
      <c r="IFR36" s="256"/>
      <c r="IFS36" s="256"/>
      <c r="IFT36" s="256"/>
      <c r="IFU36" s="256"/>
      <c r="IFV36" s="256"/>
      <c r="IFW36" s="256"/>
      <c r="IFX36" s="256"/>
      <c r="IFY36" s="256"/>
      <c r="IFZ36" s="256"/>
      <c r="IGA36" s="256"/>
      <c r="IGB36" s="256"/>
      <c r="IGC36" s="256"/>
      <c r="IGD36" s="256"/>
      <c r="IGE36" s="256"/>
      <c r="IGF36" s="256"/>
      <c r="IGG36" s="256"/>
      <c r="IGH36" s="256"/>
      <c r="IGI36" s="256"/>
      <c r="IGJ36" s="256"/>
      <c r="IGK36" s="256"/>
      <c r="IGL36" s="256"/>
      <c r="IGM36" s="256"/>
      <c r="IGN36" s="256"/>
      <c r="IGO36" s="256"/>
      <c r="IGP36" s="256"/>
      <c r="IGQ36" s="256"/>
      <c r="IGR36" s="256"/>
      <c r="IGS36" s="256"/>
      <c r="IGT36" s="256"/>
      <c r="IGU36" s="256"/>
      <c r="IGV36" s="256"/>
      <c r="IGW36" s="256"/>
      <c r="IGX36" s="256"/>
      <c r="IGY36" s="256"/>
      <c r="IGZ36" s="256"/>
      <c r="IHA36" s="256"/>
      <c r="IHB36" s="256"/>
      <c r="IHC36" s="256"/>
      <c r="IHD36" s="256"/>
      <c r="IHE36" s="256"/>
      <c r="IHF36" s="256"/>
      <c r="IHG36" s="256"/>
      <c r="IHH36" s="256"/>
      <c r="IHI36" s="256"/>
      <c r="IHJ36" s="256"/>
      <c r="IHK36" s="256"/>
      <c r="IHL36" s="256"/>
      <c r="IHM36" s="256"/>
      <c r="IHN36" s="256"/>
      <c r="IHO36" s="256"/>
      <c r="IHP36" s="256"/>
      <c r="IHQ36" s="256"/>
      <c r="IHR36" s="256"/>
      <c r="IHS36" s="256"/>
      <c r="IHT36" s="256"/>
      <c r="IHU36" s="256"/>
      <c r="IHV36" s="256"/>
      <c r="IHW36" s="256"/>
      <c r="IHX36" s="256"/>
      <c r="IHY36" s="256"/>
      <c r="IHZ36" s="256"/>
      <c r="IIA36" s="256"/>
      <c r="IIB36" s="256"/>
      <c r="IIC36" s="256"/>
      <c r="IID36" s="256"/>
      <c r="IIE36" s="256"/>
      <c r="IIF36" s="256"/>
      <c r="IIG36" s="256"/>
      <c r="IIH36" s="256"/>
      <c r="III36" s="256"/>
      <c r="IIJ36" s="256"/>
      <c r="IIK36" s="256"/>
      <c r="IIL36" s="256"/>
      <c r="IIM36" s="256"/>
      <c r="IIN36" s="256"/>
      <c r="IIO36" s="256"/>
      <c r="IIP36" s="256"/>
      <c r="IIQ36" s="256"/>
      <c r="IIR36" s="256"/>
      <c r="IIS36" s="256"/>
      <c r="IIT36" s="256"/>
      <c r="IIU36" s="256"/>
      <c r="IIV36" s="256"/>
      <c r="IIW36" s="256"/>
      <c r="IIX36" s="256"/>
      <c r="IIY36" s="256"/>
      <c r="IIZ36" s="256"/>
      <c r="IJA36" s="256"/>
      <c r="IJB36" s="256"/>
      <c r="IJC36" s="256"/>
      <c r="IJD36" s="256"/>
      <c r="IJE36" s="256"/>
      <c r="IJF36" s="256"/>
      <c r="IJG36" s="256"/>
      <c r="IJH36" s="256"/>
      <c r="IJI36" s="256"/>
      <c r="IJJ36" s="256"/>
      <c r="IJK36" s="256"/>
      <c r="IJL36" s="256"/>
      <c r="IJM36" s="256"/>
      <c r="IJN36" s="256"/>
      <c r="IJO36" s="256"/>
      <c r="IJP36" s="256"/>
      <c r="IJQ36" s="256"/>
      <c r="IJR36" s="256"/>
      <c r="IJS36" s="256"/>
      <c r="IJT36" s="256"/>
      <c r="IJU36" s="256"/>
      <c r="IJV36" s="256"/>
      <c r="IJW36" s="256"/>
      <c r="IJX36" s="256"/>
      <c r="IJY36" s="256"/>
      <c r="IJZ36" s="256"/>
      <c r="IKA36" s="256"/>
      <c r="IKB36" s="256"/>
      <c r="IKC36" s="256"/>
      <c r="IKD36" s="256"/>
      <c r="IKE36" s="256"/>
      <c r="IKF36" s="256"/>
      <c r="IKG36" s="256"/>
      <c r="IKH36" s="256"/>
      <c r="IKI36" s="256"/>
      <c r="IKJ36" s="256"/>
      <c r="IKK36" s="256"/>
      <c r="IKL36" s="256"/>
      <c r="IKM36" s="256"/>
      <c r="IKN36" s="256"/>
      <c r="IKO36" s="256"/>
      <c r="IKP36" s="256"/>
      <c r="IKQ36" s="256"/>
      <c r="IKR36" s="256"/>
      <c r="IKS36" s="256"/>
      <c r="IKT36" s="256"/>
      <c r="IKU36" s="256"/>
      <c r="IKV36" s="256"/>
      <c r="IKW36" s="256"/>
      <c r="IKX36" s="256"/>
      <c r="IKY36" s="256"/>
      <c r="IKZ36" s="256"/>
      <c r="ILA36" s="256"/>
      <c r="ILB36" s="256"/>
      <c r="ILC36" s="256"/>
      <c r="ILD36" s="256"/>
      <c r="ILE36" s="256"/>
      <c r="ILF36" s="256"/>
      <c r="ILG36" s="256"/>
      <c r="ILH36" s="256"/>
      <c r="ILI36" s="256"/>
      <c r="ILJ36" s="256"/>
      <c r="ILK36" s="256"/>
      <c r="ILL36" s="256"/>
      <c r="ILM36" s="256"/>
      <c r="ILN36" s="256"/>
      <c r="ILO36" s="256"/>
      <c r="ILP36" s="256"/>
      <c r="ILQ36" s="256"/>
      <c r="ILR36" s="256"/>
      <c r="ILS36" s="256"/>
      <c r="ILT36" s="256"/>
      <c r="ILU36" s="256"/>
      <c r="ILV36" s="256"/>
      <c r="ILW36" s="256"/>
      <c r="ILX36" s="256"/>
      <c r="ILY36" s="256"/>
      <c r="ILZ36" s="256"/>
      <c r="IMA36" s="256"/>
      <c r="IMB36" s="256"/>
      <c r="IMC36" s="256"/>
      <c r="IMD36" s="256"/>
      <c r="IME36" s="256"/>
      <c r="IMF36" s="256"/>
      <c r="IMG36" s="256"/>
      <c r="IMH36" s="256"/>
      <c r="IMI36" s="256"/>
      <c r="IMJ36" s="256"/>
      <c r="IMK36" s="256"/>
      <c r="IML36" s="256"/>
      <c r="IMM36" s="256"/>
      <c r="IMN36" s="256"/>
      <c r="IMO36" s="256"/>
      <c r="IMP36" s="256"/>
      <c r="IMQ36" s="256"/>
      <c r="IMR36" s="256"/>
      <c r="IMS36" s="256"/>
      <c r="IMT36" s="256"/>
      <c r="IMU36" s="256"/>
      <c r="IMV36" s="256"/>
      <c r="IMW36" s="256"/>
      <c r="IMX36" s="256"/>
      <c r="IMY36" s="256"/>
      <c r="IMZ36" s="256"/>
      <c r="INA36" s="256"/>
      <c r="INB36" s="256"/>
      <c r="INC36" s="256"/>
      <c r="IND36" s="256"/>
      <c r="INE36" s="256"/>
      <c r="INF36" s="256"/>
      <c r="ING36" s="256"/>
      <c r="INH36" s="256"/>
      <c r="INI36" s="256"/>
      <c r="INJ36" s="256"/>
      <c r="INK36" s="256"/>
      <c r="INL36" s="256"/>
      <c r="INM36" s="256"/>
      <c r="INN36" s="256"/>
      <c r="INO36" s="256"/>
      <c r="INP36" s="256"/>
      <c r="INQ36" s="256"/>
      <c r="INR36" s="256"/>
      <c r="INS36" s="256"/>
      <c r="INT36" s="256"/>
      <c r="INU36" s="256"/>
      <c r="INV36" s="256"/>
      <c r="INW36" s="256"/>
      <c r="INX36" s="256"/>
      <c r="INY36" s="256"/>
      <c r="INZ36" s="256"/>
      <c r="IOA36" s="256"/>
      <c r="IOB36" s="256"/>
      <c r="IOC36" s="256"/>
      <c r="IOD36" s="256"/>
      <c r="IOE36" s="256"/>
      <c r="IOF36" s="256"/>
      <c r="IOG36" s="256"/>
      <c r="IOH36" s="256"/>
      <c r="IOI36" s="256"/>
      <c r="IOJ36" s="256"/>
      <c r="IOK36" s="256"/>
      <c r="IOL36" s="256"/>
      <c r="IOM36" s="256"/>
      <c r="ION36" s="256"/>
      <c r="IOO36" s="256"/>
      <c r="IOP36" s="256"/>
      <c r="IOQ36" s="256"/>
      <c r="IOR36" s="256"/>
      <c r="IOS36" s="256"/>
      <c r="IOT36" s="256"/>
      <c r="IOU36" s="256"/>
      <c r="IOV36" s="256"/>
      <c r="IOW36" s="256"/>
      <c r="IOX36" s="256"/>
      <c r="IOY36" s="256"/>
      <c r="IOZ36" s="256"/>
      <c r="IPA36" s="256"/>
      <c r="IPB36" s="256"/>
      <c r="IPC36" s="256"/>
      <c r="IPD36" s="256"/>
      <c r="IPE36" s="256"/>
      <c r="IPF36" s="256"/>
      <c r="IPG36" s="256"/>
      <c r="IPH36" s="256"/>
      <c r="IPI36" s="256"/>
      <c r="IPJ36" s="256"/>
      <c r="IPK36" s="256"/>
      <c r="IPL36" s="256"/>
      <c r="IPM36" s="256"/>
      <c r="IPN36" s="256"/>
      <c r="IPO36" s="256"/>
      <c r="IPP36" s="256"/>
      <c r="IPQ36" s="256"/>
      <c r="IPR36" s="256"/>
      <c r="IPS36" s="256"/>
      <c r="IPT36" s="256"/>
      <c r="IPU36" s="256"/>
      <c r="IPV36" s="256"/>
      <c r="IPW36" s="256"/>
      <c r="IPX36" s="256"/>
      <c r="IPY36" s="256"/>
      <c r="IPZ36" s="256"/>
      <c r="IQA36" s="256"/>
      <c r="IQB36" s="256"/>
      <c r="IQC36" s="256"/>
      <c r="IQD36" s="256"/>
      <c r="IQE36" s="256"/>
      <c r="IQF36" s="256"/>
      <c r="IQG36" s="256"/>
      <c r="IQH36" s="256"/>
      <c r="IQI36" s="256"/>
      <c r="IQJ36" s="256"/>
      <c r="IQK36" s="256"/>
      <c r="IQL36" s="256"/>
      <c r="IQM36" s="256"/>
      <c r="IQN36" s="256"/>
      <c r="IQO36" s="256"/>
      <c r="IQP36" s="256"/>
      <c r="IQQ36" s="256"/>
      <c r="IQR36" s="256"/>
      <c r="IQS36" s="256"/>
      <c r="IQT36" s="256"/>
      <c r="IQU36" s="256"/>
      <c r="IQV36" s="256"/>
      <c r="IQW36" s="256"/>
      <c r="IQX36" s="256"/>
      <c r="IQY36" s="256"/>
      <c r="IQZ36" s="256"/>
      <c r="IRA36" s="256"/>
      <c r="IRB36" s="256"/>
      <c r="IRC36" s="256"/>
      <c r="IRD36" s="256"/>
      <c r="IRE36" s="256"/>
      <c r="IRF36" s="256"/>
      <c r="IRG36" s="256"/>
      <c r="IRH36" s="256"/>
      <c r="IRI36" s="256"/>
      <c r="IRJ36" s="256"/>
      <c r="IRK36" s="256"/>
      <c r="IRL36" s="256"/>
      <c r="IRM36" s="256"/>
      <c r="IRN36" s="256"/>
      <c r="IRO36" s="256"/>
      <c r="IRP36" s="256"/>
      <c r="IRQ36" s="256"/>
      <c r="IRR36" s="256"/>
      <c r="IRS36" s="256"/>
      <c r="IRT36" s="256"/>
      <c r="IRU36" s="256"/>
      <c r="IRV36" s="256"/>
      <c r="IRW36" s="256"/>
      <c r="IRX36" s="256"/>
      <c r="IRY36" s="256"/>
      <c r="IRZ36" s="256"/>
      <c r="ISA36" s="256"/>
      <c r="ISB36" s="256"/>
      <c r="ISC36" s="256"/>
      <c r="ISD36" s="256"/>
      <c r="ISE36" s="256"/>
      <c r="ISF36" s="256"/>
      <c r="ISG36" s="256"/>
      <c r="ISH36" s="256"/>
      <c r="ISI36" s="256"/>
      <c r="ISJ36" s="256"/>
      <c r="ISK36" s="256"/>
      <c r="ISL36" s="256"/>
      <c r="ISM36" s="256"/>
      <c r="ISN36" s="256"/>
      <c r="ISO36" s="256"/>
      <c r="ISP36" s="256"/>
      <c r="ISQ36" s="256"/>
      <c r="ISR36" s="256"/>
      <c r="ISS36" s="256"/>
      <c r="IST36" s="256"/>
      <c r="ISU36" s="256"/>
      <c r="ISV36" s="256"/>
      <c r="ISW36" s="256"/>
      <c r="ISX36" s="256"/>
      <c r="ISY36" s="256"/>
      <c r="ISZ36" s="256"/>
      <c r="ITA36" s="256"/>
      <c r="ITB36" s="256"/>
      <c r="ITC36" s="256"/>
      <c r="ITD36" s="256"/>
      <c r="ITE36" s="256"/>
      <c r="ITF36" s="256"/>
      <c r="ITG36" s="256"/>
      <c r="ITH36" s="256"/>
      <c r="ITI36" s="256"/>
      <c r="ITJ36" s="256"/>
      <c r="ITK36" s="256"/>
      <c r="ITL36" s="256"/>
      <c r="ITM36" s="256"/>
      <c r="ITN36" s="256"/>
      <c r="ITO36" s="256"/>
      <c r="ITP36" s="256"/>
      <c r="ITQ36" s="256"/>
      <c r="ITR36" s="256"/>
      <c r="ITS36" s="256"/>
      <c r="ITT36" s="256"/>
      <c r="ITU36" s="256"/>
      <c r="ITV36" s="256"/>
      <c r="ITW36" s="256"/>
      <c r="ITX36" s="256"/>
      <c r="ITY36" s="256"/>
      <c r="ITZ36" s="256"/>
      <c r="IUA36" s="256"/>
      <c r="IUB36" s="256"/>
      <c r="IUC36" s="256"/>
      <c r="IUD36" s="256"/>
      <c r="IUE36" s="256"/>
      <c r="IUF36" s="256"/>
      <c r="IUG36" s="256"/>
      <c r="IUH36" s="256"/>
      <c r="IUI36" s="256"/>
      <c r="IUJ36" s="256"/>
      <c r="IUK36" s="256"/>
      <c r="IUL36" s="256"/>
      <c r="IUM36" s="256"/>
      <c r="IUN36" s="256"/>
      <c r="IUO36" s="256"/>
      <c r="IUP36" s="256"/>
      <c r="IUQ36" s="256"/>
      <c r="IUR36" s="256"/>
      <c r="IUS36" s="256"/>
      <c r="IUT36" s="256"/>
      <c r="IUU36" s="256"/>
      <c r="IUV36" s="256"/>
      <c r="IUW36" s="256"/>
      <c r="IUX36" s="256"/>
      <c r="IUY36" s="256"/>
      <c r="IUZ36" s="256"/>
      <c r="IVA36" s="256"/>
      <c r="IVB36" s="256"/>
      <c r="IVC36" s="256"/>
      <c r="IVD36" s="256"/>
      <c r="IVE36" s="256"/>
      <c r="IVF36" s="256"/>
      <c r="IVG36" s="256"/>
      <c r="IVH36" s="256"/>
      <c r="IVI36" s="256"/>
      <c r="IVJ36" s="256"/>
      <c r="IVK36" s="256"/>
      <c r="IVL36" s="256"/>
      <c r="IVM36" s="256"/>
      <c r="IVN36" s="256"/>
      <c r="IVO36" s="256"/>
      <c r="IVP36" s="256"/>
      <c r="IVQ36" s="256"/>
      <c r="IVR36" s="256"/>
      <c r="IVS36" s="256"/>
      <c r="IVT36" s="256"/>
      <c r="IVU36" s="256"/>
      <c r="IVV36" s="256"/>
      <c r="IVW36" s="256"/>
      <c r="IVX36" s="256"/>
      <c r="IVY36" s="256"/>
      <c r="IVZ36" s="256"/>
      <c r="IWA36" s="256"/>
      <c r="IWB36" s="256"/>
      <c r="IWC36" s="256"/>
      <c r="IWD36" s="256"/>
      <c r="IWE36" s="256"/>
      <c r="IWF36" s="256"/>
      <c r="IWG36" s="256"/>
      <c r="IWH36" s="256"/>
      <c r="IWI36" s="256"/>
      <c r="IWJ36" s="256"/>
      <c r="IWK36" s="256"/>
      <c r="IWL36" s="256"/>
      <c r="IWM36" s="256"/>
      <c r="IWN36" s="256"/>
      <c r="IWO36" s="256"/>
      <c r="IWP36" s="256"/>
      <c r="IWQ36" s="256"/>
      <c r="IWR36" s="256"/>
      <c r="IWS36" s="256"/>
      <c r="IWT36" s="256"/>
      <c r="IWU36" s="256"/>
      <c r="IWV36" s="256"/>
      <c r="IWW36" s="256"/>
      <c r="IWX36" s="256"/>
      <c r="IWY36" s="256"/>
      <c r="IWZ36" s="256"/>
      <c r="IXA36" s="256"/>
      <c r="IXB36" s="256"/>
      <c r="IXC36" s="256"/>
      <c r="IXD36" s="256"/>
      <c r="IXE36" s="256"/>
      <c r="IXF36" s="256"/>
      <c r="IXG36" s="256"/>
      <c r="IXH36" s="256"/>
      <c r="IXI36" s="256"/>
      <c r="IXJ36" s="256"/>
      <c r="IXK36" s="256"/>
      <c r="IXL36" s="256"/>
      <c r="IXM36" s="256"/>
      <c r="IXN36" s="256"/>
      <c r="IXO36" s="256"/>
      <c r="IXP36" s="256"/>
      <c r="IXQ36" s="256"/>
      <c r="IXR36" s="256"/>
      <c r="IXS36" s="256"/>
      <c r="IXT36" s="256"/>
      <c r="IXU36" s="256"/>
      <c r="IXV36" s="256"/>
      <c r="IXW36" s="256"/>
      <c r="IXX36" s="256"/>
      <c r="IXY36" s="256"/>
      <c r="IXZ36" s="256"/>
      <c r="IYA36" s="256"/>
      <c r="IYB36" s="256"/>
      <c r="IYC36" s="256"/>
      <c r="IYD36" s="256"/>
      <c r="IYE36" s="256"/>
      <c r="IYF36" s="256"/>
      <c r="IYG36" s="256"/>
      <c r="IYH36" s="256"/>
      <c r="IYI36" s="256"/>
      <c r="IYJ36" s="256"/>
      <c r="IYK36" s="256"/>
      <c r="IYL36" s="256"/>
      <c r="IYM36" s="256"/>
      <c r="IYN36" s="256"/>
      <c r="IYO36" s="256"/>
      <c r="IYP36" s="256"/>
      <c r="IYQ36" s="256"/>
      <c r="IYR36" s="256"/>
      <c r="IYS36" s="256"/>
      <c r="IYT36" s="256"/>
      <c r="IYU36" s="256"/>
      <c r="IYV36" s="256"/>
      <c r="IYW36" s="256"/>
      <c r="IYX36" s="256"/>
      <c r="IYY36" s="256"/>
      <c r="IYZ36" s="256"/>
      <c r="IZA36" s="256"/>
      <c r="IZB36" s="256"/>
      <c r="IZC36" s="256"/>
      <c r="IZD36" s="256"/>
      <c r="IZE36" s="256"/>
      <c r="IZF36" s="256"/>
      <c r="IZG36" s="256"/>
      <c r="IZH36" s="256"/>
      <c r="IZI36" s="256"/>
      <c r="IZJ36" s="256"/>
      <c r="IZK36" s="256"/>
      <c r="IZL36" s="256"/>
      <c r="IZM36" s="256"/>
      <c r="IZN36" s="256"/>
      <c r="IZO36" s="256"/>
      <c r="IZP36" s="256"/>
      <c r="IZQ36" s="256"/>
      <c r="IZR36" s="256"/>
      <c r="IZS36" s="256"/>
      <c r="IZT36" s="256"/>
      <c r="IZU36" s="256"/>
      <c r="IZV36" s="256"/>
      <c r="IZW36" s="256"/>
      <c r="IZX36" s="256"/>
      <c r="IZY36" s="256"/>
      <c r="IZZ36" s="256"/>
      <c r="JAA36" s="256"/>
      <c r="JAB36" s="256"/>
      <c r="JAC36" s="256"/>
      <c r="JAD36" s="256"/>
      <c r="JAE36" s="256"/>
      <c r="JAF36" s="256"/>
      <c r="JAG36" s="256"/>
      <c r="JAH36" s="256"/>
      <c r="JAI36" s="256"/>
      <c r="JAJ36" s="256"/>
      <c r="JAK36" s="256"/>
      <c r="JAL36" s="256"/>
      <c r="JAM36" s="256"/>
      <c r="JAN36" s="256"/>
      <c r="JAO36" s="256"/>
      <c r="JAP36" s="256"/>
      <c r="JAQ36" s="256"/>
      <c r="JAR36" s="256"/>
      <c r="JAS36" s="256"/>
      <c r="JAT36" s="256"/>
      <c r="JAU36" s="256"/>
      <c r="JAV36" s="256"/>
      <c r="JAW36" s="256"/>
      <c r="JAX36" s="256"/>
      <c r="JAY36" s="256"/>
      <c r="JAZ36" s="256"/>
      <c r="JBA36" s="256"/>
      <c r="JBB36" s="256"/>
      <c r="JBC36" s="256"/>
      <c r="JBD36" s="256"/>
      <c r="JBE36" s="256"/>
      <c r="JBF36" s="256"/>
      <c r="JBG36" s="256"/>
      <c r="JBH36" s="256"/>
      <c r="JBI36" s="256"/>
      <c r="JBJ36" s="256"/>
      <c r="JBK36" s="256"/>
      <c r="JBL36" s="256"/>
      <c r="JBM36" s="256"/>
      <c r="JBN36" s="256"/>
      <c r="JBO36" s="256"/>
      <c r="JBP36" s="256"/>
      <c r="JBQ36" s="256"/>
      <c r="JBR36" s="256"/>
      <c r="JBS36" s="256"/>
      <c r="JBT36" s="256"/>
      <c r="JBU36" s="256"/>
      <c r="JBV36" s="256"/>
      <c r="JBW36" s="256"/>
      <c r="JBX36" s="256"/>
      <c r="JBY36" s="256"/>
      <c r="JBZ36" s="256"/>
      <c r="JCA36" s="256"/>
      <c r="JCB36" s="256"/>
      <c r="JCC36" s="256"/>
      <c r="JCD36" s="256"/>
      <c r="JCE36" s="256"/>
      <c r="JCF36" s="256"/>
      <c r="JCG36" s="256"/>
      <c r="JCH36" s="256"/>
      <c r="JCI36" s="256"/>
      <c r="JCJ36" s="256"/>
      <c r="JCK36" s="256"/>
      <c r="JCL36" s="256"/>
      <c r="JCM36" s="256"/>
      <c r="JCN36" s="256"/>
      <c r="JCO36" s="256"/>
      <c r="JCP36" s="256"/>
      <c r="JCQ36" s="256"/>
      <c r="JCR36" s="256"/>
      <c r="JCS36" s="256"/>
      <c r="JCT36" s="256"/>
      <c r="JCU36" s="256"/>
      <c r="JCV36" s="256"/>
      <c r="JCW36" s="256"/>
      <c r="JCX36" s="256"/>
      <c r="JCY36" s="256"/>
      <c r="JCZ36" s="256"/>
      <c r="JDA36" s="256"/>
      <c r="JDB36" s="256"/>
      <c r="JDC36" s="256"/>
      <c r="JDD36" s="256"/>
      <c r="JDE36" s="256"/>
      <c r="JDF36" s="256"/>
      <c r="JDG36" s="256"/>
      <c r="JDH36" s="256"/>
      <c r="JDI36" s="256"/>
      <c r="JDJ36" s="256"/>
      <c r="JDK36" s="256"/>
      <c r="JDL36" s="256"/>
      <c r="JDM36" s="256"/>
      <c r="JDN36" s="256"/>
      <c r="JDO36" s="256"/>
      <c r="JDP36" s="256"/>
      <c r="JDQ36" s="256"/>
      <c r="JDR36" s="256"/>
      <c r="JDS36" s="256"/>
      <c r="JDT36" s="256"/>
      <c r="JDU36" s="256"/>
      <c r="JDV36" s="256"/>
      <c r="JDW36" s="256"/>
      <c r="JDX36" s="256"/>
      <c r="JDY36" s="256"/>
      <c r="JDZ36" s="256"/>
      <c r="JEA36" s="256"/>
      <c r="JEB36" s="256"/>
      <c r="JEC36" s="256"/>
      <c r="JED36" s="256"/>
      <c r="JEE36" s="256"/>
      <c r="JEF36" s="256"/>
      <c r="JEG36" s="256"/>
      <c r="JEH36" s="256"/>
      <c r="JEI36" s="256"/>
      <c r="JEJ36" s="256"/>
      <c r="JEK36" s="256"/>
      <c r="JEL36" s="256"/>
      <c r="JEM36" s="256"/>
      <c r="JEN36" s="256"/>
      <c r="JEO36" s="256"/>
      <c r="JEP36" s="256"/>
      <c r="JEQ36" s="256"/>
      <c r="JER36" s="256"/>
      <c r="JES36" s="256"/>
      <c r="JET36" s="256"/>
      <c r="JEU36" s="256"/>
      <c r="JEV36" s="256"/>
      <c r="JEW36" s="256"/>
      <c r="JEX36" s="256"/>
      <c r="JEY36" s="256"/>
      <c r="JEZ36" s="256"/>
      <c r="JFA36" s="256"/>
      <c r="JFB36" s="256"/>
      <c r="JFC36" s="256"/>
      <c r="JFD36" s="256"/>
      <c r="JFE36" s="256"/>
      <c r="JFF36" s="256"/>
      <c r="JFG36" s="256"/>
      <c r="JFH36" s="256"/>
      <c r="JFI36" s="256"/>
      <c r="JFJ36" s="256"/>
      <c r="JFK36" s="256"/>
      <c r="JFL36" s="256"/>
      <c r="JFM36" s="256"/>
      <c r="JFN36" s="256"/>
      <c r="JFO36" s="256"/>
      <c r="JFP36" s="256"/>
      <c r="JFQ36" s="256"/>
      <c r="JFR36" s="256"/>
      <c r="JFS36" s="256"/>
      <c r="JFT36" s="256"/>
      <c r="JFU36" s="256"/>
      <c r="JFV36" s="256"/>
      <c r="JFW36" s="256"/>
      <c r="JFX36" s="256"/>
      <c r="JFY36" s="256"/>
      <c r="JFZ36" s="256"/>
      <c r="JGA36" s="256"/>
      <c r="JGB36" s="256"/>
      <c r="JGC36" s="256"/>
      <c r="JGD36" s="256"/>
      <c r="JGE36" s="256"/>
      <c r="JGF36" s="256"/>
      <c r="JGG36" s="256"/>
      <c r="JGH36" s="256"/>
      <c r="JGI36" s="256"/>
      <c r="JGJ36" s="256"/>
      <c r="JGK36" s="256"/>
      <c r="JGL36" s="256"/>
      <c r="JGM36" s="256"/>
      <c r="JGN36" s="256"/>
      <c r="JGO36" s="256"/>
      <c r="JGP36" s="256"/>
      <c r="JGQ36" s="256"/>
      <c r="JGR36" s="256"/>
      <c r="JGS36" s="256"/>
      <c r="JGT36" s="256"/>
      <c r="JGU36" s="256"/>
      <c r="JGV36" s="256"/>
      <c r="JGW36" s="256"/>
      <c r="JGX36" s="256"/>
      <c r="JGY36" s="256"/>
      <c r="JGZ36" s="256"/>
      <c r="JHA36" s="256"/>
      <c r="JHB36" s="256"/>
      <c r="JHC36" s="256"/>
      <c r="JHD36" s="256"/>
      <c r="JHE36" s="256"/>
      <c r="JHF36" s="256"/>
      <c r="JHG36" s="256"/>
      <c r="JHH36" s="256"/>
      <c r="JHI36" s="256"/>
      <c r="JHJ36" s="256"/>
      <c r="JHK36" s="256"/>
      <c r="JHL36" s="256"/>
      <c r="JHM36" s="256"/>
      <c r="JHN36" s="256"/>
      <c r="JHO36" s="256"/>
      <c r="JHP36" s="256"/>
      <c r="JHQ36" s="256"/>
      <c r="JHR36" s="256"/>
      <c r="JHS36" s="256"/>
      <c r="JHT36" s="256"/>
      <c r="JHU36" s="256"/>
      <c r="JHV36" s="256"/>
      <c r="JHW36" s="256"/>
      <c r="JHX36" s="256"/>
      <c r="JHY36" s="256"/>
      <c r="JHZ36" s="256"/>
      <c r="JIA36" s="256"/>
      <c r="JIB36" s="256"/>
      <c r="JIC36" s="256"/>
      <c r="JID36" s="256"/>
      <c r="JIE36" s="256"/>
      <c r="JIF36" s="256"/>
      <c r="JIG36" s="256"/>
      <c r="JIH36" s="256"/>
      <c r="JII36" s="256"/>
      <c r="JIJ36" s="256"/>
      <c r="JIK36" s="256"/>
      <c r="JIL36" s="256"/>
      <c r="JIM36" s="256"/>
      <c r="JIN36" s="256"/>
      <c r="JIO36" s="256"/>
      <c r="JIP36" s="256"/>
      <c r="JIQ36" s="256"/>
      <c r="JIR36" s="256"/>
      <c r="JIS36" s="256"/>
      <c r="JIT36" s="256"/>
      <c r="JIU36" s="256"/>
      <c r="JIV36" s="256"/>
      <c r="JIW36" s="256"/>
      <c r="JIX36" s="256"/>
      <c r="JIY36" s="256"/>
      <c r="JIZ36" s="256"/>
      <c r="JJA36" s="256"/>
      <c r="JJB36" s="256"/>
      <c r="JJC36" s="256"/>
      <c r="JJD36" s="256"/>
      <c r="JJE36" s="256"/>
      <c r="JJF36" s="256"/>
      <c r="JJG36" s="256"/>
      <c r="JJH36" s="256"/>
      <c r="JJI36" s="256"/>
      <c r="JJJ36" s="256"/>
      <c r="JJK36" s="256"/>
      <c r="JJL36" s="256"/>
      <c r="JJM36" s="256"/>
      <c r="JJN36" s="256"/>
      <c r="JJO36" s="256"/>
      <c r="JJP36" s="256"/>
      <c r="JJQ36" s="256"/>
      <c r="JJR36" s="256"/>
      <c r="JJS36" s="256"/>
      <c r="JJT36" s="256"/>
      <c r="JJU36" s="256"/>
      <c r="JJV36" s="256"/>
      <c r="JJW36" s="256"/>
      <c r="JJX36" s="256"/>
      <c r="JJY36" s="256"/>
      <c r="JJZ36" s="256"/>
      <c r="JKA36" s="256"/>
      <c r="JKB36" s="256"/>
      <c r="JKC36" s="256"/>
      <c r="JKD36" s="256"/>
      <c r="JKE36" s="256"/>
      <c r="JKF36" s="256"/>
      <c r="JKG36" s="256"/>
      <c r="JKH36" s="256"/>
      <c r="JKI36" s="256"/>
      <c r="JKJ36" s="256"/>
      <c r="JKK36" s="256"/>
      <c r="JKL36" s="256"/>
      <c r="JKM36" s="256"/>
      <c r="JKN36" s="256"/>
      <c r="JKO36" s="256"/>
      <c r="JKP36" s="256"/>
      <c r="JKQ36" s="256"/>
      <c r="JKR36" s="256"/>
      <c r="JKS36" s="256"/>
      <c r="JKT36" s="256"/>
      <c r="JKU36" s="256"/>
      <c r="JKV36" s="256"/>
      <c r="JKW36" s="256"/>
      <c r="JKX36" s="256"/>
      <c r="JKY36" s="256"/>
      <c r="JKZ36" s="256"/>
      <c r="JLA36" s="256"/>
      <c r="JLB36" s="256"/>
      <c r="JLC36" s="256"/>
      <c r="JLD36" s="256"/>
      <c r="JLE36" s="256"/>
      <c r="JLF36" s="256"/>
      <c r="JLG36" s="256"/>
      <c r="JLH36" s="256"/>
      <c r="JLI36" s="256"/>
      <c r="JLJ36" s="256"/>
      <c r="JLK36" s="256"/>
      <c r="JLL36" s="256"/>
      <c r="JLM36" s="256"/>
      <c r="JLN36" s="256"/>
      <c r="JLO36" s="256"/>
      <c r="JLP36" s="256"/>
      <c r="JLQ36" s="256"/>
      <c r="JLR36" s="256"/>
      <c r="JLS36" s="256"/>
      <c r="JLT36" s="256"/>
      <c r="JLU36" s="256"/>
      <c r="JLV36" s="256"/>
      <c r="JLW36" s="256"/>
      <c r="JLX36" s="256"/>
      <c r="JLY36" s="256"/>
      <c r="JLZ36" s="256"/>
      <c r="JMA36" s="256"/>
      <c r="JMB36" s="256"/>
      <c r="JMC36" s="256"/>
      <c r="JMD36" s="256"/>
      <c r="JME36" s="256"/>
      <c r="JMF36" s="256"/>
      <c r="JMG36" s="256"/>
      <c r="JMH36" s="256"/>
      <c r="JMI36" s="256"/>
      <c r="JMJ36" s="256"/>
      <c r="JMK36" s="256"/>
      <c r="JML36" s="256"/>
      <c r="JMM36" s="256"/>
      <c r="JMN36" s="256"/>
      <c r="JMO36" s="256"/>
      <c r="JMP36" s="256"/>
      <c r="JMQ36" s="256"/>
      <c r="JMR36" s="256"/>
      <c r="JMS36" s="256"/>
      <c r="JMT36" s="256"/>
      <c r="JMU36" s="256"/>
      <c r="JMV36" s="256"/>
      <c r="JMW36" s="256"/>
      <c r="JMX36" s="256"/>
      <c r="JMY36" s="256"/>
      <c r="JMZ36" s="256"/>
      <c r="JNA36" s="256"/>
      <c r="JNB36" s="256"/>
      <c r="JNC36" s="256"/>
      <c r="JND36" s="256"/>
      <c r="JNE36" s="256"/>
      <c r="JNF36" s="256"/>
      <c r="JNG36" s="256"/>
      <c r="JNH36" s="256"/>
      <c r="JNI36" s="256"/>
      <c r="JNJ36" s="256"/>
      <c r="JNK36" s="256"/>
      <c r="JNL36" s="256"/>
      <c r="JNM36" s="256"/>
      <c r="JNN36" s="256"/>
      <c r="JNO36" s="256"/>
      <c r="JNP36" s="256"/>
      <c r="JNQ36" s="256"/>
      <c r="JNR36" s="256"/>
      <c r="JNS36" s="256"/>
      <c r="JNT36" s="256"/>
      <c r="JNU36" s="256"/>
      <c r="JNV36" s="256"/>
      <c r="JNW36" s="256"/>
      <c r="JNX36" s="256"/>
      <c r="JNY36" s="256"/>
      <c r="JNZ36" s="256"/>
      <c r="JOA36" s="256"/>
      <c r="JOB36" s="256"/>
      <c r="JOC36" s="256"/>
      <c r="JOD36" s="256"/>
      <c r="JOE36" s="256"/>
      <c r="JOF36" s="256"/>
      <c r="JOG36" s="256"/>
      <c r="JOH36" s="256"/>
      <c r="JOI36" s="256"/>
      <c r="JOJ36" s="256"/>
      <c r="JOK36" s="256"/>
      <c r="JOL36" s="256"/>
      <c r="JOM36" s="256"/>
      <c r="JON36" s="256"/>
      <c r="JOO36" s="256"/>
      <c r="JOP36" s="256"/>
      <c r="JOQ36" s="256"/>
      <c r="JOR36" s="256"/>
      <c r="JOS36" s="256"/>
      <c r="JOT36" s="256"/>
      <c r="JOU36" s="256"/>
      <c r="JOV36" s="256"/>
      <c r="JOW36" s="256"/>
      <c r="JOX36" s="256"/>
      <c r="JOY36" s="256"/>
      <c r="JOZ36" s="256"/>
      <c r="JPA36" s="256"/>
      <c r="JPB36" s="256"/>
      <c r="JPC36" s="256"/>
      <c r="JPD36" s="256"/>
      <c r="JPE36" s="256"/>
      <c r="JPF36" s="256"/>
      <c r="JPG36" s="256"/>
      <c r="JPH36" s="256"/>
      <c r="JPI36" s="256"/>
      <c r="JPJ36" s="256"/>
      <c r="JPK36" s="256"/>
      <c r="JPL36" s="256"/>
      <c r="JPM36" s="256"/>
      <c r="JPN36" s="256"/>
      <c r="JPO36" s="256"/>
      <c r="JPP36" s="256"/>
      <c r="JPQ36" s="256"/>
      <c r="JPR36" s="256"/>
      <c r="JPS36" s="256"/>
      <c r="JPT36" s="256"/>
      <c r="JPU36" s="256"/>
      <c r="JPV36" s="256"/>
      <c r="JPW36" s="256"/>
      <c r="JPX36" s="256"/>
      <c r="JPY36" s="256"/>
      <c r="JPZ36" s="256"/>
      <c r="JQA36" s="256"/>
      <c r="JQB36" s="256"/>
      <c r="JQC36" s="256"/>
      <c r="JQD36" s="256"/>
      <c r="JQE36" s="256"/>
      <c r="JQF36" s="256"/>
      <c r="JQG36" s="256"/>
      <c r="JQH36" s="256"/>
      <c r="JQI36" s="256"/>
      <c r="JQJ36" s="256"/>
      <c r="JQK36" s="256"/>
      <c r="JQL36" s="256"/>
      <c r="JQM36" s="256"/>
      <c r="JQN36" s="256"/>
      <c r="JQO36" s="256"/>
      <c r="JQP36" s="256"/>
      <c r="JQQ36" s="256"/>
      <c r="JQR36" s="256"/>
      <c r="JQS36" s="256"/>
      <c r="JQT36" s="256"/>
      <c r="JQU36" s="256"/>
      <c r="JQV36" s="256"/>
      <c r="JQW36" s="256"/>
      <c r="JQX36" s="256"/>
      <c r="JQY36" s="256"/>
      <c r="JQZ36" s="256"/>
      <c r="JRA36" s="256"/>
      <c r="JRB36" s="256"/>
      <c r="JRC36" s="256"/>
      <c r="JRD36" s="256"/>
      <c r="JRE36" s="256"/>
      <c r="JRF36" s="256"/>
      <c r="JRG36" s="256"/>
      <c r="JRH36" s="256"/>
      <c r="JRI36" s="256"/>
      <c r="JRJ36" s="256"/>
      <c r="JRK36" s="256"/>
      <c r="JRL36" s="256"/>
      <c r="JRM36" s="256"/>
      <c r="JRN36" s="256"/>
      <c r="JRO36" s="256"/>
      <c r="JRP36" s="256"/>
      <c r="JRQ36" s="256"/>
      <c r="JRR36" s="256"/>
      <c r="JRS36" s="256"/>
      <c r="JRT36" s="256"/>
      <c r="JRU36" s="256"/>
      <c r="JRV36" s="256"/>
      <c r="JRW36" s="256"/>
      <c r="JRX36" s="256"/>
      <c r="JRY36" s="256"/>
      <c r="JRZ36" s="256"/>
      <c r="JSA36" s="256"/>
      <c r="JSB36" s="256"/>
      <c r="JSC36" s="256"/>
      <c r="JSD36" s="256"/>
      <c r="JSE36" s="256"/>
      <c r="JSF36" s="256"/>
      <c r="JSG36" s="256"/>
      <c r="JSH36" s="256"/>
      <c r="JSI36" s="256"/>
      <c r="JSJ36" s="256"/>
      <c r="JSK36" s="256"/>
      <c r="JSL36" s="256"/>
      <c r="JSM36" s="256"/>
      <c r="JSN36" s="256"/>
      <c r="JSO36" s="256"/>
      <c r="JSP36" s="256"/>
      <c r="JSQ36" s="256"/>
      <c r="JSR36" s="256"/>
      <c r="JSS36" s="256"/>
      <c r="JST36" s="256"/>
      <c r="JSU36" s="256"/>
      <c r="JSV36" s="256"/>
      <c r="JSW36" s="256"/>
      <c r="JSX36" s="256"/>
      <c r="JSY36" s="256"/>
      <c r="JSZ36" s="256"/>
      <c r="JTA36" s="256"/>
      <c r="JTB36" s="256"/>
      <c r="JTC36" s="256"/>
      <c r="JTD36" s="256"/>
      <c r="JTE36" s="256"/>
      <c r="JTF36" s="256"/>
      <c r="JTG36" s="256"/>
      <c r="JTH36" s="256"/>
      <c r="JTI36" s="256"/>
      <c r="JTJ36" s="256"/>
      <c r="JTK36" s="256"/>
      <c r="JTL36" s="256"/>
      <c r="JTM36" s="256"/>
      <c r="JTN36" s="256"/>
      <c r="JTO36" s="256"/>
      <c r="JTP36" s="256"/>
      <c r="JTQ36" s="256"/>
      <c r="JTR36" s="256"/>
      <c r="JTS36" s="256"/>
      <c r="JTT36" s="256"/>
      <c r="JTU36" s="256"/>
      <c r="JTV36" s="256"/>
      <c r="JTW36" s="256"/>
      <c r="JTX36" s="256"/>
      <c r="JTY36" s="256"/>
      <c r="JTZ36" s="256"/>
      <c r="JUA36" s="256"/>
      <c r="JUB36" s="256"/>
      <c r="JUC36" s="256"/>
      <c r="JUD36" s="256"/>
      <c r="JUE36" s="256"/>
      <c r="JUF36" s="256"/>
      <c r="JUG36" s="256"/>
      <c r="JUH36" s="256"/>
      <c r="JUI36" s="256"/>
      <c r="JUJ36" s="256"/>
      <c r="JUK36" s="256"/>
      <c r="JUL36" s="256"/>
      <c r="JUM36" s="256"/>
      <c r="JUN36" s="256"/>
      <c r="JUO36" s="256"/>
      <c r="JUP36" s="256"/>
      <c r="JUQ36" s="256"/>
      <c r="JUR36" s="256"/>
      <c r="JUS36" s="256"/>
      <c r="JUT36" s="256"/>
      <c r="JUU36" s="256"/>
      <c r="JUV36" s="256"/>
      <c r="JUW36" s="256"/>
      <c r="JUX36" s="256"/>
      <c r="JUY36" s="256"/>
      <c r="JUZ36" s="256"/>
      <c r="JVA36" s="256"/>
      <c r="JVB36" s="256"/>
      <c r="JVC36" s="256"/>
      <c r="JVD36" s="256"/>
      <c r="JVE36" s="256"/>
      <c r="JVF36" s="256"/>
      <c r="JVG36" s="256"/>
      <c r="JVH36" s="256"/>
      <c r="JVI36" s="256"/>
      <c r="JVJ36" s="256"/>
      <c r="JVK36" s="256"/>
      <c r="JVL36" s="256"/>
      <c r="JVM36" s="256"/>
      <c r="JVN36" s="256"/>
      <c r="JVO36" s="256"/>
      <c r="JVP36" s="256"/>
      <c r="JVQ36" s="256"/>
      <c r="JVR36" s="256"/>
      <c r="JVS36" s="256"/>
      <c r="JVT36" s="256"/>
      <c r="JVU36" s="256"/>
      <c r="JVV36" s="256"/>
      <c r="JVW36" s="256"/>
      <c r="JVX36" s="256"/>
      <c r="JVY36" s="256"/>
      <c r="JVZ36" s="256"/>
      <c r="JWA36" s="256"/>
      <c r="JWB36" s="256"/>
      <c r="JWC36" s="256"/>
      <c r="JWD36" s="256"/>
      <c r="JWE36" s="256"/>
      <c r="JWF36" s="256"/>
      <c r="JWG36" s="256"/>
      <c r="JWH36" s="256"/>
      <c r="JWI36" s="256"/>
      <c r="JWJ36" s="256"/>
      <c r="JWK36" s="256"/>
      <c r="JWL36" s="256"/>
      <c r="JWM36" s="256"/>
      <c r="JWN36" s="256"/>
      <c r="JWO36" s="256"/>
      <c r="JWP36" s="256"/>
      <c r="JWQ36" s="256"/>
      <c r="JWR36" s="256"/>
      <c r="JWS36" s="256"/>
      <c r="JWT36" s="256"/>
      <c r="JWU36" s="256"/>
      <c r="JWV36" s="256"/>
      <c r="JWW36" s="256"/>
      <c r="JWX36" s="256"/>
      <c r="JWY36" s="256"/>
      <c r="JWZ36" s="256"/>
      <c r="JXA36" s="256"/>
      <c r="JXB36" s="256"/>
      <c r="JXC36" s="256"/>
      <c r="JXD36" s="256"/>
      <c r="JXE36" s="256"/>
      <c r="JXF36" s="256"/>
      <c r="JXG36" s="256"/>
      <c r="JXH36" s="256"/>
      <c r="JXI36" s="256"/>
      <c r="JXJ36" s="256"/>
      <c r="JXK36" s="256"/>
      <c r="JXL36" s="256"/>
      <c r="JXM36" s="256"/>
      <c r="JXN36" s="256"/>
      <c r="JXO36" s="256"/>
      <c r="JXP36" s="256"/>
      <c r="JXQ36" s="256"/>
      <c r="JXR36" s="256"/>
      <c r="JXS36" s="256"/>
      <c r="JXT36" s="256"/>
      <c r="JXU36" s="256"/>
      <c r="JXV36" s="256"/>
      <c r="JXW36" s="256"/>
      <c r="JXX36" s="256"/>
      <c r="JXY36" s="256"/>
      <c r="JXZ36" s="256"/>
      <c r="JYA36" s="256"/>
      <c r="JYB36" s="256"/>
      <c r="JYC36" s="256"/>
      <c r="JYD36" s="256"/>
      <c r="JYE36" s="256"/>
      <c r="JYF36" s="256"/>
      <c r="JYG36" s="256"/>
      <c r="JYH36" s="256"/>
      <c r="JYI36" s="256"/>
      <c r="JYJ36" s="256"/>
      <c r="JYK36" s="256"/>
      <c r="JYL36" s="256"/>
      <c r="JYM36" s="256"/>
      <c r="JYN36" s="256"/>
      <c r="JYO36" s="256"/>
      <c r="JYP36" s="256"/>
      <c r="JYQ36" s="256"/>
      <c r="JYR36" s="256"/>
      <c r="JYS36" s="256"/>
      <c r="JYT36" s="256"/>
      <c r="JYU36" s="256"/>
      <c r="JYV36" s="256"/>
      <c r="JYW36" s="256"/>
      <c r="JYX36" s="256"/>
      <c r="JYY36" s="256"/>
      <c r="JYZ36" s="256"/>
      <c r="JZA36" s="256"/>
      <c r="JZB36" s="256"/>
      <c r="JZC36" s="256"/>
      <c r="JZD36" s="256"/>
      <c r="JZE36" s="256"/>
      <c r="JZF36" s="256"/>
      <c r="JZG36" s="256"/>
      <c r="JZH36" s="256"/>
      <c r="JZI36" s="256"/>
      <c r="JZJ36" s="256"/>
      <c r="JZK36" s="256"/>
      <c r="JZL36" s="256"/>
      <c r="JZM36" s="256"/>
      <c r="JZN36" s="256"/>
      <c r="JZO36" s="256"/>
      <c r="JZP36" s="256"/>
      <c r="JZQ36" s="256"/>
      <c r="JZR36" s="256"/>
      <c r="JZS36" s="256"/>
      <c r="JZT36" s="256"/>
      <c r="JZU36" s="256"/>
      <c r="JZV36" s="256"/>
      <c r="JZW36" s="256"/>
      <c r="JZX36" s="256"/>
      <c r="JZY36" s="256"/>
      <c r="JZZ36" s="256"/>
      <c r="KAA36" s="256"/>
      <c r="KAB36" s="256"/>
      <c r="KAC36" s="256"/>
      <c r="KAD36" s="256"/>
      <c r="KAE36" s="256"/>
      <c r="KAF36" s="256"/>
      <c r="KAG36" s="256"/>
      <c r="KAH36" s="256"/>
      <c r="KAI36" s="256"/>
      <c r="KAJ36" s="256"/>
      <c r="KAK36" s="256"/>
      <c r="KAL36" s="256"/>
      <c r="KAM36" s="256"/>
      <c r="KAN36" s="256"/>
      <c r="KAO36" s="256"/>
      <c r="KAP36" s="256"/>
      <c r="KAQ36" s="256"/>
      <c r="KAR36" s="256"/>
      <c r="KAS36" s="256"/>
      <c r="KAT36" s="256"/>
      <c r="KAU36" s="256"/>
      <c r="KAV36" s="256"/>
      <c r="KAW36" s="256"/>
      <c r="KAX36" s="256"/>
      <c r="KAY36" s="256"/>
      <c r="KAZ36" s="256"/>
      <c r="KBA36" s="256"/>
      <c r="KBB36" s="256"/>
      <c r="KBC36" s="256"/>
      <c r="KBD36" s="256"/>
      <c r="KBE36" s="256"/>
      <c r="KBF36" s="256"/>
      <c r="KBG36" s="256"/>
      <c r="KBH36" s="256"/>
      <c r="KBI36" s="256"/>
      <c r="KBJ36" s="256"/>
      <c r="KBK36" s="256"/>
      <c r="KBL36" s="256"/>
      <c r="KBM36" s="256"/>
      <c r="KBN36" s="256"/>
      <c r="KBO36" s="256"/>
      <c r="KBP36" s="256"/>
      <c r="KBQ36" s="256"/>
      <c r="KBR36" s="256"/>
      <c r="KBS36" s="256"/>
      <c r="KBT36" s="256"/>
      <c r="KBU36" s="256"/>
      <c r="KBV36" s="256"/>
      <c r="KBW36" s="256"/>
      <c r="KBX36" s="256"/>
      <c r="KBY36" s="256"/>
      <c r="KBZ36" s="256"/>
      <c r="KCA36" s="256"/>
      <c r="KCB36" s="256"/>
      <c r="KCC36" s="256"/>
      <c r="KCD36" s="256"/>
      <c r="KCE36" s="256"/>
      <c r="KCF36" s="256"/>
      <c r="KCG36" s="256"/>
      <c r="KCH36" s="256"/>
      <c r="KCI36" s="256"/>
      <c r="KCJ36" s="256"/>
      <c r="KCK36" s="256"/>
      <c r="KCL36" s="256"/>
      <c r="KCM36" s="256"/>
      <c r="KCN36" s="256"/>
      <c r="KCO36" s="256"/>
      <c r="KCP36" s="256"/>
      <c r="KCQ36" s="256"/>
      <c r="KCR36" s="256"/>
      <c r="KCS36" s="256"/>
      <c r="KCT36" s="256"/>
      <c r="KCU36" s="256"/>
      <c r="KCV36" s="256"/>
      <c r="KCW36" s="256"/>
      <c r="KCX36" s="256"/>
      <c r="KCY36" s="256"/>
      <c r="KCZ36" s="256"/>
      <c r="KDA36" s="256"/>
      <c r="KDB36" s="256"/>
      <c r="KDC36" s="256"/>
      <c r="KDD36" s="256"/>
      <c r="KDE36" s="256"/>
      <c r="KDF36" s="256"/>
      <c r="KDG36" s="256"/>
      <c r="KDH36" s="256"/>
      <c r="KDI36" s="256"/>
      <c r="KDJ36" s="256"/>
      <c r="KDK36" s="256"/>
      <c r="KDL36" s="256"/>
      <c r="KDM36" s="256"/>
      <c r="KDN36" s="256"/>
      <c r="KDO36" s="256"/>
      <c r="KDP36" s="256"/>
      <c r="KDQ36" s="256"/>
      <c r="KDR36" s="256"/>
      <c r="KDS36" s="256"/>
      <c r="KDT36" s="256"/>
      <c r="KDU36" s="256"/>
      <c r="KDV36" s="256"/>
      <c r="KDW36" s="256"/>
      <c r="KDX36" s="256"/>
      <c r="KDY36" s="256"/>
      <c r="KDZ36" s="256"/>
      <c r="KEA36" s="256"/>
      <c r="KEB36" s="256"/>
      <c r="KEC36" s="256"/>
      <c r="KED36" s="256"/>
      <c r="KEE36" s="256"/>
      <c r="KEF36" s="256"/>
      <c r="KEG36" s="256"/>
      <c r="KEH36" s="256"/>
      <c r="KEI36" s="256"/>
      <c r="KEJ36" s="256"/>
      <c r="KEK36" s="256"/>
      <c r="KEL36" s="256"/>
      <c r="KEM36" s="256"/>
      <c r="KEN36" s="256"/>
      <c r="KEO36" s="256"/>
      <c r="KEP36" s="256"/>
      <c r="KEQ36" s="256"/>
      <c r="KER36" s="256"/>
      <c r="KES36" s="256"/>
      <c r="KET36" s="256"/>
      <c r="KEU36" s="256"/>
      <c r="KEV36" s="256"/>
      <c r="KEW36" s="256"/>
      <c r="KEX36" s="256"/>
      <c r="KEY36" s="256"/>
      <c r="KEZ36" s="256"/>
      <c r="KFA36" s="256"/>
      <c r="KFB36" s="256"/>
      <c r="KFC36" s="256"/>
      <c r="KFD36" s="256"/>
      <c r="KFE36" s="256"/>
      <c r="KFF36" s="256"/>
      <c r="KFG36" s="256"/>
      <c r="KFH36" s="256"/>
      <c r="KFI36" s="256"/>
      <c r="KFJ36" s="256"/>
      <c r="KFK36" s="256"/>
      <c r="KFL36" s="256"/>
      <c r="KFM36" s="256"/>
      <c r="KFN36" s="256"/>
      <c r="KFO36" s="256"/>
      <c r="KFP36" s="256"/>
      <c r="KFQ36" s="256"/>
      <c r="KFR36" s="256"/>
      <c r="KFS36" s="256"/>
      <c r="KFT36" s="256"/>
      <c r="KFU36" s="256"/>
      <c r="KFV36" s="256"/>
      <c r="KFW36" s="256"/>
      <c r="KFX36" s="256"/>
      <c r="KFY36" s="256"/>
      <c r="KFZ36" s="256"/>
      <c r="KGA36" s="256"/>
      <c r="KGB36" s="256"/>
      <c r="KGC36" s="256"/>
      <c r="KGD36" s="256"/>
      <c r="KGE36" s="256"/>
      <c r="KGF36" s="256"/>
      <c r="KGG36" s="256"/>
      <c r="KGH36" s="256"/>
      <c r="KGI36" s="256"/>
      <c r="KGJ36" s="256"/>
      <c r="KGK36" s="256"/>
      <c r="KGL36" s="256"/>
      <c r="KGM36" s="256"/>
      <c r="KGN36" s="256"/>
      <c r="KGO36" s="256"/>
      <c r="KGP36" s="256"/>
      <c r="KGQ36" s="256"/>
      <c r="KGR36" s="256"/>
      <c r="KGS36" s="256"/>
      <c r="KGT36" s="256"/>
      <c r="KGU36" s="256"/>
      <c r="KGV36" s="256"/>
      <c r="KGW36" s="256"/>
      <c r="KGX36" s="256"/>
      <c r="KGY36" s="256"/>
      <c r="KGZ36" s="256"/>
      <c r="KHA36" s="256"/>
      <c r="KHB36" s="256"/>
      <c r="KHC36" s="256"/>
      <c r="KHD36" s="256"/>
      <c r="KHE36" s="256"/>
      <c r="KHF36" s="256"/>
      <c r="KHG36" s="256"/>
      <c r="KHH36" s="256"/>
      <c r="KHI36" s="256"/>
      <c r="KHJ36" s="256"/>
      <c r="KHK36" s="256"/>
      <c r="KHL36" s="256"/>
      <c r="KHM36" s="256"/>
      <c r="KHN36" s="256"/>
      <c r="KHO36" s="256"/>
      <c r="KHP36" s="256"/>
      <c r="KHQ36" s="256"/>
      <c r="KHR36" s="256"/>
      <c r="KHS36" s="256"/>
      <c r="KHT36" s="256"/>
      <c r="KHU36" s="256"/>
      <c r="KHV36" s="256"/>
      <c r="KHW36" s="256"/>
      <c r="KHX36" s="256"/>
      <c r="KHY36" s="256"/>
      <c r="KHZ36" s="256"/>
      <c r="KIA36" s="256"/>
      <c r="KIB36" s="256"/>
      <c r="KIC36" s="256"/>
      <c r="KID36" s="256"/>
      <c r="KIE36" s="256"/>
      <c r="KIF36" s="256"/>
      <c r="KIG36" s="256"/>
      <c r="KIH36" s="256"/>
      <c r="KII36" s="256"/>
      <c r="KIJ36" s="256"/>
      <c r="KIK36" s="256"/>
      <c r="KIL36" s="256"/>
      <c r="KIM36" s="256"/>
      <c r="KIN36" s="256"/>
      <c r="KIO36" s="256"/>
      <c r="KIP36" s="256"/>
      <c r="KIQ36" s="256"/>
      <c r="KIR36" s="256"/>
      <c r="KIS36" s="256"/>
      <c r="KIT36" s="256"/>
      <c r="KIU36" s="256"/>
      <c r="KIV36" s="256"/>
      <c r="KIW36" s="256"/>
      <c r="KIX36" s="256"/>
      <c r="KIY36" s="256"/>
      <c r="KIZ36" s="256"/>
      <c r="KJA36" s="256"/>
      <c r="KJB36" s="256"/>
      <c r="KJC36" s="256"/>
      <c r="KJD36" s="256"/>
      <c r="KJE36" s="256"/>
      <c r="KJF36" s="256"/>
      <c r="KJG36" s="256"/>
      <c r="KJH36" s="256"/>
      <c r="KJI36" s="256"/>
      <c r="KJJ36" s="256"/>
      <c r="KJK36" s="256"/>
      <c r="KJL36" s="256"/>
      <c r="KJM36" s="256"/>
      <c r="KJN36" s="256"/>
      <c r="KJO36" s="256"/>
      <c r="KJP36" s="256"/>
      <c r="KJQ36" s="256"/>
      <c r="KJR36" s="256"/>
      <c r="KJS36" s="256"/>
      <c r="KJT36" s="256"/>
      <c r="KJU36" s="256"/>
      <c r="KJV36" s="256"/>
      <c r="KJW36" s="256"/>
      <c r="KJX36" s="256"/>
      <c r="KJY36" s="256"/>
      <c r="KJZ36" s="256"/>
      <c r="KKA36" s="256"/>
      <c r="KKB36" s="256"/>
      <c r="KKC36" s="256"/>
      <c r="KKD36" s="256"/>
      <c r="KKE36" s="256"/>
      <c r="KKF36" s="256"/>
      <c r="KKG36" s="256"/>
      <c r="KKH36" s="256"/>
      <c r="KKI36" s="256"/>
      <c r="KKJ36" s="256"/>
      <c r="KKK36" s="256"/>
      <c r="KKL36" s="256"/>
      <c r="KKM36" s="256"/>
      <c r="KKN36" s="256"/>
      <c r="KKO36" s="256"/>
      <c r="KKP36" s="256"/>
      <c r="KKQ36" s="256"/>
      <c r="KKR36" s="256"/>
      <c r="KKS36" s="256"/>
      <c r="KKT36" s="256"/>
      <c r="KKU36" s="256"/>
      <c r="KKV36" s="256"/>
      <c r="KKW36" s="256"/>
      <c r="KKX36" s="256"/>
      <c r="KKY36" s="256"/>
      <c r="KKZ36" s="256"/>
      <c r="KLA36" s="256"/>
      <c r="KLB36" s="256"/>
      <c r="KLC36" s="256"/>
      <c r="KLD36" s="256"/>
      <c r="KLE36" s="256"/>
      <c r="KLF36" s="256"/>
      <c r="KLG36" s="256"/>
      <c r="KLH36" s="256"/>
      <c r="KLI36" s="256"/>
      <c r="KLJ36" s="256"/>
      <c r="KLK36" s="256"/>
      <c r="KLL36" s="256"/>
      <c r="KLM36" s="256"/>
      <c r="KLN36" s="256"/>
      <c r="KLO36" s="256"/>
      <c r="KLP36" s="256"/>
      <c r="KLQ36" s="256"/>
      <c r="KLR36" s="256"/>
      <c r="KLS36" s="256"/>
      <c r="KLT36" s="256"/>
      <c r="KLU36" s="256"/>
      <c r="KLV36" s="256"/>
      <c r="KLW36" s="256"/>
      <c r="KLX36" s="256"/>
      <c r="KLY36" s="256"/>
      <c r="KLZ36" s="256"/>
      <c r="KMA36" s="256"/>
      <c r="KMB36" s="256"/>
      <c r="KMC36" s="256"/>
      <c r="KMD36" s="256"/>
      <c r="KME36" s="256"/>
      <c r="KMF36" s="256"/>
      <c r="KMG36" s="256"/>
      <c r="KMH36" s="256"/>
      <c r="KMI36" s="256"/>
      <c r="KMJ36" s="256"/>
      <c r="KMK36" s="256"/>
      <c r="KML36" s="256"/>
      <c r="KMM36" s="256"/>
      <c r="KMN36" s="256"/>
      <c r="KMO36" s="256"/>
      <c r="KMP36" s="256"/>
      <c r="KMQ36" s="256"/>
      <c r="KMR36" s="256"/>
      <c r="KMS36" s="256"/>
      <c r="KMT36" s="256"/>
      <c r="KMU36" s="256"/>
      <c r="KMV36" s="256"/>
      <c r="KMW36" s="256"/>
      <c r="KMX36" s="256"/>
      <c r="KMY36" s="256"/>
      <c r="KMZ36" s="256"/>
      <c r="KNA36" s="256"/>
      <c r="KNB36" s="256"/>
      <c r="KNC36" s="256"/>
      <c r="KND36" s="256"/>
      <c r="KNE36" s="256"/>
      <c r="KNF36" s="256"/>
      <c r="KNG36" s="256"/>
      <c r="KNH36" s="256"/>
      <c r="KNI36" s="256"/>
      <c r="KNJ36" s="256"/>
      <c r="KNK36" s="256"/>
      <c r="KNL36" s="256"/>
      <c r="KNM36" s="256"/>
      <c r="KNN36" s="256"/>
      <c r="KNO36" s="256"/>
      <c r="KNP36" s="256"/>
      <c r="KNQ36" s="256"/>
      <c r="KNR36" s="256"/>
      <c r="KNS36" s="256"/>
      <c r="KNT36" s="256"/>
      <c r="KNU36" s="256"/>
      <c r="KNV36" s="256"/>
      <c r="KNW36" s="256"/>
      <c r="KNX36" s="256"/>
      <c r="KNY36" s="256"/>
      <c r="KNZ36" s="256"/>
      <c r="KOA36" s="256"/>
      <c r="KOB36" s="256"/>
      <c r="KOC36" s="256"/>
      <c r="KOD36" s="256"/>
      <c r="KOE36" s="256"/>
      <c r="KOF36" s="256"/>
      <c r="KOG36" s="256"/>
      <c r="KOH36" s="256"/>
      <c r="KOI36" s="256"/>
      <c r="KOJ36" s="256"/>
      <c r="KOK36" s="256"/>
      <c r="KOL36" s="256"/>
      <c r="KOM36" s="256"/>
      <c r="KON36" s="256"/>
      <c r="KOO36" s="256"/>
      <c r="KOP36" s="256"/>
      <c r="KOQ36" s="256"/>
      <c r="KOR36" s="256"/>
      <c r="KOS36" s="256"/>
      <c r="KOT36" s="256"/>
      <c r="KOU36" s="256"/>
      <c r="KOV36" s="256"/>
      <c r="KOW36" s="256"/>
      <c r="KOX36" s="256"/>
      <c r="KOY36" s="256"/>
      <c r="KOZ36" s="256"/>
      <c r="KPA36" s="256"/>
      <c r="KPB36" s="256"/>
      <c r="KPC36" s="256"/>
      <c r="KPD36" s="256"/>
      <c r="KPE36" s="256"/>
      <c r="KPF36" s="256"/>
      <c r="KPG36" s="256"/>
      <c r="KPH36" s="256"/>
      <c r="KPI36" s="256"/>
      <c r="KPJ36" s="256"/>
      <c r="KPK36" s="256"/>
      <c r="KPL36" s="256"/>
      <c r="KPM36" s="256"/>
      <c r="KPN36" s="256"/>
      <c r="KPO36" s="256"/>
      <c r="KPP36" s="256"/>
      <c r="KPQ36" s="256"/>
      <c r="KPR36" s="256"/>
      <c r="KPS36" s="256"/>
      <c r="KPT36" s="256"/>
      <c r="KPU36" s="256"/>
      <c r="KPV36" s="256"/>
      <c r="KPW36" s="256"/>
      <c r="KPX36" s="256"/>
      <c r="KPY36" s="256"/>
      <c r="KPZ36" s="256"/>
      <c r="KQA36" s="256"/>
      <c r="KQB36" s="256"/>
      <c r="KQC36" s="256"/>
      <c r="KQD36" s="256"/>
      <c r="KQE36" s="256"/>
      <c r="KQF36" s="256"/>
      <c r="KQG36" s="256"/>
      <c r="KQH36" s="256"/>
      <c r="KQI36" s="256"/>
      <c r="KQJ36" s="256"/>
      <c r="KQK36" s="256"/>
      <c r="KQL36" s="256"/>
      <c r="KQM36" s="256"/>
      <c r="KQN36" s="256"/>
      <c r="KQO36" s="256"/>
      <c r="KQP36" s="256"/>
      <c r="KQQ36" s="256"/>
      <c r="KQR36" s="256"/>
      <c r="KQS36" s="256"/>
      <c r="KQT36" s="256"/>
      <c r="KQU36" s="256"/>
      <c r="KQV36" s="256"/>
      <c r="KQW36" s="256"/>
      <c r="KQX36" s="256"/>
      <c r="KQY36" s="256"/>
      <c r="KQZ36" s="256"/>
      <c r="KRA36" s="256"/>
      <c r="KRB36" s="256"/>
      <c r="KRC36" s="256"/>
      <c r="KRD36" s="256"/>
      <c r="KRE36" s="256"/>
      <c r="KRF36" s="256"/>
      <c r="KRG36" s="256"/>
      <c r="KRH36" s="256"/>
      <c r="KRI36" s="256"/>
      <c r="KRJ36" s="256"/>
      <c r="KRK36" s="256"/>
      <c r="KRL36" s="256"/>
      <c r="KRM36" s="256"/>
      <c r="KRN36" s="256"/>
      <c r="KRO36" s="256"/>
      <c r="KRP36" s="256"/>
      <c r="KRQ36" s="256"/>
      <c r="KRR36" s="256"/>
      <c r="KRS36" s="256"/>
      <c r="KRT36" s="256"/>
      <c r="KRU36" s="256"/>
      <c r="KRV36" s="256"/>
      <c r="KRW36" s="256"/>
      <c r="KRX36" s="256"/>
      <c r="KRY36" s="256"/>
      <c r="KRZ36" s="256"/>
      <c r="KSA36" s="256"/>
      <c r="KSB36" s="256"/>
      <c r="KSC36" s="256"/>
      <c r="KSD36" s="256"/>
      <c r="KSE36" s="256"/>
      <c r="KSF36" s="256"/>
      <c r="KSG36" s="256"/>
      <c r="KSH36" s="256"/>
      <c r="KSI36" s="256"/>
      <c r="KSJ36" s="256"/>
      <c r="KSK36" s="256"/>
      <c r="KSL36" s="256"/>
      <c r="KSM36" s="256"/>
      <c r="KSN36" s="256"/>
      <c r="KSO36" s="256"/>
      <c r="KSP36" s="256"/>
      <c r="KSQ36" s="256"/>
      <c r="KSR36" s="256"/>
      <c r="KSS36" s="256"/>
      <c r="KST36" s="256"/>
      <c r="KSU36" s="256"/>
      <c r="KSV36" s="256"/>
      <c r="KSW36" s="256"/>
      <c r="KSX36" s="256"/>
      <c r="KSY36" s="256"/>
      <c r="KSZ36" s="256"/>
      <c r="KTA36" s="256"/>
      <c r="KTB36" s="256"/>
      <c r="KTC36" s="256"/>
      <c r="KTD36" s="256"/>
      <c r="KTE36" s="256"/>
      <c r="KTF36" s="256"/>
      <c r="KTG36" s="256"/>
      <c r="KTH36" s="256"/>
      <c r="KTI36" s="256"/>
      <c r="KTJ36" s="256"/>
      <c r="KTK36" s="256"/>
      <c r="KTL36" s="256"/>
      <c r="KTM36" s="256"/>
      <c r="KTN36" s="256"/>
      <c r="KTO36" s="256"/>
      <c r="KTP36" s="256"/>
      <c r="KTQ36" s="256"/>
      <c r="KTR36" s="256"/>
      <c r="KTS36" s="256"/>
      <c r="KTT36" s="256"/>
      <c r="KTU36" s="256"/>
      <c r="KTV36" s="256"/>
      <c r="KTW36" s="256"/>
      <c r="KTX36" s="256"/>
      <c r="KTY36" s="256"/>
      <c r="KTZ36" s="256"/>
      <c r="KUA36" s="256"/>
      <c r="KUB36" s="256"/>
      <c r="KUC36" s="256"/>
      <c r="KUD36" s="256"/>
      <c r="KUE36" s="256"/>
      <c r="KUF36" s="256"/>
      <c r="KUG36" s="256"/>
      <c r="KUH36" s="256"/>
      <c r="KUI36" s="256"/>
      <c r="KUJ36" s="256"/>
      <c r="KUK36" s="256"/>
      <c r="KUL36" s="256"/>
      <c r="KUM36" s="256"/>
      <c r="KUN36" s="256"/>
      <c r="KUO36" s="256"/>
      <c r="KUP36" s="256"/>
      <c r="KUQ36" s="256"/>
      <c r="KUR36" s="256"/>
      <c r="KUS36" s="256"/>
      <c r="KUT36" s="256"/>
      <c r="KUU36" s="256"/>
      <c r="KUV36" s="256"/>
      <c r="KUW36" s="256"/>
      <c r="KUX36" s="256"/>
      <c r="KUY36" s="256"/>
      <c r="KUZ36" s="256"/>
      <c r="KVA36" s="256"/>
      <c r="KVB36" s="256"/>
      <c r="KVC36" s="256"/>
      <c r="KVD36" s="256"/>
      <c r="KVE36" s="256"/>
      <c r="KVF36" s="256"/>
      <c r="KVG36" s="256"/>
      <c r="KVH36" s="256"/>
      <c r="KVI36" s="256"/>
      <c r="KVJ36" s="256"/>
      <c r="KVK36" s="256"/>
      <c r="KVL36" s="256"/>
      <c r="KVM36" s="256"/>
      <c r="KVN36" s="256"/>
      <c r="KVO36" s="256"/>
      <c r="KVP36" s="256"/>
      <c r="KVQ36" s="256"/>
      <c r="KVR36" s="256"/>
      <c r="KVS36" s="256"/>
      <c r="KVT36" s="256"/>
      <c r="KVU36" s="256"/>
      <c r="KVV36" s="256"/>
      <c r="KVW36" s="256"/>
      <c r="KVX36" s="256"/>
      <c r="KVY36" s="256"/>
      <c r="KVZ36" s="256"/>
      <c r="KWA36" s="256"/>
      <c r="KWB36" s="256"/>
      <c r="KWC36" s="256"/>
      <c r="KWD36" s="256"/>
      <c r="KWE36" s="256"/>
      <c r="KWF36" s="256"/>
      <c r="KWG36" s="256"/>
      <c r="KWH36" s="256"/>
      <c r="KWI36" s="256"/>
      <c r="KWJ36" s="256"/>
      <c r="KWK36" s="256"/>
      <c r="KWL36" s="256"/>
      <c r="KWM36" s="256"/>
      <c r="KWN36" s="256"/>
      <c r="KWO36" s="256"/>
      <c r="KWP36" s="256"/>
      <c r="KWQ36" s="256"/>
      <c r="KWR36" s="256"/>
      <c r="KWS36" s="256"/>
      <c r="KWT36" s="256"/>
      <c r="KWU36" s="256"/>
      <c r="KWV36" s="256"/>
      <c r="KWW36" s="256"/>
      <c r="KWX36" s="256"/>
      <c r="KWY36" s="256"/>
      <c r="KWZ36" s="256"/>
      <c r="KXA36" s="256"/>
      <c r="KXB36" s="256"/>
      <c r="KXC36" s="256"/>
      <c r="KXD36" s="256"/>
      <c r="KXE36" s="256"/>
      <c r="KXF36" s="256"/>
      <c r="KXG36" s="256"/>
      <c r="KXH36" s="256"/>
      <c r="KXI36" s="256"/>
      <c r="KXJ36" s="256"/>
      <c r="KXK36" s="256"/>
      <c r="KXL36" s="256"/>
      <c r="KXM36" s="256"/>
      <c r="KXN36" s="256"/>
      <c r="KXO36" s="256"/>
      <c r="KXP36" s="256"/>
      <c r="KXQ36" s="256"/>
      <c r="KXR36" s="256"/>
      <c r="KXS36" s="256"/>
      <c r="KXT36" s="256"/>
      <c r="KXU36" s="256"/>
      <c r="KXV36" s="256"/>
      <c r="KXW36" s="256"/>
      <c r="KXX36" s="256"/>
      <c r="KXY36" s="256"/>
      <c r="KXZ36" s="256"/>
      <c r="KYA36" s="256"/>
      <c r="KYB36" s="256"/>
      <c r="KYC36" s="256"/>
      <c r="KYD36" s="256"/>
      <c r="KYE36" s="256"/>
      <c r="KYF36" s="256"/>
      <c r="KYG36" s="256"/>
      <c r="KYH36" s="256"/>
      <c r="KYI36" s="256"/>
      <c r="KYJ36" s="256"/>
      <c r="KYK36" s="256"/>
      <c r="KYL36" s="256"/>
      <c r="KYM36" s="256"/>
      <c r="KYN36" s="256"/>
      <c r="KYO36" s="256"/>
      <c r="KYP36" s="256"/>
      <c r="KYQ36" s="256"/>
      <c r="KYR36" s="256"/>
      <c r="KYS36" s="256"/>
      <c r="KYT36" s="256"/>
      <c r="KYU36" s="256"/>
      <c r="KYV36" s="256"/>
      <c r="KYW36" s="256"/>
      <c r="KYX36" s="256"/>
      <c r="KYY36" s="256"/>
      <c r="KYZ36" s="256"/>
      <c r="KZA36" s="256"/>
      <c r="KZB36" s="256"/>
      <c r="KZC36" s="256"/>
      <c r="KZD36" s="256"/>
      <c r="KZE36" s="256"/>
      <c r="KZF36" s="256"/>
      <c r="KZG36" s="256"/>
      <c r="KZH36" s="256"/>
      <c r="KZI36" s="256"/>
      <c r="KZJ36" s="256"/>
      <c r="KZK36" s="256"/>
      <c r="KZL36" s="256"/>
      <c r="KZM36" s="256"/>
      <c r="KZN36" s="256"/>
      <c r="KZO36" s="256"/>
      <c r="KZP36" s="256"/>
      <c r="KZQ36" s="256"/>
      <c r="KZR36" s="256"/>
      <c r="KZS36" s="256"/>
      <c r="KZT36" s="256"/>
      <c r="KZU36" s="256"/>
      <c r="KZV36" s="256"/>
      <c r="KZW36" s="256"/>
      <c r="KZX36" s="256"/>
      <c r="KZY36" s="256"/>
      <c r="KZZ36" s="256"/>
      <c r="LAA36" s="256"/>
      <c r="LAB36" s="256"/>
      <c r="LAC36" s="256"/>
      <c r="LAD36" s="256"/>
      <c r="LAE36" s="256"/>
      <c r="LAF36" s="256"/>
      <c r="LAG36" s="256"/>
      <c r="LAH36" s="256"/>
      <c r="LAI36" s="256"/>
      <c r="LAJ36" s="256"/>
      <c r="LAK36" s="256"/>
      <c r="LAL36" s="256"/>
      <c r="LAM36" s="256"/>
      <c r="LAN36" s="256"/>
      <c r="LAO36" s="256"/>
      <c r="LAP36" s="256"/>
      <c r="LAQ36" s="256"/>
      <c r="LAR36" s="256"/>
      <c r="LAS36" s="256"/>
      <c r="LAT36" s="256"/>
      <c r="LAU36" s="256"/>
      <c r="LAV36" s="256"/>
      <c r="LAW36" s="256"/>
      <c r="LAX36" s="256"/>
      <c r="LAY36" s="256"/>
      <c r="LAZ36" s="256"/>
      <c r="LBA36" s="256"/>
      <c r="LBB36" s="256"/>
      <c r="LBC36" s="256"/>
      <c r="LBD36" s="256"/>
      <c r="LBE36" s="256"/>
      <c r="LBF36" s="256"/>
      <c r="LBG36" s="256"/>
      <c r="LBH36" s="256"/>
      <c r="LBI36" s="256"/>
      <c r="LBJ36" s="256"/>
      <c r="LBK36" s="256"/>
      <c r="LBL36" s="256"/>
      <c r="LBM36" s="256"/>
      <c r="LBN36" s="256"/>
      <c r="LBO36" s="256"/>
      <c r="LBP36" s="256"/>
      <c r="LBQ36" s="256"/>
      <c r="LBR36" s="256"/>
      <c r="LBS36" s="256"/>
      <c r="LBT36" s="256"/>
      <c r="LBU36" s="256"/>
      <c r="LBV36" s="256"/>
      <c r="LBW36" s="256"/>
      <c r="LBX36" s="256"/>
      <c r="LBY36" s="256"/>
      <c r="LBZ36" s="256"/>
      <c r="LCA36" s="256"/>
      <c r="LCB36" s="256"/>
      <c r="LCC36" s="256"/>
      <c r="LCD36" s="256"/>
      <c r="LCE36" s="256"/>
      <c r="LCF36" s="256"/>
      <c r="LCG36" s="256"/>
      <c r="LCH36" s="256"/>
      <c r="LCI36" s="256"/>
      <c r="LCJ36" s="256"/>
      <c r="LCK36" s="256"/>
      <c r="LCL36" s="256"/>
      <c r="LCM36" s="256"/>
      <c r="LCN36" s="256"/>
      <c r="LCO36" s="256"/>
      <c r="LCP36" s="256"/>
      <c r="LCQ36" s="256"/>
      <c r="LCR36" s="256"/>
      <c r="LCS36" s="256"/>
      <c r="LCT36" s="256"/>
      <c r="LCU36" s="256"/>
      <c r="LCV36" s="256"/>
      <c r="LCW36" s="256"/>
      <c r="LCX36" s="256"/>
      <c r="LCY36" s="256"/>
      <c r="LCZ36" s="256"/>
      <c r="LDA36" s="256"/>
      <c r="LDB36" s="256"/>
      <c r="LDC36" s="256"/>
      <c r="LDD36" s="256"/>
      <c r="LDE36" s="256"/>
      <c r="LDF36" s="256"/>
      <c r="LDG36" s="256"/>
      <c r="LDH36" s="256"/>
      <c r="LDI36" s="256"/>
      <c r="LDJ36" s="256"/>
      <c r="LDK36" s="256"/>
      <c r="LDL36" s="256"/>
      <c r="LDM36" s="256"/>
      <c r="LDN36" s="256"/>
      <c r="LDO36" s="256"/>
      <c r="LDP36" s="256"/>
      <c r="LDQ36" s="256"/>
      <c r="LDR36" s="256"/>
      <c r="LDS36" s="256"/>
      <c r="LDT36" s="256"/>
      <c r="LDU36" s="256"/>
      <c r="LDV36" s="256"/>
      <c r="LDW36" s="256"/>
      <c r="LDX36" s="256"/>
      <c r="LDY36" s="256"/>
      <c r="LDZ36" s="256"/>
      <c r="LEA36" s="256"/>
      <c r="LEB36" s="256"/>
      <c r="LEC36" s="256"/>
      <c r="LED36" s="256"/>
      <c r="LEE36" s="256"/>
      <c r="LEF36" s="256"/>
      <c r="LEG36" s="256"/>
      <c r="LEH36" s="256"/>
      <c r="LEI36" s="256"/>
      <c r="LEJ36" s="256"/>
      <c r="LEK36" s="256"/>
      <c r="LEL36" s="256"/>
      <c r="LEM36" s="256"/>
      <c r="LEN36" s="256"/>
      <c r="LEO36" s="256"/>
      <c r="LEP36" s="256"/>
      <c r="LEQ36" s="256"/>
      <c r="LER36" s="256"/>
      <c r="LES36" s="256"/>
      <c r="LET36" s="256"/>
      <c r="LEU36" s="256"/>
      <c r="LEV36" s="256"/>
      <c r="LEW36" s="256"/>
      <c r="LEX36" s="256"/>
      <c r="LEY36" s="256"/>
      <c r="LEZ36" s="256"/>
      <c r="LFA36" s="256"/>
      <c r="LFB36" s="256"/>
      <c r="LFC36" s="256"/>
      <c r="LFD36" s="256"/>
      <c r="LFE36" s="256"/>
      <c r="LFF36" s="256"/>
      <c r="LFG36" s="256"/>
      <c r="LFH36" s="256"/>
      <c r="LFI36" s="256"/>
      <c r="LFJ36" s="256"/>
      <c r="LFK36" s="256"/>
      <c r="LFL36" s="256"/>
      <c r="LFM36" s="256"/>
      <c r="LFN36" s="256"/>
      <c r="LFO36" s="256"/>
      <c r="LFP36" s="256"/>
      <c r="LFQ36" s="256"/>
      <c r="LFR36" s="256"/>
      <c r="LFS36" s="256"/>
      <c r="LFT36" s="256"/>
      <c r="LFU36" s="256"/>
      <c r="LFV36" s="256"/>
      <c r="LFW36" s="256"/>
      <c r="LFX36" s="256"/>
      <c r="LFY36" s="256"/>
      <c r="LFZ36" s="256"/>
      <c r="LGA36" s="256"/>
      <c r="LGB36" s="256"/>
      <c r="LGC36" s="256"/>
      <c r="LGD36" s="256"/>
      <c r="LGE36" s="256"/>
      <c r="LGF36" s="256"/>
      <c r="LGG36" s="256"/>
      <c r="LGH36" s="256"/>
      <c r="LGI36" s="256"/>
      <c r="LGJ36" s="256"/>
      <c r="LGK36" s="256"/>
      <c r="LGL36" s="256"/>
      <c r="LGM36" s="256"/>
      <c r="LGN36" s="256"/>
      <c r="LGO36" s="256"/>
      <c r="LGP36" s="256"/>
      <c r="LGQ36" s="256"/>
      <c r="LGR36" s="256"/>
      <c r="LGS36" s="256"/>
      <c r="LGT36" s="256"/>
      <c r="LGU36" s="256"/>
      <c r="LGV36" s="256"/>
      <c r="LGW36" s="256"/>
      <c r="LGX36" s="256"/>
      <c r="LGY36" s="256"/>
      <c r="LGZ36" s="256"/>
      <c r="LHA36" s="256"/>
      <c r="LHB36" s="256"/>
      <c r="LHC36" s="256"/>
      <c r="LHD36" s="256"/>
      <c r="LHE36" s="256"/>
      <c r="LHF36" s="256"/>
      <c r="LHG36" s="256"/>
      <c r="LHH36" s="256"/>
      <c r="LHI36" s="256"/>
      <c r="LHJ36" s="256"/>
      <c r="LHK36" s="256"/>
      <c r="LHL36" s="256"/>
      <c r="LHM36" s="256"/>
      <c r="LHN36" s="256"/>
      <c r="LHO36" s="256"/>
      <c r="LHP36" s="256"/>
      <c r="LHQ36" s="256"/>
      <c r="LHR36" s="256"/>
      <c r="LHS36" s="256"/>
      <c r="LHT36" s="256"/>
      <c r="LHU36" s="256"/>
      <c r="LHV36" s="256"/>
      <c r="LHW36" s="256"/>
      <c r="LHX36" s="256"/>
      <c r="LHY36" s="256"/>
      <c r="LHZ36" s="256"/>
      <c r="LIA36" s="256"/>
      <c r="LIB36" s="256"/>
      <c r="LIC36" s="256"/>
      <c r="LID36" s="256"/>
      <c r="LIE36" s="256"/>
      <c r="LIF36" s="256"/>
      <c r="LIG36" s="256"/>
      <c r="LIH36" s="256"/>
      <c r="LII36" s="256"/>
      <c r="LIJ36" s="256"/>
      <c r="LIK36" s="256"/>
      <c r="LIL36" s="256"/>
      <c r="LIM36" s="256"/>
      <c r="LIN36" s="256"/>
      <c r="LIO36" s="256"/>
      <c r="LIP36" s="256"/>
      <c r="LIQ36" s="256"/>
      <c r="LIR36" s="256"/>
      <c r="LIS36" s="256"/>
      <c r="LIT36" s="256"/>
      <c r="LIU36" s="256"/>
      <c r="LIV36" s="256"/>
      <c r="LIW36" s="256"/>
      <c r="LIX36" s="256"/>
      <c r="LIY36" s="256"/>
      <c r="LIZ36" s="256"/>
      <c r="LJA36" s="256"/>
      <c r="LJB36" s="256"/>
      <c r="LJC36" s="256"/>
      <c r="LJD36" s="256"/>
      <c r="LJE36" s="256"/>
      <c r="LJF36" s="256"/>
      <c r="LJG36" s="256"/>
      <c r="LJH36" s="256"/>
      <c r="LJI36" s="256"/>
      <c r="LJJ36" s="256"/>
      <c r="LJK36" s="256"/>
      <c r="LJL36" s="256"/>
      <c r="LJM36" s="256"/>
      <c r="LJN36" s="256"/>
      <c r="LJO36" s="256"/>
      <c r="LJP36" s="256"/>
      <c r="LJQ36" s="256"/>
      <c r="LJR36" s="256"/>
      <c r="LJS36" s="256"/>
      <c r="LJT36" s="256"/>
      <c r="LJU36" s="256"/>
      <c r="LJV36" s="256"/>
      <c r="LJW36" s="256"/>
      <c r="LJX36" s="256"/>
      <c r="LJY36" s="256"/>
      <c r="LJZ36" s="256"/>
      <c r="LKA36" s="256"/>
      <c r="LKB36" s="256"/>
      <c r="LKC36" s="256"/>
      <c r="LKD36" s="256"/>
      <c r="LKE36" s="256"/>
      <c r="LKF36" s="256"/>
      <c r="LKG36" s="256"/>
      <c r="LKH36" s="256"/>
      <c r="LKI36" s="256"/>
      <c r="LKJ36" s="256"/>
      <c r="LKK36" s="256"/>
      <c r="LKL36" s="256"/>
      <c r="LKM36" s="256"/>
      <c r="LKN36" s="256"/>
      <c r="LKO36" s="256"/>
      <c r="LKP36" s="256"/>
      <c r="LKQ36" s="256"/>
      <c r="LKR36" s="256"/>
      <c r="LKS36" s="256"/>
      <c r="LKT36" s="256"/>
      <c r="LKU36" s="256"/>
      <c r="LKV36" s="256"/>
      <c r="LKW36" s="256"/>
      <c r="LKX36" s="256"/>
      <c r="LKY36" s="256"/>
      <c r="LKZ36" s="256"/>
      <c r="LLA36" s="256"/>
      <c r="LLB36" s="256"/>
      <c r="LLC36" s="256"/>
      <c r="LLD36" s="256"/>
      <c r="LLE36" s="256"/>
      <c r="LLF36" s="256"/>
      <c r="LLG36" s="256"/>
      <c r="LLH36" s="256"/>
      <c r="LLI36" s="256"/>
      <c r="LLJ36" s="256"/>
      <c r="LLK36" s="256"/>
      <c r="LLL36" s="256"/>
      <c r="LLM36" s="256"/>
      <c r="LLN36" s="256"/>
      <c r="LLO36" s="256"/>
      <c r="LLP36" s="256"/>
      <c r="LLQ36" s="256"/>
      <c r="LLR36" s="256"/>
      <c r="LLS36" s="256"/>
      <c r="LLT36" s="256"/>
      <c r="LLU36" s="256"/>
      <c r="LLV36" s="256"/>
      <c r="LLW36" s="256"/>
      <c r="LLX36" s="256"/>
      <c r="LLY36" s="256"/>
      <c r="LLZ36" s="256"/>
      <c r="LMA36" s="256"/>
      <c r="LMB36" s="256"/>
      <c r="LMC36" s="256"/>
      <c r="LMD36" s="256"/>
      <c r="LME36" s="256"/>
      <c r="LMF36" s="256"/>
      <c r="LMG36" s="256"/>
      <c r="LMH36" s="256"/>
      <c r="LMI36" s="256"/>
      <c r="LMJ36" s="256"/>
      <c r="LMK36" s="256"/>
      <c r="LML36" s="256"/>
      <c r="LMM36" s="256"/>
      <c r="LMN36" s="256"/>
      <c r="LMO36" s="256"/>
      <c r="LMP36" s="256"/>
      <c r="LMQ36" s="256"/>
      <c r="LMR36" s="256"/>
      <c r="LMS36" s="256"/>
      <c r="LMT36" s="256"/>
      <c r="LMU36" s="256"/>
      <c r="LMV36" s="256"/>
      <c r="LMW36" s="256"/>
      <c r="LMX36" s="256"/>
      <c r="LMY36" s="256"/>
      <c r="LMZ36" s="256"/>
      <c r="LNA36" s="256"/>
      <c r="LNB36" s="256"/>
      <c r="LNC36" s="256"/>
      <c r="LND36" s="256"/>
      <c r="LNE36" s="256"/>
      <c r="LNF36" s="256"/>
      <c r="LNG36" s="256"/>
      <c r="LNH36" s="256"/>
      <c r="LNI36" s="256"/>
      <c r="LNJ36" s="256"/>
      <c r="LNK36" s="256"/>
      <c r="LNL36" s="256"/>
      <c r="LNM36" s="256"/>
      <c r="LNN36" s="256"/>
      <c r="LNO36" s="256"/>
      <c r="LNP36" s="256"/>
      <c r="LNQ36" s="256"/>
      <c r="LNR36" s="256"/>
      <c r="LNS36" s="256"/>
      <c r="LNT36" s="256"/>
      <c r="LNU36" s="256"/>
      <c r="LNV36" s="256"/>
      <c r="LNW36" s="256"/>
      <c r="LNX36" s="256"/>
      <c r="LNY36" s="256"/>
      <c r="LNZ36" s="256"/>
      <c r="LOA36" s="256"/>
      <c r="LOB36" s="256"/>
      <c r="LOC36" s="256"/>
      <c r="LOD36" s="256"/>
      <c r="LOE36" s="256"/>
      <c r="LOF36" s="256"/>
      <c r="LOG36" s="256"/>
      <c r="LOH36" s="256"/>
      <c r="LOI36" s="256"/>
      <c r="LOJ36" s="256"/>
      <c r="LOK36" s="256"/>
      <c r="LOL36" s="256"/>
      <c r="LOM36" s="256"/>
      <c r="LON36" s="256"/>
      <c r="LOO36" s="256"/>
      <c r="LOP36" s="256"/>
      <c r="LOQ36" s="256"/>
      <c r="LOR36" s="256"/>
      <c r="LOS36" s="256"/>
      <c r="LOT36" s="256"/>
      <c r="LOU36" s="256"/>
      <c r="LOV36" s="256"/>
      <c r="LOW36" s="256"/>
      <c r="LOX36" s="256"/>
      <c r="LOY36" s="256"/>
      <c r="LOZ36" s="256"/>
      <c r="LPA36" s="256"/>
      <c r="LPB36" s="256"/>
      <c r="LPC36" s="256"/>
      <c r="LPD36" s="256"/>
      <c r="LPE36" s="256"/>
      <c r="LPF36" s="256"/>
      <c r="LPG36" s="256"/>
      <c r="LPH36" s="256"/>
      <c r="LPI36" s="256"/>
      <c r="LPJ36" s="256"/>
      <c r="LPK36" s="256"/>
      <c r="LPL36" s="256"/>
      <c r="LPM36" s="256"/>
      <c r="LPN36" s="256"/>
      <c r="LPO36" s="256"/>
      <c r="LPP36" s="256"/>
      <c r="LPQ36" s="256"/>
      <c r="LPR36" s="256"/>
      <c r="LPS36" s="256"/>
      <c r="LPT36" s="256"/>
      <c r="LPU36" s="256"/>
      <c r="LPV36" s="256"/>
      <c r="LPW36" s="256"/>
      <c r="LPX36" s="256"/>
      <c r="LPY36" s="256"/>
      <c r="LPZ36" s="256"/>
      <c r="LQA36" s="256"/>
      <c r="LQB36" s="256"/>
      <c r="LQC36" s="256"/>
      <c r="LQD36" s="256"/>
      <c r="LQE36" s="256"/>
      <c r="LQF36" s="256"/>
      <c r="LQG36" s="256"/>
      <c r="LQH36" s="256"/>
      <c r="LQI36" s="256"/>
      <c r="LQJ36" s="256"/>
      <c r="LQK36" s="256"/>
      <c r="LQL36" s="256"/>
      <c r="LQM36" s="256"/>
      <c r="LQN36" s="256"/>
      <c r="LQO36" s="256"/>
      <c r="LQP36" s="256"/>
      <c r="LQQ36" s="256"/>
      <c r="LQR36" s="256"/>
      <c r="LQS36" s="256"/>
      <c r="LQT36" s="256"/>
      <c r="LQU36" s="256"/>
      <c r="LQV36" s="256"/>
      <c r="LQW36" s="256"/>
      <c r="LQX36" s="256"/>
      <c r="LQY36" s="256"/>
      <c r="LQZ36" s="256"/>
      <c r="LRA36" s="256"/>
      <c r="LRB36" s="256"/>
      <c r="LRC36" s="256"/>
      <c r="LRD36" s="256"/>
      <c r="LRE36" s="256"/>
      <c r="LRF36" s="256"/>
      <c r="LRG36" s="256"/>
      <c r="LRH36" s="256"/>
      <c r="LRI36" s="256"/>
      <c r="LRJ36" s="256"/>
      <c r="LRK36" s="256"/>
      <c r="LRL36" s="256"/>
      <c r="LRM36" s="256"/>
      <c r="LRN36" s="256"/>
      <c r="LRO36" s="256"/>
      <c r="LRP36" s="256"/>
      <c r="LRQ36" s="256"/>
      <c r="LRR36" s="256"/>
      <c r="LRS36" s="256"/>
      <c r="LRT36" s="256"/>
      <c r="LRU36" s="256"/>
      <c r="LRV36" s="256"/>
      <c r="LRW36" s="256"/>
      <c r="LRX36" s="256"/>
      <c r="LRY36" s="256"/>
      <c r="LRZ36" s="256"/>
      <c r="LSA36" s="256"/>
      <c r="LSB36" s="256"/>
      <c r="LSC36" s="256"/>
      <c r="LSD36" s="256"/>
      <c r="LSE36" s="256"/>
      <c r="LSF36" s="256"/>
      <c r="LSG36" s="256"/>
      <c r="LSH36" s="256"/>
      <c r="LSI36" s="256"/>
      <c r="LSJ36" s="256"/>
      <c r="LSK36" s="256"/>
      <c r="LSL36" s="256"/>
      <c r="LSM36" s="256"/>
      <c r="LSN36" s="256"/>
      <c r="LSO36" s="256"/>
      <c r="LSP36" s="256"/>
      <c r="LSQ36" s="256"/>
      <c r="LSR36" s="256"/>
      <c r="LSS36" s="256"/>
      <c r="LST36" s="256"/>
      <c r="LSU36" s="256"/>
      <c r="LSV36" s="256"/>
      <c r="LSW36" s="256"/>
      <c r="LSX36" s="256"/>
      <c r="LSY36" s="256"/>
      <c r="LSZ36" s="256"/>
      <c r="LTA36" s="256"/>
      <c r="LTB36" s="256"/>
      <c r="LTC36" s="256"/>
      <c r="LTD36" s="256"/>
      <c r="LTE36" s="256"/>
      <c r="LTF36" s="256"/>
      <c r="LTG36" s="256"/>
      <c r="LTH36" s="256"/>
      <c r="LTI36" s="256"/>
      <c r="LTJ36" s="256"/>
      <c r="LTK36" s="256"/>
      <c r="LTL36" s="256"/>
      <c r="LTM36" s="256"/>
      <c r="LTN36" s="256"/>
      <c r="LTO36" s="256"/>
      <c r="LTP36" s="256"/>
      <c r="LTQ36" s="256"/>
      <c r="LTR36" s="256"/>
      <c r="LTS36" s="256"/>
      <c r="LTT36" s="256"/>
      <c r="LTU36" s="256"/>
      <c r="LTV36" s="256"/>
      <c r="LTW36" s="256"/>
      <c r="LTX36" s="256"/>
      <c r="LTY36" s="256"/>
      <c r="LTZ36" s="256"/>
      <c r="LUA36" s="256"/>
      <c r="LUB36" s="256"/>
      <c r="LUC36" s="256"/>
      <c r="LUD36" s="256"/>
      <c r="LUE36" s="256"/>
      <c r="LUF36" s="256"/>
      <c r="LUG36" s="256"/>
      <c r="LUH36" s="256"/>
      <c r="LUI36" s="256"/>
      <c r="LUJ36" s="256"/>
      <c r="LUK36" s="256"/>
      <c r="LUL36" s="256"/>
      <c r="LUM36" s="256"/>
      <c r="LUN36" s="256"/>
      <c r="LUO36" s="256"/>
      <c r="LUP36" s="256"/>
      <c r="LUQ36" s="256"/>
      <c r="LUR36" s="256"/>
      <c r="LUS36" s="256"/>
      <c r="LUT36" s="256"/>
      <c r="LUU36" s="256"/>
      <c r="LUV36" s="256"/>
      <c r="LUW36" s="256"/>
      <c r="LUX36" s="256"/>
      <c r="LUY36" s="256"/>
      <c r="LUZ36" s="256"/>
      <c r="LVA36" s="256"/>
      <c r="LVB36" s="256"/>
      <c r="LVC36" s="256"/>
      <c r="LVD36" s="256"/>
      <c r="LVE36" s="256"/>
      <c r="LVF36" s="256"/>
      <c r="LVG36" s="256"/>
      <c r="LVH36" s="256"/>
      <c r="LVI36" s="256"/>
      <c r="LVJ36" s="256"/>
      <c r="LVK36" s="256"/>
      <c r="LVL36" s="256"/>
      <c r="LVM36" s="256"/>
      <c r="LVN36" s="256"/>
      <c r="LVO36" s="256"/>
      <c r="LVP36" s="256"/>
      <c r="LVQ36" s="256"/>
      <c r="LVR36" s="256"/>
      <c r="LVS36" s="256"/>
      <c r="LVT36" s="256"/>
      <c r="LVU36" s="256"/>
      <c r="LVV36" s="256"/>
      <c r="LVW36" s="256"/>
      <c r="LVX36" s="256"/>
      <c r="LVY36" s="256"/>
      <c r="LVZ36" s="256"/>
      <c r="LWA36" s="256"/>
      <c r="LWB36" s="256"/>
      <c r="LWC36" s="256"/>
      <c r="LWD36" s="256"/>
      <c r="LWE36" s="256"/>
      <c r="LWF36" s="256"/>
      <c r="LWG36" s="256"/>
      <c r="LWH36" s="256"/>
      <c r="LWI36" s="256"/>
      <c r="LWJ36" s="256"/>
      <c r="LWK36" s="256"/>
      <c r="LWL36" s="256"/>
      <c r="LWM36" s="256"/>
      <c r="LWN36" s="256"/>
      <c r="LWO36" s="256"/>
      <c r="LWP36" s="256"/>
      <c r="LWQ36" s="256"/>
      <c r="LWR36" s="256"/>
      <c r="LWS36" s="256"/>
      <c r="LWT36" s="256"/>
      <c r="LWU36" s="256"/>
      <c r="LWV36" s="256"/>
      <c r="LWW36" s="256"/>
      <c r="LWX36" s="256"/>
      <c r="LWY36" s="256"/>
      <c r="LWZ36" s="256"/>
      <c r="LXA36" s="256"/>
      <c r="LXB36" s="256"/>
      <c r="LXC36" s="256"/>
      <c r="LXD36" s="256"/>
      <c r="LXE36" s="256"/>
      <c r="LXF36" s="256"/>
      <c r="LXG36" s="256"/>
      <c r="LXH36" s="256"/>
      <c r="LXI36" s="256"/>
      <c r="LXJ36" s="256"/>
      <c r="LXK36" s="256"/>
      <c r="LXL36" s="256"/>
      <c r="LXM36" s="256"/>
      <c r="LXN36" s="256"/>
      <c r="LXO36" s="256"/>
      <c r="LXP36" s="256"/>
      <c r="LXQ36" s="256"/>
      <c r="LXR36" s="256"/>
      <c r="LXS36" s="256"/>
      <c r="LXT36" s="256"/>
      <c r="LXU36" s="256"/>
      <c r="LXV36" s="256"/>
      <c r="LXW36" s="256"/>
      <c r="LXX36" s="256"/>
      <c r="LXY36" s="256"/>
      <c r="LXZ36" s="256"/>
      <c r="LYA36" s="256"/>
      <c r="LYB36" s="256"/>
      <c r="LYC36" s="256"/>
      <c r="LYD36" s="256"/>
      <c r="LYE36" s="256"/>
      <c r="LYF36" s="256"/>
      <c r="LYG36" s="256"/>
      <c r="LYH36" s="256"/>
      <c r="LYI36" s="256"/>
      <c r="LYJ36" s="256"/>
      <c r="LYK36" s="256"/>
      <c r="LYL36" s="256"/>
      <c r="LYM36" s="256"/>
      <c r="LYN36" s="256"/>
      <c r="LYO36" s="256"/>
      <c r="LYP36" s="256"/>
      <c r="LYQ36" s="256"/>
      <c r="LYR36" s="256"/>
      <c r="LYS36" s="256"/>
      <c r="LYT36" s="256"/>
      <c r="LYU36" s="256"/>
      <c r="LYV36" s="256"/>
      <c r="LYW36" s="256"/>
      <c r="LYX36" s="256"/>
      <c r="LYY36" s="256"/>
      <c r="LYZ36" s="256"/>
      <c r="LZA36" s="256"/>
      <c r="LZB36" s="256"/>
      <c r="LZC36" s="256"/>
      <c r="LZD36" s="256"/>
      <c r="LZE36" s="256"/>
      <c r="LZF36" s="256"/>
      <c r="LZG36" s="256"/>
      <c r="LZH36" s="256"/>
      <c r="LZI36" s="256"/>
      <c r="LZJ36" s="256"/>
      <c r="LZK36" s="256"/>
      <c r="LZL36" s="256"/>
      <c r="LZM36" s="256"/>
      <c r="LZN36" s="256"/>
      <c r="LZO36" s="256"/>
      <c r="LZP36" s="256"/>
      <c r="LZQ36" s="256"/>
      <c r="LZR36" s="256"/>
      <c r="LZS36" s="256"/>
      <c r="LZT36" s="256"/>
      <c r="LZU36" s="256"/>
      <c r="LZV36" s="256"/>
      <c r="LZW36" s="256"/>
      <c r="LZX36" s="256"/>
      <c r="LZY36" s="256"/>
      <c r="LZZ36" s="256"/>
      <c r="MAA36" s="256"/>
      <c r="MAB36" s="256"/>
      <c r="MAC36" s="256"/>
      <c r="MAD36" s="256"/>
      <c r="MAE36" s="256"/>
      <c r="MAF36" s="256"/>
      <c r="MAG36" s="256"/>
      <c r="MAH36" s="256"/>
      <c r="MAI36" s="256"/>
      <c r="MAJ36" s="256"/>
      <c r="MAK36" s="256"/>
      <c r="MAL36" s="256"/>
      <c r="MAM36" s="256"/>
      <c r="MAN36" s="256"/>
      <c r="MAO36" s="256"/>
      <c r="MAP36" s="256"/>
      <c r="MAQ36" s="256"/>
      <c r="MAR36" s="256"/>
      <c r="MAS36" s="256"/>
      <c r="MAT36" s="256"/>
      <c r="MAU36" s="256"/>
      <c r="MAV36" s="256"/>
      <c r="MAW36" s="256"/>
      <c r="MAX36" s="256"/>
      <c r="MAY36" s="256"/>
      <c r="MAZ36" s="256"/>
      <c r="MBA36" s="256"/>
      <c r="MBB36" s="256"/>
      <c r="MBC36" s="256"/>
      <c r="MBD36" s="256"/>
      <c r="MBE36" s="256"/>
      <c r="MBF36" s="256"/>
      <c r="MBG36" s="256"/>
      <c r="MBH36" s="256"/>
      <c r="MBI36" s="256"/>
      <c r="MBJ36" s="256"/>
      <c r="MBK36" s="256"/>
      <c r="MBL36" s="256"/>
      <c r="MBM36" s="256"/>
      <c r="MBN36" s="256"/>
      <c r="MBO36" s="256"/>
      <c r="MBP36" s="256"/>
      <c r="MBQ36" s="256"/>
      <c r="MBR36" s="256"/>
      <c r="MBS36" s="256"/>
      <c r="MBT36" s="256"/>
      <c r="MBU36" s="256"/>
      <c r="MBV36" s="256"/>
      <c r="MBW36" s="256"/>
      <c r="MBX36" s="256"/>
      <c r="MBY36" s="256"/>
      <c r="MBZ36" s="256"/>
      <c r="MCA36" s="256"/>
      <c r="MCB36" s="256"/>
      <c r="MCC36" s="256"/>
      <c r="MCD36" s="256"/>
      <c r="MCE36" s="256"/>
      <c r="MCF36" s="256"/>
      <c r="MCG36" s="256"/>
      <c r="MCH36" s="256"/>
      <c r="MCI36" s="256"/>
      <c r="MCJ36" s="256"/>
      <c r="MCK36" s="256"/>
      <c r="MCL36" s="256"/>
      <c r="MCM36" s="256"/>
      <c r="MCN36" s="256"/>
      <c r="MCO36" s="256"/>
      <c r="MCP36" s="256"/>
      <c r="MCQ36" s="256"/>
      <c r="MCR36" s="256"/>
      <c r="MCS36" s="256"/>
      <c r="MCT36" s="256"/>
      <c r="MCU36" s="256"/>
      <c r="MCV36" s="256"/>
      <c r="MCW36" s="256"/>
      <c r="MCX36" s="256"/>
      <c r="MCY36" s="256"/>
      <c r="MCZ36" s="256"/>
      <c r="MDA36" s="256"/>
      <c r="MDB36" s="256"/>
      <c r="MDC36" s="256"/>
      <c r="MDD36" s="256"/>
      <c r="MDE36" s="256"/>
      <c r="MDF36" s="256"/>
      <c r="MDG36" s="256"/>
      <c r="MDH36" s="256"/>
      <c r="MDI36" s="256"/>
      <c r="MDJ36" s="256"/>
      <c r="MDK36" s="256"/>
      <c r="MDL36" s="256"/>
      <c r="MDM36" s="256"/>
      <c r="MDN36" s="256"/>
      <c r="MDO36" s="256"/>
      <c r="MDP36" s="256"/>
      <c r="MDQ36" s="256"/>
      <c r="MDR36" s="256"/>
      <c r="MDS36" s="256"/>
      <c r="MDT36" s="256"/>
      <c r="MDU36" s="256"/>
      <c r="MDV36" s="256"/>
      <c r="MDW36" s="256"/>
      <c r="MDX36" s="256"/>
      <c r="MDY36" s="256"/>
      <c r="MDZ36" s="256"/>
      <c r="MEA36" s="256"/>
      <c r="MEB36" s="256"/>
      <c r="MEC36" s="256"/>
      <c r="MED36" s="256"/>
      <c r="MEE36" s="256"/>
      <c r="MEF36" s="256"/>
      <c r="MEG36" s="256"/>
      <c r="MEH36" s="256"/>
      <c r="MEI36" s="256"/>
      <c r="MEJ36" s="256"/>
      <c r="MEK36" s="256"/>
      <c r="MEL36" s="256"/>
      <c r="MEM36" s="256"/>
      <c r="MEN36" s="256"/>
      <c r="MEO36" s="256"/>
      <c r="MEP36" s="256"/>
      <c r="MEQ36" s="256"/>
      <c r="MER36" s="256"/>
      <c r="MES36" s="256"/>
      <c r="MET36" s="256"/>
      <c r="MEU36" s="256"/>
      <c r="MEV36" s="256"/>
      <c r="MEW36" s="256"/>
      <c r="MEX36" s="256"/>
      <c r="MEY36" s="256"/>
      <c r="MEZ36" s="256"/>
      <c r="MFA36" s="256"/>
      <c r="MFB36" s="256"/>
      <c r="MFC36" s="256"/>
      <c r="MFD36" s="256"/>
      <c r="MFE36" s="256"/>
      <c r="MFF36" s="256"/>
      <c r="MFG36" s="256"/>
      <c r="MFH36" s="256"/>
      <c r="MFI36" s="256"/>
      <c r="MFJ36" s="256"/>
      <c r="MFK36" s="256"/>
      <c r="MFL36" s="256"/>
      <c r="MFM36" s="256"/>
      <c r="MFN36" s="256"/>
      <c r="MFO36" s="256"/>
      <c r="MFP36" s="256"/>
      <c r="MFQ36" s="256"/>
      <c r="MFR36" s="256"/>
      <c r="MFS36" s="256"/>
      <c r="MFT36" s="256"/>
      <c r="MFU36" s="256"/>
      <c r="MFV36" s="256"/>
      <c r="MFW36" s="256"/>
      <c r="MFX36" s="256"/>
      <c r="MFY36" s="256"/>
      <c r="MFZ36" s="256"/>
      <c r="MGA36" s="256"/>
      <c r="MGB36" s="256"/>
      <c r="MGC36" s="256"/>
      <c r="MGD36" s="256"/>
      <c r="MGE36" s="256"/>
      <c r="MGF36" s="256"/>
      <c r="MGG36" s="256"/>
      <c r="MGH36" s="256"/>
      <c r="MGI36" s="256"/>
      <c r="MGJ36" s="256"/>
      <c r="MGK36" s="256"/>
      <c r="MGL36" s="256"/>
      <c r="MGM36" s="256"/>
      <c r="MGN36" s="256"/>
      <c r="MGO36" s="256"/>
      <c r="MGP36" s="256"/>
      <c r="MGQ36" s="256"/>
      <c r="MGR36" s="256"/>
      <c r="MGS36" s="256"/>
      <c r="MGT36" s="256"/>
      <c r="MGU36" s="256"/>
      <c r="MGV36" s="256"/>
      <c r="MGW36" s="256"/>
      <c r="MGX36" s="256"/>
      <c r="MGY36" s="256"/>
      <c r="MGZ36" s="256"/>
      <c r="MHA36" s="256"/>
      <c r="MHB36" s="256"/>
      <c r="MHC36" s="256"/>
      <c r="MHD36" s="256"/>
      <c r="MHE36" s="256"/>
      <c r="MHF36" s="256"/>
      <c r="MHG36" s="256"/>
      <c r="MHH36" s="256"/>
      <c r="MHI36" s="256"/>
      <c r="MHJ36" s="256"/>
      <c r="MHK36" s="256"/>
      <c r="MHL36" s="256"/>
      <c r="MHM36" s="256"/>
      <c r="MHN36" s="256"/>
      <c r="MHO36" s="256"/>
      <c r="MHP36" s="256"/>
      <c r="MHQ36" s="256"/>
      <c r="MHR36" s="256"/>
      <c r="MHS36" s="256"/>
      <c r="MHT36" s="256"/>
      <c r="MHU36" s="256"/>
      <c r="MHV36" s="256"/>
      <c r="MHW36" s="256"/>
      <c r="MHX36" s="256"/>
      <c r="MHY36" s="256"/>
      <c r="MHZ36" s="256"/>
      <c r="MIA36" s="256"/>
      <c r="MIB36" s="256"/>
      <c r="MIC36" s="256"/>
      <c r="MID36" s="256"/>
      <c r="MIE36" s="256"/>
      <c r="MIF36" s="256"/>
      <c r="MIG36" s="256"/>
      <c r="MIH36" s="256"/>
      <c r="MII36" s="256"/>
      <c r="MIJ36" s="256"/>
      <c r="MIK36" s="256"/>
      <c r="MIL36" s="256"/>
      <c r="MIM36" s="256"/>
      <c r="MIN36" s="256"/>
      <c r="MIO36" s="256"/>
      <c r="MIP36" s="256"/>
      <c r="MIQ36" s="256"/>
      <c r="MIR36" s="256"/>
      <c r="MIS36" s="256"/>
      <c r="MIT36" s="256"/>
      <c r="MIU36" s="256"/>
      <c r="MIV36" s="256"/>
      <c r="MIW36" s="256"/>
      <c r="MIX36" s="256"/>
      <c r="MIY36" s="256"/>
      <c r="MIZ36" s="256"/>
      <c r="MJA36" s="256"/>
      <c r="MJB36" s="256"/>
      <c r="MJC36" s="256"/>
      <c r="MJD36" s="256"/>
      <c r="MJE36" s="256"/>
      <c r="MJF36" s="256"/>
      <c r="MJG36" s="256"/>
      <c r="MJH36" s="256"/>
      <c r="MJI36" s="256"/>
      <c r="MJJ36" s="256"/>
      <c r="MJK36" s="256"/>
      <c r="MJL36" s="256"/>
      <c r="MJM36" s="256"/>
      <c r="MJN36" s="256"/>
      <c r="MJO36" s="256"/>
      <c r="MJP36" s="256"/>
      <c r="MJQ36" s="256"/>
      <c r="MJR36" s="256"/>
      <c r="MJS36" s="256"/>
      <c r="MJT36" s="256"/>
      <c r="MJU36" s="256"/>
      <c r="MJV36" s="256"/>
      <c r="MJW36" s="256"/>
      <c r="MJX36" s="256"/>
      <c r="MJY36" s="256"/>
      <c r="MJZ36" s="256"/>
      <c r="MKA36" s="256"/>
      <c r="MKB36" s="256"/>
      <c r="MKC36" s="256"/>
      <c r="MKD36" s="256"/>
      <c r="MKE36" s="256"/>
      <c r="MKF36" s="256"/>
      <c r="MKG36" s="256"/>
      <c r="MKH36" s="256"/>
      <c r="MKI36" s="256"/>
      <c r="MKJ36" s="256"/>
      <c r="MKK36" s="256"/>
      <c r="MKL36" s="256"/>
      <c r="MKM36" s="256"/>
      <c r="MKN36" s="256"/>
      <c r="MKO36" s="256"/>
      <c r="MKP36" s="256"/>
      <c r="MKQ36" s="256"/>
      <c r="MKR36" s="256"/>
      <c r="MKS36" s="256"/>
      <c r="MKT36" s="256"/>
      <c r="MKU36" s="256"/>
      <c r="MKV36" s="256"/>
      <c r="MKW36" s="256"/>
      <c r="MKX36" s="256"/>
      <c r="MKY36" s="256"/>
      <c r="MKZ36" s="256"/>
      <c r="MLA36" s="256"/>
      <c r="MLB36" s="256"/>
      <c r="MLC36" s="256"/>
      <c r="MLD36" s="256"/>
      <c r="MLE36" s="256"/>
      <c r="MLF36" s="256"/>
      <c r="MLG36" s="256"/>
      <c r="MLH36" s="256"/>
      <c r="MLI36" s="256"/>
      <c r="MLJ36" s="256"/>
      <c r="MLK36" s="256"/>
      <c r="MLL36" s="256"/>
      <c r="MLM36" s="256"/>
      <c r="MLN36" s="256"/>
      <c r="MLO36" s="256"/>
      <c r="MLP36" s="256"/>
      <c r="MLQ36" s="256"/>
      <c r="MLR36" s="256"/>
      <c r="MLS36" s="256"/>
      <c r="MLT36" s="256"/>
      <c r="MLU36" s="256"/>
      <c r="MLV36" s="256"/>
      <c r="MLW36" s="256"/>
      <c r="MLX36" s="256"/>
      <c r="MLY36" s="256"/>
      <c r="MLZ36" s="256"/>
      <c r="MMA36" s="256"/>
      <c r="MMB36" s="256"/>
      <c r="MMC36" s="256"/>
      <c r="MMD36" s="256"/>
      <c r="MME36" s="256"/>
      <c r="MMF36" s="256"/>
      <c r="MMG36" s="256"/>
      <c r="MMH36" s="256"/>
      <c r="MMI36" s="256"/>
      <c r="MMJ36" s="256"/>
      <c r="MMK36" s="256"/>
      <c r="MML36" s="256"/>
      <c r="MMM36" s="256"/>
      <c r="MMN36" s="256"/>
      <c r="MMO36" s="256"/>
      <c r="MMP36" s="256"/>
      <c r="MMQ36" s="256"/>
      <c r="MMR36" s="256"/>
      <c r="MMS36" s="256"/>
      <c r="MMT36" s="256"/>
      <c r="MMU36" s="256"/>
      <c r="MMV36" s="256"/>
      <c r="MMW36" s="256"/>
      <c r="MMX36" s="256"/>
      <c r="MMY36" s="256"/>
      <c r="MMZ36" s="256"/>
      <c r="MNA36" s="256"/>
      <c r="MNB36" s="256"/>
      <c r="MNC36" s="256"/>
      <c r="MND36" s="256"/>
      <c r="MNE36" s="256"/>
      <c r="MNF36" s="256"/>
      <c r="MNG36" s="256"/>
      <c r="MNH36" s="256"/>
      <c r="MNI36" s="256"/>
      <c r="MNJ36" s="256"/>
      <c r="MNK36" s="256"/>
      <c r="MNL36" s="256"/>
      <c r="MNM36" s="256"/>
      <c r="MNN36" s="256"/>
      <c r="MNO36" s="256"/>
      <c r="MNP36" s="256"/>
      <c r="MNQ36" s="256"/>
      <c r="MNR36" s="256"/>
      <c r="MNS36" s="256"/>
      <c r="MNT36" s="256"/>
      <c r="MNU36" s="256"/>
      <c r="MNV36" s="256"/>
      <c r="MNW36" s="256"/>
      <c r="MNX36" s="256"/>
      <c r="MNY36" s="256"/>
      <c r="MNZ36" s="256"/>
      <c r="MOA36" s="256"/>
      <c r="MOB36" s="256"/>
      <c r="MOC36" s="256"/>
      <c r="MOD36" s="256"/>
      <c r="MOE36" s="256"/>
      <c r="MOF36" s="256"/>
      <c r="MOG36" s="256"/>
      <c r="MOH36" s="256"/>
      <c r="MOI36" s="256"/>
      <c r="MOJ36" s="256"/>
      <c r="MOK36" s="256"/>
      <c r="MOL36" s="256"/>
      <c r="MOM36" s="256"/>
      <c r="MON36" s="256"/>
      <c r="MOO36" s="256"/>
      <c r="MOP36" s="256"/>
      <c r="MOQ36" s="256"/>
      <c r="MOR36" s="256"/>
      <c r="MOS36" s="256"/>
      <c r="MOT36" s="256"/>
      <c r="MOU36" s="256"/>
      <c r="MOV36" s="256"/>
      <c r="MOW36" s="256"/>
      <c r="MOX36" s="256"/>
      <c r="MOY36" s="256"/>
      <c r="MOZ36" s="256"/>
      <c r="MPA36" s="256"/>
      <c r="MPB36" s="256"/>
      <c r="MPC36" s="256"/>
      <c r="MPD36" s="256"/>
      <c r="MPE36" s="256"/>
      <c r="MPF36" s="256"/>
      <c r="MPG36" s="256"/>
      <c r="MPH36" s="256"/>
      <c r="MPI36" s="256"/>
      <c r="MPJ36" s="256"/>
      <c r="MPK36" s="256"/>
      <c r="MPL36" s="256"/>
      <c r="MPM36" s="256"/>
      <c r="MPN36" s="256"/>
      <c r="MPO36" s="256"/>
      <c r="MPP36" s="256"/>
      <c r="MPQ36" s="256"/>
      <c r="MPR36" s="256"/>
      <c r="MPS36" s="256"/>
      <c r="MPT36" s="256"/>
      <c r="MPU36" s="256"/>
      <c r="MPV36" s="256"/>
      <c r="MPW36" s="256"/>
      <c r="MPX36" s="256"/>
      <c r="MPY36" s="256"/>
      <c r="MPZ36" s="256"/>
      <c r="MQA36" s="256"/>
      <c r="MQB36" s="256"/>
      <c r="MQC36" s="256"/>
      <c r="MQD36" s="256"/>
      <c r="MQE36" s="256"/>
      <c r="MQF36" s="256"/>
      <c r="MQG36" s="256"/>
      <c r="MQH36" s="256"/>
      <c r="MQI36" s="256"/>
      <c r="MQJ36" s="256"/>
      <c r="MQK36" s="256"/>
      <c r="MQL36" s="256"/>
      <c r="MQM36" s="256"/>
      <c r="MQN36" s="256"/>
      <c r="MQO36" s="256"/>
      <c r="MQP36" s="256"/>
      <c r="MQQ36" s="256"/>
      <c r="MQR36" s="256"/>
      <c r="MQS36" s="256"/>
      <c r="MQT36" s="256"/>
      <c r="MQU36" s="256"/>
      <c r="MQV36" s="256"/>
      <c r="MQW36" s="256"/>
      <c r="MQX36" s="256"/>
      <c r="MQY36" s="256"/>
      <c r="MQZ36" s="256"/>
      <c r="MRA36" s="256"/>
      <c r="MRB36" s="256"/>
      <c r="MRC36" s="256"/>
      <c r="MRD36" s="256"/>
      <c r="MRE36" s="256"/>
      <c r="MRF36" s="256"/>
      <c r="MRG36" s="256"/>
      <c r="MRH36" s="256"/>
      <c r="MRI36" s="256"/>
      <c r="MRJ36" s="256"/>
      <c r="MRK36" s="256"/>
      <c r="MRL36" s="256"/>
      <c r="MRM36" s="256"/>
      <c r="MRN36" s="256"/>
      <c r="MRO36" s="256"/>
      <c r="MRP36" s="256"/>
      <c r="MRQ36" s="256"/>
      <c r="MRR36" s="256"/>
      <c r="MRS36" s="256"/>
      <c r="MRT36" s="256"/>
      <c r="MRU36" s="256"/>
      <c r="MRV36" s="256"/>
      <c r="MRW36" s="256"/>
      <c r="MRX36" s="256"/>
      <c r="MRY36" s="256"/>
      <c r="MRZ36" s="256"/>
      <c r="MSA36" s="256"/>
      <c r="MSB36" s="256"/>
      <c r="MSC36" s="256"/>
      <c r="MSD36" s="256"/>
      <c r="MSE36" s="256"/>
      <c r="MSF36" s="256"/>
      <c r="MSG36" s="256"/>
      <c r="MSH36" s="256"/>
      <c r="MSI36" s="256"/>
      <c r="MSJ36" s="256"/>
      <c r="MSK36" s="256"/>
      <c r="MSL36" s="256"/>
      <c r="MSM36" s="256"/>
      <c r="MSN36" s="256"/>
      <c r="MSO36" s="256"/>
      <c r="MSP36" s="256"/>
      <c r="MSQ36" s="256"/>
      <c r="MSR36" s="256"/>
      <c r="MSS36" s="256"/>
      <c r="MST36" s="256"/>
      <c r="MSU36" s="256"/>
      <c r="MSV36" s="256"/>
      <c r="MSW36" s="256"/>
      <c r="MSX36" s="256"/>
      <c r="MSY36" s="256"/>
      <c r="MSZ36" s="256"/>
      <c r="MTA36" s="256"/>
      <c r="MTB36" s="256"/>
      <c r="MTC36" s="256"/>
      <c r="MTD36" s="256"/>
      <c r="MTE36" s="256"/>
      <c r="MTF36" s="256"/>
      <c r="MTG36" s="256"/>
      <c r="MTH36" s="256"/>
      <c r="MTI36" s="256"/>
      <c r="MTJ36" s="256"/>
      <c r="MTK36" s="256"/>
      <c r="MTL36" s="256"/>
      <c r="MTM36" s="256"/>
      <c r="MTN36" s="256"/>
      <c r="MTO36" s="256"/>
      <c r="MTP36" s="256"/>
      <c r="MTQ36" s="256"/>
      <c r="MTR36" s="256"/>
      <c r="MTS36" s="256"/>
      <c r="MTT36" s="256"/>
      <c r="MTU36" s="256"/>
      <c r="MTV36" s="256"/>
      <c r="MTW36" s="256"/>
      <c r="MTX36" s="256"/>
      <c r="MTY36" s="256"/>
      <c r="MTZ36" s="256"/>
      <c r="MUA36" s="256"/>
      <c r="MUB36" s="256"/>
      <c r="MUC36" s="256"/>
      <c r="MUD36" s="256"/>
      <c r="MUE36" s="256"/>
      <c r="MUF36" s="256"/>
      <c r="MUG36" s="256"/>
      <c r="MUH36" s="256"/>
      <c r="MUI36" s="256"/>
      <c r="MUJ36" s="256"/>
      <c r="MUK36" s="256"/>
      <c r="MUL36" s="256"/>
      <c r="MUM36" s="256"/>
      <c r="MUN36" s="256"/>
      <c r="MUO36" s="256"/>
      <c r="MUP36" s="256"/>
      <c r="MUQ36" s="256"/>
      <c r="MUR36" s="256"/>
      <c r="MUS36" s="256"/>
      <c r="MUT36" s="256"/>
      <c r="MUU36" s="256"/>
      <c r="MUV36" s="256"/>
      <c r="MUW36" s="256"/>
      <c r="MUX36" s="256"/>
      <c r="MUY36" s="256"/>
      <c r="MUZ36" s="256"/>
      <c r="MVA36" s="256"/>
      <c r="MVB36" s="256"/>
      <c r="MVC36" s="256"/>
      <c r="MVD36" s="256"/>
      <c r="MVE36" s="256"/>
      <c r="MVF36" s="256"/>
      <c r="MVG36" s="256"/>
      <c r="MVH36" s="256"/>
      <c r="MVI36" s="256"/>
      <c r="MVJ36" s="256"/>
      <c r="MVK36" s="256"/>
      <c r="MVL36" s="256"/>
      <c r="MVM36" s="256"/>
      <c r="MVN36" s="256"/>
      <c r="MVO36" s="256"/>
      <c r="MVP36" s="256"/>
      <c r="MVQ36" s="256"/>
      <c r="MVR36" s="256"/>
      <c r="MVS36" s="256"/>
      <c r="MVT36" s="256"/>
      <c r="MVU36" s="256"/>
      <c r="MVV36" s="256"/>
      <c r="MVW36" s="256"/>
      <c r="MVX36" s="256"/>
      <c r="MVY36" s="256"/>
      <c r="MVZ36" s="256"/>
      <c r="MWA36" s="256"/>
      <c r="MWB36" s="256"/>
      <c r="MWC36" s="256"/>
      <c r="MWD36" s="256"/>
      <c r="MWE36" s="256"/>
      <c r="MWF36" s="256"/>
      <c r="MWG36" s="256"/>
      <c r="MWH36" s="256"/>
      <c r="MWI36" s="256"/>
      <c r="MWJ36" s="256"/>
      <c r="MWK36" s="256"/>
      <c r="MWL36" s="256"/>
      <c r="MWM36" s="256"/>
      <c r="MWN36" s="256"/>
      <c r="MWO36" s="256"/>
      <c r="MWP36" s="256"/>
      <c r="MWQ36" s="256"/>
      <c r="MWR36" s="256"/>
      <c r="MWS36" s="256"/>
      <c r="MWT36" s="256"/>
      <c r="MWU36" s="256"/>
      <c r="MWV36" s="256"/>
      <c r="MWW36" s="256"/>
      <c r="MWX36" s="256"/>
      <c r="MWY36" s="256"/>
      <c r="MWZ36" s="256"/>
      <c r="MXA36" s="256"/>
      <c r="MXB36" s="256"/>
      <c r="MXC36" s="256"/>
      <c r="MXD36" s="256"/>
      <c r="MXE36" s="256"/>
      <c r="MXF36" s="256"/>
      <c r="MXG36" s="256"/>
      <c r="MXH36" s="256"/>
      <c r="MXI36" s="256"/>
      <c r="MXJ36" s="256"/>
      <c r="MXK36" s="256"/>
      <c r="MXL36" s="256"/>
      <c r="MXM36" s="256"/>
      <c r="MXN36" s="256"/>
      <c r="MXO36" s="256"/>
      <c r="MXP36" s="256"/>
      <c r="MXQ36" s="256"/>
      <c r="MXR36" s="256"/>
      <c r="MXS36" s="256"/>
      <c r="MXT36" s="256"/>
      <c r="MXU36" s="256"/>
      <c r="MXV36" s="256"/>
      <c r="MXW36" s="256"/>
      <c r="MXX36" s="256"/>
      <c r="MXY36" s="256"/>
      <c r="MXZ36" s="256"/>
      <c r="MYA36" s="256"/>
      <c r="MYB36" s="256"/>
      <c r="MYC36" s="256"/>
      <c r="MYD36" s="256"/>
      <c r="MYE36" s="256"/>
      <c r="MYF36" s="256"/>
      <c r="MYG36" s="256"/>
      <c r="MYH36" s="256"/>
      <c r="MYI36" s="256"/>
      <c r="MYJ36" s="256"/>
      <c r="MYK36" s="256"/>
      <c r="MYL36" s="256"/>
      <c r="MYM36" s="256"/>
      <c r="MYN36" s="256"/>
      <c r="MYO36" s="256"/>
      <c r="MYP36" s="256"/>
      <c r="MYQ36" s="256"/>
      <c r="MYR36" s="256"/>
      <c r="MYS36" s="256"/>
      <c r="MYT36" s="256"/>
      <c r="MYU36" s="256"/>
      <c r="MYV36" s="256"/>
      <c r="MYW36" s="256"/>
      <c r="MYX36" s="256"/>
      <c r="MYY36" s="256"/>
      <c r="MYZ36" s="256"/>
      <c r="MZA36" s="256"/>
      <c r="MZB36" s="256"/>
      <c r="MZC36" s="256"/>
      <c r="MZD36" s="256"/>
      <c r="MZE36" s="256"/>
      <c r="MZF36" s="256"/>
      <c r="MZG36" s="256"/>
      <c r="MZH36" s="256"/>
      <c r="MZI36" s="256"/>
      <c r="MZJ36" s="256"/>
      <c r="MZK36" s="256"/>
      <c r="MZL36" s="256"/>
      <c r="MZM36" s="256"/>
      <c r="MZN36" s="256"/>
      <c r="MZO36" s="256"/>
      <c r="MZP36" s="256"/>
      <c r="MZQ36" s="256"/>
      <c r="MZR36" s="256"/>
      <c r="MZS36" s="256"/>
      <c r="MZT36" s="256"/>
      <c r="MZU36" s="256"/>
      <c r="MZV36" s="256"/>
      <c r="MZW36" s="256"/>
      <c r="MZX36" s="256"/>
      <c r="MZY36" s="256"/>
      <c r="MZZ36" s="256"/>
      <c r="NAA36" s="256"/>
      <c r="NAB36" s="256"/>
      <c r="NAC36" s="256"/>
      <c r="NAD36" s="256"/>
      <c r="NAE36" s="256"/>
      <c r="NAF36" s="256"/>
      <c r="NAG36" s="256"/>
      <c r="NAH36" s="256"/>
      <c r="NAI36" s="256"/>
      <c r="NAJ36" s="256"/>
      <c r="NAK36" s="256"/>
      <c r="NAL36" s="256"/>
      <c r="NAM36" s="256"/>
      <c r="NAN36" s="256"/>
      <c r="NAO36" s="256"/>
      <c r="NAP36" s="256"/>
      <c r="NAQ36" s="256"/>
      <c r="NAR36" s="256"/>
      <c r="NAS36" s="256"/>
      <c r="NAT36" s="256"/>
      <c r="NAU36" s="256"/>
      <c r="NAV36" s="256"/>
      <c r="NAW36" s="256"/>
      <c r="NAX36" s="256"/>
      <c r="NAY36" s="256"/>
      <c r="NAZ36" s="256"/>
      <c r="NBA36" s="256"/>
      <c r="NBB36" s="256"/>
      <c r="NBC36" s="256"/>
      <c r="NBD36" s="256"/>
      <c r="NBE36" s="256"/>
      <c r="NBF36" s="256"/>
      <c r="NBG36" s="256"/>
      <c r="NBH36" s="256"/>
      <c r="NBI36" s="256"/>
      <c r="NBJ36" s="256"/>
      <c r="NBK36" s="256"/>
      <c r="NBL36" s="256"/>
      <c r="NBM36" s="256"/>
      <c r="NBN36" s="256"/>
      <c r="NBO36" s="256"/>
      <c r="NBP36" s="256"/>
      <c r="NBQ36" s="256"/>
      <c r="NBR36" s="256"/>
      <c r="NBS36" s="256"/>
      <c r="NBT36" s="256"/>
      <c r="NBU36" s="256"/>
      <c r="NBV36" s="256"/>
      <c r="NBW36" s="256"/>
      <c r="NBX36" s="256"/>
      <c r="NBY36" s="256"/>
      <c r="NBZ36" s="256"/>
      <c r="NCA36" s="256"/>
      <c r="NCB36" s="256"/>
      <c r="NCC36" s="256"/>
      <c r="NCD36" s="256"/>
      <c r="NCE36" s="256"/>
      <c r="NCF36" s="256"/>
      <c r="NCG36" s="256"/>
      <c r="NCH36" s="256"/>
      <c r="NCI36" s="256"/>
      <c r="NCJ36" s="256"/>
      <c r="NCK36" s="256"/>
      <c r="NCL36" s="256"/>
      <c r="NCM36" s="256"/>
      <c r="NCN36" s="256"/>
      <c r="NCO36" s="256"/>
      <c r="NCP36" s="256"/>
      <c r="NCQ36" s="256"/>
      <c r="NCR36" s="256"/>
      <c r="NCS36" s="256"/>
      <c r="NCT36" s="256"/>
      <c r="NCU36" s="256"/>
      <c r="NCV36" s="256"/>
      <c r="NCW36" s="256"/>
      <c r="NCX36" s="256"/>
      <c r="NCY36" s="256"/>
      <c r="NCZ36" s="256"/>
      <c r="NDA36" s="256"/>
      <c r="NDB36" s="256"/>
      <c r="NDC36" s="256"/>
      <c r="NDD36" s="256"/>
      <c r="NDE36" s="256"/>
      <c r="NDF36" s="256"/>
      <c r="NDG36" s="256"/>
      <c r="NDH36" s="256"/>
      <c r="NDI36" s="256"/>
      <c r="NDJ36" s="256"/>
      <c r="NDK36" s="256"/>
      <c r="NDL36" s="256"/>
      <c r="NDM36" s="256"/>
      <c r="NDN36" s="256"/>
      <c r="NDO36" s="256"/>
      <c r="NDP36" s="256"/>
      <c r="NDQ36" s="256"/>
      <c r="NDR36" s="256"/>
      <c r="NDS36" s="256"/>
      <c r="NDT36" s="256"/>
      <c r="NDU36" s="256"/>
      <c r="NDV36" s="256"/>
      <c r="NDW36" s="256"/>
      <c r="NDX36" s="256"/>
      <c r="NDY36" s="256"/>
      <c r="NDZ36" s="256"/>
      <c r="NEA36" s="256"/>
      <c r="NEB36" s="256"/>
      <c r="NEC36" s="256"/>
      <c r="NED36" s="256"/>
      <c r="NEE36" s="256"/>
      <c r="NEF36" s="256"/>
      <c r="NEG36" s="256"/>
      <c r="NEH36" s="256"/>
      <c r="NEI36" s="256"/>
      <c r="NEJ36" s="256"/>
      <c r="NEK36" s="256"/>
      <c r="NEL36" s="256"/>
      <c r="NEM36" s="256"/>
      <c r="NEN36" s="256"/>
      <c r="NEO36" s="256"/>
      <c r="NEP36" s="256"/>
      <c r="NEQ36" s="256"/>
      <c r="NER36" s="256"/>
      <c r="NES36" s="256"/>
      <c r="NET36" s="256"/>
      <c r="NEU36" s="256"/>
      <c r="NEV36" s="256"/>
      <c r="NEW36" s="256"/>
      <c r="NEX36" s="256"/>
      <c r="NEY36" s="256"/>
      <c r="NEZ36" s="256"/>
      <c r="NFA36" s="256"/>
      <c r="NFB36" s="256"/>
      <c r="NFC36" s="256"/>
      <c r="NFD36" s="256"/>
      <c r="NFE36" s="256"/>
      <c r="NFF36" s="256"/>
      <c r="NFG36" s="256"/>
      <c r="NFH36" s="256"/>
      <c r="NFI36" s="256"/>
      <c r="NFJ36" s="256"/>
      <c r="NFK36" s="256"/>
      <c r="NFL36" s="256"/>
      <c r="NFM36" s="256"/>
      <c r="NFN36" s="256"/>
      <c r="NFO36" s="256"/>
      <c r="NFP36" s="256"/>
      <c r="NFQ36" s="256"/>
      <c r="NFR36" s="256"/>
      <c r="NFS36" s="256"/>
      <c r="NFT36" s="256"/>
      <c r="NFU36" s="256"/>
      <c r="NFV36" s="256"/>
      <c r="NFW36" s="256"/>
      <c r="NFX36" s="256"/>
      <c r="NFY36" s="256"/>
      <c r="NFZ36" s="256"/>
      <c r="NGA36" s="256"/>
      <c r="NGB36" s="256"/>
      <c r="NGC36" s="256"/>
      <c r="NGD36" s="256"/>
      <c r="NGE36" s="256"/>
      <c r="NGF36" s="256"/>
      <c r="NGG36" s="256"/>
      <c r="NGH36" s="256"/>
      <c r="NGI36" s="256"/>
      <c r="NGJ36" s="256"/>
      <c r="NGK36" s="256"/>
      <c r="NGL36" s="256"/>
      <c r="NGM36" s="256"/>
      <c r="NGN36" s="256"/>
      <c r="NGO36" s="256"/>
      <c r="NGP36" s="256"/>
      <c r="NGQ36" s="256"/>
      <c r="NGR36" s="256"/>
      <c r="NGS36" s="256"/>
      <c r="NGT36" s="256"/>
      <c r="NGU36" s="256"/>
      <c r="NGV36" s="256"/>
      <c r="NGW36" s="256"/>
      <c r="NGX36" s="256"/>
      <c r="NGY36" s="256"/>
      <c r="NGZ36" s="256"/>
      <c r="NHA36" s="256"/>
      <c r="NHB36" s="256"/>
      <c r="NHC36" s="256"/>
      <c r="NHD36" s="256"/>
      <c r="NHE36" s="256"/>
      <c r="NHF36" s="256"/>
      <c r="NHG36" s="256"/>
      <c r="NHH36" s="256"/>
      <c r="NHI36" s="256"/>
      <c r="NHJ36" s="256"/>
      <c r="NHK36" s="256"/>
      <c r="NHL36" s="256"/>
      <c r="NHM36" s="256"/>
      <c r="NHN36" s="256"/>
      <c r="NHO36" s="256"/>
      <c r="NHP36" s="256"/>
      <c r="NHQ36" s="256"/>
      <c r="NHR36" s="256"/>
      <c r="NHS36" s="256"/>
      <c r="NHT36" s="256"/>
      <c r="NHU36" s="256"/>
      <c r="NHV36" s="256"/>
      <c r="NHW36" s="256"/>
      <c r="NHX36" s="256"/>
      <c r="NHY36" s="256"/>
      <c r="NHZ36" s="256"/>
      <c r="NIA36" s="256"/>
      <c r="NIB36" s="256"/>
      <c r="NIC36" s="256"/>
      <c r="NID36" s="256"/>
      <c r="NIE36" s="256"/>
      <c r="NIF36" s="256"/>
      <c r="NIG36" s="256"/>
      <c r="NIH36" s="256"/>
      <c r="NII36" s="256"/>
      <c r="NIJ36" s="256"/>
      <c r="NIK36" s="256"/>
      <c r="NIL36" s="256"/>
      <c r="NIM36" s="256"/>
      <c r="NIN36" s="256"/>
      <c r="NIO36" s="256"/>
      <c r="NIP36" s="256"/>
      <c r="NIQ36" s="256"/>
      <c r="NIR36" s="256"/>
      <c r="NIS36" s="256"/>
      <c r="NIT36" s="256"/>
      <c r="NIU36" s="256"/>
      <c r="NIV36" s="256"/>
      <c r="NIW36" s="256"/>
      <c r="NIX36" s="256"/>
      <c r="NIY36" s="256"/>
      <c r="NIZ36" s="256"/>
      <c r="NJA36" s="256"/>
      <c r="NJB36" s="256"/>
      <c r="NJC36" s="256"/>
      <c r="NJD36" s="256"/>
      <c r="NJE36" s="256"/>
      <c r="NJF36" s="256"/>
      <c r="NJG36" s="256"/>
      <c r="NJH36" s="256"/>
      <c r="NJI36" s="256"/>
      <c r="NJJ36" s="256"/>
      <c r="NJK36" s="256"/>
      <c r="NJL36" s="256"/>
      <c r="NJM36" s="256"/>
      <c r="NJN36" s="256"/>
      <c r="NJO36" s="256"/>
      <c r="NJP36" s="256"/>
      <c r="NJQ36" s="256"/>
      <c r="NJR36" s="256"/>
      <c r="NJS36" s="256"/>
      <c r="NJT36" s="256"/>
      <c r="NJU36" s="256"/>
      <c r="NJV36" s="256"/>
      <c r="NJW36" s="256"/>
      <c r="NJX36" s="256"/>
      <c r="NJY36" s="256"/>
      <c r="NJZ36" s="256"/>
      <c r="NKA36" s="256"/>
      <c r="NKB36" s="256"/>
      <c r="NKC36" s="256"/>
      <c r="NKD36" s="256"/>
      <c r="NKE36" s="256"/>
      <c r="NKF36" s="256"/>
      <c r="NKG36" s="256"/>
      <c r="NKH36" s="256"/>
      <c r="NKI36" s="256"/>
      <c r="NKJ36" s="256"/>
      <c r="NKK36" s="256"/>
      <c r="NKL36" s="256"/>
      <c r="NKM36" s="256"/>
      <c r="NKN36" s="256"/>
      <c r="NKO36" s="256"/>
      <c r="NKP36" s="256"/>
      <c r="NKQ36" s="256"/>
      <c r="NKR36" s="256"/>
      <c r="NKS36" s="256"/>
      <c r="NKT36" s="256"/>
      <c r="NKU36" s="256"/>
      <c r="NKV36" s="256"/>
      <c r="NKW36" s="256"/>
      <c r="NKX36" s="256"/>
      <c r="NKY36" s="256"/>
      <c r="NKZ36" s="256"/>
      <c r="NLA36" s="256"/>
      <c r="NLB36" s="256"/>
      <c r="NLC36" s="256"/>
      <c r="NLD36" s="256"/>
      <c r="NLE36" s="256"/>
      <c r="NLF36" s="256"/>
      <c r="NLG36" s="256"/>
      <c r="NLH36" s="256"/>
      <c r="NLI36" s="256"/>
      <c r="NLJ36" s="256"/>
      <c r="NLK36" s="256"/>
      <c r="NLL36" s="256"/>
      <c r="NLM36" s="256"/>
      <c r="NLN36" s="256"/>
      <c r="NLO36" s="256"/>
      <c r="NLP36" s="256"/>
      <c r="NLQ36" s="256"/>
      <c r="NLR36" s="256"/>
      <c r="NLS36" s="256"/>
      <c r="NLT36" s="256"/>
      <c r="NLU36" s="256"/>
      <c r="NLV36" s="256"/>
      <c r="NLW36" s="256"/>
      <c r="NLX36" s="256"/>
      <c r="NLY36" s="256"/>
      <c r="NLZ36" s="256"/>
      <c r="NMA36" s="256"/>
      <c r="NMB36" s="256"/>
      <c r="NMC36" s="256"/>
      <c r="NMD36" s="256"/>
      <c r="NME36" s="256"/>
      <c r="NMF36" s="256"/>
      <c r="NMG36" s="256"/>
      <c r="NMH36" s="256"/>
      <c r="NMI36" s="256"/>
      <c r="NMJ36" s="256"/>
      <c r="NMK36" s="256"/>
      <c r="NML36" s="256"/>
      <c r="NMM36" s="256"/>
      <c r="NMN36" s="256"/>
      <c r="NMO36" s="256"/>
      <c r="NMP36" s="256"/>
      <c r="NMQ36" s="256"/>
      <c r="NMR36" s="256"/>
      <c r="NMS36" s="256"/>
      <c r="NMT36" s="256"/>
      <c r="NMU36" s="256"/>
      <c r="NMV36" s="256"/>
      <c r="NMW36" s="256"/>
      <c r="NMX36" s="256"/>
      <c r="NMY36" s="256"/>
      <c r="NMZ36" s="256"/>
      <c r="NNA36" s="256"/>
      <c r="NNB36" s="256"/>
      <c r="NNC36" s="256"/>
      <c r="NND36" s="256"/>
      <c r="NNE36" s="256"/>
      <c r="NNF36" s="256"/>
      <c r="NNG36" s="256"/>
      <c r="NNH36" s="256"/>
      <c r="NNI36" s="256"/>
      <c r="NNJ36" s="256"/>
      <c r="NNK36" s="256"/>
      <c r="NNL36" s="256"/>
      <c r="NNM36" s="256"/>
      <c r="NNN36" s="256"/>
      <c r="NNO36" s="256"/>
      <c r="NNP36" s="256"/>
      <c r="NNQ36" s="256"/>
      <c r="NNR36" s="256"/>
      <c r="NNS36" s="256"/>
      <c r="NNT36" s="256"/>
      <c r="NNU36" s="256"/>
      <c r="NNV36" s="256"/>
      <c r="NNW36" s="256"/>
      <c r="NNX36" s="256"/>
      <c r="NNY36" s="256"/>
      <c r="NNZ36" s="256"/>
      <c r="NOA36" s="256"/>
      <c r="NOB36" s="256"/>
      <c r="NOC36" s="256"/>
      <c r="NOD36" s="256"/>
      <c r="NOE36" s="256"/>
      <c r="NOF36" s="256"/>
      <c r="NOG36" s="256"/>
      <c r="NOH36" s="256"/>
      <c r="NOI36" s="256"/>
      <c r="NOJ36" s="256"/>
      <c r="NOK36" s="256"/>
      <c r="NOL36" s="256"/>
      <c r="NOM36" s="256"/>
      <c r="NON36" s="256"/>
      <c r="NOO36" s="256"/>
      <c r="NOP36" s="256"/>
      <c r="NOQ36" s="256"/>
      <c r="NOR36" s="256"/>
      <c r="NOS36" s="256"/>
      <c r="NOT36" s="256"/>
      <c r="NOU36" s="256"/>
      <c r="NOV36" s="256"/>
      <c r="NOW36" s="256"/>
      <c r="NOX36" s="256"/>
      <c r="NOY36" s="256"/>
      <c r="NOZ36" s="256"/>
      <c r="NPA36" s="256"/>
      <c r="NPB36" s="256"/>
      <c r="NPC36" s="256"/>
      <c r="NPD36" s="256"/>
      <c r="NPE36" s="256"/>
      <c r="NPF36" s="256"/>
      <c r="NPG36" s="256"/>
      <c r="NPH36" s="256"/>
      <c r="NPI36" s="256"/>
      <c r="NPJ36" s="256"/>
      <c r="NPK36" s="256"/>
      <c r="NPL36" s="256"/>
      <c r="NPM36" s="256"/>
      <c r="NPN36" s="256"/>
      <c r="NPO36" s="256"/>
      <c r="NPP36" s="256"/>
      <c r="NPQ36" s="256"/>
      <c r="NPR36" s="256"/>
      <c r="NPS36" s="256"/>
      <c r="NPT36" s="256"/>
      <c r="NPU36" s="256"/>
      <c r="NPV36" s="256"/>
      <c r="NPW36" s="256"/>
      <c r="NPX36" s="256"/>
      <c r="NPY36" s="256"/>
      <c r="NPZ36" s="256"/>
      <c r="NQA36" s="256"/>
      <c r="NQB36" s="256"/>
      <c r="NQC36" s="256"/>
      <c r="NQD36" s="256"/>
      <c r="NQE36" s="256"/>
      <c r="NQF36" s="256"/>
      <c r="NQG36" s="256"/>
      <c r="NQH36" s="256"/>
      <c r="NQI36" s="256"/>
      <c r="NQJ36" s="256"/>
      <c r="NQK36" s="256"/>
      <c r="NQL36" s="256"/>
      <c r="NQM36" s="256"/>
      <c r="NQN36" s="256"/>
      <c r="NQO36" s="256"/>
      <c r="NQP36" s="256"/>
      <c r="NQQ36" s="256"/>
      <c r="NQR36" s="256"/>
      <c r="NQS36" s="256"/>
      <c r="NQT36" s="256"/>
      <c r="NQU36" s="256"/>
      <c r="NQV36" s="256"/>
      <c r="NQW36" s="256"/>
      <c r="NQX36" s="256"/>
      <c r="NQY36" s="256"/>
      <c r="NQZ36" s="256"/>
      <c r="NRA36" s="256"/>
      <c r="NRB36" s="256"/>
      <c r="NRC36" s="256"/>
      <c r="NRD36" s="256"/>
      <c r="NRE36" s="256"/>
      <c r="NRF36" s="256"/>
      <c r="NRG36" s="256"/>
      <c r="NRH36" s="256"/>
      <c r="NRI36" s="256"/>
      <c r="NRJ36" s="256"/>
      <c r="NRK36" s="256"/>
      <c r="NRL36" s="256"/>
      <c r="NRM36" s="256"/>
      <c r="NRN36" s="256"/>
      <c r="NRO36" s="256"/>
      <c r="NRP36" s="256"/>
      <c r="NRQ36" s="256"/>
      <c r="NRR36" s="256"/>
      <c r="NRS36" s="256"/>
      <c r="NRT36" s="256"/>
      <c r="NRU36" s="256"/>
      <c r="NRV36" s="256"/>
      <c r="NRW36" s="256"/>
      <c r="NRX36" s="256"/>
      <c r="NRY36" s="256"/>
      <c r="NRZ36" s="256"/>
      <c r="NSA36" s="256"/>
      <c r="NSB36" s="256"/>
      <c r="NSC36" s="256"/>
      <c r="NSD36" s="256"/>
      <c r="NSE36" s="256"/>
      <c r="NSF36" s="256"/>
      <c r="NSG36" s="256"/>
      <c r="NSH36" s="256"/>
      <c r="NSI36" s="256"/>
      <c r="NSJ36" s="256"/>
      <c r="NSK36" s="256"/>
      <c r="NSL36" s="256"/>
      <c r="NSM36" s="256"/>
      <c r="NSN36" s="256"/>
      <c r="NSO36" s="256"/>
      <c r="NSP36" s="256"/>
      <c r="NSQ36" s="256"/>
      <c r="NSR36" s="256"/>
      <c r="NSS36" s="256"/>
      <c r="NST36" s="256"/>
      <c r="NSU36" s="256"/>
      <c r="NSV36" s="256"/>
      <c r="NSW36" s="256"/>
      <c r="NSX36" s="256"/>
      <c r="NSY36" s="256"/>
      <c r="NSZ36" s="256"/>
      <c r="NTA36" s="256"/>
      <c r="NTB36" s="256"/>
      <c r="NTC36" s="256"/>
      <c r="NTD36" s="256"/>
      <c r="NTE36" s="256"/>
      <c r="NTF36" s="256"/>
      <c r="NTG36" s="256"/>
      <c r="NTH36" s="256"/>
      <c r="NTI36" s="256"/>
      <c r="NTJ36" s="256"/>
      <c r="NTK36" s="256"/>
      <c r="NTL36" s="256"/>
      <c r="NTM36" s="256"/>
      <c r="NTN36" s="256"/>
      <c r="NTO36" s="256"/>
      <c r="NTP36" s="256"/>
      <c r="NTQ36" s="256"/>
      <c r="NTR36" s="256"/>
      <c r="NTS36" s="256"/>
      <c r="NTT36" s="256"/>
      <c r="NTU36" s="256"/>
      <c r="NTV36" s="256"/>
      <c r="NTW36" s="256"/>
      <c r="NTX36" s="256"/>
      <c r="NTY36" s="256"/>
      <c r="NTZ36" s="256"/>
      <c r="NUA36" s="256"/>
      <c r="NUB36" s="256"/>
      <c r="NUC36" s="256"/>
      <c r="NUD36" s="256"/>
      <c r="NUE36" s="256"/>
      <c r="NUF36" s="256"/>
      <c r="NUG36" s="256"/>
      <c r="NUH36" s="256"/>
      <c r="NUI36" s="256"/>
      <c r="NUJ36" s="256"/>
      <c r="NUK36" s="256"/>
      <c r="NUL36" s="256"/>
      <c r="NUM36" s="256"/>
      <c r="NUN36" s="256"/>
      <c r="NUO36" s="256"/>
      <c r="NUP36" s="256"/>
      <c r="NUQ36" s="256"/>
      <c r="NUR36" s="256"/>
      <c r="NUS36" s="256"/>
      <c r="NUT36" s="256"/>
      <c r="NUU36" s="256"/>
      <c r="NUV36" s="256"/>
      <c r="NUW36" s="256"/>
      <c r="NUX36" s="256"/>
      <c r="NUY36" s="256"/>
      <c r="NUZ36" s="256"/>
      <c r="NVA36" s="256"/>
      <c r="NVB36" s="256"/>
      <c r="NVC36" s="256"/>
      <c r="NVD36" s="256"/>
      <c r="NVE36" s="256"/>
      <c r="NVF36" s="256"/>
      <c r="NVG36" s="256"/>
      <c r="NVH36" s="256"/>
      <c r="NVI36" s="256"/>
      <c r="NVJ36" s="256"/>
      <c r="NVK36" s="256"/>
      <c r="NVL36" s="256"/>
      <c r="NVM36" s="256"/>
      <c r="NVN36" s="256"/>
      <c r="NVO36" s="256"/>
      <c r="NVP36" s="256"/>
      <c r="NVQ36" s="256"/>
      <c r="NVR36" s="256"/>
      <c r="NVS36" s="256"/>
      <c r="NVT36" s="256"/>
      <c r="NVU36" s="256"/>
      <c r="NVV36" s="256"/>
      <c r="NVW36" s="256"/>
      <c r="NVX36" s="256"/>
      <c r="NVY36" s="256"/>
      <c r="NVZ36" s="256"/>
      <c r="NWA36" s="256"/>
      <c r="NWB36" s="256"/>
      <c r="NWC36" s="256"/>
      <c r="NWD36" s="256"/>
      <c r="NWE36" s="256"/>
      <c r="NWF36" s="256"/>
      <c r="NWG36" s="256"/>
      <c r="NWH36" s="256"/>
      <c r="NWI36" s="256"/>
      <c r="NWJ36" s="256"/>
      <c r="NWK36" s="256"/>
      <c r="NWL36" s="256"/>
      <c r="NWM36" s="256"/>
      <c r="NWN36" s="256"/>
      <c r="NWO36" s="256"/>
      <c r="NWP36" s="256"/>
      <c r="NWQ36" s="256"/>
      <c r="NWR36" s="256"/>
      <c r="NWS36" s="256"/>
      <c r="NWT36" s="256"/>
      <c r="NWU36" s="256"/>
      <c r="NWV36" s="256"/>
      <c r="NWW36" s="256"/>
      <c r="NWX36" s="256"/>
      <c r="NWY36" s="256"/>
      <c r="NWZ36" s="256"/>
      <c r="NXA36" s="256"/>
      <c r="NXB36" s="256"/>
      <c r="NXC36" s="256"/>
      <c r="NXD36" s="256"/>
      <c r="NXE36" s="256"/>
      <c r="NXF36" s="256"/>
      <c r="NXG36" s="256"/>
      <c r="NXH36" s="256"/>
      <c r="NXI36" s="256"/>
      <c r="NXJ36" s="256"/>
      <c r="NXK36" s="256"/>
      <c r="NXL36" s="256"/>
      <c r="NXM36" s="256"/>
      <c r="NXN36" s="256"/>
      <c r="NXO36" s="256"/>
      <c r="NXP36" s="256"/>
      <c r="NXQ36" s="256"/>
      <c r="NXR36" s="256"/>
      <c r="NXS36" s="256"/>
      <c r="NXT36" s="256"/>
      <c r="NXU36" s="256"/>
      <c r="NXV36" s="256"/>
      <c r="NXW36" s="256"/>
      <c r="NXX36" s="256"/>
      <c r="NXY36" s="256"/>
      <c r="NXZ36" s="256"/>
      <c r="NYA36" s="256"/>
      <c r="NYB36" s="256"/>
      <c r="NYC36" s="256"/>
      <c r="NYD36" s="256"/>
      <c r="NYE36" s="256"/>
      <c r="NYF36" s="256"/>
      <c r="NYG36" s="256"/>
      <c r="NYH36" s="256"/>
      <c r="NYI36" s="256"/>
      <c r="NYJ36" s="256"/>
      <c r="NYK36" s="256"/>
      <c r="NYL36" s="256"/>
      <c r="NYM36" s="256"/>
      <c r="NYN36" s="256"/>
      <c r="NYO36" s="256"/>
      <c r="NYP36" s="256"/>
      <c r="NYQ36" s="256"/>
      <c r="NYR36" s="256"/>
      <c r="NYS36" s="256"/>
      <c r="NYT36" s="256"/>
      <c r="NYU36" s="256"/>
      <c r="NYV36" s="256"/>
      <c r="NYW36" s="256"/>
      <c r="NYX36" s="256"/>
      <c r="NYY36" s="256"/>
      <c r="NYZ36" s="256"/>
      <c r="NZA36" s="256"/>
      <c r="NZB36" s="256"/>
      <c r="NZC36" s="256"/>
      <c r="NZD36" s="256"/>
      <c r="NZE36" s="256"/>
      <c r="NZF36" s="256"/>
      <c r="NZG36" s="256"/>
      <c r="NZH36" s="256"/>
      <c r="NZI36" s="256"/>
      <c r="NZJ36" s="256"/>
      <c r="NZK36" s="256"/>
      <c r="NZL36" s="256"/>
      <c r="NZM36" s="256"/>
      <c r="NZN36" s="256"/>
      <c r="NZO36" s="256"/>
      <c r="NZP36" s="256"/>
      <c r="NZQ36" s="256"/>
      <c r="NZR36" s="256"/>
      <c r="NZS36" s="256"/>
      <c r="NZT36" s="256"/>
      <c r="NZU36" s="256"/>
      <c r="NZV36" s="256"/>
      <c r="NZW36" s="256"/>
      <c r="NZX36" s="256"/>
      <c r="NZY36" s="256"/>
      <c r="NZZ36" s="256"/>
      <c r="OAA36" s="256"/>
      <c r="OAB36" s="256"/>
      <c r="OAC36" s="256"/>
      <c r="OAD36" s="256"/>
      <c r="OAE36" s="256"/>
      <c r="OAF36" s="256"/>
      <c r="OAG36" s="256"/>
      <c r="OAH36" s="256"/>
      <c r="OAI36" s="256"/>
      <c r="OAJ36" s="256"/>
      <c r="OAK36" s="256"/>
      <c r="OAL36" s="256"/>
      <c r="OAM36" s="256"/>
      <c r="OAN36" s="256"/>
      <c r="OAO36" s="256"/>
      <c r="OAP36" s="256"/>
      <c r="OAQ36" s="256"/>
      <c r="OAR36" s="256"/>
      <c r="OAS36" s="256"/>
      <c r="OAT36" s="256"/>
      <c r="OAU36" s="256"/>
      <c r="OAV36" s="256"/>
      <c r="OAW36" s="256"/>
      <c r="OAX36" s="256"/>
      <c r="OAY36" s="256"/>
      <c r="OAZ36" s="256"/>
      <c r="OBA36" s="256"/>
      <c r="OBB36" s="256"/>
      <c r="OBC36" s="256"/>
      <c r="OBD36" s="256"/>
      <c r="OBE36" s="256"/>
      <c r="OBF36" s="256"/>
      <c r="OBG36" s="256"/>
      <c r="OBH36" s="256"/>
      <c r="OBI36" s="256"/>
      <c r="OBJ36" s="256"/>
      <c r="OBK36" s="256"/>
      <c r="OBL36" s="256"/>
      <c r="OBM36" s="256"/>
      <c r="OBN36" s="256"/>
      <c r="OBO36" s="256"/>
      <c r="OBP36" s="256"/>
      <c r="OBQ36" s="256"/>
      <c r="OBR36" s="256"/>
      <c r="OBS36" s="256"/>
      <c r="OBT36" s="256"/>
      <c r="OBU36" s="256"/>
      <c r="OBV36" s="256"/>
      <c r="OBW36" s="256"/>
      <c r="OBX36" s="256"/>
      <c r="OBY36" s="256"/>
      <c r="OBZ36" s="256"/>
      <c r="OCA36" s="256"/>
      <c r="OCB36" s="256"/>
      <c r="OCC36" s="256"/>
      <c r="OCD36" s="256"/>
      <c r="OCE36" s="256"/>
      <c r="OCF36" s="256"/>
      <c r="OCG36" s="256"/>
      <c r="OCH36" s="256"/>
      <c r="OCI36" s="256"/>
      <c r="OCJ36" s="256"/>
      <c r="OCK36" s="256"/>
      <c r="OCL36" s="256"/>
      <c r="OCM36" s="256"/>
      <c r="OCN36" s="256"/>
      <c r="OCO36" s="256"/>
      <c r="OCP36" s="256"/>
      <c r="OCQ36" s="256"/>
      <c r="OCR36" s="256"/>
      <c r="OCS36" s="256"/>
      <c r="OCT36" s="256"/>
      <c r="OCU36" s="256"/>
      <c r="OCV36" s="256"/>
      <c r="OCW36" s="256"/>
      <c r="OCX36" s="256"/>
      <c r="OCY36" s="256"/>
      <c r="OCZ36" s="256"/>
      <c r="ODA36" s="256"/>
      <c r="ODB36" s="256"/>
      <c r="ODC36" s="256"/>
      <c r="ODD36" s="256"/>
      <c r="ODE36" s="256"/>
      <c r="ODF36" s="256"/>
      <c r="ODG36" s="256"/>
      <c r="ODH36" s="256"/>
      <c r="ODI36" s="256"/>
      <c r="ODJ36" s="256"/>
      <c r="ODK36" s="256"/>
      <c r="ODL36" s="256"/>
      <c r="ODM36" s="256"/>
      <c r="ODN36" s="256"/>
      <c r="ODO36" s="256"/>
      <c r="ODP36" s="256"/>
      <c r="ODQ36" s="256"/>
      <c r="ODR36" s="256"/>
      <c r="ODS36" s="256"/>
      <c r="ODT36" s="256"/>
      <c r="ODU36" s="256"/>
      <c r="ODV36" s="256"/>
      <c r="ODW36" s="256"/>
      <c r="ODX36" s="256"/>
      <c r="ODY36" s="256"/>
      <c r="ODZ36" s="256"/>
      <c r="OEA36" s="256"/>
      <c r="OEB36" s="256"/>
      <c r="OEC36" s="256"/>
      <c r="OED36" s="256"/>
      <c r="OEE36" s="256"/>
      <c r="OEF36" s="256"/>
      <c r="OEG36" s="256"/>
      <c r="OEH36" s="256"/>
      <c r="OEI36" s="256"/>
      <c r="OEJ36" s="256"/>
      <c r="OEK36" s="256"/>
      <c r="OEL36" s="256"/>
      <c r="OEM36" s="256"/>
      <c r="OEN36" s="256"/>
      <c r="OEO36" s="256"/>
      <c r="OEP36" s="256"/>
      <c r="OEQ36" s="256"/>
      <c r="OER36" s="256"/>
      <c r="OES36" s="256"/>
      <c r="OET36" s="256"/>
      <c r="OEU36" s="256"/>
      <c r="OEV36" s="256"/>
      <c r="OEW36" s="256"/>
      <c r="OEX36" s="256"/>
      <c r="OEY36" s="256"/>
      <c r="OEZ36" s="256"/>
      <c r="OFA36" s="256"/>
      <c r="OFB36" s="256"/>
      <c r="OFC36" s="256"/>
      <c r="OFD36" s="256"/>
      <c r="OFE36" s="256"/>
      <c r="OFF36" s="256"/>
      <c r="OFG36" s="256"/>
      <c r="OFH36" s="256"/>
      <c r="OFI36" s="256"/>
      <c r="OFJ36" s="256"/>
      <c r="OFK36" s="256"/>
      <c r="OFL36" s="256"/>
      <c r="OFM36" s="256"/>
      <c r="OFN36" s="256"/>
      <c r="OFO36" s="256"/>
      <c r="OFP36" s="256"/>
      <c r="OFQ36" s="256"/>
      <c r="OFR36" s="256"/>
      <c r="OFS36" s="256"/>
      <c r="OFT36" s="256"/>
      <c r="OFU36" s="256"/>
      <c r="OFV36" s="256"/>
      <c r="OFW36" s="256"/>
      <c r="OFX36" s="256"/>
      <c r="OFY36" s="256"/>
      <c r="OFZ36" s="256"/>
      <c r="OGA36" s="256"/>
      <c r="OGB36" s="256"/>
      <c r="OGC36" s="256"/>
      <c r="OGD36" s="256"/>
      <c r="OGE36" s="256"/>
      <c r="OGF36" s="256"/>
      <c r="OGG36" s="256"/>
      <c r="OGH36" s="256"/>
      <c r="OGI36" s="256"/>
      <c r="OGJ36" s="256"/>
      <c r="OGK36" s="256"/>
      <c r="OGL36" s="256"/>
      <c r="OGM36" s="256"/>
      <c r="OGN36" s="256"/>
      <c r="OGO36" s="256"/>
      <c r="OGP36" s="256"/>
      <c r="OGQ36" s="256"/>
      <c r="OGR36" s="256"/>
      <c r="OGS36" s="256"/>
      <c r="OGT36" s="256"/>
      <c r="OGU36" s="256"/>
      <c r="OGV36" s="256"/>
      <c r="OGW36" s="256"/>
      <c r="OGX36" s="256"/>
      <c r="OGY36" s="256"/>
      <c r="OGZ36" s="256"/>
      <c r="OHA36" s="256"/>
      <c r="OHB36" s="256"/>
      <c r="OHC36" s="256"/>
      <c r="OHD36" s="256"/>
      <c r="OHE36" s="256"/>
      <c r="OHF36" s="256"/>
      <c r="OHG36" s="256"/>
      <c r="OHH36" s="256"/>
      <c r="OHI36" s="256"/>
      <c r="OHJ36" s="256"/>
      <c r="OHK36" s="256"/>
      <c r="OHL36" s="256"/>
      <c r="OHM36" s="256"/>
      <c r="OHN36" s="256"/>
      <c r="OHO36" s="256"/>
      <c r="OHP36" s="256"/>
      <c r="OHQ36" s="256"/>
      <c r="OHR36" s="256"/>
      <c r="OHS36" s="256"/>
      <c r="OHT36" s="256"/>
      <c r="OHU36" s="256"/>
      <c r="OHV36" s="256"/>
      <c r="OHW36" s="256"/>
      <c r="OHX36" s="256"/>
      <c r="OHY36" s="256"/>
      <c r="OHZ36" s="256"/>
      <c r="OIA36" s="256"/>
      <c r="OIB36" s="256"/>
      <c r="OIC36" s="256"/>
      <c r="OID36" s="256"/>
      <c r="OIE36" s="256"/>
      <c r="OIF36" s="256"/>
      <c r="OIG36" s="256"/>
      <c r="OIH36" s="256"/>
      <c r="OII36" s="256"/>
      <c r="OIJ36" s="256"/>
      <c r="OIK36" s="256"/>
      <c r="OIL36" s="256"/>
      <c r="OIM36" s="256"/>
      <c r="OIN36" s="256"/>
      <c r="OIO36" s="256"/>
      <c r="OIP36" s="256"/>
      <c r="OIQ36" s="256"/>
      <c r="OIR36" s="256"/>
      <c r="OIS36" s="256"/>
      <c r="OIT36" s="256"/>
      <c r="OIU36" s="256"/>
      <c r="OIV36" s="256"/>
      <c r="OIW36" s="256"/>
      <c r="OIX36" s="256"/>
      <c r="OIY36" s="256"/>
      <c r="OIZ36" s="256"/>
      <c r="OJA36" s="256"/>
      <c r="OJB36" s="256"/>
      <c r="OJC36" s="256"/>
      <c r="OJD36" s="256"/>
      <c r="OJE36" s="256"/>
      <c r="OJF36" s="256"/>
      <c r="OJG36" s="256"/>
      <c r="OJH36" s="256"/>
      <c r="OJI36" s="256"/>
      <c r="OJJ36" s="256"/>
      <c r="OJK36" s="256"/>
      <c r="OJL36" s="256"/>
      <c r="OJM36" s="256"/>
      <c r="OJN36" s="256"/>
      <c r="OJO36" s="256"/>
      <c r="OJP36" s="256"/>
      <c r="OJQ36" s="256"/>
      <c r="OJR36" s="256"/>
      <c r="OJS36" s="256"/>
      <c r="OJT36" s="256"/>
      <c r="OJU36" s="256"/>
      <c r="OJV36" s="256"/>
      <c r="OJW36" s="256"/>
      <c r="OJX36" s="256"/>
      <c r="OJY36" s="256"/>
      <c r="OJZ36" s="256"/>
      <c r="OKA36" s="256"/>
      <c r="OKB36" s="256"/>
      <c r="OKC36" s="256"/>
      <c r="OKD36" s="256"/>
      <c r="OKE36" s="256"/>
      <c r="OKF36" s="256"/>
      <c r="OKG36" s="256"/>
      <c r="OKH36" s="256"/>
      <c r="OKI36" s="256"/>
      <c r="OKJ36" s="256"/>
      <c r="OKK36" s="256"/>
      <c r="OKL36" s="256"/>
      <c r="OKM36" s="256"/>
      <c r="OKN36" s="256"/>
      <c r="OKO36" s="256"/>
      <c r="OKP36" s="256"/>
      <c r="OKQ36" s="256"/>
      <c r="OKR36" s="256"/>
      <c r="OKS36" s="256"/>
      <c r="OKT36" s="256"/>
      <c r="OKU36" s="256"/>
      <c r="OKV36" s="256"/>
      <c r="OKW36" s="256"/>
      <c r="OKX36" s="256"/>
      <c r="OKY36" s="256"/>
      <c r="OKZ36" s="256"/>
      <c r="OLA36" s="256"/>
      <c r="OLB36" s="256"/>
      <c r="OLC36" s="256"/>
      <c r="OLD36" s="256"/>
      <c r="OLE36" s="256"/>
      <c r="OLF36" s="256"/>
      <c r="OLG36" s="256"/>
      <c r="OLH36" s="256"/>
      <c r="OLI36" s="256"/>
      <c r="OLJ36" s="256"/>
      <c r="OLK36" s="256"/>
      <c r="OLL36" s="256"/>
      <c r="OLM36" s="256"/>
      <c r="OLN36" s="256"/>
      <c r="OLO36" s="256"/>
      <c r="OLP36" s="256"/>
      <c r="OLQ36" s="256"/>
      <c r="OLR36" s="256"/>
      <c r="OLS36" s="256"/>
      <c r="OLT36" s="256"/>
      <c r="OLU36" s="256"/>
      <c r="OLV36" s="256"/>
      <c r="OLW36" s="256"/>
      <c r="OLX36" s="256"/>
      <c r="OLY36" s="256"/>
      <c r="OLZ36" s="256"/>
      <c r="OMA36" s="256"/>
      <c r="OMB36" s="256"/>
      <c r="OMC36" s="256"/>
      <c r="OMD36" s="256"/>
      <c r="OME36" s="256"/>
      <c r="OMF36" s="256"/>
      <c r="OMG36" s="256"/>
      <c r="OMH36" s="256"/>
      <c r="OMI36" s="256"/>
      <c r="OMJ36" s="256"/>
      <c r="OMK36" s="256"/>
      <c r="OML36" s="256"/>
      <c r="OMM36" s="256"/>
      <c r="OMN36" s="256"/>
      <c r="OMO36" s="256"/>
      <c r="OMP36" s="256"/>
      <c r="OMQ36" s="256"/>
      <c r="OMR36" s="256"/>
      <c r="OMS36" s="256"/>
      <c r="OMT36" s="256"/>
      <c r="OMU36" s="256"/>
      <c r="OMV36" s="256"/>
      <c r="OMW36" s="256"/>
      <c r="OMX36" s="256"/>
      <c r="OMY36" s="256"/>
      <c r="OMZ36" s="256"/>
      <c r="ONA36" s="256"/>
      <c r="ONB36" s="256"/>
      <c r="ONC36" s="256"/>
      <c r="OND36" s="256"/>
      <c r="ONE36" s="256"/>
      <c r="ONF36" s="256"/>
      <c r="ONG36" s="256"/>
      <c r="ONH36" s="256"/>
      <c r="ONI36" s="256"/>
      <c r="ONJ36" s="256"/>
      <c r="ONK36" s="256"/>
      <c r="ONL36" s="256"/>
      <c r="ONM36" s="256"/>
      <c r="ONN36" s="256"/>
      <c r="ONO36" s="256"/>
      <c r="ONP36" s="256"/>
      <c r="ONQ36" s="256"/>
      <c r="ONR36" s="256"/>
      <c r="ONS36" s="256"/>
      <c r="ONT36" s="256"/>
      <c r="ONU36" s="256"/>
      <c r="ONV36" s="256"/>
      <c r="ONW36" s="256"/>
      <c r="ONX36" s="256"/>
      <c r="ONY36" s="256"/>
      <c r="ONZ36" s="256"/>
      <c r="OOA36" s="256"/>
      <c r="OOB36" s="256"/>
      <c r="OOC36" s="256"/>
      <c r="OOD36" s="256"/>
      <c r="OOE36" s="256"/>
      <c r="OOF36" s="256"/>
      <c r="OOG36" s="256"/>
      <c r="OOH36" s="256"/>
      <c r="OOI36" s="256"/>
      <c r="OOJ36" s="256"/>
      <c r="OOK36" s="256"/>
      <c r="OOL36" s="256"/>
      <c r="OOM36" s="256"/>
      <c r="OON36" s="256"/>
      <c r="OOO36" s="256"/>
      <c r="OOP36" s="256"/>
      <c r="OOQ36" s="256"/>
      <c r="OOR36" s="256"/>
      <c r="OOS36" s="256"/>
      <c r="OOT36" s="256"/>
      <c r="OOU36" s="256"/>
      <c r="OOV36" s="256"/>
      <c r="OOW36" s="256"/>
      <c r="OOX36" s="256"/>
      <c r="OOY36" s="256"/>
      <c r="OOZ36" s="256"/>
      <c r="OPA36" s="256"/>
      <c r="OPB36" s="256"/>
      <c r="OPC36" s="256"/>
      <c r="OPD36" s="256"/>
      <c r="OPE36" s="256"/>
      <c r="OPF36" s="256"/>
      <c r="OPG36" s="256"/>
      <c r="OPH36" s="256"/>
      <c r="OPI36" s="256"/>
      <c r="OPJ36" s="256"/>
      <c r="OPK36" s="256"/>
      <c r="OPL36" s="256"/>
      <c r="OPM36" s="256"/>
      <c r="OPN36" s="256"/>
      <c r="OPO36" s="256"/>
      <c r="OPP36" s="256"/>
      <c r="OPQ36" s="256"/>
      <c r="OPR36" s="256"/>
      <c r="OPS36" s="256"/>
      <c r="OPT36" s="256"/>
      <c r="OPU36" s="256"/>
      <c r="OPV36" s="256"/>
      <c r="OPW36" s="256"/>
      <c r="OPX36" s="256"/>
      <c r="OPY36" s="256"/>
      <c r="OPZ36" s="256"/>
      <c r="OQA36" s="256"/>
      <c r="OQB36" s="256"/>
      <c r="OQC36" s="256"/>
      <c r="OQD36" s="256"/>
      <c r="OQE36" s="256"/>
      <c r="OQF36" s="256"/>
      <c r="OQG36" s="256"/>
      <c r="OQH36" s="256"/>
      <c r="OQI36" s="256"/>
      <c r="OQJ36" s="256"/>
      <c r="OQK36" s="256"/>
      <c r="OQL36" s="256"/>
      <c r="OQM36" s="256"/>
      <c r="OQN36" s="256"/>
      <c r="OQO36" s="256"/>
      <c r="OQP36" s="256"/>
      <c r="OQQ36" s="256"/>
      <c r="OQR36" s="256"/>
      <c r="OQS36" s="256"/>
      <c r="OQT36" s="256"/>
      <c r="OQU36" s="256"/>
      <c r="OQV36" s="256"/>
      <c r="OQW36" s="256"/>
      <c r="OQX36" s="256"/>
      <c r="OQY36" s="256"/>
      <c r="OQZ36" s="256"/>
      <c r="ORA36" s="256"/>
      <c r="ORB36" s="256"/>
      <c r="ORC36" s="256"/>
      <c r="ORD36" s="256"/>
      <c r="ORE36" s="256"/>
      <c r="ORF36" s="256"/>
      <c r="ORG36" s="256"/>
      <c r="ORH36" s="256"/>
      <c r="ORI36" s="256"/>
      <c r="ORJ36" s="256"/>
      <c r="ORK36" s="256"/>
      <c r="ORL36" s="256"/>
      <c r="ORM36" s="256"/>
      <c r="ORN36" s="256"/>
      <c r="ORO36" s="256"/>
      <c r="ORP36" s="256"/>
      <c r="ORQ36" s="256"/>
      <c r="ORR36" s="256"/>
      <c r="ORS36" s="256"/>
      <c r="ORT36" s="256"/>
      <c r="ORU36" s="256"/>
      <c r="ORV36" s="256"/>
      <c r="ORW36" s="256"/>
      <c r="ORX36" s="256"/>
      <c r="ORY36" s="256"/>
      <c r="ORZ36" s="256"/>
      <c r="OSA36" s="256"/>
      <c r="OSB36" s="256"/>
      <c r="OSC36" s="256"/>
      <c r="OSD36" s="256"/>
      <c r="OSE36" s="256"/>
      <c r="OSF36" s="256"/>
      <c r="OSG36" s="256"/>
      <c r="OSH36" s="256"/>
      <c r="OSI36" s="256"/>
      <c r="OSJ36" s="256"/>
      <c r="OSK36" s="256"/>
      <c r="OSL36" s="256"/>
      <c r="OSM36" s="256"/>
      <c r="OSN36" s="256"/>
      <c r="OSO36" s="256"/>
      <c r="OSP36" s="256"/>
      <c r="OSQ36" s="256"/>
      <c r="OSR36" s="256"/>
      <c r="OSS36" s="256"/>
      <c r="OST36" s="256"/>
      <c r="OSU36" s="256"/>
      <c r="OSV36" s="256"/>
      <c r="OSW36" s="256"/>
      <c r="OSX36" s="256"/>
      <c r="OSY36" s="256"/>
      <c r="OSZ36" s="256"/>
      <c r="OTA36" s="256"/>
      <c r="OTB36" s="256"/>
      <c r="OTC36" s="256"/>
      <c r="OTD36" s="256"/>
      <c r="OTE36" s="256"/>
      <c r="OTF36" s="256"/>
      <c r="OTG36" s="256"/>
      <c r="OTH36" s="256"/>
      <c r="OTI36" s="256"/>
      <c r="OTJ36" s="256"/>
      <c r="OTK36" s="256"/>
      <c r="OTL36" s="256"/>
      <c r="OTM36" s="256"/>
      <c r="OTN36" s="256"/>
      <c r="OTO36" s="256"/>
      <c r="OTP36" s="256"/>
      <c r="OTQ36" s="256"/>
      <c r="OTR36" s="256"/>
      <c r="OTS36" s="256"/>
      <c r="OTT36" s="256"/>
      <c r="OTU36" s="256"/>
      <c r="OTV36" s="256"/>
      <c r="OTW36" s="256"/>
      <c r="OTX36" s="256"/>
      <c r="OTY36" s="256"/>
      <c r="OTZ36" s="256"/>
      <c r="OUA36" s="256"/>
      <c r="OUB36" s="256"/>
      <c r="OUC36" s="256"/>
      <c r="OUD36" s="256"/>
      <c r="OUE36" s="256"/>
      <c r="OUF36" s="256"/>
      <c r="OUG36" s="256"/>
      <c r="OUH36" s="256"/>
      <c r="OUI36" s="256"/>
      <c r="OUJ36" s="256"/>
      <c r="OUK36" s="256"/>
      <c r="OUL36" s="256"/>
      <c r="OUM36" s="256"/>
      <c r="OUN36" s="256"/>
      <c r="OUO36" s="256"/>
      <c r="OUP36" s="256"/>
      <c r="OUQ36" s="256"/>
      <c r="OUR36" s="256"/>
      <c r="OUS36" s="256"/>
      <c r="OUT36" s="256"/>
      <c r="OUU36" s="256"/>
      <c r="OUV36" s="256"/>
      <c r="OUW36" s="256"/>
      <c r="OUX36" s="256"/>
      <c r="OUY36" s="256"/>
      <c r="OUZ36" s="256"/>
      <c r="OVA36" s="256"/>
      <c r="OVB36" s="256"/>
      <c r="OVC36" s="256"/>
      <c r="OVD36" s="256"/>
      <c r="OVE36" s="256"/>
      <c r="OVF36" s="256"/>
      <c r="OVG36" s="256"/>
      <c r="OVH36" s="256"/>
      <c r="OVI36" s="256"/>
      <c r="OVJ36" s="256"/>
      <c r="OVK36" s="256"/>
      <c r="OVL36" s="256"/>
      <c r="OVM36" s="256"/>
      <c r="OVN36" s="256"/>
      <c r="OVO36" s="256"/>
      <c r="OVP36" s="256"/>
      <c r="OVQ36" s="256"/>
      <c r="OVR36" s="256"/>
      <c r="OVS36" s="256"/>
      <c r="OVT36" s="256"/>
      <c r="OVU36" s="256"/>
      <c r="OVV36" s="256"/>
      <c r="OVW36" s="256"/>
      <c r="OVX36" s="256"/>
      <c r="OVY36" s="256"/>
      <c r="OVZ36" s="256"/>
      <c r="OWA36" s="256"/>
      <c r="OWB36" s="256"/>
      <c r="OWC36" s="256"/>
      <c r="OWD36" s="256"/>
      <c r="OWE36" s="256"/>
      <c r="OWF36" s="256"/>
      <c r="OWG36" s="256"/>
      <c r="OWH36" s="256"/>
      <c r="OWI36" s="256"/>
      <c r="OWJ36" s="256"/>
      <c r="OWK36" s="256"/>
      <c r="OWL36" s="256"/>
      <c r="OWM36" s="256"/>
      <c r="OWN36" s="256"/>
      <c r="OWO36" s="256"/>
      <c r="OWP36" s="256"/>
      <c r="OWQ36" s="256"/>
      <c r="OWR36" s="256"/>
      <c r="OWS36" s="256"/>
      <c r="OWT36" s="256"/>
      <c r="OWU36" s="256"/>
      <c r="OWV36" s="256"/>
      <c r="OWW36" s="256"/>
      <c r="OWX36" s="256"/>
      <c r="OWY36" s="256"/>
      <c r="OWZ36" s="256"/>
      <c r="OXA36" s="256"/>
      <c r="OXB36" s="256"/>
      <c r="OXC36" s="256"/>
      <c r="OXD36" s="256"/>
      <c r="OXE36" s="256"/>
      <c r="OXF36" s="256"/>
      <c r="OXG36" s="256"/>
      <c r="OXH36" s="256"/>
      <c r="OXI36" s="256"/>
      <c r="OXJ36" s="256"/>
      <c r="OXK36" s="256"/>
      <c r="OXL36" s="256"/>
      <c r="OXM36" s="256"/>
      <c r="OXN36" s="256"/>
      <c r="OXO36" s="256"/>
      <c r="OXP36" s="256"/>
      <c r="OXQ36" s="256"/>
      <c r="OXR36" s="256"/>
      <c r="OXS36" s="256"/>
      <c r="OXT36" s="256"/>
      <c r="OXU36" s="256"/>
      <c r="OXV36" s="256"/>
      <c r="OXW36" s="256"/>
      <c r="OXX36" s="256"/>
      <c r="OXY36" s="256"/>
      <c r="OXZ36" s="256"/>
      <c r="OYA36" s="256"/>
      <c r="OYB36" s="256"/>
      <c r="OYC36" s="256"/>
      <c r="OYD36" s="256"/>
      <c r="OYE36" s="256"/>
      <c r="OYF36" s="256"/>
      <c r="OYG36" s="256"/>
      <c r="OYH36" s="256"/>
      <c r="OYI36" s="256"/>
      <c r="OYJ36" s="256"/>
      <c r="OYK36" s="256"/>
      <c r="OYL36" s="256"/>
      <c r="OYM36" s="256"/>
      <c r="OYN36" s="256"/>
      <c r="OYO36" s="256"/>
      <c r="OYP36" s="256"/>
      <c r="OYQ36" s="256"/>
      <c r="OYR36" s="256"/>
      <c r="OYS36" s="256"/>
      <c r="OYT36" s="256"/>
      <c r="OYU36" s="256"/>
      <c r="OYV36" s="256"/>
      <c r="OYW36" s="256"/>
      <c r="OYX36" s="256"/>
      <c r="OYY36" s="256"/>
      <c r="OYZ36" s="256"/>
      <c r="OZA36" s="256"/>
      <c r="OZB36" s="256"/>
      <c r="OZC36" s="256"/>
      <c r="OZD36" s="256"/>
      <c r="OZE36" s="256"/>
      <c r="OZF36" s="256"/>
      <c r="OZG36" s="256"/>
      <c r="OZH36" s="256"/>
      <c r="OZI36" s="256"/>
      <c r="OZJ36" s="256"/>
      <c r="OZK36" s="256"/>
      <c r="OZL36" s="256"/>
      <c r="OZM36" s="256"/>
      <c r="OZN36" s="256"/>
      <c r="OZO36" s="256"/>
      <c r="OZP36" s="256"/>
      <c r="OZQ36" s="256"/>
      <c r="OZR36" s="256"/>
      <c r="OZS36" s="256"/>
      <c r="OZT36" s="256"/>
      <c r="OZU36" s="256"/>
      <c r="OZV36" s="256"/>
      <c r="OZW36" s="256"/>
      <c r="OZX36" s="256"/>
      <c r="OZY36" s="256"/>
      <c r="OZZ36" s="256"/>
      <c r="PAA36" s="256"/>
      <c r="PAB36" s="256"/>
      <c r="PAC36" s="256"/>
      <c r="PAD36" s="256"/>
      <c r="PAE36" s="256"/>
      <c r="PAF36" s="256"/>
      <c r="PAG36" s="256"/>
      <c r="PAH36" s="256"/>
      <c r="PAI36" s="256"/>
      <c r="PAJ36" s="256"/>
      <c r="PAK36" s="256"/>
      <c r="PAL36" s="256"/>
      <c r="PAM36" s="256"/>
      <c r="PAN36" s="256"/>
      <c r="PAO36" s="256"/>
      <c r="PAP36" s="256"/>
      <c r="PAQ36" s="256"/>
      <c r="PAR36" s="256"/>
      <c r="PAS36" s="256"/>
      <c r="PAT36" s="256"/>
      <c r="PAU36" s="256"/>
      <c r="PAV36" s="256"/>
      <c r="PAW36" s="256"/>
      <c r="PAX36" s="256"/>
      <c r="PAY36" s="256"/>
      <c r="PAZ36" s="256"/>
      <c r="PBA36" s="256"/>
      <c r="PBB36" s="256"/>
      <c r="PBC36" s="256"/>
      <c r="PBD36" s="256"/>
      <c r="PBE36" s="256"/>
      <c r="PBF36" s="256"/>
      <c r="PBG36" s="256"/>
      <c r="PBH36" s="256"/>
      <c r="PBI36" s="256"/>
      <c r="PBJ36" s="256"/>
      <c r="PBK36" s="256"/>
      <c r="PBL36" s="256"/>
      <c r="PBM36" s="256"/>
      <c r="PBN36" s="256"/>
      <c r="PBO36" s="256"/>
      <c r="PBP36" s="256"/>
      <c r="PBQ36" s="256"/>
      <c r="PBR36" s="256"/>
      <c r="PBS36" s="256"/>
      <c r="PBT36" s="256"/>
      <c r="PBU36" s="256"/>
      <c r="PBV36" s="256"/>
      <c r="PBW36" s="256"/>
      <c r="PBX36" s="256"/>
      <c r="PBY36" s="256"/>
      <c r="PBZ36" s="256"/>
      <c r="PCA36" s="256"/>
      <c r="PCB36" s="256"/>
      <c r="PCC36" s="256"/>
      <c r="PCD36" s="256"/>
      <c r="PCE36" s="256"/>
      <c r="PCF36" s="256"/>
      <c r="PCG36" s="256"/>
      <c r="PCH36" s="256"/>
      <c r="PCI36" s="256"/>
      <c r="PCJ36" s="256"/>
      <c r="PCK36" s="256"/>
      <c r="PCL36" s="256"/>
      <c r="PCM36" s="256"/>
      <c r="PCN36" s="256"/>
      <c r="PCO36" s="256"/>
      <c r="PCP36" s="256"/>
      <c r="PCQ36" s="256"/>
      <c r="PCR36" s="256"/>
      <c r="PCS36" s="256"/>
      <c r="PCT36" s="256"/>
      <c r="PCU36" s="256"/>
      <c r="PCV36" s="256"/>
      <c r="PCW36" s="256"/>
      <c r="PCX36" s="256"/>
      <c r="PCY36" s="256"/>
      <c r="PCZ36" s="256"/>
      <c r="PDA36" s="256"/>
      <c r="PDB36" s="256"/>
      <c r="PDC36" s="256"/>
      <c r="PDD36" s="256"/>
      <c r="PDE36" s="256"/>
      <c r="PDF36" s="256"/>
      <c r="PDG36" s="256"/>
      <c r="PDH36" s="256"/>
      <c r="PDI36" s="256"/>
      <c r="PDJ36" s="256"/>
      <c r="PDK36" s="256"/>
      <c r="PDL36" s="256"/>
      <c r="PDM36" s="256"/>
      <c r="PDN36" s="256"/>
      <c r="PDO36" s="256"/>
      <c r="PDP36" s="256"/>
      <c r="PDQ36" s="256"/>
      <c r="PDR36" s="256"/>
      <c r="PDS36" s="256"/>
      <c r="PDT36" s="256"/>
      <c r="PDU36" s="256"/>
      <c r="PDV36" s="256"/>
      <c r="PDW36" s="256"/>
      <c r="PDX36" s="256"/>
      <c r="PDY36" s="256"/>
      <c r="PDZ36" s="256"/>
      <c r="PEA36" s="256"/>
      <c r="PEB36" s="256"/>
      <c r="PEC36" s="256"/>
      <c r="PED36" s="256"/>
      <c r="PEE36" s="256"/>
      <c r="PEF36" s="256"/>
      <c r="PEG36" s="256"/>
      <c r="PEH36" s="256"/>
      <c r="PEI36" s="256"/>
      <c r="PEJ36" s="256"/>
      <c r="PEK36" s="256"/>
      <c r="PEL36" s="256"/>
      <c r="PEM36" s="256"/>
      <c r="PEN36" s="256"/>
      <c r="PEO36" s="256"/>
      <c r="PEP36" s="256"/>
      <c r="PEQ36" s="256"/>
      <c r="PER36" s="256"/>
      <c r="PES36" s="256"/>
      <c r="PET36" s="256"/>
      <c r="PEU36" s="256"/>
      <c r="PEV36" s="256"/>
      <c r="PEW36" s="256"/>
      <c r="PEX36" s="256"/>
      <c r="PEY36" s="256"/>
      <c r="PEZ36" s="256"/>
      <c r="PFA36" s="256"/>
      <c r="PFB36" s="256"/>
      <c r="PFC36" s="256"/>
      <c r="PFD36" s="256"/>
      <c r="PFE36" s="256"/>
      <c r="PFF36" s="256"/>
      <c r="PFG36" s="256"/>
      <c r="PFH36" s="256"/>
      <c r="PFI36" s="256"/>
      <c r="PFJ36" s="256"/>
      <c r="PFK36" s="256"/>
      <c r="PFL36" s="256"/>
      <c r="PFM36" s="256"/>
      <c r="PFN36" s="256"/>
      <c r="PFO36" s="256"/>
      <c r="PFP36" s="256"/>
      <c r="PFQ36" s="256"/>
      <c r="PFR36" s="256"/>
      <c r="PFS36" s="256"/>
      <c r="PFT36" s="256"/>
      <c r="PFU36" s="256"/>
      <c r="PFV36" s="256"/>
      <c r="PFW36" s="256"/>
      <c r="PFX36" s="256"/>
      <c r="PFY36" s="256"/>
      <c r="PFZ36" s="256"/>
      <c r="PGA36" s="256"/>
      <c r="PGB36" s="256"/>
      <c r="PGC36" s="256"/>
      <c r="PGD36" s="256"/>
      <c r="PGE36" s="256"/>
      <c r="PGF36" s="256"/>
      <c r="PGG36" s="256"/>
      <c r="PGH36" s="256"/>
      <c r="PGI36" s="256"/>
      <c r="PGJ36" s="256"/>
      <c r="PGK36" s="256"/>
      <c r="PGL36" s="256"/>
      <c r="PGM36" s="256"/>
      <c r="PGN36" s="256"/>
      <c r="PGO36" s="256"/>
      <c r="PGP36" s="256"/>
      <c r="PGQ36" s="256"/>
      <c r="PGR36" s="256"/>
      <c r="PGS36" s="256"/>
      <c r="PGT36" s="256"/>
      <c r="PGU36" s="256"/>
      <c r="PGV36" s="256"/>
      <c r="PGW36" s="256"/>
      <c r="PGX36" s="256"/>
      <c r="PGY36" s="256"/>
      <c r="PGZ36" s="256"/>
      <c r="PHA36" s="256"/>
      <c r="PHB36" s="256"/>
      <c r="PHC36" s="256"/>
      <c r="PHD36" s="256"/>
      <c r="PHE36" s="256"/>
      <c r="PHF36" s="256"/>
      <c r="PHG36" s="256"/>
      <c r="PHH36" s="256"/>
      <c r="PHI36" s="256"/>
      <c r="PHJ36" s="256"/>
      <c r="PHK36" s="256"/>
      <c r="PHL36" s="256"/>
      <c r="PHM36" s="256"/>
      <c r="PHN36" s="256"/>
      <c r="PHO36" s="256"/>
      <c r="PHP36" s="256"/>
      <c r="PHQ36" s="256"/>
      <c r="PHR36" s="256"/>
      <c r="PHS36" s="256"/>
      <c r="PHT36" s="256"/>
      <c r="PHU36" s="256"/>
      <c r="PHV36" s="256"/>
      <c r="PHW36" s="256"/>
      <c r="PHX36" s="256"/>
      <c r="PHY36" s="256"/>
      <c r="PHZ36" s="256"/>
      <c r="PIA36" s="256"/>
      <c r="PIB36" s="256"/>
      <c r="PIC36" s="256"/>
      <c r="PID36" s="256"/>
      <c r="PIE36" s="256"/>
      <c r="PIF36" s="256"/>
      <c r="PIG36" s="256"/>
      <c r="PIH36" s="256"/>
      <c r="PII36" s="256"/>
      <c r="PIJ36" s="256"/>
      <c r="PIK36" s="256"/>
      <c r="PIL36" s="256"/>
      <c r="PIM36" s="256"/>
      <c r="PIN36" s="256"/>
      <c r="PIO36" s="256"/>
      <c r="PIP36" s="256"/>
      <c r="PIQ36" s="256"/>
      <c r="PIR36" s="256"/>
      <c r="PIS36" s="256"/>
      <c r="PIT36" s="256"/>
      <c r="PIU36" s="256"/>
      <c r="PIV36" s="256"/>
      <c r="PIW36" s="256"/>
      <c r="PIX36" s="256"/>
      <c r="PIY36" s="256"/>
      <c r="PIZ36" s="256"/>
      <c r="PJA36" s="256"/>
      <c r="PJB36" s="256"/>
      <c r="PJC36" s="256"/>
      <c r="PJD36" s="256"/>
      <c r="PJE36" s="256"/>
      <c r="PJF36" s="256"/>
      <c r="PJG36" s="256"/>
      <c r="PJH36" s="256"/>
      <c r="PJI36" s="256"/>
      <c r="PJJ36" s="256"/>
      <c r="PJK36" s="256"/>
      <c r="PJL36" s="256"/>
      <c r="PJM36" s="256"/>
      <c r="PJN36" s="256"/>
      <c r="PJO36" s="256"/>
      <c r="PJP36" s="256"/>
      <c r="PJQ36" s="256"/>
      <c r="PJR36" s="256"/>
      <c r="PJS36" s="256"/>
      <c r="PJT36" s="256"/>
      <c r="PJU36" s="256"/>
      <c r="PJV36" s="256"/>
      <c r="PJW36" s="256"/>
      <c r="PJX36" s="256"/>
      <c r="PJY36" s="256"/>
      <c r="PJZ36" s="256"/>
      <c r="PKA36" s="256"/>
      <c r="PKB36" s="256"/>
      <c r="PKC36" s="256"/>
      <c r="PKD36" s="256"/>
      <c r="PKE36" s="256"/>
      <c r="PKF36" s="256"/>
      <c r="PKG36" s="256"/>
      <c r="PKH36" s="256"/>
      <c r="PKI36" s="256"/>
      <c r="PKJ36" s="256"/>
      <c r="PKK36" s="256"/>
      <c r="PKL36" s="256"/>
      <c r="PKM36" s="256"/>
      <c r="PKN36" s="256"/>
      <c r="PKO36" s="256"/>
      <c r="PKP36" s="256"/>
      <c r="PKQ36" s="256"/>
      <c r="PKR36" s="256"/>
      <c r="PKS36" s="256"/>
      <c r="PKT36" s="256"/>
      <c r="PKU36" s="256"/>
      <c r="PKV36" s="256"/>
      <c r="PKW36" s="256"/>
      <c r="PKX36" s="256"/>
      <c r="PKY36" s="256"/>
      <c r="PKZ36" s="256"/>
      <c r="PLA36" s="256"/>
      <c r="PLB36" s="256"/>
      <c r="PLC36" s="256"/>
      <c r="PLD36" s="256"/>
      <c r="PLE36" s="256"/>
      <c r="PLF36" s="256"/>
      <c r="PLG36" s="256"/>
      <c r="PLH36" s="256"/>
      <c r="PLI36" s="256"/>
      <c r="PLJ36" s="256"/>
      <c r="PLK36" s="256"/>
      <c r="PLL36" s="256"/>
      <c r="PLM36" s="256"/>
      <c r="PLN36" s="256"/>
      <c r="PLO36" s="256"/>
      <c r="PLP36" s="256"/>
      <c r="PLQ36" s="256"/>
      <c r="PLR36" s="256"/>
      <c r="PLS36" s="256"/>
      <c r="PLT36" s="256"/>
      <c r="PLU36" s="256"/>
      <c r="PLV36" s="256"/>
      <c r="PLW36" s="256"/>
      <c r="PLX36" s="256"/>
      <c r="PLY36" s="256"/>
      <c r="PLZ36" s="256"/>
      <c r="PMA36" s="256"/>
      <c r="PMB36" s="256"/>
      <c r="PMC36" s="256"/>
      <c r="PMD36" s="256"/>
      <c r="PME36" s="256"/>
      <c r="PMF36" s="256"/>
      <c r="PMG36" s="256"/>
      <c r="PMH36" s="256"/>
      <c r="PMI36" s="256"/>
      <c r="PMJ36" s="256"/>
      <c r="PMK36" s="256"/>
      <c r="PML36" s="256"/>
      <c r="PMM36" s="256"/>
      <c r="PMN36" s="256"/>
      <c r="PMO36" s="256"/>
      <c r="PMP36" s="256"/>
      <c r="PMQ36" s="256"/>
      <c r="PMR36" s="256"/>
      <c r="PMS36" s="256"/>
      <c r="PMT36" s="256"/>
      <c r="PMU36" s="256"/>
      <c r="PMV36" s="256"/>
      <c r="PMW36" s="256"/>
      <c r="PMX36" s="256"/>
      <c r="PMY36" s="256"/>
      <c r="PMZ36" s="256"/>
      <c r="PNA36" s="256"/>
      <c r="PNB36" s="256"/>
      <c r="PNC36" s="256"/>
      <c r="PND36" s="256"/>
      <c r="PNE36" s="256"/>
      <c r="PNF36" s="256"/>
      <c r="PNG36" s="256"/>
      <c r="PNH36" s="256"/>
      <c r="PNI36" s="256"/>
      <c r="PNJ36" s="256"/>
      <c r="PNK36" s="256"/>
      <c r="PNL36" s="256"/>
      <c r="PNM36" s="256"/>
      <c r="PNN36" s="256"/>
      <c r="PNO36" s="256"/>
      <c r="PNP36" s="256"/>
      <c r="PNQ36" s="256"/>
      <c r="PNR36" s="256"/>
      <c r="PNS36" s="256"/>
      <c r="PNT36" s="256"/>
      <c r="PNU36" s="256"/>
      <c r="PNV36" s="256"/>
      <c r="PNW36" s="256"/>
      <c r="PNX36" s="256"/>
      <c r="PNY36" s="256"/>
      <c r="PNZ36" s="256"/>
      <c r="POA36" s="256"/>
      <c r="POB36" s="256"/>
      <c r="POC36" s="256"/>
      <c r="POD36" s="256"/>
      <c r="POE36" s="256"/>
      <c r="POF36" s="256"/>
      <c r="POG36" s="256"/>
      <c r="POH36" s="256"/>
      <c r="POI36" s="256"/>
      <c r="POJ36" s="256"/>
      <c r="POK36" s="256"/>
      <c r="POL36" s="256"/>
      <c r="POM36" s="256"/>
      <c r="PON36" s="256"/>
      <c r="POO36" s="256"/>
      <c r="POP36" s="256"/>
      <c r="POQ36" s="256"/>
      <c r="POR36" s="256"/>
      <c r="POS36" s="256"/>
      <c r="POT36" s="256"/>
      <c r="POU36" s="256"/>
      <c r="POV36" s="256"/>
      <c r="POW36" s="256"/>
      <c r="POX36" s="256"/>
      <c r="POY36" s="256"/>
      <c r="POZ36" s="256"/>
      <c r="PPA36" s="256"/>
      <c r="PPB36" s="256"/>
      <c r="PPC36" s="256"/>
      <c r="PPD36" s="256"/>
      <c r="PPE36" s="256"/>
      <c r="PPF36" s="256"/>
      <c r="PPG36" s="256"/>
      <c r="PPH36" s="256"/>
      <c r="PPI36" s="256"/>
      <c r="PPJ36" s="256"/>
      <c r="PPK36" s="256"/>
      <c r="PPL36" s="256"/>
      <c r="PPM36" s="256"/>
      <c r="PPN36" s="256"/>
      <c r="PPO36" s="256"/>
      <c r="PPP36" s="256"/>
      <c r="PPQ36" s="256"/>
      <c r="PPR36" s="256"/>
      <c r="PPS36" s="256"/>
      <c r="PPT36" s="256"/>
      <c r="PPU36" s="256"/>
      <c r="PPV36" s="256"/>
      <c r="PPW36" s="256"/>
      <c r="PPX36" s="256"/>
      <c r="PPY36" s="256"/>
      <c r="PPZ36" s="256"/>
      <c r="PQA36" s="256"/>
      <c r="PQB36" s="256"/>
      <c r="PQC36" s="256"/>
      <c r="PQD36" s="256"/>
      <c r="PQE36" s="256"/>
      <c r="PQF36" s="256"/>
      <c r="PQG36" s="256"/>
      <c r="PQH36" s="256"/>
      <c r="PQI36" s="256"/>
      <c r="PQJ36" s="256"/>
      <c r="PQK36" s="256"/>
      <c r="PQL36" s="256"/>
      <c r="PQM36" s="256"/>
      <c r="PQN36" s="256"/>
      <c r="PQO36" s="256"/>
      <c r="PQP36" s="256"/>
      <c r="PQQ36" s="256"/>
      <c r="PQR36" s="256"/>
      <c r="PQS36" s="256"/>
      <c r="PQT36" s="256"/>
      <c r="PQU36" s="256"/>
      <c r="PQV36" s="256"/>
      <c r="PQW36" s="256"/>
      <c r="PQX36" s="256"/>
      <c r="PQY36" s="256"/>
      <c r="PQZ36" s="256"/>
      <c r="PRA36" s="256"/>
      <c r="PRB36" s="256"/>
      <c r="PRC36" s="256"/>
      <c r="PRD36" s="256"/>
      <c r="PRE36" s="256"/>
      <c r="PRF36" s="256"/>
      <c r="PRG36" s="256"/>
      <c r="PRH36" s="256"/>
      <c r="PRI36" s="256"/>
      <c r="PRJ36" s="256"/>
      <c r="PRK36" s="256"/>
      <c r="PRL36" s="256"/>
      <c r="PRM36" s="256"/>
      <c r="PRN36" s="256"/>
      <c r="PRO36" s="256"/>
      <c r="PRP36" s="256"/>
      <c r="PRQ36" s="256"/>
      <c r="PRR36" s="256"/>
      <c r="PRS36" s="256"/>
      <c r="PRT36" s="256"/>
      <c r="PRU36" s="256"/>
      <c r="PRV36" s="256"/>
      <c r="PRW36" s="256"/>
      <c r="PRX36" s="256"/>
      <c r="PRY36" s="256"/>
      <c r="PRZ36" s="256"/>
      <c r="PSA36" s="256"/>
      <c r="PSB36" s="256"/>
      <c r="PSC36" s="256"/>
      <c r="PSD36" s="256"/>
      <c r="PSE36" s="256"/>
      <c r="PSF36" s="256"/>
      <c r="PSG36" s="256"/>
      <c r="PSH36" s="256"/>
      <c r="PSI36" s="256"/>
      <c r="PSJ36" s="256"/>
      <c r="PSK36" s="256"/>
      <c r="PSL36" s="256"/>
      <c r="PSM36" s="256"/>
      <c r="PSN36" s="256"/>
      <c r="PSO36" s="256"/>
      <c r="PSP36" s="256"/>
      <c r="PSQ36" s="256"/>
      <c r="PSR36" s="256"/>
      <c r="PSS36" s="256"/>
      <c r="PST36" s="256"/>
      <c r="PSU36" s="256"/>
      <c r="PSV36" s="256"/>
      <c r="PSW36" s="256"/>
      <c r="PSX36" s="256"/>
      <c r="PSY36" s="256"/>
      <c r="PSZ36" s="256"/>
      <c r="PTA36" s="256"/>
      <c r="PTB36" s="256"/>
      <c r="PTC36" s="256"/>
      <c r="PTD36" s="256"/>
      <c r="PTE36" s="256"/>
      <c r="PTF36" s="256"/>
      <c r="PTG36" s="256"/>
      <c r="PTH36" s="256"/>
      <c r="PTI36" s="256"/>
      <c r="PTJ36" s="256"/>
      <c r="PTK36" s="256"/>
      <c r="PTL36" s="256"/>
      <c r="PTM36" s="256"/>
      <c r="PTN36" s="256"/>
      <c r="PTO36" s="256"/>
      <c r="PTP36" s="256"/>
      <c r="PTQ36" s="256"/>
      <c r="PTR36" s="256"/>
      <c r="PTS36" s="256"/>
      <c r="PTT36" s="256"/>
      <c r="PTU36" s="256"/>
      <c r="PTV36" s="256"/>
      <c r="PTW36" s="256"/>
      <c r="PTX36" s="256"/>
      <c r="PTY36" s="256"/>
      <c r="PTZ36" s="256"/>
      <c r="PUA36" s="256"/>
      <c r="PUB36" s="256"/>
      <c r="PUC36" s="256"/>
      <c r="PUD36" s="256"/>
      <c r="PUE36" s="256"/>
      <c r="PUF36" s="256"/>
      <c r="PUG36" s="256"/>
      <c r="PUH36" s="256"/>
      <c r="PUI36" s="256"/>
      <c r="PUJ36" s="256"/>
      <c r="PUK36" s="256"/>
      <c r="PUL36" s="256"/>
      <c r="PUM36" s="256"/>
      <c r="PUN36" s="256"/>
      <c r="PUO36" s="256"/>
      <c r="PUP36" s="256"/>
      <c r="PUQ36" s="256"/>
      <c r="PUR36" s="256"/>
      <c r="PUS36" s="256"/>
      <c r="PUT36" s="256"/>
      <c r="PUU36" s="256"/>
      <c r="PUV36" s="256"/>
      <c r="PUW36" s="256"/>
      <c r="PUX36" s="256"/>
      <c r="PUY36" s="256"/>
      <c r="PUZ36" s="256"/>
      <c r="PVA36" s="256"/>
      <c r="PVB36" s="256"/>
      <c r="PVC36" s="256"/>
      <c r="PVD36" s="256"/>
      <c r="PVE36" s="256"/>
      <c r="PVF36" s="256"/>
      <c r="PVG36" s="256"/>
      <c r="PVH36" s="256"/>
      <c r="PVI36" s="256"/>
      <c r="PVJ36" s="256"/>
      <c r="PVK36" s="256"/>
      <c r="PVL36" s="256"/>
      <c r="PVM36" s="256"/>
      <c r="PVN36" s="256"/>
      <c r="PVO36" s="256"/>
      <c r="PVP36" s="256"/>
      <c r="PVQ36" s="256"/>
      <c r="PVR36" s="256"/>
      <c r="PVS36" s="256"/>
      <c r="PVT36" s="256"/>
      <c r="PVU36" s="256"/>
      <c r="PVV36" s="256"/>
      <c r="PVW36" s="256"/>
      <c r="PVX36" s="256"/>
      <c r="PVY36" s="256"/>
      <c r="PVZ36" s="256"/>
      <c r="PWA36" s="256"/>
      <c r="PWB36" s="256"/>
      <c r="PWC36" s="256"/>
      <c r="PWD36" s="256"/>
      <c r="PWE36" s="256"/>
      <c r="PWF36" s="256"/>
      <c r="PWG36" s="256"/>
      <c r="PWH36" s="256"/>
      <c r="PWI36" s="256"/>
      <c r="PWJ36" s="256"/>
      <c r="PWK36" s="256"/>
      <c r="PWL36" s="256"/>
      <c r="PWM36" s="256"/>
      <c r="PWN36" s="256"/>
      <c r="PWO36" s="256"/>
      <c r="PWP36" s="256"/>
      <c r="PWQ36" s="256"/>
      <c r="PWR36" s="256"/>
      <c r="PWS36" s="256"/>
      <c r="PWT36" s="256"/>
      <c r="PWU36" s="256"/>
      <c r="PWV36" s="256"/>
      <c r="PWW36" s="256"/>
      <c r="PWX36" s="256"/>
      <c r="PWY36" s="256"/>
      <c r="PWZ36" s="256"/>
      <c r="PXA36" s="256"/>
      <c r="PXB36" s="256"/>
      <c r="PXC36" s="256"/>
      <c r="PXD36" s="256"/>
      <c r="PXE36" s="256"/>
      <c r="PXF36" s="256"/>
      <c r="PXG36" s="256"/>
      <c r="PXH36" s="256"/>
      <c r="PXI36" s="256"/>
      <c r="PXJ36" s="256"/>
      <c r="PXK36" s="256"/>
      <c r="PXL36" s="256"/>
      <c r="PXM36" s="256"/>
      <c r="PXN36" s="256"/>
      <c r="PXO36" s="256"/>
      <c r="PXP36" s="256"/>
      <c r="PXQ36" s="256"/>
      <c r="PXR36" s="256"/>
      <c r="PXS36" s="256"/>
      <c r="PXT36" s="256"/>
      <c r="PXU36" s="256"/>
      <c r="PXV36" s="256"/>
      <c r="PXW36" s="256"/>
      <c r="PXX36" s="256"/>
      <c r="PXY36" s="256"/>
      <c r="PXZ36" s="256"/>
      <c r="PYA36" s="256"/>
      <c r="PYB36" s="256"/>
      <c r="PYC36" s="256"/>
      <c r="PYD36" s="256"/>
      <c r="PYE36" s="256"/>
      <c r="PYF36" s="256"/>
      <c r="PYG36" s="256"/>
      <c r="PYH36" s="256"/>
      <c r="PYI36" s="256"/>
      <c r="PYJ36" s="256"/>
      <c r="PYK36" s="256"/>
      <c r="PYL36" s="256"/>
      <c r="PYM36" s="256"/>
      <c r="PYN36" s="256"/>
      <c r="PYO36" s="256"/>
      <c r="PYP36" s="256"/>
      <c r="PYQ36" s="256"/>
      <c r="PYR36" s="256"/>
      <c r="PYS36" s="256"/>
      <c r="PYT36" s="256"/>
      <c r="PYU36" s="256"/>
      <c r="PYV36" s="256"/>
      <c r="PYW36" s="256"/>
      <c r="PYX36" s="256"/>
      <c r="PYY36" s="256"/>
      <c r="PYZ36" s="256"/>
      <c r="PZA36" s="256"/>
      <c r="PZB36" s="256"/>
      <c r="PZC36" s="256"/>
      <c r="PZD36" s="256"/>
      <c r="PZE36" s="256"/>
      <c r="PZF36" s="256"/>
      <c r="PZG36" s="256"/>
      <c r="PZH36" s="256"/>
      <c r="PZI36" s="256"/>
      <c r="PZJ36" s="256"/>
      <c r="PZK36" s="256"/>
      <c r="PZL36" s="256"/>
      <c r="PZM36" s="256"/>
      <c r="PZN36" s="256"/>
      <c r="PZO36" s="256"/>
      <c r="PZP36" s="256"/>
      <c r="PZQ36" s="256"/>
      <c r="PZR36" s="256"/>
      <c r="PZS36" s="256"/>
      <c r="PZT36" s="256"/>
      <c r="PZU36" s="256"/>
      <c r="PZV36" s="256"/>
      <c r="PZW36" s="256"/>
      <c r="PZX36" s="256"/>
      <c r="PZY36" s="256"/>
      <c r="PZZ36" s="256"/>
      <c r="QAA36" s="256"/>
      <c r="QAB36" s="256"/>
      <c r="QAC36" s="256"/>
      <c r="QAD36" s="256"/>
      <c r="QAE36" s="256"/>
      <c r="QAF36" s="256"/>
      <c r="QAG36" s="256"/>
      <c r="QAH36" s="256"/>
      <c r="QAI36" s="256"/>
      <c r="QAJ36" s="256"/>
      <c r="QAK36" s="256"/>
      <c r="QAL36" s="256"/>
      <c r="QAM36" s="256"/>
      <c r="QAN36" s="256"/>
      <c r="QAO36" s="256"/>
      <c r="QAP36" s="256"/>
      <c r="QAQ36" s="256"/>
      <c r="QAR36" s="256"/>
      <c r="QAS36" s="256"/>
      <c r="QAT36" s="256"/>
      <c r="QAU36" s="256"/>
      <c r="QAV36" s="256"/>
      <c r="QAW36" s="256"/>
      <c r="QAX36" s="256"/>
      <c r="QAY36" s="256"/>
      <c r="QAZ36" s="256"/>
      <c r="QBA36" s="256"/>
      <c r="QBB36" s="256"/>
      <c r="QBC36" s="256"/>
      <c r="QBD36" s="256"/>
      <c r="QBE36" s="256"/>
      <c r="QBF36" s="256"/>
      <c r="QBG36" s="256"/>
      <c r="QBH36" s="256"/>
      <c r="QBI36" s="256"/>
      <c r="QBJ36" s="256"/>
      <c r="QBK36" s="256"/>
      <c r="QBL36" s="256"/>
      <c r="QBM36" s="256"/>
      <c r="QBN36" s="256"/>
      <c r="QBO36" s="256"/>
      <c r="QBP36" s="256"/>
      <c r="QBQ36" s="256"/>
      <c r="QBR36" s="256"/>
      <c r="QBS36" s="256"/>
      <c r="QBT36" s="256"/>
      <c r="QBU36" s="256"/>
      <c r="QBV36" s="256"/>
      <c r="QBW36" s="256"/>
      <c r="QBX36" s="256"/>
      <c r="QBY36" s="256"/>
      <c r="QBZ36" s="256"/>
      <c r="QCA36" s="256"/>
      <c r="QCB36" s="256"/>
      <c r="QCC36" s="256"/>
      <c r="QCD36" s="256"/>
      <c r="QCE36" s="256"/>
      <c r="QCF36" s="256"/>
      <c r="QCG36" s="256"/>
      <c r="QCH36" s="256"/>
      <c r="QCI36" s="256"/>
      <c r="QCJ36" s="256"/>
      <c r="QCK36" s="256"/>
      <c r="QCL36" s="256"/>
      <c r="QCM36" s="256"/>
      <c r="QCN36" s="256"/>
      <c r="QCO36" s="256"/>
      <c r="QCP36" s="256"/>
      <c r="QCQ36" s="256"/>
      <c r="QCR36" s="256"/>
      <c r="QCS36" s="256"/>
      <c r="QCT36" s="256"/>
      <c r="QCU36" s="256"/>
      <c r="QCV36" s="256"/>
      <c r="QCW36" s="256"/>
      <c r="QCX36" s="256"/>
      <c r="QCY36" s="256"/>
      <c r="QCZ36" s="256"/>
      <c r="QDA36" s="256"/>
      <c r="QDB36" s="256"/>
      <c r="QDC36" s="256"/>
      <c r="QDD36" s="256"/>
      <c r="QDE36" s="256"/>
      <c r="QDF36" s="256"/>
      <c r="QDG36" s="256"/>
      <c r="QDH36" s="256"/>
      <c r="QDI36" s="256"/>
      <c r="QDJ36" s="256"/>
      <c r="QDK36" s="256"/>
      <c r="QDL36" s="256"/>
      <c r="QDM36" s="256"/>
      <c r="QDN36" s="256"/>
      <c r="QDO36" s="256"/>
      <c r="QDP36" s="256"/>
      <c r="QDQ36" s="256"/>
      <c r="QDR36" s="256"/>
      <c r="QDS36" s="256"/>
      <c r="QDT36" s="256"/>
      <c r="QDU36" s="256"/>
      <c r="QDV36" s="256"/>
      <c r="QDW36" s="256"/>
      <c r="QDX36" s="256"/>
      <c r="QDY36" s="256"/>
      <c r="QDZ36" s="256"/>
      <c r="QEA36" s="256"/>
      <c r="QEB36" s="256"/>
      <c r="QEC36" s="256"/>
      <c r="QED36" s="256"/>
      <c r="QEE36" s="256"/>
      <c r="QEF36" s="256"/>
      <c r="QEG36" s="256"/>
      <c r="QEH36" s="256"/>
      <c r="QEI36" s="256"/>
      <c r="QEJ36" s="256"/>
      <c r="QEK36" s="256"/>
      <c r="QEL36" s="256"/>
      <c r="QEM36" s="256"/>
      <c r="QEN36" s="256"/>
      <c r="QEO36" s="256"/>
      <c r="QEP36" s="256"/>
      <c r="QEQ36" s="256"/>
      <c r="QER36" s="256"/>
      <c r="QES36" s="256"/>
      <c r="QET36" s="256"/>
      <c r="QEU36" s="256"/>
      <c r="QEV36" s="256"/>
      <c r="QEW36" s="256"/>
      <c r="QEX36" s="256"/>
      <c r="QEY36" s="256"/>
      <c r="QEZ36" s="256"/>
      <c r="QFA36" s="256"/>
      <c r="QFB36" s="256"/>
      <c r="QFC36" s="256"/>
      <c r="QFD36" s="256"/>
      <c r="QFE36" s="256"/>
      <c r="QFF36" s="256"/>
      <c r="QFG36" s="256"/>
      <c r="QFH36" s="256"/>
      <c r="QFI36" s="256"/>
      <c r="QFJ36" s="256"/>
      <c r="QFK36" s="256"/>
      <c r="QFL36" s="256"/>
      <c r="QFM36" s="256"/>
      <c r="QFN36" s="256"/>
      <c r="QFO36" s="256"/>
      <c r="QFP36" s="256"/>
      <c r="QFQ36" s="256"/>
      <c r="QFR36" s="256"/>
      <c r="QFS36" s="256"/>
      <c r="QFT36" s="256"/>
      <c r="QFU36" s="256"/>
      <c r="QFV36" s="256"/>
      <c r="QFW36" s="256"/>
      <c r="QFX36" s="256"/>
      <c r="QFY36" s="256"/>
      <c r="QFZ36" s="256"/>
      <c r="QGA36" s="256"/>
      <c r="QGB36" s="256"/>
      <c r="QGC36" s="256"/>
      <c r="QGD36" s="256"/>
      <c r="QGE36" s="256"/>
      <c r="QGF36" s="256"/>
      <c r="QGG36" s="256"/>
      <c r="QGH36" s="256"/>
      <c r="QGI36" s="256"/>
      <c r="QGJ36" s="256"/>
      <c r="QGK36" s="256"/>
      <c r="QGL36" s="256"/>
      <c r="QGM36" s="256"/>
      <c r="QGN36" s="256"/>
      <c r="QGO36" s="256"/>
      <c r="QGP36" s="256"/>
      <c r="QGQ36" s="256"/>
      <c r="QGR36" s="256"/>
      <c r="QGS36" s="256"/>
      <c r="QGT36" s="256"/>
      <c r="QGU36" s="256"/>
      <c r="QGV36" s="256"/>
      <c r="QGW36" s="256"/>
      <c r="QGX36" s="256"/>
      <c r="QGY36" s="256"/>
      <c r="QGZ36" s="256"/>
      <c r="QHA36" s="256"/>
      <c r="QHB36" s="256"/>
      <c r="QHC36" s="256"/>
      <c r="QHD36" s="256"/>
      <c r="QHE36" s="256"/>
      <c r="QHF36" s="256"/>
      <c r="QHG36" s="256"/>
      <c r="QHH36" s="256"/>
      <c r="QHI36" s="256"/>
      <c r="QHJ36" s="256"/>
      <c r="QHK36" s="256"/>
      <c r="QHL36" s="256"/>
      <c r="QHM36" s="256"/>
      <c r="QHN36" s="256"/>
      <c r="QHO36" s="256"/>
      <c r="QHP36" s="256"/>
      <c r="QHQ36" s="256"/>
      <c r="QHR36" s="256"/>
      <c r="QHS36" s="256"/>
      <c r="QHT36" s="256"/>
      <c r="QHU36" s="256"/>
      <c r="QHV36" s="256"/>
      <c r="QHW36" s="256"/>
      <c r="QHX36" s="256"/>
      <c r="QHY36" s="256"/>
      <c r="QHZ36" s="256"/>
      <c r="QIA36" s="256"/>
      <c r="QIB36" s="256"/>
      <c r="QIC36" s="256"/>
      <c r="QID36" s="256"/>
      <c r="QIE36" s="256"/>
      <c r="QIF36" s="256"/>
      <c r="QIG36" s="256"/>
      <c r="QIH36" s="256"/>
      <c r="QII36" s="256"/>
      <c r="QIJ36" s="256"/>
      <c r="QIK36" s="256"/>
      <c r="QIL36" s="256"/>
      <c r="QIM36" s="256"/>
      <c r="QIN36" s="256"/>
      <c r="QIO36" s="256"/>
      <c r="QIP36" s="256"/>
      <c r="QIQ36" s="256"/>
      <c r="QIR36" s="256"/>
      <c r="QIS36" s="256"/>
      <c r="QIT36" s="256"/>
      <c r="QIU36" s="256"/>
      <c r="QIV36" s="256"/>
      <c r="QIW36" s="256"/>
      <c r="QIX36" s="256"/>
      <c r="QIY36" s="256"/>
      <c r="QIZ36" s="256"/>
      <c r="QJA36" s="256"/>
      <c r="QJB36" s="256"/>
      <c r="QJC36" s="256"/>
      <c r="QJD36" s="256"/>
      <c r="QJE36" s="256"/>
      <c r="QJF36" s="256"/>
      <c r="QJG36" s="256"/>
      <c r="QJH36" s="256"/>
      <c r="QJI36" s="256"/>
      <c r="QJJ36" s="256"/>
      <c r="QJK36" s="256"/>
      <c r="QJL36" s="256"/>
      <c r="QJM36" s="256"/>
      <c r="QJN36" s="256"/>
      <c r="QJO36" s="256"/>
      <c r="QJP36" s="256"/>
      <c r="QJQ36" s="256"/>
      <c r="QJR36" s="256"/>
      <c r="QJS36" s="256"/>
      <c r="QJT36" s="256"/>
      <c r="QJU36" s="256"/>
      <c r="QJV36" s="256"/>
      <c r="QJW36" s="256"/>
      <c r="QJX36" s="256"/>
      <c r="QJY36" s="256"/>
      <c r="QJZ36" s="256"/>
      <c r="QKA36" s="256"/>
      <c r="QKB36" s="256"/>
      <c r="QKC36" s="256"/>
      <c r="QKD36" s="256"/>
      <c r="QKE36" s="256"/>
      <c r="QKF36" s="256"/>
      <c r="QKG36" s="256"/>
      <c r="QKH36" s="256"/>
      <c r="QKI36" s="256"/>
      <c r="QKJ36" s="256"/>
      <c r="QKK36" s="256"/>
      <c r="QKL36" s="256"/>
      <c r="QKM36" s="256"/>
      <c r="QKN36" s="256"/>
      <c r="QKO36" s="256"/>
      <c r="QKP36" s="256"/>
      <c r="QKQ36" s="256"/>
      <c r="QKR36" s="256"/>
      <c r="QKS36" s="256"/>
      <c r="QKT36" s="256"/>
      <c r="QKU36" s="256"/>
      <c r="QKV36" s="256"/>
      <c r="QKW36" s="256"/>
      <c r="QKX36" s="256"/>
      <c r="QKY36" s="256"/>
      <c r="QKZ36" s="256"/>
      <c r="QLA36" s="256"/>
      <c r="QLB36" s="256"/>
      <c r="QLC36" s="256"/>
      <c r="QLD36" s="256"/>
      <c r="QLE36" s="256"/>
      <c r="QLF36" s="256"/>
      <c r="QLG36" s="256"/>
      <c r="QLH36" s="256"/>
      <c r="QLI36" s="256"/>
      <c r="QLJ36" s="256"/>
      <c r="QLK36" s="256"/>
      <c r="QLL36" s="256"/>
      <c r="QLM36" s="256"/>
      <c r="QLN36" s="256"/>
      <c r="QLO36" s="256"/>
      <c r="QLP36" s="256"/>
      <c r="QLQ36" s="256"/>
      <c r="QLR36" s="256"/>
      <c r="QLS36" s="256"/>
      <c r="QLT36" s="256"/>
      <c r="QLU36" s="256"/>
      <c r="QLV36" s="256"/>
      <c r="QLW36" s="256"/>
      <c r="QLX36" s="256"/>
      <c r="QLY36" s="256"/>
      <c r="QLZ36" s="256"/>
      <c r="QMA36" s="256"/>
      <c r="QMB36" s="256"/>
      <c r="QMC36" s="256"/>
      <c r="QMD36" s="256"/>
      <c r="QME36" s="256"/>
      <c r="QMF36" s="256"/>
      <c r="QMG36" s="256"/>
      <c r="QMH36" s="256"/>
      <c r="QMI36" s="256"/>
      <c r="QMJ36" s="256"/>
      <c r="QMK36" s="256"/>
      <c r="QML36" s="256"/>
      <c r="QMM36" s="256"/>
      <c r="QMN36" s="256"/>
      <c r="QMO36" s="256"/>
      <c r="QMP36" s="256"/>
      <c r="QMQ36" s="256"/>
      <c r="QMR36" s="256"/>
      <c r="QMS36" s="256"/>
      <c r="QMT36" s="256"/>
      <c r="QMU36" s="256"/>
      <c r="QMV36" s="256"/>
      <c r="QMW36" s="256"/>
      <c r="QMX36" s="256"/>
      <c r="QMY36" s="256"/>
      <c r="QMZ36" s="256"/>
      <c r="QNA36" s="256"/>
      <c r="QNB36" s="256"/>
      <c r="QNC36" s="256"/>
      <c r="QND36" s="256"/>
      <c r="QNE36" s="256"/>
      <c r="QNF36" s="256"/>
      <c r="QNG36" s="256"/>
      <c r="QNH36" s="256"/>
      <c r="QNI36" s="256"/>
      <c r="QNJ36" s="256"/>
      <c r="QNK36" s="256"/>
      <c r="QNL36" s="256"/>
      <c r="QNM36" s="256"/>
      <c r="QNN36" s="256"/>
      <c r="QNO36" s="256"/>
      <c r="QNP36" s="256"/>
      <c r="QNQ36" s="256"/>
      <c r="QNR36" s="256"/>
      <c r="QNS36" s="256"/>
      <c r="QNT36" s="256"/>
      <c r="QNU36" s="256"/>
      <c r="QNV36" s="256"/>
      <c r="QNW36" s="256"/>
      <c r="QNX36" s="256"/>
      <c r="QNY36" s="256"/>
      <c r="QNZ36" s="256"/>
      <c r="QOA36" s="256"/>
      <c r="QOB36" s="256"/>
      <c r="QOC36" s="256"/>
      <c r="QOD36" s="256"/>
      <c r="QOE36" s="256"/>
      <c r="QOF36" s="256"/>
      <c r="QOG36" s="256"/>
      <c r="QOH36" s="256"/>
      <c r="QOI36" s="256"/>
      <c r="QOJ36" s="256"/>
      <c r="QOK36" s="256"/>
      <c r="QOL36" s="256"/>
      <c r="QOM36" s="256"/>
      <c r="QON36" s="256"/>
      <c r="QOO36" s="256"/>
      <c r="QOP36" s="256"/>
      <c r="QOQ36" s="256"/>
      <c r="QOR36" s="256"/>
      <c r="QOS36" s="256"/>
      <c r="QOT36" s="256"/>
      <c r="QOU36" s="256"/>
      <c r="QOV36" s="256"/>
      <c r="QOW36" s="256"/>
      <c r="QOX36" s="256"/>
      <c r="QOY36" s="256"/>
      <c r="QOZ36" s="256"/>
      <c r="QPA36" s="256"/>
      <c r="QPB36" s="256"/>
      <c r="QPC36" s="256"/>
      <c r="QPD36" s="256"/>
      <c r="QPE36" s="256"/>
      <c r="QPF36" s="256"/>
      <c r="QPG36" s="256"/>
      <c r="QPH36" s="256"/>
      <c r="QPI36" s="256"/>
      <c r="QPJ36" s="256"/>
      <c r="QPK36" s="256"/>
      <c r="QPL36" s="256"/>
      <c r="QPM36" s="256"/>
      <c r="QPN36" s="256"/>
      <c r="QPO36" s="256"/>
      <c r="QPP36" s="256"/>
      <c r="QPQ36" s="256"/>
      <c r="QPR36" s="256"/>
      <c r="QPS36" s="256"/>
      <c r="QPT36" s="256"/>
      <c r="QPU36" s="256"/>
      <c r="QPV36" s="256"/>
      <c r="QPW36" s="256"/>
      <c r="QPX36" s="256"/>
      <c r="QPY36" s="256"/>
      <c r="QPZ36" s="256"/>
      <c r="QQA36" s="256"/>
      <c r="QQB36" s="256"/>
      <c r="QQC36" s="256"/>
      <c r="QQD36" s="256"/>
      <c r="QQE36" s="256"/>
      <c r="QQF36" s="256"/>
      <c r="QQG36" s="256"/>
      <c r="QQH36" s="256"/>
      <c r="QQI36" s="256"/>
      <c r="QQJ36" s="256"/>
      <c r="QQK36" s="256"/>
      <c r="QQL36" s="256"/>
      <c r="QQM36" s="256"/>
      <c r="QQN36" s="256"/>
      <c r="QQO36" s="256"/>
      <c r="QQP36" s="256"/>
      <c r="QQQ36" s="256"/>
      <c r="QQR36" s="256"/>
      <c r="QQS36" s="256"/>
      <c r="QQT36" s="256"/>
      <c r="QQU36" s="256"/>
      <c r="QQV36" s="256"/>
      <c r="QQW36" s="256"/>
      <c r="QQX36" s="256"/>
      <c r="QQY36" s="256"/>
      <c r="QQZ36" s="256"/>
      <c r="QRA36" s="256"/>
      <c r="QRB36" s="256"/>
      <c r="QRC36" s="256"/>
      <c r="QRD36" s="256"/>
      <c r="QRE36" s="256"/>
      <c r="QRF36" s="256"/>
      <c r="QRG36" s="256"/>
      <c r="QRH36" s="256"/>
      <c r="QRI36" s="256"/>
      <c r="QRJ36" s="256"/>
      <c r="QRK36" s="256"/>
      <c r="QRL36" s="256"/>
      <c r="QRM36" s="256"/>
      <c r="QRN36" s="256"/>
      <c r="QRO36" s="256"/>
      <c r="QRP36" s="256"/>
      <c r="QRQ36" s="256"/>
      <c r="QRR36" s="256"/>
      <c r="QRS36" s="256"/>
      <c r="QRT36" s="256"/>
      <c r="QRU36" s="256"/>
      <c r="QRV36" s="256"/>
      <c r="QRW36" s="256"/>
      <c r="QRX36" s="256"/>
      <c r="QRY36" s="256"/>
      <c r="QRZ36" s="256"/>
      <c r="QSA36" s="256"/>
      <c r="QSB36" s="256"/>
      <c r="QSC36" s="256"/>
      <c r="QSD36" s="256"/>
      <c r="QSE36" s="256"/>
      <c r="QSF36" s="256"/>
      <c r="QSG36" s="256"/>
      <c r="QSH36" s="256"/>
      <c r="QSI36" s="256"/>
      <c r="QSJ36" s="256"/>
      <c r="QSK36" s="256"/>
      <c r="QSL36" s="256"/>
      <c r="QSM36" s="256"/>
      <c r="QSN36" s="256"/>
      <c r="QSO36" s="256"/>
      <c r="QSP36" s="256"/>
      <c r="QSQ36" s="256"/>
      <c r="QSR36" s="256"/>
      <c r="QSS36" s="256"/>
      <c r="QST36" s="256"/>
      <c r="QSU36" s="256"/>
      <c r="QSV36" s="256"/>
      <c r="QSW36" s="256"/>
      <c r="QSX36" s="256"/>
      <c r="QSY36" s="256"/>
      <c r="QSZ36" s="256"/>
      <c r="QTA36" s="256"/>
      <c r="QTB36" s="256"/>
      <c r="QTC36" s="256"/>
      <c r="QTD36" s="256"/>
      <c r="QTE36" s="256"/>
      <c r="QTF36" s="256"/>
      <c r="QTG36" s="256"/>
      <c r="QTH36" s="256"/>
      <c r="QTI36" s="256"/>
      <c r="QTJ36" s="256"/>
      <c r="QTK36" s="256"/>
      <c r="QTL36" s="256"/>
      <c r="QTM36" s="256"/>
      <c r="QTN36" s="256"/>
      <c r="QTO36" s="256"/>
      <c r="QTP36" s="256"/>
      <c r="QTQ36" s="256"/>
      <c r="QTR36" s="256"/>
      <c r="QTS36" s="256"/>
      <c r="QTT36" s="256"/>
      <c r="QTU36" s="256"/>
      <c r="QTV36" s="256"/>
      <c r="QTW36" s="256"/>
      <c r="QTX36" s="256"/>
      <c r="QTY36" s="256"/>
      <c r="QTZ36" s="256"/>
      <c r="QUA36" s="256"/>
      <c r="QUB36" s="256"/>
      <c r="QUC36" s="256"/>
      <c r="QUD36" s="256"/>
      <c r="QUE36" s="256"/>
      <c r="QUF36" s="256"/>
      <c r="QUG36" s="256"/>
      <c r="QUH36" s="256"/>
      <c r="QUI36" s="256"/>
      <c r="QUJ36" s="256"/>
      <c r="QUK36" s="256"/>
      <c r="QUL36" s="256"/>
      <c r="QUM36" s="256"/>
      <c r="QUN36" s="256"/>
      <c r="QUO36" s="256"/>
      <c r="QUP36" s="256"/>
      <c r="QUQ36" s="256"/>
      <c r="QUR36" s="256"/>
      <c r="QUS36" s="256"/>
      <c r="QUT36" s="256"/>
      <c r="QUU36" s="256"/>
      <c r="QUV36" s="256"/>
      <c r="QUW36" s="256"/>
      <c r="QUX36" s="256"/>
      <c r="QUY36" s="256"/>
      <c r="QUZ36" s="256"/>
      <c r="QVA36" s="256"/>
      <c r="QVB36" s="256"/>
      <c r="QVC36" s="256"/>
      <c r="QVD36" s="256"/>
      <c r="QVE36" s="256"/>
      <c r="QVF36" s="256"/>
      <c r="QVG36" s="256"/>
      <c r="QVH36" s="256"/>
      <c r="QVI36" s="256"/>
      <c r="QVJ36" s="256"/>
      <c r="QVK36" s="256"/>
      <c r="QVL36" s="256"/>
      <c r="QVM36" s="256"/>
      <c r="QVN36" s="256"/>
      <c r="QVO36" s="256"/>
      <c r="QVP36" s="256"/>
      <c r="QVQ36" s="256"/>
      <c r="QVR36" s="256"/>
      <c r="QVS36" s="256"/>
      <c r="QVT36" s="256"/>
      <c r="QVU36" s="256"/>
      <c r="QVV36" s="256"/>
      <c r="QVW36" s="256"/>
      <c r="QVX36" s="256"/>
      <c r="QVY36" s="256"/>
      <c r="QVZ36" s="256"/>
      <c r="QWA36" s="256"/>
      <c r="QWB36" s="256"/>
      <c r="QWC36" s="256"/>
      <c r="QWD36" s="256"/>
      <c r="QWE36" s="256"/>
      <c r="QWF36" s="256"/>
      <c r="QWG36" s="256"/>
      <c r="QWH36" s="256"/>
      <c r="QWI36" s="256"/>
      <c r="QWJ36" s="256"/>
      <c r="QWK36" s="256"/>
      <c r="QWL36" s="256"/>
      <c r="QWM36" s="256"/>
      <c r="QWN36" s="256"/>
      <c r="QWO36" s="256"/>
      <c r="QWP36" s="256"/>
      <c r="QWQ36" s="256"/>
      <c r="QWR36" s="256"/>
      <c r="QWS36" s="256"/>
      <c r="QWT36" s="256"/>
      <c r="QWU36" s="256"/>
      <c r="QWV36" s="256"/>
      <c r="QWW36" s="256"/>
      <c r="QWX36" s="256"/>
      <c r="QWY36" s="256"/>
      <c r="QWZ36" s="256"/>
      <c r="QXA36" s="256"/>
      <c r="QXB36" s="256"/>
      <c r="QXC36" s="256"/>
      <c r="QXD36" s="256"/>
      <c r="QXE36" s="256"/>
      <c r="QXF36" s="256"/>
      <c r="QXG36" s="256"/>
      <c r="QXH36" s="256"/>
      <c r="QXI36" s="256"/>
      <c r="QXJ36" s="256"/>
      <c r="QXK36" s="256"/>
      <c r="QXL36" s="256"/>
      <c r="QXM36" s="256"/>
      <c r="QXN36" s="256"/>
      <c r="QXO36" s="256"/>
      <c r="QXP36" s="256"/>
      <c r="QXQ36" s="256"/>
      <c r="QXR36" s="256"/>
      <c r="QXS36" s="256"/>
      <c r="QXT36" s="256"/>
      <c r="QXU36" s="256"/>
      <c r="QXV36" s="256"/>
      <c r="QXW36" s="256"/>
      <c r="QXX36" s="256"/>
      <c r="QXY36" s="256"/>
      <c r="QXZ36" s="256"/>
      <c r="QYA36" s="256"/>
      <c r="QYB36" s="256"/>
      <c r="QYC36" s="256"/>
      <c r="QYD36" s="256"/>
      <c r="QYE36" s="256"/>
      <c r="QYF36" s="256"/>
      <c r="QYG36" s="256"/>
      <c r="QYH36" s="256"/>
      <c r="QYI36" s="256"/>
      <c r="QYJ36" s="256"/>
      <c r="QYK36" s="256"/>
      <c r="QYL36" s="256"/>
      <c r="QYM36" s="256"/>
      <c r="QYN36" s="256"/>
      <c r="QYO36" s="256"/>
      <c r="QYP36" s="256"/>
      <c r="QYQ36" s="256"/>
      <c r="QYR36" s="256"/>
      <c r="QYS36" s="256"/>
      <c r="QYT36" s="256"/>
      <c r="QYU36" s="256"/>
      <c r="QYV36" s="256"/>
      <c r="QYW36" s="256"/>
      <c r="QYX36" s="256"/>
      <c r="QYY36" s="256"/>
      <c r="QYZ36" s="256"/>
      <c r="QZA36" s="256"/>
      <c r="QZB36" s="256"/>
      <c r="QZC36" s="256"/>
      <c r="QZD36" s="256"/>
      <c r="QZE36" s="256"/>
      <c r="QZF36" s="256"/>
      <c r="QZG36" s="256"/>
      <c r="QZH36" s="256"/>
      <c r="QZI36" s="256"/>
      <c r="QZJ36" s="256"/>
      <c r="QZK36" s="256"/>
      <c r="QZL36" s="256"/>
      <c r="QZM36" s="256"/>
      <c r="QZN36" s="256"/>
      <c r="QZO36" s="256"/>
      <c r="QZP36" s="256"/>
      <c r="QZQ36" s="256"/>
      <c r="QZR36" s="256"/>
      <c r="QZS36" s="256"/>
      <c r="QZT36" s="256"/>
      <c r="QZU36" s="256"/>
      <c r="QZV36" s="256"/>
      <c r="QZW36" s="256"/>
      <c r="QZX36" s="256"/>
      <c r="QZY36" s="256"/>
      <c r="QZZ36" s="256"/>
      <c r="RAA36" s="256"/>
      <c r="RAB36" s="256"/>
      <c r="RAC36" s="256"/>
      <c r="RAD36" s="256"/>
      <c r="RAE36" s="256"/>
      <c r="RAF36" s="256"/>
      <c r="RAG36" s="256"/>
      <c r="RAH36" s="256"/>
      <c r="RAI36" s="256"/>
      <c r="RAJ36" s="256"/>
      <c r="RAK36" s="256"/>
      <c r="RAL36" s="256"/>
      <c r="RAM36" s="256"/>
      <c r="RAN36" s="256"/>
      <c r="RAO36" s="256"/>
      <c r="RAP36" s="256"/>
      <c r="RAQ36" s="256"/>
      <c r="RAR36" s="256"/>
      <c r="RAS36" s="256"/>
      <c r="RAT36" s="256"/>
      <c r="RAU36" s="256"/>
      <c r="RAV36" s="256"/>
      <c r="RAW36" s="256"/>
      <c r="RAX36" s="256"/>
      <c r="RAY36" s="256"/>
      <c r="RAZ36" s="256"/>
      <c r="RBA36" s="256"/>
      <c r="RBB36" s="256"/>
      <c r="RBC36" s="256"/>
      <c r="RBD36" s="256"/>
      <c r="RBE36" s="256"/>
      <c r="RBF36" s="256"/>
      <c r="RBG36" s="256"/>
      <c r="RBH36" s="256"/>
      <c r="RBI36" s="256"/>
      <c r="RBJ36" s="256"/>
      <c r="RBK36" s="256"/>
      <c r="RBL36" s="256"/>
      <c r="RBM36" s="256"/>
      <c r="RBN36" s="256"/>
      <c r="RBO36" s="256"/>
      <c r="RBP36" s="256"/>
      <c r="RBQ36" s="256"/>
      <c r="RBR36" s="256"/>
      <c r="RBS36" s="256"/>
      <c r="RBT36" s="256"/>
      <c r="RBU36" s="256"/>
      <c r="RBV36" s="256"/>
      <c r="RBW36" s="256"/>
      <c r="RBX36" s="256"/>
      <c r="RBY36" s="256"/>
      <c r="RBZ36" s="256"/>
      <c r="RCA36" s="256"/>
      <c r="RCB36" s="256"/>
      <c r="RCC36" s="256"/>
      <c r="RCD36" s="256"/>
      <c r="RCE36" s="256"/>
      <c r="RCF36" s="256"/>
      <c r="RCG36" s="256"/>
      <c r="RCH36" s="256"/>
      <c r="RCI36" s="256"/>
      <c r="RCJ36" s="256"/>
      <c r="RCK36" s="256"/>
      <c r="RCL36" s="256"/>
      <c r="RCM36" s="256"/>
      <c r="RCN36" s="256"/>
      <c r="RCO36" s="256"/>
      <c r="RCP36" s="256"/>
      <c r="RCQ36" s="256"/>
      <c r="RCR36" s="256"/>
      <c r="RCS36" s="256"/>
      <c r="RCT36" s="256"/>
      <c r="RCU36" s="256"/>
      <c r="RCV36" s="256"/>
      <c r="RCW36" s="256"/>
      <c r="RCX36" s="256"/>
      <c r="RCY36" s="256"/>
      <c r="RCZ36" s="256"/>
      <c r="RDA36" s="256"/>
      <c r="RDB36" s="256"/>
      <c r="RDC36" s="256"/>
      <c r="RDD36" s="256"/>
      <c r="RDE36" s="256"/>
      <c r="RDF36" s="256"/>
      <c r="RDG36" s="256"/>
      <c r="RDH36" s="256"/>
      <c r="RDI36" s="256"/>
      <c r="RDJ36" s="256"/>
      <c r="RDK36" s="256"/>
      <c r="RDL36" s="256"/>
      <c r="RDM36" s="256"/>
      <c r="RDN36" s="256"/>
      <c r="RDO36" s="256"/>
      <c r="RDP36" s="256"/>
      <c r="RDQ36" s="256"/>
      <c r="RDR36" s="256"/>
      <c r="RDS36" s="256"/>
      <c r="RDT36" s="256"/>
      <c r="RDU36" s="256"/>
      <c r="RDV36" s="256"/>
      <c r="RDW36" s="256"/>
      <c r="RDX36" s="256"/>
      <c r="RDY36" s="256"/>
      <c r="RDZ36" s="256"/>
      <c r="REA36" s="256"/>
      <c r="REB36" s="256"/>
      <c r="REC36" s="256"/>
      <c r="RED36" s="256"/>
      <c r="REE36" s="256"/>
      <c r="REF36" s="256"/>
      <c r="REG36" s="256"/>
      <c r="REH36" s="256"/>
      <c r="REI36" s="256"/>
      <c r="REJ36" s="256"/>
      <c r="REK36" s="256"/>
      <c r="REL36" s="256"/>
      <c r="REM36" s="256"/>
      <c r="REN36" s="256"/>
      <c r="REO36" s="256"/>
      <c r="REP36" s="256"/>
      <c r="REQ36" s="256"/>
      <c r="RER36" s="256"/>
      <c r="RES36" s="256"/>
      <c r="RET36" s="256"/>
      <c r="REU36" s="256"/>
      <c r="REV36" s="256"/>
      <c r="REW36" s="256"/>
      <c r="REX36" s="256"/>
      <c r="REY36" s="256"/>
      <c r="REZ36" s="256"/>
      <c r="RFA36" s="256"/>
      <c r="RFB36" s="256"/>
      <c r="RFC36" s="256"/>
      <c r="RFD36" s="256"/>
      <c r="RFE36" s="256"/>
      <c r="RFF36" s="256"/>
      <c r="RFG36" s="256"/>
      <c r="RFH36" s="256"/>
      <c r="RFI36" s="256"/>
      <c r="RFJ36" s="256"/>
      <c r="RFK36" s="256"/>
      <c r="RFL36" s="256"/>
      <c r="RFM36" s="256"/>
      <c r="RFN36" s="256"/>
      <c r="RFO36" s="256"/>
      <c r="RFP36" s="256"/>
      <c r="RFQ36" s="256"/>
      <c r="RFR36" s="256"/>
      <c r="RFS36" s="256"/>
      <c r="RFT36" s="256"/>
      <c r="RFU36" s="256"/>
      <c r="RFV36" s="256"/>
      <c r="RFW36" s="256"/>
      <c r="RFX36" s="256"/>
      <c r="RFY36" s="256"/>
      <c r="RFZ36" s="256"/>
      <c r="RGA36" s="256"/>
      <c r="RGB36" s="256"/>
      <c r="RGC36" s="256"/>
      <c r="RGD36" s="256"/>
      <c r="RGE36" s="256"/>
      <c r="RGF36" s="256"/>
      <c r="RGG36" s="256"/>
      <c r="RGH36" s="256"/>
      <c r="RGI36" s="256"/>
      <c r="RGJ36" s="256"/>
      <c r="RGK36" s="256"/>
      <c r="RGL36" s="256"/>
      <c r="RGM36" s="256"/>
      <c r="RGN36" s="256"/>
      <c r="RGO36" s="256"/>
      <c r="RGP36" s="256"/>
      <c r="RGQ36" s="256"/>
      <c r="RGR36" s="256"/>
      <c r="RGS36" s="256"/>
      <c r="RGT36" s="256"/>
      <c r="RGU36" s="256"/>
      <c r="RGV36" s="256"/>
      <c r="RGW36" s="256"/>
      <c r="RGX36" s="256"/>
      <c r="RGY36" s="256"/>
      <c r="RGZ36" s="256"/>
      <c r="RHA36" s="256"/>
      <c r="RHB36" s="256"/>
      <c r="RHC36" s="256"/>
      <c r="RHD36" s="256"/>
      <c r="RHE36" s="256"/>
      <c r="RHF36" s="256"/>
      <c r="RHG36" s="256"/>
      <c r="RHH36" s="256"/>
      <c r="RHI36" s="256"/>
      <c r="RHJ36" s="256"/>
      <c r="RHK36" s="256"/>
      <c r="RHL36" s="256"/>
      <c r="RHM36" s="256"/>
      <c r="RHN36" s="256"/>
      <c r="RHO36" s="256"/>
      <c r="RHP36" s="256"/>
      <c r="RHQ36" s="256"/>
      <c r="RHR36" s="256"/>
      <c r="RHS36" s="256"/>
      <c r="RHT36" s="256"/>
      <c r="RHU36" s="256"/>
      <c r="RHV36" s="256"/>
      <c r="RHW36" s="256"/>
      <c r="RHX36" s="256"/>
      <c r="RHY36" s="256"/>
      <c r="RHZ36" s="256"/>
      <c r="RIA36" s="256"/>
      <c r="RIB36" s="256"/>
      <c r="RIC36" s="256"/>
      <c r="RID36" s="256"/>
      <c r="RIE36" s="256"/>
      <c r="RIF36" s="256"/>
      <c r="RIG36" s="256"/>
      <c r="RIH36" s="256"/>
      <c r="RII36" s="256"/>
      <c r="RIJ36" s="256"/>
      <c r="RIK36" s="256"/>
      <c r="RIL36" s="256"/>
      <c r="RIM36" s="256"/>
      <c r="RIN36" s="256"/>
      <c r="RIO36" s="256"/>
      <c r="RIP36" s="256"/>
      <c r="RIQ36" s="256"/>
      <c r="RIR36" s="256"/>
      <c r="RIS36" s="256"/>
      <c r="RIT36" s="256"/>
      <c r="RIU36" s="256"/>
      <c r="RIV36" s="256"/>
      <c r="RIW36" s="256"/>
      <c r="RIX36" s="256"/>
      <c r="RIY36" s="256"/>
      <c r="RIZ36" s="256"/>
      <c r="RJA36" s="256"/>
      <c r="RJB36" s="256"/>
      <c r="RJC36" s="256"/>
      <c r="RJD36" s="256"/>
      <c r="RJE36" s="256"/>
      <c r="RJF36" s="256"/>
      <c r="RJG36" s="256"/>
      <c r="RJH36" s="256"/>
      <c r="RJI36" s="256"/>
      <c r="RJJ36" s="256"/>
      <c r="RJK36" s="256"/>
      <c r="RJL36" s="256"/>
      <c r="RJM36" s="256"/>
      <c r="RJN36" s="256"/>
      <c r="RJO36" s="256"/>
      <c r="RJP36" s="256"/>
      <c r="RJQ36" s="256"/>
      <c r="RJR36" s="256"/>
      <c r="RJS36" s="256"/>
      <c r="RJT36" s="256"/>
      <c r="RJU36" s="256"/>
      <c r="RJV36" s="256"/>
      <c r="RJW36" s="256"/>
      <c r="RJX36" s="256"/>
      <c r="RJY36" s="256"/>
      <c r="RJZ36" s="256"/>
      <c r="RKA36" s="256"/>
      <c r="RKB36" s="256"/>
      <c r="RKC36" s="256"/>
      <c r="RKD36" s="256"/>
      <c r="RKE36" s="256"/>
      <c r="RKF36" s="256"/>
      <c r="RKG36" s="256"/>
      <c r="RKH36" s="256"/>
      <c r="RKI36" s="256"/>
      <c r="RKJ36" s="256"/>
      <c r="RKK36" s="256"/>
      <c r="RKL36" s="256"/>
      <c r="RKM36" s="256"/>
      <c r="RKN36" s="256"/>
      <c r="RKO36" s="256"/>
      <c r="RKP36" s="256"/>
      <c r="RKQ36" s="256"/>
      <c r="RKR36" s="256"/>
      <c r="RKS36" s="256"/>
      <c r="RKT36" s="256"/>
      <c r="RKU36" s="256"/>
      <c r="RKV36" s="256"/>
      <c r="RKW36" s="256"/>
      <c r="RKX36" s="256"/>
      <c r="RKY36" s="256"/>
      <c r="RKZ36" s="256"/>
      <c r="RLA36" s="256"/>
      <c r="RLB36" s="256"/>
      <c r="RLC36" s="256"/>
      <c r="RLD36" s="256"/>
      <c r="RLE36" s="256"/>
      <c r="RLF36" s="256"/>
      <c r="RLG36" s="256"/>
      <c r="RLH36" s="256"/>
      <c r="RLI36" s="256"/>
      <c r="RLJ36" s="256"/>
      <c r="RLK36" s="256"/>
      <c r="RLL36" s="256"/>
      <c r="RLM36" s="256"/>
      <c r="RLN36" s="256"/>
      <c r="RLO36" s="256"/>
      <c r="RLP36" s="256"/>
      <c r="RLQ36" s="256"/>
      <c r="RLR36" s="256"/>
      <c r="RLS36" s="256"/>
      <c r="RLT36" s="256"/>
      <c r="RLU36" s="256"/>
      <c r="RLV36" s="256"/>
      <c r="RLW36" s="256"/>
      <c r="RLX36" s="256"/>
      <c r="RLY36" s="256"/>
      <c r="RLZ36" s="256"/>
      <c r="RMA36" s="256"/>
      <c r="RMB36" s="256"/>
      <c r="RMC36" s="256"/>
      <c r="RMD36" s="256"/>
      <c r="RME36" s="256"/>
      <c r="RMF36" s="256"/>
      <c r="RMG36" s="256"/>
      <c r="RMH36" s="256"/>
      <c r="RMI36" s="256"/>
      <c r="RMJ36" s="256"/>
      <c r="RMK36" s="256"/>
      <c r="RML36" s="256"/>
      <c r="RMM36" s="256"/>
      <c r="RMN36" s="256"/>
      <c r="RMO36" s="256"/>
      <c r="RMP36" s="256"/>
      <c r="RMQ36" s="256"/>
      <c r="RMR36" s="256"/>
      <c r="RMS36" s="256"/>
      <c r="RMT36" s="256"/>
      <c r="RMU36" s="256"/>
      <c r="RMV36" s="256"/>
      <c r="RMW36" s="256"/>
      <c r="RMX36" s="256"/>
      <c r="RMY36" s="256"/>
      <c r="RMZ36" s="256"/>
      <c r="RNA36" s="256"/>
      <c r="RNB36" s="256"/>
      <c r="RNC36" s="256"/>
      <c r="RND36" s="256"/>
      <c r="RNE36" s="256"/>
      <c r="RNF36" s="256"/>
      <c r="RNG36" s="256"/>
      <c r="RNH36" s="256"/>
      <c r="RNI36" s="256"/>
      <c r="RNJ36" s="256"/>
      <c r="RNK36" s="256"/>
      <c r="RNL36" s="256"/>
      <c r="RNM36" s="256"/>
      <c r="RNN36" s="256"/>
      <c r="RNO36" s="256"/>
      <c r="RNP36" s="256"/>
      <c r="RNQ36" s="256"/>
      <c r="RNR36" s="256"/>
      <c r="RNS36" s="256"/>
      <c r="RNT36" s="256"/>
      <c r="RNU36" s="256"/>
      <c r="RNV36" s="256"/>
      <c r="RNW36" s="256"/>
      <c r="RNX36" s="256"/>
      <c r="RNY36" s="256"/>
      <c r="RNZ36" s="256"/>
      <c r="ROA36" s="256"/>
      <c r="ROB36" s="256"/>
      <c r="ROC36" s="256"/>
      <c r="ROD36" s="256"/>
      <c r="ROE36" s="256"/>
      <c r="ROF36" s="256"/>
      <c r="ROG36" s="256"/>
      <c r="ROH36" s="256"/>
      <c r="ROI36" s="256"/>
      <c r="ROJ36" s="256"/>
      <c r="ROK36" s="256"/>
      <c r="ROL36" s="256"/>
      <c r="ROM36" s="256"/>
      <c r="RON36" s="256"/>
      <c r="ROO36" s="256"/>
      <c r="ROP36" s="256"/>
      <c r="ROQ36" s="256"/>
      <c r="ROR36" s="256"/>
      <c r="ROS36" s="256"/>
      <c r="ROT36" s="256"/>
      <c r="ROU36" s="256"/>
      <c r="ROV36" s="256"/>
      <c r="ROW36" s="256"/>
      <c r="ROX36" s="256"/>
      <c r="ROY36" s="256"/>
      <c r="ROZ36" s="256"/>
      <c r="RPA36" s="256"/>
      <c r="RPB36" s="256"/>
      <c r="RPC36" s="256"/>
      <c r="RPD36" s="256"/>
      <c r="RPE36" s="256"/>
      <c r="RPF36" s="256"/>
      <c r="RPG36" s="256"/>
      <c r="RPH36" s="256"/>
      <c r="RPI36" s="256"/>
      <c r="RPJ36" s="256"/>
      <c r="RPK36" s="256"/>
      <c r="RPL36" s="256"/>
      <c r="RPM36" s="256"/>
      <c r="RPN36" s="256"/>
      <c r="RPO36" s="256"/>
      <c r="RPP36" s="256"/>
      <c r="RPQ36" s="256"/>
      <c r="RPR36" s="256"/>
      <c r="RPS36" s="256"/>
      <c r="RPT36" s="256"/>
      <c r="RPU36" s="256"/>
      <c r="RPV36" s="256"/>
      <c r="RPW36" s="256"/>
      <c r="RPX36" s="256"/>
      <c r="RPY36" s="256"/>
      <c r="RPZ36" s="256"/>
      <c r="RQA36" s="256"/>
      <c r="RQB36" s="256"/>
      <c r="RQC36" s="256"/>
      <c r="RQD36" s="256"/>
      <c r="RQE36" s="256"/>
      <c r="RQF36" s="256"/>
      <c r="RQG36" s="256"/>
      <c r="RQH36" s="256"/>
      <c r="RQI36" s="256"/>
      <c r="RQJ36" s="256"/>
      <c r="RQK36" s="256"/>
      <c r="RQL36" s="256"/>
      <c r="RQM36" s="256"/>
      <c r="RQN36" s="256"/>
      <c r="RQO36" s="256"/>
      <c r="RQP36" s="256"/>
      <c r="RQQ36" s="256"/>
      <c r="RQR36" s="256"/>
      <c r="RQS36" s="256"/>
      <c r="RQT36" s="256"/>
      <c r="RQU36" s="256"/>
      <c r="RQV36" s="256"/>
      <c r="RQW36" s="256"/>
      <c r="RQX36" s="256"/>
      <c r="RQY36" s="256"/>
      <c r="RQZ36" s="256"/>
      <c r="RRA36" s="256"/>
      <c r="RRB36" s="256"/>
      <c r="RRC36" s="256"/>
      <c r="RRD36" s="256"/>
      <c r="RRE36" s="256"/>
      <c r="RRF36" s="256"/>
      <c r="RRG36" s="256"/>
      <c r="RRH36" s="256"/>
      <c r="RRI36" s="256"/>
      <c r="RRJ36" s="256"/>
      <c r="RRK36" s="256"/>
      <c r="RRL36" s="256"/>
      <c r="RRM36" s="256"/>
      <c r="RRN36" s="256"/>
      <c r="RRO36" s="256"/>
      <c r="RRP36" s="256"/>
      <c r="RRQ36" s="256"/>
      <c r="RRR36" s="256"/>
      <c r="RRS36" s="256"/>
      <c r="RRT36" s="256"/>
      <c r="RRU36" s="256"/>
      <c r="RRV36" s="256"/>
      <c r="RRW36" s="256"/>
      <c r="RRX36" s="256"/>
      <c r="RRY36" s="256"/>
      <c r="RRZ36" s="256"/>
      <c r="RSA36" s="256"/>
      <c r="RSB36" s="256"/>
      <c r="RSC36" s="256"/>
      <c r="RSD36" s="256"/>
      <c r="RSE36" s="256"/>
      <c r="RSF36" s="256"/>
      <c r="RSG36" s="256"/>
      <c r="RSH36" s="256"/>
      <c r="RSI36" s="256"/>
      <c r="RSJ36" s="256"/>
      <c r="RSK36" s="256"/>
      <c r="RSL36" s="256"/>
      <c r="RSM36" s="256"/>
      <c r="RSN36" s="256"/>
      <c r="RSO36" s="256"/>
      <c r="RSP36" s="256"/>
      <c r="RSQ36" s="256"/>
      <c r="RSR36" s="256"/>
      <c r="RSS36" s="256"/>
      <c r="RST36" s="256"/>
      <c r="RSU36" s="256"/>
      <c r="RSV36" s="256"/>
      <c r="RSW36" s="256"/>
      <c r="RSX36" s="256"/>
      <c r="RSY36" s="256"/>
      <c r="RSZ36" s="256"/>
      <c r="RTA36" s="256"/>
      <c r="RTB36" s="256"/>
      <c r="RTC36" s="256"/>
      <c r="RTD36" s="256"/>
      <c r="RTE36" s="256"/>
      <c r="RTF36" s="256"/>
      <c r="RTG36" s="256"/>
      <c r="RTH36" s="256"/>
      <c r="RTI36" s="256"/>
      <c r="RTJ36" s="256"/>
      <c r="RTK36" s="256"/>
      <c r="RTL36" s="256"/>
      <c r="RTM36" s="256"/>
      <c r="RTN36" s="256"/>
      <c r="RTO36" s="256"/>
      <c r="RTP36" s="256"/>
      <c r="RTQ36" s="256"/>
      <c r="RTR36" s="256"/>
      <c r="RTS36" s="256"/>
      <c r="RTT36" s="256"/>
      <c r="RTU36" s="256"/>
      <c r="RTV36" s="256"/>
      <c r="RTW36" s="256"/>
      <c r="RTX36" s="256"/>
      <c r="RTY36" s="256"/>
      <c r="RTZ36" s="256"/>
      <c r="RUA36" s="256"/>
      <c r="RUB36" s="256"/>
      <c r="RUC36" s="256"/>
      <c r="RUD36" s="256"/>
      <c r="RUE36" s="256"/>
      <c r="RUF36" s="256"/>
      <c r="RUG36" s="256"/>
      <c r="RUH36" s="256"/>
      <c r="RUI36" s="256"/>
      <c r="RUJ36" s="256"/>
      <c r="RUK36" s="256"/>
      <c r="RUL36" s="256"/>
      <c r="RUM36" s="256"/>
      <c r="RUN36" s="256"/>
      <c r="RUO36" s="256"/>
      <c r="RUP36" s="256"/>
      <c r="RUQ36" s="256"/>
      <c r="RUR36" s="256"/>
      <c r="RUS36" s="256"/>
      <c r="RUT36" s="256"/>
      <c r="RUU36" s="256"/>
      <c r="RUV36" s="256"/>
      <c r="RUW36" s="256"/>
      <c r="RUX36" s="256"/>
      <c r="RUY36" s="256"/>
      <c r="RUZ36" s="256"/>
      <c r="RVA36" s="256"/>
      <c r="RVB36" s="256"/>
      <c r="RVC36" s="256"/>
      <c r="RVD36" s="256"/>
      <c r="RVE36" s="256"/>
      <c r="RVF36" s="256"/>
      <c r="RVG36" s="256"/>
      <c r="RVH36" s="256"/>
      <c r="RVI36" s="256"/>
      <c r="RVJ36" s="256"/>
      <c r="RVK36" s="256"/>
      <c r="RVL36" s="256"/>
      <c r="RVM36" s="256"/>
      <c r="RVN36" s="256"/>
      <c r="RVO36" s="256"/>
      <c r="RVP36" s="256"/>
      <c r="RVQ36" s="256"/>
      <c r="RVR36" s="256"/>
      <c r="RVS36" s="256"/>
      <c r="RVT36" s="256"/>
      <c r="RVU36" s="256"/>
      <c r="RVV36" s="256"/>
      <c r="RVW36" s="256"/>
      <c r="RVX36" s="256"/>
      <c r="RVY36" s="256"/>
      <c r="RVZ36" s="256"/>
      <c r="RWA36" s="256"/>
      <c r="RWB36" s="256"/>
      <c r="RWC36" s="256"/>
      <c r="RWD36" s="256"/>
      <c r="RWE36" s="256"/>
      <c r="RWF36" s="256"/>
      <c r="RWG36" s="256"/>
      <c r="RWH36" s="256"/>
      <c r="RWI36" s="256"/>
      <c r="RWJ36" s="256"/>
      <c r="RWK36" s="256"/>
      <c r="RWL36" s="256"/>
      <c r="RWM36" s="256"/>
      <c r="RWN36" s="256"/>
      <c r="RWO36" s="256"/>
      <c r="RWP36" s="256"/>
      <c r="RWQ36" s="256"/>
      <c r="RWR36" s="256"/>
      <c r="RWS36" s="256"/>
      <c r="RWT36" s="256"/>
      <c r="RWU36" s="256"/>
      <c r="RWV36" s="256"/>
      <c r="RWW36" s="256"/>
      <c r="RWX36" s="256"/>
      <c r="RWY36" s="256"/>
      <c r="RWZ36" s="256"/>
      <c r="RXA36" s="256"/>
      <c r="RXB36" s="256"/>
      <c r="RXC36" s="256"/>
      <c r="RXD36" s="256"/>
      <c r="RXE36" s="256"/>
      <c r="RXF36" s="256"/>
      <c r="RXG36" s="256"/>
      <c r="RXH36" s="256"/>
      <c r="RXI36" s="256"/>
      <c r="RXJ36" s="256"/>
      <c r="RXK36" s="256"/>
      <c r="RXL36" s="256"/>
      <c r="RXM36" s="256"/>
      <c r="RXN36" s="256"/>
      <c r="RXO36" s="256"/>
      <c r="RXP36" s="256"/>
      <c r="RXQ36" s="256"/>
      <c r="RXR36" s="256"/>
      <c r="RXS36" s="256"/>
      <c r="RXT36" s="256"/>
      <c r="RXU36" s="256"/>
      <c r="RXV36" s="256"/>
      <c r="RXW36" s="256"/>
      <c r="RXX36" s="256"/>
      <c r="RXY36" s="256"/>
      <c r="RXZ36" s="256"/>
      <c r="RYA36" s="256"/>
      <c r="RYB36" s="256"/>
      <c r="RYC36" s="256"/>
      <c r="RYD36" s="256"/>
      <c r="RYE36" s="256"/>
      <c r="RYF36" s="256"/>
      <c r="RYG36" s="256"/>
      <c r="RYH36" s="256"/>
      <c r="RYI36" s="256"/>
      <c r="RYJ36" s="256"/>
      <c r="RYK36" s="256"/>
      <c r="RYL36" s="256"/>
      <c r="RYM36" s="256"/>
      <c r="RYN36" s="256"/>
      <c r="RYO36" s="256"/>
      <c r="RYP36" s="256"/>
      <c r="RYQ36" s="256"/>
      <c r="RYR36" s="256"/>
      <c r="RYS36" s="256"/>
      <c r="RYT36" s="256"/>
      <c r="RYU36" s="256"/>
      <c r="RYV36" s="256"/>
      <c r="RYW36" s="256"/>
      <c r="RYX36" s="256"/>
      <c r="RYY36" s="256"/>
      <c r="RYZ36" s="256"/>
      <c r="RZA36" s="256"/>
      <c r="RZB36" s="256"/>
      <c r="RZC36" s="256"/>
      <c r="RZD36" s="256"/>
      <c r="RZE36" s="256"/>
      <c r="RZF36" s="256"/>
      <c r="RZG36" s="256"/>
      <c r="RZH36" s="256"/>
      <c r="RZI36" s="256"/>
      <c r="RZJ36" s="256"/>
      <c r="RZK36" s="256"/>
      <c r="RZL36" s="256"/>
      <c r="RZM36" s="256"/>
      <c r="RZN36" s="256"/>
      <c r="RZO36" s="256"/>
      <c r="RZP36" s="256"/>
      <c r="RZQ36" s="256"/>
      <c r="RZR36" s="256"/>
      <c r="RZS36" s="256"/>
      <c r="RZT36" s="256"/>
      <c r="RZU36" s="256"/>
      <c r="RZV36" s="256"/>
      <c r="RZW36" s="256"/>
      <c r="RZX36" s="256"/>
      <c r="RZY36" s="256"/>
      <c r="RZZ36" s="256"/>
      <c r="SAA36" s="256"/>
      <c r="SAB36" s="256"/>
      <c r="SAC36" s="256"/>
      <c r="SAD36" s="256"/>
      <c r="SAE36" s="256"/>
      <c r="SAF36" s="256"/>
      <c r="SAG36" s="256"/>
      <c r="SAH36" s="256"/>
      <c r="SAI36" s="256"/>
      <c r="SAJ36" s="256"/>
      <c r="SAK36" s="256"/>
      <c r="SAL36" s="256"/>
      <c r="SAM36" s="256"/>
      <c r="SAN36" s="256"/>
      <c r="SAO36" s="256"/>
      <c r="SAP36" s="256"/>
      <c r="SAQ36" s="256"/>
      <c r="SAR36" s="256"/>
      <c r="SAS36" s="256"/>
      <c r="SAT36" s="256"/>
      <c r="SAU36" s="256"/>
      <c r="SAV36" s="256"/>
      <c r="SAW36" s="256"/>
      <c r="SAX36" s="256"/>
      <c r="SAY36" s="256"/>
      <c r="SAZ36" s="256"/>
      <c r="SBA36" s="256"/>
      <c r="SBB36" s="256"/>
      <c r="SBC36" s="256"/>
      <c r="SBD36" s="256"/>
      <c r="SBE36" s="256"/>
      <c r="SBF36" s="256"/>
      <c r="SBG36" s="256"/>
      <c r="SBH36" s="256"/>
      <c r="SBI36" s="256"/>
      <c r="SBJ36" s="256"/>
      <c r="SBK36" s="256"/>
      <c r="SBL36" s="256"/>
      <c r="SBM36" s="256"/>
      <c r="SBN36" s="256"/>
      <c r="SBO36" s="256"/>
      <c r="SBP36" s="256"/>
      <c r="SBQ36" s="256"/>
      <c r="SBR36" s="256"/>
      <c r="SBS36" s="256"/>
      <c r="SBT36" s="256"/>
      <c r="SBU36" s="256"/>
      <c r="SBV36" s="256"/>
      <c r="SBW36" s="256"/>
      <c r="SBX36" s="256"/>
      <c r="SBY36" s="256"/>
      <c r="SBZ36" s="256"/>
      <c r="SCA36" s="256"/>
      <c r="SCB36" s="256"/>
      <c r="SCC36" s="256"/>
      <c r="SCD36" s="256"/>
      <c r="SCE36" s="256"/>
      <c r="SCF36" s="256"/>
      <c r="SCG36" s="256"/>
      <c r="SCH36" s="256"/>
      <c r="SCI36" s="256"/>
      <c r="SCJ36" s="256"/>
      <c r="SCK36" s="256"/>
      <c r="SCL36" s="256"/>
      <c r="SCM36" s="256"/>
      <c r="SCN36" s="256"/>
      <c r="SCO36" s="256"/>
      <c r="SCP36" s="256"/>
      <c r="SCQ36" s="256"/>
      <c r="SCR36" s="256"/>
      <c r="SCS36" s="256"/>
      <c r="SCT36" s="256"/>
      <c r="SCU36" s="256"/>
      <c r="SCV36" s="256"/>
      <c r="SCW36" s="256"/>
      <c r="SCX36" s="256"/>
      <c r="SCY36" s="256"/>
      <c r="SCZ36" s="256"/>
      <c r="SDA36" s="256"/>
      <c r="SDB36" s="256"/>
      <c r="SDC36" s="256"/>
      <c r="SDD36" s="256"/>
      <c r="SDE36" s="256"/>
      <c r="SDF36" s="256"/>
      <c r="SDG36" s="256"/>
      <c r="SDH36" s="256"/>
      <c r="SDI36" s="256"/>
      <c r="SDJ36" s="256"/>
      <c r="SDK36" s="256"/>
      <c r="SDL36" s="256"/>
      <c r="SDM36" s="256"/>
      <c r="SDN36" s="256"/>
      <c r="SDO36" s="256"/>
      <c r="SDP36" s="256"/>
      <c r="SDQ36" s="256"/>
      <c r="SDR36" s="256"/>
      <c r="SDS36" s="256"/>
      <c r="SDT36" s="256"/>
      <c r="SDU36" s="256"/>
      <c r="SDV36" s="256"/>
      <c r="SDW36" s="256"/>
      <c r="SDX36" s="256"/>
      <c r="SDY36" s="256"/>
      <c r="SDZ36" s="256"/>
      <c r="SEA36" s="256"/>
      <c r="SEB36" s="256"/>
      <c r="SEC36" s="256"/>
      <c r="SED36" s="256"/>
      <c r="SEE36" s="256"/>
      <c r="SEF36" s="256"/>
      <c r="SEG36" s="256"/>
      <c r="SEH36" s="256"/>
      <c r="SEI36" s="256"/>
      <c r="SEJ36" s="256"/>
      <c r="SEK36" s="256"/>
      <c r="SEL36" s="256"/>
      <c r="SEM36" s="256"/>
      <c r="SEN36" s="256"/>
      <c r="SEO36" s="256"/>
      <c r="SEP36" s="256"/>
      <c r="SEQ36" s="256"/>
      <c r="SER36" s="256"/>
      <c r="SES36" s="256"/>
      <c r="SET36" s="256"/>
      <c r="SEU36" s="256"/>
      <c r="SEV36" s="256"/>
      <c r="SEW36" s="256"/>
      <c r="SEX36" s="256"/>
      <c r="SEY36" s="256"/>
      <c r="SEZ36" s="256"/>
      <c r="SFA36" s="256"/>
      <c r="SFB36" s="256"/>
      <c r="SFC36" s="256"/>
      <c r="SFD36" s="256"/>
      <c r="SFE36" s="256"/>
      <c r="SFF36" s="256"/>
      <c r="SFG36" s="256"/>
      <c r="SFH36" s="256"/>
      <c r="SFI36" s="256"/>
      <c r="SFJ36" s="256"/>
      <c r="SFK36" s="256"/>
      <c r="SFL36" s="256"/>
      <c r="SFM36" s="256"/>
      <c r="SFN36" s="256"/>
      <c r="SFO36" s="256"/>
      <c r="SFP36" s="256"/>
      <c r="SFQ36" s="256"/>
      <c r="SFR36" s="256"/>
      <c r="SFS36" s="256"/>
      <c r="SFT36" s="256"/>
      <c r="SFU36" s="256"/>
      <c r="SFV36" s="256"/>
      <c r="SFW36" s="256"/>
      <c r="SFX36" s="256"/>
      <c r="SFY36" s="256"/>
      <c r="SFZ36" s="256"/>
      <c r="SGA36" s="256"/>
      <c r="SGB36" s="256"/>
      <c r="SGC36" s="256"/>
      <c r="SGD36" s="256"/>
      <c r="SGE36" s="256"/>
      <c r="SGF36" s="256"/>
      <c r="SGG36" s="256"/>
      <c r="SGH36" s="256"/>
      <c r="SGI36" s="256"/>
      <c r="SGJ36" s="256"/>
      <c r="SGK36" s="256"/>
      <c r="SGL36" s="256"/>
      <c r="SGM36" s="256"/>
      <c r="SGN36" s="256"/>
      <c r="SGO36" s="256"/>
      <c r="SGP36" s="256"/>
      <c r="SGQ36" s="256"/>
      <c r="SGR36" s="256"/>
      <c r="SGS36" s="256"/>
      <c r="SGT36" s="256"/>
      <c r="SGU36" s="256"/>
      <c r="SGV36" s="256"/>
      <c r="SGW36" s="256"/>
      <c r="SGX36" s="256"/>
      <c r="SGY36" s="256"/>
      <c r="SGZ36" s="256"/>
      <c r="SHA36" s="256"/>
      <c r="SHB36" s="256"/>
      <c r="SHC36" s="256"/>
      <c r="SHD36" s="256"/>
      <c r="SHE36" s="256"/>
      <c r="SHF36" s="256"/>
      <c r="SHG36" s="256"/>
      <c r="SHH36" s="256"/>
      <c r="SHI36" s="256"/>
      <c r="SHJ36" s="256"/>
      <c r="SHK36" s="256"/>
      <c r="SHL36" s="256"/>
      <c r="SHM36" s="256"/>
      <c r="SHN36" s="256"/>
      <c r="SHO36" s="256"/>
      <c r="SHP36" s="256"/>
      <c r="SHQ36" s="256"/>
      <c r="SHR36" s="256"/>
      <c r="SHS36" s="256"/>
      <c r="SHT36" s="256"/>
      <c r="SHU36" s="256"/>
      <c r="SHV36" s="256"/>
      <c r="SHW36" s="256"/>
      <c r="SHX36" s="256"/>
      <c r="SHY36" s="256"/>
      <c r="SHZ36" s="256"/>
      <c r="SIA36" s="256"/>
      <c r="SIB36" s="256"/>
      <c r="SIC36" s="256"/>
      <c r="SID36" s="256"/>
      <c r="SIE36" s="256"/>
      <c r="SIF36" s="256"/>
      <c r="SIG36" s="256"/>
      <c r="SIH36" s="256"/>
      <c r="SII36" s="256"/>
      <c r="SIJ36" s="256"/>
      <c r="SIK36" s="256"/>
      <c r="SIL36" s="256"/>
      <c r="SIM36" s="256"/>
      <c r="SIN36" s="256"/>
      <c r="SIO36" s="256"/>
      <c r="SIP36" s="256"/>
      <c r="SIQ36" s="256"/>
      <c r="SIR36" s="256"/>
      <c r="SIS36" s="256"/>
      <c r="SIT36" s="256"/>
      <c r="SIU36" s="256"/>
      <c r="SIV36" s="256"/>
      <c r="SIW36" s="256"/>
      <c r="SIX36" s="256"/>
      <c r="SIY36" s="256"/>
      <c r="SIZ36" s="256"/>
      <c r="SJA36" s="256"/>
      <c r="SJB36" s="256"/>
      <c r="SJC36" s="256"/>
      <c r="SJD36" s="256"/>
      <c r="SJE36" s="256"/>
      <c r="SJF36" s="256"/>
      <c r="SJG36" s="256"/>
      <c r="SJH36" s="256"/>
      <c r="SJI36" s="256"/>
      <c r="SJJ36" s="256"/>
      <c r="SJK36" s="256"/>
      <c r="SJL36" s="256"/>
      <c r="SJM36" s="256"/>
      <c r="SJN36" s="256"/>
      <c r="SJO36" s="256"/>
      <c r="SJP36" s="256"/>
      <c r="SJQ36" s="256"/>
      <c r="SJR36" s="256"/>
      <c r="SJS36" s="256"/>
      <c r="SJT36" s="256"/>
      <c r="SJU36" s="256"/>
      <c r="SJV36" s="256"/>
      <c r="SJW36" s="256"/>
      <c r="SJX36" s="256"/>
      <c r="SJY36" s="256"/>
      <c r="SJZ36" s="256"/>
      <c r="SKA36" s="256"/>
      <c r="SKB36" s="256"/>
      <c r="SKC36" s="256"/>
      <c r="SKD36" s="256"/>
      <c r="SKE36" s="256"/>
      <c r="SKF36" s="256"/>
      <c r="SKG36" s="256"/>
      <c r="SKH36" s="256"/>
      <c r="SKI36" s="256"/>
      <c r="SKJ36" s="256"/>
      <c r="SKK36" s="256"/>
      <c r="SKL36" s="256"/>
      <c r="SKM36" s="256"/>
      <c r="SKN36" s="256"/>
      <c r="SKO36" s="256"/>
      <c r="SKP36" s="256"/>
      <c r="SKQ36" s="256"/>
      <c r="SKR36" s="256"/>
      <c r="SKS36" s="256"/>
      <c r="SKT36" s="256"/>
      <c r="SKU36" s="256"/>
      <c r="SKV36" s="256"/>
      <c r="SKW36" s="256"/>
      <c r="SKX36" s="256"/>
      <c r="SKY36" s="256"/>
      <c r="SKZ36" s="256"/>
      <c r="SLA36" s="256"/>
      <c r="SLB36" s="256"/>
      <c r="SLC36" s="256"/>
      <c r="SLD36" s="256"/>
      <c r="SLE36" s="256"/>
      <c r="SLF36" s="256"/>
      <c r="SLG36" s="256"/>
      <c r="SLH36" s="256"/>
      <c r="SLI36" s="256"/>
      <c r="SLJ36" s="256"/>
      <c r="SLK36" s="256"/>
      <c r="SLL36" s="256"/>
      <c r="SLM36" s="256"/>
      <c r="SLN36" s="256"/>
      <c r="SLO36" s="256"/>
      <c r="SLP36" s="256"/>
      <c r="SLQ36" s="256"/>
      <c r="SLR36" s="256"/>
      <c r="SLS36" s="256"/>
      <c r="SLT36" s="256"/>
      <c r="SLU36" s="256"/>
      <c r="SLV36" s="256"/>
      <c r="SLW36" s="256"/>
      <c r="SLX36" s="256"/>
      <c r="SLY36" s="256"/>
      <c r="SLZ36" s="256"/>
      <c r="SMA36" s="256"/>
      <c r="SMB36" s="256"/>
      <c r="SMC36" s="256"/>
      <c r="SMD36" s="256"/>
      <c r="SME36" s="256"/>
      <c r="SMF36" s="256"/>
      <c r="SMG36" s="256"/>
      <c r="SMH36" s="256"/>
      <c r="SMI36" s="256"/>
      <c r="SMJ36" s="256"/>
      <c r="SMK36" s="256"/>
      <c r="SML36" s="256"/>
      <c r="SMM36" s="256"/>
      <c r="SMN36" s="256"/>
      <c r="SMO36" s="256"/>
      <c r="SMP36" s="256"/>
      <c r="SMQ36" s="256"/>
      <c r="SMR36" s="256"/>
      <c r="SMS36" s="256"/>
      <c r="SMT36" s="256"/>
      <c r="SMU36" s="256"/>
      <c r="SMV36" s="256"/>
      <c r="SMW36" s="256"/>
      <c r="SMX36" s="256"/>
      <c r="SMY36" s="256"/>
      <c r="SMZ36" s="256"/>
      <c r="SNA36" s="256"/>
      <c r="SNB36" s="256"/>
      <c r="SNC36" s="256"/>
      <c r="SND36" s="256"/>
      <c r="SNE36" s="256"/>
      <c r="SNF36" s="256"/>
      <c r="SNG36" s="256"/>
      <c r="SNH36" s="256"/>
      <c r="SNI36" s="256"/>
      <c r="SNJ36" s="256"/>
      <c r="SNK36" s="256"/>
      <c r="SNL36" s="256"/>
      <c r="SNM36" s="256"/>
      <c r="SNN36" s="256"/>
      <c r="SNO36" s="256"/>
      <c r="SNP36" s="256"/>
      <c r="SNQ36" s="256"/>
      <c r="SNR36" s="256"/>
      <c r="SNS36" s="256"/>
      <c r="SNT36" s="256"/>
      <c r="SNU36" s="256"/>
      <c r="SNV36" s="256"/>
      <c r="SNW36" s="256"/>
      <c r="SNX36" s="256"/>
      <c r="SNY36" s="256"/>
      <c r="SNZ36" s="256"/>
      <c r="SOA36" s="256"/>
      <c r="SOB36" s="256"/>
      <c r="SOC36" s="256"/>
      <c r="SOD36" s="256"/>
      <c r="SOE36" s="256"/>
      <c r="SOF36" s="256"/>
      <c r="SOG36" s="256"/>
      <c r="SOH36" s="256"/>
      <c r="SOI36" s="256"/>
      <c r="SOJ36" s="256"/>
      <c r="SOK36" s="256"/>
      <c r="SOL36" s="256"/>
      <c r="SOM36" s="256"/>
      <c r="SON36" s="256"/>
      <c r="SOO36" s="256"/>
      <c r="SOP36" s="256"/>
      <c r="SOQ36" s="256"/>
      <c r="SOR36" s="256"/>
      <c r="SOS36" s="256"/>
      <c r="SOT36" s="256"/>
      <c r="SOU36" s="256"/>
      <c r="SOV36" s="256"/>
      <c r="SOW36" s="256"/>
      <c r="SOX36" s="256"/>
      <c r="SOY36" s="256"/>
      <c r="SOZ36" s="256"/>
      <c r="SPA36" s="256"/>
      <c r="SPB36" s="256"/>
      <c r="SPC36" s="256"/>
      <c r="SPD36" s="256"/>
      <c r="SPE36" s="256"/>
      <c r="SPF36" s="256"/>
      <c r="SPG36" s="256"/>
      <c r="SPH36" s="256"/>
      <c r="SPI36" s="256"/>
      <c r="SPJ36" s="256"/>
      <c r="SPK36" s="256"/>
      <c r="SPL36" s="256"/>
      <c r="SPM36" s="256"/>
      <c r="SPN36" s="256"/>
      <c r="SPO36" s="256"/>
      <c r="SPP36" s="256"/>
      <c r="SPQ36" s="256"/>
      <c r="SPR36" s="256"/>
      <c r="SPS36" s="256"/>
      <c r="SPT36" s="256"/>
      <c r="SPU36" s="256"/>
      <c r="SPV36" s="256"/>
      <c r="SPW36" s="256"/>
      <c r="SPX36" s="256"/>
      <c r="SPY36" s="256"/>
      <c r="SPZ36" s="256"/>
      <c r="SQA36" s="256"/>
      <c r="SQB36" s="256"/>
      <c r="SQC36" s="256"/>
      <c r="SQD36" s="256"/>
      <c r="SQE36" s="256"/>
      <c r="SQF36" s="256"/>
      <c r="SQG36" s="256"/>
      <c r="SQH36" s="256"/>
      <c r="SQI36" s="256"/>
      <c r="SQJ36" s="256"/>
      <c r="SQK36" s="256"/>
      <c r="SQL36" s="256"/>
      <c r="SQM36" s="256"/>
      <c r="SQN36" s="256"/>
      <c r="SQO36" s="256"/>
      <c r="SQP36" s="256"/>
      <c r="SQQ36" s="256"/>
      <c r="SQR36" s="256"/>
      <c r="SQS36" s="256"/>
      <c r="SQT36" s="256"/>
      <c r="SQU36" s="256"/>
      <c r="SQV36" s="256"/>
      <c r="SQW36" s="256"/>
      <c r="SQX36" s="256"/>
      <c r="SQY36" s="256"/>
      <c r="SQZ36" s="256"/>
      <c r="SRA36" s="256"/>
      <c r="SRB36" s="256"/>
      <c r="SRC36" s="256"/>
      <c r="SRD36" s="256"/>
      <c r="SRE36" s="256"/>
      <c r="SRF36" s="256"/>
      <c r="SRG36" s="256"/>
      <c r="SRH36" s="256"/>
      <c r="SRI36" s="256"/>
      <c r="SRJ36" s="256"/>
      <c r="SRK36" s="256"/>
      <c r="SRL36" s="256"/>
      <c r="SRM36" s="256"/>
      <c r="SRN36" s="256"/>
      <c r="SRO36" s="256"/>
      <c r="SRP36" s="256"/>
      <c r="SRQ36" s="256"/>
      <c r="SRR36" s="256"/>
      <c r="SRS36" s="256"/>
      <c r="SRT36" s="256"/>
      <c r="SRU36" s="256"/>
      <c r="SRV36" s="256"/>
      <c r="SRW36" s="256"/>
      <c r="SRX36" s="256"/>
      <c r="SRY36" s="256"/>
      <c r="SRZ36" s="256"/>
      <c r="SSA36" s="256"/>
      <c r="SSB36" s="256"/>
      <c r="SSC36" s="256"/>
      <c r="SSD36" s="256"/>
      <c r="SSE36" s="256"/>
      <c r="SSF36" s="256"/>
      <c r="SSG36" s="256"/>
      <c r="SSH36" s="256"/>
      <c r="SSI36" s="256"/>
      <c r="SSJ36" s="256"/>
      <c r="SSK36" s="256"/>
      <c r="SSL36" s="256"/>
      <c r="SSM36" s="256"/>
      <c r="SSN36" s="256"/>
      <c r="SSO36" s="256"/>
      <c r="SSP36" s="256"/>
      <c r="SSQ36" s="256"/>
      <c r="SSR36" s="256"/>
      <c r="SSS36" s="256"/>
      <c r="SST36" s="256"/>
      <c r="SSU36" s="256"/>
      <c r="SSV36" s="256"/>
      <c r="SSW36" s="256"/>
      <c r="SSX36" s="256"/>
      <c r="SSY36" s="256"/>
      <c r="SSZ36" s="256"/>
      <c r="STA36" s="256"/>
      <c r="STB36" s="256"/>
      <c r="STC36" s="256"/>
      <c r="STD36" s="256"/>
      <c r="STE36" s="256"/>
      <c r="STF36" s="256"/>
      <c r="STG36" s="256"/>
      <c r="STH36" s="256"/>
      <c r="STI36" s="256"/>
      <c r="STJ36" s="256"/>
      <c r="STK36" s="256"/>
      <c r="STL36" s="256"/>
      <c r="STM36" s="256"/>
      <c r="STN36" s="256"/>
      <c r="STO36" s="256"/>
      <c r="STP36" s="256"/>
      <c r="STQ36" s="256"/>
      <c r="STR36" s="256"/>
      <c r="STS36" s="256"/>
      <c r="STT36" s="256"/>
      <c r="STU36" s="256"/>
      <c r="STV36" s="256"/>
      <c r="STW36" s="256"/>
      <c r="STX36" s="256"/>
      <c r="STY36" s="256"/>
      <c r="STZ36" s="256"/>
      <c r="SUA36" s="256"/>
      <c r="SUB36" s="256"/>
      <c r="SUC36" s="256"/>
      <c r="SUD36" s="256"/>
      <c r="SUE36" s="256"/>
      <c r="SUF36" s="256"/>
      <c r="SUG36" s="256"/>
      <c r="SUH36" s="256"/>
      <c r="SUI36" s="256"/>
      <c r="SUJ36" s="256"/>
      <c r="SUK36" s="256"/>
      <c r="SUL36" s="256"/>
      <c r="SUM36" s="256"/>
      <c r="SUN36" s="256"/>
      <c r="SUO36" s="256"/>
      <c r="SUP36" s="256"/>
      <c r="SUQ36" s="256"/>
      <c r="SUR36" s="256"/>
      <c r="SUS36" s="256"/>
      <c r="SUT36" s="256"/>
      <c r="SUU36" s="256"/>
      <c r="SUV36" s="256"/>
      <c r="SUW36" s="256"/>
      <c r="SUX36" s="256"/>
      <c r="SUY36" s="256"/>
      <c r="SUZ36" s="256"/>
      <c r="SVA36" s="256"/>
      <c r="SVB36" s="256"/>
      <c r="SVC36" s="256"/>
      <c r="SVD36" s="256"/>
      <c r="SVE36" s="256"/>
      <c r="SVF36" s="256"/>
      <c r="SVG36" s="256"/>
      <c r="SVH36" s="256"/>
      <c r="SVI36" s="256"/>
      <c r="SVJ36" s="256"/>
      <c r="SVK36" s="256"/>
      <c r="SVL36" s="256"/>
      <c r="SVM36" s="256"/>
      <c r="SVN36" s="256"/>
      <c r="SVO36" s="256"/>
      <c r="SVP36" s="256"/>
      <c r="SVQ36" s="256"/>
      <c r="SVR36" s="256"/>
      <c r="SVS36" s="256"/>
      <c r="SVT36" s="256"/>
      <c r="SVU36" s="256"/>
      <c r="SVV36" s="256"/>
      <c r="SVW36" s="256"/>
      <c r="SVX36" s="256"/>
      <c r="SVY36" s="256"/>
      <c r="SVZ36" s="256"/>
      <c r="SWA36" s="256"/>
      <c r="SWB36" s="256"/>
      <c r="SWC36" s="256"/>
      <c r="SWD36" s="256"/>
      <c r="SWE36" s="256"/>
      <c r="SWF36" s="256"/>
      <c r="SWG36" s="256"/>
      <c r="SWH36" s="256"/>
      <c r="SWI36" s="256"/>
      <c r="SWJ36" s="256"/>
      <c r="SWK36" s="256"/>
      <c r="SWL36" s="256"/>
      <c r="SWM36" s="256"/>
      <c r="SWN36" s="256"/>
      <c r="SWO36" s="256"/>
      <c r="SWP36" s="256"/>
      <c r="SWQ36" s="256"/>
      <c r="SWR36" s="256"/>
      <c r="SWS36" s="256"/>
      <c r="SWT36" s="256"/>
      <c r="SWU36" s="256"/>
      <c r="SWV36" s="256"/>
      <c r="SWW36" s="256"/>
      <c r="SWX36" s="256"/>
      <c r="SWY36" s="256"/>
      <c r="SWZ36" s="256"/>
      <c r="SXA36" s="256"/>
      <c r="SXB36" s="256"/>
      <c r="SXC36" s="256"/>
      <c r="SXD36" s="256"/>
      <c r="SXE36" s="256"/>
      <c r="SXF36" s="256"/>
      <c r="SXG36" s="256"/>
      <c r="SXH36" s="256"/>
      <c r="SXI36" s="256"/>
      <c r="SXJ36" s="256"/>
      <c r="SXK36" s="256"/>
      <c r="SXL36" s="256"/>
      <c r="SXM36" s="256"/>
      <c r="SXN36" s="256"/>
      <c r="SXO36" s="256"/>
      <c r="SXP36" s="256"/>
      <c r="SXQ36" s="256"/>
      <c r="SXR36" s="256"/>
      <c r="SXS36" s="256"/>
      <c r="SXT36" s="256"/>
      <c r="SXU36" s="256"/>
      <c r="SXV36" s="256"/>
      <c r="SXW36" s="256"/>
      <c r="SXX36" s="256"/>
      <c r="SXY36" s="256"/>
      <c r="SXZ36" s="256"/>
      <c r="SYA36" s="256"/>
      <c r="SYB36" s="256"/>
      <c r="SYC36" s="256"/>
      <c r="SYD36" s="256"/>
      <c r="SYE36" s="256"/>
      <c r="SYF36" s="256"/>
      <c r="SYG36" s="256"/>
      <c r="SYH36" s="256"/>
      <c r="SYI36" s="256"/>
      <c r="SYJ36" s="256"/>
      <c r="SYK36" s="256"/>
      <c r="SYL36" s="256"/>
      <c r="SYM36" s="256"/>
      <c r="SYN36" s="256"/>
      <c r="SYO36" s="256"/>
      <c r="SYP36" s="256"/>
      <c r="SYQ36" s="256"/>
      <c r="SYR36" s="256"/>
      <c r="SYS36" s="256"/>
      <c r="SYT36" s="256"/>
      <c r="SYU36" s="256"/>
      <c r="SYV36" s="256"/>
      <c r="SYW36" s="256"/>
      <c r="SYX36" s="256"/>
      <c r="SYY36" s="256"/>
      <c r="SYZ36" s="256"/>
      <c r="SZA36" s="256"/>
      <c r="SZB36" s="256"/>
      <c r="SZC36" s="256"/>
      <c r="SZD36" s="256"/>
      <c r="SZE36" s="256"/>
      <c r="SZF36" s="256"/>
      <c r="SZG36" s="256"/>
      <c r="SZH36" s="256"/>
      <c r="SZI36" s="256"/>
      <c r="SZJ36" s="256"/>
      <c r="SZK36" s="256"/>
      <c r="SZL36" s="256"/>
      <c r="SZM36" s="256"/>
      <c r="SZN36" s="256"/>
      <c r="SZO36" s="256"/>
      <c r="SZP36" s="256"/>
      <c r="SZQ36" s="256"/>
      <c r="SZR36" s="256"/>
      <c r="SZS36" s="256"/>
      <c r="SZT36" s="256"/>
      <c r="SZU36" s="256"/>
      <c r="SZV36" s="256"/>
      <c r="SZW36" s="256"/>
      <c r="SZX36" s="256"/>
      <c r="SZY36" s="256"/>
      <c r="SZZ36" s="256"/>
      <c r="TAA36" s="256"/>
      <c r="TAB36" s="256"/>
      <c r="TAC36" s="256"/>
      <c r="TAD36" s="256"/>
      <c r="TAE36" s="256"/>
      <c r="TAF36" s="256"/>
      <c r="TAG36" s="256"/>
      <c r="TAH36" s="256"/>
      <c r="TAI36" s="256"/>
      <c r="TAJ36" s="256"/>
      <c r="TAK36" s="256"/>
      <c r="TAL36" s="256"/>
      <c r="TAM36" s="256"/>
      <c r="TAN36" s="256"/>
      <c r="TAO36" s="256"/>
      <c r="TAP36" s="256"/>
      <c r="TAQ36" s="256"/>
      <c r="TAR36" s="256"/>
      <c r="TAS36" s="256"/>
      <c r="TAT36" s="256"/>
      <c r="TAU36" s="256"/>
      <c r="TAV36" s="256"/>
      <c r="TAW36" s="256"/>
      <c r="TAX36" s="256"/>
      <c r="TAY36" s="256"/>
      <c r="TAZ36" s="256"/>
      <c r="TBA36" s="256"/>
      <c r="TBB36" s="256"/>
      <c r="TBC36" s="256"/>
      <c r="TBD36" s="256"/>
      <c r="TBE36" s="256"/>
      <c r="TBF36" s="256"/>
      <c r="TBG36" s="256"/>
      <c r="TBH36" s="256"/>
      <c r="TBI36" s="256"/>
      <c r="TBJ36" s="256"/>
      <c r="TBK36" s="256"/>
      <c r="TBL36" s="256"/>
      <c r="TBM36" s="256"/>
      <c r="TBN36" s="256"/>
      <c r="TBO36" s="256"/>
      <c r="TBP36" s="256"/>
      <c r="TBQ36" s="256"/>
      <c r="TBR36" s="256"/>
      <c r="TBS36" s="256"/>
      <c r="TBT36" s="256"/>
      <c r="TBU36" s="256"/>
      <c r="TBV36" s="256"/>
      <c r="TBW36" s="256"/>
      <c r="TBX36" s="256"/>
      <c r="TBY36" s="256"/>
      <c r="TBZ36" s="256"/>
      <c r="TCA36" s="256"/>
      <c r="TCB36" s="256"/>
      <c r="TCC36" s="256"/>
      <c r="TCD36" s="256"/>
      <c r="TCE36" s="256"/>
      <c r="TCF36" s="256"/>
      <c r="TCG36" s="256"/>
      <c r="TCH36" s="256"/>
      <c r="TCI36" s="256"/>
      <c r="TCJ36" s="256"/>
      <c r="TCK36" s="256"/>
      <c r="TCL36" s="256"/>
      <c r="TCM36" s="256"/>
      <c r="TCN36" s="256"/>
      <c r="TCO36" s="256"/>
      <c r="TCP36" s="256"/>
      <c r="TCQ36" s="256"/>
      <c r="TCR36" s="256"/>
      <c r="TCS36" s="256"/>
      <c r="TCT36" s="256"/>
      <c r="TCU36" s="256"/>
      <c r="TCV36" s="256"/>
      <c r="TCW36" s="256"/>
      <c r="TCX36" s="256"/>
      <c r="TCY36" s="256"/>
      <c r="TCZ36" s="256"/>
      <c r="TDA36" s="256"/>
      <c r="TDB36" s="256"/>
      <c r="TDC36" s="256"/>
      <c r="TDD36" s="256"/>
      <c r="TDE36" s="256"/>
      <c r="TDF36" s="256"/>
      <c r="TDG36" s="256"/>
      <c r="TDH36" s="256"/>
      <c r="TDI36" s="256"/>
      <c r="TDJ36" s="256"/>
      <c r="TDK36" s="256"/>
      <c r="TDL36" s="256"/>
      <c r="TDM36" s="256"/>
      <c r="TDN36" s="256"/>
      <c r="TDO36" s="256"/>
      <c r="TDP36" s="256"/>
      <c r="TDQ36" s="256"/>
      <c r="TDR36" s="256"/>
      <c r="TDS36" s="256"/>
      <c r="TDT36" s="256"/>
      <c r="TDU36" s="256"/>
      <c r="TDV36" s="256"/>
      <c r="TDW36" s="256"/>
      <c r="TDX36" s="256"/>
      <c r="TDY36" s="256"/>
      <c r="TDZ36" s="256"/>
      <c r="TEA36" s="256"/>
      <c r="TEB36" s="256"/>
      <c r="TEC36" s="256"/>
      <c r="TED36" s="256"/>
      <c r="TEE36" s="256"/>
      <c r="TEF36" s="256"/>
      <c r="TEG36" s="256"/>
      <c r="TEH36" s="256"/>
      <c r="TEI36" s="256"/>
      <c r="TEJ36" s="256"/>
      <c r="TEK36" s="256"/>
      <c r="TEL36" s="256"/>
      <c r="TEM36" s="256"/>
      <c r="TEN36" s="256"/>
      <c r="TEO36" s="256"/>
      <c r="TEP36" s="256"/>
      <c r="TEQ36" s="256"/>
      <c r="TER36" s="256"/>
      <c r="TES36" s="256"/>
      <c r="TET36" s="256"/>
      <c r="TEU36" s="256"/>
      <c r="TEV36" s="256"/>
      <c r="TEW36" s="256"/>
      <c r="TEX36" s="256"/>
      <c r="TEY36" s="256"/>
      <c r="TEZ36" s="256"/>
      <c r="TFA36" s="256"/>
      <c r="TFB36" s="256"/>
      <c r="TFC36" s="256"/>
      <c r="TFD36" s="256"/>
      <c r="TFE36" s="256"/>
      <c r="TFF36" s="256"/>
      <c r="TFG36" s="256"/>
      <c r="TFH36" s="256"/>
      <c r="TFI36" s="256"/>
      <c r="TFJ36" s="256"/>
      <c r="TFK36" s="256"/>
      <c r="TFL36" s="256"/>
      <c r="TFM36" s="256"/>
      <c r="TFN36" s="256"/>
      <c r="TFO36" s="256"/>
      <c r="TFP36" s="256"/>
      <c r="TFQ36" s="256"/>
      <c r="TFR36" s="256"/>
      <c r="TFS36" s="256"/>
      <c r="TFT36" s="256"/>
      <c r="TFU36" s="256"/>
      <c r="TFV36" s="256"/>
      <c r="TFW36" s="256"/>
      <c r="TFX36" s="256"/>
      <c r="TFY36" s="256"/>
      <c r="TFZ36" s="256"/>
      <c r="TGA36" s="256"/>
      <c r="TGB36" s="256"/>
      <c r="TGC36" s="256"/>
      <c r="TGD36" s="256"/>
      <c r="TGE36" s="256"/>
      <c r="TGF36" s="256"/>
      <c r="TGG36" s="256"/>
      <c r="TGH36" s="256"/>
      <c r="TGI36" s="256"/>
      <c r="TGJ36" s="256"/>
      <c r="TGK36" s="256"/>
      <c r="TGL36" s="256"/>
      <c r="TGM36" s="256"/>
      <c r="TGN36" s="256"/>
      <c r="TGO36" s="256"/>
      <c r="TGP36" s="256"/>
      <c r="TGQ36" s="256"/>
      <c r="TGR36" s="256"/>
      <c r="TGS36" s="256"/>
      <c r="TGT36" s="256"/>
      <c r="TGU36" s="256"/>
      <c r="TGV36" s="256"/>
      <c r="TGW36" s="256"/>
      <c r="TGX36" s="256"/>
      <c r="TGY36" s="256"/>
      <c r="TGZ36" s="256"/>
      <c r="THA36" s="256"/>
      <c r="THB36" s="256"/>
      <c r="THC36" s="256"/>
      <c r="THD36" s="256"/>
      <c r="THE36" s="256"/>
      <c r="THF36" s="256"/>
      <c r="THG36" s="256"/>
      <c r="THH36" s="256"/>
      <c r="THI36" s="256"/>
      <c r="THJ36" s="256"/>
      <c r="THK36" s="256"/>
      <c r="THL36" s="256"/>
      <c r="THM36" s="256"/>
      <c r="THN36" s="256"/>
      <c r="THO36" s="256"/>
      <c r="THP36" s="256"/>
      <c r="THQ36" s="256"/>
      <c r="THR36" s="256"/>
      <c r="THS36" s="256"/>
      <c r="THT36" s="256"/>
      <c r="THU36" s="256"/>
      <c r="THV36" s="256"/>
      <c r="THW36" s="256"/>
      <c r="THX36" s="256"/>
      <c r="THY36" s="256"/>
      <c r="THZ36" s="256"/>
      <c r="TIA36" s="256"/>
      <c r="TIB36" s="256"/>
      <c r="TIC36" s="256"/>
      <c r="TID36" s="256"/>
      <c r="TIE36" s="256"/>
      <c r="TIF36" s="256"/>
      <c r="TIG36" s="256"/>
      <c r="TIH36" s="256"/>
      <c r="TII36" s="256"/>
      <c r="TIJ36" s="256"/>
      <c r="TIK36" s="256"/>
      <c r="TIL36" s="256"/>
      <c r="TIM36" s="256"/>
      <c r="TIN36" s="256"/>
      <c r="TIO36" s="256"/>
      <c r="TIP36" s="256"/>
      <c r="TIQ36" s="256"/>
      <c r="TIR36" s="256"/>
      <c r="TIS36" s="256"/>
      <c r="TIT36" s="256"/>
      <c r="TIU36" s="256"/>
      <c r="TIV36" s="256"/>
      <c r="TIW36" s="256"/>
      <c r="TIX36" s="256"/>
      <c r="TIY36" s="256"/>
      <c r="TIZ36" s="256"/>
      <c r="TJA36" s="256"/>
      <c r="TJB36" s="256"/>
      <c r="TJC36" s="256"/>
      <c r="TJD36" s="256"/>
      <c r="TJE36" s="256"/>
      <c r="TJF36" s="256"/>
      <c r="TJG36" s="256"/>
      <c r="TJH36" s="256"/>
      <c r="TJI36" s="256"/>
      <c r="TJJ36" s="256"/>
      <c r="TJK36" s="256"/>
      <c r="TJL36" s="256"/>
      <c r="TJM36" s="256"/>
      <c r="TJN36" s="256"/>
      <c r="TJO36" s="256"/>
      <c r="TJP36" s="256"/>
      <c r="TJQ36" s="256"/>
      <c r="TJR36" s="256"/>
      <c r="TJS36" s="256"/>
      <c r="TJT36" s="256"/>
      <c r="TJU36" s="256"/>
      <c r="TJV36" s="256"/>
      <c r="TJW36" s="256"/>
      <c r="TJX36" s="256"/>
      <c r="TJY36" s="256"/>
      <c r="TJZ36" s="256"/>
      <c r="TKA36" s="256"/>
      <c r="TKB36" s="256"/>
      <c r="TKC36" s="256"/>
      <c r="TKD36" s="256"/>
      <c r="TKE36" s="256"/>
      <c r="TKF36" s="256"/>
      <c r="TKG36" s="256"/>
      <c r="TKH36" s="256"/>
      <c r="TKI36" s="256"/>
      <c r="TKJ36" s="256"/>
      <c r="TKK36" s="256"/>
      <c r="TKL36" s="256"/>
      <c r="TKM36" s="256"/>
      <c r="TKN36" s="256"/>
      <c r="TKO36" s="256"/>
      <c r="TKP36" s="256"/>
      <c r="TKQ36" s="256"/>
      <c r="TKR36" s="256"/>
      <c r="TKS36" s="256"/>
      <c r="TKT36" s="256"/>
      <c r="TKU36" s="256"/>
      <c r="TKV36" s="256"/>
      <c r="TKW36" s="256"/>
      <c r="TKX36" s="256"/>
      <c r="TKY36" s="256"/>
      <c r="TKZ36" s="256"/>
      <c r="TLA36" s="256"/>
      <c r="TLB36" s="256"/>
      <c r="TLC36" s="256"/>
      <c r="TLD36" s="256"/>
      <c r="TLE36" s="256"/>
      <c r="TLF36" s="256"/>
      <c r="TLG36" s="256"/>
      <c r="TLH36" s="256"/>
      <c r="TLI36" s="256"/>
      <c r="TLJ36" s="256"/>
      <c r="TLK36" s="256"/>
      <c r="TLL36" s="256"/>
      <c r="TLM36" s="256"/>
      <c r="TLN36" s="256"/>
      <c r="TLO36" s="256"/>
      <c r="TLP36" s="256"/>
      <c r="TLQ36" s="256"/>
      <c r="TLR36" s="256"/>
      <c r="TLS36" s="256"/>
      <c r="TLT36" s="256"/>
      <c r="TLU36" s="256"/>
      <c r="TLV36" s="256"/>
      <c r="TLW36" s="256"/>
      <c r="TLX36" s="256"/>
      <c r="TLY36" s="256"/>
      <c r="TLZ36" s="256"/>
      <c r="TMA36" s="256"/>
      <c r="TMB36" s="256"/>
      <c r="TMC36" s="256"/>
      <c r="TMD36" s="256"/>
      <c r="TME36" s="256"/>
      <c r="TMF36" s="256"/>
      <c r="TMG36" s="256"/>
      <c r="TMH36" s="256"/>
      <c r="TMI36" s="256"/>
      <c r="TMJ36" s="256"/>
      <c r="TMK36" s="256"/>
      <c r="TML36" s="256"/>
      <c r="TMM36" s="256"/>
      <c r="TMN36" s="256"/>
      <c r="TMO36" s="256"/>
      <c r="TMP36" s="256"/>
      <c r="TMQ36" s="256"/>
      <c r="TMR36" s="256"/>
      <c r="TMS36" s="256"/>
      <c r="TMT36" s="256"/>
      <c r="TMU36" s="256"/>
      <c r="TMV36" s="256"/>
      <c r="TMW36" s="256"/>
      <c r="TMX36" s="256"/>
      <c r="TMY36" s="256"/>
      <c r="TMZ36" s="256"/>
      <c r="TNA36" s="256"/>
      <c r="TNB36" s="256"/>
      <c r="TNC36" s="256"/>
      <c r="TND36" s="256"/>
      <c r="TNE36" s="256"/>
      <c r="TNF36" s="256"/>
      <c r="TNG36" s="256"/>
      <c r="TNH36" s="256"/>
      <c r="TNI36" s="256"/>
      <c r="TNJ36" s="256"/>
      <c r="TNK36" s="256"/>
      <c r="TNL36" s="256"/>
      <c r="TNM36" s="256"/>
      <c r="TNN36" s="256"/>
      <c r="TNO36" s="256"/>
      <c r="TNP36" s="256"/>
      <c r="TNQ36" s="256"/>
      <c r="TNR36" s="256"/>
      <c r="TNS36" s="256"/>
      <c r="TNT36" s="256"/>
      <c r="TNU36" s="256"/>
      <c r="TNV36" s="256"/>
      <c r="TNW36" s="256"/>
      <c r="TNX36" s="256"/>
      <c r="TNY36" s="256"/>
      <c r="TNZ36" s="256"/>
      <c r="TOA36" s="256"/>
      <c r="TOB36" s="256"/>
      <c r="TOC36" s="256"/>
      <c r="TOD36" s="256"/>
      <c r="TOE36" s="256"/>
      <c r="TOF36" s="256"/>
      <c r="TOG36" s="256"/>
      <c r="TOH36" s="256"/>
      <c r="TOI36" s="256"/>
      <c r="TOJ36" s="256"/>
      <c r="TOK36" s="256"/>
      <c r="TOL36" s="256"/>
      <c r="TOM36" s="256"/>
      <c r="TON36" s="256"/>
      <c r="TOO36" s="256"/>
      <c r="TOP36" s="256"/>
      <c r="TOQ36" s="256"/>
      <c r="TOR36" s="256"/>
      <c r="TOS36" s="256"/>
      <c r="TOT36" s="256"/>
      <c r="TOU36" s="256"/>
      <c r="TOV36" s="256"/>
      <c r="TOW36" s="256"/>
      <c r="TOX36" s="256"/>
      <c r="TOY36" s="256"/>
      <c r="TOZ36" s="256"/>
      <c r="TPA36" s="256"/>
      <c r="TPB36" s="256"/>
      <c r="TPC36" s="256"/>
      <c r="TPD36" s="256"/>
      <c r="TPE36" s="256"/>
      <c r="TPF36" s="256"/>
      <c r="TPG36" s="256"/>
      <c r="TPH36" s="256"/>
      <c r="TPI36" s="256"/>
      <c r="TPJ36" s="256"/>
      <c r="TPK36" s="256"/>
      <c r="TPL36" s="256"/>
      <c r="TPM36" s="256"/>
      <c r="TPN36" s="256"/>
      <c r="TPO36" s="256"/>
      <c r="TPP36" s="256"/>
      <c r="TPQ36" s="256"/>
      <c r="TPR36" s="256"/>
      <c r="TPS36" s="256"/>
      <c r="TPT36" s="256"/>
      <c r="TPU36" s="256"/>
      <c r="TPV36" s="256"/>
      <c r="TPW36" s="256"/>
      <c r="TPX36" s="256"/>
      <c r="TPY36" s="256"/>
      <c r="TPZ36" s="256"/>
      <c r="TQA36" s="256"/>
      <c r="TQB36" s="256"/>
      <c r="TQC36" s="256"/>
      <c r="TQD36" s="256"/>
      <c r="TQE36" s="256"/>
      <c r="TQF36" s="256"/>
      <c r="TQG36" s="256"/>
      <c r="TQH36" s="256"/>
      <c r="TQI36" s="256"/>
      <c r="TQJ36" s="256"/>
      <c r="TQK36" s="256"/>
      <c r="TQL36" s="256"/>
      <c r="TQM36" s="256"/>
      <c r="TQN36" s="256"/>
      <c r="TQO36" s="256"/>
      <c r="TQP36" s="256"/>
      <c r="TQQ36" s="256"/>
      <c r="TQR36" s="256"/>
      <c r="TQS36" s="256"/>
      <c r="TQT36" s="256"/>
      <c r="TQU36" s="256"/>
      <c r="TQV36" s="256"/>
      <c r="TQW36" s="256"/>
      <c r="TQX36" s="256"/>
      <c r="TQY36" s="256"/>
      <c r="TQZ36" s="256"/>
      <c r="TRA36" s="256"/>
      <c r="TRB36" s="256"/>
      <c r="TRC36" s="256"/>
      <c r="TRD36" s="256"/>
      <c r="TRE36" s="256"/>
      <c r="TRF36" s="256"/>
      <c r="TRG36" s="256"/>
      <c r="TRH36" s="256"/>
      <c r="TRI36" s="256"/>
      <c r="TRJ36" s="256"/>
      <c r="TRK36" s="256"/>
      <c r="TRL36" s="256"/>
      <c r="TRM36" s="256"/>
      <c r="TRN36" s="256"/>
      <c r="TRO36" s="256"/>
      <c r="TRP36" s="256"/>
      <c r="TRQ36" s="256"/>
      <c r="TRR36" s="256"/>
      <c r="TRS36" s="256"/>
      <c r="TRT36" s="256"/>
      <c r="TRU36" s="256"/>
      <c r="TRV36" s="256"/>
      <c r="TRW36" s="256"/>
      <c r="TRX36" s="256"/>
      <c r="TRY36" s="256"/>
      <c r="TRZ36" s="256"/>
      <c r="TSA36" s="256"/>
      <c r="TSB36" s="256"/>
      <c r="TSC36" s="256"/>
      <c r="TSD36" s="256"/>
      <c r="TSE36" s="256"/>
      <c r="TSF36" s="256"/>
      <c r="TSG36" s="256"/>
      <c r="TSH36" s="256"/>
      <c r="TSI36" s="256"/>
      <c r="TSJ36" s="256"/>
      <c r="TSK36" s="256"/>
      <c r="TSL36" s="256"/>
      <c r="TSM36" s="256"/>
      <c r="TSN36" s="256"/>
      <c r="TSO36" s="256"/>
      <c r="TSP36" s="256"/>
      <c r="TSQ36" s="256"/>
      <c r="TSR36" s="256"/>
      <c r="TSS36" s="256"/>
      <c r="TST36" s="256"/>
      <c r="TSU36" s="256"/>
      <c r="TSV36" s="256"/>
      <c r="TSW36" s="256"/>
      <c r="TSX36" s="256"/>
      <c r="TSY36" s="256"/>
      <c r="TSZ36" s="256"/>
      <c r="TTA36" s="256"/>
      <c r="TTB36" s="256"/>
      <c r="TTC36" s="256"/>
      <c r="TTD36" s="256"/>
      <c r="TTE36" s="256"/>
      <c r="TTF36" s="256"/>
      <c r="TTG36" s="256"/>
      <c r="TTH36" s="256"/>
      <c r="TTI36" s="256"/>
      <c r="TTJ36" s="256"/>
      <c r="TTK36" s="256"/>
      <c r="TTL36" s="256"/>
      <c r="TTM36" s="256"/>
      <c r="TTN36" s="256"/>
      <c r="TTO36" s="256"/>
      <c r="TTP36" s="256"/>
      <c r="TTQ36" s="256"/>
      <c r="TTR36" s="256"/>
      <c r="TTS36" s="256"/>
      <c r="TTT36" s="256"/>
      <c r="TTU36" s="256"/>
      <c r="TTV36" s="256"/>
      <c r="TTW36" s="256"/>
      <c r="TTX36" s="256"/>
      <c r="TTY36" s="256"/>
      <c r="TTZ36" s="256"/>
      <c r="TUA36" s="256"/>
      <c r="TUB36" s="256"/>
      <c r="TUC36" s="256"/>
      <c r="TUD36" s="256"/>
      <c r="TUE36" s="256"/>
      <c r="TUF36" s="256"/>
      <c r="TUG36" s="256"/>
      <c r="TUH36" s="256"/>
      <c r="TUI36" s="256"/>
      <c r="TUJ36" s="256"/>
      <c r="TUK36" s="256"/>
      <c r="TUL36" s="256"/>
      <c r="TUM36" s="256"/>
      <c r="TUN36" s="256"/>
      <c r="TUO36" s="256"/>
      <c r="TUP36" s="256"/>
      <c r="TUQ36" s="256"/>
      <c r="TUR36" s="256"/>
      <c r="TUS36" s="256"/>
      <c r="TUT36" s="256"/>
      <c r="TUU36" s="256"/>
      <c r="TUV36" s="256"/>
      <c r="TUW36" s="256"/>
      <c r="TUX36" s="256"/>
      <c r="TUY36" s="256"/>
      <c r="TUZ36" s="256"/>
      <c r="TVA36" s="256"/>
      <c r="TVB36" s="256"/>
      <c r="TVC36" s="256"/>
      <c r="TVD36" s="256"/>
      <c r="TVE36" s="256"/>
      <c r="TVF36" s="256"/>
      <c r="TVG36" s="256"/>
      <c r="TVH36" s="256"/>
      <c r="TVI36" s="256"/>
      <c r="TVJ36" s="256"/>
      <c r="TVK36" s="256"/>
      <c r="TVL36" s="256"/>
      <c r="TVM36" s="256"/>
      <c r="TVN36" s="256"/>
      <c r="TVO36" s="256"/>
      <c r="TVP36" s="256"/>
      <c r="TVQ36" s="256"/>
      <c r="TVR36" s="256"/>
      <c r="TVS36" s="256"/>
      <c r="TVT36" s="256"/>
      <c r="TVU36" s="256"/>
      <c r="TVV36" s="256"/>
      <c r="TVW36" s="256"/>
      <c r="TVX36" s="256"/>
      <c r="TVY36" s="256"/>
      <c r="TVZ36" s="256"/>
      <c r="TWA36" s="256"/>
      <c r="TWB36" s="256"/>
      <c r="TWC36" s="256"/>
      <c r="TWD36" s="256"/>
      <c r="TWE36" s="256"/>
      <c r="TWF36" s="256"/>
      <c r="TWG36" s="256"/>
      <c r="TWH36" s="256"/>
      <c r="TWI36" s="256"/>
      <c r="TWJ36" s="256"/>
      <c r="TWK36" s="256"/>
      <c r="TWL36" s="256"/>
      <c r="TWM36" s="256"/>
      <c r="TWN36" s="256"/>
      <c r="TWO36" s="256"/>
      <c r="TWP36" s="256"/>
      <c r="TWQ36" s="256"/>
      <c r="TWR36" s="256"/>
      <c r="TWS36" s="256"/>
      <c r="TWT36" s="256"/>
      <c r="TWU36" s="256"/>
      <c r="TWV36" s="256"/>
      <c r="TWW36" s="256"/>
      <c r="TWX36" s="256"/>
      <c r="TWY36" s="256"/>
      <c r="TWZ36" s="256"/>
      <c r="TXA36" s="256"/>
      <c r="TXB36" s="256"/>
      <c r="TXC36" s="256"/>
      <c r="TXD36" s="256"/>
      <c r="TXE36" s="256"/>
      <c r="TXF36" s="256"/>
      <c r="TXG36" s="256"/>
      <c r="TXH36" s="256"/>
      <c r="TXI36" s="256"/>
      <c r="TXJ36" s="256"/>
      <c r="TXK36" s="256"/>
      <c r="TXL36" s="256"/>
      <c r="TXM36" s="256"/>
      <c r="TXN36" s="256"/>
      <c r="TXO36" s="256"/>
      <c r="TXP36" s="256"/>
      <c r="TXQ36" s="256"/>
      <c r="TXR36" s="256"/>
      <c r="TXS36" s="256"/>
      <c r="TXT36" s="256"/>
      <c r="TXU36" s="256"/>
      <c r="TXV36" s="256"/>
      <c r="TXW36" s="256"/>
      <c r="TXX36" s="256"/>
      <c r="TXY36" s="256"/>
      <c r="TXZ36" s="256"/>
      <c r="TYA36" s="256"/>
      <c r="TYB36" s="256"/>
      <c r="TYC36" s="256"/>
      <c r="TYD36" s="256"/>
      <c r="TYE36" s="256"/>
      <c r="TYF36" s="256"/>
      <c r="TYG36" s="256"/>
      <c r="TYH36" s="256"/>
      <c r="TYI36" s="256"/>
      <c r="TYJ36" s="256"/>
      <c r="TYK36" s="256"/>
      <c r="TYL36" s="256"/>
      <c r="TYM36" s="256"/>
      <c r="TYN36" s="256"/>
      <c r="TYO36" s="256"/>
      <c r="TYP36" s="256"/>
      <c r="TYQ36" s="256"/>
      <c r="TYR36" s="256"/>
      <c r="TYS36" s="256"/>
      <c r="TYT36" s="256"/>
      <c r="TYU36" s="256"/>
      <c r="TYV36" s="256"/>
      <c r="TYW36" s="256"/>
      <c r="TYX36" s="256"/>
      <c r="TYY36" s="256"/>
      <c r="TYZ36" s="256"/>
      <c r="TZA36" s="256"/>
      <c r="TZB36" s="256"/>
      <c r="TZC36" s="256"/>
      <c r="TZD36" s="256"/>
      <c r="TZE36" s="256"/>
      <c r="TZF36" s="256"/>
      <c r="TZG36" s="256"/>
      <c r="TZH36" s="256"/>
      <c r="TZI36" s="256"/>
      <c r="TZJ36" s="256"/>
      <c r="TZK36" s="256"/>
      <c r="TZL36" s="256"/>
      <c r="TZM36" s="256"/>
      <c r="TZN36" s="256"/>
      <c r="TZO36" s="256"/>
      <c r="TZP36" s="256"/>
      <c r="TZQ36" s="256"/>
      <c r="TZR36" s="256"/>
      <c r="TZS36" s="256"/>
      <c r="TZT36" s="256"/>
      <c r="TZU36" s="256"/>
      <c r="TZV36" s="256"/>
      <c r="TZW36" s="256"/>
      <c r="TZX36" s="256"/>
      <c r="TZY36" s="256"/>
      <c r="TZZ36" s="256"/>
      <c r="UAA36" s="256"/>
      <c r="UAB36" s="256"/>
      <c r="UAC36" s="256"/>
      <c r="UAD36" s="256"/>
      <c r="UAE36" s="256"/>
      <c r="UAF36" s="256"/>
      <c r="UAG36" s="256"/>
      <c r="UAH36" s="256"/>
      <c r="UAI36" s="256"/>
      <c r="UAJ36" s="256"/>
      <c r="UAK36" s="256"/>
      <c r="UAL36" s="256"/>
      <c r="UAM36" s="256"/>
      <c r="UAN36" s="256"/>
      <c r="UAO36" s="256"/>
      <c r="UAP36" s="256"/>
      <c r="UAQ36" s="256"/>
      <c r="UAR36" s="256"/>
      <c r="UAS36" s="256"/>
      <c r="UAT36" s="256"/>
      <c r="UAU36" s="256"/>
      <c r="UAV36" s="256"/>
      <c r="UAW36" s="256"/>
      <c r="UAX36" s="256"/>
      <c r="UAY36" s="256"/>
      <c r="UAZ36" s="256"/>
      <c r="UBA36" s="256"/>
      <c r="UBB36" s="256"/>
      <c r="UBC36" s="256"/>
      <c r="UBD36" s="256"/>
      <c r="UBE36" s="256"/>
      <c r="UBF36" s="256"/>
      <c r="UBG36" s="256"/>
      <c r="UBH36" s="256"/>
      <c r="UBI36" s="256"/>
      <c r="UBJ36" s="256"/>
      <c r="UBK36" s="256"/>
      <c r="UBL36" s="256"/>
      <c r="UBM36" s="256"/>
      <c r="UBN36" s="256"/>
      <c r="UBO36" s="256"/>
      <c r="UBP36" s="256"/>
      <c r="UBQ36" s="256"/>
      <c r="UBR36" s="256"/>
      <c r="UBS36" s="256"/>
      <c r="UBT36" s="256"/>
      <c r="UBU36" s="256"/>
      <c r="UBV36" s="256"/>
      <c r="UBW36" s="256"/>
      <c r="UBX36" s="256"/>
      <c r="UBY36" s="256"/>
      <c r="UBZ36" s="256"/>
      <c r="UCA36" s="256"/>
      <c r="UCB36" s="256"/>
      <c r="UCC36" s="256"/>
      <c r="UCD36" s="256"/>
      <c r="UCE36" s="256"/>
      <c r="UCF36" s="256"/>
      <c r="UCG36" s="256"/>
      <c r="UCH36" s="256"/>
      <c r="UCI36" s="256"/>
      <c r="UCJ36" s="256"/>
      <c r="UCK36" s="256"/>
      <c r="UCL36" s="256"/>
      <c r="UCM36" s="256"/>
      <c r="UCN36" s="256"/>
      <c r="UCO36" s="256"/>
      <c r="UCP36" s="256"/>
      <c r="UCQ36" s="256"/>
      <c r="UCR36" s="256"/>
      <c r="UCS36" s="256"/>
      <c r="UCT36" s="256"/>
      <c r="UCU36" s="256"/>
      <c r="UCV36" s="256"/>
      <c r="UCW36" s="256"/>
      <c r="UCX36" s="256"/>
      <c r="UCY36" s="256"/>
      <c r="UCZ36" s="256"/>
      <c r="UDA36" s="256"/>
      <c r="UDB36" s="256"/>
      <c r="UDC36" s="256"/>
      <c r="UDD36" s="256"/>
      <c r="UDE36" s="256"/>
      <c r="UDF36" s="256"/>
      <c r="UDG36" s="256"/>
      <c r="UDH36" s="256"/>
      <c r="UDI36" s="256"/>
      <c r="UDJ36" s="256"/>
      <c r="UDK36" s="256"/>
      <c r="UDL36" s="256"/>
      <c r="UDM36" s="256"/>
      <c r="UDN36" s="256"/>
      <c r="UDO36" s="256"/>
      <c r="UDP36" s="256"/>
      <c r="UDQ36" s="256"/>
      <c r="UDR36" s="256"/>
      <c r="UDS36" s="256"/>
      <c r="UDT36" s="256"/>
      <c r="UDU36" s="256"/>
      <c r="UDV36" s="256"/>
      <c r="UDW36" s="256"/>
      <c r="UDX36" s="256"/>
      <c r="UDY36" s="256"/>
      <c r="UDZ36" s="256"/>
      <c r="UEA36" s="256"/>
      <c r="UEB36" s="256"/>
      <c r="UEC36" s="256"/>
      <c r="UED36" s="256"/>
      <c r="UEE36" s="256"/>
      <c r="UEF36" s="256"/>
      <c r="UEG36" s="256"/>
      <c r="UEH36" s="256"/>
      <c r="UEI36" s="256"/>
      <c r="UEJ36" s="256"/>
      <c r="UEK36" s="256"/>
      <c r="UEL36" s="256"/>
      <c r="UEM36" s="256"/>
      <c r="UEN36" s="256"/>
      <c r="UEO36" s="256"/>
      <c r="UEP36" s="256"/>
      <c r="UEQ36" s="256"/>
      <c r="UER36" s="256"/>
      <c r="UES36" s="256"/>
      <c r="UET36" s="256"/>
      <c r="UEU36" s="256"/>
      <c r="UEV36" s="256"/>
      <c r="UEW36" s="256"/>
      <c r="UEX36" s="256"/>
      <c r="UEY36" s="256"/>
      <c r="UEZ36" s="256"/>
      <c r="UFA36" s="256"/>
      <c r="UFB36" s="256"/>
      <c r="UFC36" s="256"/>
      <c r="UFD36" s="256"/>
      <c r="UFE36" s="256"/>
      <c r="UFF36" s="256"/>
      <c r="UFG36" s="256"/>
      <c r="UFH36" s="256"/>
      <c r="UFI36" s="256"/>
      <c r="UFJ36" s="256"/>
      <c r="UFK36" s="256"/>
      <c r="UFL36" s="256"/>
      <c r="UFM36" s="256"/>
      <c r="UFN36" s="256"/>
      <c r="UFO36" s="256"/>
      <c r="UFP36" s="256"/>
      <c r="UFQ36" s="256"/>
      <c r="UFR36" s="256"/>
      <c r="UFS36" s="256"/>
      <c r="UFT36" s="256"/>
      <c r="UFU36" s="256"/>
      <c r="UFV36" s="256"/>
      <c r="UFW36" s="256"/>
      <c r="UFX36" s="256"/>
      <c r="UFY36" s="256"/>
      <c r="UFZ36" s="256"/>
      <c r="UGA36" s="256"/>
      <c r="UGB36" s="256"/>
      <c r="UGC36" s="256"/>
      <c r="UGD36" s="256"/>
      <c r="UGE36" s="256"/>
      <c r="UGF36" s="256"/>
      <c r="UGG36" s="256"/>
      <c r="UGH36" s="256"/>
      <c r="UGI36" s="256"/>
      <c r="UGJ36" s="256"/>
      <c r="UGK36" s="256"/>
      <c r="UGL36" s="256"/>
      <c r="UGM36" s="256"/>
      <c r="UGN36" s="256"/>
      <c r="UGO36" s="256"/>
      <c r="UGP36" s="256"/>
      <c r="UGQ36" s="256"/>
      <c r="UGR36" s="256"/>
      <c r="UGS36" s="256"/>
      <c r="UGT36" s="256"/>
      <c r="UGU36" s="256"/>
      <c r="UGV36" s="256"/>
      <c r="UGW36" s="256"/>
      <c r="UGX36" s="256"/>
      <c r="UGY36" s="256"/>
      <c r="UGZ36" s="256"/>
      <c r="UHA36" s="256"/>
      <c r="UHB36" s="256"/>
      <c r="UHC36" s="256"/>
      <c r="UHD36" s="256"/>
      <c r="UHE36" s="256"/>
      <c r="UHF36" s="256"/>
      <c r="UHG36" s="256"/>
      <c r="UHH36" s="256"/>
      <c r="UHI36" s="256"/>
      <c r="UHJ36" s="256"/>
      <c r="UHK36" s="256"/>
      <c r="UHL36" s="256"/>
      <c r="UHM36" s="256"/>
      <c r="UHN36" s="256"/>
      <c r="UHO36" s="256"/>
      <c r="UHP36" s="256"/>
      <c r="UHQ36" s="256"/>
      <c r="UHR36" s="256"/>
      <c r="UHS36" s="256"/>
      <c r="UHT36" s="256"/>
      <c r="UHU36" s="256"/>
      <c r="UHV36" s="256"/>
      <c r="UHW36" s="256"/>
      <c r="UHX36" s="256"/>
      <c r="UHY36" s="256"/>
      <c r="UHZ36" s="256"/>
      <c r="UIA36" s="256"/>
      <c r="UIB36" s="256"/>
      <c r="UIC36" s="256"/>
      <c r="UID36" s="256"/>
      <c r="UIE36" s="256"/>
      <c r="UIF36" s="256"/>
      <c r="UIG36" s="256"/>
      <c r="UIH36" s="256"/>
      <c r="UII36" s="256"/>
      <c r="UIJ36" s="256"/>
      <c r="UIK36" s="256"/>
      <c r="UIL36" s="256"/>
      <c r="UIM36" s="256"/>
      <c r="UIN36" s="256"/>
      <c r="UIO36" s="256"/>
      <c r="UIP36" s="256"/>
      <c r="UIQ36" s="256"/>
      <c r="UIR36" s="256"/>
      <c r="UIS36" s="256"/>
      <c r="UIT36" s="256"/>
      <c r="UIU36" s="256"/>
      <c r="UIV36" s="256"/>
      <c r="UIW36" s="256"/>
      <c r="UIX36" s="256"/>
      <c r="UIY36" s="256"/>
      <c r="UIZ36" s="256"/>
      <c r="UJA36" s="256"/>
      <c r="UJB36" s="256"/>
      <c r="UJC36" s="256"/>
      <c r="UJD36" s="256"/>
      <c r="UJE36" s="256"/>
      <c r="UJF36" s="256"/>
      <c r="UJG36" s="256"/>
      <c r="UJH36" s="256"/>
      <c r="UJI36" s="256"/>
      <c r="UJJ36" s="256"/>
      <c r="UJK36" s="256"/>
      <c r="UJL36" s="256"/>
      <c r="UJM36" s="256"/>
      <c r="UJN36" s="256"/>
      <c r="UJO36" s="256"/>
      <c r="UJP36" s="256"/>
      <c r="UJQ36" s="256"/>
      <c r="UJR36" s="256"/>
      <c r="UJS36" s="256"/>
      <c r="UJT36" s="256"/>
      <c r="UJU36" s="256"/>
      <c r="UJV36" s="256"/>
      <c r="UJW36" s="256"/>
      <c r="UJX36" s="256"/>
      <c r="UJY36" s="256"/>
      <c r="UJZ36" s="256"/>
      <c r="UKA36" s="256"/>
      <c r="UKB36" s="256"/>
      <c r="UKC36" s="256"/>
      <c r="UKD36" s="256"/>
      <c r="UKE36" s="256"/>
      <c r="UKF36" s="256"/>
      <c r="UKG36" s="256"/>
      <c r="UKH36" s="256"/>
      <c r="UKI36" s="256"/>
      <c r="UKJ36" s="256"/>
      <c r="UKK36" s="256"/>
      <c r="UKL36" s="256"/>
      <c r="UKM36" s="256"/>
      <c r="UKN36" s="256"/>
      <c r="UKO36" s="256"/>
      <c r="UKP36" s="256"/>
      <c r="UKQ36" s="256"/>
      <c r="UKR36" s="256"/>
      <c r="UKS36" s="256"/>
      <c r="UKT36" s="256"/>
      <c r="UKU36" s="256"/>
      <c r="UKV36" s="256"/>
      <c r="UKW36" s="256"/>
      <c r="UKX36" s="256"/>
      <c r="UKY36" s="256"/>
      <c r="UKZ36" s="256"/>
      <c r="ULA36" s="256"/>
      <c r="ULB36" s="256"/>
      <c r="ULC36" s="256"/>
      <c r="ULD36" s="256"/>
      <c r="ULE36" s="256"/>
      <c r="ULF36" s="256"/>
      <c r="ULG36" s="256"/>
      <c r="ULH36" s="256"/>
      <c r="ULI36" s="256"/>
      <c r="ULJ36" s="256"/>
      <c r="ULK36" s="256"/>
      <c r="ULL36" s="256"/>
      <c r="ULM36" s="256"/>
      <c r="ULN36" s="256"/>
      <c r="ULO36" s="256"/>
      <c r="ULP36" s="256"/>
      <c r="ULQ36" s="256"/>
      <c r="ULR36" s="256"/>
      <c r="ULS36" s="256"/>
      <c r="ULT36" s="256"/>
      <c r="ULU36" s="256"/>
      <c r="ULV36" s="256"/>
      <c r="ULW36" s="256"/>
      <c r="ULX36" s="256"/>
      <c r="ULY36" s="256"/>
      <c r="ULZ36" s="256"/>
      <c r="UMA36" s="256"/>
      <c r="UMB36" s="256"/>
      <c r="UMC36" s="256"/>
      <c r="UMD36" s="256"/>
      <c r="UME36" s="256"/>
      <c r="UMF36" s="256"/>
      <c r="UMG36" s="256"/>
      <c r="UMH36" s="256"/>
      <c r="UMI36" s="256"/>
      <c r="UMJ36" s="256"/>
      <c r="UMK36" s="256"/>
      <c r="UML36" s="256"/>
      <c r="UMM36" s="256"/>
      <c r="UMN36" s="256"/>
      <c r="UMO36" s="256"/>
      <c r="UMP36" s="256"/>
      <c r="UMQ36" s="256"/>
      <c r="UMR36" s="256"/>
      <c r="UMS36" s="256"/>
      <c r="UMT36" s="256"/>
      <c r="UMU36" s="256"/>
      <c r="UMV36" s="256"/>
      <c r="UMW36" s="256"/>
      <c r="UMX36" s="256"/>
      <c r="UMY36" s="256"/>
      <c r="UMZ36" s="256"/>
      <c r="UNA36" s="256"/>
      <c r="UNB36" s="256"/>
      <c r="UNC36" s="256"/>
      <c r="UND36" s="256"/>
      <c r="UNE36" s="256"/>
      <c r="UNF36" s="256"/>
      <c r="UNG36" s="256"/>
      <c r="UNH36" s="256"/>
      <c r="UNI36" s="256"/>
      <c r="UNJ36" s="256"/>
      <c r="UNK36" s="256"/>
      <c r="UNL36" s="256"/>
      <c r="UNM36" s="256"/>
      <c r="UNN36" s="256"/>
      <c r="UNO36" s="256"/>
      <c r="UNP36" s="256"/>
      <c r="UNQ36" s="256"/>
      <c r="UNR36" s="256"/>
      <c r="UNS36" s="256"/>
      <c r="UNT36" s="256"/>
      <c r="UNU36" s="256"/>
      <c r="UNV36" s="256"/>
      <c r="UNW36" s="256"/>
      <c r="UNX36" s="256"/>
      <c r="UNY36" s="256"/>
      <c r="UNZ36" s="256"/>
      <c r="UOA36" s="256"/>
      <c r="UOB36" s="256"/>
      <c r="UOC36" s="256"/>
      <c r="UOD36" s="256"/>
      <c r="UOE36" s="256"/>
      <c r="UOF36" s="256"/>
      <c r="UOG36" s="256"/>
      <c r="UOH36" s="256"/>
      <c r="UOI36" s="256"/>
      <c r="UOJ36" s="256"/>
      <c r="UOK36" s="256"/>
      <c r="UOL36" s="256"/>
      <c r="UOM36" s="256"/>
      <c r="UON36" s="256"/>
      <c r="UOO36" s="256"/>
      <c r="UOP36" s="256"/>
      <c r="UOQ36" s="256"/>
      <c r="UOR36" s="256"/>
      <c r="UOS36" s="256"/>
      <c r="UOT36" s="256"/>
      <c r="UOU36" s="256"/>
      <c r="UOV36" s="256"/>
      <c r="UOW36" s="256"/>
      <c r="UOX36" s="256"/>
      <c r="UOY36" s="256"/>
      <c r="UOZ36" s="256"/>
      <c r="UPA36" s="256"/>
      <c r="UPB36" s="256"/>
      <c r="UPC36" s="256"/>
      <c r="UPD36" s="256"/>
      <c r="UPE36" s="256"/>
      <c r="UPF36" s="256"/>
      <c r="UPG36" s="256"/>
      <c r="UPH36" s="256"/>
      <c r="UPI36" s="256"/>
      <c r="UPJ36" s="256"/>
      <c r="UPK36" s="256"/>
      <c r="UPL36" s="256"/>
      <c r="UPM36" s="256"/>
      <c r="UPN36" s="256"/>
      <c r="UPO36" s="256"/>
      <c r="UPP36" s="256"/>
      <c r="UPQ36" s="256"/>
      <c r="UPR36" s="256"/>
      <c r="UPS36" s="256"/>
      <c r="UPT36" s="256"/>
      <c r="UPU36" s="256"/>
      <c r="UPV36" s="256"/>
      <c r="UPW36" s="256"/>
      <c r="UPX36" s="256"/>
      <c r="UPY36" s="256"/>
      <c r="UPZ36" s="256"/>
      <c r="UQA36" s="256"/>
      <c r="UQB36" s="256"/>
      <c r="UQC36" s="256"/>
      <c r="UQD36" s="256"/>
      <c r="UQE36" s="256"/>
      <c r="UQF36" s="256"/>
      <c r="UQG36" s="256"/>
      <c r="UQH36" s="256"/>
      <c r="UQI36" s="256"/>
      <c r="UQJ36" s="256"/>
      <c r="UQK36" s="256"/>
      <c r="UQL36" s="256"/>
      <c r="UQM36" s="256"/>
      <c r="UQN36" s="256"/>
      <c r="UQO36" s="256"/>
      <c r="UQP36" s="256"/>
      <c r="UQQ36" s="256"/>
      <c r="UQR36" s="256"/>
      <c r="UQS36" s="256"/>
      <c r="UQT36" s="256"/>
      <c r="UQU36" s="256"/>
      <c r="UQV36" s="256"/>
      <c r="UQW36" s="256"/>
      <c r="UQX36" s="256"/>
      <c r="UQY36" s="256"/>
      <c r="UQZ36" s="256"/>
      <c r="URA36" s="256"/>
      <c r="URB36" s="256"/>
      <c r="URC36" s="256"/>
      <c r="URD36" s="256"/>
      <c r="URE36" s="256"/>
      <c r="URF36" s="256"/>
      <c r="URG36" s="256"/>
      <c r="URH36" s="256"/>
      <c r="URI36" s="256"/>
      <c r="URJ36" s="256"/>
      <c r="URK36" s="256"/>
      <c r="URL36" s="256"/>
      <c r="URM36" s="256"/>
      <c r="URN36" s="256"/>
      <c r="URO36" s="256"/>
      <c r="URP36" s="256"/>
      <c r="URQ36" s="256"/>
      <c r="URR36" s="256"/>
      <c r="URS36" s="256"/>
      <c r="URT36" s="256"/>
      <c r="URU36" s="256"/>
      <c r="URV36" s="256"/>
      <c r="URW36" s="256"/>
      <c r="URX36" s="256"/>
      <c r="URY36" s="256"/>
      <c r="URZ36" s="256"/>
      <c r="USA36" s="256"/>
      <c r="USB36" s="256"/>
      <c r="USC36" s="256"/>
      <c r="USD36" s="256"/>
      <c r="USE36" s="256"/>
      <c r="USF36" s="256"/>
      <c r="USG36" s="256"/>
      <c r="USH36" s="256"/>
      <c r="USI36" s="256"/>
      <c r="USJ36" s="256"/>
      <c r="USK36" s="256"/>
      <c r="USL36" s="256"/>
      <c r="USM36" s="256"/>
      <c r="USN36" s="256"/>
      <c r="USO36" s="256"/>
      <c r="USP36" s="256"/>
      <c r="USQ36" s="256"/>
      <c r="USR36" s="256"/>
      <c r="USS36" s="256"/>
      <c r="UST36" s="256"/>
      <c r="USU36" s="256"/>
      <c r="USV36" s="256"/>
      <c r="USW36" s="256"/>
      <c r="USX36" s="256"/>
      <c r="USY36" s="256"/>
      <c r="USZ36" s="256"/>
      <c r="UTA36" s="256"/>
      <c r="UTB36" s="256"/>
      <c r="UTC36" s="256"/>
      <c r="UTD36" s="256"/>
      <c r="UTE36" s="256"/>
      <c r="UTF36" s="256"/>
      <c r="UTG36" s="256"/>
      <c r="UTH36" s="256"/>
      <c r="UTI36" s="256"/>
      <c r="UTJ36" s="256"/>
      <c r="UTK36" s="256"/>
      <c r="UTL36" s="256"/>
      <c r="UTM36" s="256"/>
      <c r="UTN36" s="256"/>
      <c r="UTO36" s="256"/>
      <c r="UTP36" s="256"/>
      <c r="UTQ36" s="256"/>
      <c r="UTR36" s="256"/>
      <c r="UTS36" s="256"/>
      <c r="UTT36" s="256"/>
      <c r="UTU36" s="256"/>
      <c r="UTV36" s="256"/>
      <c r="UTW36" s="256"/>
      <c r="UTX36" s="256"/>
      <c r="UTY36" s="256"/>
      <c r="UTZ36" s="256"/>
      <c r="UUA36" s="256"/>
      <c r="UUB36" s="256"/>
      <c r="UUC36" s="256"/>
      <c r="UUD36" s="256"/>
      <c r="UUE36" s="256"/>
      <c r="UUF36" s="256"/>
      <c r="UUG36" s="256"/>
      <c r="UUH36" s="256"/>
      <c r="UUI36" s="256"/>
      <c r="UUJ36" s="256"/>
      <c r="UUK36" s="256"/>
      <c r="UUL36" s="256"/>
      <c r="UUM36" s="256"/>
      <c r="UUN36" s="256"/>
      <c r="UUO36" s="256"/>
      <c r="UUP36" s="256"/>
      <c r="UUQ36" s="256"/>
      <c r="UUR36" s="256"/>
      <c r="UUS36" s="256"/>
      <c r="UUT36" s="256"/>
      <c r="UUU36" s="256"/>
      <c r="UUV36" s="256"/>
      <c r="UUW36" s="256"/>
      <c r="UUX36" s="256"/>
      <c r="UUY36" s="256"/>
      <c r="UUZ36" s="256"/>
      <c r="UVA36" s="256"/>
      <c r="UVB36" s="256"/>
      <c r="UVC36" s="256"/>
      <c r="UVD36" s="256"/>
      <c r="UVE36" s="256"/>
      <c r="UVF36" s="256"/>
      <c r="UVG36" s="256"/>
      <c r="UVH36" s="256"/>
      <c r="UVI36" s="256"/>
      <c r="UVJ36" s="256"/>
      <c r="UVK36" s="256"/>
      <c r="UVL36" s="256"/>
      <c r="UVM36" s="256"/>
      <c r="UVN36" s="256"/>
      <c r="UVO36" s="256"/>
      <c r="UVP36" s="256"/>
      <c r="UVQ36" s="256"/>
      <c r="UVR36" s="256"/>
      <c r="UVS36" s="256"/>
      <c r="UVT36" s="256"/>
      <c r="UVU36" s="256"/>
      <c r="UVV36" s="256"/>
      <c r="UVW36" s="256"/>
      <c r="UVX36" s="256"/>
      <c r="UVY36" s="256"/>
      <c r="UVZ36" s="256"/>
      <c r="UWA36" s="256"/>
      <c r="UWB36" s="256"/>
      <c r="UWC36" s="256"/>
      <c r="UWD36" s="256"/>
      <c r="UWE36" s="256"/>
      <c r="UWF36" s="256"/>
      <c r="UWG36" s="256"/>
      <c r="UWH36" s="256"/>
      <c r="UWI36" s="256"/>
      <c r="UWJ36" s="256"/>
      <c r="UWK36" s="256"/>
      <c r="UWL36" s="256"/>
      <c r="UWM36" s="256"/>
      <c r="UWN36" s="256"/>
      <c r="UWO36" s="256"/>
      <c r="UWP36" s="256"/>
      <c r="UWQ36" s="256"/>
      <c r="UWR36" s="256"/>
      <c r="UWS36" s="256"/>
      <c r="UWT36" s="256"/>
      <c r="UWU36" s="256"/>
      <c r="UWV36" s="256"/>
      <c r="UWW36" s="256"/>
      <c r="UWX36" s="256"/>
      <c r="UWY36" s="256"/>
      <c r="UWZ36" s="256"/>
      <c r="UXA36" s="256"/>
      <c r="UXB36" s="256"/>
      <c r="UXC36" s="256"/>
      <c r="UXD36" s="256"/>
      <c r="UXE36" s="256"/>
      <c r="UXF36" s="256"/>
      <c r="UXG36" s="256"/>
      <c r="UXH36" s="256"/>
      <c r="UXI36" s="256"/>
      <c r="UXJ36" s="256"/>
      <c r="UXK36" s="256"/>
      <c r="UXL36" s="256"/>
      <c r="UXM36" s="256"/>
      <c r="UXN36" s="256"/>
      <c r="UXO36" s="256"/>
      <c r="UXP36" s="256"/>
      <c r="UXQ36" s="256"/>
      <c r="UXR36" s="256"/>
      <c r="UXS36" s="256"/>
      <c r="UXT36" s="256"/>
      <c r="UXU36" s="256"/>
      <c r="UXV36" s="256"/>
      <c r="UXW36" s="256"/>
      <c r="UXX36" s="256"/>
      <c r="UXY36" s="256"/>
      <c r="UXZ36" s="256"/>
      <c r="UYA36" s="256"/>
      <c r="UYB36" s="256"/>
      <c r="UYC36" s="256"/>
      <c r="UYD36" s="256"/>
      <c r="UYE36" s="256"/>
      <c r="UYF36" s="256"/>
      <c r="UYG36" s="256"/>
      <c r="UYH36" s="256"/>
      <c r="UYI36" s="256"/>
      <c r="UYJ36" s="256"/>
      <c r="UYK36" s="256"/>
      <c r="UYL36" s="256"/>
      <c r="UYM36" s="256"/>
      <c r="UYN36" s="256"/>
      <c r="UYO36" s="256"/>
      <c r="UYP36" s="256"/>
      <c r="UYQ36" s="256"/>
      <c r="UYR36" s="256"/>
      <c r="UYS36" s="256"/>
      <c r="UYT36" s="256"/>
      <c r="UYU36" s="256"/>
      <c r="UYV36" s="256"/>
      <c r="UYW36" s="256"/>
      <c r="UYX36" s="256"/>
      <c r="UYY36" s="256"/>
      <c r="UYZ36" s="256"/>
      <c r="UZA36" s="256"/>
      <c r="UZB36" s="256"/>
      <c r="UZC36" s="256"/>
      <c r="UZD36" s="256"/>
      <c r="UZE36" s="256"/>
      <c r="UZF36" s="256"/>
      <c r="UZG36" s="256"/>
      <c r="UZH36" s="256"/>
      <c r="UZI36" s="256"/>
      <c r="UZJ36" s="256"/>
      <c r="UZK36" s="256"/>
      <c r="UZL36" s="256"/>
      <c r="UZM36" s="256"/>
      <c r="UZN36" s="256"/>
      <c r="UZO36" s="256"/>
      <c r="UZP36" s="256"/>
      <c r="UZQ36" s="256"/>
      <c r="UZR36" s="256"/>
      <c r="UZS36" s="256"/>
      <c r="UZT36" s="256"/>
      <c r="UZU36" s="256"/>
      <c r="UZV36" s="256"/>
      <c r="UZW36" s="256"/>
      <c r="UZX36" s="256"/>
      <c r="UZY36" s="256"/>
      <c r="UZZ36" s="256"/>
      <c r="VAA36" s="256"/>
      <c r="VAB36" s="256"/>
      <c r="VAC36" s="256"/>
      <c r="VAD36" s="256"/>
      <c r="VAE36" s="256"/>
      <c r="VAF36" s="256"/>
      <c r="VAG36" s="256"/>
      <c r="VAH36" s="256"/>
      <c r="VAI36" s="256"/>
      <c r="VAJ36" s="256"/>
      <c r="VAK36" s="256"/>
      <c r="VAL36" s="256"/>
      <c r="VAM36" s="256"/>
      <c r="VAN36" s="256"/>
      <c r="VAO36" s="256"/>
      <c r="VAP36" s="256"/>
      <c r="VAQ36" s="256"/>
      <c r="VAR36" s="256"/>
      <c r="VAS36" s="256"/>
      <c r="VAT36" s="256"/>
      <c r="VAU36" s="256"/>
      <c r="VAV36" s="256"/>
      <c r="VAW36" s="256"/>
      <c r="VAX36" s="256"/>
      <c r="VAY36" s="256"/>
      <c r="VAZ36" s="256"/>
      <c r="VBA36" s="256"/>
      <c r="VBB36" s="256"/>
      <c r="VBC36" s="256"/>
      <c r="VBD36" s="256"/>
      <c r="VBE36" s="256"/>
      <c r="VBF36" s="256"/>
      <c r="VBG36" s="256"/>
      <c r="VBH36" s="256"/>
      <c r="VBI36" s="256"/>
      <c r="VBJ36" s="256"/>
      <c r="VBK36" s="256"/>
      <c r="VBL36" s="256"/>
      <c r="VBM36" s="256"/>
      <c r="VBN36" s="256"/>
      <c r="VBO36" s="256"/>
      <c r="VBP36" s="256"/>
      <c r="VBQ36" s="256"/>
      <c r="VBR36" s="256"/>
      <c r="VBS36" s="256"/>
      <c r="VBT36" s="256"/>
      <c r="VBU36" s="256"/>
      <c r="VBV36" s="256"/>
      <c r="VBW36" s="256"/>
      <c r="VBX36" s="256"/>
      <c r="VBY36" s="256"/>
      <c r="VBZ36" s="256"/>
      <c r="VCA36" s="256"/>
      <c r="VCB36" s="256"/>
      <c r="VCC36" s="256"/>
      <c r="VCD36" s="256"/>
      <c r="VCE36" s="256"/>
      <c r="VCF36" s="256"/>
      <c r="VCG36" s="256"/>
      <c r="VCH36" s="256"/>
      <c r="VCI36" s="256"/>
      <c r="VCJ36" s="256"/>
      <c r="VCK36" s="256"/>
      <c r="VCL36" s="256"/>
      <c r="VCM36" s="256"/>
      <c r="VCN36" s="256"/>
      <c r="VCO36" s="256"/>
      <c r="VCP36" s="256"/>
      <c r="VCQ36" s="256"/>
      <c r="VCR36" s="256"/>
      <c r="VCS36" s="256"/>
      <c r="VCT36" s="256"/>
      <c r="VCU36" s="256"/>
      <c r="VCV36" s="256"/>
      <c r="VCW36" s="256"/>
      <c r="VCX36" s="256"/>
      <c r="VCY36" s="256"/>
      <c r="VCZ36" s="256"/>
      <c r="VDA36" s="256"/>
      <c r="VDB36" s="256"/>
      <c r="VDC36" s="256"/>
      <c r="VDD36" s="256"/>
      <c r="VDE36" s="256"/>
      <c r="VDF36" s="256"/>
      <c r="VDG36" s="256"/>
      <c r="VDH36" s="256"/>
      <c r="VDI36" s="256"/>
      <c r="VDJ36" s="256"/>
      <c r="VDK36" s="256"/>
      <c r="VDL36" s="256"/>
      <c r="VDM36" s="256"/>
      <c r="VDN36" s="256"/>
      <c r="VDO36" s="256"/>
      <c r="VDP36" s="256"/>
      <c r="VDQ36" s="256"/>
      <c r="VDR36" s="256"/>
      <c r="VDS36" s="256"/>
      <c r="VDT36" s="256"/>
      <c r="VDU36" s="256"/>
      <c r="VDV36" s="256"/>
      <c r="VDW36" s="256"/>
      <c r="VDX36" s="256"/>
      <c r="VDY36" s="256"/>
      <c r="VDZ36" s="256"/>
      <c r="VEA36" s="256"/>
      <c r="VEB36" s="256"/>
      <c r="VEC36" s="256"/>
      <c r="VED36" s="256"/>
      <c r="VEE36" s="256"/>
      <c r="VEF36" s="256"/>
      <c r="VEG36" s="256"/>
      <c r="VEH36" s="256"/>
      <c r="VEI36" s="256"/>
      <c r="VEJ36" s="256"/>
      <c r="VEK36" s="256"/>
      <c r="VEL36" s="256"/>
      <c r="VEM36" s="256"/>
      <c r="VEN36" s="256"/>
      <c r="VEO36" s="256"/>
      <c r="VEP36" s="256"/>
      <c r="VEQ36" s="256"/>
      <c r="VER36" s="256"/>
      <c r="VES36" s="256"/>
      <c r="VET36" s="256"/>
      <c r="VEU36" s="256"/>
      <c r="VEV36" s="256"/>
      <c r="VEW36" s="256"/>
      <c r="VEX36" s="256"/>
      <c r="VEY36" s="256"/>
      <c r="VEZ36" s="256"/>
      <c r="VFA36" s="256"/>
      <c r="VFB36" s="256"/>
      <c r="VFC36" s="256"/>
      <c r="VFD36" s="256"/>
      <c r="VFE36" s="256"/>
      <c r="VFF36" s="256"/>
      <c r="VFG36" s="256"/>
      <c r="VFH36" s="256"/>
      <c r="VFI36" s="256"/>
      <c r="VFJ36" s="256"/>
      <c r="VFK36" s="256"/>
      <c r="VFL36" s="256"/>
      <c r="VFM36" s="256"/>
      <c r="VFN36" s="256"/>
      <c r="VFO36" s="256"/>
      <c r="VFP36" s="256"/>
      <c r="VFQ36" s="256"/>
      <c r="VFR36" s="256"/>
      <c r="VFS36" s="256"/>
      <c r="VFT36" s="256"/>
      <c r="VFU36" s="256"/>
      <c r="VFV36" s="256"/>
      <c r="VFW36" s="256"/>
      <c r="VFX36" s="256"/>
      <c r="VFY36" s="256"/>
      <c r="VFZ36" s="256"/>
      <c r="VGA36" s="256"/>
      <c r="VGB36" s="256"/>
      <c r="VGC36" s="256"/>
      <c r="VGD36" s="256"/>
      <c r="VGE36" s="256"/>
      <c r="VGF36" s="256"/>
      <c r="VGG36" s="256"/>
      <c r="VGH36" s="256"/>
      <c r="VGI36" s="256"/>
      <c r="VGJ36" s="256"/>
      <c r="VGK36" s="256"/>
      <c r="VGL36" s="256"/>
      <c r="VGM36" s="256"/>
      <c r="VGN36" s="256"/>
      <c r="VGO36" s="256"/>
      <c r="VGP36" s="256"/>
      <c r="VGQ36" s="256"/>
      <c r="VGR36" s="256"/>
      <c r="VGS36" s="256"/>
      <c r="VGT36" s="256"/>
      <c r="VGU36" s="256"/>
      <c r="VGV36" s="256"/>
      <c r="VGW36" s="256"/>
      <c r="VGX36" s="256"/>
      <c r="VGY36" s="256"/>
      <c r="VGZ36" s="256"/>
      <c r="VHA36" s="256"/>
      <c r="VHB36" s="256"/>
      <c r="VHC36" s="256"/>
      <c r="VHD36" s="256"/>
      <c r="VHE36" s="256"/>
      <c r="VHF36" s="256"/>
      <c r="VHG36" s="256"/>
      <c r="VHH36" s="256"/>
      <c r="VHI36" s="256"/>
      <c r="VHJ36" s="256"/>
      <c r="VHK36" s="256"/>
      <c r="VHL36" s="256"/>
      <c r="VHM36" s="256"/>
      <c r="VHN36" s="256"/>
      <c r="VHO36" s="256"/>
      <c r="VHP36" s="256"/>
      <c r="VHQ36" s="256"/>
      <c r="VHR36" s="256"/>
      <c r="VHS36" s="256"/>
      <c r="VHT36" s="256"/>
      <c r="VHU36" s="256"/>
      <c r="VHV36" s="256"/>
      <c r="VHW36" s="256"/>
      <c r="VHX36" s="256"/>
      <c r="VHY36" s="256"/>
      <c r="VHZ36" s="256"/>
      <c r="VIA36" s="256"/>
      <c r="VIB36" s="256"/>
      <c r="VIC36" s="256"/>
      <c r="VID36" s="256"/>
      <c r="VIE36" s="256"/>
      <c r="VIF36" s="256"/>
      <c r="VIG36" s="256"/>
      <c r="VIH36" s="256"/>
      <c r="VII36" s="256"/>
      <c r="VIJ36" s="256"/>
      <c r="VIK36" s="256"/>
      <c r="VIL36" s="256"/>
      <c r="VIM36" s="256"/>
      <c r="VIN36" s="256"/>
      <c r="VIO36" s="256"/>
      <c r="VIP36" s="256"/>
      <c r="VIQ36" s="256"/>
      <c r="VIR36" s="256"/>
      <c r="VIS36" s="256"/>
      <c r="VIT36" s="256"/>
      <c r="VIU36" s="256"/>
      <c r="VIV36" s="256"/>
      <c r="VIW36" s="256"/>
      <c r="VIX36" s="256"/>
      <c r="VIY36" s="256"/>
      <c r="VIZ36" s="256"/>
      <c r="VJA36" s="256"/>
      <c r="VJB36" s="256"/>
      <c r="VJC36" s="256"/>
      <c r="VJD36" s="256"/>
      <c r="VJE36" s="256"/>
      <c r="VJF36" s="256"/>
      <c r="VJG36" s="256"/>
      <c r="VJH36" s="256"/>
      <c r="VJI36" s="256"/>
      <c r="VJJ36" s="256"/>
      <c r="VJK36" s="256"/>
      <c r="VJL36" s="256"/>
      <c r="VJM36" s="256"/>
      <c r="VJN36" s="256"/>
      <c r="VJO36" s="256"/>
      <c r="VJP36" s="256"/>
      <c r="VJQ36" s="256"/>
      <c r="VJR36" s="256"/>
      <c r="VJS36" s="256"/>
      <c r="VJT36" s="256"/>
      <c r="VJU36" s="256"/>
      <c r="VJV36" s="256"/>
      <c r="VJW36" s="256"/>
      <c r="VJX36" s="256"/>
      <c r="VJY36" s="256"/>
      <c r="VJZ36" s="256"/>
      <c r="VKA36" s="256"/>
      <c r="VKB36" s="256"/>
      <c r="VKC36" s="256"/>
      <c r="VKD36" s="256"/>
      <c r="VKE36" s="256"/>
      <c r="VKF36" s="256"/>
      <c r="VKG36" s="256"/>
      <c r="VKH36" s="256"/>
      <c r="VKI36" s="256"/>
      <c r="VKJ36" s="256"/>
      <c r="VKK36" s="256"/>
      <c r="VKL36" s="256"/>
      <c r="VKM36" s="256"/>
      <c r="VKN36" s="256"/>
      <c r="VKO36" s="256"/>
      <c r="VKP36" s="256"/>
      <c r="VKQ36" s="256"/>
      <c r="VKR36" s="256"/>
      <c r="VKS36" s="256"/>
      <c r="VKT36" s="256"/>
      <c r="VKU36" s="256"/>
      <c r="VKV36" s="256"/>
      <c r="VKW36" s="256"/>
      <c r="VKX36" s="256"/>
      <c r="VKY36" s="256"/>
      <c r="VKZ36" s="256"/>
      <c r="VLA36" s="256"/>
      <c r="VLB36" s="256"/>
      <c r="VLC36" s="256"/>
      <c r="VLD36" s="256"/>
      <c r="VLE36" s="256"/>
      <c r="VLF36" s="256"/>
      <c r="VLG36" s="256"/>
      <c r="VLH36" s="256"/>
      <c r="VLI36" s="256"/>
      <c r="VLJ36" s="256"/>
      <c r="VLK36" s="256"/>
      <c r="VLL36" s="256"/>
      <c r="VLM36" s="256"/>
      <c r="VLN36" s="256"/>
      <c r="VLO36" s="256"/>
      <c r="VLP36" s="256"/>
      <c r="VLQ36" s="256"/>
      <c r="VLR36" s="256"/>
      <c r="VLS36" s="256"/>
      <c r="VLT36" s="256"/>
      <c r="VLU36" s="256"/>
      <c r="VLV36" s="256"/>
      <c r="VLW36" s="256"/>
      <c r="VLX36" s="256"/>
      <c r="VLY36" s="256"/>
      <c r="VLZ36" s="256"/>
      <c r="VMA36" s="256"/>
      <c r="VMB36" s="256"/>
      <c r="VMC36" s="256"/>
      <c r="VMD36" s="256"/>
      <c r="VME36" s="256"/>
      <c r="VMF36" s="256"/>
      <c r="VMG36" s="256"/>
      <c r="VMH36" s="256"/>
      <c r="VMI36" s="256"/>
      <c r="VMJ36" s="256"/>
      <c r="VMK36" s="256"/>
      <c r="VML36" s="256"/>
      <c r="VMM36" s="256"/>
      <c r="VMN36" s="256"/>
      <c r="VMO36" s="256"/>
      <c r="VMP36" s="256"/>
      <c r="VMQ36" s="256"/>
      <c r="VMR36" s="256"/>
      <c r="VMS36" s="256"/>
      <c r="VMT36" s="256"/>
      <c r="VMU36" s="256"/>
      <c r="VMV36" s="256"/>
      <c r="VMW36" s="256"/>
      <c r="VMX36" s="256"/>
      <c r="VMY36" s="256"/>
      <c r="VMZ36" s="256"/>
      <c r="VNA36" s="256"/>
      <c r="VNB36" s="256"/>
      <c r="VNC36" s="256"/>
      <c r="VND36" s="256"/>
      <c r="VNE36" s="256"/>
      <c r="VNF36" s="256"/>
      <c r="VNG36" s="256"/>
      <c r="VNH36" s="256"/>
      <c r="VNI36" s="256"/>
      <c r="VNJ36" s="256"/>
      <c r="VNK36" s="256"/>
      <c r="VNL36" s="256"/>
      <c r="VNM36" s="256"/>
      <c r="VNN36" s="256"/>
      <c r="VNO36" s="256"/>
      <c r="VNP36" s="256"/>
      <c r="VNQ36" s="256"/>
      <c r="VNR36" s="256"/>
      <c r="VNS36" s="256"/>
      <c r="VNT36" s="256"/>
      <c r="VNU36" s="256"/>
      <c r="VNV36" s="256"/>
      <c r="VNW36" s="256"/>
      <c r="VNX36" s="256"/>
      <c r="VNY36" s="256"/>
      <c r="VNZ36" s="256"/>
      <c r="VOA36" s="256"/>
      <c r="VOB36" s="256"/>
      <c r="VOC36" s="256"/>
      <c r="VOD36" s="256"/>
      <c r="VOE36" s="256"/>
      <c r="VOF36" s="256"/>
      <c r="VOG36" s="256"/>
      <c r="VOH36" s="256"/>
      <c r="VOI36" s="256"/>
      <c r="VOJ36" s="256"/>
      <c r="VOK36" s="256"/>
      <c r="VOL36" s="256"/>
      <c r="VOM36" s="256"/>
      <c r="VON36" s="256"/>
      <c r="VOO36" s="256"/>
      <c r="VOP36" s="256"/>
      <c r="VOQ36" s="256"/>
      <c r="VOR36" s="256"/>
      <c r="VOS36" s="256"/>
      <c r="VOT36" s="256"/>
      <c r="VOU36" s="256"/>
      <c r="VOV36" s="256"/>
      <c r="VOW36" s="256"/>
      <c r="VOX36" s="256"/>
      <c r="VOY36" s="256"/>
      <c r="VOZ36" s="256"/>
      <c r="VPA36" s="256"/>
      <c r="VPB36" s="256"/>
      <c r="VPC36" s="256"/>
      <c r="VPD36" s="256"/>
      <c r="VPE36" s="256"/>
      <c r="VPF36" s="256"/>
      <c r="VPG36" s="256"/>
      <c r="VPH36" s="256"/>
      <c r="VPI36" s="256"/>
      <c r="VPJ36" s="256"/>
      <c r="VPK36" s="256"/>
      <c r="VPL36" s="256"/>
      <c r="VPM36" s="256"/>
      <c r="VPN36" s="256"/>
      <c r="VPO36" s="256"/>
      <c r="VPP36" s="256"/>
      <c r="VPQ36" s="256"/>
      <c r="VPR36" s="256"/>
      <c r="VPS36" s="256"/>
      <c r="VPT36" s="256"/>
      <c r="VPU36" s="256"/>
      <c r="VPV36" s="256"/>
      <c r="VPW36" s="256"/>
      <c r="VPX36" s="256"/>
      <c r="VPY36" s="256"/>
      <c r="VPZ36" s="256"/>
      <c r="VQA36" s="256"/>
      <c r="VQB36" s="256"/>
      <c r="VQC36" s="256"/>
      <c r="VQD36" s="256"/>
      <c r="VQE36" s="256"/>
      <c r="VQF36" s="256"/>
      <c r="VQG36" s="256"/>
      <c r="VQH36" s="256"/>
      <c r="VQI36" s="256"/>
      <c r="VQJ36" s="256"/>
      <c r="VQK36" s="256"/>
      <c r="VQL36" s="256"/>
      <c r="VQM36" s="256"/>
      <c r="VQN36" s="256"/>
      <c r="VQO36" s="256"/>
      <c r="VQP36" s="256"/>
      <c r="VQQ36" s="256"/>
      <c r="VQR36" s="256"/>
      <c r="VQS36" s="256"/>
      <c r="VQT36" s="256"/>
      <c r="VQU36" s="256"/>
      <c r="VQV36" s="256"/>
      <c r="VQW36" s="256"/>
      <c r="VQX36" s="256"/>
      <c r="VQY36" s="256"/>
      <c r="VQZ36" s="256"/>
      <c r="VRA36" s="256"/>
      <c r="VRB36" s="256"/>
      <c r="VRC36" s="256"/>
      <c r="VRD36" s="256"/>
      <c r="VRE36" s="256"/>
      <c r="VRF36" s="256"/>
      <c r="VRG36" s="256"/>
      <c r="VRH36" s="256"/>
      <c r="VRI36" s="256"/>
      <c r="VRJ36" s="256"/>
      <c r="VRK36" s="256"/>
      <c r="VRL36" s="256"/>
      <c r="VRM36" s="256"/>
      <c r="VRN36" s="256"/>
      <c r="VRO36" s="256"/>
      <c r="VRP36" s="256"/>
      <c r="VRQ36" s="256"/>
      <c r="VRR36" s="256"/>
      <c r="VRS36" s="256"/>
      <c r="VRT36" s="256"/>
      <c r="VRU36" s="256"/>
      <c r="VRV36" s="256"/>
      <c r="VRW36" s="256"/>
      <c r="VRX36" s="256"/>
      <c r="VRY36" s="256"/>
      <c r="VRZ36" s="256"/>
      <c r="VSA36" s="256"/>
      <c r="VSB36" s="256"/>
      <c r="VSC36" s="256"/>
      <c r="VSD36" s="256"/>
      <c r="VSE36" s="256"/>
      <c r="VSF36" s="256"/>
      <c r="VSG36" s="256"/>
      <c r="VSH36" s="256"/>
      <c r="VSI36" s="256"/>
      <c r="VSJ36" s="256"/>
      <c r="VSK36" s="256"/>
      <c r="VSL36" s="256"/>
      <c r="VSM36" s="256"/>
      <c r="VSN36" s="256"/>
      <c r="VSO36" s="256"/>
      <c r="VSP36" s="256"/>
      <c r="VSQ36" s="256"/>
      <c r="VSR36" s="256"/>
      <c r="VSS36" s="256"/>
      <c r="VST36" s="256"/>
      <c r="VSU36" s="256"/>
      <c r="VSV36" s="256"/>
      <c r="VSW36" s="256"/>
      <c r="VSX36" s="256"/>
      <c r="VSY36" s="256"/>
      <c r="VSZ36" s="256"/>
      <c r="VTA36" s="256"/>
      <c r="VTB36" s="256"/>
      <c r="VTC36" s="256"/>
      <c r="VTD36" s="256"/>
      <c r="VTE36" s="256"/>
      <c r="VTF36" s="256"/>
      <c r="VTG36" s="256"/>
      <c r="VTH36" s="256"/>
      <c r="VTI36" s="256"/>
      <c r="VTJ36" s="256"/>
      <c r="VTK36" s="256"/>
      <c r="VTL36" s="256"/>
      <c r="VTM36" s="256"/>
      <c r="VTN36" s="256"/>
      <c r="VTO36" s="256"/>
      <c r="VTP36" s="256"/>
      <c r="VTQ36" s="256"/>
      <c r="VTR36" s="256"/>
      <c r="VTS36" s="256"/>
      <c r="VTT36" s="256"/>
      <c r="VTU36" s="256"/>
      <c r="VTV36" s="256"/>
      <c r="VTW36" s="256"/>
      <c r="VTX36" s="256"/>
      <c r="VTY36" s="256"/>
      <c r="VTZ36" s="256"/>
      <c r="VUA36" s="256"/>
      <c r="VUB36" s="256"/>
      <c r="VUC36" s="256"/>
      <c r="VUD36" s="256"/>
      <c r="VUE36" s="256"/>
      <c r="VUF36" s="256"/>
      <c r="VUG36" s="256"/>
      <c r="VUH36" s="256"/>
      <c r="VUI36" s="256"/>
      <c r="VUJ36" s="256"/>
      <c r="VUK36" s="256"/>
      <c r="VUL36" s="256"/>
      <c r="VUM36" s="256"/>
      <c r="VUN36" s="256"/>
      <c r="VUO36" s="256"/>
      <c r="VUP36" s="256"/>
      <c r="VUQ36" s="256"/>
      <c r="VUR36" s="256"/>
      <c r="VUS36" s="256"/>
      <c r="VUT36" s="256"/>
      <c r="VUU36" s="256"/>
      <c r="VUV36" s="256"/>
      <c r="VUW36" s="256"/>
      <c r="VUX36" s="256"/>
      <c r="VUY36" s="256"/>
      <c r="VUZ36" s="256"/>
      <c r="VVA36" s="256"/>
      <c r="VVB36" s="256"/>
      <c r="VVC36" s="256"/>
      <c r="VVD36" s="256"/>
      <c r="VVE36" s="256"/>
      <c r="VVF36" s="256"/>
      <c r="VVG36" s="256"/>
      <c r="VVH36" s="256"/>
      <c r="VVI36" s="256"/>
      <c r="VVJ36" s="256"/>
      <c r="VVK36" s="256"/>
      <c r="VVL36" s="256"/>
      <c r="VVM36" s="256"/>
      <c r="VVN36" s="256"/>
      <c r="VVO36" s="256"/>
      <c r="VVP36" s="256"/>
      <c r="VVQ36" s="256"/>
      <c r="VVR36" s="256"/>
      <c r="VVS36" s="256"/>
      <c r="VVT36" s="256"/>
      <c r="VVU36" s="256"/>
      <c r="VVV36" s="256"/>
      <c r="VVW36" s="256"/>
      <c r="VVX36" s="256"/>
      <c r="VVY36" s="256"/>
      <c r="VVZ36" s="256"/>
      <c r="VWA36" s="256"/>
      <c r="VWB36" s="256"/>
      <c r="VWC36" s="256"/>
      <c r="VWD36" s="256"/>
      <c r="VWE36" s="256"/>
      <c r="VWF36" s="256"/>
      <c r="VWG36" s="256"/>
      <c r="VWH36" s="256"/>
      <c r="VWI36" s="256"/>
      <c r="VWJ36" s="256"/>
      <c r="VWK36" s="256"/>
      <c r="VWL36" s="256"/>
      <c r="VWM36" s="256"/>
      <c r="VWN36" s="256"/>
      <c r="VWO36" s="256"/>
      <c r="VWP36" s="256"/>
      <c r="VWQ36" s="256"/>
      <c r="VWR36" s="256"/>
      <c r="VWS36" s="256"/>
      <c r="VWT36" s="256"/>
      <c r="VWU36" s="256"/>
      <c r="VWV36" s="256"/>
      <c r="VWW36" s="256"/>
      <c r="VWX36" s="256"/>
      <c r="VWY36" s="256"/>
      <c r="VWZ36" s="256"/>
      <c r="VXA36" s="256"/>
      <c r="VXB36" s="256"/>
      <c r="VXC36" s="256"/>
      <c r="VXD36" s="256"/>
      <c r="VXE36" s="256"/>
      <c r="VXF36" s="256"/>
      <c r="VXG36" s="256"/>
      <c r="VXH36" s="256"/>
      <c r="VXI36" s="256"/>
      <c r="VXJ36" s="256"/>
      <c r="VXK36" s="256"/>
      <c r="VXL36" s="256"/>
      <c r="VXM36" s="256"/>
      <c r="VXN36" s="256"/>
      <c r="VXO36" s="256"/>
      <c r="VXP36" s="256"/>
      <c r="VXQ36" s="256"/>
      <c r="VXR36" s="256"/>
      <c r="VXS36" s="256"/>
      <c r="VXT36" s="256"/>
      <c r="VXU36" s="256"/>
      <c r="VXV36" s="256"/>
      <c r="VXW36" s="256"/>
      <c r="VXX36" s="256"/>
      <c r="VXY36" s="256"/>
      <c r="VXZ36" s="256"/>
      <c r="VYA36" s="256"/>
      <c r="VYB36" s="256"/>
      <c r="VYC36" s="256"/>
      <c r="VYD36" s="256"/>
      <c r="VYE36" s="256"/>
      <c r="VYF36" s="256"/>
      <c r="VYG36" s="256"/>
      <c r="VYH36" s="256"/>
      <c r="VYI36" s="256"/>
      <c r="VYJ36" s="256"/>
      <c r="VYK36" s="256"/>
      <c r="VYL36" s="256"/>
      <c r="VYM36" s="256"/>
      <c r="VYN36" s="256"/>
      <c r="VYO36" s="256"/>
      <c r="VYP36" s="256"/>
      <c r="VYQ36" s="256"/>
      <c r="VYR36" s="256"/>
      <c r="VYS36" s="256"/>
      <c r="VYT36" s="256"/>
      <c r="VYU36" s="256"/>
      <c r="VYV36" s="256"/>
      <c r="VYW36" s="256"/>
      <c r="VYX36" s="256"/>
      <c r="VYY36" s="256"/>
      <c r="VYZ36" s="256"/>
      <c r="VZA36" s="256"/>
      <c r="VZB36" s="256"/>
      <c r="VZC36" s="256"/>
      <c r="VZD36" s="256"/>
      <c r="VZE36" s="256"/>
      <c r="VZF36" s="256"/>
      <c r="VZG36" s="256"/>
      <c r="VZH36" s="256"/>
      <c r="VZI36" s="256"/>
      <c r="VZJ36" s="256"/>
      <c r="VZK36" s="256"/>
      <c r="VZL36" s="256"/>
      <c r="VZM36" s="256"/>
      <c r="VZN36" s="256"/>
      <c r="VZO36" s="256"/>
      <c r="VZP36" s="256"/>
      <c r="VZQ36" s="256"/>
      <c r="VZR36" s="256"/>
      <c r="VZS36" s="256"/>
      <c r="VZT36" s="256"/>
      <c r="VZU36" s="256"/>
      <c r="VZV36" s="256"/>
      <c r="VZW36" s="256"/>
      <c r="VZX36" s="256"/>
      <c r="VZY36" s="256"/>
      <c r="VZZ36" s="256"/>
      <c r="WAA36" s="256"/>
      <c r="WAB36" s="256"/>
      <c r="WAC36" s="256"/>
      <c r="WAD36" s="256"/>
      <c r="WAE36" s="256"/>
      <c r="WAF36" s="256"/>
      <c r="WAG36" s="256"/>
      <c r="WAH36" s="256"/>
      <c r="WAI36" s="256"/>
      <c r="WAJ36" s="256"/>
      <c r="WAK36" s="256"/>
      <c r="WAL36" s="256"/>
      <c r="WAM36" s="256"/>
      <c r="WAN36" s="256"/>
      <c r="WAO36" s="256"/>
      <c r="WAP36" s="256"/>
      <c r="WAQ36" s="256"/>
      <c r="WAR36" s="256"/>
      <c r="WAS36" s="256"/>
      <c r="WAT36" s="256"/>
      <c r="WAU36" s="256"/>
      <c r="WAV36" s="256"/>
      <c r="WAW36" s="256"/>
      <c r="WAX36" s="256"/>
      <c r="WAY36" s="256"/>
      <c r="WAZ36" s="256"/>
      <c r="WBA36" s="256"/>
      <c r="WBB36" s="256"/>
      <c r="WBC36" s="256"/>
      <c r="WBD36" s="256"/>
      <c r="WBE36" s="256"/>
      <c r="WBF36" s="256"/>
      <c r="WBG36" s="256"/>
      <c r="WBH36" s="256"/>
      <c r="WBI36" s="256"/>
      <c r="WBJ36" s="256"/>
      <c r="WBK36" s="256"/>
      <c r="WBL36" s="256"/>
      <c r="WBM36" s="256"/>
      <c r="WBN36" s="256"/>
      <c r="WBO36" s="256"/>
      <c r="WBP36" s="256"/>
      <c r="WBQ36" s="256"/>
      <c r="WBR36" s="256"/>
      <c r="WBS36" s="256"/>
      <c r="WBT36" s="256"/>
      <c r="WBU36" s="256"/>
      <c r="WBV36" s="256"/>
      <c r="WBW36" s="256"/>
      <c r="WBX36" s="256"/>
      <c r="WBY36" s="256"/>
      <c r="WBZ36" s="256"/>
      <c r="WCA36" s="256"/>
      <c r="WCB36" s="256"/>
      <c r="WCC36" s="256"/>
      <c r="WCD36" s="256"/>
      <c r="WCE36" s="256"/>
      <c r="WCF36" s="256"/>
      <c r="WCG36" s="256"/>
      <c r="WCH36" s="256"/>
      <c r="WCI36" s="256"/>
      <c r="WCJ36" s="256"/>
      <c r="WCK36" s="256"/>
      <c r="WCL36" s="256"/>
      <c r="WCM36" s="256"/>
      <c r="WCN36" s="256"/>
      <c r="WCO36" s="256"/>
      <c r="WCP36" s="256"/>
      <c r="WCQ36" s="256"/>
      <c r="WCR36" s="256"/>
      <c r="WCS36" s="256"/>
      <c r="WCT36" s="256"/>
      <c r="WCU36" s="256"/>
      <c r="WCV36" s="256"/>
      <c r="WCW36" s="256"/>
      <c r="WCX36" s="256"/>
      <c r="WCY36" s="256"/>
      <c r="WCZ36" s="256"/>
      <c r="WDA36" s="256"/>
      <c r="WDB36" s="256"/>
      <c r="WDC36" s="256"/>
      <c r="WDD36" s="256"/>
      <c r="WDE36" s="256"/>
      <c r="WDF36" s="256"/>
      <c r="WDG36" s="256"/>
      <c r="WDH36" s="256"/>
      <c r="WDI36" s="256"/>
      <c r="WDJ36" s="256"/>
      <c r="WDK36" s="256"/>
      <c r="WDL36" s="256"/>
      <c r="WDM36" s="256"/>
      <c r="WDN36" s="256"/>
      <c r="WDO36" s="256"/>
      <c r="WDP36" s="256"/>
      <c r="WDQ36" s="256"/>
      <c r="WDR36" s="256"/>
      <c r="WDS36" s="256"/>
      <c r="WDT36" s="256"/>
      <c r="WDU36" s="256"/>
      <c r="WDV36" s="256"/>
      <c r="WDW36" s="256"/>
      <c r="WDX36" s="256"/>
      <c r="WDY36" s="256"/>
      <c r="WDZ36" s="256"/>
      <c r="WEA36" s="256"/>
      <c r="WEB36" s="256"/>
      <c r="WEC36" s="256"/>
      <c r="WED36" s="256"/>
      <c r="WEE36" s="256"/>
      <c r="WEF36" s="256"/>
      <c r="WEG36" s="256"/>
      <c r="WEH36" s="256"/>
      <c r="WEI36" s="256"/>
      <c r="WEJ36" s="256"/>
      <c r="WEK36" s="256"/>
      <c r="WEL36" s="256"/>
      <c r="WEM36" s="256"/>
      <c r="WEN36" s="256"/>
      <c r="WEO36" s="256"/>
      <c r="WEP36" s="256"/>
      <c r="WEQ36" s="256"/>
      <c r="WER36" s="256"/>
      <c r="WES36" s="256"/>
      <c r="WET36" s="256"/>
      <c r="WEU36" s="256"/>
      <c r="WEV36" s="256"/>
      <c r="WEW36" s="256"/>
      <c r="WEX36" s="256"/>
      <c r="WEY36" s="256"/>
      <c r="WEZ36" s="256"/>
      <c r="WFA36" s="256"/>
      <c r="WFB36" s="256"/>
      <c r="WFC36" s="256"/>
      <c r="WFD36" s="256"/>
      <c r="WFE36" s="256"/>
      <c r="WFF36" s="256"/>
      <c r="WFG36" s="256"/>
      <c r="WFH36" s="256"/>
      <c r="WFI36" s="256"/>
      <c r="WFJ36" s="256"/>
      <c r="WFK36" s="256"/>
      <c r="WFL36" s="256"/>
      <c r="WFM36" s="256"/>
      <c r="WFN36" s="256"/>
      <c r="WFO36" s="256"/>
      <c r="WFP36" s="256"/>
      <c r="WFQ36" s="256"/>
      <c r="WFR36" s="256"/>
      <c r="WFS36" s="256"/>
      <c r="WFT36" s="256"/>
      <c r="WFU36" s="256"/>
      <c r="WFV36" s="256"/>
      <c r="WFW36" s="256"/>
      <c r="WFX36" s="256"/>
      <c r="WFY36" s="256"/>
      <c r="WFZ36" s="256"/>
      <c r="WGA36" s="256"/>
      <c r="WGB36" s="256"/>
      <c r="WGC36" s="256"/>
      <c r="WGD36" s="256"/>
      <c r="WGE36" s="256"/>
      <c r="WGF36" s="256"/>
      <c r="WGG36" s="256"/>
      <c r="WGH36" s="256"/>
      <c r="WGI36" s="256"/>
      <c r="WGJ36" s="256"/>
      <c r="WGK36" s="256"/>
      <c r="WGL36" s="256"/>
      <c r="WGM36" s="256"/>
      <c r="WGN36" s="256"/>
      <c r="WGO36" s="256"/>
      <c r="WGP36" s="256"/>
      <c r="WGQ36" s="256"/>
      <c r="WGR36" s="256"/>
      <c r="WGS36" s="256"/>
      <c r="WGT36" s="256"/>
      <c r="WGU36" s="256"/>
      <c r="WGV36" s="256"/>
      <c r="WGW36" s="256"/>
      <c r="WGX36" s="256"/>
      <c r="WGY36" s="256"/>
      <c r="WGZ36" s="256"/>
      <c r="WHA36" s="256"/>
      <c r="WHB36" s="256"/>
      <c r="WHC36" s="256"/>
      <c r="WHD36" s="256"/>
      <c r="WHE36" s="256"/>
      <c r="WHF36" s="256"/>
      <c r="WHG36" s="256"/>
      <c r="WHH36" s="256"/>
      <c r="WHI36" s="256"/>
      <c r="WHJ36" s="256"/>
      <c r="WHK36" s="256"/>
      <c r="WHL36" s="256"/>
      <c r="WHM36" s="256"/>
      <c r="WHN36" s="256"/>
      <c r="WHO36" s="256"/>
      <c r="WHP36" s="256"/>
      <c r="WHQ36" s="256"/>
      <c r="WHR36" s="256"/>
      <c r="WHS36" s="256"/>
      <c r="WHT36" s="256"/>
      <c r="WHU36" s="256"/>
      <c r="WHV36" s="256"/>
      <c r="WHW36" s="256"/>
      <c r="WHX36" s="256"/>
      <c r="WHY36" s="256"/>
      <c r="WHZ36" s="256"/>
      <c r="WIA36" s="256"/>
      <c r="WIB36" s="256"/>
      <c r="WIC36" s="256"/>
      <c r="WID36" s="256"/>
      <c r="WIE36" s="256"/>
      <c r="WIF36" s="256"/>
      <c r="WIG36" s="256"/>
      <c r="WIH36" s="256"/>
      <c r="WII36" s="256"/>
      <c r="WIJ36" s="256"/>
      <c r="WIK36" s="256"/>
      <c r="WIL36" s="256"/>
      <c r="WIM36" s="256"/>
      <c r="WIN36" s="256"/>
      <c r="WIO36" s="256"/>
      <c r="WIP36" s="256"/>
      <c r="WIQ36" s="256"/>
      <c r="WIR36" s="256"/>
      <c r="WIS36" s="256"/>
      <c r="WIT36" s="256"/>
      <c r="WIU36" s="256"/>
      <c r="WIV36" s="256"/>
      <c r="WIW36" s="256"/>
      <c r="WIX36" s="256"/>
      <c r="WIY36" s="256"/>
      <c r="WIZ36" s="256"/>
      <c r="WJA36" s="256"/>
      <c r="WJB36" s="256"/>
      <c r="WJC36" s="256"/>
      <c r="WJD36" s="256"/>
      <c r="WJE36" s="256"/>
      <c r="WJF36" s="256"/>
      <c r="WJG36" s="256"/>
      <c r="WJH36" s="256"/>
      <c r="WJI36" s="256"/>
      <c r="WJJ36" s="256"/>
      <c r="WJK36" s="256"/>
      <c r="WJL36" s="256"/>
      <c r="WJM36" s="256"/>
      <c r="WJN36" s="256"/>
      <c r="WJO36" s="256"/>
      <c r="WJP36" s="256"/>
      <c r="WJQ36" s="256"/>
      <c r="WJR36" s="256"/>
      <c r="WJS36" s="256"/>
      <c r="WJT36" s="256"/>
      <c r="WJU36" s="256"/>
      <c r="WJV36" s="256"/>
      <c r="WJW36" s="256"/>
      <c r="WJX36" s="256"/>
      <c r="WJY36" s="256"/>
      <c r="WJZ36" s="256"/>
      <c r="WKA36" s="256"/>
      <c r="WKB36" s="256"/>
      <c r="WKC36" s="256"/>
      <c r="WKD36" s="256"/>
      <c r="WKE36" s="256"/>
      <c r="WKF36" s="256"/>
      <c r="WKG36" s="256"/>
      <c r="WKH36" s="256"/>
      <c r="WKI36" s="256"/>
      <c r="WKJ36" s="256"/>
      <c r="WKK36" s="256"/>
      <c r="WKL36" s="256"/>
      <c r="WKM36" s="256"/>
      <c r="WKN36" s="256"/>
      <c r="WKO36" s="256"/>
      <c r="WKP36" s="256"/>
      <c r="WKQ36" s="256"/>
      <c r="WKR36" s="256"/>
      <c r="WKS36" s="256"/>
      <c r="WKT36" s="256"/>
      <c r="WKU36" s="256"/>
      <c r="WKV36" s="256"/>
      <c r="WKW36" s="256"/>
      <c r="WKX36" s="256"/>
      <c r="WKY36" s="256"/>
      <c r="WKZ36" s="256"/>
      <c r="WLA36" s="256"/>
      <c r="WLB36" s="256"/>
      <c r="WLC36" s="256"/>
      <c r="WLD36" s="256"/>
      <c r="WLE36" s="256"/>
      <c r="WLF36" s="256"/>
      <c r="WLG36" s="256"/>
      <c r="WLH36" s="256"/>
      <c r="WLI36" s="256"/>
      <c r="WLJ36" s="256"/>
      <c r="WLK36" s="256"/>
      <c r="WLL36" s="256"/>
      <c r="WLM36" s="256"/>
      <c r="WLN36" s="256"/>
      <c r="WLO36" s="256"/>
      <c r="WLP36" s="256"/>
      <c r="WLQ36" s="256"/>
      <c r="WLR36" s="256"/>
      <c r="WLS36" s="256"/>
      <c r="WLT36" s="256"/>
      <c r="WLU36" s="256"/>
      <c r="WLV36" s="256"/>
      <c r="WLW36" s="256"/>
      <c r="WLX36" s="256"/>
      <c r="WLY36" s="256"/>
      <c r="WLZ36" s="256"/>
      <c r="WMA36" s="256"/>
      <c r="WMB36" s="256"/>
      <c r="WMC36" s="256"/>
      <c r="WMD36" s="256"/>
      <c r="WME36" s="256"/>
      <c r="WMF36" s="256"/>
      <c r="WMG36" s="256"/>
      <c r="WMH36" s="256"/>
      <c r="WMI36" s="256"/>
      <c r="WMJ36" s="256"/>
      <c r="WMK36" s="256"/>
      <c r="WML36" s="256"/>
      <c r="WMM36" s="256"/>
      <c r="WMN36" s="256"/>
      <c r="WMO36" s="256"/>
      <c r="WMP36" s="256"/>
      <c r="WMQ36" s="256"/>
      <c r="WMR36" s="256"/>
      <c r="WMS36" s="256"/>
      <c r="WMT36" s="256"/>
      <c r="WMU36" s="256"/>
      <c r="WMV36" s="256"/>
      <c r="WMW36" s="256"/>
      <c r="WMX36" s="256"/>
      <c r="WMY36" s="256"/>
      <c r="WMZ36" s="256"/>
      <c r="WNA36" s="256"/>
      <c r="WNB36" s="256"/>
      <c r="WNC36" s="256"/>
      <c r="WND36" s="256"/>
      <c r="WNE36" s="256"/>
      <c r="WNF36" s="256"/>
      <c r="WNG36" s="256"/>
      <c r="WNH36" s="256"/>
      <c r="WNI36" s="256"/>
      <c r="WNJ36" s="256"/>
      <c r="WNK36" s="256"/>
      <c r="WNL36" s="256"/>
      <c r="WNM36" s="256"/>
      <c r="WNN36" s="256"/>
      <c r="WNO36" s="256"/>
      <c r="WNP36" s="256"/>
      <c r="WNQ36" s="256"/>
      <c r="WNR36" s="256"/>
      <c r="WNS36" s="256"/>
      <c r="WNT36" s="256"/>
      <c r="WNU36" s="256"/>
      <c r="WNV36" s="256"/>
      <c r="WNW36" s="256"/>
      <c r="WNX36" s="256"/>
      <c r="WNY36" s="256"/>
      <c r="WNZ36" s="256"/>
      <c r="WOA36" s="256"/>
      <c r="WOB36" s="256"/>
      <c r="WOC36" s="256"/>
      <c r="WOD36" s="256"/>
      <c r="WOE36" s="256"/>
      <c r="WOF36" s="256"/>
      <c r="WOG36" s="256"/>
      <c r="WOH36" s="256"/>
      <c r="WOI36" s="256"/>
      <c r="WOJ36" s="256"/>
      <c r="WOK36" s="256"/>
      <c r="WOL36" s="256"/>
      <c r="WOM36" s="256"/>
      <c r="WON36" s="256"/>
      <c r="WOO36" s="256"/>
      <c r="WOP36" s="256"/>
      <c r="WOQ36" s="256"/>
      <c r="WOR36" s="256"/>
      <c r="WOS36" s="256"/>
      <c r="WOT36" s="256"/>
      <c r="WOU36" s="256"/>
      <c r="WOV36" s="256"/>
      <c r="WOW36" s="256"/>
      <c r="WOX36" s="256"/>
      <c r="WOY36" s="256"/>
      <c r="WOZ36" s="256"/>
      <c r="WPA36" s="256"/>
      <c r="WPB36" s="256"/>
      <c r="WPC36" s="256"/>
      <c r="WPD36" s="256"/>
      <c r="WPE36" s="256"/>
      <c r="WPF36" s="256"/>
      <c r="WPG36" s="256"/>
      <c r="WPH36" s="256"/>
      <c r="WPI36" s="256"/>
      <c r="WPJ36" s="256"/>
      <c r="WPK36" s="256"/>
      <c r="WPL36" s="256"/>
      <c r="WPM36" s="256"/>
      <c r="WPN36" s="256"/>
      <c r="WPO36" s="256"/>
      <c r="WPP36" s="256"/>
      <c r="WPQ36" s="256"/>
      <c r="WPR36" s="256"/>
      <c r="WPS36" s="256"/>
      <c r="WPT36" s="256"/>
      <c r="WPU36" s="256"/>
      <c r="WPV36" s="256"/>
      <c r="WPW36" s="256"/>
      <c r="WPX36" s="256"/>
      <c r="WPY36" s="256"/>
      <c r="WPZ36" s="256"/>
      <c r="WQA36" s="256"/>
      <c r="WQB36" s="256"/>
      <c r="WQC36" s="256"/>
      <c r="WQD36" s="256"/>
      <c r="WQE36" s="256"/>
      <c r="WQF36" s="256"/>
      <c r="WQG36" s="256"/>
      <c r="WQH36" s="256"/>
      <c r="WQI36" s="256"/>
      <c r="WQJ36" s="256"/>
      <c r="WQK36" s="256"/>
      <c r="WQL36" s="256"/>
      <c r="WQM36" s="256"/>
      <c r="WQN36" s="256"/>
      <c r="WQO36" s="256"/>
      <c r="WQP36" s="256"/>
      <c r="WQQ36" s="256"/>
      <c r="WQR36" s="256"/>
      <c r="WQS36" s="256"/>
      <c r="WQT36" s="256"/>
      <c r="WQU36" s="256"/>
      <c r="WQV36" s="256"/>
      <c r="WQW36" s="256"/>
      <c r="WQX36" s="256"/>
      <c r="WQY36" s="256"/>
      <c r="WQZ36" s="256"/>
      <c r="WRA36" s="256"/>
      <c r="WRB36" s="256"/>
      <c r="WRC36" s="256"/>
      <c r="WRD36" s="256"/>
      <c r="WRE36" s="256"/>
      <c r="WRF36" s="256"/>
      <c r="WRG36" s="256"/>
      <c r="WRH36" s="256"/>
      <c r="WRI36" s="256"/>
      <c r="WRJ36" s="256"/>
      <c r="WRK36" s="256"/>
      <c r="WRL36" s="256"/>
      <c r="WRM36" s="256"/>
      <c r="WRN36" s="256"/>
      <c r="WRO36" s="256"/>
      <c r="WRP36" s="256"/>
      <c r="WRQ36" s="256"/>
      <c r="WRR36" s="256"/>
      <c r="WRS36" s="256"/>
      <c r="WRT36" s="256"/>
      <c r="WRU36" s="256"/>
      <c r="WRV36" s="256"/>
      <c r="WRW36" s="256"/>
      <c r="WRX36" s="256"/>
      <c r="WRY36" s="256"/>
      <c r="WRZ36" s="256"/>
      <c r="WSA36" s="256"/>
      <c r="WSB36" s="256"/>
      <c r="WSC36" s="256"/>
      <c r="WSD36" s="256"/>
      <c r="WSE36" s="256"/>
      <c r="WSF36" s="256"/>
      <c r="WSG36" s="256"/>
      <c r="WSH36" s="256"/>
      <c r="WSI36" s="256"/>
      <c r="WSJ36" s="256"/>
      <c r="WSK36" s="256"/>
      <c r="WSL36" s="256"/>
      <c r="WSM36" s="256"/>
      <c r="WSN36" s="256"/>
      <c r="WSO36" s="256"/>
      <c r="WSP36" s="256"/>
      <c r="WSQ36" s="256"/>
      <c r="WSR36" s="256"/>
      <c r="WSS36" s="256"/>
      <c r="WST36" s="256"/>
      <c r="WSU36" s="256"/>
      <c r="WSV36" s="256"/>
      <c r="WSW36" s="256"/>
      <c r="WSX36" s="256"/>
      <c r="WSY36" s="256"/>
      <c r="WSZ36" s="256"/>
      <c r="WTA36" s="256"/>
      <c r="WTB36" s="256"/>
      <c r="WTC36" s="256"/>
      <c r="WTD36" s="256"/>
      <c r="WTE36" s="256"/>
      <c r="WTF36" s="256"/>
      <c r="WTG36" s="256"/>
      <c r="WTH36" s="256"/>
      <c r="WTI36" s="256"/>
      <c r="WTJ36" s="256"/>
      <c r="WTK36" s="256"/>
      <c r="WTL36" s="256"/>
      <c r="WTM36" s="256"/>
      <c r="WTN36" s="256"/>
      <c r="WTO36" s="256"/>
      <c r="WTP36" s="256"/>
      <c r="WTQ36" s="256"/>
      <c r="WTR36" s="256"/>
      <c r="WTS36" s="256"/>
      <c r="WTT36" s="256"/>
      <c r="WTU36" s="256"/>
      <c r="WTV36" s="256"/>
      <c r="WTW36" s="256"/>
      <c r="WTX36" s="256"/>
      <c r="WTY36" s="256"/>
      <c r="WTZ36" s="256"/>
      <c r="WUA36" s="256"/>
      <c r="WUB36" s="256"/>
      <c r="WUC36" s="256"/>
      <c r="WUD36" s="256"/>
      <c r="WUE36" s="256"/>
      <c r="WUF36" s="256"/>
      <c r="WUG36" s="256"/>
      <c r="WUH36" s="256"/>
      <c r="WUI36" s="256"/>
      <c r="WUJ36" s="256"/>
      <c r="WUK36" s="256"/>
      <c r="WUL36" s="256"/>
      <c r="WUM36" s="256"/>
      <c r="WUN36" s="256"/>
      <c r="WUO36" s="256"/>
      <c r="WUP36" s="256"/>
      <c r="WUQ36" s="256"/>
      <c r="WUR36" s="256"/>
      <c r="WUS36" s="256"/>
      <c r="WUT36" s="256"/>
      <c r="WUU36" s="256"/>
      <c r="WUV36" s="256"/>
      <c r="WUW36" s="256"/>
      <c r="WUX36" s="256"/>
      <c r="WUY36" s="256"/>
      <c r="WUZ36" s="256"/>
      <c r="WVA36" s="256"/>
      <c r="WVB36" s="256"/>
      <c r="WVC36" s="256"/>
      <c r="WVD36" s="256"/>
      <c r="WVE36" s="256"/>
      <c r="WVF36" s="256"/>
      <c r="WVG36" s="256"/>
      <c r="WVH36" s="256"/>
      <c r="WVI36" s="256"/>
      <c r="WVJ36" s="256"/>
      <c r="WVK36" s="256"/>
      <c r="WVL36" s="256"/>
      <c r="WVM36" s="256"/>
      <c r="WVN36" s="256"/>
      <c r="WVO36" s="256"/>
      <c r="WVP36" s="256"/>
      <c r="WVQ36" s="256"/>
      <c r="WVR36" s="256"/>
      <c r="WVS36" s="256"/>
      <c r="WVT36" s="256"/>
      <c r="WVU36" s="256"/>
      <c r="WVV36" s="256"/>
      <c r="WVW36" s="256"/>
      <c r="WVX36" s="256"/>
      <c r="WVY36" s="256"/>
      <c r="WVZ36" s="256"/>
      <c r="WWA36" s="256"/>
      <c r="WWB36" s="256"/>
      <c r="WWC36" s="256"/>
      <c r="WWD36" s="256"/>
      <c r="WWE36" s="256"/>
      <c r="WWF36" s="256"/>
      <c r="WWG36" s="256"/>
      <c r="WWH36" s="256"/>
      <c r="WWI36" s="256"/>
      <c r="WWJ36" s="256"/>
      <c r="WWK36" s="256"/>
      <c r="WWL36" s="256"/>
      <c r="WWM36" s="256"/>
      <c r="WWN36" s="256"/>
      <c r="WWO36" s="256"/>
      <c r="WWP36" s="256"/>
      <c r="WWQ36" s="256"/>
      <c r="WWR36" s="256"/>
      <c r="WWS36" s="256"/>
      <c r="WWT36" s="256"/>
      <c r="WWU36" s="256"/>
      <c r="WWV36" s="256"/>
      <c r="WWW36" s="256"/>
      <c r="WWX36" s="256"/>
      <c r="WWY36" s="256"/>
      <c r="WWZ36" s="256"/>
      <c r="WXA36" s="256"/>
      <c r="WXB36" s="256"/>
      <c r="WXC36" s="256"/>
      <c r="WXD36" s="256"/>
      <c r="WXE36" s="256"/>
      <c r="WXF36" s="256"/>
      <c r="WXG36" s="256"/>
      <c r="WXH36" s="256"/>
      <c r="WXI36" s="256"/>
      <c r="WXJ36" s="256"/>
      <c r="WXK36" s="256"/>
      <c r="WXL36" s="256"/>
      <c r="WXM36" s="256"/>
      <c r="WXN36" s="256"/>
      <c r="WXO36" s="256"/>
      <c r="WXP36" s="256"/>
      <c r="WXQ36" s="256"/>
      <c r="WXR36" s="256"/>
      <c r="WXS36" s="256"/>
      <c r="WXT36" s="256"/>
      <c r="WXU36" s="256"/>
      <c r="WXV36" s="256"/>
      <c r="WXW36" s="256"/>
      <c r="WXX36" s="256"/>
      <c r="WXY36" s="256"/>
      <c r="WXZ36" s="256"/>
      <c r="WYA36" s="256"/>
      <c r="WYB36" s="256"/>
      <c r="WYC36" s="256"/>
      <c r="WYD36" s="256"/>
      <c r="WYE36" s="256"/>
      <c r="WYF36" s="256"/>
      <c r="WYG36" s="256"/>
      <c r="WYH36" s="256"/>
      <c r="WYI36" s="256"/>
      <c r="WYJ36" s="256"/>
      <c r="WYK36" s="256"/>
      <c r="WYL36" s="256"/>
      <c r="WYM36" s="256"/>
      <c r="WYN36" s="256"/>
      <c r="WYO36" s="256"/>
      <c r="WYP36" s="256"/>
      <c r="WYQ36" s="256"/>
      <c r="WYR36" s="256"/>
      <c r="WYS36" s="256"/>
      <c r="WYT36" s="256"/>
      <c r="WYU36" s="256"/>
      <c r="WYV36" s="256"/>
      <c r="WYW36" s="256"/>
      <c r="WYX36" s="256"/>
      <c r="WYY36" s="256"/>
      <c r="WYZ36" s="256"/>
      <c r="WZA36" s="256"/>
      <c r="WZB36" s="256"/>
      <c r="WZC36" s="256"/>
      <c r="WZD36" s="256"/>
      <c r="WZE36" s="256"/>
      <c r="WZF36" s="256"/>
      <c r="WZG36" s="256"/>
      <c r="WZH36" s="256"/>
      <c r="WZI36" s="256"/>
      <c r="WZJ36" s="256"/>
      <c r="WZK36" s="256"/>
      <c r="WZL36" s="256"/>
      <c r="WZM36" s="256"/>
      <c r="WZN36" s="256"/>
      <c r="WZO36" s="256"/>
      <c r="WZP36" s="256"/>
      <c r="WZQ36" s="256"/>
      <c r="WZR36" s="256"/>
      <c r="WZS36" s="256"/>
      <c r="WZT36" s="256"/>
      <c r="WZU36" s="256"/>
      <c r="WZV36" s="256"/>
      <c r="WZW36" s="256"/>
      <c r="WZX36" s="256"/>
      <c r="WZY36" s="256"/>
      <c r="WZZ36" s="256"/>
      <c r="XAA36" s="256"/>
      <c r="XAB36" s="256"/>
      <c r="XAC36" s="256"/>
      <c r="XAD36" s="256"/>
      <c r="XAE36" s="256"/>
      <c r="XAF36" s="256"/>
      <c r="XAG36" s="256"/>
      <c r="XAH36" s="256"/>
      <c r="XAI36" s="256"/>
      <c r="XAJ36" s="256"/>
      <c r="XAK36" s="256"/>
      <c r="XAL36" s="256"/>
      <c r="XAM36" s="256"/>
      <c r="XAN36" s="256"/>
      <c r="XAO36" s="256"/>
      <c r="XAP36" s="256"/>
      <c r="XAQ36" s="256"/>
      <c r="XAR36" s="256"/>
      <c r="XAS36" s="256"/>
      <c r="XAT36" s="256"/>
      <c r="XAU36" s="256"/>
      <c r="XAV36" s="256"/>
      <c r="XAW36" s="256"/>
      <c r="XAX36" s="256"/>
      <c r="XAY36" s="256"/>
      <c r="XAZ36" s="256"/>
      <c r="XBA36" s="256"/>
      <c r="XBB36" s="256"/>
      <c r="XBC36" s="256"/>
      <c r="XBD36" s="256"/>
      <c r="XBE36" s="256"/>
      <c r="XBF36" s="256"/>
      <c r="XBG36" s="256"/>
      <c r="XBH36" s="256"/>
      <c r="XBI36" s="256"/>
      <c r="XBJ36" s="256"/>
      <c r="XBK36" s="256"/>
      <c r="XBL36" s="256"/>
      <c r="XBM36" s="256"/>
      <c r="XBN36" s="256"/>
      <c r="XBO36" s="256"/>
      <c r="XBP36" s="256"/>
      <c r="XBQ36" s="256"/>
      <c r="XBR36" s="256"/>
      <c r="XBS36" s="256"/>
      <c r="XBT36" s="256"/>
      <c r="XBU36" s="256"/>
      <c r="XBV36" s="256"/>
      <c r="XBW36" s="256"/>
      <c r="XBX36" s="256"/>
      <c r="XBY36" s="256"/>
      <c r="XBZ36" s="256"/>
      <c r="XCA36" s="256"/>
      <c r="XCB36" s="256"/>
      <c r="XCC36" s="256"/>
      <c r="XCD36" s="256"/>
      <c r="XCE36" s="256"/>
      <c r="XCF36" s="256"/>
      <c r="XCG36" s="256"/>
      <c r="XCH36" s="256"/>
      <c r="XCI36" s="256"/>
      <c r="XCJ36" s="256"/>
      <c r="XCK36" s="256"/>
      <c r="XCL36" s="256"/>
      <c r="XCM36" s="256"/>
      <c r="XCN36" s="256"/>
      <c r="XCO36" s="256"/>
      <c r="XCP36" s="256"/>
      <c r="XCQ36" s="256"/>
      <c r="XCR36" s="256"/>
      <c r="XCS36" s="256"/>
      <c r="XCT36" s="256"/>
      <c r="XCU36" s="256"/>
      <c r="XCV36" s="256"/>
      <c r="XCW36" s="256"/>
      <c r="XCX36" s="256"/>
      <c r="XCY36" s="256"/>
      <c r="XCZ36" s="256"/>
      <c r="XDA36" s="256"/>
      <c r="XDB36" s="256"/>
      <c r="XDC36" s="256"/>
      <c r="XDD36" s="256"/>
      <c r="XDE36" s="256"/>
      <c r="XDF36" s="256"/>
      <c r="XDG36" s="256"/>
      <c r="XDH36" s="256"/>
      <c r="XDI36" s="256"/>
      <c r="XDJ36" s="256"/>
      <c r="XDK36" s="256"/>
      <c r="XDL36" s="256"/>
      <c r="XDM36" s="256"/>
      <c r="XDN36" s="256"/>
      <c r="XDO36" s="256"/>
      <c r="XDP36" s="256"/>
      <c r="XDQ36" s="256"/>
      <c r="XDR36" s="256"/>
      <c r="XDS36" s="256"/>
      <c r="XDT36" s="256"/>
      <c r="XDU36" s="256"/>
      <c r="XDV36" s="256"/>
      <c r="XDW36" s="256"/>
      <c r="XDX36" s="256"/>
      <c r="XDY36" s="256"/>
      <c r="XDZ36" s="256"/>
      <c r="XEA36" s="256"/>
      <c r="XEB36" s="256"/>
      <c r="XEC36" s="256"/>
      <c r="XED36" s="256"/>
      <c r="XEE36" s="256"/>
      <c r="XEF36" s="256"/>
      <c r="XEG36" s="256"/>
      <c r="XEH36" s="256"/>
      <c r="XEI36" s="256"/>
      <c r="XEJ36" s="256"/>
      <c r="XEK36" s="256"/>
      <c r="XEL36" s="256"/>
      <c r="XEM36" s="256"/>
      <c r="XEN36" s="256"/>
      <c r="XEO36" s="256"/>
      <c r="XEP36" s="256"/>
      <c r="XEQ36" s="256"/>
      <c r="XER36" s="256"/>
      <c r="XES36" s="256"/>
      <c r="XET36" s="256"/>
      <c r="XEU36" s="256"/>
      <c r="XEV36" s="256"/>
      <c r="XEW36" s="256"/>
      <c r="XEX36" s="256"/>
      <c r="XEY36" s="256"/>
      <c r="XEZ36" s="256"/>
      <c r="XFA36" s="256"/>
      <c r="XFB36" s="256"/>
      <c r="XFC36" s="256"/>
    </row>
    <row r="37" spans="1:16383" ht="58.25" customHeight="1" x14ac:dyDescent="0.15">
      <c r="A37" s="226" t="s">
        <v>161</v>
      </c>
      <c r="B37" s="197">
        <f>B33+1</f>
        <v>18</v>
      </c>
      <c r="C37" s="47" t="s">
        <v>299</v>
      </c>
      <c r="D37" s="51">
        <f>COUNTA(E37:P37)</f>
        <v>5</v>
      </c>
      <c r="E37" s="47" t="s">
        <v>76</v>
      </c>
      <c r="F37" s="47" t="s">
        <v>77</v>
      </c>
      <c r="G37" s="47" t="s">
        <v>78</v>
      </c>
      <c r="H37" s="47" t="s">
        <v>79</v>
      </c>
      <c r="I37" s="47" t="s">
        <v>80</v>
      </c>
      <c r="J37" s="180"/>
      <c r="K37" s="180"/>
      <c r="L37" s="180"/>
      <c r="M37" s="180"/>
    </row>
    <row r="38" spans="1:16383" s="61" customFormat="1" ht="58.25" customHeight="1" x14ac:dyDescent="0.15">
      <c r="A38" s="228"/>
      <c r="B38" s="198">
        <f>B37+1</f>
        <v>19</v>
      </c>
      <c r="C38" s="186" t="s">
        <v>300</v>
      </c>
      <c r="D38" s="62">
        <f>COUNTA(E38:P38)</f>
        <v>6</v>
      </c>
      <c r="E38" s="61" t="s">
        <v>76</v>
      </c>
      <c r="F38" s="61" t="s">
        <v>77</v>
      </c>
      <c r="G38" s="61" t="s">
        <v>78</v>
      </c>
      <c r="H38" s="61" t="s">
        <v>79</v>
      </c>
      <c r="I38" s="61" t="s">
        <v>80</v>
      </c>
      <c r="J38" s="187" t="s">
        <v>102</v>
      </c>
      <c r="K38" s="63"/>
      <c r="L38" s="63"/>
      <c r="M38" s="63"/>
      <c r="N38" s="95"/>
    </row>
    <row r="39" spans="1:16383" ht="15" customHeight="1" x14ac:dyDescent="0.15">
      <c r="A39" s="90"/>
      <c r="B39" s="90"/>
      <c r="C39" s="70"/>
      <c r="D39" s="69"/>
      <c r="E39" s="70"/>
      <c r="F39" s="70"/>
      <c r="G39" s="70"/>
      <c r="H39" s="70"/>
      <c r="I39" s="70"/>
      <c r="J39" s="70"/>
      <c r="K39" s="70"/>
      <c r="L39" s="70"/>
      <c r="M39" s="70"/>
      <c r="N39" s="70"/>
    </row>
    <row r="40" spans="1:16383" s="103" customFormat="1" ht="13.25" customHeight="1" x14ac:dyDescent="0.15">
      <c r="A40" s="241" t="s">
        <v>164</v>
      </c>
      <c r="B40" s="241"/>
      <c r="C40" s="241"/>
      <c r="D40" s="241"/>
      <c r="E40" s="241"/>
      <c r="F40" s="241"/>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c r="AM40" s="241"/>
      <c r="AN40" s="241"/>
      <c r="AO40" s="241"/>
      <c r="AP40" s="241"/>
      <c r="AQ40" s="241"/>
      <c r="AR40" s="241"/>
      <c r="AS40" s="241"/>
      <c r="AT40" s="241"/>
      <c r="AU40" s="241"/>
      <c r="AV40" s="241"/>
      <c r="AW40" s="241"/>
      <c r="AX40" s="241"/>
      <c r="AY40" s="241"/>
      <c r="AZ40" s="241"/>
      <c r="BA40" s="241"/>
      <c r="BB40" s="241"/>
      <c r="BC40" s="241"/>
      <c r="BD40" s="241"/>
      <c r="BE40" s="241"/>
      <c r="BF40" s="241"/>
      <c r="BG40" s="241"/>
      <c r="BH40" s="241"/>
      <c r="BI40" s="241"/>
      <c r="BJ40" s="241"/>
      <c r="BK40" s="241"/>
      <c r="BL40" s="241"/>
      <c r="BM40" s="241"/>
      <c r="BN40" s="241"/>
      <c r="BO40" s="241"/>
      <c r="BP40" s="241"/>
      <c r="BQ40" s="241"/>
      <c r="BR40" s="241"/>
      <c r="BS40" s="241"/>
      <c r="BT40" s="241"/>
      <c r="BU40" s="241"/>
      <c r="BV40" s="241"/>
      <c r="BW40" s="241"/>
      <c r="BX40" s="241"/>
      <c r="BY40" s="241"/>
      <c r="BZ40" s="241"/>
      <c r="CA40" s="241"/>
      <c r="CB40" s="241"/>
      <c r="CC40" s="241"/>
      <c r="CD40" s="241"/>
      <c r="CE40" s="241"/>
      <c r="CF40" s="241"/>
      <c r="CG40" s="241"/>
      <c r="CH40" s="241"/>
      <c r="CI40" s="241"/>
      <c r="CJ40" s="241"/>
      <c r="CK40" s="241"/>
      <c r="CL40" s="241"/>
      <c r="CM40" s="241"/>
      <c r="CN40" s="241"/>
      <c r="CO40" s="241"/>
      <c r="CP40" s="241"/>
      <c r="CQ40" s="241"/>
      <c r="CR40" s="241"/>
      <c r="CS40" s="241"/>
      <c r="CT40" s="241"/>
      <c r="CU40" s="241"/>
      <c r="CV40" s="241"/>
      <c r="CW40" s="241"/>
      <c r="CX40" s="241"/>
      <c r="CY40" s="241"/>
      <c r="CZ40" s="241"/>
      <c r="DA40" s="241"/>
      <c r="DB40" s="241"/>
      <c r="DC40" s="241"/>
      <c r="DD40" s="241"/>
      <c r="DE40" s="241"/>
      <c r="DF40" s="241"/>
      <c r="DG40" s="241"/>
      <c r="DH40" s="241"/>
      <c r="DI40" s="241"/>
      <c r="DJ40" s="241"/>
      <c r="DK40" s="241"/>
      <c r="DL40" s="241"/>
      <c r="DM40" s="241"/>
      <c r="DN40" s="241"/>
      <c r="DO40" s="241"/>
      <c r="DP40" s="241"/>
      <c r="DQ40" s="241"/>
      <c r="DR40" s="241"/>
      <c r="DS40" s="241"/>
      <c r="DT40" s="241"/>
      <c r="DU40" s="241"/>
      <c r="DV40" s="241"/>
      <c r="DW40" s="241"/>
      <c r="DX40" s="241"/>
      <c r="DY40" s="241"/>
      <c r="DZ40" s="241"/>
      <c r="EA40" s="241"/>
      <c r="EB40" s="241"/>
      <c r="EC40" s="241"/>
      <c r="ED40" s="241"/>
      <c r="EE40" s="241"/>
      <c r="EF40" s="241"/>
      <c r="EG40" s="241"/>
      <c r="EH40" s="241"/>
      <c r="EI40" s="241"/>
      <c r="EJ40" s="241"/>
      <c r="EK40" s="241"/>
      <c r="EL40" s="241"/>
      <c r="EM40" s="241"/>
      <c r="EN40" s="241"/>
      <c r="EO40" s="241"/>
      <c r="EP40" s="241"/>
      <c r="EQ40" s="241"/>
      <c r="ER40" s="241"/>
      <c r="ES40" s="241"/>
      <c r="ET40" s="241"/>
      <c r="EU40" s="241"/>
      <c r="EV40" s="241"/>
      <c r="EW40" s="241"/>
      <c r="EX40" s="241"/>
      <c r="EY40" s="241"/>
      <c r="EZ40" s="241"/>
      <c r="FA40" s="241"/>
      <c r="FB40" s="241"/>
      <c r="FC40" s="241"/>
      <c r="FD40" s="241"/>
      <c r="FE40" s="241"/>
      <c r="FF40" s="241"/>
      <c r="FG40" s="241"/>
      <c r="FH40" s="241"/>
      <c r="FI40" s="241"/>
      <c r="FJ40" s="241"/>
      <c r="FK40" s="241"/>
      <c r="FL40" s="241"/>
      <c r="FM40" s="241"/>
      <c r="FN40" s="241"/>
      <c r="FO40" s="241"/>
      <c r="FP40" s="241"/>
      <c r="FQ40" s="241"/>
      <c r="FR40" s="241"/>
      <c r="FS40" s="241"/>
      <c r="FT40" s="241"/>
      <c r="FU40" s="241"/>
      <c r="FV40" s="241"/>
      <c r="FW40" s="241"/>
      <c r="FX40" s="241"/>
      <c r="FY40" s="241"/>
      <c r="FZ40" s="241"/>
      <c r="GA40" s="241"/>
      <c r="GB40" s="241"/>
      <c r="GC40" s="241"/>
      <c r="GD40" s="241"/>
      <c r="GE40" s="241"/>
      <c r="GF40" s="241"/>
      <c r="GG40" s="241"/>
      <c r="GH40" s="241"/>
      <c r="GI40" s="241"/>
      <c r="GJ40" s="241"/>
      <c r="GK40" s="241"/>
      <c r="GL40" s="241"/>
      <c r="GM40" s="241"/>
      <c r="GN40" s="241"/>
      <c r="GO40" s="241"/>
      <c r="GP40" s="241"/>
      <c r="GQ40" s="241"/>
      <c r="GR40" s="241"/>
      <c r="GS40" s="241"/>
      <c r="GT40" s="241"/>
      <c r="GU40" s="241"/>
      <c r="GV40" s="241"/>
      <c r="GW40" s="241"/>
      <c r="GX40" s="241"/>
      <c r="GY40" s="241"/>
      <c r="GZ40" s="241"/>
      <c r="HA40" s="241"/>
      <c r="HB40" s="241"/>
      <c r="HC40" s="241"/>
      <c r="HD40" s="241"/>
      <c r="HE40" s="241"/>
      <c r="HF40" s="241"/>
      <c r="HG40" s="241"/>
      <c r="HH40" s="241"/>
      <c r="HI40" s="241"/>
      <c r="HJ40" s="241"/>
      <c r="HK40" s="241"/>
      <c r="HL40" s="241"/>
      <c r="HM40" s="241"/>
      <c r="HN40" s="241"/>
      <c r="HO40" s="241"/>
      <c r="HP40" s="241"/>
      <c r="HQ40" s="241"/>
      <c r="HR40" s="241"/>
      <c r="HS40" s="241"/>
      <c r="HT40" s="241"/>
      <c r="HU40" s="241"/>
      <c r="HV40" s="241"/>
      <c r="HW40" s="241"/>
      <c r="HX40" s="241"/>
      <c r="HY40" s="241"/>
      <c r="HZ40" s="241"/>
      <c r="IA40" s="241"/>
      <c r="IB40" s="241"/>
      <c r="IC40" s="241"/>
      <c r="ID40" s="241"/>
      <c r="IE40" s="241"/>
      <c r="IF40" s="241"/>
      <c r="IG40" s="241"/>
      <c r="IH40" s="241"/>
      <c r="II40" s="241"/>
      <c r="IJ40" s="241"/>
      <c r="IK40" s="241"/>
      <c r="IL40" s="241"/>
      <c r="IM40" s="241"/>
      <c r="IN40" s="241"/>
      <c r="IO40" s="241"/>
      <c r="IP40" s="241"/>
      <c r="IQ40" s="241"/>
      <c r="IR40" s="241"/>
      <c r="IS40" s="241"/>
      <c r="IT40" s="241"/>
      <c r="IU40" s="241"/>
      <c r="IV40" s="241"/>
      <c r="IW40" s="241"/>
      <c r="IX40" s="241"/>
      <c r="IY40" s="241"/>
      <c r="IZ40" s="241"/>
      <c r="JA40" s="241"/>
      <c r="JB40" s="241"/>
      <c r="JC40" s="241"/>
      <c r="JD40" s="241"/>
      <c r="JE40" s="241"/>
      <c r="JF40" s="241"/>
      <c r="JG40" s="241"/>
      <c r="JH40" s="241"/>
      <c r="JI40" s="241"/>
      <c r="JJ40" s="241"/>
      <c r="JK40" s="241"/>
      <c r="JL40" s="241"/>
      <c r="JM40" s="241"/>
      <c r="JN40" s="241"/>
      <c r="JO40" s="241"/>
      <c r="JP40" s="241"/>
      <c r="JQ40" s="241"/>
      <c r="JR40" s="241"/>
      <c r="JS40" s="241"/>
      <c r="JT40" s="241"/>
      <c r="JU40" s="241"/>
      <c r="JV40" s="241"/>
      <c r="JW40" s="241"/>
      <c r="JX40" s="241"/>
      <c r="JY40" s="241"/>
      <c r="JZ40" s="241"/>
      <c r="KA40" s="241"/>
      <c r="KB40" s="241"/>
      <c r="KC40" s="241"/>
      <c r="KD40" s="241"/>
      <c r="KE40" s="241"/>
      <c r="KF40" s="241"/>
      <c r="KG40" s="241"/>
      <c r="KH40" s="241"/>
      <c r="KI40" s="241"/>
      <c r="KJ40" s="241"/>
      <c r="KK40" s="241"/>
      <c r="KL40" s="241"/>
      <c r="KM40" s="241"/>
      <c r="KN40" s="241"/>
      <c r="KO40" s="241"/>
      <c r="KP40" s="241"/>
      <c r="KQ40" s="241"/>
      <c r="KR40" s="241"/>
      <c r="KS40" s="241"/>
      <c r="KT40" s="241"/>
      <c r="KU40" s="241"/>
      <c r="KV40" s="241"/>
      <c r="KW40" s="241"/>
      <c r="KX40" s="241"/>
      <c r="KY40" s="241"/>
      <c r="KZ40" s="241"/>
      <c r="LA40" s="241"/>
      <c r="LB40" s="241"/>
      <c r="LC40" s="241"/>
      <c r="LD40" s="241"/>
      <c r="LE40" s="241"/>
      <c r="LF40" s="241"/>
      <c r="LG40" s="241"/>
      <c r="LH40" s="241"/>
      <c r="LI40" s="241"/>
      <c r="LJ40" s="241"/>
      <c r="LK40" s="241"/>
      <c r="LL40" s="241"/>
      <c r="LM40" s="241"/>
      <c r="LN40" s="241"/>
      <c r="LO40" s="241"/>
      <c r="LP40" s="241"/>
      <c r="LQ40" s="241"/>
      <c r="LR40" s="241"/>
      <c r="LS40" s="241"/>
      <c r="LT40" s="241"/>
      <c r="LU40" s="241"/>
      <c r="LV40" s="241"/>
      <c r="LW40" s="241"/>
      <c r="LX40" s="241"/>
      <c r="LY40" s="241"/>
      <c r="LZ40" s="241"/>
      <c r="MA40" s="241"/>
      <c r="MB40" s="241"/>
      <c r="MC40" s="241"/>
      <c r="MD40" s="241"/>
      <c r="ME40" s="241"/>
      <c r="MF40" s="241"/>
      <c r="MG40" s="241"/>
      <c r="MH40" s="241"/>
      <c r="MI40" s="241"/>
      <c r="MJ40" s="241"/>
      <c r="MK40" s="241"/>
      <c r="ML40" s="241"/>
      <c r="MM40" s="241"/>
      <c r="MN40" s="241"/>
      <c r="MO40" s="241"/>
      <c r="MP40" s="241"/>
      <c r="MQ40" s="241"/>
      <c r="MR40" s="241"/>
      <c r="MS40" s="241"/>
      <c r="MT40" s="241"/>
      <c r="MU40" s="241"/>
      <c r="MV40" s="241"/>
      <c r="MW40" s="241"/>
      <c r="MX40" s="241"/>
      <c r="MY40" s="241"/>
      <c r="MZ40" s="241"/>
      <c r="NA40" s="241"/>
      <c r="NB40" s="241"/>
      <c r="NC40" s="241"/>
      <c r="ND40" s="241"/>
      <c r="NE40" s="241"/>
      <c r="NF40" s="241"/>
      <c r="NG40" s="241"/>
      <c r="NH40" s="241"/>
      <c r="NI40" s="241"/>
      <c r="NJ40" s="241"/>
      <c r="NK40" s="241"/>
      <c r="NL40" s="241"/>
      <c r="NM40" s="241"/>
      <c r="NN40" s="241"/>
      <c r="NO40" s="241"/>
      <c r="NP40" s="241"/>
      <c r="NQ40" s="241"/>
      <c r="NR40" s="241"/>
      <c r="NS40" s="241"/>
      <c r="NT40" s="241"/>
      <c r="NU40" s="241"/>
      <c r="NV40" s="241"/>
      <c r="NW40" s="241"/>
      <c r="NX40" s="241"/>
      <c r="NY40" s="241"/>
      <c r="NZ40" s="241"/>
      <c r="OA40" s="241"/>
      <c r="OB40" s="241"/>
      <c r="OC40" s="241"/>
      <c r="OD40" s="241"/>
      <c r="OE40" s="241"/>
      <c r="OF40" s="241"/>
      <c r="OG40" s="241"/>
      <c r="OH40" s="241"/>
      <c r="OI40" s="241"/>
      <c r="OJ40" s="241"/>
      <c r="OK40" s="241"/>
      <c r="OL40" s="241"/>
      <c r="OM40" s="241"/>
      <c r="ON40" s="241"/>
      <c r="OO40" s="241"/>
      <c r="OP40" s="241"/>
      <c r="OQ40" s="241"/>
      <c r="OR40" s="241"/>
      <c r="OS40" s="241"/>
      <c r="OT40" s="241"/>
      <c r="OU40" s="241"/>
      <c r="OV40" s="241"/>
      <c r="OW40" s="241"/>
      <c r="OX40" s="241"/>
      <c r="OY40" s="241"/>
      <c r="OZ40" s="241"/>
      <c r="PA40" s="241"/>
      <c r="PB40" s="241"/>
      <c r="PC40" s="241"/>
      <c r="PD40" s="241"/>
      <c r="PE40" s="241"/>
      <c r="PF40" s="241"/>
      <c r="PG40" s="241"/>
      <c r="PH40" s="241"/>
      <c r="PI40" s="241"/>
      <c r="PJ40" s="241"/>
      <c r="PK40" s="241"/>
      <c r="PL40" s="241"/>
      <c r="PM40" s="241"/>
      <c r="PN40" s="241"/>
      <c r="PO40" s="241"/>
      <c r="PP40" s="241"/>
      <c r="PQ40" s="241"/>
      <c r="PR40" s="241"/>
      <c r="PS40" s="241"/>
      <c r="PT40" s="241"/>
      <c r="PU40" s="241"/>
      <c r="PV40" s="241"/>
      <c r="PW40" s="241"/>
      <c r="PX40" s="241"/>
      <c r="PY40" s="241"/>
      <c r="PZ40" s="241"/>
      <c r="QA40" s="241"/>
      <c r="QB40" s="241"/>
      <c r="QC40" s="241"/>
      <c r="QD40" s="241"/>
      <c r="QE40" s="241"/>
      <c r="QF40" s="241"/>
      <c r="QG40" s="241"/>
      <c r="QH40" s="241"/>
      <c r="QI40" s="241"/>
      <c r="QJ40" s="241"/>
      <c r="QK40" s="241"/>
      <c r="QL40" s="241"/>
      <c r="QM40" s="241"/>
      <c r="QN40" s="241"/>
      <c r="QO40" s="241"/>
      <c r="QP40" s="241"/>
      <c r="QQ40" s="241"/>
      <c r="QR40" s="241"/>
      <c r="QS40" s="241"/>
      <c r="QT40" s="241"/>
      <c r="QU40" s="241"/>
      <c r="QV40" s="241"/>
      <c r="QW40" s="241"/>
      <c r="QX40" s="241"/>
      <c r="QY40" s="241"/>
      <c r="QZ40" s="241"/>
      <c r="RA40" s="241"/>
      <c r="RB40" s="241"/>
      <c r="RC40" s="241"/>
      <c r="RD40" s="241"/>
      <c r="RE40" s="241"/>
      <c r="RF40" s="241"/>
      <c r="RG40" s="241"/>
      <c r="RH40" s="241"/>
      <c r="RI40" s="241"/>
      <c r="RJ40" s="241"/>
      <c r="RK40" s="241"/>
      <c r="RL40" s="241"/>
      <c r="RM40" s="241"/>
      <c r="RN40" s="241"/>
      <c r="RO40" s="241"/>
      <c r="RP40" s="241"/>
      <c r="RQ40" s="241"/>
      <c r="RR40" s="241"/>
      <c r="RS40" s="241"/>
      <c r="RT40" s="241"/>
      <c r="RU40" s="241"/>
      <c r="RV40" s="241"/>
      <c r="RW40" s="241"/>
      <c r="RX40" s="241"/>
      <c r="RY40" s="241"/>
      <c r="RZ40" s="241"/>
      <c r="SA40" s="241"/>
      <c r="SB40" s="241"/>
      <c r="SC40" s="241"/>
      <c r="SD40" s="241"/>
      <c r="SE40" s="241"/>
      <c r="SF40" s="241"/>
      <c r="SG40" s="241"/>
      <c r="SH40" s="241"/>
      <c r="SI40" s="241"/>
      <c r="SJ40" s="241"/>
      <c r="SK40" s="241"/>
      <c r="SL40" s="241"/>
      <c r="SM40" s="241"/>
      <c r="SN40" s="241"/>
      <c r="SO40" s="241"/>
      <c r="SP40" s="241"/>
      <c r="SQ40" s="241"/>
      <c r="SR40" s="241"/>
      <c r="SS40" s="241"/>
      <c r="ST40" s="241"/>
      <c r="SU40" s="241"/>
      <c r="SV40" s="241"/>
      <c r="SW40" s="241"/>
      <c r="SX40" s="241"/>
      <c r="SY40" s="241"/>
      <c r="SZ40" s="241"/>
      <c r="TA40" s="241"/>
      <c r="TB40" s="241"/>
      <c r="TC40" s="241"/>
      <c r="TD40" s="241"/>
      <c r="TE40" s="241"/>
      <c r="TF40" s="241"/>
      <c r="TG40" s="241"/>
      <c r="TH40" s="241"/>
      <c r="TI40" s="241"/>
      <c r="TJ40" s="241"/>
      <c r="TK40" s="241"/>
      <c r="TL40" s="241"/>
      <c r="TM40" s="241"/>
      <c r="TN40" s="241"/>
      <c r="TO40" s="241"/>
      <c r="TP40" s="241"/>
      <c r="TQ40" s="241"/>
      <c r="TR40" s="241"/>
      <c r="TS40" s="241"/>
      <c r="TT40" s="241"/>
      <c r="TU40" s="241"/>
      <c r="TV40" s="241"/>
      <c r="TW40" s="241"/>
      <c r="TX40" s="241"/>
      <c r="TY40" s="241"/>
      <c r="TZ40" s="241"/>
      <c r="UA40" s="241"/>
      <c r="UB40" s="241"/>
      <c r="UC40" s="241"/>
      <c r="UD40" s="241"/>
      <c r="UE40" s="241"/>
      <c r="UF40" s="241"/>
      <c r="UG40" s="241"/>
      <c r="UH40" s="241"/>
      <c r="UI40" s="241"/>
      <c r="UJ40" s="241"/>
      <c r="UK40" s="241"/>
      <c r="UL40" s="241"/>
      <c r="UM40" s="241"/>
      <c r="UN40" s="241"/>
      <c r="UO40" s="241"/>
      <c r="UP40" s="241"/>
      <c r="UQ40" s="241"/>
      <c r="UR40" s="241"/>
      <c r="US40" s="241"/>
      <c r="UT40" s="241"/>
      <c r="UU40" s="241"/>
      <c r="UV40" s="241"/>
      <c r="UW40" s="241"/>
      <c r="UX40" s="241"/>
      <c r="UY40" s="241"/>
      <c r="UZ40" s="241"/>
      <c r="VA40" s="241"/>
      <c r="VB40" s="241"/>
      <c r="VC40" s="241"/>
      <c r="VD40" s="241"/>
      <c r="VE40" s="241"/>
      <c r="VF40" s="241"/>
      <c r="VG40" s="241"/>
      <c r="VH40" s="241"/>
      <c r="VI40" s="241"/>
      <c r="VJ40" s="241"/>
      <c r="VK40" s="241"/>
      <c r="VL40" s="241"/>
      <c r="VM40" s="241"/>
      <c r="VN40" s="241"/>
      <c r="VO40" s="241"/>
      <c r="VP40" s="241"/>
      <c r="VQ40" s="241"/>
      <c r="VR40" s="241"/>
      <c r="VS40" s="241"/>
      <c r="VT40" s="241"/>
      <c r="VU40" s="241"/>
      <c r="VV40" s="241"/>
      <c r="VW40" s="241"/>
      <c r="VX40" s="241"/>
      <c r="VY40" s="241"/>
      <c r="VZ40" s="241"/>
      <c r="WA40" s="241"/>
      <c r="WB40" s="241"/>
      <c r="WC40" s="241"/>
      <c r="WD40" s="241"/>
      <c r="WE40" s="241"/>
      <c r="WF40" s="241"/>
      <c r="WG40" s="241"/>
      <c r="WH40" s="241"/>
      <c r="WI40" s="241"/>
      <c r="WJ40" s="241"/>
      <c r="WK40" s="241"/>
      <c r="WL40" s="241"/>
      <c r="WM40" s="241"/>
      <c r="WN40" s="241"/>
      <c r="WO40" s="241"/>
      <c r="WP40" s="241"/>
      <c r="WQ40" s="241"/>
      <c r="WR40" s="241"/>
      <c r="WS40" s="241"/>
      <c r="WT40" s="241"/>
      <c r="WU40" s="241"/>
      <c r="WV40" s="241"/>
      <c r="WW40" s="241"/>
      <c r="WX40" s="241"/>
      <c r="WY40" s="241"/>
      <c r="WZ40" s="241"/>
      <c r="XA40" s="241"/>
      <c r="XB40" s="241"/>
      <c r="XC40" s="241"/>
      <c r="XD40" s="241"/>
      <c r="XE40" s="241"/>
      <c r="XF40" s="241"/>
      <c r="XG40" s="241"/>
      <c r="XH40" s="241"/>
      <c r="XI40" s="241"/>
      <c r="XJ40" s="241"/>
      <c r="XK40" s="241"/>
      <c r="XL40" s="241"/>
      <c r="XM40" s="241"/>
      <c r="XN40" s="241"/>
      <c r="XO40" s="241"/>
      <c r="XP40" s="241"/>
      <c r="XQ40" s="241"/>
      <c r="XR40" s="241"/>
      <c r="XS40" s="241"/>
      <c r="XT40" s="241"/>
      <c r="XU40" s="241"/>
      <c r="XV40" s="241"/>
      <c r="XW40" s="241"/>
      <c r="XX40" s="241"/>
      <c r="XY40" s="241"/>
      <c r="XZ40" s="241"/>
      <c r="YA40" s="241"/>
      <c r="YB40" s="241"/>
      <c r="YC40" s="241"/>
      <c r="YD40" s="241"/>
      <c r="YE40" s="241"/>
      <c r="YF40" s="241"/>
      <c r="YG40" s="241"/>
      <c r="YH40" s="241"/>
      <c r="YI40" s="241"/>
      <c r="YJ40" s="241"/>
      <c r="YK40" s="241"/>
      <c r="YL40" s="241"/>
      <c r="YM40" s="241"/>
      <c r="YN40" s="241"/>
      <c r="YO40" s="241"/>
      <c r="YP40" s="241"/>
      <c r="YQ40" s="241"/>
      <c r="YR40" s="241"/>
      <c r="YS40" s="241"/>
      <c r="YT40" s="241"/>
      <c r="YU40" s="241"/>
      <c r="YV40" s="241"/>
      <c r="YW40" s="241"/>
      <c r="YX40" s="241"/>
      <c r="YY40" s="241"/>
      <c r="YZ40" s="241"/>
      <c r="ZA40" s="241"/>
      <c r="ZB40" s="241"/>
      <c r="ZC40" s="241"/>
      <c r="ZD40" s="241"/>
      <c r="ZE40" s="241"/>
      <c r="ZF40" s="241"/>
      <c r="ZG40" s="241"/>
      <c r="ZH40" s="241"/>
      <c r="ZI40" s="241"/>
      <c r="ZJ40" s="241"/>
      <c r="ZK40" s="241"/>
      <c r="ZL40" s="241"/>
      <c r="ZM40" s="241"/>
      <c r="ZN40" s="241"/>
      <c r="ZO40" s="241"/>
      <c r="ZP40" s="241"/>
      <c r="ZQ40" s="241"/>
      <c r="ZR40" s="241"/>
      <c r="ZS40" s="241"/>
      <c r="ZT40" s="241"/>
      <c r="ZU40" s="241"/>
      <c r="ZV40" s="241"/>
      <c r="ZW40" s="241"/>
      <c r="ZX40" s="241"/>
      <c r="ZY40" s="241"/>
      <c r="ZZ40" s="241"/>
      <c r="AAA40" s="241"/>
      <c r="AAB40" s="241"/>
      <c r="AAC40" s="241"/>
      <c r="AAD40" s="241"/>
      <c r="AAE40" s="241"/>
      <c r="AAF40" s="241"/>
      <c r="AAG40" s="241"/>
      <c r="AAH40" s="241"/>
      <c r="AAI40" s="241"/>
      <c r="AAJ40" s="241"/>
      <c r="AAK40" s="241"/>
      <c r="AAL40" s="241"/>
      <c r="AAM40" s="241"/>
      <c r="AAN40" s="241"/>
      <c r="AAO40" s="241"/>
      <c r="AAP40" s="241"/>
      <c r="AAQ40" s="241"/>
      <c r="AAR40" s="241"/>
      <c r="AAS40" s="241"/>
      <c r="AAT40" s="241"/>
      <c r="AAU40" s="241"/>
      <c r="AAV40" s="241"/>
      <c r="AAW40" s="241"/>
      <c r="AAX40" s="241"/>
      <c r="AAY40" s="241"/>
      <c r="AAZ40" s="241"/>
      <c r="ABA40" s="241"/>
      <c r="ABB40" s="241"/>
      <c r="ABC40" s="241"/>
      <c r="ABD40" s="241"/>
      <c r="ABE40" s="241"/>
      <c r="ABF40" s="241"/>
      <c r="ABG40" s="241"/>
      <c r="ABH40" s="241"/>
      <c r="ABI40" s="241"/>
      <c r="ABJ40" s="241"/>
      <c r="ABK40" s="241"/>
      <c r="ABL40" s="241"/>
      <c r="ABM40" s="241"/>
      <c r="ABN40" s="241"/>
      <c r="ABO40" s="241"/>
      <c r="ABP40" s="241"/>
      <c r="ABQ40" s="241"/>
      <c r="ABR40" s="241"/>
      <c r="ABS40" s="241"/>
      <c r="ABT40" s="241"/>
      <c r="ABU40" s="241"/>
      <c r="ABV40" s="241"/>
      <c r="ABW40" s="241"/>
      <c r="ABX40" s="241"/>
      <c r="ABY40" s="241"/>
      <c r="ABZ40" s="241"/>
      <c r="ACA40" s="241"/>
      <c r="ACB40" s="241"/>
      <c r="ACC40" s="241"/>
      <c r="ACD40" s="241"/>
      <c r="ACE40" s="241"/>
      <c r="ACF40" s="241"/>
      <c r="ACG40" s="241"/>
      <c r="ACH40" s="241"/>
      <c r="ACI40" s="241"/>
      <c r="ACJ40" s="241"/>
      <c r="ACK40" s="241"/>
      <c r="ACL40" s="241"/>
      <c r="ACM40" s="241"/>
      <c r="ACN40" s="241"/>
      <c r="ACO40" s="241"/>
      <c r="ACP40" s="241"/>
      <c r="ACQ40" s="241"/>
      <c r="ACR40" s="241"/>
      <c r="ACS40" s="241"/>
      <c r="ACT40" s="241"/>
      <c r="ACU40" s="241"/>
      <c r="ACV40" s="241"/>
      <c r="ACW40" s="241"/>
      <c r="ACX40" s="241"/>
      <c r="ACY40" s="241"/>
      <c r="ACZ40" s="241"/>
      <c r="ADA40" s="241"/>
      <c r="ADB40" s="241"/>
      <c r="ADC40" s="241"/>
      <c r="ADD40" s="241"/>
      <c r="ADE40" s="241"/>
      <c r="ADF40" s="241"/>
      <c r="ADG40" s="241"/>
      <c r="ADH40" s="241"/>
      <c r="ADI40" s="241"/>
      <c r="ADJ40" s="241"/>
      <c r="ADK40" s="241"/>
      <c r="ADL40" s="241"/>
      <c r="ADM40" s="241"/>
      <c r="ADN40" s="241"/>
      <c r="ADO40" s="241"/>
      <c r="ADP40" s="241"/>
      <c r="ADQ40" s="241"/>
      <c r="ADR40" s="241"/>
      <c r="ADS40" s="241"/>
      <c r="ADT40" s="241"/>
      <c r="ADU40" s="241"/>
      <c r="ADV40" s="241"/>
      <c r="ADW40" s="241"/>
      <c r="ADX40" s="241"/>
      <c r="ADY40" s="241"/>
      <c r="ADZ40" s="241"/>
      <c r="AEA40" s="241"/>
      <c r="AEB40" s="241"/>
      <c r="AEC40" s="241"/>
      <c r="AED40" s="241"/>
      <c r="AEE40" s="241"/>
      <c r="AEF40" s="241"/>
      <c r="AEG40" s="241"/>
      <c r="AEH40" s="241"/>
      <c r="AEI40" s="241"/>
      <c r="AEJ40" s="241"/>
      <c r="AEK40" s="241"/>
      <c r="AEL40" s="241"/>
      <c r="AEM40" s="241"/>
      <c r="AEN40" s="241"/>
      <c r="AEO40" s="241"/>
      <c r="AEP40" s="241"/>
      <c r="AEQ40" s="241"/>
      <c r="AER40" s="241"/>
      <c r="AES40" s="241"/>
      <c r="AET40" s="241"/>
      <c r="AEU40" s="241"/>
      <c r="AEV40" s="241"/>
      <c r="AEW40" s="241"/>
      <c r="AEX40" s="241"/>
      <c r="AEY40" s="241"/>
      <c r="AEZ40" s="241"/>
      <c r="AFA40" s="241"/>
      <c r="AFB40" s="241"/>
      <c r="AFC40" s="241"/>
      <c r="AFD40" s="241"/>
      <c r="AFE40" s="241"/>
      <c r="AFF40" s="241"/>
      <c r="AFG40" s="241"/>
      <c r="AFH40" s="241"/>
      <c r="AFI40" s="241"/>
      <c r="AFJ40" s="241"/>
      <c r="AFK40" s="241"/>
      <c r="AFL40" s="241"/>
      <c r="AFM40" s="241"/>
      <c r="AFN40" s="241"/>
      <c r="AFO40" s="241"/>
      <c r="AFP40" s="241"/>
      <c r="AFQ40" s="241"/>
      <c r="AFR40" s="241"/>
      <c r="AFS40" s="241"/>
      <c r="AFT40" s="241"/>
      <c r="AFU40" s="241"/>
      <c r="AFV40" s="241"/>
      <c r="AFW40" s="241"/>
      <c r="AFX40" s="241"/>
      <c r="AFY40" s="241"/>
      <c r="AFZ40" s="241"/>
      <c r="AGA40" s="241"/>
      <c r="AGB40" s="241"/>
      <c r="AGC40" s="241"/>
      <c r="AGD40" s="241"/>
      <c r="AGE40" s="241"/>
      <c r="AGF40" s="241"/>
      <c r="AGG40" s="241"/>
      <c r="AGH40" s="241"/>
      <c r="AGI40" s="241"/>
      <c r="AGJ40" s="241"/>
      <c r="AGK40" s="241"/>
      <c r="AGL40" s="241"/>
      <c r="AGM40" s="241"/>
      <c r="AGN40" s="241"/>
      <c r="AGO40" s="241"/>
      <c r="AGP40" s="241"/>
      <c r="AGQ40" s="241"/>
      <c r="AGR40" s="241"/>
      <c r="AGS40" s="241"/>
      <c r="AGT40" s="241"/>
      <c r="AGU40" s="241"/>
      <c r="AGV40" s="241"/>
      <c r="AGW40" s="241"/>
      <c r="AGX40" s="241"/>
      <c r="AGY40" s="241"/>
      <c r="AGZ40" s="241"/>
      <c r="AHA40" s="241"/>
      <c r="AHB40" s="241"/>
      <c r="AHC40" s="241"/>
      <c r="AHD40" s="241"/>
      <c r="AHE40" s="241"/>
      <c r="AHF40" s="241"/>
      <c r="AHG40" s="241"/>
      <c r="AHH40" s="241"/>
      <c r="AHI40" s="241"/>
      <c r="AHJ40" s="241"/>
      <c r="AHK40" s="241"/>
      <c r="AHL40" s="241"/>
      <c r="AHM40" s="241"/>
      <c r="AHN40" s="241"/>
      <c r="AHO40" s="241"/>
      <c r="AHP40" s="241"/>
      <c r="AHQ40" s="241"/>
      <c r="AHR40" s="241"/>
      <c r="AHS40" s="241"/>
      <c r="AHT40" s="241"/>
      <c r="AHU40" s="241"/>
      <c r="AHV40" s="241"/>
      <c r="AHW40" s="241"/>
      <c r="AHX40" s="241"/>
      <c r="AHY40" s="241"/>
      <c r="AHZ40" s="241"/>
      <c r="AIA40" s="241"/>
      <c r="AIB40" s="241"/>
      <c r="AIC40" s="241"/>
      <c r="AID40" s="241"/>
      <c r="AIE40" s="241"/>
      <c r="AIF40" s="241"/>
      <c r="AIG40" s="241"/>
      <c r="AIH40" s="241"/>
      <c r="AII40" s="241"/>
      <c r="AIJ40" s="241"/>
      <c r="AIK40" s="241"/>
      <c r="AIL40" s="241"/>
      <c r="AIM40" s="241"/>
      <c r="AIN40" s="241"/>
      <c r="AIO40" s="241"/>
      <c r="AIP40" s="241"/>
      <c r="AIQ40" s="241"/>
      <c r="AIR40" s="241"/>
      <c r="AIS40" s="241"/>
      <c r="AIT40" s="241"/>
      <c r="AIU40" s="241"/>
      <c r="AIV40" s="241"/>
      <c r="AIW40" s="241"/>
      <c r="AIX40" s="241"/>
      <c r="AIY40" s="241"/>
      <c r="AIZ40" s="241"/>
      <c r="AJA40" s="241"/>
      <c r="AJB40" s="241"/>
      <c r="AJC40" s="241"/>
      <c r="AJD40" s="241"/>
      <c r="AJE40" s="241"/>
      <c r="AJF40" s="241"/>
      <c r="AJG40" s="241"/>
      <c r="AJH40" s="241"/>
      <c r="AJI40" s="241"/>
      <c r="AJJ40" s="241"/>
      <c r="AJK40" s="241"/>
      <c r="AJL40" s="241"/>
      <c r="AJM40" s="241"/>
      <c r="AJN40" s="241"/>
      <c r="AJO40" s="241"/>
      <c r="AJP40" s="241"/>
      <c r="AJQ40" s="241"/>
      <c r="AJR40" s="241"/>
      <c r="AJS40" s="241"/>
      <c r="AJT40" s="241"/>
      <c r="AJU40" s="241"/>
      <c r="AJV40" s="241"/>
      <c r="AJW40" s="241"/>
      <c r="AJX40" s="241"/>
      <c r="AJY40" s="241"/>
      <c r="AJZ40" s="241"/>
      <c r="AKA40" s="241"/>
      <c r="AKB40" s="241"/>
      <c r="AKC40" s="241"/>
      <c r="AKD40" s="241"/>
      <c r="AKE40" s="241"/>
      <c r="AKF40" s="241"/>
      <c r="AKG40" s="241"/>
      <c r="AKH40" s="241"/>
      <c r="AKI40" s="241"/>
      <c r="AKJ40" s="241"/>
      <c r="AKK40" s="241"/>
      <c r="AKL40" s="241"/>
      <c r="AKM40" s="241"/>
      <c r="AKN40" s="241"/>
      <c r="AKO40" s="241"/>
      <c r="AKP40" s="241"/>
      <c r="AKQ40" s="241"/>
      <c r="AKR40" s="241"/>
      <c r="AKS40" s="241"/>
      <c r="AKT40" s="241"/>
      <c r="AKU40" s="241"/>
      <c r="AKV40" s="241"/>
      <c r="AKW40" s="241"/>
      <c r="AKX40" s="241"/>
      <c r="AKY40" s="241"/>
      <c r="AKZ40" s="241"/>
      <c r="ALA40" s="241"/>
      <c r="ALB40" s="241"/>
      <c r="ALC40" s="241"/>
      <c r="ALD40" s="241"/>
      <c r="ALE40" s="241"/>
      <c r="ALF40" s="241"/>
      <c r="ALG40" s="241"/>
      <c r="ALH40" s="241"/>
      <c r="ALI40" s="241"/>
      <c r="ALJ40" s="241"/>
      <c r="ALK40" s="241"/>
      <c r="ALL40" s="241"/>
      <c r="ALM40" s="241"/>
      <c r="ALN40" s="241"/>
      <c r="ALO40" s="241"/>
      <c r="ALP40" s="241"/>
      <c r="ALQ40" s="241"/>
      <c r="ALR40" s="241"/>
      <c r="ALS40" s="241"/>
      <c r="ALT40" s="241"/>
      <c r="ALU40" s="241"/>
      <c r="ALV40" s="241"/>
      <c r="ALW40" s="241"/>
      <c r="ALX40" s="241"/>
      <c r="ALY40" s="241"/>
      <c r="ALZ40" s="241"/>
      <c r="AMA40" s="241"/>
      <c r="AMB40" s="241"/>
      <c r="AMC40" s="241"/>
      <c r="AMD40" s="241"/>
      <c r="AME40" s="241"/>
      <c r="AMF40" s="241"/>
      <c r="AMG40" s="241"/>
      <c r="AMH40" s="241"/>
      <c r="AMI40" s="241"/>
      <c r="AMJ40" s="241"/>
      <c r="AMK40" s="241"/>
      <c r="AML40" s="241"/>
      <c r="AMM40" s="241"/>
      <c r="AMN40" s="241"/>
      <c r="AMO40" s="241"/>
      <c r="AMP40" s="241"/>
      <c r="AMQ40" s="241"/>
      <c r="AMR40" s="241"/>
      <c r="AMS40" s="241"/>
      <c r="AMT40" s="241"/>
      <c r="AMU40" s="241"/>
      <c r="AMV40" s="241"/>
      <c r="AMW40" s="241"/>
      <c r="AMX40" s="241"/>
      <c r="AMY40" s="241"/>
      <c r="AMZ40" s="241"/>
      <c r="ANA40" s="241"/>
      <c r="ANB40" s="241"/>
      <c r="ANC40" s="241"/>
      <c r="AND40" s="241"/>
      <c r="ANE40" s="241"/>
      <c r="ANF40" s="241"/>
      <c r="ANG40" s="241"/>
      <c r="ANH40" s="241"/>
      <c r="ANI40" s="241"/>
      <c r="ANJ40" s="241"/>
      <c r="ANK40" s="241"/>
      <c r="ANL40" s="241"/>
      <c r="ANM40" s="241"/>
      <c r="ANN40" s="241"/>
      <c r="ANO40" s="241"/>
      <c r="ANP40" s="241"/>
      <c r="ANQ40" s="241"/>
      <c r="ANR40" s="241"/>
      <c r="ANS40" s="241"/>
      <c r="ANT40" s="241"/>
      <c r="ANU40" s="241"/>
      <c r="ANV40" s="241"/>
      <c r="ANW40" s="241"/>
      <c r="ANX40" s="241"/>
      <c r="ANY40" s="241"/>
      <c r="ANZ40" s="241"/>
      <c r="AOA40" s="241"/>
      <c r="AOB40" s="241"/>
      <c r="AOC40" s="241"/>
      <c r="AOD40" s="241"/>
      <c r="AOE40" s="241"/>
      <c r="AOF40" s="241"/>
      <c r="AOG40" s="241"/>
      <c r="AOH40" s="241"/>
      <c r="AOI40" s="241"/>
      <c r="AOJ40" s="241"/>
      <c r="AOK40" s="241"/>
      <c r="AOL40" s="241"/>
      <c r="AOM40" s="241"/>
      <c r="AON40" s="241"/>
      <c r="AOO40" s="241"/>
      <c r="AOP40" s="241"/>
      <c r="AOQ40" s="241"/>
      <c r="AOR40" s="241"/>
      <c r="AOS40" s="241"/>
      <c r="AOT40" s="241"/>
      <c r="AOU40" s="241"/>
      <c r="AOV40" s="241"/>
      <c r="AOW40" s="241"/>
      <c r="AOX40" s="241"/>
      <c r="AOY40" s="241"/>
      <c r="AOZ40" s="241"/>
      <c r="APA40" s="241"/>
      <c r="APB40" s="241"/>
      <c r="APC40" s="241"/>
      <c r="APD40" s="241"/>
      <c r="APE40" s="241"/>
      <c r="APF40" s="241"/>
      <c r="APG40" s="241"/>
      <c r="APH40" s="241"/>
      <c r="API40" s="241"/>
      <c r="APJ40" s="241"/>
      <c r="APK40" s="241"/>
      <c r="APL40" s="241"/>
      <c r="APM40" s="241"/>
      <c r="APN40" s="241"/>
      <c r="APO40" s="241"/>
      <c r="APP40" s="241"/>
      <c r="APQ40" s="241"/>
      <c r="APR40" s="241"/>
      <c r="APS40" s="241"/>
      <c r="APT40" s="241"/>
      <c r="APU40" s="241"/>
      <c r="APV40" s="241"/>
      <c r="APW40" s="241"/>
      <c r="APX40" s="241"/>
      <c r="APY40" s="241"/>
      <c r="APZ40" s="241"/>
      <c r="AQA40" s="241"/>
      <c r="AQB40" s="241"/>
      <c r="AQC40" s="241"/>
      <c r="AQD40" s="241"/>
      <c r="AQE40" s="241"/>
      <c r="AQF40" s="241"/>
      <c r="AQG40" s="241"/>
      <c r="AQH40" s="241"/>
      <c r="AQI40" s="241"/>
      <c r="AQJ40" s="241"/>
      <c r="AQK40" s="241"/>
      <c r="AQL40" s="241"/>
      <c r="AQM40" s="241"/>
      <c r="AQN40" s="241"/>
      <c r="AQO40" s="241"/>
      <c r="AQP40" s="241"/>
      <c r="AQQ40" s="241"/>
      <c r="AQR40" s="241"/>
      <c r="AQS40" s="241"/>
      <c r="AQT40" s="241"/>
      <c r="AQU40" s="241"/>
      <c r="AQV40" s="241"/>
      <c r="AQW40" s="241"/>
      <c r="AQX40" s="241"/>
      <c r="AQY40" s="241"/>
      <c r="AQZ40" s="241"/>
      <c r="ARA40" s="241"/>
      <c r="ARB40" s="241"/>
      <c r="ARC40" s="241"/>
      <c r="ARD40" s="241"/>
      <c r="ARE40" s="241"/>
      <c r="ARF40" s="241"/>
      <c r="ARG40" s="241"/>
      <c r="ARH40" s="241"/>
      <c r="ARI40" s="241"/>
      <c r="ARJ40" s="241"/>
      <c r="ARK40" s="241"/>
      <c r="ARL40" s="241"/>
      <c r="ARM40" s="241"/>
      <c r="ARN40" s="241"/>
      <c r="ARO40" s="241"/>
      <c r="ARP40" s="241"/>
      <c r="ARQ40" s="241"/>
      <c r="ARR40" s="241"/>
      <c r="ARS40" s="241"/>
      <c r="ART40" s="241"/>
      <c r="ARU40" s="241"/>
      <c r="ARV40" s="241"/>
      <c r="ARW40" s="241"/>
      <c r="ARX40" s="241"/>
      <c r="ARY40" s="241"/>
      <c r="ARZ40" s="241"/>
      <c r="ASA40" s="241"/>
      <c r="ASB40" s="241"/>
      <c r="ASC40" s="241"/>
      <c r="ASD40" s="241"/>
      <c r="ASE40" s="241"/>
      <c r="ASF40" s="241"/>
      <c r="ASG40" s="241"/>
      <c r="ASH40" s="241"/>
      <c r="ASI40" s="241"/>
      <c r="ASJ40" s="241"/>
      <c r="ASK40" s="241"/>
      <c r="ASL40" s="241"/>
      <c r="ASM40" s="241"/>
      <c r="ASN40" s="241"/>
      <c r="ASO40" s="241"/>
      <c r="ASP40" s="241"/>
      <c r="ASQ40" s="241"/>
      <c r="ASR40" s="241"/>
      <c r="ASS40" s="241"/>
      <c r="AST40" s="241"/>
      <c r="ASU40" s="241"/>
      <c r="ASV40" s="241"/>
      <c r="ASW40" s="241"/>
      <c r="ASX40" s="241"/>
      <c r="ASY40" s="241"/>
      <c r="ASZ40" s="241"/>
      <c r="ATA40" s="241"/>
      <c r="ATB40" s="241"/>
      <c r="ATC40" s="241"/>
      <c r="ATD40" s="241"/>
      <c r="ATE40" s="241"/>
      <c r="ATF40" s="241"/>
      <c r="ATG40" s="241"/>
      <c r="ATH40" s="241"/>
      <c r="ATI40" s="241"/>
      <c r="ATJ40" s="241"/>
      <c r="ATK40" s="241"/>
      <c r="ATL40" s="241"/>
      <c r="ATM40" s="241"/>
      <c r="ATN40" s="241"/>
      <c r="ATO40" s="241"/>
      <c r="ATP40" s="241"/>
      <c r="ATQ40" s="241"/>
      <c r="ATR40" s="241"/>
      <c r="ATS40" s="241"/>
      <c r="ATT40" s="241"/>
      <c r="ATU40" s="241"/>
      <c r="ATV40" s="241"/>
      <c r="ATW40" s="241"/>
      <c r="ATX40" s="241"/>
      <c r="ATY40" s="241"/>
      <c r="ATZ40" s="241"/>
      <c r="AUA40" s="241"/>
      <c r="AUB40" s="241"/>
      <c r="AUC40" s="241"/>
      <c r="AUD40" s="241"/>
      <c r="AUE40" s="241"/>
      <c r="AUF40" s="241"/>
      <c r="AUG40" s="241"/>
      <c r="AUH40" s="241"/>
      <c r="AUI40" s="241"/>
      <c r="AUJ40" s="241"/>
      <c r="AUK40" s="241"/>
      <c r="AUL40" s="241"/>
      <c r="AUM40" s="241"/>
      <c r="AUN40" s="241"/>
      <c r="AUO40" s="241"/>
      <c r="AUP40" s="241"/>
      <c r="AUQ40" s="241"/>
      <c r="AUR40" s="241"/>
      <c r="AUS40" s="241"/>
      <c r="AUT40" s="241"/>
      <c r="AUU40" s="241"/>
      <c r="AUV40" s="241"/>
      <c r="AUW40" s="241"/>
      <c r="AUX40" s="241"/>
      <c r="AUY40" s="241"/>
      <c r="AUZ40" s="241"/>
      <c r="AVA40" s="241"/>
      <c r="AVB40" s="241"/>
      <c r="AVC40" s="241"/>
      <c r="AVD40" s="241"/>
      <c r="AVE40" s="241"/>
      <c r="AVF40" s="241"/>
      <c r="AVG40" s="241"/>
      <c r="AVH40" s="241"/>
      <c r="AVI40" s="241"/>
      <c r="AVJ40" s="241"/>
      <c r="AVK40" s="241"/>
      <c r="AVL40" s="241"/>
      <c r="AVM40" s="241"/>
      <c r="AVN40" s="241"/>
      <c r="AVO40" s="241"/>
      <c r="AVP40" s="241"/>
      <c r="AVQ40" s="241"/>
      <c r="AVR40" s="241"/>
      <c r="AVS40" s="241"/>
      <c r="AVT40" s="241"/>
      <c r="AVU40" s="241"/>
      <c r="AVV40" s="241"/>
      <c r="AVW40" s="241"/>
      <c r="AVX40" s="241"/>
      <c r="AVY40" s="241"/>
      <c r="AVZ40" s="241"/>
      <c r="AWA40" s="241"/>
      <c r="AWB40" s="241"/>
      <c r="AWC40" s="241"/>
      <c r="AWD40" s="241"/>
      <c r="AWE40" s="241"/>
      <c r="AWF40" s="241"/>
      <c r="AWG40" s="241"/>
      <c r="AWH40" s="241"/>
      <c r="AWI40" s="241"/>
      <c r="AWJ40" s="241"/>
      <c r="AWK40" s="241"/>
      <c r="AWL40" s="241"/>
      <c r="AWM40" s="241"/>
      <c r="AWN40" s="241"/>
      <c r="AWO40" s="241"/>
      <c r="AWP40" s="241"/>
      <c r="AWQ40" s="241"/>
      <c r="AWR40" s="241"/>
      <c r="AWS40" s="241"/>
      <c r="AWT40" s="241"/>
      <c r="AWU40" s="241"/>
      <c r="AWV40" s="241"/>
      <c r="AWW40" s="241"/>
      <c r="AWX40" s="241"/>
      <c r="AWY40" s="241"/>
      <c r="AWZ40" s="241"/>
      <c r="AXA40" s="241"/>
      <c r="AXB40" s="241"/>
      <c r="AXC40" s="241"/>
      <c r="AXD40" s="241"/>
      <c r="AXE40" s="241"/>
      <c r="AXF40" s="241"/>
      <c r="AXG40" s="241"/>
      <c r="AXH40" s="241"/>
      <c r="AXI40" s="241"/>
      <c r="AXJ40" s="241"/>
      <c r="AXK40" s="241"/>
      <c r="AXL40" s="241"/>
      <c r="AXM40" s="241"/>
      <c r="AXN40" s="241"/>
      <c r="AXO40" s="241"/>
      <c r="AXP40" s="241"/>
      <c r="AXQ40" s="241"/>
      <c r="AXR40" s="241"/>
      <c r="AXS40" s="241"/>
      <c r="AXT40" s="241"/>
      <c r="AXU40" s="241"/>
      <c r="AXV40" s="241"/>
      <c r="AXW40" s="241"/>
      <c r="AXX40" s="241"/>
      <c r="AXY40" s="241"/>
      <c r="AXZ40" s="241"/>
      <c r="AYA40" s="241"/>
      <c r="AYB40" s="241"/>
      <c r="AYC40" s="241"/>
      <c r="AYD40" s="241"/>
      <c r="AYE40" s="241"/>
      <c r="AYF40" s="241"/>
      <c r="AYG40" s="241"/>
      <c r="AYH40" s="241"/>
      <c r="AYI40" s="241"/>
      <c r="AYJ40" s="241"/>
      <c r="AYK40" s="241"/>
      <c r="AYL40" s="241"/>
      <c r="AYM40" s="241"/>
      <c r="AYN40" s="241"/>
      <c r="AYO40" s="241"/>
      <c r="AYP40" s="241"/>
      <c r="AYQ40" s="241"/>
      <c r="AYR40" s="241"/>
      <c r="AYS40" s="241"/>
      <c r="AYT40" s="241"/>
      <c r="AYU40" s="241"/>
      <c r="AYV40" s="241"/>
      <c r="AYW40" s="241"/>
      <c r="AYX40" s="241"/>
      <c r="AYY40" s="241"/>
      <c r="AYZ40" s="241"/>
      <c r="AZA40" s="241"/>
      <c r="AZB40" s="241"/>
      <c r="AZC40" s="241"/>
      <c r="AZD40" s="241"/>
      <c r="AZE40" s="241"/>
      <c r="AZF40" s="241"/>
      <c r="AZG40" s="241"/>
      <c r="AZH40" s="241"/>
      <c r="AZI40" s="241"/>
      <c r="AZJ40" s="241"/>
      <c r="AZK40" s="241"/>
      <c r="AZL40" s="241"/>
      <c r="AZM40" s="241"/>
      <c r="AZN40" s="241"/>
      <c r="AZO40" s="241"/>
      <c r="AZP40" s="241"/>
      <c r="AZQ40" s="241"/>
      <c r="AZR40" s="241"/>
      <c r="AZS40" s="241"/>
      <c r="AZT40" s="241"/>
      <c r="AZU40" s="241"/>
      <c r="AZV40" s="241"/>
      <c r="AZW40" s="241"/>
      <c r="AZX40" s="241"/>
      <c r="AZY40" s="241"/>
      <c r="AZZ40" s="241"/>
      <c r="BAA40" s="241"/>
      <c r="BAB40" s="241"/>
      <c r="BAC40" s="241"/>
      <c r="BAD40" s="241"/>
      <c r="BAE40" s="241"/>
      <c r="BAF40" s="241"/>
      <c r="BAG40" s="241"/>
      <c r="BAH40" s="241"/>
      <c r="BAI40" s="241"/>
      <c r="BAJ40" s="241"/>
      <c r="BAK40" s="241"/>
      <c r="BAL40" s="241"/>
      <c r="BAM40" s="241"/>
      <c r="BAN40" s="241"/>
      <c r="BAO40" s="241"/>
      <c r="BAP40" s="241"/>
      <c r="BAQ40" s="241"/>
      <c r="BAR40" s="241"/>
      <c r="BAS40" s="241"/>
      <c r="BAT40" s="241"/>
      <c r="BAU40" s="241"/>
      <c r="BAV40" s="241"/>
      <c r="BAW40" s="241"/>
      <c r="BAX40" s="241"/>
      <c r="BAY40" s="241"/>
      <c r="BAZ40" s="241"/>
      <c r="BBA40" s="241"/>
      <c r="BBB40" s="241"/>
      <c r="BBC40" s="241"/>
      <c r="BBD40" s="241"/>
      <c r="BBE40" s="241"/>
      <c r="BBF40" s="241"/>
      <c r="BBG40" s="241"/>
      <c r="BBH40" s="241"/>
      <c r="BBI40" s="241"/>
      <c r="BBJ40" s="241"/>
      <c r="BBK40" s="241"/>
      <c r="BBL40" s="241"/>
      <c r="BBM40" s="241"/>
      <c r="BBN40" s="241"/>
      <c r="BBO40" s="241"/>
      <c r="BBP40" s="241"/>
      <c r="BBQ40" s="241"/>
      <c r="BBR40" s="241"/>
      <c r="BBS40" s="241"/>
      <c r="BBT40" s="241"/>
      <c r="BBU40" s="241"/>
      <c r="BBV40" s="241"/>
      <c r="BBW40" s="241"/>
      <c r="BBX40" s="241"/>
      <c r="BBY40" s="241"/>
      <c r="BBZ40" s="241"/>
      <c r="BCA40" s="241"/>
      <c r="BCB40" s="241"/>
      <c r="BCC40" s="241"/>
      <c r="BCD40" s="241"/>
      <c r="BCE40" s="241"/>
      <c r="BCF40" s="241"/>
      <c r="BCG40" s="241"/>
      <c r="BCH40" s="241"/>
      <c r="BCI40" s="241"/>
      <c r="BCJ40" s="241"/>
      <c r="BCK40" s="241"/>
      <c r="BCL40" s="241"/>
      <c r="BCM40" s="241"/>
      <c r="BCN40" s="241"/>
      <c r="BCO40" s="241"/>
      <c r="BCP40" s="241"/>
      <c r="BCQ40" s="241"/>
      <c r="BCR40" s="241"/>
      <c r="BCS40" s="241"/>
      <c r="BCT40" s="241"/>
      <c r="BCU40" s="241"/>
      <c r="BCV40" s="241"/>
      <c r="BCW40" s="241"/>
      <c r="BCX40" s="241"/>
      <c r="BCY40" s="241"/>
      <c r="BCZ40" s="241"/>
      <c r="BDA40" s="241"/>
      <c r="BDB40" s="241"/>
      <c r="BDC40" s="241"/>
      <c r="BDD40" s="241"/>
      <c r="BDE40" s="241"/>
      <c r="BDF40" s="241"/>
      <c r="BDG40" s="241"/>
      <c r="BDH40" s="241"/>
      <c r="BDI40" s="241"/>
      <c r="BDJ40" s="241"/>
      <c r="BDK40" s="241"/>
      <c r="BDL40" s="241"/>
      <c r="BDM40" s="241"/>
      <c r="BDN40" s="241"/>
      <c r="BDO40" s="241"/>
      <c r="BDP40" s="241"/>
      <c r="BDQ40" s="241"/>
      <c r="BDR40" s="241"/>
      <c r="BDS40" s="241"/>
      <c r="BDT40" s="241"/>
      <c r="BDU40" s="241"/>
      <c r="BDV40" s="241"/>
      <c r="BDW40" s="241"/>
      <c r="BDX40" s="241"/>
      <c r="BDY40" s="241"/>
      <c r="BDZ40" s="241"/>
      <c r="BEA40" s="241"/>
      <c r="BEB40" s="241"/>
      <c r="BEC40" s="241"/>
      <c r="BED40" s="241"/>
      <c r="BEE40" s="241"/>
      <c r="BEF40" s="241"/>
      <c r="BEG40" s="241"/>
      <c r="BEH40" s="241"/>
      <c r="BEI40" s="241"/>
      <c r="BEJ40" s="241"/>
      <c r="BEK40" s="241"/>
      <c r="BEL40" s="241"/>
      <c r="BEM40" s="241"/>
      <c r="BEN40" s="241"/>
      <c r="BEO40" s="241"/>
      <c r="BEP40" s="241"/>
      <c r="BEQ40" s="241"/>
      <c r="BER40" s="241"/>
      <c r="BES40" s="241"/>
      <c r="BET40" s="241"/>
      <c r="BEU40" s="241"/>
      <c r="BEV40" s="241"/>
      <c r="BEW40" s="241"/>
      <c r="BEX40" s="241"/>
      <c r="BEY40" s="241"/>
      <c r="BEZ40" s="241"/>
      <c r="BFA40" s="241"/>
      <c r="BFB40" s="241"/>
      <c r="BFC40" s="241"/>
      <c r="BFD40" s="241"/>
      <c r="BFE40" s="241"/>
      <c r="BFF40" s="241"/>
      <c r="BFG40" s="241"/>
      <c r="BFH40" s="241"/>
      <c r="BFI40" s="241"/>
      <c r="BFJ40" s="241"/>
      <c r="BFK40" s="241"/>
      <c r="BFL40" s="241"/>
      <c r="BFM40" s="241"/>
      <c r="BFN40" s="241"/>
      <c r="BFO40" s="241"/>
      <c r="BFP40" s="241"/>
      <c r="BFQ40" s="241"/>
      <c r="BFR40" s="241"/>
      <c r="BFS40" s="241"/>
      <c r="BFT40" s="241"/>
      <c r="BFU40" s="241"/>
      <c r="BFV40" s="241"/>
      <c r="BFW40" s="241"/>
      <c r="BFX40" s="241"/>
      <c r="BFY40" s="241"/>
      <c r="BFZ40" s="241"/>
      <c r="BGA40" s="241"/>
      <c r="BGB40" s="241"/>
      <c r="BGC40" s="241"/>
      <c r="BGD40" s="241"/>
      <c r="BGE40" s="241"/>
      <c r="BGF40" s="241"/>
      <c r="BGG40" s="241"/>
      <c r="BGH40" s="241"/>
      <c r="BGI40" s="241"/>
      <c r="BGJ40" s="241"/>
      <c r="BGK40" s="241"/>
      <c r="BGL40" s="241"/>
      <c r="BGM40" s="241"/>
      <c r="BGN40" s="241"/>
      <c r="BGO40" s="241"/>
      <c r="BGP40" s="241"/>
      <c r="BGQ40" s="241"/>
      <c r="BGR40" s="241"/>
      <c r="BGS40" s="241"/>
      <c r="BGT40" s="241"/>
      <c r="BGU40" s="241"/>
      <c r="BGV40" s="241"/>
      <c r="BGW40" s="241"/>
      <c r="BGX40" s="241"/>
      <c r="BGY40" s="241"/>
      <c r="BGZ40" s="241"/>
      <c r="BHA40" s="241"/>
      <c r="BHB40" s="241"/>
      <c r="BHC40" s="241"/>
      <c r="BHD40" s="241"/>
      <c r="BHE40" s="241"/>
      <c r="BHF40" s="241"/>
      <c r="BHG40" s="241"/>
      <c r="BHH40" s="241"/>
      <c r="BHI40" s="241"/>
      <c r="BHJ40" s="241"/>
      <c r="BHK40" s="241"/>
      <c r="BHL40" s="241"/>
      <c r="BHM40" s="241"/>
      <c r="BHN40" s="241"/>
      <c r="BHO40" s="241"/>
      <c r="BHP40" s="241"/>
      <c r="BHQ40" s="241"/>
      <c r="BHR40" s="241"/>
      <c r="BHS40" s="241"/>
      <c r="BHT40" s="241"/>
      <c r="BHU40" s="241"/>
      <c r="BHV40" s="241"/>
      <c r="BHW40" s="241"/>
      <c r="BHX40" s="241"/>
      <c r="BHY40" s="241"/>
      <c r="BHZ40" s="241"/>
      <c r="BIA40" s="241"/>
      <c r="BIB40" s="241"/>
      <c r="BIC40" s="241"/>
      <c r="BID40" s="241"/>
      <c r="BIE40" s="241"/>
      <c r="BIF40" s="241"/>
      <c r="BIG40" s="241"/>
      <c r="BIH40" s="241"/>
      <c r="BII40" s="241"/>
      <c r="BIJ40" s="241"/>
      <c r="BIK40" s="241"/>
      <c r="BIL40" s="241"/>
      <c r="BIM40" s="241"/>
      <c r="BIN40" s="241"/>
      <c r="BIO40" s="241"/>
      <c r="BIP40" s="241"/>
      <c r="BIQ40" s="241"/>
      <c r="BIR40" s="241"/>
      <c r="BIS40" s="241"/>
      <c r="BIT40" s="241"/>
      <c r="BIU40" s="241"/>
      <c r="BIV40" s="241"/>
      <c r="BIW40" s="241"/>
      <c r="BIX40" s="241"/>
      <c r="BIY40" s="241"/>
      <c r="BIZ40" s="241"/>
      <c r="BJA40" s="241"/>
      <c r="BJB40" s="241"/>
      <c r="BJC40" s="241"/>
      <c r="BJD40" s="241"/>
      <c r="BJE40" s="241"/>
      <c r="BJF40" s="241"/>
      <c r="BJG40" s="241"/>
      <c r="BJH40" s="241"/>
      <c r="BJI40" s="241"/>
      <c r="BJJ40" s="241"/>
      <c r="BJK40" s="241"/>
      <c r="BJL40" s="241"/>
      <c r="BJM40" s="241"/>
      <c r="BJN40" s="241"/>
      <c r="BJO40" s="241"/>
      <c r="BJP40" s="241"/>
      <c r="BJQ40" s="241"/>
      <c r="BJR40" s="241"/>
      <c r="BJS40" s="241"/>
      <c r="BJT40" s="241"/>
      <c r="BJU40" s="241"/>
      <c r="BJV40" s="241"/>
      <c r="BJW40" s="241"/>
      <c r="BJX40" s="241"/>
      <c r="BJY40" s="241"/>
      <c r="BJZ40" s="241"/>
      <c r="BKA40" s="241"/>
      <c r="BKB40" s="241"/>
      <c r="BKC40" s="241"/>
      <c r="BKD40" s="241"/>
      <c r="BKE40" s="241"/>
      <c r="BKF40" s="241"/>
      <c r="BKG40" s="241"/>
      <c r="BKH40" s="241"/>
      <c r="BKI40" s="241"/>
      <c r="BKJ40" s="241"/>
      <c r="BKK40" s="241"/>
      <c r="BKL40" s="241"/>
      <c r="BKM40" s="241"/>
      <c r="BKN40" s="241"/>
      <c r="BKO40" s="241"/>
      <c r="BKP40" s="241"/>
      <c r="BKQ40" s="241"/>
      <c r="BKR40" s="241"/>
      <c r="BKS40" s="241"/>
      <c r="BKT40" s="241"/>
      <c r="BKU40" s="241"/>
      <c r="BKV40" s="241"/>
      <c r="BKW40" s="241"/>
      <c r="BKX40" s="241"/>
      <c r="BKY40" s="241"/>
      <c r="BKZ40" s="241"/>
      <c r="BLA40" s="241"/>
      <c r="BLB40" s="241"/>
      <c r="BLC40" s="241"/>
      <c r="BLD40" s="241"/>
      <c r="BLE40" s="241"/>
      <c r="BLF40" s="241"/>
      <c r="BLG40" s="241"/>
      <c r="BLH40" s="241"/>
      <c r="BLI40" s="241"/>
      <c r="BLJ40" s="241"/>
      <c r="BLK40" s="241"/>
      <c r="BLL40" s="241"/>
      <c r="BLM40" s="241"/>
      <c r="BLN40" s="241"/>
      <c r="BLO40" s="241"/>
      <c r="BLP40" s="241"/>
      <c r="BLQ40" s="241"/>
      <c r="BLR40" s="241"/>
      <c r="BLS40" s="241"/>
      <c r="BLT40" s="241"/>
      <c r="BLU40" s="241"/>
      <c r="BLV40" s="241"/>
      <c r="BLW40" s="241"/>
      <c r="BLX40" s="241"/>
      <c r="BLY40" s="241"/>
      <c r="BLZ40" s="241"/>
      <c r="BMA40" s="241"/>
      <c r="BMB40" s="241"/>
      <c r="BMC40" s="241"/>
      <c r="BMD40" s="241"/>
      <c r="BME40" s="241"/>
      <c r="BMF40" s="241"/>
      <c r="BMG40" s="241"/>
      <c r="BMH40" s="241"/>
      <c r="BMI40" s="241"/>
      <c r="BMJ40" s="241"/>
      <c r="BMK40" s="241"/>
      <c r="BML40" s="241"/>
      <c r="BMM40" s="241"/>
      <c r="BMN40" s="241"/>
      <c r="BMO40" s="241"/>
      <c r="BMP40" s="241"/>
      <c r="BMQ40" s="241"/>
      <c r="BMR40" s="241"/>
      <c r="BMS40" s="241"/>
      <c r="BMT40" s="241"/>
      <c r="BMU40" s="241"/>
      <c r="BMV40" s="241"/>
      <c r="BMW40" s="241"/>
      <c r="BMX40" s="241"/>
      <c r="BMY40" s="241"/>
      <c r="BMZ40" s="241"/>
      <c r="BNA40" s="241"/>
      <c r="BNB40" s="241"/>
      <c r="BNC40" s="241"/>
      <c r="BND40" s="241"/>
      <c r="BNE40" s="241"/>
      <c r="BNF40" s="241"/>
      <c r="BNG40" s="241"/>
      <c r="BNH40" s="241"/>
      <c r="BNI40" s="241"/>
      <c r="BNJ40" s="241"/>
      <c r="BNK40" s="241"/>
      <c r="BNL40" s="241"/>
      <c r="BNM40" s="241"/>
      <c r="BNN40" s="241"/>
      <c r="BNO40" s="241"/>
      <c r="BNP40" s="241"/>
      <c r="BNQ40" s="241"/>
      <c r="BNR40" s="241"/>
      <c r="BNS40" s="241"/>
      <c r="BNT40" s="241"/>
      <c r="BNU40" s="241"/>
      <c r="BNV40" s="241"/>
      <c r="BNW40" s="241"/>
      <c r="BNX40" s="241"/>
      <c r="BNY40" s="241"/>
      <c r="BNZ40" s="241"/>
      <c r="BOA40" s="241"/>
      <c r="BOB40" s="241"/>
      <c r="BOC40" s="241"/>
      <c r="BOD40" s="241"/>
      <c r="BOE40" s="241"/>
      <c r="BOF40" s="241"/>
      <c r="BOG40" s="241"/>
      <c r="BOH40" s="241"/>
      <c r="BOI40" s="241"/>
      <c r="BOJ40" s="241"/>
      <c r="BOK40" s="241"/>
      <c r="BOL40" s="241"/>
      <c r="BOM40" s="241"/>
      <c r="BON40" s="241"/>
      <c r="BOO40" s="241"/>
      <c r="BOP40" s="241"/>
      <c r="BOQ40" s="241"/>
      <c r="BOR40" s="241"/>
      <c r="BOS40" s="241"/>
      <c r="BOT40" s="241"/>
      <c r="BOU40" s="241"/>
      <c r="BOV40" s="241"/>
      <c r="BOW40" s="241"/>
      <c r="BOX40" s="241"/>
      <c r="BOY40" s="241"/>
      <c r="BOZ40" s="241"/>
      <c r="BPA40" s="241"/>
      <c r="BPB40" s="241"/>
      <c r="BPC40" s="241"/>
      <c r="BPD40" s="241"/>
      <c r="BPE40" s="241"/>
      <c r="BPF40" s="241"/>
      <c r="BPG40" s="241"/>
      <c r="BPH40" s="241"/>
      <c r="BPI40" s="241"/>
      <c r="BPJ40" s="241"/>
      <c r="BPK40" s="241"/>
      <c r="BPL40" s="241"/>
      <c r="BPM40" s="241"/>
      <c r="BPN40" s="241"/>
      <c r="BPO40" s="241"/>
      <c r="BPP40" s="241"/>
      <c r="BPQ40" s="241"/>
      <c r="BPR40" s="241"/>
      <c r="BPS40" s="241"/>
      <c r="BPT40" s="241"/>
      <c r="BPU40" s="241"/>
      <c r="BPV40" s="241"/>
      <c r="BPW40" s="241"/>
      <c r="BPX40" s="241"/>
      <c r="BPY40" s="241"/>
      <c r="BPZ40" s="241"/>
      <c r="BQA40" s="241"/>
      <c r="BQB40" s="241"/>
      <c r="BQC40" s="241"/>
      <c r="BQD40" s="241"/>
      <c r="BQE40" s="241"/>
      <c r="BQF40" s="241"/>
      <c r="BQG40" s="241"/>
      <c r="BQH40" s="241"/>
      <c r="BQI40" s="241"/>
      <c r="BQJ40" s="241"/>
      <c r="BQK40" s="241"/>
      <c r="BQL40" s="241"/>
      <c r="BQM40" s="241"/>
      <c r="BQN40" s="241"/>
      <c r="BQO40" s="241"/>
      <c r="BQP40" s="241"/>
      <c r="BQQ40" s="241"/>
      <c r="BQR40" s="241"/>
      <c r="BQS40" s="241"/>
      <c r="BQT40" s="241"/>
      <c r="BQU40" s="241"/>
      <c r="BQV40" s="241"/>
      <c r="BQW40" s="241"/>
      <c r="BQX40" s="241"/>
      <c r="BQY40" s="241"/>
      <c r="BQZ40" s="241"/>
      <c r="BRA40" s="241"/>
      <c r="BRB40" s="241"/>
      <c r="BRC40" s="241"/>
      <c r="BRD40" s="241"/>
      <c r="BRE40" s="241"/>
      <c r="BRF40" s="241"/>
      <c r="BRG40" s="241"/>
      <c r="BRH40" s="241"/>
      <c r="BRI40" s="241"/>
      <c r="BRJ40" s="241"/>
      <c r="BRK40" s="241"/>
      <c r="BRL40" s="241"/>
      <c r="BRM40" s="241"/>
      <c r="BRN40" s="241"/>
      <c r="BRO40" s="241"/>
      <c r="BRP40" s="241"/>
      <c r="BRQ40" s="241"/>
      <c r="BRR40" s="241"/>
      <c r="BRS40" s="241"/>
      <c r="BRT40" s="241"/>
      <c r="BRU40" s="241"/>
      <c r="BRV40" s="241"/>
      <c r="BRW40" s="241"/>
      <c r="BRX40" s="241"/>
      <c r="BRY40" s="241"/>
      <c r="BRZ40" s="241"/>
      <c r="BSA40" s="241"/>
      <c r="BSB40" s="241"/>
      <c r="BSC40" s="241"/>
      <c r="BSD40" s="241"/>
      <c r="BSE40" s="241"/>
      <c r="BSF40" s="241"/>
      <c r="BSG40" s="241"/>
      <c r="BSH40" s="241"/>
      <c r="BSI40" s="241"/>
      <c r="BSJ40" s="241"/>
      <c r="BSK40" s="241"/>
      <c r="BSL40" s="241"/>
      <c r="BSM40" s="241"/>
      <c r="BSN40" s="241"/>
      <c r="BSO40" s="241"/>
      <c r="BSP40" s="241"/>
      <c r="BSQ40" s="241"/>
      <c r="BSR40" s="241"/>
      <c r="BSS40" s="241"/>
      <c r="BST40" s="241"/>
      <c r="BSU40" s="241"/>
      <c r="BSV40" s="241"/>
      <c r="BSW40" s="241"/>
      <c r="BSX40" s="241"/>
      <c r="BSY40" s="241"/>
      <c r="BSZ40" s="241"/>
      <c r="BTA40" s="241"/>
      <c r="BTB40" s="241"/>
      <c r="BTC40" s="241"/>
      <c r="BTD40" s="241"/>
      <c r="BTE40" s="241"/>
      <c r="BTF40" s="241"/>
      <c r="BTG40" s="241"/>
      <c r="BTH40" s="241"/>
      <c r="BTI40" s="241"/>
      <c r="BTJ40" s="241"/>
      <c r="BTK40" s="241"/>
      <c r="BTL40" s="241"/>
      <c r="BTM40" s="241"/>
      <c r="BTN40" s="241"/>
      <c r="BTO40" s="241"/>
      <c r="BTP40" s="241"/>
      <c r="BTQ40" s="241"/>
      <c r="BTR40" s="241"/>
      <c r="BTS40" s="241"/>
      <c r="BTT40" s="241"/>
      <c r="BTU40" s="241"/>
      <c r="BTV40" s="241"/>
      <c r="BTW40" s="241"/>
      <c r="BTX40" s="241"/>
      <c r="BTY40" s="241"/>
      <c r="BTZ40" s="241"/>
      <c r="BUA40" s="241"/>
      <c r="BUB40" s="241"/>
      <c r="BUC40" s="241"/>
      <c r="BUD40" s="241"/>
      <c r="BUE40" s="241"/>
      <c r="BUF40" s="241"/>
      <c r="BUG40" s="241"/>
      <c r="BUH40" s="241"/>
      <c r="BUI40" s="241"/>
      <c r="BUJ40" s="241"/>
      <c r="BUK40" s="241"/>
      <c r="BUL40" s="241"/>
      <c r="BUM40" s="241"/>
      <c r="BUN40" s="241"/>
      <c r="BUO40" s="241"/>
      <c r="BUP40" s="241"/>
      <c r="BUQ40" s="241"/>
      <c r="BUR40" s="241"/>
      <c r="BUS40" s="241"/>
      <c r="BUT40" s="241"/>
      <c r="BUU40" s="241"/>
      <c r="BUV40" s="241"/>
      <c r="BUW40" s="241"/>
      <c r="BUX40" s="241"/>
      <c r="BUY40" s="241"/>
      <c r="BUZ40" s="241"/>
      <c r="BVA40" s="241"/>
      <c r="BVB40" s="241"/>
      <c r="BVC40" s="241"/>
      <c r="BVD40" s="241"/>
      <c r="BVE40" s="241"/>
      <c r="BVF40" s="241"/>
      <c r="BVG40" s="241"/>
      <c r="BVH40" s="241"/>
      <c r="BVI40" s="241"/>
      <c r="BVJ40" s="241"/>
      <c r="BVK40" s="241"/>
      <c r="BVL40" s="241"/>
      <c r="BVM40" s="241"/>
      <c r="BVN40" s="241"/>
      <c r="BVO40" s="241"/>
      <c r="BVP40" s="241"/>
      <c r="BVQ40" s="241"/>
      <c r="BVR40" s="241"/>
      <c r="BVS40" s="241"/>
      <c r="BVT40" s="241"/>
      <c r="BVU40" s="241"/>
      <c r="BVV40" s="241"/>
      <c r="BVW40" s="241"/>
      <c r="BVX40" s="241"/>
      <c r="BVY40" s="241"/>
      <c r="BVZ40" s="241"/>
      <c r="BWA40" s="241"/>
      <c r="BWB40" s="241"/>
      <c r="BWC40" s="241"/>
      <c r="BWD40" s="241"/>
      <c r="BWE40" s="241"/>
      <c r="BWF40" s="241"/>
      <c r="BWG40" s="241"/>
      <c r="BWH40" s="241"/>
      <c r="BWI40" s="241"/>
      <c r="BWJ40" s="241"/>
      <c r="BWK40" s="241"/>
      <c r="BWL40" s="241"/>
      <c r="BWM40" s="241"/>
      <c r="BWN40" s="241"/>
      <c r="BWO40" s="241"/>
      <c r="BWP40" s="241"/>
      <c r="BWQ40" s="241"/>
      <c r="BWR40" s="241"/>
      <c r="BWS40" s="241"/>
      <c r="BWT40" s="241"/>
      <c r="BWU40" s="241"/>
      <c r="BWV40" s="241"/>
      <c r="BWW40" s="241"/>
      <c r="BWX40" s="241"/>
      <c r="BWY40" s="241"/>
      <c r="BWZ40" s="241"/>
      <c r="BXA40" s="241"/>
      <c r="BXB40" s="241"/>
      <c r="BXC40" s="241"/>
      <c r="BXD40" s="241"/>
      <c r="BXE40" s="241"/>
      <c r="BXF40" s="241"/>
      <c r="BXG40" s="241"/>
      <c r="BXH40" s="241"/>
      <c r="BXI40" s="241"/>
      <c r="BXJ40" s="241"/>
      <c r="BXK40" s="241"/>
      <c r="BXL40" s="241"/>
      <c r="BXM40" s="241"/>
      <c r="BXN40" s="241"/>
      <c r="BXO40" s="241"/>
      <c r="BXP40" s="241"/>
      <c r="BXQ40" s="241"/>
      <c r="BXR40" s="241"/>
      <c r="BXS40" s="241"/>
      <c r="BXT40" s="241"/>
      <c r="BXU40" s="241"/>
      <c r="BXV40" s="241"/>
      <c r="BXW40" s="241"/>
      <c r="BXX40" s="241"/>
      <c r="BXY40" s="241"/>
      <c r="BXZ40" s="241"/>
      <c r="BYA40" s="241"/>
      <c r="BYB40" s="241"/>
      <c r="BYC40" s="241"/>
      <c r="BYD40" s="241"/>
      <c r="BYE40" s="241"/>
      <c r="BYF40" s="241"/>
      <c r="BYG40" s="241"/>
      <c r="BYH40" s="241"/>
      <c r="BYI40" s="241"/>
      <c r="BYJ40" s="241"/>
      <c r="BYK40" s="241"/>
      <c r="BYL40" s="241"/>
      <c r="BYM40" s="241"/>
      <c r="BYN40" s="241"/>
      <c r="BYO40" s="241"/>
      <c r="BYP40" s="241"/>
      <c r="BYQ40" s="241"/>
      <c r="BYR40" s="241"/>
      <c r="BYS40" s="241"/>
      <c r="BYT40" s="241"/>
      <c r="BYU40" s="241"/>
      <c r="BYV40" s="241"/>
      <c r="BYW40" s="241"/>
      <c r="BYX40" s="241"/>
      <c r="BYY40" s="241"/>
      <c r="BYZ40" s="241"/>
      <c r="BZA40" s="241"/>
      <c r="BZB40" s="241"/>
      <c r="BZC40" s="241"/>
      <c r="BZD40" s="241"/>
      <c r="BZE40" s="241"/>
      <c r="BZF40" s="241"/>
      <c r="BZG40" s="241"/>
      <c r="BZH40" s="241"/>
      <c r="BZI40" s="241"/>
      <c r="BZJ40" s="241"/>
      <c r="BZK40" s="241"/>
      <c r="BZL40" s="241"/>
      <c r="BZM40" s="241"/>
      <c r="BZN40" s="241"/>
      <c r="BZO40" s="241"/>
      <c r="BZP40" s="241"/>
      <c r="BZQ40" s="241"/>
      <c r="BZR40" s="241"/>
      <c r="BZS40" s="241"/>
      <c r="BZT40" s="241"/>
      <c r="BZU40" s="241"/>
      <c r="BZV40" s="241"/>
      <c r="BZW40" s="241"/>
      <c r="BZX40" s="241"/>
      <c r="BZY40" s="241"/>
      <c r="BZZ40" s="241"/>
      <c r="CAA40" s="241"/>
      <c r="CAB40" s="241"/>
      <c r="CAC40" s="241"/>
      <c r="CAD40" s="241"/>
      <c r="CAE40" s="241"/>
      <c r="CAF40" s="241"/>
      <c r="CAG40" s="241"/>
      <c r="CAH40" s="241"/>
      <c r="CAI40" s="241"/>
      <c r="CAJ40" s="241"/>
      <c r="CAK40" s="241"/>
      <c r="CAL40" s="241"/>
      <c r="CAM40" s="241"/>
      <c r="CAN40" s="241"/>
      <c r="CAO40" s="241"/>
      <c r="CAP40" s="241"/>
      <c r="CAQ40" s="241"/>
      <c r="CAR40" s="241"/>
      <c r="CAS40" s="241"/>
      <c r="CAT40" s="241"/>
      <c r="CAU40" s="241"/>
      <c r="CAV40" s="241"/>
      <c r="CAW40" s="241"/>
      <c r="CAX40" s="241"/>
      <c r="CAY40" s="241"/>
      <c r="CAZ40" s="241"/>
      <c r="CBA40" s="241"/>
      <c r="CBB40" s="241"/>
      <c r="CBC40" s="241"/>
      <c r="CBD40" s="241"/>
      <c r="CBE40" s="241"/>
      <c r="CBF40" s="241"/>
      <c r="CBG40" s="241"/>
      <c r="CBH40" s="241"/>
      <c r="CBI40" s="241"/>
      <c r="CBJ40" s="241"/>
      <c r="CBK40" s="241"/>
      <c r="CBL40" s="241"/>
      <c r="CBM40" s="241"/>
      <c r="CBN40" s="241"/>
      <c r="CBO40" s="241"/>
      <c r="CBP40" s="241"/>
      <c r="CBQ40" s="241"/>
      <c r="CBR40" s="241"/>
      <c r="CBS40" s="241"/>
      <c r="CBT40" s="241"/>
      <c r="CBU40" s="241"/>
      <c r="CBV40" s="241"/>
      <c r="CBW40" s="241"/>
      <c r="CBX40" s="241"/>
      <c r="CBY40" s="241"/>
      <c r="CBZ40" s="241"/>
      <c r="CCA40" s="241"/>
      <c r="CCB40" s="241"/>
      <c r="CCC40" s="241"/>
      <c r="CCD40" s="241"/>
      <c r="CCE40" s="241"/>
      <c r="CCF40" s="241"/>
      <c r="CCG40" s="241"/>
      <c r="CCH40" s="241"/>
      <c r="CCI40" s="241"/>
      <c r="CCJ40" s="241"/>
      <c r="CCK40" s="241"/>
      <c r="CCL40" s="241"/>
      <c r="CCM40" s="241"/>
      <c r="CCN40" s="241"/>
      <c r="CCO40" s="241"/>
      <c r="CCP40" s="241"/>
      <c r="CCQ40" s="241"/>
      <c r="CCR40" s="241"/>
      <c r="CCS40" s="241"/>
      <c r="CCT40" s="241"/>
      <c r="CCU40" s="241"/>
      <c r="CCV40" s="241"/>
      <c r="CCW40" s="241"/>
      <c r="CCX40" s="241"/>
      <c r="CCY40" s="241"/>
      <c r="CCZ40" s="241"/>
      <c r="CDA40" s="241"/>
      <c r="CDB40" s="241"/>
      <c r="CDC40" s="241"/>
      <c r="CDD40" s="241"/>
      <c r="CDE40" s="241"/>
      <c r="CDF40" s="241"/>
      <c r="CDG40" s="241"/>
      <c r="CDH40" s="241"/>
      <c r="CDI40" s="241"/>
      <c r="CDJ40" s="241"/>
      <c r="CDK40" s="241"/>
      <c r="CDL40" s="241"/>
      <c r="CDM40" s="241"/>
      <c r="CDN40" s="241"/>
      <c r="CDO40" s="241"/>
      <c r="CDP40" s="241"/>
      <c r="CDQ40" s="241"/>
      <c r="CDR40" s="241"/>
      <c r="CDS40" s="241"/>
      <c r="CDT40" s="241"/>
      <c r="CDU40" s="241"/>
      <c r="CDV40" s="241"/>
      <c r="CDW40" s="241"/>
      <c r="CDX40" s="241"/>
      <c r="CDY40" s="241"/>
      <c r="CDZ40" s="241"/>
      <c r="CEA40" s="241"/>
      <c r="CEB40" s="241"/>
      <c r="CEC40" s="241"/>
      <c r="CED40" s="241"/>
      <c r="CEE40" s="241"/>
      <c r="CEF40" s="241"/>
      <c r="CEG40" s="241"/>
      <c r="CEH40" s="241"/>
      <c r="CEI40" s="241"/>
      <c r="CEJ40" s="241"/>
      <c r="CEK40" s="241"/>
      <c r="CEL40" s="241"/>
      <c r="CEM40" s="241"/>
      <c r="CEN40" s="241"/>
      <c r="CEO40" s="241"/>
      <c r="CEP40" s="241"/>
      <c r="CEQ40" s="241"/>
      <c r="CER40" s="241"/>
      <c r="CES40" s="241"/>
      <c r="CET40" s="241"/>
      <c r="CEU40" s="241"/>
      <c r="CEV40" s="241"/>
      <c r="CEW40" s="241"/>
      <c r="CEX40" s="241"/>
      <c r="CEY40" s="241"/>
      <c r="CEZ40" s="241"/>
      <c r="CFA40" s="241"/>
      <c r="CFB40" s="241"/>
      <c r="CFC40" s="241"/>
      <c r="CFD40" s="241"/>
      <c r="CFE40" s="241"/>
      <c r="CFF40" s="241"/>
      <c r="CFG40" s="241"/>
      <c r="CFH40" s="241"/>
      <c r="CFI40" s="241"/>
      <c r="CFJ40" s="241"/>
      <c r="CFK40" s="241"/>
      <c r="CFL40" s="241"/>
      <c r="CFM40" s="241"/>
      <c r="CFN40" s="241"/>
      <c r="CFO40" s="241"/>
      <c r="CFP40" s="241"/>
      <c r="CFQ40" s="241"/>
      <c r="CFR40" s="241"/>
      <c r="CFS40" s="241"/>
      <c r="CFT40" s="241"/>
      <c r="CFU40" s="241"/>
      <c r="CFV40" s="241"/>
      <c r="CFW40" s="241"/>
      <c r="CFX40" s="241"/>
      <c r="CFY40" s="241"/>
      <c r="CFZ40" s="241"/>
      <c r="CGA40" s="241"/>
      <c r="CGB40" s="241"/>
      <c r="CGC40" s="241"/>
      <c r="CGD40" s="241"/>
      <c r="CGE40" s="241"/>
      <c r="CGF40" s="241"/>
      <c r="CGG40" s="241"/>
      <c r="CGH40" s="241"/>
      <c r="CGI40" s="241"/>
      <c r="CGJ40" s="241"/>
      <c r="CGK40" s="241"/>
      <c r="CGL40" s="241"/>
      <c r="CGM40" s="241"/>
      <c r="CGN40" s="241"/>
      <c r="CGO40" s="241"/>
      <c r="CGP40" s="241"/>
      <c r="CGQ40" s="241"/>
      <c r="CGR40" s="241"/>
      <c r="CGS40" s="241"/>
      <c r="CGT40" s="241"/>
      <c r="CGU40" s="241"/>
      <c r="CGV40" s="241"/>
      <c r="CGW40" s="241"/>
      <c r="CGX40" s="241"/>
      <c r="CGY40" s="241"/>
      <c r="CGZ40" s="241"/>
      <c r="CHA40" s="241"/>
      <c r="CHB40" s="241"/>
      <c r="CHC40" s="241"/>
      <c r="CHD40" s="241"/>
      <c r="CHE40" s="241"/>
      <c r="CHF40" s="241"/>
      <c r="CHG40" s="241"/>
      <c r="CHH40" s="241"/>
      <c r="CHI40" s="241"/>
      <c r="CHJ40" s="241"/>
      <c r="CHK40" s="241"/>
      <c r="CHL40" s="241"/>
      <c r="CHM40" s="241"/>
      <c r="CHN40" s="241"/>
      <c r="CHO40" s="241"/>
      <c r="CHP40" s="241"/>
      <c r="CHQ40" s="241"/>
      <c r="CHR40" s="241"/>
      <c r="CHS40" s="241"/>
      <c r="CHT40" s="241"/>
      <c r="CHU40" s="241"/>
      <c r="CHV40" s="241"/>
      <c r="CHW40" s="241"/>
      <c r="CHX40" s="241"/>
      <c r="CHY40" s="241"/>
      <c r="CHZ40" s="241"/>
      <c r="CIA40" s="241"/>
      <c r="CIB40" s="241"/>
      <c r="CIC40" s="241"/>
      <c r="CID40" s="241"/>
      <c r="CIE40" s="241"/>
      <c r="CIF40" s="241"/>
      <c r="CIG40" s="241"/>
      <c r="CIH40" s="241"/>
      <c r="CII40" s="241"/>
      <c r="CIJ40" s="241"/>
      <c r="CIK40" s="241"/>
      <c r="CIL40" s="241"/>
      <c r="CIM40" s="241"/>
      <c r="CIN40" s="241"/>
      <c r="CIO40" s="241"/>
      <c r="CIP40" s="241"/>
      <c r="CIQ40" s="241"/>
      <c r="CIR40" s="241"/>
      <c r="CIS40" s="241"/>
      <c r="CIT40" s="241"/>
      <c r="CIU40" s="241"/>
      <c r="CIV40" s="241"/>
      <c r="CIW40" s="241"/>
      <c r="CIX40" s="241"/>
      <c r="CIY40" s="241"/>
      <c r="CIZ40" s="241"/>
      <c r="CJA40" s="241"/>
      <c r="CJB40" s="241"/>
      <c r="CJC40" s="241"/>
      <c r="CJD40" s="241"/>
      <c r="CJE40" s="241"/>
      <c r="CJF40" s="241"/>
      <c r="CJG40" s="241"/>
      <c r="CJH40" s="241"/>
      <c r="CJI40" s="241"/>
      <c r="CJJ40" s="241"/>
      <c r="CJK40" s="241"/>
      <c r="CJL40" s="241"/>
      <c r="CJM40" s="241"/>
      <c r="CJN40" s="241"/>
      <c r="CJO40" s="241"/>
      <c r="CJP40" s="241"/>
      <c r="CJQ40" s="241"/>
      <c r="CJR40" s="241"/>
      <c r="CJS40" s="241"/>
      <c r="CJT40" s="241"/>
      <c r="CJU40" s="241"/>
      <c r="CJV40" s="241"/>
      <c r="CJW40" s="241"/>
      <c r="CJX40" s="241"/>
      <c r="CJY40" s="241"/>
      <c r="CJZ40" s="241"/>
      <c r="CKA40" s="241"/>
      <c r="CKB40" s="241"/>
      <c r="CKC40" s="241"/>
      <c r="CKD40" s="241"/>
      <c r="CKE40" s="241"/>
      <c r="CKF40" s="241"/>
      <c r="CKG40" s="241"/>
      <c r="CKH40" s="241"/>
      <c r="CKI40" s="241"/>
      <c r="CKJ40" s="241"/>
      <c r="CKK40" s="241"/>
      <c r="CKL40" s="241"/>
      <c r="CKM40" s="241"/>
      <c r="CKN40" s="241"/>
      <c r="CKO40" s="241"/>
      <c r="CKP40" s="241"/>
      <c r="CKQ40" s="241"/>
      <c r="CKR40" s="241"/>
      <c r="CKS40" s="241"/>
      <c r="CKT40" s="241"/>
      <c r="CKU40" s="241"/>
      <c r="CKV40" s="241"/>
      <c r="CKW40" s="241"/>
      <c r="CKX40" s="241"/>
      <c r="CKY40" s="241"/>
      <c r="CKZ40" s="241"/>
      <c r="CLA40" s="241"/>
      <c r="CLB40" s="241"/>
      <c r="CLC40" s="241"/>
      <c r="CLD40" s="241"/>
      <c r="CLE40" s="241"/>
      <c r="CLF40" s="241"/>
      <c r="CLG40" s="241"/>
      <c r="CLH40" s="241"/>
      <c r="CLI40" s="241"/>
      <c r="CLJ40" s="241"/>
      <c r="CLK40" s="241"/>
      <c r="CLL40" s="241"/>
      <c r="CLM40" s="241"/>
      <c r="CLN40" s="241"/>
      <c r="CLO40" s="241"/>
      <c r="CLP40" s="241"/>
      <c r="CLQ40" s="241"/>
      <c r="CLR40" s="241"/>
      <c r="CLS40" s="241"/>
      <c r="CLT40" s="241"/>
      <c r="CLU40" s="241"/>
      <c r="CLV40" s="241"/>
      <c r="CLW40" s="241"/>
      <c r="CLX40" s="241"/>
      <c r="CLY40" s="241"/>
      <c r="CLZ40" s="241"/>
      <c r="CMA40" s="241"/>
      <c r="CMB40" s="241"/>
      <c r="CMC40" s="241"/>
      <c r="CMD40" s="241"/>
      <c r="CME40" s="241"/>
      <c r="CMF40" s="241"/>
      <c r="CMG40" s="241"/>
      <c r="CMH40" s="241"/>
      <c r="CMI40" s="241"/>
      <c r="CMJ40" s="241"/>
      <c r="CMK40" s="241"/>
      <c r="CML40" s="241"/>
      <c r="CMM40" s="241"/>
      <c r="CMN40" s="241"/>
      <c r="CMO40" s="241"/>
      <c r="CMP40" s="241"/>
      <c r="CMQ40" s="241"/>
      <c r="CMR40" s="241"/>
      <c r="CMS40" s="241"/>
      <c r="CMT40" s="241"/>
      <c r="CMU40" s="241"/>
      <c r="CMV40" s="241"/>
      <c r="CMW40" s="241"/>
      <c r="CMX40" s="241"/>
      <c r="CMY40" s="241"/>
      <c r="CMZ40" s="241"/>
      <c r="CNA40" s="241"/>
      <c r="CNB40" s="241"/>
      <c r="CNC40" s="241"/>
      <c r="CND40" s="241"/>
      <c r="CNE40" s="241"/>
      <c r="CNF40" s="241"/>
      <c r="CNG40" s="241"/>
      <c r="CNH40" s="241"/>
      <c r="CNI40" s="241"/>
      <c r="CNJ40" s="241"/>
      <c r="CNK40" s="241"/>
      <c r="CNL40" s="241"/>
      <c r="CNM40" s="241"/>
      <c r="CNN40" s="241"/>
      <c r="CNO40" s="241"/>
      <c r="CNP40" s="241"/>
      <c r="CNQ40" s="241"/>
      <c r="CNR40" s="241"/>
      <c r="CNS40" s="241"/>
      <c r="CNT40" s="241"/>
      <c r="CNU40" s="241"/>
      <c r="CNV40" s="241"/>
      <c r="CNW40" s="241"/>
      <c r="CNX40" s="241"/>
      <c r="CNY40" s="241"/>
      <c r="CNZ40" s="241"/>
      <c r="COA40" s="241"/>
      <c r="COB40" s="241"/>
      <c r="COC40" s="241"/>
      <c r="COD40" s="241"/>
      <c r="COE40" s="241"/>
      <c r="COF40" s="241"/>
      <c r="COG40" s="241"/>
      <c r="COH40" s="241"/>
      <c r="COI40" s="241"/>
      <c r="COJ40" s="241"/>
      <c r="COK40" s="241"/>
      <c r="COL40" s="241"/>
      <c r="COM40" s="241"/>
      <c r="CON40" s="241"/>
      <c r="COO40" s="241"/>
      <c r="COP40" s="241"/>
      <c r="COQ40" s="241"/>
      <c r="COR40" s="241"/>
      <c r="COS40" s="241"/>
      <c r="COT40" s="241"/>
      <c r="COU40" s="241"/>
      <c r="COV40" s="241"/>
      <c r="COW40" s="241"/>
      <c r="COX40" s="241"/>
      <c r="COY40" s="241"/>
      <c r="COZ40" s="241"/>
      <c r="CPA40" s="241"/>
      <c r="CPB40" s="241"/>
      <c r="CPC40" s="241"/>
      <c r="CPD40" s="241"/>
      <c r="CPE40" s="241"/>
      <c r="CPF40" s="241"/>
      <c r="CPG40" s="241"/>
      <c r="CPH40" s="241"/>
      <c r="CPI40" s="241"/>
      <c r="CPJ40" s="241"/>
      <c r="CPK40" s="241"/>
      <c r="CPL40" s="241"/>
      <c r="CPM40" s="241"/>
      <c r="CPN40" s="241"/>
      <c r="CPO40" s="241"/>
      <c r="CPP40" s="241"/>
      <c r="CPQ40" s="241"/>
      <c r="CPR40" s="241"/>
      <c r="CPS40" s="241"/>
      <c r="CPT40" s="241"/>
      <c r="CPU40" s="241"/>
      <c r="CPV40" s="241"/>
      <c r="CPW40" s="241"/>
      <c r="CPX40" s="241"/>
      <c r="CPY40" s="241"/>
      <c r="CPZ40" s="241"/>
      <c r="CQA40" s="241"/>
      <c r="CQB40" s="241"/>
      <c r="CQC40" s="241"/>
      <c r="CQD40" s="241"/>
      <c r="CQE40" s="241"/>
      <c r="CQF40" s="241"/>
      <c r="CQG40" s="241"/>
      <c r="CQH40" s="241"/>
      <c r="CQI40" s="241"/>
      <c r="CQJ40" s="241"/>
      <c r="CQK40" s="241"/>
      <c r="CQL40" s="241"/>
      <c r="CQM40" s="241"/>
      <c r="CQN40" s="241"/>
      <c r="CQO40" s="241"/>
      <c r="CQP40" s="241"/>
      <c r="CQQ40" s="241"/>
      <c r="CQR40" s="241"/>
      <c r="CQS40" s="241"/>
      <c r="CQT40" s="241"/>
      <c r="CQU40" s="241"/>
      <c r="CQV40" s="241"/>
      <c r="CQW40" s="241"/>
      <c r="CQX40" s="241"/>
      <c r="CQY40" s="241"/>
      <c r="CQZ40" s="241"/>
      <c r="CRA40" s="241"/>
      <c r="CRB40" s="241"/>
      <c r="CRC40" s="241"/>
      <c r="CRD40" s="241"/>
      <c r="CRE40" s="241"/>
      <c r="CRF40" s="241"/>
      <c r="CRG40" s="241"/>
      <c r="CRH40" s="241"/>
      <c r="CRI40" s="241"/>
      <c r="CRJ40" s="241"/>
      <c r="CRK40" s="241"/>
      <c r="CRL40" s="241"/>
      <c r="CRM40" s="241"/>
      <c r="CRN40" s="241"/>
      <c r="CRO40" s="241"/>
      <c r="CRP40" s="241"/>
      <c r="CRQ40" s="241"/>
      <c r="CRR40" s="241"/>
      <c r="CRS40" s="241"/>
      <c r="CRT40" s="241"/>
      <c r="CRU40" s="241"/>
      <c r="CRV40" s="241"/>
      <c r="CRW40" s="241"/>
      <c r="CRX40" s="241"/>
      <c r="CRY40" s="241"/>
      <c r="CRZ40" s="241"/>
      <c r="CSA40" s="241"/>
      <c r="CSB40" s="241"/>
      <c r="CSC40" s="241"/>
      <c r="CSD40" s="241"/>
      <c r="CSE40" s="241"/>
      <c r="CSF40" s="241"/>
      <c r="CSG40" s="241"/>
      <c r="CSH40" s="241"/>
      <c r="CSI40" s="241"/>
      <c r="CSJ40" s="241"/>
      <c r="CSK40" s="241"/>
      <c r="CSL40" s="241"/>
      <c r="CSM40" s="241"/>
      <c r="CSN40" s="241"/>
      <c r="CSO40" s="241"/>
      <c r="CSP40" s="241"/>
      <c r="CSQ40" s="241"/>
      <c r="CSR40" s="241"/>
      <c r="CSS40" s="241"/>
      <c r="CST40" s="241"/>
      <c r="CSU40" s="241"/>
      <c r="CSV40" s="241"/>
      <c r="CSW40" s="241"/>
      <c r="CSX40" s="241"/>
      <c r="CSY40" s="241"/>
      <c r="CSZ40" s="241"/>
      <c r="CTA40" s="241"/>
      <c r="CTB40" s="241"/>
      <c r="CTC40" s="241"/>
      <c r="CTD40" s="241"/>
      <c r="CTE40" s="241"/>
      <c r="CTF40" s="241"/>
      <c r="CTG40" s="241"/>
      <c r="CTH40" s="241"/>
      <c r="CTI40" s="241"/>
      <c r="CTJ40" s="241"/>
      <c r="CTK40" s="241"/>
      <c r="CTL40" s="241"/>
      <c r="CTM40" s="241"/>
      <c r="CTN40" s="241"/>
      <c r="CTO40" s="241"/>
      <c r="CTP40" s="241"/>
      <c r="CTQ40" s="241"/>
      <c r="CTR40" s="241"/>
      <c r="CTS40" s="241"/>
      <c r="CTT40" s="241"/>
      <c r="CTU40" s="241"/>
      <c r="CTV40" s="241"/>
      <c r="CTW40" s="241"/>
      <c r="CTX40" s="241"/>
      <c r="CTY40" s="241"/>
      <c r="CTZ40" s="241"/>
      <c r="CUA40" s="241"/>
      <c r="CUB40" s="241"/>
      <c r="CUC40" s="241"/>
      <c r="CUD40" s="241"/>
      <c r="CUE40" s="241"/>
      <c r="CUF40" s="241"/>
      <c r="CUG40" s="241"/>
      <c r="CUH40" s="241"/>
      <c r="CUI40" s="241"/>
      <c r="CUJ40" s="241"/>
      <c r="CUK40" s="241"/>
      <c r="CUL40" s="241"/>
      <c r="CUM40" s="241"/>
      <c r="CUN40" s="241"/>
      <c r="CUO40" s="241"/>
      <c r="CUP40" s="241"/>
      <c r="CUQ40" s="241"/>
      <c r="CUR40" s="241"/>
      <c r="CUS40" s="241"/>
      <c r="CUT40" s="241"/>
      <c r="CUU40" s="241"/>
      <c r="CUV40" s="241"/>
      <c r="CUW40" s="241"/>
      <c r="CUX40" s="241"/>
      <c r="CUY40" s="241"/>
      <c r="CUZ40" s="241"/>
      <c r="CVA40" s="241"/>
      <c r="CVB40" s="241"/>
      <c r="CVC40" s="241"/>
      <c r="CVD40" s="241"/>
      <c r="CVE40" s="241"/>
      <c r="CVF40" s="241"/>
      <c r="CVG40" s="241"/>
      <c r="CVH40" s="241"/>
      <c r="CVI40" s="241"/>
      <c r="CVJ40" s="241"/>
      <c r="CVK40" s="241"/>
      <c r="CVL40" s="241"/>
      <c r="CVM40" s="241"/>
      <c r="CVN40" s="241"/>
      <c r="CVO40" s="241"/>
      <c r="CVP40" s="241"/>
      <c r="CVQ40" s="241"/>
      <c r="CVR40" s="241"/>
      <c r="CVS40" s="241"/>
      <c r="CVT40" s="241"/>
      <c r="CVU40" s="241"/>
      <c r="CVV40" s="241"/>
      <c r="CVW40" s="241"/>
      <c r="CVX40" s="241"/>
      <c r="CVY40" s="241"/>
      <c r="CVZ40" s="241"/>
      <c r="CWA40" s="241"/>
      <c r="CWB40" s="241"/>
      <c r="CWC40" s="241"/>
      <c r="CWD40" s="241"/>
      <c r="CWE40" s="241"/>
      <c r="CWF40" s="241"/>
      <c r="CWG40" s="241"/>
      <c r="CWH40" s="241"/>
      <c r="CWI40" s="241"/>
      <c r="CWJ40" s="241"/>
      <c r="CWK40" s="241"/>
      <c r="CWL40" s="241"/>
      <c r="CWM40" s="241"/>
      <c r="CWN40" s="241"/>
      <c r="CWO40" s="241"/>
      <c r="CWP40" s="241"/>
      <c r="CWQ40" s="241"/>
      <c r="CWR40" s="241"/>
      <c r="CWS40" s="241"/>
      <c r="CWT40" s="241"/>
      <c r="CWU40" s="241"/>
      <c r="CWV40" s="241"/>
      <c r="CWW40" s="241"/>
      <c r="CWX40" s="241"/>
      <c r="CWY40" s="241"/>
      <c r="CWZ40" s="241"/>
      <c r="CXA40" s="241"/>
      <c r="CXB40" s="241"/>
      <c r="CXC40" s="241"/>
      <c r="CXD40" s="241"/>
      <c r="CXE40" s="241"/>
      <c r="CXF40" s="241"/>
      <c r="CXG40" s="241"/>
      <c r="CXH40" s="241"/>
      <c r="CXI40" s="241"/>
      <c r="CXJ40" s="241"/>
      <c r="CXK40" s="241"/>
      <c r="CXL40" s="241"/>
      <c r="CXM40" s="241"/>
      <c r="CXN40" s="241"/>
      <c r="CXO40" s="241"/>
      <c r="CXP40" s="241"/>
      <c r="CXQ40" s="241"/>
      <c r="CXR40" s="241"/>
      <c r="CXS40" s="241"/>
      <c r="CXT40" s="241"/>
      <c r="CXU40" s="241"/>
      <c r="CXV40" s="241"/>
      <c r="CXW40" s="241"/>
      <c r="CXX40" s="241"/>
      <c r="CXY40" s="241"/>
      <c r="CXZ40" s="241"/>
      <c r="CYA40" s="241"/>
      <c r="CYB40" s="241"/>
      <c r="CYC40" s="241"/>
      <c r="CYD40" s="241"/>
      <c r="CYE40" s="241"/>
      <c r="CYF40" s="241"/>
      <c r="CYG40" s="241"/>
      <c r="CYH40" s="241"/>
      <c r="CYI40" s="241"/>
      <c r="CYJ40" s="241"/>
      <c r="CYK40" s="241"/>
      <c r="CYL40" s="241"/>
      <c r="CYM40" s="241"/>
      <c r="CYN40" s="241"/>
      <c r="CYO40" s="241"/>
      <c r="CYP40" s="241"/>
      <c r="CYQ40" s="241"/>
      <c r="CYR40" s="241"/>
      <c r="CYS40" s="241"/>
      <c r="CYT40" s="241"/>
      <c r="CYU40" s="241"/>
      <c r="CYV40" s="241"/>
      <c r="CYW40" s="241"/>
      <c r="CYX40" s="241"/>
      <c r="CYY40" s="241"/>
      <c r="CYZ40" s="241"/>
      <c r="CZA40" s="241"/>
      <c r="CZB40" s="241"/>
      <c r="CZC40" s="241"/>
      <c r="CZD40" s="241"/>
      <c r="CZE40" s="241"/>
      <c r="CZF40" s="241"/>
      <c r="CZG40" s="241"/>
      <c r="CZH40" s="241"/>
      <c r="CZI40" s="241"/>
      <c r="CZJ40" s="241"/>
      <c r="CZK40" s="241"/>
      <c r="CZL40" s="241"/>
      <c r="CZM40" s="241"/>
      <c r="CZN40" s="241"/>
      <c r="CZO40" s="241"/>
      <c r="CZP40" s="241"/>
      <c r="CZQ40" s="241"/>
      <c r="CZR40" s="241"/>
      <c r="CZS40" s="241"/>
      <c r="CZT40" s="241"/>
      <c r="CZU40" s="241"/>
      <c r="CZV40" s="241"/>
      <c r="CZW40" s="241"/>
      <c r="CZX40" s="241"/>
      <c r="CZY40" s="241"/>
      <c r="CZZ40" s="241"/>
      <c r="DAA40" s="241"/>
      <c r="DAB40" s="241"/>
      <c r="DAC40" s="241"/>
      <c r="DAD40" s="241"/>
      <c r="DAE40" s="241"/>
      <c r="DAF40" s="241"/>
      <c r="DAG40" s="241"/>
      <c r="DAH40" s="241"/>
      <c r="DAI40" s="241"/>
      <c r="DAJ40" s="241"/>
      <c r="DAK40" s="241"/>
      <c r="DAL40" s="241"/>
      <c r="DAM40" s="241"/>
      <c r="DAN40" s="241"/>
      <c r="DAO40" s="241"/>
      <c r="DAP40" s="241"/>
      <c r="DAQ40" s="241"/>
      <c r="DAR40" s="241"/>
      <c r="DAS40" s="241"/>
      <c r="DAT40" s="241"/>
      <c r="DAU40" s="241"/>
      <c r="DAV40" s="241"/>
      <c r="DAW40" s="241"/>
      <c r="DAX40" s="241"/>
      <c r="DAY40" s="241"/>
      <c r="DAZ40" s="241"/>
      <c r="DBA40" s="241"/>
      <c r="DBB40" s="241"/>
      <c r="DBC40" s="241"/>
      <c r="DBD40" s="241"/>
      <c r="DBE40" s="241"/>
      <c r="DBF40" s="241"/>
      <c r="DBG40" s="241"/>
      <c r="DBH40" s="241"/>
      <c r="DBI40" s="241"/>
      <c r="DBJ40" s="241"/>
      <c r="DBK40" s="241"/>
      <c r="DBL40" s="241"/>
      <c r="DBM40" s="241"/>
      <c r="DBN40" s="241"/>
      <c r="DBO40" s="241"/>
      <c r="DBP40" s="241"/>
      <c r="DBQ40" s="241"/>
      <c r="DBR40" s="241"/>
      <c r="DBS40" s="241"/>
      <c r="DBT40" s="241"/>
      <c r="DBU40" s="241"/>
      <c r="DBV40" s="241"/>
      <c r="DBW40" s="241"/>
      <c r="DBX40" s="241"/>
      <c r="DBY40" s="241"/>
      <c r="DBZ40" s="241"/>
      <c r="DCA40" s="241"/>
      <c r="DCB40" s="241"/>
      <c r="DCC40" s="241"/>
      <c r="DCD40" s="241"/>
      <c r="DCE40" s="241"/>
      <c r="DCF40" s="241"/>
      <c r="DCG40" s="241"/>
      <c r="DCH40" s="241"/>
      <c r="DCI40" s="241"/>
      <c r="DCJ40" s="241"/>
      <c r="DCK40" s="241"/>
      <c r="DCL40" s="241"/>
      <c r="DCM40" s="241"/>
      <c r="DCN40" s="241"/>
      <c r="DCO40" s="241"/>
      <c r="DCP40" s="241"/>
      <c r="DCQ40" s="241"/>
      <c r="DCR40" s="241"/>
      <c r="DCS40" s="241"/>
      <c r="DCT40" s="241"/>
      <c r="DCU40" s="241"/>
      <c r="DCV40" s="241"/>
      <c r="DCW40" s="241"/>
      <c r="DCX40" s="241"/>
      <c r="DCY40" s="241"/>
      <c r="DCZ40" s="241"/>
      <c r="DDA40" s="241"/>
      <c r="DDB40" s="241"/>
      <c r="DDC40" s="241"/>
      <c r="DDD40" s="241"/>
      <c r="DDE40" s="241"/>
      <c r="DDF40" s="241"/>
      <c r="DDG40" s="241"/>
      <c r="DDH40" s="241"/>
      <c r="DDI40" s="241"/>
      <c r="DDJ40" s="241"/>
      <c r="DDK40" s="241"/>
      <c r="DDL40" s="241"/>
      <c r="DDM40" s="241"/>
      <c r="DDN40" s="241"/>
      <c r="DDO40" s="241"/>
      <c r="DDP40" s="241"/>
      <c r="DDQ40" s="241"/>
      <c r="DDR40" s="241"/>
      <c r="DDS40" s="241"/>
      <c r="DDT40" s="241"/>
      <c r="DDU40" s="241"/>
      <c r="DDV40" s="241"/>
      <c r="DDW40" s="241"/>
      <c r="DDX40" s="241"/>
      <c r="DDY40" s="241"/>
      <c r="DDZ40" s="241"/>
      <c r="DEA40" s="241"/>
      <c r="DEB40" s="241"/>
      <c r="DEC40" s="241"/>
      <c r="DED40" s="241"/>
      <c r="DEE40" s="241"/>
      <c r="DEF40" s="241"/>
      <c r="DEG40" s="241"/>
      <c r="DEH40" s="241"/>
      <c r="DEI40" s="241"/>
      <c r="DEJ40" s="241"/>
      <c r="DEK40" s="241"/>
      <c r="DEL40" s="241"/>
      <c r="DEM40" s="241"/>
      <c r="DEN40" s="241"/>
      <c r="DEO40" s="241"/>
      <c r="DEP40" s="241"/>
      <c r="DEQ40" s="241"/>
      <c r="DER40" s="241"/>
      <c r="DES40" s="241"/>
      <c r="DET40" s="241"/>
      <c r="DEU40" s="241"/>
      <c r="DEV40" s="241"/>
      <c r="DEW40" s="241"/>
      <c r="DEX40" s="241"/>
      <c r="DEY40" s="241"/>
      <c r="DEZ40" s="241"/>
      <c r="DFA40" s="241"/>
      <c r="DFB40" s="241"/>
      <c r="DFC40" s="241"/>
      <c r="DFD40" s="241"/>
      <c r="DFE40" s="241"/>
      <c r="DFF40" s="241"/>
      <c r="DFG40" s="241"/>
      <c r="DFH40" s="241"/>
      <c r="DFI40" s="241"/>
      <c r="DFJ40" s="241"/>
      <c r="DFK40" s="241"/>
      <c r="DFL40" s="241"/>
      <c r="DFM40" s="241"/>
      <c r="DFN40" s="241"/>
      <c r="DFO40" s="241"/>
      <c r="DFP40" s="241"/>
      <c r="DFQ40" s="241"/>
      <c r="DFR40" s="241"/>
      <c r="DFS40" s="241"/>
      <c r="DFT40" s="241"/>
      <c r="DFU40" s="241"/>
      <c r="DFV40" s="241"/>
      <c r="DFW40" s="241"/>
      <c r="DFX40" s="241"/>
      <c r="DFY40" s="241"/>
      <c r="DFZ40" s="241"/>
      <c r="DGA40" s="241"/>
      <c r="DGB40" s="241"/>
      <c r="DGC40" s="241"/>
      <c r="DGD40" s="241"/>
      <c r="DGE40" s="241"/>
      <c r="DGF40" s="241"/>
      <c r="DGG40" s="241"/>
      <c r="DGH40" s="241"/>
      <c r="DGI40" s="241"/>
      <c r="DGJ40" s="241"/>
      <c r="DGK40" s="241"/>
      <c r="DGL40" s="241"/>
      <c r="DGM40" s="241"/>
      <c r="DGN40" s="241"/>
      <c r="DGO40" s="241"/>
      <c r="DGP40" s="241"/>
      <c r="DGQ40" s="241"/>
      <c r="DGR40" s="241"/>
      <c r="DGS40" s="241"/>
      <c r="DGT40" s="241"/>
      <c r="DGU40" s="241"/>
      <c r="DGV40" s="241"/>
      <c r="DGW40" s="241"/>
      <c r="DGX40" s="241"/>
      <c r="DGY40" s="241"/>
      <c r="DGZ40" s="241"/>
      <c r="DHA40" s="241"/>
      <c r="DHB40" s="241"/>
      <c r="DHC40" s="241"/>
      <c r="DHD40" s="241"/>
      <c r="DHE40" s="241"/>
      <c r="DHF40" s="241"/>
      <c r="DHG40" s="241"/>
      <c r="DHH40" s="241"/>
      <c r="DHI40" s="241"/>
      <c r="DHJ40" s="241"/>
      <c r="DHK40" s="241"/>
      <c r="DHL40" s="241"/>
      <c r="DHM40" s="241"/>
      <c r="DHN40" s="241"/>
      <c r="DHO40" s="241"/>
      <c r="DHP40" s="241"/>
      <c r="DHQ40" s="241"/>
      <c r="DHR40" s="241"/>
      <c r="DHS40" s="241"/>
      <c r="DHT40" s="241"/>
      <c r="DHU40" s="241"/>
      <c r="DHV40" s="241"/>
      <c r="DHW40" s="241"/>
      <c r="DHX40" s="241"/>
      <c r="DHY40" s="241"/>
      <c r="DHZ40" s="241"/>
      <c r="DIA40" s="241"/>
      <c r="DIB40" s="241"/>
      <c r="DIC40" s="241"/>
      <c r="DID40" s="241"/>
      <c r="DIE40" s="241"/>
      <c r="DIF40" s="241"/>
      <c r="DIG40" s="241"/>
      <c r="DIH40" s="241"/>
      <c r="DII40" s="241"/>
      <c r="DIJ40" s="241"/>
      <c r="DIK40" s="241"/>
      <c r="DIL40" s="241"/>
      <c r="DIM40" s="241"/>
      <c r="DIN40" s="241"/>
      <c r="DIO40" s="241"/>
      <c r="DIP40" s="241"/>
      <c r="DIQ40" s="241"/>
      <c r="DIR40" s="241"/>
      <c r="DIS40" s="241"/>
      <c r="DIT40" s="241"/>
      <c r="DIU40" s="241"/>
      <c r="DIV40" s="241"/>
      <c r="DIW40" s="241"/>
      <c r="DIX40" s="241"/>
      <c r="DIY40" s="241"/>
      <c r="DIZ40" s="241"/>
      <c r="DJA40" s="241"/>
      <c r="DJB40" s="241"/>
      <c r="DJC40" s="241"/>
      <c r="DJD40" s="241"/>
      <c r="DJE40" s="241"/>
      <c r="DJF40" s="241"/>
      <c r="DJG40" s="241"/>
      <c r="DJH40" s="241"/>
      <c r="DJI40" s="241"/>
      <c r="DJJ40" s="241"/>
      <c r="DJK40" s="241"/>
      <c r="DJL40" s="241"/>
      <c r="DJM40" s="241"/>
      <c r="DJN40" s="241"/>
      <c r="DJO40" s="241"/>
      <c r="DJP40" s="241"/>
      <c r="DJQ40" s="241"/>
      <c r="DJR40" s="241"/>
      <c r="DJS40" s="241"/>
      <c r="DJT40" s="241"/>
      <c r="DJU40" s="241"/>
      <c r="DJV40" s="241"/>
      <c r="DJW40" s="241"/>
      <c r="DJX40" s="241"/>
      <c r="DJY40" s="241"/>
      <c r="DJZ40" s="241"/>
      <c r="DKA40" s="241"/>
      <c r="DKB40" s="241"/>
      <c r="DKC40" s="241"/>
      <c r="DKD40" s="241"/>
      <c r="DKE40" s="241"/>
      <c r="DKF40" s="241"/>
      <c r="DKG40" s="241"/>
      <c r="DKH40" s="241"/>
      <c r="DKI40" s="241"/>
      <c r="DKJ40" s="241"/>
      <c r="DKK40" s="241"/>
      <c r="DKL40" s="241"/>
      <c r="DKM40" s="241"/>
      <c r="DKN40" s="241"/>
      <c r="DKO40" s="241"/>
      <c r="DKP40" s="241"/>
      <c r="DKQ40" s="241"/>
      <c r="DKR40" s="241"/>
      <c r="DKS40" s="241"/>
      <c r="DKT40" s="241"/>
      <c r="DKU40" s="241"/>
      <c r="DKV40" s="241"/>
      <c r="DKW40" s="241"/>
      <c r="DKX40" s="241"/>
      <c r="DKY40" s="241"/>
      <c r="DKZ40" s="241"/>
      <c r="DLA40" s="241"/>
      <c r="DLB40" s="241"/>
      <c r="DLC40" s="241"/>
      <c r="DLD40" s="241"/>
      <c r="DLE40" s="241"/>
      <c r="DLF40" s="241"/>
      <c r="DLG40" s="241"/>
      <c r="DLH40" s="241"/>
      <c r="DLI40" s="241"/>
      <c r="DLJ40" s="241"/>
      <c r="DLK40" s="241"/>
      <c r="DLL40" s="241"/>
      <c r="DLM40" s="241"/>
      <c r="DLN40" s="241"/>
      <c r="DLO40" s="241"/>
      <c r="DLP40" s="241"/>
      <c r="DLQ40" s="241"/>
      <c r="DLR40" s="241"/>
      <c r="DLS40" s="241"/>
      <c r="DLT40" s="241"/>
      <c r="DLU40" s="241"/>
      <c r="DLV40" s="241"/>
      <c r="DLW40" s="241"/>
      <c r="DLX40" s="241"/>
      <c r="DLY40" s="241"/>
      <c r="DLZ40" s="241"/>
      <c r="DMA40" s="241"/>
      <c r="DMB40" s="241"/>
      <c r="DMC40" s="241"/>
      <c r="DMD40" s="241"/>
      <c r="DME40" s="241"/>
      <c r="DMF40" s="241"/>
      <c r="DMG40" s="241"/>
      <c r="DMH40" s="241"/>
      <c r="DMI40" s="241"/>
      <c r="DMJ40" s="241"/>
      <c r="DMK40" s="241"/>
      <c r="DML40" s="241"/>
      <c r="DMM40" s="241"/>
      <c r="DMN40" s="241"/>
      <c r="DMO40" s="241"/>
      <c r="DMP40" s="241"/>
      <c r="DMQ40" s="241"/>
      <c r="DMR40" s="241"/>
      <c r="DMS40" s="241"/>
      <c r="DMT40" s="241"/>
      <c r="DMU40" s="241"/>
      <c r="DMV40" s="241"/>
      <c r="DMW40" s="241"/>
      <c r="DMX40" s="241"/>
      <c r="DMY40" s="241"/>
      <c r="DMZ40" s="241"/>
      <c r="DNA40" s="241"/>
      <c r="DNB40" s="241"/>
      <c r="DNC40" s="241"/>
      <c r="DND40" s="241"/>
      <c r="DNE40" s="241"/>
      <c r="DNF40" s="241"/>
      <c r="DNG40" s="241"/>
      <c r="DNH40" s="241"/>
      <c r="DNI40" s="241"/>
      <c r="DNJ40" s="241"/>
      <c r="DNK40" s="241"/>
      <c r="DNL40" s="241"/>
      <c r="DNM40" s="241"/>
      <c r="DNN40" s="241"/>
      <c r="DNO40" s="241"/>
      <c r="DNP40" s="241"/>
      <c r="DNQ40" s="241"/>
      <c r="DNR40" s="241"/>
      <c r="DNS40" s="241"/>
      <c r="DNT40" s="241"/>
      <c r="DNU40" s="241"/>
      <c r="DNV40" s="241"/>
      <c r="DNW40" s="241"/>
      <c r="DNX40" s="241"/>
      <c r="DNY40" s="241"/>
      <c r="DNZ40" s="241"/>
      <c r="DOA40" s="241"/>
      <c r="DOB40" s="241"/>
      <c r="DOC40" s="241"/>
      <c r="DOD40" s="241"/>
      <c r="DOE40" s="241"/>
      <c r="DOF40" s="241"/>
      <c r="DOG40" s="241"/>
      <c r="DOH40" s="241"/>
      <c r="DOI40" s="241"/>
      <c r="DOJ40" s="241"/>
      <c r="DOK40" s="241"/>
      <c r="DOL40" s="241"/>
      <c r="DOM40" s="241"/>
      <c r="DON40" s="241"/>
      <c r="DOO40" s="241"/>
      <c r="DOP40" s="241"/>
      <c r="DOQ40" s="241"/>
      <c r="DOR40" s="241"/>
      <c r="DOS40" s="241"/>
      <c r="DOT40" s="241"/>
      <c r="DOU40" s="241"/>
      <c r="DOV40" s="241"/>
      <c r="DOW40" s="241"/>
      <c r="DOX40" s="241"/>
      <c r="DOY40" s="241"/>
      <c r="DOZ40" s="241"/>
      <c r="DPA40" s="241"/>
      <c r="DPB40" s="241"/>
      <c r="DPC40" s="241"/>
      <c r="DPD40" s="241"/>
      <c r="DPE40" s="241"/>
      <c r="DPF40" s="241"/>
      <c r="DPG40" s="241"/>
      <c r="DPH40" s="241"/>
      <c r="DPI40" s="241"/>
      <c r="DPJ40" s="241"/>
      <c r="DPK40" s="241"/>
      <c r="DPL40" s="241"/>
      <c r="DPM40" s="241"/>
      <c r="DPN40" s="241"/>
      <c r="DPO40" s="241"/>
      <c r="DPP40" s="241"/>
      <c r="DPQ40" s="241"/>
      <c r="DPR40" s="241"/>
      <c r="DPS40" s="241"/>
      <c r="DPT40" s="241"/>
      <c r="DPU40" s="241"/>
      <c r="DPV40" s="241"/>
      <c r="DPW40" s="241"/>
      <c r="DPX40" s="241"/>
      <c r="DPY40" s="241"/>
      <c r="DPZ40" s="241"/>
      <c r="DQA40" s="241"/>
      <c r="DQB40" s="241"/>
      <c r="DQC40" s="241"/>
      <c r="DQD40" s="241"/>
      <c r="DQE40" s="241"/>
      <c r="DQF40" s="241"/>
      <c r="DQG40" s="241"/>
      <c r="DQH40" s="241"/>
      <c r="DQI40" s="241"/>
      <c r="DQJ40" s="241"/>
      <c r="DQK40" s="241"/>
      <c r="DQL40" s="241"/>
      <c r="DQM40" s="241"/>
      <c r="DQN40" s="241"/>
      <c r="DQO40" s="241"/>
      <c r="DQP40" s="241"/>
      <c r="DQQ40" s="241"/>
      <c r="DQR40" s="241"/>
      <c r="DQS40" s="241"/>
      <c r="DQT40" s="241"/>
      <c r="DQU40" s="241"/>
      <c r="DQV40" s="241"/>
      <c r="DQW40" s="241"/>
      <c r="DQX40" s="241"/>
      <c r="DQY40" s="241"/>
      <c r="DQZ40" s="241"/>
      <c r="DRA40" s="241"/>
      <c r="DRB40" s="241"/>
      <c r="DRC40" s="241"/>
      <c r="DRD40" s="241"/>
      <c r="DRE40" s="241"/>
      <c r="DRF40" s="241"/>
      <c r="DRG40" s="241"/>
      <c r="DRH40" s="241"/>
      <c r="DRI40" s="241"/>
      <c r="DRJ40" s="241"/>
      <c r="DRK40" s="241"/>
      <c r="DRL40" s="241"/>
      <c r="DRM40" s="241"/>
      <c r="DRN40" s="241"/>
      <c r="DRO40" s="241"/>
      <c r="DRP40" s="241"/>
      <c r="DRQ40" s="241"/>
      <c r="DRR40" s="241"/>
      <c r="DRS40" s="241"/>
      <c r="DRT40" s="241"/>
      <c r="DRU40" s="241"/>
      <c r="DRV40" s="241"/>
      <c r="DRW40" s="241"/>
      <c r="DRX40" s="241"/>
      <c r="DRY40" s="241"/>
      <c r="DRZ40" s="241"/>
      <c r="DSA40" s="241"/>
      <c r="DSB40" s="241"/>
      <c r="DSC40" s="241"/>
      <c r="DSD40" s="241"/>
      <c r="DSE40" s="241"/>
      <c r="DSF40" s="241"/>
      <c r="DSG40" s="241"/>
      <c r="DSH40" s="241"/>
      <c r="DSI40" s="241"/>
      <c r="DSJ40" s="241"/>
      <c r="DSK40" s="241"/>
      <c r="DSL40" s="241"/>
      <c r="DSM40" s="241"/>
      <c r="DSN40" s="241"/>
      <c r="DSO40" s="241"/>
      <c r="DSP40" s="241"/>
      <c r="DSQ40" s="241"/>
      <c r="DSR40" s="241"/>
      <c r="DSS40" s="241"/>
      <c r="DST40" s="241"/>
      <c r="DSU40" s="241"/>
      <c r="DSV40" s="241"/>
      <c r="DSW40" s="241"/>
      <c r="DSX40" s="241"/>
      <c r="DSY40" s="241"/>
      <c r="DSZ40" s="241"/>
      <c r="DTA40" s="241"/>
      <c r="DTB40" s="241"/>
      <c r="DTC40" s="241"/>
      <c r="DTD40" s="241"/>
      <c r="DTE40" s="241"/>
      <c r="DTF40" s="241"/>
      <c r="DTG40" s="241"/>
      <c r="DTH40" s="241"/>
      <c r="DTI40" s="241"/>
      <c r="DTJ40" s="241"/>
      <c r="DTK40" s="241"/>
      <c r="DTL40" s="241"/>
      <c r="DTM40" s="241"/>
      <c r="DTN40" s="241"/>
      <c r="DTO40" s="241"/>
      <c r="DTP40" s="241"/>
      <c r="DTQ40" s="241"/>
      <c r="DTR40" s="241"/>
      <c r="DTS40" s="241"/>
      <c r="DTT40" s="241"/>
      <c r="DTU40" s="241"/>
      <c r="DTV40" s="241"/>
      <c r="DTW40" s="241"/>
      <c r="DTX40" s="241"/>
      <c r="DTY40" s="241"/>
      <c r="DTZ40" s="241"/>
      <c r="DUA40" s="241"/>
      <c r="DUB40" s="241"/>
      <c r="DUC40" s="241"/>
      <c r="DUD40" s="241"/>
      <c r="DUE40" s="241"/>
      <c r="DUF40" s="241"/>
      <c r="DUG40" s="241"/>
      <c r="DUH40" s="241"/>
      <c r="DUI40" s="241"/>
      <c r="DUJ40" s="241"/>
      <c r="DUK40" s="241"/>
      <c r="DUL40" s="241"/>
      <c r="DUM40" s="241"/>
      <c r="DUN40" s="241"/>
      <c r="DUO40" s="241"/>
      <c r="DUP40" s="241"/>
      <c r="DUQ40" s="241"/>
      <c r="DUR40" s="241"/>
      <c r="DUS40" s="241"/>
      <c r="DUT40" s="241"/>
      <c r="DUU40" s="241"/>
      <c r="DUV40" s="241"/>
      <c r="DUW40" s="241"/>
      <c r="DUX40" s="241"/>
      <c r="DUY40" s="241"/>
      <c r="DUZ40" s="241"/>
      <c r="DVA40" s="241"/>
      <c r="DVB40" s="241"/>
      <c r="DVC40" s="241"/>
      <c r="DVD40" s="241"/>
      <c r="DVE40" s="241"/>
      <c r="DVF40" s="241"/>
      <c r="DVG40" s="241"/>
      <c r="DVH40" s="241"/>
      <c r="DVI40" s="241"/>
      <c r="DVJ40" s="241"/>
      <c r="DVK40" s="241"/>
      <c r="DVL40" s="241"/>
      <c r="DVM40" s="241"/>
      <c r="DVN40" s="241"/>
      <c r="DVO40" s="241"/>
      <c r="DVP40" s="241"/>
      <c r="DVQ40" s="241"/>
      <c r="DVR40" s="241"/>
      <c r="DVS40" s="241"/>
      <c r="DVT40" s="241"/>
      <c r="DVU40" s="241"/>
      <c r="DVV40" s="241"/>
      <c r="DVW40" s="241"/>
      <c r="DVX40" s="241"/>
      <c r="DVY40" s="241"/>
      <c r="DVZ40" s="241"/>
      <c r="DWA40" s="241"/>
      <c r="DWB40" s="241"/>
      <c r="DWC40" s="241"/>
      <c r="DWD40" s="241"/>
      <c r="DWE40" s="241"/>
      <c r="DWF40" s="241"/>
      <c r="DWG40" s="241"/>
      <c r="DWH40" s="241"/>
      <c r="DWI40" s="241"/>
      <c r="DWJ40" s="241"/>
      <c r="DWK40" s="241"/>
      <c r="DWL40" s="241"/>
      <c r="DWM40" s="241"/>
      <c r="DWN40" s="241"/>
      <c r="DWO40" s="241"/>
      <c r="DWP40" s="241"/>
      <c r="DWQ40" s="241"/>
      <c r="DWR40" s="241"/>
      <c r="DWS40" s="241"/>
      <c r="DWT40" s="241"/>
      <c r="DWU40" s="241"/>
      <c r="DWV40" s="241"/>
      <c r="DWW40" s="241"/>
      <c r="DWX40" s="241"/>
      <c r="DWY40" s="241"/>
      <c r="DWZ40" s="241"/>
      <c r="DXA40" s="241"/>
      <c r="DXB40" s="241"/>
      <c r="DXC40" s="241"/>
      <c r="DXD40" s="241"/>
      <c r="DXE40" s="241"/>
      <c r="DXF40" s="241"/>
      <c r="DXG40" s="241"/>
      <c r="DXH40" s="241"/>
      <c r="DXI40" s="241"/>
      <c r="DXJ40" s="241"/>
      <c r="DXK40" s="241"/>
      <c r="DXL40" s="241"/>
      <c r="DXM40" s="241"/>
      <c r="DXN40" s="241"/>
      <c r="DXO40" s="241"/>
      <c r="DXP40" s="241"/>
      <c r="DXQ40" s="241"/>
      <c r="DXR40" s="241"/>
      <c r="DXS40" s="241"/>
      <c r="DXT40" s="241"/>
      <c r="DXU40" s="241"/>
      <c r="DXV40" s="241"/>
      <c r="DXW40" s="241"/>
      <c r="DXX40" s="241"/>
      <c r="DXY40" s="241"/>
      <c r="DXZ40" s="241"/>
      <c r="DYA40" s="241"/>
      <c r="DYB40" s="241"/>
      <c r="DYC40" s="241"/>
      <c r="DYD40" s="241"/>
      <c r="DYE40" s="241"/>
      <c r="DYF40" s="241"/>
      <c r="DYG40" s="241"/>
      <c r="DYH40" s="241"/>
      <c r="DYI40" s="241"/>
      <c r="DYJ40" s="241"/>
      <c r="DYK40" s="241"/>
      <c r="DYL40" s="241"/>
      <c r="DYM40" s="241"/>
      <c r="DYN40" s="241"/>
      <c r="DYO40" s="241"/>
      <c r="DYP40" s="241"/>
      <c r="DYQ40" s="241"/>
      <c r="DYR40" s="241"/>
      <c r="DYS40" s="241"/>
      <c r="DYT40" s="241"/>
      <c r="DYU40" s="241"/>
      <c r="DYV40" s="241"/>
      <c r="DYW40" s="241"/>
      <c r="DYX40" s="241"/>
      <c r="DYY40" s="241"/>
      <c r="DYZ40" s="241"/>
      <c r="DZA40" s="241"/>
      <c r="DZB40" s="241"/>
      <c r="DZC40" s="241"/>
      <c r="DZD40" s="241"/>
      <c r="DZE40" s="241"/>
      <c r="DZF40" s="241"/>
      <c r="DZG40" s="241"/>
      <c r="DZH40" s="241"/>
      <c r="DZI40" s="241"/>
      <c r="DZJ40" s="241"/>
      <c r="DZK40" s="241"/>
      <c r="DZL40" s="241"/>
      <c r="DZM40" s="241"/>
      <c r="DZN40" s="241"/>
      <c r="DZO40" s="241"/>
      <c r="DZP40" s="241"/>
      <c r="DZQ40" s="241"/>
      <c r="DZR40" s="241"/>
      <c r="DZS40" s="241"/>
      <c r="DZT40" s="241"/>
      <c r="DZU40" s="241"/>
      <c r="DZV40" s="241"/>
      <c r="DZW40" s="241"/>
      <c r="DZX40" s="241"/>
      <c r="DZY40" s="241"/>
      <c r="DZZ40" s="241"/>
      <c r="EAA40" s="241"/>
      <c r="EAB40" s="241"/>
      <c r="EAC40" s="241"/>
      <c r="EAD40" s="241"/>
      <c r="EAE40" s="241"/>
      <c r="EAF40" s="241"/>
      <c r="EAG40" s="241"/>
      <c r="EAH40" s="241"/>
      <c r="EAI40" s="241"/>
      <c r="EAJ40" s="241"/>
      <c r="EAK40" s="241"/>
      <c r="EAL40" s="241"/>
      <c r="EAM40" s="241"/>
      <c r="EAN40" s="241"/>
      <c r="EAO40" s="241"/>
      <c r="EAP40" s="241"/>
      <c r="EAQ40" s="241"/>
      <c r="EAR40" s="241"/>
      <c r="EAS40" s="241"/>
      <c r="EAT40" s="241"/>
      <c r="EAU40" s="241"/>
      <c r="EAV40" s="241"/>
      <c r="EAW40" s="241"/>
      <c r="EAX40" s="241"/>
      <c r="EAY40" s="241"/>
      <c r="EAZ40" s="241"/>
      <c r="EBA40" s="241"/>
      <c r="EBB40" s="241"/>
      <c r="EBC40" s="241"/>
      <c r="EBD40" s="241"/>
      <c r="EBE40" s="241"/>
      <c r="EBF40" s="241"/>
      <c r="EBG40" s="241"/>
      <c r="EBH40" s="241"/>
      <c r="EBI40" s="241"/>
      <c r="EBJ40" s="241"/>
      <c r="EBK40" s="241"/>
      <c r="EBL40" s="241"/>
      <c r="EBM40" s="241"/>
      <c r="EBN40" s="241"/>
      <c r="EBO40" s="241"/>
      <c r="EBP40" s="241"/>
      <c r="EBQ40" s="241"/>
      <c r="EBR40" s="241"/>
      <c r="EBS40" s="241"/>
      <c r="EBT40" s="241"/>
      <c r="EBU40" s="241"/>
      <c r="EBV40" s="241"/>
      <c r="EBW40" s="241"/>
      <c r="EBX40" s="241"/>
      <c r="EBY40" s="241"/>
      <c r="EBZ40" s="241"/>
      <c r="ECA40" s="241"/>
      <c r="ECB40" s="241"/>
      <c r="ECC40" s="241"/>
      <c r="ECD40" s="241"/>
      <c r="ECE40" s="241"/>
      <c r="ECF40" s="241"/>
      <c r="ECG40" s="241"/>
      <c r="ECH40" s="241"/>
      <c r="ECI40" s="241"/>
      <c r="ECJ40" s="241"/>
      <c r="ECK40" s="241"/>
      <c r="ECL40" s="241"/>
      <c r="ECM40" s="241"/>
      <c r="ECN40" s="241"/>
      <c r="ECO40" s="241"/>
      <c r="ECP40" s="241"/>
      <c r="ECQ40" s="241"/>
      <c r="ECR40" s="241"/>
      <c r="ECS40" s="241"/>
      <c r="ECT40" s="241"/>
      <c r="ECU40" s="241"/>
      <c r="ECV40" s="241"/>
      <c r="ECW40" s="241"/>
      <c r="ECX40" s="241"/>
      <c r="ECY40" s="241"/>
      <c r="ECZ40" s="241"/>
      <c r="EDA40" s="241"/>
      <c r="EDB40" s="241"/>
      <c r="EDC40" s="241"/>
      <c r="EDD40" s="241"/>
      <c r="EDE40" s="241"/>
      <c r="EDF40" s="241"/>
      <c r="EDG40" s="241"/>
      <c r="EDH40" s="241"/>
      <c r="EDI40" s="241"/>
      <c r="EDJ40" s="241"/>
      <c r="EDK40" s="241"/>
      <c r="EDL40" s="241"/>
      <c r="EDM40" s="241"/>
      <c r="EDN40" s="241"/>
      <c r="EDO40" s="241"/>
      <c r="EDP40" s="241"/>
      <c r="EDQ40" s="241"/>
      <c r="EDR40" s="241"/>
      <c r="EDS40" s="241"/>
      <c r="EDT40" s="241"/>
      <c r="EDU40" s="241"/>
      <c r="EDV40" s="241"/>
      <c r="EDW40" s="241"/>
      <c r="EDX40" s="241"/>
      <c r="EDY40" s="241"/>
      <c r="EDZ40" s="241"/>
      <c r="EEA40" s="241"/>
      <c r="EEB40" s="241"/>
      <c r="EEC40" s="241"/>
      <c r="EED40" s="241"/>
      <c r="EEE40" s="241"/>
      <c r="EEF40" s="241"/>
      <c r="EEG40" s="241"/>
      <c r="EEH40" s="241"/>
      <c r="EEI40" s="241"/>
      <c r="EEJ40" s="241"/>
      <c r="EEK40" s="241"/>
      <c r="EEL40" s="241"/>
      <c r="EEM40" s="241"/>
      <c r="EEN40" s="241"/>
      <c r="EEO40" s="241"/>
      <c r="EEP40" s="241"/>
      <c r="EEQ40" s="241"/>
      <c r="EER40" s="241"/>
      <c r="EES40" s="241"/>
      <c r="EET40" s="241"/>
      <c r="EEU40" s="241"/>
      <c r="EEV40" s="241"/>
      <c r="EEW40" s="241"/>
      <c r="EEX40" s="241"/>
      <c r="EEY40" s="241"/>
      <c r="EEZ40" s="241"/>
      <c r="EFA40" s="241"/>
      <c r="EFB40" s="241"/>
      <c r="EFC40" s="241"/>
      <c r="EFD40" s="241"/>
      <c r="EFE40" s="241"/>
      <c r="EFF40" s="241"/>
      <c r="EFG40" s="241"/>
      <c r="EFH40" s="241"/>
      <c r="EFI40" s="241"/>
      <c r="EFJ40" s="241"/>
      <c r="EFK40" s="241"/>
      <c r="EFL40" s="241"/>
      <c r="EFM40" s="241"/>
      <c r="EFN40" s="241"/>
      <c r="EFO40" s="241"/>
      <c r="EFP40" s="241"/>
      <c r="EFQ40" s="241"/>
      <c r="EFR40" s="241"/>
      <c r="EFS40" s="241"/>
      <c r="EFT40" s="241"/>
      <c r="EFU40" s="241"/>
      <c r="EFV40" s="241"/>
      <c r="EFW40" s="241"/>
      <c r="EFX40" s="241"/>
      <c r="EFY40" s="241"/>
      <c r="EFZ40" s="241"/>
      <c r="EGA40" s="241"/>
      <c r="EGB40" s="241"/>
      <c r="EGC40" s="241"/>
      <c r="EGD40" s="241"/>
      <c r="EGE40" s="241"/>
      <c r="EGF40" s="241"/>
      <c r="EGG40" s="241"/>
      <c r="EGH40" s="241"/>
      <c r="EGI40" s="241"/>
      <c r="EGJ40" s="241"/>
      <c r="EGK40" s="241"/>
      <c r="EGL40" s="241"/>
      <c r="EGM40" s="241"/>
      <c r="EGN40" s="241"/>
      <c r="EGO40" s="241"/>
      <c r="EGP40" s="241"/>
      <c r="EGQ40" s="241"/>
      <c r="EGR40" s="241"/>
      <c r="EGS40" s="241"/>
      <c r="EGT40" s="241"/>
      <c r="EGU40" s="241"/>
      <c r="EGV40" s="241"/>
      <c r="EGW40" s="241"/>
      <c r="EGX40" s="241"/>
      <c r="EGY40" s="241"/>
      <c r="EGZ40" s="241"/>
      <c r="EHA40" s="241"/>
      <c r="EHB40" s="241"/>
      <c r="EHC40" s="241"/>
      <c r="EHD40" s="241"/>
      <c r="EHE40" s="241"/>
      <c r="EHF40" s="241"/>
      <c r="EHG40" s="241"/>
      <c r="EHH40" s="241"/>
      <c r="EHI40" s="241"/>
      <c r="EHJ40" s="241"/>
      <c r="EHK40" s="241"/>
      <c r="EHL40" s="241"/>
      <c r="EHM40" s="241"/>
      <c r="EHN40" s="241"/>
      <c r="EHO40" s="241"/>
      <c r="EHP40" s="241"/>
      <c r="EHQ40" s="241"/>
      <c r="EHR40" s="241"/>
      <c r="EHS40" s="241"/>
      <c r="EHT40" s="241"/>
      <c r="EHU40" s="241"/>
      <c r="EHV40" s="241"/>
      <c r="EHW40" s="241"/>
      <c r="EHX40" s="241"/>
      <c r="EHY40" s="241"/>
      <c r="EHZ40" s="241"/>
      <c r="EIA40" s="241"/>
      <c r="EIB40" s="241"/>
      <c r="EIC40" s="241"/>
      <c r="EID40" s="241"/>
      <c r="EIE40" s="241"/>
      <c r="EIF40" s="241"/>
      <c r="EIG40" s="241"/>
      <c r="EIH40" s="241"/>
      <c r="EII40" s="241"/>
      <c r="EIJ40" s="241"/>
      <c r="EIK40" s="241"/>
      <c r="EIL40" s="241"/>
      <c r="EIM40" s="241"/>
      <c r="EIN40" s="241"/>
      <c r="EIO40" s="241"/>
      <c r="EIP40" s="241"/>
      <c r="EIQ40" s="241"/>
      <c r="EIR40" s="241"/>
      <c r="EIS40" s="241"/>
      <c r="EIT40" s="241"/>
      <c r="EIU40" s="241"/>
      <c r="EIV40" s="241"/>
      <c r="EIW40" s="241"/>
      <c r="EIX40" s="241"/>
      <c r="EIY40" s="241"/>
      <c r="EIZ40" s="241"/>
      <c r="EJA40" s="241"/>
      <c r="EJB40" s="241"/>
      <c r="EJC40" s="241"/>
      <c r="EJD40" s="241"/>
      <c r="EJE40" s="241"/>
      <c r="EJF40" s="241"/>
      <c r="EJG40" s="241"/>
      <c r="EJH40" s="241"/>
      <c r="EJI40" s="241"/>
      <c r="EJJ40" s="241"/>
      <c r="EJK40" s="241"/>
      <c r="EJL40" s="241"/>
      <c r="EJM40" s="241"/>
      <c r="EJN40" s="241"/>
      <c r="EJO40" s="241"/>
      <c r="EJP40" s="241"/>
      <c r="EJQ40" s="241"/>
      <c r="EJR40" s="241"/>
      <c r="EJS40" s="241"/>
      <c r="EJT40" s="241"/>
      <c r="EJU40" s="241"/>
      <c r="EJV40" s="241"/>
      <c r="EJW40" s="241"/>
      <c r="EJX40" s="241"/>
      <c r="EJY40" s="241"/>
      <c r="EJZ40" s="241"/>
      <c r="EKA40" s="241"/>
      <c r="EKB40" s="241"/>
      <c r="EKC40" s="241"/>
      <c r="EKD40" s="241"/>
      <c r="EKE40" s="241"/>
      <c r="EKF40" s="241"/>
      <c r="EKG40" s="241"/>
      <c r="EKH40" s="241"/>
      <c r="EKI40" s="241"/>
      <c r="EKJ40" s="241"/>
      <c r="EKK40" s="241"/>
      <c r="EKL40" s="241"/>
      <c r="EKM40" s="241"/>
      <c r="EKN40" s="241"/>
      <c r="EKO40" s="241"/>
      <c r="EKP40" s="241"/>
      <c r="EKQ40" s="241"/>
      <c r="EKR40" s="241"/>
      <c r="EKS40" s="241"/>
      <c r="EKT40" s="241"/>
      <c r="EKU40" s="241"/>
      <c r="EKV40" s="241"/>
      <c r="EKW40" s="241"/>
      <c r="EKX40" s="241"/>
      <c r="EKY40" s="241"/>
      <c r="EKZ40" s="241"/>
      <c r="ELA40" s="241"/>
      <c r="ELB40" s="241"/>
      <c r="ELC40" s="241"/>
      <c r="ELD40" s="241"/>
      <c r="ELE40" s="241"/>
      <c r="ELF40" s="241"/>
      <c r="ELG40" s="241"/>
      <c r="ELH40" s="241"/>
      <c r="ELI40" s="241"/>
      <c r="ELJ40" s="241"/>
      <c r="ELK40" s="241"/>
      <c r="ELL40" s="241"/>
      <c r="ELM40" s="241"/>
      <c r="ELN40" s="241"/>
      <c r="ELO40" s="241"/>
      <c r="ELP40" s="241"/>
      <c r="ELQ40" s="241"/>
      <c r="ELR40" s="241"/>
      <c r="ELS40" s="241"/>
      <c r="ELT40" s="241"/>
      <c r="ELU40" s="241"/>
      <c r="ELV40" s="241"/>
      <c r="ELW40" s="241"/>
      <c r="ELX40" s="241"/>
      <c r="ELY40" s="241"/>
      <c r="ELZ40" s="241"/>
      <c r="EMA40" s="241"/>
      <c r="EMB40" s="241"/>
      <c r="EMC40" s="241"/>
      <c r="EMD40" s="241"/>
      <c r="EME40" s="241"/>
      <c r="EMF40" s="241"/>
      <c r="EMG40" s="241"/>
      <c r="EMH40" s="241"/>
      <c r="EMI40" s="241"/>
      <c r="EMJ40" s="241"/>
      <c r="EMK40" s="241"/>
      <c r="EML40" s="241"/>
      <c r="EMM40" s="241"/>
      <c r="EMN40" s="241"/>
      <c r="EMO40" s="241"/>
      <c r="EMP40" s="241"/>
      <c r="EMQ40" s="241"/>
      <c r="EMR40" s="241"/>
      <c r="EMS40" s="241"/>
      <c r="EMT40" s="241"/>
      <c r="EMU40" s="241"/>
      <c r="EMV40" s="241"/>
      <c r="EMW40" s="241"/>
      <c r="EMX40" s="241"/>
      <c r="EMY40" s="241"/>
      <c r="EMZ40" s="241"/>
      <c r="ENA40" s="241"/>
      <c r="ENB40" s="241"/>
      <c r="ENC40" s="241"/>
      <c r="END40" s="241"/>
      <c r="ENE40" s="241"/>
      <c r="ENF40" s="241"/>
      <c r="ENG40" s="241"/>
      <c r="ENH40" s="241"/>
      <c r="ENI40" s="241"/>
      <c r="ENJ40" s="241"/>
      <c r="ENK40" s="241"/>
      <c r="ENL40" s="241"/>
      <c r="ENM40" s="241"/>
      <c r="ENN40" s="241"/>
      <c r="ENO40" s="241"/>
      <c r="ENP40" s="241"/>
      <c r="ENQ40" s="241"/>
      <c r="ENR40" s="241"/>
      <c r="ENS40" s="241"/>
      <c r="ENT40" s="241"/>
      <c r="ENU40" s="241"/>
      <c r="ENV40" s="241"/>
      <c r="ENW40" s="241"/>
      <c r="ENX40" s="241"/>
      <c r="ENY40" s="241"/>
      <c r="ENZ40" s="241"/>
      <c r="EOA40" s="241"/>
      <c r="EOB40" s="241"/>
      <c r="EOC40" s="241"/>
      <c r="EOD40" s="241"/>
      <c r="EOE40" s="241"/>
      <c r="EOF40" s="241"/>
      <c r="EOG40" s="241"/>
      <c r="EOH40" s="241"/>
      <c r="EOI40" s="241"/>
      <c r="EOJ40" s="241"/>
      <c r="EOK40" s="241"/>
      <c r="EOL40" s="241"/>
      <c r="EOM40" s="241"/>
      <c r="EON40" s="241"/>
      <c r="EOO40" s="241"/>
      <c r="EOP40" s="241"/>
      <c r="EOQ40" s="241"/>
      <c r="EOR40" s="241"/>
      <c r="EOS40" s="241"/>
      <c r="EOT40" s="241"/>
      <c r="EOU40" s="241"/>
      <c r="EOV40" s="241"/>
      <c r="EOW40" s="241"/>
      <c r="EOX40" s="241"/>
      <c r="EOY40" s="241"/>
      <c r="EOZ40" s="241"/>
      <c r="EPA40" s="241"/>
      <c r="EPB40" s="241"/>
      <c r="EPC40" s="241"/>
      <c r="EPD40" s="241"/>
      <c r="EPE40" s="241"/>
      <c r="EPF40" s="241"/>
      <c r="EPG40" s="241"/>
      <c r="EPH40" s="241"/>
      <c r="EPI40" s="241"/>
      <c r="EPJ40" s="241"/>
      <c r="EPK40" s="241"/>
      <c r="EPL40" s="241"/>
      <c r="EPM40" s="241"/>
      <c r="EPN40" s="241"/>
      <c r="EPO40" s="241"/>
      <c r="EPP40" s="241"/>
      <c r="EPQ40" s="241"/>
      <c r="EPR40" s="241"/>
      <c r="EPS40" s="241"/>
      <c r="EPT40" s="241"/>
      <c r="EPU40" s="241"/>
      <c r="EPV40" s="241"/>
      <c r="EPW40" s="241"/>
      <c r="EPX40" s="241"/>
      <c r="EPY40" s="241"/>
      <c r="EPZ40" s="241"/>
      <c r="EQA40" s="241"/>
      <c r="EQB40" s="241"/>
      <c r="EQC40" s="241"/>
      <c r="EQD40" s="241"/>
      <c r="EQE40" s="241"/>
      <c r="EQF40" s="241"/>
      <c r="EQG40" s="241"/>
      <c r="EQH40" s="241"/>
      <c r="EQI40" s="241"/>
      <c r="EQJ40" s="241"/>
      <c r="EQK40" s="241"/>
      <c r="EQL40" s="241"/>
      <c r="EQM40" s="241"/>
      <c r="EQN40" s="241"/>
      <c r="EQO40" s="241"/>
      <c r="EQP40" s="241"/>
      <c r="EQQ40" s="241"/>
      <c r="EQR40" s="241"/>
      <c r="EQS40" s="241"/>
      <c r="EQT40" s="241"/>
      <c r="EQU40" s="241"/>
      <c r="EQV40" s="241"/>
      <c r="EQW40" s="241"/>
      <c r="EQX40" s="241"/>
      <c r="EQY40" s="241"/>
      <c r="EQZ40" s="241"/>
      <c r="ERA40" s="241"/>
      <c r="ERB40" s="241"/>
      <c r="ERC40" s="241"/>
      <c r="ERD40" s="241"/>
      <c r="ERE40" s="241"/>
      <c r="ERF40" s="241"/>
      <c r="ERG40" s="241"/>
      <c r="ERH40" s="241"/>
      <c r="ERI40" s="241"/>
      <c r="ERJ40" s="241"/>
      <c r="ERK40" s="241"/>
      <c r="ERL40" s="241"/>
      <c r="ERM40" s="241"/>
      <c r="ERN40" s="241"/>
      <c r="ERO40" s="241"/>
      <c r="ERP40" s="241"/>
      <c r="ERQ40" s="241"/>
      <c r="ERR40" s="241"/>
      <c r="ERS40" s="241"/>
      <c r="ERT40" s="241"/>
      <c r="ERU40" s="241"/>
      <c r="ERV40" s="241"/>
      <c r="ERW40" s="241"/>
      <c r="ERX40" s="241"/>
      <c r="ERY40" s="241"/>
      <c r="ERZ40" s="241"/>
      <c r="ESA40" s="241"/>
      <c r="ESB40" s="241"/>
      <c r="ESC40" s="241"/>
      <c r="ESD40" s="241"/>
      <c r="ESE40" s="241"/>
      <c r="ESF40" s="241"/>
      <c r="ESG40" s="241"/>
      <c r="ESH40" s="241"/>
      <c r="ESI40" s="241"/>
      <c r="ESJ40" s="241"/>
      <c r="ESK40" s="241"/>
      <c r="ESL40" s="241"/>
      <c r="ESM40" s="241"/>
      <c r="ESN40" s="241"/>
      <c r="ESO40" s="241"/>
      <c r="ESP40" s="241"/>
      <c r="ESQ40" s="241"/>
      <c r="ESR40" s="241"/>
      <c r="ESS40" s="241"/>
      <c r="EST40" s="241"/>
      <c r="ESU40" s="241"/>
      <c r="ESV40" s="241"/>
      <c r="ESW40" s="241"/>
      <c r="ESX40" s="241"/>
      <c r="ESY40" s="241"/>
      <c r="ESZ40" s="241"/>
      <c r="ETA40" s="241"/>
      <c r="ETB40" s="241"/>
      <c r="ETC40" s="241"/>
      <c r="ETD40" s="241"/>
      <c r="ETE40" s="241"/>
      <c r="ETF40" s="241"/>
      <c r="ETG40" s="241"/>
      <c r="ETH40" s="241"/>
      <c r="ETI40" s="241"/>
      <c r="ETJ40" s="241"/>
      <c r="ETK40" s="241"/>
      <c r="ETL40" s="241"/>
      <c r="ETM40" s="241"/>
      <c r="ETN40" s="241"/>
      <c r="ETO40" s="241"/>
      <c r="ETP40" s="241"/>
      <c r="ETQ40" s="241"/>
      <c r="ETR40" s="241"/>
      <c r="ETS40" s="241"/>
      <c r="ETT40" s="241"/>
      <c r="ETU40" s="241"/>
      <c r="ETV40" s="241"/>
      <c r="ETW40" s="241"/>
      <c r="ETX40" s="241"/>
      <c r="ETY40" s="241"/>
      <c r="ETZ40" s="241"/>
      <c r="EUA40" s="241"/>
      <c r="EUB40" s="241"/>
      <c r="EUC40" s="241"/>
      <c r="EUD40" s="241"/>
      <c r="EUE40" s="241"/>
      <c r="EUF40" s="241"/>
      <c r="EUG40" s="241"/>
      <c r="EUH40" s="241"/>
      <c r="EUI40" s="241"/>
      <c r="EUJ40" s="241"/>
      <c r="EUK40" s="241"/>
      <c r="EUL40" s="241"/>
      <c r="EUM40" s="241"/>
      <c r="EUN40" s="241"/>
      <c r="EUO40" s="241"/>
      <c r="EUP40" s="241"/>
      <c r="EUQ40" s="241"/>
      <c r="EUR40" s="241"/>
      <c r="EUS40" s="241"/>
      <c r="EUT40" s="241"/>
      <c r="EUU40" s="241"/>
      <c r="EUV40" s="241"/>
      <c r="EUW40" s="241"/>
      <c r="EUX40" s="241"/>
      <c r="EUY40" s="241"/>
      <c r="EUZ40" s="241"/>
      <c r="EVA40" s="241"/>
      <c r="EVB40" s="241"/>
      <c r="EVC40" s="241"/>
      <c r="EVD40" s="241"/>
      <c r="EVE40" s="241"/>
      <c r="EVF40" s="241"/>
      <c r="EVG40" s="241"/>
      <c r="EVH40" s="241"/>
      <c r="EVI40" s="241"/>
      <c r="EVJ40" s="241"/>
      <c r="EVK40" s="241"/>
      <c r="EVL40" s="241"/>
      <c r="EVM40" s="241"/>
      <c r="EVN40" s="241"/>
      <c r="EVO40" s="241"/>
      <c r="EVP40" s="241"/>
      <c r="EVQ40" s="241"/>
      <c r="EVR40" s="241"/>
      <c r="EVS40" s="241"/>
      <c r="EVT40" s="241"/>
      <c r="EVU40" s="241"/>
      <c r="EVV40" s="241"/>
      <c r="EVW40" s="241"/>
      <c r="EVX40" s="241"/>
      <c r="EVY40" s="241"/>
      <c r="EVZ40" s="241"/>
      <c r="EWA40" s="241"/>
      <c r="EWB40" s="241"/>
      <c r="EWC40" s="241"/>
      <c r="EWD40" s="241"/>
      <c r="EWE40" s="241"/>
      <c r="EWF40" s="241"/>
      <c r="EWG40" s="241"/>
      <c r="EWH40" s="241"/>
      <c r="EWI40" s="241"/>
      <c r="EWJ40" s="241"/>
      <c r="EWK40" s="241"/>
      <c r="EWL40" s="241"/>
      <c r="EWM40" s="241"/>
      <c r="EWN40" s="241"/>
      <c r="EWO40" s="241"/>
      <c r="EWP40" s="241"/>
      <c r="EWQ40" s="241"/>
      <c r="EWR40" s="241"/>
      <c r="EWS40" s="241"/>
      <c r="EWT40" s="241"/>
      <c r="EWU40" s="241"/>
      <c r="EWV40" s="241"/>
      <c r="EWW40" s="241"/>
      <c r="EWX40" s="241"/>
      <c r="EWY40" s="241"/>
      <c r="EWZ40" s="241"/>
      <c r="EXA40" s="241"/>
      <c r="EXB40" s="241"/>
      <c r="EXC40" s="241"/>
      <c r="EXD40" s="241"/>
      <c r="EXE40" s="241"/>
      <c r="EXF40" s="241"/>
      <c r="EXG40" s="241"/>
      <c r="EXH40" s="241"/>
      <c r="EXI40" s="241"/>
      <c r="EXJ40" s="241"/>
      <c r="EXK40" s="241"/>
      <c r="EXL40" s="241"/>
      <c r="EXM40" s="241"/>
      <c r="EXN40" s="241"/>
      <c r="EXO40" s="241"/>
      <c r="EXP40" s="241"/>
      <c r="EXQ40" s="241"/>
      <c r="EXR40" s="241"/>
      <c r="EXS40" s="241"/>
      <c r="EXT40" s="241"/>
      <c r="EXU40" s="241"/>
      <c r="EXV40" s="241"/>
      <c r="EXW40" s="241"/>
      <c r="EXX40" s="241"/>
      <c r="EXY40" s="241"/>
      <c r="EXZ40" s="241"/>
      <c r="EYA40" s="241"/>
      <c r="EYB40" s="241"/>
      <c r="EYC40" s="241"/>
      <c r="EYD40" s="241"/>
      <c r="EYE40" s="241"/>
      <c r="EYF40" s="241"/>
      <c r="EYG40" s="241"/>
      <c r="EYH40" s="241"/>
      <c r="EYI40" s="241"/>
      <c r="EYJ40" s="241"/>
      <c r="EYK40" s="241"/>
      <c r="EYL40" s="241"/>
      <c r="EYM40" s="241"/>
      <c r="EYN40" s="241"/>
      <c r="EYO40" s="241"/>
      <c r="EYP40" s="241"/>
      <c r="EYQ40" s="241"/>
      <c r="EYR40" s="241"/>
      <c r="EYS40" s="241"/>
      <c r="EYT40" s="241"/>
      <c r="EYU40" s="241"/>
      <c r="EYV40" s="241"/>
      <c r="EYW40" s="241"/>
      <c r="EYX40" s="241"/>
      <c r="EYY40" s="241"/>
      <c r="EYZ40" s="241"/>
      <c r="EZA40" s="241"/>
      <c r="EZB40" s="241"/>
      <c r="EZC40" s="241"/>
      <c r="EZD40" s="241"/>
      <c r="EZE40" s="241"/>
      <c r="EZF40" s="241"/>
      <c r="EZG40" s="241"/>
      <c r="EZH40" s="241"/>
      <c r="EZI40" s="241"/>
      <c r="EZJ40" s="241"/>
      <c r="EZK40" s="241"/>
      <c r="EZL40" s="241"/>
      <c r="EZM40" s="241"/>
      <c r="EZN40" s="241"/>
      <c r="EZO40" s="241"/>
      <c r="EZP40" s="241"/>
      <c r="EZQ40" s="241"/>
      <c r="EZR40" s="241"/>
      <c r="EZS40" s="241"/>
      <c r="EZT40" s="241"/>
      <c r="EZU40" s="241"/>
      <c r="EZV40" s="241"/>
      <c r="EZW40" s="241"/>
      <c r="EZX40" s="241"/>
      <c r="EZY40" s="241"/>
      <c r="EZZ40" s="241"/>
      <c r="FAA40" s="241"/>
      <c r="FAB40" s="241"/>
      <c r="FAC40" s="241"/>
      <c r="FAD40" s="241"/>
      <c r="FAE40" s="241"/>
      <c r="FAF40" s="241"/>
      <c r="FAG40" s="241"/>
      <c r="FAH40" s="241"/>
      <c r="FAI40" s="241"/>
      <c r="FAJ40" s="241"/>
      <c r="FAK40" s="241"/>
      <c r="FAL40" s="241"/>
      <c r="FAM40" s="241"/>
      <c r="FAN40" s="241"/>
      <c r="FAO40" s="241"/>
      <c r="FAP40" s="241"/>
      <c r="FAQ40" s="241"/>
      <c r="FAR40" s="241"/>
      <c r="FAS40" s="241"/>
      <c r="FAT40" s="241"/>
      <c r="FAU40" s="241"/>
      <c r="FAV40" s="241"/>
      <c r="FAW40" s="241"/>
      <c r="FAX40" s="241"/>
      <c r="FAY40" s="241"/>
      <c r="FAZ40" s="241"/>
      <c r="FBA40" s="241"/>
      <c r="FBB40" s="241"/>
      <c r="FBC40" s="241"/>
      <c r="FBD40" s="241"/>
      <c r="FBE40" s="241"/>
      <c r="FBF40" s="241"/>
      <c r="FBG40" s="241"/>
      <c r="FBH40" s="241"/>
      <c r="FBI40" s="241"/>
      <c r="FBJ40" s="241"/>
      <c r="FBK40" s="241"/>
      <c r="FBL40" s="241"/>
      <c r="FBM40" s="241"/>
      <c r="FBN40" s="241"/>
      <c r="FBO40" s="241"/>
      <c r="FBP40" s="241"/>
      <c r="FBQ40" s="241"/>
      <c r="FBR40" s="241"/>
      <c r="FBS40" s="241"/>
      <c r="FBT40" s="241"/>
      <c r="FBU40" s="241"/>
      <c r="FBV40" s="241"/>
      <c r="FBW40" s="241"/>
      <c r="FBX40" s="241"/>
      <c r="FBY40" s="241"/>
      <c r="FBZ40" s="241"/>
      <c r="FCA40" s="241"/>
      <c r="FCB40" s="241"/>
      <c r="FCC40" s="241"/>
      <c r="FCD40" s="241"/>
      <c r="FCE40" s="241"/>
      <c r="FCF40" s="241"/>
      <c r="FCG40" s="241"/>
      <c r="FCH40" s="241"/>
      <c r="FCI40" s="241"/>
      <c r="FCJ40" s="241"/>
      <c r="FCK40" s="241"/>
      <c r="FCL40" s="241"/>
      <c r="FCM40" s="241"/>
      <c r="FCN40" s="241"/>
      <c r="FCO40" s="241"/>
      <c r="FCP40" s="241"/>
      <c r="FCQ40" s="241"/>
      <c r="FCR40" s="241"/>
      <c r="FCS40" s="241"/>
      <c r="FCT40" s="241"/>
      <c r="FCU40" s="241"/>
      <c r="FCV40" s="241"/>
      <c r="FCW40" s="241"/>
      <c r="FCX40" s="241"/>
      <c r="FCY40" s="241"/>
      <c r="FCZ40" s="241"/>
      <c r="FDA40" s="241"/>
      <c r="FDB40" s="241"/>
      <c r="FDC40" s="241"/>
      <c r="FDD40" s="241"/>
      <c r="FDE40" s="241"/>
      <c r="FDF40" s="241"/>
      <c r="FDG40" s="241"/>
      <c r="FDH40" s="241"/>
      <c r="FDI40" s="241"/>
      <c r="FDJ40" s="241"/>
      <c r="FDK40" s="241"/>
      <c r="FDL40" s="241"/>
      <c r="FDM40" s="241"/>
      <c r="FDN40" s="241"/>
      <c r="FDO40" s="241"/>
      <c r="FDP40" s="241"/>
      <c r="FDQ40" s="241"/>
      <c r="FDR40" s="241"/>
      <c r="FDS40" s="241"/>
      <c r="FDT40" s="241"/>
      <c r="FDU40" s="241"/>
      <c r="FDV40" s="241"/>
      <c r="FDW40" s="241"/>
      <c r="FDX40" s="241"/>
      <c r="FDY40" s="241"/>
      <c r="FDZ40" s="241"/>
      <c r="FEA40" s="241"/>
      <c r="FEB40" s="241"/>
      <c r="FEC40" s="241"/>
      <c r="FED40" s="241"/>
      <c r="FEE40" s="241"/>
      <c r="FEF40" s="241"/>
      <c r="FEG40" s="241"/>
      <c r="FEH40" s="241"/>
      <c r="FEI40" s="241"/>
      <c r="FEJ40" s="241"/>
      <c r="FEK40" s="241"/>
      <c r="FEL40" s="241"/>
      <c r="FEM40" s="241"/>
      <c r="FEN40" s="241"/>
      <c r="FEO40" s="241"/>
      <c r="FEP40" s="241"/>
      <c r="FEQ40" s="241"/>
      <c r="FER40" s="241"/>
      <c r="FES40" s="241"/>
      <c r="FET40" s="241"/>
      <c r="FEU40" s="241"/>
      <c r="FEV40" s="241"/>
      <c r="FEW40" s="241"/>
      <c r="FEX40" s="241"/>
      <c r="FEY40" s="241"/>
      <c r="FEZ40" s="241"/>
      <c r="FFA40" s="241"/>
      <c r="FFB40" s="241"/>
      <c r="FFC40" s="241"/>
      <c r="FFD40" s="241"/>
      <c r="FFE40" s="241"/>
      <c r="FFF40" s="241"/>
      <c r="FFG40" s="241"/>
      <c r="FFH40" s="241"/>
      <c r="FFI40" s="241"/>
      <c r="FFJ40" s="241"/>
      <c r="FFK40" s="241"/>
      <c r="FFL40" s="241"/>
      <c r="FFM40" s="241"/>
      <c r="FFN40" s="241"/>
      <c r="FFO40" s="241"/>
      <c r="FFP40" s="241"/>
      <c r="FFQ40" s="241"/>
      <c r="FFR40" s="241"/>
      <c r="FFS40" s="241"/>
      <c r="FFT40" s="241"/>
      <c r="FFU40" s="241"/>
      <c r="FFV40" s="241"/>
      <c r="FFW40" s="241"/>
      <c r="FFX40" s="241"/>
      <c r="FFY40" s="241"/>
      <c r="FFZ40" s="241"/>
      <c r="FGA40" s="241"/>
      <c r="FGB40" s="241"/>
      <c r="FGC40" s="241"/>
      <c r="FGD40" s="241"/>
      <c r="FGE40" s="241"/>
      <c r="FGF40" s="241"/>
      <c r="FGG40" s="241"/>
      <c r="FGH40" s="241"/>
      <c r="FGI40" s="241"/>
      <c r="FGJ40" s="241"/>
      <c r="FGK40" s="241"/>
      <c r="FGL40" s="241"/>
      <c r="FGM40" s="241"/>
      <c r="FGN40" s="241"/>
      <c r="FGO40" s="241"/>
      <c r="FGP40" s="241"/>
      <c r="FGQ40" s="241"/>
      <c r="FGR40" s="241"/>
      <c r="FGS40" s="241"/>
      <c r="FGT40" s="241"/>
      <c r="FGU40" s="241"/>
      <c r="FGV40" s="241"/>
      <c r="FGW40" s="241"/>
      <c r="FGX40" s="241"/>
      <c r="FGY40" s="241"/>
      <c r="FGZ40" s="241"/>
      <c r="FHA40" s="241"/>
      <c r="FHB40" s="241"/>
      <c r="FHC40" s="241"/>
      <c r="FHD40" s="241"/>
      <c r="FHE40" s="241"/>
      <c r="FHF40" s="241"/>
      <c r="FHG40" s="241"/>
      <c r="FHH40" s="241"/>
      <c r="FHI40" s="241"/>
      <c r="FHJ40" s="241"/>
      <c r="FHK40" s="241"/>
      <c r="FHL40" s="241"/>
      <c r="FHM40" s="241"/>
      <c r="FHN40" s="241"/>
      <c r="FHO40" s="241"/>
      <c r="FHP40" s="241"/>
      <c r="FHQ40" s="241"/>
      <c r="FHR40" s="241"/>
      <c r="FHS40" s="241"/>
      <c r="FHT40" s="241"/>
      <c r="FHU40" s="241"/>
      <c r="FHV40" s="241"/>
      <c r="FHW40" s="241"/>
      <c r="FHX40" s="241"/>
      <c r="FHY40" s="241"/>
      <c r="FHZ40" s="241"/>
      <c r="FIA40" s="241"/>
      <c r="FIB40" s="241"/>
      <c r="FIC40" s="241"/>
      <c r="FID40" s="241"/>
      <c r="FIE40" s="241"/>
      <c r="FIF40" s="241"/>
      <c r="FIG40" s="241"/>
      <c r="FIH40" s="241"/>
      <c r="FII40" s="241"/>
      <c r="FIJ40" s="241"/>
      <c r="FIK40" s="241"/>
      <c r="FIL40" s="241"/>
      <c r="FIM40" s="241"/>
      <c r="FIN40" s="241"/>
      <c r="FIO40" s="241"/>
      <c r="FIP40" s="241"/>
      <c r="FIQ40" s="241"/>
      <c r="FIR40" s="241"/>
      <c r="FIS40" s="241"/>
      <c r="FIT40" s="241"/>
      <c r="FIU40" s="241"/>
      <c r="FIV40" s="241"/>
      <c r="FIW40" s="241"/>
      <c r="FIX40" s="241"/>
      <c r="FIY40" s="241"/>
      <c r="FIZ40" s="241"/>
      <c r="FJA40" s="241"/>
      <c r="FJB40" s="241"/>
      <c r="FJC40" s="241"/>
      <c r="FJD40" s="241"/>
      <c r="FJE40" s="241"/>
      <c r="FJF40" s="241"/>
      <c r="FJG40" s="241"/>
      <c r="FJH40" s="241"/>
      <c r="FJI40" s="241"/>
      <c r="FJJ40" s="241"/>
      <c r="FJK40" s="241"/>
      <c r="FJL40" s="241"/>
      <c r="FJM40" s="241"/>
      <c r="FJN40" s="241"/>
      <c r="FJO40" s="241"/>
      <c r="FJP40" s="241"/>
      <c r="FJQ40" s="241"/>
      <c r="FJR40" s="241"/>
      <c r="FJS40" s="241"/>
      <c r="FJT40" s="241"/>
      <c r="FJU40" s="241"/>
      <c r="FJV40" s="241"/>
      <c r="FJW40" s="241"/>
      <c r="FJX40" s="241"/>
      <c r="FJY40" s="241"/>
      <c r="FJZ40" s="241"/>
      <c r="FKA40" s="241"/>
      <c r="FKB40" s="241"/>
      <c r="FKC40" s="241"/>
      <c r="FKD40" s="241"/>
      <c r="FKE40" s="241"/>
      <c r="FKF40" s="241"/>
      <c r="FKG40" s="241"/>
      <c r="FKH40" s="241"/>
      <c r="FKI40" s="241"/>
      <c r="FKJ40" s="241"/>
      <c r="FKK40" s="241"/>
      <c r="FKL40" s="241"/>
      <c r="FKM40" s="241"/>
      <c r="FKN40" s="241"/>
      <c r="FKO40" s="241"/>
      <c r="FKP40" s="241"/>
      <c r="FKQ40" s="241"/>
      <c r="FKR40" s="241"/>
      <c r="FKS40" s="241"/>
      <c r="FKT40" s="241"/>
      <c r="FKU40" s="241"/>
      <c r="FKV40" s="241"/>
      <c r="FKW40" s="241"/>
      <c r="FKX40" s="241"/>
      <c r="FKY40" s="241"/>
      <c r="FKZ40" s="241"/>
      <c r="FLA40" s="241"/>
      <c r="FLB40" s="241"/>
      <c r="FLC40" s="241"/>
      <c r="FLD40" s="241"/>
      <c r="FLE40" s="241"/>
      <c r="FLF40" s="241"/>
      <c r="FLG40" s="241"/>
      <c r="FLH40" s="241"/>
      <c r="FLI40" s="241"/>
      <c r="FLJ40" s="241"/>
      <c r="FLK40" s="241"/>
      <c r="FLL40" s="241"/>
      <c r="FLM40" s="241"/>
      <c r="FLN40" s="241"/>
      <c r="FLO40" s="241"/>
      <c r="FLP40" s="241"/>
      <c r="FLQ40" s="241"/>
      <c r="FLR40" s="241"/>
      <c r="FLS40" s="241"/>
      <c r="FLT40" s="241"/>
      <c r="FLU40" s="241"/>
      <c r="FLV40" s="241"/>
      <c r="FLW40" s="241"/>
      <c r="FLX40" s="241"/>
      <c r="FLY40" s="241"/>
      <c r="FLZ40" s="241"/>
      <c r="FMA40" s="241"/>
      <c r="FMB40" s="241"/>
      <c r="FMC40" s="241"/>
      <c r="FMD40" s="241"/>
      <c r="FME40" s="241"/>
      <c r="FMF40" s="241"/>
      <c r="FMG40" s="241"/>
      <c r="FMH40" s="241"/>
      <c r="FMI40" s="241"/>
      <c r="FMJ40" s="241"/>
      <c r="FMK40" s="241"/>
      <c r="FML40" s="241"/>
      <c r="FMM40" s="241"/>
      <c r="FMN40" s="241"/>
      <c r="FMO40" s="241"/>
      <c r="FMP40" s="241"/>
      <c r="FMQ40" s="241"/>
      <c r="FMR40" s="241"/>
      <c r="FMS40" s="241"/>
      <c r="FMT40" s="241"/>
      <c r="FMU40" s="241"/>
      <c r="FMV40" s="241"/>
      <c r="FMW40" s="241"/>
      <c r="FMX40" s="241"/>
      <c r="FMY40" s="241"/>
      <c r="FMZ40" s="241"/>
      <c r="FNA40" s="241"/>
      <c r="FNB40" s="241"/>
      <c r="FNC40" s="241"/>
      <c r="FND40" s="241"/>
      <c r="FNE40" s="241"/>
      <c r="FNF40" s="241"/>
      <c r="FNG40" s="241"/>
      <c r="FNH40" s="241"/>
      <c r="FNI40" s="241"/>
      <c r="FNJ40" s="241"/>
      <c r="FNK40" s="241"/>
      <c r="FNL40" s="241"/>
      <c r="FNM40" s="241"/>
      <c r="FNN40" s="241"/>
      <c r="FNO40" s="241"/>
      <c r="FNP40" s="241"/>
      <c r="FNQ40" s="241"/>
      <c r="FNR40" s="241"/>
      <c r="FNS40" s="241"/>
      <c r="FNT40" s="241"/>
      <c r="FNU40" s="241"/>
      <c r="FNV40" s="241"/>
      <c r="FNW40" s="241"/>
      <c r="FNX40" s="241"/>
      <c r="FNY40" s="241"/>
      <c r="FNZ40" s="241"/>
      <c r="FOA40" s="241"/>
      <c r="FOB40" s="241"/>
      <c r="FOC40" s="241"/>
      <c r="FOD40" s="241"/>
      <c r="FOE40" s="241"/>
      <c r="FOF40" s="241"/>
      <c r="FOG40" s="241"/>
      <c r="FOH40" s="241"/>
      <c r="FOI40" s="241"/>
      <c r="FOJ40" s="241"/>
      <c r="FOK40" s="241"/>
      <c r="FOL40" s="241"/>
      <c r="FOM40" s="241"/>
      <c r="FON40" s="241"/>
      <c r="FOO40" s="241"/>
      <c r="FOP40" s="241"/>
      <c r="FOQ40" s="241"/>
      <c r="FOR40" s="241"/>
      <c r="FOS40" s="241"/>
      <c r="FOT40" s="241"/>
      <c r="FOU40" s="241"/>
      <c r="FOV40" s="241"/>
      <c r="FOW40" s="241"/>
      <c r="FOX40" s="241"/>
      <c r="FOY40" s="241"/>
      <c r="FOZ40" s="241"/>
      <c r="FPA40" s="241"/>
      <c r="FPB40" s="241"/>
      <c r="FPC40" s="241"/>
      <c r="FPD40" s="241"/>
      <c r="FPE40" s="241"/>
      <c r="FPF40" s="241"/>
      <c r="FPG40" s="241"/>
      <c r="FPH40" s="241"/>
      <c r="FPI40" s="241"/>
      <c r="FPJ40" s="241"/>
      <c r="FPK40" s="241"/>
      <c r="FPL40" s="241"/>
      <c r="FPM40" s="241"/>
      <c r="FPN40" s="241"/>
      <c r="FPO40" s="241"/>
      <c r="FPP40" s="241"/>
      <c r="FPQ40" s="241"/>
      <c r="FPR40" s="241"/>
      <c r="FPS40" s="241"/>
      <c r="FPT40" s="241"/>
      <c r="FPU40" s="241"/>
      <c r="FPV40" s="241"/>
      <c r="FPW40" s="241"/>
      <c r="FPX40" s="241"/>
      <c r="FPY40" s="241"/>
      <c r="FPZ40" s="241"/>
      <c r="FQA40" s="241"/>
      <c r="FQB40" s="241"/>
      <c r="FQC40" s="241"/>
      <c r="FQD40" s="241"/>
      <c r="FQE40" s="241"/>
      <c r="FQF40" s="241"/>
      <c r="FQG40" s="241"/>
      <c r="FQH40" s="241"/>
      <c r="FQI40" s="241"/>
      <c r="FQJ40" s="241"/>
      <c r="FQK40" s="241"/>
      <c r="FQL40" s="241"/>
      <c r="FQM40" s="241"/>
      <c r="FQN40" s="241"/>
      <c r="FQO40" s="241"/>
      <c r="FQP40" s="241"/>
      <c r="FQQ40" s="241"/>
      <c r="FQR40" s="241"/>
      <c r="FQS40" s="241"/>
      <c r="FQT40" s="241"/>
      <c r="FQU40" s="241"/>
      <c r="FQV40" s="241"/>
      <c r="FQW40" s="241"/>
      <c r="FQX40" s="241"/>
      <c r="FQY40" s="241"/>
      <c r="FQZ40" s="241"/>
      <c r="FRA40" s="241"/>
      <c r="FRB40" s="241"/>
      <c r="FRC40" s="241"/>
      <c r="FRD40" s="241"/>
      <c r="FRE40" s="241"/>
      <c r="FRF40" s="241"/>
      <c r="FRG40" s="241"/>
      <c r="FRH40" s="241"/>
      <c r="FRI40" s="241"/>
      <c r="FRJ40" s="241"/>
      <c r="FRK40" s="241"/>
      <c r="FRL40" s="241"/>
      <c r="FRM40" s="241"/>
      <c r="FRN40" s="241"/>
      <c r="FRO40" s="241"/>
      <c r="FRP40" s="241"/>
      <c r="FRQ40" s="241"/>
      <c r="FRR40" s="241"/>
      <c r="FRS40" s="241"/>
      <c r="FRT40" s="241"/>
      <c r="FRU40" s="241"/>
      <c r="FRV40" s="241"/>
      <c r="FRW40" s="241"/>
      <c r="FRX40" s="241"/>
      <c r="FRY40" s="241"/>
      <c r="FRZ40" s="241"/>
      <c r="FSA40" s="241"/>
      <c r="FSB40" s="241"/>
      <c r="FSC40" s="241"/>
      <c r="FSD40" s="241"/>
      <c r="FSE40" s="241"/>
      <c r="FSF40" s="241"/>
      <c r="FSG40" s="241"/>
      <c r="FSH40" s="241"/>
      <c r="FSI40" s="241"/>
      <c r="FSJ40" s="241"/>
      <c r="FSK40" s="241"/>
      <c r="FSL40" s="241"/>
      <c r="FSM40" s="241"/>
      <c r="FSN40" s="241"/>
      <c r="FSO40" s="241"/>
      <c r="FSP40" s="241"/>
      <c r="FSQ40" s="241"/>
      <c r="FSR40" s="241"/>
      <c r="FSS40" s="241"/>
      <c r="FST40" s="241"/>
      <c r="FSU40" s="241"/>
      <c r="FSV40" s="241"/>
      <c r="FSW40" s="241"/>
      <c r="FSX40" s="241"/>
      <c r="FSY40" s="241"/>
      <c r="FSZ40" s="241"/>
      <c r="FTA40" s="241"/>
      <c r="FTB40" s="241"/>
      <c r="FTC40" s="241"/>
      <c r="FTD40" s="241"/>
      <c r="FTE40" s="241"/>
      <c r="FTF40" s="241"/>
      <c r="FTG40" s="241"/>
      <c r="FTH40" s="241"/>
      <c r="FTI40" s="241"/>
      <c r="FTJ40" s="241"/>
      <c r="FTK40" s="241"/>
      <c r="FTL40" s="241"/>
      <c r="FTM40" s="241"/>
      <c r="FTN40" s="241"/>
      <c r="FTO40" s="241"/>
      <c r="FTP40" s="241"/>
      <c r="FTQ40" s="241"/>
      <c r="FTR40" s="241"/>
      <c r="FTS40" s="241"/>
      <c r="FTT40" s="241"/>
      <c r="FTU40" s="241"/>
      <c r="FTV40" s="241"/>
      <c r="FTW40" s="241"/>
      <c r="FTX40" s="241"/>
      <c r="FTY40" s="241"/>
      <c r="FTZ40" s="241"/>
      <c r="FUA40" s="241"/>
      <c r="FUB40" s="241"/>
      <c r="FUC40" s="241"/>
      <c r="FUD40" s="241"/>
      <c r="FUE40" s="241"/>
      <c r="FUF40" s="241"/>
      <c r="FUG40" s="241"/>
      <c r="FUH40" s="241"/>
      <c r="FUI40" s="241"/>
      <c r="FUJ40" s="241"/>
      <c r="FUK40" s="241"/>
      <c r="FUL40" s="241"/>
      <c r="FUM40" s="241"/>
      <c r="FUN40" s="241"/>
      <c r="FUO40" s="241"/>
      <c r="FUP40" s="241"/>
      <c r="FUQ40" s="241"/>
      <c r="FUR40" s="241"/>
      <c r="FUS40" s="241"/>
      <c r="FUT40" s="241"/>
      <c r="FUU40" s="241"/>
      <c r="FUV40" s="241"/>
      <c r="FUW40" s="241"/>
      <c r="FUX40" s="241"/>
      <c r="FUY40" s="241"/>
      <c r="FUZ40" s="241"/>
      <c r="FVA40" s="241"/>
      <c r="FVB40" s="241"/>
      <c r="FVC40" s="241"/>
      <c r="FVD40" s="241"/>
      <c r="FVE40" s="241"/>
      <c r="FVF40" s="241"/>
      <c r="FVG40" s="241"/>
      <c r="FVH40" s="241"/>
      <c r="FVI40" s="241"/>
      <c r="FVJ40" s="241"/>
      <c r="FVK40" s="241"/>
      <c r="FVL40" s="241"/>
      <c r="FVM40" s="241"/>
      <c r="FVN40" s="241"/>
      <c r="FVO40" s="241"/>
      <c r="FVP40" s="241"/>
      <c r="FVQ40" s="241"/>
      <c r="FVR40" s="241"/>
      <c r="FVS40" s="241"/>
      <c r="FVT40" s="241"/>
      <c r="FVU40" s="241"/>
      <c r="FVV40" s="241"/>
      <c r="FVW40" s="241"/>
      <c r="FVX40" s="241"/>
      <c r="FVY40" s="241"/>
      <c r="FVZ40" s="241"/>
      <c r="FWA40" s="241"/>
      <c r="FWB40" s="241"/>
      <c r="FWC40" s="241"/>
      <c r="FWD40" s="241"/>
      <c r="FWE40" s="241"/>
      <c r="FWF40" s="241"/>
      <c r="FWG40" s="241"/>
      <c r="FWH40" s="241"/>
      <c r="FWI40" s="241"/>
      <c r="FWJ40" s="241"/>
      <c r="FWK40" s="241"/>
      <c r="FWL40" s="241"/>
      <c r="FWM40" s="241"/>
      <c r="FWN40" s="241"/>
      <c r="FWO40" s="241"/>
      <c r="FWP40" s="241"/>
      <c r="FWQ40" s="241"/>
      <c r="FWR40" s="241"/>
      <c r="FWS40" s="241"/>
      <c r="FWT40" s="241"/>
      <c r="FWU40" s="241"/>
      <c r="FWV40" s="241"/>
      <c r="FWW40" s="241"/>
      <c r="FWX40" s="241"/>
      <c r="FWY40" s="241"/>
      <c r="FWZ40" s="241"/>
      <c r="FXA40" s="241"/>
      <c r="FXB40" s="241"/>
      <c r="FXC40" s="241"/>
      <c r="FXD40" s="241"/>
      <c r="FXE40" s="241"/>
      <c r="FXF40" s="241"/>
      <c r="FXG40" s="241"/>
      <c r="FXH40" s="241"/>
      <c r="FXI40" s="241"/>
      <c r="FXJ40" s="241"/>
      <c r="FXK40" s="241"/>
      <c r="FXL40" s="241"/>
      <c r="FXM40" s="241"/>
      <c r="FXN40" s="241"/>
      <c r="FXO40" s="241"/>
      <c r="FXP40" s="241"/>
      <c r="FXQ40" s="241"/>
      <c r="FXR40" s="241"/>
      <c r="FXS40" s="241"/>
      <c r="FXT40" s="241"/>
      <c r="FXU40" s="241"/>
      <c r="FXV40" s="241"/>
      <c r="FXW40" s="241"/>
      <c r="FXX40" s="241"/>
      <c r="FXY40" s="241"/>
      <c r="FXZ40" s="241"/>
      <c r="FYA40" s="241"/>
      <c r="FYB40" s="241"/>
      <c r="FYC40" s="241"/>
      <c r="FYD40" s="241"/>
      <c r="FYE40" s="241"/>
      <c r="FYF40" s="241"/>
      <c r="FYG40" s="241"/>
      <c r="FYH40" s="241"/>
      <c r="FYI40" s="241"/>
      <c r="FYJ40" s="241"/>
      <c r="FYK40" s="241"/>
      <c r="FYL40" s="241"/>
      <c r="FYM40" s="241"/>
      <c r="FYN40" s="241"/>
      <c r="FYO40" s="241"/>
      <c r="FYP40" s="241"/>
      <c r="FYQ40" s="241"/>
      <c r="FYR40" s="241"/>
      <c r="FYS40" s="241"/>
      <c r="FYT40" s="241"/>
      <c r="FYU40" s="241"/>
      <c r="FYV40" s="241"/>
      <c r="FYW40" s="241"/>
      <c r="FYX40" s="241"/>
      <c r="FYY40" s="241"/>
      <c r="FYZ40" s="241"/>
      <c r="FZA40" s="241"/>
      <c r="FZB40" s="241"/>
      <c r="FZC40" s="241"/>
      <c r="FZD40" s="241"/>
      <c r="FZE40" s="241"/>
      <c r="FZF40" s="241"/>
      <c r="FZG40" s="241"/>
      <c r="FZH40" s="241"/>
      <c r="FZI40" s="241"/>
      <c r="FZJ40" s="241"/>
      <c r="FZK40" s="241"/>
      <c r="FZL40" s="241"/>
      <c r="FZM40" s="241"/>
      <c r="FZN40" s="241"/>
      <c r="FZO40" s="241"/>
      <c r="FZP40" s="241"/>
      <c r="FZQ40" s="241"/>
      <c r="FZR40" s="241"/>
      <c r="FZS40" s="241"/>
      <c r="FZT40" s="241"/>
      <c r="FZU40" s="241"/>
      <c r="FZV40" s="241"/>
      <c r="FZW40" s="241"/>
      <c r="FZX40" s="241"/>
      <c r="FZY40" s="241"/>
      <c r="FZZ40" s="241"/>
      <c r="GAA40" s="241"/>
      <c r="GAB40" s="241"/>
      <c r="GAC40" s="241"/>
      <c r="GAD40" s="241"/>
      <c r="GAE40" s="241"/>
      <c r="GAF40" s="241"/>
      <c r="GAG40" s="241"/>
      <c r="GAH40" s="241"/>
      <c r="GAI40" s="241"/>
      <c r="GAJ40" s="241"/>
      <c r="GAK40" s="241"/>
      <c r="GAL40" s="241"/>
      <c r="GAM40" s="241"/>
      <c r="GAN40" s="241"/>
      <c r="GAO40" s="241"/>
      <c r="GAP40" s="241"/>
      <c r="GAQ40" s="241"/>
      <c r="GAR40" s="241"/>
      <c r="GAS40" s="241"/>
      <c r="GAT40" s="241"/>
      <c r="GAU40" s="241"/>
      <c r="GAV40" s="241"/>
      <c r="GAW40" s="241"/>
      <c r="GAX40" s="241"/>
      <c r="GAY40" s="241"/>
      <c r="GAZ40" s="241"/>
      <c r="GBA40" s="241"/>
      <c r="GBB40" s="241"/>
      <c r="GBC40" s="241"/>
      <c r="GBD40" s="241"/>
      <c r="GBE40" s="241"/>
      <c r="GBF40" s="241"/>
      <c r="GBG40" s="241"/>
      <c r="GBH40" s="241"/>
      <c r="GBI40" s="241"/>
      <c r="GBJ40" s="241"/>
      <c r="GBK40" s="241"/>
      <c r="GBL40" s="241"/>
      <c r="GBM40" s="241"/>
      <c r="GBN40" s="241"/>
      <c r="GBO40" s="241"/>
      <c r="GBP40" s="241"/>
      <c r="GBQ40" s="241"/>
      <c r="GBR40" s="241"/>
      <c r="GBS40" s="241"/>
      <c r="GBT40" s="241"/>
      <c r="GBU40" s="241"/>
      <c r="GBV40" s="241"/>
      <c r="GBW40" s="241"/>
      <c r="GBX40" s="241"/>
      <c r="GBY40" s="241"/>
      <c r="GBZ40" s="241"/>
      <c r="GCA40" s="241"/>
      <c r="GCB40" s="241"/>
      <c r="GCC40" s="241"/>
      <c r="GCD40" s="241"/>
      <c r="GCE40" s="241"/>
      <c r="GCF40" s="241"/>
      <c r="GCG40" s="241"/>
      <c r="GCH40" s="241"/>
      <c r="GCI40" s="241"/>
      <c r="GCJ40" s="241"/>
      <c r="GCK40" s="241"/>
      <c r="GCL40" s="241"/>
      <c r="GCM40" s="241"/>
      <c r="GCN40" s="241"/>
      <c r="GCO40" s="241"/>
      <c r="GCP40" s="241"/>
      <c r="GCQ40" s="241"/>
      <c r="GCR40" s="241"/>
      <c r="GCS40" s="241"/>
      <c r="GCT40" s="241"/>
      <c r="GCU40" s="241"/>
      <c r="GCV40" s="241"/>
      <c r="GCW40" s="241"/>
      <c r="GCX40" s="241"/>
      <c r="GCY40" s="241"/>
      <c r="GCZ40" s="241"/>
      <c r="GDA40" s="241"/>
      <c r="GDB40" s="241"/>
      <c r="GDC40" s="241"/>
      <c r="GDD40" s="241"/>
      <c r="GDE40" s="241"/>
      <c r="GDF40" s="241"/>
      <c r="GDG40" s="241"/>
      <c r="GDH40" s="241"/>
      <c r="GDI40" s="241"/>
      <c r="GDJ40" s="241"/>
      <c r="GDK40" s="241"/>
      <c r="GDL40" s="241"/>
      <c r="GDM40" s="241"/>
      <c r="GDN40" s="241"/>
      <c r="GDO40" s="241"/>
      <c r="GDP40" s="241"/>
      <c r="GDQ40" s="241"/>
      <c r="GDR40" s="241"/>
      <c r="GDS40" s="241"/>
      <c r="GDT40" s="241"/>
      <c r="GDU40" s="241"/>
      <c r="GDV40" s="241"/>
      <c r="GDW40" s="241"/>
      <c r="GDX40" s="241"/>
      <c r="GDY40" s="241"/>
      <c r="GDZ40" s="241"/>
      <c r="GEA40" s="241"/>
      <c r="GEB40" s="241"/>
      <c r="GEC40" s="241"/>
      <c r="GED40" s="241"/>
      <c r="GEE40" s="241"/>
      <c r="GEF40" s="241"/>
      <c r="GEG40" s="241"/>
      <c r="GEH40" s="241"/>
      <c r="GEI40" s="241"/>
      <c r="GEJ40" s="241"/>
      <c r="GEK40" s="241"/>
      <c r="GEL40" s="241"/>
      <c r="GEM40" s="241"/>
      <c r="GEN40" s="241"/>
      <c r="GEO40" s="241"/>
      <c r="GEP40" s="241"/>
      <c r="GEQ40" s="241"/>
      <c r="GER40" s="241"/>
      <c r="GES40" s="241"/>
      <c r="GET40" s="241"/>
      <c r="GEU40" s="241"/>
      <c r="GEV40" s="241"/>
      <c r="GEW40" s="241"/>
      <c r="GEX40" s="241"/>
      <c r="GEY40" s="241"/>
      <c r="GEZ40" s="241"/>
      <c r="GFA40" s="241"/>
      <c r="GFB40" s="241"/>
      <c r="GFC40" s="241"/>
      <c r="GFD40" s="241"/>
      <c r="GFE40" s="241"/>
      <c r="GFF40" s="241"/>
      <c r="GFG40" s="241"/>
      <c r="GFH40" s="241"/>
      <c r="GFI40" s="241"/>
      <c r="GFJ40" s="241"/>
      <c r="GFK40" s="241"/>
      <c r="GFL40" s="241"/>
      <c r="GFM40" s="241"/>
      <c r="GFN40" s="241"/>
      <c r="GFO40" s="241"/>
      <c r="GFP40" s="241"/>
      <c r="GFQ40" s="241"/>
      <c r="GFR40" s="241"/>
      <c r="GFS40" s="241"/>
      <c r="GFT40" s="241"/>
      <c r="GFU40" s="241"/>
      <c r="GFV40" s="241"/>
      <c r="GFW40" s="241"/>
      <c r="GFX40" s="241"/>
      <c r="GFY40" s="241"/>
      <c r="GFZ40" s="241"/>
      <c r="GGA40" s="241"/>
      <c r="GGB40" s="241"/>
      <c r="GGC40" s="241"/>
      <c r="GGD40" s="241"/>
      <c r="GGE40" s="241"/>
      <c r="GGF40" s="241"/>
      <c r="GGG40" s="241"/>
      <c r="GGH40" s="241"/>
      <c r="GGI40" s="241"/>
      <c r="GGJ40" s="241"/>
      <c r="GGK40" s="241"/>
      <c r="GGL40" s="241"/>
      <c r="GGM40" s="241"/>
      <c r="GGN40" s="241"/>
      <c r="GGO40" s="241"/>
      <c r="GGP40" s="241"/>
      <c r="GGQ40" s="241"/>
      <c r="GGR40" s="241"/>
      <c r="GGS40" s="241"/>
      <c r="GGT40" s="241"/>
      <c r="GGU40" s="241"/>
      <c r="GGV40" s="241"/>
      <c r="GGW40" s="241"/>
      <c r="GGX40" s="241"/>
      <c r="GGY40" s="241"/>
      <c r="GGZ40" s="241"/>
      <c r="GHA40" s="241"/>
      <c r="GHB40" s="241"/>
      <c r="GHC40" s="241"/>
      <c r="GHD40" s="241"/>
      <c r="GHE40" s="241"/>
      <c r="GHF40" s="241"/>
      <c r="GHG40" s="241"/>
      <c r="GHH40" s="241"/>
      <c r="GHI40" s="241"/>
      <c r="GHJ40" s="241"/>
      <c r="GHK40" s="241"/>
      <c r="GHL40" s="241"/>
      <c r="GHM40" s="241"/>
      <c r="GHN40" s="241"/>
      <c r="GHO40" s="241"/>
      <c r="GHP40" s="241"/>
      <c r="GHQ40" s="241"/>
      <c r="GHR40" s="241"/>
      <c r="GHS40" s="241"/>
      <c r="GHT40" s="241"/>
      <c r="GHU40" s="241"/>
      <c r="GHV40" s="241"/>
      <c r="GHW40" s="241"/>
      <c r="GHX40" s="241"/>
      <c r="GHY40" s="241"/>
      <c r="GHZ40" s="241"/>
      <c r="GIA40" s="241"/>
      <c r="GIB40" s="241"/>
      <c r="GIC40" s="241"/>
      <c r="GID40" s="241"/>
      <c r="GIE40" s="241"/>
      <c r="GIF40" s="241"/>
      <c r="GIG40" s="241"/>
      <c r="GIH40" s="241"/>
      <c r="GII40" s="241"/>
      <c r="GIJ40" s="241"/>
      <c r="GIK40" s="241"/>
      <c r="GIL40" s="241"/>
      <c r="GIM40" s="241"/>
      <c r="GIN40" s="241"/>
      <c r="GIO40" s="241"/>
      <c r="GIP40" s="241"/>
      <c r="GIQ40" s="241"/>
      <c r="GIR40" s="241"/>
      <c r="GIS40" s="241"/>
      <c r="GIT40" s="241"/>
      <c r="GIU40" s="241"/>
      <c r="GIV40" s="241"/>
      <c r="GIW40" s="241"/>
      <c r="GIX40" s="241"/>
      <c r="GIY40" s="241"/>
      <c r="GIZ40" s="241"/>
      <c r="GJA40" s="241"/>
      <c r="GJB40" s="241"/>
      <c r="GJC40" s="241"/>
      <c r="GJD40" s="241"/>
      <c r="GJE40" s="241"/>
      <c r="GJF40" s="241"/>
      <c r="GJG40" s="241"/>
      <c r="GJH40" s="241"/>
      <c r="GJI40" s="241"/>
      <c r="GJJ40" s="241"/>
      <c r="GJK40" s="241"/>
      <c r="GJL40" s="241"/>
      <c r="GJM40" s="241"/>
      <c r="GJN40" s="241"/>
      <c r="GJO40" s="241"/>
      <c r="GJP40" s="241"/>
      <c r="GJQ40" s="241"/>
      <c r="GJR40" s="241"/>
      <c r="GJS40" s="241"/>
      <c r="GJT40" s="241"/>
      <c r="GJU40" s="241"/>
      <c r="GJV40" s="241"/>
      <c r="GJW40" s="241"/>
      <c r="GJX40" s="241"/>
      <c r="GJY40" s="241"/>
      <c r="GJZ40" s="241"/>
      <c r="GKA40" s="241"/>
      <c r="GKB40" s="241"/>
      <c r="GKC40" s="241"/>
      <c r="GKD40" s="241"/>
      <c r="GKE40" s="241"/>
      <c r="GKF40" s="241"/>
      <c r="GKG40" s="241"/>
      <c r="GKH40" s="241"/>
      <c r="GKI40" s="241"/>
      <c r="GKJ40" s="241"/>
      <c r="GKK40" s="241"/>
      <c r="GKL40" s="241"/>
      <c r="GKM40" s="241"/>
      <c r="GKN40" s="241"/>
      <c r="GKO40" s="241"/>
      <c r="GKP40" s="241"/>
      <c r="GKQ40" s="241"/>
      <c r="GKR40" s="241"/>
      <c r="GKS40" s="241"/>
      <c r="GKT40" s="241"/>
      <c r="GKU40" s="241"/>
      <c r="GKV40" s="241"/>
      <c r="GKW40" s="241"/>
      <c r="GKX40" s="241"/>
      <c r="GKY40" s="241"/>
      <c r="GKZ40" s="241"/>
      <c r="GLA40" s="241"/>
      <c r="GLB40" s="241"/>
      <c r="GLC40" s="241"/>
      <c r="GLD40" s="241"/>
      <c r="GLE40" s="241"/>
      <c r="GLF40" s="241"/>
      <c r="GLG40" s="241"/>
      <c r="GLH40" s="241"/>
      <c r="GLI40" s="241"/>
      <c r="GLJ40" s="241"/>
      <c r="GLK40" s="241"/>
      <c r="GLL40" s="241"/>
      <c r="GLM40" s="241"/>
      <c r="GLN40" s="241"/>
      <c r="GLO40" s="241"/>
      <c r="GLP40" s="241"/>
      <c r="GLQ40" s="241"/>
      <c r="GLR40" s="241"/>
      <c r="GLS40" s="241"/>
      <c r="GLT40" s="241"/>
      <c r="GLU40" s="241"/>
      <c r="GLV40" s="241"/>
      <c r="GLW40" s="241"/>
      <c r="GLX40" s="241"/>
      <c r="GLY40" s="241"/>
      <c r="GLZ40" s="241"/>
      <c r="GMA40" s="241"/>
      <c r="GMB40" s="241"/>
      <c r="GMC40" s="241"/>
      <c r="GMD40" s="241"/>
      <c r="GME40" s="241"/>
      <c r="GMF40" s="241"/>
      <c r="GMG40" s="241"/>
      <c r="GMH40" s="241"/>
      <c r="GMI40" s="241"/>
      <c r="GMJ40" s="241"/>
      <c r="GMK40" s="241"/>
      <c r="GML40" s="241"/>
      <c r="GMM40" s="241"/>
      <c r="GMN40" s="241"/>
      <c r="GMO40" s="241"/>
      <c r="GMP40" s="241"/>
      <c r="GMQ40" s="241"/>
      <c r="GMR40" s="241"/>
      <c r="GMS40" s="241"/>
      <c r="GMT40" s="241"/>
      <c r="GMU40" s="241"/>
      <c r="GMV40" s="241"/>
      <c r="GMW40" s="241"/>
      <c r="GMX40" s="241"/>
      <c r="GMY40" s="241"/>
      <c r="GMZ40" s="241"/>
      <c r="GNA40" s="241"/>
      <c r="GNB40" s="241"/>
      <c r="GNC40" s="241"/>
      <c r="GND40" s="241"/>
      <c r="GNE40" s="241"/>
      <c r="GNF40" s="241"/>
      <c r="GNG40" s="241"/>
      <c r="GNH40" s="241"/>
      <c r="GNI40" s="241"/>
      <c r="GNJ40" s="241"/>
      <c r="GNK40" s="241"/>
      <c r="GNL40" s="241"/>
      <c r="GNM40" s="241"/>
      <c r="GNN40" s="241"/>
      <c r="GNO40" s="241"/>
      <c r="GNP40" s="241"/>
      <c r="GNQ40" s="241"/>
      <c r="GNR40" s="241"/>
      <c r="GNS40" s="241"/>
      <c r="GNT40" s="241"/>
      <c r="GNU40" s="241"/>
      <c r="GNV40" s="241"/>
      <c r="GNW40" s="241"/>
      <c r="GNX40" s="241"/>
      <c r="GNY40" s="241"/>
      <c r="GNZ40" s="241"/>
      <c r="GOA40" s="241"/>
      <c r="GOB40" s="241"/>
      <c r="GOC40" s="241"/>
      <c r="GOD40" s="241"/>
      <c r="GOE40" s="241"/>
      <c r="GOF40" s="241"/>
      <c r="GOG40" s="241"/>
      <c r="GOH40" s="241"/>
      <c r="GOI40" s="241"/>
      <c r="GOJ40" s="241"/>
      <c r="GOK40" s="241"/>
      <c r="GOL40" s="241"/>
      <c r="GOM40" s="241"/>
      <c r="GON40" s="241"/>
      <c r="GOO40" s="241"/>
      <c r="GOP40" s="241"/>
      <c r="GOQ40" s="241"/>
      <c r="GOR40" s="241"/>
      <c r="GOS40" s="241"/>
      <c r="GOT40" s="241"/>
      <c r="GOU40" s="241"/>
      <c r="GOV40" s="241"/>
      <c r="GOW40" s="241"/>
      <c r="GOX40" s="241"/>
      <c r="GOY40" s="241"/>
      <c r="GOZ40" s="241"/>
      <c r="GPA40" s="241"/>
      <c r="GPB40" s="241"/>
      <c r="GPC40" s="241"/>
      <c r="GPD40" s="241"/>
      <c r="GPE40" s="241"/>
      <c r="GPF40" s="241"/>
      <c r="GPG40" s="241"/>
      <c r="GPH40" s="241"/>
      <c r="GPI40" s="241"/>
      <c r="GPJ40" s="241"/>
      <c r="GPK40" s="241"/>
      <c r="GPL40" s="241"/>
      <c r="GPM40" s="241"/>
      <c r="GPN40" s="241"/>
      <c r="GPO40" s="241"/>
      <c r="GPP40" s="241"/>
      <c r="GPQ40" s="241"/>
      <c r="GPR40" s="241"/>
      <c r="GPS40" s="241"/>
      <c r="GPT40" s="241"/>
      <c r="GPU40" s="241"/>
      <c r="GPV40" s="241"/>
      <c r="GPW40" s="241"/>
      <c r="GPX40" s="241"/>
      <c r="GPY40" s="241"/>
      <c r="GPZ40" s="241"/>
      <c r="GQA40" s="241"/>
      <c r="GQB40" s="241"/>
      <c r="GQC40" s="241"/>
      <c r="GQD40" s="241"/>
      <c r="GQE40" s="241"/>
      <c r="GQF40" s="241"/>
      <c r="GQG40" s="241"/>
      <c r="GQH40" s="241"/>
      <c r="GQI40" s="241"/>
      <c r="GQJ40" s="241"/>
      <c r="GQK40" s="241"/>
      <c r="GQL40" s="241"/>
      <c r="GQM40" s="241"/>
      <c r="GQN40" s="241"/>
      <c r="GQO40" s="241"/>
      <c r="GQP40" s="241"/>
      <c r="GQQ40" s="241"/>
      <c r="GQR40" s="241"/>
      <c r="GQS40" s="241"/>
      <c r="GQT40" s="241"/>
      <c r="GQU40" s="241"/>
      <c r="GQV40" s="241"/>
      <c r="GQW40" s="241"/>
      <c r="GQX40" s="241"/>
      <c r="GQY40" s="241"/>
      <c r="GQZ40" s="241"/>
      <c r="GRA40" s="241"/>
      <c r="GRB40" s="241"/>
      <c r="GRC40" s="241"/>
      <c r="GRD40" s="241"/>
      <c r="GRE40" s="241"/>
      <c r="GRF40" s="241"/>
      <c r="GRG40" s="241"/>
      <c r="GRH40" s="241"/>
      <c r="GRI40" s="241"/>
      <c r="GRJ40" s="241"/>
      <c r="GRK40" s="241"/>
      <c r="GRL40" s="241"/>
      <c r="GRM40" s="241"/>
      <c r="GRN40" s="241"/>
      <c r="GRO40" s="241"/>
      <c r="GRP40" s="241"/>
      <c r="GRQ40" s="241"/>
      <c r="GRR40" s="241"/>
      <c r="GRS40" s="241"/>
      <c r="GRT40" s="241"/>
      <c r="GRU40" s="241"/>
      <c r="GRV40" s="241"/>
      <c r="GRW40" s="241"/>
      <c r="GRX40" s="241"/>
      <c r="GRY40" s="241"/>
      <c r="GRZ40" s="241"/>
      <c r="GSA40" s="241"/>
      <c r="GSB40" s="241"/>
      <c r="GSC40" s="241"/>
      <c r="GSD40" s="241"/>
      <c r="GSE40" s="241"/>
      <c r="GSF40" s="241"/>
      <c r="GSG40" s="241"/>
      <c r="GSH40" s="241"/>
      <c r="GSI40" s="241"/>
      <c r="GSJ40" s="241"/>
      <c r="GSK40" s="241"/>
      <c r="GSL40" s="241"/>
      <c r="GSM40" s="241"/>
      <c r="GSN40" s="241"/>
      <c r="GSO40" s="241"/>
      <c r="GSP40" s="241"/>
      <c r="GSQ40" s="241"/>
      <c r="GSR40" s="241"/>
      <c r="GSS40" s="241"/>
      <c r="GST40" s="241"/>
      <c r="GSU40" s="241"/>
      <c r="GSV40" s="241"/>
      <c r="GSW40" s="241"/>
      <c r="GSX40" s="241"/>
      <c r="GSY40" s="241"/>
      <c r="GSZ40" s="241"/>
      <c r="GTA40" s="241"/>
      <c r="GTB40" s="241"/>
      <c r="GTC40" s="241"/>
      <c r="GTD40" s="241"/>
      <c r="GTE40" s="241"/>
      <c r="GTF40" s="241"/>
      <c r="GTG40" s="241"/>
      <c r="GTH40" s="241"/>
      <c r="GTI40" s="241"/>
      <c r="GTJ40" s="241"/>
      <c r="GTK40" s="241"/>
      <c r="GTL40" s="241"/>
      <c r="GTM40" s="241"/>
      <c r="GTN40" s="241"/>
      <c r="GTO40" s="241"/>
      <c r="GTP40" s="241"/>
      <c r="GTQ40" s="241"/>
      <c r="GTR40" s="241"/>
      <c r="GTS40" s="241"/>
      <c r="GTT40" s="241"/>
      <c r="GTU40" s="241"/>
      <c r="GTV40" s="241"/>
      <c r="GTW40" s="241"/>
      <c r="GTX40" s="241"/>
      <c r="GTY40" s="241"/>
      <c r="GTZ40" s="241"/>
      <c r="GUA40" s="241"/>
      <c r="GUB40" s="241"/>
      <c r="GUC40" s="241"/>
      <c r="GUD40" s="241"/>
      <c r="GUE40" s="241"/>
      <c r="GUF40" s="241"/>
      <c r="GUG40" s="241"/>
      <c r="GUH40" s="241"/>
      <c r="GUI40" s="241"/>
      <c r="GUJ40" s="241"/>
      <c r="GUK40" s="241"/>
      <c r="GUL40" s="241"/>
      <c r="GUM40" s="241"/>
      <c r="GUN40" s="241"/>
      <c r="GUO40" s="241"/>
      <c r="GUP40" s="241"/>
      <c r="GUQ40" s="241"/>
      <c r="GUR40" s="241"/>
      <c r="GUS40" s="241"/>
      <c r="GUT40" s="241"/>
      <c r="GUU40" s="241"/>
      <c r="GUV40" s="241"/>
      <c r="GUW40" s="241"/>
      <c r="GUX40" s="241"/>
      <c r="GUY40" s="241"/>
      <c r="GUZ40" s="241"/>
      <c r="GVA40" s="241"/>
      <c r="GVB40" s="241"/>
      <c r="GVC40" s="241"/>
      <c r="GVD40" s="241"/>
      <c r="GVE40" s="241"/>
      <c r="GVF40" s="241"/>
      <c r="GVG40" s="241"/>
      <c r="GVH40" s="241"/>
      <c r="GVI40" s="241"/>
      <c r="GVJ40" s="241"/>
      <c r="GVK40" s="241"/>
      <c r="GVL40" s="241"/>
      <c r="GVM40" s="241"/>
      <c r="GVN40" s="241"/>
      <c r="GVO40" s="241"/>
      <c r="GVP40" s="241"/>
      <c r="GVQ40" s="241"/>
      <c r="GVR40" s="241"/>
      <c r="GVS40" s="241"/>
      <c r="GVT40" s="241"/>
      <c r="GVU40" s="241"/>
      <c r="GVV40" s="241"/>
      <c r="GVW40" s="241"/>
      <c r="GVX40" s="241"/>
      <c r="GVY40" s="241"/>
      <c r="GVZ40" s="241"/>
      <c r="GWA40" s="241"/>
      <c r="GWB40" s="241"/>
      <c r="GWC40" s="241"/>
      <c r="GWD40" s="241"/>
      <c r="GWE40" s="241"/>
      <c r="GWF40" s="241"/>
      <c r="GWG40" s="241"/>
      <c r="GWH40" s="241"/>
      <c r="GWI40" s="241"/>
      <c r="GWJ40" s="241"/>
      <c r="GWK40" s="241"/>
      <c r="GWL40" s="241"/>
      <c r="GWM40" s="241"/>
      <c r="GWN40" s="241"/>
      <c r="GWO40" s="241"/>
      <c r="GWP40" s="241"/>
      <c r="GWQ40" s="241"/>
      <c r="GWR40" s="241"/>
      <c r="GWS40" s="241"/>
      <c r="GWT40" s="241"/>
      <c r="GWU40" s="241"/>
      <c r="GWV40" s="241"/>
      <c r="GWW40" s="241"/>
      <c r="GWX40" s="241"/>
      <c r="GWY40" s="241"/>
      <c r="GWZ40" s="241"/>
      <c r="GXA40" s="241"/>
      <c r="GXB40" s="241"/>
      <c r="GXC40" s="241"/>
      <c r="GXD40" s="241"/>
      <c r="GXE40" s="241"/>
      <c r="GXF40" s="241"/>
      <c r="GXG40" s="241"/>
      <c r="GXH40" s="241"/>
      <c r="GXI40" s="241"/>
      <c r="GXJ40" s="241"/>
      <c r="GXK40" s="241"/>
      <c r="GXL40" s="241"/>
      <c r="GXM40" s="241"/>
      <c r="GXN40" s="241"/>
      <c r="GXO40" s="241"/>
      <c r="GXP40" s="241"/>
      <c r="GXQ40" s="241"/>
      <c r="GXR40" s="241"/>
      <c r="GXS40" s="241"/>
      <c r="GXT40" s="241"/>
      <c r="GXU40" s="241"/>
      <c r="GXV40" s="241"/>
      <c r="GXW40" s="241"/>
      <c r="GXX40" s="241"/>
      <c r="GXY40" s="241"/>
      <c r="GXZ40" s="241"/>
      <c r="GYA40" s="241"/>
      <c r="GYB40" s="241"/>
      <c r="GYC40" s="241"/>
      <c r="GYD40" s="241"/>
      <c r="GYE40" s="241"/>
      <c r="GYF40" s="241"/>
      <c r="GYG40" s="241"/>
      <c r="GYH40" s="241"/>
      <c r="GYI40" s="241"/>
      <c r="GYJ40" s="241"/>
      <c r="GYK40" s="241"/>
      <c r="GYL40" s="241"/>
      <c r="GYM40" s="241"/>
      <c r="GYN40" s="241"/>
      <c r="GYO40" s="241"/>
      <c r="GYP40" s="241"/>
      <c r="GYQ40" s="241"/>
      <c r="GYR40" s="241"/>
      <c r="GYS40" s="241"/>
      <c r="GYT40" s="241"/>
      <c r="GYU40" s="241"/>
      <c r="GYV40" s="241"/>
      <c r="GYW40" s="241"/>
      <c r="GYX40" s="241"/>
      <c r="GYY40" s="241"/>
      <c r="GYZ40" s="241"/>
      <c r="GZA40" s="241"/>
      <c r="GZB40" s="241"/>
      <c r="GZC40" s="241"/>
      <c r="GZD40" s="241"/>
      <c r="GZE40" s="241"/>
      <c r="GZF40" s="241"/>
      <c r="GZG40" s="241"/>
      <c r="GZH40" s="241"/>
      <c r="GZI40" s="241"/>
      <c r="GZJ40" s="241"/>
      <c r="GZK40" s="241"/>
      <c r="GZL40" s="241"/>
      <c r="GZM40" s="241"/>
      <c r="GZN40" s="241"/>
      <c r="GZO40" s="241"/>
      <c r="GZP40" s="241"/>
      <c r="GZQ40" s="241"/>
      <c r="GZR40" s="241"/>
      <c r="GZS40" s="241"/>
      <c r="GZT40" s="241"/>
      <c r="GZU40" s="241"/>
      <c r="GZV40" s="241"/>
      <c r="GZW40" s="241"/>
      <c r="GZX40" s="241"/>
      <c r="GZY40" s="241"/>
      <c r="GZZ40" s="241"/>
      <c r="HAA40" s="241"/>
      <c r="HAB40" s="241"/>
      <c r="HAC40" s="241"/>
      <c r="HAD40" s="241"/>
      <c r="HAE40" s="241"/>
      <c r="HAF40" s="241"/>
      <c r="HAG40" s="241"/>
      <c r="HAH40" s="241"/>
      <c r="HAI40" s="241"/>
      <c r="HAJ40" s="241"/>
      <c r="HAK40" s="241"/>
      <c r="HAL40" s="241"/>
      <c r="HAM40" s="241"/>
      <c r="HAN40" s="241"/>
      <c r="HAO40" s="241"/>
      <c r="HAP40" s="241"/>
      <c r="HAQ40" s="241"/>
      <c r="HAR40" s="241"/>
      <c r="HAS40" s="241"/>
      <c r="HAT40" s="241"/>
      <c r="HAU40" s="241"/>
      <c r="HAV40" s="241"/>
      <c r="HAW40" s="241"/>
      <c r="HAX40" s="241"/>
      <c r="HAY40" s="241"/>
      <c r="HAZ40" s="241"/>
      <c r="HBA40" s="241"/>
      <c r="HBB40" s="241"/>
      <c r="HBC40" s="241"/>
      <c r="HBD40" s="241"/>
      <c r="HBE40" s="241"/>
      <c r="HBF40" s="241"/>
      <c r="HBG40" s="241"/>
      <c r="HBH40" s="241"/>
      <c r="HBI40" s="241"/>
      <c r="HBJ40" s="241"/>
      <c r="HBK40" s="241"/>
      <c r="HBL40" s="241"/>
      <c r="HBM40" s="241"/>
      <c r="HBN40" s="241"/>
      <c r="HBO40" s="241"/>
      <c r="HBP40" s="241"/>
      <c r="HBQ40" s="241"/>
      <c r="HBR40" s="241"/>
      <c r="HBS40" s="241"/>
      <c r="HBT40" s="241"/>
      <c r="HBU40" s="241"/>
      <c r="HBV40" s="241"/>
      <c r="HBW40" s="241"/>
      <c r="HBX40" s="241"/>
      <c r="HBY40" s="241"/>
      <c r="HBZ40" s="241"/>
      <c r="HCA40" s="241"/>
      <c r="HCB40" s="241"/>
      <c r="HCC40" s="241"/>
      <c r="HCD40" s="241"/>
      <c r="HCE40" s="241"/>
      <c r="HCF40" s="241"/>
      <c r="HCG40" s="241"/>
      <c r="HCH40" s="241"/>
      <c r="HCI40" s="241"/>
      <c r="HCJ40" s="241"/>
      <c r="HCK40" s="241"/>
      <c r="HCL40" s="241"/>
      <c r="HCM40" s="241"/>
      <c r="HCN40" s="241"/>
      <c r="HCO40" s="241"/>
      <c r="HCP40" s="241"/>
      <c r="HCQ40" s="241"/>
      <c r="HCR40" s="241"/>
      <c r="HCS40" s="241"/>
      <c r="HCT40" s="241"/>
      <c r="HCU40" s="241"/>
      <c r="HCV40" s="241"/>
      <c r="HCW40" s="241"/>
      <c r="HCX40" s="241"/>
      <c r="HCY40" s="241"/>
      <c r="HCZ40" s="241"/>
      <c r="HDA40" s="241"/>
      <c r="HDB40" s="241"/>
      <c r="HDC40" s="241"/>
      <c r="HDD40" s="241"/>
      <c r="HDE40" s="241"/>
      <c r="HDF40" s="241"/>
      <c r="HDG40" s="241"/>
      <c r="HDH40" s="241"/>
      <c r="HDI40" s="241"/>
      <c r="HDJ40" s="241"/>
      <c r="HDK40" s="241"/>
      <c r="HDL40" s="241"/>
      <c r="HDM40" s="241"/>
      <c r="HDN40" s="241"/>
      <c r="HDO40" s="241"/>
      <c r="HDP40" s="241"/>
      <c r="HDQ40" s="241"/>
      <c r="HDR40" s="241"/>
      <c r="HDS40" s="241"/>
      <c r="HDT40" s="241"/>
      <c r="HDU40" s="241"/>
      <c r="HDV40" s="241"/>
      <c r="HDW40" s="241"/>
      <c r="HDX40" s="241"/>
      <c r="HDY40" s="241"/>
      <c r="HDZ40" s="241"/>
      <c r="HEA40" s="241"/>
      <c r="HEB40" s="241"/>
      <c r="HEC40" s="241"/>
      <c r="HED40" s="241"/>
      <c r="HEE40" s="241"/>
      <c r="HEF40" s="241"/>
      <c r="HEG40" s="241"/>
      <c r="HEH40" s="241"/>
      <c r="HEI40" s="241"/>
      <c r="HEJ40" s="241"/>
      <c r="HEK40" s="241"/>
      <c r="HEL40" s="241"/>
      <c r="HEM40" s="241"/>
      <c r="HEN40" s="241"/>
      <c r="HEO40" s="241"/>
      <c r="HEP40" s="241"/>
      <c r="HEQ40" s="241"/>
      <c r="HER40" s="241"/>
      <c r="HES40" s="241"/>
      <c r="HET40" s="241"/>
      <c r="HEU40" s="241"/>
      <c r="HEV40" s="241"/>
      <c r="HEW40" s="241"/>
      <c r="HEX40" s="241"/>
      <c r="HEY40" s="241"/>
      <c r="HEZ40" s="241"/>
      <c r="HFA40" s="241"/>
      <c r="HFB40" s="241"/>
      <c r="HFC40" s="241"/>
      <c r="HFD40" s="241"/>
      <c r="HFE40" s="241"/>
      <c r="HFF40" s="241"/>
      <c r="HFG40" s="241"/>
      <c r="HFH40" s="241"/>
      <c r="HFI40" s="241"/>
      <c r="HFJ40" s="241"/>
      <c r="HFK40" s="241"/>
      <c r="HFL40" s="241"/>
      <c r="HFM40" s="241"/>
      <c r="HFN40" s="241"/>
      <c r="HFO40" s="241"/>
      <c r="HFP40" s="241"/>
      <c r="HFQ40" s="241"/>
      <c r="HFR40" s="241"/>
      <c r="HFS40" s="241"/>
      <c r="HFT40" s="241"/>
      <c r="HFU40" s="241"/>
      <c r="HFV40" s="241"/>
      <c r="HFW40" s="241"/>
      <c r="HFX40" s="241"/>
      <c r="HFY40" s="241"/>
      <c r="HFZ40" s="241"/>
      <c r="HGA40" s="241"/>
      <c r="HGB40" s="241"/>
      <c r="HGC40" s="241"/>
      <c r="HGD40" s="241"/>
      <c r="HGE40" s="241"/>
      <c r="HGF40" s="241"/>
      <c r="HGG40" s="241"/>
      <c r="HGH40" s="241"/>
      <c r="HGI40" s="241"/>
      <c r="HGJ40" s="241"/>
      <c r="HGK40" s="241"/>
      <c r="HGL40" s="241"/>
      <c r="HGM40" s="241"/>
      <c r="HGN40" s="241"/>
      <c r="HGO40" s="241"/>
      <c r="HGP40" s="241"/>
      <c r="HGQ40" s="241"/>
      <c r="HGR40" s="241"/>
      <c r="HGS40" s="241"/>
      <c r="HGT40" s="241"/>
      <c r="HGU40" s="241"/>
      <c r="HGV40" s="241"/>
      <c r="HGW40" s="241"/>
      <c r="HGX40" s="241"/>
      <c r="HGY40" s="241"/>
      <c r="HGZ40" s="241"/>
      <c r="HHA40" s="241"/>
      <c r="HHB40" s="241"/>
      <c r="HHC40" s="241"/>
      <c r="HHD40" s="241"/>
      <c r="HHE40" s="241"/>
      <c r="HHF40" s="241"/>
      <c r="HHG40" s="241"/>
      <c r="HHH40" s="241"/>
      <c r="HHI40" s="241"/>
      <c r="HHJ40" s="241"/>
      <c r="HHK40" s="241"/>
      <c r="HHL40" s="241"/>
      <c r="HHM40" s="241"/>
      <c r="HHN40" s="241"/>
      <c r="HHO40" s="241"/>
      <c r="HHP40" s="241"/>
      <c r="HHQ40" s="241"/>
      <c r="HHR40" s="241"/>
      <c r="HHS40" s="241"/>
      <c r="HHT40" s="241"/>
      <c r="HHU40" s="241"/>
      <c r="HHV40" s="241"/>
      <c r="HHW40" s="241"/>
      <c r="HHX40" s="241"/>
      <c r="HHY40" s="241"/>
      <c r="HHZ40" s="241"/>
      <c r="HIA40" s="241"/>
      <c r="HIB40" s="241"/>
      <c r="HIC40" s="241"/>
      <c r="HID40" s="241"/>
      <c r="HIE40" s="241"/>
      <c r="HIF40" s="241"/>
      <c r="HIG40" s="241"/>
      <c r="HIH40" s="241"/>
      <c r="HII40" s="241"/>
      <c r="HIJ40" s="241"/>
      <c r="HIK40" s="241"/>
      <c r="HIL40" s="241"/>
      <c r="HIM40" s="241"/>
      <c r="HIN40" s="241"/>
      <c r="HIO40" s="241"/>
      <c r="HIP40" s="241"/>
      <c r="HIQ40" s="241"/>
      <c r="HIR40" s="241"/>
      <c r="HIS40" s="241"/>
      <c r="HIT40" s="241"/>
      <c r="HIU40" s="241"/>
      <c r="HIV40" s="241"/>
      <c r="HIW40" s="241"/>
      <c r="HIX40" s="241"/>
      <c r="HIY40" s="241"/>
      <c r="HIZ40" s="241"/>
      <c r="HJA40" s="241"/>
      <c r="HJB40" s="241"/>
      <c r="HJC40" s="241"/>
      <c r="HJD40" s="241"/>
      <c r="HJE40" s="241"/>
      <c r="HJF40" s="241"/>
      <c r="HJG40" s="241"/>
      <c r="HJH40" s="241"/>
      <c r="HJI40" s="241"/>
      <c r="HJJ40" s="241"/>
      <c r="HJK40" s="241"/>
      <c r="HJL40" s="241"/>
      <c r="HJM40" s="241"/>
      <c r="HJN40" s="241"/>
      <c r="HJO40" s="241"/>
      <c r="HJP40" s="241"/>
      <c r="HJQ40" s="241"/>
      <c r="HJR40" s="241"/>
      <c r="HJS40" s="241"/>
      <c r="HJT40" s="241"/>
      <c r="HJU40" s="241"/>
      <c r="HJV40" s="241"/>
      <c r="HJW40" s="241"/>
      <c r="HJX40" s="241"/>
      <c r="HJY40" s="241"/>
      <c r="HJZ40" s="241"/>
      <c r="HKA40" s="241"/>
      <c r="HKB40" s="241"/>
      <c r="HKC40" s="241"/>
      <c r="HKD40" s="241"/>
      <c r="HKE40" s="241"/>
      <c r="HKF40" s="241"/>
      <c r="HKG40" s="241"/>
      <c r="HKH40" s="241"/>
      <c r="HKI40" s="241"/>
      <c r="HKJ40" s="241"/>
      <c r="HKK40" s="241"/>
      <c r="HKL40" s="241"/>
      <c r="HKM40" s="241"/>
      <c r="HKN40" s="241"/>
      <c r="HKO40" s="241"/>
      <c r="HKP40" s="241"/>
      <c r="HKQ40" s="241"/>
      <c r="HKR40" s="241"/>
      <c r="HKS40" s="241"/>
      <c r="HKT40" s="241"/>
      <c r="HKU40" s="241"/>
      <c r="HKV40" s="241"/>
      <c r="HKW40" s="241"/>
      <c r="HKX40" s="241"/>
      <c r="HKY40" s="241"/>
      <c r="HKZ40" s="241"/>
      <c r="HLA40" s="241"/>
      <c r="HLB40" s="241"/>
      <c r="HLC40" s="241"/>
      <c r="HLD40" s="241"/>
      <c r="HLE40" s="241"/>
      <c r="HLF40" s="241"/>
      <c r="HLG40" s="241"/>
      <c r="HLH40" s="241"/>
      <c r="HLI40" s="241"/>
      <c r="HLJ40" s="241"/>
      <c r="HLK40" s="241"/>
      <c r="HLL40" s="241"/>
      <c r="HLM40" s="241"/>
      <c r="HLN40" s="241"/>
      <c r="HLO40" s="241"/>
      <c r="HLP40" s="241"/>
      <c r="HLQ40" s="241"/>
      <c r="HLR40" s="241"/>
      <c r="HLS40" s="241"/>
      <c r="HLT40" s="241"/>
      <c r="HLU40" s="241"/>
      <c r="HLV40" s="241"/>
      <c r="HLW40" s="241"/>
      <c r="HLX40" s="241"/>
      <c r="HLY40" s="241"/>
      <c r="HLZ40" s="241"/>
      <c r="HMA40" s="241"/>
      <c r="HMB40" s="241"/>
      <c r="HMC40" s="241"/>
      <c r="HMD40" s="241"/>
      <c r="HME40" s="241"/>
      <c r="HMF40" s="241"/>
      <c r="HMG40" s="241"/>
      <c r="HMH40" s="241"/>
      <c r="HMI40" s="241"/>
      <c r="HMJ40" s="241"/>
      <c r="HMK40" s="241"/>
      <c r="HML40" s="241"/>
      <c r="HMM40" s="241"/>
      <c r="HMN40" s="241"/>
      <c r="HMO40" s="241"/>
      <c r="HMP40" s="241"/>
      <c r="HMQ40" s="241"/>
      <c r="HMR40" s="241"/>
      <c r="HMS40" s="241"/>
      <c r="HMT40" s="241"/>
      <c r="HMU40" s="241"/>
      <c r="HMV40" s="241"/>
      <c r="HMW40" s="241"/>
      <c r="HMX40" s="241"/>
      <c r="HMY40" s="241"/>
      <c r="HMZ40" s="241"/>
      <c r="HNA40" s="241"/>
      <c r="HNB40" s="241"/>
      <c r="HNC40" s="241"/>
      <c r="HND40" s="241"/>
      <c r="HNE40" s="241"/>
      <c r="HNF40" s="241"/>
      <c r="HNG40" s="241"/>
      <c r="HNH40" s="241"/>
      <c r="HNI40" s="241"/>
      <c r="HNJ40" s="241"/>
      <c r="HNK40" s="241"/>
      <c r="HNL40" s="241"/>
      <c r="HNM40" s="241"/>
      <c r="HNN40" s="241"/>
      <c r="HNO40" s="241"/>
      <c r="HNP40" s="241"/>
      <c r="HNQ40" s="241"/>
      <c r="HNR40" s="241"/>
      <c r="HNS40" s="241"/>
      <c r="HNT40" s="241"/>
      <c r="HNU40" s="241"/>
      <c r="HNV40" s="241"/>
      <c r="HNW40" s="241"/>
      <c r="HNX40" s="241"/>
      <c r="HNY40" s="241"/>
      <c r="HNZ40" s="241"/>
      <c r="HOA40" s="241"/>
      <c r="HOB40" s="241"/>
      <c r="HOC40" s="241"/>
      <c r="HOD40" s="241"/>
      <c r="HOE40" s="241"/>
      <c r="HOF40" s="241"/>
      <c r="HOG40" s="241"/>
      <c r="HOH40" s="241"/>
      <c r="HOI40" s="241"/>
      <c r="HOJ40" s="241"/>
      <c r="HOK40" s="241"/>
      <c r="HOL40" s="241"/>
      <c r="HOM40" s="241"/>
      <c r="HON40" s="241"/>
      <c r="HOO40" s="241"/>
      <c r="HOP40" s="241"/>
      <c r="HOQ40" s="241"/>
      <c r="HOR40" s="241"/>
      <c r="HOS40" s="241"/>
      <c r="HOT40" s="241"/>
      <c r="HOU40" s="241"/>
      <c r="HOV40" s="241"/>
      <c r="HOW40" s="241"/>
      <c r="HOX40" s="241"/>
      <c r="HOY40" s="241"/>
      <c r="HOZ40" s="241"/>
      <c r="HPA40" s="241"/>
      <c r="HPB40" s="241"/>
      <c r="HPC40" s="241"/>
      <c r="HPD40" s="241"/>
      <c r="HPE40" s="241"/>
      <c r="HPF40" s="241"/>
      <c r="HPG40" s="241"/>
      <c r="HPH40" s="241"/>
      <c r="HPI40" s="241"/>
      <c r="HPJ40" s="241"/>
      <c r="HPK40" s="241"/>
      <c r="HPL40" s="241"/>
      <c r="HPM40" s="241"/>
      <c r="HPN40" s="241"/>
      <c r="HPO40" s="241"/>
      <c r="HPP40" s="241"/>
      <c r="HPQ40" s="241"/>
      <c r="HPR40" s="241"/>
      <c r="HPS40" s="241"/>
      <c r="HPT40" s="241"/>
      <c r="HPU40" s="241"/>
      <c r="HPV40" s="241"/>
      <c r="HPW40" s="241"/>
      <c r="HPX40" s="241"/>
      <c r="HPY40" s="241"/>
      <c r="HPZ40" s="241"/>
      <c r="HQA40" s="241"/>
      <c r="HQB40" s="241"/>
      <c r="HQC40" s="241"/>
      <c r="HQD40" s="241"/>
      <c r="HQE40" s="241"/>
      <c r="HQF40" s="241"/>
      <c r="HQG40" s="241"/>
      <c r="HQH40" s="241"/>
      <c r="HQI40" s="241"/>
      <c r="HQJ40" s="241"/>
      <c r="HQK40" s="241"/>
      <c r="HQL40" s="241"/>
      <c r="HQM40" s="241"/>
      <c r="HQN40" s="241"/>
      <c r="HQO40" s="241"/>
      <c r="HQP40" s="241"/>
      <c r="HQQ40" s="241"/>
      <c r="HQR40" s="241"/>
      <c r="HQS40" s="241"/>
      <c r="HQT40" s="241"/>
      <c r="HQU40" s="241"/>
      <c r="HQV40" s="241"/>
      <c r="HQW40" s="241"/>
      <c r="HQX40" s="241"/>
      <c r="HQY40" s="241"/>
      <c r="HQZ40" s="241"/>
      <c r="HRA40" s="241"/>
      <c r="HRB40" s="241"/>
      <c r="HRC40" s="241"/>
      <c r="HRD40" s="241"/>
      <c r="HRE40" s="241"/>
      <c r="HRF40" s="241"/>
      <c r="HRG40" s="241"/>
      <c r="HRH40" s="241"/>
      <c r="HRI40" s="241"/>
      <c r="HRJ40" s="241"/>
      <c r="HRK40" s="241"/>
      <c r="HRL40" s="241"/>
      <c r="HRM40" s="241"/>
      <c r="HRN40" s="241"/>
      <c r="HRO40" s="241"/>
      <c r="HRP40" s="241"/>
      <c r="HRQ40" s="241"/>
      <c r="HRR40" s="241"/>
      <c r="HRS40" s="241"/>
      <c r="HRT40" s="241"/>
      <c r="HRU40" s="241"/>
      <c r="HRV40" s="241"/>
      <c r="HRW40" s="241"/>
      <c r="HRX40" s="241"/>
      <c r="HRY40" s="241"/>
      <c r="HRZ40" s="241"/>
      <c r="HSA40" s="241"/>
      <c r="HSB40" s="241"/>
      <c r="HSC40" s="241"/>
      <c r="HSD40" s="241"/>
      <c r="HSE40" s="241"/>
      <c r="HSF40" s="241"/>
      <c r="HSG40" s="241"/>
      <c r="HSH40" s="241"/>
      <c r="HSI40" s="241"/>
      <c r="HSJ40" s="241"/>
      <c r="HSK40" s="241"/>
      <c r="HSL40" s="241"/>
      <c r="HSM40" s="241"/>
      <c r="HSN40" s="241"/>
      <c r="HSO40" s="241"/>
      <c r="HSP40" s="241"/>
      <c r="HSQ40" s="241"/>
      <c r="HSR40" s="241"/>
      <c r="HSS40" s="241"/>
      <c r="HST40" s="241"/>
      <c r="HSU40" s="241"/>
      <c r="HSV40" s="241"/>
      <c r="HSW40" s="241"/>
      <c r="HSX40" s="241"/>
      <c r="HSY40" s="241"/>
      <c r="HSZ40" s="241"/>
      <c r="HTA40" s="241"/>
      <c r="HTB40" s="241"/>
      <c r="HTC40" s="241"/>
      <c r="HTD40" s="241"/>
      <c r="HTE40" s="241"/>
      <c r="HTF40" s="241"/>
      <c r="HTG40" s="241"/>
      <c r="HTH40" s="241"/>
      <c r="HTI40" s="241"/>
      <c r="HTJ40" s="241"/>
      <c r="HTK40" s="241"/>
      <c r="HTL40" s="241"/>
      <c r="HTM40" s="241"/>
      <c r="HTN40" s="241"/>
      <c r="HTO40" s="241"/>
      <c r="HTP40" s="241"/>
      <c r="HTQ40" s="241"/>
      <c r="HTR40" s="241"/>
      <c r="HTS40" s="241"/>
      <c r="HTT40" s="241"/>
      <c r="HTU40" s="241"/>
      <c r="HTV40" s="241"/>
      <c r="HTW40" s="241"/>
      <c r="HTX40" s="241"/>
      <c r="HTY40" s="241"/>
      <c r="HTZ40" s="241"/>
      <c r="HUA40" s="241"/>
      <c r="HUB40" s="241"/>
      <c r="HUC40" s="241"/>
      <c r="HUD40" s="241"/>
      <c r="HUE40" s="241"/>
      <c r="HUF40" s="241"/>
      <c r="HUG40" s="241"/>
      <c r="HUH40" s="241"/>
      <c r="HUI40" s="241"/>
      <c r="HUJ40" s="241"/>
      <c r="HUK40" s="241"/>
      <c r="HUL40" s="241"/>
      <c r="HUM40" s="241"/>
      <c r="HUN40" s="241"/>
      <c r="HUO40" s="241"/>
      <c r="HUP40" s="241"/>
      <c r="HUQ40" s="241"/>
      <c r="HUR40" s="241"/>
      <c r="HUS40" s="241"/>
      <c r="HUT40" s="241"/>
      <c r="HUU40" s="241"/>
      <c r="HUV40" s="241"/>
      <c r="HUW40" s="241"/>
      <c r="HUX40" s="241"/>
      <c r="HUY40" s="241"/>
      <c r="HUZ40" s="241"/>
      <c r="HVA40" s="241"/>
      <c r="HVB40" s="241"/>
      <c r="HVC40" s="241"/>
      <c r="HVD40" s="241"/>
      <c r="HVE40" s="241"/>
      <c r="HVF40" s="241"/>
      <c r="HVG40" s="241"/>
      <c r="HVH40" s="241"/>
      <c r="HVI40" s="241"/>
      <c r="HVJ40" s="241"/>
      <c r="HVK40" s="241"/>
      <c r="HVL40" s="241"/>
      <c r="HVM40" s="241"/>
      <c r="HVN40" s="241"/>
      <c r="HVO40" s="241"/>
      <c r="HVP40" s="241"/>
      <c r="HVQ40" s="241"/>
      <c r="HVR40" s="241"/>
      <c r="HVS40" s="241"/>
      <c r="HVT40" s="241"/>
      <c r="HVU40" s="241"/>
      <c r="HVV40" s="241"/>
      <c r="HVW40" s="241"/>
      <c r="HVX40" s="241"/>
      <c r="HVY40" s="241"/>
      <c r="HVZ40" s="241"/>
      <c r="HWA40" s="241"/>
      <c r="HWB40" s="241"/>
      <c r="HWC40" s="241"/>
      <c r="HWD40" s="241"/>
      <c r="HWE40" s="241"/>
      <c r="HWF40" s="241"/>
      <c r="HWG40" s="241"/>
      <c r="HWH40" s="241"/>
      <c r="HWI40" s="241"/>
      <c r="HWJ40" s="241"/>
      <c r="HWK40" s="241"/>
      <c r="HWL40" s="241"/>
      <c r="HWM40" s="241"/>
      <c r="HWN40" s="241"/>
      <c r="HWO40" s="241"/>
      <c r="HWP40" s="241"/>
      <c r="HWQ40" s="241"/>
      <c r="HWR40" s="241"/>
      <c r="HWS40" s="241"/>
      <c r="HWT40" s="241"/>
      <c r="HWU40" s="241"/>
      <c r="HWV40" s="241"/>
      <c r="HWW40" s="241"/>
      <c r="HWX40" s="241"/>
      <c r="HWY40" s="241"/>
      <c r="HWZ40" s="241"/>
      <c r="HXA40" s="241"/>
      <c r="HXB40" s="241"/>
      <c r="HXC40" s="241"/>
      <c r="HXD40" s="241"/>
      <c r="HXE40" s="241"/>
      <c r="HXF40" s="241"/>
      <c r="HXG40" s="241"/>
      <c r="HXH40" s="241"/>
      <c r="HXI40" s="241"/>
      <c r="HXJ40" s="241"/>
      <c r="HXK40" s="241"/>
      <c r="HXL40" s="241"/>
      <c r="HXM40" s="241"/>
      <c r="HXN40" s="241"/>
      <c r="HXO40" s="241"/>
      <c r="HXP40" s="241"/>
      <c r="HXQ40" s="241"/>
      <c r="HXR40" s="241"/>
      <c r="HXS40" s="241"/>
      <c r="HXT40" s="241"/>
      <c r="HXU40" s="241"/>
      <c r="HXV40" s="241"/>
      <c r="HXW40" s="241"/>
      <c r="HXX40" s="241"/>
      <c r="HXY40" s="241"/>
      <c r="HXZ40" s="241"/>
      <c r="HYA40" s="241"/>
      <c r="HYB40" s="241"/>
      <c r="HYC40" s="241"/>
      <c r="HYD40" s="241"/>
      <c r="HYE40" s="241"/>
      <c r="HYF40" s="241"/>
      <c r="HYG40" s="241"/>
      <c r="HYH40" s="241"/>
      <c r="HYI40" s="241"/>
      <c r="HYJ40" s="241"/>
      <c r="HYK40" s="241"/>
      <c r="HYL40" s="241"/>
      <c r="HYM40" s="241"/>
      <c r="HYN40" s="241"/>
      <c r="HYO40" s="241"/>
      <c r="HYP40" s="241"/>
      <c r="HYQ40" s="241"/>
      <c r="HYR40" s="241"/>
      <c r="HYS40" s="241"/>
      <c r="HYT40" s="241"/>
      <c r="HYU40" s="241"/>
      <c r="HYV40" s="241"/>
      <c r="HYW40" s="241"/>
      <c r="HYX40" s="241"/>
      <c r="HYY40" s="241"/>
      <c r="HYZ40" s="241"/>
      <c r="HZA40" s="241"/>
      <c r="HZB40" s="241"/>
      <c r="HZC40" s="241"/>
      <c r="HZD40" s="241"/>
      <c r="HZE40" s="241"/>
      <c r="HZF40" s="241"/>
      <c r="HZG40" s="241"/>
      <c r="HZH40" s="241"/>
      <c r="HZI40" s="241"/>
      <c r="HZJ40" s="241"/>
      <c r="HZK40" s="241"/>
      <c r="HZL40" s="241"/>
      <c r="HZM40" s="241"/>
      <c r="HZN40" s="241"/>
      <c r="HZO40" s="241"/>
      <c r="HZP40" s="241"/>
      <c r="HZQ40" s="241"/>
      <c r="HZR40" s="241"/>
      <c r="HZS40" s="241"/>
      <c r="HZT40" s="241"/>
      <c r="HZU40" s="241"/>
      <c r="HZV40" s="241"/>
      <c r="HZW40" s="241"/>
      <c r="HZX40" s="241"/>
      <c r="HZY40" s="241"/>
      <c r="HZZ40" s="241"/>
      <c r="IAA40" s="241"/>
      <c r="IAB40" s="241"/>
      <c r="IAC40" s="241"/>
      <c r="IAD40" s="241"/>
      <c r="IAE40" s="241"/>
      <c r="IAF40" s="241"/>
      <c r="IAG40" s="241"/>
      <c r="IAH40" s="241"/>
      <c r="IAI40" s="241"/>
      <c r="IAJ40" s="241"/>
      <c r="IAK40" s="241"/>
      <c r="IAL40" s="241"/>
      <c r="IAM40" s="241"/>
      <c r="IAN40" s="241"/>
      <c r="IAO40" s="241"/>
      <c r="IAP40" s="241"/>
      <c r="IAQ40" s="241"/>
      <c r="IAR40" s="241"/>
      <c r="IAS40" s="241"/>
      <c r="IAT40" s="241"/>
      <c r="IAU40" s="241"/>
      <c r="IAV40" s="241"/>
      <c r="IAW40" s="241"/>
      <c r="IAX40" s="241"/>
      <c r="IAY40" s="241"/>
      <c r="IAZ40" s="241"/>
      <c r="IBA40" s="241"/>
      <c r="IBB40" s="241"/>
      <c r="IBC40" s="241"/>
      <c r="IBD40" s="241"/>
      <c r="IBE40" s="241"/>
      <c r="IBF40" s="241"/>
      <c r="IBG40" s="241"/>
      <c r="IBH40" s="241"/>
      <c r="IBI40" s="241"/>
      <c r="IBJ40" s="241"/>
      <c r="IBK40" s="241"/>
      <c r="IBL40" s="241"/>
      <c r="IBM40" s="241"/>
      <c r="IBN40" s="241"/>
      <c r="IBO40" s="241"/>
      <c r="IBP40" s="241"/>
      <c r="IBQ40" s="241"/>
      <c r="IBR40" s="241"/>
      <c r="IBS40" s="241"/>
      <c r="IBT40" s="241"/>
      <c r="IBU40" s="241"/>
      <c r="IBV40" s="241"/>
      <c r="IBW40" s="241"/>
      <c r="IBX40" s="241"/>
      <c r="IBY40" s="241"/>
      <c r="IBZ40" s="241"/>
      <c r="ICA40" s="241"/>
      <c r="ICB40" s="241"/>
      <c r="ICC40" s="241"/>
      <c r="ICD40" s="241"/>
      <c r="ICE40" s="241"/>
      <c r="ICF40" s="241"/>
      <c r="ICG40" s="241"/>
      <c r="ICH40" s="241"/>
      <c r="ICI40" s="241"/>
      <c r="ICJ40" s="241"/>
      <c r="ICK40" s="241"/>
      <c r="ICL40" s="241"/>
      <c r="ICM40" s="241"/>
      <c r="ICN40" s="241"/>
      <c r="ICO40" s="241"/>
      <c r="ICP40" s="241"/>
      <c r="ICQ40" s="241"/>
      <c r="ICR40" s="241"/>
      <c r="ICS40" s="241"/>
      <c r="ICT40" s="241"/>
      <c r="ICU40" s="241"/>
      <c r="ICV40" s="241"/>
      <c r="ICW40" s="241"/>
      <c r="ICX40" s="241"/>
      <c r="ICY40" s="241"/>
      <c r="ICZ40" s="241"/>
      <c r="IDA40" s="241"/>
      <c r="IDB40" s="241"/>
      <c r="IDC40" s="241"/>
      <c r="IDD40" s="241"/>
      <c r="IDE40" s="241"/>
      <c r="IDF40" s="241"/>
      <c r="IDG40" s="241"/>
      <c r="IDH40" s="241"/>
      <c r="IDI40" s="241"/>
      <c r="IDJ40" s="241"/>
      <c r="IDK40" s="241"/>
      <c r="IDL40" s="241"/>
      <c r="IDM40" s="241"/>
      <c r="IDN40" s="241"/>
      <c r="IDO40" s="241"/>
      <c r="IDP40" s="241"/>
      <c r="IDQ40" s="241"/>
      <c r="IDR40" s="241"/>
      <c r="IDS40" s="241"/>
      <c r="IDT40" s="241"/>
      <c r="IDU40" s="241"/>
      <c r="IDV40" s="241"/>
      <c r="IDW40" s="241"/>
      <c r="IDX40" s="241"/>
      <c r="IDY40" s="241"/>
      <c r="IDZ40" s="241"/>
      <c r="IEA40" s="241"/>
      <c r="IEB40" s="241"/>
      <c r="IEC40" s="241"/>
      <c r="IED40" s="241"/>
      <c r="IEE40" s="241"/>
      <c r="IEF40" s="241"/>
      <c r="IEG40" s="241"/>
      <c r="IEH40" s="241"/>
      <c r="IEI40" s="241"/>
      <c r="IEJ40" s="241"/>
      <c r="IEK40" s="241"/>
      <c r="IEL40" s="241"/>
      <c r="IEM40" s="241"/>
      <c r="IEN40" s="241"/>
      <c r="IEO40" s="241"/>
      <c r="IEP40" s="241"/>
      <c r="IEQ40" s="241"/>
      <c r="IER40" s="241"/>
      <c r="IES40" s="241"/>
      <c r="IET40" s="241"/>
      <c r="IEU40" s="241"/>
      <c r="IEV40" s="241"/>
      <c r="IEW40" s="241"/>
      <c r="IEX40" s="241"/>
      <c r="IEY40" s="241"/>
      <c r="IEZ40" s="241"/>
      <c r="IFA40" s="241"/>
      <c r="IFB40" s="241"/>
      <c r="IFC40" s="241"/>
      <c r="IFD40" s="241"/>
      <c r="IFE40" s="241"/>
      <c r="IFF40" s="241"/>
      <c r="IFG40" s="241"/>
      <c r="IFH40" s="241"/>
      <c r="IFI40" s="241"/>
      <c r="IFJ40" s="241"/>
      <c r="IFK40" s="241"/>
      <c r="IFL40" s="241"/>
      <c r="IFM40" s="241"/>
      <c r="IFN40" s="241"/>
      <c r="IFO40" s="241"/>
      <c r="IFP40" s="241"/>
      <c r="IFQ40" s="241"/>
      <c r="IFR40" s="241"/>
      <c r="IFS40" s="241"/>
      <c r="IFT40" s="241"/>
      <c r="IFU40" s="241"/>
      <c r="IFV40" s="241"/>
      <c r="IFW40" s="241"/>
      <c r="IFX40" s="241"/>
      <c r="IFY40" s="241"/>
      <c r="IFZ40" s="241"/>
      <c r="IGA40" s="241"/>
      <c r="IGB40" s="241"/>
      <c r="IGC40" s="241"/>
      <c r="IGD40" s="241"/>
      <c r="IGE40" s="241"/>
      <c r="IGF40" s="241"/>
      <c r="IGG40" s="241"/>
      <c r="IGH40" s="241"/>
      <c r="IGI40" s="241"/>
      <c r="IGJ40" s="241"/>
      <c r="IGK40" s="241"/>
      <c r="IGL40" s="241"/>
      <c r="IGM40" s="241"/>
      <c r="IGN40" s="241"/>
      <c r="IGO40" s="241"/>
      <c r="IGP40" s="241"/>
      <c r="IGQ40" s="241"/>
      <c r="IGR40" s="241"/>
      <c r="IGS40" s="241"/>
      <c r="IGT40" s="241"/>
      <c r="IGU40" s="241"/>
      <c r="IGV40" s="241"/>
      <c r="IGW40" s="241"/>
      <c r="IGX40" s="241"/>
      <c r="IGY40" s="241"/>
      <c r="IGZ40" s="241"/>
      <c r="IHA40" s="241"/>
      <c r="IHB40" s="241"/>
      <c r="IHC40" s="241"/>
      <c r="IHD40" s="241"/>
      <c r="IHE40" s="241"/>
      <c r="IHF40" s="241"/>
      <c r="IHG40" s="241"/>
      <c r="IHH40" s="241"/>
      <c r="IHI40" s="241"/>
      <c r="IHJ40" s="241"/>
      <c r="IHK40" s="241"/>
      <c r="IHL40" s="241"/>
      <c r="IHM40" s="241"/>
      <c r="IHN40" s="241"/>
      <c r="IHO40" s="241"/>
      <c r="IHP40" s="241"/>
      <c r="IHQ40" s="241"/>
      <c r="IHR40" s="241"/>
      <c r="IHS40" s="241"/>
      <c r="IHT40" s="241"/>
      <c r="IHU40" s="241"/>
      <c r="IHV40" s="241"/>
      <c r="IHW40" s="241"/>
      <c r="IHX40" s="241"/>
      <c r="IHY40" s="241"/>
      <c r="IHZ40" s="241"/>
      <c r="IIA40" s="241"/>
      <c r="IIB40" s="241"/>
      <c r="IIC40" s="241"/>
      <c r="IID40" s="241"/>
      <c r="IIE40" s="241"/>
      <c r="IIF40" s="241"/>
      <c r="IIG40" s="241"/>
      <c r="IIH40" s="241"/>
      <c r="III40" s="241"/>
      <c r="IIJ40" s="241"/>
      <c r="IIK40" s="241"/>
      <c r="IIL40" s="241"/>
      <c r="IIM40" s="241"/>
      <c r="IIN40" s="241"/>
      <c r="IIO40" s="241"/>
      <c r="IIP40" s="241"/>
      <c r="IIQ40" s="241"/>
      <c r="IIR40" s="241"/>
      <c r="IIS40" s="241"/>
      <c r="IIT40" s="241"/>
      <c r="IIU40" s="241"/>
      <c r="IIV40" s="241"/>
      <c r="IIW40" s="241"/>
      <c r="IIX40" s="241"/>
      <c r="IIY40" s="241"/>
      <c r="IIZ40" s="241"/>
      <c r="IJA40" s="241"/>
      <c r="IJB40" s="241"/>
      <c r="IJC40" s="241"/>
      <c r="IJD40" s="241"/>
      <c r="IJE40" s="241"/>
      <c r="IJF40" s="241"/>
      <c r="IJG40" s="241"/>
      <c r="IJH40" s="241"/>
      <c r="IJI40" s="241"/>
      <c r="IJJ40" s="241"/>
      <c r="IJK40" s="241"/>
      <c r="IJL40" s="241"/>
      <c r="IJM40" s="241"/>
      <c r="IJN40" s="241"/>
      <c r="IJO40" s="241"/>
      <c r="IJP40" s="241"/>
      <c r="IJQ40" s="241"/>
      <c r="IJR40" s="241"/>
      <c r="IJS40" s="241"/>
      <c r="IJT40" s="241"/>
      <c r="IJU40" s="241"/>
      <c r="IJV40" s="241"/>
      <c r="IJW40" s="241"/>
      <c r="IJX40" s="241"/>
      <c r="IJY40" s="241"/>
      <c r="IJZ40" s="241"/>
      <c r="IKA40" s="241"/>
      <c r="IKB40" s="241"/>
      <c r="IKC40" s="241"/>
      <c r="IKD40" s="241"/>
      <c r="IKE40" s="241"/>
      <c r="IKF40" s="241"/>
      <c r="IKG40" s="241"/>
      <c r="IKH40" s="241"/>
      <c r="IKI40" s="241"/>
      <c r="IKJ40" s="241"/>
      <c r="IKK40" s="241"/>
      <c r="IKL40" s="241"/>
      <c r="IKM40" s="241"/>
      <c r="IKN40" s="241"/>
      <c r="IKO40" s="241"/>
      <c r="IKP40" s="241"/>
      <c r="IKQ40" s="241"/>
      <c r="IKR40" s="241"/>
      <c r="IKS40" s="241"/>
      <c r="IKT40" s="241"/>
      <c r="IKU40" s="241"/>
      <c r="IKV40" s="241"/>
      <c r="IKW40" s="241"/>
      <c r="IKX40" s="241"/>
      <c r="IKY40" s="241"/>
      <c r="IKZ40" s="241"/>
      <c r="ILA40" s="241"/>
      <c r="ILB40" s="241"/>
      <c r="ILC40" s="241"/>
      <c r="ILD40" s="241"/>
      <c r="ILE40" s="241"/>
      <c r="ILF40" s="241"/>
      <c r="ILG40" s="241"/>
      <c r="ILH40" s="241"/>
      <c r="ILI40" s="241"/>
      <c r="ILJ40" s="241"/>
      <c r="ILK40" s="241"/>
      <c r="ILL40" s="241"/>
      <c r="ILM40" s="241"/>
      <c r="ILN40" s="241"/>
      <c r="ILO40" s="241"/>
      <c r="ILP40" s="241"/>
      <c r="ILQ40" s="241"/>
      <c r="ILR40" s="241"/>
      <c r="ILS40" s="241"/>
      <c r="ILT40" s="241"/>
      <c r="ILU40" s="241"/>
      <c r="ILV40" s="241"/>
      <c r="ILW40" s="241"/>
      <c r="ILX40" s="241"/>
      <c r="ILY40" s="241"/>
      <c r="ILZ40" s="241"/>
      <c r="IMA40" s="241"/>
      <c r="IMB40" s="241"/>
      <c r="IMC40" s="241"/>
      <c r="IMD40" s="241"/>
      <c r="IME40" s="241"/>
      <c r="IMF40" s="241"/>
      <c r="IMG40" s="241"/>
      <c r="IMH40" s="241"/>
      <c r="IMI40" s="241"/>
      <c r="IMJ40" s="241"/>
      <c r="IMK40" s="241"/>
      <c r="IML40" s="241"/>
      <c r="IMM40" s="241"/>
      <c r="IMN40" s="241"/>
      <c r="IMO40" s="241"/>
      <c r="IMP40" s="241"/>
      <c r="IMQ40" s="241"/>
      <c r="IMR40" s="241"/>
      <c r="IMS40" s="241"/>
      <c r="IMT40" s="241"/>
      <c r="IMU40" s="241"/>
      <c r="IMV40" s="241"/>
      <c r="IMW40" s="241"/>
      <c r="IMX40" s="241"/>
      <c r="IMY40" s="241"/>
      <c r="IMZ40" s="241"/>
      <c r="INA40" s="241"/>
      <c r="INB40" s="241"/>
      <c r="INC40" s="241"/>
      <c r="IND40" s="241"/>
      <c r="INE40" s="241"/>
      <c r="INF40" s="241"/>
      <c r="ING40" s="241"/>
      <c r="INH40" s="241"/>
      <c r="INI40" s="241"/>
      <c r="INJ40" s="241"/>
      <c r="INK40" s="241"/>
      <c r="INL40" s="241"/>
      <c r="INM40" s="241"/>
      <c r="INN40" s="241"/>
      <c r="INO40" s="241"/>
      <c r="INP40" s="241"/>
      <c r="INQ40" s="241"/>
      <c r="INR40" s="241"/>
      <c r="INS40" s="241"/>
      <c r="INT40" s="241"/>
      <c r="INU40" s="241"/>
      <c r="INV40" s="241"/>
      <c r="INW40" s="241"/>
      <c r="INX40" s="241"/>
      <c r="INY40" s="241"/>
      <c r="INZ40" s="241"/>
      <c r="IOA40" s="241"/>
      <c r="IOB40" s="241"/>
      <c r="IOC40" s="241"/>
      <c r="IOD40" s="241"/>
      <c r="IOE40" s="241"/>
      <c r="IOF40" s="241"/>
      <c r="IOG40" s="241"/>
      <c r="IOH40" s="241"/>
      <c r="IOI40" s="241"/>
      <c r="IOJ40" s="241"/>
      <c r="IOK40" s="241"/>
      <c r="IOL40" s="241"/>
      <c r="IOM40" s="241"/>
      <c r="ION40" s="241"/>
      <c r="IOO40" s="241"/>
      <c r="IOP40" s="241"/>
      <c r="IOQ40" s="241"/>
      <c r="IOR40" s="241"/>
      <c r="IOS40" s="241"/>
      <c r="IOT40" s="241"/>
      <c r="IOU40" s="241"/>
      <c r="IOV40" s="241"/>
      <c r="IOW40" s="241"/>
      <c r="IOX40" s="241"/>
      <c r="IOY40" s="241"/>
      <c r="IOZ40" s="241"/>
      <c r="IPA40" s="241"/>
      <c r="IPB40" s="241"/>
      <c r="IPC40" s="241"/>
      <c r="IPD40" s="241"/>
      <c r="IPE40" s="241"/>
      <c r="IPF40" s="241"/>
      <c r="IPG40" s="241"/>
      <c r="IPH40" s="241"/>
      <c r="IPI40" s="241"/>
      <c r="IPJ40" s="241"/>
      <c r="IPK40" s="241"/>
      <c r="IPL40" s="241"/>
      <c r="IPM40" s="241"/>
      <c r="IPN40" s="241"/>
      <c r="IPO40" s="241"/>
      <c r="IPP40" s="241"/>
      <c r="IPQ40" s="241"/>
      <c r="IPR40" s="241"/>
      <c r="IPS40" s="241"/>
      <c r="IPT40" s="241"/>
      <c r="IPU40" s="241"/>
      <c r="IPV40" s="241"/>
      <c r="IPW40" s="241"/>
      <c r="IPX40" s="241"/>
      <c r="IPY40" s="241"/>
      <c r="IPZ40" s="241"/>
      <c r="IQA40" s="241"/>
      <c r="IQB40" s="241"/>
      <c r="IQC40" s="241"/>
      <c r="IQD40" s="241"/>
      <c r="IQE40" s="241"/>
      <c r="IQF40" s="241"/>
      <c r="IQG40" s="241"/>
      <c r="IQH40" s="241"/>
      <c r="IQI40" s="241"/>
      <c r="IQJ40" s="241"/>
      <c r="IQK40" s="241"/>
      <c r="IQL40" s="241"/>
      <c r="IQM40" s="241"/>
      <c r="IQN40" s="241"/>
      <c r="IQO40" s="241"/>
      <c r="IQP40" s="241"/>
      <c r="IQQ40" s="241"/>
      <c r="IQR40" s="241"/>
      <c r="IQS40" s="241"/>
      <c r="IQT40" s="241"/>
      <c r="IQU40" s="241"/>
      <c r="IQV40" s="241"/>
      <c r="IQW40" s="241"/>
      <c r="IQX40" s="241"/>
      <c r="IQY40" s="241"/>
      <c r="IQZ40" s="241"/>
      <c r="IRA40" s="241"/>
      <c r="IRB40" s="241"/>
      <c r="IRC40" s="241"/>
      <c r="IRD40" s="241"/>
      <c r="IRE40" s="241"/>
      <c r="IRF40" s="241"/>
      <c r="IRG40" s="241"/>
      <c r="IRH40" s="241"/>
      <c r="IRI40" s="241"/>
      <c r="IRJ40" s="241"/>
      <c r="IRK40" s="241"/>
      <c r="IRL40" s="241"/>
      <c r="IRM40" s="241"/>
      <c r="IRN40" s="241"/>
      <c r="IRO40" s="241"/>
      <c r="IRP40" s="241"/>
      <c r="IRQ40" s="241"/>
      <c r="IRR40" s="241"/>
      <c r="IRS40" s="241"/>
      <c r="IRT40" s="241"/>
      <c r="IRU40" s="241"/>
      <c r="IRV40" s="241"/>
      <c r="IRW40" s="241"/>
      <c r="IRX40" s="241"/>
      <c r="IRY40" s="241"/>
      <c r="IRZ40" s="241"/>
      <c r="ISA40" s="241"/>
      <c r="ISB40" s="241"/>
      <c r="ISC40" s="241"/>
      <c r="ISD40" s="241"/>
      <c r="ISE40" s="241"/>
      <c r="ISF40" s="241"/>
      <c r="ISG40" s="241"/>
      <c r="ISH40" s="241"/>
      <c r="ISI40" s="241"/>
      <c r="ISJ40" s="241"/>
      <c r="ISK40" s="241"/>
      <c r="ISL40" s="241"/>
      <c r="ISM40" s="241"/>
      <c r="ISN40" s="241"/>
      <c r="ISO40" s="241"/>
      <c r="ISP40" s="241"/>
      <c r="ISQ40" s="241"/>
      <c r="ISR40" s="241"/>
      <c r="ISS40" s="241"/>
      <c r="IST40" s="241"/>
      <c r="ISU40" s="241"/>
      <c r="ISV40" s="241"/>
      <c r="ISW40" s="241"/>
      <c r="ISX40" s="241"/>
      <c r="ISY40" s="241"/>
      <c r="ISZ40" s="241"/>
      <c r="ITA40" s="241"/>
      <c r="ITB40" s="241"/>
      <c r="ITC40" s="241"/>
      <c r="ITD40" s="241"/>
      <c r="ITE40" s="241"/>
      <c r="ITF40" s="241"/>
      <c r="ITG40" s="241"/>
      <c r="ITH40" s="241"/>
      <c r="ITI40" s="241"/>
      <c r="ITJ40" s="241"/>
      <c r="ITK40" s="241"/>
      <c r="ITL40" s="241"/>
      <c r="ITM40" s="241"/>
      <c r="ITN40" s="241"/>
      <c r="ITO40" s="241"/>
      <c r="ITP40" s="241"/>
      <c r="ITQ40" s="241"/>
      <c r="ITR40" s="241"/>
      <c r="ITS40" s="241"/>
      <c r="ITT40" s="241"/>
      <c r="ITU40" s="241"/>
      <c r="ITV40" s="241"/>
      <c r="ITW40" s="241"/>
      <c r="ITX40" s="241"/>
      <c r="ITY40" s="241"/>
      <c r="ITZ40" s="241"/>
      <c r="IUA40" s="241"/>
      <c r="IUB40" s="241"/>
      <c r="IUC40" s="241"/>
      <c r="IUD40" s="241"/>
      <c r="IUE40" s="241"/>
      <c r="IUF40" s="241"/>
      <c r="IUG40" s="241"/>
      <c r="IUH40" s="241"/>
      <c r="IUI40" s="241"/>
      <c r="IUJ40" s="241"/>
      <c r="IUK40" s="241"/>
      <c r="IUL40" s="241"/>
      <c r="IUM40" s="241"/>
      <c r="IUN40" s="241"/>
      <c r="IUO40" s="241"/>
      <c r="IUP40" s="241"/>
      <c r="IUQ40" s="241"/>
      <c r="IUR40" s="241"/>
      <c r="IUS40" s="241"/>
      <c r="IUT40" s="241"/>
      <c r="IUU40" s="241"/>
      <c r="IUV40" s="241"/>
      <c r="IUW40" s="241"/>
      <c r="IUX40" s="241"/>
      <c r="IUY40" s="241"/>
      <c r="IUZ40" s="241"/>
      <c r="IVA40" s="241"/>
      <c r="IVB40" s="241"/>
      <c r="IVC40" s="241"/>
      <c r="IVD40" s="241"/>
      <c r="IVE40" s="241"/>
      <c r="IVF40" s="241"/>
      <c r="IVG40" s="241"/>
      <c r="IVH40" s="241"/>
      <c r="IVI40" s="241"/>
      <c r="IVJ40" s="241"/>
      <c r="IVK40" s="241"/>
      <c r="IVL40" s="241"/>
      <c r="IVM40" s="241"/>
      <c r="IVN40" s="241"/>
      <c r="IVO40" s="241"/>
      <c r="IVP40" s="241"/>
      <c r="IVQ40" s="241"/>
      <c r="IVR40" s="241"/>
      <c r="IVS40" s="241"/>
      <c r="IVT40" s="241"/>
      <c r="IVU40" s="241"/>
      <c r="IVV40" s="241"/>
      <c r="IVW40" s="241"/>
      <c r="IVX40" s="241"/>
      <c r="IVY40" s="241"/>
      <c r="IVZ40" s="241"/>
      <c r="IWA40" s="241"/>
      <c r="IWB40" s="241"/>
      <c r="IWC40" s="241"/>
      <c r="IWD40" s="241"/>
      <c r="IWE40" s="241"/>
      <c r="IWF40" s="241"/>
      <c r="IWG40" s="241"/>
      <c r="IWH40" s="241"/>
      <c r="IWI40" s="241"/>
      <c r="IWJ40" s="241"/>
      <c r="IWK40" s="241"/>
      <c r="IWL40" s="241"/>
      <c r="IWM40" s="241"/>
      <c r="IWN40" s="241"/>
      <c r="IWO40" s="241"/>
      <c r="IWP40" s="241"/>
      <c r="IWQ40" s="241"/>
      <c r="IWR40" s="241"/>
      <c r="IWS40" s="241"/>
      <c r="IWT40" s="241"/>
      <c r="IWU40" s="241"/>
      <c r="IWV40" s="241"/>
      <c r="IWW40" s="241"/>
      <c r="IWX40" s="241"/>
      <c r="IWY40" s="241"/>
      <c r="IWZ40" s="241"/>
      <c r="IXA40" s="241"/>
      <c r="IXB40" s="241"/>
      <c r="IXC40" s="241"/>
      <c r="IXD40" s="241"/>
      <c r="IXE40" s="241"/>
      <c r="IXF40" s="241"/>
      <c r="IXG40" s="241"/>
      <c r="IXH40" s="241"/>
      <c r="IXI40" s="241"/>
      <c r="IXJ40" s="241"/>
      <c r="IXK40" s="241"/>
      <c r="IXL40" s="241"/>
      <c r="IXM40" s="241"/>
      <c r="IXN40" s="241"/>
      <c r="IXO40" s="241"/>
      <c r="IXP40" s="241"/>
      <c r="IXQ40" s="241"/>
      <c r="IXR40" s="241"/>
      <c r="IXS40" s="241"/>
      <c r="IXT40" s="241"/>
      <c r="IXU40" s="241"/>
      <c r="IXV40" s="241"/>
      <c r="IXW40" s="241"/>
      <c r="IXX40" s="241"/>
      <c r="IXY40" s="241"/>
      <c r="IXZ40" s="241"/>
      <c r="IYA40" s="241"/>
      <c r="IYB40" s="241"/>
      <c r="IYC40" s="241"/>
      <c r="IYD40" s="241"/>
      <c r="IYE40" s="241"/>
      <c r="IYF40" s="241"/>
      <c r="IYG40" s="241"/>
      <c r="IYH40" s="241"/>
      <c r="IYI40" s="241"/>
      <c r="IYJ40" s="241"/>
      <c r="IYK40" s="241"/>
      <c r="IYL40" s="241"/>
      <c r="IYM40" s="241"/>
      <c r="IYN40" s="241"/>
      <c r="IYO40" s="241"/>
      <c r="IYP40" s="241"/>
      <c r="IYQ40" s="241"/>
      <c r="IYR40" s="241"/>
      <c r="IYS40" s="241"/>
      <c r="IYT40" s="241"/>
      <c r="IYU40" s="241"/>
      <c r="IYV40" s="241"/>
      <c r="IYW40" s="241"/>
      <c r="IYX40" s="241"/>
      <c r="IYY40" s="241"/>
      <c r="IYZ40" s="241"/>
      <c r="IZA40" s="241"/>
      <c r="IZB40" s="241"/>
      <c r="IZC40" s="241"/>
      <c r="IZD40" s="241"/>
      <c r="IZE40" s="241"/>
      <c r="IZF40" s="241"/>
      <c r="IZG40" s="241"/>
      <c r="IZH40" s="241"/>
      <c r="IZI40" s="241"/>
      <c r="IZJ40" s="241"/>
      <c r="IZK40" s="241"/>
      <c r="IZL40" s="241"/>
      <c r="IZM40" s="241"/>
      <c r="IZN40" s="241"/>
      <c r="IZO40" s="241"/>
      <c r="IZP40" s="241"/>
      <c r="IZQ40" s="241"/>
      <c r="IZR40" s="241"/>
      <c r="IZS40" s="241"/>
      <c r="IZT40" s="241"/>
      <c r="IZU40" s="241"/>
      <c r="IZV40" s="241"/>
      <c r="IZW40" s="241"/>
      <c r="IZX40" s="241"/>
      <c r="IZY40" s="241"/>
      <c r="IZZ40" s="241"/>
      <c r="JAA40" s="241"/>
      <c r="JAB40" s="241"/>
      <c r="JAC40" s="241"/>
      <c r="JAD40" s="241"/>
      <c r="JAE40" s="241"/>
      <c r="JAF40" s="241"/>
      <c r="JAG40" s="241"/>
      <c r="JAH40" s="241"/>
      <c r="JAI40" s="241"/>
      <c r="JAJ40" s="241"/>
      <c r="JAK40" s="241"/>
      <c r="JAL40" s="241"/>
      <c r="JAM40" s="241"/>
      <c r="JAN40" s="241"/>
      <c r="JAO40" s="241"/>
      <c r="JAP40" s="241"/>
      <c r="JAQ40" s="241"/>
      <c r="JAR40" s="241"/>
      <c r="JAS40" s="241"/>
      <c r="JAT40" s="241"/>
      <c r="JAU40" s="241"/>
      <c r="JAV40" s="241"/>
      <c r="JAW40" s="241"/>
      <c r="JAX40" s="241"/>
      <c r="JAY40" s="241"/>
      <c r="JAZ40" s="241"/>
      <c r="JBA40" s="241"/>
      <c r="JBB40" s="241"/>
      <c r="JBC40" s="241"/>
      <c r="JBD40" s="241"/>
      <c r="JBE40" s="241"/>
      <c r="JBF40" s="241"/>
      <c r="JBG40" s="241"/>
      <c r="JBH40" s="241"/>
      <c r="JBI40" s="241"/>
      <c r="JBJ40" s="241"/>
      <c r="JBK40" s="241"/>
      <c r="JBL40" s="241"/>
      <c r="JBM40" s="241"/>
      <c r="JBN40" s="241"/>
      <c r="JBO40" s="241"/>
      <c r="JBP40" s="241"/>
      <c r="JBQ40" s="241"/>
      <c r="JBR40" s="241"/>
      <c r="JBS40" s="241"/>
      <c r="JBT40" s="241"/>
      <c r="JBU40" s="241"/>
      <c r="JBV40" s="241"/>
      <c r="JBW40" s="241"/>
      <c r="JBX40" s="241"/>
      <c r="JBY40" s="241"/>
      <c r="JBZ40" s="241"/>
      <c r="JCA40" s="241"/>
      <c r="JCB40" s="241"/>
      <c r="JCC40" s="241"/>
      <c r="JCD40" s="241"/>
      <c r="JCE40" s="241"/>
      <c r="JCF40" s="241"/>
      <c r="JCG40" s="241"/>
      <c r="JCH40" s="241"/>
      <c r="JCI40" s="241"/>
      <c r="JCJ40" s="241"/>
      <c r="JCK40" s="241"/>
      <c r="JCL40" s="241"/>
      <c r="JCM40" s="241"/>
      <c r="JCN40" s="241"/>
      <c r="JCO40" s="241"/>
      <c r="JCP40" s="241"/>
      <c r="JCQ40" s="241"/>
      <c r="JCR40" s="241"/>
      <c r="JCS40" s="241"/>
      <c r="JCT40" s="241"/>
      <c r="JCU40" s="241"/>
      <c r="JCV40" s="241"/>
      <c r="JCW40" s="241"/>
      <c r="JCX40" s="241"/>
      <c r="JCY40" s="241"/>
      <c r="JCZ40" s="241"/>
      <c r="JDA40" s="241"/>
      <c r="JDB40" s="241"/>
      <c r="JDC40" s="241"/>
      <c r="JDD40" s="241"/>
      <c r="JDE40" s="241"/>
      <c r="JDF40" s="241"/>
      <c r="JDG40" s="241"/>
      <c r="JDH40" s="241"/>
      <c r="JDI40" s="241"/>
      <c r="JDJ40" s="241"/>
      <c r="JDK40" s="241"/>
      <c r="JDL40" s="241"/>
      <c r="JDM40" s="241"/>
      <c r="JDN40" s="241"/>
      <c r="JDO40" s="241"/>
      <c r="JDP40" s="241"/>
      <c r="JDQ40" s="241"/>
      <c r="JDR40" s="241"/>
      <c r="JDS40" s="241"/>
      <c r="JDT40" s="241"/>
      <c r="JDU40" s="241"/>
      <c r="JDV40" s="241"/>
      <c r="JDW40" s="241"/>
      <c r="JDX40" s="241"/>
      <c r="JDY40" s="241"/>
      <c r="JDZ40" s="241"/>
      <c r="JEA40" s="241"/>
      <c r="JEB40" s="241"/>
      <c r="JEC40" s="241"/>
      <c r="JED40" s="241"/>
      <c r="JEE40" s="241"/>
      <c r="JEF40" s="241"/>
      <c r="JEG40" s="241"/>
      <c r="JEH40" s="241"/>
      <c r="JEI40" s="241"/>
      <c r="JEJ40" s="241"/>
      <c r="JEK40" s="241"/>
      <c r="JEL40" s="241"/>
      <c r="JEM40" s="241"/>
      <c r="JEN40" s="241"/>
      <c r="JEO40" s="241"/>
      <c r="JEP40" s="241"/>
      <c r="JEQ40" s="241"/>
      <c r="JER40" s="241"/>
      <c r="JES40" s="241"/>
      <c r="JET40" s="241"/>
      <c r="JEU40" s="241"/>
      <c r="JEV40" s="241"/>
      <c r="JEW40" s="241"/>
      <c r="JEX40" s="241"/>
      <c r="JEY40" s="241"/>
      <c r="JEZ40" s="241"/>
      <c r="JFA40" s="241"/>
      <c r="JFB40" s="241"/>
      <c r="JFC40" s="241"/>
      <c r="JFD40" s="241"/>
      <c r="JFE40" s="241"/>
      <c r="JFF40" s="241"/>
      <c r="JFG40" s="241"/>
      <c r="JFH40" s="241"/>
      <c r="JFI40" s="241"/>
      <c r="JFJ40" s="241"/>
      <c r="JFK40" s="241"/>
      <c r="JFL40" s="241"/>
      <c r="JFM40" s="241"/>
      <c r="JFN40" s="241"/>
      <c r="JFO40" s="241"/>
      <c r="JFP40" s="241"/>
      <c r="JFQ40" s="241"/>
      <c r="JFR40" s="241"/>
      <c r="JFS40" s="241"/>
      <c r="JFT40" s="241"/>
      <c r="JFU40" s="241"/>
      <c r="JFV40" s="241"/>
      <c r="JFW40" s="241"/>
      <c r="JFX40" s="241"/>
      <c r="JFY40" s="241"/>
      <c r="JFZ40" s="241"/>
      <c r="JGA40" s="241"/>
      <c r="JGB40" s="241"/>
      <c r="JGC40" s="241"/>
      <c r="JGD40" s="241"/>
      <c r="JGE40" s="241"/>
      <c r="JGF40" s="241"/>
      <c r="JGG40" s="241"/>
      <c r="JGH40" s="241"/>
      <c r="JGI40" s="241"/>
      <c r="JGJ40" s="241"/>
      <c r="JGK40" s="241"/>
      <c r="JGL40" s="241"/>
      <c r="JGM40" s="241"/>
      <c r="JGN40" s="241"/>
      <c r="JGO40" s="241"/>
      <c r="JGP40" s="241"/>
      <c r="JGQ40" s="241"/>
      <c r="JGR40" s="241"/>
      <c r="JGS40" s="241"/>
      <c r="JGT40" s="241"/>
      <c r="JGU40" s="241"/>
      <c r="JGV40" s="241"/>
      <c r="JGW40" s="241"/>
      <c r="JGX40" s="241"/>
      <c r="JGY40" s="241"/>
      <c r="JGZ40" s="241"/>
      <c r="JHA40" s="241"/>
      <c r="JHB40" s="241"/>
      <c r="JHC40" s="241"/>
      <c r="JHD40" s="241"/>
      <c r="JHE40" s="241"/>
      <c r="JHF40" s="241"/>
      <c r="JHG40" s="241"/>
      <c r="JHH40" s="241"/>
      <c r="JHI40" s="241"/>
      <c r="JHJ40" s="241"/>
      <c r="JHK40" s="241"/>
      <c r="JHL40" s="241"/>
      <c r="JHM40" s="241"/>
      <c r="JHN40" s="241"/>
      <c r="JHO40" s="241"/>
      <c r="JHP40" s="241"/>
      <c r="JHQ40" s="241"/>
      <c r="JHR40" s="241"/>
      <c r="JHS40" s="241"/>
      <c r="JHT40" s="241"/>
      <c r="JHU40" s="241"/>
      <c r="JHV40" s="241"/>
      <c r="JHW40" s="241"/>
      <c r="JHX40" s="241"/>
      <c r="JHY40" s="241"/>
      <c r="JHZ40" s="241"/>
      <c r="JIA40" s="241"/>
      <c r="JIB40" s="241"/>
      <c r="JIC40" s="241"/>
      <c r="JID40" s="241"/>
      <c r="JIE40" s="241"/>
      <c r="JIF40" s="241"/>
      <c r="JIG40" s="241"/>
      <c r="JIH40" s="241"/>
      <c r="JII40" s="241"/>
      <c r="JIJ40" s="241"/>
      <c r="JIK40" s="241"/>
      <c r="JIL40" s="241"/>
      <c r="JIM40" s="241"/>
      <c r="JIN40" s="241"/>
      <c r="JIO40" s="241"/>
      <c r="JIP40" s="241"/>
      <c r="JIQ40" s="241"/>
      <c r="JIR40" s="241"/>
      <c r="JIS40" s="241"/>
      <c r="JIT40" s="241"/>
      <c r="JIU40" s="241"/>
      <c r="JIV40" s="241"/>
      <c r="JIW40" s="241"/>
      <c r="JIX40" s="241"/>
      <c r="JIY40" s="241"/>
      <c r="JIZ40" s="241"/>
      <c r="JJA40" s="241"/>
      <c r="JJB40" s="241"/>
      <c r="JJC40" s="241"/>
      <c r="JJD40" s="241"/>
      <c r="JJE40" s="241"/>
      <c r="JJF40" s="241"/>
      <c r="JJG40" s="241"/>
      <c r="JJH40" s="241"/>
      <c r="JJI40" s="241"/>
      <c r="JJJ40" s="241"/>
      <c r="JJK40" s="241"/>
      <c r="JJL40" s="241"/>
      <c r="JJM40" s="241"/>
      <c r="JJN40" s="241"/>
      <c r="JJO40" s="241"/>
      <c r="JJP40" s="241"/>
      <c r="JJQ40" s="241"/>
      <c r="JJR40" s="241"/>
      <c r="JJS40" s="241"/>
      <c r="JJT40" s="241"/>
      <c r="JJU40" s="241"/>
      <c r="JJV40" s="241"/>
      <c r="JJW40" s="241"/>
      <c r="JJX40" s="241"/>
      <c r="JJY40" s="241"/>
      <c r="JJZ40" s="241"/>
      <c r="JKA40" s="241"/>
      <c r="JKB40" s="241"/>
      <c r="JKC40" s="241"/>
      <c r="JKD40" s="241"/>
      <c r="JKE40" s="241"/>
      <c r="JKF40" s="241"/>
      <c r="JKG40" s="241"/>
      <c r="JKH40" s="241"/>
      <c r="JKI40" s="241"/>
      <c r="JKJ40" s="241"/>
      <c r="JKK40" s="241"/>
      <c r="JKL40" s="241"/>
      <c r="JKM40" s="241"/>
      <c r="JKN40" s="241"/>
      <c r="JKO40" s="241"/>
      <c r="JKP40" s="241"/>
      <c r="JKQ40" s="241"/>
      <c r="JKR40" s="241"/>
      <c r="JKS40" s="241"/>
      <c r="JKT40" s="241"/>
      <c r="JKU40" s="241"/>
      <c r="JKV40" s="241"/>
      <c r="JKW40" s="241"/>
      <c r="JKX40" s="241"/>
      <c r="JKY40" s="241"/>
      <c r="JKZ40" s="241"/>
      <c r="JLA40" s="241"/>
      <c r="JLB40" s="241"/>
      <c r="JLC40" s="241"/>
      <c r="JLD40" s="241"/>
      <c r="JLE40" s="241"/>
      <c r="JLF40" s="241"/>
      <c r="JLG40" s="241"/>
      <c r="JLH40" s="241"/>
      <c r="JLI40" s="241"/>
      <c r="JLJ40" s="241"/>
      <c r="JLK40" s="241"/>
      <c r="JLL40" s="241"/>
      <c r="JLM40" s="241"/>
      <c r="JLN40" s="241"/>
      <c r="JLO40" s="241"/>
      <c r="JLP40" s="241"/>
      <c r="JLQ40" s="241"/>
      <c r="JLR40" s="241"/>
      <c r="JLS40" s="241"/>
      <c r="JLT40" s="241"/>
      <c r="JLU40" s="241"/>
      <c r="JLV40" s="241"/>
      <c r="JLW40" s="241"/>
      <c r="JLX40" s="241"/>
      <c r="JLY40" s="241"/>
      <c r="JLZ40" s="241"/>
      <c r="JMA40" s="241"/>
      <c r="JMB40" s="241"/>
      <c r="JMC40" s="241"/>
      <c r="JMD40" s="241"/>
      <c r="JME40" s="241"/>
      <c r="JMF40" s="241"/>
      <c r="JMG40" s="241"/>
      <c r="JMH40" s="241"/>
      <c r="JMI40" s="241"/>
      <c r="JMJ40" s="241"/>
      <c r="JMK40" s="241"/>
      <c r="JML40" s="241"/>
      <c r="JMM40" s="241"/>
      <c r="JMN40" s="241"/>
      <c r="JMO40" s="241"/>
      <c r="JMP40" s="241"/>
      <c r="JMQ40" s="241"/>
      <c r="JMR40" s="241"/>
      <c r="JMS40" s="241"/>
      <c r="JMT40" s="241"/>
      <c r="JMU40" s="241"/>
      <c r="JMV40" s="241"/>
      <c r="JMW40" s="241"/>
      <c r="JMX40" s="241"/>
      <c r="JMY40" s="241"/>
      <c r="JMZ40" s="241"/>
      <c r="JNA40" s="241"/>
      <c r="JNB40" s="241"/>
      <c r="JNC40" s="241"/>
      <c r="JND40" s="241"/>
      <c r="JNE40" s="241"/>
      <c r="JNF40" s="241"/>
      <c r="JNG40" s="241"/>
      <c r="JNH40" s="241"/>
      <c r="JNI40" s="241"/>
      <c r="JNJ40" s="241"/>
      <c r="JNK40" s="241"/>
      <c r="JNL40" s="241"/>
      <c r="JNM40" s="241"/>
      <c r="JNN40" s="241"/>
      <c r="JNO40" s="241"/>
      <c r="JNP40" s="241"/>
      <c r="JNQ40" s="241"/>
      <c r="JNR40" s="241"/>
      <c r="JNS40" s="241"/>
      <c r="JNT40" s="241"/>
      <c r="JNU40" s="241"/>
      <c r="JNV40" s="241"/>
      <c r="JNW40" s="241"/>
      <c r="JNX40" s="241"/>
      <c r="JNY40" s="241"/>
      <c r="JNZ40" s="241"/>
      <c r="JOA40" s="241"/>
      <c r="JOB40" s="241"/>
      <c r="JOC40" s="241"/>
      <c r="JOD40" s="241"/>
      <c r="JOE40" s="241"/>
      <c r="JOF40" s="241"/>
      <c r="JOG40" s="241"/>
      <c r="JOH40" s="241"/>
      <c r="JOI40" s="241"/>
      <c r="JOJ40" s="241"/>
      <c r="JOK40" s="241"/>
      <c r="JOL40" s="241"/>
      <c r="JOM40" s="241"/>
      <c r="JON40" s="241"/>
      <c r="JOO40" s="241"/>
      <c r="JOP40" s="241"/>
      <c r="JOQ40" s="241"/>
      <c r="JOR40" s="241"/>
      <c r="JOS40" s="241"/>
      <c r="JOT40" s="241"/>
      <c r="JOU40" s="241"/>
      <c r="JOV40" s="241"/>
      <c r="JOW40" s="241"/>
      <c r="JOX40" s="241"/>
      <c r="JOY40" s="241"/>
      <c r="JOZ40" s="241"/>
      <c r="JPA40" s="241"/>
      <c r="JPB40" s="241"/>
      <c r="JPC40" s="241"/>
      <c r="JPD40" s="241"/>
      <c r="JPE40" s="241"/>
      <c r="JPF40" s="241"/>
      <c r="JPG40" s="241"/>
      <c r="JPH40" s="241"/>
      <c r="JPI40" s="241"/>
      <c r="JPJ40" s="241"/>
      <c r="JPK40" s="241"/>
      <c r="JPL40" s="241"/>
      <c r="JPM40" s="241"/>
      <c r="JPN40" s="241"/>
      <c r="JPO40" s="241"/>
      <c r="JPP40" s="241"/>
      <c r="JPQ40" s="241"/>
      <c r="JPR40" s="241"/>
      <c r="JPS40" s="241"/>
      <c r="JPT40" s="241"/>
      <c r="JPU40" s="241"/>
      <c r="JPV40" s="241"/>
      <c r="JPW40" s="241"/>
      <c r="JPX40" s="241"/>
      <c r="JPY40" s="241"/>
      <c r="JPZ40" s="241"/>
      <c r="JQA40" s="241"/>
      <c r="JQB40" s="241"/>
      <c r="JQC40" s="241"/>
      <c r="JQD40" s="241"/>
      <c r="JQE40" s="241"/>
      <c r="JQF40" s="241"/>
      <c r="JQG40" s="241"/>
      <c r="JQH40" s="241"/>
      <c r="JQI40" s="241"/>
      <c r="JQJ40" s="241"/>
      <c r="JQK40" s="241"/>
      <c r="JQL40" s="241"/>
      <c r="JQM40" s="241"/>
      <c r="JQN40" s="241"/>
      <c r="JQO40" s="241"/>
      <c r="JQP40" s="241"/>
      <c r="JQQ40" s="241"/>
      <c r="JQR40" s="241"/>
      <c r="JQS40" s="241"/>
      <c r="JQT40" s="241"/>
      <c r="JQU40" s="241"/>
      <c r="JQV40" s="241"/>
      <c r="JQW40" s="241"/>
      <c r="JQX40" s="241"/>
      <c r="JQY40" s="241"/>
      <c r="JQZ40" s="241"/>
      <c r="JRA40" s="241"/>
      <c r="JRB40" s="241"/>
      <c r="JRC40" s="241"/>
      <c r="JRD40" s="241"/>
      <c r="JRE40" s="241"/>
      <c r="JRF40" s="241"/>
      <c r="JRG40" s="241"/>
      <c r="JRH40" s="241"/>
      <c r="JRI40" s="241"/>
      <c r="JRJ40" s="241"/>
      <c r="JRK40" s="241"/>
      <c r="JRL40" s="241"/>
      <c r="JRM40" s="241"/>
      <c r="JRN40" s="241"/>
      <c r="JRO40" s="241"/>
      <c r="JRP40" s="241"/>
      <c r="JRQ40" s="241"/>
      <c r="JRR40" s="241"/>
      <c r="JRS40" s="241"/>
      <c r="JRT40" s="241"/>
      <c r="JRU40" s="241"/>
      <c r="JRV40" s="241"/>
      <c r="JRW40" s="241"/>
      <c r="JRX40" s="241"/>
      <c r="JRY40" s="241"/>
      <c r="JRZ40" s="241"/>
      <c r="JSA40" s="241"/>
      <c r="JSB40" s="241"/>
      <c r="JSC40" s="241"/>
      <c r="JSD40" s="241"/>
      <c r="JSE40" s="241"/>
      <c r="JSF40" s="241"/>
      <c r="JSG40" s="241"/>
      <c r="JSH40" s="241"/>
      <c r="JSI40" s="241"/>
      <c r="JSJ40" s="241"/>
      <c r="JSK40" s="241"/>
      <c r="JSL40" s="241"/>
      <c r="JSM40" s="241"/>
      <c r="JSN40" s="241"/>
      <c r="JSO40" s="241"/>
      <c r="JSP40" s="241"/>
      <c r="JSQ40" s="241"/>
      <c r="JSR40" s="241"/>
      <c r="JSS40" s="241"/>
      <c r="JST40" s="241"/>
      <c r="JSU40" s="241"/>
      <c r="JSV40" s="241"/>
      <c r="JSW40" s="241"/>
      <c r="JSX40" s="241"/>
      <c r="JSY40" s="241"/>
      <c r="JSZ40" s="241"/>
      <c r="JTA40" s="241"/>
      <c r="JTB40" s="241"/>
      <c r="JTC40" s="241"/>
      <c r="JTD40" s="241"/>
      <c r="JTE40" s="241"/>
      <c r="JTF40" s="241"/>
      <c r="JTG40" s="241"/>
      <c r="JTH40" s="241"/>
      <c r="JTI40" s="241"/>
      <c r="JTJ40" s="241"/>
      <c r="JTK40" s="241"/>
      <c r="JTL40" s="241"/>
      <c r="JTM40" s="241"/>
      <c r="JTN40" s="241"/>
      <c r="JTO40" s="241"/>
      <c r="JTP40" s="241"/>
      <c r="JTQ40" s="241"/>
      <c r="JTR40" s="241"/>
      <c r="JTS40" s="241"/>
      <c r="JTT40" s="241"/>
      <c r="JTU40" s="241"/>
      <c r="JTV40" s="241"/>
      <c r="JTW40" s="241"/>
      <c r="JTX40" s="241"/>
      <c r="JTY40" s="241"/>
      <c r="JTZ40" s="241"/>
      <c r="JUA40" s="241"/>
      <c r="JUB40" s="241"/>
      <c r="JUC40" s="241"/>
      <c r="JUD40" s="241"/>
      <c r="JUE40" s="241"/>
      <c r="JUF40" s="241"/>
      <c r="JUG40" s="241"/>
      <c r="JUH40" s="241"/>
      <c r="JUI40" s="241"/>
      <c r="JUJ40" s="241"/>
      <c r="JUK40" s="241"/>
      <c r="JUL40" s="241"/>
      <c r="JUM40" s="241"/>
      <c r="JUN40" s="241"/>
      <c r="JUO40" s="241"/>
      <c r="JUP40" s="241"/>
      <c r="JUQ40" s="241"/>
      <c r="JUR40" s="241"/>
      <c r="JUS40" s="241"/>
      <c r="JUT40" s="241"/>
      <c r="JUU40" s="241"/>
      <c r="JUV40" s="241"/>
      <c r="JUW40" s="241"/>
      <c r="JUX40" s="241"/>
      <c r="JUY40" s="241"/>
      <c r="JUZ40" s="241"/>
      <c r="JVA40" s="241"/>
      <c r="JVB40" s="241"/>
      <c r="JVC40" s="241"/>
      <c r="JVD40" s="241"/>
      <c r="JVE40" s="241"/>
      <c r="JVF40" s="241"/>
      <c r="JVG40" s="241"/>
      <c r="JVH40" s="241"/>
      <c r="JVI40" s="241"/>
      <c r="JVJ40" s="241"/>
      <c r="JVK40" s="241"/>
      <c r="JVL40" s="241"/>
      <c r="JVM40" s="241"/>
      <c r="JVN40" s="241"/>
      <c r="JVO40" s="241"/>
      <c r="JVP40" s="241"/>
      <c r="JVQ40" s="241"/>
      <c r="JVR40" s="241"/>
      <c r="JVS40" s="241"/>
      <c r="JVT40" s="241"/>
      <c r="JVU40" s="241"/>
      <c r="JVV40" s="241"/>
      <c r="JVW40" s="241"/>
      <c r="JVX40" s="241"/>
      <c r="JVY40" s="241"/>
      <c r="JVZ40" s="241"/>
      <c r="JWA40" s="241"/>
      <c r="JWB40" s="241"/>
      <c r="JWC40" s="241"/>
      <c r="JWD40" s="241"/>
      <c r="JWE40" s="241"/>
      <c r="JWF40" s="241"/>
      <c r="JWG40" s="241"/>
      <c r="JWH40" s="241"/>
      <c r="JWI40" s="241"/>
      <c r="JWJ40" s="241"/>
      <c r="JWK40" s="241"/>
      <c r="JWL40" s="241"/>
      <c r="JWM40" s="241"/>
      <c r="JWN40" s="241"/>
      <c r="JWO40" s="241"/>
      <c r="JWP40" s="241"/>
      <c r="JWQ40" s="241"/>
      <c r="JWR40" s="241"/>
      <c r="JWS40" s="241"/>
      <c r="JWT40" s="241"/>
      <c r="JWU40" s="241"/>
      <c r="JWV40" s="241"/>
      <c r="JWW40" s="241"/>
      <c r="JWX40" s="241"/>
      <c r="JWY40" s="241"/>
      <c r="JWZ40" s="241"/>
      <c r="JXA40" s="241"/>
      <c r="JXB40" s="241"/>
      <c r="JXC40" s="241"/>
      <c r="JXD40" s="241"/>
      <c r="JXE40" s="241"/>
      <c r="JXF40" s="241"/>
      <c r="JXG40" s="241"/>
      <c r="JXH40" s="241"/>
      <c r="JXI40" s="241"/>
      <c r="JXJ40" s="241"/>
      <c r="JXK40" s="241"/>
      <c r="JXL40" s="241"/>
      <c r="JXM40" s="241"/>
      <c r="JXN40" s="241"/>
      <c r="JXO40" s="241"/>
      <c r="JXP40" s="241"/>
      <c r="JXQ40" s="241"/>
      <c r="JXR40" s="241"/>
      <c r="JXS40" s="241"/>
      <c r="JXT40" s="241"/>
      <c r="JXU40" s="241"/>
      <c r="JXV40" s="241"/>
      <c r="JXW40" s="241"/>
      <c r="JXX40" s="241"/>
      <c r="JXY40" s="241"/>
      <c r="JXZ40" s="241"/>
      <c r="JYA40" s="241"/>
      <c r="JYB40" s="241"/>
      <c r="JYC40" s="241"/>
      <c r="JYD40" s="241"/>
      <c r="JYE40" s="241"/>
      <c r="JYF40" s="241"/>
      <c r="JYG40" s="241"/>
      <c r="JYH40" s="241"/>
      <c r="JYI40" s="241"/>
      <c r="JYJ40" s="241"/>
      <c r="JYK40" s="241"/>
      <c r="JYL40" s="241"/>
      <c r="JYM40" s="241"/>
      <c r="JYN40" s="241"/>
      <c r="JYO40" s="241"/>
      <c r="JYP40" s="241"/>
      <c r="JYQ40" s="241"/>
      <c r="JYR40" s="241"/>
      <c r="JYS40" s="241"/>
      <c r="JYT40" s="241"/>
      <c r="JYU40" s="241"/>
      <c r="JYV40" s="241"/>
      <c r="JYW40" s="241"/>
      <c r="JYX40" s="241"/>
      <c r="JYY40" s="241"/>
      <c r="JYZ40" s="241"/>
      <c r="JZA40" s="241"/>
      <c r="JZB40" s="241"/>
      <c r="JZC40" s="241"/>
      <c r="JZD40" s="241"/>
      <c r="JZE40" s="241"/>
      <c r="JZF40" s="241"/>
      <c r="JZG40" s="241"/>
      <c r="JZH40" s="241"/>
      <c r="JZI40" s="241"/>
      <c r="JZJ40" s="241"/>
      <c r="JZK40" s="241"/>
      <c r="JZL40" s="241"/>
      <c r="JZM40" s="241"/>
      <c r="JZN40" s="241"/>
      <c r="JZO40" s="241"/>
      <c r="JZP40" s="241"/>
      <c r="JZQ40" s="241"/>
      <c r="JZR40" s="241"/>
      <c r="JZS40" s="241"/>
      <c r="JZT40" s="241"/>
      <c r="JZU40" s="241"/>
      <c r="JZV40" s="241"/>
      <c r="JZW40" s="241"/>
      <c r="JZX40" s="241"/>
      <c r="JZY40" s="241"/>
      <c r="JZZ40" s="241"/>
      <c r="KAA40" s="241"/>
      <c r="KAB40" s="241"/>
      <c r="KAC40" s="241"/>
      <c r="KAD40" s="241"/>
      <c r="KAE40" s="241"/>
      <c r="KAF40" s="241"/>
      <c r="KAG40" s="241"/>
      <c r="KAH40" s="241"/>
      <c r="KAI40" s="241"/>
      <c r="KAJ40" s="241"/>
      <c r="KAK40" s="241"/>
      <c r="KAL40" s="241"/>
      <c r="KAM40" s="241"/>
      <c r="KAN40" s="241"/>
      <c r="KAO40" s="241"/>
      <c r="KAP40" s="241"/>
      <c r="KAQ40" s="241"/>
      <c r="KAR40" s="241"/>
      <c r="KAS40" s="241"/>
      <c r="KAT40" s="241"/>
      <c r="KAU40" s="241"/>
      <c r="KAV40" s="241"/>
      <c r="KAW40" s="241"/>
      <c r="KAX40" s="241"/>
      <c r="KAY40" s="241"/>
      <c r="KAZ40" s="241"/>
      <c r="KBA40" s="241"/>
      <c r="KBB40" s="241"/>
      <c r="KBC40" s="241"/>
      <c r="KBD40" s="241"/>
      <c r="KBE40" s="241"/>
      <c r="KBF40" s="241"/>
      <c r="KBG40" s="241"/>
      <c r="KBH40" s="241"/>
      <c r="KBI40" s="241"/>
      <c r="KBJ40" s="241"/>
      <c r="KBK40" s="241"/>
      <c r="KBL40" s="241"/>
      <c r="KBM40" s="241"/>
      <c r="KBN40" s="241"/>
      <c r="KBO40" s="241"/>
      <c r="KBP40" s="241"/>
      <c r="KBQ40" s="241"/>
      <c r="KBR40" s="241"/>
      <c r="KBS40" s="241"/>
      <c r="KBT40" s="241"/>
      <c r="KBU40" s="241"/>
      <c r="KBV40" s="241"/>
      <c r="KBW40" s="241"/>
      <c r="KBX40" s="241"/>
      <c r="KBY40" s="241"/>
      <c r="KBZ40" s="241"/>
      <c r="KCA40" s="241"/>
      <c r="KCB40" s="241"/>
      <c r="KCC40" s="241"/>
      <c r="KCD40" s="241"/>
      <c r="KCE40" s="241"/>
      <c r="KCF40" s="241"/>
      <c r="KCG40" s="241"/>
      <c r="KCH40" s="241"/>
      <c r="KCI40" s="241"/>
      <c r="KCJ40" s="241"/>
      <c r="KCK40" s="241"/>
      <c r="KCL40" s="241"/>
      <c r="KCM40" s="241"/>
      <c r="KCN40" s="241"/>
      <c r="KCO40" s="241"/>
      <c r="KCP40" s="241"/>
      <c r="KCQ40" s="241"/>
      <c r="KCR40" s="241"/>
      <c r="KCS40" s="241"/>
      <c r="KCT40" s="241"/>
      <c r="KCU40" s="241"/>
      <c r="KCV40" s="241"/>
      <c r="KCW40" s="241"/>
      <c r="KCX40" s="241"/>
      <c r="KCY40" s="241"/>
      <c r="KCZ40" s="241"/>
      <c r="KDA40" s="241"/>
      <c r="KDB40" s="241"/>
      <c r="KDC40" s="241"/>
      <c r="KDD40" s="241"/>
      <c r="KDE40" s="241"/>
      <c r="KDF40" s="241"/>
      <c r="KDG40" s="241"/>
      <c r="KDH40" s="241"/>
      <c r="KDI40" s="241"/>
      <c r="KDJ40" s="241"/>
      <c r="KDK40" s="241"/>
      <c r="KDL40" s="241"/>
      <c r="KDM40" s="241"/>
      <c r="KDN40" s="241"/>
      <c r="KDO40" s="241"/>
      <c r="KDP40" s="241"/>
      <c r="KDQ40" s="241"/>
      <c r="KDR40" s="241"/>
      <c r="KDS40" s="241"/>
      <c r="KDT40" s="241"/>
      <c r="KDU40" s="241"/>
      <c r="KDV40" s="241"/>
      <c r="KDW40" s="241"/>
      <c r="KDX40" s="241"/>
      <c r="KDY40" s="241"/>
      <c r="KDZ40" s="241"/>
      <c r="KEA40" s="241"/>
      <c r="KEB40" s="241"/>
      <c r="KEC40" s="241"/>
      <c r="KED40" s="241"/>
      <c r="KEE40" s="241"/>
      <c r="KEF40" s="241"/>
      <c r="KEG40" s="241"/>
      <c r="KEH40" s="241"/>
      <c r="KEI40" s="241"/>
      <c r="KEJ40" s="241"/>
      <c r="KEK40" s="241"/>
      <c r="KEL40" s="241"/>
      <c r="KEM40" s="241"/>
      <c r="KEN40" s="241"/>
      <c r="KEO40" s="241"/>
      <c r="KEP40" s="241"/>
      <c r="KEQ40" s="241"/>
      <c r="KER40" s="241"/>
      <c r="KES40" s="241"/>
      <c r="KET40" s="241"/>
      <c r="KEU40" s="241"/>
      <c r="KEV40" s="241"/>
      <c r="KEW40" s="241"/>
      <c r="KEX40" s="241"/>
      <c r="KEY40" s="241"/>
      <c r="KEZ40" s="241"/>
      <c r="KFA40" s="241"/>
      <c r="KFB40" s="241"/>
      <c r="KFC40" s="241"/>
      <c r="KFD40" s="241"/>
      <c r="KFE40" s="241"/>
      <c r="KFF40" s="241"/>
      <c r="KFG40" s="241"/>
      <c r="KFH40" s="241"/>
      <c r="KFI40" s="241"/>
      <c r="KFJ40" s="241"/>
      <c r="KFK40" s="241"/>
      <c r="KFL40" s="241"/>
      <c r="KFM40" s="241"/>
      <c r="KFN40" s="241"/>
      <c r="KFO40" s="241"/>
      <c r="KFP40" s="241"/>
      <c r="KFQ40" s="241"/>
      <c r="KFR40" s="241"/>
      <c r="KFS40" s="241"/>
      <c r="KFT40" s="241"/>
      <c r="KFU40" s="241"/>
      <c r="KFV40" s="241"/>
      <c r="KFW40" s="241"/>
      <c r="KFX40" s="241"/>
      <c r="KFY40" s="241"/>
      <c r="KFZ40" s="241"/>
      <c r="KGA40" s="241"/>
      <c r="KGB40" s="241"/>
      <c r="KGC40" s="241"/>
      <c r="KGD40" s="241"/>
      <c r="KGE40" s="241"/>
      <c r="KGF40" s="241"/>
      <c r="KGG40" s="241"/>
      <c r="KGH40" s="241"/>
      <c r="KGI40" s="241"/>
      <c r="KGJ40" s="241"/>
      <c r="KGK40" s="241"/>
      <c r="KGL40" s="241"/>
      <c r="KGM40" s="241"/>
      <c r="KGN40" s="241"/>
      <c r="KGO40" s="241"/>
      <c r="KGP40" s="241"/>
      <c r="KGQ40" s="241"/>
      <c r="KGR40" s="241"/>
      <c r="KGS40" s="241"/>
      <c r="KGT40" s="241"/>
      <c r="KGU40" s="241"/>
      <c r="KGV40" s="241"/>
      <c r="KGW40" s="241"/>
      <c r="KGX40" s="241"/>
      <c r="KGY40" s="241"/>
      <c r="KGZ40" s="241"/>
      <c r="KHA40" s="241"/>
      <c r="KHB40" s="241"/>
      <c r="KHC40" s="241"/>
      <c r="KHD40" s="241"/>
      <c r="KHE40" s="241"/>
      <c r="KHF40" s="241"/>
      <c r="KHG40" s="241"/>
      <c r="KHH40" s="241"/>
      <c r="KHI40" s="241"/>
      <c r="KHJ40" s="241"/>
      <c r="KHK40" s="241"/>
      <c r="KHL40" s="241"/>
      <c r="KHM40" s="241"/>
      <c r="KHN40" s="241"/>
      <c r="KHO40" s="241"/>
      <c r="KHP40" s="241"/>
      <c r="KHQ40" s="241"/>
      <c r="KHR40" s="241"/>
      <c r="KHS40" s="241"/>
      <c r="KHT40" s="241"/>
      <c r="KHU40" s="241"/>
      <c r="KHV40" s="241"/>
      <c r="KHW40" s="241"/>
      <c r="KHX40" s="241"/>
      <c r="KHY40" s="241"/>
      <c r="KHZ40" s="241"/>
      <c r="KIA40" s="241"/>
      <c r="KIB40" s="241"/>
      <c r="KIC40" s="241"/>
      <c r="KID40" s="241"/>
      <c r="KIE40" s="241"/>
      <c r="KIF40" s="241"/>
      <c r="KIG40" s="241"/>
      <c r="KIH40" s="241"/>
      <c r="KII40" s="241"/>
      <c r="KIJ40" s="241"/>
      <c r="KIK40" s="241"/>
      <c r="KIL40" s="241"/>
      <c r="KIM40" s="241"/>
      <c r="KIN40" s="241"/>
      <c r="KIO40" s="241"/>
      <c r="KIP40" s="241"/>
      <c r="KIQ40" s="241"/>
      <c r="KIR40" s="241"/>
      <c r="KIS40" s="241"/>
      <c r="KIT40" s="241"/>
      <c r="KIU40" s="241"/>
      <c r="KIV40" s="241"/>
      <c r="KIW40" s="241"/>
      <c r="KIX40" s="241"/>
      <c r="KIY40" s="241"/>
      <c r="KIZ40" s="241"/>
      <c r="KJA40" s="241"/>
      <c r="KJB40" s="241"/>
      <c r="KJC40" s="241"/>
      <c r="KJD40" s="241"/>
      <c r="KJE40" s="241"/>
      <c r="KJF40" s="241"/>
      <c r="KJG40" s="241"/>
      <c r="KJH40" s="241"/>
      <c r="KJI40" s="241"/>
      <c r="KJJ40" s="241"/>
      <c r="KJK40" s="241"/>
      <c r="KJL40" s="241"/>
      <c r="KJM40" s="241"/>
      <c r="KJN40" s="241"/>
      <c r="KJO40" s="241"/>
      <c r="KJP40" s="241"/>
      <c r="KJQ40" s="241"/>
      <c r="KJR40" s="241"/>
      <c r="KJS40" s="241"/>
      <c r="KJT40" s="241"/>
      <c r="KJU40" s="241"/>
      <c r="KJV40" s="241"/>
      <c r="KJW40" s="241"/>
      <c r="KJX40" s="241"/>
      <c r="KJY40" s="241"/>
      <c r="KJZ40" s="241"/>
      <c r="KKA40" s="241"/>
      <c r="KKB40" s="241"/>
      <c r="KKC40" s="241"/>
      <c r="KKD40" s="241"/>
      <c r="KKE40" s="241"/>
      <c r="KKF40" s="241"/>
      <c r="KKG40" s="241"/>
      <c r="KKH40" s="241"/>
      <c r="KKI40" s="241"/>
      <c r="KKJ40" s="241"/>
      <c r="KKK40" s="241"/>
      <c r="KKL40" s="241"/>
      <c r="KKM40" s="241"/>
      <c r="KKN40" s="241"/>
      <c r="KKO40" s="241"/>
      <c r="KKP40" s="241"/>
      <c r="KKQ40" s="241"/>
      <c r="KKR40" s="241"/>
      <c r="KKS40" s="241"/>
      <c r="KKT40" s="241"/>
      <c r="KKU40" s="241"/>
      <c r="KKV40" s="241"/>
      <c r="KKW40" s="241"/>
      <c r="KKX40" s="241"/>
      <c r="KKY40" s="241"/>
      <c r="KKZ40" s="241"/>
      <c r="KLA40" s="241"/>
      <c r="KLB40" s="241"/>
      <c r="KLC40" s="241"/>
      <c r="KLD40" s="241"/>
      <c r="KLE40" s="241"/>
      <c r="KLF40" s="241"/>
      <c r="KLG40" s="241"/>
      <c r="KLH40" s="241"/>
      <c r="KLI40" s="241"/>
      <c r="KLJ40" s="241"/>
      <c r="KLK40" s="241"/>
      <c r="KLL40" s="241"/>
      <c r="KLM40" s="241"/>
      <c r="KLN40" s="241"/>
      <c r="KLO40" s="241"/>
      <c r="KLP40" s="241"/>
      <c r="KLQ40" s="241"/>
      <c r="KLR40" s="241"/>
      <c r="KLS40" s="241"/>
      <c r="KLT40" s="241"/>
      <c r="KLU40" s="241"/>
      <c r="KLV40" s="241"/>
      <c r="KLW40" s="241"/>
      <c r="KLX40" s="241"/>
      <c r="KLY40" s="241"/>
      <c r="KLZ40" s="241"/>
      <c r="KMA40" s="241"/>
      <c r="KMB40" s="241"/>
      <c r="KMC40" s="241"/>
      <c r="KMD40" s="241"/>
      <c r="KME40" s="241"/>
      <c r="KMF40" s="241"/>
      <c r="KMG40" s="241"/>
      <c r="KMH40" s="241"/>
      <c r="KMI40" s="241"/>
      <c r="KMJ40" s="241"/>
      <c r="KMK40" s="241"/>
      <c r="KML40" s="241"/>
      <c r="KMM40" s="241"/>
      <c r="KMN40" s="241"/>
      <c r="KMO40" s="241"/>
      <c r="KMP40" s="241"/>
      <c r="KMQ40" s="241"/>
      <c r="KMR40" s="241"/>
      <c r="KMS40" s="241"/>
      <c r="KMT40" s="241"/>
      <c r="KMU40" s="241"/>
      <c r="KMV40" s="241"/>
      <c r="KMW40" s="241"/>
      <c r="KMX40" s="241"/>
      <c r="KMY40" s="241"/>
      <c r="KMZ40" s="241"/>
      <c r="KNA40" s="241"/>
      <c r="KNB40" s="241"/>
      <c r="KNC40" s="241"/>
      <c r="KND40" s="241"/>
      <c r="KNE40" s="241"/>
      <c r="KNF40" s="241"/>
      <c r="KNG40" s="241"/>
      <c r="KNH40" s="241"/>
      <c r="KNI40" s="241"/>
      <c r="KNJ40" s="241"/>
      <c r="KNK40" s="241"/>
      <c r="KNL40" s="241"/>
      <c r="KNM40" s="241"/>
      <c r="KNN40" s="241"/>
      <c r="KNO40" s="241"/>
      <c r="KNP40" s="241"/>
      <c r="KNQ40" s="241"/>
      <c r="KNR40" s="241"/>
      <c r="KNS40" s="241"/>
      <c r="KNT40" s="241"/>
      <c r="KNU40" s="241"/>
      <c r="KNV40" s="241"/>
      <c r="KNW40" s="241"/>
      <c r="KNX40" s="241"/>
      <c r="KNY40" s="241"/>
      <c r="KNZ40" s="241"/>
      <c r="KOA40" s="241"/>
      <c r="KOB40" s="241"/>
      <c r="KOC40" s="241"/>
      <c r="KOD40" s="241"/>
      <c r="KOE40" s="241"/>
      <c r="KOF40" s="241"/>
      <c r="KOG40" s="241"/>
      <c r="KOH40" s="241"/>
      <c r="KOI40" s="241"/>
      <c r="KOJ40" s="241"/>
      <c r="KOK40" s="241"/>
      <c r="KOL40" s="241"/>
      <c r="KOM40" s="241"/>
      <c r="KON40" s="241"/>
      <c r="KOO40" s="241"/>
      <c r="KOP40" s="241"/>
      <c r="KOQ40" s="241"/>
      <c r="KOR40" s="241"/>
      <c r="KOS40" s="241"/>
      <c r="KOT40" s="241"/>
      <c r="KOU40" s="241"/>
      <c r="KOV40" s="241"/>
      <c r="KOW40" s="241"/>
      <c r="KOX40" s="241"/>
      <c r="KOY40" s="241"/>
      <c r="KOZ40" s="241"/>
      <c r="KPA40" s="241"/>
      <c r="KPB40" s="241"/>
      <c r="KPC40" s="241"/>
      <c r="KPD40" s="241"/>
      <c r="KPE40" s="241"/>
      <c r="KPF40" s="241"/>
      <c r="KPG40" s="241"/>
      <c r="KPH40" s="241"/>
      <c r="KPI40" s="241"/>
      <c r="KPJ40" s="241"/>
      <c r="KPK40" s="241"/>
      <c r="KPL40" s="241"/>
      <c r="KPM40" s="241"/>
      <c r="KPN40" s="241"/>
      <c r="KPO40" s="241"/>
      <c r="KPP40" s="241"/>
      <c r="KPQ40" s="241"/>
      <c r="KPR40" s="241"/>
      <c r="KPS40" s="241"/>
      <c r="KPT40" s="241"/>
      <c r="KPU40" s="241"/>
      <c r="KPV40" s="241"/>
      <c r="KPW40" s="241"/>
      <c r="KPX40" s="241"/>
      <c r="KPY40" s="241"/>
      <c r="KPZ40" s="241"/>
      <c r="KQA40" s="241"/>
      <c r="KQB40" s="241"/>
      <c r="KQC40" s="241"/>
      <c r="KQD40" s="241"/>
      <c r="KQE40" s="241"/>
      <c r="KQF40" s="241"/>
      <c r="KQG40" s="241"/>
      <c r="KQH40" s="241"/>
      <c r="KQI40" s="241"/>
      <c r="KQJ40" s="241"/>
      <c r="KQK40" s="241"/>
      <c r="KQL40" s="241"/>
      <c r="KQM40" s="241"/>
      <c r="KQN40" s="241"/>
      <c r="KQO40" s="241"/>
      <c r="KQP40" s="241"/>
      <c r="KQQ40" s="241"/>
      <c r="KQR40" s="241"/>
      <c r="KQS40" s="241"/>
      <c r="KQT40" s="241"/>
      <c r="KQU40" s="241"/>
      <c r="KQV40" s="241"/>
      <c r="KQW40" s="241"/>
      <c r="KQX40" s="241"/>
      <c r="KQY40" s="241"/>
      <c r="KQZ40" s="241"/>
      <c r="KRA40" s="241"/>
      <c r="KRB40" s="241"/>
      <c r="KRC40" s="241"/>
      <c r="KRD40" s="241"/>
      <c r="KRE40" s="241"/>
      <c r="KRF40" s="241"/>
      <c r="KRG40" s="241"/>
      <c r="KRH40" s="241"/>
      <c r="KRI40" s="241"/>
      <c r="KRJ40" s="241"/>
      <c r="KRK40" s="241"/>
      <c r="KRL40" s="241"/>
      <c r="KRM40" s="241"/>
      <c r="KRN40" s="241"/>
      <c r="KRO40" s="241"/>
      <c r="KRP40" s="241"/>
      <c r="KRQ40" s="241"/>
      <c r="KRR40" s="241"/>
      <c r="KRS40" s="241"/>
      <c r="KRT40" s="241"/>
      <c r="KRU40" s="241"/>
      <c r="KRV40" s="241"/>
      <c r="KRW40" s="241"/>
      <c r="KRX40" s="241"/>
      <c r="KRY40" s="241"/>
      <c r="KRZ40" s="241"/>
      <c r="KSA40" s="241"/>
      <c r="KSB40" s="241"/>
      <c r="KSC40" s="241"/>
      <c r="KSD40" s="241"/>
      <c r="KSE40" s="241"/>
      <c r="KSF40" s="241"/>
      <c r="KSG40" s="241"/>
      <c r="KSH40" s="241"/>
      <c r="KSI40" s="241"/>
      <c r="KSJ40" s="241"/>
      <c r="KSK40" s="241"/>
      <c r="KSL40" s="241"/>
      <c r="KSM40" s="241"/>
      <c r="KSN40" s="241"/>
      <c r="KSO40" s="241"/>
      <c r="KSP40" s="241"/>
      <c r="KSQ40" s="241"/>
      <c r="KSR40" s="241"/>
      <c r="KSS40" s="241"/>
      <c r="KST40" s="241"/>
      <c r="KSU40" s="241"/>
      <c r="KSV40" s="241"/>
      <c r="KSW40" s="241"/>
      <c r="KSX40" s="241"/>
      <c r="KSY40" s="241"/>
      <c r="KSZ40" s="241"/>
      <c r="KTA40" s="241"/>
      <c r="KTB40" s="241"/>
      <c r="KTC40" s="241"/>
      <c r="KTD40" s="241"/>
      <c r="KTE40" s="241"/>
      <c r="KTF40" s="241"/>
      <c r="KTG40" s="241"/>
      <c r="KTH40" s="241"/>
      <c r="KTI40" s="241"/>
      <c r="KTJ40" s="241"/>
      <c r="KTK40" s="241"/>
      <c r="KTL40" s="241"/>
      <c r="KTM40" s="241"/>
      <c r="KTN40" s="241"/>
      <c r="KTO40" s="241"/>
      <c r="KTP40" s="241"/>
      <c r="KTQ40" s="241"/>
      <c r="KTR40" s="241"/>
      <c r="KTS40" s="241"/>
      <c r="KTT40" s="241"/>
      <c r="KTU40" s="241"/>
      <c r="KTV40" s="241"/>
      <c r="KTW40" s="241"/>
      <c r="KTX40" s="241"/>
      <c r="KTY40" s="241"/>
      <c r="KTZ40" s="241"/>
      <c r="KUA40" s="241"/>
      <c r="KUB40" s="241"/>
      <c r="KUC40" s="241"/>
      <c r="KUD40" s="241"/>
      <c r="KUE40" s="241"/>
      <c r="KUF40" s="241"/>
      <c r="KUG40" s="241"/>
      <c r="KUH40" s="241"/>
      <c r="KUI40" s="241"/>
      <c r="KUJ40" s="241"/>
      <c r="KUK40" s="241"/>
      <c r="KUL40" s="241"/>
      <c r="KUM40" s="241"/>
      <c r="KUN40" s="241"/>
      <c r="KUO40" s="241"/>
      <c r="KUP40" s="241"/>
      <c r="KUQ40" s="241"/>
      <c r="KUR40" s="241"/>
      <c r="KUS40" s="241"/>
      <c r="KUT40" s="241"/>
      <c r="KUU40" s="241"/>
      <c r="KUV40" s="241"/>
      <c r="KUW40" s="241"/>
      <c r="KUX40" s="241"/>
      <c r="KUY40" s="241"/>
      <c r="KUZ40" s="241"/>
      <c r="KVA40" s="241"/>
      <c r="KVB40" s="241"/>
      <c r="KVC40" s="241"/>
      <c r="KVD40" s="241"/>
      <c r="KVE40" s="241"/>
      <c r="KVF40" s="241"/>
      <c r="KVG40" s="241"/>
      <c r="KVH40" s="241"/>
      <c r="KVI40" s="241"/>
      <c r="KVJ40" s="241"/>
      <c r="KVK40" s="241"/>
      <c r="KVL40" s="241"/>
      <c r="KVM40" s="241"/>
      <c r="KVN40" s="241"/>
      <c r="KVO40" s="241"/>
      <c r="KVP40" s="241"/>
      <c r="KVQ40" s="241"/>
      <c r="KVR40" s="241"/>
      <c r="KVS40" s="241"/>
      <c r="KVT40" s="241"/>
      <c r="KVU40" s="241"/>
      <c r="KVV40" s="241"/>
      <c r="KVW40" s="241"/>
      <c r="KVX40" s="241"/>
      <c r="KVY40" s="241"/>
      <c r="KVZ40" s="241"/>
      <c r="KWA40" s="241"/>
      <c r="KWB40" s="241"/>
      <c r="KWC40" s="241"/>
      <c r="KWD40" s="241"/>
      <c r="KWE40" s="241"/>
      <c r="KWF40" s="241"/>
      <c r="KWG40" s="241"/>
      <c r="KWH40" s="241"/>
      <c r="KWI40" s="241"/>
      <c r="KWJ40" s="241"/>
      <c r="KWK40" s="241"/>
      <c r="KWL40" s="241"/>
      <c r="KWM40" s="241"/>
      <c r="KWN40" s="241"/>
      <c r="KWO40" s="241"/>
      <c r="KWP40" s="241"/>
      <c r="KWQ40" s="241"/>
      <c r="KWR40" s="241"/>
      <c r="KWS40" s="241"/>
      <c r="KWT40" s="241"/>
      <c r="KWU40" s="241"/>
      <c r="KWV40" s="241"/>
      <c r="KWW40" s="241"/>
      <c r="KWX40" s="241"/>
      <c r="KWY40" s="241"/>
      <c r="KWZ40" s="241"/>
      <c r="KXA40" s="241"/>
      <c r="KXB40" s="241"/>
      <c r="KXC40" s="241"/>
      <c r="KXD40" s="241"/>
      <c r="KXE40" s="241"/>
      <c r="KXF40" s="241"/>
      <c r="KXG40" s="241"/>
      <c r="KXH40" s="241"/>
      <c r="KXI40" s="241"/>
      <c r="KXJ40" s="241"/>
      <c r="KXK40" s="241"/>
      <c r="KXL40" s="241"/>
      <c r="KXM40" s="241"/>
      <c r="KXN40" s="241"/>
      <c r="KXO40" s="241"/>
      <c r="KXP40" s="241"/>
      <c r="KXQ40" s="241"/>
      <c r="KXR40" s="241"/>
      <c r="KXS40" s="241"/>
      <c r="KXT40" s="241"/>
      <c r="KXU40" s="241"/>
      <c r="KXV40" s="241"/>
      <c r="KXW40" s="241"/>
      <c r="KXX40" s="241"/>
      <c r="KXY40" s="241"/>
      <c r="KXZ40" s="241"/>
      <c r="KYA40" s="241"/>
      <c r="KYB40" s="241"/>
      <c r="KYC40" s="241"/>
      <c r="KYD40" s="241"/>
      <c r="KYE40" s="241"/>
      <c r="KYF40" s="241"/>
      <c r="KYG40" s="241"/>
      <c r="KYH40" s="241"/>
      <c r="KYI40" s="241"/>
      <c r="KYJ40" s="241"/>
      <c r="KYK40" s="241"/>
      <c r="KYL40" s="241"/>
      <c r="KYM40" s="241"/>
      <c r="KYN40" s="241"/>
      <c r="KYO40" s="241"/>
      <c r="KYP40" s="241"/>
      <c r="KYQ40" s="241"/>
      <c r="KYR40" s="241"/>
      <c r="KYS40" s="241"/>
      <c r="KYT40" s="241"/>
      <c r="KYU40" s="241"/>
      <c r="KYV40" s="241"/>
      <c r="KYW40" s="241"/>
      <c r="KYX40" s="241"/>
      <c r="KYY40" s="241"/>
      <c r="KYZ40" s="241"/>
      <c r="KZA40" s="241"/>
      <c r="KZB40" s="241"/>
      <c r="KZC40" s="241"/>
      <c r="KZD40" s="241"/>
      <c r="KZE40" s="241"/>
      <c r="KZF40" s="241"/>
      <c r="KZG40" s="241"/>
      <c r="KZH40" s="241"/>
      <c r="KZI40" s="241"/>
      <c r="KZJ40" s="241"/>
      <c r="KZK40" s="241"/>
      <c r="KZL40" s="241"/>
      <c r="KZM40" s="241"/>
      <c r="KZN40" s="241"/>
      <c r="KZO40" s="241"/>
      <c r="KZP40" s="241"/>
      <c r="KZQ40" s="241"/>
      <c r="KZR40" s="241"/>
      <c r="KZS40" s="241"/>
      <c r="KZT40" s="241"/>
      <c r="KZU40" s="241"/>
      <c r="KZV40" s="241"/>
      <c r="KZW40" s="241"/>
      <c r="KZX40" s="241"/>
      <c r="KZY40" s="241"/>
      <c r="KZZ40" s="241"/>
      <c r="LAA40" s="241"/>
      <c r="LAB40" s="241"/>
      <c r="LAC40" s="241"/>
      <c r="LAD40" s="241"/>
      <c r="LAE40" s="241"/>
      <c r="LAF40" s="241"/>
      <c r="LAG40" s="241"/>
      <c r="LAH40" s="241"/>
      <c r="LAI40" s="241"/>
      <c r="LAJ40" s="241"/>
      <c r="LAK40" s="241"/>
      <c r="LAL40" s="241"/>
      <c r="LAM40" s="241"/>
      <c r="LAN40" s="241"/>
      <c r="LAO40" s="241"/>
      <c r="LAP40" s="241"/>
      <c r="LAQ40" s="241"/>
      <c r="LAR40" s="241"/>
      <c r="LAS40" s="241"/>
      <c r="LAT40" s="241"/>
      <c r="LAU40" s="241"/>
      <c r="LAV40" s="241"/>
      <c r="LAW40" s="241"/>
      <c r="LAX40" s="241"/>
      <c r="LAY40" s="241"/>
      <c r="LAZ40" s="241"/>
      <c r="LBA40" s="241"/>
      <c r="LBB40" s="241"/>
      <c r="LBC40" s="241"/>
      <c r="LBD40" s="241"/>
      <c r="LBE40" s="241"/>
      <c r="LBF40" s="241"/>
      <c r="LBG40" s="241"/>
      <c r="LBH40" s="241"/>
      <c r="LBI40" s="241"/>
      <c r="LBJ40" s="241"/>
      <c r="LBK40" s="241"/>
      <c r="LBL40" s="241"/>
      <c r="LBM40" s="241"/>
      <c r="LBN40" s="241"/>
      <c r="LBO40" s="241"/>
      <c r="LBP40" s="241"/>
      <c r="LBQ40" s="241"/>
      <c r="LBR40" s="241"/>
      <c r="LBS40" s="241"/>
      <c r="LBT40" s="241"/>
      <c r="LBU40" s="241"/>
      <c r="LBV40" s="241"/>
      <c r="LBW40" s="241"/>
      <c r="LBX40" s="241"/>
      <c r="LBY40" s="241"/>
      <c r="LBZ40" s="241"/>
      <c r="LCA40" s="241"/>
      <c r="LCB40" s="241"/>
      <c r="LCC40" s="241"/>
      <c r="LCD40" s="241"/>
      <c r="LCE40" s="241"/>
      <c r="LCF40" s="241"/>
      <c r="LCG40" s="241"/>
      <c r="LCH40" s="241"/>
      <c r="LCI40" s="241"/>
      <c r="LCJ40" s="241"/>
      <c r="LCK40" s="241"/>
      <c r="LCL40" s="241"/>
      <c r="LCM40" s="241"/>
      <c r="LCN40" s="241"/>
      <c r="LCO40" s="241"/>
      <c r="LCP40" s="241"/>
      <c r="LCQ40" s="241"/>
      <c r="LCR40" s="241"/>
      <c r="LCS40" s="241"/>
      <c r="LCT40" s="241"/>
      <c r="LCU40" s="241"/>
      <c r="LCV40" s="241"/>
      <c r="LCW40" s="241"/>
      <c r="LCX40" s="241"/>
      <c r="LCY40" s="241"/>
      <c r="LCZ40" s="241"/>
      <c r="LDA40" s="241"/>
      <c r="LDB40" s="241"/>
      <c r="LDC40" s="241"/>
      <c r="LDD40" s="241"/>
      <c r="LDE40" s="241"/>
      <c r="LDF40" s="241"/>
      <c r="LDG40" s="241"/>
      <c r="LDH40" s="241"/>
      <c r="LDI40" s="241"/>
      <c r="LDJ40" s="241"/>
      <c r="LDK40" s="241"/>
      <c r="LDL40" s="241"/>
      <c r="LDM40" s="241"/>
      <c r="LDN40" s="241"/>
      <c r="LDO40" s="241"/>
      <c r="LDP40" s="241"/>
      <c r="LDQ40" s="241"/>
      <c r="LDR40" s="241"/>
      <c r="LDS40" s="241"/>
      <c r="LDT40" s="241"/>
      <c r="LDU40" s="241"/>
      <c r="LDV40" s="241"/>
      <c r="LDW40" s="241"/>
      <c r="LDX40" s="241"/>
      <c r="LDY40" s="241"/>
      <c r="LDZ40" s="241"/>
      <c r="LEA40" s="241"/>
      <c r="LEB40" s="241"/>
      <c r="LEC40" s="241"/>
      <c r="LED40" s="241"/>
      <c r="LEE40" s="241"/>
      <c r="LEF40" s="241"/>
      <c r="LEG40" s="241"/>
      <c r="LEH40" s="241"/>
      <c r="LEI40" s="241"/>
      <c r="LEJ40" s="241"/>
      <c r="LEK40" s="241"/>
      <c r="LEL40" s="241"/>
      <c r="LEM40" s="241"/>
      <c r="LEN40" s="241"/>
      <c r="LEO40" s="241"/>
      <c r="LEP40" s="241"/>
      <c r="LEQ40" s="241"/>
      <c r="LER40" s="241"/>
      <c r="LES40" s="241"/>
      <c r="LET40" s="241"/>
      <c r="LEU40" s="241"/>
      <c r="LEV40" s="241"/>
      <c r="LEW40" s="241"/>
      <c r="LEX40" s="241"/>
      <c r="LEY40" s="241"/>
      <c r="LEZ40" s="241"/>
      <c r="LFA40" s="241"/>
      <c r="LFB40" s="241"/>
      <c r="LFC40" s="241"/>
      <c r="LFD40" s="241"/>
      <c r="LFE40" s="241"/>
      <c r="LFF40" s="241"/>
      <c r="LFG40" s="241"/>
      <c r="LFH40" s="241"/>
      <c r="LFI40" s="241"/>
      <c r="LFJ40" s="241"/>
      <c r="LFK40" s="241"/>
      <c r="LFL40" s="241"/>
      <c r="LFM40" s="241"/>
      <c r="LFN40" s="241"/>
      <c r="LFO40" s="241"/>
      <c r="LFP40" s="241"/>
      <c r="LFQ40" s="241"/>
      <c r="LFR40" s="241"/>
      <c r="LFS40" s="241"/>
      <c r="LFT40" s="241"/>
      <c r="LFU40" s="241"/>
      <c r="LFV40" s="241"/>
      <c r="LFW40" s="241"/>
      <c r="LFX40" s="241"/>
      <c r="LFY40" s="241"/>
      <c r="LFZ40" s="241"/>
      <c r="LGA40" s="241"/>
      <c r="LGB40" s="241"/>
      <c r="LGC40" s="241"/>
      <c r="LGD40" s="241"/>
      <c r="LGE40" s="241"/>
      <c r="LGF40" s="241"/>
      <c r="LGG40" s="241"/>
      <c r="LGH40" s="241"/>
      <c r="LGI40" s="241"/>
      <c r="LGJ40" s="241"/>
      <c r="LGK40" s="241"/>
      <c r="LGL40" s="241"/>
      <c r="LGM40" s="241"/>
      <c r="LGN40" s="241"/>
      <c r="LGO40" s="241"/>
      <c r="LGP40" s="241"/>
      <c r="LGQ40" s="241"/>
      <c r="LGR40" s="241"/>
      <c r="LGS40" s="241"/>
      <c r="LGT40" s="241"/>
      <c r="LGU40" s="241"/>
      <c r="LGV40" s="241"/>
      <c r="LGW40" s="241"/>
      <c r="LGX40" s="241"/>
      <c r="LGY40" s="241"/>
      <c r="LGZ40" s="241"/>
      <c r="LHA40" s="241"/>
      <c r="LHB40" s="241"/>
      <c r="LHC40" s="241"/>
      <c r="LHD40" s="241"/>
      <c r="LHE40" s="241"/>
      <c r="LHF40" s="241"/>
      <c r="LHG40" s="241"/>
      <c r="LHH40" s="241"/>
      <c r="LHI40" s="241"/>
      <c r="LHJ40" s="241"/>
      <c r="LHK40" s="241"/>
      <c r="LHL40" s="241"/>
      <c r="LHM40" s="241"/>
      <c r="LHN40" s="241"/>
      <c r="LHO40" s="241"/>
      <c r="LHP40" s="241"/>
      <c r="LHQ40" s="241"/>
      <c r="LHR40" s="241"/>
      <c r="LHS40" s="241"/>
      <c r="LHT40" s="241"/>
      <c r="LHU40" s="241"/>
      <c r="LHV40" s="241"/>
      <c r="LHW40" s="241"/>
      <c r="LHX40" s="241"/>
      <c r="LHY40" s="241"/>
      <c r="LHZ40" s="241"/>
      <c r="LIA40" s="241"/>
      <c r="LIB40" s="241"/>
      <c r="LIC40" s="241"/>
      <c r="LID40" s="241"/>
      <c r="LIE40" s="241"/>
      <c r="LIF40" s="241"/>
      <c r="LIG40" s="241"/>
      <c r="LIH40" s="241"/>
      <c r="LII40" s="241"/>
      <c r="LIJ40" s="241"/>
      <c r="LIK40" s="241"/>
      <c r="LIL40" s="241"/>
      <c r="LIM40" s="241"/>
      <c r="LIN40" s="241"/>
      <c r="LIO40" s="241"/>
      <c r="LIP40" s="241"/>
      <c r="LIQ40" s="241"/>
      <c r="LIR40" s="241"/>
      <c r="LIS40" s="241"/>
      <c r="LIT40" s="241"/>
      <c r="LIU40" s="241"/>
      <c r="LIV40" s="241"/>
      <c r="LIW40" s="241"/>
      <c r="LIX40" s="241"/>
      <c r="LIY40" s="241"/>
      <c r="LIZ40" s="241"/>
      <c r="LJA40" s="241"/>
      <c r="LJB40" s="241"/>
      <c r="LJC40" s="241"/>
      <c r="LJD40" s="241"/>
      <c r="LJE40" s="241"/>
      <c r="LJF40" s="241"/>
      <c r="LJG40" s="241"/>
      <c r="LJH40" s="241"/>
      <c r="LJI40" s="241"/>
      <c r="LJJ40" s="241"/>
      <c r="LJK40" s="241"/>
      <c r="LJL40" s="241"/>
      <c r="LJM40" s="241"/>
      <c r="LJN40" s="241"/>
      <c r="LJO40" s="241"/>
      <c r="LJP40" s="241"/>
      <c r="LJQ40" s="241"/>
      <c r="LJR40" s="241"/>
      <c r="LJS40" s="241"/>
      <c r="LJT40" s="241"/>
      <c r="LJU40" s="241"/>
      <c r="LJV40" s="241"/>
      <c r="LJW40" s="241"/>
      <c r="LJX40" s="241"/>
      <c r="LJY40" s="241"/>
      <c r="LJZ40" s="241"/>
      <c r="LKA40" s="241"/>
      <c r="LKB40" s="241"/>
      <c r="LKC40" s="241"/>
      <c r="LKD40" s="241"/>
      <c r="LKE40" s="241"/>
      <c r="LKF40" s="241"/>
      <c r="LKG40" s="241"/>
      <c r="LKH40" s="241"/>
      <c r="LKI40" s="241"/>
      <c r="LKJ40" s="241"/>
      <c r="LKK40" s="241"/>
      <c r="LKL40" s="241"/>
      <c r="LKM40" s="241"/>
      <c r="LKN40" s="241"/>
      <c r="LKO40" s="241"/>
      <c r="LKP40" s="241"/>
      <c r="LKQ40" s="241"/>
      <c r="LKR40" s="241"/>
      <c r="LKS40" s="241"/>
      <c r="LKT40" s="241"/>
      <c r="LKU40" s="241"/>
      <c r="LKV40" s="241"/>
      <c r="LKW40" s="241"/>
      <c r="LKX40" s="241"/>
      <c r="LKY40" s="241"/>
      <c r="LKZ40" s="241"/>
      <c r="LLA40" s="241"/>
      <c r="LLB40" s="241"/>
      <c r="LLC40" s="241"/>
      <c r="LLD40" s="241"/>
      <c r="LLE40" s="241"/>
      <c r="LLF40" s="241"/>
      <c r="LLG40" s="241"/>
      <c r="LLH40" s="241"/>
      <c r="LLI40" s="241"/>
      <c r="LLJ40" s="241"/>
      <c r="LLK40" s="241"/>
      <c r="LLL40" s="241"/>
      <c r="LLM40" s="241"/>
      <c r="LLN40" s="241"/>
      <c r="LLO40" s="241"/>
      <c r="LLP40" s="241"/>
      <c r="LLQ40" s="241"/>
      <c r="LLR40" s="241"/>
      <c r="LLS40" s="241"/>
      <c r="LLT40" s="241"/>
      <c r="LLU40" s="241"/>
      <c r="LLV40" s="241"/>
      <c r="LLW40" s="241"/>
      <c r="LLX40" s="241"/>
      <c r="LLY40" s="241"/>
      <c r="LLZ40" s="241"/>
      <c r="LMA40" s="241"/>
      <c r="LMB40" s="241"/>
      <c r="LMC40" s="241"/>
      <c r="LMD40" s="241"/>
      <c r="LME40" s="241"/>
      <c r="LMF40" s="241"/>
      <c r="LMG40" s="241"/>
      <c r="LMH40" s="241"/>
      <c r="LMI40" s="241"/>
      <c r="LMJ40" s="241"/>
      <c r="LMK40" s="241"/>
      <c r="LML40" s="241"/>
      <c r="LMM40" s="241"/>
      <c r="LMN40" s="241"/>
      <c r="LMO40" s="241"/>
      <c r="LMP40" s="241"/>
      <c r="LMQ40" s="241"/>
      <c r="LMR40" s="241"/>
      <c r="LMS40" s="241"/>
      <c r="LMT40" s="241"/>
      <c r="LMU40" s="241"/>
      <c r="LMV40" s="241"/>
      <c r="LMW40" s="241"/>
      <c r="LMX40" s="241"/>
      <c r="LMY40" s="241"/>
      <c r="LMZ40" s="241"/>
      <c r="LNA40" s="241"/>
      <c r="LNB40" s="241"/>
      <c r="LNC40" s="241"/>
      <c r="LND40" s="241"/>
      <c r="LNE40" s="241"/>
      <c r="LNF40" s="241"/>
      <c r="LNG40" s="241"/>
      <c r="LNH40" s="241"/>
      <c r="LNI40" s="241"/>
      <c r="LNJ40" s="241"/>
      <c r="LNK40" s="241"/>
      <c r="LNL40" s="241"/>
      <c r="LNM40" s="241"/>
      <c r="LNN40" s="241"/>
      <c r="LNO40" s="241"/>
      <c r="LNP40" s="241"/>
      <c r="LNQ40" s="241"/>
      <c r="LNR40" s="241"/>
      <c r="LNS40" s="241"/>
      <c r="LNT40" s="241"/>
      <c r="LNU40" s="241"/>
      <c r="LNV40" s="241"/>
      <c r="LNW40" s="241"/>
      <c r="LNX40" s="241"/>
      <c r="LNY40" s="241"/>
      <c r="LNZ40" s="241"/>
      <c r="LOA40" s="241"/>
      <c r="LOB40" s="241"/>
      <c r="LOC40" s="241"/>
      <c r="LOD40" s="241"/>
      <c r="LOE40" s="241"/>
      <c r="LOF40" s="241"/>
      <c r="LOG40" s="241"/>
      <c r="LOH40" s="241"/>
      <c r="LOI40" s="241"/>
      <c r="LOJ40" s="241"/>
      <c r="LOK40" s="241"/>
      <c r="LOL40" s="241"/>
      <c r="LOM40" s="241"/>
      <c r="LON40" s="241"/>
      <c r="LOO40" s="241"/>
      <c r="LOP40" s="241"/>
      <c r="LOQ40" s="241"/>
      <c r="LOR40" s="241"/>
      <c r="LOS40" s="241"/>
      <c r="LOT40" s="241"/>
      <c r="LOU40" s="241"/>
      <c r="LOV40" s="241"/>
      <c r="LOW40" s="241"/>
      <c r="LOX40" s="241"/>
      <c r="LOY40" s="241"/>
      <c r="LOZ40" s="241"/>
      <c r="LPA40" s="241"/>
      <c r="LPB40" s="241"/>
      <c r="LPC40" s="241"/>
      <c r="LPD40" s="241"/>
      <c r="LPE40" s="241"/>
      <c r="LPF40" s="241"/>
      <c r="LPG40" s="241"/>
      <c r="LPH40" s="241"/>
      <c r="LPI40" s="241"/>
      <c r="LPJ40" s="241"/>
      <c r="LPK40" s="241"/>
      <c r="LPL40" s="241"/>
      <c r="LPM40" s="241"/>
      <c r="LPN40" s="241"/>
      <c r="LPO40" s="241"/>
      <c r="LPP40" s="241"/>
      <c r="LPQ40" s="241"/>
      <c r="LPR40" s="241"/>
      <c r="LPS40" s="241"/>
      <c r="LPT40" s="241"/>
      <c r="LPU40" s="241"/>
      <c r="LPV40" s="241"/>
      <c r="LPW40" s="241"/>
      <c r="LPX40" s="241"/>
      <c r="LPY40" s="241"/>
      <c r="LPZ40" s="241"/>
      <c r="LQA40" s="241"/>
      <c r="LQB40" s="241"/>
      <c r="LQC40" s="241"/>
      <c r="LQD40" s="241"/>
      <c r="LQE40" s="241"/>
      <c r="LQF40" s="241"/>
      <c r="LQG40" s="241"/>
      <c r="LQH40" s="241"/>
      <c r="LQI40" s="241"/>
      <c r="LQJ40" s="241"/>
      <c r="LQK40" s="241"/>
      <c r="LQL40" s="241"/>
      <c r="LQM40" s="241"/>
      <c r="LQN40" s="241"/>
      <c r="LQO40" s="241"/>
      <c r="LQP40" s="241"/>
      <c r="LQQ40" s="241"/>
      <c r="LQR40" s="241"/>
      <c r="LQS40" s="241"/>
      <c r="LQT40" s="241"/>
      <c r="LQU40" s="241"/>
      <c r="LQV40" s="241"/>
      <c r="LQW40" s="241"/>
      <c r="LQX40" s="241"/>
      <c r="LQY40" s="241"/>
      <c r="LQZ40" s="241"/>
      <c r="LRA40" s="241"/>
      <c r="LRB40" s="241"/>
      <c r="LRC40" s="241"/>
      <c r="LRD40" s="241"/>
      <c r="LRE40" s="241"/>
      <c r="LRF40" s="241"/>
      <c r="LRG40" s="241"/>
      <c r="LRH40" s="241"/>
      <c r="LRI40" s="241"/>
      <c r="LRJ40" s="241"/>
      <c r="LRK40" s="241"/>
      <c r="LRL40" s="241"/>
      <c r="LRM40" s="241"/>
      <c r="LRN40" s="241"/>
      <c r="LRO40" s="241"/>
      <c r="LRP40" s="241"/>
      <c r="LRQ40" s="241"/>
      <c r="LRR40" s="241"/>
      <c r="LRS40" s="241"/>
      <c r="LRT40" s="241"/>
      <c r="LRU40" s="241"/>
      <c r="LRV40" s="241"/>
      <c r="LRW40" s="241"/>
      <c r="LRX40" s="241"/>
      <c r="LRY40" s="241"/>
      <c r="LRZ40" s="241"/>
      <c r="LSA40" s="241"/>
      <c r="LSB40" s="241"/>
      <c r="LSC40" s="241"/>
      <c r="LSD40" s="241"/>
      <c r="LSE40" s="241"/>
      <c r="LSF40" s="241"/>
      <c r="LSG40" s="241"/>
      <c r="LSH40" s="241"/>
      <c r="LSI40" s="241"/>
      <c r="LSJ40" s="241"/>
      <c r="LSK40" s="241"/>
      <c r="LSL40" s="241"/>
      <c r="LSM40" s="241"/>
      <c r="LSN40" s="241"/>
      <c r="LSO40" s="241"/>
      <c r="LSP40" s="241"/>
      <c r="LSQ40" s="241"/>
      <c r="LSR40" s="241"/>
      <c r="LSS40" s="241"/>
      <c r="LST40" s="241"/>
      <c r="LSU40" s="241"/>
      <c r="LSV40" s="241"/>
      <c r="LSW40" s="241"/>
      <c r="LSX40" s="241"/>
      <c r="LSY40" s="241"/>
      <c r="LSZ40" s="241"/>
      <c r="LTA40" s="241"/>
      <c r="LTB40" s="241"/>
      <c r="LTC40" s="241"/>
      <c r="LTD40" s="241"/>
      <c r="LTE40" s="241"/>
      <c r="LTF40" s="241"/>
      <c r="LTG40" s="241"/>
      <c r="LTH40" s="241"/>
      <c r="LTI40" s="241"/>
      <c r="LTJ40" s="241"/>
      <c r="LTK40" s="241"/>
      <c r="LTL40" s="241"/>
      <c r="LTM40" s="241"/>
      <c r="LTN40" s="241"/>
      <c r="LTO40" s="241"/>
      <c r="LTP40" s="241"/>
      <c r="LTQ40" s="241"/>
      <c r="LTR40" s="241"/>
      <c r="LTS40" s="241"/>
      <c r="LTT40" s="241"/>
      <c r="LTU40" s="241"/>
      <c r="LTV40" s="241"/>
      <c r="LTW40" s="241"/>
      <c r="LTX40" s="241"/>
      <c r="LTY40" s="241"/>
      <c r="LTZ40" s="241"/>
      <c r="LUA40" s="241"/>
      <c r="LUB40" s="241"/>
      <c r="LUC40" s="241"/>
      <c r="LUD40" s="241"/>
      <c r="LUE40" s="241"/>
      <c r="LUF40" s="241"/>
      <c r="LUG40" s="241"/>
      <c r="LUH40" s="241"/>
      <c r="LUI40" s="241"/>
      <c r="LUJ40" s="241"/>
      <c r="LUK40" s="241"/>
      <c r="LUL40" s="241"/>
      <c r="LUM40" s="241"/>
      <c r="LUN40" s="241"/>
      <c r="LUO40" s="241"/>
      <c r="LUP40" s="241"/>
      <c r="LUQ40" s="241"/>
      <c r="LUR40" s="241"/>
      <c r="LUS40" s="241"/>
      <c r="LUT40" s="241"/>
      <c r="LUU40" s="241"/>
      <c r="LUV40" s="241"/>
      <c r="LUW40" s="241"/>
      <c r="LUX40" s="241"/>
      <c r="LUY40" s="241"/>
      <c r="LUZ40" s="241"/>
      <c r="LVA40" s="241"/>
      <c r="LVB40" s="241"/>
      <c r="LVC40" s="241"/>
      <c r="LVD40" s="241"/>
      <c r="LVE40" s="241"/>
      <c r="LVF40" s="241"/>
      <c r="LVG40" s="241"/>
      <c r="LVH40" s="241"/>
      <c r="LVI40" s="241"/>
      <c r="LVJ40" s="241"/>
      <c r="LVK40" s="241"/>
      <c r="LVL40" s="241"/>
      <c r="LVM40" s="241"/>
      <c r="LVN40" s="241"/>
      <c r="LVO40" s="241"/>
      <c r="LVP40" s="241"/>
      <c r="LVQ40" s="241"/>
      <c r="LVR40" s="241"/>
      <c r="LVS40" s="241"/>
      <c r="LVT40" s="241"/>
      <c r="LVU40" s="241"/>
      <c r="LVV40" s="241"/>
      <c r="LVW40" s="241"/>
      <c r="LVX40" s="241"/>
      <c r="LVY40" s="241"/>
      <c r="LVZ40" s="241"/>
      <c r="LWA40" s="241"/>
      <c r="LWB40" s="241"/>
      <c r="LWC40" s="241"/>
      <c r="LWD40" s="241"/>
      <c r="LWE40" s="241"/>
      <c r="LWF40" s="241"/>
      <c r="LWG40" s="241"/>
      <c r="LWH40" s="241"/>
      <c r="LWI40" s="241"/>
      <c r="LWJ40" s="241"/>
      <c r="LWK40" s="241"/>
      <c r="LWL40" s="241"/>
      <c r="LWM40" s="241"/>
      <c r="LWN40" s="241"/>
      <c r="LWO40" s="241"/>
      <c r="LWP40" s="241"/>
      <c r="LWQ40" s="241"/>
      <c r="LWR40" s="241"/>
      <c r="LWS40" s="241"/>
      <c r="LWT40" s="241"/>
      <c r="LWU40" s="241"/>
      <c r="LWV40" s="241"/>
      <c r="LWW40" s="241"/>
      <c r="LWX40" s="241"/>
      <c r="LWY40" s="241"/>
      <c r="LWZ40" s="241"/>
      <c r="LXA40" s="241"/>
      <c r="LXB40" s="241"/>
      <c r="LXC40" s="241"/>
      <c r="LXD40" s="241"/>
      <c r="LXE40" s="241"/>
      <c r="LXF40" s="241"/>
      <c r="LXG40" s="241"/>
      <c r="LXH40" s="241"/>
      <c r="LXI40" s="241"/>
      <c r="LXJ40" s="241"/>
      <c r="LXK40" s="241"/>
      <c r="LXL40" s="241"/>
      <c r="LXM40" s="241"/>
      <c r="LXN40" s="241"/>
      <c r="LXO40" s="241"/>
      <c r="LXP40" s="241"/>
      <c r="LXQ40" s="241"/>
      <c r="LXR40" s="241"/>
      <c r="LXS40" s="241"/>
      <c r="LXT40" s="241"/>
      <c r="LXU40" s="241"/>
      <c r="LXV40" s="241"/>
      <c r="LXW40" s="241"/>
      <c r="LXX40" s="241"/>
      <c r="LXY40" s="241"/>
      <c r="LXZ40" s="241"/>
      <c r="LYA40" s="241"/>
      <c r="LYB40" s="241"/>
      <c r="LYC40" s="241"/>
      <c r="LYD40" s="241"/>
      <c r="LYE40" s="241"/>
      <c r="LYF40" s="241"/>
      <c r="LYG40" s="241"/>
      <c r="LYH40" s="241"/>
      <c r="LYI40" s="241"/>
      <c r="LYJ40" s="241"/>
      <c r="LYK40" s="241"/>
      <c r="LYL40" s="241"/>
      <c r="LYM40" s="241"/>
      <c r="LYN40" s="241"/>
      <c r="LYO40" s="241"/>
      <c r="LYP40" s="241"/>
      <c r="LYQ40" s="241"/>
      <c r="LYR40" s="241"/>
      <c r="LYS40" s="241"/>
      <c r="LYT40" s="241"/>
      <c r="LYU40" s="241"/>
      <c r="LYV40" s="241"/>
      <c r="LYW40" s="241"/>
      <c r="LYX40" s="241"/>
      <c r="LYY40" s="241"/>
      <c r="LYZ40" s="241"/>
      <c r="LZA40" s="241"/>
      <c r="LZB40" s="241"/>
      <c r="LZC40" s="241"/>
      <c r="LZD40" s="241"/>
      <c r="LZE40" s="241"/>
      <c r="LZF40" s="241"/>
      <c r="LZG40" s="241"/>
      <c r="LZH40" s="241"/>
      <c r="LZI40" s="241"/>
      <c r="LZJ40" s="241"/>
      <c r="LZK40" s="241"/>
      <c r="LZL40" s="241"/>
      <c r="LZM40" s="241"/>
      <c r="LZN40" s="241"/>
      <c r="LZO40" s="241"/>
      <c r="LZP40" s="241"/>
      <c r="LZQ40" s="241"/>
      <c r="LZR40" s="241"/>
      <c r="LZS40" s="241"/>
      <c r="LZT40" s="241"/>
      <c r="LZU40" s="241"/>
      <c r="LZV40" s="241"/>
      <c r="LZW40" s="241"/>
      <c r="LZX40" s="241"/>
      <c r="LZY40" s="241"/>
      <c r="LZZ40" s="241"/>
      <c r="MAA40" s="241"/>
      <c r="MAB40" s="241"/>
      <c r="MAC40" s="241"/>
      <c r="MAD40" s="241"/>
      <c r="MAE40" s="241"/>
      <c r="MAF40" s="241"/>
      <c r="MAG40" s="241"/>
      <c r="MAH40" s="241"/>
      <c r="MAI40" s="241"/>
      <c r="MAJ40" s="241"/>
      <c r="MAK40" s="241"/>
      <c r="MAL40" s="241"/>
      <c r="MAM40" s="241"/>
      <c r="MAN40" s="241"/>
      <c r="MAO40" s="241"/>
      <c r="MAP40" s="241"/>
      <c r="MAQ40" s="241"/>
      <c r="MAR40" s="241"/>
      <c r="MAS40" s="241"/>
      <c r="MAT40" s="241"/>
      <c r="MAU40" s="241"/>
      <c r="MAV40" s="241"/>
      <c r="MAW40" s="241"/>
      <c r="MAX40" s="241"/>
      <c r="MAY40" s="241"/>
      <c r="MAZ40" s="241"/>
      <c r="MBA40" s="241"/>
      <c r="MBB40" s="241"/>
      <c r="MBC40" s="241"/>
      <c r="MBD40" s="241"/>
      <c r="MBE40" s="241"/>
      <c r="MBF40" s="241"/>
      <c r="MBG40" s="241"/>
      <c r="MBH40" s="241"/>
      <c r="MBI40" s="241"/>
      <c r="MBJ40" s="241"/>
      <c r="MBK40" s="241"/>
      <c r="MBL40" s="241"/>
      <c r="MBM40" s="241"/>
      <c r="MBN40" s="241"/>
      <c r="MBO40" s="241"/>
      <c r="MBP40" s="241"/>
      <c r="MBQ40" s="241"/>
      <c r="MBR40" s="241"/>
      <c r="MBS40" s="241"/>
      <c r="MBT40" s="241"/>
      <c r="MBU40" s="241"/>
      <c r="MBV40" s="241"/>
      <c r="MBW40" s="241"/>
      <c r="MBX40" s="241"/>
      <c r="MBY40" s="241"/>
      <c r="MBZ40" s="241"/>
      <c r="MCA40" s="241"/>
      <c r="MCB40" s="241"/>
      <c r="MCC40" s="241"/>
      <c r="MCD40" s="241"/>
      <c r="MCE40" s="241"/>
      <c r="MCF40" s="241"/>
      <c r="MCG40" s="241"/>
      <c r="MCH40" s="241"/>
      <c r="MCI40" s="241"/>
      <c r="MCJ40" s="241"/>
      <c r="MCK40" s="241"/>
      <c r="MCL40" s="241"/>
      <c r="MCM40" s="241"/>
      <c r="MCN40" s="241"/>
      <c r="MCO40" s="241"/>
      <c r="MCP40" s="241"/>
      <c r="MCQ40" s="241"/>
      <c r="MCR40" s="241"/>
      <c r="MCS40" s="241"/>
      <c r="MCT40" s="241"/>
      <c r="MCU40" s="241"/>
      <c r="MCV40" s="241"/>
      <c r="MCW40" s="241"/>
      <c r="MCX40" s="241"/>
      <c r="MCY40" s="241"/>
      <c r="MCZ40" s="241"/>
      <c r="MDA40" s="241"/>
      <c r="MDB40" s="241"/>
      <c r="MDC40" s="241"/>
      <c r="MDD40" s="241"/>
      <c r="MDE40" s="241"/>
      <c r="MDF40" s="241"/>
      <c r="MDG40" s="241"/>
      <c r="MDH40" s="241"/>
      <c r="MDI40" s="241"/>
      <c r="MDJ40" s="241"/>
      <c r="MDK40" s="241"/>
      <c r="MDL40" s="241"/>
      <c r="MDM40" s="241"/>
      <c r="MDN40" s="241"/>
      <c r="MDO40" s="241"/>
      <c r="MDP40" s="241"/>
      <c r="MDQ40" s="241"/>
      <c r="MDR40" s="241"/>
      <c r="MDS40" s="241"/>
      <c r="MDT40" s="241"/>
      <c r="MDU40" s="241"/>
      <c r="MDV40" s="241"/>
      <c r="MDW40" s="241"/>
      <c r="MDX40" s="241"/>
      <c r="MDY40" s="241"/>
      <c r="MDZ40" s="241"/>
      <c r="MEA40" s="241"/>
      <c r="MEB40" s="241"/>
      <c r="MEC40" s="241"/>
      <c r="MED40" s="241"/>
      <c r="MEE40" s="241"/>
      <c r="MEF40" s="241"/>
      <c r="MEG40" s="241"/>
      <c r="MEH40" s="241"/>
      <c r="MEI40" s="241"/>
      <c r="MEJ40" s="241"/>
      <c r="MEK40" s="241"/>
      <c r="MEL40" s="241"/>
      <c r="MEM40" s="241"/>
      <c r="MEN40" s="241"/>
      <c r="MEO40" s="241"/>
      <c r="MEP40" s="241"/>
      <c r="MEQ40" s="241"/>
      <c r="MER40" s="241"/>
      <c r="MES40" s="241"/>
      <c r="MET40" s="241"/>
      <c r="MEU40" s="241"/>
      <c r="MEV40" s="241"/>
      <c r="MEW40" s="241"/>
      <c r="MEX40" s="241"/>
      <c r="MEY40" s="241"/>
      <c r="MEZ40" s="241"/>
      <c r="MFA40" s="241"/>
      <c r="MFB40" s="241"/>
      <c r="MFC40" s="241"/>
      <c r="MFD40" s="241"/>
      <c r="MFE40" s="241"/>
      <c r="MFF40" s="241"/>
      <c r="MFG40" s="241"/>
      <c r="MFH40" s="241"/>
      <c r="MFI40" s="241"/>
      <c r="MFJ40" s="241"/>
      <c r="MFK40" s="241"/>
      <c r="MFL40" s="241"/>
      <c r="MFM40" s="241"/>
      <c r="MFN40" s="241"/>
      <c r="MFO40" s="241"/>
      <c r="MFP40" s="241"/>
      <c r="MFQ40" s="241"/>
      <c r="MFR40" s="241"/>
      <c r="MFS40" s="241"/>
      <c r="MFT40" s="241"/>
      <c r="MFU40" s="241"/>
      <c r="MFV40" s="241"/>
      <c r="MFW40" s="241"/>
      <c r="MFX40" s="241"/>
      <c r="MFY40" s="241"/>
      <c r="MFZ40" s="241"/>
      <c r="MGA40" s="241"/>
      <c r="MGB40" s="241"/>
      <c r="MGC40" s="241"/>
      <c r="MGD40" s="241"/>
      <c r="MGE40" s="241"/>
      <c r="MGF40" s="241"/>
      <c r="MGG40" s="241"/>
      <c r="MGH40" s="241"/>
      <c r="MGI40" s="241"/>
      <c r="MGJ40" s="241"/>
      <c r="MGK40" s="241"/>
      <c r="MGL40" s="241"/>
      <c r="MGM40" s="241"/>
      <c r="MGN40" s="241"/>
      <c r="MGO40" s="241"/>
      <c r="MGP40" s="241"/>
      <c r="MGQ40" s="241"/>
      <c r="MGR40" s="241"/>
      <c r="MGS40" s="241"/>
      <c r="MGT40" s="241"/>
      <c r="MGU40" s="241"/>
      <c r="MGV40" s="241"/>
      <c r="MGW40" s="241"/>
      <c r="MGX40" s="241"/>
      <c r="MGY40" s="241"/>
      <c r="MGZ40" s="241"/>
      <c r="MHA40" s="241"/>
      <c r="MHB40" s="241"/>
      <c r="MHC40" s="241"/>
      <c r="MHD40" s="241"/>
      <c r="MHE40" s="241"/>
      <c r="MHF40" s="241"/>
      <c r="MHG40" s="241"/>
      <c r="MHH40" s="241"/>
      <c r="MHI40" s="241"/>
      <c r="MHJ40" s="241"/>
      <c r="MHK40" s="241"/>
      <c r="MHL40" s="241"/>
      <c r="MHM40" s="241"/>
      <c r="MHN40" s="241"/>
      <c r="MHO40" s="241"/>
      <c r="MHP40" s="241"/>
      <c r="MHQ40" s="241"/>
      <c r="MHR40" s="241"/>
      <c r="MHS40" s="241"/>
      <c r="MHT40" s="241"/>
      <c r="MHU40" s="241"/>
      <c r="MHV40" s="241"/>
      <c r="MHW40" s="241"/>
      <c r="MHX40" s="241"/>
      <c r="MHY40" s="241"/>
      <c r="MHZ40" s="241"/>
      <c r="MIA40" s="241"/>
      <c r="MIB40" s="241"/>
      <c r="MIC40" s="241"/>
      <c r="MID40" s="241"/>
      <c r="MIE40" s="241"/>
      <c r="MIF40" s="241"/>
      <c r="MIG40" s="241"/>
      <c r="MIH40" s="241"/>
      <c r="MII40" s="241"/>
      <c r="MIJ40" s="241"/>
      <c r="MIK40" s="241"/>
      <c r="MIL40" s="241"/>
      <c r="MIM40" s="241"/>
      <c r="MIN40" s="241"/>
      <c r="MIO40" s="241"/>
      <c r="MIP40" s="241"/>
      <c r="MIQ40" s="241"/>
      <c r="MIR40" s="241"/>
      <c r="MIS40" s="241"/>
      <c r="MIT40" s="241"/>
      <c r="MIU40" s="241"/>
      <c r="MIV40" s="241"/>
      <c r="MIW40" s="241"/>
      <c r="MIX40" s="241"/>
      <c r="MIY40" s="241"/>
      <c r="MIZ40" s="241"/>
      <c r="MJA40" s="241"/>
      <c r="MJB40" s="241"/>
      <c r="MJC40" s="241"/>
      <c r="MJD40" s="241"/>
      <c r="MJE40" s="241"/>
      <c r="MJF40" s="241"/>
      <c r="MJG40" s="241"/>
      <c r="MJH40" s="241"/>
      <c r="MJI40" s="241"/>
      <c r="MJJ40" s="241"/>
      <c r="MJK40" s="241"/>
      <c r="MJL40" s="241"/>
      <c r="MJM40" s="241"/>
      <c r="MJN40" s="241"/>
      <c r="MJO40" s="241"/>
      <c r="MJP40" s="241"/>
      <c r="MJQ40" s="241"/>
      <c r="MJR40" s="241"/>
      <c r="MJS40" s="241"/>
      <c r="MJT40" s="241"/>
      <c r="MJU40" s="241"/>
      <c r="MJV40" s="241"/>
      <c r="MJW40" s="241"/>
      <c r="MJX40" s="241"/>
      <c r="MJY40" s="241"/>
      <c r="MJZ40" s="241"/>
      <c r="MKA40" s="241"/>
      <c r="MKB40" s="241"/>
      <c r="MKC40" s="241"/>
      <c r="MKD40" s="241"/>
      <c r="MKE40" s="241"/>
      <c r="MKF40" s="241"/>
      <c r="MKG40" s="241"/>
      <c r="MKH40" s="241"/>
      <c r="MKI40" s="241"/>
      <c r="MKJ40" s="241"/>
      <c r="MKK40" s="241"/>
      <c r="MKL40" s="241"/>
      <c r="MKM40" s="241"/>
      <c r="MKN40" s="241"/>
      <c r="MKO40" s="241"/>
      <c r="MKP40" s="241"/>
      <c r="MKQ40" s="241"/>
      <c r="MKR40" s="241"/>
      <c r="MKS40" s="241"/>
      <c r="MKT40" s="241"/>
      <c r="MKU40" s="241"/>
      <c r="MKV40" s="241"/>
      <c r="MKW40" s="241"/>
      <c r="MKX40" s="241"/>
      <c r="MKY40" s="241"/>
      <c r="MKZ40" s="241"/>
      <c r="MLA40" s="241"/>
      <c r="MLB40" s="241"/>
      <c r="MLC40" s="241"/>
      <c r="MLD40" s="241"/>
      <c r="MLE40" s="241"/>
      <c r="MLF40" s="241"/>
      <c r="MLG40" s="241"/>
      <c r="MLH40" s="241"/>
      <c r="MLI40" s="241"/>
      <c r="MLJ40" s="241"/>
      <c r="MLK40" s="241"/>
      <c r="MLL40" s="241"/>
      <c r="MLM40" s="241"/>
      <c r="MLN40" s="241"/>
      <c r="MLO40" s="241"/>
      <c r="MLP40" s="241"/>
      <c r="MLQ40" s="241"/>
      <c r="MLR40" s="241"/>
      <c r="MLS40" s="241"/>
      <c r="MLT40" s="241"/>
      <c r="MLU40" s="241"/>
      <c r="MLV40" s="241"/>
      <c r="MLW40" s="241"/>
      <c r="MLX40" s="241"/>
      <c r="MLY40" s="241"/>
      <c r="MLZ40" s="241"/>
      <c r="MMA40" s="241"/>
      <c r="MMB40" s="241"/>
      <c r="MMC40" s="241"/>
      <c r="MMD40" s="241"/>
      <c r="MME40" s="241"/>
      <c r="MMF40" s="241"/>
      <c r="MMG40" s="241"/>
      <c r="MMH40" s="241"/>
      <c r="MMI40" s="241"/>
      <c r="MMJ40" s="241"/>
      <c r="MMK40" s="241"/>
      <c r="MML40" s="241"/>
      <c r="MMM40" s="241"/>
      <c r="MMN40" s="241"/>
      <c r="MMO40" s="241"/>
      <c r="MMP40" s="241"/>
      <c r="MMQ40" s="241"/>
      <c r="MMR40" s="241"/>
      <c r="MMS40" s="241"/>
      <c r="MMT40" s="241"/>
      <c r="MMU40" s="241"/>
      <c r="MMV40" s="241"/>
      <c r="MMW40" s="241"/>
      <c r="MMX40" s="241"/>
      <c r="MMY40" s="241"/>
      <c r="MMZ40" s="241"/>
      <c r="MNA40" s="241"/>
      <c r="MNB40" s="241"/>
      <c r="MNC40" s="241"/>
      <c r="MND40" s="241"/>
      <c r="MNE40" s="241"/>
      <c r="MNF40" s="241"/>
      <c r="MNG40" s="241"/>
      <c r="MNH40" s="241"/>
      <c r="MNI40" s="241"/>
      <c r="MNJ40" s="241"/>
      <c r="MNK40" s="241"/>
      <c r="MNL40" s="241"/>
      <c r="MNM40" s="241"/>
      <c r="MNN40" s="241"/>
      <c r="MNO40" s="241"/>
      <c r="MNP40" s="241"/>
      <c r="MNQ40" s="241"/>
      <c r="MNR40" s="241"/>
      <c r="MNS40" s="241"/>
      <c r="MNT40" s="241"/>
      <c r="MNU40" s="241"/>
      <c r="MNV40" s="241"/>
      <c r="MNW40" s="241"/>
      <c r="MNX40" s="241"/>
      <c r="MNY40" s="241"/>
      <c r="MNZ40" s="241"/>
      <c r="MOA40" s="241"/>
      <c r="MOB40" s="241"/>
      <c r="MOC40" s="241"/>
      <c r="MOD40" s="241"/>
      <c r="MOE40" s="241"/>
      <c r="MOF40" s="241"/>
      <c r="MOG40" s="241"/>
      <c r="MOH40" s="241"/>
      <c r="MOI40" s="241"/>
      <c r="MOJ40" s="241"/>
      <c r="MOK40" s="241"/>
      <c r="MOL40" s="241"/>
      <c r="MOM40" s="241"/>
      <c r="MON40" s="241"/>
      <c r="MOO40" s="241"/>
      <c r="MOP40" s="241"/>
      <c r="MOQ40" s="241"/>
      <c r="MOR40" s="241"/>
      <c r="MOS40" s="241"/>
      <c r="MOT40" s="241"/>
      <c r="MOU40" s="241"/>
      <c r="MOV40" s="241"/>
      <c r="MOW40" s="241"/>
      <c r="MOX40" s="241"/>
      <c r="MOY40" s="241"/>
      <c r="MOZ40" s="241"/>
      <c r="MPA40" s="241"/>
      <c r="MPB40" s="241"/>
      <c r="MPC40" s="241"/>
      <c r="MPD40" s="241"/>
      <c r="MPE40" s="241"/>
      <c r="MPF40" s="241"/>
      <c r="MPG40" s="241"/>
      <c r="MPH40" s="241"/>
      <c r="MPI40" s="241"/>
      <c r="MPJ40" s="241"/>
      <c r="MPK40" s="241"/>
      <c r="MPL40" s="241"/>
      <c r="MPM40" s="241"/>
      <c r="MPN40" s="241"/>
      <c r="MPO40" s="241"/>
      <c r="MPP40" s="241"/>
      <c r="MPQ40" s="241"/>
      <c r="MPR40" s="241"/>
      <c r="MPS40" s="241"/>
      <c r="MPT40" s="241"/>
      <c r="MPU40" s="241"/>
      <c r="MPV40" s="241"/>
      <c r="MPW40" s="241"/>
      <c r="MPX40" s="241"/>
      <c r="MPY40" s="241"/>
      <c r="MPZ40" s="241"/>
      <c r="MQA40" s="241"/>
      <c r="MQB40" s="241"/>
      <c r="MQC40" s="241"/>
      <c r="MQD40" s="241"/>
      <c r="MQE40" s="241"/>
      <c r="MQF40" s="241"/>
      <c r="MQG40" s="241"/>
      <c r="MQH40" s="241"/>
      <c r="MQI40" s="241"/>
      <c r="MQJ40" s="241"/>
      <c r="MQK40" s="241"/>
      <c r="MQL40" s="241"/>
      <c r="MQM40" s="241"/>
      <c r="MQN40" s="241"/>
      <c r="MQO40" s="241"/>
      <c r="MQP40" s="241"/>
      <c r="MQQ40" s="241"/>
      <c r="MQR40" s="241"/>
      <c r="MQS40" s="241"/>
      <c r="MQT40" s="241"/>
      <c r="MQU40" s="241"/>
      <c r="MQV40" s="241"/>
      <c r="MQW40" s="241"/>
      <c r="MQX40" s="241"/>
      <c r="MQY40" s="241"/>
      <c r="MQZ40" s="241"/>
      <c r="MRA40" s="241"/>
      <c r="MRB40" s="241"/>
      <c r="MRC40" s="241"/>
      <c r="MRD40" s="241"/>
      <c r="MRE40" s="241"/>
      <c r="MRF40" s="241"/>
      <c r="MRG40" s="241"/>
      <c r="MRH40" s="241"/>
      <c r="MRI40" s="241"/>
      <c r="MRJ40" s="241"/>
      <c r="MRK40" s="241"/>
      <c r="MRL40" s="241"/>
      <c r="MRM40" s="241"/>
      <c r="MRN40" s="241"/>
      <c r="MRO40" s="241"/>
      <c r="MRP40" s="241"/>
      <c r="MRQ40" s="241"/>
      <c r="MRR40" s="241"/>
      <c r="MRS40" s="241"/>
      <c r="MRT40" s="241"/>
      <c r="MRU40" s="241"/>
      <c r="MRV40" s="241"/>
      <c r="MRW40" s="241"/>
      <c r="MRX40" s="241"/>
      <c r="MRY40" s="241"/>
      <c r="MRZ40" s="241"/>
      <c r="MSA40" s="241"/>
      <c r="MSB40" s="241"/>
      <c r="MSC40" s="241"/>
      <c r="MSD40" s="241"/>
      <c r="MSE40" s="241"/>
      <c r="MSF40" s="241"/>
      <c r="MSG40" s="241"/>
      <c r="MSH40" s="241"/>
      <c r="MSI40" s="241"/>
      <c r="MSJ40" s="241"/>
      <c r="MSK40" s="241"/>
      <c r="MSL40" s="241"/>
      <c r="MSM40" s="241"/>
      <c r="MSN40" s="241"/>
      <c r="MSO40" s="241"/>
      <c r="MSP40" s="241"/>
      <c r="MSQ40" s="241"/>
      <c r="MSR40" s="241"/>
      <c r="MSS40" s="241"/>
      <c r="MST40" s="241"/>
      <c r="MSU40" s="241"/>
      <c r="MSV40" s="241"/>
      <c r="MSW40" s="241"/>
      <c r="MSX40" s="241"/>
      <c r="MSY40" s="241"/>
      <c r="MSZ40" s="241"/>
      <c r="MTA40" s="241"/>
      <c r="MTB40" s="241"/>
      <c r="MTC40" s="241"/>
      <c r="MTD40" s="241"/>
      <c r="MTE40" s="241"/>
      <c r="MTF40" s="241"/>
      <c r="MTG40" s="241"/>
      <c r="MTH40" s="241"/>
      <c r="MTI40" s="241"/>
      <c r="MTJ40" s="241"/>
      <c r="MTK40" s="241"/>
      <c r="MTL40" s="241"/>
      <c r="MTM40" s="241"/>
      <c r="MTN40" s="241"/>
      <c r="MTO40" s="241"/>
      <c r="MTP40" s="241"/>
      <c r="MTQ40" s="241"/>
      <c r="MTR40" s="241"/>
      <c r="MTS40" s="241"/>
      <c r="MTT40" s="241"/>
      <c r="MTU40" s="241"/>
      <c r="MTV40" s="241"/>
      <c r="MTW40" s="241"/>
      <c r="MTX40" s="241"/>
      <c r="MTY40" s="241"/>
      <c r="MTZ40" s="241"/>
      <c r="MUA40" s="241"/>
      <c r="MUB40" s="241"/>
      <c r="MUC40" s="241"/>
      <c r="MUD40" s="241"/>
      <c r="MUE40" s="241"/>
      <c r="MUF40" s="241"/>
      <c r="MUG40" s="241"/>
      <c r="MUH40" s="241"/>
      <c r="MUI40" s="241"/>
      <c r="MUJ40" s="241"/>
      <c r="MUK40" s="241"/>
      <c r="MUL40" s="241"/>
      <c r="MUM40" s="241"/>
      <c r="MUN40" s="241"/>
      <c r="MUO40" s="241"/>
      <c r="MUP40" s="241"/>
      <c r="MUQ40" s="241"/>
      <c r="MUR40" s="241"/>
      <c r="MUS40" s="241"/>
      <c r="MUT40" s="241"/>
      <c r="MUU40" s="241"/>
      <c r="MUV40" s="241"/>
      <c r="MUW40" s="241"/>
      <c r="MUX40" s="241"/>
      <c r="MUY40" s="241"/>
      <c r="MUZ40" s="241"/>
      <c r="MVA40" s="241"/>
      <c r="MVB40" s="241"/>
      <c r="MVC40" s="241"/>
      <c r="MVD40" s="241"/>
      <c r="MVE40" s="241"/>
      <c r="MVF40" s="241"/>
      <c r="MVG40" s="241"/>
      <c r="MVH40" s="241"/>
      <c r="MVI40" s="241"/>
      <c r="MVJ40" s="241"/>
      <c r="MVK40" s="241"/>
      <c r="MVL40" s="241"/>
      <c r="MVM40" s="241"/>
      <c r="MVN40" s="241"/>
      <c r="MVO40" s="241"/>
      <c r="MVP40" s="241"/>
      <c r="MVQ40" s="241"/>
      <c r="MVR40" s="241"/>
      <c r="MVS40" s="241"/>
      <c r="MVT40" s="241"/>
      <c r="MVU40" s="241"/>
      <c r="MVV40" s="241"/>
      <c r="MVW40" s="241"/>
      <c r="MVX40" s="241"/>
      <c r="MVY40" s="241"/>
      <c r="MVZ40" s="241"/>
      <c r="MWA40" s="241"/>
      <c r="MWB40" s="241"/>
      <c r="MWC40" s="241"/>
      <c r="MWD40" s="241"/>
      <c r="MWE40" s="241"/>
      <c r="MWF40" s="241"/>
      <c r="MWG40" s="241"/>
      <c r="MWH40" s="241"/>
      <c r="MWI40" s="241"/>
      <c r="MWJ40" s="241"/>
      <c r="MWK40" s="241"/>
      <c r="MWL40" s="241"/>
      <c r="MWM40" s="241"/>
      <c r="MWN40" s="241"/>
      <c r="MWO40" s="241"/>
      <c r="MWP40" s="241"/>
      <c r="MWQ40" s="241"/>
      <c r="MWR40" s="241"/>
      <c r="MWS40" s="241"/>
      <c r="MWT40" s="241"/>
      <c r="MWU40" s="241"/>
      <c r="MWV40" s="241"/>
      <c r="MWW40" s="241"/>
      <c r="MWX40" s="241"/>
      <c r="MWY40" s="241"/>
      <c r="MWZ40" s="241"/>
      <c r="MXA40" s="241"/>
      <c r="MXB40" s="241"/>
      <c r="MXC40" s="241"/>
      <c r="MXD40" s="241"/>
      <c r="MXE40" s="241"/>
      <c r="MXF40" s="241"/>
      <c r="MXG40" s="241"/>
      <c r="MXH40" s="241"/>
      <c r="MXI40" s="241"/>
      <c r="MXJ40" s="241"/>
      <c r="MXK40" s="241"/>
      <c r="MXL40" s="241"/>
      <c r="MXM40" s="241"/>
      <c r="MXN40" s="241"/>
      <c r="MXO40" s="241"/>
      <c r="MXP40" s="241"/>
      <c r="MXQ40" s="241"/>
      <c r="MXR40" s="241"/>
      <c r="MXS40" s="241"/>
      <c r="MXT40" s="241"/>
      <c r="MXU40" s="241"/>
      <c r="MXV40" s="241"/>
      <c r="MXW40" s="241"/>
      <c r="MXX40" s="241"/>
      <c r="MXY40" s="241"/>
      <c r="MXZ40" s="241"/>
      <c r="MYA40" s="241"/>
      <c r="MYB40" s="241"/>
      <c r="MYC40" s="241"/>
      <c r="MYD40" s="241"/>
      <c r="MYE40" s="241"/>
      <c r="MYF40" s="241"/>
      <c r="MYG40" s="241"/>
      <c r="MYH40" s="241"/>
      <c r="MYI40" s="241"/>
      <c r="MYJ40" s="241"/>
      <c r="MYK40" s="241"/>
      <c r="MYL40" s="241"/>
      <c r="MYM40" s="241"/>
      <c r="MYN40" s="241"/>
      <c r="MYO40" s="241"/>
      <c r="MYP40" s="241"/>
      <c r="MYQ40" s="241"/>
      <c r="MYR40" s="241"/>
      <c r="MYS40" s="241"/>
      <c r="MYT40" s="241"/>
      <c r="MYU40" s="241"/>
      <c r="MYV40" s="241"/>
      <c r="MYW40" s="241"/>
      <c r="MYX40" s="241"/>
      <c r="MYY40" s="241"/>
      <c r="MYZ40" s="241"/>
      <c r="MZA40" s="241"/>
      <c r="MZB40" s="241"/>
      <c r="MZC40" s="241"/>
      <c r="MZD40" s="241"/>
      <c r="MZE40" s="241"/>
      <c r="MZF40" s="241"/>
      <c r="MZG40" s="241"/>
      <c r="MZH40" s="241"/>
      <c r="MZI40" s="241"/>
      <c r="MZJ40" s="241"/>
      <c r="MZK40" s="241"/>
      <c r="MZL40" s="241"/>
      <c r="MZM40" s="241"/>
      <c r="MZN40" s="241"/>
      <c r="MZO40" s="241"/>
      <c r="MZP40" s="241"/>
      <c r="MZQ40" s="241"/>
      <c r="MZR40" s="241"/>
      <c r="MZS40" s="241"/>
      <c r="MZT40" s="241"/>
      <c r="MZU40" s="241"/>
      <c r="MZV40" s="241"/>
      <c r="MZW40" s="241"/>
      <c r="MZX40" s="241"/>
      <c r="MZY40" s="241"/>
      <c r="MZZ40" s="241"/>
      <c r="NAA40" s="241"/>
      <c r="NAB40" s="241"/>
      <c r="NAC40" s="241"/>
      <c r="NAD40" s="241"/>
      <c r="NAE40" s="241"/>
      <c r="NAF40" s="241"/>
      <c r="NAG40" s="241"/>
      <c r="NAH40" s="241"/>
      <c r="NAI40" s="241"/>
      <c r="NAJ40" s="241"/>
      <c r="NAK40" s="241"/>
      <c r="NAL40" s="241"/>
      <c r="NAM40" s="241"/>
      <c r="NAN40" s="241"/>
      <c r="NAO40" s="241"/>
      <c r="NAP40" s="241"/>
      <c r="NAQ40" s="241"/>
      <c r="NAR40" s="241"/>
      <c r="NAS40" s="241"/>
      <c r="NAT40" s="241"/>
      <c r="NAU40" s="241"/>
      <c r="NAV40" s="241"/>
      <c r="NAW40" s="241"/>
      <c r="NAX40" s="241"/>
      <c r="NAY40" s="241"/>
      <c r="NAZ40" s="241"/>
      <c r="NBA40" s="241"/>
      <c r="NBB40" s="241"/>
      <c r="NBC40" s="241"/>
      <c r="NBD40" s="241"/>
      <c r="NBE40" s="241"/>
      <c r="NBF40" s="241"/>
      <c r="NBG40" s="241"/>
      <c r="NBH40" s="241"/>
      <c r="NBI40" s="241"/>
      <c r="NBJ40" s="241"/>
      <c r="NBK40" s="241"/>
      <c r="NBL40" s="241"/>
      <c r="NBM40" s="241"/>
      <c r="NBN40" s="241"/>
      <c r="NBO40" s="241"/>
      <c r="NBP40" s="241"/>
      <c r="NBQ40" s="241"/>
      <c r="NBR40" s="241"/>
      <c r="NBS40" s="241"/>
      <c r="NBT40" s="241"/>
      <c r="NBU40" s="241"/>
      <c r="NBV40" s="241"/>
      <c r="NBW40" s="241"/>
      <c r="NBX40" s="241"/>
      <c r="NBY40" s="241"/>
      <c r="NBZ40" s="241"/>
      <c r="NCA40" s="241"/>
      <c r="NCB40" s="241"/>
      <c r="NCC40" s="241"/>
      <c r="NCD40" s="241"/>
      <c r="NCE40" s="241"/>
      <c r="NCF40" s="241"/>
      <c r="NCG40" s="241"/>
      <c r="NCH40" s="241"/>
      <c r="NCI40" s="241"/>
      <c r="NCJ40" s="241"/>
      <c r="NCK40" s="241"/>
      <c r="NCL40" s="241"/>
      <c r="NCM40" s="241"/>
      <c r="NCN40" s="241"/>
      <c r="NCO40" s="241"/>
      <c r="NCP40" s="241"/>
      <c r="NCQ40" s="241"/>
      <c r="NCR40" s="241"/>
      <c r="NCS40" s="241"/>
      <c r="NCT40" s="241"/>
      <c r="NCU40" s="241"/>
      <c r="NCV40" s="241"/>
      <c r="NCW40" s="241"/>
      <c r="NCX40" s="241"/>
      <c r="NCY40" s="241"/>
      <c r="NCZ40" s="241"/>
      <c r="NDA40" s="241"/>
      <c r="NDB40" s="241"/>
      <c r="NDC40" s="241"/>
      <c r="NDD40" s="241"/>
      <c r="NDE40" s="241"/>
      <c r="NDF40" s="241"/>
      <c r="NDG40" s="241"/>
      <c r="NDH40" s="241"/>
      <c r="NDI40" s="241"/>
      <c r="NDJ40" s="241"/>
      <c r="NDK40" s="241"/>
      <c r="NDL40" s="241"/>
      <c r="NDM40" s="241"/>
      <c r="NDN40" s="241"/>
      <c r="NDO40" s="241"/>
      <c r="NDP40" s="241"/>
      <c r="NDQ40" s="241"/>
      <c r="NDR40" s="241"/>
      <c r="NDS40" s="241"/>
      <c r="NDT40" s="241"/>
      <c r="NDU40" s="241"/>
      <c r="NDV40" s="241"/>
      <c r="NDW40" s="241"/>
      <c r="NDX40" s="241"/>
      <c r="NDY40" s="241"/>
      <c r="NDZ40" s="241"/>
      <c r="NEA40" s="241"/>
      <c r="NEB40" s="241"/>
      <c r="NEC40" s="241"/>
      <c r="NED40" s="241"/>
      <c r="NEE40" s="241"/>
      <c r="NEF40" s="241"/>
      <c r="NEG40" s="241"/>
      <c r="NEH40" s="241"/>
      <c r="NEI40" s="241"/>
      <c r="NEJ40" s="241"/>
      <c r="NEK40" s="241"/>
      <c r="NEL40" s="241"/>
      <c r="NEM40" s="241"/>
      <c r="NEN40" s="241"/>
      <c r="NEO40" s="241"/>
      <c r="NEP40" s="241"/>
      <c r="NEQ40" s="241"/>
      <c r="NER40" s="241"/>
      <c r="NES40" s="241"/>
      <c r="NET40" s="241"/>
      <c r="NEU40" s="241"/>
      <c r="NEV40" s="241"/>
      <c r="NEW40" s="241"/>
      <c r="NEX40" s="241"/>
      <c r="NEY40" s="241"/>
      <c r="NEZ40" s="241"/>
      <c r="NFA40" s="241"/>
      <c r="NFB40" s="241"/>
      <c r="NFC40" s="241"/>
      <c r="NFD40" s="241"/>
      <c r="NFE40" s="241"/>
      <c r="NFF40" s="241"/>
      <c r="NFG40" s="241"/>
      <c r="NFH40" s="241"/>
      <c r="NFI40" s="241"/>
      <c r="NFJ40" s="241"/>
      <c r="NFK40" s="241"/>
      <c r="NFL40" s="241"/>
      <c r="NFM40" s="241"/>
      <c r="NFN40" s="241"/>
      <c r="NFO40" s="241"/>
      <c r="NFP40" s="241"/>
      <c r="NFQ40" s="241"/>
      <c r="NFR40" s="241"/>
      <c r="NFS40" s="241"/>
      <c r="NFT40" s="241"/>
      <c r="NFU40" s="241"/>
      <c r="NFV40" s="241"/>
      <c r="NFW40" s="241"/>
      <c r="NFX40" s="241"/>
      <c r="NFY40" s="241"/>
      <c r="NFZ40" s="241"/>
      <c r="NGA40" s="241"/>
      <c r="NGB40" s="241"/>
      <c r="NGC40" s="241"/>
      <c r="NGD40" s="241"/>
      <c r="NGE40" s="241"/>
      <c r="NGF40" s="241"/>
      <c r="NGG40" s="241"/>
      <c r="NGH40" s="241"/>
      <c r="NGI40" s="241"/>
      <c r="NGJ40" s="241"/>
      <c r="NGK40" s="241"/>
      <c r="NGL40" s="241"/>
      <c r="NGM40" s="241"/>
      <c r="NGN40" s="241"/>
      <c r="NGO40" s="241"/>
      <c r="NGP40" s="241"/>
      <c r="NGQ40" s="241"/>
      <c r="NGR40" s="241"/>
      <c r="NGS40" s="241"/>
      <c r="NGT40" s="241"/>
      <c r="NGU40" s="241"/>
      <c r="NGV40" s="241"/>
      <c r="NGW40" s="241"/>
      <c r="NGX40" s="241"/>
      <c r="NGY40" s="241"/>
      <c r="NGZ40" s="241"/>
      <c r="NHA40" s="241"/>
      <c r="NHB40" s="241"/>
      <c r="NHC40" s="241"/>
      <c r="NHD40" s="241"/>
      <c r="NHE40" s="241"/>
      <c r="NHF40" s="241"/>
      <c r="NHG40" s="241"/>
      <c r="NHH40" s="241"/>
      <c r="NHI40" s="241"/>
      <c r="NHJ40" s="241"/>
      <c r="NHK40" s="241"/>
      <c r="NHL40" s="241"/>
      <c r="NHM40" s="241"/>
      <c r="NHN40" s="241"/>
      <c r="NHO40" s="241"/>
      <c r="NHP40" s="241"/>
      <c r="NHQ40" s="241"/>
      <c r="NHR40" s="241"/>
      <c r="NHS40" s="241"/>
      <c r="NHT40" s="241"/>
      <c r="NHU40" s="241"/>
      <c r="NHV40" s="241"/>
      <c r="NHW40" s="241"/>
      <c r="NHX40" s="241"/>
      <c r="NHY40" s="241"/>
      <c r="NHZ40" s="241"/>
      <c r="NIA40" s="241"/>
      <c r="NIB40" s="241"/>
      <c r="NIC40" s="241"/>
      <c r="NID40" s="241"/>
      <c r="NIE40" s="241"/>
      <c r="NIF40" s="241"/>
      <c r="NIG40" s="241"/>
      <c r="NIH40" s="241"/>
      <c r="NII40" s="241"/>
      <c r="NIJ40" s="241"/>
      <c r="NIK40" s="241"/>
      <c r="NIL40" s="241"/>
      <c r="NIM40" s="241"/>
      <c r="NIN40" s="241"/>
      <c r="NIO40" s="241"/>
      <c r="NIP40" s="241"/>
      <c r="NIQ40" s="241"/>
      <c r="NIR40" s="241"/>
      <c r="NIS40" s="241"/>
      <c r="NIT40" s="241"/>
      <c r="NIU40" s="241"/>
      <c r="NIV40" s="241"/>
      <c r="NIW40" s="241"/>
      <c r="NIX40" s="241"/>
      <c r="NIY40" s="241"/>
      <c r="NIZ40" s="241"/>
      <c r="NJA40" s="241"/>
      <c r="NJB40" s="241"/>
      <c r="NJC40" s="241"/>
      <c r="NJD40" s="241"/>
      <c r="NJE40" s="241"/>
      <c r="NJF40" s="241"/>
      <c r="NJG40" s="241"/>
      <c r="NJH40" s="241"/>
      <c r="NJI40" s="241"/>
      <c r="NJJ40" s="241"/>
      <c r="NJK40" s="241"/>
      <c r="NJL40" s="241"/>
      <c r="NJM40" s="241"/>
      <c r="NJN40" s="241"/>
      <c r="NJO40" s="241"/>
      <c r="NJP40" s="241"/>
      <c r="NJQ40" s="241"/>
      <c r="NJR40" s="241"/>
      <c r="NJS40" s="241"/>
      <c r="NJT40" s="241"/>
      <c r="NJU40" s="241"/>
      <c r="NJV40" s="241"/>
      <c r="NJW40" s="241"/>
      <c r="NJX40" s="241"/>
      <c r="NJY40" s="241"/>
      <c r="NJZ40" s="241"/>
      <c r="NKA40" s="241"/>
      <c r="NKB40" s="241"/>
      <c r="NKC40" s="241"/>
      <c r="NKD40" s="241"/>
      <c r="NKE40" s="241"/>
      <c r="NKF40" s="241"/>
      <c r="NKG40" s="241"/>
      <c r="NKH40" s="241"/>
      <c r="NKI40" s="241"/>
      <c r="NKJ40" s="241"/>
      <c r="NKK40" s="241"/>
      <c r="NKL40" s="241"/>
      <c r="NKM40" s="241"/>
      <c r="NKN40" s="241"/>
      <c r="NKO40" s="241"/>
      <c r="NKP40" s="241"/>
      <c r="NKQ40" s="241"/>
      <c r="NKR40" s="241"/>
      <c r="NKS40" s="241"/>
      <c r="NKT40" s="241"/>
      <c r="NKU40" s="241"/>
      <c r="NKV40" s="241"/>
      <c r="NKW40" s="241"/>
      <c r="NKX40" s="241"/>
      <c r="NKY40" s="241"/>
      <c r="NKZ40" s="241"/>
      <c r="NLA40" s="241"/>
      <c r="NLB40" s="241"/>
      <c r="NLC40" s="241"/>
      <c r="NLD40" s="241"/>
      <c r="NLE40" s="241"/>
      <c r="NLF40" s="241"/>
      <c r="NLG40" s="241"/>
      <c r="NLH40" s="241"/>
      <c r="NLI40" s="241"/>
      <c r="NLJ40" s="241"/>
      <c r="NLK40" s="241"/>
      <c r="NLL40" s="241"/>
      <c r="NLM40" s="241"/>
      <c r="NLN40" s="241"/>
      <c r="NLO40" s="241"/>
      <c r="NLP40" s="241"/>
      <c r="NLQ40" s="241"/>
      <c r="NLR40" s="241"/>
      <c r="NLS40" s="241"/>
      <c r="NLT40" s="241"/>
      <c r="NLU40" s="241"/>
      <c r="NLV40" s="241"/>
      <c r="NLW40" s="241"/>
      <c r="NLX40" s="241"/>
      <c r="NLY40" s="241"/>
      <c r="NLZ40" s="241"/>
      <c r="NMA40" s="241"/>
      <c r="NMB40" s="241"/>
      <c r="NMC40" s="241"/>
      <c r="NMD40" s="241"/>
      <c r="NME40" s="241"/>
      <c r="NMF40" s="241"/>
      <c r="NMG40" s="241"/>
      <c r="NMH40" s="241"/>
      <c r="NMI40" s="241"/>
      <c r="NMJ40" s="241"/>
      <c r="NMK40" s="241"/>
      <c r="NML40" s="241"/>
      <c r="NMM40" s="241"/>
      <c r="NMN40" s="241"/>
      <c r="NMO40" s="241"/>
      <c r="NMP40" s="241"/>
      <c r="NMQ40" s="241"/>
      <c r="NMR40" s="241"/>
      <c r="NMS40" s="241"/>
      <c r="NMT40" s="241"/>
      <c r="NMU40" s="241"/>
      <c r="NMV40" s="241"/>
      <c r="NMW40" s="241"/>
      <c r="NMX40" s="241"/>
      <c r="NMY40" s="241"/>
      <c r="NMZ40" s="241"/>
      <c r="NNA40" s="241"/>
      <c r="NNB40" s="241"/>
      <c r="NNC40" s="241"/>
      <c r="NND40" s="241"/>
      <c r="NNE40" s="241"/>
      <c r="NNF40" s="241"/>
      <c r="NNG40" s="241"/>
      <c r="NNH40" s="241"/>
      <c r="NNI40" s="241"/>
      <c r="NNJ40" s="241"/>
      <c r="NNK40" s="241"/>
      <c r="NNL40" s="241"/>
      <c r="NNM40" s="241"/>
      <c r="NNN40" s="241"/>
      <c r="NNO40" s="241"/>
      <c r="NNP40" s="241"/>
      <c r="NNQ40" s="241"/>
      <c r="NNR40" s="241"/>
      <c r="NNS40" s="241"/>
      <c r="NNT40" s="241"/>
      <c r="NNU40" s="241"/>
      <c r="NNV40" s="241"/>
      <c r="NNW40" s="241"/>
      <c r="NNX40" s="241"/>
      <c r="NNY40" s="241"/>
      <c r="NNZ40" s="241"/>
      <c r="NOA40" s="241"/>
      <c r="NOB40" s="241"/>
      <c r="NOC40" s="241"/>
      <c r="NOD40" s="241"/>
      <c r="NOE40" s="241"/>
      <c r="NOF40" s="241"/>
      <c r="NOG40" s="241"/>
      <c r="NOH40" s="241"/>
      <c r="NOI40" s="241"/>
      <c r="NOJ40" s="241"/>
      <c r="NOK40" s="241"/>
      <c r="NOL40" s="241"/>
      <c r="NOM40" s="241"/>
      <c r="NON40" s="241"/>
      <c r="NOO40" s="241"/>
      <c r="NOP40" s="241"/>
      <c r="NOQ40" s="241"/>
      <c r="NOR40" s="241"/>
      <c r="NOS40" s="241"/>
      <c r="NOT40" s="241"/>
      <c r="NOU40" s="241"/>
      <c r="NOV40" s="241"/>
      <c r="NOW40" s="241"/>
      <c r="NOX40" s="241"/>
      <c r="NOY40" s="241"/>
      <c r="NOZ40" s="241"/>
      <c r="NPA40" s="241"/>
      <c r="NPB40" s="241"/>
      <c r="NPC40" s="241"/>
      <c r="NPD40" s="241"/>
      <c r="NPE40" s="241"/>
      <c r="NPF40" s="241"/>
      <c r="NPG40" s="241"/>
      <c r="NPH40" s="241"/>
      <c r="NPI40" s="241"/>
      <c r="NPJ40" s="241"/>
      <c r="NPK40" s="241"/>
      <c r="NPL40" s="241"/>
      <c r="NPM40" s="241"/>
      <c r="NPN40" s="241"/>
      <c r="NPO40" s="241"/>
      <c r="NPP40" s="241"/>
      <c r="NPQ40" s="241"/>
      <c r="NPR40" s="241"/>
      <c r="NPS40" s="241"/>
      <c r="NPT40" s="241"/>
      <c r="NPU40" s="241"/>
      <c r="NPV40" s="241"/>
      <c r="NPW40" s="241"/>
      <c r="NPX40" s="241"/>
      <c r="NPY40" s="241"/>
      <c r="NPZ40" s="241"/>
      <c r="NQA40" s="241"/>
      <c r="NQB40" s="241"/>
      <c r="NQC40" s="241"/>
      <c r="NQD40" s="241"/>
      <c r="NQE40" s="241"/>
      <c r="NQF40" s="241"/>
      <c r="NQG40" s="241"/>
      <c r="NQH40" s="241"/>
      <c r="NQI40" s="241"/>
      <c r="NQJ40" s="241"/>
      <c r="NQK40" s="241"/>
      <c r="NQL40" s="241"/>
      <c r="NQM40" s="241"/>
      <c r="NQN40" s="241"/>
      <c r="NQO40" s="241"/>
      <c r="NQP40" s="241"/>
      <c r="NQQ40" s="241"/>
      <c r="NQR40" s="241"/>
      <c r="NQS40" s="241"/>
      <c r="NQT40" s="241"/>
      <c r="NQU40" s="241"/>
      <c r="NQV40" s="241"/>
      <c r="NQW40" s="241"/>
      <c r="NQX40" s="241"/>
      <c r="NQY40" s="241"/>
      <c r="NQZ40" s="241"/>
      <c r="NRA40" s="241"/>
      <c r="NRB40" s="241"/>
      <c r="NRC40" s="241"/>
      <c r="NRD40" s="241"/>
      <c r="NRE40" s="241"/>
      <c r="NRF40" s="241"/>
      <c r="NRG40" s="241"/>
      <c r="NRH40" s="241"/>
      <c r="NRI40" s="241"/>
      <c r="NRJ40" s="241"/>
      <c r="NRK40" s="241"/>
      <c r="NRL40" s="241"/>
      <c r="NRM40" s="241"/>
      <c r="NRN40" s="241"/>
      <c r="NRO40" s="241"/>
      <c r="NRP40" s="241"/>
      <c r="NRQ40" s="241"/>
      <c r="NRR40" s="241"/>
      <c r="NRS40" s="241"/>
      <c r="NRT40" s="241"/>
      <c r="NRU40" s="241"/>
      <c r="NRV40" s="241"/>
      <c r="NRW40" s="241"/>
      <c r="NRX40" s="241"/>
      <c r="NRY40" s="241"/>
      <c r="NRZ40" s="241"/>
      <c r="NSA40" s="241"/>
      <c r="NSB40" s="241"/>
      <c r="NSC40" s="241"/>
      <c r="NSD40" s="241"/>
      <c r="NSE40" s="241"/>
      <c r="NSF40" s="241"/>
      <c r="NSG40" s="241"/>
      <c r="NSH40" s="241"/>
      <c r="NSI40" s="241"/>
      <c r="NSJ40" s="241"/>
      <c r="NSK40" s="241"/>
      <c r="NSL40" s="241"/>
      <c r="NSM40" s="241"/>
      <c r="NSN40" s="241"/>
      <c r="NSO40" s="241"/>
      <c r="NSP40" s="241"/>
      <c r="NSQ40" s="241"/>
      <c r="NSR40" s="241"/>
      <c r="NSS40" s="241"/>
      <c r="NST40" s="241"/>
      <c r="NSU40" s="241"/>
      <c r="NSV40" s="241"/>
      <c r="NSW40" s="241"/>
      <c r="NSX40" s="241"/>
      <c r="NSY40" s="241"/>
      <c r="NSZ40" s="241"/>
      <c r="NTA40" s="241"/>
      <c r="NTB40" s="241"/>
      <c r="NTC40" s="241"/>
      <c r="NTD40" s="241"/>
      <c r="NTE40" s="241"/>
      <c r="NTF40" s="241"/>
      <c r="NTG40" s="241"/>
      <c r="NTH40" s="241"/>
      <c r="NTI40" s="241"/>
      <c r="NTJ40" s="241"/>
      <c r="NTK40" s="241"/>
      <c r="NTL40" s="241"/>
      <c r="NTM40" s="241"/>
      <c r="NTN40" s="241"/>
      <c r="NTO40" s="241"/>
      <c r="NTP40" s="241"/>
      <c r="NTQ40" s="241"/>
      <c r="NTR40" s="241"/>
      <c r="NTS40" s="241"/>
      <c r="NTT40" s="241"/>
      <c r="NTU40" s="241"/>
      <c r="NTV40" s="241"/>
      <c r="NTW40" s="241"/>
      <c r="NTX40" s="241"/>
      <c r="NTY40" s="241"/>
      <c r="NTZ40" s="241"/>
      <c r="NUA40" s="241"/>
      <c r="NUB40" s="241"/>
      <c r="NUC40" s="241"/>
      <c r="NUD40" s="241"/>
      <c r="NUE40" s="241"/>
      <c r="NUF40" s="241"/>
      <c r="NUG40" s="241"/>
      <c r="NUH40" s="241"/>
      <c r="NUI40" s="241"/>
      <c r="NUJ40" s="241"/>
      <c r="NUK40" s="241"/>
      <c r="NUL40" s="241"/>
      <c r="NUM40" s="241"/>
      <c r="NUN40" s="241"/>
      <c r="NUO40" s="241"/>
      <c r="NUP40" s="241"/>
      <c r="NUQ40" s="241"/>
      <c r="NUR40" s="241"/>
      <c r="NUS40" s="241"/>
      <c r="NUT40" s="241"/>
      <c r="NUU40" s="241"/>
      <c r="NUV40" s="241"/>
      <c r="NUW40" s="241"/>
      <c r="NUX40" s="241"/>
      <c r="NUY40" s="241"/>
      <c r="NUZ40" s="241"/>
      <c r="NVA40" s="241"/>
      <c r="NVB40" s="241"/>
      <c r="NVC40" s="241"/>
      <c r="NVD40" s="241"/>
      <c r="NVE40" s="241"/>
      <c r="NVF40" s="241"/>
      <c r="NVG40" s="241"/>
      <c r="NVH40" s="241"/>
      <c r="NVI40" s="241"/>
      <c r="NVJ40" s="241"/>
      <c r="NVK40" s="241"/>
      <c r="NVL40" s="241"/>
      <c r="NVM40" s="241"/>
      <c r="NVN40" s="241"/>
      <c r="NVO40" s="241"/>
      <c r="NVP40" s="241"/>
      <c r="NVQ40" s="241"/>
      <c r="NVR40" s="241"/>
      <c r="NVS40" s="241"/>
      <c r="NVT40" s="241"/>
      <c r="NVU40" s="241"/>
      <c r="NVV40" s="241"/>
      <c r="NVW40" s="241"/>
      <c r="NVX40" s="241"/>
      <c r="NVY40" s="241"/>
      <c r="NVZ40" s="241"/>
      <c r="NWA40" s="241"/>
      <c r="NWB40" s="241"/>
      <c r="NWC40" s="241"/>
      <c r="NWD40" s="241"/>
      <c r="NWE40" s="241"/>
      <c r="NWF40" s="241"/>
      <c r="NWG40" s="241"/>
      <c r="NWH40" s="241"/>
      <c r="NWI40" s="241"/>
      <c r="NWJ40" s="241"/>
      <c r="NWK40" s="241"/>
      <c r="NWL40" s="241"/>
      <c r="NWM40" s="241"/>
      <c r="NWN40" s="241"/>
      <c r="NWO40" s="241"/>
      <c r="NWP40" s="241"/>
      <c r="NWQ40" s="241"/>
      <c r="NWR40" s="241"/>
      <c r="NWS40" s="241"/>
      <c r="NWT40" s="241"/>
      <c r="NWU40" s="241"/>
      <c r="NWV40" s="241"/>
      <c r="NWW40" s="241"/>
      <c r="NWX40" s="241"/>
      <c r="NWY40" s="241"/>
      <c r="NWZ40" s="241"/>
      <c r="NXA40" s="241"/>
      <c r="NXB40" s="241"/>
      <c r="NXC40" s="241"/>
      <c r="NXD40" s="241"/>
      <c r="NXE40" s="241"/>
      <c r="NXF40" s="241"/>
      <c r="NXG40" s="241"/>
      <c r="NXH40" s="241"/>
      <c r="NXI40" s="241"/>
      <c r="NXJ40" s="241"/>
      <c r="NXK40" s="241"/>
      <c r="NXL40" s="241"/>
      <c r="NXM40" s="241"/>
      <c r="NXN40" s="241"/>
      <c r="NXO40" s="241"/>
      <c r="NXP40" s="241"/>
      <c r="NXQ40" s="241"/>
      <c r="NXR40" s="241"/>
      <c r="NXS40" s="241"/>
      <c r="NXT40" s="241"/>
      <c r="NXU40" s="241"/>
      <c r="NXV40" s="241"/>
      <c r="NXW40" s="241"/>
      <c r="NXX40" s="241"/>
      <c r="NXY40" s="241"/>
      <c r="NXZ40" s="241"/>
      <c r="NYA40" s="241"/>
      <c r="NYB40" s="241"/>
      <c r="NYC40" s="241"/>
      <c r="NYD40" s="241"/>
      <c r="NYE40" s="241"/>
      <c r="NYF40" s="241"/>
      <c r="NYG40" s="241"/>
      <c r="NYH40" s="241"/>
      <c r="NYI40" s="241"/>
      <c r="NYJ40" s="241"/>
      <c r="NYK40" s="241"/>
      <c r="NYL40" s="241"/>
      <c r="NYM40" s="241"/>
      <c r="NYN40" s="241"/>
      <c r="NYO40" s="241"/>
      <c r="NYP40" s="241"/>
      <c r="NYQ40" s="241"/>
      <c r="NYR40" s="241"/>
      <c r="NYS40" s="241"/>
      <c r="NYT40" s="241"/>
      <c r="NYU40" s="241"/>
      <c r="NYV40" s="241"/>
      <c r="NYW40" s="241"/>
      <c r="NYX40" s="241"/>
      <c r="NYY40" s="241"/>
      <c r="NYZ40" s="241"/>
      <c r="NZA40" s="241"/>
      <c r="NZB40" s="241"/>
      <c r="NZC40" s="241"/>
      <c r="NZD40" s="241"/>
      <c r="NZE40" s="241"/>
      <c r="NZF40" s="241"/>
      <c r="NZG40" s="241"/>
      <c r="NZH40" s="241"/>
      <c r="NZI40" s="241"/>
      <c r="NZJ40" s="241"/>
      <c r="NZK40" s="241"/>
      <c r="NZL40" s="241"/>
      <c r="NZM40" s="241"/>
      <c r="NZN40" s="241"/>
      <c r="NZO40" s="241"/>
      <c r="NZP40" s="241"/>
      <c r="NZQ40" s="241"/>
      <c r="NZR40" s="241"/>
      <c r="NZS40" s="241"/>
      <c r="NZT40" s="241"/>
      <c r="NZU40" s="241"/>
      <c r="NZV40" s="241"/>
      <c r="NZW40" s="241"/>
      <c r="NZX40" s="241"/>
      <c r="NZY40" s="241"/>
      <c r="NZZ40" s="241"/>
      <c r="OAA40" s="241"/>
      <c r="OAB40" s="241"/>
      <c r="OAC40" s="241"/>
      <c r="OAD40" s="241"/>
      <c r="OAE40" s="241"/>
      <c r="OAF40" s="241"/>
      <c r="OAG40" s="241"/>
      <c r="OAH40" s="241"/>
      <c r="OAI40" s="241"/>
      <c r="OAJ40" s="241"/>
      <c r="OAK40" s="241"/>
      <c r="OAL40" s="241"/>
      <c r="OAM40" s="241"/>
      <c r="OAN40" s="241"/>
      <c r="OAO40" s="241"/>
      <c r="OAP40" s="241"/>
      <c r="OAQ40" s="241"/>
      <c r="OAR40" s="241"/>
      <c r="OAS40" s="241"/>
      <c r="OAT40" s="241"/>
      <c r="OAU40" s="241"/>
      <c r="OAV40" s="241"/>
      <c r="OAW40" s="241"/>
      <c r="OAX40" s="241"/>
      <c r="OAY40" s="241"/>
      <c r="OAZ40" s="241"/>
      <c r="OBA40" s="241"/>
      <c r="OBB40" s="241"/>
      <c r="OBC40" s="241"/>
      <c r="OBD40" s="241"/>
      <c r="OBE40" s="241"/>
      <c r="OBF40" s="241"/>
      <c r="OBG40" s="241"/>
      <c r="OBH40" s="241"/>
      <c r="OBI40" s="241"/>
      <c r="OBJ40" s="241"/>
      <c r="OBK40" s="241"/>
      <c r="OBL40" s="241"/>
      <c r="OBM40" s="241"/>
      <c r="OBN40" s="241"/>
      <c r="OBO40" s="241"/>
      <c r="OBP40" s="241"/>
      <c r="OBQ40" s="241"/>
      <c r="OBR40" s="241"/>
      <c r="OBS40" s="241"/>
      <c r="OBT40" s="241"/>
      <c r="OBU40" s="241"/>
      <c r="OBV40" s="241"/>
      <c r="OBW40" s="241"/>
      <c r="OBX40" s="241"/>
      <c r="OBY40" s="241"/>
      <c r="OBZ40" s="241"/>
      <c r="OCA40" s="241"/>
      <c r="OCB40" s="241"/>
      <c r="OCC40" s="241"/>
      <c r="OCD40" s="241"/>
      <c r="OCE40" s="241"/>
      <c r="OCF40" s="241"/>
      <c r="OCG40" s="241"/>
      <c r="OCH40" s="241"/>
      <c r="OCI40" s="241"/>
      <c r="OCJ40" s="241"/>
      <c r="OCK40" s="241"/>
      <c r="OCL40" s="241"/>
      <c r="OCM40" s="241"/>
      <c r="OCN40" s="241"/>
      <c r="OCO40" s="241"/>
      <c r="OCP40" s="241"/>
      <c r="OCQ40" s="241"/>
      <c r="OCR40" s="241"/>
      <c r="OCS40" s="241"/>
      <c r="OCT40" s="241"/>
      <c r="OCU40" s="241"/>
      <c r="OCV40" s="241"/>
      <c r="OCW40" s="241"/>
      <c r="OCX40" s="241"/>
      <c r="OCY40" s="241"/>
      <c r="OCZ40" s="241"/>
      <c r="ODA40" s="241"/>
      <c r="ODB40" s="241"/>
      <c r="ODC40" s="241"/>
      <c r="ODD40" s="241"/>
      <c r="ODE40" s="241"/>
      <c r="ODF40" s="241"/>
      <c r="ODG40" s="241"/>
      <c r="ODH40" s="241"/>
      <c r="ODI40" s="241"/>
      <c r="ODJ40" s="241"/>
      <c r="ODK40" s="241"/>
      <c r="ODL40" s="241"/>
      <c r="ODM40" s="241"/>
      <c r="ODN40" s="241"/>
      <c r="ODO40" s="241"/>
      <c r="ODP40" s="241"/>
      <c r="ODQ40" s="241"/>
      <c r="ODR40" s="241"/>
      <c r="ODS40" s="241"/>
      <c r="ODT40" s="241"/>
      <c r="ODU40" s="241"/>
      <c r="ODV40" s="241"/>
      <c r="ODW40" s="241"/>
      <c r="ODX40" s="241"/>
      <c r="ODY40" s="241"/>
      <c r="ODZ40" s="241"/>
      <c r="OEA40" s="241"/>
      <c r="OEB40" s="241"/>
      <c r="OEC40" s="241"/>
      <c r="OED40" s="241"/>
      <c r="OEE40" s="241"/>
      <c r="OEF40" s="241"/>
      <c r="OEG40" s="241"/>
      <c r="OEH40" s="241"/>
      <c r="OEI40" s="241"/>
      <c r="OEJ40" s="241"/>
      <c r="OEK40" s="241"/>
      <c r="OEL40" s="241"/>
      <c r="OEM40" s="241"/>
      <c r="OEN40" s="241"/>
      <c r="OEO40" s="241"/>
      <c r="OEP40" s="241"/>
      <c r="OEQ40" s="241"/>
      <c r="OER40" s="241"/>
      <c r="OES40" s="241"/>
      <c r="OET40" s="241"/>
      <c r="OEU40" s="241"/>
      <c r="OEV40" s="241"/>
      <c r="OEW40" s="241"/>
      <c r="OEX40" s="241"/>
      <c r="OEY40" s="241"/>
      <c r="OEZ40" s="241"/>
      <c r="OFA40" s="241"/>
      <c r="OFB40" s="241"/>
      <c r="OFC40" s="241"/>
      <c r="OFD40" s="241"/>
      <c r="OFE40" s="241"/>
      <c r="OFF40" s="241"/>
      <c r="OFG40" s="241"/>
      <c r="OFH40" s="241"/>
      <c r="OFI40" s="241"/>
      <c r="OFJ40" s="241"/>
      <c r="OFK40" s="241"/>
      <c r="OFL40" s="241"/>
      <c r="OFM40" s="241"/>
      <c r="OFN40" s="241"/>
      <c r="OFO40" s="241"/>
      <c r="OFP40" s="241"/>
      <c r="OFQ40" s="241"/>
      <c r="OFR40" s="241"/>
      <c r="OFS40" s="241"/>
      <c r="OFT40" s="241"/>
      <c r="OFU40" s="241"/>
      <c r="OFV40" s="241"/>
      <c r="OFW40" s="241"/>
      <c r="OFX40" s="241"/>
      <c r="OFY40" s="241"/>
      <c r="OFZ40" s="241"/>
      <c r="OGA40" s="241"/>
      <c r="OGB40" s="241"/>
      <c r="OGC40" s="241"/>
      <c r="OGD40" s="241"/>
      <c r="OGE40" s="241"/>
      <c r="OGF40" s="241"/>
      <c r="OGG40" s="241"/>
      <c r="OGH40" s="241"/>
      <c r="OGI40" s="241"/>
      <c r="OGJ40" s="241"/>
      <c r="OGK40" s="241"/>
      <c r="OGL40" s="241"/>
      <c r="OGM40" s="241"/>
      <c r="OGN40" s="241"/>
      <c r="OGO40" s="241"/>
      <c r="OGP40" s="241"/>
      <c r="OGQ40" s="241"/>
      <c r="OGR40" s="241"/>
      <c r="OGS40" s="241"/>
      <c r="OGT40" s="241"/>
      <c r="OGU40" s="241"/>
      <c r="OGV40" s="241"/>
      <c r="OGW40" s="241"/>
      <c r="OGX40" s="241"/>
      <c r="OGY40" s="241"/>
      <c r="OGZ40" s="241"/>
      <c r="OHA40" s="241"/>
      <c r="OHB40" s="241"/>
      <c r="OHC40" s="241"/>
      <c r="OHD40" s="241"/>
      <c r="OHE40" s="241"/>
      <c r="OHF40" s="241"/>
      <c r="OHG40" s="241"/>
      <c r="OHH40" s="241"/>
      <c r="OHI40" s="241"/>
      <c r="OHJ40" s="241"/>
      <c r="OHK40" s="241"/>
      <c r="OHL40" s="241"/>
      <c r="OHM40" s="241"/>
      <c r="OHN40" s="241"/>
      <c r="OHO40" s="241"/>
      <c r="OHP40" s="241"/>
      <c r="OHQ40" s="241"/>
      <c r="OHR40" s="241"/>
      <c r="OHS40" s="241"/>
      <c r="OHT40" s="241"/>
      <c r="OHU40" s="241"/>
      <c r="OHV40" s="241"/>
      <c r="OHW40" s="241"/>
      <c r="OHX40" s="241"/>
      <c r="OHY40" s="241"/>
      <c r="OHZ40" s="241"/>
      <c r="OIA40" s="241"/>
      <c r="OIB40" s="241"/>
      <c r="OIC40" s="241"/>
      <c r="OID40" s="241"/>
      <c r="OIE40" s="241"/>
      <c r="OIF40" s="241"/>
      <c r="OIG40" s="241"/>
      <c r="OIH40" s="241"/>
      <c r="OII40" s="241"/>
      <c r="OIJ40" s="241"/>
      <c r="OIK40" s="241"/>
      <c r="OIL40" s="241"/>
      <c r="OIM40" s="241"/>
      <c r="OIN40" s="241"/>
      <c r="OIO40" s="241"/>
      <c r="OIP40" s="241"/>
      <c r="OIQ40" s="241"/>
      <c r="OIR40" s="241"/>
      <c r="OIS40" s="241"/>
      <c r="OIT40" s="241"/>
      <c r="OIU40" s="241"/>
      <c r="OIV40" s="241"/>
      <c r="OIW40" s="241"/>
      <c r="OIX40" s="241"/>
      <c r="OIY40" s="241"/>
      <c r="OIZ40" s="241"/>
      <c r="OJA40" s="241"/>
      <c r="OJB40" s="241"/>
      <c r="OJC40" s="241"/>
      <c r="OJD40" s="241"/>
      <c r="OJE40" s="241"/>
      <c r="OJF40" s="241"/>
      <c r="OJG40" s="241"/>
      <c r="OJH40" s="241"/>
      <c r="OJI40" s="241"/>
      <c r="OJJ40" s="241"/>
      <c r="OJK40" s="241"/>
      <c r="OJL40" s="241"/>
      <c r="OJM40" s="241"/>
      <c r="OJN40" s="241"/>
      <c r="OJO40" s="241"/>
      <c r="OJP40" s="241"/>
      <c r="OJQ40" s="241"/>
      <c r="OJR40" s="241"/>
      <c r="OJS40" s="241"/>
      <c r="OJT40" s="241"/>
      <c r="OJU40" s="241"/>
      <c r="OJV40" s="241"/>
      <c r="OJW40" s="241"/>
      <c r="OJX40" s="241"/>
      <c r="OJY40" s="241"/>
      <c r="OJZ40" s="241"/>
      <c r="OKA40" s="241"/>
      <c r="OKB40" s="241"/>
      <c r="OKC40" s="241"/>
      <c r="OKD40" s="241"/>
      <c r="OKE40" s="241"/>
      <c r="OKF40" s="241"/>
      <c r="OKG40" s="241"/>
      <c r="OKH40" s="241"/>
      <c r="OKI40" s="241"/>
      <c r="OKJ40" s="241"/>
      <c r="OKK40" s="241"/>
      <c r="OKL40" s="241"/>
      <c r="OKM40" s="241"/>
      <c r="OKN40" s="241"/>
      <c r="OKO40" s="241"/>
      <c r="OKP40" s="241"/>
      <c r="OKQ40" s="241"/>
      <c r="OKR40" s="241"/>
      <c r="OKS40" s="241"/>
      <c r="OKT40" s="241"/>
      <c r="OKU40" s="241"/>
      <c r="OKV40" s="241"/>
      <c r="OKW40" s="241"/>
      <c r="OKX40" s="241"/>
      <c r="OKY40" s="241"/>
      <c r="OKZ40" s="241"/>
      <c r="OLA40" s="241"/>
      <c r="OLB40" s="241"/>
      <c r="OLC40" s="241"/>
      <c r="OLD40" s="241"/>
      <c r="OLE40" s="241"/>
      <c r="OLF40" s="241"/>
      <c r="OLG40" s="241"/>
      <c r="OLH40" s="241"/>
      <c r="OLI40" s="241"/>
      <c r="OLJ40" s="241"/>
      <c r="OLK40" s="241"/>
      <c r="OLL40" s="241"/>
      <c r="OLM40" s="241"/>
      <c r="OLN40" s="241"/>
      <c r="OLO40" s="241"/>
      <c r="OLP40" s="241"/>
      <c r="OLQ40" s="241"/>
      <c r="OLR40" s="241"/>
      <c r="OLS40" s="241"/>
      <c r="OLT40" s="241"/>
      <c r="OLU40" s="241"/>
      <c r="OLV40" s="241"/>
      <c r="OLW40" s="241"/>
      <c r="OLX40" s="241"/>
      <c r="OLY40" s="241"/>
      <c r="OLZ40" s="241"/>
      <c r="OMA40" s="241"/>
      <c r="OMB40" s="241"/>
      <c r="OMC40" s="241"/>
      <c r="OMD40" s="241"/>
      <c r="OME40" s="241"/>
      <c r="OMF40" s="241"/>
      <c r="OMG40" s="241"/>
      <c r="OMH40" s="241"/>
      <c r="OMI40" s="241"/>
      <c r="OMJ40" s="241"/>
      <c r="OMK40" s="241"/>
      <c r="OML40" s="241"/>
      <c r="OMM40" s="241"/>
      <c r="OMN40" s="241"/>
      <c r="OMO40" s="241"/>
      <c r="OMP40" s="241"/>
      <c r="OMQ40" s="241"/>
      <c r="OMR40" s="241"/>
      <c r="OMS40" s="241"/>
      <c r="OMT40" s="241"/>
      <c r="OMU40" s="241"/>
      <c r="OMV40" s="241"/>
      <c r="OMW40" s="241"/>
      <c r="OMX40" s="241"/>
      <c r="OMY40" s="241"/>
      <c r="OMZ40" s="241"/>
      <c r="ONA40" s="241"/>
      <c r="ONB40" s="241"/>
      <c r="ONC40" s="241"/>
      <c r="OND40" s="241"/>
      <c r="ONE40" s="241"/>
      <c r="ONF40" s="241"/>
      <c r="ONG40" s="241"/>
      <c r="ONH40" s="241"/>
      <c r="ONI40" s="241"/>
      <c r="ONJ40" s="241"/>
      <c r="ONK40" s="241"/>
      <c r="ONL40" s="241"/>
      <c r="ONM40" s="241"/>
      <c r="ONN40" s="241"/>
      <c r="ONO40" s="241"/>
      <c r="ONP40" s="241"/>
      <c r="ONQ40" s="241"/>
      <c r="ONR40" s="241"/>
      <c r="ONS40" s="241"/>
      <c r="ONT40" s="241"/>
      <c r="ONU40" s="241"/>
      <c r="ONV40" s="241"/>
      <c r="ONW40" s="241"/>
      <c r="ONX40" s="241"/>
      <c r="ONY40" s="241"/>
      <c r="ONZ40" s="241"/>
      <c r="OOA40" s="241"/>
      <c r="OOB40" s="241"/>
      <c r="OOC40" s="241"/>
      <c r="OOD40" s="241"/>
      <c r="OOE40" s="241"/>
      <c r="OOF40" s="241"/>
      <c r="OOG40" s="241"/>
      <c r="OOH40" s="241"/>
      <c r="OOI40" s="241"/>
      <c r="OOJ40" s="241"/>
      <c r="OOK40" s="241"/>
      <c r="OOL40" s="241"/>
      <c r="OOM40" s="241"/>
      <c r="OON40" s="241"/>
      <c r="OOO40" s="241"/>
      <c r="OOP40" s="241"/>
      <c r="OOQ40" s="241"/>
      <c r="OOR40" s="241"/>
      <c r="OOS40" s="241"/>
      <c r="OOT40" s="241"/>
      <c r="OOU40" s="241"/>
      <c r="OOV40" s="241"/>
      <c r="OOW40" s="241"/>
      <c r="OOX40" s="241"/>
      <c r="OOY40" s="241"/>
      <c r="OOZ40" s="241"/>
      <c r="OPA40" s="241"/>
      <c r="OPB40" s="241"/>
      <c r="OPC40" s="241"/>
      <c r="OPD40" s="241"/>
      <c r="OPE40" s="241"/>
      <c r="OPF40" s="241"/>
      <c r="OPG40" s="241"/>
      <c r="OPH40" s="241"/>
      <c r="OPI40" s="241"/>
      <c r="OPJ40" s="241"/>
      <c r="OPK40" s="241"/>
      <c r="OPL40" s="241"/>
      <c r="OPM40" s="241"/>
      <c r="OPN40" s="241"/>
      <c r="OPO40" s="241"/>
      <c r="OPP40" s="241"/>
      <c r="OPQ40" s="241"/>
      <c r="OPR40" s="241"/>
      <c r="OPS40" s="241"/>
      <c r="OPT40" s="241"/>
      <c r="OPU40" s="241"/>
      <c r="OPV40" s="241"/>
      <c r="OPW40" s="241"/>
      <c r="OPX40" s="241"/>
      <c r="OPY40" s="241"/>
      <c r="OPZ40" s="241"/>
      <c r="OQA40" s="241"/>
      <c r="OQB40" s="241"/>
      <c r="OQC40" s="241"/>
      <c r="OQD40" s="241"/>
      <c r="OQE40" s="241"/>
      <c r="OQF40" s="241"/>
      <c r="OQG40" s="241"/>
      <c r="OQH40" s="241"/>
      <c r="OQI40" s="241"/>
      <c r="OQJ40" s="241"/>
      <c r="OQK40" s="241"/>
      <c r="OQL40" s="241"/>
      <c r="OQM40" s="241"/>
      <c r="OQN40" s="241"/>
      <c r="OQO40" s="241"/>
      <c r="OQP40" s="241"/>
      <c r="OQQ40" s="241"/>
      <c r="OQR40" s="241"/>
      <c r="OQS40" s="241"/>
      <c r="OQT40" s="241"/>
      <c r="OQU40" s="241"/>
      <c r="OQV40" s="241"/>
      <c r="OQW40" s="241"/>
      <c r="OQX40" s="241"/>
      <c r="OQY40" s="241"/>
      <c r="OQZ40" s="241"/>
      <c r="ORA40" s="241"/>
      <c r="ORB40" s="241"/>
      <c r="ORC40" s="241"/>
      <c r="ORD40" s="241"/>
      <c r="ORE40" s="241"/>
      <c r="ORF40" s="241"/>
      <c r="ORG40" s="241"/>
      <c r="ORH40" s="241"/>
      <c r="ORI40" s="241"/>
      <c r="ORJ40" s="241"/>
      <c r="ORK40" s="241"/>
      <c r="ORL40" s="241"/>
      <c r="ORM40" s="241"/>
      <c r="ORN40" s="241"/>
      <c r="ORO40" s="241"/>
      <c r="ORP40" s="241"/>
      <c r="ORQ40" s="241"/>
      <c r="ORR40" s="241"/>
      <c r="ORS40" s="241"/>
      <c r="ORT40" s="241"/>
      <c r="ORU40" s="241"/>
      <c r="ORV40" s="241"/>
      <c r="ORW40" s="241"/>
      <c r="ORX40" s="241"/>
      <c r="ORY40" s="241"/>
      <c r="ORZ40" s="241"/>
      <c r="OSA40" s="241"/>
      <c r="OSB40" s="241"/>
      <c r="OSC40" s="241"/>
      <c r="OSD40" s="241"/>
      <c r="OSE40" s="241"/>
      <c r="OSF40" s="241"/>
      <c r="OSG40" s="241"/>
      <c r="OSH40" s="241"/>
      <c r="OSI40" s="241"/>
      <c r="OSJ40" s="241"/>
      <c r="OSK40" s="241"/>
      <c r="OSL40" s="241"/>
      <c r="OSM40" s="241"/>
      <c r="OSN40" s="241"/>
      <c r="OSO40" s="241"/>
      <c r="OSP40" s="241"/>
      <c r="OSQ40" s="241"/>
      <c r="OSR40" s="241"/>
      <c r="OSS40" s="241"/>
      <c r="OST40" s="241"/>
      <c r="OSU40" s="241"/>
      <c r="OSV40" s="241"/>
      <c r="OSW40" s="241"/>
      <c r="OSX40" s="241"/>
      <c r="OSY40" s="241"/>
      <c r="OSZ40" s="241"/>
      <c r="OTA40" s="241"/>
      <c r="OTB40" s="241"/>
      <c r="OTC40" s="241"/>
      <c r="OTD40" s="241"/>
      <c r="OTE40" s="241"/>
      <c r="OTF40" s="241"/>
      <c r="OTG40" s="241"/>
      <c r="OTH40" s="241"/>
      <c r="OTI40" s="241"/>
      <c r="OTJ40" s="241"/>
      <c r="OTK40" s="241"/>
      <c r="OTL40" s="241"/>
      <c r="OTM40" s="241"/>
      <c r="OTN40" s="241"/>
      <c r="OTO40" s="241"/>
      <c r="OTP40" s="241"/>
      <c r="OTQ40" s="241"/>
      <c r="OTR40" s="241"/>
      <c r="OTS40" s="241"/>
      <c r="OTT40" s="241"/>
      <c r="OTU40" s="241"/>
      <c r="OTV40" s="241"/>
      <c r="OTW40" s="241"/>
      <c r="OTX40" s="241"/>
      <c r="OTY40" s="241"/>
      <c r="OTZ40" s="241"/>
      <c r="OUA40" s="241"/>
      <c r="OUB40" s="241"/>
      <c r="OUC40" s="241"/>
      <c r="OUD40" s="241"/>
      <c r="OUE40" s="241"/>
      <c r="OUF40" s="241"/>
      <c r="OUG40" s="241"/>
      <c r="OUH40" s="241"/>
      <c r="OUI40" s="241"/>
      <c r="OUJ40" s="241"/>
      <c r="OUK40" s="241"/>
      <c r="OUL40" s="241"/>
      <c r="OUM40" s="241"/>
      <c r="OUN40" s="241"/>
      <c r="OUO40" s="241"/>
      <c r="OUP40" s="241"/>
      <c r="OUQ40" s="241"/>
      <c r="OUR40" s="241"/>
      <c r="OUS40" s="241"/>
      <c r="OUT40" s="241"/>
      <c r="OUU40" s="241"/>
      <c r="OUV40" s="241"/>
      <c r="OUW40" s="241"/>
      <c r="OUX40" s="241"/>
      <c r="OUY40" s="241"/>
      <c r="OUZ40" s="241"/>
      <c r="OVA40" s="241"/>
      <c r="OVB40" s="241"/>
      <c r="OVC40" s="241"/>
      <c r="OVD40" s="241"/>
      <c r="OVE40" s="241"/>
      <c r="OVF40" s="241"/>
      <c r="OVG40" s="241"/>
      <c r="OVH40" s="241"/>
      <c r="OVI40" s="241"/>
      <c r="OVJ40" s="241"/>
      <c r="OVK40" s="241"/>
      <c r="OVL40" s="241"/>
      <c r="OVM40" s="241"/>
      <c r="OVN40" s="241"/>
      <c r="OVO40" s="241"/>
      <c r="OVP40" s="241"/>
      <c r="OVQ40" s="241"/>
      <c r="OVR40" s="241"/>
      <c r="OVS40" s="241"/>
      <c r="OVT40" s="241"/>
      <c r="OVU40" s="241"/>
      <c r="OVV40" s="241"/>
      <c r="OVW40" s="241"/>
      <c r="OVX40" s="241"/>
      <c r="OVY40" s="241"/>
      <c r="OVZ40" s="241"/>
      <c r="OWA40" s="241"/>
      <c r="OWB40" s="241"/>
      <c r="OWC40" s="241"/>
      <c r="OWD40" s="241"/>
      <c r="OWE40" s="241"/>
      <c r="OWF40" s="241"/>
      <c r="OWG40" s="241"/>
      <c r="OWH40" s="241"/>
      <c r="OWI40" s="241"/>
      <c r="OWJ40" s="241"/>
      <c r="OWK40" s="241"/>
      <c r="OWL40" s="241"/>
      <c r="OWM40" s="241"/>
      <c r="OWN40" s="241"/>
      <c r="OWO40" s="241"/>
      <c r="OWP40" s="241"/>
      <c r="OWQ40" s="241"/>
      <c r="OWR40" s="241"/>
      <c r="OWS40" s="241"/>
      <c r="OWT40" s="241"/>
      <c r="OWU40" s="241"/>
      <c r="OWV40" s="241"/>
      <c r="OWW40" s="241"/>
      <c r="OWX40" s="241"/>
      <c r="OWY40" s="241"/>
      <c r="OWZ40" s="241"/>
      <c r="OXA40" s="241"/>
      <c r="OXB40" s="241"/>
      <c r="OXC40" s="241"/>
      <c r="OXD40" s="241"/>
      <c r="OXE40" s="241"/>
      <c r="OXF40" s="241"/>
      <c r="OXG40" s="241"/>
      <c r="OXH40" s="241"/>
      <c r="OXI40" s="241"/>
      <c r="OXJ40" s="241"/>
      <c r="OXK40" s="241"/>
      <c r="OXL40" s="241"/>
      <c r="OXM40" s="241"/>
      <c r="OXN40" s="241"/>
      <c r="OXO40" s="241"/>
      <c r="OXP40" s="241"/>
      <c r="OXQ40" s="241"/>
      <c r="OXR40" s="241"/>
      <c r="OXS40" s="241"/>
      <c r="OXT40" s="241"/>
      <c r="OXU40" s="241"/>
      <c r="OXV40" s="241"/>
      <c r="OXW40" s="241"/>
      <c r="OXX40" s="241"/>
      <c r="OXY40" s="241"/>
      <c r="OXZ40" s="241"/>
      <c r="OYA40" s="241"/>
      <c r="OYB40" s="241"/>
      <c r="OYC40" s="241"/>
      <c r="OYD40" s="241"/>
      <c r="OYE40" s="241"/>
      <c r="OYF40" s="241"/>
      <c r="OYG40" s="241"/>
      <c r="OYH40" s="241"/>
      <c r="OYI40" s="241"/>
      <c r="OYJ40" s="241"/>
      <c r="OYK40" s="241"/>
      <c r="OYL40" s="241"/>
      <c r="OYM40" s="241"/>
      <c r="OYN40" s="241"/>
      <c r="OYO40" s="241"/>
      <c r="OYP40" s="241"/>
      <c r="OYQ40" s="241"/>
      <c r="OYR40" s="241"/>
      <c r="OYS40" s="241"/>
      <c r="OYT40" s="241"/>
      <c r="OYU40" s="241"/>
      <c r="OYV40" s="241"/>
      <c r="OYW40" s="241"/>
      <c r="OYX40" s="241"/>
      <c r="OYY40" s="241"/>
      <c r="OYZ40" s="241"/>
      <c r="OZA40" s="241"/>
      <c r="OZB40" s="241"/>
      <c r="OZC40" s="241"/>
      <c r="OZD40" s="241"/>
      <c r="OZE40" s="241"/>
      <c r="OZF40" s="241"/>
      <c r="OZG40" s="241"/>
      <c r="OZH40" s="241"/>
      <c r="OZI40" s="241"/>
      <c r="OZJ40" s="241"/>
      <c r="OZK40" s="241"/>
      <c r="OZL40" s="241"/>
      <c r="OZM40" s="241"/>
      <c r="OZN40" s="241"/>
      <c r="OZO40" s="241"/>
      <c r="OZP40" s="241"/>
      <c r="OZQ40" s="241"/>
      <c r="OZR40" s="241"/>
      <c r="OZS40" s="241"/>
      <c r="OZT40" s="241"/>
      <c r="OZU40" s="241"/>
      <c r="OZV40" s="241"/>
      <c r="OZW40" s="241"/>
      <c r="OZX40" s="241"/>
      <c r="OZY40" s="241"/>
      <c r="OZZ40" s="241"/>
      <c r="PAA40" s="241"/>
      <c r="PAB40" s="241"/>
      <c r="PAC40" s="241"/>
      <c r="PAD40" s="241"/>
      <c r="PAE40" s="241"/>
      <c r="PAF40" s="241"/>
      <c r="PAG40" s="241"/>
      <c r="PAH40" s="241"/>
      <c r="PAI40" s="241"/>
      <c r="PAJ40" s="241"/>
      <c r="PAK40" s="241"/>
      <c r="PAL40" s="241"/>
      <c r="PAM40" s="241"/>
      <c r="PAN40" s="241"/>
      <c r="PAO40" s="241"/>
      <c r="PAP40" s="241"/>
      <c r="PAQ40" s="241"/>
      <c r="PAR40" s="241"/>
      <c r="PAS40" s="241"/>
      <c r="PAT40" s="241"/>
      <c r="PAU40" s="241"/>
      <c r="PAV40" s="241"/>
      <c r="PAW40" s="241"/>
      <c r="PAX40" s="241"/>
      <c r="PAY40" s="241"/>
      <c r="PAZ40" s="241"/>
      <c r="PBA40" s="241"/>
      <c r="PBB40" s="241"/>
      <c r="PBC40" s="241"/>
      <c r="PBD40" s="241"/>
      <c r="PBE40" s="241"/>
      <c r="PBF40" s="241"/>
      <c r="PBG40" s="241"/>
      <c r="PBH40" s="241"/>
      <c r="PBI40" s="241"/>
      <c r="PBJ40" s="241"/>
      <c r="PBK40" s="241"/>
      <c r="PBL40" s="241"/>
      <c r="PBM40" s="241"/>
      <c r="PBN40" s="241"/>
      <c r="PBO40" s="241"/>
      <c r="PBP40" s="241"/>
      <c r="PBQ40" s="241"/>
      <c r="PBR40" s="241"/>
      <c r="PBS40" s="241"/>
      <c r="PBT40" s="241"/>
      <c r="PBU40" s="241"/>
      <c r="PBV40" s="241"/>
      <c r="PBW40" s="241"/>
      <c r="PBX40" s="241"/>
      <c r="PBY40" s="241"/>
      <c r="PBZ40" s="241"/>
      <c r="PCA40" s="241"/>
      <c r="PCB40" s="241"/>
      <c r="PCC40" s="241"/>
      <c r="PCD40" s="241"/>
      <c r="PCE40" s="241"/>
      <c r="PCF40" s="241"/>
      <c r="PCG40" s="241"/>
      <c r="PCH40" s="241"/>
      <c r="PCI40" s="241"/>
      <c r="PCJ40" s="241"/>
      <c r="PCK40" s="241"/>
      <c r="PCL40" s="241"/>
      <c r="PCM40" s="241"/>
      <c r="PCN40" s="241"/>
      <c r="PCO40" s="241"/>
      <c r="PCP40" s="241"/>
      <c r="PCQ40" s="241"/>
      <c r="PCR40" s="241"/>
      <c r="PCS40" s="241"/>
      <c r="PCT40" s="241"/>
      <c r="PCU40" s="241"/>
      <c r="PCV40" s="241"/>
      <c r="PCW40" s="241"/>
      <c r="PCX40" s="241"/>
      <c r="PCY40" s="241"/>
      <c r="PCZ40" s="241"/>
      <c r="PDA40" s="241"/>
      <c r="PDB40" s="241"/>
      <c r="PDC40" s="241"/>
      <c r="PDD40" s="241"/>
      <c r="PDE40" s="241"/>
      <c r="PDF40" s="241"/>
      <c r="PDG40" s="241"/>
      <c r="PDH40" s="241"/>
      <c r="PDI40" s="241"/>
      <c r="PDJ40" s="241"/>
      <c r="PDK40" s="241"/>
      <c r="PDL40" s="241"/>
      <c r="PDM40" s="241"/>
      <c r="PDN40" s="241"/>
      <c r="PDO40" s="241"/>
      <c r="PDP40" s="241"/>
      <c r="PDQ40" s="241"/>
      <c r="PDR40" s="241"/>
      <c r="PDS40" s="241"/>
      <c r="PDT40" s="241"/>
      <c r="PDU40" s="241"/>
      <c r="PDV40" s="241"/>
      <c r="PDW40" s="241"/>
      <c r="PDX40" s="241"/>
      <c r="PDY40" s="241"/>
      <c r="PDZ40" s="241"/>
      <c r="PEA40" s="241"/>
      <c r="PEB40" s="241"/>
      <c r="PEC40" s="241"/>
      <c r="PED40" s="241"/>
      <c r="PEE40" s="241"/>
      <c r="PEF40" s="241"/>
      <c r="PEG40" s="241"/>
      <c r="PEH40" s="241"/>
      <c r="PEI40" s="241"/>
      <c r="PEJ40" s="241"/>
      <c r="PEK40" s="241"/>
      <c r="PEL40" s="241"/>
      <c r="PEM40" s="241"/>
      <c r="PEN40" s="241"/>
      <c r="PEO40" s="241"/>
      <c r="PEP40" s="241"/>
      <c r="PEQ40" s="241"/>
      <c r="PER40" s="241"/>
      <c r="PES40" s="241"/>
      <c r="PET40" s="241"/>
      <c r="PEU40" s="241"/>
      <c r="PEV40" s="241"/>
      <c r="PEW40" s="241"/>
      <c r="PEX40" s="241"/>
      <c r="PEY40" s="241"/>
      <c r="PEZ40" s="241"/>
      <c r="PFA40" s="241"/>
      <c r="PFB40" s="241"/>
      <c r="PFC40" s="241"/>
      <c r="PFD40" s="241"/>
      <c r="PFE40" s="241"/>
      <c r="PFF40" s="241"/>
      <c r="PFG40" s="241"/>
      <c r="PFH40" s="241"/>
      <c r="PFI40" s="241"/>
      <c r="PFJ40" s="241"/>
      <c r="PFK40" s="241"/>
      <c r="PFL40" s="241"/>
      <c r="PFM40" s="241"/>
      <c r="PFN40" s="241"/>
      <c r="PFO40" s="241"/>
      <c r="PFP40" s="241"/>
      <c r="PFQ40" s="241"/>
      <c r="PFR40" s="241"/>
      <c r="PFS40" s="241"/>
      <c r="PFT40" s="241"/>
      <c r="PFU40" s="241"/>
      <c r="PFV40" s="241"/>
      <c r="PFW40" s="241"/>
      <c r="PFX40" s="241"/>
      <c r="PFY40" s="241"/>
      <c r="PFZ40" s="241"/>
      <c r="PGA40" s="241"/>
      <c r="PGB40" s="241"/>
      <c r="PGC40" s="241"/>
      <c r="PGD40" s="241"/>
      <c r="PGE40" s="241"/>
      <c r="PGF40" s="241"/>
      <c r="PGG40" s="241"/>
      <c r="PGH40" s="241"/>
      <c r="PGI40" s="241"/>
      <c r="PGJ40" s="241"/>
      <c r="PGK40" s="241"/>
      <c r="PGL40" s="241"/>
      <c r="PGM40" s="241"/>
      <c r="PGN40" s="241"/>
      <c r="PGO40" s="241"/>
      <c r="PGP40" s="241"/>
      <c r="PGQ40" s="241"/>
      <c r="PGR40" s="241"/>
      <c r="PGS40" s="241"/>
      <c r="PGT40" s="241"/>
      <c r="PGU40" s="241"/>
      <c r="PGV40" s="241"/>
      <c r="PGW40" s="241"/>
      <c r="PGX40" s="241"/>
      <c r="PGY40" s="241"/>
      <c r="PGZ40" s="241"/>
      <c r="PHA40" s="241"/>
      <c r="PHB40" s="241"/>
      <c r="PHC40" s="241"/>
      <c r="PHD40" s="241"/>
      <c r="PHE40" s="241"/>
      <c r="PHF40" s="241"/>
      <c r="PHG40" s="241"/>
      <c r="PHH40" s="241"/>
      <c r="PHI40" s="241"/>
      <c r="PHJ40" s="241"/>
      <c r="PHK40" s="241"/>
      <c r="PHL40" s="241"/>
      <c r="PHM40" s="241"/>
      <c r="PHN40" s="241"/>
      <c r="PHO40" s="241"/>
      <c r="PHP40" s="241"/>
      <c r="PHQ40" s="241"/>
      <c r="PHR40" s="241"/>
      <c r="PHS40" s="241"/>
      <c r="PHT40" s="241"/>
      <c r="PHU40" s="241"/>
      <c r="PHV40" s="241"/>
      <c r="PHW40" s="241"/>
      <c r="PHX40" s="241"/>
      <c r="PHY40" s="241"/>
      <c r="PHZ40" s="241"/>
      <c r="PIA40" s="241"/>
      <c r="PIB40" s="241"/>
      <c r="PIC40" s="241"/>
      <c r="PID40" s="241"/>
      <c r="PIE40" s="241"/>
      <c r="PIF40" s="241"/>
      <c r="PIG40" s="241"/>
      <c r="PIH40" s="241"/>
      <c r="PII40" s="241"/>
      <c r="PIJ40" s="241"/>
      <c r="PIK40" s="241"/>
      <c r="PIL40" s="241"/>
      <c r="PIM40" s="241"/>
      <c r="PIN40" s="241"/>
      <c r="PIO40" s="241"/>
      <c r="PIP40" s="241"/>
      <c r="PIQ40" s="241"/>
      <c r="PIR40" s="241"/>
      <c r="PIS40" s="241"/>
      <c r="PIT40" s="241"/>
      <c r="PIU40" s="241"/>
      <c r="PIV40" s="241"/>
      <c r="PIW40" s="241"/>
      <c r="PIX40" s="241"/>
      <c r="PIY40" s="241"/>
      <c r="PIZ40" s="241"/>
      <c r="PJA40" s="241"/>
      <c r="PJB40" s="241"/>
      <c r="PJC40" s="241"/>
      <c r="PJD40" s="241"/>
      <c r="PJE40" s="241"/>
      <c r="PJF40" s="241"/>
      <c r="PJG40" s="241"/>
      <c r="PJH40" s="241"/>
      <c r="PJI40" s="241"/>
      <c r="PJJ40" s="241"/>
      <c r="PJK40" s="241"/>
      <c r="PJL40" s="241"/>
      <c r="PJM40" s="241"/>
      <c r="PJN40" s="241"/>
      <c r="PJO40" s="241"/>
      <c r="PJP40" s="241"/>
      <c r="PJQ40" s="241"/>
      <c r="PJR40" s="241"/>
      <c r="PJS40" s="241"/>
      <c r="PJT40" s="241"/>
      <c r="PJU40" s="241"/>
      <c r="PJV40" s="241"/>
      <c r="PJW40" s="241"/>
      <c r="PJX40" s="241"/>
      <c r="PJY40" s="241"/>
      <c r="PJZ40" s="241"/>
      <c r="PKA40" s="241"/>
      <c r="PKB40" s="241"/>
      <c r="PKC40" s="241"/>
      <c r="PKD40" s="241"/>
      <c r="PKE40" s="241"/>
      <c r="PKF40" s="241"/>
      <c r="PKG40" s="241"/>
      <c r="PKH40" s="241"/>
      <c r="PKI40" s="241"/>
      <c r="PKJ40" s="241"/>
      <c r="PKK40" s="241"/>
      <c r="PKL40" s="241"/>
      <c r="PKM40" s="241"/>
      <c r="PKN40" s="241"/>
      <c r="PKO40" s="241"/>
      <c r="PKP40" s="241"/>
      <c r="PKQ40" s="241"/>
      <c r="PKR40" s="241"/>
      <c r="PKS40" s="241"/>
      <c r="PKT40" s="241"/>
      <c r="PKU40" s="241"/>
      <c r="PKV40" s="241"/>
      <c r="PKW40" s="241"/>
      <c r="PKX40" s="241"/>
      <c r="PKY40" s="241"/>
      <c r="PKZ40" s="241"/>
      <c r="PLA40" s="241"/>
      <c r="PLB40" s="241"/>
      <c r="PLC40" s="241"/>
      <c r="PLD40" s="241"/>
      <c r="PLE40" s="241"/>
      <c r="PLF40" s="241"/>
      <c r="PLG40" s="241"/>
      <c r="PLH40" s="241"/>
      <c r="PLI40" s="241"/>
      <c r="PLJ40" s="241"/>
      <c r="PLK40" s="241"/>
      <c r="PLL40" s="241"/>
      <c r="PLM40" s="241"/>
      <c r="PLN40" s="241"/>
      <c r="PLO40" s="241"/>
      <c r="PLP40" s="241"/>
      <c r="PLQ40" s="241"/>
      <c r="PLR40" s="241"/>
      <c r="PLS40" s="241"/>
      <c r="PLT40" s="241"/>
      <c r="PLU40" s="241"/>
      <c r="PLV40" s="241"/>
      <c r="PLW40" s="241"/>
      <c r="PLX40" s="241"/>
      <c r="PLY40" s="241"/>
      <c r="PLZ40" s="241"/>
      <c r="PMA40" s="241"/>
      <c r="PMB40" s="241"/>
      <c r="PMC40" s="241"/>
      <c r="PMD40" s="241"/>
      <c r="PME40" s="241"/>
      <c r="PMF40" s="241"/>
      <c r="PMG40" s="241"/>
      <c r="PMH40" s="241"/>
      <c r="PMI40" s="241"/>
      <c r="PMJ40" s="241"/>
      <c r="PMK40" s="241"/>
      <c r="PML40" s="241"/>
      <c r="PMM40" s="241"/>
      <c r="PMN40" s="241"/>
      <c r="PMO40" s="241"/>
      <c r="PMP40" s="241"/>
      <c r="PMQ40" s="241"/>
      <c r="PMR40" s="241"/>
      <c r="PMS40" s="241"/>
      <c r="PMT40" s="241"/>
      <c r="PMU40" s="241"/>
      <c r="PMV40" s="241"/>
      <c r="PMW40" s="241"/>
      <c r="PMX40" s="241"/>
      <c r="PMY40" s="241"/>
      <c r="PMZ40" s="241"/>
      <c r="PNA40" s="241"/>
      <c r="PNB40" s="241"/>
      <c r="PNC40" s="241"/>
      <c r="PND40" s="241"/>
      <c r="PNE40" s="241"/>
      <c r="PNF40" s="241"/>
      <c r="PNG40" s="241"/>
      <c r="PNH40" s="241"/>
      <c r="PNI40" s="241"/>
      <c r="PNJ40" s="241"/>
      <c r="PNK40" s="241"/>
      <c r="PNL40" s="241"/>
      <c r="PNM40" s="241"/>
      <c r="PNN40" s="241"/>
      <c r="PNO40" s="241"/>
      <c r="PNP40" s="241"/>
      <c r="PNQ40" s="241"/>
      <c r="PNR40" s="241"/>
      <c r="PNS40" s="241"/>
      <c r="PNT40" s="241"/>
      <c r="PNU40" s="241"/>
      <c r="PNV40" s="241"/>
      <c r="PNW40" s="241"/>
      <c r="PNX40" s="241"/>
      <c r="PNY40" s="241"/>
      <c r="PNZ40" s="241"/>
      <c r="POA40" s="241"/>
      <c r="POB40" s="241"/>
      <c r="POC40" s="241"/>
      <c r="POD40" s="241"/>
      <c r="POE40" s="241"/>
      <c r="POF40" s="241"/>
      <c r="POG40" s="241"/>
      <c r="POH40" s="241"/>
      <c r="POI40" s="241"/>
      <c r="POJ40" s="241"/>
      <c r="POK40" s="241"/>
      <c r="POL40" s="241"/>
      <c r="POM40" s="241"/>
      <c r="PON40" s="241"/>
      <c r="POO40" s="241"/>
      <c r="POP40" s="241"/>
      <c r="POQ40" s="241"/>
      <c r="POR40" s="241"/>
      <c r="POS40" s="241"/>
      <c r="POT40" s="241"/>
      <c r="POU40" s="241"/>
      <c r="POV40" s="241"/>
      <c r="POW40" s="241"/>
      <c r="POX40" s="241"/>
      <c r="POY40" s="241"/>
      <c r="POZ40" s="241"/>
      <c r="PPA40" s="241"/>
      <c r="PPB40" s="241"/>
      <c r="PPC40" s="241"/>
      <c r="PPD40" s="241"/>
      <c r="PPE40" s="241"/>
      <c r="PPF40" s="241"/>
      <c r="PPG40" s="241"/>
      <c r="PPH40" s="241"/>
      <c r="PPI40" s="241"/>
      <c r="PPJ40" s="241"/>
      <c r="PPK40" s="241"/>
      <c r="PPL40" s="241"/>
      <c r="PPM40" s="241"/>
      <c r="PPN40" s="241"/>
      <c r="PPO40" s="241"/>
      <c r="PPP40" s="241"/>
      <c r="PPQ40" s="241"/>
      <c r="PPR40" s="241"/>
      <c r="PPS40" s="241"/>
      <c r="PPT40" s="241"/>
      <c r="PPU40" s="241"/>
      <c r="PPV40" s="241"/>
      <c r="PPW40" s="241"/>
      <c r="PPX40" s="241"/>
      <c r="PPY40" s="241"/>
      <c r="PPZ40" s="241"/>
      <c r="PQA40" s="241"/>
      <c r="PQB40" s="241"/>
      <c r="PQC40" s="241"/>
      <c r="PQD40" s="241"/>
      <c r="PQE40" s="241"/>
      <c r="PQF40" s="241"/>
      <c r="PQG40" s="241"/>
      <c r="PQH40" s="241"/>
      <c r="PQI40" s="241"/>
      <c r="PQJ40" s="241"/>
      <c r="PQK40" s="241"/>
      <c r="PQL40" s="241"/>
      <c r="PQM40" s="241"/>
      <c r="PQN40" s="241"/>
      <c r="PQO40" s="241"/>
      <c r="PQP40" s="241"/>
      <c r="PQQ40" s="241"/>
      <c r="PQR40" s="241"/>
      <c r="PQS40" s="241"/>
      <c r="PQT40" s="241"/>
      <c r="PQU40" s="241"/>
      <c r="PQV40" s="241"/>
      <c r="PQW40" s="241"/>
      <c r="PQX40" s="241"/>
      <c r="PQY40" s="241"/>
      <c r="PQZ40" s="241"/>
      <c r="PRA40" s="241"/>
      <c r="PRB40" s="241"/>
      <c r="PRC40" s="241"/>
      <c r="PRD40" s="241"/>
      <c r="PRE40" s="241"/>
      <c r="PRF40" s="241"/>
      <c r="PRG40" s="241"/>
      <c r="PRH40" s="241"/>
      <c r="PRI40" s="241"/>
      <c r="PRJ40" s="241"/>
      <c r="PRK40" s="241"/>
      <c r="PRL40" s="241"/>
      <c r="PRM40" s="241"/>
      <c r="PRN40" s="241"/>
      <c r="PRO40" s="241"/>
      <c r="PRP40" s="241"/>
      <c r="PRQ40" s="241"/>
      <c r="PRR40" s="241"/>
      <c r="PRS40" s="241"/>
      <c r="PRT40" s="241"/>
      <c r="PRU40" s="241"/>
      <c r="PRV40" s="241"/>
      <c r="PRW40" s="241"/>
      <c r="PRX40" s="241"/>
      <c r="PRY40" s="241"/>
      <c r="PRZ40" s="241"/>
      <c r="PSA40" s="241"/>
      <c r="PSB40" s="241"/>
      <c r="PSC40" s="241"/>
      <c r="PSD40" s="241"/>
      <c r="PSE40" s="241"/>
      <c r="PSF40" s="241"/>
      <c r="PSG40" s="241"/>
      <c r="PSH40" s="241"/>
      <c r="PSI40" s="241"/>
      <c r="PSJ40" s="241"/>
      <c r="PSK40" s="241"/>
      <c r="PSL40" s="241"/>
      <c r="PSM40" s="241"/>
      <c r="PSN40" s="241"/>
      <c r="PSO40" s="241"/>
      <c r="PSP40" s="241"/>
      <c r="PSQ40" s="241"/>
      <c r="PSR40" s="241"/>
      <c r="PSS40" s="241"/>
      <c r="PST40" s="241"/>
      <c r="PSU40" s="241"/>
      <c r="PSV40" s="241"/>
      <c r="PSW40" s="241"/>
      <c r="PSX40" s="241"/>
      <c r="PSY40" s="241"/>
      <c r="PSZ40" s="241"/>
      <c r="PTA40" s="241"/>
      <c r="PTB40" s="241"/>
      <c r="PTC40" s="241"/>
      <c r="PTD40" s="241"/>
      <c r="PTE40" s="241"/>
      <c r="PTF40" s="241"/>
      <c r="PTG40" s="241"/>
      <c r="PTH40" s="241"/>
      <c r="PTI40" s="241"/>
      <c r="PTJ40" s="241"/>
      <c r="PTK40" s="241"/>
      <c r="PTL40" s="241"/>
      <c r="PTM40" s="241"/>
      <c r="PTN40" s="241"/>
      <c r="PTO40" s="241"/>
      <c r="PTP40" s="241"/>
      <c r="PTQ40" s="241"/>
      <c r="PTR40" s="241"/>
      <c r="PTS40" s="241"/>
      <c r="PTT40" s="241"/>
      <c r="PTU40" s="241"/>
      <c r="PTV40" s="241"/>
      <c r="PTW40" s="241"/>
      <c r="PTX40" s="241"/>
      <c r="PTY40" s="241"/>
      <c r="PTZ40" s="241"/>
      <c r="PUA40" s="241"/>
      <c r="PUB40" s="241"/>
      <c r="PUC40" s="241"/>
      <c r="PUD40" s="241"/>
      <c r="PUE40" s="241"/>
      <c r="PUF40" s="241"/>
      <c r="PUG40" s="241"/>
      <c r="PUH40" s="241"/>
      <c r="PUI40" s="241"/>
      <c r="PUJ40" s="241"/>
      <c r="PUK40" s="241"/>
      <c r="PUL40" s="241"/>
      <c r="PUM40" s="241"/>
      <c r="PUN40" s="241"/>
      <c r="PUO40" s="241"/>
      <c r="PUP40" s="241"/>
      <c r="PUQ40" s="241"/>
      <c r="PUR40" s="241"/>
      <c r="PUS40" s="241"/>
      <c r="PUT40" s="241"/>
      <c r="PUU40" s="241"/>
      <c r="PUV40" s="241"/>
      <c r="PUW40" s="241"/>
      <c r="PUX40" s="241"/>
      <c r="PUY40" s="241"/>
      <c r="PUZ40" s="241"/>
      <c r="PVA40" s="241"/>
      <c r="PVB40" s="241"/>
      <c r="PVC40" s="241"/>
      <c r="PVD40" s="241"/>
      <c r="PVE40" s="241"/>
      <c r="PVF40" s="241"/>
      <c r="PVG40" s="241"/>
      <c r="PVH40" s="241"/>
      <c r="PVI40" s="241"/>
      <c r="PVJ40" s="241"/>
      <c r="PVK40" s="241"/>
      <c r="PVL40" s="241"/>
      <c r="PVM40" s="241"/>
      <c r="PVN40" s="241"/>
      <c r="PVO40" s="241"/>
      <c r="PVP40" s="241"/>
      <c r="PVQ40" s="241"/>
      <c r="PVR40" s="241"/>
      <c r="PVS40" s="241"/>
      <c r="PVT40" s="241"/>
      <c r="PVU40" s="241"/>
      <c r="PVV40" s="241"/>
      <c r="PVW40" s="241"/>
      <c r="PVX40" s="241"/>
      <c r="PVY40" s="241"/>
      <c r="PVZ40" s="241"/>
      <c r="PWA40" s="241"/>
      <c r="PWB40" s="241"/>
      <c r="PWC40" s="241"/>
      <c r="PWD40" s="241"/>
      <c r="PWE40" s="241"/>
      <c r="PWF40" s="241"/>
      <c r="PWG40" s="241"/>
      <c r="PWH40" s="241"/>
      <c r="PWI40" s="241"/>
      <c r="PWJ40" s="241"/>
      <c r="PWK40" s="241"/>
      <c r="PWL40" s="241"/>
      <c r="PWM40" s="241"/>
      <c r="PWN40" s="241"/>
      <c r="PWO40" s="241"/>
      <c r="PWP40" s="241"/>
      <c r="PWQ40" s="241"/>
      <c r="PWR40" s="241"/>
      <c r="PWS40" s="241"/>
      <c r="PWT40" s="241"/>
      <c r="PWU40" s="241"/>
      <c r="PWV40" s="241"/>
      <c r="PWW40" s="241"/>
      <c r="PWX40" s="241"/>
      <c r="PWY40" s="241"/>
      <c r="PWZ40" s="241"/>
      <c r="PXA40" s="241"/>
      <c r="PXB40" s="241"/>
      <c r="PXC40" s="241"/>
      <c r="PXD40" s="241"/>
      <c r="PXE40" s="241"/>
      <c r="PXF40" s="241"/>
      <c r="PXG40" s="241"/>
      <c r="PXH40" s="241"/>
      <c r="PXI40" s="241"/>
      <c r="PXJ40" s="241"/>
      <c r="PXK40" s="241"/>
      <c r="PXL40" s="241"/>
      <c r="PXM40" s="241"/>
      <c r="PXN40" s="241"/>
      <c r="PXO40" s="241"/>
      <c r="PXP40" s="241"/>
      <c r="PXQ40" s="241"/>
      <c r="PXR40" s="241"/>
      <c r="PXS40" s="241"/>
      <c r="PXT40" s="241"/>
      <c r="PXU40" s="241"/>
      <c r="PXV40" s="241"/>
      <c r="PXW40" s="241"/>
      <c r="PXX40" s="241"/>
      <c r="PXY40" s="241"/>
      <c r="PXZ40" s="241"/>
      <c r="PYA40" s="241"/>
      <c r="PYB40" s="241"/>
      <c r="PYC40" s="241"/>
      <c r="PYD40" s="241"/>
      <c r="PYE40" s="241"/>
      <c r="PYF40" s="241"/>
      <c r="PYG40" s="241"/>
      <c r="PYH40" s="241"/>
      <c r="PYI40" s="241"/>
      <c r="PYJ40" s="241"/>
      <c r="PYK40" s="241"/>
      <c r="PYL40" s="241"/>
      <c r="PYM40" s="241"/>
      <c r="PYN40" s="241"/>
      <c r="PYO40" s="241"/>
      <c r="PYP40" s="241"/>
      <c r="PYQ40" s="241"/>
      <c r="PYR40" s="241"/>
      <c r="PYS40" s="241"/>
      <c r="PYT40" s="241"/>
      <c r="PYU40" s="241"/>
      <c r="PYV40" s="241"/>
      <c r="PYW40" s="241"/>
      <c r="PYX40" s="241"/>
      <c r="PYY40" s="241"/>
      <c r="PYZ40" s="241"/>
      <c r="PZA40" s="241"/>
      <c r="PZB40" s="241"/>
      <c r="PZC40" s="241"/>
      <c r="PZD40" s="241"/>
      <c r="PZE40" s="241"/>
      <c r="PZF40" s="241"/>
      <c r="PZG40" s="241"/>
      <c r="PZH40" s="241"/>
      <c r="PZI40" s="241"/>
      <c r="PZJ40" s="241"/>
      <c r="PZK40" s="241"/>
      <c r="PZL40" s="241"/>
      <c r="PZM40" s="241"/>
      <c r="PZN40" s="241"/>
      <c r="PZO40" s="241"/>
      <c r="PZP40" s="241"/>
      <c r="PZQ40" s="241"/>
      <c r="PZR40" s="241"/>
      <c r="PZS40" s="241"/>
      <c r="PZT40" s="241"/>
      <c r="PZU40" s="241"/>
      <c r="PZV40" s="241"/>
      <c r="PZW40" s="241"/>
      <c r="PZX40" s="241"/>
      <c r="PZY40" s="241"/>
      <c r="PZZ40" s="241"/>
      <c r="QAA40" s="241"/>
      <c r="QAB40" s="241"/>
      <c r="QAC40" s="241"/>
      <c r="QAD40" s="241"/>
      <c r="QAE40" s="241"/>
      <c r="QAF40" s="241"/>
      <c r="QAG40" s="241"/>
      <c r="QAH40" s="241"/>
      <c r="QAI40" s="241"/>
      <c r="QAJ40" s="241"/>
      <c r="QAK40" s="241"/>
      <c r="QAL40" s="241"/>
      <c r="QAM40" s="241"/>
      <c r="QAN40" s="241"/>
      <c r="QAO40" s="241"/>
      <c r="QAP40" s="241"/>
      <c r="QAQ40" s="241"/>
      <c r="QAR40" s="241"/>
      <c r="QAS40" s="241"/>
      <c r="QAT40" s="241"/>
      <c r="QAU40" s="241"/>
      <c r="QAV40" s="241"/>
      <c r="QAW40" s="241"/>
      <c r="QAX40" s="241"/>
      <c r="QAY40" s="241"/>
      <c r="QAZ40" s="241"/>
      <c r="QBA40" s="241"/>
      <c r="QBB40" s="241"/>
      <c r="QBC40" s="241"/>
      <c r="QBD40" s="241"/>
      <c r="QBE40" s="241"/>
      <c r="QBF40" s="241"/>
      <c r="QBG40" s="241"/>
      <c r="QBH40" s="241"/>
      <c r="QBI40" s="241"/>
      <c r="QBJ40" s="241"/>
      <c r="QBK40" s="241"/>
      <c r="QBL40" s="241"/>
      <c r="QBM40" s="241"/>
      <c r="QBN40" s="241"/>
      <c r="QBO40" s="241"/>
      <c r="QBP40" s="241"/>
      <c r="QBQ40" s="241"/>
      <c r="QBR40" s="241"/>
      <c r="QBS40" s="241"/>
      <c r="QBT40" s="241"/>
      <c r="QBU40" s="241"/>
      <c r="QBV40" s="241"/>
      <c r="QBW40" s="241"/>
      <c r="QBX40" s="241"/>
      <c r="QBY40" s="241"/>
      <c r="QBZ40" s="241"/>
      <c r="QCA40" s="241"/>
      <c r="QCB40" s="241"/>
      <c r="QCC40" s="241"/>
      <c r="QCD40" s="241"/>
      <c r="QCE40" s="241"/>
      <c r="QCF40" s="241"/>
      <c r="QCG40" s="241"/>
      <c r="QCH40" s="241"/>
      <c r="QCI40" s="241"/>
      <c r="QCJ40" s="241"/>
      <c r="QCK40" s="241"/>
      <c r="QCL40" s="241"/>
      <c r="QCM40" s="241"/>
      <c r="QCN40" s="241"/>
      <c r="QCO40" s="241"/>
      <c r="QCP40" s="241"/>
      <c r="QCQ40" s="241"/>
      <c r="QCR40" s="241"/>
      <c r="QCS40" s="241"/>
      <c r="QCT40" s="241"/>
      <c r="QCU40" s="241"/>
      <c r="QCV40" s="241"/>
      <c r="QCW40" s="241"/>
      <c r="QCX40" s="241"/>
      <c r="QCY40" s="241"/>
      <c r="QCZ40" s="241"/>
      <c r="QDA40" s="241"/>
      <c r="QDB40" s="241"/>
      <c r="QDC40" s="241"/>
      <c r="QDD40" s="241"/>
      <c r="QDE40" s="241"/>
      <c r="QDF40" s="241"/>
      <c r="QDG40" s="241"/>
      <c r="QDH40" s="241"/>
      <c r="QDI40" s="241"/>
      <c r="QDJ40" s="241"/>
      <c r="QDK40" s="241"/>
      <c r="QDL40" s="241"/>
      <c r="QDM40" s="241"/>
      <c r="QDN40" s="241"/>
      <c r="QDO40" s="241"/>
      <c r="QDP40" s="241"/>
      <c r="QDQ40" s="241"/>
      <c r="QDR40" s="241"/>
      <c r="QDS40" s="241"/>
      <c r="QDT40" s="241"/>
      <c r="QDU40" s="241"/>
      <c r="QDV40" s="241"/>
      <c r="QDW40" s="241"/>
      <c r="QDX40" s="241"/>
      <c r="QDY40" s="241"/>
      <c r="QDZ40" s="241"/>
      <c r="QEA40" s="241"/>
      <c r="QEB40" s="241"/>
      <c r="QEC40" s="241"/>
      <c r="QED40" s="241"/>
      <c r="QEE40" s="241"/>
      <c r="QEF40" s="241"/>
      <c r="QEG40" s="241"/>
      <c r="QEH40" s="241"/>
      <c r="QEI40" s="241"/>
      <c r="QEJ40" s="241"/>
      <c r="QEK40" s="241"/>
      <c r="QEL40" s="241"/>
      <c r="QEM40" s="241"/>
      <c r="QEN40" s="241"/>
      <c r="QEO40" s="241"/>
      <c r="QEP40" s="241"/>
      <c r="QEQ40" s="241"/>
      <c r="QER40" s="241"/>
      <c r="QES40" s="241"/>
      <c r="QET40" s="241"/>
      <c r="QEU40" s="241"/>
      <c r="QEV40" s="241"/>
      <c r="QEW40" s="241"/>
      <c r="QEX40" s="241"/>
      <c r="QEY40" s="241"/>
      <c r="QEZ40" s="241"/>
      <c r="QFA40" s="241"/>
      <c r="QFB40" s="241"/>
      <c r="QFC40" s="241"/>
      <c r="QFD40" s="241"/>
      <c r="QFE40" s="241"/>
      <c r="QFF40" s="241"/>
      <c r="QFG40" s="241"/>
      <c r="QFH40" s="241"/>
      <c r="QFI40" s="241"/>
      <c r="QFJ40" s="241"/>
      <c r="QFK40" s="241"/>
      <c r="QFL40" s="241"/>
      <c r="QFM40" s="241"/>
      <c r="QFN40" s="241"/>
      <c r="QFO40" s="241"/>
      <c r="QFP40" s="241"/>
      <c r="QFQ40" s="241"/>
      <c r="QFR40" s="241"/>
      <c r="QFS40" s="241"/>
      <c r="QFT40" s="241"/>
      <c r="QFU40" s="241"/>
      <c r="QFV40" s="241"/>
      <c r="QFW40" s="241"/>
      <c r="QFX40" s="241"/>
      <c r="QFY40" s="241"/>
      <c r="QFZ40" s="241"/>
      <c r="QGA40" s="241"/>
      <c r="QGB40" s="241"/>
      <c r="QGC40" s="241"/>
      <c r="QGD40" s="241"/>
      <c r="QGE40" s="241"/>
      <c r="QGF40" s="241"/>
      <c r="QGG40" s="241"/>
      <c r="QGH40" s="241"/>
      <c r="QGI40" s="241"/>
      <c r="QGJ40" s="241"/>
      <c r="QGK40" s="241"/>
      <c r="QGL40" s="241"/>
      <c r="QGM40" s="241"/>
      <c r="QGN40" s="241"/>
      <c r="QGO40" s="241"/>
      <c r="QGP40" s="241"/>
      <c r="QGQ40" s="241"/>
      <c r="QGR40" s="241"/>
      <c r="QGS40" s="241"/>
      <c r="QGT40" s="241"/>
      <c r="QGU40" s="241"/>
      <c r="QGV40" s="241"/>
      <c r="QGW40" s="241"/>
      <c r="QGX40" s="241"/>
      <c r="QGY40" s="241"/>
      <c r="QGZ40" s="241"/>
      <c r="QHA40" s="241"/>
      <c r="QHB40" s="241"/>
      <c r="QHC40" s="241"/>
      <c r="QHD40" s="241"/>
      <c r="QHE40" s="241"/>
      <c r="QHF40" s="241"/>
      <c r="QHG40" s="241"/>
      <c r="QHH40" s="241"/>
      <c r="QHI40" s="241"/>
      <c r="QHJ40" s="241"/>
      <c r="QHK40" s="241"/>
      <c r="QHL40" s="241"/>
      <c r="QHM40" s="241"/>
      <c r="QHN40" s="241"/>
      <c r="QHO40" s="241"/>
      <c r="QHP40" s="241"/>
      <c r="QHQ40" s="241"/>
      <c r="QHR40" s="241"/>
      <c r="QHS40" s="241"/>
      <c r="QHT40" s="241"/>
      <c r="QHU40" s="241"/>
      <c r="QHV40" s="241"/>
      <c r="QHW40" s="241"/>
      <c r="QHX40" s="241"/>
      <c r="QHY40" s="241"/>
      <c r="QHZ40" s="241"/>
      <c r="QIA40" s="241"/>
      <c r="QIB40" s="241"/>
      <c r="QIC40" s="241"/>
      <c r="QID40" s="241"/>
      <c r="QIE40" s="241"/>
      <c r="QIF40" s="241"/>
      <c r="QIG40" s="241"/>
      <c r="QIH40" s="241"/>
      <c r="QII40" s="241"/>
      <c r="QIJ40" s="241"/>
      <c r="QIK40" s="241"/>
      <c r="QIL40" s="241"/>
      <c r="QIM40" s="241"/>
      <c r="QIN40" s="241"/>
      <c r="QIO40" s="241"/>
      <c r="QIP40" s="241"/>
      <c r="QIQ40" s="241"/>
      <c r="QIR40" s="241"/>
      <c r="QIS40" s="241"/>
      <c r="QIT40" s="241"/>
      <c r="QIU40" s="241"/>
      <c r="QIV40" s="241"/>
      <c r="QIW40" s="241"/>
      <c r="QIX40" s="241"/>
      <c r="QIY40" s="241"/>
      <c r="QIZ40" s="241"/>
      <c r="QJA40" s="241"/>
      <c r="QJB40" s="241"/>
      <c r="QJC40" s="241"/>
      <c r="QJD40" s="241"/>
      <c r="QJE40" s="241"/>
      <c r="QJF40" s="241"/>
      <c r="QJG40" s="241"/>
      <c r="QJH40" s="241"/>
      <c r="QJI40" s="241"/>
      <c r="QJJ40" s="241"/>
      <c r="QJK40" s="241"/>
      <c r="QJL40" s="241"/>
      <c r="QJM40" s="241"/>
      <c r="QJN40" s="241"/>
      <c r="QJO40" s="241"/>
      <c r="QJP40" s="241"/>
      <c r="QJQ40" s="241"/>
      <c r="QJR40" s="241"/>
      <c r="QJS40" s="241"/>
      <c r="QJT40" s="241"/>
      <c r="QJU40" s="241"/>
      <c r="QJV40" s="241"/>
      <c r="QJW40" s="241"/>
      <c r="QJX40" s="241"/>
      <c r="QJY40" s="241"/>
      <c r="QJZ40" s="241"/>
      <c r="QKA40" s="241"/>
      <c r="QKB40" s="241"/>
      <c r="QKC40" s="241"/>
      <c r="QKD40" s="241"/>
      <c r="QKE40" s="241"/>
      <c r="QKF40" s="241"/>
      <c r="QKG40" s="241"/>
      <c r="QKH40" s="241"/>
      <c r="QKI40" s="241"/>
      <c r="QKJ40" s="241"/>
      <c r="QKK40" s="241"/>
      <c r="QKL40" s="241"/>
      <c r="QKM40" s="241"/>
      <c r="QKN40" s="241"/>
      <c r="QKO40" s="241"/>
      <c r="QKP40" s="241"/>
      <c r="QKQ40" s="241"/>
      <c r="QKR40" s="241"/>
      <c r="QKS40" s="241"/>
      <c r="QKT40" s="241"/>
      <c r="QKU40" s="241"/>
      <c r="QKV40" s="241"/>
      <c r="QKW40" s="241"/>
      <c r="QKX40" s="241"/>
      <c r="QKY40" s="241"/>
      <c r="QKZ40" s="241"/>
      <c r="QLA40" s="241"/>
      <c r="QLB40" s="241"/>
      <c r="QLC40" s="241"/>
      <c r="QLD40" s="241"/>
      <c r="QLE40" s="241"/>
      <c r="QLF40" s="241"/>
      <c r="QLG40" s="241"/>
      <c r="QLH40" s="241"/>
      <c r="QLI40" s="241"/>
      <c r="QLJ40" s="241"/>
      <c r="QLK40" s="241"/>
      <c r="QLL40" s="241"/>
      <c r="QLM40" s="241"/>
      <c r="QLN40" s="241"/>
      <c r="QLO40" s="241"/>
      <c r="QLP40" s="241"/>
      <c r="QLQ40" s="241"/>
      <c r="QLR40" s="241"/>
      <c r="QLS40" s="241"/>
      <c r="QLT40" s="241"/>
      <c r="QLU40" s="241"/>
      <c r="QLV40" s="241"/>
      <c r="QLW40" s="241"/>
      <c r="QLX40" s="241"/>
      <c r="QLY40" s="241"/>
      <c r="QLZ40" s="241"/>
      <c r="QMA40" s="241"/>
      <c r="QMB40" s="241"/>
      <c r="QMC40" s="241"/>
      <c r="QMD40" s="241"/>
      <c r="QME40" s="241"/>
      <c r="QMF40" s="241"/>
      <c r="QMG40" s="241"/>
      <c r="QMH40" s="241"/>
      <c r="QMI40" s="241"/>
      <c r="QMJ40" s="241"/>
      <c r="QMK40" s="241"/>
      <c r="QML40" s="241"/>
      <c r="QMM40" s="241"/>
      <c r="QMN40" s="241"/>
      <c r="QMO40" s="241"/>
      <c r="QMP40" s="241"/>
      <c r="QMQ40" s="241"/>
      <c r="QMR40" s="241"/>
      <c r="QMS40" s="241"/>
      <c r="QMT40" s="241"/>
      <c r="QMU40" s="241"/>
      <c r="QMV40" s="241"/>
      <c r="QMW40" s="241"/>
      <c r="QMX40" s="241"/>
      <c r="QMY40" s="241"/>
      <c r="QMZ40" s="241"/>
      <c r="QNA40" s="241"/>
      <c r="QNB40" s="241"/>
      <c r="QNC40" s="241"/>
      <c r="QND40" s="241"/>
      <c r="QNE40" s="241"/>
      <c r="QNF40" s="241"/>
      <c r="QNG40" s="241"/>
      <c r="QNH40" s="241"/>
      <c r="QNI40" s="241"/>
      <c r="QNJ40" s="241"/>
      <c r="QNK40" s="241"/>
      <c r="QNL40" s="241"/>
      <c r="QNM40" s="241"/>
      <c r="QNN40" s="241"/>
      <c r="QNO40" s="241"/>
      <c r="QNP40" s="241"/>
      <c r="QNQ40" s="241"/>
      <c r="QNR40" s="241"/>
      <c r="QNS40" s="241"/>
      <c r="QNT40" s="241"/>
      <c r="QNU40" s="241"/>
      <c r="QNV40" s="241"/>
      <c r="QNW40" s="241"/>
      <c r="QNX40" s="241"/>
      <c r="QNY40" s="241"/>
      <c r="QNZ40" s="241"/>
      <c r="QOA40" s="241"/>
      <c r="QOB40" s="241"/>
      <c r="QOC40" s="241"/>
      <c r="QOD40" s="241"/>
      <c r="QOE40" s="241"/>
      <c r="QOF40" s="241"/>
      <c r="QOG40" s="241"/>
      <c r="QOH40" s="241"/>
      <c r="QOI40" s="241"/>
      <c r="QOJ40" s="241"/>
      <c r="QOK40" s="241"/>
      <c r="QOL40" s="241"/>
      <c r="QOM40" s="241"/>
      <c r="QON40" s="241"/>
      <c r="QOO40" s="241"/>
      <c r="QOP40" s="241"/>
      <c r="QOQ40" s="241"/>
      <c r="QOR40" s="241"/>
      <c r="QOS40" s="241"/>
      <c r="QOT40" s="241"/>
      <c r="QOU40" s="241"/>
      <c r="QOV40" s="241"/>
      <c r="QOW40" s="241"/>
      <c r="QOX40" s="241"/>
      <c r="QOY40" s="241"/>
      <c r="QOZ40" s="241"/>
      <c r="QPA40" s="241"/>
      <c r="QPB40" s="241"/>
      <c r="QPC40" s="241"/>
      <c r="QPD40" s="241"/>
      <c r="QPE40" s="241"/>
      <c r="QPF40" s="241"/>
      <c r="QPG40" s="241"/>
      <c r="QPH40" s="241"/>
      <c r="QPI40" s="241"/>
      <c r="QPJ40" s="241"/>
      <c r="QPK40" s="241"/>
      <c r="QPL40" s="241"/>
      <c r="QPM40" s="241"/>
      <c r="QPN40" s="241"/>
      <c r="QPO40" s="241"/>
      <c r="QPP40" s="241"/>
      <c r="QPQ40" s="241"/>
      <c r="QPR40" s="241"/>
      <c r="QPS40" s="241"/>
      <c r="QPT40" s="241"/>
      <c r="QPU40" s="241"/>
      <c r="QPV40" s="241"/>
      <c r="QPW40" s="241"/>
      <c r="QPX40" s="241"/>
      <c r="QPY40" s="241"/>
      <c r="QPZ40" s="241"/>
      <c r="QQA40" s="241"/>
      <c r="QQB40" s="241"/>
      <c r="QQC40" s="241"/>
      <c r="QQD40" s="241"/>
      <c r="QQE40" s="241"/>
      <c r="QQF40" s="241"/>
      <c r="QQG40" s="241"/>
      <c r="QQH40" s="241"/>
      <c r="QQI40" s="241"/>
      <c r="QQJ40" s="241"/>
      <c r="QQK40" s="241"/>
      <c r="QQL40" s="241"/>
      <c r="QQM40" s="241"/>
      <c r="QQN40" s="241"/>
      <c r="QQO40" s="241"/>
      <c r="QQP40" s="241"/>
      <c r="QQQ40" s="241"/>
      <c r="QQR40" s="241"/>
      <c r="QQS40" s="241"/>
      <c r="QQT40" s="241"/>
      <c r="QQU40" s="241"/>
      <c r="QQV40" s="241"/>
      <c r="QQW40" s="241"/>
      <c r="QQX40" s="241"/>
      <c r="QQY40" s="241"/>
      <c r="QQZ40" s="241"/>
      <c r="QRA40" s="241"/>
      <c r="QRB40" s="241"/>
      <c r="QRC40" s="241"/>
      <c r="QRD40" s="241"/>
      <c r="QRE40" s="241"/>
      <c r="QRF40" s="241"/>
      <c r="QRG40" s="241"/>
      <c r="QRH40" s="241"/>
      <c r="QRI40" s="241"/>
      <c r="QRJ40" s="241"/>
      <c r="QRK40" s="241"/>
      <c r="QRL40" s="241"/>
      <c r="QRM40" s="241"/>
      <c r="QRN40" s="241"/>
      <c r="QRO40" s="241"/>
      <c r="QRP40" s="241"/>
      <c r="QRQ40" s="241"/>
      <c r="QRR40" s="241"/>
      <c r="QRS40" s="241"/>
      <c r="QRT40" s="241"/>
      <c r="QRU40" s="241"/>
      <c r="QRV40" s="241"/>
      <c r="QRW40" s="241"/>
      <c r="QRX40" s="241"/>
      <c r="QRY40" s="241"/>
      <c r="QRZ40" s="241"/>
      <c r="QSA40" s="241"/>
      <c r="QSB40" s="241"/>
      <c r="QSC40" s="241"/>
      <c r="QSD40" s="241"/>
      <c r="QSE40" s="241"/>
      <c r="QSF40" s="241"/>
      <c r="QSG40" s="241"/>
      <c r="QSH40" s="241"/>
      <c r="QSI40" s="241"/>
      <c r="QSJ40" s="241"/>
      <c r="QSK40" s="241"/>
      <c r="QSL40" s="241"/>
      <c r="QSM40" s="241"/>
      <c r="QSN40" s="241"/>
      <c r="QSO40" s="241"/>
      <c r="QSP40" s="241"/>
      <c r="QSQ40" s="241"/>
      <c r="QSR40" s="241"/>
      <c r="QSS40" s="241"/>
      <c r="QST40" s="241"/>
      <c r="QSU40" s="241"/>
      <c r="QSV40" s="241"/>
      <c r="QSW40" s="241"/>
      <c r="QSX40" s="241"/>
      <c r="QSY40" s="241"/>
      <c r="QSZ40" s="241"/>
      <c r="QTA40" s="241"/>
      <c r="QTB40" s="241"/>
      <c r="QTC40" s="241"/>
      <c r="QTD40" s="241"/>
      <c r="QTE40" s="241"/>
      <c r="QTF40" s="241"/>
      <c r="QTG40" s="241"/>
      <c r="QTH40" s="241"/>
      <c r="QTI40" s="241"/>
      <c r="QTJ40" s="241"/>
      <c r="QTK40" s="241"/>
      <c r="QTL40" s="241"/>
      <c r="QTM40" s="241"/>
      <c r="QTN40" s="241"/>
      <c r="QTO40" s="241"/>
      <c r="QTP40" s="241"/>
      <c r="QTQ40" s="241"/>
      <c r="QTR40" s="241"/>
      <c r="QTS40" s="241"/>
      <c r="QTT40" s="241"/>
      <c r="QTU40" s="241"/>
      <c r="QTV40" s="241"/>
      <c r="QTW40" s="241"/>
      <c r="QTX40" s="241"/>
      <c r="QTY40" s="241"/>
      <c r="QTZ40" s="241"/>
      <c r="QUA40" s="241"/>
      <c r="QUB40" s="241"/>
      <c r="QUC40" s="241"/>
      <c r="QUD40" s="241"/>
      <c r="QUE40" s="241"/>
      <c r="QUF40" s="241"/>
      <c r="QUG40" s="241"/>
      <c r="QUH40" s="241"/>
      <c r="QUI40" s="241"/>
      <c r="QUJ40" s="241"/>
      <c r="QUK40" s="241"/>
      <c r="QUL40" s="241"/>
      <c r="QUM40" s="241"/>
      <c r="QUN40" s="241"/>
      <c r="QUO40" s="241"/>
      <c r="QUP40" s="241"/>
      <c r="QUQ40" s="241"/>
      <c r="QUR40" s="241"/>
      <c r="QUS40" s="241"/>
      <c r="QUT40" s="241"/>
      <c r="QUU40" s="241"/>
      <c r="QUV40" s="241"/>
      <c r="QUW40" s="241"/>
      <c r="QUX40" s="241"/>
      <c r="QUY40" s="241"/>
      <c r="QUZ40" s="241"/>
      <c r="QVA40" s="241"/>
      <c r="QVB40" s="241"/>
      <c r="QVC40" s="241"/>
      <c r="QVD40" s="241"/>
      <c r="QVE40" s="241"/>
      <c r="QVF40" s="241"/>
      <c r="QVG40" s="241"/>
      <c r="QVH40" s="241"/>
      <c r="QVI40" s="241"/>
      <c r="QVJ40" s="241"/>
      <c r="QVK40" s="241"/>
      <c r="QVL40" s="241"/>
      <c r="QVM40" s="241"/>
      <c r="QVN40" s="241"/>
      <c r="QVO40" s="241"/>
      <c r="QVP40" s="241"/>
      <c r="QVQ40" s="241"/>
      <c r="QVR40" s="241"/>
      <c r="QVS40" s="241"/>
      <c r="QVT40" s="241"/>
      <c r="QVU40" s="241"/>
      <c r="QVV40" s="241"/>
      <c r="QVW40" s="241"/>
      <c r="QVX40" s="241"/>
      <c r="QVY40" s="241"/>
      <c r="QVZ40" s="241"/>
      <c r="QWA40" s="241"/>
      <c r="QWB40" s="241"/>
      <c r="QWC40" s="241"/>
      <c r="QWD40" s="241"/>
      <c r="QWE40" s="241"/>
      <c r="QWF40" s="241"/>
      <c r="QWG40" s="241"/>
      <c r="QWH40" s="241"/>
      <c r="QWI40" s="241"/>
      <c r="QWJ40" s="241"/>
      <c r="QWK40" s="241"/>
      <c r="QWL40" s="241"/>
      <c r="QWM40" s="241"/>
      <c r="QWN40" s="241"/>
      <c r="QWO40" s="241"/>
      <c r="QWP40" s="241"/>
      <c r="QWQ40" s="241"/>
      <c r="QWR40" s="241"/>
      <c r="QWS40" s="241"/>
      <c r="QWT40" s="241"/>
      <c r="QWU40" s="241"/>
      <c r="QWV40" s="241"/>
      <c r="QWW40" s="241"/>
      <c r="QWX40" s="241"/>
      <c r="QWY40" s="241"/>
      <c r="QWZ40" s="241"/>
      <c r="QXA40" s="241"/>
      <c r="QXB40" s="241"/>
      <c r="QXC40" s="241"/>
      <c r="QXD40" s="241"/>
      <c r="QXE40" s="241"/>
      <c r="QXF40" s="241"/>
      <c r="QXG40" s="241"/>
      <c r="QXH40" s="241"/>
      <c r="QXI40" s="241"/>
      <c r="QXJ40" s="241"/>
      <c r="QXK40" s="241"/>
      <c r="QXL40" s="241"/>
      <c r="QXM40" s="241"/>
      <c r="QXN40" s="241"/>
      <c r="QXO40" s="241"/>
      <c r="QXP40" s="241"/>
      <c r="QXQ40" s="241"/>
      <c r="QXR40" s="241"/>
      <c r="QXS40" s="241"/>
      <c r="QXT40" s="241"/>
      <c r="QXU40" s="241"/>
      <c r="QXV40" s="241"/>
      <c r="QXW40" s="241"/>
      <c r="QXX40" s="241"/>
      <c r="QXY40" s="241"/>
      <c r="QXZ40" s="241"/>
      <c r="QYA40" s="241"/>
      <c r="QYB40" s="241"/>
      <c r="QYC40" s="241"/>
      <c r="QYD40" s="241"/>
      <c r="QYE40" s="241"/>
      <c r="QYF40" s="241"/>
      <c r="QYG40" s="241"/>
      <c r="QYH40" s="241"/>
      <c r="QYI40" s="241"/>
      <c r="QYJ40" s="241"/>
      <c r="QYK40" s="241"/>
      <c r="QYL40" s="241"/>
      <c r="QYM40" s="241"/>
      <c r="QYN40" s="241"/>
      <c r="QYO40" s="241"/>
      <c r="QYP40" s="241"/>
      <c r="QYQ40" s="241"/>
      <c r="QYR40" s="241"/>
      <c r="QYS40" s="241"/>
      <c r="QYT40" s="241"/>
      <c r="QYU40" s="241"/>
      <c r="QYV40" s="241"/>
      <c r="QYW40" s="241"/>
      <c r="QYX40" s="241"/>
      <c r="QYY40" s="241"/>
      <c r="QYZ40" s="241"/>
      <c r="QZA40" s="241"/>
      <c r="QZB40" s="241"/>
      <c r="QZC40" s="241"/>
      <c r="QZD40" s="241"/>
      <c r="QZE40" s="241"/>
      <c r="QZF40" s="241"/>
      <c r="QZG40" s="241"/>
      <c r="QZH40" s="241"/>
      <c r="QZI40" s="241"/>
      <c r="QZJ40" s="241"/>
      <c r="QZK40" s="241"/>
      <c r="QZL40" s="241"/>
      <c r="QZM40" s="241"/>
      <c r="QZN40" s="241"/>
      <c r="QZO40" s="241"/>
      <c r="QZP40" s="241"/>
      <c r="QZQ40" s="241"/>
      <c r="QZR40" s="241"/>
      <c r="QZS40" s="241"/>
      <c r="QZT40" s="241"/>
      <c r="QZU40" s="241"/>
      <c r="QZV40" s="241"/>
      <c r="QZW40" s="241"/>
      <c r="QZX40" s="241"/>
      <c r="QZY40" s="241"/>
      <c r="QZZ40" s="241"/>
      <c r="RAA40" s="241"/>
      <c r="RAB40" s="241"/>
      <c r="RAC40" s="241"/>
      <c r="RAD40" s="241"/>
      <c r="RAE40" s="241"/>
      <c r="RAF40" s="241"/>
      <c r="RAG40" s="241"/>
      <c r="RAH40" s="241"/>
      <c r="RAI40" s="241"/>
      <c r="RAJ40" s="241"/>
      <c r="RAK40" s="241"/>
      <c r="RAL40" s="241"/>
      <c r="RAM40" s="241"/>
      <c r="RAN40" s="241"/>
      <c r="RAO40" s="241"/>
      <c r="RAP40" s="241"/>
      <c r="RAQ40" s="241"/>
      <c r="RAR40" s="241"/>
      <c r="RAS40" s="241"/>
      <c r="RAT40" s="241"/>
      <c r="RAU40" s="241"/>
      <c r="RAV40" s="241"/>
      <c r="RAW40" s="241"/>
      <c r="RAX40" s="241"/>
      <c r="RAY40" s="241"/>
      <c r="RAZ40" s="241"/>
      <c r="RBA40" s="241"/>
      <c r="RBB40" s="241"/>
      <c r="RBC40" s="241"/>
      <c r="RBD40" s="241"/>
      <c r="RBE40" s="241"/>
      <c r="RBF40" s="241"/>
      <c r="RBG40" s="241"/>
      <c r="RBH40" s="241"/>
      <c r="RBI40" s="241"/>
      <c r="RBJ40" s="241"/>
      <c r="RBK40" s="241"/>
      <c r="RBL40" s="241"/>
      <c r="RBM40" s="241"/>
      <c r="RBN40" s="241"/>
      <c r="RBO40" s="241"/>
      <c r="RBP40" s="241"/>
      <c r="RBQ40" s="241"/>
      <c r="RBR40" s="241"/>
      <c r="RBS40" s="241"/>
      <c r="RBT40" s="241"/>
      <c r="RBU40" s="241"/>
      <c r="RBV40" s="241"/>
      <c r="RBW40" s="241"/>
      <c r="RBX40" s="241"/>
      <c r="RBY40" s="241"/>
      <c r="RBZ40" s="241"/>
      <c r="RCA40" s="241"/>
      <c r="RCB40" s="241"/>
      <c r="RCC40" s="241"/>
      <c r="RCD40" s="241"/>
      <c r="RCE40" s="241"/>
      <c r="RCF40" s="241"/>
      <c r="RCG40" s="241"/>
      <c r="RCH40" s="241"/>
      <c r="RCI40" s="241"/>
      <c r="RCJ40" s="241"/>
      <c r="RCK40" s="241"/>
      <c r="RCL40" s="241"/>
      <c r="RCM40" s="241"/>
      <c r="RCN40" s="241"/>
      <c r="RCO40" s="241"/>
      <c r="RCP40" s="241"/>
      <c r="RCQ40" s="241"/>
      <c r="RCR40" s="241"/>
      <c r="RCS40" s="241"/>
      <c r="RCT40" s="241"/>
      <c r="RCU40" s="241"/>
      <c r="RCV40" s="241"/>
      <c r="RCW40" s="241"/>
      <c r="RCX40" s="241"/>
      <c r="RCY40" s="241"/>
      <c r="RCZ40" s="241"/>
      <c r="RDA40" s="241"/>
      <c r="RDB40" s="241"/>
      <c r="RDC40" s="241"/>
      <c r="RDD40" s="241"/>
      <c r="RDE40" s="241"/>
      <c r="RDF40" s="241"/>
      <c r="RDG40" s="241"/>
      <c r="RDH40" s="241"/>
      <c r="RDI40" s="241"/>
      <c r="RDJ40" s="241"/>
      <c r="RDK40" s="241"/>
      <c r="RDL40" s="241"/>
      <c r="RDM40" s="241"/>
      <c r="RDN40" s="241"/>
      <c r="RDO40" s="241"/>
      <c r="RDP40" s="241"/>
      <c r="RDQ40" s="241"/>
      <c r="RDR40" s="241"/>
      <c r="RDS40" s="241"/>
      <c r="RDT40" s="241"/>
      <c r="RDU40" s="241"/>
      <c r="RDV40" s="241"/>
      <c r="RDW40" s="241"/>
      <c r="RDX40" s="241"/>
      <c r="RDY40" s="241"/>
      <c r="RDZ40" s="241"/>
      <c r="REA40" s="241"/>
      <c r="REB40" s="241"/>
      <c r="REC40" s="241"/>
      <c r="RED40" s="241"/>
      <c r="REE40" s="241"/>
      <c r="REF40" s="241"/>
      <c r="REG40" s="241"/>
      <c r="REH40" s="241"/>
      <c r="REI40" s="241"/>
      <c r="REJ40" s="241"/>
      <c r="REK40" s="241"/>
      <c r="REL40" s="241"/>
      <c r="REM40" s="241"/>
      <c r="REN40" s="241"/>
      <c r="REO40" s="241"/>
      <c r="REP40" s="241"/>
      <c r="REQ40" s="241"/>
      <c r="RER40" s="241"/>
      <c r="RES40" s="241"/>
      <c r="RET40" s="241"/>
      <c r="REU40" s="241"/>
      <c r="REV40" s="241"/>
      <c r="REW40" s="241"/>
      <c r="REX40" s="241"/>
      <c r="REY40" s="241"/>
      <c r="REZ40" s="241"/>
      <c r="RFA40" s="241"/>
      <c r="RFB40" s="241"/>
      <c r="RFC40" s="241"/>
      <c r="RFD40" s="241"/>
      <c r="RFE40" s="241"/>
      <c r="RFF40" s="241"/>
      <c r="RFG40" s="241"/>
      <c r="RFH40" s="241"/>
      <c r="RFI40" s="241"/>
      <c r="RFJ40" s="241"/>
      <c r="RFK40" s="241"/>
      <c r="RFL40" s="241"/>
      <c r="RFM40" s="241"/>
      <c r="RFN40" s="241"/>
      <c r="RFO40" s="241"/>
      <c r="RFP40" s="241"/>
      <c r="RFQ40" s="241"/>
      <c r="RFR40" s="241"/>
      <c r="RFS40" s="241"/>
      <c r="RFT40" s="241"/>
      <c r="RFU40" s="241"/>
      <c r="RFV40" s="241"/>
      <c r="RFW40" s="241"/>
      <c r="RFX40" s="241"/>
      <c r="RFY40" s="241"/>
      <c r="RFZ40" s="241"/>
      <c r="RGA40" s="241"/>
      <c r="RGB40" s="241"/>
      <c r="RGC40" s="241"/>
      <c r="RGD40" s="241"/>
      <c r="RGE40" s="241"/>
      <c r="RGF40" s="241"/>
      <c r="RGG40" s="241"/>
      <c r="RGH40" s="241"/>
      <c r="RGI40" s="241"/>
      <c r="RGJ40" s="241"/>
      <c r="RGK40" s="241"/>
      <c r="RGL40" s="241"/>
      <c r="RGM40" s="241"/>
      <c r="RGN40" s="241"/>
      <c r="RGO40" s="241"/>
      <c r="RGP40" s="241"/>
      <c r="RGQ40" s="241"/>
      <c r="RGR40" s="241"/>
      <c r="RGS40" s="241"/>
      <c r="RGT40" s="241"/>
      <c r="RGU40" s="241"/>
      <c r="RGV40" s="241"/>
      <c r="RGW40" s="241"/>
      <c r="RGX40" s="241"/>
      <c r="RGY40" s="241"/>
      <c r="RGZ40" s="241"/>
      <c r="RHA40" s="241"/>
      <c r="RHB40" s="241"/>
      <c r="RHC40" s="241"/>
      <c r="RHD40" s="241"/>
      <c r="RHE40" s="241"/>
      <c r="RHF40" s="241"/>
      <c r="RHG40" s="241"/>
      <c r="RHH40" s="241"/>
      <c r="RHI40" s="241"/>
      <c r="RHJ40" s="241"/>
      <c r="RHK40" s="241"/>
      <c r="RHL40" s="241"/>
      <c r="RHM40" s="241"/>
      <c r="RHN40" s="241"/>
      <c r="RHO40" s="241"/>
      <c r="RHP40" s="241"/>
      <c r="RHQ40" s="241"/>
      <c r="RHR40" s="241"/>
      <c r="RHS40" s="241"/>
      <c r="RHT40" s="241"/>
      <c r="RHU40" s="241"/>
      <c r="RHV40" s="241"/>
      <c r="RHW40" s="241"/>
      <c r="RHX40" s="241"/>
      <c r="RHY40" s="241"/>
      <c r="RHZ40" s="241"/>
      <c r="RIA40" s="241"/>
      <c r="RIB40" s="241"/>
      <c r="RIC40" s="241"/>
      <c r="RID40" s="241"/>
      <c r="RIE40" s="241"/>
      <c r="RIF40" s="241"/>
      <c r="RIG40" s="241"/>
      <c r="RIH40" s="241"/>
      <c r="RII40" s="241"/>
      <c r="RIJ40" s="241"/>
      <c r="RIK40" s="241"/>
      <c r="RIL40" s="241"/>
      <c r="RIM40" s="241"/>
      <c r="RIN40" s="241"/>
      <c r="RIO40" s="241"/>
      <c r="RIP40" s="241"/>
      <c r="RIQ40" s="241"/>
      <c r="RIR40" s="241"/>
      <c r="RIS40" s="241"/>
      <c r="RIT40" s="241"/>
      <c r="RIU40" s="241"/>
      <c r="RIV40" s="241"/>
      <c r="RIW40" s="241"/>
      <c r="RIX40" s="241"/>
      <c r="RIY40" s="241"/>
      <c r="RIZ40" s="241"/>
      <c r="RJA40" s="241"/>
      <c r="RJB40" s="241"/>
      <c r="RJC40" s="241"/>
      <c r="RJD40" s="241"/>
      <c r="RJE40" s="241"/>
      <c r="RJF40" s="241"/>
      <c r="RJG40" s="241"/>
      <c r="RJH40" s="241"/>
      <c r="RJI40" s="241"/>
      <c r="RJJ40" s="241"/>
      <c r="RJK40" s="241"/>
      <c r="RJL40" s="241"/>
      <c r="RJM40" s="241"/>
      <c r="RJN40" s="241"/>
      <c r="RJO40" s="241"/>
      <c r="RJP40" s="241"/>
      <c r="RJQ40" s="241"/>
      <c r="RJR40" s="241"/>
      <c r="RJS40" s="241"/>
      <c r="RJT40" s="241"/>
      <c r="RJU40" s="241"/>
      <c r="RJV40" s="241"/>
      <c r="RJW40" s="241"/>
      <c r="RJX40" s="241"/>
      <c r="RJY40" s="241"/>
      <c r="RJZ40" s="241"/>
      <c r="RKA40" s="241"/>
      <c r="RKB40" s="241"/>
      <c r="RKC40" s="241"/>
      <c r="RKD40" s="241"/>
      <c r="RKE40" s="241"/>
      <c r="RKF40" s="241"/>
      <c r="RKG40" s="241"/>
      <c r="RKH40" s="241"/>
      <c r="RKI40" s="241"/>
      <c r="RKJ40" s="241"/>
      <c r="RKK40" s="241"/>
      <c r="RKL40" s="241"/>
      <c r="RKM40" s="241"/>
      <c r="RKN40" s="241"/>
      <c r="RKO40" s="241"/>
      <c r="RKP40" s="241"/>
      <c r="RKQ40" s="241"/>
      <c r="RKR40" s="241"/>
      <c r="RKS40" s="241"/>
      <c r="RKT40" s="241"/>
      <c r="RKU40" s="241"/>
      <c r="RKV40" s="241"/>
      <c r="RKW40" s="241"/>
      <c r="RKX40" s="241"/>
      <c r="RKY40" s="241"/>
      <c r="RKZ40" s="241"/>
      <c r="RLA40" s="241"/>
      <c r="RLB40" s="241"/>
      <c r="RLC40" s="241"/>
      <c r="RLD40" s="241"/>
      <c r="RLE40" s="241"/>
      <c r="RLF40" s="241"/>
      <c r="RLG40" s="241"/>
      <c r="RLH40" s="241"/>
      <c r="RLI40" s="241"/>
      <c r="RLJ40" s="241"/>
      <c r="RLK40" s="241"/>
      <c r="RLL40" s="241"/>
      <c r="RLM40" s="241"/>
      <c r="RLN40" s="241"/>
      <c r="RLO40" s="241"/>
      <c r="RLP40" s="241"/>
      <c r="RLQ40" s="241"/>
      <c r="RLR40" s="241"/>
      <c r="RLS40" s="241"/>
      <c r="RLT40" s="241"/>
      <c r="RLU40" s="241"/>
      <c r="RLV40" s="241"/>
      <c r="RLW40" s="241"/>
      <c r="RLX40" s="241"/>
      <c r="RLY40" s="241"/>
      <c r="RLZ40" s="241"/>
      <c r="RMA40" s="241"/>
      <c r="RMB40" s="241"/>
      <c r="RMC40" s="241"/>
      <c r="RMD40" s="241"/>
      <c r="RME40" s="241"/>
      <c r="RMF40" s="241"/>
      <c r="RMG40" s="241"/>
      <c r="RMH40" s="241"/>
      <c r="RMI40" s="241"/>
      <c r="RMJ40" s="241"/>
      <c r="RMK40" s="241"/>
      <c r="RML40" s="241"/>
      <c r="RMM40" s="241"/>
      <c r="RMN40" s="241"/>
      <c r="RMO40" s="241"/>
      <c r="RMP40" s="241"/>
      <c r="RMQ40" s="241"/>
      <c r="RMR40" s="241"/>
      <c r="RMS40" s="241"/>
      <c r="RMT40" s="241"/>
      <c r="RMU40" s="241"/>
      <c r="RMV40" s="241"/>
      <c r="RMW40" s="241"/>
      <c r="RMX40" s="241"/>
      <c r="RMY40" s="241"/>
      <c r="RMZ40" s="241"/>
      <c r="RNA40" s="241"/>
      <c r="RNB40" s="241"/>
      <c r="RNC40" s="241"/>
      <c r="RND40" s="241"/>
      <c r="RNE40" s="241"/>
      <c r="RNF40" s="241"/>
      <c r="RNG40" s="241"/>
      <c r="RNH40" s="241"/>
      <c r="RNI40" s="241"/>
      <c r="RNJ40" s="241"/>
      <c r="RNK40" s="241"/>
      <c r="RNL40" s="241"/>
      <c r="RNM40" s="241"/>
      <c r="RNN40" s="241"/>
      <c r="RNO40" s="241"/>
      <c r="RNP40" s="241"/>
      <c r="RNQ40" s="241"/>
      <c r="RNR40" s="241"/>
      <c r="RNS40" s="241"/>
      <c r="RNT40" s="241"/>
      <c r="RNU40" s="241"/>
      <c r="RNV40" s="241"/>
      <c r="RNW40" s="241"/>
      <c r="RNX40" s="241"/>
      <c r="RNY40" s="241"/>
      <c r="RNZ40" s="241"/>
      <c r="ROA40" s="241"/>
      <c r="ROB40" s="241"/>
      <c r="ROC40" s="241"/>
      <c r="ROD40" s="241"/>
      <c r="ROE40" s="241"/>
      <c r="ROF40" s="241"/>
      <c r="ROG40" s="241"/>
      <c r="ROH40" s="241"/>
      <c r="ROI40" s="241"/>
      <c r="ROJ40" s="241"/>
      <c r="ROK40" s="241"/>
      <c r="ROL40" s="241"/>
      <c r="ROM40" s="241"/>
      <c r="RON40" s="241"/>
      <c r="ROO40" s="241"/>
      <c r="ROP40" s="241"/>
      <c r="ROQ40" s="241"/>
      <c r="ROR40" s="241"/>
      <c r="ROS40" s="241"/>
      <c r="ROT40" s="241"/>
      <c r="ROU40" s="241"/>
      <c r="ROV40" s="241"/>
      <c r="ROW40" s="241"/>
      <c r="ROX40" s="241"/>
      <c r="ROY40" s="241"/>
      <c r="ROZ40" s="241"/>
      <c r="RPA40" s="241"/>
      <c r="RPB40" s="241"/>
      <c r="RPC40" s="241"/>
      <c r="RPD40" s="241"/>
      <c r="RPE40" s="241"/>
      <c r="RPF40" s="241"/>
      <c r="RPG40" s="241"/>
      <c r="RPH40" s="241"/>
      <c r="RPI40" s="241"/>
      <c r="RPJ40" s="241"/>
      <c r="RPK40" s="241"/>
      <c r="RPL40" s="241"/>
      <c r="RPM40" s="241"/>
      <c r="RPN40" s="241"/>
      <c r="RPO40" s="241"/>
      <c r="RPP40" s="241"/>
      <c r="RPQ40" s="241"/>
      <c r="RPR40" s="241"/>
      <c r="RPS40" s="241"/>
      <c r="RPT40" s="241"/>
      <c r="RPU40" s="241"/>
      <c r="RPV40" s="241"/>
      <c r="RPW40" s="241"/>
      <c r="RPX40" s="241"/>
      <c r="RPY40" s="241"/>
      <c r="RPZ40" s="241"/>
      <c r="RQA40" s="241"/>
      <c r="RQB40" s="241"/>
      <c r="RQC40" s="241"/>
      <c r="RQD40" s="241"/>
      <c r="RQE40" s="241"/>
      <c r="RQF40" s="241"/>
      <c r="RQG40" s="241"/>
      <c r="RQH40" s="241"/>
      <c r="RQI40" s="241"/>
      <c r="RQJ40" s="241"/>
      <c r="RQK40" s="241"/>
      <c r="RQL40" s="241"/>
      <c r="RQM40" s="241"/>
      <c r="RQN40" s="241"/>
      <c r="RQO40" s="241"/>
      <c r="RQP40" s="241"/>
      <c r="RQQ40" s="241"/>
      <c r="RQR40" s="241"/>
      <c r="RQS40" s="241"/>
      <c r="RQT40" s="241"/>
      <c r="RQU40" s="241"/>
      <c r="RQV40" s="241"/>
      <c r="RQW40" s="241"/>
      <c r="RQX40" s="241"/>
      <c r="RQY40" s="241"/>
      <c r="RQZ40" s="241"/>
      <c r="RRA40" s="241"/>
      <c r="RRB40" s="241"/>
      <c r="RRC40" s="241"/>
      <c r="RRD40" s="241"/>
      <c r="RRE40" s="241"/>
      <c r="RRF40" s="241"/>
      <c r="RRG40" s="241"/>
      <c r="RRH40" s="241"/>
      <c r="RRI40" s="241"/>
      <c r="RRJ40" s="241"/>
      <c r="RRK40" s="241"/>
      <c r="RRL40" s="241"/>
      <c r="RRM40" s="241"/>
      <c r="RRN40" s="241"/>
      <c r="RRO40" s="241"/>
      <c r="RRP40" s="241"/>
      <c r="RRQ40" s="241"/>
      <c r="RRR40" s="241"/>
      <c r="RRS40" s="241"/>
      <c r="RRT40" s="241"/>
      <c r="RRU40" s="241"/>
      <c r="RRV40" s="241"/>
      <c r="RRW40" s="241"/>
      <c r="RRX40" s="241"/>
      <c r="RRY40" s="241"/>
      <c r="RRZ40" s="241"/>
      <c r="RSA40" s="241"/>
      <c r="RSB40" s="241"/>
      <c r="RSC40" s="241"/>
      <c r="RSD40" s="241"/>
      <c r="RSE40" s="241"/>
      <c r="RSF40" s="241"/>
      <c r="RSG40" s="241"/>
      <c r="RSH40" s="241"/>
      <c r="RSI40" s="241"/>
      <c r="RSJ40" s="241"/>
      <c r="RSK40" s="241"/>
      <c r="RSL40" s="241"/>
      <c r="RSM40" s="241"/>
      <c r="RSN40" s="241"/>
      <c r="RSO40" s="241"/>
      <c r="RSP40" s="241"/>
      <c r="RSQ40" s="241"/>
      <c r="RSR40" s="241"/>
      <c r="RSS40" s="241"/>
      <c r="RST40" s="241"/>
      <c r="RSU40" s="241"/>
      <c r="RSV40" s="241"/>
      <c r="RSW40" s="241"/>
      <c r="RSX40" s="241"/>
      <c r="RSY40" s="241"/>
      <c r="RSZ40" s="241"/>
      <c r="RTA40" s="241"/>
      <c r="RTB40" s="241"/>
      <c r="RTC40" s="241"/>
      <c r="RTD40" s="241"/>
      <c r="RTE40" s="241"/>
      <c r="RTF40" s="241"/>
      <c r="RTG40" s="241"/>
      <c r="RTH40" s="241"/>
      <c r="RTI40" s="241"/>
      <c r="RTJ40" s="241"/>
      <c r="RTK40" s="241"/>
      <c r="RTL40" s="241"/>
      <c r="RTM40" s="241"/>
      <c r="RTN40" s="241"/>
      <c r="RTO40" s="241"/>
      <c r="RTP40" s="241"/>
      <c r="RTQ40" s="241"/>
      <c r="RTR40" s="241"/>
      <c r="RTS40" s="241"/>
      <c r="RTT40" s="241"/>
      <c r="RTU40" s="241"/>
      <c r="RTV40" s="241"/>
      <c r="RTW40" s="241"/>
      <c r="RTX40" s="241"/>
      <c r="RTY40" s="241"/>
      <c r="RTZ40" s="241"/>
      <c r="RUA40" s="241"/>
      <c r="RUB40" s="241"/>
      <c r="RUC40" s="241"/>
      <c r="RUD40" s="241"/>
      <c r="RUE40" s="241"/>
      <c r="RUF40" s="241"/>
      <c r="RUG40" s="241"/>
      <c r="RUH40" s="241"/>
      <c r="RUI40" s="241"/>
      <c r="RUJ40" s="241"/>
      <c r="RUK40" s="241"/>
      <c r="RUL40" s="241"/>
      <c r="RUM40" s="241"/>
      <c r="RUN40" s="241"/>
      <c r="RUO40" s="241"/>
      <c r="RUP40" s="241"/>
      <c r="RUQ40" s="241"/>
      <c r="RUR40" s="241"/>
      <c r="RUS40" s="241"/>
      <c r="RUT40" s="241"/>
      <c r="RUU40" s="241"/>
      <c r="RUV40" s="241"/>
      <c r="RUW40" s="241"/>
      <c r="RUX40" s="241"/>
      <c r="RUY40" s="241"/>
      <c r="RUZ40" s="241"/>
      <c r="RVA40" s="241"/>
      <c r="RVB40" s="241"/>
      <c r="RVC40" s="241"/>
      <c r="RVD40" s="241"/>
      <c r="RVE40" s="241"/>
      <c r="RVF40" s="241"/>
      <c r="RVG40" s="241"/>
      <c r="RVH40" s="241"/>
      <c r="RVI40" s="241"/>
      <c r="RVJ40" s="241"/>
      <c r="RVK40" s="241"/>
      <c r="RVL40" s="241"/>
      <c r="RVM40" s="241"/>
      <c r="RVN40" s="241"/>
      <c r="RVO40" s="241"/>
      <c r="RVP40" s="241"/>
      <c r="RVQ40" s="241"/>
      <c r="RVR40" s="241"/>
      <c r="RVS40" s="241"/>
      <c r="RVT40" s="241"/>
      <c r="RVU40" s="241"/>
      <c r="RVV40" s="241"/>
      <c r="RVW40" s="241"/>
      <c r="RVX40" s="241"/>
      <c r="RVY40" s="241"/>
      <c r="RVZ40" s="241"/>
      <c r="RWA40" s="241"/>
      <c r="RWB40" s="241"/>
      <c r="RWC40" s="241"/>
      <c r="RWD40" s="241"/>
      <c r="RWE40" s="241"/>
      <c r="RWF40" s="241"/>
      <c r="RWG40" s="241"/>
      <c r="RWH40" s="241"/>
      <c r="RWI40" s="241"/>
      <c r="RWJ40" s="241"/>
      <c r="RWK40" s="241"/>
      <c r="RWL40" s="241"/>
      <c r="RWM40" s="241"/>
      <c r="RWN40" s="241"/>
      <c r="RWO40" s="241"/>
      <c r="RWP40" s="241"/>
      <c r="RWQ40" s="241"/>
      <c r="RWR40" s="241"/>
      <c r="RWS40" s="241"/>
      <c r="RWT40" s="241"/>
      <c r="RWU40" s="241"/>
      <c r="RWV40" s="241"/>
      <c r="RWW40" s="241"/>
      <c r="RWX40" s="241"/>
      <c r="RWY40" s="241"/>
      <c r="RWZ40" s="241"/>
      <c r="RXA40" s="241"/>
      <c r="RXB40" s="241"/>
      <c r="RXC40" s="241"/>
      <c r="RXD40" s="241"/>
      <c r="RXE40" s="241"/>
      <c r="RXF40" s="241"/>
      <c r="RXG40" s="241"/>
      <c r="RXH40" s="241"/>
      <c r="RXI40" s="241"/>
      <c r="RXJ40" s="241"/>
      <c r="RXK40" s="241"/>
      <c r="RXL40" s="241"/>
      <c r="RXM40" s="241"/>
      <c r="RXN40" s="241"/>
      <c r="RXO40" s="241"/>
      <c r="RXP40" s="241"/>
      <c r="RXQ40" s="241"/>
      <c r="RXR40" s="241"/>
      <c r="RXS40" s="241"/>
      <c r="RXT40" s="241"/>
      <c r="RXU40" s="241"/>
      <c r="RXV40" s="241"/>
      <c r="RXW40" s="241"/>
      <c r="RXX40" s="241"/>
      <c r="RXY40" s="241"/>
      <c r="RXZ40" s="241"/>
      <c r="RYA40" s="241"/>
      <c r="RYB40" s="241"/>
      <c r="RYC40" s="241"/>
      <c r="RYD40" s="241"/>
      <c r="RYE40" s="241"/>
      <c r="RYF40" s="241"/>
      <c r="RYG40" s="241"/>
      <c r="RYH40" s="241"/>
      <c r="RYI40" s="241"/>
      <c r="RYJ40" s="241"/>
      <c r="RYK40" s="241"/>
      <c r="RYL40" s="241"/>
      <c r="RYM40" s="241"/>
      <c r="RYN40" s="241"/>
      <c r="RYO40" s="241"/>
      <c r="RYP40" s="241"/>
      <c r="RYQ40" s="241"/>
      <c r="RYR40" s="241"/>
      <c r="RYS40" s="241"/>
      <c r="RYT40" s="241"/>
      <c r="RYU40" s="241"/>
      <c r="RYV40" s="241"/>
      <c r="RYW40" s="241"/>
      <c r="RYX40" s="241"/>
      <c r="RYY40" s="241"/>
      <c r="RYZ40" s="241"/>
      <c r="RZA40" s="241"/>
      <c r="RZB40" s="241"/>
      <c r="RZC40" s="241"/>
      <c r="RZD40" s="241"/>
      <c r="RZE40" s="241"/>
      <c r="RZF40" s="241"/>
      <c r="RZG40" s="241"/>
      <c r="RZH40" s="241"/>
      <c r="RZI40" s="241"/>
      <c r="RZJ40" s="241"/>
      <c r="RZK40" s="241"/>
      <c r="RZL40" s="241"/>
      <c r="RZM40" s="241"/>
      <c r="RZN40" s="241"/>
      <c r="RZO40" s="241"/>
      <c r="RZP40" s="241"/>
      <c r="RZQ40" s="241"/>
      <c r="RZR40" s="241"/>
      <c r="RZS40" s="241"/>
      <c r="RZT40" s="241"/>
      <c r="RZU40" s="241"/>
      <c r="RZV40" s="241"/>
      <c r="RZW40" s="241"/>
      <c r="RZX40" s="241"/>
      <c r="RZY40" s="241"/>
      <c r="RZZ40" s="241"/>
      <c r="SAA40" s="241"/>
      <c r="SAB40" s="241"/>
      <c r="SAC40" s="241"/>
      <c r="SAD40" s="241"/>
      <c r="SAE40" s="241"/>
      <c r="SAF40" s="241"/>
      <c r="SAG40" s="241"/>
      <c r="SAH40" s="241"/>
      <c r="SAI40" s="241"/>
      <c r="SAJ40" s="241"/>
      <c r="SAK40" s="241"/>
      <c r="SAL40" s="241"/>
      <c r="SAM40" s="241"/>
      <c r="SAN40" s="241"/>
      <c r="SAO40" s="241"/>
      <c r="SAP40" s="241"/>
      <c r="SAQ40" s="241"/>
      <c r="SAR40" s="241"/>
      <c r="SAS40" s="241"/>
      <c r="SAT40" s="241"/>
      <c r="SAU40" s="241"/>
      <c r="SAV40" s="241"/>
      <c r="SAW40" s="241"/>
      <c r="SAX40" s="241"/>
      <c r="SAY40" s="241"/>
      <c r="SAZ40" s="241"/>
      <c r="SBA40" s="241"/>
      <c r="SBB40" s="241"/>
      <c r="SBC40" s="241"/>
      <c r="SBD40" s="241"/>
      <c r="SBE40" s="241"/>
      <c r="SBF40" s="241"/>
      <c r="SBG40" s="241"/>
      <c r="SBH40" s="241"/>
      <c r="SBI40" s="241"/>
      <c r="SBJ40" s="241"/>
      <c r="SBK40" s="241"/>
      <c r="SBL40" s="241"/>
      <c r="SBM40" s="241"/>
      <c r="SBN40" s="241"/>
      <c r="SBO40" s="241"/>
      <c r="SBP40" s="241"/>
      <c r="SBQ40" s="241"/>
      <c r="SBR40" s="241"/>
      <c r="SBS40" s="241"/>
      <c r="SBT40" s="241"/>
      <c r="SBU40" s="241"/>
      <c r="SBV40" s="241"/>
      <c r="SBW40" s="241"/>
      <c r="SBX40" s="241"/>
      <c r="SBY40" s="241"/>
      <c r="SBZ40" s="241"/>
      <c r="SCA40" s="241"/>
      <c r="SCB40" s="241"/>
      <c r="SCC40" s="241"/>
      <c r="SCD40" s="241"/>
      <c r="SCE40" s="241"/>
      <c r="SCF40" s="241"/>
      <c r="SCG40" s="241"/>
      <c r="SCH40" s="241"/>
      <c r="SCI40" s="241"/>
      <c r="SCJ40" s="241"/>
      <c r="SCK40" s="241"/>
      <c r="SCL40" s="241"/>
      <c r="SCM40" s="241"/>
      <c r="SCN40" s="241"/>
      <c r="SCO40" s="241"/>
      <c r="SCP40" s="241"/>
      <c r="SCQ40" s="241"/>
      <c r="SCR40" s="241"/>
      <c r="SCS40" s="241"/>
      <c r="SCT40" s="241"/>
      <c r="SCU40" s="241"/>
      <c r="SCV40" s="241"/>
      <c r="SCW40" s="241"/>
      <c r="SCX40" s="241"/>
      <c r="SCY40" s="241"/>
      <c r="SCZ40" s="241"/>
      <c r="SDA40" s="241"/>
      <c r="SDB40" s="241"/>
      <c r="SDC40" s="241"/>
      <c r="SDD40" s="241"/>
      <c r="SDE40" s="241"/>
      <c r="SDF40" s="241"/>
      <c r="SDG40" s="241"/>
      <c r="SDH40" s="241"/>
      <c r="SDI40" s="241"/>
      <c r="SDJ40" s="241"/>
      <c r="SDK40" s="241"/>
      <c r="SDL40" s="241"/>
      <c r="SDM40" s="241"/>
      <c r="SDN40" s="241"/>
      <c r="SDO40" s="241"/>
      <c r="SDP40" s="241"/>
      <c r="SDQ40" s="241"/>
      <c r="SDR40" s="241"/>
      <c r="SDS40" s="241"/>
      <c r="SDT40" s="241"/>
      <c r="SDU40" s="241"/>
      <c r="SDV40" s="241"/>
      <c r="SDW40" s="241"/>
      <c r="SDX40" s="241"/>
      <c r="SDY40" s="241"/>
      <c r="SDZ40" s="241"/>
      <c r="SEA40" s="241"/>
      <c r="SEB40" s="241"/>
      <c r="SEC40" s="241"/>
      <c r="SED40" s="241"/>
      <c r="SEE40" s="241"/>
      <c r="SEF40" s="241"/>
      <c r="SEG40" s="241"/>
      <c r="SEH40" s="241"/>
      <c r="SEI40" s="241"/>
      <c r="SEJ40" s="241"/>
      <c r="SEK40" s="241"/>
      <c r="SEL40" s="241"/>
      <c r="SEM40" s="241"/>
      <c r="SEN40" s="241"/>
      <c r="SEO40" s="241"/>
      <c r="SEP40" s="241"/>
      <c r="SEQ40" s="241"/>
      <c r="SER40" s="241"/>
      <c r="SES40" s="241"/>
      <c r="SET40" s="241"/>
      <c r="SEU40" s="241"/>
      <c r="SEV40" s="241"/>
      <c r="SEW40" s="241"/>
      <c r="SEX40" s="241"/>
      <c r="SEY40" s="241"/>
      <c r="SEZ40" s="241"/>
      <c r="SFA40" s="241"/>
      <c r="SFB40" s="241"/>
      <c r="SFC40" s="241"/>
      <c r="SFD40" s="241"/>
      <c r="SFE40" s="241"/>
      <c r="SFF40" s="241"/>
      <c r="SFG40" s="241"/>
      <c r="SFH40" s="241"/>
      <c r="SFI40" s="241"/>
      <c r="SFJ40" s="241"/>
      <c r="SFK40" s="241"/>
      <c r="SFL40" s="241"/>
      <c r="SFM40" s="241"/>
      <c r="SFN40" s="241"/>
      <c r="SFO40" s="241"/>
      <c r="SFP40" s="241"/>
      <c r="SFQ40" s="241"/>
      <c r="SFR40" s="241"/>
      <c r="SFS40" s="241"/>
      <c r="SFT40" s="241"/>
      <c r="SFU40" s="241"/>
      <c r="SFV40" s="241"/>
      <c r="SFW40" s="241"/>
      <c r="SFX40" s="241"/>
      <c r="SFY40" s="241"/>
      <c r="SFZ40" s="241"/>
      <c r="SGA40" s="241"/>
      <c r="SGB40" s="241"/>
      <c r="SGC40" s="241"/>
      <c r="SGD40" s="241"/>
      <c r="SGE40" s="241"/>
      <c r="SGF40" s="241"/>
      <c r="SGG40" s="241"/>
      <c r="SGH40" s="241"/>
      <c r="SGI40" s="241"/>
      <c r="SGJ40" s="241"/>
      <c r="SGK40" s="241"/>
      <c r="SGL40" s="241"/>
      <c r="SGM40" s="241"/>
      <c r="SGN40" s="241"/>
      <c r="SGO40" s="241"/>
      <c r="SGP40" s="241"/>
      <c r="SGQ40" s="241"/>
      <c r="SGR40" s="241"/>
      <c r="SGS40" s="241"/>
      <c r="SGT40" s="241"/>
      <c r="SGU40" s="241"/>
      <c r="SGV40" s="241"/>
      <c r="SGW40" s="241"/>
      <c r="SGX40" s="241"/>
      <c r="SGY40" s="241"/>
      <c r="SGZ40" s="241"/>
      <c r="SHA40" s="241"/>
      <c r="SHB40" s="241"/>
      <c r="SHC40" s="241"/>
      <c r="SHD40" s="241"/>
      <c r="SHE40" s="241"/>
      <c r="SHF40" s="241"/>
      <c r="SHG40" s="241"/>
      <c r="SHH40" s="241"/>
      <c r="SHI40" s="241"/>
      <c r="SHJ40" s="241"/>
      <c r="SHK40" s="241"/>
      <c r="SHL40" s="241"/>
      <c r="SHM40" s="241"/>
      <c r="SHN40" s="241"/>
      <c r="SHO40" s="241"/>
      <c r="SHP40" s="241"/>
      <c r="SHQ40" s="241"/>
      <c r="SHR40" s="241"/>
      <c r="SHS40" s="241"/>
      <c r="SHT40" s="241"/>
      <c r="SHU40" s="241"/>
      <c r="SHV40" s="241"/>
      <c r="SHW40" s="241"/>
      <c r="SHX40" s="241"/>
      <c r="SHY40" s="241"/>
      <c r="SHZ40" s="241"/>
      <c r="SIA40" s="241"/>
      <c r="SIB40" s="241"/>
      <c r="SIC40" s="241"/>
      <c r="SID40" s="241"/>
      <c r="SIE40" s="241"/>
      <c r="SIF40" s="241"/>
      <c r="SIG40" s="241"/>
      <c r="SIH40" s="241"/>
      <c r="SII40" s="241"/>
      <c r="SIJ40" s="241"/>
      <c r="SIK40" s="241"/>
      <c r="SIL40" s="241"/>
      <c r="SIM40" s="241"/>
      <c r="SIN40" s="241"/>
      <c r="SIO40" s="241"/>
      <c r="SIP40" s="241"/>
      <c r="SIQ40" s="241"/>
      <c r="SIR40" s="241"/>
      <c r="SIS40" s="241"/>
      <c r="SIT40" s="241"/>
      <c r="SIU40" s="241"/>
      <c r="SIV40" s="241"/>
      <c r="SIW40" s="241"/>
      <c r="SIX40" s="241"/>
      <c r="SIY40" s="241"/>
      <c r="SIZ40" s="241"/>
      <c r="SJA40" s="241"/>
      <c r="SJB40" s="241"/>
      <c r="SJC40" s="241"/>
      <c r="SJD40" s="241"/>
      <c r="SJE40" s="241"/>
      <c r="SJF40" s="241"/>
      <c r="SJG40" s="241"/>
      <c r="SJH40" s="241"/>
      <c r="SJI40" s="241"/>
      <c r="SJJ40" s="241"/>
      <c r="SJK40" s="241"/>
      <c r="SJL40" s="241"/>
      <c r="SJM40" s="241"/>
      <c r="SJN40" s="241"/>
      <c r="SJO40" s="241"/>
      <c r="SJP40" s="241"/>
      <c r="SJQ40" s="241"/>
      <c r="SJR40" s="241"/>
      <c r="SJS40" s="241"/>
      <c r="SJT40" s="241"/>
      <c r="SJU40" s="241"/>
      <c r="SJV40" s="241"/>
      <c r="SJW40" s="241"/>
      <c r="SJX40" s="241"/>
      <c r="SJY40" s="241"/>
      <c r="SJZ40" s="241"/>
      <c r="SKA40" s="241"/>
      <c r="SKB40" s="241"/>
      <c r="SKC40" s="241"/>
      <c r="SKD40" s="241"/>
      <c r="SKE40" s="241"/>
      <c r="SKF40" s="241"/>
      <c r="SKG40" s="241"/>
      <c r="SKH40" s="241"/>
      <c r="SKI40" s="241"/>
      <c r="SKJ40" s="241"/>
      <c r="SKK40" s="241"/>
      <c r="SKL40" s="241"/>
      <c r="SKM40" s="241"/>
      <c r="SKN40" s="241"/>
      <c r="SKO40" s="241"/>
      <c r="SKP40" s="241"/>
      <c r="SKQ40" s="241"/>
      <c r="SKR40" s="241"/>
      <c r="SKS40" s="241"/>
      <c r="SKT40" s="241"/>
      <c r="SKU40" s="241"/>
      <c r="SKV40" s="241"/>
      <c r="SKW40" s="241"/>
      <c r="SKX40" s="241"/>
      <c r="SKY40" s="241"/>
      <c r="SKZ40" s="241"/>
      <c r="SLA40" s="241"/>
      <c r="SLB40" s="241"/>
      <c r="SLC40" s="241"/>
      <c r="SLD40" s="241"/>
      <c r="SLE40" s="241"/>
      <c r="SLF40" s="241"/>
      <c r="SLG40" s="241"/>
      <c r="SLH40" s="241"/>
      <c r="SLI40" s="241"/>
      <c r="SLJ40" s="241"/>
      <c r="SLK40" s="241"/>
      <c r="SLL40" s="241"/>
      <c r="SLM40" s="241"/>
      <c r="SLN40" s="241"/>
      <c r="SLO40" s="241"/>
      <c r="SLP40" s="241"/>
      <c r="SLQ40" s="241"/>
      <c r="SLR40" s="241"/>
      <c r="SLS40" s="241"/>
      <c r="SLT40" s="241"/>
      <c r="SLU40" s="241"/>
      <c r="SLV40" s="241"/>
      <c r="SLW40" s="241"/>
      <c r="SLX40" s="241"/>
      <c r="SLY40" s="241"/>
      <c r="SLZ40" s="241"/>
      <c r="SMA40" s="241"/>
      <c r="SMB40" s="241"/>
      <c r="SMC40" s="241"/>
      <c r="SMD40" s="241"/>
      <c r="SME40" s="241"/>
      <c r="SMF40" s="241"/>
      <c r="SMG40" s="241"/>
      <c r="SMH40" s="241"/>
      <c r="SMI40" s="241"/>
      <c r="SMJ40" s="241"/>
      <c r="SMK40" s="241"/>
      <c r="SML40" s="241"/>
      <c r="SMM40" s="241"/>
      <c r="SMN40" s="241"/>
      <c r="SMO40" s="241"/>
      <c r="SMP40" s="241"/>
      <c r="SMQ40" s="241"/>
      <c r="SMR40" s="241"/>
      <c r="SMS40" s="241"/>
      <c r="SMT40" s="241"/>
      <c r="SMU40" s="241"/>
      <c r="SMV40" s="241"/>
      <c r="SMW40" s="241"/>
      <c r="SMX40" s="241"/>
      <c r="SMY40" s="241"/>
      <c r="SMZ40" s="241"/>
      <c r="SNA40" s="241"/>
      <c r="SNB40" s="241"/>
      <c r="SNC40" s="241"/>
      <c r="SND40" s="241"/>
      <c r="SNE40" s="241"/>
      <c r="SNF40" s="241"/>
      <c r="SNG40" s="241"/>
      <c r="SNH40" s="241"/>
      <c r="SNI40" s="241"/>
      <c r="SNJ40" s="241"/>
      <c r="SNK40" s="241"/>
      <c r="SNL40" s="241"/>
      <c r="SNM40" s="241"/>
      <c r="SNN40" s="241"/>
      <c r="SNO40" s="241"/>
      <c r="SNP40" s="241"/>
      <c r="SNQ40" s="241"/>
      <c r="SNR40" s="241"/>
      <c r="SNS40" s="241"/>
      <c r="SNT40" s="241"/>
      <c r="SNU40" s="241"/>
      <c r="SNV40" s="241"/>
      <c r="SNW40" s="241"/>
      <c r="SNX40" s="241"/>
      <c r="SNY40" s="241"/>
      <c r="SNZ40" s="241"/>
      <c r="SOA40" s="241"/>
      <c r="SOB40" s="241"/>
      <c r="SOC40" s="241"/>
      <c r="SOD40" s="241"/>
      <c r="SOE40" s="241"/>
      <c r="SOF40" s="241"/>
      <c r="SOG40" s="241"/>
      <c r="SOH40" s="241"/>
      <c r="SOI40" s="241"/>
      <c r="SOJ40" s="241"/>
      <c r="SOK40" s="241"/>
      <c r="SOL40" s="241"/>
      <c r="SOM40" s="241"/>
      <c r="SON40" s="241"/>
      <c r="SOO40" s="241"/>
      <c r="SOP40" s="241"/>
      <c r="SOQ40" s="241"/>
      <c r="SOR40" s="241"/>
      <c r="SOS40" s="241"/>
      <c r="SOT40" s="241"/>
      <c r="SOU40" s="241"/>
      <c r="SOV40" s="241"/>
      <c r="SOW40" s="241"/>
      <c r="SOX40" s="241"/>
      <c r="SOY40" s="241"/>
      <c r="SOZ40" s="241"/>
      <c r="SPA40" s="241"/>
      <c r="SPB40" s="241"/>
      <c r="SPC40" s="241"/>
      <c r="SPD40" s="241"/>
      <c r="SPE40" s="241"/>
      <c r="SPF40" s="241"/>
      <c r="SPG40" s="241"/>
      <c r="SPH40" s="241"/>
      <c r="SPI40" s="241"/>
      <c r="SPJ40" s="241"/>
      <c r="SPK40" s="241"/>
      <c r="SPL40" s="241"/>
      <c r="SPM40" s="241"/>
      <c r="SPN40" s="241"/>
      <c r="SPO40" s="241"/>
      <c r="SPP40" s="241"/>
      <c r="SPQ40" s="241"/>
      <c r="SPR40" s="241"/>
      <c r="SPS40" s="241"/>
      <c r="SPT40" s="241"/>
      <c r="SPU40" s="241"/>
      <c r="SPV40" s="241"/>
      <c r="SPW40" s="241"/>
      <c r="SPX40" s="241"/>
      <c r="SPY40" s="241"/>
      <c r="SPZ40" s="241"/>
      <c r="SQA40" s="241"/>
      <c r="SQB40" s="241"/>
      <c r="SQC40" s="241"/>
      <c r="SQD40" s="241"/>
      <c r="SQE40" s="241"/>
      <c r="SQF40" s="241"/>
      <c r="SQG40" s="241"/>
      <c r="SQH40" s="241"/>
      <c r="SQI40" s="241"/>
      <c r="SQJ40" s="241"/>
      <c r="SQK40" s="241"/>
      <c r="SQL40" s="241"/>
      <c r="SQM40" s="241"/>
      <c r="SQN40" s="241"/>
      <c r="SQO40" s="241"/>
      <c r="SQP40" s="241"/>
      <c r="SQQ40" s="241"/>
      <c r="SQR40" s="241"/>
      <c r="SQS40" s="241"/>
      <c r="SQT40" s="241"/>
      <c r="SQU40" s="241"/>
      <c r="SQV40" s="241"/>
      <c r="SQW40" s="241"/>
      <c r="SQX40" s="241"/>
      <c r="SQY40" s="241"/>
      <c r="SQZ40" s="241"/>
      <c r="SRA40" s="241"/>
      <c r="SRB40" s="241"/>
      <c r="SRC40" s="241"/>
      <c r="SRD40" s="241"/>
      <c r="SRE40" s="241"/>
      <c r="SRF40" s="241"/>
      <c r="SRG40" s="241"/>
      <c r="SRH40" s="241"/>
      <c r="SRI40" s="241"/>
      <c r="SRJ40" s="241"/>
      <c r="SRK40" s="241"/>
      <c r="SRL40" s="241"/>
      <c r="SRM40" s="241"/>
      <c r="SRN40" s="241"/>
      <c r="SRO40" s="241"/>
      <c r="SRP40" s="241"/>
      <c r="SRQ40" s="241"/>
      <c r="SRR40" s="241"/>
      <c r="SRS40" s="241"/>
      <c r="SRT40" s="241"/>
      <c r="SRU40" s="241"/>
      <c r="SRV40" s="241"/>
      <c r="SRW40" s="241"/>
      <c r="SRX40" s="241"/>
      <c r="SRY40" s="241"/>
      <c r="SRZ40" s="241"/>
      <c r="SSA40" s="241"/>
      <c r="SSB40" s="241"/>
      <c r="SSC40" s="241"/>
      <c r="SSD40" s="241"/>
      <c r="SSE40" s="241"/>
      <c r="SSF40" s="241"/>
      <c r="SSG40" s="241"/>
      <c r="SSH40" s="241"/>
      <c r="SSI40" s="241"/>
      <c r="SSJ40" s="241"/>
      <c r="SSK40" s="241"/>
      <c r="SSL40" s="241"/>
      <c r="SSM40" s="241"/>
      <c r="SSN40" s="241"/>
      <c r="SSO40" s="241"/>
      <c r="SSP40" s="241"/>
      <c r="SSQ40" s="241"/>
      <c r="SSR40" s="241"/>
      <c r="SSS40" s="241"/>
      <c r="SST40" s="241"/>
      <c r="SSU40" s="241"/>
      <c r="SSV40" s="241"/>
      <c r="SSW40" s="241"/>
      <c r="SSX40" s="241"/>
      <c r="SSY40" s="241"/>
      <c r="SSZ40" s="241"/>
      <c r="STA40" s="241"/>
      <c r="STB40" s="241"/>
      <c r="STC40" s="241"/>
      <c r="STD40" s="241"/>
      <c r="STE40" s="241"/>
      <c r="STF40" s="241"/>
      <c r="STG40" s="241"/>
      <c r="STH40" s="241"/>
      <c r="STI40" s="241"/>
      <c r="STJ40" s="241"/>
      <c r="STK40" s="241"/>
      <c r="STL40" s="241"/>
      <c r="STM40" s="241"/>
      <c r="STN40" s="241"/>
      <c r="STO40" s="241"/>
      <c r="STP40" s="241"/>
      <c r="STQ40" s="241"/>
      <c r="STR40" s="241"/>
      <c r="STS40" s="241"/>
      <c r="STT40" s="241"/>
      <c r="STU40" s="241"/>
      <c r="STV40" s="241"/>
      <c r="STW40" s="241"/>
      <c r="STX40" s="241"/>
      <c r="STY40" s="241"/>
      <c r="STZ40" s="241"/>
      <c r="SUA40" s="241"/>
      <c r="SUB40" s="241"/>
      <c r="SUC40" s="241"/>
      <c r="SUD40" s="241"/>
      <c r="SUE40" s="241"/>
      <c r="SUF40" s="241"/>
      <c r="SUG40" s="241"/>
      <c r="SUH40" s="241"/>
      <c r="SUI40" s="241"/>
      <c r="SUJ40" s="241"/>
      <c r="SUK40" s="241"/>
      <c r="SUL40" s="241"/>
      <c r="SUM40" s="241"/>
      <c r="SUN40" s="241"/>
      <c r="SUO40" s="241"/>
      <c r="SUP40" s="241"/>
      <c r="SUQ40" s="241"/>
      <c r="SUR40" s="241"/>
      <c r="SUS40" s="241"/>
      <c r="SUT40" s="241"/>
      <c r="SUU40" s="241"/>
      <c r="SUV40" s="241"/>
      <c r="SUW40" s="241"/>
      <c r="SUX40" s="241"/>
      <c r="SUY40" s="241"/>
      <c r="SUZ40" s="241"/>
      <c r="SVA40" s="241"/>
      <c r="SVB40" s="241"/>
      <c r="SVC40" s="241"/>
      <c r="SVD40" s="241"/>
      <c r="SVE40" s="241"/>
      <c r="SVF40" s="241"/>
      <c r="SVG40" s="241"/>
      <c r="SVH40" s="241"/>
      <c r="SVI40" s="241"/>
      <c r="SVJ40" s="241"/>
      <c r="SVK40" s="241"/>
      <c r="SVL40" s="241"/>
      <c r="SVM40" s="241"/>
      <c r="SVN40" s="241"/>
      <c r="SVO40" s="241"/>
      <c r="SVP40" s="241"/>
      <c r="SVQ40" s="241"/>
      <c r="SVR40" s="241"/>
      <c r="SVS40" s="241"/>
      <c r="SVT40" s="241"/>
      <c r="SVU40" s="241"/>
      <c r="SVV40" s="241"/>
      <c r="SVW40" s="241"/>
      <c r="SVX40" s="241"/>
      <c r="SVY40" s="241"/>
      <c r="SVZ40" s="241"/>
      <c r="SWA40" s="241"/>
      <c r="SWB40" s="241"/>
      <c r="SWC40" s="241"/>
      <c r="SWD40" s="241"/>
      <c r="SWE40" s="241"/>
      <c r="SWF40" s="241"/>
      <c r="SWG40" s="241"/>
      <c r="SWH40" s="241"/>
      <c r="SWI40" s="241"/>
      <c r="SWJ40" s="241"/>
      <c r="SWK40" s="241"/>
      <c r="SWL40" s="241"/>
      <c r="SWM40" s="241"/>
      <c r="SWN40" s="241"/>
      <c r="SWO40" s="241"/>
      <c r="SWP40" s="241"/>
      <c r="SWQ40" s="241"/>
      <c r="SWR40" s="241"/>
      <c r="SWS40" s="241"/>
      <c r="SWT40" s="241"/>
      <c r="SWU40" s="241"/>
      <c r="SWV40" s="241"/>
      <c r="SWW40" s="241"/>
      <c r="SWX40" s="241"/>
      <c r="SWY40" s="241"/>
      <c r="SWZ40" s="241"/>
      <c r="SXA40" s="241"/>
      <c r="SXB40" s="241"/>
      <c r="SXC40" s="241"/>
      <c r="SXD40" s="241"/>
      <c r="SXE40" s="241"/>
      <c r="SXF40" s="241"/>
      <c r="SXG40" s="241"/>
      <c r="SXH40" s="241"/>
      <c r="SXI40" s="241"/>
      <c r="SXJ40" s="241"/>
      <c r="SXK40" s="241"/>
      <c r="SXL40" s="241"/>
      <c r="SXM40" s="241"/>
      <c r="SXN40" s="241"/>
      <c r="SXO40" s="241"/>
      <c r="SXP40" s="241"/>
      <c r="SXQ40" s="241"/>
      <c r="SXR40" s="241"/>
      <c r="SXS40" s="241"/>
      <c r="SXT40" s="241"/>
      <c r="SXU40" s="241"/>
      <c r="SXV40" s="241"/>
      <c r="SXW40" s="241"/>
      <c r="SXX40" s="241"/>
      <c r="SXY40" s="241"/>
      <c r="SXZ40" s="241"/>
      <c r="SYA40" s="241"/>
      <c r="SYB40" s="241"/>
      <c r="SYC40" s="241"/>
      <c r="SYD40" s="241"/>
      <c r="SYE40" s="241"/>
      <c r="SYF40" s="241"/>
      <c r="SYG40" s="241"/>
      <c r="SYH40" s="241"/>
      <c r="SYI40" s="241"/>
      <c r="SYJ40" s="241"/>
      <c r="SYK40" s="241"/>
      <c r="SYL40" s="241"/>
      <c r="SYM40" s="241"/>
      <c r="SYN40" s="241"/>
      <c r="SYO40" s="241"/>
      <c r="SYP40" s="241"/>
      <c r="SYQ40" s="241"/>
      <c r="SYR40" s="241"/>
      <c r="SYS40" s="241"/>
      <c r="SYT40" s="241"/>
      <c r="SYU40" s="241"/>
      <c r="SYV40" s="241"/>
      <c r="SYW40" s="241"/>
      <c r="SYX40" s="241"/>
      <c r="SYY40" s="241"/>
      <c r="SYZ40" s="241"/>
      <c r="SZA40" s="241"/>
      <c r="SZB40" s="241"/>
      <c r="SZC40" s="241"/>
      <c r="SZD40" s="241"/>
      <c r="SZE40" s="241"/>
      <c r="SZF40" s="241"/>
      <c r="SZG40" s="241"/>
      <c r="SZH40" s="241"/>
      <c r="SZI40" s="241"/>
      <c r="SZJ40" s="241"/>
      <c r="SZK40" s="241"/>
      <c r="SZL40" s="241"/>
      <c r="SZM40" s="241"/>
      <c r="SZN40" s="241"/>
      <c r="SZO40" s="241"/>
      <c r="SZP40" s="241"/>
      <c r="SZQ40" s="241"/>
      <c r="SZR40" s="241"/>
      <c r="SZS40" s="241"/>
      <c r="SZT40" s="241"/>
      <c r="SZU40" s="241"/>
      <c r="SZV40" s="241"/>
      <c r="SZW40" s="241"/>
      <c r="SZX40" s="241"/>
      <c r="SZY40" s="241"/>
      <c r="SZZ40" s="241"/>
      <c r="TAA40" s="241"/>
      <c r="TAB40" s="241"/>
      <c r="TAC40" s="241"/>
      <c r="TAD40" s="241"/>
      <c r="TAE40" s="241"/>
      <c r="TAF40" s="241"/>
      <c r="TAG40" s="241"/>
      <c r="TAH40" s="241"/>
      <c r="TAI40" s="241"/>
      <c r="TAJ40" s="241"/>
      <c r="TAK40" s="241"/>
      <c r="TAL40" s="241"/>
      <c r="TAM40" s="241"/>
      <c r="TAN40" s="241"/>
      <c r="TAO40" s="241"/>
      <c r="TAP40" s="241"/>
      <c r="TAQ40" s="241"/>
      <c r="TAR40" s="241"/>
      <c r="TAS40" s="241"/>
      <c r="TAT40" s="241"/>
      <c r="TAU40" s="241"/>
      <c r="TAV40" s="241"/>
      <c r="TAW40" s="241"/>
      <c r="TAX40" s="241"/>
      <c r="TAY40" s="241"/>
      <c r="TAZ40" s="241"/>
      <c r="TBA40" s="241"/>
      <c r="TBB40" s="241"/>
      <c r="TBC40" s="241"/>
      <c r="TBD40" s="241"/>
      <c r="TBE40" s="241"/>
      <c r="TBF40" s="241"/>
      <c r="TBG40" s="241"/>
      <c r="TBH40" s="241"/>
      <c r="TBI40" s="241"/>
      <c r="TBJ40" s="241"/>
      <c r="TBK40" s="241"/>
      <c r="TBL40" s="241"/>
      <c r="TBM40" s="241"/>
      <c r="TBN40" s="241"/>
      <c r="TBO40" s="241"/>
      <c r="TBP40" s="241"/>
      <c r="TBQ40" s="241"/>
      <c r="TBR40" s="241"/>
      <c r="TBS40" s="241"/>
      <c r="TBT40" s="241"/>
      <c r="TBU40" s="241"/>
      <c r="TBV40" s="241"/>
      <c r="TBW40" s="241"/>
      <c r="TBX40" s="241"/>
      <c r="TBY40" s="241"/>
      <c r="TBZ40" s="241"/>
      <c r="TCA40" s="241"/>
      <c r="TCB40" s="241"/>
      <c r="TCC40" s="241"/>
      <c r="TCD40" s="241"/>
      <c r="TCE40" s="241"/>
      <c r="TCF40" s="241"/>
      <c r="TCG40" s="241"/>
      <c r="TCH40" s="241"/>
      <c r="TCI40" s="241"/>
      <c r="TCJ40" s="241"/>
      <c r="TCK40" s="241"/>
      <c r="TCL40" s="241"/>
      <c r="TCM40" s="241"/>
      <c r="TCN40" s="241"/>
      <c r="TCO40" s="241"/>
      <c r="TCP40" s="241"/>
      <c r="TCQ40" s="241"/>
      <c r="TCR40" s="241"/>
      <c r="TCS40" s="241"/>
      <c r="TCT40" s="241"/>
      <c r="TCU40" s="241"/>
      <c r="TCV40" s="241"/>
      <c r="TCW40" s="241"/>
      <c r="TCX40" s="241"/>
      <c r="TCY40" s="241"/>
      <c r="TCZ40" s="241"/>
      <c r="TDA40" s="241"/>
      <c r="TDB40" s="241"/>
      <c r="TDC40" s="241"/>
      <c r="TDD40" s="241"/>
      <c r="TDE40" s="241"/>
      <c r="TDF40" s="241"/>
      <c r="TDG40" s="241"/>
      <c r="TDH40" s="241"/>
      <c r="TDI40" s="241"/>
      <c r="TDJ40" s="241"/>
      <c r="TDK40" s="241"/>
      <c r="TDL40" s="241"/>
      <c r="TDM40" s="241"/>
      <c r="TDN40" s="241"/>
      <c r="TDO40" s="241"/>
      <c r="TDP40" s="241"/>
      <c r="TDQ40" s="241"/>
      <c r="TDR40" s="241"/>
      <c r="TDS40" s="241"/>
      <c r="TDT40" s="241"/>
      <c r="TDU40" s="241"/>
      <c r="TDV40" s="241"/>
      <c r="TDW40" s="241"/>
      <c r="TDX40" s="241"/>
      <c r="TDY40" s="241"/>
      <c r="TDZ40" s="241"/>
      <c r="TEA40" s="241"/>
      <c r="TEB40" s="241"/>
      <c r="TEC40" s="241"/>
      <c r="TED40" s="241"/>
      <c r="TEE40" s="241"/>
      <c r="TEF40" s="241"/>
      <c r="TEG40" s="241"/>
      <c r="TEH40" s="241"/>
      <c r="TEI40" s="241"/>
      <c r="TEJ40" s="241"/>
      <c r="TEK40" s="241"/>
      <c r="TEL40" s="241"/>
      <c r="TEM40" s="241"/>
      <c r="TEN40" s="241"/>
      <c r="TEO40" s="241"/>
      <c r="TEP40" s="241"/>
      <c r="TEQ40" s="241"/>
      <c r="TER40" s="241"/>
      <c r="TES40" s="241"/>
      <c r="TET40" s="241"/>
      <c r="TEU40" s="241"/>
      <c r="TEV40" s="241"/>
      <c r="TEW40" s="241"/>
      <c r="TEX40" s="241"/>
      <c r="TEY40" s="241"/>
      <c r="TEZ40" s="241"/>
      <c r="TFA40" s="241"/>
      <c r="TFB40" s="241"/>
      <c r="TFC40" s="241"/>
      <c r="TFD40" s="241"/>
      <c r="TFE40" s="241"/>
      <c r="TFF40" s="241"/>
      <c r="TFG40" s="241"/>
      <c r="TFH40" s="241"/>
      <c r="TFI40" s="241"/>
      <c r="TFJ40" s="241"/>
      <c r="TFK40" s="241"/>
      <c r="TFL40" s="241"/>
      <c r="TFM40" s="241"/>
      <c r="TFN40" s="241"/>
      <c r="TFO40" s="241"/>
      <c r="TFP40" s="241"/>
      <c r="TFQ40" s="241"/>
      <c r="TFR40" s="241"/>
      <c r="TFS40" s="241"/>
      <c r="TFT40" s="241"/>
      <c r="TFU40" s="241"/>
      <c r="TFV40" s="241"/>
      <c r="TFW40" s="241"/>
      <c r="TFX40" s="241"/>
      <c r="TFY40" s="241"/>
      <c r="TFZ40" s="241"/>
      <c r="TGA40" s="241"/>
      <c r="TGB40" s="241"/>
      <c r="TGC40" s="241"/>
      <c r="TGD40" s="241"/>
      <c r="TGE40" s="241"/>
      <c r="TGF40" s="241"/>
      <c r="TGG40" s="241"/>
      <c r="TGH40" s="241"/>
      <c r="TGI40" s="241"/>
      <c r="TGJ40" s="241"/>
      <c r="TGK40" s="241"/>
      <c r="TGL40" s="241"/>
      <c r="TGM40" s="241"/>
      <c r="TGN40" s="241"/>
      <c r="TGO40" s="241"/>
      <c r="TGP40" s="241"/>
      <c r="TGQ40" s="241"/>
      <c r="TGR40" s="241"/>
      <c r="TGS40" s="241"/>
      <c r="TGT40" s="241"/>
      <c r="TGU40" s="241"/>
      <c r="TGV40" s="241"/>
      <c r="TGW40" s="241"/>
      <c r="TGX40" s="241"/>
      <c r="TGY40" s="241"/>
      <c r="TGZ40" s="241"/>
      <c r="THA40" s="241"/>
      <c r="THB40" s="241"/>
      <c r="THC40" s="241"/>
      <c r="THD40" s="241"/>
      <c r="THE40" s="241"/>
      <c r="THF40" s="241"/>
      <c r="THG40" s="241"/>
      <c r="THH40" s="241"/>
      <c r="THI40" s="241"/>
      <c r="THJ40" s="241"/>
      <c r="THK40" s="241"/>
      <c r="THL40" s="241"/>
      <c r="THM40" s="241"/>
      <c r="THN40" s="241"/>
      <c r="THO40" s="241"/>
      <c r="THP40" s="241"/>
      <c r="THQ40" s="241"/>
      <c r="THR40" s="241"/>
      <c r="THS40" s="241"/>
      <c r="THT40" s="241"/>
      <c r="THU40" s="241"/>
      <c r="THV40" s="241"/>
      <c r="THW40" s="241"/>
      <c r="THX40" s="241"/>
      <c r="THY40" s="241"/>
      <c r="THZ40" s="241"/>
      <c r="TIA40" s="241"/>
      <c r="TIB40" s="241"/>
      <c r="TIC40" s="241"/>
      <c r="TID40" s="241"/>
      <c r="TIE40" s="241"/>
      <c r="TIF40" s="241"/>
      <c r="TIG40" s="241"/>
      <c r="TIH40" s="241"/>
      <c r="TII40" s="241"/>
      <c r="TIJ40" s="241"/>
      <c r="TIK40" s="241"/>
      <c r="TIL40" s="241"/>
      <c r="TIM40" s="241"/>
      <c r="TIN40" s="241"/>
      <c r="TIO40" s="241"/>
      <c r="TIP40" s="241"/>
      <c r="TIQ40" s="241"/>
      <c r="TIR40" s="241"/>
      <c r="TIS40" s="241"/>
      <c r="TIT40" s="241"/>
      <c r="TIU40" s="241"/>
      <c r="TIV40" s="241"/>
      <c r="TIW40" s="241"/>
      <c r="TIX40" s="241"/>
      <c r="TIY40" s="241"/>
      <c r="TIZ40" s="241"/>
      <c r="TJA40" s="241"/>
      <c r="TJB40" s="241"/>
      <c r="TJC40" s="241"/>
      <c r="TJD40" s="241"/>
      <c r="TJE40" s="241"/>
      <c r="TJF40" s="241"/>
      <c r="TJG40" s="241"/>
      <c r="TJH40" s="241"/>
      <c r="TJI40" s="241"/>
      <c r="TJJ40" s="241"/>
      <c r="TJK40" s="241"/>
      <c r="TJL40" s="241"/>
      <c r="TJM40" s="241"/>
      <c r="TJN40" s="241"/>
      <c r="TJO40" s="241"/>
      <c r="TJP40" s="241"/>
      <c r="TJQ40" s="241"/>
      <c r="TJR40" s="241"/>
      <c r="TJS40" s="241"/>
      <c r="TJT40" s="241"/>
      <c r="TJU40" s="241"/>
      <c r="TJV40" s="241"/>
      <c r="TJW40" s="241"/>
      <c r="TJX40" s="241"/>
      <c r="TJY40" s="241"/>
      <c r="TJZ40" s="241"/>
      <c r="TKA40" s="241"/>
      <c r="TKB40" s="241"/>
      <c r="TKC40" s="241"/>
      <c r="TKD40" s="241"/>
      <c r="TKE40" s="241"/>
      <c r="TKF40" s="241"/>
      <c r="TKG40" s="241"/>
      <c r="TKH40" s="241"/>
      <c r="TKI40" s="241"/>
      <c r="TKJ40" s="241"/>
      <c r="TKK40" s="241"/>
      <c r="TKL40" s="241"/>
      <c r="TKM40" s="241"/>
      <c r="TKN40" s="241"/>
      <c r="TKO40" s="241"/>
      <c r="TKP40" s="241"/>
      <c r="TKQ40" s="241"/>
      <c r="TKR40" s="241"/>
      <c r="TKS40" s="241"/>
      <c r="TKT40" s="241"/>
      <c r="TKU40" s="241"/>
      <c r="TKV40" s="241"/>
      <c r="TKW40" s="241"/>
      <c r="TKX40" s="241"/>
      <c r="TKY40" s="241"/>
      <c r="TKZ40" s="241"/>
      <c r="TLA40" s="241"/>
      <c r="TLB40" s="241"/>
      <c r="TLC40" s="241"/>
      <c r="TLD40" s="241"/>
      <c r="TLE40" s="241"/>
      <c r="TLF40" s="241"/>
      <c r="TLG40" s="241"/>
      <c r="TLH40" s="241"/>
      <c r="TLI40" s="241"/>
      <c r="TLJ40" s="241"/>
      <c r="TLK40" s="241"/>
      <c r="TLL40" s="241"/>
      <c r="TLM40" s="241"/>
      <c r="TLN40" s="241"/>
      <c r="TLO40" s="241"/>
      <c r="TLP40" s="241"/>
      <c r="TLQ40" s="241"/>
      <c r="TLR40" s="241"/>
      <c r="TLS40" s="241"/>
      <c r="TLT40" s="241"/>
      <c r="TLU40" s="241"/>
      <c r="TLV40" s="241"/>
      <c r="TLW40" s="241"/>
      <c r="TLX40" s="241"/>
      <c r="TLY40" s="241"/>
      <c r="TLZ40" s="241"/>
      <c r="TMA40" s="241"/>
      <c r="TMB40" s="241"/>
      <c r="TMC40" s="241"/>
      <c r="TMD40" s="241"/>
      <c r="TME40" s="241"/>
      <c r="TMF40" s="241"/>
      <c r="TMG40" s="241"/>
      <c r="TMH40" s="241"/>
      <c r="TMI40" s="241"/>
      <c r="TMJ40" s="241"/>
      <c r="TMK40" s="241"/>
      <c r="TML40" s="241"/>
      <c r="TMM40" s="241"/>
      <c r="TMN40" s="241"/>
      <c r="TMO40" s="241"/>
      <c r="TMP40" s="241"/>
      <c r="TMQ40" s="241"/>
      <c r="TMR40" s="241"/>
      <c r="TMS40" s="241"/>
      <c r="TMT40" s="241"/>
      <c r="TMU40" s="241"/>
      <c r="TMV40" s="241"/>
      <c r="TMW40" s="241"/>
      <c r="TMX40" s="241"/>
      <c r="TMY40" s="241"/>
      <c r="TMZ40" s="241"/>
      <c r="TNA40" s="241"/>
      <c r="TNB40" s="241"/>
      <c r="TNC40" s="241"/>
      <c r="TND40" s="241"/>
      <c r="TNE40" s="241"/>
      <c r="TNF40" s="241"/>
      <c r="TNG40" s="241"/>
      <c r="TNH40" s="241"/>
      <c r="TNI40" s="241"/>
      <c r="TNJ40" s="241"/>
      <c r="TNK40" s="241"/>
      <c r="TNL40" s="241"/>
      <c r="TNM40" s="241"/>
      <c r="TNN40" s="241"/>
      <c r="TNO40" s="241"/>
      <c r="TNP40" s="241"/>
      <c r="TNQ40" s="241"/>
      <c r="TNR40" s="241"/>
      <c r="TNS40" s="241"/>
      <c r="TNT40" s="241"/>
      <c r="TNU40" s="241"/>
      <c r="TNV40" s="241"/>
      <c r="TNW40" s="241"/>
      <c r="TNX40" s="241"/>
      <c r="TNY40" s="241"/>
      <c r="TNZ40" s="241"/>
      <c r="TOA40" s="241"/>
      <c r="TOB40" s="241"/>
      <c r="TOC40" s="241"/>
      <c r="TOD40" s="241"/>
      <c r="TOE40" s="241"/>
      <c r="TOF40" s="241"/>
      <c r="TOG40" s="241"/>
      <c r="TOH40" s="241"/>
      <c r="TOI40" s="241"/>
      <c r="TOJ40" s="241"/>
      <c r="TOK40" s="241"/>
      <c r="TOL40" s="241"/>
      <c r="TOM40" s="241"/>
      <c r="TON40" s="241"/>
      <c r="TOO40" s="241"/>
      <c r="TOP40" s="241"/>
      <c r="TOQ40" s="241"/>
      <c r="TOR40" s="241"/>
      <c r="TOS40" s="241"/>
      <c r="TOT40" s="241"/>
      <c r="TOU40" s="241"/>
      <c r="TOV40" s="241"/>
      <c r="TOW40" s="241"/>
      <c r="TOX40" s="241"/>
      <c r="TOY40" s="241"/>
      <c r="TOZ40" s="241"/>
      <c r="TPA40" s="241"/>
      <c r="TPB40" s="241"/>
      <c r="TPC40" s="241"/>
      <c r="TPD40" s="241"/>
      <c r="TPE40" s="241"/>
      <c r="TPF40" s="241"/>
      <c r="TPG40" s="241"/>
      <c r="TPH40" s="241"/>
      <c r="TPI40" s="241"/>
      <c r="TPJ40" s="241"/>
      <c r="TPK40" s="241"/>
      <c r="TPL40" s="241"/>
      <c r="TPM40" s="241"/>
      <c r="TPN40" s="241"/>
      <c r="TPO40" s="241"/>
      <c r="TPP40" s="241"/>
      <c r="TPQ40" s="241"/>
      <c r="TPR40" s="241"/>
      <c r="TPS40" s="241"/>
      <c r="TPT40" s="241"/>
      <c r="TPU40" s="241"/>
      <c r="TPV40" s="241"/>
      <c r="TPW40" s="241"/>
      <c r="TPX40" s="241"/>
      <c r="TPY40" s="241"/>
      <c r="TPZ40" s="241"/>
      <c r="TQA40" s="241"/>
      <c r="TQB40" s="241"/>
      <c r="TQC40" s="241"/>
      <c r="TQD40" s="241"/>
      <c r="TQE40" s="241"/>
      <c r="TQF40" s="241"/>
      <c r="TQG40" s="241"/>
      <c r="TQH40" s="241"/>
      <c r="TQI40" s="241"/>
      <c r="TQJ40" s="241"/>
      <c r="TQK40" s="241"/>
      <c r="TQL40" s="241"/>
      <c r="TQM40" s="241"/>
      <c r="TQN40" s="241"/>
      <c r="TQO40" s="241"/>
      <c r="TQP40" s="241"/>
      <c r="TQQ40" s="241"/>
      <c r="TQR40" s="241"/>
      <c r="TQS40" s="241"/>
      <c r="TQT40" s="241"/>
      <c r="TQU40" s="241"/>
      <c r="TQV40" s="241"/>
      <c r="TQW40" s="241"/>
      <c r="TQX40" s="241"/>
      <c r="TQY40" s="241"/>
      <c r="TQZ40" s="241"/>
      <c r="TRA40" s="241"/>
      <c r="TRB40" s="241"/>
      <c r="TRC40" s="241"/>
      <c r="TRD40" s="241"/>
      <c r="TRE40" s="241"/>
      <c r="TRF40" s="241"/>
      <c r="TRG40" s="241"/>
      <c r="TRH40" s="241"/>
      <c r="TRI40" s="241"/>
      <c r="TRJ40" s="241"/>
      <c r="TRK40" s="241"/>
      <c r="TRL40" s="241"/>
      <c r="TRM40" s="241"/>
      <c r="TRN40" s="241"/>
      <c r="TRO40" s="241"/>
      <c r="TRP40" s="241"/>
      <c r="TRQ40" s="241"/>
      <c r="TRR40" s="241"/>
      <c r="TRS40" s="241"/>
      <c r="TRT40" s="241"/>
      <c r="TRU40" s="241"/>
      <c r="TRV40" s="241"/>
      <c r="TRW40" s="241"/>
      <c r="TRX40" s="241"/>
      <c r="TRY40" s="241"/>
      <c r="TRZ40" s="241"/>
      <c r="TSA40" s="241"/>
      <c r="TSB40" s="241"/>
      <c r="TSC40" s="241"/>
      <c r="TSD40" s="241"/>
      <c r="TSE40" s="241"/>
      <c r="TSF40" s="241"/>
      <c r="TSG40" s="241"/>
      <c r="TSH40" s="241"/>
      <c r="TSI40" s="241"/>
      <c r="TSJ40" s="241"/>
      <c r="TSK40" s="241"/>
      <c r="TSL40" s="241"/>
      <c r="TSM40" s="241"/>
      <c r="TSN40" s="241"/>
      <c r="TSO40" s="241"/>
      <c r="TSP40" s="241"/>
      <c r="TSQ40" s="241"/>
      <c r="TSR40" s="241"/>
      <c r="TSS40" s="241"/>
      <c r="TST40" s="241"/>
      <c r="TSU40" s="241"/>
      <c r="TSV40" s="241"/>
      <c r="TSW40" s="241"/>
      <c r="TSX40" s="241"/>
      <c r="TSY40" s="241"/>
      <c r="TSZ40" s="241"/>
      <c r="TTA40" s="241"/>
      <c r="TTB40" s="241"/>
      <c r="TTC40" s="241"/>
      <c r="TTD40" s="241"/>
      <c r="TTE40" s="241"/>
      <c r="TTF40" s="241"/>
      <c r="TTG40" s="241"/>
      <c r="TTH40" s="241"/>
      <c r="TTI40" s="241"/>
      <c r="TTJ40" s="241"/>
      <c r="TTK40" s="241"/>
      <c r="TTL40" s="241"/>
      <c r="TTM40" s="241"/>
      <c r="TTN40" s="241"/>
      <c r="TTO40" s="241"/>
      <c r="TTP40" s="241"/>
      <c r="TTQ40" s="241"/>
      <c r="TTR40" s="241"/>
      <c r="TTS40" s="241"/>
      <c r="TTT40" s="241"/>
      <c r="TTU40" s="241"/>
      <c r="TTV40" s="241"/>
      <c r="TTW40" s="241"/>
      <c r="TTX40" s="241"/>
      <c r="TTY40" s="241"/>
      <c r="TTZ40" s="241"/>
      <c r="TUA40" s="241"/>
      <c r="TUB40" s="241"/>
      <c r="TUC40" s="241"/>
      <c r="TUD40" s="241"/>
      <c r="TUE40" s="241"/>
      <c r="TUF40" s="241"/>
      <c r="TUG40" s="241"/>
      <c r="TUH40" s="241"/>
      <c r="TUI40" s="241"/>
      <c r="TUJ40" s="241"/>
      <c r="TUK40" s="241"/>
      <c r="TUL40" s="241"/>
      <c r="TUM40" s="241"/>
      <c r="TUN40" s="241"/>
      <c r="TUO40" s="241"/>
      <c r="TUP40" s="241"/>
      <c r="TUQ40" s="241"/>
      <c r="TUR40" s="241"/>
      <c r="TUS40" s="241"/>
      <c r="TUT40" s="241"/>
      <c r="TUU40" s="241"/>
      <c r="TUV40" s="241"/>
      <c r="TUW40" s="241"/>
      <c r="TUX40" s="241"/>
      <c r="TUY40" s="241"/>
      <c r="TUZ40" s="241"/>
      <c r="TVA40" s="241"/>
      <c r="TVB40" s="241"/>
      <c r="TVC40" s="241"/>
      <c r="TVD40" s="241"/>
      <c r="TVE40" s="241"/>
      <c r="TVF40" s="241"/>
      <c r="TVG40" s="241"/>
      <c r="TVH40" s="241"/>
      <c r="TVI40" s="241"/>
      <c r="TVJ40" s="241"/>
      <c r="TVK40" s="241"/>
      <c r="TVL40" s="241"/>
      <c r="TVM40" s="241"/>
      <c r="TVN40" s="241"/>
      <c r="TVO40" s="241"/>
      <c r="TVP40" s="241"/>
      <c r="TVQ40" s="241"/>
      <c r="TVR40" s="241"/>
      <c r="TVS40" s="241"/>
      <c r="TVT40" s="241"/>
      <c r="TVU40" s="241"/>
      <c r="TVV40" s="241"/>
      <c r="TVW40" s="241"/>
      <c r="TVX40" s="241"/>
      <c r="TVY40" s="241"/>
      <c r="TVZ40" s="241"/>
      <c r="TWA40" s="241"/>
      <c r="TWB40" s="241"/>
      <c r="TWC40" s="241"/>
      <c r="TWD40" s="241"/>
      <c r="TWE40" s="241"/>
      <c r="TWF40" s="241"/>
      <c r="TWG40" s="241"/>
      <c r="TWH40" s="241"/>
      <c r="TWI40" s="241"/>
      <c r="TWJ40" s="241"/>
      <c r="TWK40" s="241"/>
      <c r="TWL40" s="241"/>
      <c r="TWM40" s="241"/>
      <c r="TWN40" s="241"/>
      <c r="TWO40" s="241"/>
      <c r="TWP40" s="241"/>
      <c r="TWQ40" s="241"/>
      <c r="TWR40" s="241"/>
      <c r="TWS40" s="241"/>
      <c r="TWT40" s="241"/>
      <c r="TWU40" s="241"/>
      <c r="TWV40" s="241"/>
      <c r="TWW40" s="241"/>
      <c r="TWX40" s="241"/>
      <c r="TWY40" s="241"/>
      <c r="TWZ40" s="241"/>
      <c r="TXA40" s="241"/>
      <c r="TXB40" s="241"/>
      <c r="TXC40" s="241"/>
      <c r="TXD40" s="241"/>
      <c r="TXE40" s="241"/>
      <c r="TXF40" s="241"/>
      <c r="TXG40" s="241"/>
      <c r="TXH40" s="241"/>
      <c r="TXI40" s="241"/>
      <c r="TXJ40" s="241"/>
      <c r="TXK40" s="241"/>
      <c r="TXL40" s="241"/>
      <c r="TXM40" s="241"/>
      <c r="TXN40" s="241"/>
      <c r="TXO40" s="241"/>
      <c r="TXP40" s="241"/>
      <c r="TXQ40" s="241"/>
      <c r="TXR40" s="241"/>
      <c r="TXS40" s="241"/>
      <c r="TXT40" s="241"/>
      <c r="TXU40" s="241"/>
      <c r="TXV40" s="241"/>
      <c r="TXW40" s="241"/>
      <c r="TXX40" s="241"/>
      <c r="TXY40" s="241"/>
      <c r="TXZ40" s="241"/>
      <c r="TYA40" s="241"/>
      <c r="TYB40" s="241"/>
      <c r="TYC40" s="241"/>
      <c r="TYD40" s="241"/>
      <c r="TYE40" s="241"/>
      <c r="TYF40" s="241"/>
      <c r="TYG40" s="241"/>
      <c r="TYH40" s="241"/>
      <c r="TYI40" s="241"/>
      <c r="TYJ40" s="241"/>
      <c r="TYK40" s="241"/>
      <c r="TYL40" s="241"/>
      <c r="TYM40" s="241"/>
      <c r="TYN40" s="241"/>
      <c r="TYO40" s="241"/>
      <c r="TYP40" s="241"/>
      <c r="TYQ40" s="241"/>
      <c r="TYR40" s="241"/>
      <c r="TYS40" s="241"/>
      <c r="TYT40" s="241"/>
      <c r="TYU40" s="241"/>
      <c r="TYV40" s="241"/>
      <c r="TYW40" s="241"/>
      <c r="TYX40" s="241"/>
      <c r="TYY40" s="241"/>
      <c r="TYZ40" s="241"/>
      <c r="TZA40" s="241"/>
      <c r="TZB40" s="241"/>
      <c r="TZC40" s="241"/>
      <c r="TZD40" s="241"/>
      <c r="TZE40" s="241"/>
      <c r="TZF40" s="241"/>
      <c r="TZG40" s="241"/>
      <c r="TZH40" s="241"/>
      <c r="TZI40" s="241"/>
      <c r="TZJ40" s="241"/>
      <c r="TZK40" s="241"/>
      <c r="TZL40" s="241"/>
      <c r="TZM40" s="241"/>
      <c r="TZN40" s="241"/>
      <c r="TZO40" s="241"/>
      <c r="TZP40" s="241"/>
      <c r="TZQ40" s="241"/>
      <c r="TZR40" s="241"/>
      <c r="TZS40" s="241"/>
      <c r="TZT40" s="241"/>
      <c r="TZU40" s="241"/>
      <c r="TZV40" s="241"/>
      <c r="TZW40" s="241"/>
      <c r="TZX40" s="241"/>
      <c r="TZY40" s="241"/>
      <c r="TZZ40" s="241"/>
      <c r="UAA40" s="241"/>
      <c r="UAB40" s="241"/>
      <c r="UAC40" s="241"/>
      <c r="UAD40" s="241"/>
      <c r="UAE40" s="241"/>
      <c r="UAF40" s="241"/>
      <c r="UAG40" s="241"/>
      <c r="UAH40" s="241"/>
      <c r="UAI40" s="241"/>
      <c r="UAJ40" s="241"/>
      <c r="UAK40" s="241"/>
      <c r="UAL40" s="241"/>
      <c r="UAM40" s="241"/>
      <c r="UAN40" s="241"/>
      <c r="UAO40" s="241"/>
      <c r="UAP40" s="241"/>
      <c r="UAQ40" s="241"/>
      <c r="UAR40" s="241"/>
      <c r="UAS40" s="241"/>
      <c r="UAT40" s="241"/>
      <c r="UAU40" s="241"/>
      <c r="UAV40" s="241"/>
      <c r="UAW40" s="241"/>
      <c r="UAX40" s="241"/>
      <c r="UAY40" s="241"/>
      <c r="UAZ40" s="241"/>
      <c r="UBA40" s="241"/>
      <c r="UBB40" s="241"/>
      <c r="UBC40" s="241"/>
      <c r="UBD40" s="241"/>
      <c r="UBE40" s="241"/>
      <c r="UBF40" s="241"/>
      <c r="UBG40" s="241"/>
      <c r="UBH40" s="241"/>
      <c r="UBI40" s="241"/>
      <c r="UBJ40" s="241"/>
      <c r="UBK40" s="241"/>
      <c r="UBL40" s="241"/>
      <c r="UBM40" s="241"/>
      <c r="UBN40" s="241"/>
      <c r="UBO40" s="241"/>
      <c r="UBP40" s="241"/>
      <c r="UBQ40" s="241"/>
      <c r="UBR40" s="241"/>
      <c r="UBS40" s="241"/>
      <c r="UBT40" s="241"/>
      <c r="UBU40" s="241"/>
      <c r="UBV40" s="241"/>
      <c r="UBW40" s="241"/>
      <c r="UBX40" s="241"/>
      <c r="UBY40" s="241"/>
      <c r="UBZ40" s="241"/>
      <c r="UCA40" s="241"/>
      <c r="UCB40" s="241"/>
      <c r="UCC40" s="241"/>
      <c r="UCD40" s="241"/>
      <c r="UCE40" s="241"/>
      <c r="UCF40" s="241"/>
      <c r="UCG40" s="241"/>
      <c r="UCH40" s="241"/>
      <c r="UCI40" s="241"/>
      <c r="UCJ40" s="241"/>
      <c r="UCK40" s="241"/>
      <c r="UCL40" s="241"/>
      <c r="UCM40" s="241"/>
      <c r="UCN40" s="241"/>
      <c r="UCO40" s="241"/>
      <c r="UCP40" s="241"/>
      <c r="UCQ40" s="241"/>
      <c r="UCR40" s="241"/>
      <c r="UCS40" s="241"/>
      <c r="UCT40" s="241"/>
      <c r="UCU40" s="241"/>
      <c r="UCV40" s="241"/>
      <c r="UCW40" s="241"/>
      <c r="UCX40" s="241"/>
      <c r="UCY40" s="241"/>
      <c r="UCZ40" s="241"/>
      <c r="UDA40" s="241"/>
      <c r="UDB40" s="241"/>
      <c r="UDC40" s="241"/>
      <c r="UDD40" s="241"/>
      <c r="UDE40" s="241"/>
      <c r="UDF40" s="241"/>
      <c r="UDG40" s="241"/>
      <c r="UDH40" s="241"/>
      <c r="UDI40" s="241"/>
      <c r="UDJ40" s="241"/>
      <c r="UDK40" s="241"/>
      <c r="UDL40" s="241"/>
      <c r="UDM40" s="241"/>
      <c r="UDN40" s="241"/>
      <c r="UDO40" s="241"/>
      <c r="UDP40" s="241"/>
      <c r="UDQ40" s="241"/>
      <c r="UDR40" s="241"/>
      <c r="UDS40" s="241"/>
      <c r="UDT40" s="241"/>
      <c r="UDU40" s="241"/>
      <c r="UDV40" s="241"/>
      <c r="UDW40" s="241"/>
      <c r="UDX40" s="241"/>
      <c r="UDY40" s="241"/>
      <c r="UDZ40" s="241"/>
      <c r="UEA40" s="241"/>
      <c r="UEB40" s="241"/>
      <c r="UEC40" s="241"/>
      <c r="UED40" s="241"/>
      <c r="UEE40" s="241"/>
      <c r="UEF40" s="241"/>
      <c r="UEG40" s="241"/>
      <c r="UEH40" s="241"/>
      <c r="UEI40" s="241"/>
      <c r="UEJ40" s="241"/>
      <c r="UEK40" s="241"/>
      <c r="UEL40" s="241"/>
      <c r="UEM40" s="241"/>
      <c r="UEN40" s="241"/>
      <c r="UEO40" s="241"/>
      <c r="UEP40" s="241"/>
      <c r="UEQ40" s="241"/>
      <c r="UER40" s="241"/>
      <c r="UES40" s="241"/>
      <c r="UET40" s="241"/>
      <c r="UEU40" s="241"/>
      <c r="UEV40" s="241"/>
      <c r="UEW40" s="241"/>
      <c r="UEX40" s="241"/>
      <c r="UEY40" s="241"/>
      <c r="UEZ40" s="241"/>
      <c r="UFA40" s="241"/>
      <c r="UFB40" s="241"/>
      <c r="UFC40" s="241"/>
      <c r="UFD40" s="241"/>
      <c r="UFE40" s="241"/>
      <c r="UFF40" s="241"/>
      <c r="UFG40" s="241"/>
      <c r="UFH40" s="241"/>
      <c r="UFI40" s="241"/>
      <c r="UFJ40" s="241"/>
      <c r="UFK40" s="241"/>
      <c r="UFL40" s="241"/>
      <c r="UFM40" s="241"/>
      <c r="UFN40" s="241"/>
      <c r="UFO40" s="241"/>
      <c r="UFP40" s="241"/>
      <c r="UFQ40" s="241"/>
      <c r="UFR40" s="241"/>
      <c r="UFS40" s="241"/>
      <c r="UFT40" s="241"/>
      <c r="UFU40" s="241"/>
      <c r="UFV40" s="241"/>
      <c r="UFW40" s="241"/>
      <c r="UFX40" s="241"/>
      <c r="UFY40" s="241"/>
      <c r="UFZ40" s="241"/>
      <c r="UGA40" s="241"/>
      <c r="UGB40" s="241"/>
      <c r="UGC40" s="241"/>
      <c r="UGD40" s="241"/>
      <c r="UGE40" s="241"/>
      <c r="UGF40" s="241"/>
      <c r="UGG40" s="241"/>
      <c r="UGH40" s="241"/>
      <c r="UGI40" s="241"/>
      <c r="UGJ40" s="241"/>
      <c r="UGK40" s="241"/>
      <c r="UGL40" s="241"/>
      <c r="UGM40" s="241"/>
      <c r="UGN40" s="241"/>
      <c r="UGO40" s="241"/>
      <c r="UGP40" s="241"/>
      <c r="UGQ40" s="241"/>
      <c r="UGR40" s="241"/>
      <c r="UGS40" s="241"/>
      <c r="UGT40" s="241"/>
      <c r="UGU40" s="241"/>
      <c r="UGV40" s="241"/>
      <c r="UGW40" s="241"/>
      <c r="UGX40" s="241"/>
      <c r="UGY40" s="241"/>
      <c r="UGZ40" s="241"/>
      <c r="UHA40" s="241"/>
      <c r="UHB40" s="241"/>
      <c r="UHC40" s="241"/>
      <c r="UHD40" s="241"/>
      <c r="UHE40" s="241"/>
      <c r="UHF40" s="241"/>
      <c r="UHG40" s="241"/>
      <c r="UHH40" s="241"/>
      <c r="UHI40" s="241"/>
      <c r="UHJ40" s="241"/>
      <c r="UHK40" s="241"/>
      <c r="UHL40" s="241"/>
      <c r="UHM40" s="241"/>
      <c r="UHN40" s="241"/>
      <c r="UHO40" s="241"/>
      <c r="UHP40" s="241"/>
      <c r="UHQ40" s="241"/>
      <c r="UHR40" s="241"/>
      <c r="UHS40" s="241"/>
      <c r="UHT40" s="241"/>
      <c r="UHU40" s="241"/>
      <c r="UHV40" s="241"/>
      <c r="UHW40" s="241"/>
      <c r="UHX40" s="241"/>
      <c r="UHY40" s="241"/>
      <c r="UHZ40" s="241"/>
      <c r="UIA40" s="241"/>
      <c r="UIB40" s="241"/>
      <c r="UIC40" s="241"/>
      <c r="UID40" s="241"/>
      <c r="UIE40" s="241"/>
      <c r="UIF40" s="241"/>
      <c r="UIG40" s="241"/>
      <c r="UIH40" s="241"/>
      <c r="UII40" s="241"/>
      <c r="UIJ40" s="241"/>
      <c r="UIK40" s="241"/>
      <c r="UIL40" s="241"/>
      <c r="UIM40" s="241"/>
      <c r="UIN40" s="241"/>
      <c r="UIO40" s="241"/>
      <c r="UIP40" s="241"/>
      <c r="UIQ40" s="241"/>
      <c r="UIR40" s="241"/>
      <c r="UIS40" s="241"/>
      <c r="UIT40" s="241"/>
      <c r="UIU40" s="241"/>
      <c r="UIV40" s="241"/>
      <c r="UIW40" s="241"/>
      <c r="UIX40" s="241"/>
      <c r="UIY40" s="241"/>
      <c r="UIZ40" s="241"/>
      <c r="UJA40" s="241"/>
      <c r="UJB40" s="241"/>
      <c r="UJC40" s="241"/>
      <c r="UJD40" s="241"/>
      <c r="UJE40" s="241"/>
      <c r="UJF40" s="241"/>
      <c r="UJG40" s="241"/>
      <c r="UJH40" s="241"/>
      <c r="UJI40" s="241"/>
      <c r="UJJ40" s="241"/>
      <c r="UJK40" s="241"/>
      <c r="UJL40" s="241"/>
      <c r="UJM40" s="241"/>
      <c r="UJN40" s="241"/>
      <c r="UJO40" s="241"/>
      <c r="UJP40" s="241"/>
      <c r="UJQ40" s="241"/>
      <c r="UJR40" s="241"/>
      <c r="UJS40" s="241"/>
      <c r="UJT40" s="241"/>
      <c r="UJU40" s="241"/>
      <c r="UJV40" s="241"/>
      <c r="UJW40" s="241"/>
      <c r="UJX40" s="241"/>
      <c r="UJY40" s="241"/>
      <c r="UJZ40" s="241"/>
      <c r="UKA40" s="241"/>
      <c r="UKB40" s="241"/>
      <c r="UKC40" s="241"/>
      <c r="UKD40" s="241"/>
      <c r="UKE40" s="241"/>
      <c r="UKF40" s="241"/>
      <c r="UKG40" s="241"/>
      <c r="UKH40" s="241"/>
      <c r="UKI40" s="241"/>
      <c r="UKJ40" s="241"/>
      <c r="UKK40" s="241"/>
      <c r="UKL40" s="241"/>
      <c r="UKM40" s="241"/>
      <c r="UKN40" s="241"/>
      <c r="UKO40" s="241"/>
      <c r="UKP40" s="241"/>
      <c r="UKQ40" s="241"/>
      <c r="UKR40" s="241"/>
      <c r="UKS40" s="241"/>
      <c r="UKT40" s="241"/>
      <c r="UKU40" s="241"/>
      <c r="UKV40" s="241"/>
      <c r="UKW40" s="241"/>
      <c r="UKX40" s="241"/>
      <c r="UKY40" s="241"/>
      <c r="UKZ40" s="241"/>
      <c r="ULA40" s="241"/>
      <c r="ULB40" s="241"/>
      <c r="ULC40" s="241"/>
      <c r="ULD40" s="241"/>
      <c r="ULE40" s="241"/>
      <c r="ULF40" s="241"/>
      <c r="ULG40" s="241"/>
      <c r="ULH40" s="241"/>
      <c r="ULI40" s="241"/>
      <c r="ULJ40" s="241"/>
      <c r="ULK40" s="241"/>
      <c r="ULL40" s="241"/>
      <c r="ULM40" s="241"/>
      <c r="ULN40" s="241"/>
      <c r="ULO40" s="241"/>
      <c r="ULP40" s="241"/>
      <c r="ULQ40" s="241"/>
      <c r="ULR40" s="241"/>
      <c r="ULS40" s="241"/>
      <c r="ULT40" s="241"/>
      <c r="ULU40" s="241"/>
      <c r="ULV40" s="241"/>
      <c r="ULW40" s="241"/>
      <c r="ULX40" s="241"/>
      <c r="ULY40" s="241"/>
      <c r="ULZ40" s="241"/>
      <c r="UMA40" s="241"/>
      <c r="UMB40" s="241"/>
      <c r="UMC40" s="241"/>
      <c r="UMD40" s="241"/>
      <c r="UME40" s="241"/>
      <c r="UMF40" s="241"/>
      <c r="UMG40" s="241"/>
      <c r="UMH40" s="241"/>
      <c r="UMI40" s="241"/>
      <c r="UMJ40" s="241"/>
      <c r="UMK40" s="241"/>
      <c r="UML40" s="241"/>
      <c r="UMM40" s="241"/>
      <c r="UMN40" s="241"/>
      <c r="UMO40" s="241"/>
      <c r="UMP40" s="241"/>
      <c r="UMQ40" s="241"/>
      <c r="UMR40" s="241"/>
      <c r="UMS40" s="241"/>
      <c r="UMT40" s="241"/>
      <c r="UMU40" s="241"/>
      <c r="UMV40" s="241"/>
      <c r="UMW40" s="241"/>
      <c r="UMX40" s="241"/>
      <c r="UMY40" s="241"/>
      <c r="UMZ40" s="241"/>
      <c r="UNA40" s="241"/>
      <c r="UNB40" s="241"/>
      <c r="UNC40" s="241"/>
      <c r="UND40" s="241"/>
      <c r="UNE40" s="241"/>
      <c r="UNF40" s="241"/>
      <c r="UNG40" s="241"/>
      <c r="UNH40" s="241"/>
      <c r="UNI40" s="241"/>
      <c r="UNJ40" s="241"/>
      <c r="UNK40" s="241"/>
      <c r="UNL40" s="241"/>
      <c r="UNM40" s="241"/>
      <c r="UNN40" s="241"/>
      <c r="UNO40" s="241"/>
      <c r="UNP40" s="241"/>
      <c r="UNQ40" s="241"/>
      <c r="UNR40" s="241"/>
      <c r="UNS40" s="241"/>
      <c r="UNT40" s="241"/>
      <c r="UNU40" s="241"/>
      <c r="UNV40" s="241"/>
      <c r="UNW40" s="241"/>
      <c r="UNX40" s="241"/>
      <c r="UNY40" s="241"/>
      <c r="UNZ40" s="241"/>
      <c r="UOA40" s="241"/>
      <c r="UOB40" s="241"/>
      <c r="UOC40" s="241"/>
      <c r="UOD40" s="241"/>
      <c r="UOE40" s="241"/>
      <c r="UOF40" s="241"/>
      <c r="UOG40" s="241"/>
      <c r="UOH40" s="241"/>
      <c r="UOI40" s="241"/>
      <c r="UOJ40" s="241"/>
      <c r="UOK40" s="241"/>
      <c r="UOL40" s="241"/>
      <c r="UOM40" s="241"/>
      <c r="UON40" s="241"/>
      <c r="UOO40" s="241"/>
      <c r="UOP40" s="241"/>
      <c r="UOQ40" s="241"/>
      <c r="UOR40" s="241"/>
      <c r="UOS40" s="241"/>
      <c r="UOT40" s="241"/>
      <c r="UOU40" s="241"/>
      <c r="UOV40" s="241"/>
      <c r="UOW40" s="241"/>
      <c r="UOX40" s="241"/>
      <c r="UOY40" s="241"/>
      <c r="UOZ40" s="241"/>
      <c r="UPA40" s="241"/>
      <c r="UPB40" s="241"/>
      <c r="UPC40" s="241"/>
      <c r="UPD40" s="241"/>
      <c r="UPE40" s="241"/>
      <c r="UPF40" s="241"/>
      <c r="UPG40" s="241"/>
      <c r="UPH40" s="241"/>
      <c r="UPI40" s="241"/>
      <c r="UPJ40" s="241"/>
      <c r="UPK40" s="241"/>
      <c r="UPL40" s="241"/>
      <c r="UPM40" s="241"/>
      <c r="UPN40" s="241"/>
      <c r="UPO40" s="241"/>
      <c r="UPP40" s="241"/>
      <c r="UPQ40" s="241"/>
      <c r="UPR40" s="241"/>
      <c r="UPS40" s="241"/>
      <c r="UPT40" s="241"/>
      <c r="UPU40" s="241"/>
      <c r="UPV40" s="241"/>
      <c r="UPW40" s="241"/>
      <c r="UPX40" s="241"/>
      <c r="UPY40" s="241"/>
      <c r="UPZ40" s="241"/>
      <c r="UQA40" s="241"/>
      <c r="UQB40" s="241"/>
      <c r="UQC40" s="241"/>
      <c r="UQD40" s="241"/>
      <c r="UQE40" s="241"/>
      <c r="UQF40" s="241"/>
      <c r="UQG40" s="241"/>
      <c r="UQH40" s="241"/>
      <c r="UQI40" s="241"/>
      <c r="UQJ40" s="241"/>
      <c r="UQK40" s="241"/>
      <c r="UQL40" s="241"/>
      <c r="UQM40" s="241"/>
      <c r="UQN40" s="241"/>
      <c r="UQO40" s="241"/>
      <c r="UQP40" s="241"/>
      <c r="UQQ40" s="241"/>
      <c r="UQR40" s="241"/>
      <c r="UQS40" s="241"/>
      <c r="UQT40" s="241"/>
      <c r="UQU40" s="241"/>
      <c r="UQV40" s="241"/>
      <c r="UQW40" s="241"/>
      <c r="UQX40" s="241"/>
      <c r="UQY40" s="241"/>
      <c r="UQZ40" s="241"/>
      <c r="URA40" s="241"/>
      <c r="URB40" s="241"/>
      <c r="URC40" s="241"/>
      <c r="URD40" s="241"/>
      <c r="URE40" s="241"/>
      <c r="URF40" s="241"/>
      <c r="URG40" s="241"/>
      <c r="URH40" s="241"/>
      <c r="URI40" s="241"/>
      <c r="URJ40" s="241"/>
      <c r="URK40" s="241"/>
      <c r="URL40" s="241"/>
      <c r="URM40" s="241"/>
      <c r="URN40" s="241"/>
      <c r="URO40" s="241"/>
      <c r="URP40" s="241"/>
      <c r="URQ40" s="241"/>
      <c r="URR40" s="241"/>
      <c r="URS40" s="241"/>
      <c r="URT40" s="241"/>
      <c r="URU40" s="241"/>
      <c r="URV40" s="241"/>
      <c r="URW40" s="241"/>
      <c r="URX40" s="241"/>
      <c r="URY40" s="241"/>
      <c r="URZ40" s="241"/>
      <c r="USA40" s="241"/>
      <c r="USB40" s="241"/>
      <c r="USC40" s="241"/>
      <c r="USD40" s="241"/>
      <c r="USE40" s="241"/>
      <c r="USF40" s="241"/>
      <c r="USG40" s="241"/>
      <c r="USH40" s="241"/>
      <c r="USI40" s="241"/>
      <c r="USJ40" s="241"/>
      <c r="USK40" s="241"/>
      <c r="USL40" s="241"/>
      <c r="USM40" s="241"/>
      <c r="USN40" s="241"/>
      <c r="USO40" s="241"/>
      <c r="USP40" s="241"/>
      <c r="USQ40" s="241"/>
      <c r="USR40" s="241"/>
      <c r="USS40" s="241"/>
      <c r="UST40" s="241"/>
      <c r="USU40" s="241"/>
      <c r="USV40" s="241"/>
      <c r="USW40" s="241"/>
      <c r="USX40" s="241"/>
      <c r="USY40" s="241"/>
      <c r="USZ40" s="241"/>
      <c r="UTA40" s="241"/>
      <c r="UTB40" s="241"/>
      <c r="UTC40" s="241"/>
      <c r="UTD40" s="241"/>
      <c r="UTE40" s="241"/>
      <c r="UTF40" s="241"/>
      <c r="UTG40" s="241"/>
      <c r="UTH40" s="241"/>
      <c r="UTI40" s="241"/>
      <c r="UTJ40" s="241"/>
      <c r="UTK40" s="241"/>
      <c r="UTL40" s="241"/>
      <c r="UTM40" s="241"/>
      <c r="UTN40" s="241"/>
      <c r="UTO40" s="241"/>
      <c r="UTP40" s="241"/>
      <c r="UTQ40" s="241"/>
      <c r="UTR40" s="241"/>
      <c r="UTS40" s="241"/>
      <c r="UTT40" s="241"/>
      <c r="UTU40" s="241"/>
      <c r="UTV40" s="241"/>
      <c r="UTW40" s="241"/>
      <c r="UTX40" s="241"/>
      <c r="UTY40" s="241"/>
      <c r="UTZ40" s="241"/>
      <c r="UUA40" s="241"/>
      <c r="UUB40" s="241"/>
      <c r="UUC40" s="241"/>
      <c r="UUD40" s="241"/>
      <c r="UUE40" s="241"/>
      <c r="UUF40" s="241"/>
      <c r="UUG40" s="241"/>
      <c r="UUH40" s="241"/>
      <c r="UUI40" s="241"/>
      <c r="UUJ40" s="241"/>
      <c r="UUK40" s="241"/>
      <c r="UUL40" s="241"/>
      <c r="UUM40" s="241"/>
      <c r="UUN40" s="241"/>
      <c r="UUO40" s="241"/>
      <c r="UUP40" s="241"/>
      <c r="UUQ40" s="241"/>
      <c r="UUR40" s="241"/>
      <c r="UUS40" s="241"/>
      <c r="UUT40" s="241"/>
      <c r="UUU40" s="241"/>
      <c r="UUV40" s="241"/>
      <c r="UUW40" s="241"/>
      <c r="UUX40" s="241"/>
      <c r="UUY40" s="241"/>
      <c r="UUZ40" s="241"/>
      <c r="UVA40" s="241"/>
      <c r="UVB40" s="241"/>
      <c r="UVC40" s="241"/>
      <c r="UVD40" s="241"/>
      <c r="UVE40" s="241"/>
      <c r="UVF40" s="241"/>
      <c r="UVG40" s="241"/>
      <c r="UVH40" s="241"/>
      <c r="UVI40" s="241"/>
      <c r="UVJ40" s="241"/>
      <c r="UVK40" s="241"/>
      <c r="UVL40" s="241"/>
      <c r="UVM40" s="241"/>
      <c r="UVN40" s="241"/>
      <c r="UVO40" s="241"/>
      <c r="UVP40" s="241"/>
      <c r="UVQ40" s="241"/>
      <c r="UVR40" s="241"/>
      <c r="UVS40" s="241"/>
      <c r="UVT40" s="241"/>
      <c r="UVU40" s="241"/>
      <c r="UVV40" s="241"/>
      <c r="UVW40" s="241"/>
      <c r="UVX40" s="241"/>
      <c r="UVY40" s="241"/>
      <c r="UVZ40" s="241"/>
      <c r="UWA40" s="241"/>
      <c r="UWB40" s="241"/>
      <c r="UWC40" s="241"/>
      <c r="UWD40" s="241"/>
      <c r="UWE40" s="241"/>
      <c r="UWF40" s="241"/>
      <c r="UWG40" s="241"/>
      <c r="UWH40" s="241"/>
      <c r="UWI40" s="241"/>
      <c r="UWJ40" s="241"/>
      <c r="UWK40" s="241"/>
      <c r="UWL40" s="241"/>
      <c r="UWM40" s="241"/>
      <c r="UWN40" s="241"/>
      <c r="UWO40" s="241"/>
      <c r="UWP40" s="241"/>
      <c r="UWQ40" s="241"/>
      <c r="UWR40" s="241"/>
      <c r="UWS40" s="241"/>
      <c r="UWT40" s="241"/>
      <c r="UWU40" s="241"/>
      <c r="UWV40" s="241"/>
      <c r="UWW40" s="241"/>
      <c r="UWX40" s="241"/>
      <c r="UWY40" s="241"/>
      <c r="UWZ40" s="241"/>
      <c r="UXA40" s="241"/>
      <c r="UXB40" s="241"/>
      <c r="UXC40" s="241"/>
      <c r="UXD40" s="241"/>
      <c r="UXE40" s="241"/>
      <c r="UXF40" s="241"/>
      <c r="UXG40" s="241"/>
      <c r="UXH40" s="241"/>
      <c r="UXI40" s="241"/>
      <c r="UXJ40" s="241"/>
      <c r="UXK40" s="241"/>
      <c r="UXL40" s="241"/>
      <c r="UXM40" s="241"/>
      <c r="UXN40" s="241"/>
      <c r="UXO40" s="241"/>
      <c r="UXP40" s="241"/>
      <c r="UXQ40" s="241"/>
      <c r="UXR40" s="241"/>
      <c r="UXS40" s="241"/>
      <c r="UXT40" s="241"/>
      <c r="UXU40" s="241"/>
      <c r="UXV40" s="241"/>
      <c r="UXW40" s="241"/>
      <c r="UXX40" s="241"/>
      <c r="UXY40" s="241"/>
      <c r="UXZ40" s="241"/>
      <c r="UYA40" s="241"/>
      <c r="UYB40" s="241"/>
      <c r="UYC40" s="241"/>
      <c r="UYD40" s="241"/>
      <c r="UYE40" s="241"/>
      <c r="UYF40" s="241"/>
      <c r="UYG40" s="241"/>
      <c r="UYH40" s="241"/>
      <c r="UYI40" s="241"/>
      <c r="UYJ40" s="241"/>
      <c r="UYK40" s="241"/>
      <c r="UYL40" s="241"/>
      <c r="UYM40" s="241"/>
      <c r="UYN40" s="241"/>
      <c r="UYO40" s="241"/>
      <c r="UYP40" s="241"/>
      <c r="UYQ40" s="241"/>
      <c r="UYR40" s="241"/>
      <c r="UYS40" s="241"/>
      <c r="UYT40" s="241"/>
      <c r="UYU40" s="241"/>
      <c r="UYV40" s="241"/>
      <c r="UYW40" s="241"/>
      <c r="UYX40" s="241"/>
      <c r="UYY40" s="241"/>
      <c r="UYZ40" s="241"/>
      <c r="UZA40" s="241"/>
      <c r="UZB40" s="241"/>
      <c r="UZC40" s="241"/>
      <c r="UZD40" s="241"/>
      <c r="UZE40" s="241"/>
      <c r="UZF40" s="241"/>
      <c r="UZG40" s="241"/>
      <c r="UZH40" s="241"/>
      <c r="UZI40" s="241"/>
      <c r="UZJ40" s="241"/>
      <c r="UZK40" s="241"/>
      <c r="UZL40" s="241"/>
      <c r="UZM40" s="241"/>
      <c r="UZN40" s="241"/>
      <c r="UZO40" s="241"/>
      <c r="UZP40" s="241"/>
      <c r="UZQ40" s="241"/>
      <c r="UZR40" s="241"/>
      <c r="UZS40" s="241"/>
      <c r="UZT40" s="241"/>
      <c r="UZU40" s="241"/>
      <c r="UZV40" s="241"/>
      <c r="UZW40" s="241"/>
      <c r="UZX40" s="241"/>
      <c r="UZY40" s="241"/>
      <c r="UZZ40" s="241"/>
      <c r="VAA40" s="241"/>
      <c r="VAB40" s="241"/>
      <c r="VAC40" s="241"/>
      <c r="VAD40" s="241"/>
      <c r="VAE40" s="241"/>
      <c r="VAF40" s="241"/>
      <c r="VAG40" s="241"/>
      <c r="VAH40" s="241"/>
      <c r="VAI40" s="241"/>
      <c r="VAJ40" s="241"/>
      <c r="VAK40" s="241"/>
      <c r="VAL40" s="241"/>
      <c r="VAM40" s="241"/>
      <c r="VAN40" s="241"/>
      <c r="VAO40" s="241"/>
      <c r="VAP40" s="241"/>
      <c r="VAQ40" s="241"/>
      <c r="VAR40" s="241"/>
      <c r="VAS40" s="241"/>
      <c r="VAT40" s="241"/>
      <c r="VAU40" s="241"/>
      <c r="VAV40" s="241"/>
      <c r="VAW40" s="241"/>
      <c r="VAX40" s="241"/>
      <c r="VAY40" s="241"/>
      <c r="VAZ40" s="241"/>
      <c r="VBA40" s="241"/>
      <c r="VBB40" s="241"/>
      <c r="VBC40" s="241"/>
      <c r="VBD40" s="241"/>
      <c r="VBE40" s="241"/>
      <c r="VBF40" s="241"/>
      <c r="VBG40" s="241"/>
      <c r="VBH40" s="241"/>
      <c r="VBI40" s="241"/>
      <c r="VBJ40" s="241"/>
      <c r="VBK40" s="241"/>
      <c r="VBL40" s="241"/>
      <c r="VBM40" s="241"/>
      <c r="VBN40" s="241"/>
      <c r="VBO40" s="241"/>
      <c r="VBP40" s="241"/>
      <c r="VBQ40" s="241"/>
      <c r="VBR40" s="241"/>
      <c r="VBS40" s="241"/>
      <c r="VBT40" s="241"/>
      <c r="VBU40" s="241"/>
      <c r="VBV40" s="241"/>
      <c r="VBW40" s="241"/>
      <c r="VBX40" s="241"/>
      <c r="VBY40" s="241"/>
      <c r="VBZ40" s="241"/>
      <c r="VCA40" s="241"/>
      <c r="VCB40" s="241"/>
      <c r="VCC40" s="241"/>
      <c r="VCD40" s="241"/>
      <c r="VCE40" s="241"/>
      <c r="VCF40" s="241"/>
      <c r="VCG40" s="241"/>
      <c r="VCH40" s="241"/>
      <c r="VCI40" s="241"/>
      <c r="VCJ40" s="241"/>
      <c r="VCK40" s="241"/>
      <c r="VCL40" s="241"/>
      <c r="VCM40" s="241"/>
      <c r="VCN40" s="241"/>
      <c r="VCO40" s="241"/>
      <c r="VCP40" s="241"/>
      <c r="VCQ40" s="241"/>
      <c r="VCR40" s="241"/>
      <c r="VCS40" s="241"/>
      <c r="VCT40" s="241"/>
      <c r="VCU40" s="241"/>
      <c r="VCV40" s="241"/>
      <c r="VCW40" s="241"/>
      <c r="VCX40" s="241"/>
      <c r="VCY40" s="241"/>
      <c r="VCZ40" s="241"/>
      <c r="VDA40" s="241"/>
      <c r="VDB40" s="241"/>
      <c r="VDC40" s="241"/>
      <c r="VDD40" s="241"/>
      <c r="VDE40" s="241"/>
      <c r="VDF40" s="241"/>
      <c r="VDG40" s="241"/>
      <c r="VDH40" s="241"/>
      <c r="VDI40" s="241"/>
      <c r="VDJ40" s="241"/>
      <c r="VDK40" s="241"/>
      <c r="VDL40" s="241"/>
      <c r="VDM40" s="241"/>
      <c r="VDN40" s="241"/>
      <c r="VDO40" s="241"/>
      <c r="VDP40" s="241"/>
      <c r="VDQ40" s="241"/>
      <c r="VDR40" s="241"/>
      <c r="VDS40" s="241"/>
      <c r="VDT40" s="241"/>
      <c r="VDU40" s="241"/>
      <c r="VDV40" s="241"/>
      <c r="VDW40" s="241"/>
      <c r="VDX40" s="241"/>
      <c r="VDY40" s="241"/>
      <c r="VDZ40" s="241"/>
      <c r="VEA40" s="241"/>
      <c r="VEB40" s="241"/>
      <c r="VEC40" s="241"/>
      <c r="VED40" s="241"/>
      <c r="VEE40" s="241"/>
      <c r="VEF40" s="241"/>
      <c r="VEG40" s="241"/>
      <c r="VEH40" s="241"/>
      <c r="VEI40" s="241"/>
      <c r="VEJ40" s="241"/>
      <c r="VEK40" s="241"/>
      <c r="VEL40" s="241"/>
      <c r="VEM40" s="241"/>
      <c r="VEN40" s="241"/>
      <c r="VEO40" s="241"/>
      <c r="VEP40" s="241"/>
      <c r="VEQ40" s="241"/>
      <c r="VER40" s="241"/>
      <c r="VES40" s="241"/>
      <c r="VET40" s="241"/>
      <c r="VEU40" s="241"/>
      <c r="VEV40" s="241"/>
      <c r="VEW40" s="241"/>
      <c r="VEX40" s="241"/>
      <c r="VEY40" s="241"/>
      <c r="VEZ40" s="241"/>
      <c r="VFA40" s="241"/>
      <c r="VFB40" s="241"/>
      <c r="VFC40" s="241"/>
      <c r="VFD40" s="241"/>
      <c r="VFE40" s="241"/>
      <c r="VFF40" s="241"/>
      <c r="VFG40" s="241"/>
      <c r="VFH40" s="241"/>
      <c r="VFI40" s="241"/>
      <c r="VFJ40" s="241"/>
      <c r="VFK40" s="241"/>
      <c r="VFL40" s="241"/>
      <c r="VFM40" s="241"/>
      <c r="VFN40" s="241"/>
      <c r="VFO40" s="241"/>
      <c r="VFP40" s="241"/>
      <c r="VFQ40" s="241"/>
      <c r="VFR40" s="241"/>
      <c r="VFS40" s="241"/>
      <c r="VFT40" s="241"/>
      <c r="VFU40" s="241"/>
      <c r="VFV40" s="241"/>
      <c r="VFW40" s="241"/>
      <c r="VFX40" s="241"/>
      <c r="VFY40" s="241"/>
      <c r="VFZ40" s="241"/>
      <c r="VGA40" s="241"/>
      <c r="VGB40" s="241"/>
      <c r="VGC40" s="241"/>
      <c r="VGD40" s="241"/>
      <c r="VGE40" s="241"/>
      <c r="VGF40" s="241"/>
      <c r="VGG40" s="241"/>
      <c r="VGH40" s="241"/>
      <c r="VGI40" s="241"/>
      <c r="VGJ40" s="241"/>
      <c r="VGK40" s="241"/>
      <c r="VGL40" s="241"/>
      <c r="VGM40" s="241"/>
      <c r="VGN40" s="241"/>
      <c r="VGO40" s="241"/>
      <c r="VGP40" s="241"/>
      <c r="VGQ40" s="241"/>
      <c r="VGR40" s="241"/>
      <c r="VGS40" s="241"/>
      <c r="VGT40" s="241"/>
      <c r="VGU40" s="241"/>
      <c r="VGV40" s="241"/>
      <c r="VGW40" s="241"/>
      <c r="VGX40" s="241"/>
      <c r="VGY40" s="241"/>
      <c r="VGZ40" s="241"/>
      <c r="VHA40" s="241"/>
      <c r="VHB40" s="241"/>
      <c r="VHC40" s="241"/>
      <c r="VHD40" s="241"/>
      <c r="VHE40" s="241"/>
      <c r="VHF40" s="241"/>
      <c r="VHG40" s="241"/>
      <c r="VHH40" s="241"/>
      <c r="VHI40" s="241"/>
      <c r="VHJ40" s="241"/>
      <c r="VHK40" s="241"/>
      <c r="VHL40" s="241"/>
      <c r="VHM40" s="241"/>
      <c r="VHN40" s="241"/>
      <c r="VHO40" s="241"/>
      <c r="VHP40" s="241"/>
      <c r="VHQ40" s="241"/>
      <c r="VHR40" s="241"/>
      <c r="VHS40" s="241"/>
      <c r="VHT40" s="241"/>
      <c r="VHU40" s="241"/>
      <c r="VHV40" s="241"/>
      <c r="VHW40" s="241"/>
      <c r="VHX40" s="241"/>
      <c r="VHY40" s="241"/>
      <c r="VHZ40" s="241"/>
      <c r="VIA40" s="241"/>
      <c r="VIB40" s="241"/>
      <c r="VIC40" s="241"/>
      <c r="VID40" s="241"/>
      <c r="VIE40" s="241"/>
      <c r="VIF40" s="241"/>
      <c r="VIG40" s="241"/>
      <c r="VIH40" s="241"/>
      <c r="VII40" s="241"/>
      <c r="VIJ40" s="241"/>
      <c r="VIK40" s="241"/>
      <c r="VIL40" s="241"/>
      <c r="VIM40" s="241"/>
      <c r="VIN40" s="241"/>
      <c r="VIO40" s="241"/>
      <c r="VIP40" s="241"/>
      <c r="VIQ40" s="241"/>
      <c r="VIR40" s="241"/>
      <c r="VIS40" s="241"/>
      <c r="VIT40" s="241"/>
      <c r="VIU40" s="241"/>
      <c r="VIV40" s="241"/>
      <c r="VIW40" s="241"/>
      <c r="VIX40" s="241"/>
      <c r="VIY40" s="241"/>
      <c r="VIZ40" s="241"/>
      <c r="VJA40" s="241"/>
      <c r="VJB40" s="241"/>
      <c r="VJC40" s="241"/>
      <c r="VJD40" s="241"/>
      <c r="VJE40" s="241"/>
      <c r="VJF40" s="241"/>
      <c r="VJG40" s="241"/>
      <c r="VJH40" s="241"/>
      <c r="VJI40" s="241"/>
      <c r="VJJ40" s="241"/>
      <c r="VJK40" s="241"/>
      <c r="VJL40" s="241"/>
      <c r="VJM40" s="241"/>
      <c r="VJN40" s="241"/>
      <c r="VJO40" s="241"/>
      <c r="VJP40" s="241"/>
      <c r="VJQ40" s="241"/>
      <c r="VJR40" s="241"/>
      <c r="VJS40" s="241"/>
      <c r="VJT40" s="241"/>
      <c r="VJU40" s="241"/>
      <c r="VJV40" s="241"/>
      <c r="VJW40" s="241"/>
      <c r="VJX40" s="241"/>
      <c r="VJY40" s="241"/>
      <c r="VJZ40" s="241"/>
      <c r="VKA40" s="241"/>
      <c r="VKB40" s="241"/>
      <c r="VKC40" s="241"/>
      <c r="VKD40" s="241"/>
      <c r="VKE40" s="241"/>
      <c r="VKF40" s="241"/>
      <c r="VKG40" s="241"/>
      <c r="VKH40" s="241"/>
      <c r="VKI40" s="241"/>
      <c r="VKJ40" s="241"/>
      <c r="VKK40" s="241"/>
      <c r="VKL40" s="241"/>
      <c r="VKM40" s="241"/>
      <c r="VKN40" s="241"/>
      <c r="VKO40" s="241"/>
      <c r="VKP40" s="241"/>
      <c r="VKQ40" s="241"/>
      <c r="VKR40" s="241"/>
      <c r="VKS40" s="241"/>
      <c r="VKT40" s="241"/>
      <c r="VKU40" s="241"/>
      <c r="VKV40" s="241"/>
      <c r="VKW40" s="241"/>
      <c r="VKX40" s="241"/>
      <c r="VKY40" s="241"/>
      <c r="VKZ40" s="241"/>
      <c r="VLA40" s="241"/>
      <c r="VLB40" s="241"/>
      <c r="VLC40" s="241"/>
      <c r="VLD40" s="241"/>
      <c r="VLE40" s="241"/>
      <c r="VLF40" s="241"/>
      <c r="VLG40" s="241"/>
      <c r="VLH40" s="241"/>
      <c r="VLI40" s="241"/>
      <c r="VLJ40" s="241"/>
      <c r="VLK40" s="241"/>
      <c r="VLL40" s="241"/>
      <c r="VLM40" s="241"/>
      <c r="VLN40" s="241"/>
      <c r="VLO40" s="241"/>
      <c r="VLP40" s="241"/>
      <c r="VLQ40" s="241"/>
      <c r="VLR40" s="241"/>
      <c r="VLS40" s="241"/>
      <c r="VLT40" s="241"/>
      <c r="VLU40" s="241"/>
      <c r="VLV40" s="241"/>
      <c r="VLW40" s="241"/>
      <c r="VLX40" s="241"/>
      <c r="VLY40" s="241"/>
      <c r="VLZ40" s="241"/>
      <c r="VMA40" s="241"/>
      <c r="VMB40" s="241"/>
      <c r="VMC40" s="241"/>
      <c r="VMD40" s="241"/>
      <c r="VME40" s="241"/>
      <c r="VMF40" s="241"/>
      <c r="VMG40" s="241"/>
      <c r="VMH40" s="241"/>
      <c r="VMI40" s="241"/>
      <c r="VMJ40" s="241"/>
      <c r="VMK40" s="241"/>
      <c r="VML40" s="241"/>
      <c r="VMM40" s="241"/>
      <c r="VMN40" s="241"/>
      <c r="VMO40" s="241"/>
      <c r="VMP40" s="241"/>
      <c r="VMQ40" s="241"/>
      <c r="VMR40" s="241"/>
      <c r="VMS40" s="241"/>
      <c r="VMT40" s="241"/>
      <c r="VMU40" s="241"/>
      <c r="VMV40" s="241"/>
      <c r="VMW40" s="241"/>
      <c r="VMX40" s="241"/>
      <c r="VMY40" s="241"/>
      <c r="VMZ40" s="241"/>
      <c r="VNA40" s="241"/>
      <c r="VNB40" s="241"/>
      <c r="VNC40" s="241"/>
      <c r="VND40" s="241"/>
      <c r="VNE40" s="241"/>
      <c r="VNF40" s="241"/>
      <c r="VNG40" s="241"/>
      <c r="VNH40" s="241"/>
      <c r="VNI40" s="241"/>
      <c r="VNJ40" s="241"/>
      <c r="VNK40" s="241"/>
      <c r="VNL40" s="241"/>
      <c r="VNM40" s="241"/>
      <c r="VNN40" s="241"/>
      <c r="VNO40" s="241"/>
      <c r="VNP40" s="241"/>
      <c r="VNQ40" s="241"/>
      <c r="VNR40" s="241"/>
      <c r="VNS40" s="241"/>
      <c r="VNT40" s="241"/>
      <c r="VNU40" s="241"/>
      <c r="VNV40" s="241"/>
      <c r="VNW40" s="241"/>
      <c r="VNX40" s="241"/>
      <c r="VNY40" s="241"/>
      <c r="VNZ40" s="241"/>
      <c r="VOA40" s="241"/>
      <c r="VOB40" s="241"/>
      <c r="VOC40" s="241"/>
      <c r="VOD40" s="241"/>
      <c r="VOE40" s="241"/>
      <c r="VOF40" s="241"/>
      <c r="VOG40" s="241"/>
      <c r="VOH40" s="241"/>
      <c r="VOI40" s="241"/>
      <c r="VOJ40" s="241"/>
      <c r="VOK40" s="241"/>
      <c r="VOL40" s="241"/>
      <c r="VOM40" s="241"/>
      <c r="VON40" s="241"/>
      <c r="VOO40" s="241"/>
      <c r="VOP40" s="241"/>
      <c r="VOQ40" s="241"/>
      <c r="VOR40" s="241"/>
      <c r="VOS40" s="241"/>
      <c r="VOT40" s="241"/>
      <c r="VOU40" s="241"/>
      <c r="VOV40" s="241"/>
      <c r="VOW40" s="241"/>
      <c r="VOX40" s="241"/>
      <c r="VOY40" s="241"/>
      <c r="VOZ40" s="241"/>
      <c r="VPA40" s="241"/>
      <c r="VPB40" s="241"/>
      <c r="VPC40" s="241"/>
      <c r="VPD40" s="241"/>
      <c r="VPE40" s="241"/>
      <c r="VPF40" s="241"/>
      <c r="VPG40" s="241"/>
      <c r="VPH40" s="241"/>
      <c r="VPI40" s="241"/>
      <c r="VPJ40" s="241"/>
      <c r="VPK40" s="241"/>
      <c r="VPL40" s="241"/>
      <c r="VPM40" s="241"/>
      <c r="VPN40" s="241"/>
      <c r="VPO40" s="241"/>
      <c r="VPP40" s="241"/>
      <c r="VPQ40" s="241"/>
      <c r="VPR40" s="241"/>
      <c r="VPS40" s="241"/>
      <c r="VPT40" s="241"/>
      <c r="VPU40" s="241"/>
      <c r="VPV40" s="241"/>
      <c r="VPW40" s="241"/>
      <c r="VPX40" s="241"/>
      <c r="VPY40" s="241"/>
      <c r="VPZ40" s="241"/>
      <c r="VQA40" s="241"/>
      <c r="VQB40" s="241"/>
      <c r="VQC40" s="241"/>
      <c r="VQD40" s="241"/>
      <c r="VQE40" s="241"/>
      <c r="VQF40" s="241"/>
      <c r="VQG40" s="241"/>
      <c r="VQH40" s="241"/>
      <c r="VQI40" s="241"/>
      <c r="VQJ40" s="241"/>
      <c r="VQK40" s="241"/>
      <c r="VQL40" s="241"/>
      <c r="VQM40" s="241"/>
      <c r="VQN40" s="241"/>
      <c r="VQO40" s="241"/>
      <c r="VQP40" s="241"/>
      <c r="VQQ40" s="241"/>
      <c r="VQR40" s="241"/>
      <c r="VQS40" s="241"/>
      <c r="VQT40" s="241"/>
      <c r="VQU40" s="241"/>
      <c r="VQV40" s="241"/>
      <c r="VQW40" s="241"/>
      <c r="VQX40" s="241"/>
      <c r="VQY40" s="241"/>
      <c r="VQZ40" s="241"/>
      <c r="VRA40" s="241"/>
      <c r="VRB40" s="241"/>
      <c r="VRC40" s="241"/>
      <c r="VRD40" s="241"/>
      <c r="VRE40" s="241"/>
      <c r="VRF40" s="241"/>
      <c r="VRG40" s="241"/>
      <c r="VRH40" s="241"/>
      <c r="VRI40" s="241"/>
      <c r="VRJ40" s="241"/>
      <c r="VRK40" s="241"/>
      <c r="VRL40" s="241"/>
      <c r="VRM40" s="241"/>
      <c r="VRN40" s="241"/>
      <c r="VRO40" s="241"/>
      <c r="VRP40" s="241"/>
      <c r="VRQ40" s="241"/>
      <c r="VRR40" s="241"/>
      <c r="VRS40" s="241"/>
      <c r="VRT40" s="241"/>
      <c r="VRU40" s="241"/>
      <c r="VRV40" s="241"/>
      <c r="VRW40" s="241"/>
      <c r="VRX40" s="241"/>
      <c r="VRY40" s="241"/>
      <c r="VRZ40" s="241"/>
      <c r="VSA40" s="241"/>
      <c r="VSB40" s="241"/>
      <c r="VSC40" s="241"/>
      <c r="VSD40" s="241"/>
      <c r="VSE40" s="241"/>
      <c r="VSF40" s="241"/>
      <c r="VSG40" s="241"/>
      <c r="VSH40" s="241"/>
      <c r="VSI40" s="241"/>
      <c r="VSJ40" s="241"/>
      <c r="VSK40" s="241"/>
      <c r="VSL40" s="241"/>
      <c r="VSM40" s="241"/>
      <c r="VSN40" s="241"/>
      <c r="VSO40" s="241"/>
      <c r="VSP40" s="241"/>
      <c r="VSQ40" s="241"/>
      <c r="VSR40" s="241"/>
      <c r="VSS40" s="241"/>
      <c r="VST40" s="241"/>
      <c r="VSU40" s="241"/>
      <c r="VSV40" s="241"/>
      <c r="VSW40" s="241"/>
      <c r="VSX40" s="241"/>
      <c r="VSY40" s="241"/>
      <c r="VSZ40" s="241"/>
      <c r="VTA40" s="241"/>
      <c r="VTB40" s="241"/>
      <c r="VTC40" s="241"/>
      <c r="VTD40" s="241"/>
      <c r="VTE40" s="241"/>
      <c r="VTF40" s="241"/>
      <c r="VTG40" s="241"/>
      <c r="VTH40" s="241"/>
      <c r="VTI40" s="241"/>
      <c r="VTJ40" s="241"/>
      <c r="VTK40" s="241"/>
      <c r="VTL40" s="241"/>
      <c r="VTM40" s="241"/>
      <c r="VTN40" s="241"/>
      <c r="VTO40" s="241"/>
      <c r="VTP40" s="241"/>
      <c r="VTQ40" s="241"/>
      <c r="VTR40" s="241"/>
      <c r="VTS40" s="241"/>
      <c r="VTT40" s="241"/>
      <c r="VTU40" s="241"/>
      <c r="VTV40" s="241"/>
      <c r="VTW40" s="241"/>
      <c r="VTX40" s="241"/>
      <c r="VTY40" s="241"/>
      <c r="VTZ40" s="241"/>
      <c r="VUA40" s="241"/>
      <c r="VUB40" s="241"/>
      <c r="VUC40" s="241"/>
      <c r="VUD40" s="241"/>
      <c r="VUE40" s="241"/>
      <c r="VUF40" s="241"/>
      <c r="VUG40" s="241"/>
      <c r="VUH40" s="241"/>
      <c r="VUI40" s="241"/>
      <c r="VUJ40" s="241"/>
      <c r="VUK40" s="241"/>
      <c r="VUL40" s="241"/>
      <c r="VUM40" s="241"/>
      <c r="VUN40" s="241"/>
      <c r="VUO40" s="241"/>
      <c r="VUP40" s="241"/>
      <c r="VUQ40" s="241"/>
      <c r="VUR40" s="241"/>
      <c r="VUS40" s="241"/>
      <c r="VUT40" s="241"/>
      <c r="VUU40" s="241"/>
      <c r="VUV40" s="241"/>
      <c r="VUW40" s="241"/>
      <c r="VUX40" s="241"/>
      <c r="VUY40" s="241"/>
      <c r="VUZ40" s="241"/>
      <c r="VVA40" s="241"/>
      <c r="VVB40" s="241"/>
      <c r="VVC40" s="241"/>
      <c r="VVD40" s="241"/>
      <c r="VVE40" s="241"/>
      <c r="VVF40" s="241"/>
      <c r="VVG40" s="241"/>
      <c r="VVH40" s="241"/>
      <c r="VVI40" s="241"/>
      <c r="VVJ40" s="241"/>
      <c r="VVK40" s="241"/>
      <c r="VVL40" s="241"/>
      <c r="VVM40" s="241"/>
      <c r="VVN40" s="241"/>
      <c r="VVO40" s="241"/>
      <c r="VVP40" s="241"/>
      <c r="VVQ40" s="241"/>
      <c r="VVR40" s="241"/>
      <c r="VVS40" s="241"/>
      <c r="VVT40" s="241"/>
      <c r="VVU40" s="241"/>
      <c r="VVV40" s="241"/>
      <c r="VVW40" s="241"/>
      <c r="VVX40" s="241"/>
      <c r="VVY40" s="241"/>
      <c r="VVZ40" s="241"/>
      <c r="VWA40" s="241"/>
      <c r="VWB40" s="241"/>
      <c r="VWC40" s="241"/>
      <c r="VWD40" s="241"/>
      <c r="VWE40" s="241"/>
      <c r="VWF40" s="241"/>
      <c r="VWG40" s="241"/>
      <c r="VWH40" s="241"/>
      <c r="VWI40" s="241"/>
      <c r="VWJ40" s="241"/>
      <c r="VWK40" s="241"/>
      <c r="VWL40" s="241"/>
      <c r="VWM40" s="241"/>
      <c r="VWN40" s="241"/>
      <c r="VWO40" s="241"/>
      <c r="VWP40" s="241"/>
      <c r="VWQ40" s="241"/>
      <c r="VWR40" s="241"/>
      <c r="VWS40" s="241"/>
      <c r="VWT40" s="241"/>
      <c r="VWU40" s="241"/>
      <c r="VWV40" s="241"/>
      <c r="VWW40" s="241"/>
      <c r="VWX40" s="241"/>
      <c r="VWY40" s="241"/>
      <c r="VWZ40" s="241"/>
      <c r="VXA40" s="241"/>
      <c r="VXB40" s="241"/>
      <c r="VXC40" s="241"/>
      <c r="VXD40" s="241"/>
      <c r="VXE40" s="241"/>
      <c r="VXF40" s="241"/>
      <c r="VXG40" s="241"/>
      <c r="VXH40" s="241"/>
      <c r="VXI40" s="241"/>
      <c r="VXJ40" s="241"/>
      <c r="VXK40" s="241"/>
      <c r="VXL40" s="241"/>
      <c r="VXM40" s="241"/>
      <c r="VXN40" s="241"/>
      <c r="VXO40" s="241"/>
      <c r="VXP40" s="241"/>
      <c r="VXQ40" s="241"/>
      <c r="VXR40" s="241"/>
      <c r="VXS40" s="241"/>
      <c r="VXT40" s="241"/>
      <c r="VXU40" s="241"/>
      <c r="VXV40" s="241"/>
      <c r="VXW40" s="241"/>
      <c r="VXX40" s="241"/>
      <c r="VXY40" s="241"/>
      <c r="VXZ40" s="241"/>
      <c r="VYA40" s="241"/>
      <c r="VYB40" s="241"/>
      <c r="VYC40" s="241"/>
      <c r="VYD40" s="241"/>
      <c r="VYE40" s="241"/>
      <c r="VYF40" s="241"/>
      <c r="VYG40" s="241"/>
      <c r="VYH40" s="241"/>
      <c r="VYI40" s="241"/>
      <c r="VYJ40" s="241"/>
      <c r="VYK40" s="241"/>
      <c r="VYL40" s="241"/>
      <c r="VYM40" s="241"/>
      <c r="VYN40" s="241"/>
      <c r="VYO40" s="241"/>
      <c r="VYP40" s="241"/>
      <c r="VYQ40" s="241"/>
      <c r="VYR40" s="241"/>
      <c r="VYS40" s="241"/>
      <c r="VYT40" s="241"/>
      <c r="VYU40" s="241"/>
      <c r="VYV40" s="241"/>
      <c r="VYW40" s="241"/>
      <c r="VYX40" s="241"/>
      <c r="VYY40" s="241"/>
      <c r="VYZ40" s="241"/>
      <c r="VZA40" s="241"/>
      <c r="VZB40" s="241"/>
      <c r="VZC40" s="241"/>
      <c r="VZD40" s="241"/>
      <c r="VZE40" s="241"/>
      <c r="VZF40" s="241"/>
      <c r="VZG40" s="241"/>
      <c r="VZH40" s="241"/>
      <c r="VZI40" s="241"/>
      <c r="VZJ40" s="241"/>
      <c r="VZK40" s="241"/>
      <c r="VZL40" s="241"/>
      <c r="VZM40" s="241"/>
      <c r="VZN40" s="241"/>
      <c r="VZO40" s="241"/>
      <c r="VZP40" s="241"/>
      <c r="VZQ40" s="241"/>
      <c r="VZR40" s="241"/>
      <c r="VZS40" s="241"/>
      <c r="VZT40" s="241"/>
      <c r="VZU40" s="241"/>
      <c r="VZV40" s="241"/>
      <c r="VZW40" s="241"/>
      <c r="VZX40" s="241"/>
      <c r="VZY40" s="241"/>
      <c r="VZZ40" s="241"/>
      <c r="WAA40" s="241"/>
      <c r="WAB40" s="241"/>
      <c r="WAC40" s="241"/>
      <c r="WAD40" s="241"/>
      <c r="WAE40" s="241"/>
      <c r="WAF40" s="241"/>
      <c r="WAG40" s="241"/>
      <c r="WAH40" s="241"/>
      <c r="WAI40" s="241"/>
      <c r="WAJ40" s="241"/>
      <c r="WAK40" s="241"/>
      <c r="WAL40" s="241"/>
      <c r="WAM40" s="241"/>
      <c r="WAN40" s="241"/>
      <c r="WAO40" s="241"/>
      <c r="WAP40" s="241"/>
      <c r="WAQ40" s="241"/>
      <c r="WAR40" s="241"/>
      <c r="WAS40" s="241"/>
      <c r="WAT40" s="241"/>
      <c r="WAU40" s="241"/>
      <c r="WAV40" s="241"/>
      <c r="WAW40" s="241"/>
      <c r="WAX40" s="241"/>
      <c r="WAY40" s="241"/>
      <c r="WAZ40" s="241"/>
      <c r="WBA40" s="241"/>
      <c r="WBB40" s="241"/>
      <c r="WBC40" s="241"/>
      <c r="WBD40" s="241"/>
      <c r="WBE40" s="241"/>
      <c r="WBF40" s="241"/>
      <c r="WBG40" s="241"/>
      <c r="WBH40" s="241"/>
      <c r="WBI40" s="241"/>
      <c r="WBJ40" s="241"/>
      <c r="WBK40" s="241"/>
      <c r="WBL40" s="241"/>
      <c r="WBM40" s="241"/>
      <c r="WBN40" s="241"/>
      <c r="WBO40" s="241"/>
      <c r="WBP40" s="241"/>
      <c r="WBQ40" s="241"/>
      <c r="WBR40" s="241"/>
      <c r="WBS40" s="241"/>
      <c r="WBT40" s="241"/>
      <c r="WBU40" s="241"/>
      <c r="WBV40" s="241"/>
      <c r="WBW40" s="241"/>
      <c r="WBX40" s="241"/>
      <c r="WBY40" s="241"/>
      <c r="WBZ40" s="241"/>
      <c r="WCA40" s="241"/>
      <c r="WCB40" s="241"/>
      <c r="WCC40" s="241"/>
      <c r="WCD40" s="241"/>
      <c r="WCE40" s="241"/>
      <c r="WCF40" s="241"/>
      <c r="WCG40" s="241"/>
      <c r="WCH40" s="241"/>
      <c r="WCI40" s="241"/>
      <c r="WCJ40" s="241"/>
      <c r="WCK40" s="241"/>
      <c r="WCL40" s="241"/>
      <c r="WCM40" s="241"/>
      <c r="WCN40" s="241"/>
      <c r="WCO40" s="241"/>
      <c r="WCP40" s="241"/>
      <c r="WCQ40" s="241"/>
      <c r="WCR40" s="241"/>
      <c r="WCS40" s="241"/>
      <c r="WCT40" s="241"/>
      <c r="WCU40" s="241"/>
      <c r="WCV40" s="241"/>
      <c r="WCW40" s="241"/>
      <c r="WCX40" s="241"/>
      <c r="WCY40" s="241"/>
      <c r="WCZ40" s="241"/>
      <c r="WDA40" s="241"/>
      <c r="WDB40" s="241"/>
      <c r="WDC40" s="241"/>
      <c r="WDD40" s="241"/>
      <c r="WDE40" s="241"/>
      <c r="WDF40" s="241"/>
      <c r="WDG40" s="241"/>
      <c r="WDH40" s="241"/>
      <c r="WDI40" s="241"/>
      <c r="WDJ40" s="241"/>
      <c r="WDK40" s="241"/>
      <c r="WDL40" s="241"/>
      <c r="WDM40" s="241"/>
      <c r="WDN40" s="241"/>
      <c r="WDO40" s="241"/>
      <c r="WDP40" s="241"/>
      <c r="WDQ40" s="241"/>
      <c r="WDR40" s="241"/>
      <c r="WDS40" s="241"/>
      <c r="WDT40" s="241"/>
      <c r="WDU40" s="241"/>
      <c r="WDV40" s="241"/>
      <c r="WDW40" s="241"/>
      <c r="WDX40" s="241"/>
      <c r="WDY40" s="241"/>
      <c r="WDZ40" s="241"/>
      <c r="WEA40" s="241"/>
      <c r="WEB40" s="241"/>
      <c r="WEC40" s="241"/>
      <c r="WED40" s="241"/>
      <c r="WEE40" s="241"/>
      <c r="WEF40" s="241"/>
      <c r="WEG40" s="241"/>
      <c r="WEH40" s="241"/>
      <c r="WEI40" s="241"/>
      <c r="WEJ40" s="241"/>
      <c r="WEK40" s="241"/>
      <c r="WEL40" s="241"/>
      <c r="WEM40" s="241"/>
      <c r="WEN40" s="241"/>
      <c r="WEO40" s="241"/>
      <c r="WEP40" s="241"/>
      <c r="WEQ40" s="241"/>
      <c r="WER40" s="241"/>
      <c r="WES40" s="241"/>
      <c r="WET40" s="241"/>
      <c r="WEU40" s="241"/>
      <c r="WEV40" s="241"/>
      <c r="WEW40" s="241"/>
      <c r="WEX40" s="241"/>
      <c r="WEY40" s="241"/>
      <c r="WEZ40" s="241"/>
      <c r="WFA40" s="241"/>
      <c r="WFB40" s="241"/>
      <c r="WFC40" s="241"/>
      <c r="WFD40" s="241"/>
      <c r="WFE40" s="241"/>
      <c r="WFF40" s="241"/>
      <c r="WFG40" s="241"/>
      <c r="WFH40" s="241"/>
      <c r="WFI40" s="241"/>
      <c r="WFJ40" s="241"/>
      <c r="WFK40" s="241"/>
      <c r="WFL40" s="241"/>
      <c r="WFM40" s="241"/>
      <c r="WFN40" s="241"/>
      <c r="WFO40" s="241"/>
      <c r="WFP40" s="241"/>
      <c r="WFQ40" s="241"/>
      <c r="WFR40" s="241"/>
      <c r="WFS40" s="241"/>
      <c r="WFT40" s="241"/>
      <c r="WFU40" s="241"/>
      <c r="WFV40" s="241"/>
      <c r="WFW40" s="241"/>
      <c r="WFX40" s="241"/>
      <c r="WFY40" s="241"/>
      <c r="WFZ40" s="241"/>
      <c r="WGA40" s="241"/>
      <c r="WGB40" s="241"/>
      <c r="WGC40" s="241"/>
      <c r="WGD40" s="241"/>
      <c r="WGE40" s="241"/>
      <c r="WGF40" s="241"/>
      <c r="WGG40" s="241"/>
      <c r="WGH40" s="241"/>
      <c r="WGI40" s="241"/>
      <c r="WGJ40" s="241"/>
      <c r="WGK40" s="241"/>
      <c r="WGL40" s="241"/>
      <c r="WGM40" s="241"/>
      <c r="WGN40" s="241"/>
      <c r="WGO40" s="241"/>
      <c r="WGP40" s="241"/>
      <c r="WGQ40" s="241"/>
      <c r="WGR40" s="241"/>
      <c r="WGS40" s="241"/>
      <c r="WGT40" s="241"/>
      <c r="WGU40" s="241"/>
      <c r="WGV40" s="241"/>
      <c r="WGW40" s="241"/>
      <c r="WGX40" s="241"/>
      <c r="WGY40" s="241"/>
      <c r="WGZ40" s="241"/>
      <c r="WHA40" s="241"/>
      <c r="WHB40" s="241"/>
      <c r="WHC40" s="241"/>
      <c r="WHD40" s="241"/>
      <c r="WHE40" s="241"/>
      <c r="WHF40" s="241"/>
      <c r="WHG40" s="241"/>
      <c r="WHH40" s="241"/>
      <c r="WHI40" s="241"/>
      <c r="WHJ40" s="241"/>
      <c r="WHK40" s="241"/>
      <c r="WHL40" s="241"/>
      <c r="WHM40" s="241"/>
      <c r="WHN40" s="241"/>
      <c r="WHO40" s="241"/>
      <c r="WHP40" s="241"/>
      <c r="WHQ40" s="241"/>
      <c r="WHR40" s="241"/>
      <c r="WHS40" s="241"/>
      <c r="WHT40" s="241"/>
      <c r="WHU40" s="241"/>
      <c r="WHV40" s="241"/>
      <c r="WHW40" s="241"/>
      <c r="WHX40" s="241"/>
      <c r="WHY40" s="241"/>
      <c r="WHZ40" s="241"/>
      <c r="WIA40" s="241"/>
      <c r="WIB40" s="241"/>
      <c r="WIC40" s="241"/>
      <c r="WID40" s="241"/>
      <c r="WIE40" s="241"/>
      <c r="WIF40" s="241"/>
      <c r="WIG40" s="241"/>
      <c r="WIH40" s="241"/>
      <c r="WII40" s="241"/>
      <c r="WIJ40" s="241"/>
      <c r="WIK40" s="241"/>
      <c r="WIL40" s="241"/>
      <c r="WIM40" s="241"/>
      <c r="WIN40" s="241"/>
      <c r="WIO40" s="241"/>
      <c r="WIP40" s="241"/>
      <c r="WIQ40" s="241"/>
      <c r="WIR40" s="241"/>
      <c r="WIS40" s="241"/>
      <c r="WIT40" s="241"/>
      <c r="WIU40" s="241"/>
      <c r="WIV40" s="241"/>
      <c r="WIW40" s="241"/>
      <c r="WIX40" s="241"/>
      <c r="WIY40" s="241"/>
      <c r="WIZ40" s="241"/>
      <c r="WJA40" s="241"/>
      <c r="WJB40" s="241"/>
      <c r="WJC40" s="241"/>
      <c r="WJD40" s="241"/>
      <c r="WJE40" s="241"/>
      <c r="WJF40" s="241"/>
      <c r="WJG40" s="241"/>
      <c r="WJH40" s="241"/>
      <c r="WJI40" s="241"/>
      <c r="WJJ40" s="241"/>
      <c r="WJK40" s="241"/>
      <c r="WJL40" s="241"/>
      <c r="WJM40" s="241"/>
      <c r="WJN40" s="241"/>
      <c r="WJO40" s="241"/>
      <c r="WJP40" s="241"/>
      <c r="WJQ40" s="241"/>
      <c r="WJR40" s="241"/>
      <c r="WJS40" s="241"/>
      <c r="WJT40" s="241"/>
      <c r="WJU40" s="241"/>
      <c r="WJV40" s="241"/>
      <c r="WJW40" s="241"/>
      <c r="WJX40" s="241"/>
      <c r="WJY40" s="241"/>
      <c r="WJZ40" s="241"/>
      <c r="WKA40" s="241"/>
      <c r="WKB40" s="241"/>
      <c r="WKC40" s="241"/>
      <c r="WKD40" s="241"/>
      <c r="WKE40" s="241"/>
      <c r="WKF40" s="241"/>
      <c r="WKG40" s="241"/>
      <c r="WKH40" s="241"/>
      <c r="WKI40" s="241"/>
      <c r="WKJ40" s="241"/>
      <c r="WKK40" s="241"/>
      <c r="WKL40" s="241"/>
      <c r="WKM40" s="241"/>
      <c r="WKN40" s="241"/>
      <c r="WKO40" s="241"/>
      <c r="WKP40" s="241"/>
      <c r="WKQ40" s="241"/>
      <c r="WKR40" s="241"/>
      <c r="WKS40" s="241"/>
      <c r="WKT40" s="241"/>
      <c r="WKU40" s="241"/>
      <c r="WKV40" s="241"/>
      <c r="WKW40" s="241"/>
      <c r="WKX40" s="241"/>
      <c r="WKY40" s="241"/>
      <c r="WKZ40" s="241"/>
      <c r="WLA40" s="241"/>
      <c r="WLB40" s="241"/>
      <c r="WLC40" s="241"/>
      <c r="WLD40" s="241"/>
      <c r="WLE40" s="241"/>
      <c r="WLF40" s="241"/>
      <c r="WLG40" s="241"/>
      <c r="WLH40" s="241"/>
      <c r="WLI40" s="241"/>
      <c r="WLJ40" s="241"/>
      <c r="WLK40" s="241"/>
      <c r="WLL40" s="241"/>
      <c r="WLM40" s="241"/>
      <c r="WLN40" s="241"/>
      <c r="WLO40" s="241"/>
      <c r="WLP40" s="241"/>
      <c r="WLQ40" s="241"/>
      <c r="WLR40" s="241"/>
      <c r="WLS40" s="241"/>
      <c r="WLT40" s="241"/>
      <c r="WLU40" s="241"/>
      <c r="WLV40" s="241"/>
      <c r="WLW40" s="241"/>
      <c r="WLX40" s="241"/>
      <c r="WLY40" s="241"/>
      <c r="WLZ40" s="241"/>
      <c r="WMA40" s="241"/>
      <c r="WMB40" s="241"/>
      <c r="WMC40" s="241"/>
      <c r="WMD40" s="241"/>
      <c r="WME40" s="241"/>
      <c r="WMF40" s="241"/>
      <c r="WMG40" s="241"/>
      <c r="WMH40" s="241"/>
      <c r="WMI40" s="241"/>
      <c r="WMJ40" s="241"/>
      <c r="WMK40" s="241"/>
      <c r="WML40" s="241"/>
      <c r="WMM40" s="241"/>
      <c r="WMN40" s="241"/>
      <c r="WMO40" s="241"/>
      <c r="WMP40" s="241"/>
      <c r="WMQ40" s="241"/>
      <c r="WMR40" s="241"/>
      <c r="WMS40" s="241"/>
      <c r="WMT40" s="241"/>
      <c r="WMU40" s="241"/>
      <c r="WMV40" s="241"/>
      <c r="WMW40" s="241"/>
      <c r="WMX40" s="241"/>
      <c r="WMY40" s="241"/>
      <c r="WMZ40" s="241"/>
      <c r="WNA40" s="241"/>
      <c r="WNB40" s="241"/>
      <c r="WNC40" s="241"/>
      <c r="WND40" s="241"/>
      <c r="WNE40" s="241"/>
      <c r="WNF40" s="241"/>
      <c r="WNG40" s="241"/>
      <c r="WNH40" s="241"/>
      <c r="WNI40" s="241"/>
      <c r="WNJ40" s="241"/>
      <c r="WNK40" s="241"/>
      <c r="WNL40" s="241"/>
      <c r="WNM40" s="241"/>
      <c r="WNN40" s="241"/>
      <c r="WNO40" s="241"/>
      <c r="WNP40" s="241"/>
      <c r="WNQ40" s="241"/>
      <c r="WNR40" s="241"/>
      <c r="WNS40" s="241"/>
      <c r="WNT40" s="241"/>
      <c r="WNU40" s="241"/>
      <c r="WNV40" s="241"/>
      <c r="WNW40" s="241"/>
      <c r="WNX40" s="241"/>
      <c r="WNY40" s="241"/>
      <c r="WNZ40" s="241"/>
      <c r="WOA40" s="241"/>
      <c r="WOB40" s="241"/>
      <c r="WOC40" s="241"/>
      <c r="WOD40" s="241"/>
      <c r="WOE40" s="241"/>
      <c r="WOF40" s="241"/>
      <c r="WOG40" s="241"/>
      <c r="WOH40" s="241"/>
      <c r="WOI40" s="241"/>
      <c r="WOJ40" s="241"/>
      <c r="WOK40" s="241"/>
      <c r="WOL40" s="241"/>
      <c r="WOM40" s="241"/>
      <c r="WON40" s="241"/>
      <c r="WOO40" s="241"/>
      <c r="WOP40" s="241"/>
      <c r="WOQ40" s="241"/>
      <c r="WOR40" s="241"/>
      <c r="WOS40" s="241"/>
      <c r="WOT40" s="241"/>
      <c r="WOU40" s="241"/>
      <c r="WOV40" s="241"/>
      <c r="WOW40" s="241"/>
      <c r="WOX40" s="241"/>
      <c r="WOY40" s="241"/>
      <c r="WOZ40" s="241"/>
      <c r="WPA40" s="241"/>
      <c r="WPB40" s="241"/>
      <c r="WPC40" s="241"/>
      <c r="WPD40" s="241"/>
      <c r="WPE40" s="241"/>
      <c r="WPF40" s="241"/>
      <c r="WPG40" s="241"/>
      <c r="WPH40" s="241"/>
      <c r="WPI40" s="241"/>
      <c r="WPJ40" s="241"/>
      <c r="WPK40" s="241"/>
      <c r="WPL40" s="241"/>
      <c r="WPM40" s="241"/>
      <c r="WPN40" s="241"/>
      <c r="WPO40" s="241"/>
      <c r="WPP40" s="241"/>
      <c r="WPQ40" s="241"/>
      <c r="WPR40" s="241"/>
      <c r="WPS40" s="241"/>
      <c r="WPT40" s="241"/>
      <c r="WPU40" s="241"/>
      <c r="WPV40" s="241"/>
      <c r="WPW40" s="241"/>
      <c r="WPX40" s="241"/>
      <c r="WPY40" s="241"/>
      <c r="WPZ40" s="241"/>
      <c r="WQA40" s="241"/>
      <c r="WQB40" s="241"/>
      <c r="WQC40" s="241"/>
      <c r="WQD40" s="241"/>
      <c r="WQE40" s="241"/>
      <c r="WQF40" s="241"/>
      <c r="WQG40" s="241"/>
      <c r="WQH40" s="241"/>
      <c r="WQI40" s="241"/>
      <c r="WQJ40" s="241"/>
      <c r="WQK40" s="241"/>
      <c r="WQL40" s="241"/>
      <c r="WQM40" s="241"/>
      <c r="WQN40" s="241"/>
      <c r="WQO40" s="241"/>
      <c r="WQP40" s="241"/>
      <c r="WQQ40" s="241"/>
      <c r="WQR40" s="241"/>
      <c r="WQS40" s="241"/>
      <c r="WQT40" s="241"/>
      <c r="WQU40" s="241"/>
      <c r="WQV40" s="241"/>
      <c r="WQW40" s="241"/>
      <c r="WQX40" s="241"/>
      <c r="WQY40" s="241"/>
      <c r="WQZ40" s="241"/>
      <c r="WRA40" s="241"/>
      <c r="WRB40" s="241"/>
      <c r="WRC40" s="241"/>
      <c r="WRD40" s="241"/>
      <c r="WRE40" s="241"/>
      <c r="WRF40" s="241"/>
      <c r="WRG40" s="241"/>
      <c r="WRH40" s="241"/>
      <c r="WRI40" s="241"/>
      <c r="WRJ40" s="241"/>
      <c r="WRK40" s="241"/>
      <c r="WRL40" s="241"/>
      <c r="WRM40" s="241"/>
      <c r="WRN40" s="241"/>
      <c r="WRO40" s="241"/>
      <c r="WRP40" s="241"/>
      <c r="WRQ40" s="241"/>
      <c r="WRR40" s="241"/>
      <c r="WRS40" s="241"/>
      <c r="WRT40" s="241"/>
      <c r="WRU40" s="241"/>
      <c r="WRV40" s="241"/>
      <c r="WRW40" s="241"/>
      <c r="WRX40" s="241"/>
      <c r="WRY40" s="241"/>
      <c r="WRZ40" s="241"/>
      <c r="WSA40" s="241"/>
      <c r="WSB40" s="241"/>
      <c r="WSC40" s="241"/>
      <c r="WSD40" s="241"/>
      <c r="WSE40" s="241"/>
      <c r="WSF40" s="241"/>
      <c r="WSG40" s="241"/>
      <c r="WSH40" s="241"/>
      <c r="WSI40" s="241"/>
      <c r="WSJ40" s="241"/>
      <c r="WSK40" s="241"/>
      <c r="WSL40" s="241"/>
      <c r="WSM40" s="241"/>
      <c r="WSN40" s="241"/>
      <c r="WSO40" s="241"/>
      <c r="WSP40" s="241"/>
      <c r="WSQ40" s="241"/>
      <c r="WSR40" s="241"/>
      <c r="WSS40" s="241"/>
      <c r="WST40" s="241"/>
      <c r="WSU40" s="241"/>
      <c r="WSV40" s="241"/>
      <c r="WSW40" s="241"/>
      <c r="WSX40" s="241"/>
      <c r="WSY40" s="241"/>
      <c r="WSZ40" s="241"/>
      <c r="WTA40" s="241"/>
      <c r="WTB40" s="241"/>
      <c r="WTC40" s="241"/>
      <c r="WTD40" s="241"/>
      <c r="WTE40" s="241"/>
      <c r="WTF40" s="241"/>
      <c r="WTG40" s="241"/>
      <c r="WTH40" s="241"/>
      <c r="WTI40" s="241"/>
      <c r="WTJ40" s="241"/>
      <c r="WTK40" s="241"/>
      <c r="WTL40" s="241"/>
      <c r="WTM40" s="241"/>
      <c r="WTN40" s="241"/>
      <c r="WTO40" s="241"/>
      <c r="WTP40" s="241"/>
      <c r="WTQ40" s="241"/>
      <c r="WTR40" s="241"/>
      <c r="WTS40" s="241"/>
      <c r="WTT40" s="241"/>
      <c r="WTU40" s="241"/>
      <c r="WTV40" s="241"/>
      <c r="WTW40" s="241"/>
      <c r="WTX40" s="241"/>
      <c r="WTY40" s="241"/>
      <c r="WTZ40" s="241"/>
      <c r="WUA40" s="241"/>
      <c r="WUB40" s="241"/>
      <c r="WUC40" s="241"/>
      <c r="WUD40" s="241"/>
      <c r="WUE40" s="241"/>
      <c r="WUF40" s="241"/>
      <c r="WUG40" s="241"/>
      <c r="WUH40" s="241"/>
      <c r="WUI40" s="241"/>
      <c r="WUJ40" s="241"/>
      <c r="WUK40" s="241"/>
      <c r="WUL40" s="241"/>
      <c r="WUM40" s="241"/>
      <c r="WUN40" s="241"/>
      <c r="WUO40" s="241"/>
      <c r="WUP40" s="241"/>
      <c r="WUQ40" s="241"/>
      <c r="WUR40" s="241"/>
      <c r="WUS40" s="241"/>
      <c r="WUT40" s="241"/>
      <c r="WUU40" s="241"/>
      <c r="WUV40" s="241"/>
      <c r="WUW40" s="241"/>
      <c r="WUX40" s="241"/>
      <c r="WUY40" s="241"/>
      <c r="WUZ40" s="241"/>
      <c r="WVA40" s="241"/>
      <c r="WVB40" s="241"/>
      <c r="WVC40" s="241"/>
      <c r="WVD40" s="241"/>
      <c r="WVE40" s="241"/>
      <c r="WVF40" s="241"/>
      <c r="WVG40" s="241"/>
      <c r="WVH40" s="241"/>
      <c r="WVI40" s="241"/>
      <c r="WVJ40" s="241"/>
      <c r="WVK40" s="241"/>
      <c r="WVL40" s="241"/>
      <c r="WVM40" s="241"/>
      <c r="WVN40" s="241"/>
      <c r="WVO40" s="241"/>
      <c r="WVP40" s="241"/>
      <c r="WVQ40" s="241"/>
      <c r="WVR40" s="241"/>
      <c r="WVS40" s="241"/>
      <c r="WVT40" s="241"/>
      <c r="WVU40" s="241"/>
      <c r="WVV40" s="241"/>
      <c r="WVW40" s="241"/>
      <c r="WVX40" s="241"/>
      <c r="WVY40" s="241"/>
      <c r="WVZ40" s="241"/>
      <c r="WWA40" s="241"/>
      <c r="WWB40" s="241"/>
      <c r="WWC40" s="241"/>
      <c r="WWD40" s="241"/>
      <c r="WWE40" s="241"/>
      <c r="WWF40" s="241"/>
      <c r="WWG40" s="241"/>
      <c r="WWH40" s="241"/>
      <c r="WWI40" s="241"/>
      <c r="WWJ40" s="241"/>
      <c r="WWK40" s="241"/>
      <c r="WWL40" s="241"/>
      <c r="WWM40" s="241"/>
      <c r="WWN40" s="241"/>
      <c r="WWO40" s="241"/>
      <c r="WWP40" s="241"/>
      <c r="WWQ40" s="241"/>
      <c r="WWR40" s="241"/>
      <c r="WWS40" s="241"/>
      <c r="WWT40" s="241"/>
      <c r="WWU40" s="241"/>
      <c r="WWV40" s="241"/>
      <c r="WWW40" s="241"/>
      <c r="WWX40" s="241"/>
      <c r="WWY40" s="241"/>
      <c r="WWZ40" s="241"/>
      <c r="WXA40" s="241"/>
      <c r="WXB40" s="241"/>
      <c r="WXC40" s="241"/>
      <c r="WXD40" s="241"/>
      <c r="WXE40" s="241"/>
      <c r="WXF40" s="241"/>
      <c r="WXG40" s="241"/>
      <c r="WXH40" s="241"/>
      <c r="WXI40" s="241"/>
      <c r="WXJ40" s="241"/>
      <c r="WXK40" s="241"/>
      <c r="WXL40" s="241"/>
      <c r="WXM40" s="241"/>
      <c r="WXN40" s="241"/>
      <c r="WXO40" s="241"/>
      <c r="WXP40" s="241"/>
      <c r="WXQ40" s="241"/>
      <c r="WXR40" s="241"/>
      <c r="WXS40" s="241"/>
      <c r="WXT40" s="241"/>
      <c r="WXU40" s="241"/>
      <c r="WXV40" s="241"/>
      <c r="WXW40" s="241"/>
      <c r="WXX40" s="241"/>
      <c r="WXY40" s="241"/>
      <c r="WXZ40" s="241"/>
      <c r="WYA40" s="241"/>
      <c r="WYB40" s="241"/>
      <c r="WYC40" s="241"/>
      <c r="WYD40" s="241"/>
      <c r="WYE40" s="241"/>
      <c r="WYF40" s="241"/>
      <c r="WYG40" s="241"/>
      <c r="WYH40" s="241"/>
      <c r="WYI40" s="241"/>
      <c r="WYJ40" s="241"/>
      <c r="WYK40" s="241"/>
      <c r="WYL40" s="241"/>
      <c r="WYM40" s="241"/>
      <c r="WYN40" s="241"/>
      <c r="WYO40" s="241"/>
      <c r="WYP40" s="241"/>
      <c r="WYQ40" s="241"/>
      <c r="WYR40" s="241"/>
      <c r="WYS40" s="241"/>
      <c r="WYT40" s="241"/>
      <c r="WYU40" s="241"/>
      <c r="WYV40" s="241"/>
      <c r="WYW40" s="241"/>
      <c r="WYX40" s="241"/>
      <c r="WYY40" s="241"/>
      <c r="WYZ40" s="241"/>
      <c r="WZA40" s="241"/>
      <c r="WZB40" s="241"/>
      <c r="WZC40" s="241"/>
      <c r="WZD40" s="241"/>
      <c r="WZE40" s="241"/>
      <c r="WZF40" s="241"/>
      <c r="WZG40" s="241"/>
      <c r="WZH40" s="241"/>
      <c r="WZI40" s="241"/>
      <c r="WZJ40" s="241"/>
      <c r="WZK40" s="241"/>
      <c r="WZL40" s="241"/>
      <c r="WZM40" s="241"/>
      <c r="WZN40" s="241"/>
      <c r="WZO40" s="241"/>
      <c r="WZP40" s="241"/>
      <c r="WZQ40" s="241"/>
      <c r="WZR40" s="241"/>
      <c r="WZS40" s="241"/>
      <c r="WZT40" s="241"/>
      <c r="WZU40" s="241"/>
      <c r="WZV40" s="241"/>
      <c r="WZW40" s="241"/>
      <c r="WZX40" s="241"/>
      <c r="WZY40" s="241"/>
      <c r="WZZ40" s="241"/>
      <c r="XAA40" s="241"/>
      <c r="XAB40" s="241"/>
      <c r="XAC40" s="241"/>
      <c r="XAD40" s="241"/>
      <c r="XAE40" s="241"/>
      <c r="XAF40" s="241"/>
      <c r="XAG40" s="241"/>
      <c r="XAH40" s="241"/>
      <c r="XAI40" s="241"/>
      <c r="XAJ40" s="241"/>
      <c r="XAK40" s="241"/>
      <c r="XAL40" s="241"/>
      <c r="XAM40" s="241"/>
      <c r="XAN40" s="241"/>
      <c r="XAO40" s="241"/>
      <c r="XAP40" s="241"/>
      <c r="XAQ40" s="241"/>
      <c r="XAR40" s="241"/>
      <c r="XAS40" s="241"/>
      <c r="XAT40" s="241"/>
      <c r="XAU40" s="241"/>
      <c r="XAV40" s="241"/>
      <c r="XAW40" s="241"/>
      <c r="XAX40" s="241"/>
      <c r="XAY40" s="241"/>
      <c r="XAZ40" s="241"/>
      <c r="XBA40" s="241"/>
      <c r="XBB40" s="241"/>
      <c r="XBC40" s="241"/>
      <c r="XBD40" s="241"/>
      <c r="XBE40" s="241"/>
      <c r="XBF40" s="241"/>
      <c r="XBG40" s="241"/>
      <c r="XBH40" s="241"/>
      <c r="XBI40" s="241"/>
      <c r="XBJ40" s="241"/>
      <c r="XBK40" s="241"/>
      <c r="XBL40" s="241"/>
      <c r="XBM40" s="241"/>
      <c r="XBN40" s="241"/>
      <c r="XBO40" s="241"/>
      <c r="XBP40" s="241"/>
      <c r="XBQ40" s="241"/>
      <c r="XBR40" s="241"/>
      <c r="XBS40" s="241"/>
      <c r="XBT40" s="241"/>
      <c r="XBU40" s="241"/>
      <c r="XBV40" s="241"/>
      <c r="XBW40" s="241"/>
      <c r="XBX40" s="241"/>
      <c r="XBY40" s="241"/>
      <c r="XBZ40" s="241"/>
      <c r="XCA40" s="241"/>
      <c r="XCB40" s="241"/>
      <c r="XCC40" s="241"/>
      <c r="XCD40" s="241"/>
      <c r="XCE40" s="241"/>
      <c r="XCF40" s="241"/>
      <c r="XCG40" s="241"/>
      <c r="XCH40" s="241"/>
      <c r="XCI40" s="241"/>
      <c r="XCJ40" s="241"/>
      <c r="XCK40" s="241"/>
      <c r="XCL40" s="241"/>
      <c r="XCM40" s="241"/>
      <c r="XCN40" s="241"/>
      <c r="XCO40" s="241"/>
      <c r="XCP40" s="241"/>
      <c r="XCQ40" s="241"/>
      <c r="XCR40" s="241"/>
      <c r="XCS40" s="241"/>
      <c r="XCT40" s="241"/>
      <c r="XCU40" s="241"/>
      <c r="XCV40" s="241"/>
      <c r="XCW40" s="241"/>
      <c r="XCX40" s="241"/>
      <c r="XCY40" s="241"/>
      <c r="XCZ40" s="241"/>
      <c r="XDA40" s="241"/>
      <c r="XDB40" s="241"/>
      <c r="XDC40" s="241"/>
      <c r="XDD40" s="241"/>
      <c r="XDE40" s="241"/>
      <c r="XDF40" s="241"/>
      <c r="XDG40" s="241"/>
      <c r="XDH40" s="241"/>
      <c r="XDI40" s="241"/>
      <c r="XDJ40" s="241"/>
      <c r="XDK40" s="241"/>
      <c r="XDL40" s="241"/>
      <c r="XDM40" s="241"/>
      <c r="XDN40" s="241"/>
      <c r="XDO40" s="241"/>
      <c r="XDP40" s="241"/>
      <c r="XDQ40" s="241"/>
      <c r="XDR40" s="241"/>
      <c r="XDS40" s="241"/>
      <c r="XDT40" s="241"/>
      <c r="XDU40" s="241"/>
      <c r="XDV40" s="241"/>
      <c r="XDW40" s="241"/>
      <c r="XDX40" s="241"/>
      <c r="XDY40" s="241"/>
      <c r="XDZ40" s="241"/>
      <c r="XEA40" s="241"/>
      <c r="XEB40" s="241"/>
      <c r="XEC40" s="241"/>
      <c r="XED40" s="241"/>
      <c r="XEE40" s="241"/>
      <c r="XEF40" s="241"/>
      <c r="XEG40" s="241"/>
      <c r="XEH40" s="241"/>
      <c r="XEI40" s="241"/>
      <c r="XEJ40" s="241"/>
      <c r="XEK40" s="241"/>
      <c r="XEL40" s="241"/>
      <c r="XEM40" s="241"/>
      <c r="XEN40" s="241"/>
      <c r="XEO40" s="241"/>
      <c r="XEP40" s="241"/>
      <c r="XEQ40" s="241"/>
      <c r="XER40" s="241"/>
      <c r="XES40" s="241"/>
      <c r="XET40" s="241"/>
      <c r="XEU40" s="241"/>
      <c r="XEV40" s="241"/>
      <c r="XEW40" s="241"/>
      <c r="XEX40" s="241"/>
      <c r="XEY40" s="241"/>
      <c r="XEZ40" s="241"/>
      <c r="XFA40" s="241"/>
      <c r="XFB40" s="241"/>
      <c r="XFC40" s="241"/>
    </row>
    <row r="41" spans="1:16383" ht="22.25" customHeight="1" x14ac:dyDescent="0.15">
      <c r="A41" s="104" t="s">
        <v>165</v>
      </c>
      <c r="B41" s="192">
        <f>B37+1</f>
        <v>19</v>
      </c>
      <c r="C41" s="105" t="s">
        <v>166</v>
      </c>
      <c r="D41" s="51">
        <f>COUNTA(E41:P41)</f>
        <v>5</v>
      </c>
      <c r="E41" s="47" t="s">
        <v>76</v>
      </c>
      <c r="F41" s="47" t="s">
        <v>77</v>
      </c>
      <c r="G41" s="47" t="s">
        <v>78</v>
      </c>
      <c r="H41" s="47" t="s">
        <v>79</v>
      </c>
      <c r="I41" s="47" t="s">
        <v>80</v>
      </c>
    </row>
    <row r="42" spans="1:16383" ht="45" x14ac:dyDescent="0.15">
      <c r="A42" s="226" t="s">
        <v>167</v>
      </c>
      <c r="B42" s="191">
        <f t="shared" ref="B42" si="3">B41+1</f>
        <v>20</v>
      </c>
      <c r="C42" s="106" t="s">
        <v>168</v>
      </c>
      <c r="D42" s="51">
        <f>COUNTA(E42:P42)</f>
        <v>5</v>
      </c>
      <c r="E42" s="47" t="s">
        <v>169</v>
      </c>
      <c r="F42" s="47" t="s">
        <v>170</v>
      </c>
      <c r="G42" s="47" t="s">
        <v>78</v>
      </c>
      <c r="H42" s="47" t="s">
        <v>171</v>
      </c>
      <c r="I42" s="47" t="s">
        <v>172</v>
      </c>
    </row>
    <row r="43" spans="1:16383" ht="53" customHeight="1" x14ac:dyDescent="0.15">
      <c r="A43" s="227"/>
      <c r="B43" s="75" t="str">
        <f>_xlfn.CONCAT(B42,"a")</f>
        <v>20a</v>
      </c>
      <c r="C43" s="105" t="s">
        <v>173</v>
      </c>
      <c r="D43" s="51" t="str">
        <f>CONCATENATE(COUNTA($E43:$Q43)," (Kies er maximaal 3 die van toepassing zijn)")</f>
        <v>6 (Kies er maximaal 3 die van toepassing zijn)</v>
      </c>
      <c r="E43" s="48" t="s">
        <v>301</v>
      </c>
      <c r="F43" s="48" t="s">
        <v>177</v>
      </c>
      <c r="G43" s="48" t="s">
        <v>302</v>
      </c>
      <c r="H43" s="48" t="s">
        <v>303</v>
      </c>
      <c r="I43" s="48" t="s">
        <v>409</v>
      </c>
      <c r="J43" s="48" t="s">
        <v>181</v>
      </c>
    </row>
    <row r="44" spans="1:16383" ht="53" customHeight="1" x14ac:dyDescent="0.15">
      <c r="A44" s="227"/>
      <c r="B44" s="192">
        <f>B42+1</f>
        <v>21</v>
      </c>
      <c r="C44" s="181" t="s">
        <v>182</v>
      </c>
      <c r="D44" s="51">
        <f>COUNTA(E44:P44)</f>
        <v>5</v>
      </c>
      <c r="E44" s="47" t="s">
        <v>76</v>
      </c>
      <c r="F44" s="47" t="s">
        <v>77</v>
      </c>
      <c r="G44" s="47" t="s">
        <v>78</v>
      </c>
      <c r="H44" s="47" t="s">
        <v>79</v>
      </c>
      <c r="I44" s="47" t="s">
        <v>80</v>
      </c>
    </row>
    <row r="45" spans="1:16383" x14ac:dyDescent="0.15">
      <c r="A45" s="90"/>
      <c r="B45" s="69"/>
      <c r="C45" s="70"/>
      <c r="D45" s="69"/>
      <c r="E45" s="70"/>
      <c r="F45" s="70"/>
      <c r="G45" s="70"/>
      <c r="H45" s="70"/>
      <c r="I45" s="70"/>
      <c r="J45" s="70"/>
      <c r="K45" s="70"/>
      <c r="L45" s="70"/>
      <c r="M45" s="70"/>
      <c r="N45" s="70"/>
    </row>
    <row r="46" spans="1:16383" s="109" customFormat="1" x14ac:dyDescent="0.15">
      <c r="A46" s="242" t="s">
        <v>184</v>
      </c>
      <c r="B46" s="242"/>
      <c r="C46" s="242"/>
      <c r="D46" s="242"/>
      <c r="E46" s="242"/>
      <c r="F46" s="242"/>
      <c r="G46" s="242"/>
      <c r="H46" s="242"/>
      <c r="I46" s="242"/>
      <c r="J46" s="242"/>
      <c r="K46" s="242"/>
      <c r="L46" s="242"/>
      <c r="M46" s="242"/>
      <c r="N46" s="242"/>
      <c r="O46" s="242"/>
      <c r="P46" s="242"/>
      <c r="Q46" s="242"/>
      <c r="R46" s="242"/>
      <c r="S46" s="242"/>
      <c r="T46" s="242"/>
      <c r="U46" s="242"/>
      <c r="V46" s="242"/>
      <c r="W46" s="242"/>
      <c r="X46" s="242"/>
      <c r="Y46" s="242"/>
      <c r="Z46" s="242"/>
      <c r="AA46" s="242"/>
      <c r="AB46" s="242"/>
      <c r="AC46" s="242"/>
      <c r="AD46" s="242"/>
      <c r="AE46" s="242"/>
      <c r="AF46" s="242"/>
      <c r="AG46" s="242"/>
      <c r="AH46" s="242"/>
      <c r="AI46" s="242"/>
      <c r="AJ46" s="242"/>
      <c r="AK46" s="242"/>
      <c r="AL46" s="242"/>
      <c r="AM46" s="242"/>
      <c r="AN46" s="242"/>
      <c r="AO46" s="242"/>
      <c r="AP46" s="242"/>
      <c r="AQ46" s="242"/>
      <c r="AR46" s="242"/>
      <c r="AS46" s="242"/>
      <c r="AT46" s="242"/>
      <c r="AU46" s="242"/>
      <c r="AV46" s="242"/>
      <c r="AW46" s="242"/>
      <c r="AX46" s="242"/>
      <c r="AY46" s="242"/>
      <c r="AZ46" s="242"/>
      <c r="BA46" s="242"/>
      <c r="BB46" s="242"/>
      <c r="BC46" s="242"/>
      <c r="BD46" s="242"/>
      <c r="BE46" s="242"/>
      <c r="BF46" s="242"/>
      <c r="BG46" s="242"/>
      <c r="BH46" s="242"/>
      <c r="BI46" s="242"/>
      <c r="BJ46" s="242"/>
      <c r="BK46" s="242"/>
      <c r="BL46" s="242"/>
      <c r="BM46" s="242"/>
      <c r="BN46" s="242"/>
      <c r="BO46" s="242"/>
      <c r="BP46" s="242"/>
      <c r="BQ46" s="242"/>
      <c r="BR46" s="242"/>
      <c r="BS46" s="242"/>
      <c r="BT46" s="242"/>
      <c r="BU46" s="242"/>
      <c r="BV46" s="242"/>
      <c r="BW46" s="242"/>
      <c r="BX46" s="242"/>
      <c r="BY46" s="242"/>
      <c r="BZ46" s="242"/>
      <c r="CA46" s="242"/>
      <c r="CB46" s="242"/>
      <c r="CC46" s="242"/>
      <c r="CD46" s="242"/>
      <c r="CE46" s="242"/>
      <c r="CF46" s="242"/>
      <c r="CG46" s="242"/>
      <c r="CH46" s="242"/>
      <c r="CI46" s="242"/>
      <c r="CJ46" s="242"/>
      <c r="CK46" s="242"/>
      <c r="CL46" s="242"/>
      <c r="CM46" s="242"/>
      <c r="CN46" s="242"/>
      <c r="CO46" s="242"/>
      <c r="CP46" s="242"/>
      <c r="CQ46" s="242"/>
      <c r="CR46" s="242"/>
      <c r="CS46" s="242"/>
      <c r="CT46" s="242"/>
      <c r="CU46" s="242"/>
      <c r="CV46" s="242"/>
      <c r="CW46" s="242"/>
      <c r="CX46" s="242"/>
      <c r="CY46" s="242"/>
      <c r="CZ46" s="242"/>
      <c r="DA46" s="242"/>
      <c r="DB46" s="242"/>
      <c r="DC46" s="242"/>
      <c r="DD46" s="242"/>
      <c r="DE46" s="242"/>
      <c r="DF46" s="242"/>
      <c r="DG46" s="242"/>
      <c r="DH46" s="242"/>
      <c r="DI46" s="242"/>
      <c r="DJ46" s="242"/>
      <c r="DK46" s="242"/>
      <c r="DL46" s="242"/>
      <c r="DM46" s="242"/>
      <c r="DN46" s="242"/>
      <c r="DO46" s="242"/>
      <c r="DP46" s="242"/>
      <c r="DQ46" s="242"/>
      <c r="DR46" s="242"/>
      <c r="DS46" s="242"/>
      <c r="DT46" s="242"/>
      <c r="DU46" s="242"/>
      <c r="DV46" s="242"/>
      <c r="DW46" s="242"/>
      <c r="DX46" s="242"/>
      <c r="DY46" s="242"/>
      <c r="DZ46" s="242"/>
      <c r="EA46" s="242"/>
      <c r="EB46" s="242"/>
      <c r="EC46" s="242"/>
      <c r="ED46" s="242"/>
      <c r="EE46" s="242"/>
      <c r="EF46" s="242"/>
      <c r="EG46" s="242"/>
      <c r="EH46" s="242"/>
      <c r="EI46" s="242"/>
      <c r="EJ46" s="242"/>
      <c r="EK46" s="242"/>
      <c r="EL46" s="242"/>
      <c r="EM46" s="242"/>
      <c r="EN46" s="242"/>
      <c r="EO46" s="242"/>
      <c r="EP46" s="242"/>
      <c r="EQ46" s="242"/>
      <c r="ER46" s="242"/>
      <c r="ES46" s="242"/>
      <c r="ET46" s="242"/>
      <c r="EU46" s="242"/>
      <c r="EV46" s="242"/>
      <c r="EW46" s="242"/>
      <c r="EX46" s="242"/>
      <c r="EY46" s="242"/>
      <c r="EZ46" s="242"/>
      <c r="FA46" s="242"/>
      <c r="FB46" s="242"/>
      <c r="FC46" s="242"/>
      <c r="FD46" s="242"/>
      <c r="FE46" s="242"/>
      <c r="FF46" s="242"/>
      <c r="FG46" s="242"/>
      <c r="FH46" s="242"/>
      <c r="FI46" s="242"/>
      <c r="FJ46" s="242"/>
      <c r="FK46" s="242"/>
      <c r="FL46" s="242"/>
      <c r="FM46" s="242"/>
      <c r="FN46" s="242"/>
      <c r="FO46" s="242"/>
      <c r="FP46" s="242"/>
      <c r="FQ46" s="242"/>
      <c r="FR46" s="242"/>
      <c r="FS46" s="242"/>
      <c r="FT46" s="242"/>
      <c r="FU46" s="242"/>
      <c r="FV46" s="242"/>
      <c r="FW46" s="242"/>
      <c r="FX46" s="242"/>
      <c r="FY46" s="242"/>
      <c r="FZ46" s="242"/>
      <c r="GA46" s="242"/>
      <c r="GB46" s="242"/>
      <c r="GC46" s="242"/>
      <c r="GD46" s="242"/>
      <c r="GE46" s="242"/>
      <c r="GF46" s="242"/>
      <c r="GG46" s="242"/>
      <c r="GH46" s="242"/>
      <c r="GI46" s="242"/>
      <c r="GJ46" s="242"/>
      <c r="GK46" s="242"/>
      <c r="GL46" s="242"/>
      <c r="GM46" s="242"/>
      <c r="GN46" s="242"/>
      <c r="GO46" s="242"/>
      <c r="GP46" s="242"/>
      <c r="GQ46" s="242"/>
      <c r="GR46" s="242"/>
      <c r="GS46" s="242"/>
      <c r="GT46" s="242"/>
      <c r="GU46" s="242"/>
      <c r="GV46" s="242"/>
      <c r="GW46" s="242"/>
      <c r="GX46" s="242"/>
      <c r="GY46" s="242"/>
      <c r="GZ46" s="242"/>
      <c r="HA46" s="242"/>
      <c r="HB46" s="242"/>
      <c r="HC46" s="242"/>
      <c r="HD46" s="242"/>
      <c r="HE46" s="242"/>
      <c r="HF46" s="242"/>
      <c r="HG46" s="242"/>
      <c r="HH46" s="242"/>
      <c r="HI46" s="242"/>
      <c r="HJ46" s="242"/>
      <c r="HK46" s="242"/>
      <c r="HL46" s="242"/>
      <c r="HM46" s="242"/>
      <c r="HN46" s="242"/>
      <c r="HO46" s="242"/>
      <c r="HP46" s="242"/>
      <c r="HQ46" s="242"/>
      <c r="HR46" s="242"/>
      <c r="HS46" s="242"/>
      <c r="HT46" s="242"/>
      <c r="HU46" s="242"/>
      <c r="HV46" s="242"/>
      <c r="HW46" s="242"/>
      <c r="HX46" s="242"/>
      <c r="HY46" s="242"/>
      <c r="HZ46" s="242"/>
      <c r="IA46" s="242"/>
      <c r="IB46" s="242"/>
      <c r="IC46" s="242"/>
      <c r="ID46" s="242"/>
      <c r="IE46" s="242"/>
      <c r="IF46" s="242"/>
      <c r="IG46" s="242"/>
      <c r="IH46" s="242"/>
      <c r="II46" s="242"/>
      <c r="IJ46" s="242"/>
      <c r="IK46" s="242"/>
      <c r="IL46" s="242"/>
      <c r="IM46" s="242"/>
      <c r="IN46" s="242"/>
      <c r="IO46" s="242"/>
      <c r="IP46" s="242"/>
      <c r="IQ46" s="242"/>
      <c r="IR46" s="242"/>
      <c r="IS46" s="242"/>
      <c r="IT46" s="242"/>
      <c r="IU46" s="242"/>
      <c r="IV46" s="242"/>
      <c r="IW46" s="242"/>
      <c r="IX46" s="242"/>
      <c r="IY46" s="242"/>
      <c r="IZ46" s="242"/>
      <c r="JA46" s="242"/>
      <c r="JB46" s="242"/>
      <c r="JC46" s="242"/>
      <c r="JD46" s="242"/>
      <c r="JE46" s="242"/>
      <c r="JF46" s="242"/>
      <c r="JG46" s="242"/>
      <c r="JH46" s="242"/>
      <c r="JI46" s="242"/>
      <c r="JJ46" s="242"/>
      <c r="JK46" s="242"/>
      <c r="JL46" s="242"/>
      <c r="JM46" s="242"/>
      <c r="JN46" s="242"/>
      <c r="JO46" s="242"/>
      <c r="JP46" s="242"/>
      <c r="JQ46" s="242"/>
      <c r="JR46" s="242"/>
      <c r="JS46" s="242"/>
      <c r="JT46" s="242"/>
      <c r="JU46" s="242"/>
      <c r="JV46" s="242"/>
      <c r="JW46" s="242"/>
      <c r="JX46" s="242"/>
      <c r="JY46" s="242"/>
      <c r="JZ46" s="242"/>
      <c r="KA46" s="242"/>
      <c r="KB46" s="242"/>
      <c r="KC46" s="242"/>
      <c r="KD46" s="242"/>
      <c r="KE46" s="242"/>
      <c r="KF46" s="242"/>
      <c r="KG46" s="242"/>
      <c r="KH46" s="242"/>
      <c r="KI46" s="242"/>
      <c r="KJ46" s="242"/>
      <c r="KK46" s="242"/>
      <c r="KL46" s="242"/>
      <c r="KM46" s="242"/>
      <c r="KN46" s="242"/>
      <c r="KO46" s="242"/>
      <c r="KP46" s="242"/>
      <c r="KQ46" s="242"/>
      <c r="KR46" s="242"/>
      <c r="KS46" s="242"/>
      <c r="KT46" s="242"/>
      <c r="KU46" s="242"/>
      <c r="KV46" s="242"/>
      <c r="KW46" s="242"/>
      <c r="KX46" s="242"/>
      <c r="KY46" s="242"/>
      <c r="KZ46" s="242"/>
      <c r="LA46" s="242"/>
      <c r="LB46" s="242"/>
      <c r="LC46" s="242"/>
      <c r="LD46" s="242"/>
      <c r="LE46" s="242"/>
      <c r="LF46" s="242"/>
      <c r="LG46" s="242"/>
      <c r="LH46" s="242"/>
      <c r="LI46" s="242"/>
      <c r="LJ46" s="242"/>
      <c r="LK46" s="242"/>
      <c r="LL46" s="242"/>
      <c r="LM46" s="242"/>
      <c r="LN46" s="242"/>
      <c r="LO46" s="242"/>
      <c r="LP46" s="242"/>
      <c r="LQ46" s="242"/>
      <c r="LR46" s="242"/>
      <c r="LS46" s="242"/>
      <c r="LT46" s="242"/>
      <c r="LU46" s="242"/>
      <c r="LV46" s="242"/>
      <c r="LW46" s="242"/>
      <c r="LX46" s="242"/>
      <c r="LY46" s="242"/>
      <c r="LZ46" s="242"/>
      <c r="MA46" s="242"/>
      <c r="MB46" s="242"/>
      <c r="MC46" s="242"/>
      <c r="MD46" s="242"/>
      <c r="ME46" s="242"/>
      <c r="MF46" s="242"/>
      <c r="MG46" s="242"/>
      <c r="MH46" s="242"/>
      <c r="MI46" s="242"/>
      <c r="MJ46" s="242"/>
      <c r="MK46" s="242"/>
      <c r="ML46" s="242"/>
      <c r="MM46" s="242"/>
      <c r="MN46" s="242"/>
      <c r="MO46" s="242"/>
      <c r="MP46" s="242"/>
      <c r="MQ46" s="242"/>
      <c r="MR46" s="242"/>
      <c r="MS46" s="242"/>
      <c r="MT46" s="242"/>
      <c r="MU46" s="242"/>
      <c r="MV46" s="242"/>
      <c r="MW46" s="242"/>
      <c r="MX46" s="242"/>
      <c r="MY46" s="242"/>
      <c r="MZ46" s="242"/>
      <c r="NA46" s="242"/>
      <c r="NB46" s="242"/>
      <c r="NC46" s="242"/>
      <c r="ND46" s="242"/>
      <c r="NE46" s="242"/>
      <c r="NF46" s="242"/>
      <c r="NG46" s="242"/>
      <c r="NH46" s="242"/>
      <c r="NI46" s="242"/>
      <c r="NJ46" s="242"/>
      <c r="NK46" s="242"/>
      <c r="NL46" s="242"/>
      <c r="NM46" s="242"/>
      <c r="NN46" s="242"/>
      <c r="NO46" s="242"/>
      <c r="NP46" s="242"/>
      <c r="NQ46" s="242"/>
      <c r="NR46" s="242"/>
      <c r="NS46" s="242"/>
      <c r="NT46" s="242"/>
      <c r="NU46" s="242"/>
      <c r="NV46" s="242"/>
      <c r="NW46" s="242"/>
      <c r="NX46" s="242"/>
      <c r="NY46" s="242"/>
      <c r="NZ46" s="242"/>
      <c r="OA46" s="242"/>
      <c r="OB46" s="242"/>
      <c r="OC46" s="242"/>
      <c r="OD46" s="242"/>
      <c r="OE46" s="242"/>
      <c r="OF46" s="242"/>
      <c r="OG46" s="242"/>
      <c r="OH46" s="242"/>
      <c r="OI46" s="242"/>
      <c r="OJ46" s="242"/>
      <c r="OK46" s="242"/>
      <c r="OL46" s="242"/>
      <c r="OM46" s="242"/>
      <c r="ON46" s="242"/>
      <c r="OO46" s="242"/>
      <c r="OP46" s="242"/>
      <c r="OQ46" s="242"/>
      <c r="OR46" s="242"/>
      <c r="OS46" s="242"/>
      <c r="OT46" s="242"/>
      <c r="OU46" s="242"/>
      <c r="OV46" s="242"/>
      <c r="OW46" s="242"/>
      <c r="OX46" s="242"/>
      <c r="OY46" s="242"/>
      <c r="OZ46" s="242"/>
      <c r="PA46" s="242"/>
      <c r="PB46" s="242"/>
      <c r="PC46" s="242"/>
      <c r="PD46" s="242"/>
      <c r="PE46" s="242"/>
      <c r="PF46" s="242"/>
      <c r="PG46" s="242"/>
      <c r="PH46" s="242"/>
      <c r="PI46" s="242"/>
      <c r="PJ46" s="242"/>
      <c r="PK46" s="242"/>
      <c r="PL46" s="242"/>
      <c r="PM46" s="242"/>
      <c r="PN46" s="242"/>
      <c r="PO46" s="242"/>
      <c r="PP46" s="242"/>
      <c r="PQ46" s="242"/>
      <c r="PR46" s="242"/>
      <c r="PS46" s="242"/>
      <c r="PT46" s="242"/>
      <c r="PU46" s="242"/>
      <c r="PV46" s="242"/>
      <c r="PW46" s="242"/>
      <c r="PX46" s="242"/>
      <c r="PY46" s="242"/>
      <c r="PZ46" s="242"/>
      <c r="QA46" s="242"/>
      <c r="QB46" s="242"/>
      <c r="QC46" s="242"/>
      <c r="QD46" s="242"/>
      <c r="QE46" s="242"/>
      <c r="QF46" s="242"/>
      <c r="QG46" s="242"/>
      <c r="QH46" s="242"/>
      <c r="QI46" s="242"/>
      <c r="QJ46" s="242"/>
      <c r="QK46" s="242"/>
      <c r="QL46" s="242"/>
      <c r="QM46" s="242"/>
      <c r="QN46" s="242"/>
      <c r="QO46" s="242"/>
      <c r="QP46" s="242"/>
      <c r="QQ46" s="242"/>
      <c r="QR46" s="242"/>
      <c r="QS46" s="242"/>
      <c r="QT46" s="242"/>
      <c r="QU46" s="242"/>
      <c r="QV46" s="242"/>
      <c r="QW46" s="242"/>
      <c r="QX46" s="242"/>
      <c r="QY46" s="242"/>
      <c r="QZ46" s="242"/>
      <c r="RA46" s="242"/>
      <c r="RB46" s="242"/>
      <c r="RC46" s="242"/>
      <c r="RD46" s="242"/>
      <c r="RE46" s="242"/>
      <c r="RF46" s="242"/>
      <c r="RG46" s="242"/>
      <c r="RH46" s="242"/>
      <c r="RI46" s="242"/>
      <c r="RJ46" s="242"/>
      <c r="RK46" s="242"/>
      <c r="RL46" s="242"/>
      <c r="RM46" s="242"/>
      <c r="RN46" s="242"/>
      <c r="RO46" s="242"/>
      <c r="RP46" s="242"/>
      <c r="RQ46" s="242"/>
      <c r="RR46" s="242"/>
      <c r="RS46" s="242"/>
      <c r="RT46" s="242"/>
      <c r="RU46" s="242"/>
      <c r="RV46" s="242"/>
      <c r="RW46" s="242"/>
      <c r="RX46" s="242"/>
      <c r="RY46" s="242"/>
      <c r="RZ46" s="242"/>
      <c r="SA46" s="242"/>
      <c r="SB46" s="242"/>
      <c r="SC46" s="242"/>
      <c r="SD46" s="242"/>
      <c r="SE46" s="242"/>
      <c r="SF46" s="242"/>
      <c r="SG46" s="242"/>
      <c r="SH46" s="242"/>
      <c r="SI46" s="242"/>
      <c r="SJ46" s="242"/>
      <c r="SK46" s="242"/>
      <c r="SL46" s="242"/>
      <c r="SM46" s="242"/>
      <c r="SN46" s="242"/>
      <c r="SO46" s="242"/>
      <c r="SP46" s="242"/>
      <c r="SQ46" s="242"/>
      <c r="SR46" s="242"/>
      <c r="SS46" s="242"/>
      <c r="ST46" s="242"/>
      <c r="SU46" s="242"/>
      <c r="SV46" s="242"/>
      <c r="SW46" s="242"/>
      <c r="SX46" s="242"/>
      <c r="SY46" s="242"/>
      <c r="SZ46" s="242"/>
      <c r="TA46" s="242"/>
      <c r="TB46" s="242"/>
      <c r="TC46" s="242"/>
      <c r="TD46" s="242"/>
      <c r="TE46" s="242"/>
      <c r="TF46" s="242"/>
      <c r="TG46" s="242"/>
      <c r="TH46" s="242"/>
      <c r="TI46" s="242"/>
      <c r="TJ46" s="242"/>
      <c r="TK46" s="242"/>
      <c r="TL46" s="242"/>
      <c r="TM46" s="242"/>
      <c r="TN46" s="242"/>
      <c r="TO46" s="242"/>
      <c r="TP46" s="242"/>
      <c r="TQ46" s="242"/>
      <c r="TR46" s="242"/>
      <c r="TS46" s="242"/>
      <c r="TT46" s="242"/>
      <c r="TU46" s="242"/>
      <c r="TV46" s="242"/>
      <c r="TW46" s="242"/>
      <c r="TX46" s="242"/>
      <c r="TY46" s="242"/>
      <c r="TZ46" s="242"/>
      <c r="UA46" s="242"/>
      <c r="UB46" s="242"/>
      <c r="UC46" s="242"/>
      <c r="UD46" s="242"/>
      <c r="UE46" s="242"/>
      <c r="UF46" s="242"/>
      <c r="UG46" s="242"/>
      <c r="UH46" s="242"/>
      <c r="UI46" s="242"/>
      <c r="UJ46" s="242"/>
      <c r="UK46" s="242"/>
      <c r="UL46" s="242"/>
      <c r="UM46" s="242"/>
      <c r="UN46" s="242"/>
      <c r="UO46" s="242"/>
      <c r="UP46" s="242"/>
      <c r="UQ46" s="242"/>
      <c r="UR46" s="242"/>
      <c r="US46" s="242"/>
      <c r="UT46" s="242"/>
      <c r="UU46" s="242"/>
      <c r="UV46" s="242"/>
      <c r="UW46" s="242"/>
      <c r="UX46" s="242"/>
      <c r="UY46" s="242"/>
      <c r="UZ46" s="242"/>
      <c r="VA46" s="242"/>
      <c r="VB46" s="242"/>
      <c r="VC46" s="242"/>
      <c r="VD46" s="242"/>
      <c r="VE46" s="242"/>
      <c r="VF46" s="242"/>
      <c r="VG46" s="242"/>
      <c r="VH46" s="242"/>
      <c r="VI46" s="242"/>
      <c r="VJ46" s="242"/>
      <c r="VK46" s="242"/>
      <c r="VL46" s="242"/>
      <c r="VM46" s="242"/>
      <c r="VN46" s="242"/>
      <c r="VO46" s="242"/>
      <c r="VP46" s="242"/>
      <c r="VQ46" s="242"/>
      <c r="VR46" s="242"/>
      <c r="VS46" s="242"/>
      <c r="VT46" s="242"/>
      <c r="VU46" s="242"/>
      <c r="VV46" s="242"/>
      <c r="VW46" s="242"/>
      <c r="VX46" s="242"/>
      <c r="VY46" s="242"/>
      <c r="VZ46" s="242"/>
      <c r="WA46" s="242"/>
      <c r="WB46" s="242"/>
      <c r="WC46" s="242"/>
      <c r="WD46" s="242"/>
      <c r="WE46" s="242"/>
      <c r="WF46" s="242"/>
      <c r="WG46" s="242"/>
      <c r="WH46" s="242"/>
      <c r="WI46" s="242"/>
      <c r="WJ46" s="242"/>
      <c r="WK46" s="242"/>
      <c r="WL46" s="242"/>
      <c r="WM46" s="242"/>
      <c r="WN46" s="242"/>
      <c r="WO46" s="242"/>
      <c r="WP46" s="242"/>
      <c r="WQ46" s="242"/>
      <c r="WR46" s="242"/>
      <c r="WS46" s="242"/>
      <c r="WT46" s="242"/>
      <c r="WU46" s="242"/>
      <c r="WV46" s="242"/>
      <c r="WW46" s="242"/>
      <c r="WX46" s="242"/>
      <c r="WY46" s="242"/>
      <c r="WZ46" s="242"/>
      <c r="XA46" s="242"/>
      <c r="XB46" s="242"/>
      <c r="XC46" s="242"/>
      <c r="XD46" s="242"/>
      <c r="XE46" s="242"/>
      <c r="XF46" s="242"/>
      <c r="XG46" s="242"/>
      <c r="XH46" s="242"/>
      <c r="XI46" s="242"/>
      <c r="XJ46" s="242"/>
      <c r="XK46" s="242"/>
      <c r="XL46" s="242"/>
      <c r="XM46" s="242"/>
      <c r="XN46" s="242"/>
      <c r="XO46" s="242"/>
      <c r="XP46" s="242"/>
      <c r="XQ46" s="242"/>
      <c r="XR46" s="242"/>
      <c r="XS46" s="242"/>
      <c r="XT46" s="242"/>
      <c r="XU46" s="242"/>
      <c r="XV46" s="242"/>
      <c r="XW46" s="242"/>
      <c r="XX46" s="242"/>
      <c r="XY46" s="242"/>
      <c r="XZ46" s="242"/>
      <c r="YA46" s="242"/>
      <c r="YB46" s="242"/>
      <c r="YC46" s="242"/>
      <c r="YD46" s="242"/>
      <c r="YE46" s="242"/>
      <c r="YF46" s="242"/>
      <c r="YG46" s="242"/>
      <c r="YH46" s="242"/>
      <c r="YI46" s="242"/>
      <c r="YJ46" s="242"/>
      <c r="YK46" s="242"/>
      <c r="YL46" s="242"/>
      <c r="YM46" s="242"/>
      <c r="YN46" s="242"/>
      <c r="YO46" s="242"/>
      <c r="YP46" s="242"/>
      <c r="YQ46" s="242"/>
      <c r="YR46" s="242"/>
      <c r="YS46" s="242"/>
      <c r="YT46" s="242"/>
      <c r="YU46" s="242"/>
      <c r="YV46" s="242"/>
      <c r="YW46" s="242"/>
      <c r="YX46" s="242"/>
      <c r="YY46" s="242"/>
      <c r="YZ46" s="242"/>
      <c r="ZA46" s="242"/>
      <c r="ZB46" s="242"/>
      <c r="ZC46" s="242"/>
      <c r="ZD46" s="242"/>
      <c r="ZE46" s="242"/>
      <c r="ZF46" s="242"/>
      <c r="ZG46" s="242"/>
      <c r="ZH46" s="242"/>
      <c r="ZI46" s="242"/>
      <c r="ZJ46" s="242"/>
      <c r="ZK46" s="242"/>
      <c r="ZL46" s="242"/>
      <c r="ZM46" s="242"/>
      <c r="ZN46" s="242"/>
      <c r="ZO46" s="242"/>
      <c r="ZP46" s="242"/>
      <c r="ZQ46" s="242"/>
      <c r="ZR46" s="242"/>
      <c r="ZS46" s="242"/>
      <c r="ZT46" s="242"/>
      <c r="ZU46" s="242"/>
      <c r="ZV46" s="242"/>
      <c r="ZW46" s="242"/>
      <c r="ZX46" s="242"/>
      <c r="ZY46" s="242"/>
      <c r="ZZ46" s="242"/>
      <c r="AAA46" s="242"/>
      <c r="AAB46" s="242"/>
      <c r="AAC46" s="242"/>
      <c r="AAD46" s="242"/>
      <c r="AAE46" s="242"/>
      <c r="AAF46" s="242"/>
      <c r="AAG46" s="242"/>
      <c r="AAH46" s="242"/>
      <c r="AAI46" s="242"/>
      <c r="AAJ46" s="242"/>
      <c r="AAK46" s="242"/>
      <c r="AAL46" s="242"/>
      <c r="AAM46" s="242"/>
      <c r="AAN46" s="242"/>
      <c r="AAO46" s="242"/>
      <c r="AAP46" s="242"/>
      <c r="AAQ46" s="242"/>
      <c r="AAR46" s="242"/>
      <c r="AAS46" s="242"/>
      <c r="AAT46" s="242"/>
      <c r="AAU46" s="242"/>
      <c r="AAV46" s="242"/>
      <c r="AAW46" s="242"/>
      <c r="AAX46" s="242"/>
      <c r="AAY46" s="242"/>
      <c r="AAZ46" s="242"/>
      <c r="ABA46" s="242"/>
      <c r="ABB46" s="242"/>
      <c r="ABC46" s="242"/>
      <c r="ABD46" s="242"/>
      <c r="ABE46" s="242"/>
      <c r="ABF46" s="242"/>
      <c r="ABG46" s="242"/>
      <c r="ABH46" s="242"/>
      <c r="ABI46" s="242"/>
      <c r="ABJ46" s="242"/>
      <c r="ABK46" s="242"/>
      <c r="ABL46" s="242"/>
      <c r="ABM46" s="242"/>
      <c r="ABN46" s="242"/>
      <c r="ABO46" s="242"/>
      <c r="ABP46" s="242"/>
      <c r="ABQ46" s="242"/>
      <c r="ABR46" s="242"/>
      <c r="ABS46" s="242"/>
      <c r="ABT46" s="242"/>
      <c r="ABU46" s="242"/>
      <c r="ABV46" s="242"/>
      <c r="ABW46" s="242"/>
      <c r="ABX46" s="242"/>
      <c r="ABY46" s="242"/>
      <c r="ABZ46" s="242"/>
      <c r="ACA46" s="242"/>
      <c r="ACB46" s="242"/>
      <c r="ACC46" s="242"/>
      <c r="ACD46" s="242"/>
      <c r="ACE46" s="242"/>
      <c r="ACF46" s="242"/>
      <c r="ACG46" s="242"/>
      <c r="ACH46" s="242"/>
      <c r="ACI46" s="242"/>
      <c r="ACJ46" s="242"/>
      <c r="ACK46" s="242"/>
      <c r="ACL46" s="242"/>
      <c r="ACM46" s="242"/>
      <c r="ACN46" s="242"/>
      <c r="ACO46" s="242"/>
      <c r="ACP46" s="242"/>
      <c r="ACQ46" s="242"/>
      <c r="ACR46" s="242"/>
      <c r="ACS46" s="242"/>
      <c r="ACT46" s="242"/>
      <c r="ACU46" s="242"/>
      <c r="ACV46" s="242"/>
      <c r="ACW46" s="242"/>
      <c r="ACX46" s="242"/>
      <c r="ACY46" s="242"/>
      <c r="ACZ46" s="242"/>
      <c r="ADA46" s="242"/>
      <c r="ADB46" s="242"/>
      <c r="ADC46" s="242"/>
      <c r="ADD46" s="242"/>
      <c r="ADE46" s="242"/>
      <c r="ADF46" s="242"/>
      <c r="ADG46" s="242"/>
      <c r="ADH46" s="242"/>
      <c r="ADI46" s="242"/>
      <c r="ADJ46" s="242"/>
      <c r="ADK46" s="242"/>
      <c r="ADL46" s="242"/>
      <c r="ADM46" s="242"/>
      <c r="ADN46" s="242"/>
      <c r="ADO46" s="242"/>
      <c r="ADP46" s="242"/>
      <c r="ADQ46" s="242"/>
      <c r="ADR46" s="242"/>
      <c r="ADS46" s="242"/>
      <c r="ADT46" s="242"/>
      <c r="ADU46" s="242"/>
      <c r="ADV46" s="242"/>
      <c r="ADW46" s="242"/>
      <c r="ADX46" s="242"/>
      <c r="ADY46" s="242"/>
      <c r="ADZ46" s="242"/>
      <c r="AEA46" s="242"/>
      <c r="AEB46" s="242"/>
      <c r="AEC46" s="242"/>
      <c r="AED46" s="242"/>
      <c r="AEE46" s="242"/>
      <c r="AEF46" s="242"/>
      <c r="AEG46" s="242"/>
      <c r="AEH46" s="242"/>
      <c r="AEI46" s="242"/>
      <c r="AEJ46" s="242"/>
      <c r="AEK46" s="242"/>
      <c r="AEL46" s="242"/>
      <c r="AEM46" s="242"/>
      <c r="AEN46" s="242"/>
      <c r="AEO46" s="242"/>
      <c r="AEP46" s="242"/>
      <c r="AEQ46" s="242"/>
      <c r="AER46" s="242"/>
      <c r="AES46" s="242"/>
      <c r="AET46" s="242"/>
      <c r="AEU46" s="242"/>
      <c r="AEV46" s="242"/>
      <c r="AEW46" s="242"/>
      <c r="AEX46" s="242"/>
      <c r="AEY46" s="242"/>
      <c r="AEZ46" s="242"/>
      <c r="AFA46" s="242"/>
      <c r="AFB46" s="242"/>
      <c r="AFC46" s="242"/>
      <c r="AFD46" s="242"/>
      <c r="AFE46" s="242"/>
      <c r="AFF46" s="242"/>
      <c r="AFG46" s="242"/>
      <c r="AFH46" s="242"/>
      <c r="AFI46" s="242"/>
      <c r="AFJ46" s="242"/>
      <c r="AFK46" s="242"/>
      <c r="AFL46" s="242"/>
      <c r="AFM46" s="242"/>
      <c r="AFN46" s="242"/>
      <c r="AFO46" s="242"/>
      <c r="AFP46" s="242"/>
      <c r="AFQ46" s="242"/>
      <c r="AFR46" s="242"/>
      <c r="AFS46" s="242"/>
      <c r="AFT46" s="242"/>
      <c r="AFU46" s="242"/>
      <c r="AFV46" s="242"/>
      <c r="AFW46" s="242"/>
      <c r="AFX46" s="242"/>
      <c r="AFY46" s="242"/>
      <c r="AFZ46" s="242"/>
      <c r="AGA46" s="242"/>
      <c r="AGB46" s="242"/>
      <c r="AGC46" s="242"/>
      <c r="AGD46" s="242"/>
      <c r="AGE46" s="242"/>
      <c r="AGF46" s="242"/>
      <c r="AGG46" s="242"/>
      <c r="AGH46" s="242"/>
      <c r="AGI46" s="242"/>
      <c r="AGJ46" s="242"/>
      <c r="AGK46" s="242"/>
      <c r="AGL46" s="242"/>
      <c r="AGM46" s="242"/>
      <c r="AGN46" s="242"/>
      <c r="AGO46" s="242"/>
      <c r="AGP46" s="242"/>
      <c r="AGQ46" s="242"/>
      <c r="AGR46" s="242"/>
      <c r="AGS46" s="242"/>
      <c r="AGT46" s="242"/>
      <c r="AGU46" s="242"/>
      <c r="AGV46" s="242"/>
      <c r="AGW46" s="242"/>
      <c r="AGX46" s="242"/>
      <c r="AGY46" s="242"/>
      <c r="AGZ46" s="242"/>
      <c r="AHA46" s="242"/>
      <c r="AHB46" s="242"/>
      <c r="AHC46" s="242"/>
      <c r="AHD46" s="242"/>
      <c r="AHE46" s="242"/>
      <c r="AHF46" s="242"/>
      <c r="AHG46" s="242"/>
      <c r="AHH46" s="242"/>
      <c r="AHI46" s="242"/>
      <c r="AHJ46" s="242"/>
      <c r="AHK46" s="242"/>
      <c r="AHL46" s="242"/>
      <c r="AHM46" s="242"/>
      <c r="AHN46" s="242"/>
      <c r="AHO46" s="242"/>
      <c r="AHP46" s="242"/>
      <c r="AHQ46" s="242"/>
      <c r="AHR46" s="242"/>
      <c r="AHS46" s="242"/>
      <c r="AHT46" s="242"/>
      <c r="AHU46" s="242"/>
      <c r="AHV46" s="242"/>
      <c r="AHW46" s="242"/>
      <c r="AHX46" s="242"/>
      <c r="AHY46" s="242"/>
      <c r="AHZ46" s="242"/>
      <c r="AIA46" s="242"/>
      <c r="AIB46" s="242"/>
      <c r="AIC46" s="242"/>
      <c r="AID46" s="242"/>
      <c r="AIE46" s="242"/>
      <c r="AIF46" s="242"/>
      <c r="AIG46" s="242"/>
      <c r="AIH46" s="242"/>
      <c r="AII46" s="242"/>
      <c r="AIJ46" s="242"/>
      <c r="AIK46" s="242"/>
      <c r="AIL46" s="242"/>
      <c r="AIM46" s="242"/>
      <c r="AIN46" s="242"/>
      <c r="AIO46" s="242"/>
      <c r="AIP46" s="242"/>
      <c r="AIQ46" s="242"/>
      <c r="AIR46" s="242"/>
      <c r="AIS46" s="242"/>
      <c r="AIT46" s="242"/>
      <c r="AIU46" s="242"/>
      <c r="AIV46" s="242"/>
      <c r="AIW46" s="242"/>
      <c r="AIX46" s="242"/>
      <c r="AIY46" s="242"/>
      <c r="AIZ46" s="242"/>
      <c r="AJA46" s="242"/>
      <c r="AJB46" s="242"/>
      <c r="AJC46" s="242"/>
      <c r="AJD46" s="242"/>
      <c r="AJE46" s="242"/>
      <c r="AJF46" s="242"/>
      <c r="AJG46" s="242"/>
      <c r="AJH46" s="242"/>
      <c r="AJI46" s="242"/>
      <c r="AJJ46" s="242"/>
      <c r="AJK46" s="242"/>
      <c r="AJL46" s="242"/>
      <c r="AJM46" s="242"/>
      <c r="AJN46" s="242"/>
      <c r="AJO46" s="242"/>
      <c r="AJP46" s="242"/>
      <c r="AJQ46" s="242"/>
      <c r="AJR46" s="242"/>
      <c r="AJS46" s="242"/>
      <c r="AJT46" s="242"/>
      <c r="AJU46" s="242"/>
      <c r="AJV46" s="242"/>
      <c r="AJW46" s="242"/>
      <c r="AJX46" s="242"/>
      <c r="AJY46" s="242"/>
      <c r="AJZ46" s="242"/>
      <c r="AKA46" s="242"/>
      <c r="AKB46" s="242"/>
      <c r="AKC46" s="242"/>
      <c r="AKD46" s="242"/>
      <c r="AKE46" s="242"/>
      <c r="AKF46" s="242"/>
      <c r="AKG46" s="242"/>
      <c r="AKH46" s="242"/>
      <c r="AKI46" s="242"/>
      <c r="AKJ46" s="242"/>
      <c r="AKK46" s="242"/>
      <c r="AKL46" s="242"/>
      <c r="AKM46" s="242"/>
      <c r="AKN46" s="242"/>
      <c r="AKO46" s="242"/>
      <c r="AKP46" s="242"/>
      <c r="AKQ46" s="242"/>
      <c r="AKR46" s="242"/>
      <c r="AKS46" s="242"/>
      <c r="AKT46" s="242"/>
      <c r="AKU46" s="242"/>
      <c r="AKV46" s="242"/>
      <c r="AKW46" s="242"/>
      <c r="AKX46" s="242"/>
      <c r="AKY46" s="242"/>
      <c r="AKZ46" s="242"/>
      <c r="ALA46" s="242"/>
      <c r="ALB46" s="242"/>
      <c r="ALC46" s="242"/>
      <c r="ALD46" s="242"/>
      <c r="ALE46" s="242"/>
      <c r="ALF46" s="242"/>
      <c r="ALG46" s="242"/>
      <c r="ALH46" s="242"/>
      <c r="ALI46" s="242"/>
      <c r="ALJ46" s="242"/>
      <c r="ALK46" s="242"/>
      <c r="ALL46" s="242"/>
      <c r="ALM46" s="242"/>
      <c r="ALN46" s="242"/>
      <c r="ALO46" s="242"/>
      <c r="ALP46" s="242"/>
      <c r="ALQ46" s="242"/>
      <c r="ALR46" s="242"/>
      <c r="ALS46" s="242"/>
      <c r="ALT46" s="242"/>
      <c r="ALU46" s="242"/>
      <c r="ALV46" s="242"/>
      <c r="ALW46" s="242"/>
      <c r="ALX46" s="242"/>
      <c r="ALY46" s="242"/>
      <c r="ALZ46" s="242"/>
      <c r="AMA46" s="242"/>
      <c r="AMB46" s="242"/>
      <c r="AMC46" s="242"/>
      <c r="AMD46" s="242"/>
      <c r="AME46" s="242"/>
      <c r="AMF46" s="242"/>
      <c r="AMG46" s="242"/>
      <c r="AMH46" s="242"/>
      <c r="AMI46" s="242"/>
      <c r="AMJ46" s="242"/>
      <c r="AMK46" s="242"/>
      <c r="AML46" s="242"/>
      <c r="AMM46" s="242"/>
      <c r="AMN46" s="242"/>
      <c r="AMO46" s="242"/>
      <c r="AMP46" s="242"/>
      <c r="AMQ46" s="242"/>
      <c r="AMR46" s="242"/>
      <c r="AMS46" s="242"/>
      <c r="AMT46" s="242"/>
      <c r="AMU46" s="242"/>
      <c r="AMV46" s="242"/>
      <c r="AMW46" s="242"/>
      <c r="AMX46" s="242"/>
      <c r="AMY46" s="242"/>
      <c r="AMZ46" s="242"/>
      <c r="ANA46" s="242"/>
      <c r="ANB46" s="242"/>
      <c r="ANC46" s="242"/>
      <c r="AND46" s="242"/>
      <c r="ANE46" s="242"/>
      <c r="ANF46" s="242"/>
      <c r="ANG46" s="242"/>
      <c r="ANH46" s="242"/>
      <c r="ANI46" s="242"/>
      <c r="ANJ46" s="242"/>
      <c r="ANK46" s="242"/>
      <c r="ANL46" s="242"/>
      <c r="ANM46" s="242"/>
      <c r="ANN46" s="242"/>
      <c r="ANO46" s="242"/>
      <c r="ANP46" s="242"/>
      <c r="ANQ46" s="242"/>
      <c r="ANR46" s="242"/>
      <c r="ANS46" s="242"/>
      <c r="ANT46" s="242"/>
      <c r="ANU46" s="242"/>
      <c r="ANV46" s="242"/>
      <c r="ANW46" s="242"/>
      <c r="ANX46" s="242"/>
      <c r="ANY46" s="242"/>
      <c r="ANZ46" s="242"/>
      <c r="AOA46" s="242"/>
      <c r="AOB46" s="242"/>
      <c r="AOC46" s="242"/>
      <c r="AOD46" s="242"/>
      <c r="AOE46" s="242"/>
      <c r="AOF46" s="242"/>
      <c r="AOG46" s="242"/>
      <c r="AOH46" s="242"/>
      <c r="AOI46" s="242"/>
      <c r="AOJ46" s="242"/>
      <c r="AOK46" s="242"/>
      <c r="AOL46" s="242"/>
      <c r="AOM46" s="242"/>
      <c r="AON46" s="242"/>
      <c r="AOO46" s="242"/>
      <c r="AOP46" s="242"/>
      <c r="AOQ46" s="242"/>
      <c r="AOR46" s="242"/>
      <c r="AOS46" s="242"/>
      <c r="AOT46" s="242"/>
      <c r="AOU46" s="242"/>
      <c r="AOV46" s="242"/>
      <c r="AOW46" s="242"/>
      <c r="AOX46" s="242"/>
      <c r="AOY46" s="242"/>
      <c r="AOZ46" s="242"/>
      <c r="APA46" s="242"/>
      <c r="APB46" s="242"/>
      <c r="APC46" s="242"/>
      <c r="APD46" s="242"/>
      <c r="APE46" s="242"/>
      <c r="APF46" s="242"/>
      <c r="APG46" s="242"/>
      <c r="APH46" s="242"/>
      <c r="API46" s="242"/>
      <c r="APJ46" s="242"/>
      <c r="APK46" s="242"/>
      <c r="APL46" s="242"/>
      <c r="APM46" s="242"/>
      <c r="APN46" s="242"/>
      <c r="APO46" s="242"/>
      <c r="APP46" s="242"/>
      <c r="APQ46" s="242"/>
      <c r="APR46" s="242"/>
      <c r="APS46" s="242"/>
      <c r="APT46" s="242"/>
      <c r="APU46" s="242"/>
      <c r="APV46" s="242"/>
      <c r="APW46" s="242"/>
      <c r="APX46" s="242"/>
      <c r="APY46" s="242"/>
      <c r="APZ46" s="242"/>
      <c r="AQA46" s="242"/>
      <c r="AQB46" s="242"/>
      <c r="AQC46" s="242"/>
      <c r="AQD46" s="242"/>
      <c r="AQE46" s="242"/>
      <c r="AQF46" s="242"/>
      <c r="AQG46" s="242"/>
      <c r="AQH46" s="242"/>
      <c r="AQI46" s="242"/>
      <c r="AQJ46" s="242"/>
      <c r="AQK46" s="242"/>
      <c r="AQL46" s="242"/>
      <c r="AQM46" s="242"/>
      <c r="AQN46" s="242"/>
      <c r="AQO46" s="242"/>
      <c r="AQP46" s="242"/>
      <c r="AQQ46" s="242"/>
      <c r="AQR46" s="242"/>
      <c r="AQS46" s="242"/>
      <c r="AQT46" s="242"/>
      <c r="AQU46" s="242"/>
      <c r="AQV46" s="242"/>
      <c r="AQW46" s="242"/>
      <c r="AQX46" s="242"/>
      <c r="AQY46" s="242"/>
      <c r="AQZ46" s="242"/>
      <c r="ARA46" s="242"/>
      <c r="ARB46" s="242"/>
      <c r="ARC46" s="242"/>
      <c r="ARD46" s="242"/>
      <c r="ARE46" s="242"/>
      <c r="ARF46" s="242"/>
      <c r="ARG46" s="242"/>
      <c r="ARH46" s="242"/>
      <c r="ARI46" s="242"/>
      <c r="ARJ46" s="242"/>
      <c r="ARK46" s="242"/>
      <c r="ARL46" s="242"/>
      <c r="ARM46" s="242"/>
      <c r="ARN46" s="242"/>
      <c r="ARO46" s="242"/>
      <c r="ARP46" s="242"/>
      <c r="ARQ46" s="242"/>
      <c r="ARR46" s="242"/>
      <c r="ARS46" s="242"/>
      <c r="ART46" s="242"/>
      <c r="ARU46" s="242"/>
      <c r="ARV46" s="242"/>
      <c r="ARW46" s="242"/>
      <c r="ARX46" s="242"/>
      <c r="ARY46" s="242"/>
      <c r="ARZ46" s="242"/>
      <c r="ASA46" s="242"/>
      <c r="ASB46" s="242"/>
      <c r="ASC46" s="242"/>
      <c r="ASD46" s="242"/>
      <c r="ASE46" s="242"/>
      <c r="ASF46" s="242"/>
      <c r="ASG46" s="242"/>
      <c r="ASH46" s="242"/>
      <c r="ASI46" s="242"/>
      <c r="ASJ46" s="242"/>
      <c r="ASK46" s="242"/>
      <c r="ASL46" s="242"/>
      <c r="ASM46" s="242"/>
      <c r="ASN46" s="242"/>
      <c r="ASO46" s="242"/>
      <c r="ASP46" s="242"/>
      <c r="ASQ46" s="242"/>
      <c r="ASR46" s="242"/>
      <c r="ASS46" s="242"/>
      <c r="AST46" s="242"/>
      <c r="ASU46" s="242"/>
      <c r="ASV46" s="242"/>
      <c r="ASW46" s="242"/>
      <c r="ASX46" s="242"/>
      <c r="ASY46" s="242"/>
      <c r="ASZ46" s="242"/>
      <c r="ATA46" s="242"/>
      <c r="ATB46" s="242"/>
      <c r="ATC46" s="242"/>
      <c r="ATD46" s="242"/>
      <c r="ATE46" s="242"/>
      <c r="ATF46" s="242"/>
      <c r="ATG46" s="242"/>
      <c r="ATH46" s="242"/>
      <c r="ATI46" s="242"/>
      <c r="ATJ46" s="242"/>
      <c r="ATK46" s="242"/>
      <c r="ATL46" s="242"/>
      <c r="ATM46" s="242"/>
      <c r="ATN46" s="242"/>
      <c r="ATO46" s="242"/>
      <c r="ATP46" s="242"/>
      <c r="ATQ46" s="242"/>
      <c r="ATR46" s="242"/>
      <c r="ATS46" s="242"/>
      <c r="ATT46" s="242"/>
      <c r="ATU46" s="242"/>
      <c r="ATV46" s="242"/>
      <c r="ATW46" s="242"/>
      <c r="ATX46" s="242"/>
      <c r="ATY46" s="242"/>
      <c r="ATZ46" s="242"/>
      <c r="AUA46" s="242"/>
      <c r="AUB46" s="242"/>
      <c r="AUC46" s="242"/>
      <c r="AUD46" s="242"/>
      <c r="AUE46" s="242"/>
      <c r="AUF46" s="242"/>
      <c r="AUG46" s="242"/>
      <c r="AUH46" s="242"/>
      <c r="AUI46" s="242"/>
      <c r="AUJ46" s="242"/>
      <c r="AUK46" s="242"/>
      <c r="AUL46" s="242"/>
      <c r="AUM46" s="242"/>
      <c r="AUN46" s="242"/>
      <c r="AUO46" s="242"/>
      <c r="AUP46" s="242"/>
      <c r="AUQ46" s="242"/>
      <c r="AUR46" s="242"/>
      <c r="AUS46" s="242"/>
      <c r="AUT46" s="242"/>
      <c r="AUU46" s="242"/>
      <c r="AUV46" s="242"/>
      <c r="AUW46" s="242"/>
      <c r="AUX46" s="242"/>
      <c r="AUY46" s="242"/>
      <c r="AUZ46" s="242"/>
      <c r="AVA46" s="242"/>
      <c r="AVB46" s="242"/>
      <c r="AVC46" s="242"/>
      <c r="AVD46" s="242"/>
      <c r="AVE46" s="242"/>
      <c r="AVF46" s="242"/>
      <c r="AVG46" s="242"/>
      <c r="AVH46" s="242"/>
      <c r="AVI46" s="242"/>
      <c r="AVJ46" s="242"/>
      <c r="AVK46" s="242"/>
      <c r="AVL46" s="242"/>
      <c r="AVM46" s="242"/>
      <c r="AVN46" s="242"/>
      <c r="AVO46" s="242"/>
      <c r="AVP46" s="242"/>
      <c r="AVQ46" s="242"/>
      <c r="AVR46" s="242"/>
      <c r="AVS46" s="242"/>
      <c r="AVT46" s="242"/>
      <c r="AVU46" s="242"/>
      <c r="AVV46" s="242"/>
      <c r="AVW46" s="242"/>
      <c r="AVX46" s="242"/>
      <c r="AVY46" s="242"/>
      <c r="AVZ46" s="242"/>
      <c r="AWA46" s="242"/>
      <c r="AWB46" s="242"/>
      <c r="AWC46" s="242"/>
      <c r="AWD46" s="242"/>
      <c r="AWE46" s="242"/>
      <c r="AWF46" s="242"/>
      <c r="AWG46" s="242"/>
      <c r="AWH46" s="242"/>
      <c r="AWI46" s="242"/>
      <c r="AWJ46" s="242"/>
      <c r="AWK46" s="242"/>
      <c r="AWL46" s="242"/>
      <c r="AWM46" s="242"/>
      <c r="AWN46" s="242"/>
      <c r="AWO46" s="242"/>
      <c r="AWP46" s="242"/>
      <c r="AWQ46" s="242"/>
      <c r="AWR46" s="242"/>
      <c r="AWS46" s="242"/>
      <c r="AWT46" s="242"/>
      <c r="AWU46" s="242"/>
      <c r="AWV46" s="242"/>
      <c r="AWW46" s="242"/>
      <c r="AWX46" s="242"/>
      <c r="AWY46" s="242"/>
      <c r="AWZ46" s="242"/>
      <c r="AXA46" s="242"/>
      <c r="AXB46" s="242"/>
      <c r="AXC46" s="242"/>
      <c r="AXD46" s="242"/>
      <c r="AXE46" s="242"/>
      <c r="AXF46" s="242"/>
      <c r="AXG46" s="242"/>
      <c r="AXH46" s="242"/>
      <c r="AXI46" s="242"/>
      <c r="AXJ46" s="242"/>
      <c r="AXK46" s="242"/>
      <c r="AXL46" s="242"/>
      <c r="AXM46" s="242"/>
      <c r="AXN46" s="242"/>
      <c r="AXO46" s="242"/>
      <c r="AXP46" s="242"/>
      <c r="AXQ46" s="242"/>
      <c r="AXR46" s="242"/>
      <c r="AXS46" s="242"/>
      <c r="AXT46" s="242"/>
      <c r="AXU46" s="242"/>
      <c r="AXV46" s="242"/>
      <c r="AXW46" s="242"/>
      <c r="AXX46" s="242"/>
      <c r="AXY46" s="242"/>
      <c r="AXZ46" s="242"/>
      <c r="AYA46" s="242"/>
      <c r="AYB46" s="242"/>
      <c r="AYC46" s="242"/>
      <c r="AYD46" s="242"/>
      <c r="AYE46" s="242"/>
      <c r="AYF46" s="242"/>
      <c r="AYG46" s="242"/>
      <c r="AYH46" s="242"/>
      <c r="AYI46" s="242"/>
      <c r="AYJ46" s="242"/>
      <c r="AYK46" s="242"/>
      <c r="AYL46" s="242"/>
      <c r="AYM46" s="242"/>
      <c r="AYN46" s="242"/>
      <c r="AYO46" s="242"/>
      <c r="AYP46" s="242"/>
      <c r="AYQ46" s="242"/>
      <c r="AYR46" s="242"/>
      <c r="AYS46" s="242"/>
      <c r="AYT46" s="242"/>
      <c r="AYU46" s="242"/>
      <c r="AYV46" s="242"/>
      <c r="AYW46" s="242"/>
      <c r="AYX46" s="242"/>
      <c r="AYY46" s="242"/>
      <c r="AYZ46" s="242"/>
      <c r="AZA46" s="242"/>
      <c r="AZB46" s="242"/>
      <c r="AZC46" s="242"/>
      <c r="AZD46" s="242"/>
      <c r="AZE46" s="242"/>
      <c r="AZF46" s="242"/>
      <c r="AZG46" s="242"/>
      <c r="AZH46" s="242"/>
      <c r="AZI46" s="242"/>
      <c r="AZJ46" s="242"/>
      <c r="AZK46" s="242"/>
      <c r="AZL46" s="242"/>
      <c r="AZM46" s="242"/>
      <c r="AZN46" s="242"/>
      <c r="AZO46" s="242"/>
      <c r="AZP46" s="242"/>
      <c r="AZQ46" s="242"/>
      <c r="AZR46" s="242"/>
      <c r="AZS46" s="242"/>
      <c r="AZT46" s="242"/>
      <c r="AZU46" s="242"/>
      <c r="AZV46" s="242"/>
      <c r="AZW46" s="242"/>
      <c r="AZX46" s="242"/>
      <c r="AZY46" s="242"/>
      <c r="AZZ46" s="242"/>
      <c r="BAA46" s="242"/>
      <c r="BAB46" s="242"/>
      <c r="BAC46" s="242"/>
      <c r="BAD46" s="242"/>
      <c r="BAE46" s="242"/>
      <c r="BAF46" s="242"/>
      <c r="BAG46" s="242"/>
      <c r="BAH46" s="242"/>
      <c r="BAI46" s="242"/>
      <c r="BAJ46" s="242"/>
      <c r="BAK46" s="242"/>
      <c r="BAL46" s="242"/>
      <c r="BAM46" s="242"/>
      <c r="BAN46" s="242"/>
      <c r="BAO46" s="242"/>
      <c r="BAP46" s="242"/>
      <c r="BAQ46" s="242"/>
      <c r="BAR46" s="242"/>
      <c r="BAS46" s="242"/>
      <c r="BAT46" s="242"/>
      <c r="BAU46" s="242"/>
      <c r="BAV46" s="242"/>
      <c r="BAW46" s="242"/>
      <c r="BAX46" s="242"/>
      <c r="BAY46" s="242"/>
      <c r="BAZ46" s="242"/>
      <c r="BBA46" s="242"/>
      <c r="BBB46" s="242"/>
      <c r="BBC46" s="242"/>
      <c r="BBD46" s="242"/>
      <c r="BBE46" s="242"/>
      <c r="BBF46" s="242"/>
      <c r="BBG46" s="242"/>
      <c r="BBH46" s="242"/>
      <c r="BBI46" s="242"/>
      <c r="BBJ46" s="242"/>
      <c r="BBK46" s="242"/>
      <c r="BBL46" s="242"/>
      <c r="BBM46" s="242"/>
      <c r="BBN46" s="242"/>
      <c r="BBO46" s="242"/>
      <c r="BBP46" s="242"/>
      <c r="BBQ46" s="242"/>
      <c r="BBR46" s="242"/>
      <c r="BBS46" s="242"/>
      <c r="BBT46" s="242"/>
      <c r="BBU46" s="242"/>
      <c r="BBV46" s="242"/>
      <c r="BBW46" s="242"/>
      <c r="BBX46" s="242"/>
      <c r="BBY46" s="242"/>
      <c r="BBZ46" s="242"/>
      <c r="BCA46" s="242"/>
      <c r="BCB46" s="242"/>
      <c r="BCC46" s="242"/>
      <c r="BCD46" s="242"/>
      <c r="BCE46" s="242"/>
      <c r="BCF46" s="242"/>
      <c r="BCG46" s="242"/>
      <c r="BCH46" s="242"/>
      <c r="BCI46" s="242"/>
      <c r="BCJ46" s="242"/>
      <c r="BCK46" s="242"/>
      <c r="BCL46" s="242"/>
      <c r="BCM46" s="242"/>
      <c r="BCN46" s="242"/>
      <c r="BCO46" s="242"/>
      <c r="BCP46" s="242"/>
      <c r="BCQ46" s="242"/>
      <c r="BCR46" s="242"/>
      <c r="BCS46" s="242"/>
      <c r="BCT46" s="242"/>
      <c r="BCU46" s="242"/>
      <c r="BCV46" s="242"/>
      <c r="BCW46" s="242"/>
      <c r="BCX46" s="242"/>
      <c r="BCY46" s="242"/>
      <c r="BCZ46" s="242"/>
      <c r="BDA46" s="242"/>
      <c r="BDB46" s="242"/>
      <c r="BDC46" s="242"/>
      <c r="BDD46" s="242"/>
      <c r="BDE46" s="242"/>
      <c r="BDF46" s="242"/>
      <c r="BDG46" s="242"/>
      <c r="BDH46" s="242"/>
      <c r="BDI46" s="242"/>
      <c r="BDJ46" s="242"/>
      <c r="BDK46" s="242"/>
      <c r="BDL46" s="242"/>
      <c r="BDM46" s="242"/>
      <c r="BDN46" s="242"/>
      <c r="BDO46" s="242"/>
      <c r="BDP46" s="242"/>
      <c r="BDQ46" s="242"/>
      <c r="BDR46" s="242"/>
      <c r="BDS46" s="242"/>
      <c r="BDT46" s="242"/>
      <c r="BDU46" s="242"/>
      <c r="BDV46" s="242"/>
      <c r="BDW46" s="242"/>
      <c r="BDX46" s="242"/>
      <c r="BDY46" s="242"/>
      <c r="BDZ46" s="242"/>
      <c r="BEA46" s="242"/>
      <c r="BEB46" s="242"/>
      <c r="BEC46" s="242"/>
      <c r="BED46" s="242"/>
      <c r="BEE46" s="242"/>
      <c r="BEF46" s="242"/>
      <c r="BEG46" s="242"/>
      <c r="BEH46" s="242"/>
      <c r="BEI46" s="242"/>
      <c r="BEJ46" s="242"/>
      <c r="BEK46" s="242"/>
      <c r="BEL46" s="242"/>
      <c r="BEM46" s="242"/>
      <c r="BEN46" s="242"/>
      <c r="BEO46" s="242"/>
      <c r="BEP46" s="242"/>
      <c r="BEQ46" s="242"/>
      <c r="BER46" s="242"/>
      <c r="BES46" s="242"/>
      <c r="BET46" s="242"/>
      <c r="BEU46" s="242"/>
      <c r="BEV46" s="242"/>
      <c r="BEW46" s="242"/>
      <c r="BEX46" s="242"/>
      <c r="BEY46" s="242"/>
      <c r="BEZ46" s="242"/>
      <c r="BFA46" s="242"/>
      <c r="BFB46" s="242"/>
      <c r="BFC46" s="242"/>
      <c r="BFD46" s="242"/>
      <c r="BFE46" s="242"/>
      <c r="BFF46" s="242"/>
      <c r="BFG46" s="242"/>
      <c r="BFH46" s="242"/>
      <c r="BFI46" s="242"/>
      <c r="BFJ46" s="242"/>
      <c r="BFK46" s="242"/>
      <c r="BFL46" s="242"/>
      <c r="BFM46" s="242"/>
      <c r="BFN46" s="242"/>
      <c r="BFO46" s="242"/>
      <c r="BFP46" s="242"/>
      <c r="BFQ46" s="242"/>
      <c r="BFR46" s="242"/>
      <c r="BFS46" s="242"/>
      <c r="BFT46" s="242"/>
      <c r="BFU46" s="242"/>
      <c r="BFV46" s="242"/>
      <c r="BFW46" s="242"/>
      <c r="BFX46" s="242"/>
      <c r="BFY46" s="242"/>
      <c r="BFZ46" s="242"/>
      <c r="BGA46" s="242"/>
      <c r="BGB46" s="242"/>
      <c r="BGC46" s="242"/>
      <c r="BGD46" s="242"/>
      <c r="BGE46" s="242"/>
      <c r="BGF46" s="242"/>
      <c r="BGG46" s="242"/>
      <c r="BGH46" s="242"/>
      <c r="BGI46" s="242"/>
      <c r="BGJ46" s="242"/>
      <c r="BGK46" s="242"/>
      <c r="BGL46" s="242"/>
      <c r="BGM46" s="242"/>
      <c r="BGN46" s="242"/>
      <c r="BGO46" s="242"/>
      <c r="BGP46" s="242"/>
      <c r="BGQ46" s="242"/>
      <c r="BGR46" s="242"/>
      <c r="BGS46" s="242"/>
      <c r="BGT46" s="242"/>
      <c r="BGU46" s="242"/>
      <c r="BGV46" s="242"/>
      <c r="BGW46" s="242"/>
      <c r="BGX46" s="242"/>
      <c r="BGY46" s="242"/>
      <c r="BGZ46" s="242"/>
      <c r="BHA46" s="242"/>
      <c r="BHB46" s="242"/>
      <c r="BHC46" s="242"/>
      <c r="BHD46" s="242"/>
      <c r="BHE46" s="242"/>
      <c r="BHF46" s="242"/>
      <c r="BHG46" s="242"/>
      <c r="BHH46" s="242"/>
      <c r="BHI46" s="242"/>
      <c r="BHJ46" s="242"/>
      <c r="BHK46" s="242"/>
      <c r="BHL46" s="242"/>
      <c r="BHM46" s="242"/>
      <c r="BHN46" s="242"/>
      <c r="BHO46" s="242"/>
      <c r="BHP46" s="242"/>
      <c r="BHQ46" s="242"/>
      <c r="BHR46" s="242"/>
      <c r="BHS46" s="242"/>
      <c r="BHT46" s="242"/>
      <c r="BHU46" s="242"/>
      <c r="BHV46" s="242"/>
      <c r="BHW46" s="242"/>
      <c r="BHX46" s="242"/>
      <c r="BHY46" s="242"/>
      <c r="BHZ46" s="242"/>
      <c r="BIA46" s="242"/>
      <c r="BIB46" s="242"/>
      <c r="BIC46" s="242"/>
      <c r="BID46" s="242"/>
      <c r="BIE46" s="242"/>
      <c r="BIF46" s="242"/>
      <c r="BIG46" s="242"/>
      <c r="BIH46" s="242"/>
      <c r="BII46" s="242"/>
      <c r="BIJ46" s="242"/>
      <c r="BIK46" s="242"/>
      <c r="BIL46" s="242"/>
      <c r="BIM46" s="242"/>
      <c r="BIN46" s="242"/>
      <c r="BIO46" s="242"/>
      <c r="BIP46" s="242"/>
      <c r="BIQ46" s="242"/>
      <c r="BIR46" s="242"/>
      <c r="BIS46" s="242"/>
      <c r="BIT46" s="242"/>
      <c r="BIU46" s="242"/>
      <c r="BIV46" s="242"/>
      <c r="BIW46" s="242"/>
      <c r="BIX46" s="242"/>
      <c r="BIY46" s="242"/>
      <c r="BIZ46" s="242"/>
      <c r="BJA46" s="242"/>
      <c r="BJB46" s="242"/>
      <c r="BJC46" s="242"/>
      <c r="BJD46" s="242"/>
      <c r="BJE46" s="242"/>
      <c r="BJF46" s="242"/>
      <c r="BJG46" s="242"/>
      <c r="BJH46" s="242"/>
      <c r="BJI46" s="242"/>
      <c r="BJJ46" s="242"/>
      <c r="BJK46" s="242"/>
      <c r="BJL46" s="242"/>
      <c r="BJM46" s="242"/>
      <c r="BJN46" s="242"/>
      <c r="BJO46" s="242"/>
      <c r="BJP46" s="242"/>
      <c r="BJQ46" s="242"/>
      <c r="BJR46" s="242"/>
      <c r="BJS46" s="242"/>
      <c r="BJT46" s="242"/>
      <c r="BJU46" s="242"/>
      <c r="BJV46" s="242"/>
      <c r="BJW46" s="242"/>
      <c r="BJX46" s="242"/>
      <c r="BJY46" s="242"/>
      <c r="BJZ46" s="242"/>
      <c r="BKA46" s="242"/>
      <c r="BKB46" s="242"/>
      <c r="BKC46" s="242"/>
      <c r="BKD46" s="242"/>
      <c r="BKE46" s="242"/>
      <c r="BKF46" s="242"/>
      <c r="BKG46" s="242"/>
      <c r="BKH46" s="242"/>
      <c r="BKI46" s="242"/>
      <c r="BKJ46" s="242"/>
      <c r="BKK46" s="242"/>
      <c r="BKL46" s="242"/>
      <c r="BKM46" s="242"/>
      <c r="BKN46" s="242"/>
      <c r="BKO46" s="242"/>
      <c r="BKP46" s="242"/>
      <c r="BKQ46" s="242"/>
      <c r="BKR46" s="242"/>
      <c r="BKS46" s="242"/>
      <c r="BKT46" s="242"/>
      <c r="BKU46" s="242"/>
      <c r="BKV46" s="242"/>
      <c r="BKW46" s="242"/>
      <c r="BKX46" s="242"/>
      <c r="BKY46" s="242"/>
      <c r="BKZ46" s="242"/>
      <c r="BLA46" s="242"/>
      <c r="BLB46" s="242"/>
      <c r="BLC46" s="242"/>
      <c r="BLD46" s="242"/>
      <c r="BLE46" s="242"/>
      <c r="BLF46" s="242"/>
      <c r="BLG46" s="242"/>
      <c r="BLH46" s="242"/>
      <c r="BLI46" s="242"/>
      <c r="BLJ46" s="242"/>
      <c r="BLK46" s="242"/>
      <c r="BLL46" s="242"/>
      <c r="BLM46" s="242"/>
      <c r="BLN46" s="242"/>
      <c r="BLO46" s="242"/>
      <c r="BLP46" s="242"/>
      <c r="BLQ46" s="242"/>
      <c r="BLR46" s="242"/>
      <c r="BLS46" s="242"/>
      <c r="BLT46" s="242"/>
      <c r="BLU46" s="242"/>
      <c r="BLV46" s="242"/>
      <c r="BLW46" s="242"/>
      <c r="BLX46" s="242"/>
      <c r="BLY46" s="242"/>
      <c r="BLZ46" s="242"/>
      <c r="BMA46" s="242"/>
      <c r="BMB46" s="242"/>
      <c r="BMC46" s="242"/>
      <c r="BMD46" s="242"/>
      <c r="BME46" s="242"/>
      <c r="BMF46" s="242"/>
      <c r="BMG46" s="242"/>
      <c r="BMH46" s="242"/>
      <c r="BMI46" s="242"/>
      <c r="BMJ46" s="242"/>
      <c r="BMK46" s="242"/>
      <c r="BML46" s="242"/>
      <c r="BMM46" s="242"/>
      <c r="BMN46" s="242"/>
      <c r="BMO46" s="242"/>
      <c r="BMP46" s="242"/>
      <c r="BMQ46" s="242"/>
      <c r="BMR46" s="242"/>
      <c r="BMS46" s="242"/>
      <c r="BMT46" s="242"/>
      <c r="BMU46" s="242"/>
      <c r="BMV46" s="242"/>
      <c r="BMW46" s="242"/>
      <c r="BMX46" s="242"/>
      <c r="BMY46" s="242"/>
      <c r="BMZ46" s="242"/>
      <c r="BNA46" s="242"/>
      <c r="BNB46" s="242"/>
      <c r="BNC46" s="242"/>
      <c r="BND46" s="242"/>
      <c r="BNE46" s="242"/>
      <c r="BNF46" s="242"/>
      <c r="BNG46" s="242"/>
      <c r="BNH46" s="242"/>
      <c r="BNI46" s="242"/>
      <c r="BNJ46" s="242"/>
      <c r="BNK46" s="242"/>
      <c r="BNL46" s="242"/>
      <c r="BNM46" s="242"/>
      <c r="BNN46" s="242"/>
      <c r="BNO46" s="242"/>
      <c r="BNP46" s="242"/>
      <c r="BNQ46" s="242"/>
      <c r="BNR46" s="242"/>
      <c r="BNS46" s="242"/>
      <c r="BNT46" s="242"/>
      <c r="BNU46" s="242"/>
      <c r="BNV46" s="242"/>
      <c r="BNW46" s="242"/>
      <c r="BNX46" s="242"/>
      <c r="BNY46" s="242"/>
      <c r="BNZ46" s="242"/>
      <c r="BOA46" s="242"/>
      <c r="BOB46" s="242"/>
      <c r="BOC46" s="242"/>
      <c r="BOD46" s="242"/>
      <c r="BOE46" s="242"/>
      <c r="BOF46" s="242"/>
      <c r="BOG46" s="242"/>
      <c r="BOH46" s="242"/>
      <c r="BOI46" s="242"/>
      <c r="BOJ46" s="242"/>
      <c r="BOK46" s="242"/>
      <c r="BOL46" s="242"/>
      <c r="BOM46" s="242"/>
      <c r="BON46" s="242"/>
      <c r="BOO46" s="242"/>
      <c r="BOP46" s="242"/>
      <c r="BOQ46" s="242"/>
      <c r="BOR46" s="242"/>
      <c r="BOS46" s="242"/>
      <c r="BOT46" s="242"/>
      <c r="BOU46" s="242"/>
      <c r="BOV46" s="242"/>
      <c r="BOW46" s="242"/>
      <c r="BOX46" s="242"/>
      <c r="BOY46" s="242"/>
      <c r="BOZ46" s="242"/>
      <c r="BPA46" s="242"/>
      <c r="BPB46" s="242"/>
      <c r="BPC46" s="242"/>
      <c r="BPD46" s="242"/>
      <c r="BPE46" s="242"/>
      <c r="BPF46" s="242"/>
      <c r="BPG46" s="242"/>
      <c r="BPH46" s="242"/>
      <c r="BPI46" s="242"/>
      <c r="BPJ46" s="242"/>
      <c r="BPK46" s="242"/>
      <c r="BPL46" s="242"/>
      <c r="BPM46" s="242"/>
      <c r="BPN46" s="242"/>
      <c r="BPO46" s="242"/>
      <c r="BPP46" s="242"/>
      <c r="BPQ46" s="242"/>
      <c r="BPR46" s="242"/>
      <c r="BPS46" s="242"/>
      <c r="BPT46" s="242"/>
      <c r="BPU46" s="242"/>
      <c r="BPV46" s="242"/>
      <c r="BPW46" s="242"/>
      <c r="BPX46" s="242"/>
      <c r="BPY46" s="242"/>
      <c r="BPZ46" s="242"/>
      <c r="BQA46" s="242"/>
      <c r="BQB46" s="242"/>
      <c r="BQC46" s="242"/>
      <c r="BQD46" s="242"/>
      <c r="BQE46" s="242"/>
      <c r="BQF46" s="242"/>
      <c r="BQG46" s="242"/>
      <c r="BQH46" s="242"/>
      <c r="BQI46" s="242"/>
      <c r="BQJ46" s="242"/>
      <c r="BQK46" s="242"/>
      <c r="BQL46" s="242"/>
      <c r="BQM46" s="242"/>
      <c r="BQN46" s="242"/>
      <c r="BQO46" s="242"/>
      <c r="BQP46" s="242"/>
      <c r="BQQ46" s="242"/>
      <c r="BQR46" s="242"/>
      <c r="BQS46" s="242"/>
      <c r="BQT46" s="242"/>
      <c r="BQU46" s="242"/>
      <c r="BQV46" s="242"/>
      <c r="BQW46" s="242"/>
      <c r="BQX46" s="242"/>
      <c r="BQY46" s="242"/>
      <c r="BQZ46" s="242"/>
      <c r="BRA46" s="242"/>
      <c r="BRB46" s="242"/>
      <c r="BRC46" s="242"/>
      <c r="BRD46" s="242"/>
      <c r="BRE46" s="242"/>
      <c r="BRF46" s="242"/>
      <c r="BRG46" s="242"/>
      <c r="BRH46" s="242"/>
      <c r="BRI46" s="242"/>
      <c r="BRJ46" s="242"/>
      <c r="BRK46" s="242"/>
      <c r="BRL46" s="242"/>
      <c r="BRM46" s="242"/>
      <c r="BRN46" s="242"/>
      <c r="BRO46" s="242"/>
      <c r="BRP46" s="242"/>
      <c r="BRQ46" s="242"/>
      <c r="BRR46" s="242"/>
      <c r="BRS46" s="242"/>
      <c r="BRT46" s="242"/>
      <c r="BRU46" s="242"/>
      <c r="BRV46" s="242"/>
      <c r="BRW46" s="242"/>
      <c r="BRX46" s="242"/>
      <c r="BRY46" s="242"/>
      <c r="BRZ46" s="242"/>
      <c r="BSA46" s="242"/>
      <c r="BSB46" s="242"/>
      <c r="BSC46" s="242"/>
      <c r="BSD46" s="242"/>
      <c r="BSE46" s="242"/>
      <c r="BSF46" s="242"/>
      <c r="BSG46" s="242"/>
      <c r="BSH46" s="242"/>
      <c r="BSI46" s="242"/>
      <c r="BSJ46" s="242"/>
      <c r="BSK46" s="242"/>
      <c r="BSL46" s="242"/>
      <c r="BSM46" s="242"/>
      <c r="BSN46" s="242"/>
      <c r="BSO46" s="242"/>
      <c r="BSP46" s="242"/>
      <c r="BSQ46" s="242"/>
      <c r="BSR46" s="242"/>
      <c r="BSS46" s="242"/>
      <c r="BST46" s="242"/>
      <c r="BSU46" s="242"/>
      <c r="BSV46" s="242"/>
      <c r="BSW46" s="242"/>
      <c r="BSX46" s="242"/>
      <c r="BSY46" s="242"/>
      <c r="BSZ46" s="242"/>
      <c r="BTA46" s="242"/>
      <c r="BTB46" s="242"/>
      <c r="BTC46" s="242"/>
      <c r="BTD46" s="242"/>
      <c r="BTE46" s="242"/>
      <c r="BTF46" s="242"/>
      <c r="BTG46" s="242"/>
      <c r="BTH46" s="242"/>
      <c r="BTI46" s="242"/>
      <c r="BTJ46" s="242"/>
      <c r="BTK46" s="242"/>
      <c r="BTL46" s="242"/>
      <c r="BTM46" s="242"/>
      <c r="BTN46" s="242"/>
      <c r="BTO46" s="242"/>
      <c r="BTP46" s="242"/>
      <c r="BTQ46" s="242"/>
      <c r="BTR46" s="242"/>
      <c r="BTS46" s="242"/>
      <c r="BTT46" s="242"/>
      <c r="BTU46" s="242"/>
      <c r="BTV46" s="242"/>
      <c r="BTW46" s="242"/>
      <c r="BTX46" s="242"/>
      <c r="BTY46" s="242"/>
      <c r="BTZ46" s="242"/>
      <c r="BUA46" s="242"/>
      <c r="BUB46" s="242"/>
      <c r="BUC46" s="242"/>
      <c r="BUD46" s="242"/>
      <c r="BUE46" s="242"/>
      <c r="BUF46" s="242"/>
      <c r="BUG46" s="242"/>
      <c r="BUH46" s="242"/>
      <c r="BUI46" s="242"/>
      <c r="BUJ46" s="242"/>
      <c r="BUK46" s="242"/>
      <c r="BUL46" s="242"/>
      <c r="BUM46" s="242"/>
      <c r="BUN46" s="242"/>
      <c r="BUO46" s="242"/>
      <c r="BUP46" s="242"/>
      <c r="BUQ46" s="242"/>
      <c r="BUR46" s="242"/>
      <c r="BUS46" s="242"/>
      <c r="BUT46" s="242"/>
      <c r="BUU46" s="242"/>
      <c r="BUV46" s="242"/>
      <c r="BUW46" s="242"/>
      <c r="BUX46" s="242"/>
      <c r="BUY46" s="242"/>
      <c r="BUZ46" s="242"/>
      <c r="BVA46" s="242"/>
      <c r="BVB46" s="242"/>
      <c r="BVC46" s="242"/>
      <c r="BVD46" s="242"/>
      <c r="BVE46" s="242"/>
      <c r="BVF46" s="242"/>
      <c r="BVG46" s="242"/>
      <c r="BVH46" s="242"/>
      <c r="BVI46" s="242"/>
      <c r="BVJ46" s="242"/>
      <c r="BVK46" s="242"/>
      <c r="BVL46" s="242"/>
      <c r="BVM46" s="242"/>
      <c r="BVN46" s="242"/>
      <c r="BVO46" s="242"/>
      <c r="BVP46" s="242"/>
      <c r="BVQ46" s="242"/>
      <c r="BVR46" s="242"/>
      <c r="BVS46" s="242"/>
      <c r="BVT46" s="242"/>
      <c r="BVU46" s="242"/>
      <c r="BVV46" s="242"/>
      <c r="BVW46" s="242"/>
      <c r="BVX46" s="242"/>
      <c r="BVY46" s="242"/>
      <c r="BVZ46" s="242"/>
      <c r="BWA46" s="242"/>
      <c r="BWB46" s="242"/>
      <c r="BWC46" s="242"/>
      <c r="BWD46" s="242"/>
      <c r="BWE46" s="242"/>
      <c r="BWF46" s="242"/>
      <c r="BWG46" s="242"/>
      <c r="BWH46" s="242"/>
      <c r="BWI46" s="242"/>
      <c r="BWJ46" s="242"/>
      <c r="BWK46" s="242"/>
      <c r="BWL46" s="242"/>
      <c r="BWM46" s="242"/>
      <c r="BWN46" s="242"/>
      <c r="BWO46" s="242"/>
      <c r="BWP46" s="242"/>
      <c r="BWQ46" s="242"/>
      <c r="BWR46" s="242"/>
      <c r="BWS46" s="242"/>
      <c r="BWT46" s="242"/>
      <c r="BWU46" s="242"/>
      <c r="BWV46" s="242"/>
      <c r="BWW46" s="242"/>
      <c r="BWX46" s="242"/>
      <c r="BWY46" s="242"/>
      <c r="BWZ46" s="242"/>
      <c r="BXA46" s="242"/>
      <c r="BXB46" s="242"/>
      <c r="BXC46" s="242"/>
      <c r="BXD46" s="242"/>
      <c r="BXE46" s="242"/>
      <c r="BXF46" s="242"/>
      <c r="BXG46" s="242"/>
      <c r="BXH46" s="242"/>
      <c r="BXI46" s="242"/>
      <c r="BXJ46" s="242"/>
      <c r="BXK46" s="242"/>
      <c r="BXL46" s="242"/>
      <c r="BXM46" s="242"/>
      <c r="BXN46" s="242"/>
      <c r="BXO46" s="242"/>
      <c r="BXP46" s="242"/>
      <c r="BXQ46" s="242"/>
      <c r="BXR46" s="242"/>
      <c r="BXS46" s="242"/>
      <c r="BXT46" s="242"/>
      <c r="BXU46" s="242"/>
      <c r="BXV46" s="242"/>
      <c r="BXW46" s="242"/>
      <c r="BXX46" s="242"/>
      <c r="BXY46" s="242"/>
      <c r="BXZ46" s="242"/>
      <c r="BYA46" s="242"/>
      <c r="BYB46" s="242"/>
      <c r="BYC46" s="242"/>
      <c r="BYD46" s="242"/>
      <c r="BYE46" s="242"/>
      <c r="BYF46" s="242"/>
      <c r="BYG46" s="242"/>
      <c r="BYH46" s="242"/>
      <c r="BYI46" s="242"/>
      <c r="BYJ46" s="242"/>
      <c r="BYK46" s="242"/>
      <c r="BYL46" s="242"/>
      <c r="BYM46" s="242"/>
      <c r="BYN46" s="242"/>
      <c r="BYO46" s="242"/>
      <c r="BYP46" s="242"/>
      <c r="BYQ46" s="242"/>
      <c r="BYR46" s="242"/>
      <c r="BYS46" s="242"/>
      <c r="BYT46" s="242"/>
      <c r="BYU46" s="242"/>
      <c r="BYV46" s="242"/>
      <c r="BYW46" s="242"/>
      <c r="BYX46" s="242"/>
      <c r="BYY46" s="242"/>
      <c r="BYZ46" s="242"/>
      <c r="BZA46" s="242"/>
      <c r="BZB46" s="242"/>
      <c r="BZC46" s="242"/>
      <c r="BZD46" s="242"/>
      <c r="BZE46" s="242"/>
      <c r="BZF46" s="242"/>
      <c r="BZG46" s="242"/>
      <c r="BZH46" s="242"/>
      <c r="BZI46" s="242"/>
      <c r="BZJ46" s="242"/>
      <c r="BZK46" s="242"/>
      <c r="BZL46" s="242"/>
      <c r="BZM46" s="242"/>
      <c r="BZN46" s="242"/>
      <c r="BZO46" s="242"/>
      <c r="BZP46" s="242"/>
      <c r="BZQ46" s="242"/>
      <c r="BZR46" s="242"/>
      <c r="BZS46" s="242"/>
      <c r="BZT46" s="242"/>
      <c r="BZU46" s="242"/>
      <c r="BZV46" s="242"/>
      <c r="BZW46" s="242"/>
      <c r="BZX46" s="242"/>
      <c r="BZY46" s="242"/>
      <c r="BZZ46" s="242"/>
      <c r="CAA46" s="242"/>
      <c r="CAB46" s="242"/>
      <c r="CAC46" s="242"/>
      <c r="CAD46" s="242"/>
      <c r="CAE46" s="242"/>
      <c r="CAF46" s="242"/>
      <c r="CAG46" s="242"/>
      <c r="CAH46" s="242"/>
      <c r="CAI46" s="242"/>
      <c r="CAJ46" s="242"/>
      <c r="CAK46" s="242"/>
      <c r="CAL46" s="242"/>
      <c r="CAM46" s="242"/>
      <c r="CAN46" s="242"/>
      <c r="CAO46" s="242"/>
      <c r="CAP46" s="242"/>
      <c r="CAQ46" s="242"/>
      <c r="CAR46" s="242"/>
      <c r="CAS46" s="242"/>
      <c r="CAT46" s="242"/>
      <c r="CAU46" s="242"/>
      <c r="CAV46" s="242"/>
      <c r="CAW46" s="242"/>
      <c r="CAX46" s="242"/>
      <c r="CAY46" s="242"/>
      <c r="CAZ46" s="242"/>
      <c r="CBA46" s="242"/>
      <c r="CBB46" s="242"/>
      <c r="CBC46" s="242"/>
      <c r="CBD46" s="242"/>
      <c r="CBE46" s="242"/>
      <c r="CBF46" s="242"/>
      <c r="CBG46" s="242"/>
      <c r="CBH46" s="242"/>
      <c r="CBI46" s="242"/>
      <c r="CBJ46" s="242"/>
      <c r="CBK46" s="242"/>
      <c r="CBL46" s="242"/>
      <c r="CBM46" s="242"/>
      <c r="CBN46" s="242"/>
      <c r="CBO46" s="242"/>
      <c r="CBP46" s="242"/>
      <c r="CBQ46" s="242"/>
      <c r="CBR46" s="242"/>
      <c r="CBS46" s="242"/>
      <c r="CBT46" s="242"/>
      <c r="CBU46" s="242"/>
      <c r="CBV46" s="242"/>
      <c r="CBW46" s="242"/>
      <c r="CBX46" s="242"/>
      <c r="CBY46" s="242"/>
      <c r="CBZ46" s="242"/>
      <c r="CCA46" s="242"/>
      <c r="CCB46" s="242"/>
      <c r="CCC46" s="242"/>
      <c r="CCD46" s="242"/>
      <c r="CCE46" s="242"/>
      <c r="CCF46" s="242"/>
      <c r="CCG46" s="242"/>
      <c r="CCH46" s="242"/>
      <c r="CCI46" s="242"/>
      <c r="CCJ46" s="242"/>
      <c r="CCK46" s="242"/>
      <c r="CCL46" s="242"/>
      <c r="CCM46" s="242"/>
      <c r="CCN46" s="242"/>
      <c r="CCO46" s="242"/>
      <c r="CCP46" s="242"/>
      <c r="CCQ46" s="242"/>
      <c r="CCR46" s="242"/>
      <c r="CCS46" s="242"/>
      <c r="CCT46" s="242"/>
      <c r="CCU46" s="242"/>
      <c r="CCV46" s="242"/>
      <c r="CCW46" s="242"/>
      <c r="CCX46" s="242"/>
      <c r="CCY46" s="242"/>
      <c r="CCZ46" s="242"/>
      <c r="CDA46" s="242"/>
      <c r="CDB46" s="242"/>
      <c r="CDC46" s="242"/>
      <c r="CDD46" s="242"/>
      <c r="CDE46" s="242"/>
      <c r="CDF46" s="242"/>
      <c r="CDG46" s="242"/>
      <c r="CDH46" s="242"/>
      <c r="CDI46" s="242"/>
      <c r="CDJ46" s="242"/>
      <c r="CDK46" s="242"/>
      <c r="CDL46" s="242"/>
      <c r="CDM46" s="242"/>
      <c r="CDN46" s="242"/>
      <c r="CDO46" s="242"/>
      <c r="CDP46" s="242"/>
      <c r="CDQ46" s="242"/>
      <c r="CDR46" s="242"/>
      <c r="CDS46" s="242"/>
      <c r="CDT46" s="242"/>
      <c r="CDU46" s="242"/>
      <c r="CDV46" s="242"/>
      <c r="CDW46" s="242"/>
      <c r="CDX46" s="242"/>
      <c r="CDY46" s="242"/>
      <c r="CDZ46" s="242"/>
      <c r="CEA46" s="242"/>
      <c r="CEB46" s="242"/>
      <c r="CEC46" s="242"/>
      <c r="CED46" s="242"/>
      <c r="CEE46" s="242"/>
      <c r="CEF46" s="242"/>
      <c r="CEG46" s="242"/>
      <c r="CEH46" s="242"/>
      <c r="CEI46" s="242"/>
      <c r="CEJ46" s="242"/>
      <c r="CEK46" s="242"/>
      <c r="CEL46" s="242"/>
      <c r="CEM46" s="242"/>
      <c r="CEN46" s="242"/>
      <c r="CEO46" s="242"/>
      <c r="CEP46" s="242"/>
      <c r="CEQ46" s="242"/>
      <c r="CER46" s="242"/>
      <c r="CES46" s="242"/>
      <c r="CET46" s="242"/>
      <c r="CEU46" s="242"/>
      <c r="CEV46" s="242"/>
      <c r="CEW46" s="242"/>
      <c r="CEX46" s="242"/>
      <c r="CEY46" s="242"/>
      <c r="CEZ46" s="242"/>
      <c r="CFA46" s="242"/>
      <c r="CFB46" s="242"/>
      <c r="CFC46" s="242"/>
      <c r="CFD46" s="242"/>
      <c r="CFE46" s="242"/>
      <c r="CFF46" s="242"/>
      <c r="CFG46" s="242"/>
      <c r="CFH46" s="242"/>
      <c r="CFI46" s="242"/>
      <c r="CFJ46" s="242"/>
      <c r="CFK46" s="242"/>
      <c r="CFL46" s="242"/>
      <c r="CFM46" s="242"/>
      <c r="CFN46" s="242"/>
      <c r="CFO46" s="242"/>
      <c r="CFP46" s="242"/>
      <c r="CFQ46" s="242"/>
      <c r="CFR46" s="242"/>
      <c r="CFS46" s="242"/>
      <c r="CFT46" s="242"/>
      <c r="CFU46" s="242"/>
      <c r="CFV46" s="242"/>
      <c r="CFW46" s="242"/>
      <c r="CFX46" s="242"/>
      <c r="CFY46" s="242"/>
      <c r="CFZ46" s="242"/>
      <c r="CGA46" s="242"/>
      <c r="CGB46" s="242"/>
      <c r="CGC46" s="242"/>
      <c r="CGD46" s="242"/>
      <c r="CGE46" s="242"/>
      <c r="CGF46" s="242"/>
      <c r="CGG46" s="242"/>
      <c r="CGH46" s="242"/>
      <c r="CGI46" s="242"/>
      <c r="CGJ46" s="242"/>
      <c r="CGK46" s="242"/>
      <c r="CGL46" s="242"/>
      <c r="CGM46" s="242"/>
      <c r="CGN46" s="242"/>
      <c r="CGO46" s="242"/>
      <c r="CGP46" s="242"/>
      <c r="CGQ46" s="242"/>
      <c r="CGR46" s="242"/>
      <c r="CGS46" s="242"/>
      <c r="CGT46" s="242"/>
      <c r="CGU46" s="242"/>
      <c r="CGV46" s="242"/>
      <c r="CGW46" s="242"/>
      <c r="CGX46" s="242"/>
      <c r="CGY46" s="242"/>
      <c r="CGZ46" s="242"/>
      <c r="CHA46" s="242"/>
      <c r="CHB46" s="242"/>
      <c r="CHC46" s="242"/>
      <c r="CHD46" s="242"/>
      <c r="CHE46" s="242"/>
      <c r="CHF46" s="242"/>
      <c r="CHG46" s="242"/>
      <c r="CHH46" s="242"/>
      <c r="CHI46" s="242"/>
      <c r="CHJ46" s="242"/>
      <c r="CHK46" s="242"/>
      <c r="CHL46" s="242"/>
      <c r="CHM46" s="242"/>
      <c r="CHN46" s="242"/>
      <c r="CHO46" s="242"/>
      <c r="CHP46" s="242"/>
      <c r="CHQ46" s="242"/>
      <c r="CHR46" s="242"/>
      <c r="CHS46" s="242"/>
      <c r="CHT46" s="242"/>
      <c r="CHU46" s="242"/>
      <c r="CHV46" s="242"/>
      <c r="CHW46" s="242"/>
      <c r="CHX46" s="242"/>
      <c r="CHY46" s="242"/>
      <c r="CHZ46" s="242"/>
      <c r="CIA46" s="242"/>
      <c r="CIB46" s="242"/>
      <c r="CIC46" s="242"/>
      <c r="CID46" s="242"/>
      <c r="CIE46" s="242"/>
      <c r="CIF46" s="242"/>
      <c r="CIG46" s="242"/>
      <c r="CIH46" s="242"/>
      <c r="CII46" s="242"/>
      <c r="CIJ46" s="242"/>
      <c r="CIK46" s="242"/>
      <c r="CIL46" s="242"/>
      <c r="CIM46" s="242"/>
      <c r="CIN46" s="242"/>
      <c r="CIO46" s="242"/>
      <c r="CIP46" s="242"/>
      <c r="CIQ46" s="242"/>
      <c r="CIR46" s="242"/>
      <c r="CIS46" s="242"/>
      <c r="CIT46" s="242"/>
      <c r="CIU46" s="242"/>
      <c r="CIV46" s="242"/>
      <c r="CIW46" s="242"/>
      <c r="CIX46" s="242"/>
      <c r="CIY46" s="242"/>
      <c r="CIZ46" s="242"/>
      <c r="CJA46" s="242"/>
      <c r="CJB46" s="242"/>
      <c r="CJC46" s="242"/>
      <c r="CJD46" s="242"/>
      <c r="CJE46" s="242"/>
      <c r="CJF46" s="242"/>
      <c r="CJG46" s="242"/>
      <c r="CJH46" s="242"/>
      <c r="CJI46" s="242"/>
      <c r="CJJ46" s="242"/>
      <c r="CJK46" s="242"/>
      <c r="CJL46" s="242"/>
      <c r="CJM46" s="242"/>
      <c r="CJN46" s="242"/>
      <c r="CJO46" s="242"/>
      <c r="CJP46" s="242"/>
      <c r="CJQ46" s="242"/>
      <c r="CJR46" s="242"/>
      <c r="CJS46" s="242"/>
      <c r="CJT46" s="242"/>
      <c r="CJU46" s="242"/>
      <c r="CJV46" s="242"/>
      <c r="CJW46" s="242"/>
      <c r="CJX46" s="242"/>
      <c r="CJY46" s="242"/>
      <c r="CJZ46" s="242"/>
      <c r="CKA46" s="242"/>
      <c r="CKB46" s="242"/>
      <c r="CKC46" s="242"/>
      <c r="CKD46" s="242"/>
      <c r="CKE46" s="242"/>
      <c r="CKF46" s="242"/>
      <c r="CKG46" s="242"/>
      <c r="CKH46" s="242"/>
      <c r="CKI46" s="242"/>
      <c r="CKJ46" s="242"/>
      <c r="CKK46" s="242"/>
      <c r="CKL46" s="242"/>
      <c r="CKM46" s="242"/>
      <c r="CKN46" s="242"/>
      <c r="CKO46" s="242"/>
      <c r="CKP46" s="242"/>
      <c r="CKQ46" s="242"/>
      <c r="CKR46" s="242"/>
      <c r="CKS46" s="242"/>
      <c r="CKT46" s="242"/>
      <c r="CKU46" s="242"/>
      <c r="CKV46" s="242"/>
      <c r="CKW46" s="242"/>
      <c r="CKX46" s="242"/>
      <c r="CKY46" s="242"/>
      <c r="CKZ46" s="242"/>
      <c r="CLA46" s="242"/>
      <c r="CLB46" s="242"/>
      <c r="CLC46" s="242"/>
      <c r="CLD46" s="242"/>
      <c r="CLE46" s="242"/>
      <c r="CLF46" s="242"/>
      <c r="CLG46" s="242"/>
      <c r="CLH46" s="242"/>
      <c r="CLI46" s="242"/>
      <c r="CLJ46" s="242"/>
      <c r="CLK46" s="242"/>
      <c r="CLL46" s="242"/>
      <c r="CLM46" s="242"/>
      <c r="CLN46" s="242"/>
      <c r="CLO46" s="242"/>
      <c r="CLP46" s="242"/>
      <c r="CLQ46" s="242"/>
      <c r="CLR46" s="242"/>
      <c r="CLS46" s="242"/>
      <c r="CLT46" s="242"/>
      <c r="CLU46" s="242"/>
      <c r="CLV46" s="242"/>
      <c r="CLW46" s="242"/>
      <c r="CLX46" s="242"/>
      <c r="CLY46" s="242"/>
      <c r="CLZ46" s="242"/>
      <c r="CMA46" s="242"/>
      <c r="CMB46" s="242"/>
      <c r="CMC46" s="242"/>
      <c r="CMD46" s="242"/>
      <c r="CME46" s="242"/>
      <c r="CMF46" s="242"/>
      <c r="CMG46" s="242"/>
      <c r="CMH46" s="242"/>
      <c r="CMI46" s="242"/>
      <c r="CMJ46" s="242"/>
      <c r="CMK46" s="242"/>
      <c r="CML46" s="242"/>
      <c r="CMM46" s="242"/>
      <c r="CMN46" s="242"/>
      <c r="CMO46" s="242"/>
      <c r="CMP46" s="242"/>
      <c r="CMQ46" s="242"/>
      <c r="CMR46" s="242"/>
      <c r="CMS46" s="242"/>
      <c r="CMT46" s="242"/>
      <c r="CMU46" s="242"/>
      <c r="CMV46" s="242"/>
      <c r="CMW46" s="242"/>
      <c r="CMX46" s="242"/>
      <c r="CMY46" s="242"/>
      <c r="CMZ46" s="242"/>
      <c r="CNA46" s="242"/>
      <c r="CNB46" s="242"/>
      <c r="CNC46" s="242"/>
      <c r="CND46" s="242"/>
      <c r="CNE46" s="242"/>
      <c r="CNF46" s="242"/>
      <c r="CNG46" s="242"/>
      <c r="CNH46" s="242"/>
      <c r="CNI46" s="242"/>
      <c r="CNJ46" s="242"/>
      <c r="CNK46" s="242"/>
      <c r="CNL46" s="242"/>
      <c r="CNM46" s="242"/>
      <c r="CNN46" s="242"/>
      <c r="CNO46" s="242"/>
      <c r="CNP46" s="242"/>
      <c r="CNQ46" s="242"/>
      <c r="CNR46" s="242"/>
      <c r="CNS46" s="242"/>
      <c r="CNT46" s="242"/>
      <c r="CNU46" s="242"/>
      <c r="CNV46" s="242"/>
      <c r="CNW46" s="242"/>
      <c r="CNX46" s="242"/>
      <c r="CNY46" s="242"/>
      <c r="CNZ46" s="242"/>
      <c r="COA46" s="242"/>
      <c r="COB46" s="242"/>
      <c r="COC46" s="242"/>
      <c r="COD46" s="242"/>
      <c r="COE46" s="242"/>
      <c r="COF46" s="242"/>
      <c r="COG46" s="242"/>
      <c r="COH46" s="242"/>
      <c r="COI46" s="242"/>
      <c r="COJ46" s="242"/>
      <c r="COK46" s="242"/>
      <c r="COL46" s="242"/>
      <c r="COM46" s="242"/>
      <c r="CON46" s="242"/>
      <c r="COO46" s="242"/>
      <c r="COP46" s="242"/>
      <c r="COQ46" s="242"/>
      <c r="COR46" s="242"/>
      <c r="COS46" s="242"/>
      <c r="COT46" s="242"/>
      <c r="COU46" s="242"/>
      <c r="COV46" s="242"/>
      <c r="COW46" s="242"/>
      <c r="COX46" s="242"/>
      <c r="COY46" s="242"/>
      <c r="COZ46" s="242"/>
      <c r="CPA46" s="242"/>
      <c r="CPB46" s="242"/>
      <c r="CPC46" s="242"/>
      <c r="CPD46" s="242"/>
      <c r="CPE46" s="242"/>
      <c r="CPF46" s="242"/>
      <c r="CPG46" s="242"/>
      <c r="CPH46" s="242"/>
      <c r="CPI46" s="242"/>
      <c r="CPJ46" s="242"/>
      <c r="CPK46" s="242"/>
      <c r="CPL46" s="242"/>
      <c r="CPM46" s="242"/>
      <c r="CPN46" s="242"/>
      <c r="CPO46" s="242"/>
      <c r="CPP46" s="242"/>
      <c r="CPQ46" s="242"/>
      <c r="CPR46" s="242"/>
      <c r="CPS46" s="242"/>
      <c r="CPT46" s="242"/>
      <c r="CPU46" s="242"/>
      <c r="CPV46" s="242"/>
      <c r="CPW46" s="242"/>
      <c r="CPX46" s="242"/>
      <c r="CPY46" s="242"/>
      <c r="CPZ46" s="242"/>
      <c r="CQA46" s="242"/>
      <c r="CQB46" s="242"/>
      <c r="CQC46" s="242"/>
      <c r="CQD46" s="242"/>
      <c r="CQE46" s="242"/>
      <c r="CQF46" s="242"/>
      <c r="CQG46" s="242"/>
      <c r="CQH46" s="242"/>
      <c r="CQI46" s="242"/>
      <c r="CQJ46" s="242"/>
      <c r="CQK46" s="242"/>
      <c r="CQL46" s="242"/>
      <c r="CQM46" s="242"/>
      <c r="CQN46" s="242"/>
      <c r="CQO46" s="242"/>
      <c r="CQP46" s="242"/>
      <c r="CQQ46" s="242"/>
      <c r="CQR46" s="242"/>
      <c r="CQS46" s="242"/>
      <c r="CQT46" s="242"/>
      <c r="CQU46" s="242"/>
      <c r="CQV46" s="242"/>
      <c r="CQW46" s="242"/>
      <c r="CQX46" s="242"/>
      <c r="CQY46" s="242"/>
      <c r="CQZ46" s="242"/>
      <c r="CRA46" s="242"/>
      <c r="CRB46" s="242"/>
      <c r="CRC46" s="242"/>
      <c r="CRD46" s="242"/>
      <c r="CRE46" s="242"/>
      <c r="CRF46" s="242"/>
      <c r="CRG46" s="242"/>
      <c r="CRH46" s="242"/>
      <c r="CRI46" s="242"/>
      <c r="CRJ46" s="242"/>
      <c r="CRK46" s="242"/>
      <c r="CRL46" s="242"/>
      <c r="CRM46" s="242"/>
      <c r="CRN46" s="242"/>
      <c r="CRO46" s="242"/>
      <c r="CRP46" s="242"/>
      <c r="CRQ46" s="242"/>
      <c r="CRR46" s="242"/>
      <c r="CRS46" s="242"/>
      <c r="CRT46" s="242"/>
      <c r="CRU46" s="242"/>
      <c r="CRV46" s="242"/>
      <c r="CRW46" s="242"/>
      <c r="CRX46" s="242"/>
      <c r="CRY46" s="242"/>
      <c r="CRZ46" s="242"/>
      <c r="CSA46" s="242"/>
      <c r="CSB46" s="242"/>
      <c r="CSC46" s="242"/>
      <c r="CSD46" s="242"/>
      <c r="CSE46" s="242"/>
      <c r="CSF46" s="242"/>
      <c r="CSG46" s="242"/>
      <c r="CSH46" s="242"/>
      <c r="CSI46" s="242"/>
      <c r="CSJ46" s="242"/>
      <c r="CSK46" s="242"/>
      <c r="CSL46" s="242"/>
      <c r="CSM46" s="242"/>
      <c r="CSN46" s="242"/>
      <c r="CSO46" s="242"/>
      <c r="CSP46" s="242"/>
      <c r="CSQ46" s="242"/>
      <c r="CSR46" s="242"/>
      <c r="CSS46" s="242"/>
      <c r="CST46" s="242"/>
      <c r="CSU46" s="242"/>
      <c r="CSV46" s="242"/>
      <c r="CSW46" s="242"/>
      <c r="CSX46" s="242"/>
      <c r="CSY46" s="242"/>
      <c r="CSZ46" s="242"/>
      <c r="CTA46" s="242"/>
      <c r="CTB46" s="242"/>
      <c r="CTC46" s="242"/>
      <c r="CTD46" s="242"/>
      <c r="CTE46" s="242"/>
      <c r="CTF46" s="242"/>
      <c r="CTG46" s="242"/>
      <c r="CTH46" s="242"/>
      <c r="CTI46" s="242"/>
      <c r="CTJ46" s="242"/>
      <c r="CTK46" s="242"/>
      <c r="CTL46" s="242"/>
      <c r="CTM46" s="242"/>
      <c r="CTN46" s="242"/>
      <c r="CTO46" s="242"/>
      <c r="CTP46" s="242"/>
      <c r="CTQ46" s="242"/>
      <c r="CTR46" s="242"/>
      <c r="CTS46" s="242"/>
      <c r="CTT46" s="242"/>
      <c r="CTU46" s="242"/>
      <c r="CTV46" s="242"/>
      <c r="CTW46" s="242"/>
      <c r="CTX46" s="242"/>
      <c r="CTY46" s="242"/>
      <c r="CTZ46" s="242"/>
      <c r="CUA46" s="242"/>
      <c r="CUB46" s="242"/>
      <c r="CUC46" s="242"/>
      <c r="CUD46" s="242"/>
      <c r="CUE46" s="242"/>
      <c r="CUF46" s="242"/>
      <c r="CUG46" s="242"/>
      <c r="CUH46" s="242"/>
      <c r="CUI46" s="242"/>
      <c r="CUJ46" s="242"/>
      <c r="CUK46" s="242"/>
      <c r="CUL46" s="242"/>
      <c r="CUM46" s="242"/>
      <c r="CUN46" s="242"/>
      <c r="CUO46" s="242"/>
      <c r="CUP46" s="242"/>
      <c r="CUQ46" s="242"/>
      <c r="CUR46" s="242"/>
      <c r="CUS46" s="242"/>
      <c r="CUT46" s="242"/>
      <c r="CUU46" s="242"/>
      <c r="CUV46" s="242"/>
      <c r="CUW46" s="242"/>
      <c r="CUX46" s="242"/>
      <c r="CUY46" s="242"/>
      <c r="CUZ46" s="242"/>
      <c r="CVA46" s="242"/>
      <c r="CVB46" s="242"/>
      <c r="CVC46" s="242"/>
      <c r="CVD46" s="242"/>
      <c r="CVE46" s="242"/>
      <c r="CVF46" s="242"/>
      <c r="CVG46" s="242"/>
      <c r="CVH46" s="242"/>
      <c r="CVI46" s="242"/>
      <c r="CVJ46" s="242"/>
      <c r="CVK46" s="242"/>
      <c r="CVL46" s="242"/>
      <c r="CVM46" s="242"/>
      <c r="CVN46" s="242"/>
      <c r="CVO46" s="242"/>
      <c r="CVP46" s="242"/>
      <c r="CVQ46" s="242"/>
      <c r="CVR46" s="242"/>
      <c r="CVS46" s="242"/>
      <c r="CVT46" s="242"/>
      <c r="CVU46" s="242"/>
      <c r="CVV46" s="242"/>
      <c r="CVW46" s="242"/>
      <c r="CVX46" s="242"/>
      <c r="CVY46" s="242"/>
      <c r="CVZ46" s="242"/>
      <c r="CWA46" s="242"/>
      <c r="CWB46" s="242"/>
      <c r="CWC46" s="242"/>
      <c r="CWD46" s="242"/>
      <c r="CWE46" s="242"/>
      <c r="CWF46" s="242"/>
      <c r="CWG46" s="242"/>
      <c r="CWH46" s="242"/>
      <c r="CWI46" s="242"/>
      <c r="CWJ46" s="242"/>
      <c r="CWK46" s="242"/>
      <c r="CWL46" s="242"/>
      <c r="CWM46" s="242"/>
      <c r="CWN46" s="242"/>
      <c r="CWO46" s="242"/>
      <c r="CWP46" s="242"/>
      <c r="CWQ46" s="242"/>
      <c r="CWR46" s="242"/>
      <c r="CWS46" s="242"/>
      <c r="CWT46" s="242"/>
      <c r="CWU46" s="242"/>
      <c r="CWV46" s="242"/>
      <c r="CWW46" s="242"/>
      <c r="CWX46" s="242"/>
      <c r="CWY46" s="242"/>
      <c r="CWZ46" s="242"/>
      <c r="CXA46" s="242"/>
      <c r="CXB46" s="242"/>
      <c r="CXC46" s="242"/>
      <c r="CXD46" s="242"/>
      <c r="CXE46" s="242"/>
      <c r="CXF46" s="242"/>
      <c r="CXG46" s="242"/>
      <c r="CXH46" s="242"/>
      <c r="CXI46" s="242"/>
      <c r="CXJ46" s="242"/>
      <c r="CXK46" s="242"/>
      <c r="CXL46" s="242"/>
      <c r="CXM46" s="242"/>
      <c r="CXN46" s="242"/>
      <c r="CXO46" s="242"/>
      <c r="CXP46" s="242"/>
      <c r="CXQ46" s="242"/>
      <c r="CXR46" s="242"/>
      <c r="CXS46" s="242"/>
      <c r="CXT46" s="242"/>
      <c r="CXU46" s="242"/>
      <c r="CXV46" s="242"/>
      <c r="CXW46" s="242"/>
      <c r="CXX46" s="242"/>
      <c r="CXY46" s="242"/>
      <c r="CXZ46" s="242"/>
      <c r="CYA46" s="242"/>
      <c r="CYB46" s="242"/>
      <c r="CYC46" s="242"/>
      <c r="CYD46" s="242"/>
      <c r="CYE46" s="242"/>
      <c r="CYF46" s="242"/>
      <c r="CYG46" s="242"/>
      <c r="CYH46" s="242"/>
      <c r="CYI46" s="242"/>
      <c r="CYJ46" s="242"/>
      <c r="CYK46" s="242"/>
      <c r="CYL46" s="242"/>
      <c r="CYM46" s="242"/>
      <c r="CYN46" s="242"/>
      <c r="CYO46" s="242"/>
      <c r="CYP46" s="242"/>
      <c r="CYQ46" s="242"/>
      <c r="CYR46" s="242"/>
      <c r="CYS46" s="242"/>
      <c r="CYT46" s="242"/>
      <c r="CYU46" s="242"/>
      <c r="CYV46" s="242"/>
      <c r="CYW46" s="242"/>
      <c r="CYX46" s="242"/>
      <c r="CYY46" s="242"/>
      <c r="CYZ46" s="242"/>
      <c r="CZA46" s="242"/>
      <c r="CZB46" s="242"/>
      <c r="CZC46" s="242"/>
      <c r="CZD46" s="242"/>
      <c r="CZE46" s="242"/>
      <c r="CZF46" s="242"/>
      <c r="CZG46" s="242"/>
      <c r="CZH46" s="242"/>
      <c r="CZI46" s="242"/>
      <c r="CZJ46" s="242"/>
      <c r="CZK46" s="242"/>
      <c r="CZL46" s="242"/>
      <c r="CZM46" s="242"/>
      <c r="CZN46" s="242"/>
      <c r="CZO46" s="242"/>
      <c r="CZP46" s="242"/>
      <c r="CZQ46" s="242"/>
      <c r="CZR46" s="242"/>
      <c r="CZS46" s="242"/>
      <c r="CZT46" s="242"/>
      <c r="CZU46" s="242"/>
      <c r="CZV46" s="242"/>
      <c r="CZW46" s="242"/>
      <c r="CZX46" s="242"/>
      <c r="CZY46" s="242"/>
      <c r="CZZ46" s="242"/>
      <c r="DAA46" s="242"/>
      <c r="DAB46" s="242"/>
      <c r="DAC46" s="242"/>
      <c r="DAD46" s="242"/>
      <c r="DAE46" s="242"/>
      <c r="DAF46" s="242"/>
      <c r="DAG46" s="242"/>
      <c r="DAH46" s="242"/>
      <c r="DAI46" s="242"/>
      <c r="DAJ46" s="242"/>
      <c r="DAK46" s="242"/>
      <c r="DAL46" s="242"/>
      <c r="DAM46" s="242"/>
      <c r="DAN46" s="242"/>
      <c r="DAO46" s="242"/>
      <c r="DAP46" s="242"/>
      <c r="DAQ46" s="242"/>
      <c r="DAR46" s="242"/>
      <c r="DAS46" s="242"/>
      <c r="DAT46" s="242"/>
      <c r="DAU46" s="242"/>
      <c r="DAV46" s="242"/>
      <c r="DAW46" s="242"/>
      <c r="DAX46" s="242"/>
      <c r="DAY46" s="242"/>
      <c r="DAZ46" s="242"/>
      <c r="DBA46" s="242"/>
      <c r="DBB46" s="242"/>
      <c r="DBC46" s="242"/>
      <c r="DBD46" s="242"/>
      <c r="DBE46" s="242"/>
      <c r="DBF46" s="242"/>
      <c r="DBG46" s="242"/>
      <c r="DBH46" s="242"/>
      <c r="DBI46" s="242"/>
      <c r="DBJ46" s="242"/>
      <c r="DBK46" s="242"/>
      <c r="DBL46" s="242"/>
      <c r="DBM46" s="242"/>
      <c r="DBN46" s="242"/>
      <c r="DBO46" s="242"/>
      <c r="DBP46" s="242"/>
      <c r="DBQ46" s="242"/>
      <c r="DBR46" s="242"/>
      <c r="DBS46" s="242"/>
      <c r="DBT46" s="242"/>
      <c r="DBU46" s="242"/>
      <c r="DBV46" s="242"/>
      <c r="DBW46" s="242"/>
      <c r="DBX46" s="242"/>
      <c r="DBY46" s="242"/>
      <c r="DBZ46" s="242"/>
      <c r="DCA46" s="242"/>
      <c r="DCB46" s="242"/>
      <c r="DCC46" s="242"/>
      <c r="DCD46" s="242"/>
      <c r="DCE46" s="242"/>
      <c r="DCF46" s="242"/>
      <c r="DCG46" s="242"/>
      <c r="DCH46" s="242"/>
      <c r="DCI46" s="242"/>
      <c r="DCJ46" s="242"/>
      <c r="DCK46" s="242"/>
      <c r="DCL46" s="242"/>
      <c r="DCM46" s="242"/>
      <c r="DCN46" s="242"/>
      <c r="DCO46" s="242"/>
      <c r="DCP46" s="242"/>
      <c r="DCQ46" s="242"/>
      <c r="DCR46" s="242"/>
      <c r="DCS46" s="242"/>
      <c r="DCT46" s="242"/>
      <c r="DCU46" s="242"/>
      <c r="DCV46" s="242"/>
      <c r="DCW46" s="242"/>
      <c r="DCX46" s="242"/>
      <c r="DCY46" s="242"/>
      <c r="DCZ46" s="242"/>
      <c r="DDA46" s="242"/>
      <c r="DDB46" s="242"/>
      <c r="DDC46" s="242"/>
      <c r="DDD46" s="242"/>
      <c r="DDE46" s="242"/>
      <c r="DDF46" s="242"/>
      <c r="DDG46" s="242"/>
      <c r="DDH46" s="242"/>
      <c r="DDI46" s="242"/>
      <c r="DDJ46" s="242"/>
      <c r="DDK46" s="242"/>
      <c r="DDL46" s="242"/>
      <c r="DDM46" s="242"/>
      <c r="DDN46" s="242"/>
      <c r="DDO46" s="242"/>
      <c r="DDP46" s="242"/>
      <c r="DDQ46" s="242"/>
      <c r="DDR46" s="242"/>
      <c r="DDS46" s="242"/>
      <c r="DDT46" s="242"/>
      <c r="DDU46" s="242"/>
      <c r="DDV46" s="242"/>
      <c r="DDW46" s="242"/>
      <c r="DDX46" s="242"/>
      <c r="DDY46" s="242"/>
      <c r="DDZ46" s="242"/>
      <c r="DEA46" s="242"/>
      <c r="DEB46" s="242"/>
      <c r="DEC46" s="242"/>
      <c r="DED46" s="242"/>
      <c r="DEE46" s="242"/>
      <c r="DEF46" s="242"/>
      <c r="DEG46" s="242"/>
      <c r="DEH46" s="242"/>
      <c r="DEI46" s="242"/>
      <c r="DEJ46" s="242"/>
      <c r="DEK46" s="242"/>
      <c r="DEL46" s="242"/>
      <c r="DEM46" s="242"/>
      <c r="DEN46" s="242"/>
      <c r="DEO46" s="242"/>
      <c r="DEP46" s="242"/>
      <c r="DEQ46" s="242"/>
      <c r="DER46" s="242"/>
      <c r="DES46" s="242"/>
      <c r="DET46" s="242"/>
      <c r="DEU46" s="242"/>
      <c r="DEV46" s="242"/>
      <c r="DEW46" s="242"/>
      <c r="DEX46" s="242"/>
      <c r="DEY46" s="242"/>
      <c r="DEZ46" s="242"/>
      <c r="DFA46" s="242"/>
      <c r="DFB46" s="242"/>
      <c r="DFC46" s="242"/>
      <c r="DFD46" s="242"/>
      <c r="DFE46" s="242"/>
      <c r="DFF46" s="242"/>
      <c r="DFG46" s="242"/>
      <c r="DFH46" s="242"/>
      <c r="DFI46" s="242"/>
      <c r="DFJ46" s="242"/>
      <c r="DFK46" s="242"/>
      <c r="DFL46" s="242"/>
      <c r="DFM46" s="242"/>
      <c r="DFN46" s="242"/>
      <c r="DFO46" s="242"/>
      <c r="DFP46" s="242"/>
      <c r="DFQ46" s="242"/>
      <c r="DFR46" s="242"/>
      <c r="DFS46" s="242"/>
      <c r="DFT46" s="242"/>
      <c r="DFU46" s="242"/>
      <c r="DFV46" s="242"/>
      <c r="DFW46" s="242"/>
      <c r="DFX46" s="242"/>
      <c r="DFY46" s="242"/>
      <c r="DFZ46" s="242"/>
      <c r="DGA46" s="242"/>
      <c r="DGB46" s="242"/>
      <c r="DGC46" s="242"/>
      <c r="DGD46" s="242"/>
      <c r="DGE46" s="242"/>
      <c r="DGF46" s="242"/>
      <c r="DGG46" s="242"/>
      <c r="DGH46" s="242"/>
      <c r="DGI46" s="242"/>
      <c r="DGJ46" s="242"/>
      <c r="DGK46" s="242"/>
      <c r="DGL46" s="242"/>
      <c r="DGM46" s="242"/>
      <c r="DGN46" s="242"/>
      <c r="DGO46" s="242"/>
      <c r="DGP46" s="242"/>
      <c r="DGQ46" s="242"/>
      <c r="DGR46" s="242"/>
      <c r="DGS46" s="242"/>
      <c r="DGT46" s="242"/>
      <c r="DGU46" s="242"/>
      <c r="DGV46" s="242"/>
      <c r="DGW46" s="242"/>
      <c r="DGX46" s="242"/>
      <c r="DGY46" s="242"/>
      <c r="DGZ46" s="242"/>
      <c r="DHA46" s="242"/>
      <c r="DHB46" s="242"/>
      <c r="DHC46" s="242"/>
      <c r="DHD46" s="242"/>
      <c r="DHE46" s="242"/>
      <c r="DHF46" s="242"/>
      <c r="DHG46" s="242"/>
      <c r="DHH46" s="242"/>
      <c r="DHI46" s="242"/>
      <c r="DHJ46" s="242"/>
      <c r="DHK46" s="242"/>
      <c r="DHL46" s="242"/>
      <c r="DHM46" s="242"/>
      <c r="DHN46" s="242"/>
      <c r="DHO46" s="242"/>
      <c r="DHP46" s="242"/>
      <c r="DHQ46" s="242"/>
      <c r="DHR46" s="242"/>
      <c r="DHS46" s="242"/>
      <c r="DHT46" s="242"/>
      <c r="DHU46" s="242"/>
      <c r="DHV46" s="242"/>
      <c r="DHW46" s="242"/>
      <c r="DHX46" s="242"/>
      <c r="DHY46" s="242"/>
      <c r="DHZ46" s="242"/>
      <c r="DIA46" s="242"/>
      <c r="DIB46" s="242"/>
      <c r="DIC46" s="242"/>
      <c r="DID46" s="242"/>
      <c r="DIE46" s="242"/>
      <c r="DIF46" s="242"/>
      <c r="DIG46" s="242"/>
      <c r="DIH46" s="242"/>
      <c r="DII46" s="242"/>
      <c r="DIJ46" s="242"/>
      <c r="DIK46" s="242"/>
      <c r="DIL46" s="242"/>
      <c r="DIM46" s="242"/>
      <c r="DIN46" s="242"/>
      <c r="DIO46" s="242"/>
      <c r="DIP46" s="242"/>
      <c r="DIQ46" s="242"/>
      <c r="DIR46" s="242"/>
      <c r="DIS46" s="242"/>
      <c r="DIT46" s="242"/>
      <c r="DIU46" s="242"/>
      <c r="DIV46" s="242"/>
      <c r="DIW46" s="242"/>
      <c r="DIX46" s="242"/>
      <c r="DIY46" s="242"/>
      <c r="DIZ46" s="242"/>
      <c r="DJA46" s="242"/>
      <c r="DJB46" s="242"/>
      <c r="DJC46" s="242"/>
      <c r="DJD46" s="242"/>
      <c r="DJE46" s="242"/>
      <c r="DJF46" s="242"/>
      <c r="DJG46" s="242"/>
      <c r="DJH46" s="242"/>
      <c r="DJI46" s="242"/>
      <c r="DJJ46" s="242"/>
      <c r="DJK46" s="242"/>
      <c r="DJL46" s="242"/>
      <c r="DJM46" s="242"/>
      <c r="DJN46" s="242"/>
      <c r="DJO46" s="242"/>
      <c r="DJP46" s="242"/>
      <c r="DJQ46" s="242"/>
      <c r="DJR46" s="242"/>
      <c r="DJS46" s="242"/>
      <c r="DJT46" s="242"/>
      <c r="DJU46" s="242"/>
      <c r="DJV46" s="242"/>
      <c r="DJW46" s="242"/>
      <c r="DJX46" s="242"/>
      <c r="DJY46" s="242"/>
      <c r="DJZ46" s="242"/>
      <c r="DKA46" s="242"/>
      <c r="DKB46" s="242"/>
      <c r="DKC46" s="242"/>
      <c r="DKD46" s="242"/>
      <c r="DKE46" s="242"/>
      <c r="DKF46" s="242"/>
      <c r="DKG46" s="242"/>
      <c r="DKH46" s="242"/>
      <c r="DKI46" s="242"/>
      <c r="DKJ46" s="242"/>
      <c r="DKK46" s="242"/>
      <c r="DKL46" s="242"/>
      <c r="DKM46" s="242"/>
      <c r="DKN46" s="242"/>
      <c r="DKO46" s="242"/>
      <c r="DKP46" s="242"/>
      <c r="DKQ46" s="242"/>
      <c r="DKR46" s="242"/>
      <c r="DKS46" s="242"/>
      <c r="DKT46" s="242"/>
      <c r="DKU46" s="242"/>
      <c r="DKV46" s="242"/>
      <c r="DKW46" s="242"/>
      <c r="DKX46" s="242"/>
      <c r="DKY46" s="242"/>
      <c r="DKZ46" s="242"/>
      <c r="DLA46" s="242"/>
      <c r="DLB46" s="242"/>
      <c r="DLC46" s="242"/>
      <c r="DLD46" s="242"/>
      <c r="DLE46" s="242"/>
      <c r="DLF46" s="242"/>
      <c r="DLG46" s="242"/>
      <c r="DLH46" s="242"/>
      <c r="DLI46" s="242"/>
      <c r="DLJ46" s="242"/>
      <c r="DLK46" s="242"/>
      <c r="DLL46" s="242"/>
      <c r="DLM46" s="242"/>
      <c r="DLN46" s="242"/>
      <c r="DLO46" s="242"/>
      <c r="DLP46" s="242"/>
      <c r="DLQ46" s="242"/>
      <c r="DLR46" s="242"/>
      <c r="DLS46" s="242"/>
      <c r="DLT46" s="242"/>
      <c r="DLU46" s="242"/>
      <c r="DLV46" s="242"/>
      <c r="DLW46" s="242"/>
      <c r="DLX46" s="242"/>
      <c r="DLY46" s="242"/>
      <c r="DLZ46" s="242"/>
      <c r="DMA46" s="242"/>
      <c r="DMB46" s="242"/>
      <c r="DMC46" s="242"/>
      <c r="DMD46" s="242"/>
      <c r="DME46" s="242"/>
      <c r="DMF46" s="242"/>
      <c r="DMG46" s="242"/>
      <c r="DMH46" s="242"/>
      <c r="DMI46" s="242"/>
      <c r="DMJ46" s="242"/>
      <c r="DMK46" s="242"/>
      <c r="DML46" s="242"/>
      <c r="DMM46" s="242"/>
      <c r="DMN46" s="242"/>
      <c r="DMO46" s="242"/>
      <c r="DMP46" s="242"/>
      <c r="DMQ46" s="242"/>
      <c r="DMR46" s="242"/>
      <c r="DMS46" s="242"/>
      <c r="DMT46" s="242"/>
      <c r="DMU46" s="242"/>
      <c r="DMV46" s="242"/>
      <c r="DMW46" s="242"/>
      <c r="DMX46" s="242"/>
      <c r="DMY46" s="242"/>
      <c r="DMZ46" s="242"/>
      <c r="DNA46" s="242"/>
      <c r="DNB46" s="242"/>
      <c r="DNC46" s="242"/>
      <c r="DND46" s="242"/>
      <c r="DNE46" s="242"/>
      <c r="DNF46" s="242"/>
      <c r="DNG46" s="242"/>
      <c r="DNH46" s="242"/>
      <c r="DNI46" s="242"/>
      <c r="DNJ46" s="242"/>
      <c r="DNK46" s="242"/>
      <c r="DNL46" s="242"/>
      <c r="DNM46" s="242"/>
      <c r="DNN46" s="242"/>
      <c r="DNO46" s="242"/>
      <c r="DNP46" s="242"/>
      <c r="DNQ46" s="242"/>
      <c r="DNR46" s="242"/>
      <c r="DNS46" s="242"/>
      <c r="DNT46" s="242"/>
      <c r="DNU46" s="242"/>
      <c r="DNV46" s="242"/>
      <c r="DNW46" s="242"/>
      <c r="DNX46" s="242"/>
      <c r="DNY46" s="242"/>
      <c r="DNZ46" s="242"/>
      <c r="DOA46" s="242"/>
      <c r="DOB46" s="242"/>
      <c r="DOC46" s="242"/>
      <c r="DOD46" s="242"/>
      <c r="DOE46" s="242"/>
      <c r="DOF46" s="242"/>
      <c r="DOG46" s="242"/>
      <c r="DOH46" s="242"/>
      <c r="DOI46" s="242"/>
      <c r="DOJ46" s="242"/>
      <c r="DOK46" s="242"/>
      <c r="DOL46" s="242"/>
      <c r="DOM46" s="242"/>
      <c r="DON46" s="242"/>
      <c r="DOO46" s="242"/>
      <c r="DOP46" s="242"/>
      <c r="DOQ46" s="242"/>
      <c r="DOR46" s="242"/>
      <c r="DOS46" s="242"/>
      <c r="DOT46" s="242"/>
      <c r="DOU46" s="242"/>
      <c r="DOV46" s="242"/>
      <c r="DOW46" s="242"/>
      <c r="DOX46" s="242"/>
      <c r="DOY46" s="242"/>
      <c r="DOZ46" s="242"/>
      <c r="DPA46" s="242"/>
      <c r="DPB46" s="242"/>
      <c r="DPC46" s="242"/>
      <c r="DPD46" s="242"/>
      <c r="DPE46" s="242"/>
      <c r="DPF46" s="242"/>
      <c r="DPG46" s="242"/>
      <c r="DPH46" s="242"/>
      <c r="DPI46" s="242"/>
      <c r="DPJ46" s="242"/>
      <c r="DPK46" s="242"/>
      <c r="DPL46" s="242"/>
      <c r="DPM46" s="242"/>
      <c r="DPN46" s="242"/>
      <c r="DPO46" s="242"/>
      <c r="DPP46" s="242"/>
      <c r="DPQ46" s="242"/>
      <c r="DPR46" s="242"/>
      <c r="DPS46" s="242"/>
      <c r="DPT46" s="242"/>
      <c r="DPU46" s="242"/>
      <c r="DPV46" s="242"/>
      <c r="DPW46" s="242"/>
      <c r="DPX46" s="242"/>
      <c r="DPY46" s="242"/>
      <c r="DPZ46" s="242"/>
      <c r="DQA46" s="242"/>
      <c r="DQB46" s="242"/>
      <c r="DQC46" s="242"/>
      <c r="DQD46" s="242"/>
      <c r="DQE46" s="242"/>
      <c r="DQF46" s="242"/>
      <c r="DQG46" s="242"/>
      <c r="DQH46" s="242"/>
      <c r="DQI46" s="242"/>
      <c r="DQJ46" s="242"/>
      <c r="DQK46" s="242"/>
      <c r="DQL46" s="242"/>
      <c r="DQM46" s="242"/>
      <c r="DQN46" s="242"/>
      <c r="DQO46" s="242"/>
      <c r="DQP46" s="242"/>
      <c r="DQQ46" s="242"/>
      <c r="DQR46" s="242"/>
      <c r="DQS46" s="242"/>
      <c r="DQT46" s="242"/>
      <c r="DQU46" s="242"/>
      <c r="DQV46" s="242"/>
      <c r="DQW46" s="242"/>
      <c r="DQX46" s="242"/>
      <c r="DQY46" s="242"/>
      <c r="DQZ46" s="242"/>
      <c r="DRA46" s="242"/>
      <c r="DRB46" s="242"/>
      <c r="DRC46" s="242"/>
      <c r="DRD46" s="242"/>
      <c r="DRE46" s="242"/>
      <c r="DRF46" s="242"/>
      <c r="DRG46" s="242"/>
      <c r="DRH46" s="242"/>
      <c r="DRI46" s="242"/>
      <c r="DRJ46" s="242"/>
      <c r="DRK46" s="242"/>
      <c r="DRL46" s="242"/>
      <c r="DRM46" s="242"/>
      <c r="DRN46" s="242"/>
      <c r="DRO46" s="242"/>
      <c r="DRP46" s="242"/>
      <c r="DRQ46" s="242"/>
      <c r="DRR46" s="242"/>
      <c r="DRS46" s="242"/>
      <c r="DRT46" s="242"/>
      <c r="DRU46" s="242"/>
      <c r="DRV46" s="242"/>
      <c r="DRW46" s="242"/>
      <c r="DRX46" s="242"/>
      <c r="DRY46" s="242"/>
      <c r="DRZ46" s="242"/>
      <c r="DSA46" s="242"/>
      <c r="DSB46" s="242"/>
      <c r="DSC46" s="242"/>
      <c r="DSD46" s="242"/>
      <c r="DSE46" s="242"/>
      <c r="DSF46" s="242"/>
      <c r="DSG46" s="242"/>
      <c r="DSH46" s="242"/>
      <c r="DSI46" s="242"/>
      <c r="DSJ46" s="242"/>
      <c r="DSK46" s="242"/>
      <c r="DSL46" s="242"/>
      <c r="DSM46" s="242"/>
      <c r="DSN46" s="242"/>
      <c r="DSO46" s="242"/>
      <c r="DSP46" s="242"/>
      <c r="DSQ46" s="242"/>
      <c r="DSR46" s="242"/>
      <c r="DSS46" s="242"/>
      <c r="DST46" s="242"/>
      <c r="DSU46" s="242"/>
      <c r="DSV46" s="242"/>
      <c r="DSW46" s="242"/>
      <c r="DSX46" s="242"/>
      <c r="DSY46" s="242"/>
      <c r="DSZ46" s="242"/>
      <c r="DTA46" s="242"/>
      <c r="DTB46" s="242"/>
      <c r="DTC46" s="242"/>
      <c r="DTD46" s="242"/>
      <c r="DTE46" s="242"/>
      <c r="DTF46" s="242"/>
      <c r="DTG46" s="242"/>
      <c r="DTH46" s="242"/>
      <c r="DTI46" s="242"/>
      <c r="DTJ46" s="242"/>
      <c r="DTK46" s="242"/>
      <c r="DTL46" s="242"/>
      <c r="DTM46" s="242"/>
      <c r="DTN46" s="242"/>
      <c r="DTO46" s="242"/>
      <c r="DTP46" s="242"/>
      <c r="DTQ46" s="242"/>
      <c r="DTR46" s="242"/>
      <c r="DTS46" s="242"/>
      <c r="DTT46" s="242"/>
      <c r="DTU46" s="242"/>
      <c r="DTV46" s="242"/>
      <c r="DTW46" s="242"/>
      <c r="DTX46" s="242"/>
      <c r="DTY46" s="242"/>
      <c r="DTZ46" s="242"/>
      <c r="DUA46" s="242"/>
      <c r="DUB46" s="242"/>
      <c r="DUC46" s="242"/>
      <c r="DUD46" s="242"/>
      <c r="DUE46" s="242"/>
      <c r="DUF46" s="242"/>
      <c r="DUG46" s="242"/>
      <c r="DUH46" s="242"/>
      <c r="DUI46" s="242"/>
      <c r="DUJ46" s="242"/>
      <c r="DUK46" s="242"/>
      <c r="DUL46" s="242"/>
      <c r="DUM46" s="242"/>
      <c r="DUN46" s="242"/>
      <c r="DUO46" s="242"/>
      <c r="DUP46" s="242"/>
      <c r="DUQ46" s="242"/>
      <c r="DUR46" s="242"/>
      <c r="DUS46" s="242"/>
      <c r="DUT46" s="242"/>
      <c r="DUU46" s="242"/>
      <c r="DUV46" s="242"/>
      <c r="DUW46" s="242"/>
      <c r="DUX46" s="242"/>
      <c r="DUY46" s="242"/>
      <c r="DUZ46" s="242"/>
      <c r="DVA46" s="242"/>
      <c r="DVB46" s="242"/>
      <c r="DVC46" s="242"/>
      <c r="DVD46" s="242"/>
      <c r="DVE46" s="242"/>
      <c r="DVF46" s="242"/>
      <c r="DVG46" s="242"/>
      <c r="DVH46" s="242"/>
      <c r="DVI46" s="242"/>
      <c r="DVJ46" s="242"/>
      <c r="DVK46" s="242"/>
      <c r="DVL46" s="242"/>
      <c r="DVM46" s="242"/>
      <c r="DVN46" s="242"/>
      <c r="DVO46" s="242"/>
      <c r="DVP46" s="242"/>
      <c r="DVQ46" s="242"/>
      <c r="DVR46" s="242"/>
      <c r="DVS46" s="242"/>
      <c r="DVT46" s="242"/>
      <c r="DVU46" s="242"/>
      <c r="DVV46" s="242"/>
      <c r="DVW46" s="242"/>
      <c r="DVX46" s="242"/>
      <c r="DVY46" s="242"/>
      <c r="DVZ46" s="242"/>
      <c r="DWA46" s="242"/>
      <c r="DWB46" s="242"/>
      <c r="DWC46" s="242"/>
      <c r="DWD46" s="242"/>
      <c r="DWE46" s="242"/>
      <c r="DWF46" s="242"/>
      <c r="DWG46" s="242"/>
      <c r="DWH46" s="242"/>
      <c r="DWI46" s="242"/>
      <c r="DWJ46" s="242"/>
      <c r="DWK46" s="242"/>
      <c r="DWL46" s="242"/>
      <c r="DWM46" s="242"/>
      <c r="DWN46" s="242"/>
      <c r="DWO46" s="242"/>
      <c r="DWP46" s="242"/>
      <c r="DWQ46" s="242"/>
      <c r="DWR46" s="242"/>
      <c r="DWS46" s="242"/>
      <c r="DWT46" s="242"/>
      <c r="DWU46" s="242"/>
      <c r="DWV46" s="242"/>
      <c r="DWW46" s="242"/>
      <c r="DWX46" s="242"/>
      <c r="DWY46" s="242"/>
      <c r="DWZ46" s="242"/>
      <c r="DXA46" s="242"/>
      <c r="DXB46" s="242"/>
      <c r="DXC46" s="242"/>
      <c r="DXD46" s="242"/>
      <c r="DXE46" s="242"/>
      <c r="DXF46" s="242"/>
      <c r="DXG46" s="242"/>
      <c r="DXH46" s="242"/>
      <c r="DXI46" s="242"/>
      <c r="DXJ46" s="242"/>
      <c r="DXK46" s="242"/>
      <c r="DXL46" s="242"/>
      <c r="DXM46" s="242"/>
      <c r="DXN46" s="242"/>
      <c r="DXO46" s="242"/>
      <c r="DXP46" s="242"/>
      <c r="DXQ46" s="242"/>
      <c r="DXR46" s="242"/>
      <c r="DXS46" s="242"/>
      <c r="DXT46" s="242"/>
      <c r="DXU46" s="242"/>
      <c r="DXV46" s="242"/>
      <c r="DXW46" s="242"/>
      <c r="DXX46" s="242"/>
      <c r="DXY46" s="242"/>
      <c r="DXZ46" s="242"/>
      <c r="DYA46" s="242"/>
      <c r="DYB46" s="242"/>
      <c r="DYC46" s="242"/>
      <c r="DYD46" s="242"/>
      <c r="DYE46" s="242"/>
      <c r="DYF46" s="242"/>
      <c r="DYG46" s="242"/>
      <c r="DYH46" s="242"/>
      <c r="DYI46" s="242"/>
      <c r="DYJ46" s="242"/>
      <c r="DYK46" s="242"/>
      <c r="DYL46" s="242"/>
      <c r="DYM46" s="242"/>
      <c r="DYN46" s="242"/>
      <c r="DYO46" s="242"/>
      <c r="DYP46" s="242"/>
      <c r="DYQ46" s="242"/>
      <c r="DYR46" s="242"/>
      <c r="DYS46" s="242"/>
      <c r="DYT46" s="242"/>
      <c r="DYU46" s="242"/>
      <c r="DYV46" s="242"/>
      <c r="DYW46" s="242"/>
      <c r="DYX46" s="242"/>
      <c r="DYY46" s="242"/>
      <c r="DYZ46" s="242"/>
      <c r="DZA46" s="242"/>
      <c r="DZB46" s="242"/>
      <c r="DZC46" s="242"/>
      <c r="DZD46" s="242"/>
      <c r="DZE46" s="242"/>
      <c r="DZF46" s="242"/>
      <c r="DZG46" s="242"/>
      <c r="DZH46" s="242"/>
      <c r="DZI46" s="242"/>
      <c r="DZJ46" s="242"/>
      <c r="DZK46" s="242"/>
      <c r="DZL46" s="242"/>
      <c r="DZM46" s="242"/>
      <c r="DZN46" s="242"/>
      <c r="DZO46" s="242"/>
      <c r="DZP46" s="242"/>
      <c r="DZQ46" s="242"/>
      <c r="DZR46" s="242"/>
      <c r="DZS46" s="242"/>
      <c r="DZT46" s="242"/>
      <c r="DZU46" s="242"/>
      <c r="DZV46" s="242"/>
      <c r="DZW46" s="242"/>
      <c r="DZX46" s="242"/>
      <c r="DZY46" s="242"/>
      <c r="DZZ46" s="242"/>
      <c r="EAA46" s="242"/>
      <c r="EAB46" s="242"/>
      <c r="EAC46" s="242"/>
      <c r="EAD46" s="242"/>
      <c r="EAE46" s="242"/>
      <c r="EAF46" s="242"/>
      <c r="EAG46" s="242"/>
      <c r="EAH46" s="242"/>
      <c r="EAI46" s="242"/>
      <c r="EAJ46" s="242"/>
      <c r="EAK46" s="242"/>
      <c r="EAL46" s="242"/>
      <c r="EAM46" s="242"/>
      <c r="EAN46" s="242"/>
      <c r="EAO46" s="242"/>
      <c r="EAP46" s="242"/>
      <c r="EAQ46" s="242"/>
      <c r="EAR46" s="242"/>
      <c r="EAS46" s="242"/>
      <c r="EAT46" s="242"/>
      <c r="EAU46" s="242"/>
      <c r="EAV46" s="242"/>
      <c r="EAW46" s="242"/>
      <c r="EAX46" s="242"/>
      <c r="EAY46" s="242"/>
      <c r="EAZ46" s="242"/>
      <c r="EBA46" s="242"/>
      <c r="EBB46" s="242"/>
      <c r="EBC46" s="242"/>
      <c r="EBD46" s="242"/>
      <c r="EBE46" s="242"/>
      <c r="EBF46" s="242"/>
      <c r="EBG46" s="242"/>
      <c r="EBH46" s="242"/>
      <c r="EBI46" s="242"/>
      <c r="EBJ46" s="242"/>
      <c r="EBK46" s="242"/>
      <c r="EBL46" s="242"/>
      <c r="EBM46" s="242"/>
      <c r="EBN46" s="242"/>
      <c r="EBO46" s="242"/>
      <c r="EBP46" s="242"/>
      <c r="EBQ46" s="242"/>
      <c r="EBR46" s="242"/>
      <c r="EBS46" s="242"/>
      <c r="EBT46" s="242"/>
      <c r="EBU46" s="242"/>
      <c r="EBV46" s="242"/>
      <c r="EBW46" s="242"/>
      <c r="EBX46" s="242"/>
      <c r="EBY46" s="242"/>
      <c r="EBZ46" s="242"/>
      <c r="ECA46" s="242"/>
      <c r="ECB46" s="242"/>
      <c r="ECC46" s="242"/>
      <c r="ECD46" s="242"/>
      <c r="ECE46" s="242"/>
      <c r="ECF46" s="242"/>
      <c r="ECG46" s="242"/>
      <c r="ECH46" s="242"/>
      <c r="ECI46" s="242"/>
      <c r="ECJ46" s="242"/>
      <c r="ECK46" s="242"/>
      <c r="ECL46" s="242"/>
      <c r="ECM46" s="242"/>
      <c r="ECN46" s="242"/>
      <c r="ECO46" s="242"/>
      <c r="ECP46" s="242"/>
      <c r="ECQ46" s="242"/>
      <c r="ECR46" s="242"/>
      <c r="ECS46" s="242"/>
      <c r="ECT46" s="242"/>
      <c r="ECU46" s="242"/>
      <c r="ECV46" s="242"/>
      <c r="ECW46" s="242"/>
      <c r="ECX46" s="242"/>
      <c r="ECY46" s="242"/>
      <c r="ECZ46" s="242"/>
      <c r="EDA46" s="242"/>
      <c r="EDB46" s="242"/>
      <c r="EDC46" s="242"/>
      <c r="EDD46" s="242"/>
      <c r="EDE46" s="242"/>
      <c r="EDF46" s="242"/>
      <c r="EDG46" s="242"/>
      <c r="EDH46" s="242"/>
      <c r="EDI46" s="242"/>
      <c r="EDJ46" s="242"/>
      <c r="EDK46" s="242"/>
      <c r="EDL46" s="242"/>
      <c r="EDM46" s="242"/>
      <c r="EDN46" s="242"/>
      <c r="EDO46" s="242"/>
      <c r="EDP46" s="242"/>
      <c r="EDQ46" s="242"/>
      <c r="EDR46" s="242"/>
      <c r="EDS46" s="242"/>
      <c r="EDT46" s="242"/>
      <c r="EDU46" s="242"/>
      <c r="EDV46" s="242"/>
      <c r="EDW46" s="242"/>
      <c r="EDX46" s="242"/>
      <c r="EDY46" s="242"/>
      <c r="EDZ46" s="242"/>
      <c r="EEA46" s="242"/>
      <c r="EEB46" s="242"/>
      <c r="EEC46" s="242"/>
      <c r="EED46" s="242"/>
      <c r="EEE46" s="242"/>
      <c r="EEF46" s="242"/>
      <c r="EEG46" s="242"/>
      <c r="EEH46" s="242"/>
      <c r="EEI46" s="242"/>
      <c r="EEJ46" s="242"/>
      <c r="EEK46" s="242"/>
      <c r="EEL46" s="242"/>
      <c r="EEM46" s="242"/>
      <c r="EEN46" s="242"/>
      <c r="EEO46" s="242"/>
      <c r="EEP46" s="242"/>
      <c r="EEQ46" s="242"/>
      <c r="EER46" s="242"/>
      <c r="EES46" s="242"/>
      <c r="EET46" s="242"/>
      <c r="EEU46" s="242"/>
      <c r="EEV46" s="242"/>
      <c r="EEW46" s="242"/>
      <c r="EEX46" s="242"/>
      <c r="EEY46" s="242"/>
      <c r="EEZ46" s="242"/>
      <c r="EFA46" s="242"/>
      <c r="EFB46" s="242"/>
      <c r="EFC46" s="242"/>
      <c r="EFD46" s="242"/>
      <c r="EFE46" s="242"/>
      <c r="EFF46" s="242"/>
      <c r="EFG46" s="242"/>
      <c r="EFH46" s="242"/>
      <c r="EFI46" s="242"/>
      <c r="EFJ46" s="242"/>
      <c r="EFK46" s="242"/>
      <c r="EFL46" s="242"/>
      <c r="EFM46" s="242"/>
      <c r="EFN46" s="242"/>
      <c r="EFO46" s="242"/>
      <c r="EFP46" s="242"/>
      <c r="EFQ46" s="242"/>
      <c r="EFR46" s="242"/>
      <c r="EFS46" s="242"/>
      <c r="EFT46" s="242"/>
      <c r="EFU46" s="242"/>
      <c r="EFV46" s="242"/>
      <c r="EFW46" s="242"/>
      <c r="EFX46" s="242"/>
      <c r="EFY46" s="242"/>
      <c r="EFZ46" s="242"/>
      <c r="EGA46" s="242"/>
      <c r="EGB46" s="242"/>
      <c r="EGC46" s="242"/>
      <c r="EGD46" s="242"/>
      <c r="EGE46" s="242"/>
      <c r="EGF46" s="242"/>
      <c r="EGG46" s="242"/>
      <c r="EGH46" s="242"/>
      <c r="EGI46" s="242"/>
      <c r="EGJ46" s="242"/>
      <c r="EGK46" s="242"/>
      <c r="EGL46" s="242"/>
      <c r="EGM46" s="242"/>
      <c r="EGN46" s="242"/>
      <c r="EGO46" s="242"/>
      <c r="EGP46" s="242"/>
      <c r="EGQ46" s="242"/>
      <c r="EGR46" s="242"/>
      <c r="EGS46" s="242"/>
      <c r="EGT46" s="242"/>
      <c r="EGU46" s="242"/>
      <c r="EGV46" s="242"/>
      <c r="EGW46" s="242"/>
      <c r="EGX46" s="242"/>
      <c r="EGY46" s="242"/>
      <c r="EGZ46" s="242"/>
      <c r="EHA46" s="242"/>
      <c r="EHB46" s="242"/>
      <c r="EHC46" s="242"/>
      <c r="EHD46" s="242"/>
      <c r="EHE46" s="242"/>
      <c r="EHF46" s="242"/>
      <c r="EHG46" s="242"/>
      <c r="EHH46" s="242"/>
      <c r="EHI46" s="242"/>
      <c r="EHJ46" s="242"/>
      <c r="EHK46" s="242"/>
      <c r="EHL46" s="242"/>
      <c r="EHM46" s="242"/>
      <c r="EHN46" s="242"/>
      <c r="EHO46" s="242"/>
      <c r="EHP46" s="242"/>
      <c r="EHQ46" s="242"/>
      <c r="EHR46" s="242"/>
      <c r="EHS46" s="242"/>
      <c r="EHT46" s="242"/>
      <c r="EHU46" s="242"/>
      <c r="EHV46" s="242"/>
      <c r="EHW46" s="242"/>
      <c r="EHX46" s="242"/>
      <c r="EHY46" s="242"/>
      <c r="EHZ46" s="242"/>
      <c r="EIA46" s="242"/>
      <c r="EIB46" s="242"/>
      <c r="EIC46" s="242"/>
      <c r="EID46" s="242"/>
      <c r="EIE46" s="242"/>
      <c r="EIF46" s="242"/>
      <c r="EIG46" s="242"/>
      <c r="EIH46" s="242"/>
      <c r="EII46" s="242"/>
      <c r="EIJ46" s="242"/>
      <c r="EIK46" s="242"/>
      <c r="EIL46" s="242"/>
      <c r="EIM46" s="242"/>
      <c r="EIN46" s="242"/>
      <c r="EIO46" s="242"/>
      <c r="EIP46" s="242"/>
      <c r="EIQ46" s="242"/>
      <c r="EIR46" s="242"/>
      <c r="EIS46" s="242"/>
      <c r="EIT46" s="242"/>
      <c r="EIU46" s="242"/>
      <c r="EIV46" s="242"/>
      <c r="EIW46" s="242"/>
      <c r="EIX46" s="242"/>
      <c r="EIY46" s="242"/>
      <c r="EIZ46" s="242"/>
      <c r="EJA46" s="242"/>
      <c r="EJB46" s="242"/>
      <c r="EJC46" s="242"/>
      <c r="EJD46" s="242"/>
      <c r="EJE46" s="242"/>
      <c r="EJF46" s="242"/>
      <c r="EJG46" s="242"/>
      <c r="EJH46" s="242"/>
      <c r="EJI46" s="242"/>
      <c r="EJJ46" s="242"/>
      <c r="EJK46" s="242"/>
      <c r="EJL46" s="242"/>
      <c r="EJM46" s="242"/>
      <c r="EJN46" s="242"/>
      <c r="EJO46" s="242"/>
      <c r="EJP46" s="242"/>
      <c r="EJQ46" s="242"/>
      <c r="EJR46" s="242"/>
      <c r="EJS46" s="242"/>
      <c r="EJT46" s="242"/>
      <c r="EJU46" s="242"/>
      <c r="EJV46" s="242"/>
      <c r="EJW46" s="242"/>
      <c r="EJX46" s="242"/>
      <c r="EJY46" s="242"/>
      <c r="EJZ46" s="242"/>
      <c r="EKA46" s="242"/>
      <c r="EKB46" s="242"/>
      <c r="EKC46" s="242"/>
      <c r="EKD46" s="242"/>
      <c r="EKE46" s="242"/>
      <c r="EKF46" s="242"/>
      <c r="EKG46" s="242"/>
      <c r="EKH46" s="242"/>
      <c r="EKI46" s="242"/>
      <c r="EKJ46" s="242"/>
      <c r="EKK46" s="242"/>
      <c r="EKL46" s="242"/>
      <c r="EKM46" s="242"/>
      <c r="EKN46" s="242"/>
      <c r="EKO46" s="242"/>
      <c r="EKP46" s="242"/>
      <c r="EKQ46" s="242"/>
      <c r="EKR46" s="242"/>
      <c r="EKS46" s="242"/>
      <c r="EKT46" s="242"/>
      <c r="EKU46" s="242"/>
      <c r="EKV46" s="242"/>
      <c r="EKW46" s="242"/>
      <c r="EKX46" s="242"/>
      <c r="EKY46" s="242"/>
      <c r="EKZ46" s="242"/>
      <c r="ELA46" s="242"/>
      <c r="ELB46" s="242"/>
      <c r="ELC46" s="242"/>
      <c r="ELD46" s="242"/>
      <c r="ELE46" s="242"/>
      <c r="ELF46" s="242"/>
      <c r="ELG46" s="242"/>
      <c r="ELH46" s="242"/>
      <c r="ELI46" s="242"/>
      <c r="ELJ46" s="242"/>
      <c r="ELK46" s="242"/>
      <c r="ELL46" s="242"/>
      <c r="ELM46" s="242"/>
      <c r="ELN46" s="242"/>
      <c r="ELO46" s="242"/>
      <c r="ELP46" s="242"/>
      <c r="ELQ46" s="242"/>
      <c r="ELR46" s="242"/>
      <c r="ELS46" s="242"/>
      <c r="ELT46" s="242"/>
      <c r="ELU46" s="242"/>
      <c r="ELV46" s="242"/>
      <c r="ELW46" s="242"/>
      <c r="ELX46" s="242"/>
      <c r="ELY46" s="242"/>
      <c r="ELZ46" s="242"/>
      <c r="EMA46" s="242"/>
      <c r="EMB46" s="242"/>
      <c r="EMC46" s="242"/>
      <c r="EMD46" s="242"/>
      <c r="EME46" s="242"/>
      <c r="EMF46" s="242"/>
      <c r="EMG46" s="242"/>
      <c r="EMH46" s="242"/>
      <c r="EMI46" s="242"/>
      <c r="EMJ46" s="242"/>
      <c r="EMK46" s="242"/>
      <c r="EML46" s="242"/>
      <c r="EMM46" s="242"/>
      <c r="EMN46" s="242"/>
      <c r="EMO46" s="242"/>
      <c r="EMP46" s="242"/>
      <c r="EMQ46" s="242"/>
      <c r="EMR46" s="242"/>
      <c r="EMS46" s="242"/>
      <c r="EMT46" s="242"/>
      <c r="EMU46" s="242"/>
      <c r="EMV46" s="242"/>
      <c r="EMW46" s="242"/>
      <c r="EMX46" s="242"/>
      <c r="EMY46" s="242"/>
      <c r="EMZ46" s="242"/>
      <c r="ENA46" s="242"/>
      <c r="ENB46" s="242"/>
      <c r="ENC46" s="242"/>
      <c r="END46" s="242"/>
      <c r="ENE46" s="242"/>
      <c r="ENF46" s="242"/>
      <c r="ENG46" s="242"/>
      <c r="ENH46" s="242"/>
      <c r="ENI46" s="242"/>
      <c r="ENJ46" s="242"/>
      <c r="ENK46" s="242"/>
      <c r="ENL46" s="242"/>
      <c r="ENM46" s="242"/>
      <c r="ENN46" s="242"/>
      <c r="ENO46" s="242"/>
      <c r="ENP46" s="242"/>
      <c r="ENQ46" s="242"/>
      <c r="ENR46" s="242"/>
      <c r="ENS46" s="242"/>
      <c r="ENT46" s="242"/>
      <c r="ENU46" s="242"/>
      <c r="ENV46" s="242"/>
      <c r="ENW46" s="242"/>
      <c r="ENX46" s="242"/>
      <c r="ENY46" s="242"/>
      <c r="ENZ46" s="242"/>
      <c r="EOA46" s="242"/>
      <c r="EOB46" s="242"/>
      <c r="EOC46" s="242"/>
      <c r="EOD46" s="242"/>
      <c r="EOE46" s="242"/>
      <c r="EOF46" s="242"/>
      <c r="EOG46" s="242"/>
      <c r="EOH46" s="242"/>
      <c r="EOI46" s="242"/>
      <c r="EOJ46" s="242"/>
      <c r="EOK46" s="242"/>
      <c r="EOL46" s="242"/>
      <c r="EOM46" s="242"/>
      <c r="EON46" s="242"/>
      <c r="EOO46" s="242"/>
      <c r="EOP46" s="242"/>
      <c r="EOQ46" s="242"/>
      <c r="EOR46" s="242"/>
      <c r="EOS46" s="242"/>
      <c r="EOT46" s="242"/>
      <c r="EOU46" s="242"/>
      <c r="EOV46" s="242"/>
      <c r="EOW46" s="242"/>
      <c r="EOX46" s="242"/>
      <c r="EOY46" s="242"/>
      <c r="EOZ46" s="242"/>
      <c r="EPA46" s="242"/>
      <c r="EPB46" s="242"/>
      <c r="EPC46" s="242"/>
      <c r="EPD46" s="242"/>
      <c r="EPE46" s="242"/>
      <c r="EPF46" s="242"/>
      <c r="EPG46" s="242"/>
      <c r="EPH46" s="242"/>
      <c r="EPI46" s="242"/>
      <c r="EPJ46" s="242"/>
      <c r="EPK46" s="242"/>
      <c r="EPL46" s="242"/>
      <c r="EPM46" s="242"/>
      <c r="EPN46" s="242"/>
      <c r="EPO46" s="242"/>
      <c r="EPP46" s="242"/>
      <c r="EPQ46" s="242"/>
      <c r="EPR46" s="242"/>
      <c r="EPS46" s="242"/>
      <c r="EPT46" s="242"/>
      <c r="EPU46" s="242"/>
      <c r="EPV46" s="242"/>
      <c r="EPW46" s="242"/>
      <c r="EPX46" s="242"/>
      <c r="EPY46" s="242"/>
      <c r="EPZ46" s="242"/>
      <c r="EQA46" s="242"/>
      <c r="EQB46" s="242"/>
      <c r="EQC46" s="242"/>
      <c r="EQD46" s="242"/>
      <c r="EQE46" s="242"/>
      <c r="EQF46" s="242"/>
      <c r="EQG46" s="242"/>
      <c r="EQH46" s="242"/>
      <c r="EQI46" s="242"/>
      <c r="EQJ46" s="242"/>
      <c r="EQK46" s="242"/>
      <c r="EQL46" s="242"/>
      <c r="EQM46" s="242"/>
      <c r="EQN46" s="242"/>
      <c r="EQO46" s="242"/>
      <c r="EQP46" s="242"/>
      <c r="EQQ46" s="242"/>
      <c r="EQR46" s="242"/>
      <c r="EQS46" s="242"/>
      <c r="EQT46" s="242"/>
      <c r="EQU46" s="242"/>
      <c r="EQV46" s="242"/>
      <c r="EQW46" s="242"/>
      <c r="EQX46" s="242"/>
      <c r="EQY46" s="242"/>
      <c r="EQZ46" s="242"/>
      <c r="ERA46" s="242"/>
      <c r="ERB46" s="242"/>
      <c r="ERC46" s="242"/>
      <c r="ERD46" s="242"/>
      <c r="ERE46" s="242"/>
      <c r="ERF46" s="242"/>
      <c r="ERG46" s="242"/>
      <c r="ERH46" s="242"/>
      <c r="ERI46" s="242"/>
      <c r="ERJ46" s="242"/>
      <c r="ERK46" s="242"/>
      <c r="ERL46" s="242"/>
      <c r="ERM46" s="242"/>
      <c r="ERN46" s="242"/>
      <c r="ERO46" s="242"/>
      <c r="ERP46" s="242"/>
      <c r="ERQ46" s="242"/>
      <c r="ERR46" s="242"/>
      <c r="ERS46" s="242"/>
      <c r="ERT46" s="242"/>
      <c r="ERU46" s="242"/>
      <c r="ERV46" s="242"/>
      <c r="ERW46" s="242"/>
      <c r="ERX46" s="242"/>
      <c r="ERY46" s="242"/>
      <c r="ERZ46" s="242"/>
      <c r="ESA46" s="242"/>
      <c r="ESB46" s="242"/>
      <c r="ESC46" s="242"/>
      <c r="ESD46" s="242"/>
      <c r="ESE46" s="242"/>
      <c r="ESF46" s="242"/>
      <c r="ESG46" s="242"/>
      <c r="ESH46" s="242"/>
      <c r="ESI46" s="242"/>
      <c r="ESJ46" s="242"/>
      <c r="ESK46" s="242"/>
      <c r="ESL46" s="242"/>
      <c r="ESM46" s="242"/>
      <c r="ESN46" s="242"/>
      <c r="ESO46" s="242"/>
      <c r="ESP46" s="242"/>
      <c r="ESQ46" s="242"/>
      <c r="ESR46" s="242"/>
      <c r="ESS46" s="242"/>
      <c r="EST46" s="242"/>
      <c r="ESU46" s="242"/>
      <c r="ESV46" s="242"/>
      <c r="ESW46" s="242"/>
      <c r="ESX46" s="242"/>
      <c r="ESY46" s="242"/>
      <c r="ESZ46" s="242"/>
      <c r="ETA46" s="242"/>
      <c r="ETB46" s="242"/>
      <c r="ETC46" s="242"/>
      <c r="ETD46" s="242"/>
      <c r="ETE46" s="242"/>
      <c r="ETF46" s="242"/>
      <c r="ETG46" s="242"/>
      <c r="ETH46" s="242"/>
      <c r="ETI46" s="242"/>
      <c r="ETJ46" s="242"/>
      <c r="ETK46" s="242"/>
      <c r="ETL46" s="242"/>
      <c r="ETM46" s="242"/>
      <c r="ETN46" s="242"/>
      <c r="ETO46" s="242"/>
      <c r="ETP46" s="242"/>
      <c r="ETQ46" s="242"/>
      <c r="ETR46" s="242"/>
      <c r="ETS46" s="242"/>
      <c r="ETT46" s="242"/>
      <c r="ETU46" s="242"/>
      <c r="ETV46" s="242"/>
      <c r="ETW46" s="242"/>
      <c r="ETX46" s="242"/>
      <c r="ETY46" s="242"/>
      <c r="ETZ46" s="242"/>
      <c r="EUA46" s="242"/>
      <c r="EUB46" s="242"/>
      <c r="EUC46" s="242"/>
      <c r="EUD46" s="242"/>
      <c r="EUE46" s="242"/>
      <c r="EUF46" s="242"/>
      <c r="EUG46" s="242"/>
      <c r="EUH46" s="242"/>
      <c r="EUI46" s="242"/>
      <c r="EUJ46" s="242"/>
      <c r="EUK46" s="242"/>
      <c r="EUL46" s="242"/>
      <c r="EUM46" s="242"/>
      <c r="EUN46" s="242"/>
      <c r="EUO46" s="242"/>
      <c r="EUP46" s="242"/>
      <c r="EUQ46" s="242"/>
      <c r="EUR46" s="242"/>
      <c r="EUS46" s="242"/>
      <c r="EUT46" s="242"/>
      <c r="EUU46" s="242"/>
      <c r="EUV46" s="242"/>
      <c r="EUW46" s="242"/>
      <c r="EUX46" s="242"/>
      <c r="EUY46" s="242"/>
      <c r="EUZ46" s="242"/>
      <c r="EVA46" s="242"/>
      <c r="EVB46" s="242"/>
      <c r="EVC46" s="242"/>
      <c r="EVD46" s="242"/>
      <c r="EVE46" s="242"/>
      <c r="EVF46" s="242"/>
      <c r="EVG46" s="242"/>
      <c r="EVH46" s="242"/>
      <c r="EVI46" s="242"/>
      <c r="EVJ46" s="242"/>
      <c r="EVK46" s="242"/>
      <c r="EVL46" s="242"/>
      <c r="EVM46" s="242"/>
      <c r="EVN46" s="242"/>
      <c r="EVO46" s="242"/>
      <c r="EVP46" s="242"/>
      <c r="EVQ46" s="242"/>
      <c r="EVR46" s="242"/>
      <c r="EVS46" s="242"/>
      <c r="EVT46" s="242"/>
      <c r="EVU46" s="242"/>
      <c r="EVV46" s="242"/>
      <c r="EVW46" s="242"/>
      <c r="EVX46" s="242"/>
      <c r="EVY46" s="242"/>
      <c r="EVZ46" s="242"/>
      <c r="EWA46" s="242"/>
      <c r="EWB46" s="242"/>
      <c r="EWC46" s="242"/>
      <c r="EWD46" s="242"/>
      <c r="EWE46" s="242"/>
      <c r="EWF46" s="242"/>
      <c r="EWG46" s="242"/>
      <c r="EWH46" s="242"/>
      <c r="EWI46" s="242"/>
      <c r="EWJ46" s="242"/>
      <c r="EWK46" s="242"/>
      <c r="EWL46" s="242"/>
      <c r="EWM46" s="242"/>
      <c r="EWN46" s="242"/>
      <c r="EWO46" s="242"/>
      <c r="EWP46" s="242"/>
      <c r="EWQ46" s="242"/>
      <c r="EWR46" s="242"/>
      <c r="EWS46" s="242"/>
      <c r="EWT46" s="242"/>
      <c r="EWU46" s="242"/>
      <c r="EWV46" s="242"/>
      <c r="EWW46" s="242"/>
      <c r="EWX46" s="242"/>
      <c r="EWY46" s="242"/>
      <c r="EWZ46" s="242"/>
      <c r="EXA46" s="242"/>
      <c r="EXB46" s="242"/>
      <c r="EXC46" s="242"/>
      <c r="EXD46" s="242"/>
      <c r="EXE46" s="242"/>
      <c r="EXF46" s="242"/>
      <c r="EXG46" s="242"/>
      <c r="EXH46" s="242"/>
      <c r="EXI46" s="242"/>
      <c r="EXJ46" s="242"/>
      <c r="EXK46" s="242"/>
      <c r="EXL46" s="242"/>
      <c r="EXM46" s="242"/>
      <c r="EXN46" s="242"/>
      <c r="EXO46" s="242"/>
      <c r="EXP46" s="242"/>
      <c r="EXQ46" s="242"/>
      <c r="EXR46" s="242"/>
      <c r="EXS46" s="242"/>
      <c r="EXT46" s="242"/>
      <c r="EXU46" s="242"/>
      <c r="EXV46" s="242"/>
      <c r="EXW46" s="242"/>
      <c r="EXX46" s="242"/>
      <c r="EXY46" s="242"/>
      <c r="EXZ46" s="242"/>
      <c r="EYA46" s="242"/>
      <c r="EYB46" s="242"/>
      <c r="EYC46" s="242"/>
      <c r="EYD46" s="242"/>
      <c r="EYE46" s="242"/>
      <c r="EYF46" s="242"/>
      <c r="EYG46" s="242"/>
      <c r="EYH46" s="242"/>
      <c r="EYI46" s="242"/>
      <c r="EYJ46" s="242"/>
      <c r="EYK46" s="242"/>
      <c r="EYL46" s="242"/>
      <c r="EYM46" s="242"/>
      <c r="EYN46" s="242"/>
      <c r="EYO46" s="242"/>
      <c r="EYP46" s="242"/>
      <c r="EYQ46" s="242"/>
      <c r="EYR46" s="242"/>
      <c r="EYS46" s="242"/>
      <c r="EYT46" s="242"/>
      <c r="EYU46" s="242"/>
      <c r="EYV46" s="242"/>
      <c r="EYW46" s="242"/>
      <c r="EYX46" s="242"/>
      <c r="EYY46" s="242"/>
      <c r="EYZ46" s="242"/>
      <c r="EZA46" s="242"/>
      <c r="EZB46" s="242"/>
      <c r="EZC46" s="242"/>
      <c r="EZD46" s="242"/>
      <c r="EZE46" s="242"/>
      <c r="EZF46" s="242"/>
      <c r="EZG46" s="242"/>
      <c r="EZH46" s="242"/>
      <c r="EZI46" s="242"/>
      <c r="EZJ46" s="242"/>
      <c r="EZK46" s="242"/>
      <c r="EZL46" s="242"/>
      <c r="EZM46" s="242"/>
      <c r="EZN46" s="242"/>
      <c r="EZO46" s="242"/>
      <c r="EZP46" s="242"/>
      <c r="EZQ46" s="242"/>
      <c r="EZR46" s="242"/>
      <c r="EZS46" s="242"/>
      <c r="EZT46" s="242"/>
      <c r="EZU46" s="242"/>
      <c r="EZV46" s="242"/>
      <c r="EZW46" s="242"/>
      <c r="EZX46" s="242"/>
      <c r="EZY46" s="242"/>
      <c r="EZZ46" s="242"/>
      <c r="FAA46" s="242"/>
      <c r="FAB46" s="242"/>
      <c r="FAC46" s="242"/>
      <c r="FAD46" s="242"/>
      <c r="FAE46" s="242"/>
      <c r="FAF46" s="242"/>
      <c r="FAG46" s="242"/>
      <c r="FAH46" s="242"/>
      <c r="FAI46" s="242"/>
      <c r="FAJ46" s="242"/>
      <c r="FAK46" s="242"/>
      <c r="FAL46" s="242"/>
      <c r="FAM46" s="242"/>
      <c r="FAN46" s="242"/>
      <c r="FAO46" s="242"/>
      <c r="FAP46" s="242"/>
      <c r="FAQ46" s="242"/>
      <c r="FAR46" s="242"/>
      <c r="FAS46" s="242"/>
      <c r="FAT46" s="242"/>
      <c r="FAU46" s="242"/>
      <c r="FAV46" s="242"/>
      <c r="FAW46" s="242"/>
      <c r="FAX46" s="242"/>
      <c r="FAY46" s="242"/>
      <c r="FAZ46" s="242"/>
      <c r="FBA46" s="242"/>
      <c r="FBB46" s="242"/>
      <c r="FBC46" s="242"/>
      <c r="FBD46" s="242"/>
      <c r="FBE46" s="242"/>
      <c r="FBF46" s="242"/>
      <c r="FBG46" s="242"/>
      <c r="FBH46" s="242"/>
      <c r="FBI46" s="242"/>
      <c r="FBJ46" s="242"/>
      <c r="FBK46" s="242"/>
      <c r="FBL46" s="242"/>
      <c r="FBM46" s="242"/>
      <c r="FBN46" s="242"/>
      <c r="FBO46" s="242"/>
      <c r="FBP46" s="242"/>
      <c r="FBQ46" s="242"/>
      <c r="FBR46" s="242"/>
      <c r="FBS46" s="242"/>
      <c r="FBT46" s="242"/>
      <c r="FBU46" s="242"/>
      <c r="FBV46" s="242"/>
      <c r="FBW46" s="242"/>
      <c r="FBX46" s="242"/>
      <c r="FBY46" s="242"/>
      <c r="FBZ46" s="242"/>
      <c r="FCA46" s="242"/>
      <c r="FCB46" s="242"/>
      <c r="FCC46" s="242"/>
      <c r="FCD46" s="242"/>
      <c r="FCE46" s="242"/>
      <c r="FCF46" s="242"/>
      <c r="FCG46" s="242"/>
      <c r="FCH46" s="242"/>
      <c r="FCI46" s="242"/>
      <c r="FCJ46" s="242"/>
      <c r="FCK46" s="242"/>
      <c r="FCL46" s="242"/>
      <c r="FCM46" s="242"/>
      <c r="FCN46" s="242"/>
      <c r="FCO46" s="242"/>
      <c r="FCP46" s="242"/>
      <c r="FCQ46" s="242"/>
      <c r="FCR46" s="242"/>
      <c r="FCS46" s="242"/>
      <c r="FCT46" s="242"/>
      <c r="FCU46" s="242"/>
      <c r="FCV46" s="242"/>
      <c r="FCW46" s="242"/>
      <c r="FCX46" s="242"/>
      <c r="FCY46" s="242"/>
      <c r="FCZ46" s="242"/>
      <c r="FDA46" s="242"/>
      <c r="FDB46" s="242"/>
      <c r="FDC46" s="242"/>
      <c r="FDD46" s="242"/>
      <c r="FDE46" s="242"/>
      <c r="FDF46" s="242"/>
      <c r="FDG46" s="242"/>
      <c r="FDH46" s="242"/>
      <c r="FDI46" s="242"/>
      <c r="FDJ46" s="242"/>
      <c r="FDK46" s="242"/>
      <c r="FDL46" s="242"/>
      <c r="FDM46" s="242"/>
      <c r="FDN46" s="242"/>
      <c r="FDO46" s="242"/>
      <c r="FDP46" s="242"/>
      <c r="FDQ46" s="242"/>
      <c r="FDR46" s="242"/>
      <c r="FDS46" s="242"/>
      <c r="FDT46" s="242"/>
      <c r="FDU46" s="242"/>
      <c r="FDV46" s="242"/>
      <c r="FDW46" s="242"/>
      <c r="FDX46" s="242"/>
      <c r="FDY46" s="242"/>
      <c r="FDZ46" s="242"/>
      <c r="FEA46" s="242"/>
      <c r="FEB46" s="242"/>
      <c r="FEC46" s="242"/>
      <c r="FED46" s="242"/>
      <c r="FEE46" s="242"/>
      <c r="FEF46" s="242"/>
      <c r="FEG46" s="242"/>
      <c r="FEH46" s="242"/>
      <c r="FEI46" s="242"/>
      <c r="FEJ46" s="242"/>
      <c r="FEK46" s="242"/>
      <c r="FEL46" s="242"/>
      <c r="FEM46" s="242"/>
      <c r="FEN46" s="242"/>
      <c r="FEO46" s="242"/>
      <c r="FEP46" s="242"/>
      <c r="FEQ46" s="242"/>
      <c r="FER46" s="242"/>
      <c r="FES46" s="242"/>
      <c r="FET46" s="242"/>
      <c r="FEU46" s="242"/>
      <c r="FEV46" s="242"/>
      <c r="FEW46" s="242"/>
      <c r="FEX46" s="242"/>
      <c r="FEY46" s="242"/>
      <c r="FEZ46" s="242"/>
      <c r="FFA46" s="242"/>
      <c r="FFB46" s="242"/>
      <c r="FFC46" s="242"/>
      <c r="FFD46" s="242"/>
      <c r="FFE46" s="242"/>
      <c r="FFF46" s="242"/>
      <c r="FFG46" s="242"/>
      <c r="FFH46" s="242"/>
      <c r="FFI46" s="242"/>
      <c r="FFJ46" s="242"/>
      <c r="FFK46" s="242"/>
      <c r="FFL46" s="242"/>
      <c r="FFM46" s="242"/>
      <c r="FFN46" s="242"/>
      <c r="FFO46" s="242"/>
      <c r="FFP46" s="242"/>
      <c r="FFQ46" s="242"/>
      <c r="FFR46" s="242"/>
      <c r="FFS46" s="242"/>
      <c r="FFT46" s="242"/>
      <c r="FFU46" s="242"/>
      <c r="FFV46" s="242"/>
      <c r="FFW46" s="242"/>
      <c r="FFX46" s="242"/>
      <c r="FFY46" s="242"/>
      <c r="FFZ46" s="242"/>
      <c r="FGA46" s="242"/>
      <c r="FGB46" s="242"/>
      <c r="FGC46" s="242"/>
      <c r="FGD46" s="242"/>
      <c r="FGE46" s="242"/>
      <c r="FGF46" s="242"/>
      <c r="FGG46" s="242"/>
      <c r="FGH46" s="242"/>
      <c r="FGI46" s="242"/>
      <c r="FGJ46" s="242"/>
      <c r="FGK46" s="242"/>
      <c r="FGL46" s="242"/>
      <c r="FGM46" s="242"/>
      <c r="FGN46" s="242"/>
      <c r="FGO46" s="242"/>
      <c r="FGP46" s="242"/>
      <c r="FGQ46" s="242"/>
      <c r="FGR46" s="242"/>
      <c r="FGS46" s="242"/>
      <c r="FGT46" s="242"/>
      <c r="FGU46" s="242"/>
      <c r="FGV46" s="242"/>
      <c r="FGW46" s="242"/>
      <c r="FGX46" s="242"/>
      <c r="FGY46" s="242"/>
      <c r="FGZ46" s="242"/>
      <c r="FHA46" s="242"/>
      <c r="FHB46" s="242"/>
      <c r="FHC46" s="242"/>
      <c r="FHD46" s="242"/>
      <c r="FHE46" s="242"/>
      <c r="FHF46" s="242"/>
      <c r="FHG46" s="242"/>
      <c r="FHH46" s="242"/>
      <c r="FHI46" s="242"/>
      <c r="FHJ46" s="242"/>
      <c r="FHK46" s="242"/>
      <c r="FHL46" s="242"/>
      <c r="FHM46" s="242"/>
      <c r="FHN46" s="242"/>
      <c r="FHO46" s="242"/>
      <c r="FHP46" s="242"/>
      <c r="FHQ46" s="242"/>
      <c r="FHR46" s="242"/>
      <c r="FHS46" s="242"/>
      <c r="FHT46" s="242"/>
      <c r="FHU46" s="242"/>
      <c r="FHV46" s="242"/>
      <c r="FHW46" s="242"/>
      <c r="FHX46" s="242"/>
      <c r="FHY46" s="242"/>
      <c r="FHZ46" s="242"/>
      <c r="FIA46" s="242"/>
      <c r="FIB46" s="242"/>
      <c r="FIC46" s="242"/>
      <c r="FID46" s="242"/>
      <c r="FIE46" s="242"/>
      <c r="FIF46" s="242"/>
      <c r="FIG46" s="242"/>
      <c r="FIH46" s="242"/>
      <c r="FII46" s="242"/>
      <c r="FIJ46" s="242"/>
      <c r="FIK46" s="242"/>
      <c r="FIL46" s="242"/>
      <c r="FIM46" s="242"/>
      <c r="FIN46" s="242"/>
      <c r="FIO46" s="242"/>
      <c r="FIP46" s="242"/>
      <c r="FIQ46" s="242"/>
      <c r="FIR46" s="242"/>
      <c r="FIS46" s="242"/>
      <c r="FIT46" s="242"/>
      <c r="FIU46" s="242"/>
      <c r="FIV46" s="242"/>
      <c r="FIW46" s="242"/>
      <c r="FIX46" s="242"/>
      <c r="FIY46" s="242"/>
      <c r="FIZ46" s="242"/>
      <c r="FJA46" s="242"/>
      <c r="FJB46" s="242"/>
      <c r="FJC46" s="242"/>
      <c r="FJD46" s="242"/>
      <c r="FJE46" s="242"/>
      <c r="FJF46" s="242"/>
      <c r="FJG46" s="242"/>
      <c r="FJH46" s="242"/>
      <c r="FJI46" s="242"/>
      <c r="FJJ46" s="242"/>
      <c r="FJK46" s="242"/>
      <c r="FJL46" s="242"/>
      <c r="FJM46" s="242"/>
      <c r="FJN46" s="242"/>
      <c r="FJO46" s="242"/>
      <c r="FJP46" s="242"/>
      <c r="FJQ46" s="242"/>
      <c r="FJR46" s="242"/>
      <c r="FJS46" s="242"/>
      <c r="FJT46" s="242"/>
      <c r="FJU46" s="242"/>
      <c r="FJV46" s="242"/>
      <c r="FJW46" s="242"/>
      <c r="FJX46" s="242"/>
      <c r="FJY46" s="242"/>
      <c r="FJZ46" s="242"/>
      <c r="FKA46" s="242"/>
      <c r="FKB46" s="242"/>
      <c r="FKC46" s="242"/>
      <c r="FKD46" s="242"/>
      <c r="FKE46" s="242"/>
      <c r="FKF46" s="242"/>
      <c r="FKG46" s="242"/>
      <c r="FKH46" s="242"/>
      <c r="FKI46" s="242"/>
      <c r="FKJ46" s="242"/>
      <c r="FKK46" s="242"/>
      <c r="FKL46" s="242"/>
      <c r="FKM46" s="242"/>
      <c r="FKN46" s="242"/>
      <c r="FKO46" s="242"/>
      <c r="FKP46" s="242"/>
      <c r="FKQ46" s="242"/>
      <c r="FKR46" s="242"/>
      <c r="FKS46" s="242"/>
      <c r="FKT46" s="242"/>
      <c r="FKU46" s="242"/>
      <c r="FKV46" s="242"/>
      <c r="FKW46" s="242"/>
      <c r="FKX46" s="242"/>
      <c r="FKY46" s="242"/>
      <c r="FKZ46" s="242"/>
      <c r="FLA46" s="242"/>
      <c r="FLB46" s="242"/>
      <c r="FLC46" s="242"/>
      <c r="FLD46" s="242"/>
      <c r="FLE46" s="242"/>
      <c r="FLF46" s="242"/>
      <c r="FLG46" s="242"/>
      <c r="FLH46" s="242"/>
      <c r="FLI46" s="242"/>
      <c r="FLJ46" s="242"/>
      <c r="FLK46" s="242"/>
      <c r="FLL46" s="242"/>
      <c r="FLM46" s="242"/>
      <c r="FLN46" s="242"/>
      <c r="FLO46" s="242"/>
      <c r="FLP46" s="242"/>
      <c r="FLQ46" s="242"/>
      <c r="FLR46" s="242"/>
      <c r="FLS46" s="242"/>
      <c r="FLT46" s="242"/>
      <c r="FLU46" s="242"/>
      <c r="FLV46" s="242"/>
      <c r="FLW46" s="242"/>
      <c r="FLX46" s="242"/>
      <c r="FLY46" s="242"/>
      <c r="FLZ46" s="242"/>
      <c r="FMA46" s="242"/>
      <c r="FMB46" s="242"/>
      <c r="FMC46" s="242"/>
      <c r="FMD46" s="242"/>
      <c r="FME46" s="242"/>
      <c r="FMF46" s="242"/>
      <c r="FMG46" s="242"/>
      <c r="FMH46" s="242"/>
      <c r="FMI46" s="242"/>
      <c r="FMJ46" s="242"/>
      <c r="FMK46" s="242"/>
      <c r="FML46" s="242"/>
      <c r="FMM46" s="242"/>
      <c r="FMN46" s="242"/>
      <c r="FMO46" s="242"/>
      <c r="FMP46" s="242"/>
      <c r="FMQ46" s="242"/>
      <c r="FMR46" s="242"/>
      <c r="FMS46" s="242"/>
      <c r="FMT46" s="242"/>
      <c r="FMU46" s="242"/>
      <c r="FMV46" s="242"/>
      <c r="FMW46" s="242"/>
      <c r="FMX46" s="242"/>
      <c r="FMY46" s="242"/>
      <c r="FMZ46" s="242"/>
      <c r="FNA46" s="242"/>
      <c r="FNB46" s="242"/>
      <c r="FNC46" s="242"/>
      <c r="FND46" s="242"/>
      <c r="FNE46" s="242"/>
      <c r="FNF46" s="242"/>
      <c r="FNG46" s="242"/>
      <c r="FNH46" s="242"/>
      <c r="FNI46" s="242"/>
      <c r="FNJ46" s="242"/>
      <c r="FNK46" s="242"/>
      <c r="FNL46" s="242"/>
      <c r="FNM46" s="242"/>
      <c r="FNN46" s="242"/>
      <c r="FNO46" s="242"/>
      <c r="FNP46" s="242"/>
      <c r="FNQ46" s="242"/>
      <c r="FNR46" s="242"/>
      <c r="FNS46" s="242"/>
      <c r="FNT46" s="242"/>
      <c r="FNU46" s="242"/>
      <c r="FNV46" s="242"/>
      <c r="FNW46" s="242"/>
      <c r="FNX46" s="242"/>
      <c r="FNY46" s="242"/>
      <c r="FNZ46" s="242"/>
      <c r="FOA46" s="242"/>
      <c r="FOB46" s="242"/>
      <c r="FOC46" s="242"/>
      <c r="FOD46" s="242"/>
      <c r="FOE46" s="242"/>
      <c r="FOF46" s="242"/>
      <c r="FOG46" s="242"/>
      <c r="FOH46" s="242"/>
      <c r="FOI46" s="242"/>
      <c r="FOJ46" s="242"/>
      <c r="FOK46" s="242"/>
      <c r="FOL46" s="242"/>
      <c r="FOM46" s="242"/>
      <c r="FON46" s="242"/>
      <c r="FOO46" s="242"/>
      <c r="FOP46" s="242"/>
      <c r="FOQ46" s="242"/>
      <c r="FOR46" s="242"/>
      <c r="FOS46" s="242"/>
      <c r="FOT46" s="242"/>
      <c r="FOU46" s="242"/>
      <c r="FOV46" s="242"/>
      <c r="FOW46" s="242"/>
      <c r="FOX46" s="242"/>
      <c r="FOY46" s="242"/>
      <c r="FOZ46" s="242"/>
      <c r="FPA46" s="242"/>
      <c r="FPB46" s="242"/>
      <c r="FPC46" s="242"/>
      <c r="FPD46" s="242"/>
      <c r="FPE46" s="242"/>
      <c r="FPF46" s="242"/>
      <c r="FPG46" s="242"/>
      <c r="FPH46" s="242"/>
      <c r="FPI46" s="242"/>
      <c r="FPJ46" s="242"/>
      <c r="FPK46" s="242"/>
      <c r="FPL46" s="242"/>
      <c r="FPM46" s="242"/>
      <c r="FPN46" s="242"/>
      <c r="FPO46" s="242"/>
      <c r="FPP46" s="242"/>
      <c r="FPQ46" s="242"/>
      <c r="FPR46" s="242"/>
      <c r="FPS46" s="242"/>
      <c r="FPT46" s="242"/>
      <c r="FPU46" s="242"/>
      <c r="FPV46" s="242"/>
      <c r="FPW46" s="242"/>
      <c r="FPX46" s="242"/>
      <c r="FPY46" s="242"/>
      <c r="FPZ46" s="242"/>
      <c r="FQA46" s="242"/>
      <c r="FQB46" s="242"/>
      <c r="FQC46" s="242"/>
      <c r="FQD46" s="242"/>
      <c r="FQE46" s="242"/>
      <c r="FQF46" s="242"/>
      <c r="FQG46" s="242"/>
      <c r="FQH46" s="242"/>
      <c r="FQI46" s="242"/>
      <c r="FQJ46" s="242"/>
      <c r="FQK46" s="242"/>
      <c r="FQL46" s="242"/>
      <c r="FQM46" s="242"/>
      <c r="FQN46" s="242"/>
      <c r="FQO46" s="242"/>
      <c r="FQP46" s="242"/>
      <c r="FQQ46" s="242"/>
      <c r="FQR46" s="242"/>
      <c r="FQS46" s="242"/>
      <c r="FQT46" s="242"/>
      <c r="FQU46" s="242"/>
      <c r="FQV46" s="242"/>
      <c r="FQW46" s="242"/>
      <c r="FQX46" s="242"/>
      <c r="FQY46" s="242"/>
      <c r="FQZ46" s="242"/>
      <c r="FRA46" s="242"/>
      <c r="FRB46" s="242"/>
      <c r="FRC46" s="242"/>
      <c r="FRD46" s="242"/>
      <c r="FRE46" s="242"/>
      <c r="FRF46" s="242"/>
      <c r="FRG46" s="242"/>
      <c r="FRH46" s="242"/>
      <c r="FRI46" s="242"/>
      <c r="FRJ46" s="242"/>
      <c r="FRK46" s="242"/>
      <c r="FRL46" s="242"/>
      <c r="FRM46" s="242"/>
      <c r="FRN46" s="242"/>
      <c r="FRO46" s="242"/>
      <c r="FRP46" s="242"/>
      <c r="FRQ46" s="242"/>
      <c r="FRR46" s="242"/>
      <c r="FRS46" s="242"/>
      <c r="FRT46" s="242"/>
      <c r="FRU46" s="242"/>
      <c r="FRV46" s="242"/>
      <c r="FRW46" s="242"/>
      <c r="FRX46" s="242"/>
      <c r="FRY46" s="242"/>
      <c r="FRZ46" s="242"/>
      <c r="FSA46" s="242"/>
      <c r="FSB46" s="242"/>
      <c r="FSC46" s="242"/>
      <c r="FSD46" s="242"/>
      <c r="FSE46" s="242"/>
      <c r="FSF46" s="242"/>
      <c r="FSG46" s="242"/>
      <c r="FSH46" s="242"/>
      <c r="FSI46" s="242"/>
      <c r="FSJ46" s="242"/>
      <c r="FSK46" s="242"/>
      <c r="FSL46" s="242"/>
      <c r="FSM46" s="242"/>
      <c r="FSN46" s="242"/>
      <c r="FSO46" s="242"/>
      <c r="FSP46" s="242"/>
      <c r="FSQ46" s="242"/>
      <c r="FSR46" s="242"/>
      <c r="FSS46" s="242"/>
      <c r="FST46" s="242"/>
      <c r="FSU46" s="242"/>
      <c r="FSV46" s="242"/>
      <c r="FSW46" s="242"/>
      <c r="FSX46" s="242"/>
      <c r="FSY46" s="242"/>
      <c r="FSZ46" s="242"/>
      <c r="FTA46" s="242"/>
      <c r="FTB46" s="242"/>
      <c r="FTC46" s="242"/>
      <c r="FTD46" s="242"/>
      <c r="FTE46" s="242"/>
      <c r="FTF46" s="242"/>
      <c r="FTG46" s="242"/>
      <c r="FTH46" s="242"/>
      <c r="FTI46" s="242"/>
      <c r="FTJ46" s="242"/>
      <c r="FTK46" s="242"/>
      <c r="FTL46" s="242"/>
      <c r="FTM46" s="242"/>
      <c r="FTN46" s="242"/>
      <c r="FTO46" s="242"/>
      <c r="FTP46" s="242"/>
      <c r="FTQ46" s="242"/>
      <c r="FTR46" s="242"/>
      <c r="FTS46" s="242"/>
      <c r="FTT46" s="242"/>
      <c r="FTU46" s="242"/>
      <c r="FTV46" s="242"/>
      <c r="FTW46" s="242"/>
      <c r="FTX46" s="242"/>
      <c r="FTY46" s="242"/>
      <c r="FTZ46" s="242"/>
      <c r="FUA46" s="242"/>
      <c r="FUB46" s="242"/>
      <c r="FUC46" s="242"/>
      <c r="FUD46" s="242"/>
      <c r="FUE46" s="242"/>
      <c r="FUF46" s="242"/>
      <c r="FUG46" s="242"/>
      <c r="FUH46" s="242"/>
      <c r="FUI46" s="242"/>
      <c r="FUJ46" s="242"/>
      <c r="FUK46" s="242"/>
      <c r="FUL46" s="242"/>
      <c r="FUM46" s="242"/>
      <c r="FUN46" s="242"/>
      <c r="FUO46" s="242"/>
      <c r="FUP46" s="242"/>
      <c r="FUQ46" s="242"/>
      <c r="FUR46" s="242"/>
      <c r="FUS46" s="242"/>
      <c r="FUT46" s="242"/>
      <c r="FUU46" s="242"/>
      <c r="FUV46" s="242"/>
      <c r="FUW46" s="242"/>
      <c r="FUX46" s="242"/>
      <c r="FUY46" s="242"/>
      <c r="FUZ46" s="242"/>
      <c r="FVA46" s="242"/>
      <c r="FVB46" s="242"/>
      <c r="FVC46" s="242"/>
      <c r="FVD46" s="242"/>
      <c r="FVE46" s="242"/>
      <c r="FVF46" s="242"/>
      <c r="FVG46" s="242"/>
      <c r="FVH46" s="242"/>
      <c r="FVI46" s="242"/>
      <c r="FVJ46" s="242"/>
      <c r="FVK46" s="242"/>
      <c r="FVL46" s="242"/>
      <c r="FVM46" s="242"/>
      <c r="FVN46" s="242"/>
      <c r="FVO46" s="242"/>
      <c r="FVP46" s="242"/>
      <c r="FVQ46" s="242"/>
      <c r="FVR46" s="242"/>
      <c r="FVS46" s="242"/>
      <c r="FVT46" s="242"/>
      <c r="FVU46" s="242"/>
      <c r="FVV46" s="242"/>
      <c r="FVW46" s="242"/>
      <c r="FVX46" s="242"/>
      <c r="FVY46" s="242"/>
      <c r="FVZ46" s="242"/>
      <c r="FWA46" s="242"/>
      <c r="FWB46" s="242"/>
      <c r="FWC46" s="242"/>
      <c r="FWD46" s="242"/>
      <c r="FWE46" s="242"/>
      <c r="FWF46" s="242"/>
      <c r="FWG46" s="242"/>
      <c r="FWH46" s="242"/>
      <c r="FWI46" s="242"/>
      <c r="FWJ46" s="242"/>
      <c r="FWK46" s="242"/>
      <c r="FWL46" s="242"/>
      <c r="FWM46" s="242"/>
      <c r="FWN46" s="242"/>
      <c r="FWO46" s="242"/>
      <c r="FWP46" s="242"/>
      <c r="FWQ46" s="242"/>
      <c r="FWR46" s="242"/>
      <c r="FWS46" s="242"/>
      <c r="FWT46" s="242"/>
      <c r="FWU46" s="242"/>
      <c r="FWV46" s="242"/>
      <c r="FWW46" s="242"/>
      <c r="FWX46" s="242"/>
      <c r="FWY46" s="242"/>
      <c r="FWZ46" s="242"/>
      <c r="FXA46" s="242"/>
      <c r="FXB46" s="242"/>
      <c r="FXC46" s="242"/>
      <c r="FXD46" s="242"/>
      <c r="FXE46" s="242"/>
      <c r="FXF46" s="242"/>
      <c r="FXG46" s="242"/>
      <c r="FXH46" s="242"/>
      <c r="FXI46" s="242"/>
      <c r="FXJ46" s="242"/>
      <c r="FXK46" s="242"/>
      <c r="FXL46" s="242"/>
      <c r="FXM46" s="242"/>
      <c r="FXN46" s="242"/>
      <c r="FXO46" s="242"/>
      <c r="FXP46" s="242"/>
      <c r="FXQ46" s="242"/>
      <c r="FXR46" s="242"/>
      <c r="FXS46" s="242"/>
      <c r="FXT46" s="242"/>
      <c r="FXU46" s="242"/>
      <c r="FXV46" s="242"/>
      <c r="FXW46" s="242"/>
      <c r="FXX46" s="242"/>
      <c r="FXY46" s="242"/>
      <c r="FXZ46" s="242"/>
      <c r="FYA46" s="242"/>
      <c r="FYB46" s="242"/>
      <c r="FYC46" s="242"/>
      <c r="FYD46" s="242"/>
      <c r="FYE46" s="242"/>
      <c r="FYF46" s="242"/>
      <c r="FYG46" s="242"/>
      <c r="FYH46" s="242"/>
      <c r="FYI46" s="242"/>
      <c r="FYJ46" s="242"/>
      <c r="FYK46" s="242"/>
      <c r="FYL46" s="242"/>
      <c r="FYM46" s="242"/>
      <c r="FYN46" s="242"/>
      <c r="FYO46" s="242"/>
      <c r="FYP46" s="242"/>
      <c r="FYQ46" s="242"/>
      <c r="FYR46" s="242"/>
      <c r="FYS46" s="242"/>
      <c r="FYT46" s="242"/>
      <c r="FYU46" s="242"/>
      <c r="FYV46" s="242"/>
      <c r="FYW46" s="242"/>
      <c r="FYX46" s="242"/>
      <c r="FYY46" s="242"/>
      <c r="FYZ46" s="242"/>
      <c r="FZA46" s="242"/>
      <c r="FZB46" s="242"/>
      <c r="FZC46" s="242"/>
      <c r="FZD46" s="242"/>
      <c r="FZE46" s="242"/>
      <c r="FZF46" s="242"/>
      <c r="FZG46" s="242"/>
      <c r="FZH46" s="242"/>
      <c r="FZI46" s="242"/>
      <c r="FZJ46" s="242"/>
      <c r="FZK46" s="242"/>
      <c r="FZL46" s="242"/>
      <c r="FZM46" s="242"/>
      <c r="FZN46" s="242"/>
      <c r="FZO46" s="242"/>
      <c r="FZP46" s="242"/>
      <c r="FZQ46" s="242"/>
      <c r="FZR46" s="242"/>
      <c r="FZS46" s="242"/>
      <c r="FZT46" s="242"/>
      <c r="FZU46" s="242"/>
      <c r="FZV46" s="242"/>
      <c r="FZW46" s="242"/>
      <c r="FZX46" s="242"/>
      <c r="FZY46" s="242"/>
      <c r="FZZ46" s="242"/>
      <c r="GAA46" s="242"/>
      <c r="GAB46" s="242"/>
      <c r="GAC46" s="242"/>
      <c r="GAD46" s="242"/>
      <c r="GAE46" s="242"/>
      <c r="GAF46" s="242"/>
      <c r="GAG46" s="242"/>
      <c r="GAH46" s="242"/>
      <c r="GAI46" s="242"/>
      <c r="GAJ46" s="242"/>
      <c r="GAK46" s="242"/>
      <c r="GAL46" s="242"/>
      <c r="GAM46" s="242"/>
      <c r="GAN46" s="242"/>
      <c r="GAO46" s="242"/>
      <c r="GAP46" s="242"/>
      <c r="GAQ46" s="242"/>
      <c r="GAR46" s="242"/>
      <c r="GAS46" s="242"/>
      <c r="GAT46" s="242"/>
      <c r="GAU46" s="242"/>
      <c r="GAV46" s="242"/>
      <c r="GAW46" s="242"/>
      <c r="GAX46" s="242"/>
      <c r="GAY46" s="242"/>
      <c r="GAZ46" s="242"/>
      <c r="GBA46" s="242"/>
      <c r="GBB46" s="242"/>
      <c r="GBC46" s="242"/>
      <c r="GBD46" s="242"/>
      <c r="GBE46" s="242"/>
      <c r="GBF46" s="242"/>
      <c r="GBG46" s="242"/>
      <c r="GBH46" s="242"/>
      <c r="GBI46" s="242"/>
      <c r="GBJ46" s="242"/>
      <c r="GBK46" s="242"/>
      <c r="GBL46" s="242"/>
      <c r="GBM46" s="242"/>
      <c r="GBN46" s="242"/>
      <c r="GBO46" s="242"/>
      <c r="GBP46" s="242"/>
      <c r="GBQ46" s="242"/>
      <c r="GBR46" s="242"/>
      <c r="GBS46" s="242"/>
      <c r="GBT46" s="242"/>
      <c r="GBU46" s="242"/>
      <c r="GBV46" s="242"/>
      <c r="GBW46" s="242"/>
      <c r="GBX46" s="242"/>
      <c r="GBY46" s="242"/>
      <c r="GBZ46" s="242"/>
      <c r="GCA46" s="242"/>
      <c r="GCB46" s="242"/>
      <c r="GCC46" s="242"/>
      <c r="GCD46" s="242"/>
      <c r="GCE46" s="242"/>
      <c r="GCF46" s="242"/>
      <c r="GCG46" s="242"/>
      <c r="GCH46" s="242"/>
      <c r="GCI46" s="242"/>
      <c r="GCJ46" s="242"/>
      <c r="GCK46" s="242"/>
      <c r="GCL46" s="242"/>
      <c r="GCM46" s="242"/>
      <c r="GCN46" s="242"/>
      <c r="GCO46" s="242"/>
      <c r="GCP46" s="242"/>
      <c r="GCQ46" s="242"/>
      <c r="GCR46" s="242"/>
      <c r="GCS46" s="242"/>
      <c r="GCT46" s="242"/>
      <c r="GCU46" s="242"/>
      <c r="GCV46" s="242"/>
      <c r="GCW46" s="242"/>
      <c r="GCX46" s="242"/>
      <c r="GCY46" s="242"/>
      <c r="GCZ46" s="242"/>
      <c r="GDA46" s="242"/>
      <c r="GDB46" s="242"/>
      <c r="GDC46" s="242"/>
      <c r="GDD46" s="242"/>
      <c r="GDE46" s="242"/>
      <c r="GDF46" s="242"/>
      <c r="GDG46" s="242"/>
      <c r="GDH46" s="242"/>
      <c r="GDI46" s="242"/>
      <c r="GDJ46" s="242"/>
      <c r="GDK46" s="242"/>
      <c r="GDL46" s="242"/>
      <c r="GDM46" s="242"/>
      <c r="GDN46" s="242"/>
      <c r="GDO46" s="242"/>
      <c r="GDP46" s="242"/>
      <c r="GDQ46" s="242"/>
      <c r="GDR46" s="242"/>
      <c r="GDS46" s="242"/>
      <c r="GDT46" s="242"/>
      <c r="GDU46" s="242"/>
      <c r="GDV46" s="242"/>
      <c r="GDW46" s="242"/>
      <c r="GDX46" s="242"/>
      <c r="GDY46" s="242"/>
      <c r="GDZ46" s="242"/>
      <c r="GEA46" s="242"/>
      <c r="GEB46" s="242"/>
      <c r="GEC46" s="242"/>
      <c r="GED46" s="242"/>
      <c r="GEE46" s="242"/>
      <c r="GEF46" s="242"/>
      <c r="GEG46" s="242"/>
      <c r="GEH46" s="242"/>
      <c r="GEI46" s="242"/>
      <c r="GEJ46" s="242"/>
      <c r="GEK46" s="242"/>
      <c r="GEL46" s="242"/>
      <c r="GEM46" s="242"/>
      <c r="GEN46" s="242"/>
      <c r="GEO46" s="242"/>
      <c r="GEP46" s="242"/>
      <c r="GEQ46" s="242"/>
      <c r="GER46" s="242"/>
      <c r="GES46" s="242"/>
      <c r="GET46" s="242"/>
      <c r="GEU46" s="242"/>
      <c r="GEV46" s="242"/>
      <c r="GEW46" s="242"/>
      <c r="GEX46" s="242"/>
      <c r="GEY46" s="242"/>
      <c r="GEZ46" s="242"/>
      <c r="GFA46" s="242"/>
      <c r="GFB46" s="242"/>
      <c r="GFC46" s="242"/>
      <c r="GFD46" s="242"/>
      <c r="GFE46" s="242"/>
      <c r="GFF46" s="242"/>
      <c r="GFG46" s="242"/>
      <c r="GFH46" s="242"/>
      <c r="GFI46" s="242"/>
      <c r="GFJ46" s="242"/>
      <c r="GFK46" s="242"/>
      <c r="GFL46" s="242"/>
      <c r="GFM46" s="242"/>
      <c r="GFN46" s="242"/>
      <c r="GFO46" s="242"/>
      <c r="GFP46" s="242"/>
      <c r="GFQ46" s="242"/>
      <c r="GFR46" s="242"/>
      <c r="GFS46" s="242"/>
      <c r="GFT46" s="242"/>
      <c r="GFU46" s="242"/>
      <c r="GFV46" s="242"/>
      <c r="GFW46" s="242"/>
      <c r="GFX46" s="242"/>
      <c r="GFY46" s="242"/>
      <c r="GFZ46" s="242"/>
      <c r="GGA46" s="242"/>
      <c r="GGB46" s="242"/>
      <c r="GGC46" s="242"/>
      <c r="GGD46" s="242"/>
      <c r="GGE46" s="242"/>
      <c r="GGF46" s="242"/>
      <c r="GGG46" s="242"/>
      <c r="GGH46" s="242"/>
      <c r="GGI46" s="242"/>
      <c r="GGJ46" s="242"/>
      <c r="GGK46" s="242"/>
      <c r="GGL46" s="242"/>
      <c r="GGM46" s="242"/>
      <c r="GGN46" s="242"/>
      <c r="GGO46" s="242"/>
      <c r="GGP46" s="242"/>
      <c r="GGQ46" s="242"/>
      <c r="GGR46" s="242"/>
      <c r="GGS46" s="242"/>
      <c r="GGT46" s="242"/>
      <c r="GGU46" s="242"/>
      <c r="GGV46" s="242"/>
      <c r="GGW46" s="242"/>
      <c r="GGX46" s="242"/>
      <c r="GGY46" s="242"/>
      <c r="GGZ46" s="242"/>
      <c r="GHA46" s="242"/>
      <c r="GHB46" s="242"/>
      <c r="GHC46" s="242"/>
      <c r="GHD46" s="242"/>
      <c r="GHE46" s="242"/>
      <c r="GHF46" s="242"/>
      <c r="GHG46" s="242"/>
      <c r="GHH46" s="242"/>
      <c r="GHI46" s="242"/>
      <c r="GHJ46" s="242"/>
      <c r="GHK46" s="242"/>
      <c r="GHL46" s="242"/>
      <c r="GHM46" s="242"/>
      <c r="GHN46" s="242"/>
      <c r="GHO46" s="242"/>
      <c r="GHP46" s="242"/>
      <c r="GHQ46" s="242"/>
      <c r="GHR46" s="242"/>
      <c r="GHS46" s="242"/>
      <c r="GHT46" s="242"/>
      <c r="GHU46" s="242"/>
      <c r="GHV46" s="242"/>
      <c r="GHW46" s="242"/>
      <c r="GHX46" s="242"/>
      <c r="GHY46" s="242"/>
      <c r="GHZ46" s="242"/>
      <c r="GIA46" s="242"/>
      <c r="GIB46" s="242"/>
      <c r="GIC46" s="242"/>
      <c r="GID46" s="242"/>
      <c r="GIE46" s="242"/>
      <c r="GIF46" s="242"/>
      <c r="GIG46" s="242"/>
      <c r="GIH46" s="242"/>
      <c r="GII46" s="242"/>
      <c r="GIJ46" s="242"/>
      <c r="GIK46" s="242"/>
      <c r="GIL46" s="242"/>
      <c r="GIM46" s="242"/>
      <c r="GIN46" s="242"/>
      <c r="GIO46" s="242"/>
      <c r="GIP46" s="242"/>
      <c r="GIQ46" s="242"/>
      <c r="GIR46" s="242"/>
      <c r="GIS46" s="242"/>
      <c r="GIT46" s="242"/>
      <c r="GIU46" s="242"/>
      <c r="GIV46" s="242"/>
      <c r="GIW46" s="242"/>
      <c r="GIX46" s="242"/>
      <c r="GIY46" s="242"/>
      <c r="GIZ46" s="242"/>
      <c r="GJA46" s="242"/>
      <c r="GJB46" s="242"/>
      <c r="GJC46" s="242"/>
      <c r="GJD46" s="242"/>
      <c r="GJE46" s="242"/>
      <c r="GJF46" s="242"/>
      <c r="GJG46" s="242"/>
      <c r="GJH46" s="242"/>
      <c r="GJI46" s="242"/>
      <c r="GJJ46" s="242"/>
      <c r="GJK46" s="242"/>
      <c r="GJL46" s="242"/>
      <c r="GJM46" s="242"/>
      <c r="GJN46" s="242"/>
      <c r="GJO46" s="242"/>
      <c r="GJP46" s="242"/>
      <c r="GJQ46" s="242"/>
      <c r="GJR46" s="242"/>
      <c r="GJS46" s="242"/>
      <c r="GJT46" s="242"/>
      <c r="GJU46" s="242"/>
      <c r="GJV46" s="242"/>
      <c r="GJW46" s="242"/>
      <c r="GJX46" s="242"/>
      <c r="GJY46" s="242"/>
      <c r="GJZ46" s="242"/>
      <c r="GKA46" s="242"/>
      <c r="GKB46" s="242"/>
      <c r="GKC46" s="242"/>
      <c r="GKD46" s="242"/>
      <c r="GKE46" s="242"/>
      <c r="GKF46" s="242"/>
      <c r="GKG46" s="242"/>
      <c r="GKH46" s="242"/>
      <c r="GKI46" s="242"/>
      <c r="GKJ46" s="242"/>
      <c r="GKK46" s="242"/>
      <c r="GKL46" s="242"/>
      <c r="GKM46" s="242"/>
      <c r="GKN46" s="242"/>
      <c r="GKO46" s="242"/>
      <c r="GKP46" s="242"/>
      <c r="GKQ46" s="242"/>
      <c r="GKR46" s="242"/>
      <c r="GKS46" s="242"/>
      <c r="GKT46" s="242"/>
      <c r="GKU46" s="242"/>
      <c r="GKV46" s="242"/>
      <c r="GKW46" s="242"/>
      <c r="GKX46" s="242"/>
      <c r="GKY46" s="242"/>
      <c r="GKZ46" s="242"/>
      <c r="GLA46" s="242"/>
      <c r="GLB46" s="242"/>
      <c r="GLC46" s="242"/>
      <c r="GLD46" s="242"/>
      <c r="GLE46" s="242"/>
      <c r="GLF46" s="242"/>
      <c r="GLG46" s="242"/>
      <c r="GLH46" s="242"/>
      <c r="GLI46" s="242"/>
      <c r="GLJ46" s="242"/>
      <c r="GLK46" s="242"/>
      <c r="GLL46" s="242"/>
      <c r="GLM46" s="242"/>
      <c r="GLN46" s="242"/>
      <c r="GLO46" s="242"/>
      <c r="GLP46" s="242"/>
      <c r="GLQ46" s="242"/>
      <c r="GLR46" s="242"/>
      <c r="GLS46" s="242"/>
      <c r="GLT46" s="242"/>
      <c r="GLU46" s="242"/>
      <c r="GLV46" s="242"/>
      <c r="GLW46" s="242"/>
      <c r="GLX46" s="242"/>
      <c r="GLY46" s="242"/>
      <c r="GLZ46" s="242"/>
      <c r="GMA46" s="242"/>
      <c r="GMB46" s="242"/>
      <c r="GMC46" s="242"/>
      <c r="GMD46" s="242"/>
      <c r="GME46" s="242"/>
      <c r="GMF46" s="242"/>
      <c r="GMG46" s="242"/>
      <c r="GMH46" s="242"/>
      <c r="GMI46" s="242"/>
      <c r="GMJ46" s="242"/>
      <c r="GMK46" s="242"/>
      <c r="GML46" s="242"/>
      <c r="GMM46" s="242"/>
      <c r="GMN46" s="242"/>
      <c r="GMO46" s="242"/>
      <c r="GMP46" s="242"/>
      <c r="GMQ46" s="242"/>
      <c r="GMR46" s="242"/>
      <c r="GMS46" s="242"/>
      <c r="GMT46" s="242"/>
      <c r="GMU46" s="242"/>
      <c r="GMV46" s="242"/>
      <c r="GMW46" s="242"/>
      <c r="GMX46" s="242"/>
      <c r="GMY46" s="242"/>
      <c r="GMZ46" s="242"/>
      <c r="GNA46" s="242"/>
      <c r="GNB46" s="242"/>
      <c r="GNC46" s="242"/>
      <c r="GND46" s="242"/>
      <c r="GNE46" s="242"/>
      <c r="GNF46" s="242"/>
      <c r="GNG46" s="242"/>
      <c r="GNH46" s="242"/>
      <c r="GNI46" s="242"/>
      <c r="GNJ46" s="242"/>
      <c r="GNK46" s="242"/>
      <c r="GNL46" s="242"/>
      <c r="GNM46" s="242"/>
      <c r="GNN46" s="242"/>
      <c r="GNO46" s="242"/>
      <c r="GNP46" s="242"/>
      <c r="GNQ46" s="242"/>
      <c r="GNR46" s="242"/>
      <c r="GNS46" s="242"/>
      <c r="GNT46" s="242"/>
      <c r="GNU46" s="242"/>
      <c r="GNV46" s="242"/>
      <c r="GNW46" s="242"/>
      <c r="GNX46" s="242"/>
      <c r="GNY46" s="242"/>
      <c r="GNZ46" s="242"/>
      <c r="GOA46" s="242"/>
      <c r="GOB46" s="242"/>
      <c r="GOC46" s="242"/>
      <c r="GOD46" s="242"/>
      <c r="GOE46" s="242"/>
      <c r="GOF46" s="242"/>
      <c r="GOG46" s="242"/>
      <c r="GOH46" s="242"/>
      <c r="GOI46" s="242"/>
      <c r="GOJ46" s="242"/>
      <c r="GOK46" s="242"/>
      <c r="GOL46" s="242"/>
      <c r="GOM46" s="242"/>
      <c r="GON46" s="242"/>
      <c r="GOO46" s="242"/>
      <c r="GOP46" s="242"/>
      <c r="GOQ46" s="242"/>
      <c r="GOR46" s="242"/>
      <c r="GOS46" s="242"/>
      <c r="GOT46" s="242"/>
      <c r="GOU46" s="242"/>
      <c r="GOV46" s="242"/>
      <c r="GOW46" s="242"/>
      <c r="GOX46" s="242"/>
      <c r="GOY46" s="242"/>
      <c r="GOZ46" s="242"/>
      <c r="GPA46" s="242"/>
      <c r="GPB46" s="242"/>
      <c r="GPC46" s="242"/>
      <c r="GPD46" s="242"/>
      <c r="GPE46" s="242"/>
      <c r="GPF46" s="242"/>
      <c r="GPG46" s="242"/>
      <c r="GPH46" s="242"/>
      <c r="GPI46" s="242"/>
      <c r="GPJ46" s="242"/>
      <c r="GPK46" s="242"/>
      <c r="GPL46" s="242"/>
      <c r="GPM46" s="242"/>
      <c r="GPN46" s="242"/>
      <c r="GPO46" s="242"/>
      <c r="GPP46" s="242"/>
      <c r="GPQ46" s="242"/>
      <c r="GPR46" s="242"/>
      <c r="GPS46" s="242"/>
      <c r="GPT46" s="242"/>
      <c r="GPU46" s="242"/>
      <c r="GPV46" s="242"/>
      <c r="GPW46" s="242"/>
      <c r="GPX46" s="242"/>
      <c r="GPY46" s="242"/>
      <c r="GPZ46" s="242"/>
      <c r="GQA46" s="242"/>
      <c r="GQB46" s="242"/>
      <c r="GQC46" s="242"/>
      <c r="GQD46" s="242"/>
      <c r="GQE46" s="242"/>
      <c r="GQF46" s="242"/>
      <c r="GQG46" s="242"/>
      <c r="GQH46" s="242"/>
      <c r="GQI46" s="242"/>
      <c r="GQJ46" s="242"/>
      <c r="GQK46" s="242"/>
      <c r="GQL46" s="242"/>
      <c r="GQM46" s="242"/>
      <c r="GQN46" s="242"/>
      <c r="GQO46" s="242"/>
      <c r="GQP46" s="242"/>
      <c r="GQQ46" s="242"/>
      <c r="GQR46" s="242"/>
      <c r="GQS46" s="242"/>
      <c r="GQT46" s="242"/>
      <c r="GQU46" s="242"/>
      <c r="GQV46" s="242"/>
      <c r="GQW46" s="242"/>
      <c r="GQX46" s="242"/>
      <c r="GQY46" s="242"/>
      <c r="GQZ46" s="242"/>
      <c r="GRA46" s="242"/>
      <c r="GRB46" s="242"/>
      <c r="GRC46" s="242"/>
      <c r="GRD46" s="242"/>
      <c r="GRE46" s="242"/>
      <c r="GRF46" s="242"/>
      <c r="GRG46" s="242"/>
      <c r="GRH46" s="242"/>
      <c r="GRI46" s="242"/>
      <c r="GRJ46" s="242"/>
      <c r="GRK46" s="242"/>
      <c r="GRL46" s="242"/>
      <c r="GRM46" s="242"/>
      <c r="GRN46" s="242"/>
      <c r="GRO46" s="242"/>
      <c r="GRP46" s="242"/>
      <c r="GRQ46" s="242"/>
      <c r="GRR46" s="242"/>
      <c r="GRS46" s="242"/>
      <c r="GRT46" s="242"/>
      <c r="GRU46" s="242"/>
      <c r="GRV46" s="242"/>
      <c r="GRW46" s="242"/>
      <c r="GRX46" s="242"/>
      <c r="GRY46" s="242"/>
      <c r="GRZ46" s="242"/>
      <c r="GSA46" s="242"/>
      <c r="GSB46" s="242"/>
      <c r="GSC46" s="242"/>
      <c r="GSD46" s="242"/>
      <c r="GSE46" s="242"/>
      <c r="GSF46" s="242"/>
      <c r="GSG46" s="242"/>
      <c r="GSH46" s="242"/>
      <c r="GSI46" s="242"/>
      <c r="GSJ46" s="242"/>
      <c r="GSK46" s="242"/>
      <c r="GSL46" s="242"/>
      <c r="GSM46" s="242"/>
      <c r="GSN46" s="242"/>
      <c r="GSO46" s="242"/>
      <c r="GSP46" s="242"/>
      <c r="GSQ46" s="242"/>
      <c r="GSR46" s="242"/>
      <c r="GSS46" s="242"/>
      <c r="GST46" s="242"/>
      <c r="GSU46" s="242"/>
      <c r="GSV46" s="242"/>
      <c r="GSW46" s="242"/>
      <c r="GSX46" s="242"/>
      <c r="GSY46" s="242"/>
      <c r="GSZ46" s="242"/>
      <c r="GTA46" s="242"/>
      <c r="GTB46" s="242"/>
      <c r="GTC46" s="242"/>
      <c r="GTD46" s="242"/>
      <c r="GTE46" s="242"/>
      <c r="GTF46" s="242"/>
      <c r="GTG46" s="242"/>
      <c r="GTH46" s="242"/>
      <c r="GTI46" s="242"/>
      <c r="GTJ46" s="242"/>
      <c r="GTK46" s="242"/>
      <c r="GTL46" s="242"/>
      <c r="GTM46" s="242"/>
      <c r="GTN46" s="242"/>
      <c r="GTO46" s="242"/>
      <c r="GTP46" s="242"/>
      <c r="GTQ46" s="242"/>
      <c r="GTR46" s="242"/>
      <c r="GTS46" s="242"/>
      <c r="GTT46" s="242"/>
      <c r="GTU46" s="242"/>
      <c r="GTV46" s="242"/>
      <c r="GTW46" s="242"/>
      <c r="GTX46" s="242"/>
      <c r="GTY46" s="242"/>
      <c r="GTZ46" s="242"/>
      <c r="GUA46" s="242"/>
      <c r="GUB46" s="242"/>
      <c r="GUC46" s="242"/>
      <c r="GUD46" s="242"/>
      <c r="GUE46" s="242"/>
      <c r="GUF46" s="242"/>
      <c r="GUG46" s="242"/>
      <c r="GUH46" s="242"/>
      <c r="GUI46" s="242"/>
      <c r="GUJ46" s="242"/>
      <c r="GUK46" s="242"/>
      <c r="GUL46" s="242"/>
      <c r="GUM46" s="242"/>
      <c r="GUN46" s="242"/>
      <c r="GUO46" s="242"/>
      <c r="GUP46" s="242"/>
      <c r="GUQ46" s="242"/>
      <c r="GUR46" s="242"/>
      <c r="GUS46" s="242"/>
      <c r="GUT46" s="242"/>
      <c r="GUU46" s="242"/>
      <c r="GUV46" s="242"/>
      <c r="GUW46" s="242"/>
      <c r="GUX46" s="242"/>
      <c r="GUY46" s="242"/>
      <c r="GUZ46" s="242"/>
      <c r="GVA46" s="242"/>
      <c r="GVB46" s="242"/>
      <c r="GVC46" s="242"/>
      <c r="GVD46" s="242"/>
      <c r="GVE46" s="242"/>
      <c r="GVF46" s="242"/>
      <c r="GVG46" s="242"/>
      <c r="GVH46" s="242"/>
      <c r="GVI46" s="242"/>
      <c r="GVJ46" s="242"/>
      <c r="GVK46" s="242"/>
      <c r="GVL46" s="242"/>
      <c r="GVM46" s="242"/>
      <c r="GVN46" s="242"/>
      <c r="GVO46" s="242"/>
      <c r="GVP46" s="242"/>
      <c r="GVQ46" s="242"/>
      <c r="GVR46" s="242"/>
      <c r="GVS46" s="242"/>
      <c r="GVT46" s="242"/>
      <c r="GVU46" s="242"/>
      <c r="GVV46" s="242"/>
      <c r="GVW46" s="242"/>
      <c r="GVX46" s="242"/>
      <c r="GVY46" s="242"/>
      <c r="GVZ46" s="242"/>
      <c r="GWA46" s="242"/>
      <c r="GWB46" s="242"/>
      <c r="GWC46" s="242"/>
      <c r="GWD46" s="242"/>
      <c r="GWE46" s="242"/>
      <c r="GWF46" s="242"/>
      <c r="GWG46" s="242"/>
      <c r="GWH46" s="242"/>
      <c r="GWI46" s="242"/>
      <c r="GWJ46" s="242"/>
      <c r="GWK46" s="242"/>
      <c r="GWL46" s="242"/>
      <c r="GWM46" s="242"/>
      <c r="GWN46" s="242"/>
      <c r="GWO46" s="242"/>
      <c r="GWP46" s="242"/>
      <c r="GWQ46" s="242"/>
      <c r="GWR46" s="242"/>
      <c r="GWS46" s="242"/>
      <c r="GWT46" s="242"/>
      <c r="GWU46" s="242"/>
      <c r="GWV46" s="242"/>
      <c r="GWW46" s="242"/>
      <c r="GWX46" s="242"/>
      <c r="GWY46" s="242"/>
      <c r="GWZ46" s="242"/>
      <c r="GXA46" s="242"/>
      <c r="GXB46" s="242"/>
      <c r="GXC46" s="242"/>
      <c r="GXD46" s="242"/>
      <c r="GXE46" s="242"/>
      <c r="GXF46" s="242"/>
      <c r="GXG46" s="242"/>
      <c r="GXH46" s="242"/>
      <c r="GXI46" s="242"/>
      <c r="GXJ46" s="242"/>
      <c r="GXK46" s="242"/>
      <c r="GXL46" s="242"/>
      <c r="GXM46" s="242"/>
      <c r="GXN46" s="242"/>
      <c r="GXO46" s="242"/>
      <c r="GXP46" s="242"/>
      <c r="GXQ46" s="242"/>
      <c r="GXR46" s="242"/>
      <c r="GXS46" s="242"/>
      <c r="GXT46" s="242"/>
      <c r="GXU46" s="242"/>
      <c r="GXV46" s="242"/>
      <c r="GXW46" s="242"/>
      <c r="GXX46" s="242"/>
      <c r="GXY46" s="242"/>
      <c r="GXZ46" s="242"/>
      <c r="GYA46" s="242"/>
      <c r="GYB46" s="242"/>
      <c r="GYC46" s="242"/>
      <c r="GYD46" s="242"/>
      <c r="GYE46" s="242"/>
      <c r="GYF46" s="242"/>
      <c r="GYG46" s="242"/>
      <c r="GYH46" s="242"/>
      <c r="GYI46" s="242"/>
      <c r="GYJ46" s="242"/>
      <c r="GYK46" s="242"/>
      <c r="GYL46" s="242"/>
      <c r="GYM46" s="242"/>
      <c r="GYN46" s="242"/>
      <c r="GYO46" s="242"/>
      <c r="GYP46" s="242"/>
      <c r="GYQ46" s="242"/>
      <c r="GYR46" s="242"/>
      <c r="GYS46" s="242"/>
      <c r="GYT46" s="242"/>
      <c r="GYU46" s="242"/>
      <c r="GYV46" s="242"/>
      <c r="GYW46" s="242"/>
      <c r="GYX46" s="242"/>
      <c r="GYY46" s="242"/>
      <c r="GYZ46" s="242"/>
      <c r="GZA46" s="242"/>
      <c r="GZB46" s="242"/>
      <c r="GZC46" s="242"/>
      <c r="GZD46" s="242"/>
      <c r="GZE46" s="242"/>
      <c r="GZF46" s="242"/>
      <c r="GZG46" s="242"/>
      <c r="GZH46" s="242"/>
      <c r="GZI46" s="242"/>
      <c r="GZJ46" s="242"/>
      <c r="GZK46" s="242"/>
      <c r="GZL46" s="242"/>
      <c r="GZM46" s="242"/>
      <c r="GZN46" s="242"/>
      <c r="GZO46" s="242"/>
      <c r="GZP46" s="242"/>
      <c r="GZQ46" s="242"/>
      <c r="GZR46" s="242"/>
      <c r="GZS46" s="242"/>
      <c r="GZT46" s="242"/>
      <c r="GZU46" s="242"/>
      <c r="GZV46" s="242"/>
      <c r="GZW46" s="242"/>
      <c r="GZX46" s="242"/>
      <c r="GZY46" s="242"/>
      <c r="GZZ46" s="242"/>
      <c r="HAA46" s="242"/>
      <c r="HAB46" s="242"/>
      <c r="HAC46" s="242"/>
      <c r="HAD46" s="242"/>
      <c r="HAE46" s="242"/>
      <c r="HAF46" s="242"/>
      <c r="HAG46" s="242"/>
      <c r="HAH46" s="242"/>
      <c r="HAI46" s="242"/>
      <c r="HAJ46" s="242"/>
      <c r="HAK46" s="242"/>
      <c r="HAL46" s="242"/>
      <c r="HAM46" s="242"/>
      <c r="HAN46" s="242"/>
      <c r="HAO46" s="242"/>
      <c r="HAP46" s="242"/>
      <c r="HAQ46" s="242"/>
      <c r="HAR46" s="242"/>
      <c r="HAS46" s="242"/>
      <c r="HAT46" s="242"/>
      <c r="HAU46" s="242"/>
      <c r="HAV46" s="242"/>
      <c r="HAW46" s="242"/>
      <c r="HAX46" s="242"/>
      <c r="HAY46" s="242"/>
      <c r="HAZ46" s="242"/>
      <c r="HBA46" s="242"/>
      <c r="HBB46" s="242"/>
      <c r="HBC46" s="242"/>
      <c r="HBD46" s="242"/>
      <c r="HBE46" s="242"/>
      <c r="HBF46" s="242"/>
      <c r="HBG46" s="242"/>
      <c r="HBH46" s="242"/>
      <c r="HBI46" s="242"/>
      <c r="HBJ46" s="242"/>
      <c r="HBK46" s="242"/>
      <c r="HBL46" s="242"/>
      <c r="HBM46" s="242"/>
      <c r="HBN46" s="242"/>
      <c r="HBO46" s="242"/>
      <c r="HBP46" s="242"/>
      <c r="HBQ46" s="242"/>
      <c r="HBR46" s="242"/>
      <c r="HBS46" s="242"/>
      <c r="HBT46" s="242"/>
      <c r="HBU46" s="242"/>
      <c r="HBV46" s="242"/>
      <c r="HBW46" s="242"/>
      <c r="HBX46" s="242"/>
      <c r="HBY46" s="242"/>
      <c r="HBZ46" s="242"/>
      <c r="HCA46" s="242"/>
      <c r="HCB46" s="242"/>
      <c r="HCC46" s="242"/>
      <c r="HCD46" s="242"/>
      <c r="HCE46" s="242"/>
      <c r="HCF46" s="242"/>
      <c r="HCG46" s="242"/>
      <c r="HCH46" s="242"/>
      <c r="HCI46" s="242"/>
      <c r="HCJ46" s="242"/>
      <c r="HCK46" s="242"/>
      <c r="HCL46" s="242"/>
      <c r="HCM46" s="242"/>
      <c r="HCN46" s="242"/>
      <c r="HCO46" s="242"/>
      <c r="HCP46" s="242"/>
      <c r="HCQ46" s="242"/>
      <c r="HCR46" s="242"/>
      <c r="HCS46" s="242"/>
      <c r="HCT46" s="242"/>
      <c r="HCU46" s="242"/>
      <c r="HCV46" s="242"/>
      <c r="HCW46" s="242"/>
      <c r="HCX46" s="242"/>
      <c r="HCY46" s="242"/>
      <c r="HCZ46" s="242"/>
      <c r="HDA46" s="242"/>
      <c r="HDB46" s="242"/>
      <c r="HDC46" s="242"/>
      <c r="HDD46" s="242"/>
      <c r="HDE46" s="242"/>
      <c r="HDF46" s="242"/>
      <c r="HDG46" s="242"/>
      <c r="HDH46" s="242"/>
      <c r="HDI46" s="242"/>
      <c r="HDJ46" s="242"/>
      <c r="HDK46" s="242"/>
      <c r="HDL46" s="242"/>
      <c r="HDM46" s="242"/>
      <c r="HDN46" s="242"/>
      <c r="HDO46" s="242"/>
      <c r="HDP46" s="242"/>
      <c r="HDQ46" s="242"/>
      <c r="HDR46" s="242"/>
      <c r="HDS46" s="242"/>
      <c r="HDT46" s="242"/>
      <c r="HDU46" s="242"/>
      <c r="HDV46" s="242"/>
      <c r="HDW46" s="242"/>
      <c r="HDX46" s="242"/>
      <c r="HDY46" s="242"/>
      <c r="HDZ46" s="242"/>
      <c r="HEA46" s="242"/>
      <c r="HEB46" s="242"/>
      <c r="HEC46" s="242"/>
      <c r="HED46" s="242"/>
      <c r="HEE46" s="242"/>
      <c r="HEF46" s="242"/>
      <c r="HEG46" s="242"/>
      <c r="HEH46" s="242"/>
      <c r="HEI46" s="242"/>
      <c r="HEJ46" s="242"/>
      <c r="HEK46" s="242"/>
      <c r="HEL46" s="242"/>
      <c r="HEM46" s="242"/>
      <c r="HEN46" s="242"/>
      <c r="HEO46" s="242"/>
      <c r="HEP46" s="242"/>
      <c r="HEQ46" s="242"/>
      <c r="HER46" s="242"/>
      <c r="HES46" s="242"/>
      <c r="HET46" s="242"/>
      <c r="HEU46" s="242"/>
      <c r="HEV46" s="242"/>
      <c r="HEW46" s="242"/>
      <c r="HEX46" s="242"/>
      <c r="HEY46" s="242"/>
      <c r="HEZ46" s="242"/>
      <c r="HFA46" s="242"/>
      <c r="HFB46" s="242"/>
      <c r="HFC46" s="242"/>
      <c r="HFD46" s="242"/>
      <c r="HFE46" s="242"/>
      <c r="HFF46" s="242"/>
      <c r="HFG46" s="242"/>
      <c r="HFH46" s="242"/>
      <c r="HFI46" s="242"/>
      <c r="HFJ46" s="242"/>
      <c r="HFK46" s="242"/>
      <c r="HFL46" s="242"/>
      <c r="HFM46" s="242"/>
      <c r="HFN46" s="242"/>
      <c r="HFO46" s="242"/>
      <c r="HFP46" s="242"/>
      <c r="HFQ46" s="242"/>
      <c r="HFR46" s="242"/>
      <c r="HFS46" s="242"/>
      <c r="HFT46" s="242"/>
      <c r="HFU46" s="242"/>
      <c r="HFV46" s="242"/>
      <c r="HFW46" s="242"/>
      <c r="HFX46" s="242"/>
      <c r="HFY46" s="242"/>
      <c r="HFZ46" s="242"/>
      <c r="HGA46" s="242"/>
      <c r="HGB46" s="242"/>
      <c r="HGC46" s="242"/>
      <c r="HGD46" s="242"/>
      <c r="HGE46" s="242"/>
      <c r="HGF46" s="242"/>
      <c r="HGG46" s="242"/>
      <c r="HGH46" s="242"/>
      <c r="HGI46" s="242"/>
      <c r="HGJ46" s="242"/>
      <c r="HGK46" s="242"/>
      <c r="HGL46" s="242"/>
      <c r="HGM46" s="242"/>
      <c r="HGN46" s="242"/>
      <c r="HGO46" s="242"/>
      <c r="HGP46" s="242"/>
      <c r="HGQ46" s="242"/>
      <c r="HGR46" s="242"/>
      <c r="HGS46" s="242"/>
      <c r="HGT46" s="242"/>
      <c r="HGU46" s="242"/>
      <c r="HGV46" s="242"/>
      <c r="HGW46" s="242"/>
      <c r="HGX46" s="242"/>
      <c r="HGY46" s="242"/>
      <c r="HGZ46" s="242"/>
      <c r="HHA46" s="242"/>
      <c r="HHB46" s="242"/>
      <c r="HHC46" s="242"/>
      <c r="HHD46" s="242"/>
      <c r="HHE46" s="242"/>
      <c r="HHF46" s="242"/>
      <c r="HHG46" s="242"/>
      <c r="HHH46" s="242"/>
      <c r="HHI46" s="242"/>
      <c r="HHJ46" s="242"/>
      <c r="HHK46" s="242"/>
      <c r="HHL46" s="242"/>
      <c r="HHM46" s="242"/>
      <c r="HHN46" s="242"/>
      <c r="HHO46" s="242"/>
      <c r="HHP46" s="242"/>
      <c r="HHQ46" s="242"/>
      <c r="HHR46" s="242"/>
      <c r="HHS46" s="242"/>
      <c r="HHT46" s="242"/>
      <c r="HHU46" s="242"/>
      <c r="HHV46" s="242"/>
      <c r="HHW46" s="242"/>
      <c r="HHX46" s="242"/>
      <c r="HHY46" s="242"/>
      <c r="HHZ46" s="242"/>
      <c r="HIA46" s="242"/>
      <c r="HIB46" s="242"/>
      <c r="HIC46" s="242"/>
      <c r="HID46" s="242"/>
      <c r="HIE46" s="242"/>
      <c r="HIF46" s="242"/>
      <c r="HIG46" s="242"/>
      <c r="HIH46" s="242"/>
      <c r="HII46" s="242"/>
      <c r="HIJ46" s="242"/>
      <c r="HIK46" s="242"/>
      <c r="HIL46" s="242"/>
      <c r="HIM46" s="242"/>
      <c r="HIN46" s="242"/>
      <c r="HIO46" s="242"/>
      <c r="HIP46" s="242"/>
      <c r="HIQ46" s="242"/>
      <c r="HIR46" s="242"/>
      <c r="HIS46" s="242"/>
      <c r="HIT46" s="242"/>
      <c r="HIU46" s="242"/>
      <c r="HIV46" s="242"/>
      <c r="HIW46" s="242"/>
      <c r="HIX46" s="242"/>
      <c r="HIY46" s="242"/>
      <c r="HIZ46" s="242"/>
      <c r="HJA46" s="242"/>
      <c r="HJB46" s="242"/>
      <c r="HJC46" s="242"/>
      <c r="HJD46" s="242"/>
      <c r="HJE46" s="242"/>
      <c r="HJF46" s="242"/>
      <c r="HJG46" s="242"/>
      <c r="HJH46" s="242"/>
      <c r="HJI46" s="242"/>
      <c r="HJJ46" s="242"/>
      <c r="HJK46" s="242"/>
      <c r="HJL46" s="242"/>
      <c r="HJM46" s="242"/>
      <c r="HJN46" s="242"/>
      <c r="HJO46" s="242"/>
      <c r="HJP46" s="242"/>
      <c r="HJQ46" s="242"/>
      <c r="HJR46" s="242"/>
      <c r="HJS46" s="242"/>
      <c r="HJT46" s="242"/>
      <c r="HJU46" s="242"/>
      <c r="HJV46" s="242"/>
      <c r="HJW46" s="242"/>
      <c r="HJX46" s="242"/>
      <c r="HJY46" s="242"/>
      <c r="HJZ46" s="242"/>
      <c r="HKA46" s="242"/>
      <c r="HKB46" s="242"/>
      <c r="HKC46" s="242"/>
      <c r="HKD46" s="242"/>
      <c r="HKE46" s="242"/>
      <c r="HKF46" s="242"/>
      <c r="HKG46" s="242"/>
      <c r="HKH46" s="242"/>
      <c r="HKI46" s="242"/>
      <c r="HKJ46" s="242"/>
      <c r="HKK46" s="242"/>
      <c r="HKL46" s="242"/>
      <c r="HKM46" s="242"/>
      <c r="HKN46" s="242"/>
      <c r="HKO46" s="242"/>
      <c r="HKP46" s="242"/>
      <c r="HKQ46" s="242"/>
      <c r="HKR46" s="242"/>
      <c r="HKS46" s="242"/>
      <c r="HKT46" s="242"/>
      <c r="HKU46" s="242"/>
      <c r="HKV46" s="242"/>
      <c r="HKW46" s="242"/>
      <c r="HKX46" s="242"/>
      <c r="HKY46" s="242"/>
      <c r="HKZ46" s="242"/>
      <c r="HLA46" s="242"/>
      <c r="HLB46" s="242"/>
      <c r="HLC46" s="242"/>
      <c r="HLD46" s="242"/>
      <c r="HLE46" s="242"/>
      <c r="HLF46" s="242"/>
      <c r="HLG46" s="242"/>
      <c r="HLH46" s="242"/>
      <c r="HLI46" s="242"/>
      <c r="HLJ46" s="242"/>
      <c r="HLK46" s="242"/>
      <c r="HLL46" s="242"/>
      <c r="HLM46" s="242"/>
      <c r="HLN46" s="242"/>
      <c r="HLO46" s="242"/>
      <c r="HLP46" s="242"/>
      <c r="HLQ46" s="242"/>
      <c r="HLR46" s="242"/>
      <c r="HLS46" s="242"/>
      <c r="HLT46" s="242"/>
      <c r="HLU46" s="242"/>
      <c r="HLV46" s="242"/>
      <c r="HLW46" s="242"/>
      <c r="HLX46" s="242"/>
      <c r="HLY46" s="242"/>
      <c r="HLZ46" s="242"/>
      <c r="HMA46" s="242"/>
      <c r="HMB46" s="242"/>
      <c r="HMC46" s="242"/>
      <c r="HMD46" s="242"/>
      <c r="HME46" s="242"/>
      <c r="HMF46" s="242"/>
      <c r="HMG46" s="242"/>
      <c r="HMH46" s="242"/>
      <c r="HMI46" s="242"/>
      <c r="HMJ46" s="242"/>
      <c r="HMK46" s="242"/>
      <c r="HML46" s="242"/>
      <c r="HMM46" s="242"/>
      <c r="HMN46" s="242"/>
      <c r="HMO46" s="242"/>
      <c r="HMP46" s="242"/>
      <c r="HMQ46" s="242"/>
      <c r="HMR46" s="242"/>
      <c r="HMS46" s="242"/>
      <c r="HMT46" s="242"/>
      <c r="HMU46" s="242"/>
      <c r="HMV46" s="242"/>
      <c r="HMW46" s="242"/>
      <c r="HMX46" s="242"/>
      <c r="HMY46" s="242"/>
      <c r="HMZ46" s="242"/>
      <c r="HNA46" s="242"/>
      <c r="HNB46" s="242"/>
      <c r="HNC46" s="242"/>
      <c r="HND46" s="242"/>
      <c r="HNE46" s="242"/>
      <c r="HNF46" s="242"/>
      <c r="HNG46" s="242"/>
      <c r="HNH46" s="242"/>
      <c r="HNI46" s="242"/>
      <c r="HNJ46" s="242"/>
      <c r="HNK46" s="242"/>
      <c r="HNL46" s="242"/>
      <c r="HNM46" s="242"/>
      <c r="HNN46" s="242"/>
      <c r="HNO46" s="242"/>
      <c r="HNP46" s="242"/>
      <c r="HNQ46" s="242"/>
      <c r="HNR46" s="242"/>
      <c r="HNS46" s="242"/>
      <c r="HNT46" s="242"/>
      <c r="HNU46" s="242"/>
      <c r="HNV46" s="242"/>
      <c r="HNW46" s="242"/>
      <c r="HNX46" s="242"/>
      <c r="HNY46" s="242"/>
      <c r="HNZ46" s="242"/>
      <c r="HOA46" s="242"/>
      <c r="HOB46" s="242"/>
      <c r="HOC46" s="242"/>
      <c r="HOD46" s="242"/>
      <c r="HOE46" s="242"/>
      <c r="HOF46" s="242"/>
      <c r="HOG46" s="242"/>
      <c r="HOH46" s="242"/>
      <c r="HOI46" s="242"/>
      <c r="HOJ46" s="242"/>
      <c r="HOK46" s="242"/>
      <c r="HOL46" s="242"/>
      <c r="HOM46" s="242"/>
      <c r="HON46" s="242"/>
      <c r="HOO46" s="242"/>
      <c r="HOP46" s="242"/>
      <c r="HOQ46" s="242"/>
      <c r="HOR46" s="242"/>
      <c r="HOS46" s="242"/>
      <c r="HOT46" s="242"/>
      <c r="HOU46" s="242"/>
      <c r="HOV46" s="242"/>
      <c r="HOW46" s="242"/>
      <c r="HOX46" s="242"/>
      <c r="HOY46" s="242"/>
      <c r="HOZ46" s="242"/>
      <c r="HPA46" s="242"/>
      <c r="HPB46" s="242"/>
      <c r="HPC46" s="242"/>
      <c r="HPD46" s="242"/>
      <c r="HPE46" s="242"/>
      <c r="HPF46" s="242"/>
      <c r="HPG46" s="242"/>
      <c r="HPH46" s="242"/>
      <c r="HPI46" s="242"/>
      <c r="HPJ46" s="242"/>
      <c r="HPK46" s="242"/>
      <c r="HPL46" s="242"/>
      <c r="HPM46" s="242"/>
      <c r="HPN46" s="242"/>
      <c r="HPO46" s="242"/>
      <c r="HPP46" s="242"/>
      <c r="HPQ46" s="242"/>
      <c r="HPR46" s="242"/>
      <c r="HPS46" s="242"/>
      <c r="HPT46" s="242"/>
      <c r="HPU46" s="242"/>
      <c r="HPV46" s="242"/>
      <c r="HPW46" s="242"/>
      <c r="HPX46" s="242"/>
      <c r="HPY46" s="242"/>
      <c r="HPZ46" s="242"/>
      <c r="HQA46" s="242"/>
      <c r="HQB46" s="242"/>
      <c r="HQC46" s="242"/>
      <c r="HQD46" s="242"/>
      <c r="HQE46" s="242"/>
      <c r="HQF46" s="242"/>
      <c r="HQG46" s="242"/>
      <c r="HQH46" s="242"/>
      <c r="HQI46" s="242"/>
      <c r="HQJ46" s="242"/>
      <c r="HQK46" s="242"/>
      <c r="HQL46" s="242"/>
      <c r="HQM46" s="242"/>
      <c r="HQN46" s="242"/>
      <c r="HQO46" s="242"/>
      <c r="HQP46" s="242"/>
      <c r="HQQ46" s="242"/>
      <c r="HQR46" s="242"/>
      <c r="HQS46" s="242"/>
      <c r="HQT46" s="242"/>
      <c r="HQU46" s="242"/>
      <c r="HQV46" s="242"/>
      <c r="HQW46" s="242"/>
      <c r="HQX46" s="242"/>
      <c r="HQY46" s="242"/>
      <c r="HQZ46" s="242"/>
      <c r="HRA46" s="242"/>
      <c r="HRB46" s="242"/>
      <c r="HRC46" s="242"/>
      <c r="HRD46" s="242"/>
      <c r="HRE46" s="242"/>
      <c r="HRF46" s="242"/>
      <c r="HRG46" s="242"/>
      <c r="HRH46" s="242"/>
      <c r="HRI46" s="242"/>
      <c r="HRJ46" s="242"/>
      <c r="HRK46" s="242"/>
      <c r="HRL46" s="242"/>
      <c r="HRM46" s="242"/>
      <c r="HRN46" s="242"/>
      <c r="HRO46" s="242"/>
      <c r="HRP46" s="242"/>
      <c r="HRQ46" s="242"/>
      <c r="HRR46" s="242"/>
      <c r="HRS46" s="242"/>
      <c r="HRT46" s="242"/>
      <c r="HRU46" s="242"/>
      <c r="HRV46" s="242"/>
      <c r="HRW46" s="242"/>
      <c r="HRX46" s="242"/>
      <c r="HRY46" s="242"/>
      <c r="HRZ46" s="242"/>
      <c r="HSA46" s="242"/>
      <c r="HSB46" s="242"/>
      <c r="HSC46" s="242"/>
      <c r="HSD46" s="242"/>
      <c r="HSE46" s="242"/>
      <c r="HSF46" s="242"/>
      <c r="HSG46" s="242"/>
      <c r="HSH46" s="242"/>
      <c r="HSI46" s="242"/>
      <c r="HSJ46" s="242"/>
      <c r="HSK46" s="242"/>
      <c r="HSL46" s="242"/>
      <c r="HSM46" s="242"/>
      <c r="HSN46" s="242"/>
      <c r="HSO46" s="242"/>
      <c r="HSP46" s="242"/>
      <c r="HSQ46" s="242"/>
      <c r="HSR46" s="242"/>
      <c r="HSS46" s="242"/>
      <c r="HST46" s="242"/>
      <c r="HSU46" s="242"/>
      <c r="HSV46" s="242"/>
      <c r="HSW46" s="242"/>
      <c r="HSX46" s="242"/>
      <c r="HSY46" s="242"/>
      <c r="HSZ46" s="242"/>
      <c r="HTA46" s="242"/>
      <c r="HTB46" s="242"/>
      <c r="HTC46" s="242"/>
      <c r="HTD46" s="242"/>
      <c r="HTE46" s="242"/>
      <c r="HTF46" s="242"/>
      <c r="HTG46" s="242"/>
      <c r="HTH46" s="242"/>
      <c r="HTI46" s="242"/>
      <c r="HTJ46" s="242"/>
      <c r="HTK46" s="242"/>
      <c r="HTL46" s="242"/>
      <c r="HTM46" s="242"/>
      <c r="HTN46" s="242"/>
      <c r="HTO46" s="242"/>
      <c r="HTP46" s="242"/>
      <c r="HTQ46" s="242"/>
      <c r="HTR46" s="242"/>
      <c r="HTS46" s="242"/>
      <c r="HTT46" s="242"/>
      <c r="HTU46" s="242"/>
      <c r="HTV46" s="242"/>
      <c r="HTW46" s="242"/>
      <c r="HTX46" s="242"/>
      <c r="HTY46" s="242"/>
      <c r="HTZ46" s="242"/>
      <c r="HUA46" s="242"/>
      <c r="HUB46" s="242"/>
      <c r="HUC46" s="242"/>
      <c r="HUD46" s="242"/>
      <c r="HUE46" s="242"/>
      <c r="HUF46" s="242"/>
      <c r="HUG46" s="242"/>
      <c r="HUH46" s="242"/>
      <c r="HUI46" s="242"/>
      <c r="HUJ46" s="242"/>
      <c r="HUK46" s="242"/>
      <c r="HUL46" s="242"/>
      <c r="HUM46" s="242"/>
      <c r="HUN46" s="242"/>
      <c r="HUO46" s="242"/>
      <c r="HUP46" s="242"/>
      <c r="HUQ46" s="242"/>
      <c r="HUR46" s="242"/>
      <c r="HUS46" s="242"/>
      <c r="HUT46" s="242"/>
      <c r="HUU46" s="242"/>
      <c r="HUV46" s="242"/>
      <c r="HUW46" s="242"/>
      <c r="HUX46" s="242"/>
      <c r="HUY46" s="242"/>
      <c r="HUZ46" s="242"/>
      <c r="HVA46" s="242"/>
      <c r="HVB46" s="242"/>
      <c r="HVC46" s="242"/>
      <c r="HVD46" s="242"/>
      <c r="HVE46" s="242"/>
      <c r="HVF46" s="242"/>
      <c r="HVG46" s="242"/>
      <c r="HVH46" s="242"/>
      <c r="HVI46" s="242"/>
      <c r="HVJ46" s="242"/>
      <c r="HVK46" s="242"/>
      <c r="HVL46" s="242"/>
      <c r="HVM46" s="242"/>
      <c r="HVN46" s="242"/>
      <c r="HVO46" s="242"/>
      <c r="HVP46" s="242"/>
      <c r="HVQ46" s="242"/>
      <c r="HVR46" s="242"/>
      <c r="HVS46" s="242"/>
      <c r="HVT46" s="242"/>
      <c r="HVU46" s="242"/>
      <c r="HVV46" s="242"/>
      <c r="HVW46" s="242"/>
      <c r="HVX46" s="242"/>
      <c r="HVY46" s="242"/>
      <c r="HVZ46" s="242"/>
      <c r="HWA46" s="242"/>
      <c r="HWB46" s="242"/>
      <c r="HWC46" s="242"/>
      <c r="HWD46" s="242"/>
      <c r="HWE46" s="242"/>
      <c r="HWF46" s="242"/>
      <c r="HWG46" s="242"/>
      <c r="HWH46" s="242"/>
      <c r="HWI46" s="242"/>
      <c r="HWJ46" s="242"/>
      <c r="HWK46" s="242"/>
      <c r="HWL46" s="242"/>
      <c r="HWM46" s="242"/>
      <c r="HWN46" s="242"/>
      <c r="HWO46" s="242"/>
      <c r="HWP46" s="242"/>
      <c r="HWQ46" s="242"/>
      <c r="HWR46" s="242"/>
      <c r="HWS46" s="242"/>
      <c r="HWT46" s="242"/>
      <c r="HWU46" s="242"/>
      <c r="HWV46" s="242"/>
      <c r="HWW46" s="242"/>
      <c r="HWX46" s="242"/>
      <c r="HWY46" s="242"/>
      <c r="HWZ46" s="242"/>
      <c r="HXA46" s="242"/>
      <c r="HXB46" s="242"/>
      <c r="HXC46" s="242"/>
      <c r="HXD46" s="242"/>
      <c r="HXE46" s="242"/>
      <c r="HXF46" s="242"/>
      <c r="HXG46" s="242"/>
      <c r="HXH46" s="242"/>
      <c r="HXI46" s="242"/>
      <c r="HXJ46" s="242"/>
      <c r="HXK46" s="242"/>
      <c r="HXL46" s="242"/>
      <c r="HXM46" s="242"/>
      <c r="HXN46" s="242"/>
      <c r="HXO46" s="242"/>
      <c r="HXP46" s="242"/>
      <c r="HXQ46" s="242"/>
      <c r="HXR46" s="242"/>
      <c r="HXS46" s="242"/>
      <c r="HXT46" s="242"/>
      <c r="HXU46" s="242"/>
      <c r="HXV46" s="242"/>
      <c r="HXW46" s="242"/>
      <c r="HXX46" s="242"/>
      <c r="HXY46" s="242"/>
      <c r="HXZ46" s="242"/>
      <c r="HYA46" s="242"/>
      <c r="HYB46" s="242"/>
      <c r="HYC46" s="242"/>
      <c r="HYD46" s="242"/>
      <c r="HYE46" s="242"/>
      <c r="HYF46" s="242"/>
      <c r="HYG46" s="242"/>
      <c r="HYH46" s="242"/>
      <c r="HYI46" s="242"/>
      <c r="HYJ46" s="242"/>
      <c r="HYK46" s="242"/>
      <c r="HYL46" s="242"/>
      <c r="HYM46" s="242"/>
      <c r="HYN46" s="242"/>
      <c r="HYO46" s="242"/>
      <c r="HYP46" s="242"/>
      <c r="HYQ46" s="242"/>
      <c r="HYR46" s="242"/>
      <c r="HYS46" s="242"/>
      <c r="HYT46" s="242"/>
      <c r="HYU46" s="242"/>
      <c r="HYV46" s="242"/>
      <c r="HYW46" s="242"/>
      <c r="HYX46" s="242"/>
      <c r="HYY46" s="242"/>
      <c r="HYZ46" s="242"/>
      <c r="HZA46" s="242"/>
      <c r="HZB46" s="242"/>
      <c r="HZC46" s="242"/>
      <c r="HZD46" s="242"/>
      <c r="HZE46" s="242"/>
      <c r="HZF46" s="242"/>
      <c r="HZG46" s="242"/>
      <c r="HZH46" s="242"/>
      <c r="HZI46" s="242"/>
      <c r="HZJ46" s="242"/>
      <c r="HZK46" s="242"/>
      <c r="HZL46" s="242"/>
      <c r="HZM46" s="242"/>
      <c r="HZN46" s="242"/>
      <c r="HZO46" s="242"/>
      <c r="HZP46" s="242"/>
      <c r="HZQ46" s="242"/>
      <c r="HZR46" s="242"/>
      <c r="HZS46" s="242"/>
      <c r="HZT46" s="242"/>
      <c r="HZU46" s="242"/>
      <c r="HZV46" s="242"/>
      <c r="HZW46" s="242"/>
      <c r="HZX46" s="242"/>
      <c r="HZY46" s="242"/>
      <c r="HZZ46" s="242"/>
      <c r="IAA46" s="242"/>
      <c r="IAB46" s="242"/>
      <c r="IAC46" s="242"/>
      <c r="IAD46" s="242"/>
      <c r="IAE46" s="242"/>
      <c r="IAF46" s="242"/>
      <c r="IAG46" s="242"/>
      <c r="IAH46" s="242"/>
      <c r="IAI46" s="242"/>
      <c r="IAJ46" s="242"/>
      <c r="IAK46" s="242"/>
      <c r="IAL46" s="242"/>
      <c r="IAM46" s="242"/>
      <c r="IAN46" s="242"/>
      <c r="IAO46" s="242"/>
      <c r="IAP46" s="242"/>
      <c r="IAQ46" s="242"/>
      <c r="IAR46" s="242"/>
      <c r="IAS46" s="242"/>
      <c r="IAT46" s="242"/>
      <c r="IAU46" s="242"/>
      <c r="IAV46" s="242"/>
      <c r="IAW46" s="242"/>
      <c r="IAX46" s="242"/>
      <c r="IAY46" s="242"/>
      <c r="IAZ46" s="242"/>
      <c r="IBA46" s="242"/>
      <c r="IBB46" s="242"/>
      <c r="IBC46" s="242"/>
      <c r="IBD46" s="242"/>
      <c r="IBE46" s="242"/>
      <c r="IBF46" s="242"/>
      <c r="IBG46" s="242"/>
      <c r="IBH46" s="242"/>
      <c r="IBI46" s="242"/>
      <c r="IBJ46" s="242"/>
      <c r="IBK46" s="242"/>
      <c r="IBL46" s="242"/>
      <c r="IBM46" s="242"/>
      <c r="IBN46" s="242"/>
      <c r="IBO46" s="242"/>
      <c r="IBP46" s="242"/>
      <c r="IBQ46" s="242"/>
      <c r="IBR46" s="242"/>
      <c r="IBS46" s="242"/>
      <c r="IBT46" s="242"/>
      <c r="IBU46" s="242"/>
      <c r="IBV46" s="242"/>
      <c r="IBW46" s="242"/>
      <c r="IBX46" s="242"/>
      <c r="IBY46" s="242"/>
      <c r="IBZ46" s="242"/>
      <c r="ICA46" s="242"/>
      <c r="ICB46" s="242"/>
      <c r="ICC46" s="242"/>
      <c r="ICD46" s="242"/>
      <c r="ICE46" s="242"/>
      <c r="ICF46" s="242"/>
      <c r="ICG46" s="242"/>
      <c r="ICH46" s="242"/>
      <c r="ICI46" s="242"/>
      <c r="ICJ46" s="242"/>
      <c r="ICK46" s="242"/>
      <c r="ICL46" s="242"/>
      <c r="ICM46" s="242"/>
      <c r="ICN46" s="242"/>
      <c r="ICO46" s="242"/>
      <c r="ICP46" s="242"/>
      <c r="ICQ46" s="242"/>
      <c r="ICR46" s="242"/>
      <c r="ICS46" s="242"/>
      <c r="ICT46" s="242"/>
      <c r="ICU46" s="242"/>
      <c r="ICV46" s="242"/>
      <c r="ICW46" s="242"/>
      <c r="ICX46" s="242"/>
      <c r="ICY46" s="242"/>
      <c r="ICZ46" s="242"/>
      <c r="IDA46" s="242"/>
      <c r="IDB46" s="242"/>
      <c r="IDC46" s="242"/>
      <c r="IDD46" s="242"/>
      <c r="IDE46" s="242"/>
      <c r="IDF46" s="242"/>
      <c r="IDG46" s="242"/>
      <c r="IDH46" s="242"/>
      <c r="IDI46" s="242"/>
      <c r="IDJ46" s="242"/>
      <c r="IDK46" s="242"/>
      <c r="IDL46" s="242"/>
      <c r="IDM46" s="242"/>
      <c r="IDN46" s="242"/>
      <c r="IDO46" s="242"/>
      <c r="IDP46" s="242"/>
      <c r="IDQ46" s="242"/>
      <c r="IDR46" s="242"/>
      <c r="IDS46" s="242"/>
      <c r="IDT46" s="242"/>
      <c r="IDU46" s="242"/>
      <c r="IDV46" s="242"/>
      <c r="IDW46" s="242"/>
      <c r="IDX46" s="242"/>
      <c r="IDY46" s="242"/>
      <c r="IDZ46" s="242"/>
      <c r="IEA46" s="242"/>
      <c r="IEB46" s="242"/>
      <c r="IEC46" s="242"/>
      <c r="IED46" s="242"/>
      <c r="IEE46" s="242"/>
      <c r="IEF46" s="242"/>
      <c r="IEG46" s="242"/>
      <c r="IEH46" s="242"/>
      <c r="IEI46" s="242"/>
      <c r="IEJ46" s="242"/>
      <c r="IEK46" s="242"/>
      <c r="IEL46" s="242"/>
      <c r="IEM46" s="242"/>
      <c r="IEN46" s="242"/>
      <c r="IEO46" s="242"/>
      <c r="IEP46" s="242"/>
      <c r="IEQ46" s="242"/>
      <c r="IER46" s="242"/>
      <c r="IES46" s="242"/>
      <c r="IET46" s="242"/>
      <c r="IEU46" s="242"/>
      <c r="IEV46" s="242"/>
      <c r="IEW46" s="242"/>
      <c r="IEX46" s="242"/>
      <c r="IEY46" s="242"/>
      <c r="IEZ46" s="242"/>
      <c r="IFA46" s="242"/>
      <c r="IFB46" s="242"/>
      <c r="IFC46" s="242"/>
      <c r="IFD46" s="242"/>
      <c r="IFE46" s="242"/>
      <c r="IFF46" s="242"/>
      <c r="IFG46" s="242"/>
      <c r="IFH46" s="242"/>
      <c r="IFI46" s="242"/>
      <c r="IFJ46" s="242"/>
      <c r="IFK46" s="242"/>
      <c r="IFL46" s="242"/>
      <c r="IFM46" s="242"/>
      <c r="IFN46" s="242"/>
      <c r="IFO46" s="242"/>
      <c r="IFP46" s="242"/>
      <c r="IFQ46" s="242"/>
      <c r="IFR46" s="242"/>
      <c r="IFS46" s="242"/>
      <c r="IFT46" s="242"/>
      <c r="IFU46" s="242"/>
      <c r="IFV46" s="242"/>
      <c r="IFW46" s="242"/>
      <c r="IFX46" s="242"/>
      <c r="IFY46" s="242"/>
      <c r="IFZ46" s="242"/>
      <c r="IGA46" s="242"/>
      <c r="IGB46" s="242"/>
      <c r="IGC46" s="242"/>
      <c r="IGD46" s="242"/>
      <c r="IGE46" s="242"/>
      <c r="IGF46" s="242"/>
      <c r="IGG46" s="242"/>
      <c r="IGH46" s="242"/>
      <c r="IGI46" s="242"/>
      <c r="IGJ46" s="242"/>
      <c r="IGK46" s="242"/>
      <c r="IGL46" s="242"/>
      <c r="IGM46" s="242"/>
      <c r="IGN46" s="242"/>
      <c r="IGO46" s="242"/>
      <c r="IGP46" s="242"/>
      <c r="IGQ46" s="242"/>
      <c r="IGR46" s="242"/>
      <c r="IGS46" s="242"/>
      <c r="IGT46" s="242"/>
      <c r="IGU46" s="242"/>
      <c r="IGV46" s="242"/>
      <c r="IGW46" s="242"/>
      <c r="IGX46" s="242"/>
      <c r="IGY46" s="242"/>
      <c r="IGZ46" s="242"/>
      <c r="IHA46" s="242"/>
      <c r="IHB46" s="242"/>
      <c r="IHC46" s="242"/>
      <c r="IHD46" s="242"/>
      <c r="IHE46" s="242"/>
      <c r="IHF46" s="242"/>
      <c r="IHG46" s="242"/>
      <c r="IHH46" s="242"/>
      <c r="IHI46" s="242"/>
      <c r="IHJ46" s="242"/>
      <c r="IHK46" s="242"/>
      <c r="IHL46" s="242"/>
      <c r="IHM46" s="242"/>
      <c r="IHN46" s="242"/>
      <c r="IHO46" s="242"/>
      <c r="IHP46" s="242"/>
      <c r="IHQ46" s="242"/>
      <c r="IHR46" s="242"/>
      <c r="IHS46" s="242"/>
      <c r="IHT46" s="242"/>
      <c r="IHU46" s="242"/>
      <c r="IHV46" s="242"/>
      <c r="IHW46" s="242"/>
      <c r="IHX46" s="242"/>
      <c r="IHY46" s="242"/>
      <c r="IHZ46" s="242"/>
      <c r="IIA46" s="242"/>
      <c r="IIB46" s="242"/>
      <c r="IIC46" s="242"/>
      <c r="IID46" s="242"/>
      <c r="IIE46" s="242"/>
      <c r="IIF46" s="242"/>
      <c r="IIG46" s="242"/>
      <c r="IIH46" s="242"/>
      <c r="III46" s="242"/>
      <c r="IIJ46" s="242"/>
      <c r="IIK46" s="242"/>
      <c r="IIL46" s="242"/>
      <c r="IIM46" s="242"/>
      <c r="IIN46" s="242"/>
      <c r="IIO46" s="242"/>
      <c r="IIP46" s="242"/>
      <c r="IIQ46" s="242"/>
      <c r="IIR46" s="242"/>
      <c r="IIS46" s="242"/>
      <c r="IIT46" s="242"/>
      <c r="IIU46" s="242"/>
      <c r="IIV46" s="242"/>
      <c r="IIW46" s="242"/>
      <c r="IIX46" s="242"/>
      <c r="IIY46" s="242"/>
      <c r="IIZ46" s="242"/>
      <c r="IJA46" s="242"/>
      <c r="IJB46" s="242"/>
      <c r="IJC46" s="242"/>
      <c r="IJD46" s="242"/>
      <c r="IJE46" s="242"/>
      <c r="IJF46" s="242"/>
      <c r="IJG46" s="242"/>
      <c r="IJH46" s="242"/>
      <c r="IJI46" s="242"/>
      <c r="IJJ46" s="242"/>
      <c r="IJK46" s="242"/>
      <c r="IJL46" s="242"/>
      <c r="IJM46" s="242"/>
      <c r="IJN46" s="242"/>
      <c r="IJO46" s="242"/>
      <c r="IJP46" s="242"/>
      <c r="IJQ46" s="242"/>
      <c r="IJR46" s="242"/>
      <c r="IJS46" s="242"/>
      <c r="IJT46" s="242"/>
      <c r="IJU46" s="242"/>
      <c r="IJV46" s="242"/>
      <c r="IJW46" s="242"/>
      <c r="IJX46" s="242"/>
      <c r="IJY46" s="242"/>
      <c r="IJZ46" s="242"/>
      <c r="IKA46" s="242"/>
      <c r="IKB46" s="242"/>
      <c r="IKC46" s="242"/>
      <c r="IKD46" s="242"/>
      <c r="IKE46" s="242"/>
      <c r="IKF46" s="242"/>
      <c r="IKG46" s="242"/>
      <c r="IKH46" s="242"/>
      <c r="IKI46" s="242"/>
      <c r="IKJ46" s="242"/>
      <c r="IKK46" s="242"/>
      <c r="IKL46" s="242"/>
      <c r="IKM46" s="242"/>
      <c r="IKN46" s="242"/>
      <c r="IKO46" s="242"/>
      <c r="IKP46" s="242"/>
      <c r="IKQ46" s="242"/>
      <c r="IKR46" s="242"/>
      <c r="IKS46" s="242"/>
      <c r="IKT46" s="242"/>
      <c r="IKU46" s="242"/>
      <c r="IKV46" s="242"/>
      <c r="IKW46" s="242"/>
      <c r="IKX46" s="242"/>
      <c r="IKY46" s="242"/>
      <c r="IKZ46" s="242"/>
      <c r="ILA46" s="242"/>
      <c r="ILB46" s="242"/>
      <c r="ILC46" s="242"/>
      <c r="ILD46" s="242"/>
      <c r="ILE46" s="242"/>
      <c r="ILF46" s="242"/>
      <c r="ILG46" s="242"/>
      <c r="ILH46" s="242"/>
      <c r="ILI46" s="242"/>
      <c r="ILJ46" s="242"/>
      <c r="ILK46" s="242"/>
      <c r="ILL46" s="242"/>
      <c r="ILM46" s="242"/>
      <c r="ILN46" s="242"/>
      <c r="ILO46" s="242"/>
      <c r="ILP46" s="242"/>
      <c r="ILQ46" s="242"/>
      <c r="ILR46" s="242"/>
      <c r="ILS46" s="242"/>
      <c r="ILT46" s="242"/>
      <c r="ILU46" s="242"/>
      <c r="ILV46" s="242"/>
      <c r="ILW46" s="242"/>
      <c r="ILX46" s="242"/>
      <c r="ILY46" s="242"/>
      <c r="ILZ46" s="242"/>
      <c r="IMA46" s="242"/>
      <c r="IMB46" s="242"/>
      <c r="IMC46" s="242"/>
      <c r="IMD46" s="242"/>
      <c r="IME46" s="242"/>
      <c r="IMF46" s="242"/>
      <c r="IMG46" s="242"/>
      <c r="IMH46" s="242"/>
      <c r="IMI46" s="242"/>
      <c r="IMJ46" s="242"/>
      <c r="IMK46" s="242"/>
      <c r="IML46" s="242"/>
      <c r="IMM46" s="242"/>
      <c r="IMN46" s="242"/>
      <c r="IMO46" s="242"/>
      <c r="IMP46" s="242"/>
      <c r="IMQ46" s="242"/>
      <c r="IMR46" s="242"/>
      <c r="IMS46" s="242"/>
      <c r="IMT46" s="242"/>
      <c r="IMU46" s="242"/>
      <c r="IMV46" s="242"/>
      <c r="IMW46" s="242"/>
      <c r="IMX46" s="242"/>
      <c r="IMY46" s="242"/>
      <c r="IMZ46" s="242"/>
      <c r="INA46" s="242"/>
      <c r="INB46" s="242"/>
      <c r="INC46" s="242"/>
      <c r="IND46" s="242"/>
      <c r="INE46" s="242"/>
      <c r="INF46" s="242"/>
      <c r="ING46" s="242"/>
      <c r="INH46" s="242"/>
      <c r="INI46" s="242"/>
      <c r="INJ46" s="242"/>
      <c r="INK46" s="242"/>
      <c r="INL46" s="242"/>
      <c r="INM46" s="242"/>
      <c r="INN46" s="242"/>
      <c r="INO46" s="242"/>
      <c r="INP46" s="242"/>
      <c r="INQ46" s="242"/>
      <c r="INR46" s="242"/>
      <c r="INS46" s="242"/>
      <c r="INT46" s="242"/>
      <c r="INU46" s="242"/>
      <c r="INV46" s="242"/>
      <c r="INW46" s="242"/>
      <c r="INX46" s="242"/>
      <c r="INY46" s="242"/>
      <c r="INZ46" s="242"/>
      <c r="IOA46" s="242"/>
      <c r="IOB46" s="242"/>
      <c r="IOC46" s="242"/>
      <c r="IOD46" s="242"/>
      <c r="IOE46" s="242"/>
      <c r="IOF46" s="242"/>
      <c r="IOG46" s="242"/>
      <c r="IOH46" s="242"/>
      <c r="IOI46" s="242"/>
      <c r="IOJ46" s="242"/>
      <c r="IOK46" s="242"/>
      <c r="IOL46" s="242"/>
      <c r="IOM46" s="242"/>
      <c r="ION46" s="242"/>
      <c r="IOO46" s="242"/>
      <c r="IOP46" s="242"/>
      <c r="IOQ46" s="242"/>
      <c r="IOR46" s="242"/>
      <c r="IOS46" s="242"/>
      <c r="IOT46" s="242"/>
      <c r="IOU46" s="242"/>
      <c r="IOV46" s="242"/>
      <c r="IOW46" s="242"/>
      <c r="IOX46" s="242"/>
      <c r="IOY46" s="242"/>
      <c r="IOZ46" s="242"/>
      <c r="IPA46" s="242"/>
      <c r="IPB46" s="242"/>
      <c r="IPC46" s="242"/>
      <c r="IPD46" s="242"/>
      <c r="IPE46" s="242"/>
      <c r="IPF46" s="242"/>
      <c r="IPG46" s="242"/>
      <c r="IPH46" s="242"/>
      <c r="IPI46" s="242"/>
      <c r="IPJ46" s="242"/>
      <c r="IPK46" s="242"/>
      <c r="IPL46" s="242"/>
      <c r="IPM46" s="242"/>
      <c r="IPN46" s="242"/>
      <c r="IPO46" s="242"/>
      <c r="IPP46" s="242"/>
      <c r="IPQ46" s="242"/>
      <c r="IPR46" s="242"/>
      <c r="IPS46" s="242"/>
      <c r="IPT46" s="242"/>
      <c r="IPU46" s="242"/>
      <c r="IPV46" s="242"/>
      <c r="IPW46" s="242"/>
      <c r="IPX46" s="242"/>
      <c r="IPY46" s="242"/>
      <c r="IPZ46" s="242"/>
      <c r="IQA46" s="242"/>
      <c r="IQB46" s="242"/>
      <c r="IQC46" s="242"/>
      <c r="IQD46" s="242"/>
      <c r="IQE46" s="242"/>
      <c r="IQF46" s="242"/>
      <c r="IQG46" s="242"/>
      <c r="IQH46" s="242"/>
      <c r="IQI46" s="242"/>
      <c r="IQJ46" s="242"/>
      <c r="IQK46" s="242"/>
      <c r="IQL46" s="242"/>
      <c r="IQM46" s="242"/>
      <c r="IQN46" s="242"/>
      <c r="IQO46" s="242"/>
      <c r="IQP46" s="242"/>
      <c r="IQQ46" s="242"/>
      <c r="IQR46" s="242"/>
      <c r="IQS46" s="242"/>
      <c r="IQT46" s="242"/>
      <c r="IQU46" s="242"/>
      <c r="IQV46" s="242"/>
      <c r="IQW46" s="242"/>
      <c r="IQX46" s="242"/>
      <c r="IQY46" s="242"/>
      <c r="IQZ46" s="242"/>
      <c r="IRA46" s="242"/>
      <c r="IRB46" s="242"/>
      <c r="IRC46" s="242"/>
      <c r="IRD46" s="242"/>
      <c r="IRE46" s="242"/>
      <c r="IRF46" s="242"/>
      <c r="IRG46" s="242"/>
      <c r="IRH46" s="242"/>
      <c r="IRI46" s="242"/>
      <c r="IRJ46" s="242"/>
      <c r="IRK46" s="242"/>
      <c r="IRL46" s="242"/>
      <c r="IRM46" s="242"/>
      <c r="IRN46" s="242"/>
      <c r="IRO46" s="242"/>
      <c r="IRP46" s="242"/>
      <c r="IRQ46" s="242"/>
      <c r="IRR46" s="242"/>
      <c r="IRS46" s="242"/>
      <c r="IRT46" s="242"/>
      <c r="IRU46" s="242"/>
      <c r="IRV46" s="242"/>
      <c r="IRW46" s="242"/>
      <c r="IRX46" s="242"/>
      <c r="IRY46" s="242"/>
      <c r="IRZ46" s="242"/>
      <c r="ISA46" s="242"/>
      <c r="ISB46" s="242"/>
      <c r="ISC46" s="242"/>
      <c r="ISD46" s="242"/>
      <c r="ISE46" s="242"/>
      <c r="ISF46" s="242"/>
      <c r="ISG46" s="242"/>
      <c r="ISH46" s="242"/>
      <c r="ISI46" s="242"/>
      <c r="ISJ46" s="242"/>
      <c r="ISK46" s="242"/>
      <c r="ISL46" s="242"/>
      <c r="ISM46" s="242"/>
      <c r="ISN46" s="242"/>
      <c r="ISO46" s="242"/>
      <c r="ISP46" s="242"/>
      <c r="ISQ46" s="242"/>
      <c r="ISR46" s="242"/>
      <c r="ISS46" s="242"/>
      <c r="IST46" s="242"/>
      <c r="ISU46" s="242"/>
      <c r="ISV46" s="242"/>
      <c r="ISW46" s="242"/>
      <c r="ISX46" s="242"/>
      <c r="ISY46" s="242"/>
      <c r="ISZ46" s="242"/>
      <c r="ITA46" s="242"/>
      <c r="ITB46" s="242"/>
      <c r="ITC46" s="242"/>
      <c r="ITD46" s="242"/>
      <c r="ITE46" s="242"/>
      <c r="ITF46" s="242"/>
      <c r="ITG46" s="242"/>
      <c r="ITH46" s="242"/>
      <c r="ITI46" s="242"/>
      <c r="ITJ46" s="242"/>
      <c r="ITK46" s="242"/>
      <c r="ITL46" s="242"/>
      <c r="ITM46" s="242"/>
      <c r="ITN46" s="242"/>
      <c r="ITO46" s="242"/>
      <c r="ITP46" s="242"/>
      <c r="ITQ46" s="242"/>
      <c r="ITR46" s="242"/>
      <c r="ITS46" s="242"/>
      <c r="ITT46" s="242"/>
      <c r="ITU46" s="242"/>
      <c r="ITV46" s="242"/>
      <c r="ITW46" s="242"/>
      <c r="ITX46" s="242"/>
      <c r="ITY46" s="242"/>
      <c r="ITZ46" s="242"/>
      <c r="IUA46" s="242"/>
      <c r="IUB46" s="242"/>
      <c r="IUC46" s="242"/>
      <c r="IUD46" s="242"/>
      <c r="IUE46" s="242"/>
      <c r="IUF46" s="242"/>
      <c r="IUG46" s="242"/>
      <c r="IUH46" s="242"/>
      <c r="IUI46" s="242"/>
      <c r="IUJ46" s="242"/>
      <c r="IUK46" s="242"/>
      <c r="IUL46" s="242"/>
      <c r="IUM46" s="242"/>
      <c r="IUN46" s="242"/>
      <c r="IUO46" s="242"/>
      <c r="IUP46" s="242"/>
      <c r="IUQ46" s="242"/>
      <c r="IUR46" s="242"/>
      <c r="IUS46" s="242"/>
      <c r="IUT46" s="242"/>
      <c r="IUU46" s="242"/>
      <c r="IUV46" s="242"/>
      <c r="IUW46" s="242"/>
      <c r="IUX46" s="242"/>
      <c r="IUY46" s="242"/>
      <c r="IUZ46" s="242"/>
      <c r="IVA46" s="242"/>
      <c r="IVB46" s="242"/>
      <c r="IVC46" s="242"/>
      <c r="IVD46" s="242"/>
      <c r="IVE46" s="242"/>
      <c r="IVF46" s="242"/>
      <c r="IVG46" s="242"/>
      <c r="IVH46" s="242"/>
      <c r="IVI46" s="242"/>
      <c r="IVJ46" s="242"/>
      <c r="IVK46" s="242"/>
      <c r="IVL46" s="242"/>
      <c r="IVM46" s="242"/>
      <c r="IVN46" s="242"/>
      <c r="IVO46" s="242"/>
      <c r="IVP46" s="242"/>
      <c r="IVQ46" s="242"/>
      <c r="IVR46" s="242"/>
      <c r="IVS46" s="242"/>
      <c r="IVT46" s="242"/>
      <c r="IVU46" s="242"/>
      <c r="IVV46" s="242"/>
      <c r="IVW46" s="242"/>
      <c r="IVX46" s="242"/>
      <c r="IVY46" s="242"/>
      <c r="IVZ46" s="242"/>
      <c r="IWA46" s="242"/>
      <c r="IWB46" s="242"/>
      <c r="IWC46" s="242"/>
      <c r="IWD46" s="242"/>
      <c r="IWE46" s="242"/>
      <c r="IWF46" s="242"/>
      <c r="IWG46" s="242"/>
      <c r="IWH46" s="242"/>
      <c r="IWI46" s="242"/>
      <c r="IWJ46" s="242"/>
      <c r="IWK46" s="242"/>
      <c r="IWL46" s="242"/>
      <c r="IWM46" s="242"/>
      <c r="IWN46" s="242"/>
      <c r="IWO46" s="242"/>
      <c r="IWP46" s="242"/>
      <c r="IWQ46" s="242"/>
      <c r="IWR46" s="242"/>
      <c r="IWS46" s="242"/>
      <c r="IWT46" s="242"/>
      <c r="IWU46" s="242"/>
      <c r="IWV46" s="242"/>
      <c r="IWW46" s="242"/>
      <c r="IWX46" s="242"/>
      <c r="IWY46" s="242"/>
      <c r="IWZ46" s="242"/>
      <c r="IXA46" s="242"/>
      <c r="IXB46" s="242"/>
      <c r="IXC46" s="242"/>
      <c r="IXD46" s="242"/>
      <c r="IXE46" s="242"/>
      <c r="IXF46" s="242"/>
      <c r="IXG46" s="242"/>
      <c r="IXH46" s="242"/>
      <c r="IXI46" s="242"/>
      <c r="IXJ46" s="242"/>
      <c r="IXK46" s="242"/>
      <c r="IXL46" s="242"/>
      <c r="IXM46" s="242"/>
      <c r="IXN46" s="242"/>
      <c r="IXO46" s="242"/>
      <c r="IXP46" s="242"/>
      <c r="IXQ46" s="242"/>
      <c r="IXR46" s="242"/>
      <c r="IXS46" s="242"/>
      <c r="IXT46" s="242"/>
      <c r="IXU46" s="242"/>
      <c r="IXV46" s="242"/>
      <c r="IXW46" s="242"/>
      <c r="IXX46" s="242"/>
      <c r="IXY46" s="242"/>
      <c r="IXZ46" s="242"/>
      <c r="IYA46" s="242"/>
      <c r="IYB46" s="242"/>
      <c r="IYC46" s="242"/>
      <c r="IYD46" s="242"/>
      <c r="IYE46" s="242"/>
      <c r="IYF46" s="242"/>
      <c r="IYG46" s="242"/>
      <c r="IYH46" s="242"/>
      <c r="IYI46" s="242"/>
      <c r="IYJ46" s="242"/>
      <c r="IYK46" s="242"/>
      <c r="IYL46" s="242"/>
      <c r="IYM46" s="242"/>
      <c r="IYN46" s="242"/>
      <c r="IYO46" s="242"/>
      <c r="IYP46" s="242"/>
      <c r="IYQ46" s="242"/>
      <c r="IYR46" s="242"/>
      <c r="IYS46" s="242"/>
      <c r="IYT46" s="242"/>
      <c r="IYU46" s="242"/>
      <c r="IYV46" s="242"/>
      <c r="IYW46" s="242"/>
      <c r="IYX46" s="242"/>
      <c r="IYY46" s="242"/>
      <c r="IYZ46" s="242"/>
      <c r="IZA46" s="242"/>
      <c r="IZB46" s="242"/>
      <c r="IZC46" s="242"/>
      <c r="IZD46" s="242"/>
      <c r="IZE46" s="242"/>
      <c r="IZF46" s="242"/>
      <c r="IZG46" s="242"/>
      <c r="IZH46" s="242"/>
      <c r="IZI46" s="242"/>
      <c r="IZJ46" s="242"/>
      <c r="IZK46" s="242"/>
      <c r="IZL46" s="242"/>
      <c r="IZM46" s="242"/>
      <c r="IZN46" s="242"/>
      <c r="IZO46" s="242"/>
      <c r="IZP46" s="242"/>
      <c r="IZQ46" s="242"/>
      <c r="IZR46" s="242"/>
      <c r="IZS46" s="242"/>
      <c r="IZT46" s="242"/>
      <c r="IZU46" s="242"/>
      <c r="IZV46" s="242"/>
      <c r="IZW46" s="242"/>
      <c r="IZX46" s="242"/>
      <c r="IZY46" s="242"/>
      <c r="IZZ46" s="242"/>
      <c r="JAA46" s="242"/>
      <c r="JAB46" s="242"/>
      <c r="JAC46" s="242"/>
      <c r="JAD46" s="242"/>
      <c r="JAE46" s="242"/>
      <c r="JAF46" s="242"/>
      <c r="JAG46" s="242"/>
      <c r="JAH46" s="242"/>
      <c r="JAI46" s="242"/>
      <c r="JAJ46" s="242"/>
      <c r="JAK46" s="242"/>
      <c r="JAL46" s="242"/>
      <c r="JAM46" s="242"/>
      <c r="JAN46" s="242"/>
      <c r="JAO46" s="242"/>
      <c r="JAP46" s="242"/>
      <c r="JAQ46" s="242"/>
      <c r="JAR46" s="242"/>
      <c r="JAS46" s="242"/>
      <c r="JAT46" s="242"/>
      <c r="JAU46" s="242"/>
      <c r="JAV46" s="242"/>
      <c r="JAW46" s="242"/>
      <c r="JAX46" s="242"/>
      <c r="JAY46" s="242"/>
      <c r="JAZ46" s="242"/>
      <c r="JBA46" s="242"/>
      <c r="JBB46" s="242"/>
      <c r="JBC46" s="242"/>
      <c r="JBD46" s="242"/>
      <c r="JBE46" s="242"/>
      <c r="JBF46" s="242"/>
      <c r="JBG46" s="242"/>
      <c r="JBH46" s="242"/>
      <c r="JBI46" s="242"/>
      <c r="JBJ46" s="242"/>
      <c r="JBK46" s="242"/>
      <c r="JBL46" s="242"/>
      <c r="JBM46" s="242"/>
      <c r="JBN46" s="242"/>
      <c r="JBO46" s="242"/>
      <c r="JBP46" s="242"/>
      <c r="JBQ46" s="242"/>
      <c r="JBR46" s="242"/>
      <c r="JBS46" s="242"/>
      <c r="JBT46" s="242"/>
      <c r="JBU46" s="242"/>
      <c r="JBV46" s="242"/>
      <c r="JBW46" s="242"/>
      <c r="JBX46" s="242"/>
      <c r="JBY46" s="242"/>
      <c r="JBZ46" s="242"/>
      <c r="JCA46" s="242"/>
      <c r="JCB46" s="242"/>
      <c r="JCC46" s="242"/>
      <c r="JCD46" s="242"/>
      <c r="JCE46" s="242"/>
      <c r="JCF46" s="242"/>
      <c r="JCG46" s="242"/>
      <c r="JCH46" s="242"/>
      <c r="JCI46" s="242"/>
      <c r="JCJ46" s="242"/>
      <c r="JCK46" s="242"/>
      <c r="JCL46" s="242"/>
      <c r="JCM46" s="242"/>
      <c r="JCN46" s="242"/>
      <c r="JCO46" s="242"/>
      <c r="JCP46" s="242"/>
      <c r="JCQ46" s="242"/>
      <c r="JCR46" s="242"/>
      <c r="JCS46" s="242"/>
      <c r="JCT46" s="242"/>
      <c r="JCU46" s="242"/>
      <c r="JCV46" s="242"/>
      <c r="JCW46" s="242"/>
      <c r="JCX46" s="242"/>
      <c r="JCY46" s="242"/>
      <c r="JCZ46" s="242"/>
      <c r="JDA46" s="242"/>
      <c r="JDB46" s="242"/>
      <c r="JDC46" s="242"/>
      <c r="JDD46" s="242"/>
      <c r="JDE46" s="242"/>
      <c r="JDF46" s="242"/>
      <c r="JDG46" s="242"/>
      <c r="JDH46" s="242"/>
      <c r="JDI46" s="242"/>
      <c r="JDJ46" s="242"/>
      <c r="JDK46" s="242"/>
      <c r="JDL46" s="242"/>
      <c r="JDM46" s="242"/>
      <c r="JDN46" s="242"/>
      <c r="JDO46" s="242"/>
      <c r="JDP46" s="242"/>
      <c r="JDQ46" s="242"/>
      <c r="JDR46" s="242"/>
      <c r="JDS46" s="242"/>
      <c r="JDT46" s="242"/>
      <c r="JDU46" s="242"/>
      <c r="JDV46" s="242"/>
      <c r="JDW46" s="242"/>
      <c r="JDX46" s="242"/>
      <c r="JDY46" s="242"/>
      <c r="JDZ46" s="242"/>
      <c r="JEA46" s="242"/>
      <c r="JEB46" s="242"/>
      <c r="JEC46" s="242"/>
      <c r="JED46" s="242"/>
      <c r="JEE46" s="242"/>
      <c r="JEF46" s="242"/>
      <c r="JEG46" s="242"/>
      <c r="JEH46" s="242"/>
      <c r="JEI46" s="242"/>
      <c r="JEJ46" s="242"/>
      <c r="JEK46" s="242"/>
      <c r="JEL46" s="242"/>
      <c r="JEM46" s="242"/>
      <c r="JEN46" s="242"/>
      <c r="JEO46" s="242"/>
      <c r="JEP46" s="242"/>
      <c r="JEQ46" s="242"/>
      <c r="JER46" s="242"/>
      <c r="JES46" s="242"/>
      <c r="JET46" s="242"/>
      <c r="JEU46" s="242"/>
      <c r="JEV46" s="242"/>
      <c r="JEW46" s="242"/>
      <c r="JEX46" s="242"/>
      <c r="JEY46" s="242"/>
      <c r="JEZ46" s="242"/>
      <c r="JFA46" s="242"/>
      <c r="JFB46" s="242"/>
      <c r="JFC46" s="242"/>
      <c r="JFD46" s="242"/>
      <c r="JFE46" s="242"/>
      <c r="JFF46" s="242"/>
      <c r="JFG46" s="242"/>
      <c r="JFH46" s="242"/>
      <c r="JFI46" s="242"/>
      <c r="JFJ46" s="242"/>
      <c r="JFK46" s="242"/>
      <c r="JFL46" s="242"/>
      <c r="JFM46" s="242"/>
      <c r="JFN46" s="242"/>
      <c r="JFO46" s="242"/>
      <c r="JFP46" s="242"/>
      <c r="JFQ46" s="242"/>
      <c r="JFR46" s="242"/>
      <c r="JFS46" s="242"/>
      <c r="JFT46" s="242"/>
      <c r="JFU46" s="242"/>
      <c r="JFV46" s="242"/>
      <c r="JFW46" s="242"/>
      <c r="JFX46" s="242"/>
      <c r="JFY46" s="242"/>
      <c r="JFZ46" s="242"/>
      <c r="JGA46" s="242"/>
      <c r="JGB46" s="242"/>
      <c r="JGC46" s="242"/>
      <c r="JGD46" s="242"/>
      <c r="JGE46" s="242"/>
      <c r="JGF46" s="242"/>
      <c r="JGG46" s="242"/>
      <c r="JGH46" s="242"/>
      <c r="JGI46" s="242"/>
      <c r="JGJ46" s="242"/>
      <c r="JGK46" s="242"/>
      <c r="JGL46" s="242"/>
      <c r="JGM46" s="242"/>
      <c r="JGN46" s="242"/>
      <c r="JGO46" s="242"/>
      <c r="JGP46" s="242"/>
      <c r="JGQ46" s="242"/>
      <c r="JGR46" s="242"/>
      <c r="JGS46" s="242"/>
      <c r="JGT46" s="242"/>
      <c r="JGU46" s="242"/>
      <c r="JGV46" s="242"/>
      <c r="JGW46" s="242"/>
      <c r="JGX46" s="242"/>
      <c r="JGY46" s="242"/>
      <c r="JGZ46" s="242"/>
      <c r="JHA46" s="242"/>
      <c r="JHB46" s="242"/>
      <c r="JHC46" s="242"/>
      <c r="JHD46" s="242"/>
      <c r="JHE46" s="242"/>
      <c r="JHF46" s="242"/>
      <c r="JHG46" s="242"/>
      <c r="JHH46" s="242"/>
      <c r="JHI46" s="242"/>
      <c r="JHJ46" s="242"/>
      <c r="JHK46" s="242"/>
      <c r="JHL46" s="242"/>
      <c r="JHM46" s="242"/>
      <c r="JHN46" s="242"/>
      <c r="JHO46" s="242"/>
      <c r="JHP46" s="242"/>
      <c r="JHQ46" s="242"/>
      <c r="JHR46" s="242"/>
      <c r="JHS46" s="242"/>
      <c r="JHT46" s="242"/>
      <c r="JHU46" s="242"/>
      <c r="JHV46" s="242"/>
      <c r="JHW46" s="242"/>
      <c r="JHX46" s="242"/>
      <c r="JHY46" s="242"/>
      <c r="JHZ46" s="242"/>
      <c r="JIA46" s="242"/>
      <c r="JIB46" s="242"/>
      <c r="JIC46" s="242"/>
      <c r="JID46" s="242"/>
      <c r="JIE46" s="242"/>
      <c r="JIF46" s="242"/>
      <c r="JIG46" s="242"/>
      <c r="JIH46" s="242"/>
      <c r="JII46" s="242"/>
      <c r="JIJ46" s="242"/>
      <c r="JIK46" s="242"/>
      <c r="JIL46" s="242"/>
      <c r="JIM46" s="242"/>
      <c r="JIN46" s="242"/>
      <c r="JIO46" s="242"/>
      <c r="JIP46" s="242"/>
      <c r="JIQ46" s="242"/>
      <c r="JIR46" s="242"/>
      <c r="JIS46" s="242"/>
      <c r="JIT46" s="242"/>
      <c r="JIU46" s="242"/>
      <c r="JIV46" s="242"/>
      <c r="JIW46" s="242"/>
      <c r="JIX46" s="242"/>
      <c r="JIY46" s="242"/>
      <c r="JIZ46" s="242"/>
      <c r="JJA46" s="242"/>
      <c r="JJB46" s="242"/>
      <c r="JJC46" s="242"/>
      <c r="JJD46" s="242"/>
      <c r="JJE46" s="242"/>
      <c r="JJF46" s="242"/>
      <c r="JJG46" s="242"/>
      <c r="JJH46" s="242"/>
      <c r="JJI46" s="242"/>
      <c r="JJJ46" s="242"/>
      <c r="JJK46" s="242"/>
      <c r="JJL46" s="242"/>
      <c r="JJM46" s="242"/>
      <c r="JJN46" s="242"/>
      <c r="JJO46" s="242"/>
      <c r="JJP46" s="242"/>
      <c r="JJQ46" s="242"/>
      <c r="JJR46" s="242"/>
      <c r="JJS46" s="242"/>
      <c r="JJT46" s="242"/>
      <c r="JJU46" s="242"/>
      <c r="JJV46" s="242"/>
      <c r="JJW46" s="242"/>
      <c r="JJX46" s="242"/>
      <c r="JJY46" s="242"/>
      <c r="JJZ46" s="242"/>
      <c r="JKA46" s="242"/>
      <c r="JKB46" s="242"/>
      <c r="JKC46" s="242"/>
      <c r="JKD46" s="242"/>
      <c r="JKE46" s="242"/>
      <c r="JKF46" s="242"/>
      <c r="JKG46" s="242"/>
      <c r="JKH46" s="242"/>
      <c r="JKI46" s="242"/>
      <c r="JKJ46" s="242"/>
      <c r="JKK46" s="242"/>
      <c r="JKL46" s="242"/>
      <c r="JKM46" s="242"/>
      <c r="JKN46" s="242"/>
      <c r="JKO46" s="242"/>
      <c r="JKP46" s="242"/>
      <c r="JKQ46" s="242"/>
      <c r="JKR46" s="242"/>
      <c r="JKS46" s="242"/>
      <c r="JKT46" s="242"/>
      <c r="JKU46" s="242"/>
      <c r="JKV46" s="242"/>
      <c r="JKW46" s="242"/>
      <c r="JKX46" s="242"/>
      <c r="JKY46" s="242"/>
      <c r="JKZ46" s="242"/>
      <c r="JLA46" s="242"/>
      <c r="JLB46" s="242"/>
      <c r="JLC46" s="242"/>
      <c r="JLD46" s="242"/>
      <c r="JLE46" s="242"/>
      <c r="JLF46" s="242"/>
      <c r="JLG46" s="242"/>
      <c r="JLH46" s="242"/>
      <c r="JLI46" s="242"/>
      <c r="JLJ46" s="242"/>
      <c r="JLK46" s="242"/>
      <c r="JLL46" s="242"/>
      <c r="JLM46" s="242"/>
      <c r="JLN46" s="242"/>
      <c r="JLO46" s="242"/>
      <c r="JLP46" s="242"/>
      <c r="JLQ46" s="242"/>
      <c r="JLR46" s="242"/>
      <c r="JLS46" s="242"/>
      <c r="JLT46" s="242"/>
      <c r="JLU46" s="242"/>
      <c r="JLV46" s="242"/>
      <c r="JLW46" s="242"/>
      <c r="JLX46" s="242"/>
      <c r="JLY46" s="242"/>
      <c r="JLZ46" s="242"/>
      <c r="JMA46" s="242"/>
      <c r="JMB46" s="242"/>
      <c r="JMC46" s="242"/>
      <c r="JMD46" s="242"/>
      <c r="JME46" s="242"/>
      <c r="JMF46" s="242"/>
      <c r="JMG46" s="242"/>
      <c r="JMH46" s="242"/>
      <c r="JMI46" s="242"/>
      <c r="JMJ46" s="242"/>
      <c r="JMK46" s="242"/>
      <c r="JML46" s="242"/>
      <c r="JMM46" s="242"/>
      <c r="JMN46" s="242"/>
      <c r="JMO46" s="242"/>
      <c r="JMP46" s="242"/>
      <c r="JMQ46" s="242"/>
      <c r="JMR46" s="242"/>
      <c r="JMS46" s="242"/>
      <c r="JMT46" s="242"/>
      <c r="JMU46" s="242"/>
      <c r="JMV46" s="242"/>
      <c r="JMW46" s="242"/>
      <c r="JMX46" s="242"/>
      <c r="JMY46" s="242"/>
      <c r="JMZ46" s="242"/>
      <c r="JNA46" s="242"/>
      <c r="JNB46" s="242"/>
      <c r="JNC46" s="242"/>
      <c r="JND46" s="242"/>
      <c r="JNE46" s="242"/>
      <c r="JNF46" s="242"/>
      <c r="JNG46" s="242"/>
      <c r="JNH46" s="242"/>
      <c r="JNI46" s="242"/>
      <c r="JNJ46" s="242"/>
      <c r="JNK46" s="242"/>
      <c r="JNL46" s="242"/>
      <c r="JNM46" s="242"/>
      <c r="JNN46" s="242"/>
      <c r="JNO46" s="242"/>
      <c r="JNP46" s="242"/>
      <c r="JNQ46" s="242"/>
      <c r="JNR46" s="242"/>
      <c r="JNS46" s="242"/>
      <c r="JNT46" s="242"/>
      <c r="JNU46" s="242"/>
      <c r="JNV46" s="242"/>
      <c r="JNW46" s="242"/>
      <c r="JNX46" s="242"/>
      <c r="JNY46" s="242"/>
      <c r="JNZ46" s="242"/>
      <c r="JOA46" s="242"/>
      <c r="JOB46" s="242"/>
      <c r="JOC46" s="242"/>
      <c r="JOD46" s="242"/>
      <c r="JOE46" s="242"/>
      <c r="JOF46" s="242"/>
      <c r="JOG46" s="242"/>
      <c r="JOH46" s="242"/>
      <c r="JOI46" s="242"/>
      <c r="JOJ46" s="242"/>
      <c r="JOK46" s="242"/>
      <c r="JOL46" s="242"/>
      <c r="JOM46" s="242"/>
      <c r="JON46" s="242"/>
      <c r="JOO46" s="242"/>
      <c r="JOP46" s="242"/>
      <c r="JOQ46" s="242"/>
      <c r="JOR46" s="242"/>
      <c r="JOS46" s="242"/>
      <c r="JOT46" s="242"/>
      <c r="JOU46" s="242"/>
      <c r="JOV46" s="242"/>
      <c r="JOW46" s="242"/>
      <c r="JOX46" s="242"/>
      <c r="JOY46" s="242"/>
      <c r="JOZ46" s="242"/>
      <c r="JPA46" s="242"/>
      <c r="JPB46" s="242"/>
      <c r="JPC46" s="242"/>
      <c r="JPD46" s="242"/>
      <c r="JPE46" s="242"/>
      <c r="JPF46" s="242"/>
      <c r="JPG46" s="242"/>
      <c r="JPH46" s="242"/>
      <c r="JPI46" s="242"/>
      <c r="JPJ46" s="242"/>
      <c r="JPK46" s="242"/>
      <c r="JPL46" s="242"/>
      <c r="JPM46" s="242"/>
      <c r="JPN46" s="242"/>
      <c r="JPO46" s="242"/>
      <c r="JPP46" s="242"/>
      <c r="JPQ46" s="242"/>
      <c r="JPR46" s="242"/>
      <c r="JPS46" s="242"/>
      <c r="JPT46" s="242"/>
      <c r="JPU46" s="242"/>
      <c r="JPV46" s="242"/>
      <c r="JPW46" s="242"/>
      <c r="JPX46" s="242"/>
      <c r="JPY46" s="242"/>
      <c r="JPZ46" s="242"/>
      <c r="JQA46" s="242"/>
      <c r="JQB46" s="242"/>
      <c r="JQC46" s="242"/>
      <c r="JQD46" s="242"/>
      <c r="JQE46" s="242"/>
      <c r="JQF46" s="242"/>
      <c r="JQG46" s="242"/>
      <c r="JQH46" s="242"/>
      <c r="JQI46" s="242"/>
      <c r="JQJ46" s="242"/>
      <c r="JQK46" s="242"/>
      <c r="JQL46" s="242"/>
      <c r="JQM46" s="242"/>
      <c r="JQN46" s="242"/>
      <c r="JQO46" s="242"/>
      <c r="JQP46" s="242"/>
      <c r="JQQ46" s="242"/>
      <c r="JQR46" s="242"/>
      <c r="JQS46" s="242"/>
      <c r="JQT46" s="242"/>
      <c r="JQU46" s="242"/>
      <c r="JQV46" s="242"/>
      <c r="JQW46" s="242"/>
      <c r="JQX46" s="242"/>
      <c r="JQY46" s="242"/>
      <c r="JQZ46" s="242"/>
      <c r="JRA46" s="242"/>
      <c r="JRB46" s="242"/>
      <c r="JRC46" s="242"/>
      <c r="JRD46" s="242"/>
      <c r="JRE46" s="242"/>
      <c r="JRF46" s="242"/>
      <c r="JRG46" s="242"/>
      <c r="JRH46" s="242"/>
      <c r="JRI46" s="242"/>
      <c r="JRJ46" s="242"/>
      <c r="JRK46" s="242"/>
      <c r="JRL46" s="242"/>
      <c r="JRM46" s="242"/>
      <c r="JRN46" s="242"/>
      <c r="JRO46" s="242"/>
      <c r="JRP46" s="242"/>
      <c r="JRQ46" s="242"/>
      <c r="JRR46" s="242"/>
      <c r="JRS46" s="242"/>
      <c r="JRT46" s="242"/>
      <c r="JRU46" s="242"/>
      <c r="JRV46" s="242"/>
      <c r="JRW46" s="242"/>
      <c r="JRX46" s="242"/>
      <c r="JRY46" s="242"/>
      <c r="JRZ46" s="242"/>
      <c r="JSA46" s="242"/>
      <c r="JSB46" s="242"/>
      <c r="JSC46" s="242"/>
      <c r="JSD46" s="242"/>
      <c r="JSE46" s="242"/>
      <c r="JSF46" s="242"/>
      <c r="JSG46" s="242"/>
      <c r="JSH46" s="242"/>
      <c r="JSI46" s="242"/>
      <c r="JSJ46" s="242"/>
      <c r="JSK46" s="242"/>
      <c r="JSL46" s="242"/>
      <c r="JSM46" s="242"/>
      <c r="JSN46" s="242"/>
      <c r="JSO46" s="242"/>
      <c r="JSP46" s="242"/>
      <c r="JSQ46" s="242"/>
      <c r="JSR46" s="242"/>
      <c r="JSS46" s="242"/>
      <c r="JST46" s="242"/>
      <c r="JSU46" s="242"/>
      <c r="JSV46" s="242"/>
      <c r="JSW46" s="242"/>
      <c r="JSX46" s="242"/>
      <c r="JSY46" s="242"/>
      <c r="JSZ46" s="242"/>
      <c r="JTA46" s="242"/>
      <c r="JTB46" s="242"/>
      <c r="JTC46" s="242"/>
      <c r="JTD46" s="242"/>
      <c r="JTE46" s="242"/>
      <c r="JTF46" s="242"/>
      <c r="JTG46" s="242"/>
      <c r="JTH46" s="242"/>
      <c r="JTI46" s="242"/>
      <c r="JTJ46" s="242"/>
      <c r="JTK46" s="242"/>
      <c r="JTL46" s="242"/>
      <c r="JTM46" s="242"/>
      <c r="JTN46" s="242"/>
      <c r="JTO46" s="242"/>
      <c r="JTP46" s="242"/>
      <c r="JTQ46" s="242"/>
      <c r="JTR46" s="242"/>
      <c r="JTS46" s="242"/>
      <c r="JTT46" s="242"/>
      <c r="JTU46" s="242"/>
      <c r="JTV46" s="242"/>
      <c r="JTW46" s="242"/>
      <c r="JTX46" s="242"/>
      <c r="JTY46" s="242"/>
      <c r="JTZ46" s="242"/>
      <c r="JUA46" s="242"/>
      <c r="JUB46" s="242"/>
      <c r="JUC46" s="242"/>
      <c r="JUD46" s="242"/>
      <c r="JUE46" s="242"/>
      <c r="JUF46" s="242"/>
      <c r="JUG46" s="242"/>
      <c r="JUH46" s="242"/>
      <c r="JUI46" s="242"/>
      <c r="JUJ46" s="242"/>
      <c r="JUK46" s="242"/>
      <c r="JUL46" s="242"/>
      <c r="JUM46" s="242"/>
      <c r="JUN46" s="242"/>
      <c r="JUO46" s="242"/>
      <c r="JUP46" s="242"/>
      <c r="JUQ46" s="242"/>
      <c r="JUR46" s="242"/>
      <c r="JUS46" s="242"/>
      <c r="JUT46" s="242"/>
      <c r="JUU46" s="242"/>
      <c r="JUV46" s="242"/>
      <c r="JUW46" s="242"/>
      <c r="JUX46" s="242"/>
      <c r="JUY46" s="242"/>
      <c r="JUZ46" s="242"/>
      <c r="JVA46" s="242"/>
      <c r="JVB46" s="242"/>
      <c r="JVC46" s="242"/>
      <c r="JVD46" s="242"/>
      <c r="JVE46" s="242"/>
      <c r="JVF46" s="242"/>
      <c r="JVG46" s="242"/>
      <c r="JVH46" s="242"/>
      <c r="JVI46" s="242"/>
      <c r="JVJ46" s="242"/>
      <c r="JVK46" s="242"/>
      <c r="JVL46" s="242"/>
      <c r="JVM46" s="242"/>
      <c r="JVN46" s="242"/>
      <c r="JVO46" s="242"/>
      <c r="JVP46" s="242"/>
      <c r="JVQ46" s="242"/>
      <c r="JVR46" s="242"/>
      <c r="JVS46" s="242"/>
      <c r="JVT46" s="242"/>
      <c r="JVU46" s="242"/>
      <c r="JVV46" s="242"/>
      <c r="JVW46" s="242"/>
      <c r="JVX46" s="242"/>
      <c r="JVY46" s="242"/>
      <c r="JVZ46" s="242"/>
      <c r="JWA46" s="242"/>
      <c r="JWB46" s="242"/>
      <c r="JWC46" s="242"/>
      <c r="JWD46" s="242"/>
      <c r="JWE46" s="242"/>
      <c r="JWF46" s="242"/>
      <c r="JWG46" s="242"/>
      <c r="JWH46" s="242"/>
      <c r="JWI46" s="242"/>
      <c r="JWJ46" s="242"/>
      <c r="JWK46" s="242"/>
      <c r="JWL46" s="242"/>
      <c r="JWM46" s="242"/>
      <c r="JWN46" s="242"/>
      <c r="JWO46" s="242"/>
      <c r="JWP46" s="242"/>
      <c r="JWQ46" s="242"/>
      <c r="JWR46" s="242"/>
      <c r="JWS46" s="242"/>
      <c r="JWT46" s="242"/>
      <c r="JWU46" s="242"/>
      <c r="JWV46" s="242"/>
      <c r="JWW46" s="242"/>
      <c r="JWX46" s="242"/>
      <c r="JWY46" s="242"/>
      <c r="JWZ46" s="242"/>
      <c r="JXA46" s="242"/>
      <c r="JXB46" s="242"/>
      <c r="JXC46" s="242"/>
      <c r="JXD46" s="242"/>
      <c r="JXE46" s="242"/>
      <c r="JXF46" s="242"/>
      <c r="JXG46" s="242"/>
      <c r="JXH46" s="242"/>
      <c r="JXI46" s="242"/>
      <c r="JXJ46" s="242"/>
      <c r="JXK46" s="242"/>
      <c r="JXL46" s="242"/>
      <c r="JXM46" s="242"/>
      <c r="JXN46" s="242"/>
      <c r="JXO46" s="242"/>
      <c r="JXP46" s="242"/>
      <c r="JXQ46" s="242"/>
      <c r="JXR46" s="242"/>
      <c r="JXS46" s="242"/>
      <c r="JXT46" s="242"/>
      <c r="JXU46" s="242"/>
      <c r="JXV46" s="242"/>
      <c r="JXW46" s="242"/>
      <c r="JXX46" s="242"/>
      <c r="JXY46" s="242"/>
      <c r="JXZ46" s="242"/>
      <c r="JYA46" s="242"/>
      <c r="JYB46" s="242"/>
      <c r="JYC46" s="242"/>
      <c r="JYD46" s="242"/>
      <c r="JYE46" s="242"/>
      <c r="JYF46" s="242"/>
      <c r="JYG46" s="242"/>
      <c r="JYH46" s="242"/>
      <c r="JYI46" s="242"/>
      <c r="JYJ46" s="242"/>
      <c r="JYK46" s="242"/>
      <c r="JYL46" s="242"/>
      <c r="JYM46" s="242"/>
      <c r="JYN46" s="242"/>
      <c r="JYO46" s="242"/>
      <c r="JYP46" s="242"/>
      <c r="JYQ46" s="242"/>
      <c r="JYR46" s="242"/>
      <c r="JYS46" s="242"/>
      <c r="JYT46" s="242"/>
      <c r="JYU46" s="242"/>
      <c r="JYV46" s="242"/>
      <c r="JYW46" s="242"/>
      <c r="JYX46" s="242"/>
      <c r="JYY46" s="242"/>
      <c r="JYZ46" s="242"/>
      <c r="JZA46" s="242"/>
      <c r="JZB46" s="242"/>
      <c r="JZC46" s="242"/>
      <c r="JZD46" s="242"/>
      <c r="JZE46" s="242"/>
      <c r="JZF46" s="242"/>
      <c r="JZG46" s="242"/>
      <c r="JZH46" s="242"/>
      <c r="JZI46" s="242"/>
      <c r="JZJ46" s="242"/>
      <c r="JZK46" s="242"/>
      <c r="JZL46" s="242"/>
      <c r="JZM46" s="242"/>
      <c r="JZN46" s="242"/>
      <c r="JZO46" s="242"/>
      <c r="JZP46" s="242"/>
      <c r="JZQ46" s="242"/>
      <c r="JZR46" s="242"/>
      <c r="JZS46" s="242"/>
      <c r="JZT46" s="242"/>
      <c r="JZU46" s="242"/>
      <c r="JZV46" s="242"/>
      <c r="JZW46" s="242"/>
      <c r="JZX46" s="242"/>
      <c r="JZY46" s="242"/>
      <c r="JZZ46" s="242"/>
      <c r="KAA46" s="242"/>
      <c r="KAB46" s="242"/>
      <c r="KAC46" s="242"/>
      <c r="KAD46" s="242"/>
      <c r="KAE46" s="242"/>
      <c r="KAF46" s="242"/>
      <c r="KAG46" s="242"/>
      <c r="KAH46" s="242"/>
      <c r="KAI46" s="242"/>
      <c r="KAJ46" s="242"/>
      <c r="KAK46" s="242"/>
      <c r="KAL46" s="242"/>
      <c r="KAM46" s="242"/>
      <c r="KAN46" s="242"/>
      <c r="KAO46" s="242"/>
      <c r="KAP46" s="242"/>
      <c r="KAQ46" s="242"/>
      <c r="KAR46" s="242"/>
      <c r="KAS46" s="242"/>
      <c r="KAT46" s="242"/>
      <c r="KAU46" s="242"/>
      <c r="KAV46" s="242"/>
      <c r="KAW46" s="242"/>
      <c r="KAX46" s="242"/>
      <c r="KAY46" s="242"/>
      <c r="KAZ46" s="242"/>
      <c r="KBA46" s="242"/>
      <c r="KBB46" s="242"/>
      <c r="KBC46" s="242"/>
      <c r="KBD46" s="242"/>
      <c r="KBE46" s="242"/>
      <c r="KBF46" s="242"/>
      <c r="KBG46" s="242"/>
      <c r="KBH46" s="242"/>
      <c r="KBI46" s="242"/>
      <c r="KBJ46" s="242"/>
      <c r="KBK46" s="242"/>
      <c r="KBL46" s="242"/>
      <c r="KBM46" s="242"/>
      <c r="KBN46" s="242"/>
      <c r="KBO46" s="242"/>
      <c r="KBP46" s="242"/>
      <c r="KBQ46" s="242"/>
      <c r="KBR46" s="242"/>
      <c r="KBS46" s="242"/>
      <c r="KBT46" s="242"/>
      <c r="KBU46" s="242"/>
      <c r="KBV46" s="242"/>
      <c r="KBW46" s="242"/>
      <c r="KBX46" s="242"/>
      <c r="KBY46" s="242"/>
      <c r="KBZ46" s="242"/>
      <c r="KCA46" s="242"/>
      <c r="KCB46" s="242"/>
      <c r="KCC46" s="242"/>
      <c r="KCD46" s="242"/>
      <c r="KCE46" s="242"/>
      <c r="KCF46" s="242"/>
      <c r="KCG46" s="242"/>
      <c r="KCH46" s="242"/>
      <c r="KCI46" s="242"/>
      <c r="KCJ46" s="242"/>
      <c r="KCK46" s="242"/>
      <c r="KCL46" s="242"/>
      <c r="KCM46" s="242"/>
      <c r="KCN46" s="242"/>
      <c r="KCO46" s="242"/>
      <c r="KCP46" s="242"/>
      <c r="KCQ46" s="242"/>
      <c r="KCR46" s="242"/>
      <c r="KCS46" s="242"/>
      <c r="KCT46" s="242"/>
      <c r="KCU46" s="242"/>
      <c r="KCV46" s="242"/>
      <c r="KCW46" s="242"/>
      <c r="KCX46" s="242"/>
      <c r="KCY46" s="242"/>
      <c r="KCZ46" s="242"/>
      <c r="KDA46" s="242"/>
      <c r="KDB46" s="242"/>
      <c r="KDC46" s="242"/>
      <c r="KDD46" s="242"/>
      <c r="KDE46" s="242"/>
      <c r="KDF46" s="242"/>
      <c r="KDG46" s="242"/>
      <c r="KDH46" s="242"/>
      <c r="KDI46" s="242"/>
      <c r="KDJ46" s="242"/>
      <c r="KDK46" s="242"/>
      <c r="KDL46" s="242"/>
      <c r="KDM46" s="242"/>
      <c r="KDN46" s="242"/>
      <c r="KDO46" s="242"/>
      <c r="KDP46" s="242"/>
      <c r="KDQ46" s="242"/>
      <c r="KDR46" s="242"/>
      <c r="KDS46" s="242"/>
      <c r="KDT46" s="242"/>
      <c r="KDU46" s="242"/>
      <c r="KDV46" s="242"/>
      <c r="KDW46" s="242"/>
      <c r="KDX46" s="242"/>
      <c r="KDY46" s="242"/>
      <c r="KDZ46" s="242"/>
      <c r="KEA46" s="242"/>
      <c r="KEB46" s="242"/>
      <c r="KEC46" s="242"/>
      <c r="KED46" s="242"/>
      <c r="KEE46" s="242"/>
      <c r="KEF46" s="242"/>
      <c r="KEG46" s="242"/>
      <c r="KEH46" s="242"/>
      <c r="KEI46" s="242"/>
      <c r="KEJ46" s="242"/>
      <c r="KEK46" s="242"/>
      <c r="KEL46" s="242"/>
      <c r="KEM46" s="242"/>
      <c r="KEN46" s="242"/>
      <c r="KEO46" s="242"/>
      <c r="KEP46" s="242"/>
      <c r="KEQ46" s="242"/>
      <c r="KER46" s="242"/>
      <c r="KES46" s="242"/>
      <c r="KET46" s="242"/>
      <c r="KEU46" s="242"/>
      <c r="KEV46" s="242"/>
      <c r="KEW46" s="242"/>
      <c r="KEX46" s="242"/>
      <c r="KEY46" s="242"/>
      <c r="KEZ46" s="242"/>
      <c r="KFA46" s="242"/>
      <c r="KFB46" s="242"/>
      <c r="KFC46" s="242"/>
      <c r="KFD46" s="242"/>
      <c r="KFE46" s="242"/>
      <c r="KFF46" s="242"/>
      <c r="KFG46" s="242"/>
      <c r="KFH46" s="242"/>
      <c r="KFI46" s="242"/>
      <c r="KFJ46" s="242"/>
      <c r="KFK46" s="242"/>
      <c r="KFL46" s="242"/>
      <c r="KFM46" s="242"/>
      <c r="KFN46" s="242"/>
      <c r="KFO46" s="242"/>
      <c r="KFP46" s="242"/>
      <c r="KFQ46" s="242"/>
      <c r="KFR46" s="242"/>
      <c r="KFS46" s="242"/>
      <c r="KFT46" s="242"/>
      <c r="KFU46" s="242"/>
      <c r="KFV46" s="242"/>
      <c r="KFW46" s="242"/>
      <c r="KFX46" s="242"/>
      <c r="KFY46" s="242"/>
      <c r="KFZ46" s="242"/>
      <c r="KGA46" s="242"/>
      <c r="KGB46" s="242"/>
      <c r="KGC46" s="242"/>
      <c r="KGD46" s="242"/>
      <c r="KGE46" s="242"/>
      <c r="KGF46" s="242"/>
      <c r="KGG46" s="242"/>
      <c r="KGH46" s="242"/>
      <c r="KGI46" s="242"/>
      <c r="KGJ46" s="242"/>
      <c r="KGK46" s="242"/>
      <c r="KGL46" s="242"/>
      <c r="KGM46" s="242"/>
      <c r="KGN46" s="242"/>
      <c r="KGO46" s="242"/>
      <c r="KGP46" s="242"/>
      <c r="KGQ46" s="242"/>
      <c r="KGR46" s="242"/>
      <c r="KGS46" s="242"/>
      <c r="KGT46" s="242"/>
      <c r="KGU46" s="242"/>
      <c r="KGV46" s="242"/>
      <c r="KGW46" s="242"/>
      <c r="KGX46" s="242"/>
      <c r="KGY46" s="242"/>
      <c r="KGZ46" s="242"/>
      <c r="KHA46" s="242"/>
      <c r="KHB46" s="242"/>
      <c r="KHC46" s="242"/>
      <c r="KHD46" s="242"/>
      <c r="KHE46" s="242"/>
      <c r="KHF46" s="242"/>
      <c r="KHG46" s="242"/>
      <c r="KHH46" s="242"/>
      <c r="KHI46" s="242"/>
      <c r="KHJ46" s="242"/>
      <c r="KHK46" s="242"/>
      <c r="KHL46" s="242"/>
      <c r="KHM46" s="242"/>
      <c r="KHN46" s="242"/>
      <c r="KHO46" s="242"/>
      <c r="KHP46" s="242"/>
      <c r="KHQ46" s="242"/>
      <c r="KHR46" s="242"/>
      <c r="KHS46" s="242"/>
      <c r="KHT46" s="242"/>
      <c r="KHU46" s="242"/>
      <c r="KHV46" s="242"/>
      <c r="KHW46" s="242"/>
      <c r="KHX46" s="242"/>
      <c r="KHY46" s="242"/>
      <c r="KHZ46" s="242"/>
      <c r="KIA46" s="242"/>
      <c r="KIB46" s="242"/>
      <c r="KIC46" s="242"/>
      <c r="KID46" s="242"/>
      <c r="KIE46" s="242"/>
      <c r="KIF46" s="242"/>
      <c r="KIG46" s="242"/>
      <c r="KIH46" s="242"/>
      <c r="KII46" s="242"/>
      <c r="KIJ46" s="242"/>
      <c r="KIK46" s="242"/>
      <c r="KIL46" s="242"/>
      <c r="KIM46" s="242"/>
      <c r="KIN46" s="242"/>
      <c r="KIO46" s="242"/>
      <c r="KIP46" s="242"/>
      <c r="KIQ46" s="242"/>
      <c r="KIR46" s="242"/>
      <c r="KIS46" s="242"/>
      <c r="KIT46" s="242"/>
      <c r="KIU46" s="242"/>
      <c r="KIV46" s="242"/>
      <c r="KIW46" s="242"/>
      <c r="KIX46" s="242"/>
      <c r="KIY46" s="242"/>
      <c r="KIZ46" s="242"/>
      <c r="KJA46" s="242"/>
      <c r="KJB46" s="242"/>
      <c r="KJC46" s="242"/>
      <c r="KJD46" s="242"/>
      <c r="KJE46" s="242"/>
      <c r="KJF46" s="242"/>
      <c r="KJG46" s="242"/>
      <c r="KJH46" s="242"/>
      <c r="KJI46" s="242"/>
      <c r="KJJ46" s="242"/>
      <c r="KJK46" s="242"/>
      <c r="KJL46" s="242"/>
      <c r="KJM46" s="242"/>
      <c r="KJN46" s="242"/>
      <c r="KJO46" s="242"/>
      <c r="KJP46" s="242"/>
      <c r="KJQ46" s="242"/>
      <c r="KJR46" s="242"/>
      <c r="KJS46" s="242"/>
      <c r="KJT46" s="242"/>
      <c r="KJU46" s="242"/>
      <c r="KJV46" s="242"/>
      <c r="KJW46" s="242"/>
      <c r="KJX46" s="242"/>
      <c r="KJY46" s="242"/>
      <c r="KJZ46" s="242"/>
      <c r="KKA46" s="242"/>
      <c r="KKB46" s="242"/>
      <c r="KKC46" s="242"/>
      <c r="KKD46" s="242"/>
      <c r="KKE46" s="242"/>
      <c r="KKF46" s="242"/>
      <c r="KKG46" s="242"/>
      <c r="KKH46" s="242"/>
      <c r="KKI46" s="242"/>
      <c r="KKJ46" s="242"/>
      <c r="KKK46" s="242"/>
      <c r="KKL46" s="242"/>
      <c r="KKM46" s="242"/>
      <c r="KKN46" s="242"/>
      <c r="KKO46" s="242"/>
      <c r="KKP46" s="242"/>
      <c r="KKQ46" s="242"/>
      <c r="KKR46" s="242"/>
      <c r="KKS46" s="242"/>
      <c r="KKT46" s="242"/>
      <c r="KKU46" s="242"/>
      <c r="KKV46" s="242"/>
      <c r="KKW46" s="242"/>
      <c r="KKX46" s="242"/>
      <c r="KKY46" s="242"/>
      <c r="KKZ46" s="242"/>
      <c r="KLA46" s="242"/>
      <c r="KLB46" s="242"/>
      <c r="KLC46" s="242"/>
      <c r="KLD46" s="242"/>
      <c r="KLE46" s="242"/>
      <c r="KLF46" s="242"/>
      <c r="KLG46" s="242"/>
      <c r="KLH46" s="242"/>
      <c r="KLI46" s="242"/>
      <c r="KLJ46" s="242"/>
      <c r="KLK46" s="242"/>
      <c r="KLL46" s="242"/>
      <c r="KLM46" s="242"/>
      <c r="KLN46" s="242"/>
      <c r="KLO46" s="242"/>
      <c r="KLP46" s="242"/>
      <c r="KLQ46" s="242"/>
      <c r="KLR46" s="242"/>
      <c r="KLS46" s="242"/>
      <c r="KLT46" s="242"/>
      <c r="KLU46" s="242"/>
      <c r="KLV46" s="242"/>
      <c r="KLW46" s="242"/>
      <c r="KLX46" s="242"/>
      <c r="KLY46" s="242"/>
      <c r="KLZ46" s="242"/>
      <c r="KMA46" s="242"/>
      <c r="KMB46" s="242"/>
      <c r="KMC46" s="242"/>
      <c r="KMD46" s="242"/>
      <c r="KME46" s="242"/>
      <c r="KMF46" s="242"/>
      <c r="KMG46" s="242"/>
      <c r="KMH46" s="242"/>
      <c r="KMI46" s="242"/>
      <c r="KMJ46" s="242"/>
      <c r="KMK46" s="242"/>
      <c r="KML46" s="242"/>
      <c r="KMM46" s="242"/>
      <c r="KMN46" s="242"/>
      <c r="KMO46" s="242"/>
      <c r="KMP46" s="242"/>
      <c r="KMQ46" s="242"/>
      <c r="KMR46" s="242"/>
      <c r="KMS46" s="242"/>
      <c r="KMT46" s="242"/>
      <c r="KMU46" s="242"/>
      <c r="KMV46" s="242"/>
      <c r="KMW46" s="242"/>
      <c r="KMX46" s="242"/>
      <c r="KMY46" s="242"/>
      <c r="KMZ46" s="242"/>
      <c r="KNA46" s="242"/>
      <c r="KNB46" s="242"/>
      <c r="KNC46" s="242"/>
      <c r="KND46" s="242"/>
      <c r="KNE46" s="242"/>
      <c r="KNF46" s="242"/>
      <c r="KNG46" s="242"/>
      <c r="KNH46" s="242"/>
      <c r="KNI46" s="242"/>
      <c r="KNJ46" s="242"/>
      <c r="KNK46" s="242"/>
      <c r="KNL46" s="242"/>
      <c r="KNM46" s="242"/>
      <c r="KNN46" s="242"/>
      <c r="KNO46" s="242"/>
      <c r="KNP46" s="242"/>
      <c r="KNQ46" s="242"/>
      <c r="KNR46" s="242"/>
      <c r="KNS46" s="242"/>
      <c r="KNT46" s="242"/>
      <c r="KNU46" s="242"/>
      <c r="KNV46" s="242"/>
      <c r="KNW46" s="242"/>
      <c r="KNX46" s="242"/>
      <c r="KNY46" s="242"/>
      <c r="KNZ46" s="242"/>
      <c r="KOA46" s="242"/>
      <c r="KOB46" s="242"/>
      <c r="KOC46" s="242"/>
      <c r="KOD46" s="242"/>
      <c r="KOE46" s="242"/>
      <c r="KOF46" s="242"/>
      <c r="KOG46" s="242"/>
      <c r="KOH46" s="242"/>
      <c r="KOI46" s="242"/>
      <c r="KOJ46" s="242"/>
      <c r="KOK46" s="242"/>
      <c r="KOL46" s="242"/>
      <c r="KOM46" s="242"/>
      <c r="KON46" s="242"/>
      <c r="KOO46" s="242"/>
      <c r="KOP46" s="242"/>
      <c r="KOQ46" s="242"/>
      <c r="KOR46" s="242"/>
      <c r="KOS46" s="242"/>
      <c r="KOT46" s="242"/>
      <c r="KOU46" s="242"/>
      <c r="KOV46" s="242"/>
      <c r="KOW46" s="242"/>
      <c r="KOX46" s="242"/>
      <c r="KOY46" s="242"/>
      <c r="KOZ46" s="242"/>
      <c r="KPA46" s="242"/>
      <c r="KPB46" s="242"/>
      <c r="KPC46" s="242"/>
      <c r="KPD46" s="242"/>
      <c r="KPE46" s="242"/>
      <c r="KPF46" s="242"/>
      <c r="KPG46" s="242"/>
      <c r="KPH46" s="242"/>
      <c r="KPI46" s="242"/>
      <c r="KPJ46" s="242"/>
      <c r="KPK46" s="242"/>
      <c r="KPL46" s="242"/>
      <c r="KPM46" s="242"/>
      <c r="KPN46" s="242"/>
      <c r="KPO46" s="242"/>
      <c r="KPP46" s="242"/>
      <c r="KPQ46" s="242"/>
      <c r="KPR46" s="242"/>
      <c r="KPS46" s="242"/>
      <c r="KPT46" s="242"/>
      <c r="KPU46" s="242"/>
      <c r="KPV46" s="242"/>
      <c r="KPW46" s="242"/>
      <c r="KPX46" s="242"/>
      <c r="KPY46" s="242"/>
      <c r="KPZ46" s="242"/>
      <c r="KQA46" s="242"/>
      <c r="KQB46" s="242"/>
      <c r="KQC46" s="242"/>
      <c r="KQD46" s="242"/>
      <c r="KQE46" s="242"/>
      <c r="KQF46" s="242"/>
      <c r="KQG46" s="242"/>
      <c r="KQH46" s="242"/>
      <c r="KQI46" s="242"/>
      <c r="KQJ46" s="242"/>
      <c r="KQK46" s="242"/>
      <c r="KQL46" s="242"/>
      <c r="KQM46" s="242"/>
      <c r="KQN46" s="242"/>
      <c r="KQO46" s="242"/>
      <c r="KQP46" s="242"/>
      <c r="KQQ46" s="242"/>
      <c r="KQR46" s="242"/>
      <c r="KQS46" s="242"/>
      <c r="KQT46" s="242"/>
      <c r="KQU46" s="242"/>
      <c r="KQV46" s="242"/>
      <c r="KQW46" s="242"/>
      <c r="KQX46" s="242"/>
      <c r="KQY46" s="242"/>
      <c r="KQZ46" s="242"/>
      <c r="KRA46" s="242"/>
      <c r="KRB46" s="242"/>
      <c r="KRC46" s="242"/>
      <c r="KRD46" s="242"/>
      <c r="KRE46" s="242"/>
      <c r="KRF46" s="242"/>
      <c r="KRG46" s="242"/>
      <c r="KRH46" s="242"/>
      <c r="KRI46" s="242"/>
      <c r="KRJ46" s="242"/>
      <c r="KRK46" s="242"/>
      <c r="KRL46" s="242"/>
      <c r="KRM46" s="242"/>
      <c r="KRN46" s="242"/>
      <c r="KRO46" s="242"/>
      <c r="KRP46" s="242"/>
      <c r="KRQ46" s="242"/>
      <c r="KRR46" s="242"/>
      <c r="KRS46" s="242"/>
      <c r="KRT46" s="242"/>
      <c r="KRU46" s="242"/>
      <c r="KRV46" s="242"/>
      <c r="KRW46" s="242"/>
      <c r="KRX46" s="242"/>
      <c r="KRY46" s="242"/>
      <c r="KRZ46" s="242"/>
      <c r="KSA46" s="242"/>
      <c r="KSB46" s="242"/>
      <c r="KSC46" s="242"/>
      <c r="KSD46" s="242"/>
      <c r="KSE46" s="242"/>
      <c r="KSF46" s="242"/>
      <c r="KSG46" s="242"/>
      <c r="KSH46" s="242"/>
      <c r="KSI46" s="242"/>
      <c r="KSJ46" s="242"/>
      <c r="KSK46" s="242"/>
      <c r="KSL46" s="242"/>
      <c r="KSM46" s="242"/>
      <c r="KSN46" s="242"/>
      <c r="KSO46" s="242"/>
      <c r="KSP46" s="242"/>
      <c r="KSQ46" s="242"/>
      <c r="KSR46" s="242"/>
      <c r="KSS46" s="242"/>
      <c r="KST46" s="242"/>
      <c r="KSU46" s="242"/>
      <c r="KSV46" s="242"/>
      <c r="KSW46" s="242"/>
      <c r="KSX46" s="242"/>
      <c r="KSY46" s="242"/>
      <c r="KSZ46" s="242"/>
      <c r="KTA46" s="242"/>
      <c r="KTB46" s="242"/>
      <c r="KTC46" s="242"/>
      <c r="KTD46" s="242"/>
      <c r="KTE46" s="242"/>
      <c r="KTF46" s="242"/>
      <c r="KTG46" s="242"/>
      <c r="KTH46" s="242"/>
      <c r="KTI46" s="242"/>
      <c r="KTJ46" s="242"/>
      <c r="KTK46" s="242"/>
      <c r="KTL46" s="242"/>
      <c r="KTM46" s="242"/>
      <c r="KTN46" s="242"/>
      <c r="KTO46" s="242"/>
      <c r="KTP46" s="242"/>
      <c r="KTQ46" s="242"/>
      <c r="KTR46" s="242"/>
      <c r="KTS46" s="242"/>
      <c r="KTT46" s="242"/>
      <c r="KTU46" s="242"/>
      <c r="KTV46" s="242"/>
      <c r="KTW46" s="242"/>
      <c r="KTX46" s="242"/>
      <c r="KTY46" s="242"/>
      <c r="KTZ46" s="242"/>
      <c r="KUA46" s="242"/>
      <c r="KUB46" s="242"/>
      <c r="KUC46" s="242"/>
      <c r="KUD46" s="242"/>
      <c r="KUE46" s="242"/>
      <c r="KUF46" s="242"/>
      <c r="KUG46" s="242"/>
      <c r="KUH46" s="242"/>
      <c r="KUI46" s="242"/>
      <c r="KUJ46" s="242"/>
      <c r="KUK46" s="242"/>
      <c r="KUL46" s="242"/>
      <c r="KUM46" s="242"/>
      <c r="KUN46" s="242"/>
      <c r="KUO46" s="242"/>
      <c r="KUP46" s="242"/>
      <c r="KUQ46" s="242"/>
      <c r="KUR46" s="242"/>
      <c r="KUS46" s="242"/>
      <c r="KUT46" s="242"/>
      <c r="KUU46" s="242"/>
      <c r="KUV46" s="242"/>
      <c r="KUW46" s="242"/>
      <c r="KUX46" s="242"/>
      <c r="KUY46" s="242"/>
      <c r="KUZ46" s="242"/>
      <c r="KVA46" s="242"/>
      <c r="KVB46" s="242"/>
      <c r="KVC46" s="242"/>
      <c r="KVD46" s="242"/>
      <c r="KVE46" s="242"/>
      <c r="KVF46" s="242"/>
      <c r="KVG46" s="242"/>
      <c r="KVH46" s="242"/>
      <c r="KVI46" s="242"/>
      <c r="KVJ46" s="242"/>
      <c r="KVK46" s="242"/>
      <c r="KVL46" s="242"/>
      <c r="KVM46" s="242"/>
      <c r="KVN46" s="242"/>
      <c r="KVO46" s="242"/>
      <c r="KVP46" s="242"/>
      <c r="KVQ46" s="242"/>
      <c r="KVR46" s="242"/>
      <c r="KVS46" s="242"/>
      <c r="KVT46" s="242"/>
      <c r="KVU46" s="242"/>
      <c r="KVV46" s="242"/>
      <c r="KVW46" s="242"/>
      <c r="KVX46" s="242"/>
      <c r="KVY46" s="242"/>
      <c r="KVZ46" s="242"/>
      <c r="KWA46" s="242"/>
      <c r="KWB46" s="242"/>
      <c r="KWC46" s="242"/>
      <c r="KWD46" s="242"/>
      <c r="KWE46" s="242"/>
      <c r="KWF46" s="242"/>
      <c r="KWG46" s="242"/>
      <c r="KWH46" s="242"/>
      <c r="KWI46" s="242"/>
      <c r="KWJ46" s="242"/>
      <c r="KWK46" s="242"/>
      <c r="KWL46" s="242"/>
      <c r="KWM46" s="242"/>
      <c r="KWN46" s="242"/>
      <c r="KWO46" s="242"/>
      <c r="KWP46" s="242"/>
      <c r="KWQ46" s="242"/>
      <c r="KWR46" s="242"/>
      <c r="KWS46" s="242"/>
      <c r="KWT46" s="242"/>
      <c r="KWU46" s="242"/>
      <c r="KWV46" s="242"/>
      <c r="KWW46" s="242"/>
      <c r="KWX46" s="242"/>
      <c r="KWY46" s="242"/>
      <c r="KWZ46" s="242"/>
      <c r="KXA46" s="242"/>
      <c r="KXB46" s="242"/>
      <c r="KXC46" s="242"/>
      <c r="KXD46" s="242"/>
      <c r="KXE46" s="242"/>
      <c r="KXF46" s="242"/>
      <c r="KXG46" s="242"/>
      <c r="KXH46" s="242"/>
      <c r="KXI46" s="242"/>
      <c r="KXJ46" s="242"/>
      <c r="KXK46" s="242"/>
      <c r="KXL46" s="242"/>
      <c r="KXM46" s="242"/>
      <c r="KXN46" s="242"/>
      <c r="KXO46" s="242"/>
      <c r="KXP46" s="242"/>
      <c r="KXQ46" s="242"/>
      <c r="KXR46" s="242"/>
      <c r="KXS46" s="242"/>
      <c r="KXT46" s="242"/>
      <c r="KXU46" s="242"/>
      <c r="KXV46" s="242"/>
      <c r="KXW46" s="242"/>
      <c r="KXX46" s="242"/>
      <c r="KXY46" s="242"/>
      <c r="KXZ46" s="242"/>
      <c r="KYA46" s="242"/>
      <c r="KYB46" s="242"/>
      <c r="KYC46" s="242"/>
      <c r="KYD46" s="242"/>
      <c r="KYE46" s="242"/>
      <c r="KYF46" s="242"/>
      <c r="KYG46" s="242"/>
      <c r="KYH46" s="242"/>
      <c r="KYI46" s="242"/>
      <c r="KYJ46" s="242"/>
      <c r="KYK46" s="242"/>
      <c r="KYL46" s="242"/>
      <c r="KYM46" s="242"/>
      <c r="KYN46" s="242"/>
      <c r="KYO46" s="242"/>
      <c r="KYP46" s="242"/>
      <c r="KYQ46" s="242"/>
      <c r="KYR46" s="242"/>
      <c r="KYS46" s="242"/>
      <c r="KYT46" s="242"/>
      <c r="KYU46" s="242"/>
      <c r="KYV46" s="242"/>
      <c r="KYW46" s="242"/>
      <c r="KYX46" s="242"/>
      <c r="KYY46" s="242"/>
      <c r="KYZ46" s="242"/>
      <c r="KZA46" s="242"/>
      <c r="KZB46" s="242"/>
      <c r="KZC46" s="242"/>
      <c r="KZD46" s="242"/>
      <c r="KZE46" s="242"/>
      <c r="KZF46" s="242"/>
      <c r="KZG46" s="242"/>
      <c r="KZH46" s="242"/>
      <c r="KZI46" s="242"/>
      <c r="KZJ46" s="242"/>
      <c r="KZK46" s="242"/>
      <c r="KZL46" s="242"/>
      <c r="KZM46" s="242"/>
      <c r="KZN46" s="242"/>
      <c r="KZO46" s="242"/>
      <c r="KZP46" s="242"/>
      <c r="KZQ46" s="242"/>
      <c r="KZR46" s="242"/>
      <c r="KZS46" s="242"/>
      <c r="KZT46" s="242"/>
      <c r="KZU46" s="242"/>
      <c r="KZV46" s="242"/>
      <c r="KZW46" s="242"/>
      <c r="KZX46" s="242"/>
      <c r="KZY46" s="242"/>
      <c r="KZZ46" s="242"/>
      <c r="LAA46" s="242"/>
      <c r="LAB46" s="242"/>
      <c r="LAC46" s="242"/>
      <c r="LAD46" s="242"/>
      <c r="LAE46" s="242"/>
      <c r="LAF46" s="242"/>
      <c r="LAG46" s="242"/>
      <c r="LAH46" s="242"/>
      <c r="LAI46" s="242"/>
      <c r="LAJ46" s="242"/>
      <c r="LAK46" s="242"/>
      <c r="LAL46" s="242"/>
      <c r="LAM46" s="242"/>
      <c r="LAN46" s="242"/>
      <c r="LAO46" s="242"/>
      <c r="LAP46" s="242"/>
      <c r="LAQ46" s="242"/>
      <c r="LAR46" s="242"/>
      <c r="LAS46" s="242"/>
      <c r="LAT46" s="242"/>
      <c r="LAU46" s="242"/>
      <c r="LAV46" s="242"/>
      <c r="LAW46" s="242"/>
      <c r="LAX46" s="242"/>
      <c r="LAY46" s="242"/>
      <c r="LAZ46" s="242"/>
      <c r="LBA46" s="242"/>
      <c r="LBB46" s="242"/>
      <c r="LBC46" s="242"/>
      <c r="LBD46" s="242"/>
      <c r="LBE46" s="242"/>
      <c r="LBF46" s="242"/>
      <c r="LBG46" s="242"/>
      <c r="LBH46" s="242"/>
      <c r="LBI46" s="242"/>
      <c r="LBJ46" s="242"/>
      <c r="LBK46" s="242"/>
      <c r="LBL46" s="242"/>
      <c r="LBM46" s="242"/>
      <c r="LBN46" s="242"/>
      <c r="LBO46" s="242"/>
      <c r="LBP46" s="242"/>
      <c r="LBQ46" s="242"/>
      <c r="LBR46" s="242"/>
      <c r="LBS46" s="242"/>
      <c r="LBT46" s="242"/>
      <c r="LBU46" s="242"/>
      <c r="LBV46" s="242"/>
      <c r="LBW46" s="242"/>
      <c r="LBX46" s="242"/>
      <c r="LBY46" s="242"/>
      <c r="LBZ46" s="242"/>
      <c r="LCA46" s="242"/>
      <c r="LCB46" s="242"/>
      <c r="LCC46" s="242"/>
      <c r="LCD46" s="242"/>
      <c r="LCE46" s="242"/>
      <c r="LCF46" s="242"/>
      <c r="LCG46" s="242"/>
      <c r="LCH46" s="242"/>
      <c r="LCI46" s="242"/>
      <c r="LCJ46" s="242"/>
      <c r="LCK46" s="242"/>
      <c r="LCL46" s="242"/>
      <c r="LCM46" s="242"/>
      <c r="LCN46" s="242"/>
      <c r="LCO46" s="242"/>
      <c r="LCP46" s="242"/>
      <c r="LCQ46" s="242"/>
      <c r="LCR46" s="242"/>
      <c r="LCS46" s="242"/>
      <c r="LCT46" s="242"/>
      <c r="LCU46" s="242"/>
      <c r="LCV46" s="242"/>
      <c r="LCW46" s="242"/>
      <c r="LCX46" s="242"/>
      <c r="LCY46" s="242"/>
      <c r="LCZ46" s="242"/>
      <c r="LDA46" s="242"/>
      <c r="LDB46" s="242"/>
      <c r="LDC46" s="242"/>
      <c r="LDD46" s="242"/>
      <c r="LDE46" s="242"/>
      <c r="LDF46" s="242"/>
      <c r="LDG46" s="242"/>
      <c r="LDH46" s="242"/>
      <c r="LDI46" s="242"/>
      <c r="LDJ46" s="242"/>
      <c r="LDK46" s="242"/>
      <c r="LDL46" s="242"/>
      <c r="LDM46" s="242"/>
      <c r="LDN46" s="242"/>
      <c r="LDO46" s="242"/>
      <c r="LDP46" s="242"/>
      <c r="LDQ46" s="242"/>
      <c r="LDR46" s="242"/>
      <c r="LDS46" s="242"/>
      <c r="LDT46" s="242"/>
      <c r="LDU46" s="242"/>
      <c r="LDV46" s="242"/>
      <c r="LDW46" s="242"/>
      <c r="LDX46" s="242"/>
      <c r="LDY46" s="242"/>
      <c r="LDZ46" s="242"/>
      <c r="LEA46" s="242"/>
      <c r="LEB46" s="242"/>
      <c r="LEC46" s="242"/>
      <c r="LED46" s="242"/>
      <c r="LEE46" s="242"/>
      <c r="LEF46" s="242"/>
      <c r="LEG46" s="242"/>
      <c r="LEH46" s="242"/>
      <c r="LEI46" s="242"/>
      <c r="LEJ46" s="242"/>
      <c r="LEK46" s="242"/>
      <c r="LEL46" s="242"/>
      <c r="LEM46" s="242"/>
      <c r="LEN46" s="242"/>
      <c r="LEO46" s="242"/>
      <c r="LEP46" s="242"/>
      <c r="LEQ46" s="242"/>
      <c r="LER46" s="242"/>
      <c r="LES46" s="242"/>
      <c r="LET46" s="242"/>
      <c r="LEU46" s="242"/>
      <c r="LEV46" s="242"/>
      <c r="LEW46" s="242"/>
      <c r="LEX46" s="242"/>
      <c r="LEY46" s="242"/>
      <c r="LEZ46" s="242"/>
      <c r="LFA46" s="242"/>
      <c r="LFB46" s="242"/>
      <c r="LFC46" s="242"/>
      <c r="LFD46" s="242"/>
      <c r="LFE46" s="242"/>
      <c r="LFF46" s="242"/>
      <c r="LFG46" s="242"/>
      <c r="LFH46" s="242"/>
      <c r="LFI46" s="242"/>
      <c r="LFJ46" s="242"/>
      <c r="LFK46" s="242"/>
      <c r="LFL46" s="242"/>
      <c r="LFM46" s="242"/>
      <c r="LFN46" s="242"/>
      <c r="LFO46" s="242"/>
      <c r="LFP46" s="242"/>
      <c r="LFQ46" s="242"/>
      <c r="LFR46" s="242"/>
      <c r="LFS46" s="242"/>
      <c r="LFT46" s="242"/>
      <c r="LFU46" s="242"/>
      <c r="LFV46" s="242"/>
      <c r="LFW46" s="242"/>
      <c r="LFX46" s="242"/>
      <c r="LFY46" s="242"/>
      <c r="LFZ46" s="242"/>
      <c r="LGA46" s="242"/>
      <c r="LGB46" s="242"/>
      <c r="LGC46" s="242"/>
      <c r="LGD46" s="242"/>
      <c r="LGE46" s="242"/>
      <c r="LGF46" s="242"/>
      <c r="LGG46" s="242"/>
      <c r="LGH46" s="242"/>
      <c r="LGI46" s="242"/>
      <c r="LGJ46" s="242"/>
      <c r="LGK46" s="242"/>
      <c r="LGL46" s="242"/>
      <c r="LGM46" s="242"/>
      <c r="LGN46" s="242"/>
      <c r="LGO46" s="242"/>
      <c r="LGP46" s="242"/>
      <c r="LGQ46" s="242"/>
      <c r="LGR46" s="242"/>
      <c r="LGS46" s="242"/>
      <c r="LGT46" s="242"/>
      <c r="LGU46" s="242"/>
      <c r="LGV46" s="242"/>
      <c r="LGW46" s="242"/>
      <c r="LGX46" s="242"/>
      <c r="LGY46" s="242"/>
      <c r="LGZ46" s="242"/>
      <c r="LHA46" s="242"/>
      <c r="LHB46" s="242"/>
      <c r="LHC46" s="242"/>
      <c r="LHD46" s="242"/>
      <c r="LHE46" s="242"/>
      <c r="LHF46" s="242"/>
      <c r="LHG46" s="242"/>
      <c r="LHH46" s="242"/>
      <c r="LHI46" s="242"/>
      <c r="LHJ46" s="242"/>
      <c r="LHK46" s="242"/>
      <c r="LHL46" s="242"/>
      <c r="LHM46" s="242"/>
      <c r="LHN46" s="242"/>
      <c r="LHO46" s="242"/>
      <c r="LHP46" s="242"/>
      <c r="LHQ46" s="242"/>
      <c r="LHR46" s="242"/>
      <c r="LHS46" s="242"/>
      <c r="LHT46" s="242"/>
      <c r="LHU46" s="242"/>
      <c r="LHV46" s="242"/>
      <c r="LHW46" s="242"/>
      <c r="LHX46" s="242"/>
      <c r="LHY46" s="242"/>
      <c r="LHZ46" s="242"/>
      <c r="LIA46" s="242"/>
      <c r="LIB46" s="242"/>
      <c r="LIC46" s="242"/>
      <c r="LID46" s="242"/>
      <c r="LIE46" s="242"/>
      <c r="LIF46" s="242"/>
      <c r="LIG46" s="242"/>
      <c r="LIH46" s="242"/>
      <c r="LII46" s="242"/>
      <c r="LIJ46" s="242"/>
      <c r="LIK46" s="242"/>
      <c r="LIL46" s="242"/>
      <c r="LIM46" s="242"/>
      <c r="LIN46" s="242"/>
      <c r="LIO46" s="242"/>
      <c r="LIP46" s="242"/>
      <c r="LIQ46" s="242"/>
      <c r="LIR46" s="242"/>
      <c r="LIS46" s="242"/>
      <c r="LIT46" s="242"/>
      <c r="LIU46" s="242"/>
      <c r="LIV46" s="242"/>
      <c r="LIW46" s="242"/>
      <c r="LIX46" s="242"/>
      <c r="LIY46" s="242"/>
      <c r="LIZ46" s="242"/>
      <c r="LJA46" s="242"/>
      <c r="LJB46" s="242"/>
      <c r="LJC46" s="242"/>
      <c r="LJD46" s="242"/>
      <c r="LJE46" s="242"/>
      <c r="LJF46" s="242"/>
      <c r="LJG46" s="242"/>
      <c r="LJH46" s="242"/>
      <c r="LJI46" s="242"/>
      <c r="LJJ46" s="242"/>
      <c r="LJK46" s="242"/>
      <c r="LJL46" s="242"/>
      <c r="LJM46" s="242"/>
      <c r="LJN46" s="242"/>
      <c r="LJO46" s="242"/>
      <c r="LJP46" s="242"/>
      <c r="LJQ46" s="242"/>
      <c r="LJR46" s="242"/>
      <c r="LJS46" s="242"/>
      <c r="LJT46" s="242"/>
      <c r="LJU46" s="242"/>
      <c r="LJV46" s="242"/>
      <c r="LJW46" s="242"/>
      <c r="LJX46" s="242"/>
      <c r="LJY46" s="242"/>
      <c r="LJZ46" s="242"/>
      <c r="LKA46" s="242"/>
      <c r="LKB46" s="242"/>
      <c r="LKC46" s="242"/>
      <c r="LKD46" s="242"/>
      <c r="LKE46" s="242"/>
      <c r="LKF46" s="242"/>
      <c r="LKG46" s="242"/>
      <c r="LKH46" s="242"/>
      <c r="LKI46" s="242"/>
      <c r="LKJ46" s="242"/>
      <c r="LKK46" s="242"/>
      <c r="LKL46" s="242"/>
      <c r="LKM46" s="242"/>
      <c r="LKN46" s="242"/>
      <c r="LKO46" s="242"/>
      <c r="LKP46" s="242"/>
      <c r="LKQ46" s="242"/>
      <c r="LKR46" s="242"/>
      <c r="LKS46" s="242"/>
      <c r="LKT46" s="242"/>
      <c r="LKU46" s="242"/>
      <c r="LKV46" s="242"/>
      <c r="LKW46" s="242"/>
      <c r="LKX46" s="242"/>
      <c r="LKY46" s="242"/>
      <c r="LKZ46" s="242"/>
      <c r="LLA46" s="242"/>
      <c r="LLB46" s="242"/>
      <c r="LLC46" s="242"/>
      <c r="LLD46" s="242"/>
      <c r="LLE46" s="242"/>
      <c r="LLF46" s="242"/>
      <c r="LLG46" s="242"/>
      <c r="LLH46" s="242"/>
      <c r="LLI46" s="242"/>
      <c r="LLJ46" s="242"/>
      <c r="LLK46" s="242"/>
      <c r="LLL46" s="242"/>
      <c r="LLM46" s="242"/>
      <c r="LLN46" s="242"/>
      <c r="LLO46" s="242"/>
      <c r="LLP46" s="242"/>
      <c r="LLQ46" s="242"/>
      <c r="LLR46" s="242"/>
      <c r="LLS46" s="242"/>
      <c r="LLT46" s="242"/>
      <c r="LLU46" s="242"/>
      <c r="LLV46" s="242"/>
      <c r="LLW46" s="242"/>
      <c r="LLX46" s="242"/>
      <c r="LLY46" s="242"/>
      <c r="LLZ46" s="242"/>
      <c r="LMA46" s="242"/>
      <c r="LMB46" s="242"/>
      <c r="LMC46" s="242"/>
      <c r="LMD46" s="242"/>
      <c r="LME46" s="242"/>
      <c r="LMF46" s="242"/>
      <c r="LMG46" s="242"/>
      <c r="LMH46" s="242"/>
      <c r="LMI46" s="242"/>
      <c r="LMJ46" s="242"/>
      <c r="LMK46" s="242"/>
      <c r="LML46" s="242"/>
      <c r="LMM46" s="242"/>
      <c r="LMN46" s="242"/>
      <c r="LMO46" s="242"/>
      <c r="LMP46" s="242"/>
      <c r="LMQ46" s="242"/>
      <c r="LMR46" s="242"/>
      <c r="LMS46" s="242"/>
      <c r="LMT46" s="242"/>
      <c r="LMU46" s="242"/>
      <c r="LMV46" s="242"/>
      <c r="LMW46" s="242"/>
      <c r="LMX46" s="242"/>
      <c r="LMY46" s="242"/>
      <c r="LMZ46" s="242"/>
      <c r="LNA46" s="242"/>
      <c r="LNB46" s="242"/>
      <c r="LNC46" s="242"/>
      <c r="LND46" s="242"/>
      <c r="LNE46" s="242"/>
      <c r="LNF46" s="242"/>
      <c r="LNG46" s="242"/>
      <c r="LNH46" s="242"/>
      <c r="LNI46" s="242"/>
      <c r="LNJ46" s="242"/>
      <c r="LNK46" s="242"/>
      <c r="LNL46" s="242"/>
      <c r="LNM46" s="242"/>
      <c r="LNN46" s="242"/>
      <c r="LNO46" s="242"/>
      <c r="LNP46" s="242"/>
      <c r="LNQ46" s="242"/>
      <c r="LNR46" s="242"/>
      <c r="LNS46" s="242"/>
      <c r="LNT46" s="242"/>
      <c r="LNU46" s="242"/>
      <c r="LNV46" s="242"/>
      <c r="LNW46" s="242"/>
      <c r="LNX46" s="242"/>
      <c r="LNY46" s="242"/>
      <c r="LNZ46" s="242"/>
      <c r="LOA46" s="242"/>
      <c r="LOB46" s="242"/>
      <c r="LOC46" s="242"/>
      <c r="LOD46" s="242"/>
      <c r="LOE46" s="242"/>
      <c r="LOF46" s="242"/>
      <c r="LOG46" s="242"/>
      <c r="LOH46" s="242"/>
      <c r="LOI46" s="242"/>
      <c r="LOJ46" s="242"/>
      <c r="LOK46" s="242"/>
      <c r="LOL46" s="242"/>
      <c r="LOM46" s="242"/>
      <c r="LON46" s="242"/>
      <c r="LOO46" s="242"/>
      <c r="LOP46" s="242"/>
      <c r="LOQ46" s="242"/>
      <c r="LOR46" s="242"/>
      <c r="LOS46" s="242"/>
      <c r="LOT46" s="242"/>
      <c r="LOU46" s="242"/>
      <c r="LOV46" s="242"/>
      <c r="LOW46" s="242"/>
      <c r="LOX46" s="242"/>
      <c r="LOY46" s="242"/>
      <c r="LOZ46" s="242"/>
      <c r="LPA46" s="242"/>
      <c r="LPB46" s="242"/>
      <c r="LPC46" s="242"/>
      <c r="LPD46" s="242"/>
      <c r="LPE46" s="242"/>
      <c r="LPF46" s="242"/>
      <c r="LPG46" s="242"/>
      <c r="LPH46" s="242"/>
      <c r="LPI46" s="242"/>
      <c r="LPJ46" s="242"/>
      <c r="LPK46" s="242"/>
      <c r="LPL46" s="242"/>
      <c r="LPM46" s="242"/>
      <c r="LPN46" s="242"/>
      <c r="LPO46" s="242"/>
      <c r="LPP46" s="242"/>
      <c r="LPQ46" s="242"/>
      <c r="LPR46" s="242"/>
      <c r="LPS46" s="242"/>
      <c r="LPT46" s="242"/>
      <c r="LPU46" s="242"/>
      <c r="LPV46" s="242"/>
      <c r="LPW46" s="242"/>
      <c r="LPX46" s="242"/>
      <c r="LPY46" s="242"/>
      <c r="LPZ46" s="242"/>
      <c r="LQA46" s="242"/>
      <c r="LQB46" s="242"/>
      <c r="LQC46" s="242"/>
      <c r="LQD46" s="242"/>
      <c r="LQE46" s="242"/>
      <c r="LQF46" s="242"/>
      <c r="LQG46" s="242"/>
      <c r="LQH46" s="242"/>
      <c r="LQI46" s="242"/>
      <c r="LQJ46" s="242"/>
      <c r="LQK46" s="242"/>
      <c r="LQL46" s="242"/>
      <c r="LQM46" s="242"/>
      <c r="LQN46" s="242"/>
      <c r="LQO46" s="242"/>
      <c r="LQP46" s="242"/>
      <c r="LQQ46" s="242"/>
      <c r="LQR46" s="242"/>
      <c r="LQS46" s="242"/>
      <c r="LQT46" s="242"/>
      <c r="LQU46" s="242"/>
      <c r="LQV46" s="242"/>
      <c r="LQW46" s="242"/>
      <c r="LQX46" s="242"/>
      <c r="LQY46" s="242"/>
      <c r="LQZ46" s="242"/>
      <c r="LRA46" s="242"/>
      <c r="LRB46" s="242"/>
      <c r="LRC46" s="242"/>
      <c r="LRD46" s="242"/>
      <c r="LRE46" s="242"/>
      <c r="LRF46" s="242"/>
      <c r="LRG46" s="242"/>
      <c r="LRH46" s="242"/>
      <c r="LRI46" s="242"/>
      <c r="LRJ46" s="242"/>
      <c r="LRK46" s="242"/>
      <c r="LRL46" s="242"/>
      <c r="LRM46" s="242"/>
      <c r="LRN46" s="242"/>
      <c r="LRO46" s="242"/>
      <c r="LRP46" s="242"/>
      <c r="LRQ46" s="242"/>
      <c r="LRR46" s="242"/>
      <c r="LRS46" s="242"/>
      <c r="LRT46" s="242"/>
      <c r="LRU46" s="242"/>
      <c r="LRV46" s="242"/>
      <c r="LRW46" s="242"/>
      <c r="LRX46" s="242"/>
      <c r="LRY46" s="242"/>
      <c r="LRZ46" s="242"/>
      <c r="LSA46" s="242"/>
      <c r="LSB46" s="242"/>
      <c r="LSC46" s="242"/>
      <c r="LSD46" s="242"/>
      <c r="LSE46" s="242"/>
      <c r="LSF46" s="242"/>
      <c r="LSG46" s="242"/>
      <c r="LSH46" s="242"/>
      <c r="LSI46" s="242"/>
      <c r="LSJ46" s="242"/>
      <c r="LSK46" s="242"/>
      <c r="LSL46" s="242"/>
      <c r="LSM46" s="242"/>
      <c r="LSN46" s="242"/>
      <c r="LSO46" s="242"/>
      <c r="LSP46" s="242"/>
      <c r="LSQ46" s="242"/>
      <c r="LSR46" s="242"/>
      <c r="LSS46" s="242"/>
      <c r="LST46" s="242"/>
      <c r="LSU46" s="242"/>
      <c r="LSV46" s="242"/>
      <c r="LSW46" s="242"/>
      <c r="LSX46" s="242"/>
      <c r="LSY46" s="242"/>
      <c r="LSZ46" s="242"/>
      <c r="LTA46" s="242"/>
      <c r="LTB46" s="242"/>
      <c r="LTC46" s="242"/>
      <c r="LTD46" s="242"/>
      <c r="LTE46" s="242"/>
      <c r="LTF46" s="242"/>
      <c r="LTG46" s="242"/>
      <c r="LTH46" s="242"/>
      <c r="LTI46" s="242"/>
      <c r="LTJ46" s="242"/>
      <c r="LTK46" s="242"/>
      <c r="LTL46" s="242"/>
      <c r="LTM46" s="242"/>
      <c r="LTN46" s="242"/>
      <c r="LTO46" s="242"/>
      <c r="LTP46" s="242"/>
      <c r="LTQ46" s="242"/>
      <c r="LTR46" s="242"/>
      <c r="LTS46" s="242"/>
      <c r="LTT46" s="242"/>
      <c r="LTU46" s="242"/>
      <c r="LTV46" s="242"/>
      <c r="LTW46" s="242"/>
      <c r="LTX46" s="242"/>
      <c r="LTY46" s="242"/>
      <c r="LTZ46" s="242"/>
      <c r="LUA46" s="242"/>
      <c r="LUB46" s="242"/>
      <c r="LUC46" s="242"/>
      <c r="LUD46" s="242"/>
      <c r="LUE46" s="242"/>
      <c r="LUF46" s="242"/>
      <c r="LUG46" s="242"/>
      <c r="LUH46" s="242"/>
      <c r="LUI46" s="242"/>
      <c r="LUJ46" s="242"/>
      <c r="LUK46" s="242"/>
      <c r="LUL46" s="242"/>
      <c r="LUM46" s="242"/>
      <c r="LUN46" s="242"/>
      <c r="LUO46" s="242"/>
      <c r="LUP46" s="242"/>
      <c r="LUQ46" s="242"/>
      <c r="LUR46" s="242"/>
      <c r="LUS46" s="242"/>
      <c r="LUT46" s="242"/>
      <c r="LUU46" s="242"/>
      <c r="LUV46" s="242"/>
      <c r="LUW46" s="242"/>
      <c r="LUX46" s="242"/>
      <c r="LUY46" s="242"/>
      <c r="LUZ46" s="242"/>
      <c r="LVA46" s="242"/>
      <c r="LVB46" s="242"/>
      <c r="LVC46" s="242"/>
      <c r="LVD46" s="242"/>
      <c r="LVE46" s="242"/>
      <c r="LVF46" s="242"/>
      <c r="LVG46" s="242"/>
      <c r="LVH46" s="242"/>
      <c r="LVI46" s="242"/>
      <c r="LVJ46" s="242"/>
      <c r="LVK46" s="242"/>
      <c r="LVL46" s="242"/>
      <c r="LVM46" s="242"/>
      <c r="LVN46" s="242"/>
      <c r="LVO46" s="242"/>
      <c r="LVP46" s="242"/>
      <c r="LVQ46" s="242"/>
      <c r="LVR46" s="242"/>
      <c r="LVS46" s="242"/>
      <c r="LVT46" s="242"/>
      <c r="LVU46" s="242"/>
      <c r="LVV46" s="242"/>
      <c r="LVW46" s="242"/>
      <c r="LVX46" s="242"/>
      <c r="LVY46" s="242"/>
      <c r="LVZ46" s="242"/>
      <c r="LWA46" s="242"/>
      <c r="LWB46" s="242"/>
      <c r="LWC46" s="242"/>
      <c r="LWD46" s="242"/>
      <c r="LWE46" s="242"/>
      <c r="LWF46" s="242"/>
      <c r="LWG46" s="242"/>
      <c r="LWH46" s="242"/>
      <c r="LWI46" s="242"/>
      <c r="LWJ46" s="242"/>
      <c r="LWK46" s="242"/>
      <c r="LWL46" s="242"/>
      <c r="LWM46" s="242"/>
      <c r="LWN46" s="242"/>
      <c r="LWO46" s="242"/>
      <c r="LWP46" s="242"/>
      <c r="LWQ46" s="242"/>
      <c r="LWR46" s="242"/>
      <c r="LWS46" s="242"/>
      <c r="LWT46" s="242"/>
      <c r="LWU46" s="242"/>
      <c r="LWV46" s="242"/>
      <c r="LWW46" s="242"/>
      <c r="LWX46" s="242"/>
      <c r="LWY46" s="242"/>
      <c r="LWZ46" s="242"/>
      <c r="LXA46" s="242"/>
      <c r="LXB46" s="242"/>
      <c r="LXC46" s="242"/>
      <c r="LXD46" s="242"/>
      <c r="LXE46" s="242"/>
      <c r="LXF46" s="242"/>
      <c r="LXG46" s="242"/>
      <c r="LXH46" s="242"/>
      <c r="LXI46" s="242"/>
      <c r="LXJ46" s="242"/>
      <c r="LXK46" s="242"/>
      <c r="LXL46" s="242"/>
      <c r="LXM46" s="242"/>
      <c r="LXN46" s="242"/>
      <c r="LXO46" s="242"/>
      <c r="LXP46" s="242"/>
      <c r="LXQ46" s="242"/>
      <c r="LXR46" s="242"/>
      <c r="LXS46" s="242"/>
      <c r="LXT46" s="242"/>
      <c r="LXU46" s="242"/>
      <c r="LXV46" s="242"/>
      <c r="LXW46" s="242"/>
      <c r="LXX46" s="242"/>
      <c r="LXY46" s="242"/>
      <c r="LXZ46" s="242"/>
      <c r="LYA46" s="242"/>
      <c r="LYB46" s="242"/>
      <c r="LYC46" s="242"/>
      <c r="LYD46" s="242"/>
      <c r="LYE46" s="242"/>
      <c r="LYF46" s="242"/>
      <c r="LYG46" s="242"/>
      <c r="LYH46" s="242"/>
      <c r="LYI46" s="242"/>
      <c r="LYJ46" s="242"/>
      <c r="LYK46" s="242"/>
      <c r="LYL46" s="242"/>
      <c r="LYM46" s="242"/>
      <c r="LYN46" s="242"/>
      <c r="LYO46" s="242"/>
      <c r="LYP46" s="242"/>
      <c r="LYQ46" s="242"/>
      <c r="LYR46" s="242"/>
      <c r="LYS46" s="242"/>
      <c r="LYT46" s="242"/>
      <c r="LYU46" s="242"/>
      <c r="LYV46" s="242"/>
      <c r="LYW46" s="242"/>
      <c r="LYX46" s="242"/>
      <c r="LYY46" s="242"/>
      <c r="LYZ46" s="242"/>
      <c r="LZA46" s="242"/>
      <c r="LZB46" s="242"/>
      <c r="LZC46" s="242"/>
      <c r="LZD46" s="242"/>
      <c r="LZE46" s="242"/>
      <c r="LZF46" s="242"/>
      <c r="LZG46" s="242"/>
      <c r="LZH46" s="242"/>
      <c r="LZI46" s="242"/>
      <c r="LZJ46" s="242"/>
      <c r="LZK46" s="242"/>
      <c r="LZL46" s="242"/>
      <c r="LZM46" s="242"/>
      <c r="LZN46" s="242"/>
      <c r="LZO46" s="242"/>
      <c r="LZP46" s="242"/>
      <c r="LZQ46" s="242"/>
      <c r="LZR46" s="242"/>
      <c r="LZS46" s="242"/>
      <c r="LZT46" s="242"/>
      <c r="LZU46" s="242"/>
      <c r="LZV46" s="242"/>
      <c r="LZW46" s="242"/>
      <c r="LZX46" s="242"/>
      <c r="LZY46" s="242"/>
      <c r="LZZ46" s="242"/>
      <c r="MAA46" s="242"/>
      <c r="MAB46" s="242"/>
      <c r="MAC46" s="242"/>
      <c r="MAD46" s="242"/>
      <c r="MAE46" s="242"/>
      <c r="MAF46" s="242"/>
      <c r="MAG46" s="242"/>
      <c r="MAH46" s="242"/>
      <c r="MAI46" s="242"/>
      <c r="MAJ46" s="242"/>
      <c r="MAK46" s="242"/>
      <c r="MAL46" s="242"/>
      <c r="MAM46" s="242"/>
      <c r="MAN46" s="242"/>
      <c r="MAO46" s="242"/>
      <c r="MAP46" s="242"/>
      <c r="MAQ46" s="242"/>
      <c r="MAR46" s="242"/>
      <c r="MAS46" s="242"/>
      <c r="MAT46" s="242"/>
      <c r="MAU46" s="242"/>
      <c r="MAV46" s="242"/>
      <c r="MAW46" s="242"/>
      <c r="MAX46" s="242"/>
      <c r="MAY46" s="242"/>
      <c r="MAZ46" s="242"/>
      <c r="MBA46" s="242"/>
      <c r="MBB46" s="242"/>
      <c r="MBC46" s="242"/>
      <c r="MBD46" s="242"/>
      <c r="MBE46" s="242"/>
      <c r="MBF46" s="242"/>
      <c r="MBG46" s="242"/>
      <c r="MBH46" s="242"/>
      <c r="MBI46" s="242"/>
      <c r="MBJ46" s="242"/>
      <c r="MBK46" s="242"/>
      <c r="MBL46" s="242"/>
      <c r="MBM46" s="242"/>
      <c r="MBN46" s="242"/>
      <c r="MBO46" s="242"/>
      <c r="MBP46" s="242"/>
      <c r="MBQ46" s="242"/>
      <c r="MBR46" s="242"/>
      <c r="MBS46" s="242"/>
      <c r="MBT46" s="242"/>
      <c r="MBU46" s="242"/>
      <c r="MBV46" s="242"/>
      <c r="MBW46" s="242"/>
      <c r="MBX46" s="242"/>
      <c r="MBY46" s="242"/>
      <c r="MBZ46" s="242"/>
      <c r="MCA46" s="242"/>
      <c r="MCB46" s="242"/>
      <c r="MCC46" s="242"/>
      <c r="MCD46" s="242"/>
      <c r="MCE46" s="242"/>
      <c r="MCF46" s="242"/>
      <c r="MCG46" s="242"/>
      <c r="MCH46" s="242"/>
      <c r="MCI46" s="242"/>
      <c r="MCJ46" s="242"/>
      <c r="MCK46" s="242"/>
      <c r="MCL46" s="242"/>
      <c r="MCM46" s="242"/>
      <c r="MCN46" s="242"/>
      <c r="MCO46" s="242"/>
      <c r="MCP46" s="242"/>
      <c r="MCQ46" s="242"/>
      <c r="MCR46" s="242"/>
      <c r="MCS46" s="242"/>
      <c r="MCT46" s="242"/>
      <c r="MCU46" s="242"/>
      <c r="MCV46" s="242"/>
      <c r="MCW46" s="242"/>
      <c r="MCX46" s="242"/>
      <c r="MCY46" s="242"/>
      <c r="MCZ46" s="242"/>
      <c r="MDA46" s="242"/>
      <c r="MDB46" s="242"/>
      <c r="MDC46" s="242"/>
      <c r="MDD46" s="242"/>
      <c r="MDE46" s="242"/>
      <c r="MDF46" s="242"/>
      <c r="MDG46" s="242"/>
      <c r="MDH46" s="242"/>
      <c r="MDI46" s="242"/>
      <c r="MDJ46" s="242"/>
      <c r="MDK46" s="242"/>
      <c r="MDL46" s="242"/>
      <c r="MDM46" s="242"/>
      <c r="MDN46" s="242"/>
      <c r="MDO46" s="242"/>
      <c r="MDP46" s="242"/>
      <c r="MDQ46" s="242"/>
      <c r="MDR46" s="242"/>
      <c r="MDS46" s="242"/>
      <c r="MDT46" s="242"/>
      <c r="MDU46" s="242"/>
      <c r="MDV46" s="242"/>
      <c r="MDW46" s="242"/>
      <c r="MDX46" s="242"/>
      <c r="MDY46" s="242"/>
      <c r="MDZ46" s="242"/>
      <c r="MEA46" s="242"/>
      <c r="MEB46" s="242"/>
      <c r="MEC46" s="242"/>
      <c r="MED46" s="242"/>
      <c r="MEE46" s="242"/>
      <c r="MEF46" s="242"/>
      <c r="MEG46" s="242"/>
      <c r="MEH46" s="242"/>
      <c r="MEI46" s="242"/>
      <c r="MEJ46" s="242"/>
      <c r="MEK46" s="242"/>
      <c r="MEL46" s="242"/>
      <c r="MEM46" s="242"/>
      <c r="MEN46" s="242"/>
      <c r="MEO46" s="242"/>
      <c r="MEP46" s="242"/>
      <c r="MEQ46" s="242"/>
      <c r="MER46" s="242"/>
      <c r="MES46" s="242"/>
      <c r="MET46" s="242"/>
      <c r="MEU46" s="242"/>
      <c r="MEV46" s="242"/>
      <c r="MEW46" s="242"/>
      <c r="MEX46" s="242"/>
      <c r="MEY46" s="242"/>
      <c r="MEZ46" s="242"/>
      <c r="MFA46" s="242"/>
      <c r="MFB46" s="242"/>
      <c r="MFC46" s="242"/>
      <c r="MFD46" s="242"/>
      <c r="MFE46" s="242"/>
      <c r="MFF46" s="242"/>
      <c r="MFG46" s="242"/>
      <c r="MFH46" s="242"/>
      <c r="MFI46" s="242"/>
      <c r="MFJ46" s="242"/>
      <c r="MFK46" s="242"/>
      <c r="MFL46" s="242"/>
      <c r="MFM46" s="242"/>
      <c r="MFN46" s="242"/>
      <c r="MFO46" s="242"/>
      <c r="MFP46" s="242"/>
      <c r="MFQ46" s="242"/>
      <c r="MFR46" s="242"/>
      <c r="MFS46" s="242"/>
      <c r="MFT46" s="242"/>
      <c r="MFU46" s="242"/>
      <c r="MFV46" s="242"/>
      <c r="MFW46" s="242"/>
      <c r="MFX46" s="242"/>
      <c r="MFY46" s="242"/>
      <c r="MFZ46" s="242"/>
      <c r="MGA46" s="242"/>
      <c r="MGB46" s="242"/>
      <c r="MGC46" s="242"/>
      <c r="MGD46" s="242"/>
      <c r="MGE46" s="242"/>
      <c r="MGF46" s="242"/>
      <c r="MGG46" s="242"/>
      <c r="MGH46" s="242"/>
      <c r="MGI46" s="242"/>
      <c r="MGJ46" s="242"/>
      <c r="MGK46" s="242"/>
      <c r="MGL46" s="242"/>
      <c r="MGM46" s="242"/>
      <c r="MGN46" s="242"/>
      <c r="MGO46" s="242"/>
      <c r="MGP46" s="242"/>
      <c r="MGQ46" s="242"/>
      <c r="MGR46" s="242"/>
      <c r="MGS46" s="242"/>
      <c r="MGT46" s="242"/>
      <c r="MGU46" s="242"/>
      <c r="MGV46" s="242"/>
      <c r="MGW46" s="242"/>
      <c r="MGX46" s="242"/>
      <c r="MGY46" s="242"/>
      <c r="MGZ46" s="242"/>
      <c r="MHA46" s="242"/>
      <c r="MHB46" s="242"/>
      <c r="MHC46" s="242"/>
      <c r="MHD46" s="242"/>
      <c r="MHE46" s="242"/>
      <c r="MHF46" s="242"/>
      <c r="MHG46" s="242"/>
      <c r="MHH46" s="242"/>
      <c r="MHI46" s="242"/>
      <c r="MHJ46" s="242"/>
      <c r="MHK46" s="242"/>
      <c r="MHL46" s="242"/>
      <c r="MHM46" s="242"/>
      <c r="MHN46" s="242"/>
      <c r="MHO46" s="242"/>
      <c r="MHP46" s="242"/>
      <c r="MHQ46" s="242"/>
      <c r="MHR46" s="242"/>
      <c r="MHS46" s="242"/>
      <c r="MHT46" s="242"/>
      <c r="MHU46" s="242"/>
      <c r="MHV46" s="242"/>
      <c r="MHW46" s="242"/>
      <c r="MHX46" s="242"/>
      <c r="MHY46" s="242"/>
      <c r="MHZ46" s="242"/>
      <c r="MIA46" s="242"/>
      <c r="MIB46" s="242"/>
      <c r="MIC46" s="242"/>
      <c r="MID46" s="242"/>
      <c r="MIE46" s="242"/>
      <c r="MIF46" s="242"/>
      <c r="MIG46" s="242"/>
      <c r="MIH46" s="242"/>
      <c r="MII46" s="242"/>
      <c r="MIJ46" s="242"/>
      <c r="MIK46" s="242"/>
      <c r="MIL46" s="242"/>
      <c r="MIM46" s="242"/>
      <c r="MIN46" s="242"/>
      <c r="MIO46" s="242"/>
      <c r="MIP46" s="242"/>
      <c r="MIQ46" s="242"/>
      <c r="MIR46" s="242"/>
      <c r="MIS46" s="242"/>
      <c r="MIT46" s="242"/>
      <c r="MIU46" s="242"/>
      <c r="MIV46" s="242"/>
      <c r="MIW46" s="242"/>
      <c r="MIX46" s="242"/>
      <c r="MIY46" s="242"/>
      <c r="MIZ46" s="242"/>
      <c r="MJA46" s="242"/>
      <c r="MJB46" s="242"/>
      <c r="MJC46" s="242"/>
      <c r="MJD46" s="242"/>
      <c r="MJE46" s="242"/>
      <c r="MJF46" s="242"/>
      <c r="MJG46" s="242"/>
      <c r="MJH46" s="242"/>
      <c r="MJI46" s="242"/>
      <c r="MJJ46" s="242"/>
      <c r="MJK46" s="242"/>
      <c r="MJL46" s="242"/>
      <c r="MJM46" s="242"/>
      <c r="MJN46" s="242"/>
      <c r="MJO46" s="242"/>
      <c r="MJP46" s="242"/>
      <c r="MJQ46" s="242"/>
      <c r="MJR46" s="242"/>
      <c r="MJS46" s="242"/>
      <c r="MJT46" s="242"/>
      <c r="MJU46" s="242"/>
      <c r="MJV46" s="242"/>
      <c r="MJW46" s="242"/>
      <c r="MJX46" s="242"/>
      <c r="MJY46" s="242"/>
      <c r="MJZ46" s="242"/>
      <c r="MKA46" s="242"/>
      <c r="MKB46" s="242"/>
      <c r="MKC46" s="242"/>
      <c r="MKD46" s="242"/>
      <c r="MKE46" s="242"/>
      <c r="MKF46" s="242"/>
      <c r="MKG46" s="242"/>
      <c r="MKH46" s="242"/>
      <c r="MKI46" s="242"/>
      <c r="MKJ46" s="242"/>
      <c r="MKK46" s="242"/>
      <c r="MKL46" s="242"/>
      <c r="MKM46" s="242"/>
      <c r="MKN46" s="242"/>
      <c r="MKO46" s="242"/>
      <c r="MKP46" s="242"/>
      <c r="MKQ46" s="242"/>
      <c r="MKR46" s="242"/>
      <c r="MKS46" s="242"/>
      <c r="MKT46" s="242"/>
      <c r="MKU46" s="242"/>
      <c r="MKV46" s="242"/>
      <c r="MKW46" s="242"/>
      <c r="MKX46" s="242"/>
      <c r="MKY46" s="242"/>
      <c r="MKZ46" s="242"/>
      <c r="MLA46" s="242"/>
      <c r="MLB46" s="242"/>
      <c r="MLC46" s="242"/>
      <c r="MLD46" s="242"/>
      <c r="MLE46" s="242"/>
      <c r="MLF46" s="242"/>
      <c r="MLG46" s="242"/>
      <c r="MLH46" s="242"/>
      <c r="MLI46" s="242"/>
      <c r="MLJ46" s="242"/>
      <c r="MLK46" s="242"/>
      <c r="MLL46" s="242"/>
      <c r="MLM46" s="242"/>
      <c r="MLN46" s="242"/>
      <c r="MLO46" s="242"/>
      <c r="MLP46" s="242"/>
      <c r="MLQ46" s="242"/>
      <c r="MLR46" s="242"/>
      <c r="MLS46" s="242"/>
      <c r="MLT46" s="242"/>
      <c r="MLU46" s="242"/>
      <c r="MLV46" s="242"/>
      <c r="MLW46" s="242"/>
      <c r="MLX46" s="242"/>
      <c r="MLY46" s="242"/>
      <c r="MLZ46" s="242"/>
      <c r="MMA46" s="242"/>
      <c r="MMB46" s="242"/>
      <c r="MMC46" s="242"/>
      <c r="MMD46" s="242"/>
      <c r="MME46" s="242"/>
      <c r="MMF46" s="242"/>
      <c r="MMG46" s="242"/>
      <c r="MMH46" s="242"/>
      <c r="MMI46" s="242"/>
      <c r="MMJ46" s="242"/>
      <c r="MMK46" s="242"/>
      <c r="MML46" s="242"/>
      <c r="MMM46" s="242"/>
      <c r="MMN46" s="242"/>
      <c r="MMO46" s="242"/>
      <c r="MMP46" s="242"/>
      <c r="MMQ46" s="242"/>
      <c r="MMR46" s="242"/>
      <c r="MMS46" s="242"/>
      <c r="MMT46" s="242"/>
      <c r="MMU46" s="242"/>
      <c r="MMV46" s="242"/>
      <c r="MMW46" s="242"/>
      <c r="MMX46" s="242"/>
      <c r="MMY46" s="242"/>
      <c r="MMZ46" s="242"/>
      <c r="MNA46" s="242"/>
      <c r="MNB46" s="242"/>
      <c r="MNC46" s="242"/>
      <c r="MND46" s="242"/>
      <c r="MNE46" s="242"/>
      <c r="MNF46" s="242"/>
      <c r="MNG46" s="242"/>
      <c r="MNH46" s="242"/>
      <c r="MNI46" s="242"/>
      <c r="MNJ46" s="242"/>
      <c r="MNK46" s="242"/>
      <c r="MNL46" s="242"/>
      <c r="MNM46" s="242"/>
      <c r="MNN46" s="242"/>
      <c r="MNO46" s="242"/>
      <c r="MNP46" s="242"/>
      <c r="MNQ46" s="242"/>
      <c r="MNR46" s="242"/>
      <c r="MNS46" s="242"/>
      <c r="MNT46" s="242"/>
      <c r="MNU46" s="242"/>
      <c r="MNV46" s="242"/>
      <c r="MNW46" s="242"/>
      <c r="MNX46" s="242"/>
      <c r="MNY46" s="242"/>
      <c r="MNZ46" s="242"/>
      <c r="MOA46" s="242"/>
      <c r="MOB46" s="242"/>
      <c r="MOC46" s="242"/>
      <c r="MOD46" s="242"/>
      <c r="MOE46" s="242"/>
      <c r="MOF46" s="242"/>
      <c r="MOG46" s="242"/>
      <c r="MOH46" s="242"/>
      <c r="MOI46" s="242"/>
      <c r="MOJ46" s="242"/>
      <c r="MOK46" s="242"/>
      <c r="MOL46" s="242"/>
      <c r="MOM46" s="242"/>
      <c r="MON46" s="242"/>
      <c r="MOO46" s="242"/>
      <c r="MOP46" s="242"/>
      <c r="MOQ46" s="242"/>
      <c r="MOR46" s="242"/>
      <c r="MOS46" s="242"/>
      <c r="MOT46" s="242"/>
      <c r="MOU46" s="242"/>
      <c r="MOV46" s="242"/>
      <c r="MOW46" s="242"/>
      <c r="MOX46" s="242"/>
      <c r="MOY46" s="242"/>
      <c r="MOZ46" s="242"/>
      <c r="MPA46" s="242"/>
      <c r="MPB46" s="242"/>
      <c r="MPC46" s="242"/>
      <c r="MPD46" s="242"/>
      <c r="MPE46" s="242"/>
      <c r="MPF46" s="242"/>
      <c r="MPG46" s="242"/>
      <c r="MPH46" s="242"/>
      <c r="MPI46" s="242"/>
      <c r="MPJ46" s="242"/>
      <c r="MPK46" s="242"/>
      <c r="MPL46" s="242"/>
      <c r="MPM46" s="242"/>
      <c r="MPN46" s="242"/>
      <c r="MPO46" s="242"/>
      <c r="MPP46" s="242"/>
      <c r="MPQ46" s="242"/>
      <c r="MPR46" s="242"/>
      <c r="MPS46" s="242"/>
      <c r="MPT46" s="242"/>
      <c r="MPU46" s="242"/>
      <c r="MPV46" s="242"/>
      <c r="MPW46" s="242"/>
      <c r="MPX46" s="242"/>
      <c r="MPY46" s="242"/>
      <c r="MPZ46" s="242"/>
      <c r="MQA46" s="242"/>
      <c r="MQB46" s="242"/>
      <c r="MQC46" s="242"/>
      <c r="MQD46" s="242"/>
      <c r="MQE46" s="242"/>
      <c r="MQF46" s="242"/>
      <c r="MQG46" s="242"/>
      <c r="MQH46" s="242"/>
      <c r="MQI46" s="242"/>
      <c r="MQJ46" s="242"/>
      <c r="MQK46" s="242"/>
      <c r="MQL46" s="242"/>
      <c r="MQM46" s="242"/>
      <c r="MQN46" s="242"/>
      <c r="MQO46" s="242"/>
      <c r="MQP46" s="242"/>
      <c r="MQQ46" s="242"/>
      <c r="MQR46" s="242"/>
      <c r="MQS46" s="242"/>
      <c r="MQT46" s="242"/>
      <c r="MQU46" s="242"/>
      <c r="MQV46" s="242"/>
      <c r="MQW46" s="242"/>
      <c r="MQX46" s="242"/>
      <c r="MQY46" s="242"/>
      <c r="MQZ46" s="242"/>
      <c r="MRA46" s="242"/>
      <c r="MRB46" s="242"/>
      <c r="MRC46" s="242"/>
      <c r="MRD46" s="242"/>
      <c r="MRE46" s="242"/>
      <c r="MRF46" s="242"/>
      <c r="MRG46" s="242"/>
      <c r="MRH46" s="242"/>
      <c r="MRI46" s="242"/>
      <c r="MRJ46" s="242"/>
      <c r="MRK46" s="242"/>
      <c r="MRL46" s="242"/>
      <c r="MRM46" s="242"/>
      <c r="MRN46" s="242"/>
      <c r="MRO46" s="242"/>
      <c r="MRP46" s="242"/>
      <c r="MRQ46" s="242"/>
      <c r="MRR46" s="242"/>
      <c r="MRS46" s="242"/>
      <c r="MRT46" s="242"/>
      <c r="MRU46" s="242"/>
      <c r="MRV46" s="242"/>
      <c r="MRW46" s="242"/>
      <c r="MRX46" s="242"/>
      <c r="MRY46" s="242"/>
      <c r="MRZ46" s="242"/>
      <c r="MSA46" s="242"/>
      <c r="MSB46" s="242"/>
      <c r="MSC46" s="242"/>
      <c r="MSD46" s="242"/>
      <c r="MSE46" s="242"/>
      <c r="MSF46" s="242"/>
      <c r="MSG46" s="242"/>
      <c r="MSH46" s="242"/>
      <c r="MSI46" s="242"/>
      <c r="MSJ46" s="242"/>
      <c r="MSK46" s="242"/>
      <c r="MSL46" s="242"/>
      <c r="MSM46" s="242"/>
      <c r="MSN46" s="242"/>
      <c r="MSO46" s="242"/>
      <c r="MSP46" s="242"/>
      <c r="MSQ46" s="242"/>
      <c r="MSR46" s="242"/>
      <c r="MSS46" s="242"/>
      <c r="MST46" s="242"/>
      <c r="MSU46" s="242"/>
      <c r="MSV46" s="242"/>
      <c r="MSW46" s="242"/>
      <c r="MSX46" s="242"/>
      <c r="MSY46" s="242"/>
      <c r="MSZ46" s="242"/>
      <c r="MTA46" s="242"/>
      <c r="MTB46" s="242"/>
      <c r="MTC46" s="242"/>
      <c r="MTD46" s="242"/>
      <c r="MTE46" s="242"/>
      <c r="MTF46" s="242"/>
      <c r="MTG46" s="242"/>
      <c r="MTH46" s="242"/>
      <c r="MTI46" s="242"/>
      <c r="MTJ46" s="242"/>
      <c r="MTK46" s="242"/>
      <c r="MTL46" s="242"/>
      <c r="MTM46" s="242"/>
      <c r="MTN46" s="242"/>
      <c r="MTO46" s="242"/>
      <c r="MTP46" s="242"/>
      <c r="MTQ46" s="242"/>
      <c r="MTR46" s="242"/>
      <c r="MTS46" s="242"/>
      <c r="MTT46" s="242"/>
      <c r="MTU46" s="242"/>
      <c r="MTV46" s="242"/>
      <c r="MTW46" s="242"/>
      <c r="MTX46" s="242"/>
      <c r="MTY46" s="242"/>
      <c r="MTZ46" s="242"/>
      <c r="MUA46" s="242"/>
      <c r="MUB46" s="242"/>
      <c r="MUC46" s="242"/>
      <c r="MUD46" s="242"/>
      <c r="MUE46" s="242"/>
      <c r="MUF46" s="242"/>
      <c r="MUG46" s="242"/>
      <c r="MUH46" s="242"/>
      <c r="MUI46" s="242"/>
      <c r="MUJ46" s="242"/>
      <c r="MUK46" s="242"/>
      <c r="MUL46" s="242"/>
      <c r="MUM46" s="242"/>
      <c r="MUN46" s="242"/>
      <c r="MUO46" s="242"/>
      <c r="MUP46" s="242"/>
      <c r="MUQ46" s="242"/>
      <c r="MUR46" s="242"/>
      <c r="MUS46" s="242"/>
      <c r="MUT46" s="242"/>
      <c r="MUU46" s="242"/>
      <c r="MUV46" s="242"/>
      <c r="MUW46" s="242"/>
      <c r="MUX46" s="242"/>
      <c r="MUY46" s="242"/>
      <c r="MUZ46" s="242"/>
      <c r="MVA46" s="242"/>
      <c r="MVB46" s="242"/>
      <c r="MVC46" s="242"/>
      <c r="MVD46" s="242"/>
      <c r="MVE46" s="242"/>
      <c r="MVF46" s="242"/>
      <c r="MVG46" s="242"/>
      <c r="MVH46" s="242"/>
      <c r="MVI46" s="242"/>
      <c r="MVJ46" s="242"/>
      <c r="MVK46" s="242"/>
      <c r="MVL46" s="242"/>
      <c r="MVM46" s="242"/>
      <c r="MVN46" s="242"/>
      <c r="MVO46" s="242"/>
      <c r="MVP46" s="242"/>
      <c r="MVQ46" s="242"/>
      <c r="MVR46" s="242"/>
      <c r="MVS46" s="242"/>
      <c r="MVT46" s="242"/>
      <c r="MVU46" s="242"/>
      <c r="MVV46" s="242"/>
      <c r="MVW46" s="242"/>
      <c r="MVX46" s="242"/>
      <c r="MVY46" s="242"/>
      <c r="MVZ46" s="242"/>
      <c r="MWA46" s="242"/>
      <c r="MWB46" s="242"/>
      <c r="MWC46" s="242"/>
      <c r="MWD46" s="242"/>
      <c r="MWE46" s="242"/>
      <c r="MWF46" s="242"/>
      <c r="MWG46" s="242"/>
      <c r="MWH46" s="242"/>
      <c r="MWI46" s="242"/>
      <c r="MWJ46" s="242"/>
      <c r="MWK46" s="242"/>
      <c r="MWL46" s="242"/>
      <c r="MWM46" s="242"/>
      <c r="MWN46" s="242"/>
      <c r="MWO46" s="242"/>
      <c r="MWP46" s="242"/>
      <c r="MWQ46" s="242"/>
      <c r="MWR46" s="242"/>
      <c r="MWS46" s="242"/>
      <c r="MWT46" s="242"/>
      <c r="MWU46" s="242"/>
      <c r="MWV46" s="242"/>
      <c r="MWW46" s="242"/>
      <c r="MWX46" s="242"/>
      <c r="MWY46" s="242"/>
      <c r="MWZ46" s="242"/>
      <c r="MXA46" s="242"/>
      <c r="MXB46" s="242"/>
      <c r="MXC46" s="242"/>
      <c r="MXD46" s="242"/>
      <c r="MXE46" s="242"/>
      <c r="MXF46" s="242"/>
      <c r="MXG46" s="242"/>
      <c r="MXH46" s="242"/>
      <c r="MXI46" s="242"/>
      <c r="MXJ46" s="242"/>
      <c r="MXK46" s="242"/>
      <c r="MXL46" s="242"/>
      <c r="MXM46" s="242"/>
      <c r="MXN46" s="242"/>
      <c r="MXO46" s="242"/>
      <c r="MXP46" s="242"/>
      <c r="MXQ46" s="242"/>
      <c r="MXR46" s="242"/>
      <c r="MXS46" s="242"/>
      <c r="MXT46" s="242"/>
      <c r="MXU46" s="242"/>
      <c r="MXV46" s="242"/>
      <c r="MXW46" s="242"/>
      <c r="MXX46" s="242"/>
      <c r="MXY46" s="242"/>
      <c r="MXZ46" s="242"/>
      <c r="MYA46" s="242"/>
      <c r="MYB46" s="242"/>
      <c r="MYC46" s="242"/>
      <c r="MYD46" s="242"/>
      <c r="MYE46" s="242"/>
      <c r="MYF46" s="242"/>
      <c r="MYG46" s="242"/>
      <c r="MYH46" s="242"/>
      <c r="MYI46" s="242"/>
      <c r="MYJ46" s="242"/>
      <c r="MYK46" s="242"/>
      <c r="MYL46" s="242"/>
      <c r="MYM46" s="242"/>
      <c r="MYN46" s="242"/>
      <c r="MYO46" s="242"/>
      <c r="MYP46" s="242"/>
      <c r="MYQ46" s="242"/>
      <c r="MYR46" s="242"/>
      <c r="MYS46" s="242"/>
      <c r="MYT46" s="242"/>
      <c r="MYU46" s="242"/>
      <c r="MYV46" s="242"/>
      <c r="MYW46" s="242"/>
      <c r="MYX46" s="242"/>
      <c r="MYY46" s="242"/>
      <c r="MYZ46" s="242"/>
      <c r="MZA46" s="242"/>
      <c r="MZB46" s="242"/>
      <c r="MZC46" s="242"/>
      <c r="MZD46" s="242"/>
      <c r="MZE46" s="242"/>
      <c r="MZF46" s="242"/>
      <c r="MZG46" s="242"/>
      <c r="MZH46" s="242"/>
      <c r="MZI46" s="242"/>
      <c r="MZJ46" s="242"/>
      <c r="MZK46" s="242"/>
      <c r="MZL46" s="242"/>
      <c r="MZM46" s="242"/>
      <c r="MZN46" s="242"/>
      <c r="MZO46" s="242"/>
      <c r="MZP46" s="242"/>
      <c r="MZQ46" s="242"/>
      <c r="MZR46" s="242"/>
      <c r="MZS46" s="242"/>
      <c r="MZT46" s="242"/>
      <c r="MZU46" s="242"/>
      <c r="MZV46" s="242"/>
      <c r="MZW46" s="242"/>
      <c r="MZX46" s="242"/>
      <c r="MZY46" s="242"/>
      <c r="MZZ46" s="242"/>
      <c r="NAA46" s="242"/>
      <c r="NAB46" s="242"/>
      <c r="NAC46" s="242"/>
      <c r="NAD46" s="242"/>
      <c r="NAE46" s="242"/>
      <c r="NAF46" s="242"/>
      <c r="NAG46" s="242"/>
      <c r="NAH46" s="242"/>
      <c r="NAI46" s="242"/>
      <c r="NAJ46" s="242"/>
      <c r="NAK46" s="242"/>
      <c r="NAL46" s="242"/>
      <c r="NAM46" s="242"/>
      <c r="NAN46" s="242"/>
      <c r="NAO46" s="242"/>
      <c r="NAP46" s="242"/>
      <c r="NAQ46" s="242"/>
      <c r="NAR46" s="242"/>
      <c r="NAS46" s="242"/>
      <c r="NAT46" s="242"/>
      <c r="NAU46" s="242"/>
      <c r="NAV46" s="242"/>
      <c r="NAW46" s="242"/>
      <c r="NAX46" s="242"/>
      <c r="NAY46" s="242"/>
      <c r="NAZ46" s="242"/>
      <c r="NBA46" s="242"/>
      <c r="NBB46" s="242"/>
      <c r="NBC46" s="242"/>
      <c r="NBD46" s="242"/>
      <c r="NBE46" s="242"/>
      <c r="NBF46" s="242"/>
      <c r="NBG46" s="242"/>
      <c r="NBH46" s="242"/>
      <c r="NBI46" s="242"/>
      <c r="NBJ46" s="242"/>
      <c r="NBK46" s="242"/>
      <c r="NBL46" s="242"/>
      <c r="NBM46" s="242"/>
      <c r="NBN46" s="242"/>
      <c r="NBO46" s="242"/>
      <c r="NBP46" s="242"/>
      <c r="NBQ46" s="242"/>
      <c r="NBR46" s="242"/>
      <c r="NBS46" s="242"/>
      <c r="NBT46" s="242"/>
      <c r="NBU46" s="242"/>
      <c r="NBV46" s="242"/>
      <c r="NBW46" s="242"/>
      <c r="NBX46" s="242"/>
      <c r="NBY46" s="242"/>
      <c r="NBZ46" s="242"/>
      <c r="NCA46" s="242"/>
      <c r="NCB46" s="242"/>
      <c r="NCC46" s="242"/>
      <c r="NCD46" s="242"/>
      <c r="NCE46" s="242"/>
      <c r="NCF46" s="242"/>
      <c r="NCG46" s="242"/>
      <c r="NCH46" s="242"/>
      <c r="NCI46" s="242"/>
      <c r="NCJ46" s="242"/>
      <c r="NCK46" s="242"/>
      <c r="NCL46" s="242"/>
      <c r="NCM46" s="242"/>
      <c r="NCN46" s="242"/>
      <c r="NCO46" s="242"/>
      <c r="NCP46" s="242"/>
      <c r="NCQ46" s="242"/>
      <c r="NCR46" s="242"/>
      <c r="NCS46" s="242"/>
      <c r="NCT46" s="242"/>
      <c r="NCU46" s="242"/>
      <c r="NCV46" s="242"/>
      <c r="NCW46" s="242"/>
      <c r="NCX46" s="242"/>
      <c r="NCY46" s="242"/>
      <c r="NCZ46" s="242"/>
      <c r="NDA46" s="242"/>
      <c r="NDB46" s="242"/>
      <c r="NDC46" s="242"/>
      <c r="NDD46" s="242"/>
      <c r="NDE46" s="242"/>
      <c r="NDF46" s="242"/>
      <c r="NDG46" s="242"/>
      <c r="NDH46" s="242"/>
      <c r="NDI46" s="242"/>
      <c r="NDJ46" s="242"/>
      <c r="NDK46" s="242"/>
      <c r="NDL46" s="242"/>
      <c r="NDM46" s="242"/>
      <c r="NDN46" s="242"/>
      <c r="NDO46" s="242"/>
      <c r="NDP46" s="242"/>
      <c r="NDQ46" s="242"/>
      <c r="NDR46" s="242"/>
      <c r="NDS46" s="242"/>
      <c r="NDT46" s="242"/>
      <c r="NDU46" s="242"/>
      <c r="NDV46" s="242"/>
      <c r="NDW46" s="242"/>
      <c r="NDX46" s="242"/>
      <c r="NDY46" s="242"/>
      <c r="NDZ46" s="242"/>
      <c r="NEA46" s="242"/>
      <c r="NEB46" s="242"/>
      <c r="NEC46" s="242"/>
      <c r="NED46" s="242"/>
      <c r="NEE46" s="242"/>
      <c r="NEF46" s="242"/>
      <c r="NEG46" s="242"/>
      <c r="NEH46" s="242"/>
      <c r="NEI46" s="242"/>
      <c r="NEJ46" s="242"/>
      <c r="NEK46" s="242"/>
      <c r="NEL46" s="242"/>
      <c r="NEM46" s="242"/>
      <c r="NEN46" s="242"/>
      <c r="NEO46" s="242"/>
      <c r="NEP46" s="242"/>
      <c r="NEQ46" s="242"/>
      <c r="NER46" s="242"/>
      <c r="NES46" s="242"/>
      <c r="NET46" s="242"/>
      <c r="NEU46" s="242"/>
      <c r="NEV46" s="242"/>
      <c r="NEW46" s="242"/>
      <c r="NEX46" s="242"/>
      <c r="NEY46" s="242"/>
      <c r="NEZ46" s="242"/>
      <c r="NFA46" s="242"/>
      <c r="NFB46" s="242"/>
      <c r="NFC46" s="242"/>
      <c r="NFD46" s="242"/>
      <c r="NFE46" s="242"/>
      <c r="NFF46" s="242"/>
      <c r="NFG46" s="242"/>
      <c r="NFH46" s="242"/>
      <c r="NFI46" s="242"/>
      <c r="NFJ46" s="242"/>
      <c r="NFK46" s="242"/>
      <c r="NFL46" s="242"/>
      <c r="NFM46" s="242"/>
      <c r="NFN46" s="242"/>
      <c r="NFO46" s="242"/>
      <c r="NFP46" s="242"/>
      <c r="NFQ46" s="242"/>
      <c r="NFR46" s="242"/>
      <c r="NFS46" s="242"/>
      <c r="NFT46" s="242"/>
      <c r="NFU46" s="242"/>
      <c r="NFV46" s="242"/>
      <c r="NFW46" s="242"/>
      <c r="NFX46" s="242"/>
      <c r="NFY46" s="242"/>
      <c r="NFZ46" s="242"/>
      <c r="NGA46" s="242"/>
      <c r="NGB46" s="242"/>
      <c r="NGC46" s="242"/>
      <c r="NGD46" s="242"/>
      <c r="NGE46" s="242"/>
      <c r="NGF46" s="242"/>
      <c r="NGG46" s="242"/>
      <c r="NGH46" s="242"/>
      <c r="NGI46" s="242"/>
      <c r="NGJ46" s="242"/>
      <c r="NGK46" s="242"/>
      <c r="NGL46" s="242"/>
      <c r="NGM46" s="242"/>
      <c r="NGN46" s="242"/>
      <c r="NGO46" s="242"/>
      <c r="NGP46" s="242"/>
      <c r="NGQ46" s="242"/>
      <c r="NGR46" s="242"/>
      <c r="NGS46" s="242"/>
      <c r="NGT46" s="242"/>
      <c r="NGU46" s="242"/>
      <c r="NGV46" s="242"/>
      <c r="NGW46" s="242"/>
      <c r="NGX46" s="242"/>
      <c r="NGY46" s="242"/>
      <c r="NGZ46" s="242"/>
      <c r="NHA46" s="242"/>
      <c r="NHB46" s="242"/>
      <c r="NHC46" s="242"/>
      <c r="NHD46" s="242"/>
      <c r="NHE46" s="242"/>
      <c r="NHF46" s="242"/>
      <c r="NHG46" s="242"/>
      <c r="NHH46" s="242"/>
      <c r="NHI46" s="242"/>
      <c r="NHJ46" s="242"/>
      <c r="NHK46" s="242"/>
      <c r="NHL46" s="242"/>
      <c r="NHM46" s="242"/>
      <c r="NHN46" s="242"/>
      <c r="NHO46" s="242"/>
      <c r="NHP46" s="242"/>
      <c r="NHQ46" s="242"/>
      <c r="NHR46" s="242"/>
      <c r="NHS46" s="242"/>
      <c r="NHT46" s="242"/>
      <c r="NHU46" s="242"/>
      <c r="NHV46" s="242"/>
      <c r="NHW46" s="242"/>
      <c r="NHX46" s="242"/>
      <c r="NHY46" s="242"/>
      <c r="NHZ46" s="242"/>
      <c r="NIA46" s="242"/>
      <c r="NIB46" s="242"/>
      <c r="NIC46" s="242"/>
      <c r="NID46" s="242"/>
      <c r="NIE46" s="242"/>
      <c r="NIF46" s="242"/>
      <c r="NIG46" s="242"/>
      <c r="NIH46" s="242"/>
      <c r="NII46" s="242"/>
      <c r="NIJ46" s="242"/>
      <c r="NIK46" s="242"/>
      <c r="NIL46" s="242"/>
      <c r="NIM46" s="242"/>
      <c r="NIN46" s="242"/>
      <c r="NIO46" s="242"/>
      <c r="NIP46" s="242"/>
      <c r="NIQ46" s="242"/>
      <c r="NIR46" s="242"/>
      <c r="NIS46" s="242"/>
      <c r="NIT46" s="242"/>
      <c r="NIU46" s="242"/>
      <c r="NIV46" s="242"/>
      <c r="NIW46" s="242"/>
      <c r="NIX46" s="242"/>
      <c r="NIY46" s="242"/>
      <c r="NIZ46" s="242"/>
      <c r="NJA46" s="242"/>
      <c r="NJB46" s="242"/>
      <c r="NJC46" s="242"/>
      <c r="NJD46" s="242"/>
      <c r="NJE46" s="242"/>
      <c r="NJF46" s="242"/>
      <c r="NJG46" s="242"/>
      <c r="NJH46" s="242"/>
      <c r="NJI46" s="242"/>
      <c r="NJJ46" s="242"/>
      <c r="NJK46" s="242"/>
      <c r="NJL46" s="242"/>
      <c r="NJM46" s="242"/>
      <c r="NJN46" s="242"/>
      <c r="NJO46" s="242"/>
      <c r="NJP46" s="242"/>
      <c r="NJQ46" s="242"/>
      <c r="NJR46" s="242"/>
      <c r="NJS46" s="242"/>
      <c r="NJT46" s="242"/>
      <c r="NJU46" s="242"/>
      <c r="NJV46" s="242"/>
      <c r="NJW46" s="242"/>
      <c r="NJX46" s="242"/>
      <c r="NJY46" s="242"/>
      <c r="NJZ46" s="242"/>
      <c r="NKA46" s="242"/>
      <c r="NKB46" s="242"/>
      <c r="NKC46" s="242"/>
      <c r="NKD46" s="242"/>
      <c r="NKE46" s="242"/>
      <c r="NKF46" s="242"/>
      <c r="NKG46" s="242"/>
      <c r="NKH46" s="242"/>
      <c r="NKI46" s="242"/>
      <c r="NKJ46" s="242"/>
      <c r="NKK46" s="242"/>
      <c r="NKL46" s="242"/>
      <c r="NKM46" s="242"/>
      <c r="NKN46" s="242"/>
      <c r="NKO46" s="242"/>
      <c r="NKP46" s="242"/>
      <c r="NKQ46" s="242"/>
      <c r="NKR46" s="242"/>
      <c r="NKS46" s="242"/>
      <c r="NKT46" s="242"/>
      <c r="NKU46" s="242"/>
      <c r="NKV46" s="242"/>
      <c r="NKW46" s="242"/>
      <c r="NKX46" s="242"/>
      <c r="NKY46" s="242"/>
      <c r="NKZ46" s="242"/>
      <c r="NLA46" s="242"/>
      <c r="NLB46" s="242"/>
      <c r="NLC46" s="242"/>
      <c r="NLD46" s="242"/>
      <c r="NLE46" s="242"/>
      <c r="NLF46" s="242"/>
      <c r="NLG46" s="242"/>
      <c r="NLH46" s="242"/>
      <c r="NLI46" s="242"/>
      <c r="NLJ46" s="242"/>
      <c r="NLK46" s="242"/>
      <c r="NLL46" s="242"/>
      <c r="NLM46" s="242"/>
      <c r="NLN46" s="242"/>
      <c r="NLO46" s="242"/>
      <c r="NLP46" s="242"/>
      <c r="NLQ46" s="242"/>
      <c r="NLR46" s="242"/>
      <c r="NLS46" s="242"/>
      <c r="NLT46" s="242"/>
      <c r="NLU46" s="242"/>
      <c r="NLV46" s="242"/>
      <c r="NLW46" s="242"/>
      <c r="NLX46" s="242"/>
      <c r="NLY46" s="242"/>
      <c r="NLZ46" s="242"/>
      <c r="NMA46" s="242"/>
      <c r="NMB46" s="242"/>
      <c r="NMC46" s="242"/>
      <c r="NMD46" s="242"/>
      <c r="NME46" s="242"/>
      <c r="NMF46" s="242"/>
      <c r="NMG46" s="242"/>
      <c r="NMH46" s="242"/>
      <c r="NMI46" s="242"/>
      <c r="NMJ46" s="242"/>
      <c r="NMK46" s="242"/>
      <c r="NML46" s="242"/>
      <c r="NMM46" s="242"/>
      <c r="NMN46" s="242"/>
      <c r="NMO46" s="242"/>
      <c r="NMP46" s="242"/>
      <c r="NMQ46" s="242"/>
      <c r="NMR46" s="242"/>
      <c r="NMS46" s="242"/>
      <c r="NMT46" s="242"/>
      <c r="NMU46" s="242"/>
      <c r="NMV46" s="242"/>
      <c r="NMW46" s="242"/>
      <c r="NMX46" s="242"/>
      <c r="NMY46" s="242"/>
      <c r="NMZ46" s="242"/>
      <c r="NNA46" s="242"/>
      <c r="NNB46" s="242"/>
      <c r="NNC46" s="242"/>
      <c r="NND46" s="242"/>
      <c r="NNE46" s="242"/>
      <c r="NNF46" s="242"/>
      <c r="NNG46" s="242"/>
      <c r="NNH46" s="242"/>
      <c r="NNI46" s="242"/>
      <c r="NNJ46" s="242"/>
      <c r="NNK46" s="242"/>
      <c r="NNL46" s="242"/>
      <c r="NNM46" s="242"/>
      <c r="NNN46" s="242"/>
      <c r="NNO46" s="242"/>
      <c r="NNP46" s="242"/>
      <c r="NNQ46" s="242"/>
      <c r="NNR46" s="242"/>
      <c r="NNS46" s="242"/>
      <c r="NNT46" s="242"/>
      <c r="NNU46" s="242"/>
      <c r="NNV46" s="242"/>
      <c r="NNW46" s="242"/>
      <c r="NNX46" s="242"/>
      <c r="NNY46" s="242"/>
      <c r="NNZ46" s="242"/>
      <c r="NOA46" s="242"/>
      <c r="NOB46" s="242"/>
      <c r="NOC46" s="242"/>
      <c r="NOD46" s="242"/>
      <c r="NOE46" s="242"/>
      <c r="NOF46" s="242"/>
      <c r="NOG46" s="242"/>
      <c r="NOH46" s="242"/>
      <c r="NOI46" s="242"/>
      <c r="NOJ46" s="242"/>
      <c r="NOK46" s="242"/>
      <c r="NOL46" s="242"/>
      <c r="NOM46" s="242"/>
      <c r="NON46" s="242"/>
      <c r="NOO46" s="242"/>
      <c r="NOP46" s="242"/>
      <c r="NOQ46" s="242"/>
      <c r="NOR46" s="242"/>
      <c r="NOS46" s="242"/>
      <c r="NOT46" s="242"/>
      <c r="NOU46" s="242"/>
      <c r="NOV46" s="242"/>
      <c r="NOW46" s="242"/>
      <c r="NOX46" s="242"/>
      <c r="NOY46" s="242"/>
      <c r="NOZ46" s="242"/>
      <c r="NPA46" s="242"/>
      <c r="NPB46" s="242"/>
      <c r="NPC46" s="242"/>
      <c r="NPD46" s="242"/>
      <c r="NPE46" s="242"/>
      <c r="NPF46" s="242"/>
      <c r="NPG46" s="242"/>
      <c r="NPH46" s="242"/>
      <c r="NPI46" s="242"/>
      <c r="NPJ46" s="242"/>
      <c r="NPK46" s="242"/>
      <c r="NPL46" s="242"/>
      <c r="NPM46" s="242"/>
      <c r="NPN46" s="242"/>
      <c r="NPO46" s="242"/>
      <c r="NPP46" s="242"/>
      <c r="NPQ46" s="242"/>
      <c r="NPR46" s="242"/>
      <c r="NPS46" s="242"/>
      <c r="NPT46" s="242"/>
      <c r="NPU46" s="242"/>
      <c r="NPV46" s="242"/>
      <c r="NPW46" s="242"/>
      <c r="NPX46" s="242"/>
      <c r="NPY46" s="242"/>
      <c r="NPZ46" s="242"/>
      <c r="NQA46" s="242"/>
      <c r="NQB46" s="242"/>
      <c r="NQC46" s="242"/>
      <c r="NQD46" s="242"/>
      <c r="NQE46" s="242"/>
      <c r="NQF46" s="242"/>
      <c r="NQG46" s="242"/>
      <c r="NQH46" s="242"/>
      <c r="NQI46" s="242"/>
      <c r="NQJ46" s="242"/>
      <c r="NQK46" s="242"/>
      <c r="NQL46" s="242"/>
      <c r="NQM46" s="242"/>
      <c r="NQN46" s="242"/>
      <c r="NQO46" s="242"/>
      <c r="NQP46" s="242"/>
      <c r="NQQ46" s="242"/>
      <c r="NQR46" s="242"/>
      <c r="NQS46" s="242"/>
      <c r="NQT46" s="242"/>
      <c r="NQU46" s="242"/>
      <c r="NQV46" s="242"/>
      <c r="NQW46" s="242"/>
      <c r="NQX46" s="242"/>
      <c r="NQY46" s="242"/>
      <c r="NQZ46" s="242"/>
      <c r="NRA46" s="242"/>
      <c r="NRB46" s="242"/>
      <c r="NRC46" s="242"/>
      <c r="NRD46" s="242"/>
      <c r="NRE46" s="242"/>
      <c r="NRF46" s="242"/>
      <c r="NRG46" s="242"/>
      <c r="NRH46" s="242"/>
      <c r="NRI46" s="242"/>
      <c r="NRJ46" s="242"/>
      <c r="NRK46" s="242"/>
      <c r="NRL46" s="242"/>
      <c r="NRM46" s="242"/>
      <c r="NRN46" s="242"/>
      <c r="NRO46" s="242"/>
      <c r="NRP46" s="242"/>
      <c r="NRQ46" s="242"/>
      <c r="NRR46" s="242"/>
      <c r="NRS46" s="242"/>
      <c r="NRT46" s="242"/>
      <c r="NRU46" s="242"/>
      <c r="NRV46" s="242"/>
      <c r="NRW46" s="242"/>
      <c r="NRX46" s="242"/>
      <c r="NRY46" s="242"/>
      <c r="NRZ46" s="242"/>
      <c r="NSA46" s="242"/>
      <c r="NSB46" s="242"/>
      <c r="NSC46" s="242"/>
      <c r="NSD46" s="242"/>
      <c r="NSE46" s="242"/>
      <c r="NSF46" s="242"/>
      <c r="NSG46" s="242"/>
      <c r="NSH46" s="242"/>
      <c r="NSI46" s="242"/>
      <c r="NSJ46" s="242"/>
      <c r="NSK46" s="242"/>
      <c r="NSL46" s="242"/>
      <c r="NSM46" s="242"/>
      <c r="NSN46" s="242"/>
      <c r="NSO46" s="242"/>
      <c r="NSP46" s="242"/>
      <c r="NSQ46" s="242"/>
      <c r="NSR46" s="242"/>
      <c r="NSS46" s="242"/>
      <c r="NST46" s="242"/>
      <c r="NSU46" s="242"/>
      <c r="NSV46" s="242"/>
      <c r="NSW46" s="242"/>
      <c r="NSX46" s="242"/>
      <c r="NSY46" s="242"/>
      <c r="NSZ46" s="242"/>
      <c r="NTA46" s="242"/>
      <c r="NTB46" s="242"/>
      <c r="NTC46" s="242"/>
      <c r="NTD46" s="242"/>
      <c r="NTE46" s="242"/>
      <c r="NTF46" s="242"/>
      <c r="NTG46" s="242"/>
      <c r="NTH46" s="242"/>
      <c r="NTI46" s="242"/>
      <c r="NTJ46" s="242"/>
      <c r="NTK46" s="242"/>
      <c r="NTL46" s="242"/>
      <c r="NTM46" s="242"/>
      <c r="NTN46" s="242"/>
      <c r="NTO46" s="242"/>
      <c r="NTP46" s="242"/>
      <c r="NTQ46" s="242"/>
      <c r="NTR46" s="242"/>
      <c r="NTS46" s="242"/>
      <c r="NTT46" s="242"/>
      <c r="NTU46" s="242"/>
      <c r="NTV46" s="242"/>
      <c r="NTW46" s="242"/>
      <c r="NTX46" s="242"/>
      <c r="NTY46" s="242"/>
      <c r="NTZ46" s="242"/>
      <c r="NUA46" s="242"/>
      <c r="NUB46" s="242"/>
      <c r="NUC46" s="242"/>
      <c r="NUD46" s="242"/>
      <c r="NUE46" s="242"/>
      <c r="NUF46" s="242"/>
      <c r="NUG46" s="242"/>
      <c r="NUH46" s="242"/>
      <c r="NUI46" s="242"/>
      <c r="NUJ46" s="242"/>
      <c r="NUK46" s="242"/>
      <c r="NUL46" s="242"/>
      <c r="NUM46" s="242"/>
      <c r="NUN46" s="242"/>
      <c r="NUO46" s="242"/>
      <c r="NUP46" s="242"/>
      <c r="NUQ46" s="242"/>
      <c r="NUR46" s="242"/>
      <c r="NUS46" s="242"/>
      <c r="NUT46" s="242"/>
      <c r="NUU46" s="242"/>
      <c r="NUV46" s="242"/>
      <c r="NUW46" s="242"/>
      <c r="NUX46" s="242"/>
      <c r="NUY46" s="242"/>
      <c r="NUZ46" s="242"/>
      <c r="NVA46" s="242"/>
      <c r="NVB46" s="242"/>
      <c r="NVC46" s="242"/>
      <c r="NVD46" s="242"/>
      <c r="NVE46" s="242"/>
      <c r="NVF46" s="242"/>
      <c r="NVG46" s="242"/>
      <c r="NVH46" s="242"/>
      <c r="NVI46" s="242"/>
      <c r="NVJ46" s="242"/>
      <c r="NVK46" s="242"/>
      <c r="NVL46" s="242"/>
      <c r="NVM46" s="242"/>
      <c r="NVN46" s="242"/>
      <c r="NVO46" s="242"/>
      <c r="NVP46" s="242"/>
      <c r="NVQ46" s="242"/>
      <c r="NVR46" s="242"/>
      <c r="NVS46" s="242"/>
      <c r="NVT46" s="242"/>
      <c r="NVU46" s="242"/>
      <c r="NVV46" s="242"/>
      <c r="NVW46" s="242"/>
      <c r="NVX46" s="242"/>
      <c r="NVY46" s="242"/>
      <c r="NVZ46" s="242"/>
      <c r="NWA46" s="242"/>
      <c r="NWB46" s="242"/>
      <c r="NWC46" s="242"/>
      <c r="NWD46" s="242"/>
      <c r="NWE46" s="242"/>
      <c r="NWF46" s="242"/>
      <c r="NWG46" s="242"/>
      <c r="NWH46" s="242"/>
      <c r="NWI46" s="242"/>
      <c r="NWJ46" s="242"/>
      <c r="NWK46" s="242"/>
      <c r="NWL46" s="242"/>
      <c r="NWM46" s="242"/>
      <c r="NWN46" s="242"/>
      <c r="NWO46" s="242"/>
      <c r="NWP46" s="242"/>
      <c r="NWQ46" s="242"/>
      <c r="NWR46" s="242"/>
      <c r="NWS46" s="242"/>
      <c r="NWT46" s="242"/>
      <c r="NWU46" s="242"/>
      <c r="NWV46" s="242"/>
      <c r="NWW46" s="242"/>
      <c r="NWX46" s="242"/>
      <c r="NWY46" s="242"/>
      <c r="NWZ46" s="242"/>
      <c r="NXA46" s="242"/>
      <c r="NXB46" s="242"/>
      <c r="NXC46" s="242"/>
      <c r="NXD46" s="242"/>
      <c r="NXE46" s="242"/>
      <c r="NXF46" s="242"/>
      <c r="NXG46" s="242"/>
      <c r="NXH46" s="242"/>
      <c r="NXI46" s="242"/>
      <c r="NXJ46" s="242"/>
      <c r="NXK46" s="242"/>
      <c r="NXL46" s="242"/>
      <c r="NXM46" s="242"/>
      <c r="NXN46" s="242"/>
      <c r="NXO46" s="242"/>
      <c r="NXP46" s="242"/>
      <c r="NXQ46" s="242"/>
      <c r="NXR46" s="242"/>
      <c r="NXS46" s="242"/>
      <c r="NXT46" s="242"/>
      <c r="NXU46" s="242"/>
      <c r="NXV46" s="242"/>
      <c r="NXW46" s="242"/>
      <c r="NXX46" s="242"/>
      <c r="NXY46" s="242"/>
      <c r="NXZ46" s="242"/>
      <c r="NYA46" s="242"/>
      <c r="NYB46" s="242"/>
      <c r="NYC46" s="242"/>
      <c r="NYD46" s="242"/>
      <c r="NYE46" s="242"/>
      <c r="NYF46" s="242"/>
      <c r="NYG46" s="242"/>
      <c r="NYH46" s="242"/>
      <c r="NYI46" s="242"/>
      <c r="NYJ46" s="242"/>
      <c r="NYK46" s="242"/>
      <c r="NYL46" s="242"/>
      <c r="NYM46" s="242"/>
      <c r="NYN46" s="242"/>
      <c r="NYO46" s="242"/>
      <c r="NYP46" s="242"/>
      <c r="NYQ46" s="242"/>
      <c r="NYR46" s="242"/>
      <c r="NYS46" s="242"/>
      <c r="NYT46" s="242"/>
      <c r="NYU46" s="242"/>
      <c r="NYV46" s="242"/>
      <c r="NYW46" s="242"/>
      <c r="NYX46" s="242"/>
      <c r="NYY46" s="242"/>
      <c r="NYZ46" s="242"/>
      <c r="NZA46" s="242"/>
      <c r="NZB46" s="242"/>
      <c r="NZC46" s="242"/>
      <c r="NZD46" s="242"/>
      <c r="NZE46" s="242"/>
      <c r="NZF46" s="242"/>
      <c r="NZG46" s="242"/>
      <c r="NZH46" s="242"/>
      <c r="NZI46" s="242"/>
      <c r="NZJ46" s="242"/>
      <c r="NZK46" s="242"/>
      <c r="NZL46" s="242"/>
      <c r="NZM46" s="242"/>
      <c r="NZN46" s="242"/>
      <c r="NZO46" s="242"/>
      <c r="NZP46" s="242"/>
      <c r="NZQ46" s="242"/>
      <c r="NZR46" s="242"/>
      <c r="NZS46" s="242"/>
      <c r="NZT46" s="242"/>
      <c r="NZU46" s="242"/>
      <c r="NZV46" s="242"/>
      <c r="NZW46" s="242"/>
      <c r="NZX46" s="242"/>
      <c r="NZY46" s="242"/>
      <c r="NZZ46" s="242"/>
      <c r="OAA46" s="242"/>
      <c r="OAB46" s="242"/>
      <c r="OAC46" s="242"/>
      <c r="OAD46" s="242"/>
      <c r="OAE46" s="242"/>
      <c r="OAF46" s="242"/>
      <c r="OAG46" s="242"/>
      <c r="OAH46" s="242"/>
      <c r="OAI46" s="242"/>
      <c r="OAJ46" s="242"/>
      <c r="OAK46" s="242"/>
      <c r="OAL46" s="242"/>
      <c r="OAM46" s="242"/>
      <c r="OAN46" s="242"/>
      <c r="OAO46" s="242"/>
      <c r="OAP46" s="242"/>
      <c r="OAQ46" s="242"/>
      <c r="OAR46" s="242"/>
      <c r="OAS46" s="242"/>
      <c r="OAT46" s="242"/>
      <c r="OAU46" s="242"/>
      <c r="OAV46" s="242"/>
      <c r="OAW46" s="242"/>
      <c r="OAX46" s="242"/>
      <c r="OAY46" s="242"/>
      <c r="OAZ46" s="242"/>
      <c r="OBA46" s="242"/>
      <c r="OBB46" s="242"/>
      <c r="OBC46" s="242"/>
      <c r="OBD46" s="242"/>
      <c r="OBE46" s="242"/>
      <c r="OBF46" s="242"/>
      <c r="OBG46" s="242"/>
      <c r="OBH46" s="242"/>
      <c r="OBI46" s="242"/>
      <c r="OBJ46" s="242"/>
      <c r="OBK46" s="242"/>
      <c r="OBL46" s="242"/>
      <c r="OBM46" s="242"/>
      <c r="OBN46" s="242"/>
      <c r="OBO46" s="242"/>
      <c r="OBP46" s="242"/>
      <c r="OBQ46" s="242"/>
      <c r="OBR46" s="242"/>
      <c r="OBS46" s="242"/>
      <c r="OBT46" s="242"/>
      <c r="OBU46" s="242"/>
      <c r="OBV46" s="242"/>
      <c r="OBW46" s="242"/>
      <c r="OBX46" s="242"/>
      <c r="OBY46" s="242"/>
      <c r="OBZ46" s="242"/>
      <c r="OCA46" s="242"/>
      <c r="OCB46" s="242"/>
      <c r="OCC46" s="242"/>
      <c r="OCD46" s="242"/>
      <c r="OCE46" s="242"/>
      <c r="OCF46" s="242"/>
      <c r="OCG46" s="242"/>
      <c r="OCH46" s="242"/>
      <c r="OCI46" s="242"/>
      <c r="OCJ46" s="242"/>
      <c r="OCK46" s="242"/>
      <c r="OCL46" s="242"/>
      <c r="OCM46" s="242"/>
      <c r="OCN46" s="242"/>
      <c r="OCO46" s="242"/>
      <c r="OCP46" s="242"/>
      <c r="OCQ46" s="242"/>
      <c r="OCR46" s="242"/>
      <c r="OCS46" s="242"/>
      <c r="OCT46" s="242"/>
      <c r="OCU46" s="242"/>
      <c r="OCV46" s="242"/>
      <c r="OCW46" s="242"/>
      <c r="OCX46" s="242"/>
      <c r="OCY46" s="242"/>
      <c r="OCZ46" s="242"/>
      <c r="ODA46" s="242"/>
      <c r="ODB46" s="242"/>
      <c r="ODC46" s="242"/>
      <c r="ODD46" s="242"/>
      <c r="ODE46" s="242"/>
      <c r="ODF46" s="242"/>
      <c r="ODG46" s="242"/>
      <c r="ODH46" s="242"/>
      <c r="ODI46" s="242"/>
      <c r="ODJ46" s="242"/>
      <c r="ODK46" s="242"/>
      <c r="ODL46" s="242"/>
      <c r="ODM46" s="242"/>
      <c r="ODN46" s="242"/>
      <c r="ODO46" s="242"/>
      <c r="ODP46" s="242"/>
      <c r="ODQ46" s="242"/>
      <c r="ODR46" s="242"/>
      <c r="ODS46" s="242"/>
      <c r="ODT46" s="242"/>
      <c r="ODU46" s="242"/>
      <c r="ODV46" s="242"/>
      <c r="ODW46" s="242"/>
      <c r="ODX46" s="242"/>
      <c r="ODY46" s="242"/>
      <c r="ODZ46" s="242"/>
      <c r="OEA46" s="242"/>
      <c r="OEB46" s="242"/>
      <c r="OEC46" s="242"/>
      <c r="OED46" s="242"/>
      <c r="OEE46" s="242"/>
      <c r="OEF46" s="242"/>
      <c r="OEG46" s="242"/>
      <c r="OEH46" s="242"/>
      <c r="OEI46" s="242"/>
      <c r="OEJ46" s="242"/>
      <c r="OEK46" s="242"/>
      <c r="OEL46" s="242"/>
      <c r="OEM46" s="242"/>
      <c r="OEN46" s="242"/>
      <c r="OEO46" s="242"/>
      <c r="OEP46" s="242"/>
      <c r="OEQ46" s="242"/>
      <c r="OER46" s="242"/>
      <c r="OES46" s="242"/>
      <c r="OET46" s="242"/>
      <c r="OEU46" s="242"/>
      <c r="OEV46" s="242"/>
      <c r="OEW46" s="242"/>
      <c r="OEX46" s="242"/>
      <c r="OEY46" s="242"/>
      <c r="OEZ46" s="242"/>
      <c r="OFA46" s="242"/>
      <c r="OFB46" s="242"/>
      <c r="OFC46" s="242"/>
      <c r="OFD46" s="242"/>
      <c r="OFE46" s="242"/>
      <c r="OFF46" s="242"/>
      <c r="OFG46" s="242"/>
      <c r="OFH46" s="242"/>
      <c r="OFI46" s="242"/>
      <c r="OFJ46" s="242"/>
      <c r="OFK46" s="242"/>
      <c r="OFL46" s="242"/>
      <c r="OFM46" s="242"/>
      <c r="OFN46" s="242"/>
      <c r="OFO46" s="242"/>
      <c r="OFP46" s="242"/>
      <c r="OFQ46" s="242"/>
      <c r="OFR46" s="242"/>
      <c r="OFS46" s="242"/>
      <c r="OFT46" s="242"/>
      <c r="OFU46" s="242"/>
      <c r="OFV46" s="242"/>
      <c r="OFW46" s="242"/>
      <c r="OFX46" s="242"/>
      <c r="OFY46" s="242"/>
      <c r="OFZ46" s="242"/>
      <c r="OGA46" s="242"/>
      <c r="OGB46" s="242"/>
      <c r="OGC46" s="242"/>
      <c r="OGD46" s="242"/>
      <c r="OGE46" s="242"/>
      <c r="OGF46" s="242"/>
      <c r="OGG46" s="242"/>
      <c r="OGH46" s="242"/>
      <c r="OGI46" s="242"/>
      <c r="OGJ46" s="242"/>
      <c r="OGK46" s="242"/>
      <c r="OGL46" s="242"/>
      <c r="OGM46" s="242"/>
      <c r="OGN46" s="242"/>
      <c r="OGO46" s="242"/>
      <c r="OGP46" s="242"/>
      <c r="OGQ46" s="242"/>
      <c r="OGR46" s="242"/>
      <c r="OGS46" s="242"/>
      <c r="OGT46" s="242"/>
      <c r="OGU46" s="242"/>
      <c r="OGV46" s="242"/>
      <c r="OGW46" s="242"/>
      <c r="OGX46" s="242"/>
      <c r="OGY46" s="242"/>
      <c r="OGZ46" s="242"/>
      <c r="OHA46" s="242"/>
      <c r="OHB46" s="242"/>
      <c r="OHC46" s="242"/>
      <c r="OHD46" s="242"/>
      <c r="OHE46" s="242"/>
      <c r="OHF46" s="242"/>
      <c r="OHG46" s="242"/>
      <c r="OHH46" s="242"/>
      <c r="OHI46" s="242"/>
      <c r="OHJ46" s="242"/>
      <c r="OHK46" s="242"/>
      <c r="OHL46" s="242"/>
      <c r="OHM46" s="242"/>
      <c r="OHN46" s="242"/>
      <c r="OHO46" s="242"/>
      <c r="OHP46" s="242"/>
      <c r="OHQ46" s="242"/>
      <c r="OHR46" s="242"/>
      <c r="OHS46" s="242"/>
      <c r="OHT46" s="242"/>
      <c r="OHU46" s="242"/>
      <c r="OHV46" s="242"/>
      <c r="OHW46" s="242"/>
      <c r="OHX46" s="242"/>
      <c r="OHY46" s="242"/>
      <c r="OHZ46" s="242"/>
      <c r="OIA46" s="242"/>
      <c r="OIB46" s="242"/>
      <c r="OIC46" s="242"/>
      <c r="OID46" s="242"/>
      <c r="OIE46" s="242"/>
      <c r="OIF46" s="242"/>
      <c r="OIG46" s="242"/>
      <c r="OIH46" s="242"/>
      <c r="OII46" s="242"/>
      <c r="OIJ46" s="242"/>
      <c r="OIK46" s="242"/>
      <c r="OIL46" s="242"/>
      <c r="OIM46" s="242"/>
      <c r="OIN46" s="242"/>
      <c r="OIO46" s="242"/>
      <c r="OIP46" s="242"/>
      <c r="OIQ46" s="242"/>
      <c r="OIR46" s="242"/>
      <c r="OIS46" s="242"/>
      <c r="OIT46" s="242"/>
      <c r="OIU46" s="242"/>
      <c r="OIV46" s="242"/>
      <c r="OIW46" s="242"/>
      <c r="OIX46" s="242"/>
      <c r="OIY46" s="242"/>
      <c r="OIZ46" s="242"/>
      <c r="OJA46" s="242"/>
      <c r="OJB46" s="242"/>
      <c r="OJC46" s="242"/>
      <c r="OJD46" s="242"/>
      <c r="OJE46" s="242"/>
      <c r="OJF46" s="242"/>
      <c r="OJG46" s="242"/>
      <c r="OJH46" s="242"/>
      <c r="OJI46" s="242"/>
      <c r="OJJ46" s="242"/>
      <c r="OJK46" s="242"/>
      <c r="OJL46" s="242"/>
      <c r="OJM46" s="242"/>
      <c r="OJN46" s="242"/>
      <c r="OJO46" s="242"/>
      <c r="OJP46" s="242"/>
      <c r="OJQ46" s="242"/>
      <c r="OJR46" s="242"/>
      <c r="OJS46" s="242"/>
      <c r="OJT46" s="242"/>
      <c r="OJU46" s="242"/>
      <c r="OJV46" s="242"/>
      <c r="OJW46" s="242"/>
      <c r="OJX46" s="242"/>
      <c r="OJY46" s="242"/>
      <c r="OJZ46" s="242"/>
      <c r="OKA46" s="242"/>
      <c r="OKB46" s="242"/>
      <c r="OKC46" s="242"/>
      <c r="OKD46" s="242"/>
      <c r="OKE46" s="242"/>
      <c r="OKF46" s="242"/>
      <c r="OKG46" s="242"/>
      <c r="OKH46" s="242"/>
      <c r="OKI46" s="242"/>
      <c r="OKJ46" s="242"/>
      <c r="OKK46" s="242"/>
      <c r="OKL46" s="242"/>
      <c r="OKM46" s="242"/>
      <c r="OKN46" s="242"/>
      <c r="OKO46" s="242"/>
      <c r="OKP46" s="242"/>
      <c r="OKQ46" s="242"/>
      <c r="OKR46" s="242"/>
      <c r="OKS46" s="242"/>
      <c r="OKT46" s="242"/>
      <c r="OKU46" s="242"/>
      <c r="OKV46" s="242"/>
      <c r="OKW46" s="242"/>
      <c r="OKX46" s="242"/>
      <c r="OKY46" s="242"/>
      <c r="OKZ46" s="242"/>
      <c r="OLA46" s="242"/>
      <c r="OLB46" s="242"/>
      <c r="OLC46" s="242"/>
      <c r="OLD46" s="242"/>
      <c r="OLE46" s="242"/>
      <c r="OLF46" s="242"/>
      <c r="OLG46" s="242"/>
      <c r="OLH46" s="242"/>
      <c r="OLI46" s="242"/>
      <c r="OLJ46" s="242"/>
      <c r="OLK46" s="242"/>
      <c r="OLL46" s="242"/>
      <c r="OLM46" s="242"/>
      <c r="OLN46" s="242"/>
      <c r="OLO46" s="242"/>
      <c r="OLP46" s="242"/>
      <c r="OLQ46" s="242"/>
      <c r="OLR46" s="242"/>
      <c r="OLS46" s="242"/>
      <c r="OLT46" s="242"/>
      <c r="OLU46" s="242"/>
      <c r="OLV46" s="242"/>
      <c r="OLW46" s="242"/>
      <c r="OLX46" s="242"/>
      <c r="OLY46" s="242"/>
      <c r="OLZ46" s="242"/>
      <c r="OMA46" s="242"/>
      <c r="OMB46" s="242"/>
      <c r="OMC46" s="242"/>
      <c r="OMD46" s="242"/>
      <c r="OME46" s="242"/>
      <c r="OMF46" s="242"/>
      <c r="OMG46" s="242"/>
      <c r="OMH46" s="242"/>
      <c r="OMI46" s="242"/>
      <c r="OMJ46" s="242"/>
      <c r="OMK46" s="242"/>
      <c r="OML46" s="242"/>
      <c r="OMM46" s="242"/>
      <c r="OMN46" s="242"/>
      <c r="OMO46" s="242"/>
      <c r="OMP46" s="242"/>
      <c r="OMQ46" s="242"/>
      <c r="OMR46" s="242"/>
      <c r="OMS46" s="242"/>
      <c r="OMT46" s="242"/>
      <c r="OMU46" s="242"/>
      <c r="OMV46" s="242"/>
      <c r="OMW46" s="242"/>
      <c r="OMX46" s="242"/>
      <c r="OMY46" s="242"/>
      <c r="OMZ46" s="242"/>
      <c r="ONA46" s="242"/>
      <c r="ONB46" s="242"/>
      <c r="ONC46" s="242"/>
      <c r="OND46" s="242"/>
      <c r="ONE46" s="242"/>
      <c r="ONF46" s="242"/>
      <c r="ONG46" s="242"/>
      <c r="ONH46" s="242"/>
      <c r="ONI46" s="242"/>
      <c r="ONJ46" s="242"/>
      <c r="ONK46" s="242"/>
      <c r="ONL46" s="242"/>
      <c r="ONM46" s="242"/>
      <c r="ONN46" s="242"/>
      <c r="ONO46" s="242"/>
      <c r="ONP46" s="242"/>
      <c r="ONQ46" s="242"/>
      <c r="ONR46" s="242"/>
      <c r="ONS46" s="242"/>
      <c r="ONT46" s="242"/>
      <c r="ONU46" s="242"/>
      <c r="ONV46" s="242"/>
      <c r="ONW46" s="242"/>
      <c r="ONX46" s="242"/>
      <c r="ONY46" s="242"/>
      <c r="ONZ46" s="242"/>
      <c r="OOA46" s="242"/>
      <c r="OOB46" s="242"/>
      <c r="OOC46" s="242"/>
      <c r="OOD46" s="242"/>
      <c r="OOE46" s="242"/>
      <c r="OOF46" s="242"/>
      <c r="OOG46" s="242"/>
      <c r="OOH46" s="242"/>
      <c r="OOI46" s="242"/>
      <c r="OOJ46" s="242"/>
      <c r="OOK46" s="242"/>
      <c r="OOL46" s="242"/>
      <c r="OOM46" s="242"/>
      <c r="OON46" s="242"/>
      <c r="OOO46" s="242"/>
      <c r="OOP46" s="242"/>
      <c r="OOQ46" s="242"/>
      <c r="OOR46" s="242"/>
      <c r="OOS46" s="242"/>
      <c r="OOT46" s="242"/>
      <c r="OOU46" s="242"/>
      <c r="OOV46" s="242"/>
      <c r="OOW46" s="242"/>
      <c r="OOX46" s="242"/>
      <c r="OOY46" s="242"/>
      <c r="OOZ46" s="242"/>
      <c r="OPA46" s="242"/>
      <c r="OPB46" s="242"/>
      <c r="OPC46" s="242"/>
      <c r="OPD46" s="242"/>
      <c r="OPE46" s="242"/>
      <c r="OPF46" s="242"/>
      <c r="OPG46" s="242"/>
      <c r="OPH46" s="242"/>
      <c r="OPI46" s="242"/>
      <c r="OPJ46" s="242"/>
      <c r="OPK46" s="242"/>
      <c r="OPL46" s="242"/>
      <c r="OPM46" s="242"/>
      <c r="OPN46" s="242"/>
      <c r="OPO46" s="242"/>
      <c r="OPP46" s="242"/>
      <c r="OPQ46" s="242"/>
      <c r="OPR46" s="242"/>
      <c r="OPS46" s="242"/>
      <c r="OPT46" s="242"/>
      <c r="OPU46" s="242"/>
      <c r="OPV46" s="242"/>
      <c r="OPW46" s="242"/>
      <c r="OPX46" s="242"/>
      <c r="OPY46" s="242"/>
      <c r="OPZ46" s="242"/>
      <c r="OQA46" s="242"/>
      <c r="OQB46" s="242"/>
      <c r="OQC46" s="242"/>
      <c r="OQD46" s="242"/>
      <c r="OQE46" s="242"/>
      <c r="OQF46" s="242"/>
      <c r="OQG46" s="242"/>
      <c r="OQH46" s="242"/>
      <c r="OQI46" s="242"/>
      <c r="OQJ46" s="242"/>
      <c r="OQK46" s="242"/>
      <c r="OQL46" s="242"/>
      <c r="OQM46" s="242"/>
      <c r="OQN46" s="242"/>
      <c r="OQO46" s="242"/>
      <c r="OQP46" s="242"/>
      <c r="OQQ46" s="242"/>
      <c r="OQR46" s="242"/>
      <c r="OQS46" s="242"/>
      <c r="OQT46" s="242"/>
      <c r="OQU46" s="242"/>
      <c r="OQV46" s="242"/>
      <c r="OQW46" s="242"/>
      <c r="OQX46" s="242"/>
      <c r="OQY46" s="242"/>
      <c r="OQZ46" s="242"/>
      <c r="ORA46" s="242"/>
      <c r="ORB46" s="242"/>
      <c r="ORC46" s="242"/>
      <c r="ORD46" s="242"/>
      <c r="ORE46" s="242"/>
      <c r="ORF46" s="242"/>
      <c r="ORG46" s="242"/>
      <c r="ORH46" s="242"/>
      <c r="ORI46" s="242"/>
      <c r="ORJ46" s="242"/>
      <c r="ORK46" s="242"/>
      <c r="ORL46" s="242"/>
      <c r="ORM46" s="242"/>
      <c r="ORN46" s="242"/>
      <c r="ORO46" s="242"/>
      <c r="ORP46" s="242"/>
      <c r="ORQ46" s="242"/>
      <c r="ORR46" s="242"/>
      <c r="ORS46" s="242"/>
      <c r="ORT46" s="242"/>
      <c r="ORU46" s="242"/>
      <c r="ORV46" s="242"/>
      <c r="ORW46" s="242"/>
      <c r="ORX46" s="242"/>
      <c r="ORY46" s="242"/>
      <c r="ORZ46" s="242"/>
      <c r="OSA46" s="242"/>
      <c r="OSB46" s="242"/>
      <c r="OSC46" s="242"/>
      <c r="OSD46" s="242"/>
      <c r="OSE46" s="242"/>
      <c r="OSF46" s="242"/>
      <c r="OSG46" s="242"/>
      <c r="OSH46" s="242"/>
      <c r="OSI46" s="242"/>
      <c r="OSJ46" s="242"/>
      <c r="OSK46" s="242"/>
      <c r="OSL46" s="242"/>
      <c r="OSM46" s="242"/>
      <c r="OSN46" s="242"/>
      <c r="OSO46" s="242"/>
      <c r="OSP46" s="242"/>
      <c r="OSQ46" s="242"/>
      <c r="OSR46" s="242"/>
      <c r="OSS46" s="242"/>
      <c r="OST46" s="242"/>
      <c r="OSU46" s="242"/>
      <c r="OSV46" s="242"/>
      <c r="OSW46" s="242"/>
      <c r="OSX46" s="242"/>
      <c r="OSY46" s="242"/>
      <c r="OSZ46" s="242"/>
      <c r="OTA46" s="242"/>
      <c r="OTB46" s="242"/>
      <c r="OTC46" s="242"/>
      <c r="OTD46" s="242"/>
      <c r="OTE46" s="242"/>
      <c r="OTF46" s="242"/>
      <c r="OTG46" s="242"/>
      <c r="OTH46" s="242"/>
      <c r="OTI46" s="242"/>
      <c r="OTJ46" s="242"/>
      <c r="OTK46" s="242"/>
      <c r="OTL46" s="242"/>
      <c r="OTM46" s="242"/>
      <c r="OTN46" s="242"/>
      <c r="OTO46" s="242"/>
      <c r="OTP46" s="242"/>
      <c r="OTQ46" s="242"/>
      <c r="OTR46" s="242"/>
      <c r="OTS46" s="242"/>
      <c r="OTT46" s="242"/>
      <c r="OTU46" s="242"/>
      <c r="OTV46" s="242"/>
      <c r="OTW46" s="242"/>
      <c r="OTX46" s="242"/>
      <c r="OTY46" s="242"/>
      <c r="OTZ46" s="242"/>
      <c r="OUA46" s="242"/>
      <c r="OUB46" s="242"/>
      <c r="OUC46" s="242"/>
      <c r="OUD46" s="242"/>
      <c r="OUE46" s="242"/>
      <c r="OUF46" s="242"/>
      <c r="OUG46" s="242"/>
      <c r="OUH46" s="242"/>
      <c r="OUI46" s="242"/>
      <c r="OUJ46" s="242"/>
      <c r="OUK46" s="242"/>
      <c r="OUL46" s="242"/>
      <c r="OUM46" s="242"/>
      <c r="OUN46" s="242"/>
      <c r="OUO46" s="242"/>
      <c r="OUP46" s="242"/>
      <c r="OUQ46" s="242"/>
      <c r="OUR46" s="242"/>
      <c r="OUS46" s="242"/>
      <c r="OUT46" s="242"/>
      <c r="OUU46" s="242"/>
      <c r="OUV46" s="242"/>
      <c r="OUW46" s="242"/>
      <c r="OUX46" s="242"/>
      <c r="OUY46" s="242"/>
      <c r="OUZ46" s="242"/>
      <c r="OVA46" s="242"/>
      <c r="OVB46" s="242"/>
      <c r="OVC46" s="242"/>
      <c r="OVD46" s="242"/>
      <c r="OVE46" s="242"/>
      <c r="OVF46" s="242"/>
      <c r="OVG46" s="242"/>
      <c r="OVH46" s="242"/>
      <c r="OVI46" s="242"/>
      <c r="OVJ46" s="242"/>
      <c r="OVK46" s="242"/>
      <c r="OVL46" s="242"/>
      <c r="OVM46" s="242"/>
      <c r="OVN46" s="242"/>
      <c r="OVO46" s="242"/>
      <c r="OVP46" s="242"/>
      <c r="OVQ46" s="242"/>
      <c r="OVR46" s="242"/>
      <c r="OVS46" s="242"/>
      <c r="OVT46" s="242"/>
      <c r="OVU46" s="242"/>
      <c r="OVV46" s="242"/>
      <c r="OVW46" s="242"/>
      <c r="OVX46" s="242"/>
      <c r="OVY46" s="242"/>
      <c r="OVZ46" s="242"/>
      <c r="OWA46" s="242"/>
      <c r="OWB46" s="242"/>
      <c r="OWC46" s="242"/>
      <c r="OWD46" s="242"/>
      <c r="OWE46" s="242"/>
      <c r="OWF46" s="242"/>
      <c r="OWG46" s="242"/>
      <c r="OWH46" s="242"/>
      <c r="OWI46" s="242"/>
      <c r="OWJ46" s="242"/>
      <c r="OWK46" s="242"/>
      <c r="OWL46" s="242"/>
      <c r="OWM46" s="242"/>
      <c r="OWN46" s="242"/>
      <c r="OWO46" s="242"/>
      <c r="OWP46" s="242"/>
      <c r="OWQ46" s="242"/>
      <c r="OWR46" s="242"/>
      <c r="OWS46" s="242"/>
      <c r="OWT46" s="242"/>
      <c r="OWU46" s="242"/>
      <c r="OWV46" s="242"/>
      <c r="OWW46" s="242"/>
      <c r="OWX46" s="242"/>
      <c r="OWY46" s="242"/>
      <c r="OWZ46" s="242"/>
      <c r="OXA46" s="242"/>
      <c r="OXB46" s="242"/>
      <c r="OXC46" s="242"/>
      <c r="OXD46" s="242"/>
      <c r="OXE46" s="242"/>
      <c r="OXF46" s="242"/>
      <c r="OXG46" s="242"/>
      <c r="OXH46" s="242"/>
      <c r="OXI46" s="242"/>
      <c r="OXJ46" s="242"/>
      <c r="OXK46" s="242"/>
      <c r="OXL46" s="242"/>
      <c r="OXM46" s="242"/>
      <c r="OXN46" s="242"/>
      <c r="OXO46" s="242"/>
      <c r="OXP46" s="242"/>
      <c r="OXQ46" s="242"/>
      <c r="OXR46" s="242"/>
      <c r="OXS46" s="242"/>
      <c r="OXT46" s="242"/>
      <c r="OXU46" s="242"/>
      <c r="OXV46" s="242"/>
      <c r="OXW46" s="242"/>
      <c r="OXX46" s="242"/>
      <c r="OXY46" s="242"/>
      <c r="OXZ46" s="242"/>
      <c r="OYA46" s="242"/>
      <c r="OYB46" s="242"/>
      <c r="OYC46" s="242"/>
      <c r="OYD46" s="242"/>
      <c r="OYE46" s="242"/>
      <c r="OYF46" s="242"/>
      <c r="OYG46" s="242"/>
      <c r="OYH46" s="242"/>
      <c r="OYI46" s="242"/>
      <c r="OYJ46" s="242"/>
      <c r="OYK46" s="242"/>
      <c r="OYL46" s="242"/>
      <c r="OYM46" s="242"/>
      <c r="OYN46" s="242"/>
      <c r="OYO46" s="242"/>
      <c r="OYP46" s="242"/>
      <c r="OYQ46" s="242"/>
      <c r="OYR46" s="242"/>
      <c r="OYS46" s="242"/>
      <c r="OYT46" s="242"/>
      <c r="OYU46" s="242"/>
      <c r="OYV46" s="242"/>
      <c r="OYW46" s="242"/>
      <c r="OYX46" s="242"/>
      <c r="OYY46" s="242"/>
      <c r="OYZ46" s="242"/>
      <c r="OZA46" s="242"/>
      <c r="OZB46" s="242"/>
      <c r="OZC46" s="242"/>
      <c r="OZD46" s="242"/>
      <c r="OZE46" s="242"/>
      <c r="OZF46" s="242"/>
      <c r="OZG46" s="242"/>
      <c r="OZH46" s="242"/>
      <c r="OZI46" s="242"/>
      <c r="OZJ46" s="242"/>
      <c r="OZK46" s="242"/>
      <c r="OZL46" s="242"/>
      <c r="OZM46" s="242"/>
      <c r="OZN46" s="242"/>
      <c r="OZO46" s="242"/>
      <c r="OZP46" s="242"/>
      <c r="OZQ46" s="242"/>
      <c r="OZR46" s="242"/>
      <c r="OZS46" s="242"/>
      <c r="OZT46" s="242"/>
      <c r="OZU46" s="242"/>
      <c r="OZV46" s="242"/>
      <c r="OZW46" s="242"/>
      <c r="OZX46" s="242"/>
      <c r="OZY46" s="242"/>
      <c r="OZZ46" s="242"/>
      <c r="PAA46" s="242"/>
      <c r="PAB46" s="242"/>
      <c r="PAC46" s="242"/>
      <c r="PAD46" s="242"/>
      <c r="PAE46" s="242"/>
      <c r="PAF46" s="242"/>
      <c r="PAG46" s="242"/>
      <c r="PAH46" s="242"/>
      <c r="PAI46" s="242"/>
      <c r="PAJ46" s="242"/>
      <c r="PAK46" s="242"/>
      <c r="PAL46" s="242"/>
      <c r="PAM46" s="242"/>
      <c r="PAN46" s="242"/>
      <c r="PAO46" s="242"/>
      <c r="PAP46" s="242"/>
      <c r="PAQ46" s="242"/>
      <c r="PAR46" s="242"/>
      <c r="PAS46" s="242"/>
      <c r="PAT46" s="242"/>
      <c r="PAU46" s="242"/>
      <c r="PAV46" s="242"/>
      <c r="PAW46" s="242"/>
      <c r="PAX46" s="242"/>
      <c r="PAY46" s="242"/>
      <c r="PAZ46" s="242"/>
      <c r="PBA46" s="242"/>
      <c r="PBB46" s="242"/>
      <c r="PBC46" s="242"/>
      <c r="PBD46" s="242"/>
      <c r="PBE46" s="242"/>
      <c r="PBF46" s="242"/>
      <c r="PBG46" s="242"/>
      <c r="PBH46" s="242"/>
      <c r="PBI46" s="242"/>
      <c r="PBJ46" s="242"/>
      <c r="PBK46" s="242"/>
      <c r="PBL46" s="242"/>
      <c r="PBM46" s="242"/>
      <c r="PBN46" s="242"/>
      <c r="PBO46" s="242"/>
      <c r="PBP46" s="242"/>
      <c r="PBQ46" s="242"/>
      <c r="PBR46" s="242"/>
      <c r="PBS46" s="242"/>
      <c r="PBT46" s="242"/>
      <c r="PBU46" s="242"/>
      <c r="PBV46" s="242"/>
      <c r="PBW46" s="242"/>
      <c r="PBX46" s="242"/>
      <c r="PBY46" s="242"/>
      <c r="PBZ46" s="242"/>
      <c r="PCA46" s="242"/>
      <c r="PCB46" s="242"/>
      <c r="PCC46" s="242"/>
      <c r="PCD46" s="242"/>
      <c r="PCE46" s="242"/>
      <c r="PCF46" s="242"/>
      <c r="PCG46" s="242"/>
      <c r="PCH46" s="242"/>
      <c r="PCI46" s="242"/>
      <c r="PCJ46" s="242"/>
      <c r="PCK46" s="242"/>
      <c r="PCL46" s="242"/>
      <c r="PCM46" s="242"/>
      <c r="PCN46" s="242"/>
      <c r="PCO46" s="242"/>
      <c r="PCP46" s="242"/>
      <c r="PCQ46" s="242"/>
      <c r="PCR46" s="242"/>
      <c r="PCS46" s="242"/>
      <c r="PCT46" s="242"/>
      <c r="PCU46" s="242"/>
      <c r="PCV46" s="242"/>
      <c r="PCW46" s="242"/>
      <c r="PCX46" s="242"/>
      <c r="PCY46" s="242"/>
      <c r="PCZ46" s="242"/>
      <c r="PDA46" s="242"/>
      <c r="PDB46" s="242"/>
      <c r="PDC46" s="242"/>
      <c r="PDD46" s="242"/>
      <c r="PDE46" s="242"/>
      <c r="PDF46" s="242"/>
      <c r="PDG46" s="242"/>
      <c r="PDH46" s="242"/>
      <c r="PDI46" s="242"/>
      <c r="PDJ46" s="242"/>
      <c r="PDK46" s="242"/>
      <c r="PDL46" s="242"/>
      <c r="PDM46" s="242"/>
      <c r="PDN46" s="242"/>
      <c r="PDO46" s="242"/>
      <c r="PDP46" s="242"/>
      <c r="PDQ46" s="242"/>
      <c r="PDR46" s="242"/>
      <c r="PDS46" s="242"/>
      <c r="PDT46" s="242"/>
      <c r="PDU46" s="242"/>
      <c r="PDV46" s="242"/>
      <c r="PDW46" s="242"/>
      <c r="PDX46" s="242"/>
      <c r="PDY46" s="242"/>
      <c r="PDZ46" s="242"/>
      <c r="PEA46" s="242"/>
      <c r="PEB46" s="242"/>
      <c r="PEC46" s="242"/>
      <c r="PED46" s="242"/>
      <c r="PEE46" s="242"/>
      <c r="PEF46" s="242"/>
      <c r="PEG46" s="242"/>
      <c r="PEH46" s="242"/>
      <c r="PEI46" s="242"/>
      <c r="PEJ46" s="242"/>
      <c r="PEK46" s="242"/>
      <c r="PEL46" s="242"/>
      <c r="PEM46" s="242"/>
      <c r="PEN46" s="242"/>
      <c r="PEO46" s="242"/>
      <c r="PEP46" s="242"/>
      <c r="PEQ46" s="242"/>
      <c r="PER46" s="242"/>
      <c r="PES46" s="242"/>
      <c r="PET46" s="242"/>
      <c r="PEU46" s="242"/>
      <c r="PEV46" s="242"/>
      <c r="PEW46" s="242"/>
      <c r="PEX46" s="242"/>
      <c r="PEY46" s="242"/>
      <c r="PEZ46" s="242"/>
      <c r="PFA46" s="242"/>
      <c r="PFB46" s="242"/>
      <c r="PFC46" s="242"/>
      <c r="PFD46" s="242"/>
      <c r="PFE46" s="242"/>
      <c r="PFF46" s="242"/>
      <c r="PFG46" s="242"/>
      <c r="PFH46" s="242"/>
      <c r="PFI46" s="242"/>
      <c r="PFJ46" s="242"/>
      <c r="PFK46" s="242"/>
      <c r="PFL46" s="242"/>
      <c r="PFM46" s="242"/>
      <c r="PFN46" s="242"/>
      <c r="PFO46" s="242"/>
      <c r="PFP46" s="242"/>
      <c r="PFQ46" s="242"/>
      <c r="PFR46" s="242"/>
      <c r="PFS46" s="242"/>
      <c r="PFT46" s="242"/>
      <c r="PFU46" s="242"/>
      <c r="PFV46" s="242"/>
      <c r="PFW46" s="242"/>
      <c r="PFX46" s="242"/>
      <c r="PFY46" s="242"/>
      <c r="PFZ46" s="242"/>
      <c r="PGA46" s="242"/>
      <c r="PGB46" s="242"/>
      <c r="PGC46" s="242"/>
      <c r="PGD46" s="242"/>
      <c r="PGE46" s="242"/>
      <c r="PGF46" s="242"/>
      <c r="PGG46" s="242"/>
      <c r="PGH46" s="242"/>
      <c r="PGI46" s="242"/>
      <c r="PGJ46" s="242"/>
      <c r="PGK46" s="242"/>
      <c r="PGL46" s="242"/>
      <c r="PGM46" s="242"/>
      <c r="PGN46" s="242"/>
      <c r="PGO46" s="242"/>
      <c r="PGP46" s="242"/>
      <c r="PGQ46" s="242"/>
      <c r="PGR46" s="242"/>
      <c r="PGS46" s="242"/>
      <c r="PGT46" s="242"/>
      <c r="PGU46" s="242"/>
      <c r="PGV46" s="242"/>
      <c r="PGW46" s="242"/>
      <c r="PGX46" s="242"/>
      <c r="PGY46" s="242"/>
      <c r="PGZ46" s="242"/>
      <c r="PHA46" s="242"/>
      <c r="PHB46" s="242"/>
      <c r="PHC46" s="242"/>
      <c r="PHD46" s="242"/>
      <c r="PHE46" s="242"/>
      <c r="PHF46" s="242"/>
      <c r="PHG46" s="242"/>
      <c r="PHH46" s="242"/>
      <c r="PHI46" s="242"/>
      <c r="PHJ46" s="242"/>
      <c r="PHK46" s="242"/>
      <c r="PHL46" s="242"/>
      <c r="PHM46" s="242"/>
      <c r="PHN46" s="242"/>
      <c r="PHO46" s="242"/>
      <c r="PHP46" s="242"/>
      <c r="PHQ46" s="242"/>
      <c r="PHR46" s="242"/>
      <c r="PHS46" s="242"/>
      <c r="PHT46" s="242"/>
      <c r="PHU46" s="242"/>
      <c r="PHV46" s="242"/>
      <c r="PHW46" s="242"/>
      <c r="PHX46" s="242"/>
      <c r="PHY46" s="242"/>
      <c r="PHZ46" s="242"/>
      <c r="PIA46" s="242"/>
      <c r="PIB46" s="242"/>
      <c r="PIC46" s="242"/>
      <c r="PID46" s="242"/>
      <c r="PIE46" s="242"/>
      <c r="PIF46" s="242"/>
      <c r="PIG46" s="242"/>
      <c r="PIH46" s="242"/>
      <c r="PII46" s="242"/>
      <c r="PIJ46" s="242"/>
      <c r="PIK46" s="242"/>
      <c r="PIL46" s="242"/>
      <c r="PIM46" s="242"/>
      <c r="PIN46" s="242"/>
      <c r="PIO46" s="242"/>
      <c r="PIP46" s="242"/>
      <c r="PIQ46" s="242"/>
      <c r="PIR46" s="242"/>
      <c r="PIS46" s="242"/>
      <c r="PIT46" s="242"/>
      <c r="PIU46" s="242"/>
      <c r="PIV46" s="242"/>
      <c r="PIW46" s="242"/>
      <c r="PIX46" s="242"/>
      <c r="PIY46" s="242"/>
      <c r="PIZ46" s="242"/>
      <c r="PJA46" s="242"/>
      <c r="PJB46" s="242"/>
      <c r="PJC46" s="242"/>
      <c r="PJD46" s="242"/>
      <c r="PJE46" s="242"/>
      <c r="PJF46" s="242"/>
      <c r="PJG46" s="242"/>
      <c r="PJH46" s="242"/>
      <c r="PJI46" s="242"/>
      <c r="PJJ46" s="242"/>
      <c r="PJK46" s="242"/>
      <c r="PJL46" s="242"/>
      <c r="PJM46" s="242"/>
      <c r="PJN46" s="242"/>
      <c r="PJO46" s="242"/>
      <c r="PJP46" s="242"/>
      <c r="PJQ46" s="242"/>
      <c r="PJR46" s="242"/>
      <c r="PJS46" s="242"/>
      <c r="PJT46" s="242"/>
      <c r="PJU46" s="242"/>
      <c r="PJV46" s="242"/>
      <c r="PJW46" s="242"/>
      <c r="PJX46" s="242"/>
      <c r="PJY46" s="242"/>
      <c r="PJZ46" s="242"/>
      <c r="PKA46" s="242"/>
      <c r="PKB46" s="242"/>
      <c r="PKC46" s="242"/>
      <c r="PKD46" s="242"/>
      <c r="PKE46" s="242"/>
      <c r="PKF46" s="242"/>
      <c r="PKG46" s="242"/>
      <c r="PKH46" s="242"/>
      <c r="PKI46" s="242"/>
      <c r="PKJ46" s="242"/>
      <c r="PKK46" s="242"/>
      <c r="PKL46" s="242"/>
      <c r="PKM46" s="242"/>
      <c r="PKN46" s="242"/>
      <c r="PKO46" s="242"/>
      <c r="PKP46" s="242"/>
      <c r="PKQ46" s="242"/>
      <c r="PKR46" s="242"/>
      <c r="PKS46" s="242"/>
      <c r="PKT46" s="242"/>
      <c r="PKU46" s="242"/>
      <c r="PKV46" s="242"/>
      <c r="PKW46" s="242"/>
      <c r="PKX46" s="242"/>
      <c r="PKY46" s="242"/>
      <c r="PKZ46" s="242"/>
      <c r="PLA46" s="242"/>
      <c r="PLB46" s="242"/>
      <c r="PLC46" s="242"/>
      <c r="PLD46" s="242"/>
      <c r="PLE46" s="242"/>
      <c r="PLF46" s="242"/>
      <c r="PLG46" s="242"/>
      <c r="PLH46" s="242"/>
      <c r="PLI46" s="242"/>
      <c r="PLJ46" s="242"/>
      <c r="PLK46" s="242"/>
      <c r="PLL46" s="242"/>
      <c r="PLM46" s="242"/>
      <c r="PLN46" s="242"/>
      <c r="PLO46" s="242"/>
      <c r="PLP46" s="242"/>
      <c r="PLQ46" s="242"/>
      <c r="PLR46" s="242"/>
      <c r="PLS46" s="242"/>
      <c r="PLT46" s="242"/>
      <c r="PLU46" s="242"/>
      <c r="PLV46" s="242"/>
      <c r="PLW46" s="242"/>
      <c r="PLX46" s="242"/>
      <c r="PLY46" s="242"/>
      <c r="PLZ46" s="242"/>
      <c r="PMA46" s="242"/>
      <c r="PMB46" s="242"/>
      <c r="PMC46" s="242"/>
      <c r="PMD46" s="242"/>
      <c r="PME46" s="242"/>
      <c r="PMF46" s="242"/>
      <c r="PMG46" s="242"/>
      <c r="PMH46" s="242"/>
      <c r="PMI46" s="242"/>
      <c r="PMJ46" s="242"/>
      <c r="PMK46" s="242"/>
      <c r="PML46" s="242"/>
      <c r="PMM46" s="242"/>
      <c r="PMN46" s="242"/>
      <c r="PMO46" s="242"/>
      <c r="PMP46" s="242"/>
      <c r="PMQ46" s="242"/>
      <c r="PMR46" s="242"/>
      <c r="PMS46" s="242"/>
      <c r="PMT46" s="242"/>
      <c r="PMU46" s="242"/>
      <c r="PMV46" s="242"/>
      <c r="PMW46" s="242"/>
      <c r="PMX46" s="242"/>
      <c r="PMY46" s="242"/>
      <c r="PMZ46" s="242"/>
      <c r="PNA46" s="242"/>
      <c r="PNB46" s="242"/>
      <c r="PNC46" s="242"/>
      <c r="PND46" s="242"/>
      <c r="PNE46" s="242"/>
      <c r="PNF46" s="242"/>
      <c r="PNG46" s="242"/>
      <c r="PNH46" s="242"/>
      <c r="PNI46" s="242"/>
      <c r="PNJ46" s="242"/>
      <c r="PNK46" s="242"/>
      <c r="PNL46" s="242"/>
      <c r="PNM46" s="242"/>
      <c r="PNN46" s="242"/>
      <c r="PNO46" s="242"/>
      <c r="PNP46" s="242"/>
      <c r="PNQ46" s="242"/>
      <c r="PNR46" s="242"/>
      <c r="PNS46" s="242"/>
      <c r="PNT46" s="242"/>
      <c r="PNU46" s="242"/>
      <c r="PNV46" s="242"/>
      <c r="PNW46" s="242"/>
      <c r="PNX46" s="242"/>
      <c r="PNY46" s="242"/>
      <c r="PNZ46" s="242"/>
      <c r="POA46" s="242"/>
      <c r="POB46" s="242"/>
      <c r="POC46" s="242"/>
      <c r="POD46" s="242"/>
      <c r="POE46" s="242"/>
      <c r="POF46" s="242"/>
      <c r="POG46" s="242"/>
      <c r="POH46" s="242"/>
      <c r="POI46" s="242"/>
      <c r="POJ46" s="242"/>
      <c r="POK46" s="242"/>
      <c r="POL46" s="242"/>
      <c r="POM46" s="242"/>
      <c r="PON46" s="242"/>
      <c r="POO46" s="242"/>
      <c r="POP46" s="242"/>
      <c r="POQ46" s="242"/>
      <c r="POR46" s="242"/>
      <c r="POS46" s="242"/>
      <c r="POT46" s="242"/>
      <c r="POU46" s="242"/>
      <c r="POV46" s="242"/>
      <c r="POW46" s="242"/>
      <c r="POX46" s="242"/>
      <c r="POY46" s="242"/>
      <c r="POZ46" s="242"/>
      <c r="PPA46" s="242"/>
      <c r="PPB46" s="242"/>
      <c r="PPC46" s="242"/>
      <c r="PPD46" s="242"/>
      <c r="PPE46" s="242"/>
      <c r="PPF46" s="242"/>
      <c r="PPG46" s="242"/>
      <c r="PPH46" s="242"/>
      <c r="PPI46" s="242"/>
      <c r="PPJ46" s="242"/>
      <c r="PPK46" s="242"/>
      <c r="PPL46" s="242"/>
      <c r="PPM46" s="242"/>
      <c r="PPN46" s="242"/>
      <c r="PPO46" s="242"/>
      <c r="PPP46" s="242"/>
      <c r="PPQ46" s="242"/>
      <c r="PPR46" s="242"/>
      <c r="PPS46" s="242"/>
      <c r="PPT46" s="242"/>
      <c r="PPU46" s="242"/>
      <c r="PPV46" s="242"/>
      <c r="PPW46" s="242"/>
      <c r="PPX46" s="242"/>
      <c r="PPY46" s="242"/>
      <c r="PPZ46" s="242"/>
      <c r="PQA46" s="242"/>
      <c r="PQB46" s="242"/>
      <c r="PQC46" s="242"/>
      <c r="PQD46" s="242"/>
      <c r="PQE46" s="242"/>
      <c r="PQF46" s="242"/>
      <c r="PQG46" s="242"/>
      <c r="PQH46" s="242"/>
      <c r="PQI46" s="242"/>
      <c r="PQJ46" s="242"/>
      <c r="PQK46" s="242"/>
      <c r="PQL46" s="242"/>
      <c r="PQM46" s="242"/>
      <c r="PQN46" s="242"/>
      <c r="PQO46" s="242"/>
      <c r="PQP46" s="242"/>
      <c r="PQQ46" s="242"/>
      <c r="PQR46" s="242"/>
      <c r="PQS46" s="242"/>
      <c r="PQT46" s="242"/>
      <c r="PQU46" s="242"/>
      <c r="PQV46" s="242"/>
      <c r="PQW46" s="242"/>
      <c r="PQX46" s="242"/>
      <c r="PQY46" s="242"/>
      <c r="PQZ46" s="242"/>
      <c r="PRA46" s="242"/>
      <c r="PRB46" s="242"/>
      <c r="PRC46" s="242"/>
      <c r="PRD46" s="242"/>
      <c r="PRE46" s="242"/>
      <c r="PRF46" s="242"/>
      <c r="PRG46" s="242"/>
      <c r="PRH46" s="242"/>
      <c r="PRI46" s="242"/>
      <c r="PRJ46" s="242"/>
      <c r="PRK46" s="242"/>
      <c r="PRL46" s="242"/>
      <c r="PRM46" s="242"/>
      <c r="PRN46" s="242"/>
      <c r="PRO46" s="242"/>
      <c r="PRP46" s="242"/>
      <c r="PRQ46" s="242"/>
      <c r="PRR46" s="242"/>
      <c r="PRS46" s="242"/>
      <c r="PRT46" s="242"/>
      <c r="PRU46" s="242"/>
      <c r="PRV46" s="242"/>
      <c r="PRW46" s="242"/>
      <c r="PRX46" s="242"/>
      <c r="PRY46" s="242"/>
      <c r="PRZ46" s="242"/>
      <c r="PSA46" s="242"/>
      <c r="PSB46" s="242"/>
      <c r="PSC46" s="242"/>
      <c r="PSD46" s="242"/>
      <c r="PSE46" s="242"/>
      <c r="PSF46" s="242"/>
      <c r="PSG46" s="242"/>
      <c r="PSH46" s="242"/>
      <c r="PSI46" s="242"/>
      <c r="PSJ46" s="242"/>
      <c r="PSK46" s="242"/>
      <c r="PSL46" s="242"/>
      <c r="PSM46" s="242"/>
      <c r="PSN46" s="242"/>
      <c r="PSO46" s="242"/>
      <c r="PSP46" s="242"/>
      <c r="PSQ46" s="242"/>
      <c r="PSR46" s="242"/>
      <c r="PSS46" s="242"/>
      <c r="PST46" s="242"/>
      <c r="PSU46" s="242"/>
      <c r="PSV46" s="242"/>
      <c r="PSW46" s="242"/>
      <c r="PSX46" s="242"/>
      <c r="PSY46" s="242"/>
      <c r="PSZ46" s="242"/>
      <c r="PTA46" s="242"/>
      <c r="PTB46" s="242"/>
      <c r="PTC46" s="242"/>
      <c r="PTD46" s="242"/>
      <c r="PTE46" s="242"/>
      <c r="PTF46" s="242"/>
      <c r="PTG46" s="242"/>
      <c r="PTH46" s="242"/>
      <c r="PTI46" s="242"/>
      <c r="PTJ46" s="242"/>
      <c r="PTK46" s="242"/>
      <c r="PTL46" s="242"/>
      <c r="PTM46" s="242"/>
      <c r="PTN46" s="242"/>
      <c r="PTO46" s="242"/>
      <c r="PTP46" s="242"/>
      <c r="PTQ46" s="242"/>
      <c r="PTR46" s="242"/>
      <c r="PTS46" s="242"/>
      <c r="PTT46" s="242"/>
      <c r="PTU46" s="242"/>
      <c r="PTV46" s="242"/>
      <c r="PTW46" s="242"/>
      <c r="PTX46" s="242"/>
      <c r="PTY46" s="242"/>
      <c r="PTZ46" s="242"/>
      <c r="PUA46" s="242"/>
      <c r="PUB46" s="242"/>
      <c r="PUC46" s="242"/>
      <c r="PUD46" s="242"/>
      <c r="PUE46" s="242"/>
      <c r="PUF46" s="242"/>
      <c r="PUG46" s="242"/>
      <c r="PUH46" s="242"/>
      <c r="PUI46" s="242"/>
      <c r="PUJ46" s="242"/>
      <c r="PUK46" s="242"/>
      <c r="PUL46" s="242"/>
      <c r="PUM46" s="242"/>
      <c r="PUN46" s="242"/>
      <c r="PUO46" s="242"/>
      <c r="PUP46" s="242"/>
      <c r="PUQ46" s="242"/>
      <c r="PUR46" s="242"/>
      <c r="PUS46" s="242"/>
      <c r="PUT46" s="242"/>
      <c r="PUU46" s="242"/>
      <c r="PUV46" s="242"/>
      <c r="PUW46" s="242"/>
      <c r="PUX46" s="242"/>
      <c r="PUY46" s="242"/>
      <c r="PUZ46" s="242"/>
      <c r="PVA46" s="242"/>
      <c r="PVB46" s="242"/>
      <c r="PVC46" s="242"/>
      <c r="PVD46" s="242"/>
      <c r="PVE46" s="242"/>
      <c r="PVF46" s="242"/>
      <c r="PVG46" s="242"/>
      <c r="PVH46" s="242"/>
      <c r="PVI46" s="242"/>
      <c r="PVJ46" s="242"/>
      <c r="PVK46" s="242"/>
      <c r="PVL46" s="242"/>
      <c r="PVM46" s="242"/>
      <c r="PVN46" s="242"/>
      <c r="PVO46" s="242"/>
      <c r="PVP46" s="242"/>
      <c r="PVQ46" s="242"/>
      <c r="PVR46" s="242"/>
      <c r="PVS46" s="242"/>
      <c r="PVT46" s="242"/>
      <c r="PVU46" s="242"/>
      <c r="PVV46" s="242"/>
      <c r="PVW46" s="242"/>
      <c r="PVX46" s="242"/>
      <c r="PVY46" s="242"/>
      <c r="PVZ46" s="242"/>
      <c r="PWA46" s="242"/>
      <c r="PWB46" s="242"/>
      <c r="PWC46" s="242"/>
      <c r="PWD46" s="242"/>
      <c r="PWE46" s="242"/>
      <c r="PWF46" s="242"/>
      <c r="PWG46" s="242"/>
      <c r="PWH46" s="242"/>
      <c r="PWI46" s="242"/>
      <c r="PWJ46" s="242"/>
      <c r="PWK46" s="242"/>
      <c r="PWL46" s="242"/>
      <c r="PWM46" s="242"/>
      <c r="PWN46" s="242"/>
      <c r="PWO46" s="242"/>
      <c r="PWP46" s="242"/>
      <c r="PWQ46" s="242"/>
      <c r="PWR46" s="242"/>
      <c r="PWS46" s="242"/>
      <c r="PWT46" s="242"/>
      <c r="PWU46" s="242"/>
      <c r="PWV46" s="242"/>
      <c r="PWW46" s="242"/>
      <c r="PWX46" s="242"/>
      <c r="PWY46" s="242"/>
      <c r="PWZ46" s="242"/>
      <c r="PXA46" s="242"/>
      <c r="PXB46" s="242"/>
      <c r="PXC46" s="242"/>
      <c r="PXD46" s="242"/>
      <c r="PXE46" s="242"/>
      <c r="PXF46" s="242"/>
      <c r="PXG46" s="242"/>
      <c r="PXH46" s="242"/>
      <c r="PXI46" s="242"/>
      <c r="PXJ46" s="242"/>
      <c r="PXK46" s="242"/>
      <c r="PXL46" s="242"/>
      <c r="PXM46" s="242"/>
      <c r="PXN46" s="242"/>
      <c r="PXO46" s="242"/>
      <c r="PXP46" s="242"/>
      <c r="PXQ46" s="242"/>
      <c r="PXR46" s="242"/>
      <c r="PXS46" s="242"/>
      <c r="PXT46" s="242"/>
      <c r="PXU46" s="242"/>
      <c r="PXV46" s="242"/>
      <c r="PXW46" s="242"/>
      <c r="PXX46" s="242"/>
      <c r="PXY46" s="242"/>
      <c r="PXZ46" s="242"/>
      <c r="PYA46" s="242"/>
      <c r="PYB46" s="242"/>
      <c r="PYC46" s="242"/>
      <c r="PYD46" s="242"/>
      <c r="PYE46" s="242"/>
      <c r="PYF46" s="242"/>
      <c r="PYG46" s="242"/>
      <c r="PYH46" s="242"/>
      <c r="PYI46" s="242"/>
      <c r="PYJ46" s="242"/>
      <c r="PYK46" s="242"/>
      <c r="PYL46" s="242"/>
      <c r="PYM46" s="242"/>
      <c r="PYN46" s="242"/>
      <c r="PYO46" s="242"/>
      <c r="PYP46" s="242"/>
      <c r="PYQ46" s="242"/>
      <c r="PYR46" s="242"/>
      <c r="PYS46" s="242"/>
      <c r="PYT46" s="242"/>
      <c r="PYU46" s="242"/>
      <c r="PYV46" s="242"/>
      <c r="PYW46" s="242"/>
      <c r="PYX46" s="242"/>
      <c r="PYY46" s="242"/>
      <c r="PYZ46" s="242"/>
      <c r="PZA46" s="242"/>
      <c r="PZB46" s="242"/>
      <c r="PZC46" s="242"/>
      <c r="PZD46" s="242"/>
      <c r="PZE46" s="242"/>
      <c r="PZF46" s="242"/>
      <c r="PZG46" s="242"/>
      <c r="PZH46" s="242"/>
      <c r="PZI46" s="242"/>
      <c r="PZJ46" s="242"/>
      <c r="PZK46" s="242"/>
      <c r="PZL46" s="242"/>
      <c r="PZM46" s="242"/>
      <c r="PZN46" s="242"/>
      <c r="PZO46" s="242"/>
      <c r="PZP46" s="242"/>
      <c r="PZQ46" s="242"/>
      <c r="PZR46" s="242"/>
      <c r="PZS46" s="242"/>
      <c r="PZT46" s="242"/>
      <c r="PZU46" s="242"/>
      <c r="PZV46" s="242"/>
      <c r="PZW46" s="242"/>
      <c r="PZX46" s="242"/>
      <c r="PZY46" s="242"/>
      <c r="PZZ46" s="242"/>
      <c r="QAA46" s="242"/>
      <c r="QAB46" s="242"/>
      <c r="QAC46" s="242"/>
      <c r="QAD46" s="242"/>
      <c r="QAE46" s="242"/>
      <c r="QAF46" s="242"/>
      <c r="QAG46" s="242"/>
      <c r="QAH46" s="242"/>
      <c r="QAI46" s="242"/>
      <c r="QAJ46" s="242"/>
      <c r="QAK46" s="242"/>
      <c r="QAL46" s="242"/>
      <c r="QAM46" s="242"/>
      <c r="QAN46" s="242"/>
      <c r="QAO46" s="242"/>
      <c r="QAP46" s="242"/>
      <c r="QAQ46" s="242"/>
      <c r="QAR46" s="242"/>
      <c r="QAS46" s="242"/>
      <c r="QAT46" s="242"/>
      <c r="QAU46" s="242"/>
      <c r="QAV46" s="242"/>
      <c r="QAW46" s="242"/>
      <c r="QAX46" s="242"/>
      <c r="QAY46" s="242"/>
      <c r="QAZ46" s="242"/>
      <c r="QBA46" s="242"/>
      <c r="QBB46" s="242"/>
      <c r="QBC46" s="242"/>
      <c r="QBD46" s="242"/>
      <c r="QBE46" s="242"/>
      <c r="QBF46" s="242"/>
      <c r="QBG46" s="242"/>
      <c r="QBH46" s="242"/>
      <c r="QBI46" s="242"/>
      <c r="QBJ46" s="242"/>
      <c r="QBK46" s="242"/>
      <c r="QBL46" s="242"/>
      <c r="QBM46" s="242"/>
      <c r="QBN46" s="242"/>
      <c r="QBO46" s="242"/>
      <c r="QBP46" s="242"/>
      <c r="QBQ46" s="242"/>
      <c r="QBR46" s="242"/>
      <c r="QBS46" s="242"/>
      <c r="QBT46" s="242"/>
      <c r="QBU46" s="242"/>
      <c r="QBV46" s="242"/>
      <c r="QBW46" s="242"/>
      <c r="QBX46" s="242"/>
      <c r="QBY46" s="242"/>
      <c r="QBZ46" s="242"/>
      <c r="QCA46" s="242"/>
      <c r="QCB46" s="242"/>
      <c r="QCC46" s="242"/>
      <c r="QCD46" s="242"/>
      <c r="QCE46" s="242"/>
      <c r="QCF46" s="242"/>
      <c r="QCG46" s="242"/>
      <c r="QCH46" s="242"/>
      <c r="QCI46" s="242"/>
      <c r="QCJ46" s="242"/>
      <c r="QCK46" s="242"/>
      <c r="QCL46" s="242"/>
      <c r="QCM46" s="242"/>
      <c r="QCN46" s="242"/>
      <c r="QCO46" s="242"/>
      <c r="QCP46" s="242"/>
      <c r="QCQ46" s="242"/>
      <c r="QCR46" s="242"/>
      <c r="QCS46" s="242"/>
      <c r="QCT46" s="242"/>
      <c r="QCU46" s="242"/>
      <c r="QCV46" s="242"/>
      <c r="QCW46" s="242"/>
      <c r="QCX46" s="242"/>
      <c r="QCY46" s="242"/>
      <c r="QCZ46" s="242"/>
      <c r="QDA46" s="242"/>
      <c r="QDB46" s="242"/>
      <c r="QDC46" s="242"/>
      <c r="QDD46" s="242"/>
      <c r="QDE46" s="242"/>
      <c r="QDF46" s="242"/>
      <c r="QDG46" s="242"/>
      <c r="QDH46" s="242"/>
      <c r="QDI46" s="242"/>
      <c r="QDJ46" s="242"/>
      <c r="QDK46" s="242"/>
      <c r="QDL46" s="242"/>
      <c r="QDM46" s="242"/>
      <c r="QDN46" s="242"/>
      <c r="QDO46" s="242"/>
      <c r="QDP46" s="242"/>
      <c r="QDQ46" s="242"/>
      <c r="QDR46" s="242"/>
      <c r="QDS46" s="242"/>
      <c r="QDT46" s="242"/>
      <c r="QDU46" s="242"/>
      <c r="QDV46" s="242"/>
      <c r="QDW46" s="242"/>
      <c r="QDX46" s="242"/>
      <c r="QDY46" s="242"/>
      <c r="QDZ46" s="242"/>
      <c r="QEA46" s="242"/>
      <c r="QEB46" s="242"/>
      <c r="QEC46" s="242"/>
      <c r="QED46" s="242"/>
      <c r="QEE46" s="242"/>
      <c r="QEF46" s="242"/>
      <c r="QEG46" s="242"/>
      <c r="QEH46" s="242"/>
      <c r="QEI46" s="242"/>
      <c r="QEJ46" s="242"/>
      <c r="QEK46" s="242"/>
      <c r="QEL46" s="242"/>
      <c r="QEM46" s="242"/>
      <c r="QEN46" s="242"/>
      <c r="QEO46" s="242"/>
      <c r="QEP46" s="242"/>
      <c r="QEQ46" s="242"/>
      <c r="QER46" s="242"/>
      <c r="QES46" s="242"/>
      <c r="QET46" s="242"/>
      <c r="QEU46" s="242"/>
      <c r="QEV46" s="242"/>
      <c r="QEW46" s="242"/>
      <c r="QEX46" s="242"/>
      <c r="QEY46" s="242"/>
      <c r="QEZ46" s="242"/>
      <c r="QFA46" s="242"/>
      <c r="QFB46" s="242"/>
      <c r="QFC46" s="242"/>
      <c r="QFD46" s="242"/>
      <c r="QFE46" s="242"/>
      <c r="QFF46" s="242"/>
      <c r="QFG46" s="242"/>
      <c r="QFH46" s="242"/>
      <c r="QFI46" s="242"/>
      <c r="QFJ46" s="242"/>
      <c r="QFK46" s="242"/>
      <c r="QFL46" s="242"/>
      <c r="QFM46" s="242"/>
      <c r="QFN46" s="242"/>
      <c r="QFO46" s="242"/>
      <c r="QFP46" s="242"/>
      <c r="QFQ46" s="242"/>
      <c r="QFR46" s="242"/>
      <c r="QFS46" s="242"/>
      <c r="QFT46" s="242"/>
      <c r="QFU46" s="242"/>
      <c r="QFV46" s="242"/>
      <c r="QFW46" s="242"/>
      <c r="QFX46" s="242"/>
      <c r="QFY46" s="242"/>
      <c r="QFZ46" s="242"/>
      <c r="QGA46" s="242"/>
      <c r="QGB46" s="242"/>
      <c r="QGC46" s="242"/>
      <c r="QGD46" s="242"/>
      <c r="QGE46" s="242"/>
      <c r="QGF46" s="242"/>
      <c r="QGG46" s="242"/>
      <c r="QGH46" s="242"/>
      <c r="QGI46" s="242"/>
      <c r="QGJ46" s="242"/>
      <c r="QGK46" s="242"/>
      <c r="QGL46" s="242"/>
      <c r="QGM46" s="242"/>
      <c r="QGN46" s="242"/>
      <c r="QGO46" s="242"/>
      <c r="QGP46" s="242"/>
      <c r="QGQ46" s="242"/>
      <c r="QGR46" s="242"/>
      <c r="QGS46" s="242"/>
      <c r="QGT46" s="242"/>
      <c r="QGU46" s="242"/>
      <c r="QGV46" s="242"/>
      <c r="QGW46" s="242"/>
      <c r="QGX46" s="242"/>
      <c r="QGY46" s="242"/>
      <c r="QGZ46" s="242"/>
      <c r="QHA46" s="242"/>
      <c r="QHB46" s="242"/>
      <c r="QHC46" s="242"/>
      <c r="QHD46" s="242"/>
      <c r="QHE46" s="242"/>
      <c r="QHF46" s="242"/>
      <c r="QHG46" s="242"/>
      <c r="QHH46" s="242"/>
      <c r="QHI46" s="242"/>
      <c r="QHJ46" s="242"/>
      <c r="QHK46" s="242"/>
      <c r="QHL46" s="242"/>
      <c r="QHM46" s="242"/>
      <c r="QHN46" s="242"/>
      <c r="QHO46" s="242"/>
      <c r="QHP46" s="242"/>
      <c r="QHQ46" s="242"/>
      <c r="QHR46" s="242"/>
      <c r="QHS46" s="242"/>
      <c r="QHT46" s="242"/>
      <c r="QHU46" s="242"/>
      <c r="QHV46" s="242"/>
      <c r="QHW46" s="242"/>
      <c r="QHX46" s="242"/>
      <c r="QHY46" s="242"/>
      <c r="QHZ46" s="242"/>
      <c r="QIA46" s="242"/>
      <c r="QIB46" s="242"/>
      <c r="QIC46" s="242"/>
      <c r="QID46" s="242"/>
      <c r="QIE46" s="242"/>
      <c r="QIF46" s="242"/>
      <c r="QIG46" s="242"/>
      <c r="QIH46" s="242"/>
      <c r="QII46" s="242"/>
      <c r="QIJ46" s="242"/>
      <c r="QIK46" s="242"/>
      <c r="QIL46" s="242"/>
      <c r="QIM46" s="242"/>
      <c r="QIN46" s="242"/>
      <c r="QIO46" s="242"/>
      <c r="QIP46" s="242"/>
      <c r="QIQ46" s="242"/>
      <c r="QIR46" s="242"/>
      <c r="QIS46" s="242"/>
      <c r="QIT46" s="242"/>
      <c r="QIU46" s="242"/>
      <c r="QIV46" s="242"/>
      <c r="QIW46" s="242"/>
      <c r="QIX46" s="242"/>
      <c r="QIY46" s="242"/>
      <c r="QIZ46" s="242"/>
      <c r="QJA46" s="242"/>
      <c r="QJB46" s="242"/>
      <c r="QJC46" s="242"/>
      <c r="QJD46" s="242"/>
      <c r="QJE46" s="242"/>
      <c r="QJF46" s="242"/>
      <c r="QJG46" s="242"/>
      <c r="QJH46" s="242"/>
      <c r="QJI46" s="242"/>
      <c r="QJJ46" s="242"/>
      <c r="QJK46" s="242"/>
      <c r="QJL46" s="242"/>
      <c r="QJM46" s="242"/>
      <c r="QJN46" s="242"/>
      <c r="QJO46" s="242"/>
      <c r="QJP46" s="242"/>
      <c r="QJQ46" s="242"/>
      <c r="QJR46" s="242"/>
      <c r="QJS46" s="242"/>
      <c r="QJT46" s="242"/>
      <c r="QJU46" s="242"/>
      <c r="QJV46" s="242"/>
      <c r="QJW46" s="242"/>
      <c r="QJX46" s="242"/>
      <c r="QJY46" s="242"/>
      <c r="QJZ46" s="242"/>
      <c r="QKA46" s="242"/>
      <c r="QKB46" s="242"/>
      <c r="QKC46" s="242"/>
      <c r="QKD46" s="242"/>
      <c r="QKE46" s="242"/>
      <c r="QKF46" s="242"/>
      <c r="QKG46" s="242"/>
      <c r="QKH46" s="242"/>
      <c r="QKI46" s="242"/>
      <c r="QKJ46" s="242"/>
      <c r="QKK46" s="242"/>
      <c r="QKL46" s="242"/>
      <c r="QKM46" s="242"/>
      <c r="QKN46" s="242"/>
      <c r="QKO46" s="242"/>
      <c r="QKP46" s="242"/>
      <c r="QKQ46" s="242"/>
      <c r="QKR46" s="242"/>
      <c r="QKS46" s="242"/>
      <c r="QKT46" s="242"/>
      <c r="QKU46" s="242"/>
      <c r="QKV46" s="242"/>
      <c r="QKW46" s="242"/>
      <c r="QKX46" s="242"/>
      <c r="QKY46" s="242"/>
      <c r="QKZ46" s="242"/>
      <c r="QLA46" s="242"/>
      <c r="QLB46" s="242"/>
      <c r="QLC46" s="242"/>
      <c r="QLD46" s="242"/>
      <c r="QLE46" s="242"/>
      <c r="QLF46" s="242"/>
      <c r="QLG46" s="242"/>
      <c r="QLH46" s="242"/>
      <c r="QLI46" s="242"/>
      <c r="QLJ46" s="242"/>
      <c r="QLK46" s="242"/>
      <c r="QLL46" s="242"/>
      <c r="QLM46" s="242"/>
      <c r="QLN46" s="242"/>
      <c r="QLO46" s="242"/>
      <c r="QLP46" s="242"/>
      <c r="QLQ46" s="242"/>
      <c r="QLR46" s="242"/>
      <c r="QLS46" s="242"/>
      <c r="QLT46" s="242"/>
      <c r="QLU46" s="242"/>
      <c r="QLV46" s="242"/>
      <c r="QLW46" s="242"/>
      <c r="QLX46" s="242"/>
      <c r="QLY46" s="242"/>
      <c r="QLZ46" s="242"/>
      <c r="QMA46" s="242"/>
      <c r="QMB46" s="242"/>
      <c r="QMC46" s="242"/>
      <c r="QMD46" s="242"/>
      <c r="QME46" s="242"/>
      <c r="QMF46" s="242"/>
      <c r="QMG46" s="242"/>
      <c r="QMH46" s="242"/>
      <c r="QMI46" s="242"/>
      <c r="QMJ46" s="242"/>
      <c r="QMK46" s="242"/>
      <c r="QML46" s="242"/>
      <c r="QMM46" s="242"/>
      <c r="QMN46" s="242"/>
      <c r="QMO46" s="242"/>
      <c r="QMP46" s="242"/>
      <c r="QMQ46" s="242"/>
      <c r="QMR46" s="242"/>
      <c r="QMS46" s="242"/>
      <c r="QMT46" s="242"/>
      <c r="QMU46" s="242"/>
      <c r="QMV46" s="242"/>
      <c r="QMW46" s="242"/>
      <c r="QMX46" s="242"/>
      <c r="QMY46" s="242"/>
      <c r="QMZ46" s="242"/>
      <c r="QNA46" s="242"/>
      <c r="QNB46" s="242"/>
      <c r="QNC46" s="242"/>
      <c r="QND46" s="242"/>
      <c r="QNE46" s="242"/>
      <c r="QNF46" s="242"/>
      <c r="QNG46" s="242"/>
      <c r="QNH46" s="242"/>
      <c r="QNI46" s="242"/>
      <c r="QNJ46" s="242"/>
      <c r="QNK46" s="242"/>
      <c r="QNL46" s="242"/>
      <c r="QNM46" s="242"/>
      <c r="QNN46" s="242"/>
      <c r="QNO46" s="242"/>
      <c r="QNP46" s="242"/>
      <c r="QNQ46" s="242"/>
      <c r="QNR46" s="242"/>
      <c r="QNS46" s="242"/>
      <c r="QNT46" s="242"/>
      <c r="QNU46" s="242"/>
      <c r="QNV46" s="242"/>
      <c r="QNW46" s="242"/>
      <c r="QNX46" s="242"/>
      <c r="QNY46" s="242"/>
      <c r="QNZ46" s="242"/>
      <c r="QOA46" s="242"/>
      <c r="QOB46" s="242"/>
      <c r="QOC46" s="242"/>
      <c r="QOD46" s="242"/>
      <c r="QOE46" s="242"/>
      <c r="QOF46" s="242"/>
      <c r="QOG46" s="242"/>
      <c r="QOH46" s="242"/>
      <c r="QOI46" s="242"/>
      <c r="QOJ46" s="242"/>
      <c r="QOK46" s="242"/>
      <c r="QOL46" s="242"/>
      <c r="QOM46" s="242"/>
      <c r="QON46" s="242"/>
      <c r="QOO46" s="242"/>
      <c r="QOP46" s="242"/>
      <c r="QOQ46" s="242"/>
      <c r="QOR46" s="242"/>
      <c r="QOS46" s="242"/>
      <c r="QOT46" s="242"/>
      <c r="QOU46" s="242"/>
      <c r="QOV46" s="242"/>
      <c r="QOW46" s="242"/>
      <c r="QOX46" s="242"/>
      <c r="QOY46" s="242"/>
      <c r="QOZ46" s="242"/>
      <c r="QPA46" s="242"/>
      <c r="QPB46" s="242"/>
      <c r="QPC46" s="242"/>
      <c r="QPD46" s="242"/>
      <c r="QPE46" s="242"/>
      <c r="QPF46" s="242"/>
      <c r="QPG46" s="242"/>
      <c r="QPH46" s="242"/>
      <c r="QPI46" s="242"/>
      <c r="QPJ46" s="242"/>
      <c r="QPK46" s="242"/>
      <c r="QPL46" s="242"/>
      <c r="QPM46" s="242"/>
      <c r="QPN46" s="242"/>
      <c r="QPO46" s="242"/>
      <c r="QPP46" s="242"/>
      <c r="QPQ46" s="242"/>
      <c r="QPR46" s="242"/>
      <c r="QPS46" s="242"/>
      <c r="QPT46" s="242"/>
      <c r="QPU46" s="242"/>
      <c r="QPV46" s="242"/>
      <c r="QPW46" s="242"/>
      <c r="QPX46" s="242"/>
      <c r="QPY46" s="242"/>
      <c r="QPZ46" s="242"/>
      <c r="QQA46" s="242"/>
      <c r="QQB46" s="242"/>
      <c r="QQC46" s="242"/>
      <c r="QQD46" s="242"/>
      <c r="QQE46" s="242"/>
      <c r="QQF46" s="242"/>
      <c r="QQG46" s="242"/>
      <c r="QQH46" s="242"/>
      <c r="QQI46" s="242"/>
      <c r="QQJ46" s="242"/>
      <c r="QQK46" s="242"/>
      <c r="QQL46" s="242"/>
      <c r="QQM46" s="242"/>
      <c r="QQN46" s="242"/>
      <c r="QQO46" s="242"/>
      <c r="QQP46" s="242"/>
      <c r="QQQ46" s="242"/>
      <c r="QQR46" s="242"/>
      <c r="QQS46" s="242"/>
      <c r="QQT46" s="242"/>
      <c r="QQU46" s="242"/>
      <c r="QQV46" s="242"/>
      <c r="QQW46" s="242"/>
      <c r="QQX46" s="242"/>
      <c r="QQY46" s="242"/>
      <c r="QQZ46" s="242"/>
      <c r="QRA46" s="242"/>
      <c r="QRB46" s="242"/>
      <c r="QRC46" s="242"/>
      <c r="QRD46" s="242"/>
      <c r="QRE46" s="242"/>
      <c r="QRF46" s="242"/>
      <c r="QRG46" s="242"/>
      <c r="QRH46" s="242"/>
      <c r="QRI46" s="242"/>
      <c r="QRJ46" s="242"/>
      <c r="QRK46" s="242"/>
      <c r="QRL46" s="242"/>
      <c r="QRM46" s="242"/>
      <c r="QRN46" s="242"/>
      <c r="QRO46" s="242"/>
      <c r="QRP46" s="242"/>
      <c r="QRQ46" s="242"/>
      <c r="QRR46" s="242"/>
      <c r="QRS46" s="242"/>
      <c r="QRT46" s="242"/>
      <c r="QRU46" s="242"/>
      <c r="QRV46" s="242"/>
      <c r="QRW46" s="242"/>
      <c r="QRX46" s="242"/>
      <c r="QRY46" s="242"/>
      <c r="QRZ46" s="242"/>
      <c r="QSA46" s="242"/>
      <c r="QSB46" s="242"/>
      <c r="QSC46" s="242"/>
      <c r="QSD46" s="242"/>
      <c r="QSE46" s="242"/>
      <c r="QSF46" s="242"/>
      <c r="QSG46" s="242"/>
      <c r="QSH46" s="242"/>
      <c r="QSI46" s="242"/>
      <c r="QSJ46" s="242"/>
      <c r="QSK46" s="242"/>
      <c r="QSL46" s="242"/>
      <c r="QSM46" s="242"/>
      <c r="QSN46" s="242"/>
      <c r="QSO46" s="242"/>
      <c r="QSP46" s="242"/>
      <c r="QSQ46" s="242"/>
      <c r="QSR46" s="242"/>
      <c r="QSS46" s="242"/>
      <c r="QST46" s="242"/>
      <c r="QSU46" s="242"/>
      <c r="QSV46" s="242"/>
      <c r="QSW46" s="242"/>
      <c r="QSX46" s="242"/>
      <c r="QSY46" s="242"/>
      <c r="QSZ46" s="242"/>
      <c r="QTA46" s="242"/>
      <c r="QTB46" s="242"/>
      <c r="QTC46" s="242"/>
      <c r="QTD46" s="242"/>
      <c r="QTE46" s="242"/>
      <c r="QTF46" s="242"/>
      <c r="QTG46" s="242"/>
      <c r="QTH46" s="242"/>
      <c r="QTI46" s="242"/>
      <c r="QTJ46" s="242"/>
      <c r="QTK46" s="242"/>
      <c r="QTL46" s="242"/>
      <c r="QTM46" s="242"/>
      <c r="QTN46" s="242"/>
      <c r="QTO46" s="242"/>
      <c r="QTP46" s="242"/>
      <c r="QTQ46" s="242"/>
      <c r="QTR46" s="242"/>
      <c r="QTS46" s="242"/>
      <c r="QTT46" s="242"/>
      <c r="QTU46" s="242"/>
      <c r="QTV46" s="242"/>
      <c r="QTW46" s="242"/>
      <c r="QTX46" s="242"/>
      <c r="QTY46" s="242"/>
      <c r="QTZ46" s="242"/>
      <c r="QUA46" s="242"/>
      <c r="QUB46" s="242"/>
      <c r="QUC46" s="242"/>
      <c r="QUD46" s="242"/>
      <c r="QUE46" s="242"/>
      <c r="QUF46" s="242"/>
      <c r="QUG46" s="242"/>
      <c r="QUH46" s="242"/>
      <c r="QUI46" s="242"/>
      <c r="QUJ46" s="242"/>
      <c r="QUK46" s="242"/>
      <c r="QUL46" s="242"/>
      <c r="QUM46" s="242"/>
      <c r="QUN46" s="242"/>
      <c r="QUO46" s="242"/>
      <c r="QUP46" s="242"/>
      <c r="QUQ46" s="242"/>
      <c r="QUR46" s="242"/>
      <c r="QUS46" s="242"/>
      <c r="QUT46" s="242"/>
      <c r="QUU46" s="242"/>
      <c r="QUV46" s="242"/>
      <c r="QUW46" s="242"/>
      <c r="QUX46" s="242"/>
      <c r="QUY46" s="242"/>
      <c r="QUZ46" s="242"/>
      <c r="QVA46" s="242"/>
      <c r="QVB46" s="242"/>
      <c r="QVC46" s="242"/>
      <c r="QVD46" s="242"/>
      <c r="QVE46" s="242"/>
      <c r="QVF46" s="242"/>
      <c r="QVG46" s="242"/>
      <c r="QVH46" s="242"/>
      <c r="QVI46" s="242"/>
      <c r="QVJ46" s="242"/>
      <c r="QVK46" s="242"/>
      <c r="QVL46" s="242"/>
      <c r="QVM46" s="242"/>
      <c r="QVN46" s="242"/>
      <c r="QVO46" s="242"/>
      <c r="QVP46" s="242"/>
      <c r="QVQ46" s="242"/>
      <c r="QVR46" s="242"/>
      <c r="QVS46" s="242"/>
      <c r="QVT46" s="242"/>
      <c r="QVU46" s="242"/>
      <c r="QVV46" s="242"/>
      <c r="QVW46" s="242"/>
      <c r="QVX46" s="242"/>
      <c r="QVY46" s="242"/>
      <c r="QVZ46" s="242"/>
      <c r="QWA46" s="242"/>
      <c r="QWB46" s="242"/>
      <c r="QWC46" s="242"/>
      <c r="QWD46" s="242"/>
      <c r="QWE46" s="242"/>
      <c r="QWF46" s="242"/>
      <c r="QWG46" s="242"/>
      <c r="QWH46" s="242"/>
      <c r="QWI46" s="242"/>
      <c r="QWJ46" s="242"/>
      <c r="QWK46" s="242"/>
      <c r="QWL46" s="242"/>
      <c r="QWM46" s="242"/>
      <c r="QWN46" s="242"/>
      <c r="QWO46" s="242"/>
      <c r="QWP46" s="242"/>
      <c r="QWQ46" s="242"/>
      <c r="QWR46" s="242"/>
      <c r="QWS46" s="242"/>
      <c r="QWT46" s="242"/>
      <c r="QWU46" s="242"/>
      <c r="QWV46" s="242"/>
      <c r="QWW46" s="242"/>
      <c r="QWX46" s="242"/>
      <c r="QWY46" s="242"/>
      <c r="QWZ46" s="242"/>
      <c r="QXA46" s="242"/>
      <c r="QXB46" s="242"/>
      <c r="QXC46" s="242"/>
      <c r="QXD46" s="242"/>
      <c r="QXE46" s="242"/>
      <c r="QXF46" s="242"/>
      <c r="QXG46" s="242"/>
      <c r="QXH46" s="242"/>
      <c r="QXI46" s="242"/>
      <c r="QXJ46" s="242"/>
      <c r="QXK46" s="242"/>
      <c r="QXL46" s="242"/>
      <c r="QXM46" s="242"/>
      <c r="QXN46" s="242"/>
      <c r="QXO46" s="242"/>
      <c r="QXP46" s="242"/>
      <c r="QXQ46" s="242"/>
      <c r="QXR46" s="242"/>
      <c r="QXS46" s="242"/>
      <c r="QXT46" s="242"/>
      <c r="QXU46" s="242"/>
      <c r="QXV46" s="242"/>
      <c r="QXW46" s="242"/>
      <c r="QXX46" s="242"/>
      <c r="QXY46" s="242"/>
      <c r="QXZ46" s="242"/>
      <c r="QYA46" s="242"/>
      <c r="QYB46" s="242"/>
      <c r="QYC46" s="242"/>
      <c r="QYD46" s="242"/>
      <c r="QYE46" s="242"/>
      <c r="QYF46" s="242"/>
      <c r="QYG46" s="242"/>
      <c r="QYH46" s="242"/>
      <c r="QYI46" s="242"/>
      <c r="QYJ46" s="242"/>
      <c r="QYK46" s="242"/>
      <c r="QYL46" s="242"/>
      <c r="QYM46" s="242"/>
      <c r="QYN46" s="242"/>
      <c r="QYO46" s="242"/>
      <c r="QYP46" s="242"/>
      <c r="QYQ46" s="242"/>
      <c r="QYR46" s="242"/>
      <c r="QYS46" s="242"/>
      <c r="QYT46" s="242"/>
      <c r="QYU46" s="242"/>
      <c r="QYV46" s="242"/>
      <c r="QYW46" s="242"/>
      <c r="QYX46" s="242"/>
      <c r="QYY46" s="242"/>
      <c r="QYZ46" s="242"/>
      <c r="QZA46" s="242"/>
      <c r="QZB46" s="242"/>
      <c r="QZC46" s="242"/>
      <c r="QZD46" s="242"/>
      <c r="QZE46" s="242"/>
      <c r="QZF46" s="242"/>
      <c r="QZG46" s="242"/>
      <c r="QZH46" s="242"/>
      <c r="QZI46" s="242"/>
      <c r="QZJ46" s="242"/>
      <c r="QZK46" s="242"/>
      <c r="QZL46" s="242"/>
      <c r="QZM46" s="242"/>
      <c r="QZN46" s="242"/>
      <c r="QZO46" s="242"/>
      <c r="QZP46" s="242"/>
      <c r="QZQ46" s="242"/>
      <c r="QZR46" s="242"/>
      <c r="QZS46" s="242"/>
      <c r="QZT46" s="242"/>
      <c r="QZU46" s="242"/>
      <c r="QZV46" s="242"/>
      <c r="QZW46" s="242"/>
      <c r="QZX46" s="242"/>
      <c r="QZY46" s="242"/>
      <c r="QZZ46" s="242"/>
      <c r="RAA46" s="242"/>
      <c r="RAB46" s="242"/>
      <c r="RAC46" s="242"/>
      <c r="RAD46" s="242"/>
      <c r="RAE46" s="242"/>
      <c r="RAF46" s="242"/>
      <c r="RAG46" s="242"/>
      <c r="RAH46" s="242"/>
      <c r="RAI46" s="242"/>
      <c r="RAJ46" s="242"/>
      <c r="RAK46" s="242"/>
      <c r="RAL46" s="242"/>
      <c r="RAM46" s="242"/>
      <c r="RAN46" s="242"/>
      <c r="RAO46" s="242"/>
      <c r="RAP46" s="242"/>
      <c r="RAQ46" s="242"/>
      <c r="RAR46" s="242"/>
      <c r="RAS46" s="242"/>
      <c r="RAT46" s="242"/>
      <c r="RAU46" s="242"/>
      <c r="RAV46" s="242"/>
      <c r="RAW46" s="242"/>
      <c r="RAX46" s="242"/>
      <c r="RAY46" s="242"/>
      <c r="RAZ46" s="242"/>
      <c r="RBA46" s="242"/>
      <c r="RBB46" s="242"/>
      <c r="RBC46" s="242"/>
      <c r="RBD46" s="242"/>
      <c r="RBE46" s="242"/>
      <c r="RBF46" s="242"/>
      <c r="RBG46" s="242"/>
      <c r="RBH46" s="242"/>
      <c r="RBI46" s="242"/>
      <c r="RBJ46" s="242"/>
      <c r="RBK46" s="242"/>
      <c r="RBL46" s="242"/>
      <c r="RBM46" s="242"/>
      <c r="RBN46" s="242"/>
      <c r="RBO46" s="242"/>
      <c r="RBP46" s="242"/>
      <c r="RBQ46" s="242"/>
      <c r="RBR46" s="242"/>
      <c r="RBS46" s="242"/>
      <c r="RBT46" s="242"/>
      <c r="RBU46" s="242"/>
      <c r="RBV46" s="242"/>
      <c r="RBW46" s="242"/>
      <c r="RBX46" s="242"/>
      <c r="RBY46" s="242"/>
      <c r="RBZ46" s="242"/>
      <c r="RCA46" s="242"/>
      <c r="RCB46" s="242"/>
      <c r="RCC46" s="242"/>
      <c r="RCD46" s="242"/>
      <c r="RCE46" s="242"/>
      <c r="RCF46" s="242"/>
      <c r="RCG46" s="242"/>
      <c r="RCH46" s="242"/>
      <c r="RCI46" s="242"/>
      <c r="RCJ46" s="242"/>
      <c r="RCK46" s="242"/>
      <c r="RCL46" s="242"/>
      <c r="RCM46" s="242"/>
      <c r="RCN46" s="242"/>
      <c r="RCO46" s="242"/>
      <c r="RCP46" s="242"/>
      <c r="RCQ46" s="242"/>
      <c r="RCR46" s="242"/>
      <c r="RCS46" s="242"/>
      <c r="RCT46" s="242"/>
      <c r="RCU46" s="242"/>
      <c r="RCV46" s="242"/>
      <c r="RCW46" s="242"/>
      <c r="RCX46" s="242"/>
      <c r="RCY46" s="242"/>
      <c r="RCZ46" s="242"/>
      <c r="RDA46" s="242"/>
      <c r="RDB46" s="242"/>
      <c r="RDC46" s="242"/>
      <c r="RDD46" s="242"/>
      <c r="RDE46" s="242"/>
      <c r="RDF46" s="242"/>
      <c r="RDG46" s="242"/>
      <c r="RDH46" s="242"/>
      <c r="RDI46" s="242"/>
      <c r="RDJ46" s="242"/>
      <c r="RDK46" s="242"/>
      <c r="RDL46" s="242"/>
      <c r="RDM46" s="242"/>
      <c r="RDN46" s="242"/>
      <c r="RDO46" s="242"/>
      <c r="RDP46" s="242"/>
      <c r="RDQ46" s="242"/>
      <c r="RDR46" s="242"/>
      <c r="RDS46" s="242"/>
      <c r="RDT46" s="242"/>
      <c r="RDU46" s="242"/>
      <c r="RDV46" s="242"/>
      <c r="RDW46" s="242"/>
      <c r="RDX46" s="242"/>
      <c r="RDY46" s="242"/>
      <c r="RDZ46" s="242"/>
      <c r="REA46" s="242"/>
      <c r="REB46" s="242"/>
      <c r="REC46" s="242"/>
      <c r="RED46" s="242"/>
      <c r="REE46" s="242"/>
      <c r="REF46" s="242"/>
      <c r="REG46" s="242"/>
      <c r="REH46" s="242"/>
      <c r="REI46" s="242"/>
      <c r="REJ46" s="242"/>
      <c r="REK46" s="242"/>
      <c r="REL46" s="242"/>
      <c r="REM46" s="242"/>
      <c r="REN46" s="242"/>
      <c r="REO46" s="242"/>
      <c r="REP46" s="242"/>
      <c r="REQ46" s="242"/>
      <c r="RER46" s="242"/>
      <c r="RES46" s="242"/>
      <c r="RET46" s="242"/>
      <c r="REU46" s="242"/>
      <c r="REV46" s="242"/>
      <c r="REW46" s="242"/>
      <c r="REX46" s="242"/>
      <c r="REY46" s="242"/>
      <c r="REZ46" s="242"/>
      <c r="RFA46" s="242"/>
      <c r="RFB46" s="242"/>
      <c r="RFC46" s="242"/>
      <c r="RFD46" s="242"/>
      <c r="RFE46" s="242"/>
      <c r="RFF46" s="242"/>
      <c r="RFG46" s="242"/>
      <c r="RFH46" s="242"/>
      <c r="RFI46" s="242"/>
      <c r="RFJ46" s="242"/>
      <c r="RFK46" s="242"/>
      <c r="RFL46" s="242"/>
      <c r="RFM46" s="242"/>
      <c r="RFN46" s="242"/>
      <c r="RFO46" s="242"/>
      <c r="RFP46" s="242"/>
      <c r="RFQ46" s="242"/>
      <c r="RFR46" s="242"/>
      <c r="RFS46" s="242"/>
      <c r="RFT46" s="242"/>
      <c r="RFU46" s="242"/>
      <c r="RFV46" s="242"/>
      <c r="RFW46" s="242"/>
      <c r="RFX46" s="242"/>
      <c r="RFY46" s="242"/>
      <c r="RFZ46" s="242"/>
      <c r="RGA46" s="242"/>
      <c r="RGB46" s="242"/>
      <c r="RGC46" s="242"/>
      <c r="RGD46" s="242"/>
      <c r="RGE46" s="242"/>
      <c r="RGF46" s="242"/>
      <c r="RGG46" s="242"/>
      <c r="RGH46" s="242"/>
      <c r="RGI46" s="242"/>
      <c r="RGJ46" s="242"/>
      <c r="RGK46" s="242"/>
      <c r="RGL46" s="242"/>
      <c r="RGM46" s="242"/>
      <c r="RGN46" s="242"/>
      <c r="RGO46" s="242"/>
      <c r="RGP46" s="242"/>
      <c r="RGQ46" s="242"/>
      <c r="RGR46" s="242"/>
      <c r="RGS46" s="242"/>
      <c r="RGT46" s="242"/>
      <c r="RGU46" s="242"/>
      <c r="RGV46" s="242"/>
      <c r="RGW46" s="242"/>
      <c r="RGX46" s="242"/>
      <c r="RGY46" s="242"/>
      <c r="RGZ46" s="242"/>
      <c r="RHA46" s="242"/>
      <c r="RHB46" s="242"/>
      <c r="RHC46" s="242"/>
      <c r="RHD46" s="242"/>
      <c r="RHE46" s="242"/>
      <c r="RHF46" s="242"/>
      <c r="RHG46" s="242"/>
      <c r="RHH46" s="242"/>
      <c r="RHI46" s="242"/>
      <c r="RHJ46" s="242"/>
      <c r="RHK46" s="242"/>
      <c r="RHL46" s="242"/>
      <c r="RHM46" s="242"/>
      <c r="RHN46" s="242"/>
      <c r="RHO46" s="242"/>
      <c r="RHP46" s="242"/>
      <c r="RHQ46" s="242"/>
      <c r="RHR46" s="242"/>
      <c r="RHS46" s="242"/>
      <c r="RHT46" s="242"/>
      <c r="RHU46" s="242"/>
      <c r="RHV46" s="242"/>
      <c r="RHW46" s="242"/>
      <c r="RHX46" s="242"/>
      <c r="RHY46" s="242"/>
      <c r="RHZ46" s="242"/>
      <c r="RIA46" s="242"/>
      <c r="RIB46" s="242"/>
      <c r="RIC46" s="242"/>
      <c r="RID46" s="242"/>
      <c r="RIE46" s="242"/>
      <c r="RIF46" s="242"/>
      <c r="RIG46" s="242"/>
      <c r="RIH46" s="242"/>
      <c r="RII46" s="242"/>
      <c r="RIJ46" s="242"/>
      <c r="RIK46" s="242"/>
      <c r="RIL46" s="242"/>
      <c r="RIM46" s="242"/>
      <c r="RIN46" s="242"/>
      <c r="RIO46" s="242"/>
      <c r="RIP46" s="242"/>
      <c r="RIQ46" s="242"/>
      <c r="RIR46" s="242"/>
      <c r="RIS46" s="242"/>
      <c r="RIT46" s="242"/>
      <c r="RIU46" s="242"/>
      <c r="RIV46" s="242"/>
      <c r="RIW46" s="242"/>
      <c r="RIX46" s="242"/>
      <c r="RIY46" s="242"/>
      <c r="RIZ46" s="242"/>
      <c r="RJA46" s="242"/>
      <c r="RJB46" s="242"/>
      <c r="RJC46" s="242"/>
      <c r="RJD46" s="242"/>
      <c r="RJE46" s="242"/>
      <c r="RJF46" s="242"/>
      <c r="RJG46" s="242"/>
      <c r="RJH46" s="242"/>
      <c r="RJI46" s="242"/>
      <c r="RJJ46" s="242"/>
      <c r="RJK46" s="242"/>
      <c r="RJL46" s="242"/>
      <c r="RJM46" s="242"/>
      <c r="RJN46" s="242"/>
      <c r="RJO46" s="242"/>
      <c r="RJP46" s="242"/>
      <c r="RJQ46" s="242"/>
      <c r="RJR46" s="242"/>
      <c r="RJS46" s="242"/>
      <c r="RJT46" s="242"/>
      <c r="RJU46" s="242"/>
      <c r="RJV46" s="242"/>
      <c r="RJW46" s="242"/>
      <c r="RJX46" s="242"/>
      <c r="RJY46" s="242"/>
      <c r="RJZ46" s="242"/>
      <c r="RKA46" s="242"/>
      <c r="RKB46" s="242"/>
      <c r="RKC46" s="242"/>
      <c r="RKD46" s="242"/>
      <c r="RKE46" s="242"/>
      <c r="RKF46" s="242"/>
      <c r="RKG46" s="242"/>
      <c r="RKH46" s="242"/>
      <c r="RKI46" s="242"/>
      <c r="RKJ46" s="242"/>
      <c r="RKK46" s="242"/>
      <c r="RKL46" s="242"/>
      <c r="RKM46" s="242"/>
      <c r="RKN46" s="242"/>
      <c r="RKO46" s="242"/>
      <c r="RKP46" s="242"/>
      <c r="RKQ46" s="242"/>
      <c r="RKR46" s="242"/>
      <c r="RKS46" s="242"/>
      <c r="RKT46" s="242"/>
      <c r="RKU46" s="242"/>
      <c r="RKV46" s="242"/>
      <c r="RKW46" s="242"/>
      <c r="RKX46" s="242"/>
      <c r="RKY46" s="242"/>
      <c r="RKZ46" s="242"/>
      <c r="RLA46" s="242"/>
      <c r="RLB46" s="242"/>
      <c r="RLC46" s="242"/>
      <c r="RLD46" s="242"/>
      <c r="RLE46" s="242"/>
      <c r="RLF46" s="242"/>
      <c r="RLG46" s="242"/>
      <c r="RLH46" s="242"/>
      <c r="RLI46" s="242"/>
      <c r="RLJ46" s="242"/>
      <c r="RLK46" s="242"/>
      <c r="RLL46" s="242"/>
      <c r="RLM46" s="242"/>
      <c r="RLN46" s="242"/>
      <c r="RLO46" s="242"/>
      <c r="RLP46" s="242"/>
      <c r="RLQ46" s="242"/>
      <c r="RLR46" s="242"/>
      <c r="RLS46" s="242"/>
      <c r="RLT46" s="242"/>
      <c r="RLU46" s="242"/>
      <c r="RLV46" s="242"/>
      <c r="RLW46" s="242"/>
      <c r="RLX46" s="242"/>
      <c r="RLY46" s="242"/>
      <c r="RLZ46" s="242"/>
      <c r="RMA46" s="242"/>
      <c r="RMB46" s="242"/>
      <c r="RMC46" s="242"/>
      <c r="RMD46" s="242"/>
      <c r="RME46" s="242"/>
      <c r="RMF46" s="242"/>
      <c r="RMG46" s="242"/>
      <c r="RMH46" s="242"/>
      <c r="RMI46" s="242"/>
      <c r="RMJ46" s="242"/>
      <c r="RMK46" s="242"/>
      <c r="RML46" s="242"/>
      <c r="RMM46" s="242"/>
      <c r="RMN46" s="242"/>
      <c r="RMO46" s="242"/>
      <c r="RMP46" s="242"/>
      <c r="RMQ46" s="242"/>
      <c r="RMR46" s="242"/>
      <c r="RMS46" s="242"/>
      <c r="RMT46" s="242"/>
      <c r="RMU46" s="242"/>
      <c r="RMV46" s="242"/>
      <c r="RMW46" s="242"/>
      <c r="RMX46" s="242"/>
      <c r="RMY46" s="242"/>
      <c r="RMZ46" s="242"/>
      <c r="RNA46" s="242"/>
      <c r="RNB46" s="242"/>
      <c r="RNC46" s="242"/>
      <c r="RND46" s="242"/>
      <c r="RNE46" s="242"/>
      <c r="RNF46" s="242"/>
      <c r="RNG46" s="242"/>
      <c r="RNH46" s="242"/>
      <c r="RNI46" s="242"/>
      <c r="RNJ46" s="242"/>
      <c r="RNK46" s="242"/>
      <c r="RNL46" s="242"/>
      <c r="RNM46" s="242"/>
      <c r="RNN46" s="242"/>
      <c r="RNO46" s="242"/>
      <c r="RNP46" s="242"/>
      <c r="RNQ46" s="242"/>
      <c r="RNR46" s="242"/>
      <c r="RNS46" s="242"/>
      <c r="RNT46" s="242"/>
      <c r="RNU46" s="242"/>
      <c r="RNV46" s="242"/>
      <c r="RNW46" s="242"/>
      <c r="RNX46" s="242"/>
      <c r="RNY46" s="242"/>
      <c r="RNZ46" s="242"/>
      <c r="ROA46" s="242"/>
      <c r="ROB46" s="242"/>
      <c r="ROC46" s="242"/>
      <c r="ROD46" s="242"/>
      <c r="ROE46" s="242"/>
      <c r="ROF46" s="242"/>
      <c r="ROG46" s="242"/>
      <c r="ROH46" s="242"/>
      <c r="ROI46" s="242"/>
      <c r="ROJ46" s="242"/>
      <c r="ROK46" s="242"/>
      <c r="ROL46" s="242"/>
      <c r="ROM46" s="242"/>
      <c r="RON46" s="242"/>
      <c r="ROO46" s="242"/>
      <c r="ROP46" s="242"/>
      <c r="ROQ46" s="242"/>
      <c r="ROR46" s="242"/>
      <c r="ROS46" s="242"/>
      <c r="ROT46" s="242"/>
      <c r="ROU46" s="242"/>
      <c r="ROV46" s="242"/>
      <c r="ROW46" s="242"/>
      <c r="ROX46" s="242"/>
      <c r="ROY46" s="242"/>
      <c r="ROZ46" s="242"/>
      <c r="RPA46" s="242"/>
      <c r="RPB46" s="242"/>
      <c r="RPC46" s="242"/>
      <c r="RPD46" s="242"/>
      <c r="RPE46" s="242"/>
      <c r="RPF46" s="242"/>
      <c r="RPG46" s="242"/>
      <c r="RPH46" s="242"/>
      <c r="RPI46" s="242"/>
      <c r="RPJ46" s="242"/>
      <c r="RPK46" s="242"/>
      <c r="RPL46" s="242"/>
      <c r="RPM46" s="242"/>
      <c r="RPN46" s="242"/>
      <c r="RPO46" s="242"/>
      <c r="RPP46" s="242"/>
      <c r="RPQ46" s="242"/>
      <c r="RPR46" s="242"/>
      <c r="RPS46" s="242"/>
      <c r="RPT46" s="242"/>
      <c r="RPU46" s="242"/>
      <c r="RPV46" s="242"/>
      <c r="RPW46" s="242"/>
      <c r="RPX46" s="242"/>
      <c r="RPY46" s="242"/>
      <c r="RPZ46" s="242"/>
      <c r="RQA46" s="242"/>
      <c r="RQB46" s="242"/>
      <c r="RQC46" s="242"/>
      <c r="RQD46" s="242"/>
      <c r="RQE46" s="242"/>
      <c r="RQF46" s="242"/>
      <c r="RQG46" s="242"/>
      <c r="RQH46" s="242"/>
      <c r="RQI46" s="242"/>
      <c r="RQJ46" s="242"/>
      <c r="RQK46" s="242"/>
      <c r="RQL46" s="242"/>
      <c r="RQM46" s="242"/>
      <c r="RQN46" s="242"/>
      <c r="RQO46" s="242"/>
      <c r="RQP46" s="242"/>
      <c r="RQQ46" s="242"/>
      <c r="RQR46" s="242"/>
      <c r="RQS46" s="242"/>
      <c r="RQT46" s="242"/>
      <c r="RQU46" s="242"/>
      <c r="RQV46" s="242"/>
      <c r="RQW46" s="242"/>
      <c r="RQX46" s="242"/>
      <c r="RQY46" s="242"/>
      <c r="RQZ46" s="242"/>
      <c r="RRA46" s="242"/>
      <c r="RRB46" s="242"/>
      <c r="RRC46" s="242"/>
      <c r="RRD46" s="242"/>
      <c r="RRE46" s="242"/>
      <c r="RRF46" s="242"/>
      <c r="RRG46" s="242"/>
      <c r="RRH46" s="242"/>
      <c r="RRI46" s="242"/>
      <c r="RRJ46" s="242"/>
      <c r="RRK46" s="242"/>
      <c r="RRL46" s="242"/>
      <c r="RRM46" s="242"/>
      <c r="RRN46" s="242"/>
      <c r="RRO46" s="242"/>
      <c r="RRP46" s="242"/>
      <c r="RRQ46" s="242"/>
      <c r="RRR46" s="242"/>
      <c r="RRS46" s="242"/>
      <c r="RRT46" s="242"/>
      <c r="RRU46" s="242"/>
      <c r="RRV46" s="242"/>
      <c r="RRW46" s="242"/>
      <c r="RRX46" s="242"/>
      <c r="RRY46" s="242"/>
      <c r="RRZ46" s="242"/>
      <c r="RSA46" s="242"/>
      <c r="RSB46" s="242"/>
      <c r="RSC46" s="242"/>
      <c r="RSD46" s="242"/>
      <c r="RSE46" s="242"/>
      <c r="RSF46" s="242"/>
      <c r="RSG46" s="242"/>
      <c r="RSH46" s="242"/>
      <c r="RSI46" s="242"/>
      <c r="RSJ46" s="242"/>
      <c r="RSK46" s="242"/>
      <c r="RSL46" s="242"/>
      <c r="RSM46" s="242"/>
      <c r="RSN46" s="242"/>
      <c r="RSO46" s="242"/>
      <c r="RSP46" s="242"/>
      <c r="RSQ46" s="242"/>
      <c r="RSR46" s="242"/>
      <c r="RSS46" s="242"/>
      <c r="RST46" s="242"/>
      <c r="RSU46" s="242"/>
      <c r="RSV46" s="242"/>
      <c r="RSW46" s="242"/>
      <c r="RSX46" s="242"/>
      <c r="RSY46" s="242"/>
      <c r="RSZ46" s="242"/>
      <c r="RTA46" s="242"/>
      <c r="RTB46" s="242"/>
      <c r="RTC46" s="242"/>
      <c r="RTD46" s="242"/>
      <c r="RTE46" s="242"/>
      <c r="RTF46" s="242"/>
      <c r="RTG46" s="242"/>
      <c r="RTH46" s="242"/>
      <c r="RTI46" s="242"/>
      <c r="RTJ46" s="242"/>
      <c r="RTK46" s="242"/>
      <c r="RTL46" s="242"/>
      <c r="RTM46" s="242"/>
      <c r="RTN46" s="242"/>
      <c r="RTO46" s="242"/>
      <c r="RTP46" s="242"/>
      <c r="RTQ46" s="242"/>
      <c r="RTR46" s="242"/>
      <c r="RTS46" s="242"/>
      <c r="RTT46" s="242"/>
      <c r="RTU46" s="242"/>
      <c r="RTV46" s="242"/>
      <c r="RTW46" s="242"/>
      <c r="RTX46" s="242"/>
      <c r="RTY46" s="242"/>
      <c r="RTZ46" s="242"/>
      <c r="RUA46" s="242"/>
      <c r="RUB46" s="242"/>
      <c r="RUC46" s="242"/>
      <c r="RUD46" s="242"/>
      <c r="RUE46" s="242"/>
      <c r="RUF46" s="242"/>
      <c r="RUG46" s="242"/>
      <c r="RUH46" s="242"/>
      <c r="RUI46" s="242"/>
      <c r="RUJ46" s="242"/>
      <c r="RUK46" s="242"/>
      <c r="RUL46" s="242"/>
      <c r="RUM46" s="242"/>
      <c r="RUN46" s="242"/>
      <c r="RUO46" s="242"/>
      <c r="RUP46" s="242"/>
      <c r="RUQ46" s="242"/>
      <c r="RUR46" s="242"/>
      <c r="RUS46" s="242"/>
      <c r="RUT46" s="242"/>
      <c r="RUU46" s="242"/>
      <c r="RUV46" s="242"/>
      <c r="RUW46" s="242"/>
      <c r="RUX46" s="242"/>
      <c r="RUY46" s="242"/>
      <c r="RUZ46" s="242"/>
      <c r="RVA46" s="242"/>
      <c r="RVB46" s="242"/>
      <c r="RVC46" s="242"/>
      <c r="RVD46" s="242"/>
      <c r="RVE46" s="242"/>
      <c r="RVF46" s="242"/>
      <c r="RVG46" s="242"/>
      <c r="RVH46" s="242"/>
      <c r="RVI46" s="242"/>
      <c r="RVJ46" s="242"/>
      <c r="RVK46" s="242"/>
      <c r="RVL46" s="242"/>
      <c r="RVM46" s="242"/>
      <c r="RVN46" s="242"/>
      <c r="RVO46" s="242"/>
      <c r="RVP46" s="242"/>
      <c r="RVQ46" s="242"/>
      <c r="RVR46" s="242"/>
      <c r="RVS46" s="242"/>
      <c r="RVT46" s="242"/>
      <c r="RVU46" s="242"/>
      <c r="RVV46" s="242"/>
      <c r="RVW46" s="242"/>
      <c r="RVX46" s="242"/>
      <c r="RVY46" s="242"/>
      <c r="RVZ46" s="242"/>
      <c r="RWA46" s="242"/>
      <c r="RWB46" s="242"/>
      <c r="RWC46" s="242"/>
      <c r="RWD46" s="242"/>
      <c r="RWE46" s="242"/>
      <c r="RWF46" s="242"/>
      <c r="RWG46" s="242"/>
      <c r="RWH46" s="242"/>
      <c r="RWI46" s="242"/>
      <c r="RWJ46" s="242"/>
      <c r="RWK46" s="242"/>
      <c r="RWL46" s="242"/>
      <c r="RWM46" s="242"/>
      <c r="RWN46" s="242"/>
      <c r="RWO46" s="242"/>
      <c r="RWP46" s="242"/>
      <c r="RWQ46" s="242"/>
      <c r="RWR46" s="242"/>
      <c r="RWS46" s="242"/>
      <c r="RWT46" s="242"/>
      <c r="RWU46" s="242"/>
      <c r="RWV46" s="242"/>
      <c r="RWW46" s="242"/>
      <c r="RWX46" s="242"/>
      <c r="RWY46" s="242"/>
      <c r="RWZ46" s="242"/>
      <c r="RXA46" s="242"/>
      <c r="RXB46" s="242"/>
      <c r="RXC46" s="242"/>
      <c r="RXD46" s="242"/>
      <c r="RXE46" s="242"/>
      <c r="RXF46" s="242"/>
      <c r="RXG46" s="242"/>
      <c r="RXH46" s="242"/>
      <c r="RXI46" s="242"/>
      <c r="RXJ46" s="242"/>
      <c r="RXK46" s="242"/>
      <c r="RXL46" s="242"/>
      <c r="RXM46" s="242"/>
      <c r="RXN46" s="242"/>
      <c r="RXO46" s="242"/>
      <c r="RXP46" s="242"/>
      <c r="RXQ46" s="242"/>
      <c r="RXR46" s="242"/>
      <c r="RXS46" s="242"/>
      <c r="RXT46" s="242"/>
      <c r="RXU46" s="242"/>
      <c r="RXV46" s="242"/>
      <c r="RXW46" s="242"/>
      <c r="RXX46" s="242"/>
      <c r="RXY46" s="242"/>
      <c r="RXZ46" s="242"/>
      <c r="RYA46" s="242"/>
      <c r="RYB46" s="242"/>
      <c r="RYC46" s="242"/>
      <c r="RYD46" s="242"/>
      <c r="RYE46" s="242"/>
      <c r="RYF46" s="242"/>
      <c r="RYG46" s="242"/>
      <c r="RYH46" s="242"/>
      <c r="RYI46" s="242"/>
      <c r="RYJ46" s="242"/>
      <c r="RYK46" s="242"/>
      <c r="RYL46" s="242"/>
      <c r="RYM46" s="242"/>
      <c r="RYN46" s="242"/>
      <c r="RYO46" s="242"/>
      <c r="RYP46" s="242"/>
      <c r="RYQ46" s="242"/>
      <c r="RYR46" s="242"/>
      <c r="RYS46" s="242"/>
      <c r="RYT46" s="242"/>
      <c r="RYU46" s="242"/>
      <c r="RYV46" s="242"/>
      <c r="RYW46" s="242"/>
      <c r="RYX46" s="242"/>
      <c r="RYY46" s="242"/>
      <c r="RYZ46" s="242"/>
      <c r="RZA46" s="242"/>
      <c r="RZB46" s="242"/>
      <c r="RZC46" s="242"/>
      <c r="RZD46" s="242"/>
      <c r="RZE46" s="242"/>
      <c r="RZF46" s="242"/>
      <c r="RZG46" s="242"/>
      <c r="RZH46" s="242"/>
      <c r="RZI46" s="242"/>
      <c r="RZJ46" s="242"/>
      <c r="RZK46" s="242"/>
      <c r="RZL46" s="242"/>
      <c r="RZM46" s="242"/>
      <c r="RZN46" s="242"/>
      <c r="RZO46" s="242"/>
      <c r="RZP46" s="242"/>
      <c r="RZQ46" s="242"/>
      <c r="RZR46" s="242"/>
      <c r="RZS46" s="242"/>
      <c r="RZT46" s="242"/>
      <c r="RZU46" s="242"/>
      <c r="RZV46" s="242"/>
      <c r="RZW46" s="242"/>
      <c r="RZX46" s="242"/>
      <c r="RZY46" s="242"/>
      <c r="RZZ46" s="242"/>
      <c r="SAA46" s="242"/>
      <c r="SAB46" s="242"/>
      <c r="SAC46" s="242"/>
      <c r="SAD46" s="242"/>
      <c r="SAE46" s="242"/>
      <c r="SAF46" s="242"/>
      <c r="SAG46" s="242"/>
      <c r="SAH46" s="242"/>
      <c r="SAI46" s="242"/>
      <c r="SAJ46" s="242"/>
      <c r="SAK46" s="242"/>
      <c r="SAL46" s="242"/>
      <c r="SAM46" s="242"/>
      <c r="SAN46" s="242"/>
      <c r="SAO46" s="242"/>
      <c r="SAP46" s="242"/>
      <c r="SAQ46" s="242"/>
      <c r="SAR46" s="242"/>
      <c r="SAS46" s="242"/>
      <c r="SAT46" s="242"/>
      <c r="SAU46" s="242"/>
      <c r="SAV46" s="242"/>
      <c r="SAW46" s="242"/>
      <c r="SAX46" s="242"/>
      <c r="SAY46" s="242"/>
      <c r="SAZ46" s="242"/>
      <c r="SBA46" s="242"/>
      <c r="SBB46" s="242"/>
      <c r="SBC46" s="242"/>
      <c r="SBD46" s="242"/>
      <c r="SBE46" s="242"/>
      <c r="SBF46" s="242"/>
      <c r="SBG46" s="242"/>
      <c r="SBH46" s="242"/>
      <c r="SBI46" s="242"/>
      <c r="SBJ46" s="242"/>
      <c r="SBK46" s="242"/>
      <c r="SBL46" s="242"/>
      <c r="SBM46" s="242"/>
      <c r="SBN46" s="242"/>
      <c r="SBO46" s="242"/>
      <c r="SBP46" s="242"/>
      <c r="SBQ46" s="242"/>
      <c r="SBR46" s="242"/>
      <c r="SBS46" s="242"/>
      <c r="SBT46" s="242"/>
      <c r="SBU46" s="242"/>
      <c r="SBV46" s="242"/>
      <c r="SBW46" s="242"/>
      <c r="SBX46" s="242"/>
      <c r="SBY46" s="242"/>
      <c r="SBZ46" s="242"/>
      <c r="SCA46" s="242"/>
      <c r="SCB46" s="242"/>
      <c r="SCC46" s="242"/>
      <c r="SCD46" s="242"/>
      <c r="SCE46" s="242"/>
      <c r="SCF46" s="242"/>
      <c r="SCG46" s="242"/>
      <c r="SCH46" s="242"/>
      <c r="SCI46" s="242"/>
      <c r="SCJ46" s="242"/>
      <c r="SCK46" s="242"/>
      <c r="SCL46" s="242"/>
      <c r="SCM46" s="242"/>
      <c r="SCN46" s="242"/>
      <c r="SCO46" s="242"/>
      <c r="SCP46" s="242"/>
      <c r="SCQ46" s="242"/>
      <c r="SCR46" s="242"/>
      <c r="SCS46" s="242"/>
      <c r="SCT46" s="242"/>
      <c r="SCU46" s="242"/>
      <c r="SCV46" s="242"/>
      <c r="SCW46" s="242"/>
      <c r="SCX46" s="242"/>
      <c r="SCY46" s="242"/>
      <c r="SCZ46" s="242"/>
      <c r="SDA46" s="242"/>
      <c r="SDB46" s="242"/>
      <c r="SDC46" s="242"/>
      <c r="SDD46" s="242"/>
      <c r="SDE46" s="242"/>
      <c r="SDF46" s="242"/>
      <c r="SDG46" s="242"/>
      <c r="SDH46" s="242"/>
      <c r="SDI46" s="242"/>
      <c r="SDJ46" s="242"/>
      <c r="SDK46" s="242"/>
      <c r="SDL46" s="242"/>
      <c r="SDM46" s="242"/>
      <c r="SDN46" s="242"/>
      <c r="SDO46" s="242"/>
      <c r="SDP46" s="242"/>
      <c r="SDQ46" s="242"/>
      <c r="SDR46" s="242"/>
      <c r="SDS46" s="242"/>
      <c r="SDT46" s="242"/>
      <c r="SDU46" s="242"/>
      <c r="SDV46" s="242"/>
      <c r="SDW46" s="242"/>
      <c r="SDX46" s="242"/>
      <c r="SDY46" s="242"/>
      <c r="SDZ46" s="242"/>
      <c r="SEA46" s="242"/>
      <c r="SEB46" s="242"/>
      <c r="SEC46" s="242"/>
      <c r="SED46" s="242"/>
      <c r="SEE46" s="242"/>
      <c r="SEF46" s="242"/>
      <c r="SEG46" s="242"/>
      <c r="SEH46" s="242"/>
      <c r="SEI46" s="242"/>
      <c r="SEJ46" s="242"/>
      <c r="SEK46" s="242"/>
      <c r="SEL46" s="242"/>
      <c r="SEM46" s="242"/>
      <c r="SEN46" s="242"/>
      <c r="SEO46" s="242"/>
      <c r="SEP46" s="242"/>
      <c r="SEQ46" s="242"/>
      <c r="SER46" s="242"/>
      <c r="SES46" s="242"/>
      <c r="SET46" s="242"/>
      <c r="SEU46" s="242"/>
      <c r="SEV46" s="242"/>
      <c r="SEW46" s="242"/>
      <c r="SEX46" s="242"/>
      <c r="SEY46" s="242"/>
      <c r="SEZ46" s="242"/>
      <c r="SFA46" s="242"/>
      <c r="SFB46" s="242"/>
      <c r="SFC46" s="242"/>
      <c r="SFD46" s="242"/>
      <c r="SFE46" s="242"/>
      <c r="SFF46" s="242"/>
      <c r="SFG46" s="242"/>
      <c r="SFH46" s="242"/>
      <c r="SFI46" s="242"/>
      <c r="SFJ46" s="242"/>
      <c r="SFK46" s="242"/>
      <c r="SFL46" s="242"/>
      <c r="SFM46" s="242"/>
      <c r="SFN46" s="242"/>
      <c r="SFO46" s="242"/>
      <c r="SFP46" s="242"/>
      <c r="SFQ46" s="242"/>
      <c r="SFR46" s="242"/>
      <c r="SFS46" s="242"/>
      <c r="SFT46" s="242"/>
      <c r="SFU46" s="242"/>
      <c r="SFV46" s="242"/>
      <c r="SFW46" s="242"/>
      <c r="SFX46" s="242"/>
      <c r="SFY46" s="242"/>
      <c r="SFZ46" s="242"/>
      <c r="SGA46" s="242"/>
      <c r="SGB46" s="242"/>
      <c r="SGC46" s="242"/>
      <c r="SGD46" s="242"/>
      <c r="SGE46" s="242"/>
      <c r="SGF46" s="242"/>
      <c r="SGG46" s="242"/>
      <c r="SGH46" s="242"/>
      <c r="SGI46" s="242"/>
      <c r="SGJ46" s="242"/>
      <c r="SGK46" s="242"/>
      <c r="SGL46" s="242"/>
      <c r="SGM46" s="242"/>
      <c r="SGN46" s="242"/>
      <c r="SGO46" s="242"/>
      <c r="SGP46" s="242"/>
      <c r="SGQ46" s="242"/>
      <c r="SGR46" s="242"/>
      <c r="SGS46" s="242"/>
      <c r="SGT46" s="242"/>
      <c r="SGU46" s="242"/>
      <c r="SGV46" s="242"/>
      <c r="SGW46" s="242"/>
      <c r="SGX46" s="242"/>
      <c r="SGY46" s="242"/>
      <c r="SGZ46" s="242"/>
      <c r="SHA46" s="242"/>
      <c r="SHB46" s="242"/>
      <c r="SHC46" s="242"/>
      <c r="SHD46" s="242"/>
      <c r="SHE46" s="242"/>
      <c r="SHF46" s="242"/>
      <c r="SHG46" s="242"/>
      <c r="SHH46" s="242"/>
      <c r="SHI46" s="242"/>
      <c r="SHJ46" s="242"/>
      <c r="SHK46" s="242"/>
      <c r="SHL46" s="242"/>
      <c r="SHM46" s="242"/>
      <c r="SHN46" s="242"/>
      <c r="SHO46" s="242"/>
      <c r="SHP46" s="242"/>
      <c r="SHQ46" s="242"/>
      <c r="SHR46" s="242"/>
      <c r="SHS46" s="242"/>
      <c r="SHT46" s="242"/>
      <c r="SHU46" s="242"/>
      <c r="SHV46" s="242"/>
      <c r="SHW46" s="242"/>
      <c r="SHX46" s="242"/>
      <c r="SHY46" s="242"/>
      <c r="SHZ46" s="242"/>
      <c r="SIA46" s="242"/>
      <c r="SIB46" s="242"/>
      <c r="SIC46" s="242"/>
      <c r="SID46" s="242"/>
      <c r="SIE46" s="242"/>
      <c r="SIF46" s="242"/>
      <c r="SIG46" s="242"/>
      <c r="SIH46" s="242"/>
      <c r="SII46" s="242"/>
      <c r="SIJ46" s="242"/>
      <c r="SIK46" s="242"/>
      <c r="SIL46" s="242"/>
      <c r="SIM46" s="242"/>
      <c r="SIN46" s="242"/>
      <c r="SIO46" s="242"/>
      <c r="SIP46" s="242"/>
      <c r="SIQ46" s="242"/>
      <c r="SIR46" s="242"/>
      <c r="SIS46" s="242"/>
      <c r="SIT46" s="242"/>
      <c r="SIU46" s="242"/>
      <c r="SIV46" s="242"/>
      <c r="SIW46" s="242"/>
      <c r="SIX46" s="242"/>
      <c r="SIY46" s="242"/>
      <c r="SIZ46" s="242"/>
      <c r="SJA46" s="242"/>
      <c r="SJB46" s="242"/>
      <c r="SJC46" s="242"/>
      <c r="SJD46" s="242"/>
      <c r="SJE46" s="242"/>
      <c r="SJF46" s="242"/>
      <c r="SJG46" s="242"/>
      <c r="SJH46" s="242"/>
      <c r="SJI46" s="242"/>
      <c r="SJJ46" s="242"/>
      <c r="SJK46" s="242"/>
      <c r="SJL46" s="242"/>
      <c r="SJM46" s="242"/>
      <c r="SJN46" s="242"/>
      <c r="SJO46" s="242"/>
      <c r="SJP46" s="242"/>
      <c r="SJQ46" s="242"/>
      <c r="SJR46" s="242"/>
      <c r="SJS46" s="242"/>
      <c r="SJT46" s="242"/>
      <c r="SJU46" s="242"/>
      <c r="SJV46" s="242"/>
      <c r="SJW46" s="242"/>
      <c r="SJX46" s="242"/>
      <c r="SJY46" s="242"/>
      <c r="SJZ46" s="242"/>
      <c r="SKA46" s="242"/>
      <c r="SKB46" s="242"/>
      <c r="SKC46" s="242"/>
      <c r="SKD46" s="242"/>
      <c r="SKE46" s="242"/>
      <c r="SKF46" s="242"/>
      <c r="SKG46" s="242"/>
      <c r="SKH46" s="242"/>
      <c r="SKI46" s="242"/>
      <c r="SKJ46" s="242"/>
      <c r="SKK46" s="242"/>
      <c r="SKL46" s="242"/>
      <c r="SKM46" s="242"/>
      <c r="SKN46" s="242"/>
      <c r="SKO46" s="242"/>
      <c r="SKP46" s="242"/>
      <c r="SKQ46" s="242"/>
      <c r="SKR46" s="242"/>
      <c r="SKS46" s="242"/>
      <c r="SKT46" s="242"/>
      <c r="SKU46" s="242"/>
      <c r="SKV46" s="242"/>
      <c r="SKW46" s="242"/>
      <c r="SKX46" s="242"/>
      <c r="SKY46" s="242"/>
      <c r="SKZ46" s="242"/>
      <c r="SLA46" s="242"/>
      <c r="SLB46" s="242"/>
      <c r="SLC46" s="242"/>
      <c r="SLD46" s="242"/>
      <c r="SLE46" s="242"/>
      <c r="SLF46" s="242"/>
      <c r="SLG46" s="242"/>
      <c r="SLH46" s="242"/>
      <c r="SLI46" s="242"/>
      <c r="SLJ46" s="242"/>
      <c r="SLK46" s="242"/>
      <c r="SLL46" s="242"/>
      <c r="SLM46" s="242"/>
      <c r="SLN46" s="242"/>
      <c r="SLO46" s="242"/>
      <c r="SLP46" s="242"/>
      <c r="SLQ46" s="242"/>
      <c r="SLR46" s="242"/>
      <c r="SLS46" s="242"/>
      <c r="SLT46" s="242"/>
      <c r="SLU46" s="242"/>
      <c r="SLV46" s="242"/>
      <c r="SLW46" s="242"/>
      <c r="SLX46" s="242"/>
      <c r="SLY46" s="242"/>
      <c r="SLZ46" s="242"/>
      <c r="SMA46" s="242"/>
      <c r="SMB46" s="242"/>
      <c r="SMC46" s="242"/>
      <c r="SMD46" s="242"/>
      <c r="SME46" s="242"/>
      <c r="SMF46" s="242"/>
      <c r="SMG46" s="242"/>
      <c r="SMH46" s="242"/>
      <c r="SMI46" s="242"/>
      <c r="SMJ46" s="242"/>
      <c r="SMK46" s="242"/>
      <c r="SML46" s="242"/>
      <c r="SMM46" s="242"/>
      <c r="SMN46" s="242"/>
      <c r="SMO46" s="242"/>
      <c r="SMP46" s="242"/>
      <c r="SMQ46" s="242"/>
      <c r="SMR46" s="242"/>
      <c r="SMS46" s="242"/>
      <c r="SMT46" s="242"/>
      <c r="SMU46" s="242"/>
      <c r="SMV46" s="242"/>
      <c r="SMW46" s="242"/>
      <c r="SMX46" s="242"/>
      <c r="SMY46" s="242"/>
      <c r="SMZ46" s="242"/>
      <c r="SNA46" s="242"/>
      <c r="SNB46" s="242"/>
      <c r="SNC46" s="242"/>
      <c r="SND46" s="242"/>
      <c r="SNE46" s="242"/>
      <c r="SNF46" s="242"/>
      <c r="SNG46" s="242"/>
      <c r="SNH46" s="242"/>
      <c r="SNI46" s="242"/>
      <c r="SNJ46" s="242"/>
      <c r="SNK46" s="242"/>
      <c r="SNL46" s="242"/>
      <c r="SNM46" s="242"/>
      <c r="SNN46" s="242"/>
      <c r="SNO46" s="242"/>
      <c r="SNP46" s="242"/>
      <c r="SNQ46" s="242"/>
      <c r="SNR46" s="242"/>
      <c r="SNS46" s="242"/>
      <c r="SNT46" s="242"/>
      <c r="SNU46" s="242"/>
      <c r="SNV46" s="242"/>
      <c r="SNW46" s="242"/>
      <c r="SNX46" s="242"/>
      <c r="SNY46" s="242"/>
      <c r="SNZ46" s="242"/>
      <c r="SOA46" s="242"/>
      <c r="SOB46" s="242"/>
      <c r="SOC46" s="242"/>
      <c r="SOD46" s="242"/>
      <c r="SOE46" s="242"/>
      <c r="SOF46" s="242"/>
      <c r="SOG46" s="242"/>
      <c r="SOH46" s="242"/>
      <c r="SOI46" s="242"/>
      <c r="SOJ46" s="242"/>
      <c r="SOK46" s="242"/>
      <c r="SOL46" s="242"/>
      <c r="SOM46" s="242"/>
      <c r="SON46" s="242"/>
      <c r="SOO46" s="242"/>
      <c r="SOP46" s="242"/>
      <c r="SOQ46" s="242"/>
      <c r="SOR46" s="242"/>
      <c r="SOS46" s="242"/>
      <c r="SOT46" s="242"/>
      <c r="SOU46" s="242"/>
      <c r="SOV46" s="242"/>
      <c r="SOW46" s="242"/>
      <c r="SOX46" s="242"/>
      <c r="SOY46" s="242"/>
      <c r="SOZ46" s="242"/>
      <c r="SPA46" s="242"/>
      <c r="SPB46" s="242"/>
      <c r="SPC46" s="242"/>
      <c r="SPD46" s="242"/>
      <c r="SPE46" s="242"/>
      <c r="SPF46" s="242"/>
      <c r="SPG46" s="242"/>
      <c r="SPH46" s="242"/>
      <c r="SPI46" s="242"/>
      <c r="SPJ46" s="242"/>
      <c r="SPK46" s="242"/>
      <c r="SPL46" s="242"/>
      <c r="SPM46" s="242"/>
      <c r="SPN46" s="242"/>
      <c r="SPO46" s="242"/>
      <c r="SPP46" s="242"/>
      <c r="SPQ46" s="242"/>
      <c r="SPR46" s="242"/>
      <c r="SPS46" s="242"/>
      <c r="SPT46" s="242"/>
      <c r="SPU46" s="242"/>
      <c r="SPV46" s="242"/>
      <c r="SPW46" s="242"/>
      <c r="SPX46" s="242"/>
      <c r="SPY46" s="242"/>
      <c r="SPZ46" s="242"/>
      <c r="SQA46" s="242"/>
      <c r="SQB46" s="242"/>
      <c r="SQC46" s="242"/>
      <c r="SQD46" s="242"/>
      <c r="SQE46" s="242"/>
      <c r="SQF46" s="242"/>
      <c r="SQG46" s="242"/>
      <c r="SQH46" s="242"/>
      <c r="SQI46" s="242"/>
      <c r="SQJ46" s="242"/>
      <c r="SQK46" s="242"/>
      <c r="SQL46" s="242"/>
      <c r="SQM46" s="242"/>
      <c r="SQN46" s="242"/>
      <c r="SQO46" s="242"/>
      <c r="SQP46" s="242"/>
      <c r="SQQ46" s="242"/>
      <c r="SQR46" s="242"/>
      <c r="SQS46" s="242"/>
      <c r="SQT46" s="242"/>
      <c r="SQU46" s="242"/>
      <c r="SQV46" s="242"/>
      <c r="SQW46" s="242"/>
      <c r="SQX46" s="242"/>
      <c r="SQY46" s="242"/>
      <c r="SQZ46" s="242"/>
      <c r="SRA46" s="242"/>
      <c r="SRB46" s="242"/>
      <c r="SRC46" s="242"/>
      <c r="SRD46" s="242"/>
      <c r="SRE46" s="242"/>
      <c r="SRF46" s="242"/>
      <c r="SRG46" s="242"/>
      <c r="SRH46" s="242"/>
      <c r="SRI46" s="242"/>
      <c r="SRJ46" s="242"/>
      <c r="SRK46" s="242"/>
      <c r="SRL46" s="242"/>
      <c r="SRM46" s="242"/>
      <c r="SRN46" s="242"/>
      <c r="SRO46" s="242"/>
      <c r="SRP46" s="242"/>
      <c r="SRQ46" s="242"/>
      <c r="SRR46" s="242"/>
      <c r="SRS46" s="242"/>
      <c r="SRT46" s="242"/>
      <c r="SRU46" s="242"/>
      <c r="SRV46" s="242"/>
      <c r="SRW46" s="242"/>
      <c r="SRX46" s="242"/>
      <c r="SRY46" s="242"/>
      <c r="SRZ46" s="242"/>
      <c r="SSA46" s="242"/>
      <c r="SSB46" s="242"/>
      <c r="SSC46" s="242"/>
      <c r="SSD46" s="242"/>
      <c r="SSE46" s="242"/>
      <c r="SSF46" s="242"/>
      <c r="SSG46" s="242"/>
      <c r="SSH46" s="242"/>
      <c r="SSI46" s="242"/>
      <c r="SSJ46" s="242"/>
      <c r="SSK46" s="242"/>
      <c r="SSL46" s="242"/>
      <c r="SSM46" s="242"/>
      <c r="SSN46" s="242"/>
      <c r="SSO46" s="242"/>
      <c r="SSP46" s="242"/>
      <c r="SSQ46" s="242"/>
      <c r="SSR46" s="242"/>
      <c r="SSS46" s="242"/>
      <c r="SST46" s="242"/>
      <c r="SSU46" s="242"/>
      <c r="SSV46" s="242"/>
      <c r="SSW46" s="242"/>
      <c r="SSX46" s="242"/>
      <c r="SSY46" s="242"/>
      <c r="SSZ46" s="242"/>
      <c r="STA46" s="242"/>
      <c r="STB46" s="242"/>
      <c r="STC46" s="242"/>
      <c r="STD46" s="242"/>
      <c r="STE46" s="242"/>
      <c r="STF46" s="242"/>
      <c r="STG46" s="242"/>
      <c r="STH46" s="242"/>
      <c r="STI46" s="242"/>
      <c r="STJ46" s="242"/>
      <c r="STK46" s="242"/>
      <c r="STL46" s="242"/>
      <c r="STM46" s="242"/>
      <c r="STN46" s="242"/>
      <c r="STO46" s="242"/>
      <c r="STP46" s="242"/>
      <c r="STQ46" s="242"/>
      <c r="STR46" s="242"/>
      <c r="STS46" s="242"/>
      <c r="STT46" s="242"/>
      <c r="STU46" s="242"/>
      <c r="STV46" s="242"/>
      <c r="STW46" s="242"/>
      <c r="STX46" s="242"/>
      <c r="STY46" s="242"/>
      <c r="STZ46" s="242"/>
      <c r="SUA46" s="242"/>
      <c r="SUB46" s="242"/>
      <c r="SUC46" s="242"/>
      <c r="SUD46" s="242"/>
      <c r="SUE46" s="242"/>
      <c r="SUF46" s="242"/>
      <c r="SUG46" s="242"/>
      <c r="SUH46" s="242"/>
      <c r="SUI46" s="242"/>
      <c r="SUJ46" s="242"/>
      <c r="SUK46" s="242"/>
      <c r="SUL46" s="242"/>
      <c r="SUM46" s="242"/>
      <c r="SUN46" s="242"/>
      <c r="SUO46" s="242"/>
      <c r="SUP46" s="242"/>
      <c r="SUQ46" s="242"/>
      <c r="SUR46" s="242"/>
      <c r="SUS46" s="242"/>
      <c r="SUT46" s="242"/>
      <c r="SUU46" s="242"/>
      <c r="SUV46" s="242"/>
      <c r="SUW46" s="242"/>
      <c r="SUX46" s="242"/>
      <c r="SUY46" s="242"/>
      <c r="SUZ46" s="242"/>
      <c r="SVA46" s="242"/>
      <c r="SVB46" s="242"/>
      <c r="SVC46" s="242"/>
      <c r="SVD46" s="242"/>
      <c r="SVE46" s="242"/>
      <c r="SVF46" s="242"/>
      <c r="SVG46" s="242"/>
      <c r="SVH46" s="242"/>
      <c r="SVI46" s="242"/>
      <c r="SVJ46" s="242"/>
      <c r="SVK46" s="242"/>
      <c r="SVL46" s="242"/>
      <c r="SVM46" s="242"/>
      <c r="SVN46" s="242"/>
      <c r="SVO46" s="242"/>
      <c r="SVP46" s="242"/>
      <c r="SVQ46" s="242"/>
      <c r="SVR46" s="242"/>
      <c r="SVS46" s="242"/>
      <c r="SVT46" s="242"/>
      <c r="SVU46" s="242"/>
      <c r="SVV46" s="242"/>
      <c r="SVW46" s="242"/>
      <c r="SVX46" s="242"/>
      <c r="SVY46" s="242"/>
      <c r="SVZ46" s="242"/>
      <c r="SWA46" s="242"/>
      <c r="SWB46" s="242"/>
      <c r="SWC46" s="242"/>
      <c r="SWD46" s="242"/>
      <c r="SWE46" s="242"/>
      <c r="SWF46" s="242"/>
      <c r="SWG46" s="242"/>
      <c r="SWH46" s="242"/>
      <c r="SWI46" s="242"/>
      <c r="SWJ46" s="242"/>
      <c r="SWK46" s="242"/>
      <c r="SWL46" s="242"/>
      <c r="SWM46" s="242"/>
      <c r="SWN46" s="242"/>
      <c r="SWO46" s="242"/>
      <c r="SWP46" s="242"/>
      <c r="SWQ46" s="242"/>
      <c r="SWR46" s="242"/>
      <c r="SWS46" s="242"/>
      <c r="SWT46" s="242"/>
      <c r="SWU46" s="242"/>
      <c r="SWV46" s="242"/>
      <c r="SWW46" s="242"/>
      <c r="SWX46" s="242"/>
      <c r="SWY46" s="242"/>
      <c r="SWZ46" s="242"/>
      <c r="SXA46" s="242"/>
      <c r="SXB46" s="242"/>
      <c r="SXC46" s="242"/>
      <c r="SXD46" s="242"/>
      <c r="SXE46" s="242"/>
      <c r="SXF46" s="242"/>
      <c r="SXG46" s="242"/>
      <c r="SXH46" s="242"/>
      <c r="SXI46" s="242"/>
      <c r="SXJ46" s="242"/>
      <c r="SXK46" s="242"/>
      <c r="SXL46" s="242"/>
      <c r="SXM46" s="242"/>
      <c r="SXN46" s="242"/>
      <c r="SXO46" s="242"/>
      <c r="SXP46" s="242"/>
      <c r="SXQ46" s="242"/>
      <c r="SXR46" s="242"/>
      <c r="SXS46" s="242"/>
      <c r="SXT46" s="242"/>
      <c r="SXU46" s="242"/>
      <c r="SXV46" s="242"/>
      <c r="SXW46" s="242"/>
      <c r="SXX46" s="242"/>
      <c r="SXY46" s="242"/>
      <c r="SXZ46" s="242"/>
      <c r="SYA46" s="242"/>
      <c r="SYB46" s="242"/>
      <c r="SYC46" s="242"/>
      <c r="SYD46" s="242"/>
      <c r="SYE46" s="242"/>
      <c r="SYF46" s="242"/>
      <c r="SYG46" s="242"/>
      <c r="SYH46" s="242"/>
      <c r="SYI46" s="242"/>
      <c r="SYJ46" s="242"/>
      <c r="SYK46" s="242"/>
      <c r="SYL46" s="242"/>
      <c r="SYM46" s="242"/>
      <c r="SYN46" s="242"/>
      <c r="SYO46" s="242"/>
      <c r="SYP46" s="242"/>
      <c r="SYQ46" s="242"/>
      <c r="SYR46" s="242"/>
      <c r="SYS46" s="242"/>
      <c r="SYT46" s="242"/>
      <c r="SYU46" s="242"/>
      <c r="SYV46" s="242"/>
      <c r="SYW46" s="242"/>
      <c r="SYX46" s="242"/>
      <c r="SYY46" s="242"/>
      <c r="SYZ46" s="242"/>
      <c r="SZA46" s="242"/>
      <c r="SZB46" s="242"/>
      <c r="SZC46" s="242"/>
      <c r="SZD46" s="242"/>
      <c r="SZE46" s="242"/>
      <c r="SZF46" s="242"/>
      <c r="SZG46" s="242"/>
      <c r="SZH46" s="242"/>
      <c r="SZI46" s="242"/>
      <c r="SZJ46" s="242"/>
      <c r="SZK46" s="242"/>
      <c r="SZL46" s="242"/>
      <c r="SZM46" s="242"/>
      <c r="SZN46" s="242"/>
      <c r="SZO46" s="242"/>
      <c r="SZP46" s="242"/>
      <c r="SZQ46" s="242"/>
      <c r="SZR46" s="242"/>
      <c r="SZS46" s="242"/>
      <c r="SZT46" s="242"/>
      <c r="SZU46" s="242"/>
      <c r="SZV46" s="242"/>
      <c r="SZW46" s="242"/>
      <c r="SZX46" s="242"/>
      <c r="SZY46" s="242"/>
      <c r="SZZ46" s="242"/>
      <c r="TAA46" s="242"/>
      <c r="TAB46" s="242"/>
      <c r="TAC46" s="242"/>
      <c r="TAD46" s="242"/>
      <c r="TAE46" s="242"/>
      <c r="TAF46" s="242"/>
      <c r="TAG46" s="242"/>
      <c r="TAH46" s="242"/>
      <c r="TAI46" s="242"/>
      <c r="TAJ46" s="242"/>
      <c r="TAK46" s="242"/>
      <c r="TAL46" s="242"/>
      <c r="TAM46" s="242"/>
      <c r="TAN46" s="242"/>
      <c r="TAO46" s="242"/>
      <c r="TAP46" s="242"/>
      <c r="TAQ46" s="242"/>
      <c r="TAR46" s="242"/>
      <c r="TAS46" s="242"/>
      <c r="TAT46" s="242"/>
      <c r="TAU46" s="242"/>
      <c r="TAV46" s="242"/>
      <c r="TAW46" s="242"/>
      <c r="TAX46" s="242"/>
      <c r="TAY46" s="242"/>
      <c r="TAZ46" s="242"/>
      <c r="TBA46" s="242"/>
      <c r="TBB46" s="242"/>
      <c r="TBC46" s="242"/>
      <c r="TBD46" s="242"/>
      <c r="TBE46" s="242"/>
      <c r="TBF46" s="242"/>
      <c r="TBG46" s="242"/>
      <c r="TBH46" s="242"/>
      <c r="TBI46" s="242"/>
      <c r="TBJ46" s="242"/>
      <c r="TBK46" s="242"/>
      <c r="TBL46" s="242"/>
      <c r="TBM46" s="242"/>
      <c r="TBN46" s="242"/>
      <c r="TBO46" s="242"/>
      <c r="TBP46" s="242"/>
      <c r="TBQ46" s="242"/>
      <c r="TBR46" s="242"/>
      <c r="TBS46" s="242"/>
      <c r="TBT46" s="242"/>
      <c r="TBU46" s="242"/>
      <c r="TBV46" s="242"/>
      <c r="TBW46" s="242"/>
      <c r="TBX46" s="242"/>
      <c r="TBY46" s="242"/>
      <c r="TBZ46" s="242"/>
      <c r="TCA46" s="242"/>
      <c r="TCB46" s="242"/>
      <c r="TCC46" s="242"/>
      <c r="TCD46" s="242"/>
      <c r="TCE46" s="242"/>
      <c r="TCF46" s="242"/>
      <c r="TCG46" s="242"/>
      <c r="TCH46" s="242"/>
      <c r="TCI46" s="242"/>
      <c r="TCJ46" s="242"/>
      <c r="TCK46" s="242"/>
      <c r="TCL46" s="242"/>
      <c r="TCM46" s="242"/>
      <c r="TCN46" s="242"/>
      <c r="TCO46" s="242"/>
      <c r="TCP46" s="242"/>
      <c r="TCQ46" s="242"/>
      <c r="TCR46" s="242"/>
      <c r="TCS46" s="242"/>
      <c r="TCT46" s="242"/>
      <c r="TCU46" s="242"/>
      <c r="TCV46" s="242"/>
      <c r="TCW46" s="242"/>
      <c r="TCX46" s="242"/>
      <c r="TCY46" s="242"/>
      <c r="TCZ46" s="242"/>
      <c r="TDA46" s="242"/>
      <c r="TDB46" s="242"/>
      <c r="TDC46" s="242"/>
      <c r="TDD46" s="242"/>
      <c r="TDE46" s="242"/>
      <c r="TDF46" s="242"/>
      <c r="TDG46" s="242"/>
      <c r="TDH46" s="242"/>
      <c r="TDI46" s="242"/>
      <c r="TDJ46" s="242"/>
      <c r="TDK46" s="242"/>
      <c r="TDL46" s="242"/>
      <c r="TDM46" s="242"/>
      <c r="TDN46" s="242"/>
      <c r="TDO46" s="242"/>
      <c r="TDP46" s="242"/>
      <c r="TDQ46" s="242"/>
      <c r="TDR46" s="242"/>
      <c r="TDS46" s="242"/>
      <c r="TDT46" s="242"/>
      <c r="TDU46" s="242"/>
      <c r="TDV46" s="242"/>
      <c r="TDW46" s="242"/>
      <c r="TDX46" s="242"/>
      <c r="TDY46" s="242"/>
      <c r="TDZ46" s="242"/>
      <c r="TEA46" s="242"/>
      <c r="TEB46" s="242"/>
      <c r="TEC46" s="242"/>
      <c r="TED46" s="242"/>
      <c r="TEE46" s="242"/>
      <c r="TEF46" s="242"/>
      <c r="TEG46" s="242"/>
      <c r="TEH46" s="242"/>
      <c r="TEI46" s="242"/>
      <c r="TEJ46" s="242"/>
      <c r="TEK46" s="242"/>
      <c r="TEL46" s="242"/>
      <c r="TEM46" s="242"/>
      <c r="TEN46" s="242"/>
      <c r="TEO46" s="242"/>
      <c r="TEP46" s="242"/>
      <c r="TEQ46" s="242"/>
      <c r="TER46" s="242"/>
      <c r="TES46" s="242"/>
      <c r="TET46" s="242"/>
      <c r="TEU46" s="242"/>
      <c r="TEV46" s="242"/>
      <c r="TEW46" s="242"/>
      <c r="TEX46" s="242"/>
      <c r="TEY46" s="242"/>
      <c r="TEZ46" s="242"/>
      <c r="TFA46" s="242"/>
      <c r="TFB46" s="242"/>
      <c r="TFC46" s="242"/>
      <c r="TFD46" s="242"/>
      <c r="TFE46" s="242"/>
      <c r="TFF46" s="242"/>
      <c r="TFG46" s="242"/>
      <c r="TFH46" s="242"/>
      <c r="TFI46" s="242"/>
      <c r="TFJ46" s="242"/>
      <c r="TFK46" s="242"/>
      <c r="TFL46" s="242"/>
      <c r="TFM46" s="242"/>
      <c r="TFN46" s="242"/>
      <c r="TFO46" s="242"/>
      <c r="TFP46" s="242"/>
      <c r="TFQ46" s="242"/>
      <c r="TFR46" s="242"/>
      <c r="TFS46" s="242"/>
      <c r="TFT46" s="242"/>
      <c r="TFU46" s="242"/>
      <c r="TFV46" s="242"/>
      <c r="TFW46" s="242"/>
      <c r="TFX46" s="242"/>
      <c r="TFY46" s="242"/>
      <c r="TFZ46" s="242"/>
      <c r="TGA46" s="242"/>
      <c r="TGB46" s="242"/>
      <c r="TGC46" s="242"/>
      <c r="TGD46" s="242"/>
      <c r="TGE46" s="242"/>
      <c r="TGF46" s="242"/>
      <c r="TGG46" s="242"/>
      <c r="TGH46" s="242"/>
      <c r="TGI46" s="242"/>
      <c r="TGJ46" s="242"/>
      <c r="TGK46" s="242"/>
      <c r="TGL46" s="242"/>
      <c r="TGM46" s="242"/>
      <c r="TGN46" s="242"/>
      <c r="TGO46" s="242"/>
      <c r="TGP46" s="242"/>
      <c r="TGQ46" s="242"/>
      <c r="TGR46" s="242"/>
      <c r="TGS46" s="242"/>
      <c r="TGT46" s="242"/>
      <c r="TGU46" s="242"/>
      <c r="TGV46" s="242"/>
      <c r="TGW46" s="242"/>
      <c r="TGX46" s="242"/>
      <c r="TGY46" s="242"/>
      <c r="TGZ46" s="242"/>
      <c r="THA46" s="242"/>
      <c r="THB46" s="242"/>
      <c r="THC46" s="242"/>
      <c r="THD46" s="242"/>
      <c r="THE46" s="242"/>
      <c r="THF46" s="242"/>
      <c r="THG46" s="242"/>
      <c r="THH46" s="242"/>
      <c r="THI46" s="242"/>
      <c r="THJ46" s="242"/>
      <c r="THK46" s="242"/>
      <c r="THL46" s="242"/>
      <c r="THM46" s="242"/>
      <c r="THN46" s="242"/>
      <c r="THO46" s="242"/>
      <c r="THP46" s="242"/>
      <c r="THQ46" s="242"/>
      <c r="THR46" s="242"/>
      <c r="THS46" s="242"/>
      <c r="THT46" s="242"/>
      <c r="THU46" s="242"/>
      <c r="THV46" s="242"/>
      <c r="THW46" s="242"/>
      <c r="THX46" s="242"/>
      <c r="THY46" s="242"/>
      <c r="THZ46" s="242"/>
      <c r="TIA46" s="242"/>
      <c r="TIB46" s="242"/>
      <c r="TIC46" s="242"/>
      <c r="TID46" s="242"/>
      <c r="TIE46" s="242"/>
      <c r="TIF46" s="242"/>
      <c r="TIG46" s="242"/>
      <c r="TIH46" s="242"/>
      <c r="TII46" s="242"/>
      <c r="TIJ46" s="242"/>
      <c r="TIK46" s="242"/>
      <c r="TIL46" s="242"/>
      <c r="TIM46" s="242"/>
      <c r="TIN46" s="242"/>
      <c r="TIO46" s="242"/>
      <c r="TIP46" s="242"/>
      <c r="TIQ46" s="242"/>
      <c r="TIR46" s="242"/>
      <c r="TIS46" s="242"/>
      <c r="TIT46" s="242"/>
      <c r="TIU46" s="242"/>
      <c r="TIV46" s="242"/>
      <c r="TIW46" s="242"/>
      <c r="TIX46" s="242"/>
      <c r="TIY46" s="242"/>
      <c r="TIZ46" s="242"/>
      <c r="TJA46" s="242"/>
      <c r="TJB46" s="242"/>
      <c r="TJC46" s="242"/>
      <c r="TJD46" s="242"/>
      <c r="TJE46" s="242"/>
      <c r="TJF46" s="242"/>
      <c r="TJG46" s="242"/>
      <c r="TJH46" s="242"/>
      <c r="TJI46" s="242"/>
      <c r="TJJ46" s="242"/>
      <c r="TJK46" s="242"/>
      <c r="TJL46" s="242"/>
      <c r="TJM46" s="242"/>
      <c r="TJN46" s="242"/>
      <c r="TJO46" s="242"/>
      <c r="TJP46" s="242"/>
      <c r="TJQ46" s="242"/>
      <c r="TJR46" s="242"/>
      <c r="TJS46" s="242"/>
      <c r="TJT46" s="242"/>
      <c r="TJU46" s="242"/>
      <c r="TJV46" s="242"/>
      <c r="TJW46" s="242"/>
      <c r="TJX46" s="242"/>
      <c r="TJY46" s="242"/>
      <c r="TJZ46" s="242"/>
      <c r="TKA46" s="242"/>
      <c r="TKB46" s="242"/>
      <c r="TKC46" s="242"/>
      <c r="TKD46" s="242"/>
      <c r="TKE46" s="242"/>
      <c r="TKF46" s="242"/>
      <c r="TKG46" s="242"/>
      <c r="TKH46" s="242"/>
      <c r="TKI46" s="242"/>
      <c r="TKJ46" s="242"/>
      <c r="TKK46" s="242"/>
      <c r="TKL46" s="242"/>
      <c r="TKM46" s="242"/>
      <c r="TKN46" s="242"/>
      <c r="TKO46" s="242"/>
      <c r="TKP46" s="242"/>
      <c r="TKQ46" s="242"/>
      <c r="TKR46" s="242"/>
      <c r="TKS46" s="242"/>
      <c r="TKT46" s="242"/>
      <c r="TKU46" s="242"/>
      <c r="TKV46" s="242"/>
      <c r="TKW46" s="242"/>
      <c r="TKX46" s="242"/>
      <c r="TKY46" s="242"/>
      <c r="TKZ46" s="242"/>
      <c r="TLA46" s="242"/>
      <c r="TLB46" s="242"/>
      <c r="TLC46" s="242"/>
      <c r="TLD46" s="242"/>
      <c r="TLE46" s="242"/>
      <c r="TLF46" s="242"/>
      <c r="TLG46" s="242"/>
      <c r="TLH46" s="242"/>
      <c r="TLI46" s="242"/>
      <c r="TLJ46" s="242"/>
      <c r="TLK46" s="242"/>
      <c r="TLL46" s="242"/>
      <c r="TLM46" s="242"/>
      <c r="TLN46" s="242"/>
      <c r="TLO46" s="242"/>
      <c r="TLP46" s="242"/>
      <c r="TLQ46" s="242"/>
      <c r="TLR46" s="242"/>
      <c r="TLS46" s="242"/>
      <c r="TLT46" s="242"/>
      <c r="TLU46" s="242"/>
      <c r="TLV46" s="242"/>
      <c r="TLW46" s="242"/>
      <c r="TLX46" s="242"/>
      <c r="TLY46" s="242"/>
      <c r="TLZ46" s="242"/>
      <c r="TMA46" s="242"/>
      <c r="TMB46" s="242"/>
      <c r="TMC46" s="242"/>
      <c r="TMD46" s="242"/>
      <c r="TME46" s="242"/>
      <c r="TMF46" s="242"/>
      <c r="TMG46" s="242"/>
      <c r="TMH46" s="242"/>
      <c r="TMI46" s="242"/>
      <c r="TMJ46" s="242"/>
      <c r="TMK46" s="242"/>
      <c r="TML46" s="242"/>
      <c r="TMM46" s="242"/>
      <c r="TMN46" s="242"/>
      <c r="TMO46" s="242"/>
      <c r="TMP46" s="242"/>
      <c r="TMQ46" s="242"/>
      <c r="TMR46" s="242"/>
      <c r="TMS46" s="242"/>
      <c r="TMT46" s="242"/>
      <c r="TMU46" s="242"/>
      <c r="TMV46" s="242"/>
      <c r="TMW46" s="242"/>
      <c r="TMX46" s="242"/>
      <c r="TMY46" s="242"/>
      <c r="TMZ46" s="242"/>
      <c r="TNA46" s="242"/>
      <c r="TNB46" s="242"/>
      <c r="TNC46" s="242"/>
      <c r="TND46" s="242"/>
      <c r="TNE46" s="242"/>
      <c r="TNF46" s="242"/>
      <c r="TNG46" s="242"/>
      <c r="TNH46" s="242"/>
      <c r="TNI46" s="242"/>
      <c r="TNJ46" s="242"/>
      <c r="TNK46" s="242"/>
      <c r="TNL46" s="242"/>
      <c r="TNM46" s="242"/>
      <c r="TNN46" s="242"/>
      <c r="TNO46" s="242"/>
      <c r="TNP46" s="242"/>
      <c r="TNQ46" s="242"/>
      <c r="TNR46" s="242"/>
      <c r="TNS46" s="242"/>
      <c r="TNT46" s="242"/>
      <c r="TNU46" s="242"/>
      <c r="TNV46" s="242"/>
      <c r="TNW46" s="242"/>
      <c r="TNX46" s="242"/>
      <c r="TNY46" s="242"/>
      <c r="TNZ46" s="242"/>
      <c r="TOA46" s="242"/>
      <c r="TOB46" s="242"/>
      <c r="TOC46" s="242"/>
      <c r="TOD46" s="242"/>
      <c r="TOE46" s="242"/>
      <c r="TOF46" s="242"/>
      <c r="TOG46" s="242"/>
      <c r="TOH46" s="242"/>
      <c r="TOI46" s="242"/>
      <c r="TOJ46" s="242"/>
      <c r="TOK46" s="242"/>
      <c r="TOL46" s="242"/>
      <c r="TOM46" s="242"/>
      <c r="TON46" s="242"/>
      <c r="TOO46" s="242"/>
      <c r="TOP46" s="242"/>
      <c r="TOQ46" s="242"/>
      <c r="TOR46" s="242"/>
      <c r="TOS46" s="242"/>
      <c r="TOT46" s="242"/>
      <c r="TOU46" s="242"/>
      <c r="TOV46" s="242"/>
      <c r="TOW46" s="242"/>
      <c r="TOX46" s="242"/>
      <c r="TOY46" s="242"/>
      <c r="TOZ46" s="242"/>
      <c r="TPA46" s="242"/>
      <c r="TPB46" s="242"/>
      <c r="TPC46" s="242"/>
      <c r="TPD46" s="242"/>
      <c r="TPE46" s="242"/>
      <c r="TPF46" s="242"/>
      <c r="TPG46" s="242"/>
      <c r="TPH46" s="242"/>
      <c r="TPI46" s="242"/>
      <c r="TPJ46" s="242"/>
      <c r="TPK46" s="242"/>
      <c r="TPL46" s="242"/>
      <c r="TPM46" s="242"/>
      <c r="TPN46" s="242"/>
      <c r="TPO46" s="242"/>
      <c r="TPP46" s="242"/>
      <c r="TPQ46" s="242"/>
      <c r="TPR46" s="242"/>
      <c r="TPS46" s="242"/>
      <c r="TPT46" s="242"/>
      <c r="TPU46" s="242"/>
      <c r="TPV46" s="242"/>
      <c r="TPW46" s="242"/>
      <c r="TPX46" s="242"/>
      <c r="TPY46" s="242"/>
      <c r="TPZ46" s="242"/>
      <c r="TQA46" s="242"/>
      <c r="TQB46" s="242"/>
      <c r="TQC46" s="242"/>
      <c r="TQD46" s="242"/>
      <c r="TQE46" s="242"/>
      <c r="TQF46" s="242"/>
      <c r="TQG46" s="242"/>
      <c r="TQH46" s="242"/>
      <c r="TQI46" s="242"/>
      <c r="TQJ46" s="242"/>
      <c r="TQK46" s="242"/>
      <c r="TQL46" s="242"/>
      <c r="TQM46" s="242"/>
      <c r="TQN46" s="242"/>
      <c r="TQO46" s="242"/>
      <c r="TQP46" s="242"/>
      <c r="TQQ46" s="242"/>
      <c r="TQR46" s="242"/>
      <c r="TQS46" s="242"/>
      <c r="TQT46" s="242"/>
      <c r="TQU46" s="242"/>
      <c r="TQV46" s="242"/>
      <c r="TQW46" s="242"/>
      <c r="TQX46" s="242"/>
      <c r="TQY46" s="242"/>
      <c r="TQZ46" s="242"/>
      <c r="TRA46" s="242"/>
      <c r="TRB46" s="242"/>
      <c r="TRC46" s="242"/>
      <c r="TRD46" s="242"/>
      <c r="TRE46" s="242"/>
      <c r="TRF46" s="242"/>
      <c r="TRG46" s="242"/>
      <c r="TRH46" s="242"/>
      <c r="TRI46" s="242"/>
      <c r="TRJ46" s="242"/>
      <c r="TRK46" s="242"/>
      <c r="TRL46" s="242"/>
      <c r="TRM46" s="242"/>
      <c r="TRN46" s="242"/>
      <c r="TRO46" s="242"/>
      <c r="TRP46" s="242"/>
      <c r="TRQ46" s="242"/>
      <c r="TRR46" s="242"/>
      <c r="TRS46" s="242"/>
      <c r="TRT46" s="242"/>
      <c r="TRU46" s="242"/>
      <c r="TRV46" s="242"/>
      <c r="TRW46" s="242"/>
      <c r="TRX46" s="242"/>
      <c r="TRY46" s="242"/>
      <c r="TRZ46" s="242"/>
      <c r="TSA46" s="242"/>
      <c r="TSB46" s="242"/>
      <c r="TSC46" s="242"/>
      <c r="TSD46" s="242"/>
      <c r="TSE46" s="242"/>
      <c r="TSF46" s="242"/>
      <c r="TSG46" s="242"/>
      <c r="TSH46" s="242"/>
      <c r="TSI46" s="242"/>
      <c r="TSJ46" s="242"/>
      <c r="TSK46" s="242"/>
      <c r="TSL46" s="242"/>
      <c r="TSM46" s="242"/>
      <c r="TSN46" s="242"/>
      <c r="TSO46" s="242"/>
      <c r="TSP46" s="242"/>
      <c r="TSQ46" s="242"/>
      <c r="TSR46" s="242"/>
      <c r="TSS46" s="242"/>
      <c r="TST46" s="242"/>
      <c r="TSU46" s="242"/>
      <c r="TSV46" s="242"/>
      <c r="TSW46" s="242"/>
      <c r="TSX46" s="242"/>
      <c r="TSY46" s="242"/>
      <c r="TSZ46" s="242"/>
      <c r="TTA46" s="242"/>
      <c r="TTB46" s="242"/>
      <c r="TTC46" s="242"/>
      <c r="TTD46" s="242"/>
      <c r="TTE46" s="242"/>
      <c r="TTF46" s="242"/>
      <c r="TTG46" s="242"/>
      <c r="TTH46" s="242"/>
      <c r="TTI46" s="242"/>
      <c r="TTJ46" s="242"/>
      <c r="TTK46" s="242"/>
      <c r="TTL46" s="242"/>
      <c r="TTM46" s="242"/>
      <c r="TTN46" s="242"/>
      <c r="TTO46" s="242"/>
      <c r="TTP46" s="242"/>
      <c r="TTQ46" s="242"/>
      <c r="TTR46" s="242"/>
      <c r="TTS46" s="242"/>
      <c r="TTT46" s="242"/>
      <c r="TTU46" s="242"/>
      <c r="TTV46" s="242"/>
      <c r="TTW46" s="242"/>
      <c r="TTX46" s="242"/>
      <c r="TTY46" s="242"/>
      <c r="TTZ46" s="242"/>
      <c r="TUA46" s="242"/>
      <c r="TUB46" s="242"/>
      <c r="TUC46" s="242"/>
      <c r="TUD46" s="242"/>
      <c r="TUE46" s="242"/>
      <c r="TUF46" s="242"/>
      <c r="TUG46" s="242"/>
      <c r="TUH46" s="242"/>
      <c r="TUI46" s="242"/>
      <c r="TUJ46" s="242"/>
      <c r="TUK46" s="242"/>
      <c r="TUL46" s="242"/>
      <c r="TUM46" s="242"/>
      <c r="TUN46" s="242"/>
      <c r="TUO46" s="242"/>
      <c r="TUP46" s="242"/>
      <c r="TUQ46" s="242"/>
      <c r="TUR46" s="242"/>
      <c r="TUS46" s="242"/>
      <c r="TUT46" s="242"/>
      <c r="TUU46" s="242"/>
      <c r="TUV46" s="242"/>
      <c r="TUW46" s="242"/>
      <c r="TUX46" s="242"/>
      <c r="TUY46" s="242"/>
      <c r="TUZ46" s="242"/>
      <c r="TVA46" s="242"/>
      <c r="TVB46" s="242"/>
      <c r="TVC46" s="242"/>
      <c r="TVD46" s="242"/>
      <c r="TVE46" s="242"/>
      <c r="TVF46" s="242"/>
      <c r="TVG46" s="242"/>
      <c r="TVH46" s="242"/>
      <c r="TVI46" s="242"/>
      <c r="TVJ46" s="242"/>
      <c r="TVK46" s="242"/>
      <c r="TVL46" s="242"/>
      <c r="TVM46" s="242"/>
      <c r="TVN46" s="242"/>
      <c r="TVO46" s="242"/>
      <c r="TVP46" s="242"/>
      <c r="TVQ46" s="242"/>
      <c r="TVR46" s="242"/>
      <c r="TVS46" s="242"/>
      <c r="TVT46" s="242"/>
      <c r="TVU46" s="242"/>
      <c r="TVV46" s="242"/>
      <c r="TVW46" s="242"/>
      <c r="TVX46" s="242"/>
      <c r="TVY46" s="242"/>
      <c r="TVZ46" s="242"/>
      <c r="TWA46" s="242"/>
      <c r="TWB46" s="242"/>
      <c r="TWC46" s="242"/>
      <c r="TWD46" s="242"/>
      <c r="TWE46" s="242"/>
      <c r="TWF46" s="242"/>
      <c r="TWG46" s="242"/>
      <c r="TWH46" s="242"/>
      <c r="TWI46" s="242"/>
      <c r="TWJ46" s="242"/>
      <c r="TWK46" s="242"/>
      <c r="TWL46" s="242"/>
      <c r="TWM46" s="242"/>
      <c r="TWN46" s="242"/>
      <c r="TWO46" s="242"/>
      <c r="TWP46" s="242"/>
      <c r="TWQ46" s="242"/>
      <c r="TWR46" s="242"/>
      <c r="TWS46" s="242"/>
      <c r="TWT46" s="242"/>
      <c r="TWU46" s="242"/>
      <c r="TWV46" s="242"/>
      <c r="TWW46" s="242"/>
      <c r="TWX46" s="242"/>
      <c r="TWY46" s="242"/>
      <c r="TWZ46" s="242"/>
      <c r="TXA46" s="242"/>
      <c r="TXB46" s="242"/>
      <c r="TXC46" s="242"/>
      <c r="TXD46" s="242"/>
      <c r="TXE46" s="242"/>
      <c r="TXF46" s="242"/>
      <c r="TXG46" s="242"/>
      <c r="TXH46" s="242"/>
      <c r="TXI46" s="242"/>
      <c r="TXJ46" s="242"/>
      <c r="TXK46" s="242"/>
      <c r="TXL46" s="242"/>
      <c r="TXM46" s="242"/>
      <c r="TXN46" s="242"/>
      <c r="TXO46" s="242"/>
      <c r="TXP46" s="242"/>
      <c r="TXQ46" s="242"/>
      <c r="TXR46" s="242"/>
      <c r="TXS46" s="242"/>
      <c r="TXT46" s="242"/>
      <c r="TXU46" s="242"/>
      <c r="TXV46" s="242"/>
      <c r="TXW46" s="242"/>
      <c r="TXX46" s="242"/>
      <c r="TXY46" s="242"/>
      <c r="TXZ46" s="242"/>
      <c r="TYA46" s="242"/>
      <c r="TYB46" s="242"/>
      <c r="TYC46" s="242"/>
      <c r="TYD46" s="242"/>
      <c r="TYE46" s="242"/>
      <c r="TYF46" s="242"/>
      <c r="TYG46" s="242"/>
      <c r="TYH46" s="242"/>
      <c r="TYI46" s="242"/>
      <c r="TYJ46" s="242"/>
      <c r="TYK46" s="242"/>
      <c r="TYL46" s="242"/>
      <c r="TYM46" s="242"/>
      <c r="TYN46" s="242"/>
      <c r="TYO46" s="242"/>
      <c r="TYP46" s="242"/>
      <c r="TYQ46" s="242"/>
      <c r="TYR46" s="242"/>
      <c r="TYS46" s="242"/>
      <c r="TYT46" s="242"/>
      <c r="TYU46" s="242"/>
      <c r="TYV46" s="242"/>
      <c r="TYW46" s="242"/>
      <c r="TYX46" s="242"/>
      <c r="TYY46" s="242"/>
      <c r="TYZ46" s="242"/>
      <c r="TZA46" s="242"/>
      <c r="TZB46" s="242"/>
      <c r="TZC46" s="242"/>
      <c r="TZD46" s="242"/>
      <c r="TZE46" s="242"/>
      <c r="TZF46" s="242"/>
      <c r="TZG46" s="242"/>
      <c r="TZH46" s="242"/>
      <c r="TZI46" s="242"/>
      <c r="TZJ46" s="242"/>
      <c r="TZK46" s="242"/>
      <c r="TZL46" s="242"/>
      <c r="TZM46" s="242"/>
      <c r="TZN46" s="242"/>
      <c r="TZO46" s="242"/>
      <c r="TZP46" s="242"/>
      <c r="TZQ46" s="242"/>
      <c r="TZR46" s="242"/>
      <c r="TZS46" s="242"/>
      <c r="TZT46" s="242"/>
      <c r="TZU46" s="242"/>
      <c r="TZV46" s="242"/>
      <c r="TZW46" s="242"/>
      <c r="TZX46" s="242"/>
      <c r="TZY46" s="242"/>
      <c r="TZZ46" s="242"/>
      <c r="UAA46" s="242"/>
      <c r="UAB46" s="242"/>
      <c r="UAC46" s="242"/>
      <c r="UAD46" s="242"/>
      <c r="UAE46" s="242"/>
      <c r="UAF46" s="242"/>
      <c r="UAG46" s="242"/>
      <c r="UAH46" s="242"/>
      <c r="UAI46" s="242"/>
      <c r="UAJ46" s="242"/>
      <c r="UAK46" s="242"/>
      <c r="UAL46" s="242"/>
      <c r="UAM46" s="242"/>
      <c r="UAN46" s="242"/>
      <c r="UAO46" s="242"/>
      <c r="UAP46" s="242"/>
      <c r="UAQ46" s="242"/>
      <c r="UAR46" s="242"/>
      <c r="UAS46" s="242"/>
      <c r="UAT46" s="242"/>
      <c r="UAU46" s="242"/>
      <c r="UAV46" s="242"/>
      <c r="UAW46" s="242"/>
      <c r="UAX46" s="242"/>
      <c r="UAY46" s="242"/>
      <c r="UAZ46" s="242"/>
      <c r="UBA46" s="242"/>
      <c r="UBB46" s="242"/>
      <c r="UBC46" s="242"/>
      <c r="UBD46" s="242"/>
      <c r="UBE46" s="242"/>
      <c r="UBF46" s="242"/>
      <c r="UBG46" s="242"/>
      <c r="UBH46" s="242"/>
      <c r="UBI46" s="242"/>
      <c r="UBJ46" s="242"/>
      <c r="UBK46" s="242"/>
      <c r="UBL46" s="242"/>
      <c r="UBM46" s="242"/>
      <c r="UBN46" s="242"/>
      <c r="UBO46" s="242"/>
      <c r="UBP46" s="242"/>
      <c r="UBQ46" s="242"/>
      <c r="UBR46" s="242"/>
      <c r="UBS46" s="242"/>
      <c r="UBT46" s="242"/>
      <c r="UBU46" s="242"/>
      <c r="UBV46" s="242"/>
      <c r="UBW46" s="242"/>
      <c r="UBX46" s="242"/>
      <c r="UBY46" s="242"/>
      <c r="UBZ46" s="242"/>
      <c r="UCA46" s="242"/>
      <c r="UCB46" s="242"/>
      <c r="UCC46" s="242"/>
      <c r="UCD46" s="242"/>
      <c r="UCE46" s="242"/>
      <c r="UCF46" s="242"/>
      <c r="UCG46" s="242"/>
      <c r="UCH46" s="242"/>
      <c r="UCI46" s="242"/>
      <c r="UCJ46" s="242"/>
      <c r="UCK46" s="242"/>
      <c r="UCL46" s="242"/>
      <c r="UCM46" s="242"/>
      <c r="UCN46" s="242"/>
      <c r="UCO46" s="242"/>
      <c r="UCP46" s="242"/>
      <c r="UCQ46" s="242"/>
      <c r="UCR46" s="242"/>
      <c r="UCS46" s="242"/>
      <c r="UCT46" s="242"/>
      <c r="UCU46" s="242"/>
      <c r="UCV46" s="242"/>
      <c r="UCW46" s="242"/>
      <c r="UCX46" s="242"/>
      <c r="UCY46" s="242"/>
      <c r="UCZ46" s="242"/>
      <c r="UDA46" s="242"/>
      <c r="UDB46" s="242"/>
      <c r="UDC46" s="242"/>
      <c r="UDD46" s="242"/>
      <c r="UDE46" s="242"/>
      <c r="UDF46" s="242"/>
      <c r="UDG46" s="242"/>
      <c r="UDH46" s="242"/>
      <c r="UDI46" s="242"/>
      <c r="UDJ46" s="242"/>
      <c r="UDK46" s="242"/>
      <c r="UDL46" s="242"/>
      <c r="UDM46" s="242"/>
      <c r="UDN46" s="242"/>
      <c r="UDO46" s="242"/>
      <c r="UDP46" s="242"/>
      <c r="UDQ46" s="242"/>
      <c r="UDR46" s="242"/>
      <c r="UDS46" s="242"/>
      <c r="UDT46" s="242"/>
      <c r="UDU46" s="242"/>
      <c r="UDV46" s="242"/>
      <c r="UDW46" s="242"/>
      <c r="UDX46" s="242"/>
      <c r="UDY46" s="242"/>
      <c r="UDZ46" s="242"/>
      <c r="UEA46" s="242"/>
      <c r="UEB46" s="242"/>
      <c r="UEC46" s="242"/>
      <c r="UED46" s="242"/>
      <c r="UEE46" s="242"/>
      <c r="UEF46" s="242"/>
      <c r="UEG46" s="242"/>
      <c r="UEH46" s="242"/>
      <c r="UEI46" s="242"/>
      <c r="UEJ46" s="242"/>
      <c r="UEK46" s="242"/>
      <c r="UEL46" s="242"/>
      <c r="UEM46" s="242"/>
      <c r="UEN46" s="242"/>
      <c r="UEO46" s="242"/>
      <c r="UEP46" s="242"/>
      <c r="UEQ46" s="242"/>
      <c r="UER46" s="242"/>
      <c r="UES46" s="242"/>
      <c r="UET46" s="242"/>
      <c r="UEU46" s="242"/>
      <c r="UEV46" s="242"/>
      <c r="UEW46" s="242"/>
      <c r="UEX46" s="242"/>
      <c r="UEY46" s="242"/>
      <c r="UEZ46" s="242"/>
      <c r="UFA46" s="242"/>
      <c r="UFB46" s="242"/>
      <c r="UFC46" s="242"/>
      <c r="UFD46" s="242"/>
      <c r="UFE46" s="242"/>
      <c r="UFF46" s="242"/>
      <c r="UFG46" s="242"/>
      <c r="UFH46" s="242"/>
      <c r="UFI46" s="242"/>
      <c r="UFJ46" s="242"/>
      <c r="UFK46" s="242"/>
      <c r="UFL46" s="242"/>
      <c r="UFM46" s="242"/>
      <c r="UFN46" s="242"/>
      <c r="UFO46" s="242"/>
      <c r="UFP46" s="242"/>
      <c r="UFQ46" s="242"/>
      <c r="UFR46" s="242"/>
      <c r="UFS46" s="242"/>
      <c r="UFT46" s="242"/>
      <c r="UFU46" s="242"/>
      <c r="UFV46" s="242"/>
      <c r="UFW46" s="242"/>
      <c r="UFX46" s="242"/>
      <c r="UFY46" s="242"/>
      <c r="UFZ46" s="242"/>
      <c r="UGA46" s="242"/>
      <c r="UGB46" s="242"/>
      <c r="UGC46" s="242"/>
      <c r="UGD46" s="242"/>
      <c r="UGE46" s="242"/>
      <c r="UGF46" s="242"/>
      <c r="UGG46" s="242"/>
      <c r="UGH46" s="242"/>
      <c r="UGI46" s="242"/>
      <c r="UGJ46" s="242"/>
      <c r="UGK46" s="242"/>
      <c r="UGL46" s="242"/>
      <c r="UGM46" s="242"/>
      <c r="UGN46" s="242"/>
      <c r="UGO46" s="242"/>
      <c r="UGP46" s="242"/>
      <c r="UGQ46" s="242"/>
      <c r="UGR46" s="242"/>
      <c r="UGS46" s="242"/>
      <c r="UGT46" s="242"/>
      <c r="UGU46" s="242"/>
      <c r="UGV46" s="242"/>
      <c r="UGW46" s="242"/>
      <c r="UGX46" s="242"/>
      <c r="UGY46" s="242"/>
      <c r="UGZ46" s="242"/>
      <c r="UHA46" s="242"/>
      <c r="UHB46" s="242"/>
      <c r="UHC46" s="242"/>
      <c r="UHD46" s="242"/>
      <c r="UHE46" s="242"/>
      <c r="UHF46" s="242"/>
      <c r="UHG46" s="242"/>
      <c r="UHH46" s="242"/>
      <c r="UHI46" s="242"/>
      <c r="UHJ46" s="242"/>
      <c r="UHK46" s="242"/>
      <c r="UHL46" s="242"/>
      <c r="UHM46" s="242"/>
      <c r="UHN46" s="242"/>
      <c r="UHO46" s="242"/>
      <c r="UHP46" s="242"/>
      <c r="UHQ46" s="242"/>
      <c r="UHR46" s="242"/>
      <c r="UHS46" s="242"/>
      <c r="UHT46" s="242"/>
      <c r="UHU46" s="242"/>
      <c r="UHV46" s="242"/>
      <c r="UHW46" s="242"/>
      <c r="UHX46" s="242"/>
      <c r="UHY46" s="242"/>
      <c r="UHZ46" s="242"/>
      <c r="UIA46" s="242"/>
      <c r="UIB46" s="242"/>
      <c r="UIC46" s="242"/>
      <c r="UID46" s="242"/>
      <c r="UIE46" s="242"/>
      <c r="UIF46" s="242"/>
      <c r="UIG46" s="242"/>
      <c r="UIH46" s="242"/>
      <c r="UII46" s="242"/>
      <c r="UIJ46" s="242"/>
      <c r="UIK46" s="242"/>
      <c r="UIL46" s="242"/>
      <c r="UIM46" s="242"/>
      <c r="UIN46" s="242"/>
      <c r="UIO46" s="242"/>
      <c r="UIP46" s="242"/>
      <c r="UIQ46" s="242"/>
      <c r="UIR46" s="242"/>
      <c r="UIS46" s="242"/>
      <c r="UIT46" s="242"/>
      <c r="UIU46" s="242"/>
      <c r="UIV46" s="242"/>
      <c r="UIW46" s="242"/>
      <c r="UIX46" s="242"/>
      <c r="UIY46" s="242"/>
      <c r="UIZ46" s="242"/>
      <c r="UJA46" s="242"/>
      <c r="UJB46" s="242"/>
      <c r="UJC46" s="242"/>
      <c r="UJD46" s="242"/>
      <c r="UJE46" s="242"/>
      <c r="UJF46" s="242"/>
      <c r="UJG46" s="242"/>
      <c r="UJH46" s="242"/>
      <c r="UJI46" s="242"/>
      <c r="UJJ46" s="242"/>
      <c r="UJK46" s="242"/>
      <c r="UJL46" s="242"/>
      <c r="UJM46" s="242"/>
      <c r="UJN46" s="242"/>
      <c r="UJO46" s="242"/>
      <c r="UJP46" s="242"/>
      <c r="UJQ46" s="242"/>
      <c r="UJR46" s="242"/>
      <c r="UJS46" s="242"/>
      <c r="UJT46" s="242"/>
      <c r="UJU46" s="242"/>
      <c r="UJV46" s="242"/>
      <c r="UJW46" s="242"/>
      <c r="UJX46" s="242"/>
      <c r="UJY46" s="242"/>
      <c r="UJZ46" s="242"/>
      <c r="UKA46" s="242"/>
      <c r="UKB46" s="242"/>
      <c r="UKC46" s="242"/>
      <c r="UKD46" s="242"/>
      <c r="UKE46" s="242"/>
      <c r="UKF46" s="242"/>
      <c r="UKG46" s="242"/>
      <c r="UKH46" s="242"/>
      <c r="UKI46" s="242"/>
      <c r="UKJ46" s="242"/>
      <c r="UKK46" s="242"/>
      <c r="UKL46" s="242"/>
      <c r="UKM46" s="242"/>
      <c r="UKN46" s="242"/>
      <c r="UKO46" s="242"/>
      <c r="UKP46" s="242"/>
      <c r="UKQ46" s="242"/>
      <c r="UKR46" s="242"/>
      <c r="UKS46" s="242"/>
      <c r="UKT46" s="242"/>
      <c r="UKU46" s="242"/>
      <c r="UKV46" s="242"/>
      <c r="UKW46" s="242"/>
      <c r="UKX46" s="242"/>
      <c r="UKY46" s="242"/>
      <c r="UKZ46" s="242"/>
      <c r="ULA46" s="242"/>
      <c r="ULB46" s="242"/>
      <c r="ULC46" s="242"/>
      <c r="ULD46" s="242"/>
      <c r="ULE46" s="242"/>
      <c r="ULF46" s="242"/>
      <c r="ULG46" s="242"/>
      <c r="ULH46" s="242"/>
      <c r="ULI46" s="242"/>
      <c r="ULJ46" s="242"/>
      <c r="ULK46" s="242"/>
      <c r="ULL46" s="242"/>
      <c r="ULM46" s="242"/>
      <c r="ULN46" s="242"/>
      <c r="ULO46" s="242"/>
      <c r="ULP46" s="242"/>
      <c r="ULQ46" s="242"/>
      <c r="ULR46" s="242"/>
      <c r="ULS46" s="242"/>
      <c r="ULT46" s="242"/>
      <c r="ULU46" s="242"/>
      <c r="ULV46" s="242"/>
      <c r="ULW46" s="242"/>
      <c r="ULX46" s="242"/>
      <c r="ULY46" s="242"/>
      <c r="ULZ46" s="242"/>
      <c r="UMA46" s="242"/>
      <c r="UMB46" s="242"/>
      <c r="UMC46" s="242"/>
      <c r="UMD46" s="242"/>
      <c r="UME46" s="242"/>
      <c r="UMF46" s="242"/>
      <c r="UMG46" s="242"/>
      <c r="UMH46" s="242"/>
      <c r="UMI46" s="242"/>
      <c r="UMJ46" s="242"/>
      <c r="UMK46" s="242"/>
      <c r="UML46" s="242"/>
      <c r="UMM46" s="242"/>
      <c r="UMN46" s="242"/>
      <c r="UMO46" s="242"/>
      <c r="UMP46" s="242"/>
      <c r="UMQ46" s="242"/>
      <c r="UMR46" s="242"/>
      <c r="UMS46" s="242"/>
      <c r="UMT46" s="242"/>
      <c r="UMU46" s="242"/>
      <c r="UMV46" s="242"/>
      <c r="UMW46" s="242"/>
      <c r="UMX46" s="242"/>
      <c r="UMY46" s="242"/>
      <c r="UMZ46" s="242"/>
      <c r="UNA46" s="242"/>
      <c r="UNB46" s="242"/>
      <c r="UNC46" s="242"/>
      <c r="UND46" s="242"/>
      <c r="UNE46" s="242"/>
      <c r="UNF46" s="242"/>
      <c r="UNG46" s="242"/>
      <c r="UNH46" s="242"/>
      <c r="UNI46" s="242"/>
      <c r="UNJ46" s="242"/>
      <c r="UNK46" s="242"/>
      <c r="UNL46" s="242"/>
      <c r="UNM46" s="242"/>
      <c r="UNN46" s="242"/>
      <c r="UNO46" s="242"/>
      <c r="UNP46" s="242"/>
      <c r="UNQ46" s="242"/>
      <c r="UNR46" s="242"/>
      <c r="UNS46" s="242"/>
      <c r="UNT46" s="242"/>
      <c r="UNU46" s="242"/>
      <c r="UNV46" s="242"/>
      <c r="UNW46" s="242"/>
      <c r="UNX46" s="242"/>
      <c r="UNY46" s="242"/>
      <c r="UNZ46" s="242"/>
      <c r="UOA46" s="242"/>
      <c r="UOB46" s="242"/>
      <c r="UOC46" s="242"/>
      <c r="UOD46" s="242"/>
      <c r="UOE46" s="242"/>
      <c r="UOF46" s="242"/>
      <c r="UOG46" s="242"/>
      <c r="UOH46" s="242"/>
      <c r="UOI46" s="242"/>
      <c r="UOJ46" s="242"/>
      <c r="UOK46" s="242"/>
      <c r="UOL46" s="242"/>
      <c r="UOM46" s="242"/>
      <c r="UON46" s="242"/>
      <c r="UOO46" s="242"/>
      <c r="UOP46" s="242"/>
      <c r="UOQ46" s="242"/>
      <c r="UOR46" s="242"/>
      <c r="UOS46" s="242"/>
      <c r="UOT46" s="242"/>
      <c r="UOU46" s="242"/>
      <c r="UOV46" s="242"/>
      <c r="UOW46" s="242"/>
      <c r="UOX46" s="242"/>
      <c r="UOY46" s="242"/>
      <c r="UOZ46" s="242"/>
      <c r="UPA46" s="242"/>
      <c r="UPB46" s="242"/>
      <c r="UPC46" s="242"/>
      <c r="UPD46" s="242"/>
      <c r="UPE46" s="242"/>
      <c r="UPF46" s="242"/>
      <c r="UPG46" s="242"/>
      <c r="UPH46" s="242"/>
      <c r="UPI46" s="242"/>
      <c r="UPJ46" s="242"/>
      <c r="UPK46" s="242"/>
      <c r="UPL46" s="242"/>
      <c r="UPM46" s="242"/>
      <c r="UPN46" s="242"/>
      <c r="UPO46" s="242"/>
      <c r="UPP46" s="242"/>
      <c r="UPQ46" s="242"/>
      <c r="UPR46" s="242"/>
      <c r="UPS46" s="242"/>
      <c r="UPT46" s="242"/>
      <c r="UPU46" s="242"/>
      <c r="UPV46" s="242"/>
      <c r="UPW46" s="242"/>
      <c r="UPX46" s="242"/>
      <c r="UPY46" s="242"/>
      <c r="UPZ46" s="242"/>
      <c r="UQA46" s="242"/>
      <c r="UQB46" s="242"/>
      <c r="UQC46" s="242"/>
      <c r="UQD46" s="242"/>
      <c r="UQE46" s="242"/>
      <c r="UQF46" s="242"/>
      <c r="UQG46" s="242"/>
      <c r="UQH46" s="242"/>
      <c r="UQI46" s="242"/>
      <c r="UQJ46" s="242"/>
      <c r="UQK46" s="242"/>
      <c r="UQL46" s="242"/>
      <c r="UQM46" s="242"/>
      <c r="UQN46" s="242"/>
      <c r="UQO46" s="242"/>
      <c r="UQP46" s="242"/>
      <c r="UQQ46" s="242"/>
      <c r="UQR46" s="242"/>
      <c r="UQS46" s="242"/>
      <c r="UQT46" s="242"/>
      <c r="UQU46" s="242"/>
      <c r="UQV46" s="242"/>
      <c r="UQW46" s="242"/>
      <c r="UQX46" s="242"/>
      <c r="UQY46" s="242"/>
      <c r="UQZ46" s="242"/>
      <c r="URA46" s="242"/>
      <c r="URB46" s="242"/>
      <c r="URC46" s="242"/>
      <c r="URD46" s="242"/>
      <c r="URE46" s="242"/>
      <c r="URF46" s="242"/>
      <c r="URG46" s="242"/>
      <c r="URH46" s="242"/>
      <c r="URI46" s="242"/>
      <c r="URJ46" s="242"/>
      <c r="URK46" s="242"/>
      <c r="URL46" s="242"/>
      <c r="URM46" s="242"/>
      <c r="URN46" s="242"/>
      <c r="URO46" s="242"/>
      <c r="URP46" s="242"/>
      <c r="URQ46" s="242"/>
      <c r="URR46" s="242"/>
      <c r="URS46" s="242"/>
      <c r="URT46" s="242"/>
      <c r="URU46" s="242"/>
      <c r="URV46" s="242"/>
      <c r="URW46" s="242"/>
      <c r="URX46" s="242"/>
      <c r="URY46" s="242"/>
      <c r="URZ46" s="242"/>
      <c r="USA46" s="242"/>
      <c r="USB46" s="242"/>
      <c r="USC46" s="242"/>
      <c r="USD46" s="242"/>
      <c r="USE46" s="242"/>
      <c r="USF46" s="242"/>
      <c r="USG46" s="242"/>
      <c r="USH46" s="242"/>
      <c r="USI46" s="242"/>
      <c r="USJ46" s="242"/>
      <c r="USK46" s="242"/>
      <c r="USL46" s="242"/>
      <c r="USM46" s="242"/>
      <c r="USN46" s="242"/>
      <c r="USO46" s="242"/>
      <c r="USP46" s="242"/>
      <c r="USQ46" s="242"/>
      <c r="USR46" s="242"/>
      <c r="USS46" s="242"/>
      <c r="UST46" s="242"/>
      <c r="USU46" s="242"/>
      <c r="USV46" s="242"/>
      <c r="USW46" s="242"/>
      <c r="USX46" s="242"/>
      <c r="USY46" s="242"/>
      <c r="USZ46" s="242"/>
      <c r="UTA46" s="242"/>
      <c r="UTB46" s="242"/>
      <c r="UTC46" s="242"/>
      <c r="UTD46" s="242"/>
      <c r="UTE46" s="242"/>
      <c r="UTF46" s="242"/>
      <c r="UTG46" s="242"/>
      <c r="UTH46" s="242"/>
      <c r="UTI46" s="242"/>
      <c r="UTJ46" s="242"/>
      <c r="UTK46" s="242"/>
      <c r="UTL46" s="242"/>
      <c r="UTM46" s="242"/>
      <c r="UTN46" s="242"/>
      <c r="UTO46" s="242"/>
      <c r="UTP46" s="242"/>
      <c r="UTQ46" s="242"/>
      <c r="UTR46" s="242"/>
      <c r="UTS46" s="242"/>
      <c r="UTT46" s="242"/>
      <c r="UTU46" s="242"/>
      <c r="UTV46" s="242"/>
      <c r="UTW46" s="242"/>
      <c r="UTX46" s="242"/>
      <c r="UTY46" s="242"/>
      <c r="UTZ46" s="242"/>
      <c r="UUA46" s="242"/>
      <c r="UUB46" s="242"/>
      <c r="UUC46" s="242"/>
      <c r="UUD46" s="242"/>
      <c r="UUE46" s="242"/>
      <c r="UUF46" s="242"/>
      <c r="UUG46" s="242"/>
      <c r="UUH46" s="242"/>
      <c r="UUI46" s="242"/>
      <c r="UUJ46" s="242"/>
      <c r="UUK46" s="242"/>
      <c r="UUL46" s="242"/>
      <c r="UUM46" s="242"/>
      <c r="UUN46" s="242"/>
      <c r="UUO46" s="242"/>
      <c r="UUP46" s="242"/>
      <c r="UUQ46" s="242"/>
      <c r="UUR46" s="242"/>
      <c r="UUS46" s="242"/>
      <c r="UUT46" s="242"/>
      <c r="UUU46" s="242"/>
      <c r="UUV46" s="242"/>
      <c r="UUW46" s="242"/>
      <c r="UUX46" s="242"/>
      <c r="UUY46" s="242"/>
      <c r="UUZ46" s="242"/>
      <c r="UVA46" s="242"/>
      <c r="UVB46" s="242"/>
      <c r="UVC46" s="242"/>
      <c r="UVD46" s="242"/>
      <c r="UVE46" s="242"/>
      <c r="UVF46" s="242"/>
      <c r="UVG46" s="242"/>
      <c r="UVH46" s="242"/>
      <c r="UVI46" s="242"/>
      <c r="UVJ46" s="242"/>
      <c r="UVK46" s="242"/>
      <c r="UVL46" s="242"/>
      <c r="UVM46" s="242"/>
      <c r="UVN46" s="242"/>
      <c r="UVO46" s="242"/>
      <c r="UVP46" s="242"/>
      <c r="UVQ46" s="242"/>
      <c r="UVR46" s="242"/>
      <c r="UVS46" s="242"/>
      <c r="UVT46" s="242"/>
      <c r="UVU46" s="242"/>
      <c r="UVV46" s="242"/>
      <c r="UVW46" s="242"/>
      <c r="UVX46" s="242"/>
      <c r="UVY46" s="242"/>
      <c r="UVZ46" s="242"/>
      <c r="UWA46" s="242"/>
      <c r="UWB46" s="242"/>
      <c r="UWC46" s="242"/>
      <c r="UWD46" s="242"/>
      <c r="UWE46" s="242"/>
      <c r="UWF46" s="242"/>
      <c r="UWG46" s="242"/>
      <c r="UWH46" s="242"/>
      <c r="UWI46" s="242"/>
      <c r="UWJ46" s="242"/>
      <c r="UWK46" s="242"/>
      <c r="UWL46" s="242"/>
      <c r="UWM46" s="242"/>
      <c r="UWN46" s="242"/>
      <c r="UWO46" s="242"/>
      <c r="UWP46" s="242"/>
      <c r="UWQ46" s="242"/>
      <c r="UWR46" s="242"/>
      <c r="UWS46" s="242"/>
      <c r="UWT46" s="242"/>
      <c r="UWU46" s="242"/>
      <c r="UWV46" s="242"/>
      <c r="UWW46" s="242"/>
      <c r="UWX46" s="242"/>
      <c r="UWY46" s="242"/>
      <c r="UWZ46" s="242"/>
      <c r="UXA46" s="242"/>
      <c r="UXB46" s="242"/>
      <c r="UXC46" s="242"/>
      <c r="UXD46" s="242"/>
      <c r="UXE46" s="242"/>
      <c r="UXF46" s="242"/>
      <c r="UXG46" s="242"/>
      <c r="UXH46" s="242"/>
      <c r="UXI46" s="242"/>
      <c r="UXJ46" s="242"/>
      <c r="UXK46" s="242"/>
      <c r="UXL46" s="242"/>
      <c r="UXM46" s="242"/>
      <c r="UXN46" s="242"/>
      <c r="UXO46" s="242"/>
      <c r="UXP46" s="242"/>
      <c r="UXQ46" s="242"/>
      <c r="UXR46" s="242"/>
      <c r="UXS46" s="242"/>
      <c r="UXT46" s="242"/>
      <c r="UXU46" s="242"/>
      <c r="UXV46" s="242"/>
      <c r="UXW46" s="242"/>
      <c r="UXX46" s="242"/>
      <c r="UXY46" s="242"/>
      <c r="UXZ46" s="242"/>
      <c r="UYA46" s="242"/>
      <c r="UYB46" s="242"/>
      <c r="UYC46" s="242"/>
      <c r="UYD46" s="242"/>
      <c r="UYE46" s="242"/>
      <c r="UYF46" s="242"/>
      <c r="UYG46" s="242"/>
      <c r="UYH46" s="242"/>
      <c r="UYI46" s="242"/>
      <c r="UYJ46" s="242"/>
      <c r="UYK46" s="242"/>
      <c r="UYL46" s="242"/>
      <c r="UYM46" s="242"/>
      <c r="UYN46" s="242"/>
      <c r="UYO46" s="242"/>
      <c r="UYP46" s="242"/>
      <c r="UYQ46" s="242"/>
      <c r="UYR46" s="242"/>
      <c r="UYS46" s="242"/>
      <c r="UYT46" s="242"/>
      <c r="UYU46" s="242"/>
      <c r="UYV46" s="242"/>
      <c r="UYW46" s="242"/>
      <c r="UYX46" s="242"/>
      <c r="UYY46" s="242"/>
      <c r="UYZ46" s="242"/>
      <c r="UZA46" s="242"/>
      <c r="UZB46" s="242"/>
      <c r="UZC46" s="242"/>
      <c r="UZD46" s="242"/>
      <c r="UZE46" s="242"/>
      <c r="UZF46" s="242"/>
      <c r="UZG46" s="242"/>
      <c r="UZH46" s="242"/>
      <c r="UZI46" s="242"/>
      <c r="UZJ46" s="242"/>
      <c r="UZK46" s="242"/>
      <c r="UZL46" s="242"/>
      <c r="UZM46" s="242"/>
      <c r="UZN46" s="242"/>
      <c r="UZO46" s="242"/>
      <c r="UZP46" s="242"/>
      <c r="UZQ46" s="242"/>
      <c r="UZR46" s="242"/>
      <c r="UZS46" s="242"/>
      <c r="UZT46" s="242"/>
      <c r="UZU46" s="242"/>
      <c r="UZV46" s="242"/>
      <c r="UZW46" s="242"/>
      <c r="UZX46" s="242"/>
      <c r="UZY46" s="242"/>
      <c r="UZZ46" s="242"/>
      <c r="VAA46" s="242"/>
      <c r="VAB46" s="242"/>
      <c r="VAC46" s="242"/>
      <c r="VAD46" s="242"/>
      <c r="VAE46" s="242"/>
      <c r="VAF46" s="242"/>
      <c r="VAG46" s="242"/>
      <c r="VAH46" s="242"/>
      <c r="VAI46" s="242"/>
      <c r="VAJ46" s="242"/>
      <c r="VAK46" s="242"/>
      <c r="VAL46" s="242"/>
      <c r="VAM46" s="242"/>
      <c r="VAN46" s="242"/>
      <c r="VAO46" s="242"/>
      <c r="VAP46" s="242"/>
      <c r="VAQ46" s="242"/>
      <c r="VAR46" s="242"/>
      <c r="VAS46" s="242"/>
      <c r="VAT46" s="242"/>
      <c r="VAU46" s="242"/>
      <c r="VAV46" s="242"/>
      <c r="VAW46" s="242"/>
      <c r="VAX46" s="242"/>
      <c r="VAY46" s="242"/>
      <c r="VAZ46" s="242"/>
      <c r="VBA46" s="242"/>
      <c r="VBB46" s="242"/>
      <c r="VBC46" s="242"/>
      <c r="VBD46" s="242"/>
      <c r="VBE46" s="242"/>
      <c r="VBF46" s="242"/>
      <c r="VBG46" s="242"/>
      <c r="VBH46" s="242"/>
      <c r="VBI46" s="242"/>
      <c r="VBJ46" s="242"/>
      <c r="VBK46" s="242"/>
      <c r="VBL46" s="242"/>
      <c r="VBM46" s="242"/>
      <c r="VBN46" s="242"/>
      <c r="VBO46" s="242"/>
      <c r="VBP46" s="242"/>
      <c r="VBQ46" s="242"/>
      <c r="VBR46" s="242"/>
      <c r="VBS46" s="242"/>
      <c r="VBT46" s="242"/>
      <c r="VBU46" s="242"/>
      <c r="VBV46" s="242"/>
      <c r="VBW46" s="242"/>
      <c r="VBX46" s="242"/>
      <c r="VBY46" s="242"/>
      <c r="VBZ46" s="242"/>
      <c r="VCA46" s="242"/>
      <c r="VCB46" s="242"/>
      <c r="VCC46" s="242"/>
      <c r="VCD46" s="242"/>
      <c r="VCE46" s="242"/>
      <c r="VCF46" s="242"/>
      <c r="VCG46" s="242"/>
      <c r="VCH46" s="242"/>
      <c r="VCI46" s="242"/>
      <c r="VCJ46" s="242"/>
      <c r="VCK46" s="242"/>
      <c r="VCL46" s="242"/>
      <c r="VCM46" s="242"/>
      <c r="VCN46" s="242"/>
      <c r="VCO46" s="242"/>
      <c r="VCP46" s="242"/>
      <c r="VCQ46" s="242"/>
      <c r="VCR46" s="242"/>
      <c r="VCS46" s="242"/>
      <c r="VCT46" s="242"/>
      <c r="VCU46" s="242"/>
      <c r="VCV46" s="242"/>
      <c r="VCW46" s="242"/>
      <c r="VCX46" s="242"/>
      <c r="VCY46" s="242"/>
      <c r="VCZ46" s="242"/>
      <c r="VDA46" s="242"/>
      <c r="VDB46" s="242"/>
      <c r="VDC46" s="242"/>
      <c r="VDD46" s="242"/>
      <c r="VDE46" s="242"/>
      <c r="VDF46" s="242"/>
      <c r="VDG46" s="242"/>
      <c r="VDH46" s="242"/>
      <c r="VDI46" s="242"/>
      <c r="VDJ46" s="242"/>
      <c r="VDK46" s="242"/>
      <c r="VDL46" s="242"/>
      <c r="VDM46" s="242"/>
      <c r="VDN46" s="242"/>
      <c r="VDO46" s="242"/>
      <c r="VDP46" s="242"/>
      <c r="VDQ46" s="242"/>
      <c r="VDR46" s="242"/>
      <c r="VDS46" s="242"/>
      <c r="VDT46" s="242"/>
      <c r="VDU46" s="242"/>
      <c r="VDV46" s="242"/>
      <c r="VDW46" s="242"/>
      <c r="VDX46" s="242"/>
      <c r="VDY46" s="242"/>
      <c r="VDZ46" s="242"/>
      <c r="VEA46" s="242"/>
      <c r="VEB46" s="242"/>
      <c r="VEC46" s="242"/>
      <c r="VED46" s="242"/>
      <c r="VEE46" s="242"/>
      <c r="VEF46" s="242"/>
      <c r="VEG46" s="242"/>
      <c r="VEH46" s="242"/>
      <c r="VEI46" s="242"/>
      <c r="VEJ46" s="242"/>
      <c r="VEK46" s="242"/>
      <c r="VEL46" s="242"/>
      <c r="VEM46" s="242"/>
      <c r="VEN46" s="242"/>
      <c r="VEO46" s="242"/>
      <c r="VEP46" s="242"/>
      <c r="VEQ46" s="242"/>
      <c r="VER46" s="242"/>
      <c r="VES46" s="242"/>
      <c r="VET46" s="242"/>
      <c r="VEU46" s="242"/>
      <c r="VEV46" s="242"/>
      <c r="VEW46" s="242"/>
      <c r="VEX46" s="242"/>
      <c r="VEY46" s="242"/>
      <c r="VEZ46" s="242"/>
      <c r="VFA46" s="242"/>
      <c r="VFB46" s="242"/>
      <c r="VFC46" s="242"/>
      <c r="VFD46" s="242"/>
      <c r="VFE46" s="242"/>
      <c r="VFF46" s="242"/>
      <c r="VFG46" s="242"/>
      <c r="VFH46" s="242"/>
      <c r="VFI46" s="242"/>
      <c r="VFJ46" s="242"/>
      <c r="VFK46" s="242"/>
      <c r="VFL46" s="242"/>
      <c r="VFM46" s="242"/>
      <c r="VFN46" s="242"/>
      <c r="VFO46" s="242"/>
      <c r="VFP46" s="242"/>
      <c r="VFQ46" s="242"/>
      <c r="VFR46" s="242"/>
      <c r="VFS46" s="242"/>
      <c r="VFT46" s="242"/>
      <c r="VFU46" s="242"/>
      <c r="VFV46" s="242"/>
      <c r="VFW46" s="242"/>
      <c r="VFX46" s="242"/>
      <c r="VFY46" s="242"/>
      <c r="VFZ46" s="242"/>
      <c r="VGA46" s="242"/>
      <c r="VGB46" s="242"/>
      <c r="VGC46" s="242"/>
      <c r="VGD46" s="242"/>
      <c r="VGE46" s="242"/>
      <c r="VGF46" s="242"/>
      <c r="VGG46" s="242"/>
      <c r="VGH46" s="242"/>
      <c r="VGI46" s="242"/>
      <c r="VGJ46" s="242"/>
      <c r="VGK46" s="242"/>
      <c r="VGL46" s="242"/>
      <c r="VGM46" s="242"/>
      <c r="VGN46" s="242"/>
      <c r="VGO46" s="242"/>
      <c r="VGP46" s="242"/>
      <c r="VGQ46" s="242"/>
      <c r="VGR46" s="242"/>
      <c r="VGS46" s="242"/>
      <c r="VGT46" s="242"/>
      <c r="VGU46" s="242"/>
      <c r="VGV46" s="242"/>
      <c r="VGW46" s="242"/>
      <c r="VGX46" s="242"/>
      <c r="VGY46" s="242"/>
      <c r="VGZ46" s="242"/>
      <c r="VHA46" s="242"/>
      <c r="VHB46" s="242"/>
      <c r="VHC46" s="242"/>
      <c r="VHD46" s="242"/>
      <c r="VHE46" s="242"/>
      <c r="VHF46" s="242"/>
      <c r="VHG46" s="242"/>
      <c r="VHH46" s="242"/>
      <c r="VHI46" s="242"/>
      <c r="VHJ46" s="242"/>
      <c r="VHK46" s="242"/>
      <c r="VHL46" s="242"/>
      <c r="VHM46" s="242"/>
      <c r="VHN46" s="242"/>
      <c r="VHO46" s="242"/>
      <c r="VHP46" s="242"/>
      <c r="VHQ46" s="242"/>
      <c r="VHR46" s="242"/>
      <c r="VHS46" s="242"/>
      <c r="VHT46" s="242"/>
      <c r="VHU46" s="242"/>
      <c r="VHV46" s="242"/>
      <c r="VHW46" s="242"/>
      <c r="VHX46" s="242"/>
      <c r="VHY46" s="242"/>
      <c r="VHZ46" s="242"/>
      <c r="VIA46" s="242"/>
      <c r="VIB46" s="242"/>
      <c r="VIC46" s="242"/>
      <c r="VID46" s="242"/>
      <c r="VIE46" s="242"/>
      <c r="VIF46" s="242"/>
      <c r="VIG46" s="242"/>
      <c r="VIH46" s="242"/>
      <c r="VII46" s="242"/>
      <c r="VIJ46" s="242"/>
      <c r="VIK46" s="242"/>
      <c r="VIL46" s="242"/>
      <c r="VIM46" s="242"/>
      <c r="VIN46" s="242"/>
      <c r="VIO46" s="242"/>
      <c r="VIP46" s="242"/>
      <c r="VIQ46" s="242"/>
      <c r="VIR46" s="242"/>
      <c r="VIS46" s="242"/>
      <c r="VIT46" s="242"/>
      <c r="VIU46" s="242"/>
      <c r="VIV46" s="242"/>
      <c r="VIW46" s="242"/>
      <c r="VIX46" s="242"/>
      <c r="VIY46" s="242"/>
      <c r="VIZ46" s="242"/>
      <c r="VJA46" s="242"/>
      <c r="VJB46" s="242"/>
      <c r="VJC46" s="242"/>
      <c r="VJD46" s="242"/>
      <c r="VJE46" s="242"/>
      <c r="VJF46" s="242"/>
      <c r="VJG46" s="242"/>
      <c r="VJH46" s="242"/>
      <c r="VJI46" s="242"/>
      <c r="VJJ46" s="242"/>
      <c r="VJK46" s="242"/>
      <c r="VJL46" s="242"/>
      <c r="VJM46" s="242"/>
      <c r="VJN46" s="242"/>
      <c r="VJO46" s="242"/>
      <c r="VJP46" s="242"/>
      <c r="VJQ46" s="242"/>
      <c r="VJR46" s="242"/>
      <c r="VJS46" s="242"/>
      <c r="VJT46" s="242"/>
      <c r="VJU46" s="242"/>
      <c r="VJV46" s="242"/>
      <c r="VJW46" s="242"/>
      <c r="VJX46" s="242"/>
      <c r="VJY46" s="242"/>
      <c r="VJZ46" s="242"/>
      <c r="VKA46" s="242"/>
      <c r="VKB46" s="242"/>
      <c r="VKC46" s="242"/>
      <c r="VKD46" s="242"/>
      <c r="VKE46" s="242"/>
      <c r="VKF46" s="242"/>
      <c r="VKG46" s="242"/>
      <c r="VKH46" s="242"/>
      <c r="VKI46" s="242"/>
      <c r="VKJ46" s="242"/>
      <c r="VKK46" s="242"/>
      <c r="VKL46" s="242"/>
      <c r="VKM46" s="242"/>
      <c r="VKN46" s="242"/>
      <c r="VKO46" s="242"/>
      <c r="VKP46" s="242"/>
      <c r="VKQ46" s="242"/>
      <c r="VKR46" s="242"/>
      <c r="VKS46" s="242"/>
      <c r="VKT46" s="242"/>
      <c r="VKU46" s="242"/>
      <c r="VKV46" s="242"/>
      <c r="VKW46" s="242"/>
      <c r="VKX46" s="242"/>
      <c r="VKY46" s="242"/>
      <c r="VKZ46" s="242"/>
      <c r="VLA46" s="242"/>
      <c r="VLB46" s="242"/>
      <c r="VLC46" s="242"/>
      <c r="VLD46" s="242"/>
      <c r="VLE46" s="242"/>
      <c r="VLF46" s="242"/>
      <c r="VLG46" s="242"/>
      <c r="VLH46" s="242"/>
      <c r="VLI46" s="242"/>
      <c r="VLJ46" s="242"/>
      <c r="VLK46" s="242"/>
      <c r="VLL46" s="242"/>
      <c r="VLM46" s="242"/>
      <c r="VLN46" s="242"/>
      <c r="VLO46" s="242"/>
      <c r="VLP46" s="242"/>
      <c r="VLQ46" s="242"/>
      <c r="VLR46" s="242"/>
      <c r="VLS46" s="242"/>
      <c r="VLT46" s="242"/>
      <c r="VLU46" s="242"/>
      <c r="VLV46" s="242"/>
      <c r="VLW46" s="242"/>
      <c r="VLX46" s="242"/>
      <c r="VLY46" s="242"/>
      <c r="VLZ46" s="242"/>
      <c r="VMA46" s="242"/>
      <c r="VMB46" s="242"/>
      <c r="VMC46" s="242"/>
      <c r="VMD46" s="242"/>
      <c r="VME46" s="242"/>
      <c r="VMF46" s="242"/>
      <c r="VMG46" s="242"/>
      <c r="VMH46" s="242"/>
      <c r="VMI46" s="242"/>
      <c r="VMJ46" s="242"/>
      <c r="VMK46" s="242"/>
      <c r="VML46" s="242"/>
      <c r="VMM46" s="242"/>
      <c r="VMN46" s="242"/>
      <c r="VMO46" s="242"/>
      <c r="VMP46" s="242"/>
      <c r="VMQ46" s="242"/>
      <c r="VMR46" s="242"/>
      <c r="VMS46" s="242"/>
      <c r="VMT46" s="242"/>
      <c r="VMU46" s="242"/>
      <c r="VMV46" s="242"/>
      <c r="VMW46" s="242"/>
      <c r="VMX46" s="242"/>
      <c r="VMY46" s="242"/>
      <c r="VMZ46" s="242"/>
      <c r="VNA46" s="242"/>
      <c r="VNB46" s="242"/>
      <c r="VNC46" s="242"/>
      <c r="VND46" s="242"/>
      <c r="VNE46" s="242"/>
      <c r="VNF46" s="242"/>
      <c r="VNG46" s="242"/>
      <c r="VNH46" s="242"/>
      <c r="VNI46" s="242"/>
      <c r="VNJ46" s="242"/>
      <c r="VNK46" s="242"/>
      <c r="VNL46" s="242"/>
      <c r="VNM46" s="242"/>
      <c r="VNN46" s="242"/>
      <c r="VNO46" s="242"/>
      <c r="VNP46" s="242"/>
      <c r="VNQ46" s="242"/>
      <c r="VNR46" s="242"/>
      <c r="VNS46" s="242"/>
      <c r="VNT46" s="242"/>
      <c r="VNU46" s="242"/>
      <c r="VNV46" s="242"/>
      <c r="VNW46" s="242"/>
      <c r="VNX46" s="242"/>
      <c r="VNY46" s="242"/>
      <c r="VNZ46" s="242"/>
      <c r="VOA46" s="242"/>
      <c r="VOB46" s="242"/>
      <c r="VOC46" s="242"/>
      <c r="VOD46" s="242"/>
      <c r="VOE46" s="242"/>
      <c r="VOF46" s="242"/>
      <c r="VOG46" s="242"/>
      <c r="VOH46" s="242"/>
      <c r="VOI46" s="242"/>
      <c r="VOJ46" s="242"/>
      <c r="VOK46" s="242"/>
      <c r="VOL46" s="242"/>
      <c r="VOM46" s="242"/>
      <c r="VON46" s="242"/>
      <c r="VOO46" s="242"/>
      <c r="VOP46" s="242"/>
      <c r="VOQ46" s="242"/>
      <c r="VOR46" s="242"/>
      <c r="VOS46" s="242"/>
      <c r="VOT46" s="242"/>
      <c r="VOU46" s="242"/>
      <c r="VOV46" s="242"/>
      <c r="VOW46" s="242"/>
      <c r="VOX46" s="242"/>
      <c r="VOY46" s="242"/>
      <c r="VOZ46" s="242"/>
      <c r="VPA46" s="242"/>
      <c r="VPB46" s="242"/>
      <c r="VPC46" s="242"/>
      <c r="VPD46" s="242"/>
      <c r="VPE46" s="242"/>
      <c r="VPF46" s="242"/>
      <c r="VPG46" s="242"/>
      <c r="VPH46" s="242"/>
      <c r="VPI46" s="242"/>
      <c r="VPJ46" s="242"/>
      <c r="VPK46" s="242"/>
      <c r="VPL46" s="242"/>
      <c r="VPM46" s="242"/>
      <c r="VPN46" s="242"/>
      <c r="VPO46" s="242"/>
      <c r="VPP46" s="242"/>
      <c r="VPQ46" s="242"/>
      <c r="VPR46" s="242"/>
      <c r="VPS46" s="242"/>
      <c r="VPT46" s="242"/>
      <c r="VPU46" s="242"/>
      <c r="VPV46" s="242"/>
      <c r="VPW46" s="242"/>
      <c r="VPX46" s="242"/>
      <c r="VPY46" s="242"/>
      <c r="VPZ46" s="242"/>
      <c r="VQA46" s="242"/>
      <c r="VQB46" s="242"/>
      <c r="VQC46" s="242"/>
      <c r="VQD46" s="242"/>
      <c r="VQE46" s="242"/>
      <c r="VQF46" s="242"/>
      <c r="VQG46" s="242"/>
      <c r="VQH46" s="242"/>
      <c r="VQI46" s="242"/>
      <c r="VQJ46" s="242"/>
      <c r="VQK46" s="242"/>
      <c r="VQL46" s="242"/>
      <c r="VQM46" s="242"/>
      <c r="VQN46" s="242"/>
      <c r="VQO46" s="242"/>
      <c r="VQP46" s="242"/>
      <c r="VQQ46" s="242"/>
      <c r="VQR46" s="242"/>
      <c r="VQS46" s="242"/>
      <c r="VQT46" s="242"/>
      <c r="VQU46" s="242"/>
      <c r="VQV46" s="242"/>
      <c r="VQW46" s="242"/>
      <c r="VQX46" s="242"/>
      <c r="VQY46" s="242"/>
      <c r="VQZ46" s="242"/>
      <c r="VRA46" s="242"/>
      <c r="VRB46" s="242"/>
      <c r="VRC46" s="242"/>
      <c r="VRD46" s="242"/>
      <c r="VRE46" s="242"/>
      <c r="VRF46" s="242"/>
      <c r="VRG46" s="242"/>
      <c r="VRH46" s="242"/>
      <c r="VRI46" s="242"/>
      <c r="VRJ46" s="242"/>
      <c r="VRK46" s="242"/>
      <c r="VRL46" s="242"/>
      <c r="VRM46" s="242"/>
      <c r="VRN46" s="242"/>
      <c r="VRO46" s="242"/>
      <c r="VRP46" s="242"/>
      <c r="VRQ46" s="242"/>
      <c r="VRR46" s="242"/>
      <c r="VRS46" s="242"/>
      <c r="VRT46" s="242"/>
      <c r="VRU46" s="242"/>
      <c r="VRV46" s="242"/>
      <c r="VRW46" s="242"/>
      <c r="VRX46" s="242"/>
      <c r="VRY46" s="242"/>
      <c r="VRZ46" s="242"/>
      <c r="VSA46" s="242"/>
      <c r="VSB46" s="242"/>
      <c r="VSC46" s="242"/>
      <c r="VSD46" s="242"/>
      <c r="VSE46" s="242"/>
      <c r="VSF46" s="242"/>
      <c r="VSG46" s="242"/>
      <c r="VSH46" s="242"/>
      <c r="VSI46" s="242"/>
      <c r="VSJ46" s="242"/>
      <c r="VSK46" s="242"/>
      <c r="VSL46" s="242"/>
      <c r="VSM46" s="242"/>
      <c r="VSN46" s="242"/>
      <c r="VSO46" s="242"/>
      <c r="VSP46" s="242"/>
      <c r="VSQ46" s="242"/>
      <c r="VSR46" s="242"/>
      <c r="VSS46" s="242"/>
      <c r="VST46" s="242"/>
      <c r="VSU46" s="242"/>
      <c r="VSV46" s="242"/>
      <c r="VSW46" s="242"/>
      <c r="VSX46" s="242"/>
      <c r="VSY46" s="242"/>
      <c r="VSZ46" s="242"/>
      <c r="VTA46" s="242"/>
      <c r="VTB46" s="242"/>
      <c r="VTC46" s="242"/>
      <c r="VTD46" s="242"/>
      <c r="VTE46" s="242"/>
      <c r="VTF46" s="242"/>
      <c r="VTG46" s="242"/>
      <c r="VTH46" s="242"/>
      <c r="VTI46" s="242"/>
      <c r="VTJ46" s="242"/>
      <c r="VTK46" s="242"/>
      <c r="VTL46" s="242"/>
      <c r="VTM46" s="242"/>
      <c r="VTN46" s="242"/>
      <c r="VTO46" s="242"/>
      <c r="VTP46" s="242"/>
      <c r="VTQ46" s="242"/>
      <c r="VTR46" s="242"/>
      <c r="VTS46" s="242"/>
      <c r="VTT46" s="242"/>
      <c r="VTU46" s="242"/>
      <c r="VTV46" s="242"/>
      <c r="VTW46" s="242"/>
      <c r="VTX46" s="242"/>
      <c r="VTY46" s="242"/>
      <c r="VTZ46" s="242"/>
      <c r="VUA46" s="242"/>
      <c r="VUB46" s="242"/>
      <c r="VUC46" s="242"/>
      <c r="VUD46" s="242"/>
      <c r="VUE46" s="242"/>
      <c r="VUF46" s="242"/>
      <c r="VUG46" s="242"/>
      <c r="VUH46" s="242"/>
      <c r="VUI46" s="242"/>
      <c r="VUJ46" s="242"/>
      <c r="VUK46" s="242"/>
      <c r="VUL46" s="242"/>
      <c r="VUM46" s="242"/>
      <c r="VUN46" s="242"/>
      <c r="VUO46" s="242"/>
      <c r="VUP46" s="242"/>
      <c r="VUQ46" s="242"/>
      <c r="VUR46" s="242"/>
      <c r="VUS46" s="242"/>
      <c r="VUT46" s="242"/>
      <c r="VUU46" s="242"/>
      <c r="VUV46" s="242"/>
      <c r="VUW46" s="242"/>
      <c r="VUX46" s="242"/>
      <c r="VUY46" s="242"/>
      <c r="VUZ46" s="242"/>
      <c r="VVA46" s="242"/>
      <c r="VVB46" s="242"/>
      <c r="VVC46" s="242"/>
      <c r="VVD46" s="242"/>
      <c r="VVE46" s="242"/>
      <c r="VVF46" s="242"/>
      <c r="VVG46" s="242"/>
      <c r="VVH46" s="242"/>
      <c r="VVI46" s="242"/>
      <c r="VVJ46" s="242"/>
      <c r="VVK46" s="242"/>
      <c r="VVL46" s="242"/>
      <c r="VVM46" s="242"/>
      <c r="VVN46" s="242"/>
      <c r="VVO46" s="242"/>
      <c r="VVP46" s="242"/>
      <c r="VVQ46" s="242"/>
      <c r="VVR46" s="242"/>
      <c r="VVS46" s="242"/>
      <c r="VVT46" s="242"/>
      <c r="VVU46" s="242"/>
      <c r="VVV46" s="242"/>
      <c r="VVW46" s="242"/>
      <c r="VVX46" s="242"/>
      <c r="VVY46" s="242"/>
      <c r="VVZ46" s="242"/>
      <c r="VWA46" s="242"/>
      <c r="VWB46" s="242"/>
      <c r="VWC46" s="242"/>
      <c r="VWD46" s="242"/>
      <c r="VWE46" s="242"/>
      <c r="VWF46" s="242"/>
      <c r="VWG46" s="242"/>
      <c r="VWH46" s="242"/>
      <c r="VWI46" s="242"/>
      <c r="VWJ46" s="242"/>
      <c r="VWK46" s="242"/>
      <c r="VWL46" s="242"/>
      <c r="VWM46" s="242"/>
      <c r="VWN46" s="242"/>
      <c r="VWO46" s="242"/>
      <c r="VWP46" s="242"/>
      <c r="VWQ46" s="242"/>
      <c r="VWR46" s="242"/>
      <c r="VWS46" s="242"/>
      <c r="VWT46" s="242"/>
      <c r="VWU46" s="242"/>
      <c r="VWV46" s="242"/>
      <c r="VWW46" s="242"/>
      <c r="VWX46" s="242"/>
      <c r="VWY46" s="242"/>
      <c r="VWZ46" s="242"/>
      <c r="VXA46" s="242"/>
      <c r="VXB46" s="242"/>
      <c r="VXC46" s="242"/>
      <c r="VXD46" s="242"/>
      <c r="VXE46" s="242"/>
      <c r="VXF46" s="242"/>
      <c r="VXG46" s="242"/>
      <c r="VXH46" s="242"/>
      <c r="VXI46" s="242"/>
      <c r="VXJ46" s="242"/>
      <c r="VXK46" s="242"/>
      <c r="VXL46" s="242"/>
      <c r="VXM46" s="242"/>
      <c r="VXN46" s="242"/>
      <c r="VXO46" s="242"/>
      <c r="VXP46" s="242"/>
      <c r="VXQ46" s="242"/>
      <c r="VXR46" s="242"/>
      <c r="VXS46" s="242"/>
      <c r="VXT46" s="242"/>
      <c r="VXU46" s="242"/>
      <c r="VXV46" s="242"/>
      <c r="VXW46" s="242"/>
      <c r="VXX46" s="242"/>
      <c r="VXY46" s="242"/>
      <c r="VXZ46" s="242"/>
      <c r="VYA46" s="242"/>
      <c r="VYB46" s="242"/>
      <c r="VYC46" s="242"/>
      <c r="VYD46" s="242"/>
      <c r="VYE46" s="242"/>
      <c r="VYF46" s="242"/>
      <c r="VYG46" s="242"/>
      <c r="VYH46" s="242"/>
      <c r="VYI46" s="242"/>
      <c r="VYJ46" s="242"/>
      <c r="VYK46" s="242"/>
      <c r="VYL46" s="242"/>
      <c r="VYM46" s="242"/>
      <c r="VYN46" s="242"/>
      <c r="VYO46" s="242"/>
      <c r="VYP46" s="242"/>
      <c r="VYQ46" s="242"/>
      <c r="VYR46" s="242"/>
      <c r="VYS46" s="242"/>
      <c r="VYT46" s="242"/>
      <c r="VYU46" s="242"/>
      <c r="VYV46" s="242"/>
      <c r="VYW46" s="242"/>
      <c r="VYX46" s="242"/>
      <c r="VYY46" s="242"/>
      <c r="VYZ46" s="242"/>
      <c r="VZA46" s="242"/>
      <c r="VZB46" s="242"/>
      <c r="VZC46" s="242"/>
      <c r="VZD46" s="242"/>
      <c r="VZE46" s="242"/>
      <c r="VZF46" s="242"/>
      <c r="VZG46" s="242"/>
      <c r="VZH46" s="242"/>
      <c r="VZI46" s="242"/>
      <c r="VZJ46" s="242"/>
      <c r="VZK46" s="242"/>
      <c r="VZL46" s="242"/>
      <c r="VZM46" s="242"/>
      <c r="VZN46" s="242"/>
      <c r="VZO46" s="242"/>
      <c r="VZP46" s="242"/>
      <c r="VZQ46" s="242"/>
      <c r="VZR46" s="242"/>
      <c r="VZS46" s="242"/>
      <c r="VZT46" s="242"/>
      <c r="VZU46" s="242"/>
      <c r="VZV46" s="242"/>
      <c r="VZW46" s="242"/>
      <c r="VZX46" s="242"/>
      <c r="VZY46" s="242"/>
      <c r="VZZ46" s="242"/>
      <c r="WAA46" s="242"/>
      <c r="WAB46" s="242"/>
      <c r="WAC46" s="242"/>
      <c r="WAD46" s="242"/>
      <c r="WAE46" s="242"/>
      <c r="WAF46" s="242"/>
      <c r="WAG46" s="242"/>
      <c r="WAH46" s="242"/>
      <c r="WAI46" s="242"/>
      <c r="WAJ46" s="242"/>
      <c r="WAK46" s="242"/>
      <c r="WAL46" s="242"/>
      <c r="WAM46" s="242"/>
      <c r="WAN46" s="242"/>
      <c r="WAO46" s="242"/>
      <c r="WAP46" s="242"/>
      <c r="WAQ46" s="242"/>
      <c r="WAR46" s="242"/>
      <c r="WAS46" s="242"/>
      <c r="WAT46" s="242"/>
      <c r="WAU46" s="242"/>
      <c r="WAV46" s="242"/>
      <c r="WAW46" s="242"/>
      <c r="WAX46" s="242"/>
      <c r="WAY46" s="242"/>
      <c r="WAZ46" s="242"/>
      <c r="WBA46" s="242"/>
      <c r="WBB46" s="242"/>
      <c r="WBC46" s="242"/>
      <c r="WBD46" s="242"/>
      <c r="WBE46" s="242"/>
      <c r="WBF46" s="242"/>
      <c r="WBG46" s="242"/>
      <c r="WBH46" s="242"/>
      <c r="WBI46" s="242"/>
      <c r="WBJ46" s="242"/>
      <c r="WBK46" s="242"/>
      <c r="WBL46" s="242"/>
      <c r="WBM46" s="242"/>
      <c r="WBN46" s="242"/>
      <c r="WBO46" s="242"/>
      <c r="WBP46" s="242"/>
      <c r="WBQ46" s="242"/>
      <c r="WBR46" s="242"/>
      <c r="WBS46" s="242"/>
      <c r="WBT46" s="242"/>
      <c r="WBU46" s="242"/>
      <c r="WBV46" s="242"/>
      <c r="WBW46" s="242"/>
      <c r="WBX46" s="242"/>
      <c r="WBY46" s="242"/>
      <c r="WBZ46" s="242"/>
      <c r="WCA46" s="242"/>
      <c r="WCB46" s="242"/>
      <c r="WCC46" s="242"/>
      <c r="WCD46" s="242"/>
      <c r="WCE46" s="242"/>
      <c r="WCF46" s="242"/>
      <c r="WCG46" s="242"/>
      <c r="WCH46" s="242"/>
      <c r="WCI46" s="242"/>
      <c r="WCJ46" s="242"/>
      <c r="WCK46" s="242"/>
      <c r="WCL46" s="242"/>
      <c r="WCM46" s="242"/>
      <c r="WCN46" s="242"/>
      <c r="WCO46" s="242"/>
      <c r="WCP46" s="242"/>
      <c r="WCQ46" s="242"/>
      <c r="WCR46" s="242"/>
      <c r="WCS46" s="242"/>
      <c r="WCT46" s="242"/>
      <c r="WCU46" s="242"/>
      <c r="WCV46" s="242"/>
      <c r="WCW46" s="242"/>
      <c r="WCX46" s="242"/>
      <c r="WCY46" s="242"/>
      <c r="WCZ46" s="242"/>
      <c r="WDA46" s="242"/>
      <c r="WDB46" s="242"/>
      <c r="WDC46" s="242"/>
      <c r="WDD46" s="242"/>
      <c r="WDE46" s="242"/>
      <c r="WDF46" s="242"/>
      <c r="WDG46" s="242"/>
      <c r="WDH46" s="242"/>
      <c r="WDI46" s="242"/>
      <c r="WDJ46" s="242"/>
      <c r="WDK46" s="242"/>
      <c r="WDL46" s="242"/>
      <c r="WDM46" s="242"/>
      <c r="WDN46" s="242"/>
      <c r="WDO46" s="242"/>
      <c r="WDP46" s="242"/>
      <c r="WDQ46" s="242"/>
      <c r="WDR46" s="242"/>
      <c r="WDS46" s="242"/>
      <c r="WDT46" s="242"/>
      <c r="WDU46" s="242"/>
      <c r="WDV46" s="242"/>
      <c r="WDW46" s="242"/>
      <c r="WDX46" s="242"/>
      <c r="WDY46" s="242"/>
      <c r="WDZ46" s="242"/>
      <c r="WEA46" s="242"/>
      <c r="WEB46" s="242"/>
      <c r="WEC46" s="242"/>
      <c r="WED46" s="242"/>
      <c r="WEE46" s="242"/>
      <c r="WEF46" s="242"/>
      <c r="WEG46" s="242"/>
      <c r="WEH46" s="242"/>
      <c r="WEI46" s="242"/>
      <c r="WEJ46" s="242"/>
      <c r="WEK46" s="242"/>
      <c r="WEL46" s="242"/>
      <c r="WEM46" s="242"/>
      <c r="WEN46" s="242"/>
      <c r="WEO46" s="242"/>
      <c r="WEP46" s="242"/>
      <c r="WEQ46" s="242"/>
      <c r="WER46" s="242"/>
      <c r="WES46" s="242"/>
      <c r="WET46" s="242"/>
      <c r="WEU46" s="242"/>
      <c r="WEV46" s="242"/>
      <c r="WEW46" s="242"/>
      <c r="WEX46" s="242"/>
      <c r="WEY46" s="242"/>
      <c r="WEZ46" s="242"/>
      <c r="WFA46" s="242"/>
      <c r="WFB46" s="242"/>
      <c r="WFC46" s="242"/>
      <c r="WFD46" s="242"/>
      <c r="WFE46" s="242"/>
      <c r="WFF46" s="242"/>
      <c r="WFG46" s="242"/>
      <c r="WFH46" s="242"/>
      <c r="WFI46" s="242"/>
      <c r="WFJ46" s="242"/>
      <c r="WFK46" s="242"/>
      <c r="WFL46" s="242"/>
      <c r="WFM46" s="242"/>
      <c r="WFN46" s="242"/>
      <c r="WFO46" s="242"/>
      <c r="WFP46" s="242"/>
      <c r="WFQ46" s="242"/>
      <c r="WFR46" s="242"/>
      <c r="WFS46" s="242"/>
      <c r="WFT46" s="242"/>
      <c r="WFU46" s="242"/>
      <c r="WFV46" s="242"/>
      <c r="WFW46" s="242"/>
      <c r="WFX46" s="242"/>
      <c r="WFY46" s="242"/>
      <c r="WFZ46" s="242"/>
      <c r="WGA46" s="242"/>
      <c r="WGB46" s="242"/>
      <c r="WGC46" s="242"/>
      <c r="WGD46" s="242"/>
      <c r="WGE46" s="242"/>
      <c r="WGF46" s="242"/>
      <c r="WGG46" s="242"/>
      <c r="WGH46" s="242"/>
      <c r="WGI46" s="242"/>
      <c r="WGJ46" s="242"/>
      <c r="WGK46" s="242"/>
      <c r="WGL46" s="242"/>
      <c r="WGM46" s="242"/>
      <c r="WGN46" s="242"/>
      <c r="WGO46" s="242"/>
      <c r="WGP46" s="242"/>
      <c r="WGQ46" s="242"/>
      <c r="WGR46" s="242"/>
      <c r="WGS46" s="242"/>
      <c r="WGT46" s="242"/>
      <c r="WGU46" s="242"/>
      <c r="WGV46" s="242"/>
      <c r="WGW46" s="242"/>
      <c r="WGX46" s="242"/>
      <c r="WGY46" s="242"/>
      <c r="WGZ46" s="242"/>
      <c r="WHA46" s="242"/>
      <c r="WHB46" s="242"/>
      <c r="WHC46" s="242"/>
      <c r="WHD46" s="242"/>
      <c r="WHE46" s="242"/>
      <c r="WHF46" s="242"/>
      <c r="WHG46" s="242"/>
      <c r="WHH46" s="242"/>
      <c r="WHI46" s="242"/>
      <c r="WHJ46" s="242"/>
      <c r="WHK46" s="242"/>
      <c r="WHL46" s="242"/>
      <c r="WHM46" s="242"/>
      <c r="WHN46" s="242"/>
      <c r="WHO46" s="242"/>
      <c r="WHP46" s="242"/>
      <c r="WHQ46" s="242"/>
      <c r="WHR46" s="242"/>
      <c r="WHS46" s="242"/>
      <c r="WHT46" s="242"/>
      <c r="WHU46" s="242"/>
      <c r="WHV46" s="242"/>
      <c r="WHW46" s="242"/>
      <c r="WHX46" s="242"/>
      <c r="WHY46" s="242"/>
      <c r="WHZ46" s="242"/>
      <c r="WIA46" s="242"/>
      <c r="WIB46" s="242"/>
      <c r="WIC46" s="242"/>
      <c r="WID46" s="242"/>
      <c r="WIE46" s="242"/>
      <c r="WIF46" s="242"/>
      <c r="WIG46" s="242"/>
      <c r="WIH46" s="242"/>
      <c r="WII46" s="242"/>
      <c r="WIJ46" s="242"/>
      <c r="WIK46" s="242"/>
      <c r="WIL46" s="242"/>
      <c r="WIM46" s="242"/>
      <c r="WIN46" s="242"/>
      <c r="WIO46" s="242"/>
      <c r="WIP46" s="242"/>
      <c r="WIQ46" s="242"/>
      <c r="WIR46" s="242"/>
      <c r="WIS46" s="242"/>
      <c r="WIT46" s="242"/>
      <c r="WIU46" s="242"/>
      <c r="WIV46" s="242"/>
      <c r="WIW46" s="242"/>
      <c r="WIX46" s="242"/>
      <c r="WIY46" s="242"/>
      <c r="WIZ46" s="242"/>
      <c r="WJA46" s="242"/>
      <c r="WJB46" s="242"/>
      <c r="WJC46" s="242"/>
      <c r="WJD46" s="242"/>
      <c r="WJE46" s="242"/>
      <c r="WJF46" s="242"/>
      <c r="WJG46" s="242"/>
      <c r="WJH46" s="242"/>
      <c r="WJI46" s="242"/>
      <c r="WJJ46" s="242"/>
      <c r="WJK46" s="242"/>
      <c r="WJL46" s="242"/>
      <c r="WJM46" s="242"/>
      <c r="WJN46" s="242"/>
      <c r="WJO46" s="242"/>
      <c r="WJP46" s="242"/>
      <c r="WJQ46" s="242"/>
      <c r="WJR46" s="242"/>
      <c r="WJS46" s="242"/>
      <c r="WJT46" s="242"/>
      <c r="WJU46" s="242"/>
      <c r="WJV46" s="242"/>
      <c r="WJW46" s="242"/>
      <c r="WJX46" s="242"/>
      <c r="WJY46" s="242"/>
      <c r="WJZ46" s="242"/>
      <c r="WKA46" s="242"/>
      <c r="WKB46" s="242"/>
      <c r="WKC46" s="242"/>
      <c r="WKD46" s="242"/>
      <c r="WKE46" s="242"/>
      <c r="WKF46" s="242"/>
      <c r="WKG46" s="242"/>
      <c r="WKH46" s="242"/>
      <c r="WKI46" s="242"/>
      <c r="WKJ46" s="242"/>
      <c r="WKK46" s="242"/>
      <c r="WKL46" s="242"/>
      <c r="WKM46" s="242"/>
      <c r="WKN46" s="242"/>
      <c r="WKO46" s="242"/>
      <c r="WKP46" s="242"/>
      <c r="WKQ46" s="242"/>
      <c r="WKR46" s="242"/>
      <c r="WKS46" s="242"/>
      <c r="WKT46" s="242"/>
      <c r="WKU46" s="242"/>
      <c r="WKV46" s="242"/>
      <c r="WKW46" s="242"/>
      <c r="WKX46" s="242"/>
      <c r="WKY46" s="242"/>
      <c r="WKZ46" s="242"/>
      <c r="WLA46" s="242"/>
      <c r="WLB46" s="242"/>
      <c r="WLC46" s="242"/>
      <c r="WLD46" s="242"/>
      <c r="WLE46" s="242"/>
      <c r="WLF46" s="242"/>
      <c r="WLG46" s="242"/>
      <c r="WLH46" s="242"/>
      <c r="WLI46" s="242"/>
      <c r="WLJ46" s="242"/>
      <c r="WLK46" s="242"/>
      <c r="WLL46" s="242"/>
      <c r="WLM46" s="242"/>
      <c r="WLN46" s="242"/>
      <c r="WLO46" s="242"/>
      <c r="WLP46" s="242"/>
      <c r="WLQ46" s="242"/>
      <c r="WLR46" s="242"/>
      <c r="WLS46" s="242"/>
      <c r="WLT46" s="242"/>
      <c r="WLU46" s="242"/>
      <c r="WLV46" s="242"/>
      <c r="WLW46" s="242"/>
      <c r="WLX46" s="242"/>
      <c r="WLY46" s="242"/>
      <c r="WLZ46" s="242"/>
      <c r="WMA46" s="242"/>
      <c r="WMB46" s="242"/>
      <c r="WMC46" s="242"/>
      <c r="WMD46" s="242"/>
      <c r="WME46" s="242"/>
      <c r="WMF46" s="242"/>
      <c r="WMG46" s="242"/>
      <c r="WMH46" s="242"/>
      <c r="WMI46" s="242"/>
      <c r="WMJ46" s="242"/>
      <c r="WMK46" s="242"/>
      <c r="WML46" s="242"/>
      <c r="WMM46" s="242"/>
      <c r="WMN46" s="242"/>
      <c r="WMO46" s="242"/>
      <c r="WMP46" s="242"/>
      <c r="WMQ46" s="242"/>
      <c r="WMR46" s="242"/>
      <c r="WMS46" s="242"/>
      <c r="WMT46" s="242"/>
      <c r="WMU46" s="242"/>
      <c r="WMV46" s="242"/>
      <c r="WMW46" s="242"/>
      <c r="WMX46" s="242"/>
      <c r="WMY46" s="242"/>
      <c r="WMZ46" s="242"/>
      <c r="WNA46" s="242"/>
      <c r="WNB46" s="242"/>
      <c r="WNC46" s="242"/>
      <c r="WND46" s="242"/>
      <c r="WNE46" s="242"/>
      <c r="WNF46" s="242"/>
      <c r="WNG46" s="242"/>
      <c r="WNH46" s="242"/>
      <c r="WNI46" s="242"/>
      <c r="WNJ46" s="242"/>
      <c r="WNK46" s="242"/>
      <c r="WNL46" s="242"/>
      <c r="WNM46" s="242"/>
      <c r="WNN46" s="242"/>
      <c r="WNO46" s="242"/>
      <c r="WNP46" s="242"/>
      <c r="WNQ46" s="242"/>
      <c r="WNR46" s="242"/>
      <c r="WNS46" s="242"/>
      <c r="WNT46" s="242"/>
      <c r="WNU46" s="242"/>
      <c r="WNV46" s="242"/>
      <c r="WNW46" s="242"/>
      <c r="WNX46" s="242"/>
      <c r="WNY46" s="242"/>
      <c r="WNZ46" s="242"/>
      <c r="WOA46" s="242"/>
      <c r="WOB46" s="242"/>
      <c r="WOC46" s="242"/>
      <c r="WOD46" s="242"/>
      <c r="WOE46" s="242"/>
      <c r="WOF46" s="242"/>
      <c r="WOG46" s="242"/>
      <c r="WOH46" s="242"/>
      <c r="WOI46" s="242"/>
      <c r="WOJ46" s="242"/>
      <c r="WOK46" s="242"/>
      <c r="WOL46" s="242"/>
      <c r="WOM46" s="242"/>
      <c r="WON46" s="242"/>
      <c r="WOO46" s="242"/>
      <c r="WOP46" s="242"/>
      <c r="WOQ46" s="242"/>
      <c r="WOR46" s="242"/>
      <c r="WOS46" s="242"/>
      <c r="WOT46" s="242"/>
      <c r="WOU46" s="242"/>
      <c r="WOV46" s="242"/>
      <c r="WOW46" s="242"/>
      <c r="WOX46" s="242"/>
      <c r="WOY46" s="242"/>
      <c r="WOZ46" s="242"/>
      <c r="WPA46" s="242"/>
      <c r="WPB46" s="242"/>
      <c r="WPC46" s="242"/>
      <c r="WPD46" s="242"/>
      <c r="WPE46" s="242"/>
      <c r="WPF46" s="242"/>
      <c r="WPG46" s="242"/>
      <c r="WPH46" s="242"/>
      <c r="WPI46" s="242"/>
      <c r="WPJ46" s="242"/>
      <c r="WPK46" s="242"/>
      <c r="WPL46" s="242"/>
      <c r="WPM46" s="242"/>
      <c r="WPN46" s="242"/>
      <c r="WPO46" s="242"/>
      <c r="WPP46" s="242"/>
      <c r="WPQ46" s="242"/>
      <c r="WPR46" s="242"/>
      <c r="WPS46" s="242"/>
      <c r="WPT46" s="242"/>
      <c r="WPU46" s="242"/>
      <c r="WPV46" s="242"/>
      <c r="WPW46" s="242"/>
      <c r="WPX46" s="242"/>
      <c r="WPY46" s="242"/>
      <c r="WPZ46" s="242"/>
      <c r="WQA46" s="242"/>
      <c r="WQB46" s="242"/>
      <c r="WQC46" s="242"/>
      <c r="WQD46" s="242"/>
      <c r="WQE46" s="242"/>
      <c r="WQF46" s="242"/>
      <c r="WQG46" s="242"/>
      <c r="WQH46" s="242"/>
      <c r="WQI46" s="242"/>
      <c r="WQJ46" s="242"/>
      <c r="WQK46" s="242"/>
      <c r="WQL46" s="242"/>
      <c r="WQM46" s="242"/>
      <c r="WQN46" s="242"/>
      <c r="WQO46" s="242"/>
      <c r="WQP46" s="242"/>
      <c r="WQQ46" s="242"/>
      <c r="WQR46" s="242"/>
      <c r="WQS46" s="242"/>
      <c r="WQT46" s="242"/>
      <c r="WQU46" s="242"/>
      <c r="WQV46" s="242"/>
      <c r="WQW46" s="242"/>
      <c r="WQX46" s="242"/>
      <c r="WQY46" s="242"/>
      <c r="WQZ46" s="242"/>
      <c r="WRA46" s="242"/>
      <c r="WRB46" s="242"/>
      <c r="WRC46" s="242"/>
      <c r="WRD46" s="242"/>
      <c r="WRE46" s="242"/>
      <c r="WRF46" s="242"/>
      <c r="WRG46" s="242"/>
      <c r="WRH46" s="242"/>
      <c r="WRI46" s="242"/>
      <c r="WRJ46" s="242"/>
      <c r="WRK46" s="242"/>
      <c r="WRL46" s="242"/>
      <c r="WRM46" s="242"/>
      <c r="WRN46" s="242"/>
      <c r="WRO46" s="242"/>
      <c r="WRP46" s="242"/>
      <c r="WRQ46" s="242"/>
      <c r="WRR46" s="242"/>
      <c r="WRS46" s="242"/>
      <c r="WRT46" s="242"/>
      <c r="WRU46" s="242"/>
      <c r="WRV46" s="242"/>
      <c r="WRW46" s="242"/>
      <c r="WRX46" s="242"/>
      <c r="WRY46" s="242"/>
      <c r="WRZ46" s="242"/>
      <c r="WSA46" s="242"/>
      <c r="WSB46" s="242"/>
      <c r="WSC46" s="242"/>
      <c r="WSD46" s="242"/>
      <c r="WSE46" s="242"/>
      <c r="WSF46" s="242"/>
      <c r="WSG46" s="242"/>
      <c r="WSH46" s="242"/>
      <c r="WSI46" s="242"/>
      <c r="WSJ46" s="242"/>
      <c r="WSK46" s="242"/>
      <c r="WSL46" s="242"/>
      <c r="WSM46" s="242"/>
      <c r="WSN46" s="242"/>
      <c r="WSO46" s="242"/>
      <c r="WSP46" s="242"/>
      <c r="WSQ46" s="242"/>
      <c r="WSR46" s="242"/>
      <c r="WSS46" s="242"/>
      <c r="WST46" s="242"/>
      <c r="WSU46" s="242"/>
      <c r="WSV46" s="242"/>
      <c r="WSW46" s="242"/>
      <c r="WSX46" s="242"/>
      <c r="WSY46" s="242"/>
      <c r="WSZ46" s="242"/>
      <c r="WTA46" s="242"/>
      <c r="WTB46" s="242"/>
      <c r="WTC46" s="242"/>
      <c r="WTD46" s="242"/>
      <c r="WTE46" s="242"/>
      <c r="WTF46" s="242"/>
      <c r="WTG46" s="242"/>
      <c r="WTH46" s="242"/>
      <c r="WTI46" s="242"/>
      <c r="WTJ46" s="242"/>
      <c r="WTK46" s="242"/>
      <c r="WTL46" s="242"/>
      <c r="WTM46" s="242"/>
      <c r="WTN46" s="242"/>
      <c r="WTO46" s="242"/>
      <c r="WTP46" s="242"/>
      <c r="WTQ46" s="242"/>
      <c r="WTR46" s="242"/>
      <c r="WTS46" s="242"/>
      <c r="WTT46" s="242"/>
      <c r="WTU46" s="242"/>
      <c r="WTV46" s="242"/>
      <c r="WTW46" s="242"/>
      <c r="WTX46" s="242"/>
      <c r="WTY46" s="242"/>
      <c r="WTZ46" s="242"/>
      <c r="WUA46" s="242"/>
      <c r="WUB46" s="242"/>
      <c r="WUC46" s="242"/>
      <c r="WUD46" s="242"/>
      <c r="WUE46" s="242"/>
      <c r="WUF46" s="242"/>
      <c r="WUG46" s="242"/>
      <c r="WUH46" s="242"/>
      <c r="WUI46" s="242"/>
      <c r="WUJ46" s="242"/>
      <c r="WUK46" s="242"/>
      <c r="WUL46" s="242"/>
      <c r="WUM46" s="242"/>
      <c r="WUN46" s="242"/>
      <c r="WUO46" s="242"/>
      <c r="WUP46" s="242"/>
      <c r="WUQ46" s="242"/>
      <c r="WUR46" s="242"/>
      <c r="WUS46" s="242"/>
      <c r="WUT46" s="242"/>
      <c r="WUU46" s="242"/>
      <c r="WUV46" s="242"/>
      <c r="WUW46" s="242"/>
      <c r="WUX46" s="242"/>
      <c r="WUY46" s="242"/>
      <c r="WUZ46" s="242"/>
      <c r="WVA46" s="242"/>
      <c r="WVB46" s="242"/>
      <c r="WVC46" s="242"/>
      <c r="WVD46" s="242"/>
      <c r="WVE46" s="242"/>
      <c r="WVF46" s="242"/>
      <c r="WVG46" s="242"/>
      <c r="WVH46" s="242"/>
      <c r="WVI46" s="242"/>
      <c r="WVJ46" s="242"/>
      <c r="WVK46" s="242"/>
      <c r="WVL46" s="242"/>
      <c r="WVM46" s="242"/>
      <c r="WVN46" s="242"/>
      <c r="WVO46" s="242"/>
      <c r="WVP46" s="242"/>
      <c r="WVQ46" s="242"/>
      <c r="WVR46" s="242"/>
      <c r="WVS46" s="242"/>
      <c r="WVT46" s="242"/>
      <c r="WVU46" s="242"/>
      <c r="WVV46" s="242"/>
      <c r="WVW46" s="242"/>
      <c r="WVX46" s="242"/>
      <c r="WVY46" s="242"/>
      <c r="WVZ46" s="242"/>
      <c r="WWA46" s="242"/>
      <c r="WWB46" s="242"/>
      <c r="WWC46" s="242"/>
      <c r="WWD46" s="242"/>
      <c r="WWE46" s="242"/>
      <c r="WWF46" s="242"/>
      <c r="WWG46" s="242"/>
      <c r="WWH46" s="242"/>
      <c r="WWI46" s="242"/>
      <c r="WWJ46" s="242"/>
      <c r="WWK46" s="242"/>
      <c r="WWL46" s="242"/>
      <c r="WWM46" s="242"/>
      <c r="WWN46" s="242"/>
      <c r="WWO46" s="242"/>
      <c r="WWP46" s="242"/>
      <c r="WWQ46" s="242"/>
      <c r="WWR46" s="242"/>
      <c r="WWS46" s="242"/>
      <c r="WWT46" s="242"/>
      <c r="WWU46" s="242"/>
      <c r="WWV46" s="242"/>
      <c r="WWW46" s="242"/>
      <c r="WWX46" s="242"/>
      <c r="WWY46" s="242"/>
      <c r="WWZ46" s="242"/>
      <c r="WXA46" s="242"/>
      <c r="WXB46" s="242"/>
      <c r="WXC46" s="242"/>
      <c r="WXD46" s="242"/>
      <c r="WXE46" s="242"/>
      <c r="WXF46" s="242"/>
      <c r="WXG46" s="242"/>
      <c r="WXH46" s="242"/>
      <c r="WXI46" s="242"/>
      <c r="WXJ46" s="242"/>
      <c r="WXK46" s="242"/>
      <c r="WXL46" s="242"/>
      <c r="WXM46" s="242"/>
      <c r="WXN46" s="242"/>
      <c r="WXO46" s="242"/>
      <c r="WXP46" s="242"/>
      <c r="WXQ46" s="242"/>
      <c r="WXR46" s="242"/>
      <c r="WXS46" s="242"/>
      <c r="WXT46" s="242"/>
      <c r="WXU46" s="242"/>
      <c r="WXV46" s="242"/>
      <c r="WXW46" s="242"/>
      <c r="WXX46" s="242"/>
      <c r="WXY46" s="242"/>
      <c r="WXZ46" s="242"/>
      <c r="WYA46" s="242"/>
      <c r="WYB46" s="242"/>
      <c r="WYC46" s="242"/>
      <c r="WYD46" s="242"/>
      <c r="WYE46" s="242"/>
      <c r="WYF46" s="242"/>
      <c r="WYG46" s="242"/>
      <c r="WYH46" s="242"/>
      <c r="WYI46" s="242"/>
      <c r="WYJ46" s="242"/>
      <c r="WYK46" s="242"/>
      <c r="WYL46" s="242"/>
      <c r="WYM46" s="242"/>
      <c r="WYN46" s="242"/>
      <c r="WYO46" s="242"/>
      <c r="WYP46" s="242"/>
      <c r="WYQ46" s="242"/>
      <c r="WYR46" s="242"/>
      <c r="WYS46" s="242"/>
      <c r="WYT46" s="242"/>
      <c r="WYU46" s="242"/>
      <c r="WYV46" s="242"/>
      <c r="WYW46" s="242"/>
      <c r="WYX46" s="242"/>
      <c r="WYY46" s="242"/>
      <c r="WYZ46" s="242"/>
      <c r="WZA46" s="242"/>
      <c r="WZB46" s="242"/>
      <c r="WZC46" s="242"/>
      <c r="WZD46" s="242"/>
      <c r="WZE46" s="242"/>
      <c r="WZF46" s="242"/>
      <c r="WZG46" s="242"/>
      <c r="WZH46" s="242"/>
      <c r="WZI46" s="242"/>
      <c r="WZJ46" s="242"/>
      <c r="WZK46" s="242"/>
      <c r="WZL46" s="242"/>
      <c r="WZM46" s="242"/>
      <c r="WZN46" s="242"/>
      <c r="WZO46" s="242"/>
      <c r="WZP46" s="242"/>
      <c r="WZQ46" s="242"/>
      <c r="WZR46" s="242"/>
      <c r="WZS46" s="242"/>
      <c r="WZT46" s="242"/>
      <c r="WZU46" s="242"/>
      <c r="WZV46" s="242"/>
      <c r="WZW46" s="242"/>
      <c r="WZX46" s="242"/>
      <c r="WZY46" s="242"/>
      <c r="WZZ46" s="242"/>
      <c r="XAA46" s="242"/>
      <c r="XAB46" s="242"/>
      <c r="XAC46" s="242"/>
      <c r="XAD46" s="242"/>
      <c r="XAE46" s="242"/>
      <c r="XAF46" s="242"/>
      <c r="XAG46" s="242"/>
      <c r="XAH46" s="242"/>
      <c r="XAI46" s="242"/>
      <c r="XAJ46" s="242"/>
      <c r="XAK46" s="242"/>
      <c r="XAL46" s="242"/>
      <c r="XAM46" s="242"/>
      <c r="XAN46" s="242"/>
      <c r="XAO46" s="242"/>
      <c r="XAP46" s="242"/>
      <c r="XAQ46" s="242"/>
      <c r="XAR46" s="242"/>
      <c r="XAS46" s="242"/>
      <c r="XAT46" s="242"/>
      <c r="XAU46" s="242"/>
      <c r="XAV46" s="242"/>
      <c r="XAW46" s="242"/>
      <c r="XAX46" s="242"/>
      <c r="XAY46" s="242"/>
      <c r="XAZ46" s="242"/>
      <c r="XBA46" s="242"/>
      <c r="XBB46" s="242"/>
      <c r="XBC46" s="242"/>
      <c r="XBD46" s="242"/>
      <c r="XBE46" s="242"/>
      <c r="XBF46" s="242"/>
      <c r="XBG46" s="242"/>
      <c r="XBH46" s="242"/>
      <c r="XBI46" s="242"/>
      <c r="XBJ46" s="242"/>
      <c r="XBK46" s="242"/>
      <c r="XBL46" s="242"/>
      <c r="XBM46" s="242"/>
      <c r="XBN46" s="242"/>
      <c r="XBO46" s="242"/>
      <c r="XBP46" s="242"/>
      <c r="XBQ46" s="242"/>
      <c r="XBR46" s="242"/>
      <c r="XBS46" s="242"/>
      <c r="XBT46" s="242"/>
      <c r="XBU46" s="242"/>
      <c r="XBV46" s="242"/>
      <c r="XBW46" s="242"/>
      <c r="XBX46" s="242"/>
      <c r="XBY46" s="242"/>
      <c r="XBZ46" s="242"/>
      <c r="XCA46" s="242"/>
      <c r="XCB46" s="242"/>
      <c r="XCC46" s="242"/>
      <c r="XCD46" s="242"/>
      <c r="XCE46" s="242"/>
      <c r="XCF46" s="242"/>
      <c r="XCG46" s="242"/>
      <c r="XCH46" s="242"/>
      <c r="XCI46" s="242"/>
      <c r="XCJ46" s="242"/>
      <c r="XCK46" s="242"/>
      <c r="XCL46" s="242"/>
      <c r="XCM46" s="242"/>
      <c r="XCN46" s="242"/>
      <c r="XCO46" s="242"/>
      <c r="XCP46" s="242"/>
      <c r="XCQ46" s="242"/>
      <c r="XCR46" s="242"/>
      <c r="XCS46" s="242"/>
      <c r="XCT46" s="242"/>
      <c r="XCU46" s="242"/>
      <c r="XCV46" s="242"/>
      <c r="XCW46" s="242"/>
      <c r="XCX46" s="242"/>
      <c r="XCY46" s="242"/>
      <c r="XCZ46" s="242"/>
      <c r="XDA46" s="242"/>
      <c r="XDB46" s="242"/>
      <c r="XDC46" s="242"/>
      <c r="XDD46" s="242"/>
      <c r="XDE46" s="242"/>
      <c r="XDF46" s="242"/>
      <c r="XDG46" s="242"/>
      <c r="XDH46" s="242"/>
      <c r="XDI46" s="242"/>
      <c r="XDJ46" s="242"/>
      <c r="XDK46" s="242"/>
      <c r="XDL46" s="242"/>
      <c r="XDM46" s="242"/>
      <c r="XDN46" s="242"/>
      <c r="XDO46" s="242"/>
      <c r="XDP46" s="242"/>
      <c r="XDQ46" s="242"/>
      <c r="XDR46" s="242"/>
      <c r="XDS46" s="242"/>
      <c r="XDT46" s="242"/>
      <c r="XDU46" s="242"/>
      <c r="XDV46" s="242"/>
      <c r="XDW46" s="242"/>
      <c r="XDX46" s="242"/>
      <c r="XDY46" s="242"/>
      <c r="XDZ46" s="242"/>
      <c r="XEA46" s="242"/>
      <c r="XEB46" s="242"/>
      <c r="XEC46" s="242"/>
      <c r="XED46" s="242"/>
      <c r="XEE46" s="242"/>
      <c r="XEF46" s="242"/>
      <c r="XEG46" s="242"/>
      <c r="XEH46" s="242"/>
      <c r="XEI46" s="242"/>
      <c r="XEJ46" s="242"/>
      <c r="XEK46" s="242"/>
      <c r="XEL46" s="242"/>
      <c r="XEM46" s="242"/>
      <c r="XEN46" s="242"/>
      <c r="XEO46" s="242"/>
      <c r="XEP46" s="242"/>
      <c r="XEQ46" s="242"/>
      <c r="XER46" s="242"/>
      <c r="XES46" s="242"/>
      <c r="XET46" s="242"/>
      <c r="XEU46" s="242"/>
      <c r="XEV46" s="242"/>
      <c r="XEW46" s="242"/>
      <c r="XEX46" s="242"/>
      <c r="XEY46" s="242"/>
      <c r="XEZ46" s="242"/>
      <c r="XFA46" s="242"/>
      <c r="XFB46" s="242"/>
      <c r="XFC46" s="242"/>
    </row>
    <row r="47" spans="1:16383" s="61" customFormat="1" ht="40.25" customHeight="1" x14ac:dyDescent="0.15">
      <c r="A47" s="227" t="s">
        <v>185</v>
      </c>
      <c r="B47" s="110">
        <f>B44+1</f>
        <v>22</v>
      </c>
      <c r="C47" s="111" t="s">
        <v>186</v>
      </c>
      <c r="D47" s="62">
        <f>COUNTA(E47:P47)</f>
        <v>5</v>
      </c>
      <c r="E47" s="112" t="s">
        <v>76</v>
      </c>
      <c r="F47" s="112" t="s">
        <v>77</v>
      </c>
      <c r="G47" s="112" t="s">
        <v>78</v>
      </c>
      <c r="H47" s="112" t="s">
        <v>79</v>
      </c>
      <c r="I47" s="112" t="s">
        <v>80</v>
      </c>
      <c r="J47" s="113"/>
      <c r="K47" s="63"/>
      <c r="L47" s="63"/>
      <c r="M47" s="63"/>
      <c r="N47" s="95"/>
    </row>
    <row r="48" spans="1:16383" s="48" customFormat="1" ht="40.25" customHeight="1" x14ac:dyDescent="0.15">
      <c r="A48" s="227"/>
      <c r="B48" s="114" t="str">
        <f>_xlfn.CONCAT(B47,"a")</f>
        <v>22a</v>
      </c>
      <c r="C48" s="115" t="s">
        <v>187</v>
      </c>
      <c r="D48" s="116" t="str">
        <f>_xlfn.CONCAT(COUNTA(E48:Q48)," (Kies maximaal 3 redenen die voor jou het meest belangrijk zijn)")</f>
        <v>9 (Kies maximaal 3 redenen die voor jou het meest belangrijk zijn)</v>
      </c>
      <c r="E48" s="48" t="s">
        <v>304</v>
      </c>
      <c r="F48" s="48" t="s">
        <v>305</v>
      </c>
      <c r="G48" s="48" t="s">
        <v>306</v>
      </c>
      <c r="H48" s="48" t="s">
        <v>191</v>
      </c>
      <c r="I48" s="48" t="s">
        <v>192</v>
      </c>
      <c r="J48" s="87" t="s">
        <v>193</v>
      </c>
      <c r="K48" s="45" t="s">
        <v>194</v>
      </c>
      <c r="L48" s="48" t="s">
        <v>307</v>
      </c>
      <c r="M48" s="48" t="s">
        <v>195</v>
      </c>
    </row>
    <row r="49" spans="1:16383" s="74" customFormat="1" ht="53" customHeight="1" x14ac:dyDescent="0.15">
      <c r="A49" s="243"/>
      <c r="B49" s="118">
        <f>B47+1</f>
        <v>23</v>
      </c>
      <c r="C49" s="87" t="s">
        <v>196</v>
      </c>
      <c r="D49" s="116" t="str">
        <f>_xlfn.CONCAT(COUNTA(E49:M49)," (Kies maximaal 3 redenen die voor jou het meest belangrijk zijn)")</f>
        <v>8 (Kies maximaal 3 redenen die voor jou het meest belangrijk zijn)</v>
      </c>
      <c r="E49" s="48" t="s">
        <v>308</v>
      </c>
      <c r="F49" s="48" t="s">
        <v>198</v>
      </c>
      <c r="G49" s="48" t="s">
        <v>199</v>
      </c>
      <c r="H49" s="87" t="s">
        <v>200</v>
      </c>
      <c r="I49" s="48" t="s">
        <v>201</v>
      </c>
      <c r="J49" s="87" t="s">
        <v>202</v>
      </c>
      <c r="K49" s="48" t="s">
        <v>203</v>
      </c>
      <c r="L49" s="48" t="s">
        <v>195</v>
      </c>
    </row>
    <row r="50" spans="1:16383" s="122" customFormat="1" ht="40.25" customHeight="1" x14ac:dyDescent="0.15">
      <c r="A50" s="244" t="s">
        <v>204</v>
      </c>
      <c r="B50" s="119">
        <f>B49+1</f>
        <v>24</v>
      </c>
      <c r="C50" s="120" t="s">
        <v>205</v>
      </c>
      <c r="D50" s="54">
        <f>COUNTA(E50:P50)</f>
        <v>5</v>
      </c>
      <c r="E50" s="53" t="s">
        <v>76</v>
      </c>
      <c r="F50" s="53" t="s">
        <v>77</v>
      </c>
      <c r="G50" s="53" t="s">
        <v>78</v>
      </c>
      <c r="H50" s="53" t="s">
        <v>79</v>
      </c>
      <c r="I50" s="53" t="s">
        <v>80</v>
      </c>
      <c r="J50" s="121"/>
      <c r="K50" s="121"/>
      <c r="L50" s="121"/>
      <c r="M50" s="121"/>
    </row>
    <row r="51" spans="1:16383" s="124" customFormat="1" ht="45" x14ac:dyDescent="0.15">
      <c r="A51" s="244"/>
      <c r="B51" s="123" t="str">
        <f>_xlfn.CONCAT(B50,"a")</f>
        <v>24a</v>
      </c>
      <c r="C51" s="124" t="s">
        <v>206</v>
      </c>
      <c r="D51" s="123" t="str">
        <f>_xlfn.CONCAT(COUNTA(E51:L51),"  (Kies maximaal 2 redenen die voor jou het meest belangrijk zijn)")</f>
        <v>6  (Kies maximaal 2 redenen die voor jou het meest belangrijk zijn)</v>
      </c>
      <c r="E51" s="124" t="s">
        <v>207</v>
      </c>
      <c r="F51" s="124" t="s">
        <v>208</v>
      </c>
      <c r="G51" s="124" t="s">
        <v>209</v>
      </c>
      <c r="H51" s="124" t="s">
        <v>210</v>
      </c>
      <c r="I51" s="124" t="s">
        <v>211</v>
      </c>
      <c r="J51" s="48" t="s">
        <v>195</v>
      </c>
    </row>
    <row r="52" spans="1:16383" s="135" customFormat="1" ht="15" customHeight="1" x14ac:dyDescent="0.15">
      <c r="A52" s="130"/>
      <c r="B52" s="131"/>
      <c r="C52" s="132"/>
      <c r="D52" s="133"/>
      <c r="E52" s="132"/>
      <c r="F52" s="132"/>
      <c r="G52" s="132"/>
      <c r="H52" s="132"/>
      <c r="I52" s="132"/>
      <c r="J52" s="132"/>
      <c r="K52" s="132"/>
      <c r="L52" s="132"/>
      <c r="M52" s="132"/>
      <c r="N52" s="132"/>
      <c r="O52" s="134"/>
    </row>
    <row r="53" spans="1:16383" ht="43.25" customHeight="1" x14ac:dyDescent="0.15">
      <c r="A53" s="227" t="s">
        <v>240</v>
      </c>
      <c r="B53" s="192">
        <f>B49+1</f>
        <v>24</v>
      </c>
      <c r="C53" s="47" t="s">
        <v>309</v>
      </c>
      <c r="D53" s="51">
        <f t="shared" ref="D53" si="4">COUNTA(E53:P53)</f>
        <v>5</v>
      </c>
      <c r="E53" s="47" t="s">
        <v>76</v>
      </c>
      <c r="F53" s="47" t="s">
        <v>77</v>
      </c>
      <c r="G53" s="47" t="s">
        <v>78</v>
      </c>
      <c r="H53" s="47" t="s">
        <v>79</v>
      </c>
      <c r="I53" s="47" t="s">
        <v>80</v>
      </c>
      <c r="J53" s="187"/>
    </row>
    <row r="54" spans="1:16383" s="61" customFormat="1" ht="61.25" customHeight="1" x14ac:dyDescent="0.15">
      <c r="A54" s="228"/>
      <c r="B54" s="199">
        <f>B53+1</f>
        <v>25</v>
      </c>
      <c r="C54" s="47" t="s">
        <v>310</v>
      </c>
      <c r="D54" s="51">
        <f t="shared" ref="D54" si="5">COUNTA(E54:P54)</f>
        <v>5</v>
      </c>
      <c r="E54" s="47" t="s">
        <v>76</v>
      </c>
      <c r="F54" s="47" t="s">
        <v>77</v>
      </c>
      <c r="G54" s="47" t="s">
        <v>78</v>
      </c>
      <c r="H54" s="47" t="s">
        <v>79</v>
      </c>
      <c r="I54" s="47" t="s">
        <v>80</v>
      </c>
      <c r="J54" s="187"/>
      <c r="K54" s="93"/>
      <c r="L54" s="93"/>
      <c r="M54" s="93"/>
      <c r="N54" s="93"/>
      <c r="O54" s="93"/>
    </row>
    <row r="55" spans="1:16383" s="137" customFormat="1" ht="14" customHeight="1" x14ac:dyDescent="0.15">
      <c r="A55" s="265" t="s">
        <v>243</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65"/>
      <c r="AE55" s="265"/>
      <c r="AF55" s="265"/>
      <c r="AG55" s="265"/>
      <c r="AH55" s="265"/>
      <c r="AI55" s="265"/>
      <c r="AJ55" s="265"/>
      <c r="AK55" s="265"/>
      <c r="AL55" s="265"/>
      <c r="AM55" s="265"/>
      <c r="AN55" s="265"/>
      <c r="AO55" s="265"/>
      <c r="AP55" s="265"/>
      <c r="AQ55" s="265"/>
      <c r="AR55" s="265"/>
      <c r="AS55" s="265"/>
      <c r="AT55" s="265"/>
      <c r="AU55" s="265"/>
      <c r="AV55" s="265"/>
      <c r="AW55" s="265"/>
      <c r="AX55" s="265"/>
      <c r="AY55" s="265"/>
      <c r="AZ55" s="265"/>
      <c r="BA55" s="265"/>
      <c r="BB55" s="265"/>
      <c r="BC55" s="265"/>
      <c r="BD55" s="265"/>
      <c r="BE55" s="265"/>
      <c r="BF55" s="265"/>
      <c r="BG55" s="265"/>
      <c r="BH55" s="265"/>
      <c r="BI55" s="265"/>
      <c r="BJ55" s="265"/>
      <c r="BK55" s="265"/>
      <c r="BL55" s="265"/>
      <c r="BM55" s="265"/>
      <c r="BN55" s="265"/>
      <c r="BO55" s="265"/>
      <c r="BP55" s="265"/>
      <c r="BQ55" s="265"/>
      <c r="BR55" s="265"/>
      <c r="BS55" s="265"/>
      <c r="BT55" s="265"/>
      <c r="BU55" s="265"/>
      <c r="BV55" s="265"/>
      <c r="BW55" s="265"/>
      <c r="BX55" s="265"/>
      <c r="BY55" s="265"/>
      <c r="BZ55" s="265"/>
      <c r="CA55" s="265"/>
      <c r="CB55" s="265"/>
      <c r="CC55" s="265"/>
      <c r="CD55" s="265"/>
      <c r="CE55" s="265"/>
      <c r="CF55" s="265"/>
      <c r="CG55" s="265"/>
      <c r="CH55" s="265"/>
      <c r="CI55" s="265"/>
      <c r="CJ55" s="265"/>
      <c r="CK55" s="265"/>
      <c r="CL55" s="265"/>
      <c r="CM55" s="265"/>
      <c r="CN55" s="265"/>
      <c r="CO55" s="265"/>
      <c r="CP55" s="265"/>
      <c r="CQ55" s="265"/>
      <c r="CR55" s="265"/>
      <c r="CS55" s="265"/>
      <c r="CT55" s="265"/>
      <c r="CU55" s="265"/>
      <c r="CV55" s="265"/>
      <c r="CW55" s="265"/>
      <c r="CX55" s="265"/>
      <c r="CY55" s="265"/>
      <c r="CZ55" s="265"/>
      <c r="DA55" s="265"/>
      <c r="DB55" s="265"/>
      <c r="DC55" s="265"/>
      <c r="DD55" s="265"/>
      <c r="DE55" s="265"/>
      <c r="DF55" s="265"/>
      <c r="DG55" s="265"/>
      <c r="DH55" s="265"/>
      <c r="DI55" s="265"/>
      <c r="DJ55" s="265"/>
      <c r="DK55" s="265"/>
      <c r="DL55" s="265"/>
      <c r="DM55" s="265"/>
      <c r="DN55" s="265"/>
      <c r="DO55" s="265"/>
      <c r="DP55" s="265"/>
      <c r="DQ55" s="265"/>
      <c r="DR55" s="265"/>
      <c r="DS55" s="265"/>
      <c r="DT55" s="265"/>
      <c r="DU55" s="265"/>
      <c r="DV55" s="265"/>
      <c r="DW55" s="265"/>
      <c r="DX55" s="265"/>
      <c r="DY55" s="265"/>
      <c r="DZ55" s="265"/>
      <c r="EA55" s="265"/>
      <c r="EB55" s="265"/>
      <c r="EC55" s="265"/>
      <c r="ED55" s="265"/>
      <c r="EE55" s="265"/>
      <c r="EF55" s="265"/>
      <c r="EG55" s="265"/>
      <c r="EH55" s="265"/>
      <c r="EI55" s="265"/>
      <c r="EJ55" s="265"/>
      <c r="EK55" s="265"/>
      <c r="EL55" s="265"/>
      <c r="EM55" s="265"/>
      <c r="EN55" s="265"/>
      <c r="EO55" s="265"/>
      <c r="EP55" s="265"/>
      <c r="EQ55" s="265"/>
      <c r="ER55" s="265"/>
      <c r="ES55" s="265"/>
      <c r="ET55" s="265"/>
      <c r="EU55" s="265"/>
      <c r="EV55" s="265"/>
      <c r="EW55" s="265"/>
      <c r="EX55" s="265"/>
      <c r="EY55" s="265"/>
      <c r="EZ55" s="265"/>
      <c r="FA55" s="265"/>
      <c r="FB55" s="265"/>
      <c r="FC55" s="265"/>
      <c r="FD55" s="265"/>
      <c r="FE55" s="265"/>
      <c r="FF55" s="265"/>
      <c r="FG55" s="265"/>
      <c r="FH55" s="265"/>
      <c r="FI55" s="265"/>
      <c r="FJ55" s="265"/>
      <c r="FK55" s="265"/>
      <c r="FL55" s="265"/>
      <c r="FM55" s="265"/>
      <c r="FN55" s="265"/>
      <c r="FO55" s="265"/>
      <c r="FP55" s="265"/>
      <c r="FQ55" s="265"/>
      <c r="FR55" s="265"/>
      <c r="FS55" s="265"/>
      <c r="FT55" s="265"/>
      <c r="FU55" s="265"/>
      <c r="FV55" s="265"/>
      <c r="FW55" s="265"/>
      <c r="FX55" s="265"/>
      <c r="FY55" s="265"/>
      <c r="FZ55" s="265"/>
      <c r="GA55" s="265"/>
      <c r="GB55" s="265"/>
      <c r="GC55" s="265"/>
      <c r="GD55" s="265"/>
      <c r="GE55" s="265"/>
      <c r="GF55" s="265"/>
      <c r="GG55" s="265"/>
      <c r="GH55" s="265"/>
      <c r="GI55" s="265"/>
      <c r="GJ55" s="265"/>
      <c r="GK55" s="265"/>
      <c r="GL55" s="265"/>
      <c r="GM55" s="265"/>
      <c r="GN55" s="265"/>
      <c r="GO55" s="265"/>
      <c r="GP55" s="265"/>
      <c r="GQ55" s="265"/>
      <c r="GR55" s="265"/>
      <c r="GS55" s="265"/>
      <c r="GT55" s="265"/>
      <c r="GU55" s="265"/>
      <c r="GV55" s="265"/>
      <c r="GW55" s="265"/>
      <c r="GX55" s="265"/>
      <c r="GY55" s="265"/>
      <c r="GZ55" s="265"/>
      <c r="HA55" s="265"/>
      <c r="HB55" s="265"/>
      <c r="HC55" s="265"/>
      <c r="HD55" s="265"/>
      <c r="HE55" s="265"/>
      <c r="HF55" s="265"/>
      <c r="HG55" s="265"/>
      <c r="HH55" s="265"/>
      <c r="HI55" s="265"/>
      <c r="HJ55" s="265"/>
      <c r="HK55" s="265"/>
      <c r="HL55" s="265"/>
      <c r="HM55" s="265"/>
      <c r="HN55" s="265"/>
      <c r="HO55" s="265"/>
      <c r="HP55" s="265"/>
      <c r="HQ55" s="265"/>
      <c r="HR55" s="265"/>
      <c r="HS55" s="265"/>
      <c r="HT55" s="265"/>
      <c r="HU55" s="265"/>
      <c r="HV55" s="265"/>
      <c r="HW55" s="265"/>
      <c r="HX55" s="265"/>
      <c r="HY55" s="265"/>
      <c r="HZ55" s="265"/>
      <c r="IA55" s="265"/>
      <c r="IB55" s="265"/>
      <c r="IC55" s="265"/>
      <c r="ID55" s="265"/>
      <c r="IE55" s="265"/>
      <c r="IF55" s="265"/>
      <c r="IG55" s="265"/>
      <c r="IH55" s="265"/>
      <c r="II55" s="265"/>
      <c r="IJ55" s="265"/>
      <c r="IK55" s="265"/>
      <c r="IL55" s="265"/>
      <c r="IM55" s="265"/>
      <c r="IN55" s="265"/>
      <c r="IO55" s="265"/>
      <c r="IP55" s="265"/>
      <c r="IQ55" s="265"/>
      <c r="IR55" s="265"/>
      <c r="IS55" s="265"/>
      <c r="IT55" s="265"/>
      <c r="IU55" s="265"/>
      <c r="IV55" s="265"/>
      <c r="IW55" s="265"/>
      <c r="IX55" s="265"/>
      <c r="IY55" s="265"/>
      <c r="IZ55" s="265"/>
      <c r="JA55" s="265"/>
      <c r="JB55" s="265"/>
      <c r="JC55" s="265"/>
      <c r="JD55" s="265"/>
      <c r="JE55" s="265"/>
      <c r="JF55" s="265"/>
      <c r="JG55" s="265"/>
      <c r="JH55" s="265"/>
      <c r="JI55" s="265"/>
      <c r="JJ55" s="265"/>
      <c r="JK55" s="265"/>
      <c r="JL55" s="265"/>
      <c r="JM55" s="265"/>
      <c r="JN55" s="265"/>
      <c r="JO55" s="265"/>
      <c r="JP55" s="265"/>
      <c r="JQ55" s="265"/>
      <c r="JR55" s="265"/>
      <c r="JS55" s="265"/>
      <c r="JT55" s="265"/>
      <c r="JU55" s="265"/>
      <c r="JV55" s="265"/>
      <c r="JW55" s="265"/>
      <c r="JX55" s="265"/>
      <c r="JY55" s="265"/>
      <c r="JZ55" s="265"/>
      <c r="KA55" s="265"/>
      <c r="KB55" s="265"/>
      <c r="KC55" s="265"/>
      <c r="KD55" s="265"/>
      <c r="KE55" s="265"/>
      <c r="KF55" s="265"/>
      <c r="KG55" s="265"/>
      <c r="KH55" s="265"/>
      <c r="KI55" s="265"/>
      <c r="KJ55" s="265"/>
      <c r="KK55" s="265"/>
      <c r="KL55" s="265"/>
      <c r="KM55" s="265"/>
      <c r="KN55" s="265"/>
      <c r="KO55" s="265"/>
      <c r="KP55" s="265"/>
      <c r="KQ55" s="265"/>
      <c r="KR55" s="265"/>
      <c r="KS55" s="265"/>
      <c r="KT55" s="265"/>
      <c r="KU55" s="265"/>
      <c r="KV55" s="265"/>
      <c r="KW55" s="265"/>
      <c r="KX55" s="265"/>
      <c r="KY55" s="265"/>
      <c r="KZ55" s="265"/>
      <c r="LA55" s="265"/>
      <c r="LB55" s="265"/>
      <c r="LC55" s="265"/>
      <c r="LD55" s="265"/>
      <c r="LE55" s="265"/>
      <c r="LF55" s="265"/>
      <c r="LG55" s="265"/>
      <c r="LH55" s="265"/>
      <c r="LI55" s="265"/>
      <c r="LJ55" s="265"/>
      <c r="LK55" s="265"/>
      <c r="LL55" s="265"/>
      <c r="LM55" s="265"/>
      <c r="LN55" s="265"/>
      <c r="LO55" s="265"/>
      <c r="LP55" s="265"/>
      <c r="LQ55" s="265"/>
      <c r="LR55" s="265"/>
      <c r="LS55" s="265"/>
      <c r="LT55" s="265"/>
      <c r="LU55" s="265"/>
      <c r="LV55" s="265"/>
      <c r="LW55" s="265"/>
      <c r="LX55" s="265"/>
      <c r="LY55" s="265"/>
      <c r="LZ55" s="265"/>
      <c r="MA55" s="265"/>
      <c r="MB55" s="265"/>
      <c r="MC55" s="265"/>
      <c r="MD55" s="265"/>
      <c r="ME55" s="265"/>
      <c r="MF55" s="265"/>
      <c r="MG55" s="265"/>
      <c r="MH55" s="265"/>
      <c r="MI55" s="265"/>
      <c r="MJ55" s="265"/>
      <c r="MK55" s="265"/>
      <c r="ML55" s="265"/>
      <c r="MM55" s="265"/>
      <c r="MN55" s="265"/>
      <c r="MO55" s="265"/>
      <c r="MP55" s="265"/>
      <c r="MQ55" s="265"/>
      <c r="MR55" s="265"/>
      <c r="MS55" s="265"/>
      <c r="MT55" s="265"/>
      <c r="MU55" s="265"/>
      <c r="MV55" s="265"/>
      <c r="MW55" s="265"/>
      <c r="MX55" s="265"/>
      <c r="MY55" s="265"/>
      <c r="MZ55" s="265"/>
      <c r="NA55" s="265"/>
      <c r="NB55" s="265"/>
      <c r="NC55" s="265"/>
      <c r="ND55" s="265"/>
      <c r="NE55" s="265"/>
      <c r="NF55" s="265"/>
      <c r="NG55" s="265"/>
      <c r="NH55" s="265"/>
      <c r="NI55" s="265"/>
      <c r="NJ55" s="265"/>
      <c r="NK55" s="265"/>
      <c r="NL55" s="265"/>
      <c r="NM55" s="265"/>
      <c r="NN55" s="265"/>
      <c r="NO55" s="265"/>
      <c r="NP55" s="265"/>
      <c r="NQ55" s="265"/>
      <c r="NR55" s="265"/>
      <c r="NS55" s="265"/>
      <c r="NT55" s="265"/>
      <c r="NU55" s="265"/>
      <c r="NV55" s="265"/>
      <c r="NW55" s="265"/>
      <c r="NX55" s="265"/>
      <c r="NY55" s="265"/>
      <c r="NZ55" s="265"/>
      <c r="OA55" s="265"/>
      <c r="OB55" s="265"/>
      <c r="OC55" s="265"/>
      <c r="OD55" s="265"/>
      <c r="OE55" s="265"/>
      <c r="OF55" s="265"/>
      <c r="OG55" s="265"/>
      <c r="OH55" s="265"/>
      <c r="OI55" s="265"/>
      <c r="OJ55" s="265"/>
      <c r="OK55" s="265"/>
      <c r="OL55" s="265"/>
      <c r="OM55" s="265"/>
      <c r="ON55" s="265"/>
      <c r="OO55" s="265"/>
      <c r="OP55" s="265"/>
      <c r="OQ55" s="265"/>
      <c r="OR55" s="265"/>
      <c r="OS55" s="265"/>
      <c r="OT55" s="265"/>
      <c r="OU55" s="265"/>
      <c r="OV55" s="265"/>
      <c r="OW55" s="265"/>
      <c r="OX55" s="265"/>
      <c r="OY55" s="265"/>
      <c r="OZ55" s="265"/>
      <c r="PA55" s="265"/>
      <c r="PB55" s="265"/>
      <c r="PC55" s="265"/>
      <c r="PD55" s="265"/>
      <c r="PE55" s="265"/>
      <c r="PF55" s="265"/>
      <c r="PG55" s="265"/>
      <c r="PH55" s="265"/>
      <c r="PI55" s="265"/>
      <c r="PJ55" s="265"/>
      <c r="PK55" s="265"/>
      <c r="PL55" s="265"/>
      <c r="PM55" s="265"/>
      <c r="PN55" s="265"/>
      <c r="PO55" s="265"/>
      <c r="PP55" s="265"/>
      <c r="PQ55" s="265"/>
      <c r="PR55" s="265"/>
      <c r="PS55" s="265"/>
      <c r="PT55" s="265"/>
      <c r="PU55" s="265"/>
      <c r="PV55" s="265"/>
      <c r="PW55" s="265"/>
      <c r="PX55" s="265"/>
      <c r="PY55" s="265"/>
      <c r="PZ55" s="265"/>
      <c r="QA55" s="265"/>
      <c r="QB55" s="265"/>
      <c r="QC55" s="265"/>
      <c r="QD55" s="265"/>
      <c r="QE55" s="265"/>
      <c r="QF55" s="265"/>
      <c r="QG55" s="265"/>
      <c r="QH55" s="265"/>
      <c r="QI55" s="265"/>
      <c r="QJ55" s="265"/>
      <c r="QK55" s="265"/>
      <c r="QL55" s="265"/>
      <c r="QM55" s="265"/>
      <c r="QN55" s="265"/>
      <c r="QO55" s="265"/>
      <c r="QP55" s="265"/>
      <c r="QQ55" s="265"/>
      <c r="QR55" s="265"/>
      <c r="QS55" s="265"/>
      <c r="QT55" s="265"/>
      <c r="QU55" s="265"/>
      <c r="QV55" s="265"/>
      <c r="QW55" s="265"/>
      <c r="QX55" s="265"/>
      <c r="QY55" s="265"/>
      <c r="QZ55" s="265"/>
      <c r="RA55" s="265"/>
      <c r="RB55" s="265"/>
      <c r="RC55" s="265"/>
      <c r="RD55" s="265"/>
      <c r="RE55" s="265"/>
      <c r="RF55" s="265"/>
      <c r="RG55" s="265"/>
      <c r="RH55" s="265"/>
      <c r="RI55" s="265"/>
      <c r="RJ55" s="265"/>
      <c r="RK55" s="265"/>
      <c r="RL55" s="265"/>
      <c r="RM55" s="265"/>
      <c r="RN55" s="265"/>
      <c r="RO55" s="265"/>
      <c r="RP55" s="265"/>
      <c r="RQ55" s="265"/>
      <c r="RR55" s="265"/>
      <c r="RS55" s="265"/>
      <c r="RT55" s="265"/>
      <c r="RU55" s="265"/>
      <c r="RV55" s="265"/>
      <c r="RW55" s="265"/>
      <c r="RX55" s="265"/>
      <c r="RY55" s="265"/>
      <c r="RZ55" s="265"/>
      <c r="SA55" s="265"/>
      <c r="SB55" s="265"/>
      <c r="SC55" s="265"/>
      <c r="SD55" s="265"/>
      <c r="SE55" s="265"/>
      <c r="SF55" s="265"/>
      <c r="SG55" s="265"/>
      <c r="SH55" s="265"/>
      <c r="SI55" s="265"/>
      <c r="SJ55" s="265"/>
      <c r="SK55" s="265"/>
      <c r="SL55" s="265"/>
      <c r="SM55" s="265"/>
      <c r="SN55" s="265"/>
      <c r="SO55" s="265"/>
      <c r="SP55" s="265"/>
      <c r="SQ55" s="265"/>
      <c r="SR55" s="265"/>
      <c r="SS55" s="265"/>
      <c r="ST55" s="265"/>
      <c r="SU55" s="265"/>
      <c r="SV55" s="265"/>
      <c r="SW55" s="265"/>
      <c r="SX55" s="265"/>
      <c r="SY55" s="265"/>
      <c r="SZ55" s="265"/>
      <c r="TA55" s="265"/>
      <c r="TB55" s="265"/>
      <c r="TC55" s="265"/>
      <c r="TD55" s="265"/>
      <c r="TE55" s="265"/>
      <c r="TF55" s="265"/>
      <c r="TG55" s="265"/>
      <c r="TH55" s="265"/>
      <c r="TI55" s="265"/>
      <c r="TJ55" s="265"/>
      <c r="TK55" s="265"/>
      <c r="TL55" s="265"/>
      <c r="TM55" s="265"/>
      <c r="TN55" s="265"/>
      <c r="TO55" s="265"/>
      <c r="TP55" s="265"/>
      <c r="TQ55" s="265"/>
      <c r="TR55" s="265"/>
      <c r="TS55" s="265"/>
      <c r="TT55" s="265"/>
      <c r="TU55" s="265"/>
      <c r="TV55" s="265"/>
      <c r="TW55" s="265"/>
      <c r="TX55" s="265"/>
      <c r="TY55" s="265"/>
      <c r="TZ55" s="265"/>
      <c r="UA55" s="265"/>
      <c r="UB55" s="265"/>
      <c r="UC55" s="265"/>
      <c r="UD55" s="265"/>
      <c r="UE55" s="265"/>
      <c r="UF55" s="265"/>
      <c r="UG55" s="265"/>
      <c r="UH55" s="265"/>
      <c r="UI55" s="265"/>
      <c r="UJ55" s="265"/>
      <c r="UK55" s="265"/>
      <c r="UL55" s="265"/>
      <c r="UM55" s="265"/>
      <c r="UN55" s="265"/>
      <c r="UO55" s="265"/>
      <c r="UP55" s="265"/>
      <c r="UQ55" s="265"/>
      <c r="UR55" s="265"/>
      <c r="US55" s="265"/>
      <c r="UT55" s="265"/>
      <c r="UU55" s="265"/>
      <c r="UV55" s="265"/>
      <c r="UW55" s="265"/>
      <c r="UX55" s="265"/>
      <c r="UY55" s="265"/>
      <c r="UZ55" s="265"/>
      <c r="VA55" s="265"/>
      <c r="VB55" s="265"/>
      <c r="VC55" s="265"/>
      <c r="VD55" s="265"/>
      <c r="VE55" s="265"/>
      <c r="VF55" s="265"/>
      <c r="VG55" s="265"/>
      <c r="VH55" s="265"/>
      <c r="VI55" s="265"/>
      <c r="VJ55" s="265"/>
      <c r="VK55" s="265"/>
      <c r="VL55" s="265"/>
      <c r="VM55" s="265"/>
      <c r="VN55" s="265"/>
      <c r="VO55" s="265"/>
      <c r="VP55" s="265"/>
      <c r="VQ55" s="265"/>
      <c r="VR55" s="265"/>
      <c r="VS55" s="265"/>
      <c r="VT55" s="265"/>
      <c r="VU55" s="265"/>
      <c r="VV55" s="265"/>
      <c r="VW55" s="265"/>
      <c r="VX55" s="265"/>
      <c r="VY55" s="265"/>
      <c r="VZ55" s="265"/>
      <c r="WA55" s="265"/>
      <c r="WB55" s="265"/>
      <c r="WC55" s="265"/>
      <c r="WD55" s="265"/>
      <c r="WE55" s="265"/>
      <c r="WF55" s="265"/>
      <c r="WG55" s="265"/>
      <c r="WH55" s="265"/>
      <c r="WI55" s="265"/>
      <c r="WJ55" s="265"/>
      <c r="WK55" s="265"/>
      <c r="WL55" s="265"/>
      <c r="WM55" s="265"/>
      <c r="WN55" s="265"/>
      <c r="WO55" s="265"/>
      <c r="WP55" s="265"/>
      <c r="WQ55" s="265"/>
      <c r="WR55" s="265"/>
      <c r="WS55" s="265"/>
      <c r="WT55" s="265"/>
      <c r="WU55" s="265"/>
      <c r="WV55" s="265"/>
      <c r="WW55" s="265"/>
      <c r="WX55" s="265"/>
      <c r="WY55" s="265"/>
      <c r="WZ55" s="265"/>
      <c r="XA55" s="265"/>
      <c r="XB55" s="265"/>
      <c r="XC55" s="265"/>
      <c r="XD55" s="265"/>
      <c r="XE55" s="265"/>
      <c r="XF55" s="265"/>
      <c r="XG55" s="265"/>
      <c r="XH55" s="265"/>
      <c r="XI55" s="265"/>
      <c r="XJ55" s="265"/>
      <c r="XK55" s="265"/>
      <c r="XL55" s="265"/>
      <c r="XM55" s="265"/>
      <c r="XN55" s="265"/>
      <c r="XO55" s="265"/>
      <c r="XP55" s="265"/>
      <c r="XQ55" s="265"/>
      <c r="XR55" s="265"/>
      <c r="XS55" s="265"/>
      <c r="XT55" s="265"/>
      <c r="XU55" s="265"/>
      <c r="XV55" s="265"/>
      <c r="XW55" s="265"/>
      <c r="XX55" s="265"/>
      <c r="XY55" s="265"/>
      <c r="XZ55" s="265"/>
      <c r="YA55" s="265"/>
      <c r="YB55" s="265"/>
      <c r="YC55" s="265"/>
      <c r="YD55" s="265"/>
      <c r="YE55" s="265"/>
      <c r="YF55" s="265"/>
      <c r="YG55" s="265"/>
      <c r="YH55" s="265"/>
      <c r="YI55" s="265"/>
      <c r="YJ55" s="265"/>
      <c r="YK55" s="265"/>
      <c r="YL55" s="265"/>
      <c r="YM55" s="265"/>
      <c r="YN55" s="265"/>
      <c r="YO55" s="265"/>
      <c r="YP55" s="265"/>
      <c r="YQ55" s="265"/>
      <c r="YR55" s="265"/>
      <c r="YS55" s="265"/>
      <c r="YT55" s="265"/>
      <c r="YU55" s="265"/>
      <c r="YV55" s="265"/>
      <c r="YW55" s="265"/>
      <c r="YX55" s="265"/>
      <c r="YY55" s="265"/>
      <c r="YZ55" s="265"/>
      <c r="ZA55" s="265"/>
      <c r="ZB55" s="265"/>
      <c r="ZC55" s="265"/>
      <c r="ZD55" s="265"/>
      <c r="ZE55" s="265"/>
      <c r="ZF55" s="265"/>
      <c r="ZG55" s="265"/>
      <c r="ZH55" s="265"/>
      <c r="ZI55" s="265"/>
      <c r="ZJ55" s="265"/>
      <c r="ZK55" s="265"/>
      <c r="ZL55" s="265"/>
      <c r="ZM55" s="265"/>
      <c r="ZN55" s="265"/>
      <c r="ZO55" s="265"/>
      <c r="ZP55" s="265"/>
      <c r="ZQ55" s="265"/>
      <c r="ZR55" s="265"/>
      <c r="ZS55" s="265"/>
      <c r="ZT55" s="265"/>
      <c r="ZU55" s="265"/>
      <c r="ZV55" s="265"/>
      <c r="ZW55" s="265"/>
      <c r="ZX55" s="265"/>
      <c r="ZY55" s="265"/>
      <c r="ZZ55" s="265"/>
      <c r="AAA55" s="265"/>
      <c r="AAB55" s="265"/>
      <c r="AAC55" s="265"/>
      <c r="AAD55" s="265"/>
      <c r="AAE55" s="265"/>
      <c r="AAF55" s="265"/>
      <c r="AAG55" s="265"/>
      <c r="AAH55" s="265"/>
      <c r="AAI55" s="265"/>
      <c r="AAJ55" s="265"/>
      <c r="AAK55" s="265"/>
      <c r="AAL55" s="265"/>
      <c r="AAM55" s="265"/>
      <c r="AAN55" s="265"/>
      <c r="AAO55" s="265"/>
      <c r="AAP55" s="265"/>
      <c r="AAQ55" s="265"/>
      <c r="AAR55" s="265"/>
      <c r="AAS55" s="265"/>
      <c r="AAT55" s="265"/>
      <c r="AAU55" s="265"/>
      <c r="AAV55" s="265"/>
      <c r="AAW55" s="265"/>
      <c r="AAX55" s="265"/>
      <c r="AAY55" s="265"/>
      <c r="AAZ55" s="265"/>
      <c r="ABA55" s="265"/>
      <c r="ABB55" s="265"/>
      <c r="ABC55" s="265"/>
      <c r="ABD55" s="265"/>
      <c r="ABE55" s="265"/>
      <c r="ABF55" s="265"/>
      <c r="ABG55" s="265"/>
      <c r="ABH55" s="265"/>
      <c r="ABI55" s="265"/>
      <c r="ABJ55" s="265"/>
      <c r="ABK55" s="265"/>
      <c r="ABL55" s="265"/>
      <c r="ABM55" s="265"/>
      <c r="ABN55" s="265"/>
      <c r="ABO55" s="265"/>
      <c r="ABP55" s="265"/>
      <c r="ABQ55" s="265"/>
      <c r="ABR55" s="265"/>
      <c r="ABS55" s="265"/>
      <c r="ABT55" s="265"/>
      <c r="ABU55" s="265"/>
      <c r="ABV55" s="265"/>
      <c r="ABW55" s="265"/>
      <c r="ABX55" s="265"/>
      <c r="ABY55" s="265"/>
      <c r="ABZ55" s="265"/>
      <c r="ACA55" s="265"/>
      <c r="ACB55" s="265"/>
      <c r="ACC55" s="265"/>
      <c r="ACD55" s="265"/>
      <c r="ACE55" s="265"/>
      <c r="ACF55" s="265"/>
      <c r="ACG55" s="265"/>
      <c r="ACH55" s="265"/>
      <c r="ACI55" s="265"/>
      <c r="ACJ55" s="265"/>
      <c r="ACK55" s="265"/>
      <c r="ACL55" s="265"/>
      <c r="ACM55" s="265"/>
      <c r="ACN55" s="265"/>
      <c r="ACO55" s="265"/>
      <c r="ACP55" s="265"/>
      <c r="ACQ55" s="265"/>
      <c r="ACR55" s="265"/>
      <c r="ACS55" s="265"/>
      <c r="ACT55" s="265"/>
      <c r="ACU55" s="265"/>
      <c r="ACV55" s="265"/>
      <c r="ACW55" s="265"/>
      <c r="ACX55" s="265"/>
      <c r="ACY55" s="265"/>
      <c r="ACZ55" s="265"/>
      <c r="ADA55" s="265"/>
      <c r="ADB55" s="265"/>
      <c r="ADC55" s="265"/>
      <c r="ADD55" s="265"/>
      <c r="ADE55" s="265"/>
      <c r="ADF55" s="265"/>
      <c r="ADG55" s="265"/>
      <c r="ADH55" s="265"/>
      <c r="ADI55" s="265"/>
      <c r="ADJ55" s="265"/>
      <c r="ADK55" s="265"/>
      <c r="ADL55" s="265"/>
      <c r="ADM55" s="265"/>
      <c r="ADN55" s="265"/>
      <c r="ADO55" s="265"/>
      <c r="ADP55" s="265"/>
      <c r="ADQ55" s="265"/>
      <c r="ADR55" s="265"/>
      <c r="ADS55" s="265"/>
      <c r="ADT55" s="265"/>
      <c r="ADU55" s="265"/>
      <c r="ADV55" s="265"/>
      <c r="ADW55" s="265"/>
      <c r="ADX55" s="265"/>
      <c r="ADY55" s="265"/>
      <c r="ADZ55" s="265"/>
      <c r="AEA55" s="265"/>
      <c r="AEB55" s="265"/>
      <c r="AEC55" s="265"/>
      <c r="AED55" s="265"/>
      <c r="AEE55" s="265"/>
      <c r="AEF55" s="265"/>
      <c r="AEG55" s="265"/>
      <c r="AEH55" s="265"/>
      <c r="AEI55" s="265"/>
      <c r="AEJ55" s="265"/>
      <c r="AEK55" s="265"/>
      <c r="AEL55" s="265"/>
      <c r="AEM55" s="265"/>
      <c r="AEN55" s="265"/>
      <c r="AEO55" s="265"/>
      <c r="AEP55" s="265"/>
      <c r="AEQ55" s="265"/>
      <c r="AER55" s="265"/>
      <c r="AES55" s="265"/>
      <c r="AET55" s="265"/>
      <c r="AEU55" s="265"/>
      <c r="AEV55" s="265"/>
      <c r="AEW55" s="265"/>
      <c r="AEX55" s="265"/>
      <c r="AEY55" s="265"/>
      <c r="AEZ55" s="265"/>
      <c r="AFA55" s="265"/>
      <c r="AFB55" s="265"/>
      <c r="AFC55" s="265"/>
      <c r="AFD55" s="265"/>
      <c r="AFE55" s="265"/>
      <c r="AFF55" s="265"/>
      <c r="AFG55" s="265"/>
      <c r="AFH55" s="265"/>
      <c r="AFI55" s="265"/>
      <c r="AFJ55" s="265"/>
      <c r="AFK55" s="265"/>
      <c r="AFL55" s="265"/>
      <c r="AFM55" s="265"/>
      <c r="AFN55" s="265"/>
      <c r="AFO55" s="265"/>
      <c r="AFP55" s="265"/>
      <c r="AFQ55" s="265"/>
      <c r="AFR55" s="265"/>
      <c r="AFS55" s="265"/>
      <c r="AFT55" s="265"/>
      <c r="AFU55" s="265"/>
      <c r="AFV55" s="265"/>
      <c r="AFW55" s="265"/>
      <c r="AFX55" s="265"/>
      <c r="AFY55" s="265"/>
      <c r="AFZ55" s="265"/>
      <c r="AGA55" s="265"/>
      <c r="AGB55" s="265"/>
      <c r="AGC55" s="265"/>
      <c r="AGD55" s="265"/>
      <c r="AGE55" s="265"/>
      <c r="AGF55" s="265"/>
      <c r="AGG55" s="265"/>
      <c r="AGH55" s="265"/>
      <c r="AGI55" s="265"/>
      <c r="AGJ55" s="265"/>
      <c r="AGK55" s="265"/>
      <c r="AGL55" s="265"/>
      <c r="AGM55" s="265"/>
      <c r="AGN55" s="265"/>
      <c r="AGO55" s="265"/>
      <c r="AGP55" s="265"/>
      <c r="AGQ55" s="265"/>
      <c r="AGR55" s="265"/>
      <c r="AGS55" s="265"/>
      <c r="AGT55" s="265"/>
      <c r="AGU55" s="265"/>
      <c r="AGV55" s="265"/>
      <c r="AGW55" s="265"/>
      <c r="AGX55" s="265"/>
      <c r="AGY55" s="265"/>
      <c r="AGZ55" s="265"/>
      <c r="AHA55" s="265"/>
      <c r="AHB55" s="265"/>
      <c r="AHC55" s="265"/>
      <c r="AHD55" s="265"/>
      <c r="AHE55" s="265"/>
      <c r="AHF55" s="265"/>
      <c r="AHG55" s="265"/>
      <c r="AHH55" s="265"/>
      <c r="AHI55" s="265"/>
      <c r="AHJ55" s="265"/>
      <c r="AHK55" s="265"/>
      <c r="AHL55" s="265"/>
      <c r="AHM55" s="265"/>
      <c r="AHN55" s="265"/>
      <c r="AHO55" s="265"/>
      <c r="AHP55" s="265"/>
      <c r="AHQ55" s="265"/>
      <c r="AHR55" s="265"/>
      <c r="AHS55" s="265"/>
      <c r="AHT55" s="265"/>
      <c r="AHU55" s="265"/>
      <c r="AHV55" s="265"/>
      <c r="AHW55" s="265"/>
      <c r="AHX55" s="265"/>
      <c r="AHY55" s="265"/>
      <c r="AHZ55" s="265"/>
      <c r="AIA55" s="265"/>
      <c r="AIB55" s="265"/>
      <c r="AIC55" s="265"/>
      <c r="AID55" s="265"/>
      <c r="AIE55" s="265"/>
      <c r="AIF55" s="265"/>
      <c r="AIG55" s="265"/>
      <c r="AIH55" s="265"/>
      <c r="AII55" s="265"/>
      <c r="AIJ55" s="265"/>
      <c r="AIK55" s="265"/>
      <c r="AIL55" s="265"/>
      <c r="AIM55" s="265"/>
      <c r="AIN55" s="265"/>
      <c r="AIO55" s="265"/>
      <c r="AIP55" s="265"/>
      <c r="AIQ55" s="265"/>
      <c r="AIR55" s="265"/>
      <c r="AIS55" s="265"/>
      <c r="AIT55" s="265"/>
      <c r="AIU55" s="265"/>
      <c r="AIV55" s="265"/>
      <c r="AIW55" s="265"/>
      <c r="AIX55" s="265"/>
      <c r="AIY55" s="265"/>
      <c r="AIZ55" s="265"/>
      <c r="AJA55" s="265"/>
      <c r="AJB55" s="265"/>
      <c r="AJC55" s="265"/>
      <c r="AJD55" s="265"/>
      <c r="AJE55" s="265"/>
      <c r="AJF55" s="265"/>
      <c r="AJG55" s="265"/>
      <c r="AJH55" s="265"/>
      <c r="AJI55" s="265"/>
      <c r="AJJ55" s="265"/>
      <c r="AJK55" s="265"/>
      <c r="AJL55" s="265"/>
      <c r="AJM55" s="265"/>
      <c r="AJN55" s="265"/>
      <c r="AJO55" s="265"/>
      <c r="AJP55" s="265"/>
      <c r="AJQ55" s="265"/>
      <c r="AJR55" s="265"/>
      <c r="AJS55" s="265"/>
      <c r="AJT55" s="265"/>
      <c r="AJU55" s="265"/>
      <c r="AJV55" s="265"/>
      <c r="AJW55" s="265"/>
      <c r="AJX55" s="265"/>
      <c r="AJY55" s="265"/>
      <c r="AJZ55" s="265"/>
      <c r="AKA55" s="265"/>
      <c r="AKB55" s="265"/>
      <c r="AKC55" s="265"/>
      <c r="AKD55" s="265"/>
      <c r="AKE55" s="265"/>
      <c r="AKF55" s="265"/>
      <c r="AKG55" s="265"/>
      <c r="AKH55" s="265"/>
      <c r="AKI55" s="265"/>
      <c r="AKJ55" s="265"/>
      <c r="AKK55" s="265"/>
      <c r="AKL55" s="265"/>
      <c r="AKM55" s="265"/>
      <c r="AKN55" s="265"/>
      <c r="AKO55" s="265"/>
      <c r="AKP55" s="265"/>
      <c r="AKQ55" s="265"/>
      <c r="AKR55" s="265"/>
      <c r="AKS55" s="265"/>
      <c r="AKT55" s="265"/>
      <c r="AKU55" s="265"/>
      <c r="AKV55" s="265"/>
      <c r="AKW55" s="265"/>
      <c r="AKX55" s="265"/>
      <c r="AKY55" s="265"/>
      <c r="AKZ55" s="265"/>
      <c r="ALA55" s="265"/>
      <c r="ALB55" s="265"/>
      <c r="ALC55" s="265"/>
      <c r="ALD55" s="265"/>
      <c r="ALE55" s="265"/>
      <c r="ALF55" s="265"/>
      <c r="ALG55" s="265"/>
      <c r="ALH55" s="265"/>
      <c r="ALI55" s="265"/>
      <c r="ALJ55" s="265"/>
      <c r="ALK55" s="265"/>
      <c r="ALL55" s="265"/>
      <c r="ALM55" s="265"/>
      <c r="ALN55" s="265"/>
      <c r="ALO55" s="265"/>
      <c r="ALP55" s="265"/>
      <c r="ALQ55" s="265"/>
      <c r="ALR55" s="265"/>
      <c r="ALS55" s="265"/>
      <c r="ALT55" s="265"/>
      <c r="ALU55" s="265"/>
      <c r="ALV55" s="265"/>
      <c r="ALW55" s="265"/>
      <c r="ALX55" s="265"/>
      <c r="ALY55" s="265"/>
      <c r="ALZ55" s="265"/>
      <c r="AMA55" s="265"/>
      <c r="AMB55" s="265"/>
      <c r="AMC55" s="265"/>
      <c r="AMD55" s="265"/>
      <c r="AME55" s="265"/>
      <c r="AMF55" s="265"/>
      <c r="AMG55" s="265"/>
      <c r="AMH55" s="265"/>
      <c r="AMI55" s="265"/>
      <c r="AMJ55" s="265"/>
      <c r="AMK55" s="265"/>
      <c r="AML55" s="265"/>
      <c r="AMM55" s="265"/>
      <c r="AMN55" s="265"/>
      <c r="AMO55" s="265"/>
      <c r="AMP55" s="265"/>
      <c r="AMQ55" s="265"/>
      <c r="AMR55" s="265"/>
      <c r="AMS55" s="265"/>
      <c r="AMT55" s="265"/>
      <c r="AMU55" s="265"/>
      <c r="AMV55" s="265"/>
      <c r="AMW55" s="265"/>
      <c r="AMX55" s="265"/>
      <c r="AMY55" s="265"/>
      <c r="AMZ55" s="265"/>
      <c r="ANA55" s="265"/>
      <c r="ANB55" s="265"/>
      <c r="ANC55" s="265"/>
      <c r="AND55" s="265"/>
      <c r="ANE55" s="265"/>
      <c r="ANF55" s="265"/>
      <c r="ANG55" s="265"/>
      <c r="ANH55" s="265"/>
      <c r="ANI55" s="265"/>
      <c r="ANJ55" s="265"/>
      <c r="ANK55" s="265"/>
      <c r="ANL55" s="265"/>
      <c r="ANM55" s="265"/>
      <c r="ANN55" s="265"/>
      <c r="ANO55" s="265"/>
      <c r="ANP55" s="265"/>
      <c r="ANQ55" s="265"/>
      <c r="ANR55" s="265"/>
      <c r="ANS55" s="265"/>
      <c r="ANT55" s="265"/>
      <c r="ANU55" s="265"/>
      <c r="ANV55" s="265"/>
      <c r="ANW55" s="265"/>
      <c r="ANX55" s="265"/>
      <c r="ANY55" s="265"/>
      <c r="ANZ55" s="265"/>
      <c r="AOA55" s="265"/>
      <c r="AOB55" s="265"/>
      <c r="AOC55" s="265"/>
      <c r="AOD55" s="265"/>
      <c r="AOE55" s="265"/>
      <c r="AOF55" s="265"/>
      <c r="AOG55" s="265"/>
      <c r="AOH55" s="265"/>
      <c r="AOI55" s="265"/>
      <c r="AOJ55" s="265"/>
      <c r="AOK55" s="265"/>
      <c r="AOL55" s="265"/>
      <c r="AOM55" s="265"/>
      <c r="AON55" s="265"/>
      <c r="AOO55" s="265"/>
      <c r="AOP55" s="265"/>
      <c r="AOQ55" s="265"/>
      <c r="AOR55" s="265"/>
      <c r="AOS55" s="265"/>
      <c r="AOT55" s="265"/>
      <c r="AOU55" s="265"/>
      <c r="AOV55" s="265"/>
      <c r="AOW55" s="265"/>
      <c r="AOX55" s="265"/>
      <c r="AOY55" s="265"/>
      <c r="AOZ55" s="265"/>
      <c r="APA55" s="265"/>
      <c r="APB55" s="265"/>
      <c r="APC55" s="265"/>
      <c r="APD55" s="265"/>
      <c r="APE55" s="265"/>
      <c r="APF55" s="265"/>
      <c r="APG55" s="265"/>
      <c r="APH55" s="265"/>
      <c r="API55" s="265"/>
      <c r="APJ55" s="265"/>
      <c r="APK55" s="265"/>
      <c r="APL55" s="265"/>
      <c r="APM55" s="265"/>
      <c r="APN55" s="265"/>
      <c r="APO55" s="265"/>
      <c r="APP55" s="265"/>
      <c r="APQ55" s="265"/>
      <c r="APR55" s="265"/>
      <c r="APS55" s="265"/>
      <c r="APT55" s="265"/>
      <c r="APU55" s="265"/>
      <c r="APV55" s="265"/>
      <c r="APW55" s="265"/>
      <c r="APX55" s="265"/>
      <c r="APY55" s="265"/>
      <c r="APZ55" s="265"/>
      <c r="AQA55" s="265"/>
      <c r="AQB55" s="265"/>
      <c r="AQC55" s="265"/>
      <c r="AQD55" s="265"/>
      <c r="AQE55" s="265"/>
      <c r="AQF55" s="265"/>
      <c r="AQG55" s="265"/>
      <c r="AQH55" s="265"/>
      <c r="AQI55" s="265"/>
      <c r="AQJ55" s="265"/>
      <c r="AQK55" s="265"/>
      <c r="AQL55" s="265"/>
      <c r="AQM55" s="265"/>
      <c r="AQN55" s="265"/>
      <c r="AQO55" s="265"/>
      <c r="AQP55" s="265"/>
      <c r="AQQ55" s="265"/>
      <c r="AQR55" s="265"/>
      <c r="AQS55" s="265"/>
      <c r="AQT55" s="265"/>
      <c r="AQU55" s="265"/>
      <c r="AQV55" s="265"/>
      <c r="AQW55" s="265"/>
      <c r="AQX55" s="265"/>
      <c r="AQY55" s="265"/>
      <c r="AQZ55" s="265"/>
      <c r="ARA55" s="265"/>
      <c r="ARB55" s="265"/>
      <c r="ARC55" s="265"/>
      <c r="ARD55" s="265"/>
      <c r="ARE55" s="265"/>
      <c r="ARF55" s="265"/>
      <c r="ARG55" s="265"/>
      <c r="ARH55" s="265"/>
      <c r="ARI55" s="265"/>
      <c r="ARJ55" s="265"/>
      <c r="ARK55" s="265"/>
      <c r="ARL55" s="265"/>
      <c r="ARM55" s="265"/>
      <c r="ARN55" s="265"/>
      <c r="ARO55" s="265"/>
      <c r="ARP55" s="265"/>
      <c r="ARQ55" s="265"/>
      <c r="ARR55" s="265"/>
      <c r="ARS55" s="265"/>
      <c r="ART55" s="265"/>
      <c r="ARU55" s="265"/>
      <c r="ARV55" s="265"/>
      <c r="ARW55" s="265"/>
      <c r="ARX55" s="265"/>
      <c r="ARY55" s="265"/>
      <c r="ARZ55" s="265"/>
      <c r="ASA55" s="265"/>
      <c r="ASB55" s="265"/>
      <c r="ASC55" s="265"/>
      <c r="ASD55" s="265"/>
      <c r="ASE55" s="265"/>
      <c r="ASF55" s="265"/>
      <c r="ASG55" s="265"/>
      <c r="ASH55" s="265"/>
      <c r="ASI55" s="265"/>
      <c r="ASJ55" s="265"/>
      <c r="ASK55" s="265"/>
      <c r="ASL55" s="265"/>
      <c r="ASM55" s="265"/>
      <c r="ASN55" s="265"/>
      <c r="ASO55" s="265"/>
      <c r="ASP55" s="265"/>
      <c r="ASQ55" s="265"/>
      <c r="ASR55" s="265"/>
      <c r="ASS55" s="265"/>
      <c r="AST55" s="265"/>
      <c r="ASU55" s="265"/>
      <c r="ASV55" s="265"/>
      <c r="ASW55" s="265"/>
      <c r="ASX55" s="265"/>
      <c r="ASY55" s="265"/>
      <c r="ASZ55" s="265"/>
      <c r="ATA55" s="265"/>
      <c r="ATB55" s="265"/>
      <c r="ATC55" s="265"/>
      <c r="ATD55" s="265"/>
      <c r="ATE55" s="265"/>
      <c r="ATF55" s="265"/>
      <c r="ATG55" s="265"/>
      <c r="ATH55" s="265"/>
      <c r="ATI55" s="265"/>
      <c r="ATJ55" s="265"/>
      <c r="ATK55" s="265"/>
      <c r="ATL55" s="265"/>
      <c r="ATM55" s="265"/>
      <c r="ATN55" s="265"/>
      <c r="ATO55" s="265"/>
      <c r="ATP55" s="265"/>
      <c r="ATQ55" s="265"/>
      <c r="ATR55" s="265"/>
      <c r="ATS55" s="265"/>
      <c r="ATT55" s="265"/>
      <c r="ATU55" s="265"/>
      <c r="ATV55" s="265"/>
      <c r="ATW55" s="265"/>
      <c r="ATX55" s="265"/>
      <c r="ATY55" s="265"/>
      <c r="ATZ55" s="265"/>
      <c r="AUA55" s="265"/>
      <c r="AUB55" s="265"/>
      <c r="AUC55" s="265"/>
      <c r="AUD55" s="265"/>
      <c r="AUE55" s="265"/>
      <c r="AUF55" s="265"/>
      <c r="AUG55" s="265"/>
      <c r="AUH55" s="265"/>
      <c r="AUI55" s="265"/>
      <c r="AUJ55" s="265"/>
      <c r="AUK55" s="265"/>
      <c r="AUL55" s="265"/>
      <c r="AUM55" s="265"/>
      <c r="AUN55" s="265"/>
      <c r="AUO55" s="265"/>
      <c r="AUP55" s="265"/>
      <c r="AUQ55" s="265"/>
      <c r="AUR55" s="265"/>
      <c r="AUS55" s="265"/>
      <c r="AUT55" s="265"/>
      <c r="AUU55" s="265"/>
      <c r="AUV55" s="265"/>
      <c r="AUW55" s="265"/>
      <c r="AUX55" s="265"/>
      <c r="AUY55" s="265"/>
      <c r="AUZ55" s="265"/>
      <c r="AVA55" s="265"/>
      <c r="AVB55" s="265"/>
      <c r="AVC55" s="265"/>
      <c r="AVD55" s="265"/>
      <c r="AVE55" s="265"/>
      <c r="AVF55" s="265"/>
      <c r="AVG55" s="265"/>
      <c r="AVH55" s="265"/>
      <c r="AVI55" s="265"/>
      <c r="AVJ55" s="265"/>
      <c r="AVK55" s="265"/>
      <c r="AVL55" s="265"/>
      <c r="AVM55" s="265"/>
      <c r="AVN55" s="265"/>
      <c r="AVO55" s="265"/>
      <c r="AVP55" s="265"/>
      <c r="AVQ55" s="265"/>
      <c r="AVR55" s="265"/>
      <c r="AVS55" s="265"/>
      <c r="AVT55" s="265"/>
      <c r="AVU55" s="265"/>
      <c r="AVV55" s="265"/>
      <c r="AVW55" s="265"/>
      <c r="AVX55" s="265"/>
      <c r="AVY55" s="265"/>
      <c r="AVZ55" s="265"/>
      <c r="AWA55" s="265"/>
      <c r="AWB55" s="265"/>
      <c r="AWC55" s="265"/>
      <c r="AWD55" s="265"/>
      <c r="AWE55" s="265"/>
      <c r="AWF55" s="265"/>
      <c r="AWG55" s="265"/>
      <c r="AWH55" s="265"/>
      <c r="AWI55" s="265"/>
      <c r="AWJ55" s="265"/>
      <c r="AWK55" s="265"/>
      <c r="AWL55" s="265"/>
      <c r="AWM55" s="265"/>
      <c r="AWN55" s="265"/>
      <c r="AWO55" s="265"/>
      <c r="AWP55" s="265"/>
      <c r="AWQ55" s="265"/>
      <c r="AWR55" s="265"/>
      <c r="AWS55" s="265"/>
      <c r="AWT55" s="265"/>
      <c r="AWU55" s="265"/>
      <c r="AWV55" s="265"/>
      <c r="AWW55" s="265"/>
      <c r="AWX55" s="265"/>
      <c r="AWY55" s="265"/>
      <c r="AWZ55" s="265"/>
      <c r="AXA55" s="265"/>
      <c r="AXB55" s="265"/>
      <c r="AXC55" s="265"/>
      <c r="AXD55" s="265"/>
      <c r="AXE55" s="265"/>
      <c r="AXF55" s="265"/>
      <c r="AXG55" s="265"/>
      <c r="AXH55" s="265"/>
      <c r="AXI55" s="265"/>
      <c r="AXJ55" s="265"/>
      <c r="AXK55" s="265"/>
      <c r="AXL55" s="265"/>
      <c r="AXM55" s="265"/>
      <c r="AXN55" s="265"/>
      <c r="AXO55" s="265"/>
      <c r="AXP55" s="265"/>
      <c r="AXQ55" s="265"/>
      <c r="AXR55" s="265"/>
      <c r="AXS55" s="265"/>
      <c r="AXT55" s="265"/>
      <c r="AXU55" s="265"/>
      <c r="AXV55" s="265"/>
      <c r="AXW55" s="265"/>
      <c r="AXX55" s="265"/>
      <c r="AXY55" s="265"/>
      <c r="AXZ55" s="265"/>
      <c r="AYA55" s="265"/>
      <c r="AYB55" s="265"/>
      <c r="AYC55" s="265"/>
      <c r="AYD55" s="265"/>
      <c r="AYE55" s="265"/>
      <c r="AYF55" s="265"/>
      <c r="AYG55" s="265"/>
      <c r="AYH55" s="265"/>
      <c r="AYI55" s="265"/>
      <c r="AYJ55" s="265"/>
      <c r="AYK55" s="265"/>
      <c r="AYL55" s="265"/>
      <c r="AYM55" s="265"/>
      <c r="AYN55" s="265"/>
      <c r="AYO55" s="265"/>
      <c r="AYP55" s="265"/>
      <c r="AYQ55" s="265"/>
      <c r="AYR55" s="265"/>
      <c r="AYS55" s="265"/>
      <c r="AYT55" s="265"/>
      <c r="AYU55" s="265"/>
      <c r="AYV55" s="265"/>
      <c r="AYW55" s="265"/>
      <c r="AYX55" s="265"/>
      <c r="AYY55" s="265"/>
      <c r="AYZ55" s="265"/>
      <c r="AZA55" s="265"/>
      <c r="AZB55" s="265"/>
      <c r="AZC55" s="265"/>
      <c r="AZD55" s="265"/>
      <c r="AZE55" s="265"/>
      <c r="AZF55" s="265"/>
      <c r="AZG55" s="265"/>
      <c r="AZH55" s="265"/>
      <c r="AZI55" s="265"/>
      <c r="AZJ55" s="265"/>
      <c r="AZK55" s="265"/>
      <c r="AZL55" s="265"/>
      <c r="AZM55" s="265"/>
      <c r="AZN55" s="265"/>
      <c r="AZO55" s="265"/>
      <c r="AZP55" s="265"/>
      <c r="AZQ55" s="265"/>
      <c r="AZR55" s="265"/>
      <c r="AZS55" s="265"/>
      <c r="AZT55" s="265"/>
      <c r="AZU55" s="265"/>
      <c r="AZV55" s="265"/>
      <c r="AZW55" s="265"/>
      <c r="AZX55" s="265"/>
      <c r="AZY55" s="265"/>
      <c r="AZZ55" s="265"/>
      <c r="BAA55" s="265"/>
      <c r="BAB55" s="265"/>
      <c r="BAC55" s="265"/>
      <c r="BAD55" s="265"/>
      <c r="BAE55" s="265"/>
      <c r="BAF55" s="265"/>
      <c r="BAG55" s="265"/>
      <c r="BAH55" s="265"/>
      <c r="BAI55" s="265"/>
      <c r="BAJ55" s="265"/>
      <c r="BAK55" s="265"/>
      <c r="BAL55" s="265"/>
      <c r="BAM55" s="265"/>
      <c r="BAN55" s="265"/>
      <c r="BAO55" s="265"/>
      <c r="BAP55" s="265"/>
      <c r="BAQ55" s="265"/>
      <c r="BAR55" s="265"/>
      <c r="BAS55" s="265"/>
      <c r="BAT55" s="265"/>
      <c r="BAU55" s="265"/>
      <c r="BAV55" s="265"/>
      <c r="BAW55" s="265"/>
      <c r="BAX55" s="265"/>
      <c r="BAY55" s="265"/>
      <c r="BAZ55" s="265"/>
      <c r="BBA55" s="265"/>
      <c r="BBB55" s="265"/>
      <c r="BBC55" s="265"/>
      <c r="BBD55" s="265"/>
      <c r="BBE55" s="265"/>
      <c r="BBF55" s="265"/>
      <c r="BBG55" s="265"/>
      <c r="BBH55" s="265"/>
      <c r="BBI55" s="265"/>
      <c r="BBJ55" s="265"/>
      <c r="BBK55" s="265"/>
      <c r="BBL55" s="265"/>
      <c r="BBM55" s="265"/>
      <c r="BBN55" s="265"/>
      <c r="BBO55" s="265"/>
      <c r="BBP55" s="265"/>
      <c r="BBQ55" s="265"/>
      <c r="BBR55" s="265"/>
      <c r="BBS55" s="265"/>
      <c r="BBT55" s="265"/>
      <c r="BBU55" s="265"/>
      <c r="BBV55" s="265"/>
      <c r="BBW55" s="265"/>
      <c r="BBX55" s="265"/>
      <c r="BBY55" s="265"/>
      <c r="BBZ55" s="265"/>
      <c r="BCA55" s="265"/>
      <c r="BCB55" s="265"/>
      <c r="BCC55" s="265"/>
      <c r="BCD55" s="265"/>
      <c r="BCE55" s="265"/>
      <c r="BCF55" s="265"/>
      <c r="BCG55" s="265"/>
      <c r="BCH55" s="265"/>
      <c r="BCI55" s="265"/>
      <c r="BCJ55" s="265"/>
      <c r="BCK55" s="265"/>
      <c r="BCL55" s="265"/>
      <c r="BCM55" s="265"/>
      <c r="BCN55" s="265"/>
      <c r="BCO55" s="265"/>
      <c r="BCP55" s="265"/>
      <c r="BCQ55" s="265"/>
      <c r="BCR55" s="265"/>
      <c r="BCS55" s="265"/>
      <c r="BCT55" s="265"/>
      <c r="BCU55" s="265"/>
      <c r="BCV55" s="265"/>
      <c r="BCW55" s="265"/>
      <c r="BCX55" s="265"/>
      <c r="BCY55" s="265"/>
      <c r="BCZ55" s="265"/>
      <c r="BDA55" s="265"/>
      <c r="BDB55" s="265"/>
      <c r="BDC55" s="265"/>
      <c r="BDD55" s="265"/>
      <c r="BDE55" s="265"/>
      <c r="BDF55" s="265"/>
      <c r="BDG55" s="265"/>
      <c r="BDH55" s="265"/>
      <c r="BDI55" s="265"/>
      <c r="BDJ55" s="265"/>
      <c r="BDK55" s="265"/>
      <c r="BDL55" s="265"/>
      <c r="BDM55" s="265"/>
      <c r="BDN55" s="265"/>
      <c r="BDO55" s="265"/>
      <c r="BDP55" s="265"/>
      <c r="BDQ55" s="265"/>
      <c r="BDR55" s="265"/>
      <c r="BDS55" s="265"/>
      <c r="BDT55" s="265"/>
      <c r="BDU55" s="265"/>
      <c r="BDV55" s="265"/>
      <c r="BDW55" s="265"/>
      <c r="BDX55" s="265"/>
      <c r="BDY55" s="265"/>
      <c r="BDZ55" s="265"/>
      <c r="BEA55" s="265"/>
      <c r="BEB55" s="265"/>
      <c r="BEC55" s="265"/>
      <c r="BED55" s="265"/>
      <c r="BEE55" s="265"/>
      <c r="BEF55" s="265"/>
      <c r="BEG55" s="265"/>
      <c r="BEH55" s="265"/>
      <c r="BEI55" s="265"/>
      <c r="BEJ55" s="265"/>
      <c r="BEK55" s="265"/>
      <c r="BEL55" s="265"/>
      <c r="BEM55" s="265"/>
      <c r="BEN55" s="265"/>
      <c r="BEO55" s="265"/>
      <c r="BEP55" s="265"/>
      <c r="BEQ55" s="265"/>
      <c r="BER55" s="265"/>
      <c r="BES55" s="265"/>
      <c r="BET55" s="265"/>
      <c r="BEU55" s="265"/>
      <c r="BEV55" s="265"/>
      <c r="BEW55" s="265"/>
      <c r="BEX55" s="265"/>
      <c r="BEY55" s="265"/>
      <c r="BEZ55" s="265"/>
      <c r="BFA55" s="265"/>
      <c r="BFB55" s="265"/>
      <c r="BFC55" s="265"/>
      <c r="BFD55" s="265"/>
      <c r="BFE55" s="265"/>
      <c r="BFF55" s="265"/>
      <c r="BFG55" s="265"/>
      <c r="BFH55" s="265"/>
      <c r="BFI55" s="265"/>
      <c r="BFJ55" s="265"/>
      <c r="BFK55" s="265"/>
      <c r="BFL55" s="265"/>
      <c r="BFM55" s="265"/>
      <c r="BFN55" s="265"/>
      <c r="BFO55" s="265"/>
      <c r="BFP55" s="265"/>
      <c r="BFQ55" s="265"/>
      <c r="BFR55" s="265"/>
      <c r="BFS55" s="265"/>
      <c r="BFT55" s="265"/>
      <c r="BFU55" s="265"/>
      <c r="BFV55" s="265"/>
      <c r="BFW55" s="265"/>
      <c r="BFX55" s="265"/>
      <c r="BFY55" s="265"/>
      <c r="BFZ55" s="265"/>
      <c r="BGA55" s="265"/>
      <c r="BGB55" s="265"/>
      <c r="BGC55" s="265"/>
      <c r="BGD55" s="265"/>
      <c r="BGE55" s="265"/>
      <c r="BGF55" s="265"/>
      <c r="BGG55" s="265"/>
      <c r="BGH55" s="265"/>
      <c r="BGI55" s="265"/>
      <c r="BGJ55" s="265"/>
      <c r="BGK55" s="265"/>
      <c r="BGL55" s="265"/>
      <c r="BGM55" s="265"/>
      <c r="BGN55" s="265"/>
      <c r="BGO55" s="265"/>
      <c r="BGP55" s="265"/>
      <c r="BGQ55" s="265"/>
      <c r="BGR55" s="265"/>
      <c r="BGS55" s="265"/>
      <c r="BGT55" s="265"/>
      <c r="BGU55" s="265"/>
      <c r="BGV55" s="265"/>
      <c r="BGW55" s="265"/>
      <c r="BGX55" s="265"/>
      <c r="BGY55" s="265"/>
      <c r="BGZ55" s="265"/>
      <c r="BHA55" s="265"/>
      <c r="BHB55" s="265"/>
      <c r="BHC55" s="265"/>
      <c r="BHD55" s="265"/>
      <c r="BHE55" s="265"/>
      <c r="BHF55" s="265"/>
      <c r="BHG55" s="265"/>
      <c r="BHH55" s="265"/>
      <c r="BHI55" s="265"/>
      <c r="BHJ55" s="265"/>
      <c r="BHK55" s="265"/>
      <c r="BHL55" s="265"/>
      <c r="BHM55" s="265"/>
      <c r="BHN55" s="265"/>
      <c r="BHO55" s="265"/>
      <c r="BHP55" s="265"/>
      <c r="BHQ55" s="265"/>
      <c r="BHR55" s="265"/>
      <c r="BHS55" s="265"/>
      <c r="BHT55" s="265"/>
      <c r="BHU55" s="265"/>
      <c r="BHV55" s="265"/>
      <c r="BHW55" s="265"/>
      <c r="BHX55" s="265"/>
      <c r="BHY55" s="265"/>
      <c r="BHZ55" s="265"/>
      <c r="BIA55" s="265"/>
      <c r="BIB55" s="265"/>
      <c r="BIC55" s="265"/>
      <c r="BID55" s="265"/>
      <c r="BIE55" s="265"/>
      <c r="BIF55" s="265"/>
      <c r="BIG55" s="265"/>
      <c r="BIH55" s="265"/>
      <c r="BII55" s="265"/>
      <c r="BIJ55" s="265"/>
      <c r="BIK55" s="265"/>
      <c r="BIL55" s="265"/>
      <c r="BIM55" s="265"/>
      <c r="BIN55" s="265"/>
      <c r="BIO55" s="265"/>
      <c r="BIP55" s="265"/>
      <c r="BIQ55" s="265"/>
      <c r="BIR55" s="265"/>
      <c r="BIS55" s="265"/>
      <c r="BIT55" s="265"/>
      <c r="BIU55" s="265"/>
      <c r="BIV55" s="265"/>
      <c r="BIW55" s="265"/>
      <c r="BIX55" s="265"/>
      <c r="BIY55" s="265"/>
      <c r="BIZ55" s="265"/>
      <c r="BJA55" s="265"/>
      <c r="BJB55" s="265"/>
      <c r="BJC55" s="265"/>
      <c r="BJD55" s="265"/>
      <c r="BJE55" s="265"/>
      <c r="BJF55" s="265"/>
      <c r="BJG55" s="265"/>
      <c r="BJH55" s="265"/>
      <c r="BJI55" s="265"/>
      <c r="BJJ55" s="265"/>
      <c r="BJK55" s="265"/>
      <c r="BJL55" s="265"/>
      <c r="BJM55" s="265"/>
      <c r="BJN55" s="265"/>
      <c r="BJO55" s="265"/>
      <c r="BJP55" s="265"/>
      <c r="BJQ55" s="265"/>
      <c r="BJR55" s="265"/>
      <c r="BJS55" s="265"/>
      <c r="BJT55" s="265"/>
      <c r="BJU55" s="265"/>
      <c r="BJV55" s="265"/>
      <c r="BJW55" s="265"/>
      <c r="BJX55" s="265"/>
      <c r="BJY55" s="265"/>
      <c r="BJZ55" s="265"/>
      <c r="BKA55" s="265"/>
      <c r="BKB55" s="265"/>
      <c r="BKC55" s="265"/>
      <c r="BKD55" s="265"/>
      <c r="BKE55" s="265"/>
      <c r="BKF55" s="265"/>
      <c r="BKG55" s="265"/>
      <c r="BKH55" s="265"/>
      <c r="BKI55" s="265"/>
      <c r="BKJ55" s="265"/>
      <c r="BKK55" s="265"/>
      <c r="BKL55" s="265"/>
      <c r="BKM55" s="265"/>
      <c r="BKN55" s="265"/>
      <c r="BKO55" s="265"/>
      <c r="BKP55" s="265"/>
      <c r="BKQ55" s="265"/>
      <c r="BKR55" s="265"/>
      <c r="BKS55" s="265"/>
      <c r="BKT55" s="265"/>
      <c r="BKU55" s="265"/>
      <c r="BKV55" s="265"/>
      <c r="BKW55" s="265"/>
      <c r="BKX55" s="265"/>
      <c r="BKY55" s="265"/>
      <c r="BKZ55" s="265"/>
      <c r="BLA55" s="265"/>
      <c r="BLB55" s="265"/>
      <c r="BLC55" s="265"/>
      <c r="BLD55" s="265"/>
      <c r="BLE55" s="265"/>
      <c r="BLF55" s="265"/>
      <c r="BLG55" s="265"/>
      <c r="BLH55" s="265"/>
      <c r="BLI55" s="265"/>
      <c r="BLJ55" s="265"/>
      <c r="BLK55" s="265"/>
      <c r="BLL55" s="265"/>
      <c r="BLM55" s="265"/>
      <c r="BLN55" s="265"/>
      <c r="BLO55" s="265"/>
      <c r="BLP55" s="265"/>
      <c r="BLQ55" s="265"/>
      <c r="BLR55" s="265"/>
      <c r="BLS55" s="265"/>
      <c r="BLT55" s="265"/>
      <c r="BLU55" s="265"/>
      <c r="BLV55" s="265"/>
      <c r="BLW55" s="265"/>
      <c r="BLX55" s="265"/>
      <c r="BLY55" s="265"/>
      <c r="BLZ55" s="265"/>
      <c r="BMA55" s="265"/>
      <c r="BMB55" s="265"/>
      <c r="BMC55" s="265"/>
      <c r="BMD55" s="265"/>
      <c r="BME55" s="265"/>
      <c r="BMF55" s="265"/>
      <c r="BMG55" s="265"/>
      <c r="BMH55" s="265"/>
      <c r="BMI55" s="265"/>
      <c r="BMJ55" s="265"/>
      <c r="BMK55" s="265"/>
      <c r="BML55" s="265"/>
      <c r="BMM55" s="265"/>
      <c r="BMN55" s="265"/>
      <c r="BMO55" s="265"/>
      <c r="BMP55" s="265"/>
      <c r="BMQ55" s="265"/>
      <c r="BMR55" s="265"/>
      <c r="BMS55" s="265"/>
      <c r="BMT55" s="265"/>
      <c r="BMU55" s="265"/>
      <c r="BMV55" s="265"/>
      <c r="BMW55" s="265"/>
      <c r="BMX55" s="265"/>
      <c r="BMY55" s="265"/>
      <c r="BMZ55" s="265"/>
      <c r="BNA55" s="265"/>
      <c r="BNB55" s="265"/>
      <c r="BNC55" s="265"/>
      <c r="BND55" s="265"/>
      <c r="BNE55" s="265"/>
      <c r="BNF55" s="265"/>
      <c r="BNG55" s="265"/>
      <c r="BNH55" s="265"/>
      <c r="BNI55" s="265"/>
      <c r="BNJ55" s="265"/>
      <c r="BNK55" s="265"/>
      <c r="BNL55" s="265"/>
      <c r="BNM55" s="265"/>
      <c r="BNN55" s="265"/>
      <c r="BNO55" s="265"/>
      <c r="BNP55" s="265"/>
      <c r="BNQ55" s="265"/>
      <c r="BNR55" s="265"/>
      <c r="BNS55" s="265"/>
      <c r="BNT55" s="265"/>
      <c r="BNU55" s="265"/>
      <c r="BNV55" s="265"/>
      <c r="BNW55" s="265"/>
      <c r="BNX55" s="265"/>
      <c r="BNY55" s="265"/>
      <c r="BNZ55" s="265"/>
      <c r="BOA55" s="265"/>
      <c r="BOB55" s="265"/>
      <c r="BOC55" s="265"/>
      <c r="BOD55" s="265"/>
      <c r="BOE55" s="265"/>
      <c r="BOF55" s="265"/>
      <c r="BOG55" s="265"/>
      <c r="BOH55" s="265"/>
      <c r="BOI55" s="265"/>
      <c r="BOJ55" s="265"/>
      <c r="BOK55" s="265"/>
      <c r="BOL55" s="265"/>
      <c r="BOM55" s="265"/>
      <c r="BON55" s="265"/>
      <c r="BOO55" s="265"/>
      <c r="BOP55" s="265"/>
      <c r="BOQ55" s="265"/>
      <c r="BOR55" s="265"/>
      <c r="BOS55" s="265"/>
      <c r="BOT55" s="265"/>
      <c r="BOU55" s="265"/>
      <c r="BOV55" s="265"/>
      <c r="BOW55" s="265"/>
      <c r="BOX55" s="265"/>
      <c r="BOY55" s="265"/>
      <c r="BOZ55" s="265"/>
      <c r="BPA55" s="265"/>
      <c r="BPB55" s="265"/>
      <c r="BPC55" s="265"/>
      <c r="BPD55" s="265"/>
      <c r="BPE55" s="265"/>
      <c r="BPF55" s="265"/>
      <c r="BPG55" s="265"/>
      <c r="BPH55" s="265"/>
      <c r="BPI55" s="265"/>
      <c r="BPJ55" s="265"/>
      <c r="BPK55" s="265"/>
      <c r="BPL55" s="265"/>
      <c r="BPM55" s="265"/>
      <c r="BPN55" s="265"/>
      <c r="BPO55" s="265"/>
      <c r="BPP55" s="265"/>
      <c r="BPQ55" s="265"/>
      <c r="BPR55" s="265"/>
      <c r="BPS55" s="265"/>
      <c r="BPT55" s="265"/>
      <c r="BPU55" s="265"/>
      <c r="BPV55" s="265"/>
      <c r="BPW55" s="265"/>
      <c r="BPX55" s="265"/>
      <c r="BPY55" s="265"/>
      <c r="BPZ55" s="265"/>
      <c r="BQA55" s="265"/>
      <c r="BQB55" s="265"/>
      <c r="BQC55" s="265"/>
      <c r="BQD55" s="265"/>
      <c r="BQE55" s="265"/>
      <c r="BQF55" s="265"/>
      <c r="BQG55" s="265"/>
      <c r="BQH55" s="265"/>
      <c r="BQI55" s="265"/>
      <c r="BQJ55" s="265"/>
      <c r="BQK55" s="265"/>
      <c r="BQL55" s="265"/>
      <c r="BQM55" s="265"/>
      <c r="BQN55" s="265"/>
      <c r="BQO55" s="265"/>
      <c r="BQP55" s="265"/>
      <c r="BQQ55" s="265"/>
      <c r="BQR55" s="265"/>
      <c r="BQS55" s="265"/>
      <c r="BQT55" s="265"/>
      <c r="BQU55" s="265"/>
      <c r="BQV55" s="265"/>
      <c r="BQW55" s="265"/>
      <c r="BQX55" s="265"/>
      <c r="BQY55" s="265"/>
      <c r="BQZ55" s="265"/>
      <c r="BRA55" s="265"/>
      <c r="BRB55" s="265"/>
      <c r="BRC55" s="265"/>
      <c r="BRD55" s="265"/>
      <c r="BRE55" s="265"/>
      <c r="BRF55" s="265"/>
      <c r="BRG55" s="265"/>
      <c r="BRH55" s="265"/>
      <c r="BRI55" s="265"/>
      <c r="BRJ55" s="265"/>
      <c r="BRK55" s="265"/>
      <c r="BRL55" s="265"/>
      <c r="BRM55" s="265"/>
      <c r="BRN55" s="265"/>
      <c r="BRO55" s="265"/>
      <c r="BRP55" s="265"/>
      <c r="BRQ55" s="265"/>
      <c r="BRR55" s="265"/>
      <c r="BRS55" s="265"/>
      <c r="BRT55" s="265"/>
      <c r="BRU55" s="265"/>
      <c r="BRV55" s="265"/>
      <c r="BRW55" s="265"/>
      <c r="BRX55" s="265"/>
      <c r="BRY55" s="265"/>
      <c r="BRZ55" s="265"/>
      <c r="BSA55" s="265"/>
      <c r="BSB55" s="265"/>
      <c r="BSC55" s="265"/>
      <c r="BSD55" s="265"/>
      <c r="BSE55" s="265"/>
      <c r="BSF55" s="265"/>
      <c r="BSG55" s="265"/>
      <c r="BSH55" s="265"/>
      <c r="BSI55" s="265"/>
      <c r="BSJ55" s="265"/>
      <c r="BSK55" s="265"/>
      <c r="BSL55" s="265"/>
      <c r="BSM55" s="265"/>
      <c r="BSN55" s="265"/>
      <c r="BSO55" s="265"/>
      <c r="BSP55" s="265"/>
      <c r="BSQ55" s="265"/>
      <c r="BSR55" s="265"/>
      <c r="BSS55" s="265"/>
      <c r="BST55" s="265"/>
      <c r="BSU55" s="265"/>
      <c r="BSV55" s="265"/>
      <c r="BSW55" s="265"/>
      <c r="BSX55" s="265"/>
      <c r="BSY55" s="265"/>
      <c r="BSZ55" s="265"/>
      <c r="BTA55" s="265"/>
      <c r="BTB55" s="265"/>
      <c r="BTC55" s="265"/>
      <c r="BTD55" s="265"/>
      <c r="BTE55" s="265"/>
      <c r="BTF55" s="265"/>
      <c r="BTG55" s="265"/>
      <c r="BTH55" s="265"/>
      <c r="BTI55" s="265"/>
      <c r="BTJ55" s="265"/>
      <c r="BTK55" s="265"/>
      <c r="BTL55" s="265"/>
      <c r="BTM55" s="265"/>
      <c r="BTN55" s="265"/>
      <c r="BTO55" s="265"/>
      <c r="BTP55" s="265"/>
      <c r="BTQ55" s="265"/>
      <c r="BTR55" s="265"/>
      <c r="BTS55" s="265"/>
      <c r="BTT55" s="265"/>
      <c r="BTU55" s="265"/>
      <c r="BTV55" s="265"/>
      <c r="BTW55" s="265"/>
      <c r="BTX55" s="265"/>
      <c r="BTY55" s="265"/>
      <c r="BTZ55" s="265"/>
      <c r="BUA55" s="265"/>
      <c r="BUB55" s="265"/>
      <c r="BUC55" s="265"/>
      <c r="BUD55" s="265"/>
      <c r="BUE55" s="265"/>
      <c r="BUF55" s="265"/>
      <c r="BUG55" s="265"/>
      <c r="BUH55" s="265"/>
      <c r="BUI55" s="265"/>
      <c r="BUJ55" s="265"/>
      <c r="BUK55" s="265"/>
      <c r="BUL55" s="265"/>
      <c r="BUM55" s="265"/>
      <c r="BUN55" s="265"/>
      <c r="BUO55" s="265"/>
      <c r="BUP55" s="265"/>
      <c r="BUQ55" s="265"/>
      <c r="BUR55" s="265"/>
      <c r="BUS55" s="265"/>
      <c r="BUT55" s="265"/>
      <c r="BUU55" s="265"/>
      <c r="BUV55" s="265"/>
      <c r="BUW55" s="265"/>
      <c r="BUX55" s="265"/>
      <c r="BUY55" s="265"/>
      <c r="BUZ55" s="265"/>
      <c r="BVA55" s="265"/>
      <c r="BVB55" s="265"/>
      <c r="BVC55" s="265"/>
      <c r="BVD55" s="265"/>
      <c r="BVE55" s="265"/>
      <c r="BVF55" s="265"/>
      <c r="BVG55" s="265"/>
      <c r="BVH55" s="265"/>
      <c r="BVI55" s="265"/>
      <c r="BVJ55" s="265"/>
      <c r="BVK55" s="265"/>
      <c r="BVL55" s="265"/>
      <c r="BVM55" s="265"/>
      <c r="BVN55" s="265"/>
      <c r="BVO55" s="265"/>
      <c r="BVP55" s="265"/>
      <c r="BVQ55" s="265"/>
      <c r="BVR55" s="265"/>
      <c r="BVS55" s="265"/>
      <c r="BVT55" s="265"/>
      <c r="BVU55" s="265"/>
      <c r="BVV55" s="265"/>
      <c r="BVW55" s="265"/>
      <c r="BVX55" s="265"/>
      <c r="BVY55" s="265"/>
      <c r="BVZ55" s="265"/>
      <c r="BWA55" s="265"/>
      <c r="BWB55" s="265"/>
      <c r="BWC55" s="265"/>
      <c r="BWD55" s="265"/>
      <c r="BWE55" s="265"/>
      <c r="BWF55" s="265"/>
      <c r="BWG55" s="265"/>
      <c r="BWH55" s="265"/>
      <c r="BWI55" s="265"/>
      <c r="BWJ55" s="265"/>
      <c r="BWK55" s="265"/>
      <c r="BWL55" s="265"/>
      <c r="BWM55" s="265"/>
      <c r="BWN55" s="265"/>
      <c r="BWO55" s="265"/>
      <c r="BWP55" s="265"/>
      <c r="BWQ55" s="265"/>
      <c r="BWR55" s="265"/>
      <c r="BWS55" s="265"/>
      <c r="BWT55" s="265"/>
      <c r="BWU55" s="265"/>
      <c r="BWV55" s="265"/>
      <c r="BWW55" s="265"/>
      <c r="BWX55" s="265"/>
      <c r="BWY55" s="265"/>
      <c r="BWZ55" s="265"/>
      <c r="BXA55" s="265"/>
      <c r="BXB55" s="265"/>
      <c r="BXC55" s="265"/>
      <c r="BXD55" s="265"/>
      <c r="BXE55" s="265"/>
      <c r="BXF55" s="265"/>
      <c r="BXG55" s="265"/>
      <c r="BXH55" s="265"/>
      <c r="BXI55" s="265"/>
      <c r="BXJ55" s="265"/>
      <c r="BXK55" s="265"/>
      <c r="BXL55" s="265"/>
      <c r="BXM55" s="265"/>
      <c r="BXN55" s="265"/>
      <c r="BXO55" s="265"/>
      <c r="BXP55" s="265"/>
      <c r="BXQ55" s="265"/>
      <c r="BXR55" s="265"/>
      <c r="BXS55" s="265"/>
      <c r="BXT55" s="265"/>
      <c r="BXU55" s="265"/>
      <c r="BXV55" s="265"/>
      <c r="BXW55" s="265"/>
      <c r="BXX55" s="265"/>
      <c r="BXY55" s="265"/>
      <c r="BXZ55" s="265"/>
      <c r="BYA55" s="265"/>
      <c r="BYB55" s="265"/>
      <c r="BYC55" s="265"/>
      <c r="BYD55" s="265"/>
      <c r="BYE55" s="265"/>
      <c r="BYF55" s="265"/>
      <c r="BYG55" s="265"/>
      <c r="BYH55" s="265"/>
      <c r="BYI55" s="265"/>
      <c r="BYJ55" s="265"/>
      <c r="BYK55" s="265"/>
      <c r="BYL55" s="265"/>
      <c r="BYM55" s="265"/>
      <c r="BYN55" s="265"/>
      <c r="BYO55" s="265"/>
      <c r="BYP55" s="265"/>
      <c r="BYQ55" s="265"/>
      <c r="BYR55" s="265"/>
      <c r="BYS55" s="265"/>
      <c r="BYT55" s="265"/>
      <c r="BYU55" s="265"/>
      <c r="BYV55" s="265"/>
      <c r="BYW55" s="265"/>
      <c r="BYX55" s="265"/>
      <c r="BYY55" s="265"/>
      <c r="BYZ55" s="265"/>
      <c r="BZA55" s="265"/>
      <c r="BZB55" s="265"/>
      <c r="BZC55" s="265"/>
      <c r="BZD55" s="265"/>
      <c r="BZE55" s="265"/>
      <c r="BZF55" s="265"/>
      <c r="BZG55" s="265"/>
      <c r="BZH55" s="265"/>
      <c r="BZI55" s="265"/>
      <c r="BZJ55" s="265"/>
      <c r="BZK55" s="265"/>
      <c r="BZL55" s="265"/>
      <c r="BZM55" s="265"/>
      <c r="BZN55" s="265"/>
      <c r="BZO55" s="265"/>
      <c r="BZP55" s="265"/>
      <c r="BZQ55" s="265"/>
      <c r="BZR55" s="265"/>
      <c r="BZS55" s="265"/>
      <c r="BZT55" s="265"/>
      <c r="BZU55" s="265"/>
      <c r="BZV55" s="265"/>
      <c r="BZW55" s="265"/>
      <c r="BZX55" s="265"/>
      <c r="BZY55" s="265"/>
      <c r="BZZ55" s="265"/>
      <c r="CAA55" s="265"/>
      <c r="CAB55" s="265"/>
      <c r="CAC55" s="265"/>
      <c r="CAD55" s="265"/>
      <c r="CAE55" s="265"/>
      <c r="CAF55" s="265"/>
      <c r="CAG55" s="265"/>
      <c r="CAH55" s="265"/>
      <c r="CAI55" s="265"/>
      <c r="CAJ55" s="265"/>
      <c r="CAK55" s="265"/>
      <c r="CAL55" s="265"/>
      <c r="CAM55" s="265"/>
      <c r="CAN55" s="265"/>
      <c r="CAO55" s="265"/>
      <c r="CAP55" s="265"/>
      <c r="CAQ55" s="265"/>
      <c r="CAR55" s="265"/>
      <c r="CAS55" s="265"/>
      <c r="CAT55" s="265"/>
      <c r="CAU55" s="265"/>
      <c r="CAV55" s="265"/>
      <c r="CAW55" s="265"/>
      <c r="CAX55" s="265"/>
      <c r="CAY55" s="265"/>
      <c r="CAZ55" s="265"/>
      <c r="CBA55" s="265"/>
      <c r="CBB55" s="265"/>
      <c r="CBC55" s="265"/>
      <c r="CBD55" s="265"/>
      <c r="CBE55" s="265"/>
      <c r="CBF55" s="265"/>
      <c r="CBG55" s="265"/>
      <c r="CBH55" s="265"/>
      <c r="CBI55" s="265"/>
      <c r="CBJ55" s="265"/>
      <c r="CBK55" s="265"/>
      <c r="CBL55" s="265"/>
      <c r="CBM55" s="265"/>
      <c r="CBN55" s="265"/>
      <c r="CBO55" s="265"/>
      <c r="CBP55" s="265"/>
      <c r="CBQ55" s="265"/>
      <c r="CBR55" s="265"/>
      <c r="CBS55" s="265"/>
      <c r="CBT55" s="265"/>
      <c r="CBU55" s="265"/>
      <c r="CBV55" s="265"/>
      <c r="CBW55" s="265"/>
      <c r="CBX55" s="265"/>
      <c r="CBY55" s="265"/>
      <c r="CBZ55" s="265"/>
      <c r="CCA55" s="265"/>
      <c r="CCB55" s="265"/>
      <c r="CCC55" s="265"/>
      <c r="CCD55" s="265"/>
      <c r="CCE55" s="265"/>
      <c r="CCF55" s="265"/>
      <c r="CCG55" s="265"/>
      <c r="CCH55" s="265"/>
      <c r="CCI55" s="265"/>
      <c r="CCJ55" s="265"/>
      <c r="CCK55" s="265"/>
      <c r="CCL55" s="265"/>
      <c r="CCM55" s="265"/>
      <c r="CCN55" s="265"/>
      <c r="CCO55" s="265"/>
      <c r="CCP55" s="265"/>
      <c r="CCQ55" s="265"/>
      <c r="CCR55" s="265"/>
      <c r="CCS55" s="265"/>
      <c r="CCT55" s="265"/>
      <c r="CCU55" s="265"/>
      <c r="CCV55" s="265"/>
      <c r="CCW55" s="265"/>
      <c r="CCX55" s="265"/>
      <c r="CCY55" s="265"/>
      <c r="CCZ55" s="265"/>
      <c r="CDA55" s="265"/>
      <c r="CDB55" s="265"/>
      <c r="CDC55" s="265"/>
      <c r="CDD55" s="265"/>
      <c r="CDE55" s="265"/>
      <c r="CDF55" s="265"/>
      <c r="CDG55" s="265"/>
      <c r="CDH55" s="265"/>
      <c r="CDI55" s="265"/>
      <c r="CDJ55" s="265"/>
      <c r="CDK55" s="265"/>
      <c r="CDL55" s="265"/>
      <c r="CDM55" s="265"/>
      <c r="CDN55" s="265"/>
      <c r="CDO55" s="265"/>
      <c r="CDP55" s="265"/>
      <c r="CDQ55" s="265"/>
      <c r="CDR55" s="265"/>
      <c r="CDS55" s="265"/>
      <c r="CDT55" s="265"/>
      <c r="CDU55" s="265"/>
      <c r="CDV55" s="265"/>
      <c r="CDW55" s="265"/>
      <c r="CDX55" s="265"/>
      <c r="CDY55" s="265"/>
      <c r="CDZ55" s="265"/>
      <c r="CEA55" s="265"/>
      <c r="CEB55" s="265"/>
      <c r="CEC55" s="265"/>
      <c r="CED55" s="265"/>
      <c r="CEE55" s="265"/>
      <c r="CEF55" s="265"/>
      <c r="CEG55" s="265"/>
      <c r="CEH55" s="265"/>
      <c r="CEI55" s="265"/>
      <c r="CEJ55" s="265"/>
      <c r="CEK55" s="265"/>
      <c r="CEL55" s="265"/>
      <c r="CEM55" s="265"/>
      <c r="CEN55" s="265"/>
      <c r="CEO55" s="265"/>
      <c r="CEP55" s="265"/>
      <c r="CEQ55" s="265"/>
      <c r="CER55" s="265"/>
      <c r="CES55" s="265"/>
      <c r="CET55" s="265"/>
      <c r="CEU55" s="265"/>
      <c r="CEV55" s="265"/>
      <c r="CEW55" s="265"/>
      <c r="CEX55" s="265"/>
      <c r="CEY55" s="265"/>
      <c r="CEZ55" s="265"/>
      <c r="CFA55" s="265"/>
      <c r="CFB55" s="265"/>
      <c r="CFC55" s="265"/>
      <c r="CFD55" s="265"/>
      <c r="CFE55" s="265"/>
      <c r="CFF55" s="265"/>
      <c r="CFG55" s="265"/>
      <c r="CFH55" s="265"/>
      <c r="CFI55" s="265"/>
      <c r="CFJ55" s="265"/>
      <c r="CFK55" s="265"/>
      <c r="CFL55" s="265"/>
      <c r="CFM55" s="265"/>
      <c r="CFN55" s="265"/>
      <c r="CFO55" s="265"/>
      <c r="CFP55" s="265"/>
      <c r="CFQ55" s="265"/>
      <c r="CFR55" s="265"/>
      <c r="CFS55" s="265"/>
      <c r="CFT55" s="265"/>
      <c r="CFU55" s="265"/>
      <c r="CFV55" s="265"/>
      <c r="CFW55" s="265"/>
      <c r="CFX55" s="265"/>
      <c r="CFY55" s="265"/>
      <c r="CFZ55" s="265"/>
      <c r="CGA55" s="265"/>
      <c r="CGB55" s="265"/>
      <c r="CGC55" s="265"/>
      <c r="CGD55" s="265"/>
      <c r="CGE55" s="265"/>
      <c r="CGF55" s="265"/>
      <c r="CGG55" s="265"/>
      <c r="CGH55" s="265"/>
      <c r="CGI55" s="265"/>
      <c r="CGJ55" s="265"/>
      <c r="CGK55" s="265"/>
      <c r="CGL55" s="265"/>
      <c r="CGM55" s="265"/>
      <c r="CGN55" s="265"/>
      <c r="CGO55" s="265"/>
      <c r="CGP55" s="265"/>
      <c r="CGQ55" s="265"/>
      <c r="CGR55" s="265"/>
      <c r="CGS55" s="265"/>
      <c r="CGT55" s="265"/>
      <c r="CGU55" s="265"/>
      <c r="CGV55" s="265"/>
      <c r="CGW55" s="265"/>
      <c r="CGX55" s="265"/>
      <c r="CGY55" s="265"/>
      <c r="CGZ55" s="265"/>
      <c r="CHA55" s="265"/>
      <c r="CHB55" s="265"/>
      <c r="CHC55" s="265"/>
      <c r="CHD55" s="265"/>
      <c r="CHE55" s="265"/>
      <c r="CHF55" s="265"/>
      <c r="CHG55" s="265"/>
      <c r="CHH55" s="265"/>
      <c r="CHI55" s="265"/>
      <c r="CHJ55" s="265"/>
      <c r="CHK55" s="265"/>
      <c r="CHL55" s="265"/>
      <c r="CHM55" s="265"/>
      <c r="CHN55" s="265"/>
      <c r="CHO55" s="265"/>
      <c r="CHP55" s="265"/>
      <c r="CHQ55" s="265"/>
      <c r="CHR55" s="265"/>
      <c r="CHS55" s="265"/>
      <c r="CHT55" s="265"/>
      <c r="CHU55" s="265"/>
      <c r="CHV55" s="265"/>
      <c r="CHW55" s="265"/>
      <c r="CHX55" s="265"/>
      <c r="CHY55" s="265"/>
      <c r="CHZ55" s="265"/>
      <c r="CIA55" s="265"/>
      <c r="CIB55" s="265"/>
      <c r="CIC55" s="265"/>
      <c r="CID55" s="265"/>
      <c r="CIE55" s="265"/>
      <c r="CIF55" s="265"/>
      <c r="CIG55" s="265"/>
      <c r="CIH55" s="265"/>
      <c r="CII55" s="265"/>
      <c r="CIJ55" s="265"/>
      <c r="CIK55" s="265"/>
      <c r="CIL55" s="265"/>
      <c r="CIM55" s="265"/>
      <c r="CIN55" s="265"/>
      <c r="CIO55" s="265"/>
      <c r="CIP55" s="265"/>
      <c r="CIQ55" s="265"/>
      <c r="CIR55" s="265"/>
      <c r="CIS55" s="265"/>
      <c r="CIT55" s="265"/>
      <c r="CIU55" s="265"/>
      <c r="CIV55" s="265"/>
      <c r="CIW55" s="265"/>
      <c r="CIX55" s="265"/>
      <c r="CIY55" s="265"/>
      <c r="CIZ55" s="265"/>
      <c r="CJA55" s="265"/>
      <c r="CJB55" s="265"/>
      <c r="CJC55" s="265"/>
      <c r="CJD55" s="265"/>
      <c r="CJE55" s="265"/>
      <c r="CJF55" s="265"/>
      <c r="CJG55" s="265"/>
      <c r="CJH55" s="265"/>
      <c r="CJI55" s="265"/>
      <c r="CJJ55" s="265"/>
      <c r="CJK55" s="265"/>
      <c r="CJL55" s="265"/>
      <c r="CJM55" s="265"/>
      <c r="CJN55" s="265"/>
      <c r="CJO55" s="265"/>
      <c r="CJP55" s="265"/>
      <c r="CJQ55" s="265"/>
      <c r="CJR55" s="265"/>
      <c r="CJS55" s="265"/>
      <c r="CJT55" s="265"/>
      <c r="CJU55" s="265"/>
      <c r="CJV55" s="265"/>
      <c r="CJW55" s="265"/>
      <c r="CJX55" s="265"/>
      <c r="CJY55" s="265"/>
      <c r="CJZ55" s="265"/>
      <c r="CKA55" s="265"/>
      <c r="CKB55" s="265"/>
      <c r="CKC55" s="265"/>
      <c r="CKD55" s="265"/>
      <c r="CKE55" s="265"/>
      <c r="CKF55" s="265"/>
      <c r="CKG55" s="265"/>
      <c r="CKH55" s="265"/>
      <c r="CKI55" s="265"/>
      <c r="CKJ55" s="265"/>
      <c r="CKK55" s="265"/>
      <c r="CKL55" s="265"/>
      <c r="CKM55" s="265"/>
      <c r="CKN55" s="265"/>
      <c r="CKO55" s="265"/>
      <c r="CKP55" s="265"/>
      <c r="CKQ55" s="265"/>
      <c r="CKR55" s="265"/>
      <c r="CKS55" s="265"/>
      <c r="CKT55" s="265"/>
      <c r="CKU55" s="265"/>
      <c r="CKV55" s="265"/>
      <c r="CKW55" s="265"/>
      <c r="CKX55" s="265"/>
      <c r="CKY55" s="265"/>
      <c r="CKZ55" s="265"/>
      <c r="CLA55" s="265"/>
      <c r="CLB55" s="265"/>
      <c r="CLC55" s="265"/>
      <c r="CLD55" s="265"/>
      <c r="CLE55" s="265"/>
      <c r="CLF55" s="265"/>
      <c r="CLG55" s="265"/>
      <c r="CLH55" s="265"/>
      <c r="CLI55" s="265"/>
      <c r="CLJ55" s="265"/>
      <c r="CLK55" s="265"/>
      <c r="CLL55" s="265"/>
      <c r="CLM55" s="265"/>
      <c r="CLN55" s="265"/>
      <c r="CLO55" s="265"/>
      <c r="CLP55" s="265"/>
      <c r="CLQ55" s="265"/>
      <c r="CLR55" s="265"/>
      <c r="CLS55" s="265"/>
      <c r="CLT55" s="265"/>
      <c r="CLU55" s="265"/>
      <c r="CLV55" s="265"/>
      <c r="CLW55" s="265"/>
      <c r="CLX55" s="265"/>
      <c r="CLY55" s="265"/>
      <c r="CLZ55" s="265"/>
      <c r="CMA55" s="265"/>
      <c r="CMB55" s="265"/>
      <c r="CMC55" s="265"/>
      <c r="CMD55" s="265"/>
      <c r="CME55" s="265"/>
      <c r="CMF55" s="265"/>
      <c r="CMG55" s="265"/>
      <c r="CMH55" s="265"/>
      <c r="CMI55" s="265"/>
      <c r="CMJ55" s="265"/>
      <c r="CMK55" s="265"/>
      <c r="CML55" s="265"/>
      <c r="CMM55" s="265"/>
      <c r="CMN55" s="265"/>
      <c r="CMO55" s="265"/>
      <c r="CMP55" s="265"/>
      <c r="CMQ55" s="265"/>
      <c r="CMR55" s="265"/>
      <c r="CMS55" s="265"/>
      <c r="CMT55" s="265"/>
      <c r="CMU55" s="265"/>
      <c r="CMV55" s="265"/>
      <c r="CMW55" s="265"/>
      <c r="CMX55" s="265"/>
      <c r="CMY55" s="265"/>
      <c r="CMZ55" s="265"/>
      <c r="CNA55" s="265"/>
      <c r="CNB55" s="265"/>
      <c r="CNC55" s="265"/>
      <c r="CND55" s="265"/>
      <c r="CNE55" s="265"/>
      <c r="CNF55" s="265"/>
      <c r="CNG55" s="265"/>
      <c r="CNH55" s="265"/>
      <c r="CNI55" s="265"/>
      <c r="CNJ55" s="265"/>
      <c r="CNK55" s="265"/>
      <c r="CNL55" s="265"/>
      <c r="CNM55" s="265"/>
      <c r="CNN55" s="265"/>
      <c r="CNO55" s="265"/>
      <c r="CNP55" s="265"/>
      <c r="CNQ55" s="265"/>
      <c r="CNR55" s="265"/>
      <c r="CNS55" s="265"/>
      <c r="CNT55" s="265"/>
      <c r="CNU55" s="265"/>
      <c r="CNV55" s="265"/>
      <c r="CNW55" s="265"/>
      <c r="CNX55" s="265"/>
      <c r="CNY55" s="265"/>
      <c r="CNZ55" s="265"/>
      <c r="COA55" s="265"/>
      <c r="COB55" s="265"/>
      <c r="COC55" s="265"/>
      <c r="COD55" s="265"/>
      <c r="COE55" s="265"/>
      <c r="COF55" s="265"/>
      <c r="COG55" s="265"/>
      <c r="COH55" s="265"/>
      <c r="COI55" s="265"/>
      <c r="COJ55" s="265"/>
      <c r="COK55" s="265"/>
      <c r="COL55" s="265"/>
      <c r="COM55" s="265"/>
      <c r="CON55" s="265"/>
      <c r="COO55" s="265"/>
      <c r="COP55" s="265"/>
      <c r="COQ55" s="265"/>
      <c r="COR55" s="265"/>
      <c r="COS55" s="265"/>
      <c r="COT55" s="265"/>
      <c r="COU55" s="265"/>
      <c r="COV55" s="265"/>
      <c r="COW55" s="265"/>
      <c r="COX55" s="265"/>
      <c r="COY55" s="265"/>
      <c r="COZ55" s="265"/>
      <c r="CPA55" s="265"/>
      <c r="CPB55" s="265"/>
      <c r="CPC55" s="265"/>
      <c r="CPD55" s="265"/>
      <c r="CPE55" s="265"/>
      <c r="CPF55" s="265"/>
      <c r="CPG55" s="265"/>
      <c r="CPH55" s="265"/>
      <c r="CPI55" s="265"/>
      <c r="CPJ55" s="265"/>
      <c r="CPK55" s="265"/>
      <c r="CPL55" s="265"/>
      <c r="CPM55" s="265"/>
      <c r="CPN55" s="265"/>
      <c r="CPO55" s="265"/>
      <c r="CPP55" s="265"/>
      <c r="CPQ55" s="265"/>
      <c r="CPR55" s="265"/>
      <c r="CPS55" s="265"/>
      <c r="CPT55" s="265"/>
      <c r="CPU55" s="265"/>
      <c r="CPV55" s="265"/>
      <c r="CPW55" s="265"/>
      <c r="CPX55" s="265"/>
      <c r="CPY55" s="265"/>
      <c r="CPZ55" s="265"/>
      <c r="CQA55" s="265"/>
      <c r="CQB55" s="265"/>
      <c r="CQC55" s="265"/>
      <c r="CQD55" s="265"/>
      <c r="CQE55" s="265"/>
      <c r="CQF55" s="265"/>
      <c r="CQG55" s="265"/>
      <c r="CQH55" s="265"/>
      <c r="CQI55" s="265"/>
      <c r="CQJ55" s="265"/>
      <c r="CQK55" s="265"/>
      <c r="CQL55" s="265"/>
      <c r="CQM55" s="265"/>
      <c r="CQN55" s="265"/>
      <c r="CQO55" s="265"/>
      <c r="CQP55" s="265"/>
      <c r="CQQ55" s="265"/>
      <c r="CQR55" s="265"/>
      <c r="CQS55" s="265"/>
      <c r="CQT55" s="265"/>
      <c r="CQU55" s="265"/>
      <c r="CQV55" s="265"/>
      <c r="CQW55" s="265"/>
      <c r="CQX55" s="265"/>
      <c r="CQY55" s="265"/>
      <c r="CQZ55" s="265"/>
      <c r="CRA55" s="265"/>
      <c r="CRB55" s="265"/>
      <c r="CRC55" s="265"/>
      <c r="CRD55" s="265"/>
      <c r="CRE55" s="265"/>
      <c r="CRF55" s="265"/>
      <c r="CRG55" s="265"/>
      <c r="CRH55" s="265"/>
      <c r="CRI55" s="265"/>
      <c r="CRJ55" s="265"/>
      <c r="CRK55" s="265"/>
      <c r="CRL55" s="265"/>
      <c r="CRM55" s="265"/>
      <c r="CRN55" s="265"/>
      <c r="CRO55" s="265"/>
      <c r="CRP55" s="265"/>
      <c r="CRQ55" s="265"/>
      <c r="CRR55" s="265"/>
      <c r="CRS55" s="265"/>
      <c r="CRT55" s="265"/>
      <c r="CRU55" s="265"/>
      <c r="CRV55" s="265"/>
      <c r="CRW55" s="265"/>
      <c r="CRX55" s="265"/>
      <c r="CRY55" s="265"/>
      <c r="CRZ55" s="265"/>
      <c r="CSA55" s="265"/>
      <c r="CSB55" s="265"/>
      <c r="CSC55" s="265"/>
      <c r="CSD55" s="265"/>
      <c r="CSE55" s="265"/>
      <c r="CSF55" s="265"/>
      <c r="CSG55" s="265"/>
      <c r="CSH55" s="265"/>
      <c r="CSI55" s="265"/>
      <c r="CSJ55" s="265"/>
      <c r="CSK55" s="265"/>
      <c r="CSL55" s="265"/>
      <c r="CSM55" s="265"/>
      <c r="CSN55" s="265"/>
      <c r="CSO55" s="265"/>
      <c r="CSP55" s="265"/>
      <c r="CSQ55" s="265"/>
      <c r="CSR55" s="265"/>
      <c r="CSS55" s="265"/>
      <c r="CST55" s="265"/>
      <c r="CSU55" s="265"/>
      <c r="CSV55" s="265"/>
      <c r="CSW55" s="265"/>
      <c r="CSX55" s="265"/>
      <c r="CSY55" s="265"/>
      <c r="CSZ55" s="265"/>
      <c r="CTA55" s="265"/>
      <c r="CTB55" s="265"/>
      <c r="CTC55" s="265"/>
      <c r="CTD55" s="265"/>
      <c r="CTE55" s="265"/>
      <c r="CTF55" s="265"/>
      <c r="CTG55" s="265"/>
      <c r="CTH55" s="265"/>
      <c r="CTI55" s="265"/>
      <c r="CTJ55" s="265"/>
      <c r="CTK55" s="265"/>
      <c r="CTL55" s="265"/>
      <c r="CTM55" s="265"/>
      <c r="CTN55" s="265"/>
      <c r="CTO55" s="265"/>
      <c r="CTP55" s="265"/>
      <c r="CTQ55" s="265"/>
      <c r="CTR55" s="265"/>
      <c r="CTS55" s="265"/>
      <c r="CTT55" s="265"/>
      <c r="CTU55" s="265"/>
      <c r="CTV55" s="265"/>
      <c r="CTW55" s="265"/>
      <c r="CTX55" s="265"/>
      <c r="CTY55" s="265"/>
      <c r="CTZ55" s="265"/>
      <c r="CUA55" s="265"/>
      <c r="CUB55" s="265"/>
      <c r="CUC55" s="265"/>
      <c r="CUD55" s="265"/>
      <c r="CUE55" s="265"/>
      <c r="CUF55" s="265"/>
      <c r="CUG55" s="265"/>
      <c r="CUH55" s="265"/>
      <c r="CUI55" s="265"/>
      <c r="CUJ55" s="265"/>
      <c r="CUK55" s="265"/>
      <c r="CUL55" s="265"/>
      <c r="CUM55" s="265"/>
      <c r="CUN55" s="265"/>
      <c r="CUO55" s="265"/>
      <c r="CUP55" s="265"/>
      <c r="CUQ55" s="265"/>
      <c r="CUR55" s="265"/>
      <c r="CUS55" s="265"/>
      <c r="CUT55" s="265"/>
      <c r="CUU55" s="265"/>
      <c r="CUV55" s="265"/>
      <c r="CUW55" s="265"/>
      <c r="CUX55" s="265"/>
      <c r="CUY55" s="265"/>
      <c r="CUZ55" s="265"/>
      <c r="CVA55" s="265"/>
      <c r="CVB55" s="265"/>
      <c r="CVC55" s="265"/>
      <c r="CVD55" s="265"/>
      <c r="CVE55" s="265"/>
      <c r="CVF55" s="265"/>
      <c r="CVG55" s="265"/>
      <c r="CVH55" s="265"/>
      <c r="CVI55" s="265"/>
      <c r="CVJ55" s="265"/>
      <c r="CVK55" s="265"/>
      <c r="CVL55" s="265"/>
      <c r="CVM55" s="265"/>
      <c r="CVN55" s="265"/>
      <c r="CVO55" s="265"/>
      <c r="CVP55" s="265"/>
      <c r="CVQ55" s="265"/>
      <c r="CVR55" s="265"/>
      <c r="CVS55" s="265"/>
      <c r="CVT55" s="265"/>
      <c r="CVU55" s="265"/>
      <c r="CVV55" s="265"/>
      <c r="CVW55" s="265"/>
      <c r="CVX55" s="265"/>
      <c r="CVY55" s="265"/>
      <c r="CVZ55" s="265"/>
      <c r="CWA55" s="265"/>
      <c r="CWB55" s="265"/>
      <c r="CWC55" s="265"/>
      <c r="CWD55" s="265"/>
      <c r="CWE55" s="265"/>
      <c r="CWF55" s="265"/>
      <c r="CWG55" s="265"/>
      <c r="CWH55" s="265"/>
      <c r="CWI55" s="265"/>
      <c r="CWJ55" s="265"/>
      <c r="CWK55" s="265"/>
      <c r="CWL55" s="265"/>
      <c r="CWM55" s="265"/>
      <c r="CWN55" s="265"/>
      <c r="CWO55" s="265"/>
      <c r="CWP55" s="265"/>
      <c r="CWQ55" s="265"/>
      <c r="CWR55" s="265"/>
      <c r="CWS55" s="265"/>
      <c r="CWT55" s="265"/>
      <c r="CWU55" s="265"/>
      <c r="CWV55" s="265"/>
      <c r="CWW55" s="265"/>
      <c r="CWX55" s="265"/>
      <c r="CWY55" s="265"/>
      <c r="CWZ55" s="265"/>
      <c r="CXA55" s="265"/>
      <c r="CXB55" s="265"/>
      <c r="CXC55" s="265"/>
      <c r="CXD55" s="265"/>
      <c r="CXE55" s="265"/>
      <c r="CXF55" s="265"/>
      <c r="CXG55" s="265"/>
      <c r="CXH55" s="265"/>
      <c r="CXI55" s="265"/>
      <c r="CXJ55" s="265"/>
      <c r="CXK55" s="265"/>
      <c r="CXL55" s="265"/>
      <c r="CXM55" s="265"/>
      <c r="CXN55" s="265"/>
      <c r="CXO55" s="265"/>
      <c r="CXP55" s="265"/>
      <c r="CXQ55" s="265"/>
      <c r="CXR55" s="265"/>
      <c r="CXS55" s="265"/>
      <c r="CXT55" s="265"/>
      <c r="CXU55" s="265"/>
      <c r="CXV55" s="265"/>
      <c r="CXW55" s="265"/>
      <c r="CXX55" s="265"/>
      <c r="CXY55" s="265"/>
      <c r="CXZ55" s="265"/>
      <c r="CYA55" s="265"/>
      <c r="CYB55" s="265"/>
      <c r="CYC55" s="265"/>
      <c r="CYD55" s="265"/>
      <c r="CYE55" s="265"/>
      <c r="CYF55" s="265"/>
      <c r="CYG55" s="265"/>
      <c r="CYH55" s="265"/>
      <c r="CYI55" s="265"/>
      <c r="CYJ55" s="265"/>
      <c r="CYK55" s="265"/>
      <c r="CYL55" s="265"/>
      <c r="CYM55" s="265"/>
      <c r="CYN55" s="265"/>
      <c r="CYO55" s="265"/>
      <c r="CYP55" s="265"/>
      <c r="CYQ55" s="265"/>
      <c r="CYR55" s="265"/>
      <c r="CYS55" s="265"/>
      <c r="CYT55" s="265"/>
      <c r="CYU55" s="265"/>
      <c r="CYV55" s="265"/>
      <c r="CYW55" s="265"/>
      <c r="CYX55" s="265"/>
      <c r="CYY55" s="265"/>
      <c r="CYZ55" s="265"/>
      <c r="CZA55" s="265"/>
      <c r="CZB55" s="265"/>
      <c r="CZC55" s="265"/>
      <c r="CZD55" s="265"/>
      <c r="CZE55" s="265"/>
      <c r="CZF55" s="265"/>
      <c r="CZG55" s="265"/>
      <c r="CZH55" s="265"/>
      <c r="CZI55" s="265"/>
      <c r="CZJ55" s="265"/>
      <c r="CZK55" s="265"/>
      <c r="CZL55" s="265"/>
      <c r="CZM55" s="265"/>
      <c r="CZN55" s="265"/>
      <c r="CZO55" s="265"/>
      <c r="CZP55" s="265"/>
      <c r="CZQ55" s="265"/>
      <c r="CZR55" s="265"/>
      <c r="CZS55" s="265"/>
      <c r="CZT55" s="265"/>
      <c r="CZU55" s="265"/>
      <c r="CZV55" s="265"/>
      <c r="CZW55" s="265"/>
      <c r="CZX55" s="265"/>
      <c r="CZY55" s="265"/>
      <c r="CZZ55" s="265"/>
      <c r="DAA55" s="265"/>
      <c r="DAB55" s="265"/>
      <c r="DAC55" s="265"/>
      <c r="DAD55" s="265"/>
      <c r="DAE55" s="265"/>
      <c r="DAF55" s="265"/>
      <c r="DAG55" s="265"/>
      <c r="DAH55" s="265"/>
      <c r="DAI55" s="265"/>
      <c r="DAJ55" s="265"/>
      <c r="DAK55" s="265"/>
      <c r="DAL55" s="265"/>
      <c r="DAM55" s="265"/>
      <c r="DAN55" s="265"/>
      <c r="DAO55" s="265"/>
      <c r="DAP55" s="265"/>
      <c r="DAQ55" s="265"/>
      <c r="DAR55" s="265"/>
      <c r="DAS55" s="265"/>
      <c r="DAT55" s="265"/>
      <c r="DAU55" s="265"/>
      <c r="DAV55" s="265"/>
      <c r="DAW55" s="265"/>
      <c r="DAX55" s="265"/>
      <c r="DAY55" s="265"/>
      <c r="DAZ55" s="265"/>
      <c r="DBA55" s="265"/>
      <c r="DBB55" s="265"/>
      <c r="DBC55" s="265"/>
      <c r="DBD55" s="265"/>
      <c r="DBE55" s="265"/>
      <c r="DBF55" s="265"/>
      <c r="DBG55" s="265"/>
      <c r="DBH55" s="265"/>
      <c r="DBI55" s="265"/>
      <c r="DBJ55" s="265"/>
      <c r="DBK55" s="265"/>
      <c r="DBL55" s="265"/>
      <c r="DBM55" s="265"/>
      <c r="DBN55" s="265"/>
      <c r="DBO55" s="265"/>
      <c r="DBP55" s="265"/>
      <c r="DBQ55" s="265"/>
      <c r="DBR55" s="265"/>
      <c r="DBS55" s="265"/>
      <c r="DBT55" s="265"/>
      <c r="DBU55" s="265"/>
      <c r="DBV55" s="265"/>
      <c r="DBW55" s="265"/>
      <c r="DBX55" s="265"/>
      <c r="DBY55" s="265"/>
      <c r="DBZ55" s="265"/>
      <c r="DCA55" s="265"/>
      <c r="DCB55" s="265"/>
      <c r="DCC55" s="265"/>
      <c r="DCD55" s="265"/>
      <c r="DCE55" s="265"/>
      <c r="DCF55" s="265"/>
      <c r="DCG55" s="265"/>
      <c r="DCH55" s="265"/>
      <c r="DCI55" s="265"/>
      <c r="DCJ55" s="265"/>
      <c r="DCK55" s="265"/>
      <c r="DCL55" s="265"/>
      <c r="DCM55" s="265"/>
      <c r="DCN55" s="265"/>
      <c r="DCO55" s="265"/>
      <c r="DCP55" s="265"/>
      <c r="DCQ55" s="265"/>
      <c r="DCR55" s="265"/>
      <c r="DCS55" s="265"/>
      <c r="DCT55" s="265"/>
      <c r="DCU55" s="265"/>
      <c r="DCV55" s="265"/>
      <c r="DCW55" s="265"/>
      <c r="DCX55" s="265"/>
      <c r="DCY55" s="265"/>
      <c r="DCZ55" s="265"/>
      <c r="DDA55" s="265"/>
      <c r="DDB55" s="265"/>
      <c r="DDC55" s="265"/>
      <c r="DDD55" s="265"/>
      <c r="DDE55" s="265"/>
      <c r="DDF55" s="265"/>
      <c r="DDG55" s="265"/>
      <c r="DDH55" s="265"/>
      <c r="DDI55" s="265"/>
      <c r="DDJ55" s="265"/>
      <c r="DDK55" s="265"/>
      <c r="DDL55" s="265"/>
      <c r="DDM55" s="265"/>
      <c r="DDN55" s="265"/>
      <c r="DDO55" s="265"/>
      <c r="DDP55" s="265"/>
      <c r="DDQ55" s="265"/>
      <c r="DDR55" s="265"/>
      <c r="DDS55" s="265"/>
      <c r="DDT55" s="265"/>
      <c r="DDU55" s="265"/>
      <c r="DDV55" s="265"/>
      <c r="DDW55" s="265"/>
      <c r="DDX55" s="265"/>
      <c r="DDY55" s="265"/>
      <c r="DDZ55" s="265"/>
      <c r="DEA55" s="265"/>
      <c r="DEB55" s="265"/>
      <c r="DEC55" s="265"/>
      <c r="DED55" s="265"/>
      <c r="DEE55" s="265"/>
      <c r="DEF55" s="265"/>
      <c r="DEG55" s="265"/>
      <c r="DEH55" s="265"/>
      <c r="DEI55" s="265"/>
      <c r="DEJ55" s="265"/>
      <c r="DEK55" s="265"/>
      <c r="DEL55" s="265"/>
      <c r="DEM55" s="265"/>
      <c r="DEN55" s="265"/>
      <c r="DEO55" s="265"/>
      <c r="DEP55" s="265"/>
      <c r="DEQ55" s="265"/>
      <c r="DER55" s="265"/>
      <c r="DES55" s="265"/>
      <c r="DET55" s="265"/>
      <c r="DEU55" s="265"/>
      <c r="DEV55" s="265"/>
      <c r="DEW55" s="265"/>
      <c r="DEX55" s="265"/>
      <c r="DEY55" s="265"/>
      <c r="DEZ55" s="265"/>
      <c r="DFA55" s="265"/>
      <c r="DFB55" s="265"/>
      <c r="DFC55" s="265"/>
      <c r="DFD55" s="265"/>
      <c r="DFE55" s="265"/>
      <c r="DFF55" s="265"/>
      <c r="DFG55" s="265"/>
      <c r="DFH55" s="265"/>
      <c r="DFI55" s="265"/>
      <c r="DFJ55" s="265"/>
      <c r="DFK55" s="265"/>
      <c r="DFL55" s="265"/>
      <c r="DFM55" s="265"/>
      <c r="DFN55" s="265"/>
      <c r="DFO55" s="265"/>
      <c r="DFP55" s="265"/>
      <c r="DFQ55" s="265"/>
      <c r="DFR55" s="265"/>
      <c r="DFS55" s="265"/>
      <c r="DFT55" s="265"/>
      <c r="DFU55" s="265"/>
      <c r="DFV55" s="265"/>
      <c r="DFW55" s="265"/>
      <c r="DFX55" s="265"/>
      <c r="DFY55" s="265"/>
      <c r="DFZ55" s="265"/>
      <c r="DGA55" s="265"/>
      <c r="DGB55" s="265"/>
      <c r="DGC55" s="265"/>
      <c r="DGD55" s="265"/>
      <c r="DGE55" s="265"/>
      <c r="DGF55" s="265"/>
      <c r="DGG55" s="265"/>
      <c r="DGH55" s="265"/>
      <c r="DGI55" s="265"/>
      <c r="DGJ55" s="265"/>
      <c r="DGK55" s="265"/>
      <c r="DGL55" s="265"/>
      <c r="DGM55" s="265"/>
      <c r="DGN55" s="265"/>
      <c r="DGO55" s="265"/>
      <c r="DGP55" s="265"/>
      <c r="DGQ55" s="265"/>
      <c r="DGR55" s="265"/>
      <c r="DGS55" s="265"/>
      <c r="DGT55" s="265"/>
      <c r="DGU55" s="265"/>
      <c r="DGV55" s="265"/>
      <c r="DGW55" s="265"/>
      <c r="DGX55" s="265"/>
      <c r="DGY55" s="265"/>
      <c r="DGZ55" s="265"/>
      <c r="DHA55" s="265"/>
      <c r="DHB55" s="265"/>
      <c r="DHC55" s="265"/>
      <c r="DHD55" s="265"/>
      <c r="DHE55" s="265"/>
      <c r="DHF55" s="265"/>
      <c r="DHG55" s="265"/>
      <c r="DHH55" s="265"/>
      <c r="DHI55" s="265"/>
      <c r="DHJ55" s="265"/>
      <c r="DHK55" s="265"/>
      <c r="DHL55" s="265"/>
      <c r="DHM55" s="265"/>
      <c r="DHN55" s="265"/>
      <c r="DHO55" s="265"/>
      <c r="DHP55" s="265"/>
      <c r="DHQ55" s="265"/>
      <c r="DHR55" s="265"/>
      <c r="DHS55" s="265"/>
      <c r="DHT55" s="265"/>
      <c r="DHU55" s="265"/>
      <c r="DHV55" s="265"/>
      <c r="DHW55" s="265"/>
      <c r="DHX55" s="265"/>
      <c r="DHY55" s="265"/>
      <c r="DHZ55" s="265"/>
      <c r="DIA55" s="265"/>
      <c r="DIB55" s="265"/>
      <c r="DIC55" s="265"/>
      <c r="DID55" s="265"/>
      <c r="DIE55" s="265"/>
      <c r="DIF55" s="265"/>
      <c r="DIG55" s="265"/>
      <c r="DIH55" s="265"/>
      <c r="DII55" s="265"/>
      <c r="DIJ55" s="265"/>
      <c r="DIK55" s="265"/>
      <c r="DIL55" s="265"/>
      <c r="DIM55" s="265"/>
      <c r="DIN55" s="265"/>
      <c r="DIO55" s="265"/>
      <c r="DIP55" s="265"/>
      <c r="DIQ55" s="265"/>
      <c r="DIR55" s="265"/>
      <c r="DIS55" s="265"/>
      <c r="DIT55" s="265"/>
      <c r="DIU55" s="265"/>
      <c r="DIV55" s="265"/>
      <c r="DIW55" s="265"/>
      <c r="DIX55" s="265"/>
      <c r="DIY55" s="265"/>
      <c r="DIZ55" s="265"/>
      <c r="DJA55" s="265"/>
      <c r="DJB55" s="265"/>
      <c r="DJC55" s="265"/>
      <c r="DJD55" s="265"/>
      <c r="DJE55" s="265"/>
      <c r="DJF55" s="265"/>
      <c r="DJG55" s="265"/>
      <c r="DJH55" s="265"/>
      <c r="DJI55" s="265"/>
      <c r="DJJ55" s="265"/>
      <c r="DJK55" s="265"/>
      <c r="DJL55" s="265"/>
      <c r="DJM55" s="265"/>
      <c r="DJN55" s="265"/>
      <c r="DJO55" s="265"/>
      <c r="DJP55" s="265"/>
      <c r="DJQ55" s="265"/>
      <c r="DJR55" s="265"/>
      <c r="DJS55" s="265"/>
      <c r="DJT55" s="265"/>
      <c r="DJU55" s="265"/>
      <c r="DJV55" s="265"/>
      <c r="DJW55" s="265"/>
      <c r="DJX55" s="265"/>
      <c r="DJY55" s="265"/>
      <c r="DJZ55" s="265"/>
      <c r="DKA55" s="265"/>
      <c r="DKB55" s="265"/>
      <c r="DKC55" s="265"/>
      <c r="DKD55" s="265"/>
      <c r="DKE55" s="265"/>
      <c r="DKF55" s="265"/>
      <c r="DKG55" s="265"/>
      <c r="DKH55" s="265"/>
      <c r="DKI55" s="265"/>
      <c r="DKJ55" s="265"/>
      <c r="DKK55" s="265"/>
      <c r="DKL55" s="265"/>
      <c r="DKM55" s="265"/>
      <c r="DKN55" s="265"/>
      <c r="DKO55" s="265"/>
      <c r="DKP55" s="265"/>
      <c r="DKQ55" s="265"/>
      <c r="DKR55" s="265"/>
      <c r="DKS55" s="265"/>
      <c r="DKT55" s="265"/>
      <c r="DKU55" s="265"/>
      <c r="DKV55" s="265"/>
      <c r="DKW55" s="265"/>
      <c r="DKX55" s="265"/>
      <c r="DKY55" s="265"/>
      <c r="DKZ55" s="265"/>
      <c r="DLA55" s="265"/>
      <c r="DLB55" s="265"/>
      <c r="DLC55" s="265"/>
      <c r="DLD55" s="265"/>
      <c r="DLE55" s="265"/>
      <c r="DLF55" s="265"/>
      <c r="DLG55" s="265"/>
      <c r="DLH55" s="265"/>
      <c r="DLI55" s="265"/>
      <c r="DLJ55" s="265"/>
      <c r="DLK55" s="265"/>
      <c r="DLL55" s="265"/>
      <c r="DLM55" s="265"/>
      <c r="DLN55" s="265"/>
      <c r="DLO55" s="265"/>
      <c r="DLP55" s="265"/>
      <c r="DLQ55" s="265"/>
      <c r="DLR55" s="265"/>
      <c r="DLS55" s="265"/>
      <c r="DLT55" s="265"/>
      <c r="DLU55" s="265"/>
      <c r="DLV55" s="265"/>
      <c r="DLW55" s="265"/>
      <c r="DLX55" s="265"/>
      <c r="DLY55" s="265"/>
      <c r="DLZ55" s="265"/>
      <c r="DMA55" s="265"/>
      <c r="DMB55" s="265"/>
      <c r="DMC55" s="265"/>
      <c r="DMD55" s="265"/>
      <c r="DME55" s="265"/>
      <c r="DMF55" s="265"/>
      <c r="DMG55" s="265"/>
      <c r="DMH55" s="265"/>
      <c r="DMI55" s="265"/>
      <c r="DMJ55" s="265"/>
      <c r="DMK55" s="265"/>
      <c r="DML55" s="265"/>
      <c r="DMM55" s="265"/>
      <c r="DMN55" s="265"/>
      <c r="DMO55" s="265"/>
      <c r="DMP55" s="265"/>
      <c r="DMQ55" s="265"/>
      <c r="DMR55" s="265"/>
      <c r="DMS55" s="265"/>
      <c r="DMT55" s="265"/>
      <c r="DMU55" s="265"/>
      <c r="DMV55" s="265"/>
      <c r="DMW55" s="265"/>
      <c r="DMX55" s="265"/>
      <c r="DMY55" s="265"/>
      <c r="DMZ55" s="265"/>
      <c r="DNA55" s="265"/>
      <c r="DNB55" s="265"/>
      <c r="DNC55" s="265"/>
      <c r="DND55" s="265"/>
      <c r="DNE55" s="265"/>
      <c r="DNF55" s="265"/>
      <c r="DNG55" s="265"/>
      <c r="DNH55" s="265"/>
      <c r="DNI55" s="265"/>
      <c r="DNJ55" s="265"/>
      <c r="DNK55" s="265"/>
      <c r="DNL55" s="265"/>
      <c r="DNM55" s="265"/>
      <c r="DNN55" s="265"/>
      <c r="DNO55" s="265"/>
      <c r="DNP55" s="265"/>
      <c r="DNQ55" s="265"/>
      <c r="DNR55" s="265"/>
      <c r="DNS55" s="265"/>
      <c r="DNT55" s="265"/>
      <c r="DNU55" s="265"/>
      <c r="DNV55" s="265"/>
      <c r="DNW55" s="265"/>
      <c r="DNX55" s="265"/>
      <c r="DNY55" s="265"/>
      <c r="DNZ55" s="265"/>
      <c r="DOA55" s="265"/>
      <c r="DOB55" s="265"/>
      <c r="DOC55" s="265"/>
      <c r="DOD55" s="265"/>
      <c r="DOE55" s="265"/>
      <c r="DOF55" s="265"/>
      <c r="DOG55" s="265"/>
      <c r="DOH55" s="265"/>
      <c r="DOI55" s="265"/>
      <c r="DOJ55" s="265"/>
      <c r="DOK55" s="265"/>
      <c r="DOL55" s="265"/>
      <c r="DOM55" s="265"/>
      <c r="DON55" s="265"/>
      <c r="DOO55" s="265"/>
      <c r="DOP55" s="265"/>
      <c r="DOQ55" s="265"/>
      <c r="DOR55" s="265"/>
      <c r="DOS55" s="265"/>
      <c r="DOT55" s="265"/>
      <c r="DOU55" s="265"/>
      <c r="DOV55" s="265"/>
      <c r="DOW55" s="265"/>
      <c r="DOX55" s="265"/>
      <c r="DOY55" s="265"/>
      <c r="DOZ55" s="265"/>
      <c r="DPA55" s="265"/>
      <c r="DPB55" s="265"/>
      <c r="DPC55" s="265"/>
      <c r="DPD55" s="265"/>
      <c r="DPE55" s="265"/>
      <c r="DPF55" s="265"/>
      <c r="DPG55" s="265"/>
      <c r="DPH55" s="265"/>
      <c r="DPI55" s="265"/>
      <c r="DPJ55" s="265"/>
      <c r="DPK55" s="265"/>
      <c r="DPL55" s="265"/>
      <c r="DPM55" s="265"/>
      <c r="DPN55" s="265"/>
      <c r="DPO55" s="265"/>
      <c r="DPP55" s="265"/>
      <c r="DPQ55" s="265"/>
      <c r="DPR55" s="265"/>
      <c r="DPS55" s="265"/>
      <c r="DPT55" s="265"/>
      <c r="DPU55" s="265"/>
      <c r="DPV55" s="265"/>
      <c r="DPW55" s="265"/>
      <c r="DPX55" s="265"/>
      <c r="DPY55" s="265"/>
      <c r="DPZ55" s="265"/>
      <c r="DQA55" s="265"/>
      <c r="DQB55" s="265"/>
      <c r="DQC55" s="265"/>
      <c r="DQD55" s="265"/>
      <c r="DQE55" s="265"/>
      <c r="DQF55" s="265"/>
      <c r="DQG55" s="265"/>
      <c r="DQH55" s="265"/>
      <c r="DQI55" s="265"/>
      <c r="DQJ55" s="265"/>
      <c r="DQK55" s="265"/>
      <c r="DQL55" s="265"/>
      <c r="DQM55" s="265"/>
      <c r="DQN55" s="265"/>
      <c r="DQO55" s="265"/>
      <c r="DQP55" s="265"/>
      <c r="DQQ55" s="265"/>
      <c r="DQR55" s="265"/>
      <c r="DQS55" s="265"/>
      <c r="DQT55" s="265"/>
      <c r="DQU55" s="265"/>
      <c r="DQV55" s="265"/>
      <c r="DQW55" s="265"/>
      <c r="DQX55" s="265"/>
      <c r="DQY55" s="265"/>
      <c r="DQZ55" s="265"/>
      <c r="DRA55" s="265"/>
      <c r="DRB55" s="265"/>
      <c r="DRC55" s="265"/>
      <c r="DRD55" s="265"/>
      <c r="DRE55" s="265"/>
      <c r="DRF55" s="265"/>
      <c r="DRG55" s="265"/>
      <c r="DRH55" s="265"/>
      <c r="DRI55" s="265"/>
      <c r="DRJ55" s="265"/>
      <c r="DRK55" s="265"/>
      <c r="DRL55" s="265"/>
      <c r="DRM55" s="265"/>
      <c r="DRN55" s="265"/>
      <c r="DRO55" s="265"/>
      <c r="DRP55" s="265"/>
      <c r="DRQ55" s="265"/>
      <c r="DRR55" s="265"/>
      <c r="DRS55" s="265"/>
      <c r="DRT55" s="265"/>
      <c r="DRU55" s="265"/>
      <c r="DRV55" s="265"/>
      <c r="DRW55" s="265"/>
      <c r="DRX55" s="265"/>
      <c r="DRY55" s="265"/>
      <c r="DRZ55" s="265"/>
      <c r="DSA55" s="265"/>
      <c r="DSB55" s="265"/>
      <c r="DSC55" s="265"/>
      <c r="DSD55" s="265"/>
      <c r="DSE55" s="265"/>
      <c r="DSF55" s="265"/>
      <c r="DSG55" s="265"/>
      <c r="DSH55" s="265"/>
      <c r="DSI55" s="265"/>
      <c r="DSJ55" s="265"/>
      <c r="DSK55" s="265"/>
      <c r="DSL55" s="265"/>
      <c r="DSM55" s="265"/>
      <c r="DSN55" s="265"/>
      <c r="DSO55" s="265"/>
      <c r="DSP55" s="265"/>
      <c r="DSQ55" s="265"/>
      <c r="DSR55" s="265"/>
      <c r="DSS55" s="265"/>
      <c r="DST55" s="265"/>
      <c r="DSU55" s="265"/>
      <c r="DSV55" s="265"/>
      <c r="DSW55" s="265"/>
      <c r="DSX55" s="265"/>
      <c r="DSY55" s="265"/>
      <c r="DSZ55" s="265"/>
      <c r="DTA55" s="265"/>
      <c r="DTB55" s="265"/>
      <c r="DTC55" s="265"/>
      <c r="DTD55" s="265"/>
      <c r="DTE55" s="265"/>
      <c r="DTF55" s="265"/>
      <c r="DTG55" s="265"/>
      <c r="DTH55" s="265"/>
      <c r="DTI55" s="265"/>
      <c r="DTJ55" s="265"/>
      <c r="DTK55" s="265"/>
      <c r="DTL55" s="265"/>
      <c r="DTM55" s="265"/>
      <c r="DTN55" s="265"/>
      <c r="DTO55" s="265"/>
      <c r="DTP55" s="265"/>
      <c r="DTQ55" s="265"/>
      <c r="DTR55" s="265"/>
      <c r="DTS55" s="265"/>
      <c r="DTT55" s="265"/>
      <c r="DTU55" s="265"/>
      <c r="DTV55" s="265"/>
      <c r="DTW55" s="265"/>
      <c r="DTX55" s="265"/>
      <c r="DTY55" s="265"/>
      <c r="DTZ55" s="265"/>
      <c r="DUA55" s="265"/>
      <c r="DUB55" s="265"/>
      <c r="DUC55" s="265"/>
      <c r="DUD55" s="265"/>
      <c r="DUE55" s="265"/>
      <c r="DUF55" s="265"/>
      <c r="DUG55" s="265"/>
      <c r="DUH55" s="265"/>
      <c r="DUI55" s="265"/>
      <c r="DUJ55" s="265"/>
      <c r="DUK55" s="265"/>
      <c r="DUL55" s="265"/>
      <c r="DUM55" s="265"/>
      <c r="DUN55" s="265"/>
      <c r="DUO55" s="265"/>
      <c r="DUP55" s="265"/>
      <c r="DUQ55" s="265"/>
      <c r="DUR55" s="265"/>
      <c r="DUS55" s="265"/>
      <c r="DUT55" s="265"/>
      <c r="DUU55" s="265"/>
      <c r="DUV55" s="265"/>
      <c r="DUW55" s="265"/>
      <c r="DUX55" s="265"/>
      <c r="DUY55" s="265"/>
      <c r="DUZ55" s="265"/>
      <c r="DVA55" s="265"/>
      <c r="DVB55" s="265"/>
      <c r="DVC55" s="265"/>
      <c r="DVD55" s="265"/>
      <c r="DVE55" s="265"/>
      <c r="DVF55" s="265"/>
      <c r="DVG55" s="265"/>
      <c r="DVH55" s="265"/>
      <c r="DVI55" s="265"/>
      <c r="DVJ55" s="265"/>
      <c r="DVK55" s="265"/>
      <c r="DVL55" s="265"/>
      <c r="DVM55" s="265"/>
      <c r="DVN55" s="265"/>
      <c r="DVO55" s="265"/>
      <c r="DVP55" s="265"/>
      <c r="DVQ55" s="265"/>
      <c r="DVR55" s="265"/>
      <c r="DVS55" s="265"/>
      <c r="DVT55" s="265"/>
      <c r="DVU55" s="265"/>
      <c r="DVV55" s="265"/>
      <c r="DVW55" s="265"/>
      <c r="DVX55" s="265"/>
      <c r="DVY55" s="265"/>
      <c r="DVZ55" s="265"/>
      <c r="DWA55" s="265"/>
      <c r="DWB55" s="265"/>
      <c r="DWC55" s="265"/>
      <c r="DWD55" s="265"/>
      <c r="DWE55" s="265"/>
      <c r="DWF55" s="265"/>
      <c r="DWG55" s="265"/>
      <c r="DWH55" s="265"/>
      <c r="DWI55" s="265"/>
      <c r="DWJ55" s="265"/>
      <c r="DWK55" s="265"/>
      <c r="DWL55" s="265"/>
      <c r="DWM55" s="265"/>
      <c r="DWN55" s="265"/>
      <c r="DWO55" s="265"/>
      <c r="DWP55" s="265"/>
      <c r="DWQ55" s="265"/>
      <c r="DWR55" s="265"/>
      <c r="DWS55" s="265"/>
      <c r="DWT55" s="265"/>
      <c r="DWU55" s="265"/>
      <c r="DWV55" s="265"/>
      <c r="DWW55" s="265"/>
      <c r="DWX55" s="265"/>
      <c r="DWY55" s="265"/>
      <c r="DWZ55" s="265"/>
      <c r="DXA55" s="265"/>
      <c r="DXB55" s="265"/>
      <c r="DXC55" s="265"/>
      <c r="DXD55" s="265"/>
      <c r="DXE55" s="265"/>
      <c r="DXF55" s="265"/>
      <c r="DXG55" s="265"/>
      <c r="DXH55" s="265"/>
      <c r="DXI55" s="265"/>
      <c r="DXJ55" s="265"/>
      <c r="DXK55" s="265"/>
      <c r="DXL55" s="265"/>
      <c r="DXM55" s="265"/>
      <c r="DXN55" s="265"/>
      <c r="DXO55" s="265"/>
      <c r="DXP55" s="265"/>
      <c r="DXQ55" s="265"/>
      <c r="DXR55" s="265"/>
      <c r="DXS55" s="265"/>
      <c r="DXT55" s="265"/>
      <c r="DXU55" s="265"/>
      <c r="DXV55" s="265"/>
      <c r="DXW55" s="265"/>
      <c r="DXX55" s="265"/>
      <c r="DXY55" s="265"/>
      <c r="DXZ55" s="265"/>
      <c r="DYA55" s="265"/>
      <c r="DYB55" s="265"/>
      <c r="DYC55" s="265"/>
      <c r="DYD55" s="265"/>
      <c r="DYE55" s="265"/>
      <c r="DYF55" s="265"/>
      <c r="DYG55" s="265"/>
      <c r="DYH55" s="265"/>
      <c r="DYI55" s="265"/>
      <c r="DYJ55" s="265"/>
      <c r="DYK55" s="265"/>
      <c r="DYL55" s="265"/>
      <c r="DYM55" s="265"/>
      <c r="DYN55" s="265"/>
      <c r="DYO55" s="265"/>
      <c r="DYP55" s="265"/>
      <c r="DYQ55" s="265"/>
      <c r="DYR55" s="265"/>
      <c r="DYS55" s="265"/>
      <c r="DYT55" s="265"/>
      <c r="DYU55" s="265"/>
      <c r="DYV55" s="265"/>
      <c r="DYW55" s="265"/>
      <c r="DYX55" s="265"/>
      <c r="DYY55" s="265"/>
      <c r="DYZ55" s="265"/>
      <c r="DZA55" s="265"/>
      <c r="DZB55" s="265"/>
      <c r="DZC55" s="265"/>
      <c r="DZD55" s="265"/>
      <c r="DZE55" s="265"/>
      <c r="DZF55" s="265"/>
      <c r="DZG55" s="265"/>
      <c r="DZH55" s="265"/>
      <c r="DZI55" s="265"/>
      <c r="DZJ55" s="265"/>
      <c r="DZK55" s="265"/>
      <c r="DZL55" s="265"/>
      <c r="DZM55" s="265"/>
      <c r="DZN55" s="265"/>
      <c r="DZO55" s="265"/>
      <c r="DZP55" s="265"/>
      <c r="DZQ55" s="265"/>
      <c r="DZR55" s="265"/>
      <c r="DZS55" s="265"/>
      <c r="DZT55" s="265"/>
      <c r="DZU55" s="265"/>
      <c r="DZV55" s="265"/>
      <c r="DZW55" s="265"/>
      <c r="DZX55" s="265"/>
      <c r="DZY55" s="265"/>
      <c r="DZZ55" s="265"/>
      <c r="EAA55" s="265"/>
      <c r="EAB55" s="265"/>
      <c r="EAC55" s="265"/>
      <c r="EAD55" s="265"/>
      <c r="EAE55" s="265"/>
      <c r="EAF55" s="265"/>
      <c r="EAG55" s="265"/>
      <c r="EAH55" s="265"/>
      <c r="EAI55" s="265"/>
      <c r="EAJ55" s="265"/>
      <c r="EAK55" s="265"/>
      <c r="EAL55" s="265"/>
      <c r="EAM55" s="265"/>
      <c r="EAN55" s="265"/>
      <c r="EAO55" s="265"/>
      <c r="EAP55" s="265"/>
      <c r="EAQ55" s="265"/>
      <c r="EAR55" s="265"/>
      <c r="EAS55" s="265"/>
      <c r="EAT55" s="265"/>
      <c r="EAU55" s="265"/>
      <c r="EAV55" s="265"/>
      <c r="EAW55" s="265"/>
      <c r="EAX55" s="265"/>
      <c r="EAY55" s="265"/>
      <c r="EAZ55" s="265"/>
      <c r="EBA55" s="265"/>
      <c r="EBB55" s="265"/>
      <c r="EBC55" s="265"/>
      <c r="EBD55" s="265"/>
      <c r="EBE55" s="265"/>
      <c r="EBF55" s="265"/>
      <c r="EBG55" s="265"/>
      <c r="EBH55" s="265"/>
      <c r="EBI55" s="265"/>
      <c r="EBJ55" s="265"/>
      <c r="EBK55" s="265"/>
      <c r="EBL55" s="265"/>
      <c r="EBM55" s="265"/>
      <c r="EBN55" s="265"/>
      <c r="EBO55" s="265"/>
      <c r="EBP55" s="265"/>
      <c r="EBQ55" s="265"/>
      <c r="EBR55" s="265"/>
      <c r="EBS55" s="265"/>
      <c r="EBT55" s="265"/>
      <c r="EBU55" s="265"/>
      <c r="EBV55" s="265"/>
      <c r="EBW55" s="265"/>
      <c r="EBX55" s="265"/>
      <c r="EBY55" s="265"/>
      <c r="EBZ55" s="265"/>
      <c r="ECA55" s="265"/>
      <c r="ECB55" s="265"/>
      <c r="ECC55" s="265"/>
      <c r="ECD55" s="265"/>
      <c r="ECE55" s="265"/>
      <c r="ECF55" s="265"/>
      <c r="ECG55" s="265"/>
      <c r="ECH55" s="265"/>
      <c r="ECI55" s="265"/>
      <c r="ECJ55" s="265"/>
      <c r="ECK55" s="265"/>
      <c r="ECL55" s="265"/>
      <c r="ECM55" s="265"/>
      <c r="ECN55" s="265"/>
      <c r="ECO55" s="265"/>
      <c r="ECP55" s="265"/>
      <c r="ECQ55" s="265"/>
      <c r="ECR55" s="265"/>
      <c r="ECS55" s="265"/>
      <c r="ECT55" s="265"/>
      <c r="ECU55" s="265"/>
      <c r="ECV55" s="265"/>
      <c r="ECW55" s="265"/>
      <c r="ECX55" s="265"/>
      <c r="ECY55" s="265"/>
      <c r="ECZ55" s="265"/>
      <c r="EDA55" s="265"/>
      <c r="EDB55" s="265"/>
      <c r="EDC55" s="265"/>
      <c r="EDD55" s="265"/>
      <c r="EDE55" s="265"/>
      <c r="EDF55" s="265"/>
      <c r="EDG55" s="265"/>
      <c r="EDH55" s="265"/>
      <c r="EDI55" s="265"/>
      <c r="EDJ55" s="265"/>
      <c r="EDK55" s="265"/>
      <c r="EDL55" s="265"/>
      <c r="EDM55" s="265"/>
      <c r="EDN55" s="265"/>
      <c r="EDO55" s="265"/>
      <c r="EDP55" s="265"/>
      <c r="EDQ55" s="265"/>
      <c r="EDR55" s="265"/>
      <c r="EDS55" s="265"/>
      <c r="EDT55" s="265"/>
      <c r="EDU55" s="265"/>
      <c r="EDV55" s="265"/>
      <c r="EDW55" s="265"/>
      <c r="EDX55" s="265"/>
      <c r="EDY55" s="265"/>
      <c r="EDZ55" s="265"/>
      <c r="EEA55" s="265"/>
      <c r="EEB55" s="265"/>
      <c r="EEC55" s="265"/>
      <c r="EED55" s="265"/>
      <c r="EEE55" s="265"/>
      <c r="EEF55" s="265"/>
      <c r="EEG55" s="265"/>
      <c r="EEH55" s="265"/>
      <c r="EEI55" s="265"/>
      <c r="EEJ55" s="265"/>
      <c r="EEK55" s="265"/>
      <c r="EEL55" s="265"/>
      <c r="EEM55" s="265"/>
      <c r="EEN55" s="265"/>
      <c r="EEO55" s="265"/>
      <c r="EEP55" s="265"/>
      <c r="EEQ55" s="265"/>
      <c r="EER55" s="265"/>
      <c r="EES55" s="265"/>
      <c r="EET55" s="265"/>
      <c r="EEU55" s="265"/>
      <c r="EEV55" s="265"/>
      <c r="EEW55" s="265"/>
      <c r="EEX55" s="265"/>
      <c r="EEY55" s="265"/>
      <c r="EEZ55" s="265"/>
      <c r="EFA55" s="265"/>
      <c r="EFB55" s="265"/>
      <c r="EFC55" s="265"/>
      <c r="EFD55" s="265"/>
      <c r="EFE55" s="265"/>
      <c r="EFF55" s="265"/>
      <c r="EFG55" s="265"/>
      <c r="EFH55" s="265"/>
      <c r="EFI55" s="265"/>
      <c r="EFJ55" s="265"/>
      <c r="EFK55" s="265"/>
      <c r="EFL55" s="265"/>
      <c r="EFM55" s="265"/>
      <c r="EFN55" s="265"/>
      <c r="EFO55" s="265"/>
      <c r="EFP55" s="265"/>
      <c r="EFQ55" s="265"/>
      <c r="EFR55" s="265"/>
      <c r="EFS55" s="265"/>
      <c r="EFT55" s="265"/>
      <c r="EFU55" s="265"/>
      <c r="EFV55" s="265"/>
      <c r="EFW55" s="265"/>
      <c r="EFX55" s="265"/>
      <c r="EFY55" s="265"/>
      <c r="EFZ55" s="265"/>
      <c r="EGA55" s="265"/>
      <c r="EGB55" s="265"/>
      <c r="EGC55" s="265"/>
      <c r="EGD55" s="265"/>
      <c r="EGE55" s="265"/>
      <c r="EGF55" s="265"/>
      <c r="EGG55" s="265"/>
      <c r="EGH55" s="265"/>
      <c r="EGI55" s="265"/>
      <c r="EGJ55" s="265"/>
      <c r="EGK55" s="265"/>
      <c r="EGL55" s="265"/>
      <c r="EGM55" s="265"/>
      <c r="EGN55" s="265"/>
      <c r="EGO55" s="265"/>
      <c r="EGP55" s="265"/>
      <c r="EGQ55" s="265"/>
      <c r="EGR55" s="265"/>
      <c r="EGS55" s="265"/>
      <c r="EGT55" s="265"/>
      <c r="EGU55" s="265"/>
      <c r="EGV55" s="265"/>
      <c r="EGW55" s="265"/>
      <c r="EGX55" s="265"/>
      <c r="EGY55" s="265"/>
      <c r="EGZ55" s="265"/>
      <c r="EHA55" s="265"/>
      <c r="EHB55" s="265"/>
      <c r="EHC55" s="265"/>
      <c r="EHD55" s="265"/>
      <c r="EHE55" s="265"/>
      <c r="EHF55" s="265"/>
      <c r="EHG55" s="265"/>
      <c r="EHH55" s="265"/>
      <c r="EHI55" s="265"/>
      <c r="EHJ55" s="265"/>
      <c r="EHK55" s="265"/>
      <c r="EHL55" s="265"/>
      <c r="EHM55" s="265"/>
      <c r="EHN55" s="265"/>
      <c r="EHO55" s="265"/>
      <c r="EHP55" s="265"/>
      <c r="EHQ55" s="265"/>
      <c r="EHR55" s="265"/>
      <c r="EHS55" s="265"/>
      <c r="EHT55" s="265"/>
      <c r="EHU55" s="265"/>
      <c r="EHV55" s="265"/>
      <c r="EHW55" s="265"/>
      <c r="EHX55" s="265"/>
      <c r="EHY55" s="265"/>
      <c r="EHZ55" s="265"/>
      <c r="EIA55" s="265"/>
      <c r="EIB55" s="265"/>
      <c r="EIC55" s="265"/>
      <c r="EID55" s="265"/>
      <c r="EIE55" s="265"/>
      <c r="EIF55" s="265"/>
      <c r="EIG55" s="265"/>
      <c r="EIH55" s="265"/>
      <c r="EII55" s="265"/>
      <c r="EIJ55" s="265"/>
      <c r="EIK55" s="265"/>
      <c r="EIL55" s="265"/>
      <c r="EIM55" s="265"/>
      <c r="EIN55" s="265"/>
      <c r="EIO55" s="265"/>
      <c r="EIP55" s="265"/>
      <c r="EIQ55" s="265"/>
      <c r="EIR55" s="265"/>
      <c r="EIS55" s="265"/>
      <c r="EIT55" s="265"/>
      <c r="EIU55" s="265"/>
      <c r="EIV55" s="265"/>
      <c r="EIW55" s="265"/>
      <c r="EIX55" s="265"/>
      <c r="EIY55" s="265"/>
      <c r="EIZ55" s="265"/>
      <c r="EJA55" s="265"/>
      <c r="EJB55" s="265"/>
      <c r="EJC55" s="265"/>
      <c r="EJD55" s="265"/>
      <c r="EJE55" s="265"/>
      <c r="EJF55" s="265"/>
      <c r="EJG55" s="265"/>
      <c r="EJH55" s="265"/>
      <c r="EJI55" s="265"/>
      <c r="EJJ55" s="265"/>
      <c r="EJK55" s="265"/>
      <c r="EJL55" s="265"/>
      <c r="EJM55" s="265"/>
      <c r="EJN55" s="265"/>
      <c r="EJO55" s="265"/>
      <c r="EJP55" s="265"/>
      <c r="EJQ55" s="265"/>
      <c r="EJR55" s="265"/>
      <c r="EJS55" s="265"/>
      <c r="EJT55" s="265"/>
      <c r="EJU55" s="265"/>
      <c r="EJV55" s="265"/>
      <c r="EJW55" s="265"/>
      <c r="EJX55" s="265"/>
      <c r="EJY55" s="265"/>
      <c r="EJZ55" s="265"/>
      <c r="EKA55" s="265"/>
      <c r="EKB55" s="265"/>
      <c r="EKC55" s="265"/>
      <c r="EKD55" s="265"/>
      <c r="EKE55" s="265"/>
      <c r="EKF55" s="265"/>
      <c r="EKG55" s="265"/>
      <c r="EKH55" s="265"/>
      <c r="EKI55" s="265"/>
      <c r="EKJ55" s="265"/>
      <c r="EKK55" s="265"/>
      <c r="EKL55" s="265"/>
      <c r="EKM55" s="265"/>
      <c r="EKN55" s="265"/>
      <c r="EKO55" s="265"/>
      <c r="EKP55" s="265"/>
      <c r="EKQ55" s="265"/>
      <c r="EKR55" s="265"/>
      <c r="EKS55" s="265"/>
      <c r="EKT55" s="265"/>
      <c r="EKU55" s="265"/>
      <c r="EKV55" s="265"/>
      <c r="EKW55" s="265"/>
      <c r="EKX55" s="265"/>
      <c r="EKY55" s="265"/>
      <c r="EKZ55" s="265"/>
      <c r="ELA55" s="265"/>
      <c r="ELB55" s="265"/>
      <c r="ELC55" s="265"/>
      <c r="ELD55" s="265"/>
      <c r="ELE55" s="265"/>
      <c r="ELF55" s="265"/>
      <c r="ELG55" s="265"/>
      <c r="ELH55" s="265"/>
      <c r="ELI55" s="265"/>
      <c r="ELJ55" s="265"/>
      <c r="ELK55" s="265"/>
      <c r="ELL55" s="265"/>
      <c r="ELM55" s="265"/>
      <c r="ELN55" s="265"/>
      <c r="ELO55" s="265"/>
      <c r="ELP55" s="265"/>
      <c r="ELQ55" s="265"/>
      <c r="ELR55" s="265"/>
      <c r="ELS55" s="265"/>
      <c r="ELT55" s="265"/>
      <c r="ELU55" s="265"/>
      <c r="ELV55" s="265"/>
      <c r="ELW55" s="265"/>
      <c r="ELX55" s="265"/>
      <c r="ELY55" s="265"/>
      <c r="ELZ55" s="265"/>
      <c r="EMA55" s="265"/>
      <c r="EMB55" s="265"/>
      <c r="EMC55" s="265"/>
      <c r="EMD55" s="265"/>
      <c r="EME55" s="265"/>
      <c r="EMF55" s="265"/>
      <c r="EMG55" s="265"/>
      <c r="EMH55" s="265"/>
      <c r="EMI55" s="265"/>
      <c r="EMJ55" s="265"/>
      <c r="EMK55" s="265"/>
      <c r="EML55" s="265"/>
      <c r="EMM55" s="265"/>
      <c r="EMN55" s="265"/>
      <c r="EMO55" s="265"/>
      <c r="EMP55" s="265"/>
      <c r="EMQ55" s="265"/>
      <c r="EMR55" s="265"/>
      <c r="EMS55" s="265"/>
      <c r="EMT55" s="265"/>
      <c r="EMU55" s="265"/>
      <c r="EMV55" s="265"/>
      <c r="EMW55" s="265"/>
      <c r="EMX55" s="265"/>
      <c r="EMY55" s="265"/>
      <c r="EMZ55" s="265"/>
      <c r="ENA55" s="265"/>
      <c r="ENB55" s="265"/>
      <c r="ENC55" s="265"/>
      <c r="END55" s="265"/>
      <c r="ENE55" s="265"/>
      <c r="ENF55" s="265"/>
      <c r="ENG55" s="265"/>
      <c r="ENH55" s="265"/>
      <c r="ENI55" s="265"/>
      <c r="ENJ55" s="265"/>
      <c r="ENK55" s="265"/>
      <c r="ENL55" s="265"/>
      <c r="ENM55" s="265"/>
      <c r="ENN55" s="265"/>
      <c r="ENO55" s="265"/>
      <c r="ENP55" s="265"/>
      <c r="ENQ55" s="265"/>
      <c r="ENR55" s="265"/>
      <c r="ENS55" s="265"/>
      <c r="ENT55" s="265"/>
      <c r="ENU55" s="265"/>
      <c r="ENV55" s="265"/>
      <c r="ENW55" s="265"/>
      <c r="ENX55" s="265"/>
      <c r="ENY55" s="265"/>
      <c r="ENZ55" s="265"/>
      <c r="EOA55" s="265"/>
      <c r="EOB55" s="265"/>
      <c r="EOC55" s="265"/>
      <c r="EOD55" s="265"/>
      <c r="EOE55" s="265"/>
      <c r="EOF55" s="265"/>
      <c r="EOG55" s="265"/>
      <c r="EOH55" s="265"/>
      <c r="EOI55" s="265"/>
      <c r="EOJ55" s="265"/>
      <c r="EOK55" s="265"/>
      <c r="EOL55" s="265"/>
      <c r="EOM55" s="265"/>
      <c r="EON55" s="265"/>
      <c r="EOO55" s="265"/>
      <c r="EOP55" s="265"/>
      <c r="EOQ55" s="265"/>
      <c r="EOR55" s="265"/>
      <c r="EOS55" s="265"/>
      <c r="EOT55" s="265"/>
      <c r="EOU55" s="265"/>
      <c r="EOV55" s="265"/>
      <c r="EOW55" s="265"/>
      <c r="EOX55" s="265"/>
      <c r="EOY55" s="265"/>
      <c r="EOZ55" s="265"/>
      <c r="EPA55" s="265"/>
      <c r="EPB55" s="265"/>
      <c r="EPC55" s="265"/>
      <c r="EPD55" s="265"/>
      <c r="EPE55" s="265"/>
      <c r="EPF55" s="265"/>
      <c r="EPG55" s="265"/>
      <c r="EPH55" s="265"/>
      <c r="EPI55" s="265"/>
      <c r="EPJ55" s="265"/>
      <c r="EPK55" s="265"/>
      <c r="EPL55" s="265"/>
      <c r="EPM55" s="265"/>
      <c r="EPN55" s="265"/>
      <c r="EPO55" s="265"/>
      <c r="EPP55" s="265"/>
      <c r="EPQ55" s="265"/>
      <c r="EPR55" s="265"/>
      <c r="EPS55" s="265"/>
      <c r="EPT55" s="265"/>
      <c r="EPU55" s="265"/>
      <c r="EPV55" s="265"/>
      <c r="EPW55" s="265"/>
      <c r="EPX55" s="265"/>
      <c r="EPY55" s="265"/>
      <c r="EPZ55" s="265"/>
      <c r="EQA55" s="265"/>
      <c r="EQB55" s="265"/>
      <c r="EQC55" s="265"/>
      <c r="EQD55" s="265"/>
      <c r="EQE55" s="265"/>
      <c r="EQF55" s="265"/>
      <c r="EQG55" s="265"/>
      <c r="EQH55" s="265"/>
      <c r="EQI55" s="265"/>
      <c r="EQJ55" s="265"/>
      <c r="EQK55" s="265"/>
      <c r="EQL55" s="265"/>
      <c r="EQM55" s="265"/>
      <c r="EQN55" s="265"/>
      <c r="EQO55" s="265"/>
      <c r="EQP55" s="265"/>
      <c r="EQQ55" s="265"/>
      <c r="EQR55" s="265"/>
      <c r="EQS55" s="265"/>
      <c r="EQT55" s="265"/>
      <c r="EQU55" s="265"/>
      <c r="EQV55" s="265"/>
      <c r="EQW55" s="265"/>
      <c r="EQX55" s="265"/>
      <c r="EQY55" s="265"/>
      <c r="EQZ55" s="265"/>
      <c r="ERA55" s="265"/>
      <c r="ERB55" s="265"/>
      <c r="ERC55" s="265"/>
      <c r="ERD55" s="265"/>
      <c r="ERE55" s="265"/>
      <c r="ERF55" s="265"/>
      <c r="ERG55" s="265"/>
      <c r="ERH55" s="265"/>
      <c r="ERI55" s="265"/>
      <c r="ERJ55" s="265"/>
      <c r="ERK55" s="265"/>
      <c r="ERL55" s="265"/>
      <c r="ERM55" s="265"/>
      <c r="ERN55" s="265"/>
      <c r="ERO55" s="265"/>
      <c r="ERP55" s="265"/>
      <c r="ERQ55" s="265"/>
      <c r="ERR55" s="265"/>
      <c r="ERS55" s="265"/>
      <c r="ERT55" s="265"/>
      <c r="ERU55" s="265"/>
      <c r="ERV55" s="265"/>
      <c r="ERW55" s="265"/>
      <c r="ERX55" s="265"/>
      <c r="ERY55" s="265"/>
      <c r="ERZ55" s="265"/>
      <c r="ESA55" s="265"/>
      <c r="ESB55" s="265"/>
      <c r="ESC55" s="265"/>
      <c r="ESD55" s="265"/>
      <c r="ESE55" s="265"/>
      <c r="ESF55" s="265"/>
      <c r="ESG55" s="265"/>
      <c r="ESH55" s="265"/>
      <c r="ESI55" s="265"/>
      <c r="ESJ55" s="265"/>
      <c r="ESK55" s="265"/>
      <c r="ESL55" s="265"/>
      <c r="ESM55" s="265"/>
      <c r="ESN55" s="265"/>
      <c r="ESO55" s="265"/>
      <c r="ESP55" s="265"/>
      <c r="ESQ55" s="265"/>
      <c r="ESR55" s="265"/>
      <c r="ESS55" s="265"/>
      <c r="EST55" s="265"/>
      <c r="ESU55" s="265"/>
      <c r="ESV55" s="265"/>
      <c r="ESW55" s="265"/>
      <c r="ESX55" s="265"/>
      <c r="ESY55" s="265"/>
      <c r="ESZ55" s="265"/>
      <c r="ETA55" s="265"/>
      <c r="ETB55" s="265"/>
      <c r="ETC55" s="265"/>
      <c r="ETD55" s="265"/>
      <c r="ETE55" s="265"/>
      <c r="ETF55" s="265"/>
      <c r="ETG55" s="265"/>
      <c r="ETH55" s="265"/>
      <c r="ETI55" s="265"/>
      <c r="ETJ55" s="265"/>
      <c r="ETK55" s="265"/>
      <c r="ETL55" s="265"/>
      <c r="ETM55" s="265"/>
      <c r="ETN55" s="265"/>
      <c r="ETO55" s="265"/>
      <c r="ETP55" s="265"/>
      <c r="ETQ55" s="265"/>
      <c r="ETR55" s="265"/>
      <c r="ETS55" s="265"/>
      <c r="ETT55" s="265"/>
      <c r="ETU55" s="265"/>
      <c r="ETV55" s="265"/>
      <c r="ETW55" s="265"/>
      <c r="ETX55" s="265"/>
      <c r="ETY55" s="265"/>
      <c r="ETZ55" s="265"/>
      <c r="EUA55" s="265"/>
      <c r="EUB55" s="265"/>
      <c r="EUC55" s="265"/>
      <c r="EUD55" s="265"/>
      <c r="EUE55" s="265"/>
      <c r="EUF55" s="265"/>
      <c r="EUG55" s="265"/>
      <c r="EUH55" s="265"/>
      <c r="EUI55" s="265"/>
      <c r="EUJ55" s="265"/>
      <c r="EUK55" s="265"/>
      <c r="EUL55" s="265"/>
      <c r="EUM55" s="265"/>
      <c r="EUN55" s="265"/>
      <c r="EUO55" s="265"/>
      <c r="EUP55" s="265"/>
      <c r="EUQ55" s="265"/>
      <c r="EUR55" s="265"/>
      <c r="EUS55" s="265"/>
      <c r="EUT55" s="265"/>
      <c r="EUU55" s="265"/>
      <c r="EUV55" s="265"/>
      <c r="EUW55" s="265"/>
      <c r="EUX55" s="265"/>
      <c r="EUY55" s="265"/>
      <c r="EUZ55" s="265"/>
      <c r="EVA55" s="265"/>
      <c r="EVB55" s="265"/>
      <c r="EVC55" s="265"/>
      <c r="EVD55" s="265"/>
      <c r="EVE55" s="265"/>
      <c r="EVF55" s="265"/>
      <c r="EVG55" s="265"/>
      <c r="EVH55" s="265"/>
      <c r="EVI55" s="265"/>
      <c r="EVJ55" s="265"/>
      <c r="EVK55" s="265"/>
      <c r="EVL55" s="265"/>
      <c r="EVM55" s="265"/>
      <c r="EVN55" s="265"/>
      <c r="EVO55" s="265"/>
      <c r="EVP55" s="265"/>
      <c r="EVQ55" s="265"/>
      <c r="EVR55" s="265"/>
      <c r="EVS55" s="265"/>
      <c r="EVT55" s="265"/>
      <c r="EVU55" s="265"/>
      <c r="EVV55" s="265"/>
      <c r="EVW55" s="265"/>
      <c r="EVX55" s="265"/>
      <c r="EVY55" s="265"/>
      <c r="EVZ55" s="265"/>
      <c r="EWA55" s="265"/>
      <c r="EWB55" s="265"/>
      <c r="EWC55" s="265"/>
      <c r="EWD55" s="265"/>
      <c r="EWE55" s="265"/>
      <c r="EWF55" s="265"/>
      <c r="EWG55" s="265"/>
      <c r="EWH55" s="265"/>
      <c r="EWI55" s="265"/>
      <c r="EWJ55" s="265"/>
      <c r="EWK55" s="265"/>
      <c r="EWL55" s="265"/>
      <c r="EWM55" s="265"/>
      <c r="EWN55" s="265"/>
      <c r="EWO55" s="265"/>
      <c r="EWP55" s="265"/>
      <c r="EWQ55" s="265"/>
      <c r="EWR55" s="265"/>
      <c r="EWS55" s="265"/>
      <c r="EWT55" s="265"/>
      <c r="EWU55" s="265"/>
      <c r="EWV55" s="265"/>
      <c r="EWW55" s="265"/>
      <c r="EWX55" s="265"/>
      <c r="EWY55" s="265"/>
      <c r="EWZ55" s="265"/>
      <c r="EXA55" s="265"/>
      <c r="EXB55" s="265"/>
      <c r="EXC55" s="265"/>
      <c r="EXD55" s="265"/>
      <c r="EXE55" s="265"/>
      <c r="EXF55" s="265"/>
      <c r="EXG55" s="265"/>
      <c r="EXH55" s="265"/>
      <c r="EXI55" s="265"/>
      <c r="EXJ55" s="265"/>
      <c r="EXK55" s="265"/>
      <c r="EXL55" s="265"/>
      <c r="EXM55" s="265"/>
      <c r="EXN55" s="265"/>
      <c r="EXO55" s="265"/>
      <c r="EXP55" s="265"/>
      <c r="EXQ55" s="265"/>
      <c r="EXR55" s="265"/>
      <c r="EXS55" s="265"/>
      <c r="EXT55" s="265"/>
      <c r="EXU55" s="265"/>
      <c r="EXV55" s="265"/>
      <c r="EXW55" s="265"/>
      <c r="EXX55" s="265"/>
      <c r="EXY55" s="265"/>
      <c r="EXZ55" s="265"/>
      <c r="EYA55" s="265"/>
      <c r="EYB55" s="265"/>
      <c r="EYC55" s="265"/>
      <c r="EYD55" s="265"/>
      <c r="EYE55" s="265"/>
      <c r="EYF55" s="265"/>
      <c r="EYG55" s="265"/>
      <c r="EYH55" s="265"/>
      <c r="EYI55" s="265"/>
      <c r="EYJ55" s="265"/>
      <c r="EYK55" s="265"/>
      <c r="EYL55" s="265"/>
      <c r="EYM55" s="265"/>
      <c r="EYN55" s="265"/>
      <c r="EYO55" s="265"/>
      <c r="EYP55" s="265"/>
      <c r="EYQ55" s="265"/>
      <c r="EYR55" s="265"/>
      <c r="EYS55" s="265"/>
      <c r="EYT55" s="265"/>
      <c r="EYU55" s="265"/>
      <c r="EYV55" s="265"/>
      <c r="EYW55" s="265"/>
      <c r="EYX55" s="265"/>
      <c r="EYY55" s="265"/>
      <c r="EYZ55" s="265"/>
      <c r="EZA55" s="265"/>
      <c r="EZB55" s="265"/>
      <c r="EZC55" s="265"/>
      <c r="EZD55" s="265"/>
      <c r="EZE55" s="265"/>
      <c r="EZF55" s="265"/>
      <c r="EZG55" s="265"/>
      <c r="EZH55" s="265"/>
      <c r="EZI55" s="265"/>
      <c r="EZJ55" s="265"/>
      <c r="EZK55" s="265"/>
      <c r="EZL55" s="265"/>
      <c r="EZM55" s="265"/>
      <c r="EZN55" s="265"/>
      <c r="EZO55" s="265"/>
      <c r="EZP55" s="265"/>
      <c r="EZQ55" s="265"/>
      <c r="EZR55" s="265"/>
      <c r="EZS55" s="265"/>
      <c r="EZT55" s="265"/>
      <c r="EZU55" s="265"/>
      <c r="EZV55" s="265"/>
      <c r="EZW55" s="265"/>
      <c r="EZX55" s="265"/>
      <c r="EZY55" s="265"/>
      <c r="EZZ55" s="265"/>
      <c r="FAA55" s="265"/>
      <c r="FAB55" s="265"/>
      <c r="FAC55" s="265"/>
      <c r="FAD55" s="265"/>
      <c r="FAE55" s="265"/>
      <c r="FAF55" s="265"/>
      <c r="FAG55" s="265"/>
      <c r="FAH55" s="265"/>
      <c r="FAI55" s="265"/>
      <c r="FAJ55" s="265"/>
      <c r="FAK55" s="265"/>
      <c r="FAL55" s="265"/>
      <c r="FAM55" s="265"/>
      <c r="FAN55" s="265"/>
      <c r="FAO55" s="265"/>
      <c r="FAP55" s="265"/>
      <c r="FAQ55" s="265"/>
      <c r="FAR55" s="265"/>
      <c r="FAS55" s="265"/>
      <c r="FAT55" s="265"/>
      <c r="FAU55" s="265"/>
      <c r="FAV55" s="265"/>
      <c r="FAW55" s="265"/>
      <c r="FAX55" s="265"/>
      <c r="FAY55" s="265"/>
      <c r="FAZ55" s="265"/>
      <c r="FBA55" s="265"/>
      <c r="FBB55" s="265"/>
      <c r="FBC55" s="265"/>
      <c r="FBD55" s="265"/>
      <c r="FBE55" s="265"/>
      <c r="FBF55" s="265"/>
      <c r="FBG55" s="265"/>
      <c r="FBH55" s="265"/>
      <c r="FBI55" s="265"/>
      <c r="FBJ55" s="265"/>
      <c r="FBK55" s="265"/>
      <c r="FBL55" s="265"/>
      <c r="FBM55" s="265"/>
      <c r="FBN55" s="265"/>
      <c r="FBO55" s="265"/>
      <c r="FBP55" s="265"/>
      <c r="FBQ55" s="265"/>
      <c r="FBR55" s="265"/>
      <c r="FBS55" s="265"/>
      <c r="FBT55" s="265"/>
      <c r="FBU55" s="265"/>
      <c r="FBV55" s="265"/>
      <c r="FBW55" s="265"/>
      <c r="FBX55" s="265"/>
      <c r="FBY55" s="265"/>
      <c r="FBZ55" s="265"/>
      <c r="FCA55" s="265"/>
      <c r="FCB55" s="265"/>
      <c r="FCC55" s="265"/>
      <c r="FCD55" s="265"/>
      <c r="FCE55" s="265"/>
      <c r="FCF55" s="265"/>
      <c r="FCG55" s="265"/>
      <c r="FCH55" s="265"/>
      <c r="FCI55" s="265"/>
      <c r="FCJ55" s="265"/>
      <c r="FCK55" s="265"/>
      <c r="FCL55" s="265"/>
      <c r="FCM55" s="265"/>
      <c r="FCN55" s="265"/>
      <c r="FCO55" s="265"/>
      <c r="FCP55" s="265"/>
      <c r="FCQ55" s="265"/>
      <c r="FCR55" s="265"/>
      <c r="FCS55" s="265"/>
      <c r="FCT55" s="265"/>
      <c r="FCU55" s="265"/>
      <c r="FCV55" s="265"/>
      <c r="FCW55" s="265"/>
      <c r="FCX55" s="265"/>
      <c r="FCY55" s="265"/>
      <c r="FCZ55" s="265"/>
      <c r="FDA55" s="265"/>
      <c r="FDB55" s="265"/>
      <c r="FDC55" s="265"/>
      <c r="FDD55" s="265"/>
      <c r="FDE55" s="265"/>
      <c r="FDF55" s="265"/>
      <c r="FDG55" s="265"/>
      <c r="FDH55" s="265"/>
      <c r="FDI55" s="265"/>
      <c r="FDJ55" s="265"/>
      <c r="FDK55" s="265"/>
      <c r="FDL55" s="265"/>
      <c r="FDM55" s="265"/>
      <c r="FDN55" s="265"/>
      <c r="FDO55" s="265"/>
      <c r="FDP55" s="265"/>
      <c r="FDQ55" s="265"/>
      <c r="FDR55" s="265"/>
      <c r="FDS55" s="265"/>
      <c r="FDT55" s="265"/>
      <c r="FDU55" s="265"/>
      <c r="FDV55" s="265"/>
      <c r="FDW55" s="265"/>
      <c r="FDX55" s="265"/>
      <c r="FDY55" s="265"/>
      <c r="FDZ55" s="265"/>
      <c r="FEA55" s="265"/>
      <c r="FEB55" s="265"/>
      <c r="FEC55" s="265"/>
      <c r="FED55" s="265"/>
      <c r="FEE55" s="265"/>
      <c r="FEF55" s="265"/>
      <c r="FEG55" s="265"/>
      <c r="FEH55" s="265"/>
      <c r="FEI55" s="265"/>
      <c r="FEJ55" s="265"/>
      <c r="FEK55" s="265"/>
      <c r="FEL55" s="265"/>
      <c r="FEM55" s="265"/>
      <c r="FEN55" s="265"/>
      <c r="FEO55" s="265"/>
      <c r="FEP55" s="265"/>
      <c r="FEQ55" s="265"/>
      <c r="FER55" s="265"/>
      <c r="FES55" s="265"/>
      <c r="FET55" s="265"/>
      <c r="FEU55" s="265"/>
      <c r="FEV55" s="265"/>
      <c r="FEW55" s="265"/>
      <c r="FEX55" s="265"/>
      <c r="FEY55" s="265"/>
      <c r="FEZ55" s="265"/>
      <c r="FFA55" s="265"/>
      <c r="FFB55" s="265"/>
      <c r="FFC55" s="265"/>
      <c r="FFD55" s="265"/>
      <c r="FFE55" s="265"/>
      <c r="FFF55" s="265"/>
      <c r="FFG55" s="265"/>
      <c r="FFH55" s="265"/>
      <c r="FFI55" s="265"/>
      <c r="FFJ55" s="265"/>
      <c r="FFK55" s="265"/>
      <c r="FFL55" s="265"/>
      <c r="FFM55" s="265"/>
      <c r="FFN55" s="265"/>
      <c r="FFO55" s="265"/>
      <c r="FFP55" s="265"/>
      <c r="FFQ55" s="265"/>
      <c r="FFR55" s="265"/>
      <c r="FFS55" s="265"/>
      <c r="FFT55" s="265"/>
      <c r="FFU55" s="265"/>
      <c r="FFV55" s="265"/>
      <c r="FFW55" s="265"/>
      <c r="FFX55" s="265"/>
      <c r="FFY55" s="265"/>
      <c r="FFZ55" s="265"/>
      <c r="FGA55" s="265"/>
      <c r="FGB55" s="265"/>
      <c r="FGC55" s="265"/>
      <c r="FGD55" s="265"/>
      <c r="FGE55" s="265"/>
      <c r="FGF55" s="265"/>
      <c r="FGG55" s="265"/>
      <c r="FGH55" s="265"/>
      <c r="FGI55" s="265"/>
      <c r="FGJ55" s="265"/>
      <c r="FGK55" s="265"/>
      <c r="FGL55" s="265"/>
      <c r="FGM55" s="265"/>
      <c r="FGN55" s="265"/>
      <c r="FGO55" s="265"/>
      <c r="FGP55" s="265"/>
      <c r="FGQ55" s="265"/>
      <c r="FGR55" s="265"/>
      <c r="FGS55" s="265"/>
      <c r="FGT55" s="265"/>
      <c r="FGU55" s="265"/>
      <c r="FGV55" s="265"/>
      <c r="FGW55" s="265"/>
      <c r="FGX55" s="265"/>
      <c r="FGY55" s="265"/>
      <c r="FGZ55" s="265"/>
      <c r="FHA55" s="265"/>
      <c r="FHB55" s="265"/>
      <c r="FHC55" s="265"/>
      <c r="FHD55" s="265"/>
      <c r="FHE55" s="265"/>
      <c r="FHF55" s="265"/>
      <c r="FHG55" s="265"/>
      <c r="FHH55" s="265"/>
      <c r="FHI55" s="265"/>
      <c r="FHJ55" s="265"/>
      <c r="FHK55" s="265"/>
      <c r="FHL55" s="265"/>
      <c r="FHM55" s="265"/>
      <c r="FHN55" s="265"/>
      <c r="FHO55" s="265"/>
      <c r="FHP55" s="265"/>
      <c r="FHQ55" s="265"/>
      <c r="FHR55" s="265"/>
      <c r="FHS55" s="265"/>
      <c r="FHT55" s="265"/>
      <c r="FHU55" s="265"/>
      <c r="FHV55" s="265"/>
      <c r="FHW55" s="265"/>
      <c r="FHX55" s="265"/>
      <c r="FHY55" s="265"/>
      <c r="FHZ55" s="265"/>
      <c r="FIA55" s="265"/>
      <c r="FIB55" s="265"/>
      <c r="FIC55" s="265"/>
      <c r="FID55" s="265"/>
      <c r="FIE55" s="265"/>
      <c r="FIF55" s="265"/>
      <c r="FIG55" s="265"/>
      <c r="FIH55" s="265"/>
      <c r="FII55" s="265"/>
      <c r="FIJ55" s="265"/>
      <c r="FIK55" s="265"/>
      <c r="FIL55" s="265"/>
      <c r="FIM55" s="265"/>
      <c r="FIN55" s="265"/>
      <c r="FIO55" s="265"/>
      <c r="FIP55" s="265"/>
      <c r="FIQ55" s="265"/>
      <c r="FIR55" s="265"/>
      <c r="FIS55" s="265"/>
      <c r="FIT55" s="265"/>
      <c r="FIU55" s="265"/>
      <c r="FIV55" s="265"/>
      <c r="FIW55" s="265"/>
      <c r="FIX55" s="265"/>
      <c r="FIY55" s="265"/>
      <c r="FIZ55" s="265"/>
      <c r="FJA55" s="265"/>
      <c r="FJB55" s="265"/>
      <c r="FJC55" s="265"/>
      <c r="FJD55" s="265"/>
      <c r="FJE55" s="265"/>
      <c r="FJF55" s="265"/>
      <c r="FJG55" s="265"/>
      <c r="FJH55" s="265"/>
      <c r="FJI55" s="265"/>
      <c r="FJJ55" s="265"/>
      <c r="FJK55" s="265"/>
      <c r="FJL55" s="265"/>
      <c r="FJM55" s="265"/>
      <c r="FJN55" s="265"/>
      <c r="FJO55" s="265"/>
      <c r="FJP55" s="265"/>
      <c r="FJQ55" s="265"/>
      <c r="FJR55" s="265"/>
      <c r="FJS55" s="265"/>
      <c r="FJT55" s="265"/>
      <c r="FJU55" s="265"/>
      <c r="FJV55" s="265"/>
      <c r="FJW55" s="265"/>
      <c r="FJX55" s="265"/>
      <c r="FJY55" s="265"/>
      <c r="FJZ55" s="265"/>
      <c r="FKA55" s="265"/>
      <c r="FKB55" s="265"/>
      <c r="FKC55" s="265"/>
      <c r="FKD55" s="265"/>
      <c r="FKE55" s="265"/>
      <c r="FKF55" s="265"/>
      <c r="FKG55" s="265"/>
      <c r="FKH55" s="265"/>
      <c r="FKI55" s="265"/>
      <c r="FKJ55" s="265"/>
      <c r="FKK55" s="265"/>
      <c r="FKL55" s="265"/>
      <c r="FKM55" s="265"/>
      <c r="FKN55" s="265"/>
      <c r="FKO55" s="265"/>
      <c r="FKP55" s="265"/>
      <c r="FKQ55" s="265"/>
      <c r="FKR55" s="265"/>
      <c r="FKS55" s="265"/>
      <c r="FKT55" s="265"/>
      <c r="FKU55" s="265"/>
      <c r="FKV55" s="265"/>
      <c r="FKW55" s="265"/>
      <c r="FKX55" s="265"/>
      <c r="FKY55" s="265"/>
      <c r="FKZ55" s="265"/>
      <c r="FLA55" s="265"/>
      <c r="FLB55" s="265"/>
      <c r="FLC55" s="265"/>
      <c r="FLD55" s="265"/>
      <c r="FLE55" s="265"/>
      <c r="FLF55" s="265"/>
      <c r="FLG55" s="265"/>
      <c r="FLH55" s="265"/>
      <c r="FLI55" s="265"/>
      <c r="FLJ55" s="265"/>
      <c r="FLK55" s="265"/>
      <c r="FLL55" s="265"/>
      <c r="FLM55" s="265"/>
      <c r="FLN55" s="265"/>
      <c r="FLO55" s="265"/>
      <c r="FLP55" s="265"/>
      <c r="FLQ55" s="265"/>
      <c r="FLR55" s="265"/>
      <c r="FLS55" s="265"/>
      <c r="FLT55" s="265"/>
      <c r="FLU55" s="265"/>
      <c r="FLV55" s="265"/>
      <c r="FLW55" s="265"/>
      <c r="FLX55" s="265"/>
      <c r="FLY55" s="265"/>
      <c r="FLZ55" s="265"/>
      <c r="FMA55" s="265"/>
      <c r="FMB55" s="265"/>
      <c r="FMC55" s="265"/>
      <c r="FMD55" s="265"/>
      <c r="FME55" s="265"/>
      <c r="FMF55" s="265"/>
      <c r="FMG55" s="265"/>
      <c r="FMH55" s="265"/>
      <c r="FMI55" s="265"/>
      <c r="FMJ55" s="265"/>
      <c r="FMK55" s="265"/>
      <c r="FML55" s="265"/>
      <c r="FMM55" s="265"/>
      <c r="FMN55" s="265"/>
      <c r="FMO55" s="265"/>
      <c r="FMP55" s="265"/>
      <c r="FMQ55" s="265"/>
      <c r="FMR55" s="265"/>
      <c r="FMS55" s="265"/>
      <c r="FMT55" s="265"/>
      <c r="FMU55" s="265"/>
      <c r="FMV55" s="265"/>
      <c r="FMW55" s="265"/>
      <c r="FMX55" s="265"/>
      <c r="FMY55" s="265"/>
      <c r="FMZ55" s="265"/>
      <c r="FNA55" s="265"/>
      <c r="FNB55" s="265"/>
      <c r="FNC55" s="265"/>
      <c r="FND55" s="265"/>
      <c r="FNE55" s="265"/>
      <c r="FNF55" s="265"/>
      <c r="FNG55" s="265"/>
      <c r="FNH55" s="265"/>
      <c r="FNI55" s="265"/>
      <c r="FNJ55" s="265"/>
      <c r="FNK55" s="265"/>
      <c r="FNL55" s="265"/>
      <c r="FNM55" s="265"/>
      <c r="FNN55" s="265"/>
      <c r="FNO55" s="265"/>
      <c r="FNP55" s="265"/>
      <c r="FNQ55" s="265"/>
      <c r="FNR55" s="265"/>
      <c r="FNS55" s="265"/>
      <c r="FNT55" s="265"/>
      <c r="FNU55" s="265"/>
      <c r="FNV55" s="265"/>
      <c r="FNW55" s="265"/>
      <c r="FNX55" s="265"/>
      <c r="FNY55" s="265"/>
      <c r="FNZ55" s="265"/>
      <c r="FOA55" s="265"/>
      <c r="FOB55" s="265"/>
      <c r="FOC55" s="265"/>
      <c r="FOD55" s="265"/>
      <c r="FOE55" s="265"/>
      <c r="FOF55" s="265"/>
      <c r="FOG55" s="265"/>
      <c r="FOH55" s="265"/>
      <c r="FOI55" s="265"/>
      <c r="FOJ55" s="265"/>
      <c r="FOK55" s="265"/>
      <c r="FOL55" s="265"/>
      <c r="FOM55" s="265"/>
      <c r="FON55" s="265"/>
      <c r="FOO55" s="265"/>
      <c r="FOP55" s="265"/>
      <c r="FOQ55" s="265"/>
      <c r="FOR55" s="265"/>
      <c r="FOS55" s="265"/>
      <c r="FOT55" s="265"/>
      <c r="FOU55" s="265"/>
      <c r="FOV55" s="265"/>
      <c r="FOW55" s="265"/>
      <c r="FOX55" s="265"/>
      <c r="FOY55" s="265"/>
      <c r="FOZ55" s="265"/>
      <c r="FPA55" s="265"/>
      <c r="FPB55" s="265"/>
      <c r="FPC55" s="265"/>
      <c r="FPD55" s="265"/>
      <c r="FPE55" s="265"/>
      <c r="FPF55" s="265"/>
      <c r="FPG55" s="265"/>
      <c r="FPH55" s="265"/>
      <c r="FPI55" s="265"/>
      <c r="FPJ55" s="265"/>
      <c r="FPK55" s="265"/>
      <c r="FPL55" s="265"/>
      <c r="FPM55" s="265"/>
      <c r="FPN55" s="265"/>
      <c r="FPO55" s="265"/>
      <c r="FPP55" s="265"/>
      <c r="FPQ55" s="265"/>
      <c r="FPR55" s="265"/>
      <c r="FPS55" s="265"/>
      <c r="FPT55" s="265"/>
      <c r="FPU55" s="265"/>
      <c r="FPV55" s="265"/>
      <c r="FPW55" s="265"/>
      <c r="FPX55" s="265"/>
      <c r="FPY55" s="265"/>
      <c r="FPZ55" s="265"/>
      <c r="FQA55" s="265"/>
      <c r="FQB55" s="265"/>
      <c r="FQC55" s="265"/>
      <c r="FQD55" s="265"/>
      <c r="FQE55" s="265"/>
      <c r="FQF55" s="265"/>
      <c r="FQG55" s="265"/>
      <c r="FQH55" s="265"/>
      <c r="FQI55" s="265"/>
      <c r="FQJ55" s="265"/>
      <c r="FQK55" s="265"/>
      <c r="FQL55" s="265"/>
      <c r="FQM55" s="265"/>
      <c r="FQN55" s="265"/>
      <c r="FQO55" s="265"/>
      <c r="FQP55" s="265"/>
      <c r="FQQ55" s="265"/>
      <c r="FQR55" s="265"/>
      <c r="FQS55" s="265"/>
      <c r="FQT55" s="265"/>
      <c r="FQU55" s="265"/>
      <c r="FQV55" s="265"/>
      <c r="FQW55" s="265"/>
      <c r="FQX55" s="265"/>
      <c r="FQY55" s="265"/>
      <c r="FQZ55" s="265"/>
      <c r="FRA55" s="265"/>
      <c r="FRB55" s="265"/>
      <c r="FRC55" s="265"/>
      <c r="FRD55" s="265"/>
      <c r="FRE55" s="265"/>
      <c r="FRF55" s="265"/>
      <c r="FRG55" s="265"/>
      <c r="FRH55" s="265"/>
      <c r="FRI55" s="265"/>
      <c r="FRJ55" s="265"/>
      <c r="FRK55" s="265"/>
      <c r="FRL55" s="265"/>
      <c r="FRM55" s="265"/>
      <c r="FRN55" s="265"/>
      <c r="FRO55" s="265"/>
      <c r="FRP55" s="265"/>
      <c r="FRQ55" s="265"/>
      <c r="FRR55" s="265"/>
      <c r="FRS55" s="265"/>
      <c r="FRT55" s="265"/>
      <c r="FRU55" s="265"/>
      <c r="FRV55" s="265"/>
      <c r="FRW55" s="265"/>
      <c r="FRX55" s="265"/>
      <c r="FRY55" s="265"/>
      <c r="FRZ55" s="265"/>
      <c r="FSA55" s="265"/>
      <c r="FSB55" s="265"/>
      <c r="FSC55" s="265"/>
      <c r="FSD55" s="265"/>
      <c r="FSE55" s="265"/>
      <c r="FSF55" s="265"/>
      <c r="FSG55" s="265"/>
      <c r="FSH55" s="265"/>
      <c r="FSI55" s="265"/>
      <c r="FSJ55" s="265"/>
      <c r="FSK55" s="265"/>
      <c r="FSL55" s="265"/>
      <c r="FSM55" s="265"/>
      <c r="FSN55" s="265"/>
      <c r="FSO55" s="265"/>
      <c r="FSP55" s="265"/>
      <c r="FSQ55" s="265"/>
      <c r="FSR55" s="265"/>
      <c r="FSS55" s="265"/>
      <c r="FST55" s="265"/>
      <c r="FSU55" s="265"/>
      <c r="FSV55" s="265"/>
      <c r="FSW55" s="265"/>
      <c r="FSX55" s="265"/>
      <c r="FSY55" s="265"/>
      <c r="FSZ55" s="265"/>
      <c r="FTA55" s="265"/>
      <c r="FTB55" s="265"/>
      <c r="FTC55" s="265"/>
      <c r="FTD55" s="265"/>
      <c r="FTE55" s="265"/>
      <c r="FTF55" s="265"/>
      <c r="FTG55" s="265"/>
      <c r="FTH55" s="265"/>
      <c r="FTI55" s="265"/>
      <c r="FTJ55" s="265"/>
      <c r="FTK55" s="265"/>
      <c r="FTL55" s="265"/>
      <c r="FTM55" s="265"/>
      <c r="FTN55" s="265"/>
      <c r="FTO55" s="265"/>
      <c r="FTP55" s="265"/>
      <c r="FTQ55" s="265"/>
      <c r="FTR55" s="265"/>
      <c r="FTS55" s="265"/>
      <c r="FTT55" s="265"/>
      <c r="FTU55" s="265"/>
      <c r="FTV55" s="265"/>
      <c r="FTW55" s="265"/>
      <c r="FTX55" s="265"/>
      <c r="FTY55" s="265"/>
      <c r="FTZ55" s="265"/>
      <c r="FUA55" s="265"/>
      <c r="FUB55" s="265"/>
      <c r="FUC55" s="265"/>
      <c r="FUD55" s="265"/>
      <c r="FUE55" s="265"/>
      <c r="FUF55" s="265"/>
      <c r="FUG55" s="265"/>
      <c r="FUH55" s="265"/>
      <c r="FUI55" s="265"/>
      <c r="FUJ55" s="265"/>
      <c r="FUK55" s="265"/>
      <c r="FUL55" s="265"/>
      <c r="FUM55" s="265"/>
      <c r="FUN55" s="265"/>
      <c r="FUO55" s="265"/>
      <c r="FUP55" s="265"/>
      <c r="FUQ55" s="265"/>
      <c r="FUR55" s="265"/>
      <c r="FUS55" s="265"/>
      <c r="FUT55" s="265"/>
      <c r="FUU55" s="265"/>
      <c r="FUV55" s="265"/>
      <c r="FUW55" s="265"/>
      <c r="FUX55" s="265"/>
      <c r="FUY55" s="265"/>
      <c r="FUZ55" s="265"/>
      <c r="FVA55" s="265"/>
      <c r="FVB55" s="265"/>
      <c r="FVC55" s="265"/>
      <c r="FVD55" s="265"/>
      <c r="FVE55" s="265"/>
      <c r="FVF55" s="265"/>
      <c r="FVG55" s="265"/>
      <c r="FVH55" s="265"/>
      <c r="FVI55" s="265"/>
      <c r="FVJ55" s="265"/>
      <c r="FVK55" s="265"/>
      <c r="FVL55" s="265"/>
      <c r="FVM55" s="265"/>
      <c r="FVN55" s="265"/>
      <c r="FVO55" s="265"/>
      <c r="FVP55" s="265"/>
      <c r="FVQ55" s="265"/>
      <c r="FVR55" s="265"/>
      <c r="FVS55" s="265"/>
      <c r="FVT55" s="265"/>
      <c r="FVU55" s="265"/>
      <c r="FVV55" s="265"/>
      <c r="FVW55" s="265"/>
      <c r="FVX55" s="265"/>
      <c r="FVY55" s="265"/>
      <c r="FVZ55" s="265"/>
      <c r="FWA55" s="265"/>
      <c r="FWB55" s="265"/>
      <c r="FWC55" s="265"/>
      <c r="FWD55" s="265"/>
      <c r="FWE55" s="265"/>
      <c r="FWF55" s="265"/>
      <c r="FWG55" s="265"/>
      <c r="FWH55" s="265"/>
      <c r="FWI55" s="265"/>
      <c r="FWJ55" s="265"/>
      <c r="FWK55" s="265"/>
      <c r="FWL55" s="265"/>
      <c r="FWM55" s="265"/>
      <c r="FWN55" s="265"/>
      <c r="FWO55" s="265"/>
      <c r="FWP55" s="265"/>
      <c r="FWQ55" s="265"/>
      <c r="FWR55" s="265"/>
      <c r="FWS55" s="265"/>
      <c r="FWT55" s="265"/>
      <c r="FWU55" s="265"/>
      <c r="FWV55" s="265"/>
      <c r="FWW55" s="265"/>
      <c r="FWX55" s="265"/>
      <c r="FWY55" s="265"/>
      <c r="FWZ55" s="265"/>
      <c r="FXA55" s="265"/>
      <c r="FXB55" s="265"/>
      <c r="FXC55" s="265"/>
      <c r="FXD55" s="265"/>
      <c r="FXE55" s="265"/>
      <c r="FXF55" s="265"/>
      <c r="FXG55" s="265"/>
      <c r="FXH55" s="265"/>
      <c r="FXI55" s="265"/>
      <c r="FXJ55" s="265"/>
      <c r="FXK55" s="265"/>
      <c r="FXL55" s="265"/>
      <c r="FXM55" s="265"/>
      <c r="FXN55" s="265"/>
      <c r="FXO55" s="265"/>
      <c r="FXP55" s="265"/>
      <c r="FXQ55" s="265"/>
      <c r="FXR55" s="265"/>
      <c r="FXS55" s="265"/>
      <c r="FXT55" s="265"/>
      <c r="FXU55" s="265"/>
      <c r="FXV55" s="265"/>
      <c r="FXW55" s="265"/>
      <c r="FXX55" s="265"/>
      <c r="FXY55" s="265"/>
      <c r="FXZ55" s="265"/>
      <c r="FYA55" s="265"/>
      <c r="FYB55" s="265"/>
      <c r="FYC55" s="265"/>
      <c r="FYD55" s="265"/>
      <c r="FYE55" s="265"/>
      <c r="FYF55" s="265"/>
      <c r="FYG55" s="265"/>
      <c r="FYH55" s="265"/>
      <c r="FYI55" s="265"/>
      <c r="FYJ55" s="265"/>
      <c r="FYK55" s="265"/>
      <c r="FYL55" s="265"/>
      <c r="FYM55" s="265"/>
      <c r="FYN55" s="265"/>
      <c r="FYO55" s="265"/>
      <c r="FYP55" s="265"/>
      <c r="FYQ55" s="265"/>
      <c r="FYR55" s="265"/>
      <c r="FYS55" s="265"/>
      <c r="FYT55" s="265"/>
      <c r="FYU55" s="265"/>
      <c r="FYV55" s="265"/>
      <c r="FYW55" s="265"/>
      <c r="FYX55" s="265"/>
      <c r="FYY55" s="265"/>
      <c r="FYZ55" s="265"/>
      <c r="FZA55" s="265"/>
      <c r="FZB55" s="265"/>
      <c r="FZC55" s="265"/>
      <c r="FZD55" s="265"/>
      <c r="FZE55" s="265"/>
      <c r="FZF55" s="265"/>
      <c r="FZG55" s="265"/>
      <c r="FZH55" s="265"/>
      <c r="FZI55" s="265"/>
      <c r="FZJ55" s="265"/>
      <c r="FZK55" s="265"/>
      <c r="FZL55" s="265"/>
      <c r="FZM55" s="265"/>
      <c r="FZN55" s="265"/>
      <c r="FZO55" s="265"/>
      <c r="FZP55" s="265"/>
      <c r="FZQ55" s="265"/>
      <c r="FZR55" s="265"/>
      <c r="FZS55" s="265"/>
      <c r="FZT55" s="265"/>
      <c r="FZU55" s="265"/>
      <c r="FZV55" s="265"/>
      <c r="FZW55" s="265"/>
      <c r="FZX55" s="265"/>
      <c r="FZY55" s="265"/>
      <c r="FZZ55" s="265"/>
      <c r="GAA55" s="265"/>
      <c r="GAB55" s="265"/>
      <c r="GAC55" s="265"/>
      <c r="GAD55" s="265"/>
      <c r="GAE55" s="265"/>
      <c r="GAF55" s="265"/>
      <c r="GAG55" s="265"/>
      <c r="GAH55" s="265"/>
      <c r="GAI55" s="265"/>
      <c r="GAJ55" s="265"/>
      <c r="GAK55" s="265"/>
      <c r="GAL55" s="265"/>
      <c r="GAM55" s="265"/>
      <c r="GAN55" s="265"/>
      <c r="GAO55" s="265"/>
      <c r="GAP55" s="265"/>
      <c r="GAQ55" s="265"/>
      <c r="GAR55" s="265"/>
      <c r="GAS55" s="265"/>
      <c r="GAT55" s="265"/>
      <c r="GAU55" s="265"/>
      <c r="GAV55" s="265"/>
      <c r="GAW55" s="265"/>
      <c r="GAX55" s="265"/>
      <c r="GAY55" s="265"/>
      <c r="GAZ55" s="265"/>
      <c r="GBA55" s="265"/>
      <c r="GBB55" s="265"/>
      <c r="GBC55" s="265"/>
      <c r="GBD55" s="265"/>
      <c r="GBE55" s="265"/>
      <c r="GBF55" s="265"/>
      <c r="GBG55" s="265"/>
      <c r="GBH55" s="265"/>
      <c r="GBI55" s="265"/>
      <c r="GBJ55" s="265"/>
      <c r="GBK55" s="265"/>
      <c r="GBL55" s="265"/>
      <c r="GBM55" s="265"/>
      <c r="GBN55" s="265"/>
      <c r="GBO55" s="265"/>
      <c r="GBP55" s="265"/>
      <c r="GBQ55" s="265"/>
      <c r="GBR55" s="265"/>
      <c r="GBS55" s="265"/>
      <c r="GBT55" s="265"/>
      <c r="GBU55" s="265"/>
      <c r="GBV55" s="265"/>
      <c r="GBW55" s="265"/>
      <c r="GBX55" s="265"/>
      <c r="GBY55" s="265"/>
      <c r="GBZ55" s="265"/>
      <c r="GCA55" s="265"/>
      <c r="GCB55" s="265"/>
      <c r="GCC55" s="265"/>
      <c r="GCD55" s="265"/>
      <c r="GCE55" s="265"/>
      <c r="GCF55" s="265"/>
      <c r="GCG55" s="265"/>
      <c r="GCH55" s="265"/>
      <c r="GCI55" s="265"/>
      <c r="GCJ55" s="265"/>
      <c r="GCK55" s="265"/>
      <c r="GCL55" s="265"/>
      <c r="GCM55" s="265"/>
      <c r="GCN55" s="265"/>
      <c r="GCO55" s="265"/>
      <c r="GCP55" s="265"/>
      <c r="GCQ55" s="265"/>
      <c r="GCR55" s="265"/>
      <c r="GCS55" s="265"/>
      <c r="GCT55" s="265"/>
      <c r="GCU55" s="265"/>
      <c r="GCV55" s="265"/>
      <c r="GCW55" s="265"/>
      <c r="GCX55" s="265"/>
      <c r="GCY55" s="265"/>
      <c r="GCZ55" s="265"/>
      <c r="GDA55" s="265"/>
      <c r="GDB55" s="265"/>
      <c r="GDC55" s="265"/>
      <c r="GDD55" s="265"/>
      <c r="GDE55" s="265"/>
      <c r="GDF55" s="265"/>
      <c r="GDG55" s="265"/>
      <c r="GDH55" s="265"/>
      <c r="GDI55" s="265"/>
      <c r="GDJ55" s="265"/>
      <c r="GDK55" s="265"/>
      <c r="GDL55" s="265"/>
      <c r="GDM55" s="265"/>
      <c r="GDN55" s="265"/>
      <c r="GDO55" s="265"/>
      <c r="GDP55" s="265"/>
      <c r="GDQ55" s="265"/>
      <c r="GDR55" s="265"/>
      <c r="GDS55" s="265"/>
      <c r="GDT55" s="265"/>
      <c r="GDU55" s="265"/>
      <c r="GDV55" s="265"/>
      <c r="GDW55" s="265"/>
      <c r="GDX55" s="265"/>
      <c r="GDY55" s="265"/>
      <c r="GDZ55" s="265"/>
      <c r="GEA55" s="265"/>
      <c r="GEB55" s="265"/>
      <c r="GEC55" s="265"/>
      <c r="GED55" s="265"/>
      <c r="GEE55" s="265"/>
      <c r="GEF55" s="265"/>
      <c r="GEG55" s="265"/>
      <c r="GEH55" s="265"/>
      <c r="GEI55" s="265"/>
      <c r="GEJ55" s="265"/>
      <c r="GEK55" s="265"/>
      <c r="GEL55" s="265"/>
      <c r="GEM55" s="265"/>
      <c r="GEN55" s="265"/>
      <c r="GEO55" s="265"/>
      <c r="GEP55" s="265"/>
      <c r="GEQ55" s="265"/>
      <c r="GER55" s="265"/>
      <c r="GES55" s="265"/>
      <c r="GET55" s="265"/>
      <c r="GEU55" s="265"/>
      <c r="GEV55" s="265"/>
      <c r="GEW55" s="265"/>
      <c r="GEX55" s="265"/>
      <c r="GEY55" s="265"/>
      <c r="GEZ55" s="265"/>
      <c r="GFA55" s="265"/>
      <c r="GFB55" s="265"/>
      <c r="GFC55" s="265"/>
      <c r="GFD55" s="265"/>
      <c r="GFE55" s="265"/>
      <c r="GFF55" s="265"/>
      <c r="GFG55" s="265"/>
      <c r="GFH55" s="265"/>
      <c r="GFI55" s="265"/>
      <c r="GFJ55" s="265"/>
      <c r="GFK55" s="265"/>
      <c r="GFL55" s="265"/>
      <c r="GFM55" s="265"/>
      <c r="GFN55" s="265"/>
      <c r="GFO55" s="265"/>
      <c r="GFP55" s="265"/>
      <c r="GFQ55" s="265"/>
      <c r="GFR55" s="265"/>
      <c r="GFS55" s="265"/>
      <c r="GFT55" s="265"/>
      <c r="GFU55" s="265"/>
      <c r="GFV55" s="265"/>
      <c r="GFW55" s="265"/>
      <c r="GFX55" s="265"/>
      <c r="GFY55" s="265"/>
      <c r="GFZ55" s="265"/>
      <c r="GGA55" s="265"/>
      <c r="GGB55" s="265"/>
      <c r="GGC55" s="265"/>
      <c r="GGD55" s="265"/>
      <c r="GGE55" s="265"/>
      <c r="GGF55" s="265"/>
      <c r="GGG55" s="265"/>
      <c r="GGH55" s="265"/>
      <c r="GGI55" s="265"/>
      <c r="GGJ55" s="265"/>
      <c r="GGK55" s="265"/>
      <c r="GGL55" s="265"/>
      <c r="GGM55" s="265"/>
      <c r="GGN55" s="265"/>
      <c r="GGO55" s="265"/>
      <c r="GGP55" s="265"/>
      <c r="GGQ55" s="265"/>
      <c r="GGR55" s="265"/>
      <c r="GGS55" s="265"/>
      <c r="GGT55" s="265"/>
      <c r="GGU55" s="265"/>
      <c r="GGV55" s="265"/>
      <c r="GGW55" s="265"/>
      <c r="GGX55" s="265"/>
      <c r="GGY55" s="265"/>
      <c r="GGZ55" s="265"/>
      <c r="GHA55" s="265"/>
      <c r="GHB55" s="265"/>
      <c r="GHC55" s="265"/>
      <c r="GHD55" s="265"/>
      <c r="GHE55" s="265"/>
      <c r="GHF55" s="265"/>
      <c r="GHG55" s="265"/>
      <c r="GHH55" s="265"/>
      <c r="GHI55" s="265"/>
      <c r="GHJ55" s="265"/>
      <c r="GHK55" s="265"/>
      <c r="GHL55" s="265"/>
      <c r="GHM55" s="265"/>
      <c r="GHN55" s="265"/>
      <c r="GHO55" s="265"/>
      <c r="GHP55" s="265"/>
      <c r="GHQ55" s="265"/>
      <c r="GHR55" s="265"/>
      <c r="GHS55" s="265"/>
      <c r="GHT55" s="265"/>
      <c r="GHU55" s="265"/>
      <c r="GHV55" s="265"/>
      <c r="GHW55" s="265"/>
      <c r="GHX55" s="265"/>
      <c r="GHY55" s="265"/>
      <c r="GHZ55" s="265"/>
      <c r="GIA55" s="265"/>
      <c r="GIB55" s="265"/>
      <c r="GIC55" s="265"/>
      <c r="GID55" s="265"/>
      <c r="GIE55" s="265"/>
      <c r="GIF55" s="265"/>
      <c r="GIG55" s="265"/>
      <c r="GIH55" s="265"/>
      <c r="GII55" s="265"/>
      <c r="GIJ55" s="265"/>
      <c r="GIK55" s="265"/>
      <c r="GIL55" s="265"/>
      <c r="GIM55" s="265"/>
      <c r="GIN55" s="265"/>
      <c r="GIO55" s="265"/>
      <c r="GIP55" s="265"/>
      <c r="GIQ55" s="265"/>
      <c r="GIR55" s="265"/>
      <c r="GIS55" s="265"/>
      <c r="GIT55" s="265"/>
      <c r="GIU55" s="265"/>
      <c r="GIV55" s="265"/>
      <c r="GIW55" s="265"/>
      <c r="GIX55" s="265"/>
      <c r="GIY55" s="265"/>
      <c r="GIZ55" s="265"/>
      <c r="GJA55" s="265"/>
      <c r="GJB55" s="265"/>
      <c r="GJC55" s="265"/>
      <c r="GJD55" s="265"/>
      <c r="GJE55" s="265"/>
      <c r="GJF55" s="265"/>
      <c r="GJG55" s="265"/>
      <c r="GJH55" s="265"/>
      <c r="GJI55" s="265"/>
      <c r="GJJ55" s="265"/>
      <c r="GJK55" s="265"/>
      <c r="GJL55" s="265"/>
      <c r="GJM55" s="265"/>
      <c r="GJN55" s="265"/>
      <c r="GJO55" s="265"/>
      <c r="GJP55" s="265"/>
      <c r="GJQ55" s="265"/>
      <c r="GJR55" s="265"/>
      <c r="GJS55" s="265"/>
      <c r="GJT55" s="265"/>
      <c r="GJU55" s="265"/>
      <c r="GJV55" s="265"/>
      <c r="GJW55" s="265"/>
      <c r="GJX55" s="265"/>
      <c r="GJY55" s="265"/>
      <c r="GJZ55" s="265"/>
      <c r="GKA55" s="265"/>
      <c r="GKB55" s="265"/>
      <c r="GKC55" s="265"/>
      <c r="GKD55" s="265"/>
      <c r="GKE55" s="265"/>
      <c r="GKF55" s="265"/>
      <c r="GKG55" s="265"/>
      <c r="GKH55" s="265"/>
      <c r="GKI55" s="265"/>
      <c r="GKJ55" s="265"/>
      <c r="GKK55" s="265"/>
      <c r="GKL55" s="265"/>
      <c r="GKM55" s="265"/>
      <c r="GKN55" s="265"/>
      <c r="GKO55" s="265"/>
      <c r="GKP55" s="265"/>
      <c r="GKQ55" s="265"/>
      <c r="GKR55" s="265"/>
      <c r="GKS55" s="265"/>
      <c r="GKT55" s="265"/>
      <c r="GKU55" s="265"/>
      <c r="GKV55" s="265"/>
      <c r="GKW55" s="265"/>
      <c r="GKX55" s="265"/>
      <c r="GKY55" s="265"/>
      <c r="GKZ55" s="265"/>
      <c r="GLA55" s="265"/>
      <c r="GLB55" s="265"/>
      <c r="GLC55" s="265"/>
      <c r="GLD55" s="265"/>
      <c r="GLE55" s="265"/>
      <c r="GLF55" s="265"/>
      <c r="GLG55" s="265"/>
      <c r="GLH55" s="265"/>
      <c r="GLI55" s="265"/>
      <c r="GLJ55" s="265"/>
      <c r="GLK55" s="265"/>
      <c r="GLL55" s="265"/>
      <c r="GLM55" s="265"/>
      <c r="GLN55" s="265"/>
      <c r="GLO55" s="265"/>
      <c r="GLP55" s="265"/>
      <c r="GLQ55" s="265"/>
      <c r="GLR55" s="265"/>
      <c r="GLS55" s="265"/>
      <c r="GLT55" s="265"/>
      <c r="GLU55" s="265"/>
      <c r="GLV55" s="265"/>
      <c r="GLW55" s="265"/>
      <c r="GLX55" s="265"/>
      <c r="GLY55" s="265"/>
      <c r="GLZ55" s="265"/>
      <c r="GMA55" s="265"/>
      <c r="GMB55" s="265"/>
      <c r="GMC55" s="265"/>
      <c r="GMD55" s="265"/>
      <c r="GME55" s="265"/>
      <c r="GMF55" s="265"/>
      <c r="GMG55" s="265"/>
      <c r="GMH55" s="265"/>
      <c r="GMI55" s="265"/>
      <c r="GMJ55" s="265"/>
      <c r="GMK55" s="265"/>
      <c r="GML55" s="265"/>
      <c r="GMM55" s="265"/>
      <c r="GMN55" s="265"/>
      <c r="GMO55" s="265"/>
      <c r="GMP55" s="265"/>
      <c r="GMQ55" s="265"/>
      <c r="GMR55" s="265"/>
      <c r="GMS55" s="265"/>
      <c r="GMT55" s="265"/>
      <c r="GMU55" s="265"/>
      <c r="GMV55" s="265"/>
      <c r="GMW55" s="265"/>
      <c r="GMX55" s="265"/>
      <c r="GMY55" s="265"/>
      <c r="GMZ55" s="265"/>
      <c r="GNA55" s="265"/>
      <c r="GNB55" s="265"/>
      <c r="GNC55" s="265"/>
      <c r="GND55" s="265"/>
      <c r="GNE55" s="265"/>
      <c r="GNF55" s="265"/>
      <c r="GNG55" s="265"/>
      <c r="GNH55" s="265"/>
      <c r="GNI55" s="265"/>
      <c r="GNJ55" s="265"/>
      <c r="GNK55" s="265"/>
      <c r="GNL55" s="265"/>
      <c r="GNM55" s="265"/>
      <c r="GNN55" s="265"/>
      <c r="GNO55" s="265"/>
      <c r="GNP55" s="265"/>
      <c r="GNQ55" s="265"/>
      <c r="GNR55" s="265"/>
      <c r="GNS55" s="265"/>
      <c r="GNT55" s="265"/>
      <c r="GNU55" s="265"/>
      <c r="GNV55" s="265"/>
      <c r="GNW55" s="265"/>
      <c r="GNX55" s="265"/>
      <c r="GNY55" s="265"/>
      <c r="GNZ55" s="265"/>
      <c r="GOA55" s="265"/>
      <c r="GOB55" s="265"/>
      <c r="GOC55" s="265"/>
      <c r="GOD55" s="265"/>
      <c r="GOE55" s="265"/>
      <c r="GOF55" s="265"/>
      <c r="GOG55" s="265"/>
      <c r="GOH55" s="265"/>
      <c r="GOI55" s="265"/>
      <c r="GOJ55" s="265"/>
      <c r="GOK55" s="265"/>
      <c r="GOL55" s="265"/>
      <c r="GOM55" s="265"/>
      <c r="GON55" s="265"/>
      <c r="GOO55" s="265"/>
      <c r="GOP55" s="265"/>
      <c r="GOQ55" s="265"/>
      <c r="GOR55" s="265"/>
      <c r="GOS55" s="265"/>
      <c r="GOT55" s="265"/>
      <c r="GOU55" s="265"/>
      <c r="GOV55" s="265"/>
      <c r="GOW55" s="265"/>
      <c r="GOX55" s="265"/>
      <c r="GOY55" s="265"/>
      <c r="GOZ55" s="265"/>
      <c r="GPA55" s="265"/>
      <c r="GPB55" s="265"/>
      <c r="GPC55" s="265"/>
      <c r="GPD55" s="265"/>
      <c r="GPE55" s="265"/>
      <c r="GPF55" s="265"/>
      <c r="GPG55" s="265"/>
      <c r="GPH55" s="265"/>
      <c r="GPI55" s="265"/>
      <c r="GPJ55" s="265"/>
      <c r="GPK55" s="265"/>
      <c r="GPL55" s="265"/>
      <c r="GPM55" s="265"/>
      <c r="GPN55" s="265"/>
      <c r="GPO55" s="265"/>
      <c r="GPP55" s="265"/>
      <c r="GPQ55" s="265"/>
      <c r="GPR55" s="265"/>
      <c r="GPS55" s="265"/>
      <c r="GPT55" s="265"/>
      <c r="GPU55" s="265"/>
      <c r="GPV55" s="265"/>
      <c r="GPW55" s="265"/>
      <c r="GPX55" s="265"/>
      <c r="GPY55" s="265"/>
      <c r="GPZ55" s="265"/>
      <c r="GQA55" s="265"/>
      <c r="GQB55" s="265"/>
      <c r="GQC55" s="265"/>
      <c r="GQD55" s="265"/>
      <c r="GQE55" s="265"/>
      <c r="GQF55" s="265"/>
      <c r="GQG55" s="265"/>
      <c r="GQH55" s="265"/>
      <c r="GQI55" s="265"/>
      <c r="GQJ55" s="265"/>
      <c r="GQK55" s="265"/>
      <c r="GQL55" s="265"/>
      <c r="GQM55" s="265"/>
      <c r="GQN55" s="265"/>
      <c r="GQO55" s="265"/>
      <c r="GQP55" s="265"/>
      <c r="GQQ55" s="265"/>
      <c r="GQR55" s="265"/>
      <c r="GQS55" s="265"/>
      <c r="GQT55" s="265"/>
      <c r="GQU55" s="265"/>
      <c r="GQV55" s="265"/>
      <c r="GQW55" s="265"/>
      <c r="GQX55" s="265"/>
      <c r="GQY55" s="265"/>
      <c r="GQZ55" s="265"/>
      <c r="GRA55" s="265"/>
      <c r="GRB55" s="265"/>
      <c r="GRC55" s="265"/>
      <c r="GRD55" s="265"/>
      <c r="GRE55" s="265"/>
      <c r="GRF55" s="265"/>
      <c r="GRG55" s="265"/>
      <c r="GRH55" s="265"/>
      <c r="GRI55" s="265"/>
      <c r="GRJ55" s="265"/>
      <c r="GRK55" s="265"/>
      <c r="GRL55" s="265"/>
      <c r="GRM55" s="265"/>
      <c r="GRN55" s="265"/>
      <c r="GRO55" s="265"/>
      <c r="GRP55" s="265"/>
      <c r="GRQ55" s="265"/>
      <c r="GRR55" s="265"/>
      <c r="GRS55" s="265"/>
      <c r="GRT55" s="265"/>
      <c r="GRU55" s="265"/>
      <c r="GRV55" s="265"/>
      <c r="GRW55" s="265"/>
      <c r="GRX55" s="265"/>
      <c r="GRY55" s="265"/>
      <c r="GRZ55" s="265"/>
      <c r="GSA55" s="265"/>
      <c r="GSB55" s="265"/>
      <c r="GSC55" s="265"/>
      <c r="GSD55" s="265"/>
      <c r="GSE55" s="265"/>
      <c r="GSF55" s="265"/>
      <c r="GSG55" s="265"/>
      <c r="GSH55" s="265"/>
      <c r="GSI55" s="265"/>
      <c r="GSJ55" s="265"/>
      <c r="GSK55" s="265"/>
      <c r="GSL55" s="265"/>
      <c r="GSM55" s="265"/>
      <c r="GSN55" s="265"/>
      <c r="GSO55" s="265"/>
      <c r="GSP55" s="265"/>
      <c r="GSQ55" s="265"/>
      <c r="GSR55" s="265"/>
      <c r="GSS55" s="265"/>
      <c r="GST55" s="265"/>
      <c r="GSU55" s="265"/>
      <c r="GSV55" s="265"/>
      <c r="GSW55" s="265"/>
      <c r="GSX55" s="265"/>
      <c r="GSY55" s="265"/>
      <c r="GSZ55" s="265"/>
      <c r="GTA55" s="265"/>
      <c r="GTB55" s="265"/>
      <c r="GTC55" s="265"/>
      <c r="GTD55" s="265"/>
      <c r="GTE55" s="265"/>
      <c r="GTF55" s="265"/>
      <c r="GTG55" s="265"/>
      <c r="GTH55" s="265"/>
      <c r="GTI55" s="265"/>
      <c r="GTJ55" s="265"/>
      <c r="GTK55" s="265"/>
      <c r="GTL55" s="265"/>
      <c r="GTM55" s="265"/>
      <c r="GTN55" s="265"/>
      <c r="GTO55" s="265"/>
      <c r="GTP55" s="265"/>
      <c r="GTQ55" s="265"/>
      <c r="GTR55" s="265"/>
      <c r="GTS55" s="265"/>
      <c r="GTT55" s="265"/>
      <c r="GTU55" s="265"/>
      <c r="GTV55" s="265"/>
      <c r="GTW55" s="265"/>
      <c r="GTX55" s="265"/>
      <c r="GTY55" s="265"/>
      <c r="GTZ55" s="265"/>
      <c r="GUA55" s="265"/>
      <c r="GUB55" s="265"/>
      <c r="GUC55" s="265"/>
      <c r="GUD55" s="265"/>
      <c r="GUE55" s="265"/>
      <c r="GUF55" s="265"/>
      <c r="GUG55" s="265"/>
      <c r="GUH55" s="265"/>
      <c r="GUI55" s="265"/>
      <c r="GUJ55" s="265"/>
      <c r="GUK55" s="265"/>
      <c r="GUL55" s="265"/>
      <c r="GUM55" s="265"/>
      <c r="GUN55" s="265"/>
      <c r="GUO55" s="265"/>
      <c r="GUP55" s="265"/>
      <c r="GUQ55" s="265"/>
      <c r="GUR55" s="265"/>
      <c r="GUS55" s="265"/>
      <c r="GUT55" s="265"/>
      <c r="GUU55" s="265"/>
      <c r="GUV55" s="265"/>
      <c r="GUW55" s="265"/>
      <c r="GUX55" s="265"/>
      <c r="GUY55" s="265"/>
      <c r="GUZ55" s="265"/>
      <c r="GVA55" s="265"/>
      <c r="GVB55" s="265"/>
      <c r="GVC55" s="265"/>
      <c r="GVD55" s="265"/>
      <c r="GVE55" s="265"/>
      <c r="GVF55" s="265"/>
      <c r="GVG55" s="265"/>
      <c r="GVH55" s="265"/>
      <c r="GVI55" s="265"/>
      <c r="GVJ55" s="265"/>
      <c r="GVK55" s="265"/>
      <c r="GVL55" s="265"/>
      <c r="GVM55" s="265"/>
      <c r="GVN55" s="265"/>
      <c r="GVO55" s="265"/>
      <c r="GVP55" s="265"/>
      <c r="GVQ55" s="265"/>
      <c r="GVR55" s="265"/>
      <c r="GVS55" s="265"/>
      <c r="GVT55" s="265"/>
      <c r="GVU55" s="265"/>
      <c r="GVV55" s="265"/>
      <c r="GVW55" s="265"/>
      <c r="GVX55" s="265"/>
      <c r="GVY55" s="265"/>
      <c r="GVZ55" s="265"/>
      <c r="GWA55" s="265"/>
      <c r="GWB55" s="265"/>
      <c r="GWC55" s="265"/>
      <c r="GWD55" s="265"/>
      <c r="GWE55" s="265"/>
      <c r="GWF55" s="265"/>
      <c r="GWG55" s="265"/>
      <c r="GWH55" s="265"/>
      <c r="GWI55" s="265"/>
      <c r="GWJ55" s="265"/>
      <c r="GWK55" s="265"/>
      <c r="GWL55" s="265"/>
      <c r="GWM55" s="265"/>
      <c r="GWN55" s="265"/>
      <c r="GWO55" s="265"/>
      <c r="GWP55" s="265"/>
      <c r="GWQ55" s="265"/>
      <c r="GWR55" s="265"/>
      <c r="GWS55" s="265"/>
      <c r="GWT55" s="265"/>
      <c r="GWU55" s="265"/>
      <c r="GWV55" s="265"/>
      <c r="GWW55" s="265"/>
      <c r="GWX55" s="265"/>
      <c r="GWY55" s="265"/>
      <c r="GWZ55" s="265"/>
      <c r="GXA55" s="265"/>
      <c r="GXB55" s="265"/>
      <c r="GXC55" s="265"/>
      <c r="GXD55" s="265"/>
      <c r="GXE55" s="265"/>
      <c r="GXF55" s="265"/>
      <c r="GXG55" s="265"/>
      <c r="GXH55" s="265"/>
      <c r="GXI55" s="265"/>
      <c r="GXJ55" s="265"/>
      <c r="GXK55" s="265"/>
      <c r="GXL55" s="265"/>
      <c r="GXM55" s="265"/>
      <c r="GXN55" s="265"/>
      <c r="GXO55" s="265"/>
      <c r="GXP55" s="265"/>
      <c r="GXQ55" s="265"/>
      <c r="GXR55" s="265"/>
      <c r="GXS55" s="265"/>
      <c r="GXT55" s="265"/>
      <c r="GXU55" s="265"/>
      <c r="GXV55" s="265"/>
      <c r="GXW55" s="265"/>
      <c r="GXX55" s="265"/>
      <c r="GXY55" s="265"/>
      <c r="GXZ55" s="265"/>
      <c r="GYA55" s="265"/>
      <c r="GYB55" s="265"/>
      <c r="GYC55" s="265"/>
      <c r="GYD55" s="265"/>
      <c r="GYE55" s="265"/>
      <c r="GYF55" s="265"/>
      <c r="GYG55" s="265"/>
      <c r="GYH55" s="265"/>
      <c r="GYI55" s="265"/>
      <c r="GYJ55" s="265"/>
      <c r="GYK55" s="265"/>
      <c r="GYL55" s="265"/>
      <c r="GYM55" s="265"/>
      <c r="GYN55" s="265"/>
      <c r="GYO55" s="265"/>
      <c r="GYP55" s="265"/>
      <c r="GYQ55" s="265"/>
      <c r="GYR55" s="265"/>
      <c r="GYS55" s="265"/>
      <c r="GYT55" s="265"/>
      <c r="GYU55" s="265"/>
      <c r="GYV55" s="265"/>
      <c r="GYW55" s="265"/>
      <c r="GYX55" s="265"/>
      <c r="GYY55" s="265"/>
      <c r="GYZ55" s="265"/>
      <c r="GZA55" s="265"/>
      <c r="GZB55" s="265"/>
      <c r="GZC55" s="265"/>
      <c r="GZD55" s="265"/>
      <c r="GZE55" s="265"/>
      <c r="GZF55" s="265"/>
      <c r="GZG55" s="265"/>
      <c r="GZH55" s="265"/>
      <c r="GZI55" s="265"/>
      <c r="GZJ55" s="265"/>
      <c r="GZK55" s="265"/>
      <c r="GZL55" s="265"/>
      <c r="GZM55" s="265"/>
      <c r="GZN55" s="265"/>
      <c r="GZO55" s="265"/>
      <c r="GZP55" s="265"/>
      <c r="GZQ55" s="265"/>
      <c r="GZR55" s="265"/>
      <c r="GZS55" s="265"/>
      <c r="GZT55" s="265"/>
      <c r="GZU55" s="265"/>
      <c r="GZV55" s="265"/>
      <c r="GZW55" s="265"/>
      <c r="GZX55" s="265"/>
      <c r="GZY55" s="265"/>
      <c r="GZZ55" s="265"/>
      <c r="HAA55" s="265"/>
      <c r="HAB55" s="265"/>
      <c r="HAC55" s="265"/>
      <c r="HAD55" s="265"/>
      <c r="HAE55" s="265"/>
      <c r="HAF55" s="265"/>
      <c r="HAG55" s="265"/>
      <c r="HAH55" s="265"/>
      <c r="HAI55" s="265"/>
      <c r="HAJ55" s="265"/>
      <c r="HAK55" s="265"/>
      <c r="HAL55" s="265"/>
      <c r="HAM55" s="265"/>
      <c r="HAN55" s="265"/>
      <c r="HAO55" s="265"/>
      <c r="HAP55" s="265"/>
      <c r="HAQ55" s="265"/>
      <c r="HAR55" s="265"/>
      <c r="HAS55" s="265"/>
      <c r="HAT55" s="265"/>
      <c r="HAU55" s="265"/>
      <c r="HAV55" s="265"/>
      <c r="HAW55" s="265"/>
      <c r="HAX55" s="265"/>
      <c r="HAY55" s="265"/>
      <c r="HAZ55" s="265"/>
      <c r="HBA55" s="265"/>
      <c r="HBB55" s="265"/>
      <c r="HBC55" s="265"/>
      <c r="HBD55" s="265"/>
      <c r="HBE55" s="265"/>
      <c r="HBF55" s="265"/>
      <c r="HBG55" s="265"/>
      <c r="HBH55" s="265"/>
      <c r="HBI55" s="265"/>
      <c r="HBJ55" s="265"/>
      <c r="HBK55" s="265"/>
      <c r="HBL55" s="265"/>
      <c r="HBM55" s="265"/>
      <c r="HBN55" s="265"/>
      <c r="HBO55" s="265"/>
      <c r="HBP55" s="265"/>
      <c r="HBQ55" s="265"/>
      <c r="HBR55" s="265"/>
      <c r="HBS55" s="265"/>
      <c r="HBT55" s="265"/>
      <c r="HBU55" s="265"/>
      <c r="HBV55" s="265"/>
      <c r="HBW55" s="265"/>
      <c r="HBX55" s="265"/>
      <c r="HBY55" s="265"/>
      <c r="HBZ55" s="265"/>
      <c r="HCA55" s="265"/>
      <c r="HCB55" s="265"/>
      <c r="HCC55" s="265"/>
      <c r="HCD55" s="265"/>
      <c r="HCE55" s="265"/>
      <c r="HCF55" s="265"/>
      <c r="HCG55" s="265"/>
      <c r="HCH55" s="265"/>
      <c r="HCI55" s="265"/>
      <c r="HCJ55" s="265"/>
      <c r="HCK55" s="265"/>
      <c r="HCL55" s="265"/>
      <c r="HCM55" s="265"/>
      <c r="HCN55" s="265"/>
      <c r="HCO55" s="265"/>
      <c r="HCP55" s="265"/>
      <c r="HCQ55" s="265"/>
      <c r="HCR55" s="265"/>
      <c r="HCS55" s="265"/>
      <c r="HCT55" s="265"/>
      <c r="HCU55" s="265"/>
      <c r="HCV55" s="265"/>
      <c r="HCW55" s="265"/>
      <c r="HCX55" s="265"/>
      <c r="HCY55" s="265"/>
      <c r="HCZ55" s="265"/>
      <c r="HDA55" s="265"/>
      <c r="HDB55" s="265"/>
      <c r="HDC55" s="265"/>
      <c r="HDD55" s="265"/>
      <c r="HDE55" s="265"/>
      <c r="HDF55" s="265"/>
      <c r="HDG55" s="265"/>
      <c r="HDH55" s="265"/>
      <c r="HDI55" s="265"/>
      <c r="HDJ55" s="265"/>
      <c r="HDK55" s="265"/>
      <c r="HDL55" s="265"/>
      <c r="HDM55" s="265"/>
      <c r="HDN55" s="265"/>
      <c r="HDO55" s="265"/>
      <c r="HDP55" s="265"/>
      <c r="HDQ55" s="265"/>
      <c r="HDR55" s="265"/>
      <c r="HDS55" s="265"/>
      <c r="HDT55" s="265"/>
      <c r="HDU55" s="265"/>
      <c r="HDV55" s="265"/>
      <c r="HDW55" s="265"/>
      <c r="HDX55" s="265"/>
      <c r="HDY55" s="265"/>
      <c r="HDZ55" s="265"/>
      <c r="HEA55" s="265"/>
      <c r="HEB55" s="265"/>
      <c r="HEC55" s="265"/>
      <c r="HED55" s="265"/>
      <c r="HEE55" s="265"/>
      <c r="HEF55" s="265"/>
      <c r="HEG55" s="265"/>
      <c r="HEH55" s="265"/>
      <c r="HEI55" s="265"/>
      <c r="HEJ55" s="265"/>
      <c r="HEK55" s="265"/>
      <c r="HEL55" s="265"/>
      <c r="HEM55" s="265"/>
      <c r="HEN55" s="265"/>
      <c r="HEO55" s="265"/>
      <c r="HEP55" s="265"/>
      <c r="HEQ55" s="265"/>
      <c r="HER55" s="265"/>
      <c r="HES55" s="265"/>
      <c r="HET55" s="265"/>
      <c r="HEU55" s="265"/>
      <c r="HEV55" s="265"/>
      <c r="HEW55" s="265"/>
      <c r="HEX55" s="265"/>
      <c r="HEY55" s="265"/>
      <c r="HEZ55" s="265"/>
      <c r="HFA55" s="265"/>
      <c r="HFB55" s="265"/>
      <c r="HFC55" s="265"/>
      <c r="HFD55" s="265"/>
      <c r="HFE55" s="265"/>
      <c r="HFF55" s="265"/>
      <c r="HFG55" s="265"/>
      <c r="HFH55" s="265"/>
      <c r="HFI55" s="265"/>
      <c r="HFJ55" s="265"/>
      <c r="HFK55" s="265"/>
      <c r="HFL55" s="265"/>
      <c r="HFM55" s="265"/>
      <c r="HFN55" s="265"/>
      <c r="HFO55" s="265"/>
      <c r="HFP55" s="265"/>
      <c r="HFQ55" s="265"/>
      <c r="HFR55" s="265"/>
      <c r="HFS55" s="265"/>
      <c r="HFT55" s="265"/>
      <c r="HFU55" s="265"/>
      <c r="HFV55" s="265"/>
      <c r="HFW55" s="265"/>
      <c r="HFX55" s="265"/>
      <c r="HFY55" s="265"/>
      <c r="HFZ55" s="265"/>
      <c r="HGA55" s="265"/>
      <c r="HGB55" s="265"/>
      <c r="HGC55" s="265"/>
      <c r="HGD55" s="265"/>
      <c r="HGE55" s="265"/>
      <c r="HGF55" s="265"/>
      <c r="HGG55" s="265"/>
      <c r="HGH55" s="265"/>
      <c r="HGI55" s="265"/>
      <c r="HGJ55" s="265"/>
      <c r="HGK55" s="265"/>
      <c r="HGL55" s="265"/>
      <c r="HGM55" s="265"/>
      <c r="HGN55" s="265"/>
      <c r="HGO55" s="265"/>
      <c r="HGP55" s="265"/>
      <c r="HGQ55" s="265"/>
      <c r="HGR55" s="265"/>
      <c r="HGS55" s="265"/>
      <c r="HGT55" s="265"/>
      <c r="HGU55" s="265"/>
      <c r="HGV55" s="265"/>
      <c r="HGW55" s="265"/>
      <c r="HGX55" s="265"/>
      <c r="HGY55" s="265"/>
      <c r="HGZ55" s="265"/>
      <c r="HHA55" s="265"/>
      <c r="HHB55" s="265"/>
      <c r="HHC55" s="265"/>
      <c r="HHD55" s="265"/>
      <c r="HHE55" s="265"/>
      <c r="HHF55" s="265"/>
      <c r="HHG55" s="265"/>
      <c r="HHH55" s="265"/>
      <c r="HHI55" s="265"/>
      <c r="HHJ55" s="265"/>
      <c r="HHK55" s="265"/>
      <c r="HHL55" s="265"/>
      <c r="HHM55" s="265"/>
      <c r="HHN55" s="265"/>
      <c r="HHO55" s="265"/>
      <c r="HHP55" s="265"/>
      <c r="HHQ55" s="265"/>
      <c r="HHR55" s="265"/>
      <c r="HHS55" s="265"/>
      <c r="HHT55" s="265"/>
      <c r="HHU55" s="265"/>
      <c r="HHV55" s="265"/>
      <c r="HHW55" s="265"/>
      <c r="HHX55" s="265"/>
      <c r="HHY55" s="265"/>
      <c r="HHZ55" s="265"/>
      <c r="HIA55" s="265"/>
      <c r="HIB55" s="265"/>
      <c r="HIC55" s="265"/>
      <c r="HID55" s="265"/>
      <c r="HIE55" s="265"/>
      <c r="HIF55" s="265"/>
      <c r="HIG55" s="265"/>
      <c r="HIH55" s="265"/>
      <c r="HII55" s="265"/>
      <c r="HIJ55" s="265"/>
      <c r="HIK55" s="265"/>
      <c r="HIL55" s="265"/>
      <c r="HIM55" s="265"/>
      <c r="HIN55" s="265"/>
      <c r="HIO55" s="265"/>
      <c r="HIP55" s="265"/>
      <c r="HIQ55" s="265"/>
      <c r="HIR55" s="265"/>
      <c r="HIS55" s="265"/>
      <c r="HIT55" s="265"/>
      <c r="HIU55" s="265"/>
      <c r="HIV55" s="265"/>
      <c r="HIW55" s="265"/>
      <c r="HIX55" s="265"/>
      <c r="HIY55" s="265"/>
      <c r="HIZ55" s="265"/>
      <c r="HJA55" s="265"/>
      <c r="HJB55" s="265"/>
      <c r="HJC55" s="265"/>
      <c r="HJD55" s="265"/>
      <c r="HJE55" s="265"/>
      <c r="HJF55" s="265"/>
      <c r="HJG55" s="265"/>
      <c r="HJH55" s="265"/>
      <c r="HJI55" s="265"/>
      <c r="HJJ55" s="265"/>
      <c r="HJK55" s="265"/>
      <c r="HJL55" s="265"/>
      <c r="HJM55" s="265"/>
      <c r="HJN55" s="265"/>
      <c r="HJO55" s="265"/>
      <c r="HJP55" s="265"/>
      <c r="HJQ55" s="265"/>
      <c r="HJR55" s="265"/>
      <c r="HJS55" s="265"/>
      <c r="HJT55" s="265"/>
      <c r="HJU55" s="265"/>
      <c r="HJV55" s="265"/>
      <c r="HJW55" s="265"/>
      <c r="HJX55" s="265"/>
      <c r="HJY55" s="265"/>
      <c r="HJZ55" s="265"/>
      <c r="HKA55" s="265"/>
      <c r="HKB55" s="265"/>
      <c r="HKC55" s="265"/>
      <c r="HKD55" s="265"/>
      <c r="HKE55" s="265"/>
      <c r="HKF55" s="265"/>
      <c r="HKG55" s="265"/>
      <c r="HKH55" s="265"/>
      <c r="HKI55" s="265"/>
      <c r="HKJ55" s="265"/>
      <c r="HKK55" s="265"/>
      <c r="HKL55" s="265"/>
      <c r="HKM55" s="265"/>
      <c r="HKN55" s="265"/>
      <c r="HKO55" s="265"/>
      <c r="HKP55" s="265"/>
      <c r="HKQ55" s="265"/>
      <c r="HKR55" s="265"/>
      <c r="HKS55" s="265"/>
      <c r="HKT55" s="265"/>
      <c r="HKU55" s="265"/>
      <c r="HKV55" s="265"/>
      <c r="HKW55" s="265"/>
      <c r="HKX55" s="265"/>
      <c r="HKY55" s="265"/>
      <c r="HKZ55" s="265"/>
      <c r="HLA55" s="265"/>
      <c r="HLB55" s="265"/>
      <c r="HLC55" s="265"/>
      <c r="HLD55" s="265"/>
      <c r="HLE55" s="265"/>
      <c r="HLF55" s="265"/>
      <c r="HLG55" s="265"/>
      <c r="HLH55" s="265"/>
      <c r="HLI55" s="265"/>
      <c r="HLJ55" s="265"/>
      <c r="HLK55" s="265"/>
      <c r="HLL55" s="265"/>
      <c r="HLM55" s="265"/>
      <c r="HLN55" s="265"/>
      <c r="HLO55" s="265"/>
      <c r="HLP55" s="265"/>
      <c r="HLQ55" s="265"/>
      <c r="HLR55" s="265"/>
      <c r="HLS55" s="265"/>
      <c r="HLT55" s="265"/>
      <c r="HLU55" s="265"/>
      <c r="HLV55" s="265"/>
      <c r="HLW55" s="265"/>
      <c r="HLX55" s="265"/>
      <c r="HLY55" s="265"/>
      <c r="HLZ55" s="265"/>
      <c r="HMA55" s="265"/>
      <c r="HMB55" s="265"/>
      <c r="HMC55" s="265"/>
      <c r="HMD55" s="265"/>
      <c r="HME55" s="265"/>
      <c r="HMF55" s="265"/>
      <c r="HMG55" s="265"/>
      <c r="HMH55" s="265"/>
      <c r="HMI55" s="265"/>
      <c r="HMJ55" s="265"/>
      <c r="HMK55" s="265"/>
      <c r="HML55" s="265"/>
      <c r="HMM55" s="265"/>
      <c r="HMN55" s="265"/>
      <c r="HMO55" s="265"/>
      <c r="HMP55" s="265"/>
      <c r="HMQ55" s="265"/>
      <c r="HMR55" s="265"/>
      <c r="HMS55" s="265"/>
      <c r="HMT55" s="265"/>
      <c r="HMU55" s="265"/>
      <c r="HMV55" s="265"/>
      <c r="HMW55" s="265"/>
      <c r="HMX55" s="265"/>
      <c r="HMY55" s="265"/>
      <c r="HMZ55" s="265"/>
      <c r="HNA55" s="265"/>
      <c r="HNB55" s="265"/>
      <c r="HNC55" s="265"/>
      <c r="HND55" s="265"/>
      <c r="HNE55" s="265"/>
      <c r="HNF55" s="265"/>
      <c r="HNG55" s="265"/>
      <c r="HNH55" s="265"/>
      <c r="HNI55" s="265"/>
      <c r="HNJ55" s="265"/>
      <c r="HNK55" s="265"/>
      <c r="HNL55" s="265"/>
      <c r="HNM55" s="265"/>
      <c r="HNN55" s="265"/>
      <c r="HNO55" s="265"/>
      <c r="HNP55" s="265"/>
      <c r="HNQ55" s="265"/>
      <c r="HNR55" s="265"/>
      <c r="HNS55" s="265"/>
      <c r="HNT55" s="265"/>
      <c r="HNU55" s="265"/>
      <c r="HNV55" s="265"/>
      <c r="HNW55" s="265"/>
      <c r="HNX55" s="265"/>
      <c r="HNY55" s="265"/>
      <c r="HNZ55" s="265"/>
      <c r="HOA55" s="265"/>
      <c r="HOB55" s="265"/>
      <c r="HOC55" s="265"/>
      <c r="HOD55" s="265"/>
      <c r="HOE55" s="265"/>
      <c r="HOF55" s="265"/>
      <c r="HOG55" s="265"/>
      <c r="HOH55" s="265"/>
      <c r="HOI55" s="265"/>
      <c r="HOJ55" s="265"/>
      <c r="HOK55" s="265"/>
      <c r="HOL55" s="265"/>
      <c r="HOM55" s="265"/>
      <c r="HON55" s="265"/>
      <c r="HOO55" s="265"/>
      <c r="HOP55" s="265"/>
      <c r="HOQ55" s="265"/>
      <c r="HOR55" s="265"/>
      <c r="HOS55" s="265"/>
      <c r="HOT55" s="265"/>
      <c r="HOU55" s="265"/>
      <c r="HOV55" s="265"/>
      <c r="HOW55" s="265"/>
      <c r="HOX55" s="265"/>
      <c r="HOY55" s="265"/>
      <c r="HOZ55" s="265"/>
      <c r="HPA55" s="265"/>
      <c r="HPB55" s="265"/>
      <c r="HPC55" s="265"/>
      <c r="HPD55" s="265"/>
      <c r="HPE55" s="265"/>
      <c r="HPF55" s="265"/>
      <c r="HPG55" s="265"/>
      <c r="HPH55" s="265"/>
      <c r="HPI55" s="265"/>
      <c r="HPJ55" s="265"/>
      <c r="HPK55" s="265"/>
      <c r="HPL55" s="265"/>
      <c r="HPM55" s="265"/>
      <c r="HPN55" s="265"/>
      <c r="HPO55" s="265"/>
      <c r="HPP55" s="265"/>
      <c r="HPQ55" s="265"/>
      <c r="HPR55" s="265"/>
      <c r="HPS55" s="265"/>
      <c r="HPT55" s="265"/>
      <c r="HPU55" s="265"/>
      <c r="HPV55" s="265"/>
      <c r="HPW55" s="265"/>
      <c r="HPX55" s="265"/>
      <c r="HPY55" s="265"/>
      <c r="HPZ55" s="265"/>
      <c r="HQA55" s="265"/>
      <c r="HQB55" s="265"/>
      <c r="HQC55" s="265"/>
      <c r="HQD55" s="265"/>
      <c r="HQE55" s="265"/>
      <c r="HQF55" s="265"/>
      <c r="HQG55" s="265"/>
      <c r="HQH55" s="265"/>
      <c r="HQI55" s="265"/>
      <c r="HQJ55" s="265"/>
      <c r="HQK55" s="265"/>
      <c r="HQL55" s="265"/>
      <c r="HQM55" s="265"/>
      <c r="HQN55" s="265"/>
      <c r="HQO55" s="265"/>
      <c r="HQP55" s="265"/>
      <c r="HQQ55" s="265"/>
      <c r="HQR55" s="265"/>
      <c r="HQS55" s="265"/>
      <c r="HQT55" s="265"/>
      <c r="HQU55" s="265"/>
      <c r="HQV55" s="265"/>
      <c r="HQW55" s="265"/>
      <c r="HQX55" s="265"/>
      <c r="HQY55" s="265"/>
      <c r="HQZ55" s="265"/>
      <c r="HRA55" s="265"/>
      <c r="HRB55" s="265"/>
      <c r="HRC55" s="265"/>
      <c r="HRD55" s="265"/>
      <c r="HRE55" s="265"/>
      <c r="HRF55" s="265"/>
      <c r="HRG55" s="265"/>
      <c r="HRH55" s="265"/>
      <c r="HRI55" s="265"/>
      <c r="HRJ55" s="265"/>
      <c r="HRK55" s="265"/>
      <c r="HRL55" s="265"/>
      <c r="HRM55" s="265"/>
      <c r="HRN55" s="265"/>
      <c r="HRO55" s="265"/>
      <c r="HRP55" s="265"/>
      <c r="HRQ55" s="265"/>
      <c r="HRR55" s="265"/>
      <c r="HRS55" s="265"/>
      <c r="HRT55" s="265"/>
      <c r="HRU55" s="265"/>
      <c r="HRV55" s="265"/>
      <c r="HRW55" s="265"/>
      <c r="HRX55" s="265"/>
      <c r="HRY55" s="265"/>
      <c r="HRZ55" s="265"/>
      <c r="HSA55" s="265"/>
      <c r="HSB55" s="265"/>
      <c r="HSC55" s="265"/>
      <c r="HSD55" s="265"/>
      <c r="HSE55" s="265"/>
      <c r="HSF55" s="265"/>
      <c r="HSG55" s="265"/>
      <c r="HSH55" s="265"/>
      <c r="HSI55" s="265"/>
      <c r="HSJ55" s="265"/>
      <c r="HSK55" s="265"/>
      <c r="HSL55" s="265"/>
      <c r="HSM55" s="265"/>
      <c r="HSN55" s="265"/>
      <c r="HSO55" s="265"/>
      <c r="HSP55" s="265"/>
      <c r="HSQ55" s="265"/>
      <c r="HSR55" s="265"/>
      <c r="HSS55" s="265"/>
      <c r="HST55" s="265"/>
      <c r="HSU55" s="265"/>
      <c r="HSV55" s="265"/>
      <c r="HSW55" s="265"/>
      <c r="HSX55" s="265"/>
      <c r="HSY55" s="265"/>
      <c r="HSZ55" s="265"/>
      <c r="HTA55" s="265"/>
      <c r="HTB55" s="265"/>
      <c r="HTC55" s="265"/>
      <c r="HTD55" s="265"/>
      <c r="HTE55" s="265"/>
      <c r="HTF55" s="265"/>
      <c r="HTG55" s="265"/>
      <c r="HTH55" s="265"/>
      <c r="HTI55" s="265"/>
      <c r="HTJ55" s="265"/>
      <c r="HTK55" s="265"/>
      <c r="HTL55" s="265"/>
      <c r="HTM55" s="265"/>
      <c r="HTN55" s="265"/>
      <c r="HTO55" s="265"/>
      <c r="HTP55" s="265"/>
      <c r="HTQ55" s="265"/>
      <c r="HTR55" s="265"/>
      <c r="HTS55" s="265"/>
      <c r="HTT55" s="265"/>
      <c r="HTU55" s="265"/>
      <c r="HTV55" s="265"/>
      <c r="HTW55" s="265"/>
      <c r="HTX55" s="265"/>
      <c r="HTY55" s="265"/>
      <c r="HTZ55" s="265"/>
      <c r="HUA55" s="265"/>
      <c r="HUB55" s="265"/>
      <c r="HUC55" s="265"/>
      <c r="HUD55" s="265"/>
      <c r="HUE55" s="265"/>
      <c r="HUF55" s="265"/>
      <c r="HUG55" s="265"/>
      <c r="HUH55" s="265"/>
      <c r="HUI55" s="265"/>
      <c r="HUJ55" s="265"/>
      <c r="HUK55" s="265"/>
      <c r="HUL55" s="265"/>
      <c r="HUM55" s="265"/>
      <c r="HUN55" s="265"/>
      <c r="HUO55" s="265"/>
      <c r="HUP55" s="265"/>
      <c r="HUQ55" s="265"/>
      <c r="HUR55" s="265"/>
      <c r="HUS55" s="265"/>
      <c r="HUT55" s="265"/>
      <c r="HUU55" s="265"/>
      <c r="HUV55" s="265"/>
      <c r="HUW55" s="265"/>
      <c r="HUX55" s="265"/>
      <c r="HUY55" s="265"/>
      <c r="HUZ55" s="265"/>
      <c r="HVA55" s="265"/>
      <c r="HVB55" s="265"/>
      <c r="HVC55" s="265"/>
      <c r="HVD55" s="265"/>
      <c r="HVE55" s="265"/>
      <c r="HVF55" s="265"/>
      <c r="HVG55" s="265"/>
      <c r="HVH55" s="265"/>
      <c r="HVI55" s="265"/>
      <c r="HVJ55" s="265"/>
      <c r="HVK55" s="265"/>
      <c r="HVL55" s="265"/>
      <c r="HVM55" s="265"/>
      <c r="HVN55" s="265"/>
      <c r="HVO55" s="265"/>
      <c r="HVP55" s="265"/>
      <c r="HVQ55" s="265"/>
      <c r="HVR55" s="265"/>
      <c r="HVS55" s="265"/>
      <c r="HVT55" s="265"/>
      <c r="HVU55" s="265"/>
      <c r="HVV55" s="265"/>
      <c r="HVW55" s="265"/>
      <c r="HVX55" s="265"/>
      <c r="HVY55" s="265"/>
      <c r="HVZ55" s="265"/>
      <c r="HWA55" s="265"/>
      <c r="HWB55" s="265"/>
      <c r="HWC55" s="265"/>
      <c r="HWD55" s="265"/>
      <c r="HWE55" s="265"/>
      <c r="HWF55" s="265"/>
      <c r="HWG55" s="265"/>
      <c r="HWH55" s="265"/>
      <c r="HWI55" s="265"/>
      <c r="HWJ55" s="265"/>
      <c r="HWK55" s="265"/>
      <c r="HWL55" s="265"/>
      <c r="HWM55" s="265"/>
      <c r="HWN55" s="265"/>
      <c r="HWO55" s="265"/>
      <c r="HWP55" s="265"/>
      <c r="HWQ55" s="265"/>
      <c r="HWR55" s="265"/>
      <c r="HWS55" s="265"/>
      <c r="HWT55" s="265"/>
      <c r="HWU55" s="265"/>
      <c r="HWV55" s="265"/>
      <c r="HWW55" s="265"/>
      <c r="HWX55" s="265"/>
      <c r="HWY55" s="265"/>
      <c r="HWZ55" s="265"/>
      <c r="HXA55" s="265"/>
      <c r="HXB55" s="265"/>
      <c r="HXC55" s="265"/>
      <c r="HXD55" s="265"/>
      <c r="HXE55" s="265"/>
      <c r="HXF55" s="265"/>
      <c r="HXG55" s="265"/>
      <c r="HXH55" s="265"/>
      <c r="HXI55" s="265"/>
      <c r="HXJ55" s="265"/>
      <c r="HXK55" s="265"/>
      <c r="HXL55" s="265"/>
      <c r="HXM55" s="265"/>
      <c r="HXN55" s="265"/>
      <c r="HXO55" s="265"/>
      <c r="HXP55" s="265"/>
      <c r="HXQ55" s="265"/>
      <c r="HXR55" s="265"/>
      <c r="HXS55" s="265"/>
      <c r="HXT55" s="265"/>
      <c r="HXU55" s="265"/>
      <c r="HXV55" s="265"/>
      <c r="HXW55" s="265"/>
      <c r="HXX55" s="265"/>
      <c r="HXY55" s="265"/>
      <c r="HXZ55" s="265"/>
      <c r="HYA55" s="265"/>
      <c r="HYB55" s="265"/>
      <c r="HYC55" s="265"/>
      <c r="HYD55" s="265"/>
      <c r="HYE55" s="265"/>
      <c r="HYF55" s="265"/>
      <c r="HYG55" s="265"/>
      <c r="HYH55" s="265"/>
      <c r="HYI55" s="265"/>
      <c r="HYJ55" s="265"/>
      <c r="HYK55" s="265"/>
      <c r="HYL55" s="265"/>
      <c r="HYM55" s="265"/>
      <c r="HYN55" s="265"/>
      <c r="HYO55" s="265"/>
      <c r="HYP55" s="265"/>
      <c r="HYQ55" s="265"/>
      <c r="HYR55" s="265"/>
      <c r="HYS55" s="265"/>
      <c r="HYT55" s="265"/>
      <c r="HYU55" s="265"/>
      <c r="HYV55" s="265"/>
      <c r="HYW55" s="265"/>
      <c r="HYX55" s="265"/>
      <c r="HYY55" s="265"/>
      <c r="HYZ55" s="265"/>
      <c r="HZA55" s="265"/>
      <c r="HZB55" s="265"/>
      <c r="HZC55" s="265"/>
      <c r="HZD55" s="265"/>
      <c r="HZE55" s="265"/>
      <c r="HZF55" s="265"/>
      <c r="HZG55" s="265"/>
      <c r="HZH55" s="265"/>
      <c r="HZI55" s="265"/>
      <c r="HZJ55" s="265"/>
      <c r="HZK55" s="265"/>
      <c r="HZL55" s="265"/>
      <c r="HZM55" s="265"/>
      <c r="HZN55" s="265"/>
      <c r="HZO55" s="265"/>
      <c r="HZP55" s="265"/>
      <c r="HZQ55" s="265"/>
      <c r="HZR55" s="265"/>
      <c r="HZS55" s="265"/>
      <c r="HZT55" s="265"/>
      <c r="HZU55" s="265"/>
      <c r="HZV55" s="265"/>
      <c r="HZW55" s="265"/>
      <c r="HZX55" s="265"/>
      <c r="HZY55" s="265"/>
      <c r="HZZ55" s="265"/>
      <c r="IAA55" s="265"/>
      <c r="IAB55" s="265"/>
      <c r="IAC55" s="265"/>
      <c r="IAD55" s="265"/>
      <c r="IAE55" s="265"/>
      <c r="IAF55" s="265"/>
      <c r="IAG55" s="265"/>
      <c r="IAH55" s="265"/>
      <c r="IAI55" s="265"/>
      <c r="IAJ55" s="265"/>
      <c r="IAK55" s="265"/>
      <c r="IAL55" s="265"/>
      <c r="IAM55" s="265"/>
      <c r="IAN55" s="265"/>
      <c r="IAO55" s="265"/>
      <c r="IAP55" s="265"/>
      <c r="IAQ55" s="265"/>
      <c r="IAR55" s="265"/>
      <c r="IAS55" s="265"/>
      <c r="IAT55" s="265"/>
      <c r="IAU55" s="265"/>
      <c r="IAV55" s="265"/>
      <c r="IAW55" s="265"/>
      <c r="IAX55" s="265"/>
      <c r="IAY55" s="265"/>
      <c r="IAZ55" s="265"/>
      <c r="IBA55" s="265"/>
      <c r="IBB55" s="265"/>
      <c r="IBC55" s="265"/>
      <c r="IBD55" s="265"/>
      <c r="IBE55" s="265"/>
      <c r="IBF55" s="265"/>
      <c r="IBG55" s="265"/>
      <c r="IBH55" s="265"/>
      <c r="IBI55" s="265"/>
      <c r="IBJ55" s="265"/>
      <c r="IBK55" s="265"/>
      <c r="IBL55" s="265"/>
      <c r="IBM55" s="265"/>
      <c r="IBN55" s="265"/>
      <c r="IBO55" s="265"/>
      <c r="IBP55" s="265"/>
      <c r="IBQ55" s="265"/>
      <c r="IBR55" s="265"/>
      <c r="IBS55" s="265"/>
      <c r="IBT55" s="265"/>
      <c r="IBU55" s="265"/>
      <c r="IBV55" s="265"/>
      <c r="IBW55" s="265"/>
      <c r="IBX55" s="265"/>
      <c r="IBY55" s="265"/>
      <c r="IBZ55" s="265"/>
      <c r="ICA55" s="265"/>
      <c r="ICB55" s="265"/>
      <c r="ICC55" s="265"/>
      <c r="ICD55" s="265"/>
      <c r="ICE55" s="265"/>
      <c r="ICF55" s="265"/>
      <c r="ICG55" s="265"/>
      <c r="ICH55" s="265"/>
      <c r="ICI55" s="265"/>
      <c r="ICJ55" s="265"/>
      <c r="ICK55" s="265"/>
      <c r="ICL55" s="265"/>
      <c r="ICM55" s="265"/>
      <c r="ICN55" s="265"/>
      <c r="ICO55" s="265"/>
      <c r="ICP55" s="265"/>
      <c r="ICQ55" s="265"/>
      <c r="ICR55" s="265"/>
      <c r="ICS55" s="265"/>
      <c r="ICT55" s="265"/>
      <c r="ICU55" s="265"/>
      <c r="ICV55" s="265"/>
      <c r="ICW55" s="265"/>
      <c r="ICX55" s="265"/>
      <c r="ICY55" s="265"/>
      <c r="ICZ55" s="265"/>
      <c r="IDA55" s="265"/>
      <c r="IDB55" s="265"/>
      <c r="IDC55" s="265"/>
      <c r="IDD55" s="265"/>
      <c r="IDE55" s="265"/>
      <c r="IDF55" s="265"/>
      <c r="IDG55" s="265"/>
      <c r="IDH55" s="265"/>
      <c r="IDI55" s="265"/>
      <c r="IDJ55" s="265"/>
      <c r="IDK55" s="265"/>
      <c r="IDL55" s="265"/>
      <c r="IDM55" s="265"/>
      <c r="IDN55" s="265"/>
      <c r="IDO55" s="265"/>
      <c r="IDP55" s="265"/>
      <c r="IDQ55" s="265"/>
      <c r="IDR55" s="265"/>
      <c r="IDS55" s="265"/>
      <c r="IDT55" s="265"/>
      <c r="IDU55" s="265"/>
      <c r="IDV55" s="265"/>
      <c r="IDW55" s="265"/>
      <c r="IDX55" s="265"/>
      <c r="IDY55" s="265"/>
      <c r="IDZ55" s="265"/>
      <c r="IEA55" s="265"/>
      <c r="IEB55" s="265"/>
      <c r="IEC55" s="265"/>
      <c r="IED55" s="265"/>
      <c r="IEE55" s="265"/>
      <c r="IEF55" s="265"/>
      <c r="IEG55" s="265"/>
      <c r="IEH55" s="265"/>
      <c r="IEI55" s="265"/>
      <c r="IEJ55" s="265"/>
      <c r="IEK55" s="265"/>
      <c r="IEL55" s="265"/>
      <c r="IEM55" s="265"/>
      <c r="IEN55" s="265"/>
      <c r="IEO55" s="265"/>
      <c r="IEP55" s="265"/>
      <c r="IEQ55" s="265"/>
      <c r="IER55" s="265"/>
      <c r="IES55" s="265"/>
      <c r="IET55" s="265"/>
      <c r="IEU55" s="265"/>
      <c r="IEV55" s="265"/>
      <c r="IEW55" s="265"/>
      <c r="IEX55" s="265"/>
      <c r="IEY55" s="265"/>
      <c r="IEZ55" s="265"/>
      <c r="IFA55" s="265"/>
      <c r="IFB55" s="265"/>
      <c r="IFC55" s="265"/>
      <c r="IFD55" s="265"/>
      <c r="IFE55" s="265"/>
      <c r="IFF55" s="265"/>
      <c r="IFG55" s="265"/>
      <c r="IFH55" s="265"/>
      <c r="IFI55" s="265"/>
      <c r="IFJ55" s="265"/>
      <c r="IFK55" s="265"/>
      <c r="IFL55" s="265"/>
      <c r="IFM55" s="265"/>
      <c r="IFN55" s="265"/>
      <c r="IFO55" s="265"/>
      <c r="IFP55" s="265"/>
      <c r="IFQ55" s="265"/>
      <c r="IFR55" s="265"/>
      <c r="IFS55" s="265"/>
      <c r="IFT55" s="265"/>
      <c r="IFU55" s="265"/>
      <c r="IFV55" s="265"/>
      <c r="IFW55" s="265"/>
      <c r="IFX55" s="265"/>
      <c r="IFY55" s="265"/>
      <c r="IFZ55" s="265"/>
      <c r="IGA55" s="265"/>
      <c r="IGB55" s="265"/>
      <c r="IGC55" s="265"/>
      <c r="IGD55" s="265"/>
      <c r="IGE55" s="265"/>
      <c r="IGF55" s="265"/>
      <c r="IGG55" s="265"/>
      <c r="IGH55" s="265"/>
      <c r="IGI55" s="265"/>
      <c r="IGJ55" s="265"/>
      <c r="IGK55" s="265"/>
      <c r="IGL55" s="265"/>
      <c r="IGM55" s="265"/>
      <c r="IGN55" s="265"/>
      <c r="IGO55" s="265"/>
      <c r="IGP55" s="265"/>
      <c r="IGQ55" s="265"/>
      <c r="IGR55" s="265"/>
      <c r="IGS55" s="265"/>
      <c r="IGT55" s="265"/>
      <c r="IGU55" s="265"/>
      <c r="IGV55" s="265"/>
      <c r="IGW55" s="265"/>
      <c r="IGX55" s="265"/>
      <c r="IGY55" s="265"/>
      <c r="IGZ55" s="265"/>
      <c r="IHA55" s="265"/>
      <c r="IHB55" s="265"/>
      <c r="IHC55" s="265"/>
      <c r="IHD55" s="265"/>
      <c r="IHE55" s="265"/>
      <c r="IHF55" s="265"/>
      <c r="IHG55" s="265"/>
      <c r="IHH55" s="265"/>
      <c r="IHI55" s="265"/>
      <c r="IHJ55" s="265"/>
      <c r="IHK55" s="265"/>
      <c r="IHL55" s="265"/>
      <c r="IHM55" s="265"/>
      <c r="IHN55" s="265"/>
      <c r="IHO55" s="265"/>
      <c r="IHP55" s="265"/>
      <c r="IHQ55" s="265"/>
      <c r="IHR55" s="265"/>
      <c r="IHS55" s="265"/>
      <c r="IHT55" s="265"/>
      <c r="IHU55" s="265"/>
      <c r="IHV55" s="265"/>
      <c r="IHW55" s="265"/>
      <c r="IHX55" s="265"/>
      <c r="IHY55" s="265"/>
      <c r="IHZ55" s="265"/>
      <c r="IIA55" s="265"/>
      <c r="IIB55" s="265"/>
      <c r="IIC55" s="265"/>
      <c r="IID55" s="265"/>
      <c r="IIE55" s="265"/>
      <c r="IIF55" s="265"/>
      <c r="IIG55" s="265"/>
      <c r="IIH55" s="265"/>
      <c r="III55" s="265"/>
      <c r="IIJ55" s="265"/>
      <c r="IIK55" s="265"/>
      <c r="IIL55" s="265"/>
      <c r="IIM55" s="265"/>
      <c r="IIN55" s="265"/>
      <c r="IIO55" s="265"/>
      <c r="IIP55" s="265"/>
      <c r="IIQ55" s="265"/>
      <c r="IIR55" s="265"/>
      <c r="IIS55" s="265"/>
      <c r="IIT55" s="265"/>
      <c r="IIU55" s="265"/>
      <c r="IIV55" s="265"/>
      <c r="IIW55" s="265"/>
      <c r="IIX55" s="265"/>
      <c r="IIY55" s="265"/>
      <c r="IIZ55" s="265"/>
      <c r="IJA55" s="265"/>
      <c r="IJB55" s="265"/>
      <c r="IJC55" s="265"/>
      <c r="IJD55" s="265"/>
      <c r="IJE55" s="265"/>
      <c r="IJF55" s="265"/>
      <c r="IJG55" s="265"/>
      <c r="IJH55" s="265"/>
      <c r="IJI55" s="265"/>
      <c r="IJJ55" s="265"/>
      <c r="IJK55" s="265"/>
      <c r="IJL55" s="265"/>
      <c r="IJM55" s="265"/>
      <c r="IJN55" s="265"/>
      <c r="IJO55" s="265"/>
      <c r="IJP55" s="265"/>
      <c r="IJQ55" s="265"/>
      <c r="IJR55" s="265"/>
      <c r="IJS55" s="265"/>
      <c r="IJT55" s="265"/>
      <c r="IJU55" s="265"/>
      <c r="IJV55" s="265"/>
      <c r="IJW55" s="265"/>
      <c r="IJX55" s="265"/>
      <c r="IJY55" s="265"/>
      <c r="IJZ55" s="265"/>
      <c r="IKA55" s="265"/>
      <c r="IKB55" s="265"/>
      <c r="IKC55" s="265"/>
      <c r="IKD55" s="265"/>
      <c r="IKE55" s="265"/>
      <c r="IKF55" s="265"/>
      <c r="IKG55" s="265"/>
      <c r="IKH55" s="265"/>
      <c r="IKI55" s="265"/>
      <c r="IKJ55" s="265"/>
      <c r="IKK55" s="265"/>
      <c r="IKL55" s="265"/>
      <c r="IKM55" s="265"/>
      <c r="IKN55" s="265"/>
      <c r="IKO55" s="265"/>
      <c r="IKP55" s="265"/>
      <c r="IKQ55" s="265"/>
      <c r="IKR55" s="265"/>
      <c r="IKS55" s="265"/>
      <c r="IKT55" s="265"/>
      <c r="IKU55" s="265"/>
      <c r="IKV55" s="265"/>
      <c r="IKW55" s="265"/>
      <c r="IKX55" s="265"/>
      <c r="IKY55" s="265"/>
      <c r="IKZ55" s="265"/>
      <c r="ILA55" s="265"/>
      <c r="ILB55" s="265"/>
      <c r="ILC55" s="265"/>
      <c r="ILD55" s="265"/>
      <c r="ILE55" s="265"/>
      <c r="ILF55" s="265"/>
      <c r="ILG55" s="265"/>
      <c r="ILH55" s="265"/>
      <c r="ILI55" s="265"/>
      <c r="ILJ55" s="265"/>
      <c r="ILK55" s="265"/>
      <c r="ILL55" s="265"/>
      <c r="ILM55" s="265"/>
      <c r="ILN55" s="265"/>
      <c r="ILO55" s="265"/>
      <c r="ILP55" s="265"/>
      <c r="ILQ55" s="265"/>
      <c r="ILR55" s="265"/>
      <c r="ILS55" s="265"/>
      <c r="ILT55" s="265"/>
      <c r="ILU55" s="265"/>
      <c r="ILV55" s="265"/>
      <c r="ILW55" s="265"/>
      <c r="ILX55" s="265"/>
      <c r="ILY55" s="265"/>
      <c r="ILZ55" s="265"/>
      <c r="IMA55" s="265"/>
      <c r="IMB55" s="265"/>
      <c r="IMC55" s="265"/>
      <c r="IMD55" s="265"/>
      <c r="IME55" s="265"/>
      <c r="IMF55" s="265"/>
      <c r="IMG55" s="265"/>
      <c r="IMH55" s="265"/>
      <c r="IMI55" s="265"/>
      <c r="IMJ55" s="265"/>
      <c r="IMK55" s="265"/>
      <c r="IML55" s="265"/>
      <c r="IMM55" s="265"/>
      <c r="IMN55" s="265"/>
      <c r="IMO55" s="265"/>
      <c r="IMP55" s="265"/>
      <c r="IMQ55" s="265"/>
      <c r="IMR55" s="265"/>
      <c r="IMS55" s="265"/>
      <c r="IMT55" s="265"/>
      <c r="IMU55" s="265"/>
      <c r="IMV55" s="265"/>
      <c r="IMW55" s="265"/>
      <c r="IMX55" s="265"/>
      <c r="IMY55" s="265"/>
      <c r="IMZ55" s="265"/>
      <c r="INA55" s="265"/>
      <c r="INB55" s="265"/>
      <c r="INC55" s="265"/>
      <c r="IND55" s="265"/>
      <c r="INE55" s="265"/>
      <c r="INF55" s="265"/>
      <c r="ING55" s="265"/>
      <c r="INH55" s="265"/>
      <c r="INI55" s="265"/>
      <c r="INJ55" s="265"/>
      <c r="INK55" s="265"/>
      <c r="INL55" s="265"/>
      <c r="INM55" s="265"/>
      <c r="INN55" s="265"/>
      <c r="INO55" s="265"/>
      <c r="INP55" s="265"/>
      <c r="INQ55" s="265"/>
      <c r="INR55" s="265"/>
      <c r="INS55" s="265"/>
      <c r="INT55" s="265"/>
      <c r="INU55" s="265"/>
      <c r="INV55" s="265"/>
      <c r="INW55" s="265"/>
      <c r="INX55" s="265"/>
      <c r="INY55" s="265"/>
      <c r="INZ55" s="265"/>
      <c r="IOA55" s="265"/>
      <c r="IOB55" s="265"/>
      <c r="IOC55" s="265"/>
      <c r="IOD55" s="265"/>
      <c r="IOE55" s="265"/>
      <c r="IOF55" s="265"/>
      <c r="IOG55" s="265"/>
      <c r="IOH55" s="265"/>
      <c r="IOI55" s="265"/>
      <c r="IOJ55" s="265"/>
      <c r="IOK55" s="265"/>
      <c r="IOL55" s="265"/>
      <c r="IOM55" s="265"/>
      <c r="ION55" s="265"/>
      <c r="IOO55" s="265"/>
      <c r="IOP55" s="265"/>
      <c r="IOQ55" s="265"/>
      <c r="IOR55" s="265"/>
      <c r="IOS55" s="265"/>
      <c r="IOT55" s="265"/>
      <c r="IOU55" s="265"/>
      <c r="IOV55" s="265"/>
      <c r="IOW55" s="265"/>
      <c r="IOX55" s="265"/>
      <c r="IOY55" s="265"/>
      <c r="IOZ55" s="265"/>
      <c r="IPA55" s="265"/>
      <c r="IPB55" s="265"/>
      <c r="IPC55" s="265"/>
      <c r="IPD55" s="265"/>
      <c r="IPE55" s="265"/>
      <c r="IPF55" s="265"/>
      <c r="IPG55" s="265"/>
      <c r="IPH55" s="265"/>
      <c r="IPI55" s="265"/>
      <c r="IPJ55" s="265"/>
      <c r="IPK55" s="265"/>
      <c r="IPL55" s="265"/>
      <c r="IPM55" s="265"/>
      <c r="IPN55" s="265"/>
      <c r="IPO55" s="265"/>
      <c r="IPP55" s="265"/>
      <c r="IPQ55" s="265"/>
      <c r="IPR55" s="265"/>
      <c r="IPS55" s="265"/>
      <c r="IPT55" s="265"/>
      <c r="IPU55" s="265"/>
      <c r="IPV55" s="265"/>
      <c r="IPW55" s="265"/>
      <c r="IPX55" s="265"/>
      <c r="IPY55" s="265"/>
      <c r="IPZ55" s="265"/>
      <c r="IQA55" s="265"/>
      <c r="IQB55" s="265"/>
      <c r="IQC55" s="265"/>
      <c r="IQD55" s="265"/>
      <c r="IQE55" s="265"/>
      <c r="IQF55" s="265"/>
      <c r="IQG55" s="265"/>
      <c r="IQH55" s="265"/>
      <c r="IQI55" s="265"/>
      <c r="IQJ55" s="265"/>
      <c r="IQK55" s="265"/>
      <c r="IQL55" s="265"/>
      <c r="IQM55" s="265"/>
      <c r="IQN55" s="265"/>
      <c r="IQO55" s="265"/>
      <c r="IQP55" s="265"/>
      <c r="IQQ55" s="265"/>
      <c r="IQR55" s="265"/>
      <c r="IQS55" s="265"/>
      <c r="IQT55" s="265"/>
      <c r="IQU55" s="265"/>
      <c r="IQV55" s="265"/>
      <c r="IQW55" s="265"/>
      <c r="IQX55" s="265"/>
      <c r="IQY55" s="265"/>
      <c r="IQZ55" s="265"/>
      <c r="IRA55" s="265"/>
      <c r="IRB55" s="265"/>
      <c r="IRC55" s="265"/>
      <c r="IRD55" s="265"/>
      <c r="IRE55" s="265"/>
      <c r="IRF55" s="265"/>
      <c r="IRG55" s="265"/>
      <c r="IRH55" s="265"/>
      <c r="IRI55" s="265"/>
      <c r="IRJ55" s="265"/>
      <c r="IRK55" s="265"/>
      <c r="IRL55" s="265"/>
      <c r="IRM55" s="265"/>
      <c r="IRN55" s="265"/>
      <c r="IRO55" s="265"/>
      <c r="IRP55" s="265"/>
      <c r="IRQ55" s="265"/>
      <c r="IRR55" s="265"/>
      <c r="IRS55" s="265"/>
      <c r="IRT55" s="265"/>
      <c r="IRU55" s="265"/>
      <c r="IRV55" s="265"/>
      <c r="IRW55" s="265"/>
      <c r="IRX55" s="265"/>
      <c r="IRY55" s="265"/>
      <c r="IRZ55" s="265"/>
      <c r="ISA55" s="265"/>
      <c r="ISB55" s="265"/>
      <c r="ISC55" s="265"/>
      <c r="ISD55" s="265"/>
      <c r="ISE55" s="265"/>
      <c r="ISF55" s="265"/>
      <c r="ISG55" s="265"/>
      <c r="ISH55" s="265"/>
      <c r="ISI55" s="265"/>
      <c r="ISJ55" s="265"/>
      <c r="ISK55" s="265"/>
      <c r="ISL55" s="265"/>
      <c r="ISM55" s="265"/>
      <c r="ISN55" s="265"/>
      <c r="ISO55" s="265"/>
      <c r="ISP55" s="265"/>
      <c r="ISQ55" s="265"/>
      <c r="ISR55" s="265"/>
      <c r="ISS55" s="265"/>
      <c r="IST55" s="265"/>
      <c r="ISU55" s="265"/>
      <c r="ISV55" s="265"/>
      <c r="ISW55" s="265"/>
      <c r="ISX55" s="265"/>
      <c r="ISY55" s="265"/>
      <c r="ISZ55" s="265"/>
      <c r="ITA55" s="265"/>
      <c r="ITB55" s="265"/>
      <c r="ITC55" s="265"/>
      <c r="ITD55" s="265"/>
      <c r="ITE55" s="265"/>
      <c r="ITF55" s="265"/>
      <c r="ITG55" s="265"/>
      <c r="ITH55" s="265"/>
      <c r="ITI55" s="265"/>
      <c r="ITJ55" s="265"/>
      <c r="ITK55" s="265"/>
      <c r="ITL55" s="265"/>
      <c r="ITM55" s="265"/>
      <c r="ITN55" s="265"/>
      <c r="ITO55" s="265"/>
      <c r="ITP55" s="265"/>
      <c r="ITQ55" s="265"/>
      <c r="ITR55" s="265"/>
      <c r="ITS55" s="265"/>
      <c r="ITT55" s="265"/>
      <c r="ITU55" s="265"/>
      <c r="ITV55" s="265"/>
      <c r="ITW55" s="265"/>
      <c r="ITX55" s="265"/>
      <c r="ITY55" s="265"/>
      <c r="ITZ55" s="265"/>
      <c r="IUA55" s="265"/>
      <c r="IUB55" s="265"/>
      <c r="IUC55" s="265"/>
      <c r="IUD55" s="265"/>
      <c r="IUE55" s="265"/>
      <c r="IUF55" s="265"/>
      <c r="IUG55" s="265"/>
      <c r="IUH55" s="265"/>
      <c r="IUI55" s="265"/>
      <c r="IUJ55" s="265"/>
      <c r="IUK55" s="265"/>
      <c r="IUL55" s="265"/>
      <c r="IUM55" s="265"/>
      <c r="IUN55" s="265"/>
      <c r="IUO55" s="265"/>
      <c r="IUP55" s="265"/>
      <c r="IUQ55" s="265"/>
      <c r="IUR55" s="265"/>
      <c r="IUS55" s="265"/>
      <c r="IUT55" s="265"/>
      <c r="IUU55" s="265"/>
      <c r="IUV55" s="265"/>
      <c r="IUW55" s="265"/>
      <c r="IUX55" s="265"/>
      <c r="IUY55" s="265"/>
      <c r="IUZ55" s="265"/>
      <c r="IVA55" s="265"/>
      <c r="IVB55" s="265"/>
      <c r="IVC55" s="265"/>
      <c r="IVD55" s="265"/>
      <c r="IVE55" s="265"/>
      <c r="IVF55" s="265"/>
      <c r="IVG55" s="265"/>
      <c r="IVH55" s="265"/>
      <c r="IVI55" s="265"/>
      <c r="IVJ55" s="265"/>
      <c r="IVK55" s="265"/>
      <c r="IVL55" s="265"/>
      <c r="IVM55" s="265"/>
      <c r="IVN55" s="265"/>
      <c r="IVO55" s="265"/>
      <c r="IVP55" s="265"/>
      <c r="IVQ55" s="265"/>
      <c r="IVR55" s="265"/>
      <c r="IVS55" s="265"/>
      <c r="IVT55" s="265"/>
      <c r="IVU55" s="265"/>
      <c r="IVV55" s="265"/>
      <c r="IVW55" s="265"/>
      <c r="IVX55" s="265"/>
      <c r="IVY55" s="265"/>
      <c r="IVZ55" s="265"/>
      <c r="IWA55" s="265"/>
      <c r="IWB55" s="265"/>
      <c r="IWC55" s="265"/>
      <c r="IWD55" s="265"/>
      <c r="IWE55" s="265"/>
      <c r="IWF55" s="265"/>
      <c r="IWG55" s="265"/>
      <c r="IWH55" s="265"/>
      <c r="IWI55" s="265"/>
      <c r="IWJ55" s="265"/>
      <c r="IWK55" s="265"/>
      <c r="IWL55" s="265"/>
      <c r="IWM55" s="265"/>
      <c r="IWN55" s="265"/>
      <c r="IWO55" s="265"/>
      <c r="IWP55" s="265"/>
      <c r="IWQ55" s="265"/>
      <c r="IWR55" s="265"/>
      <c r="IWS55" s="265"/>
      <c r="IWT55" s="265"/>
      <c r="IWU55" s="265"/>
      <c r="IWV55" s="265"/>
      <c r="IWW55" s="265"/>
      <c r="IWX55" s="265"/>
      <c r="IWY55" s="265"/>
      <c r="IWZ55" s="265"/>
      <c r="IXA55" s="265"/>
      <c r="IXB55" s="265"/>
      <c r="IXC55" s="265"/>
      <c r="IXD55" s="265"/>
      <c r="IXE55" s="265"/>
      <c r="IXF55" s="265"/>
      <c r="IXG55" s="265"/>
      <c r="IXH55" s="265"/>
      <c r="IXI55" s="265"/>
      <c r="IXJ55" s="265"/>
      <c r="IXK55" s="265"/>
      <c r="IXL55" s="265"/>
      <c r="IXM55" s="265"/>
      <c r="IXN55" s="265"/>
      <c r="IXO55" s="265"/>
      <c r="IXP55" s="265"/>
      <c r="IXQ55" s="265"/>
      <c r="IXR55" s="265"/>
      <c r="IXS55" s="265"/>
      <c r="IXT55" s="265"/>
      <c r="IXU55" s="265"/>
      <c r="IXV55" s="265"/>
      <c r="IXW55" s="265"/>
      <c r="IXX55" s="265"/>
      <c r="IXY55" s="265"/>
      <c r="IXZ55" s="265"/>
      <c r="IYA55" s="265"/>
      <c r="IYB55" s="265"/>
      <c r="IYC55" s="265"/>
      <c r="IYD55" s="265"/>
      <c r="IYE55" s="265"/>
      <c r="IYF55" s="265"/>
      <c r="IYG55" s="265"/>
      <c r="IYH55" s="265"/>
      <c r="IYI55" s="265"/>
      <c r="IYJ55" s="265"/>
      <c r="IYK55" s="265"/>
      <c r="IYL55" s="265"/>
      <c r="IYM55" s="265"/>
      <c r="IYN55" s="265"/>
      <c r="IYO55" s="265"/>
      <c r="IYP55" s="265"/>
      <c r="IYQ55" s="265"/>
      <c r="IYR55" s="265"/>
      <c r="IYS55" s="265"/>
      <c r="IYT55" s="265"/>
      <c r="IYU55" s="265"/>
      <c r="IYV55" s="265"/>
      <c r="IYW55" s="265"/>
      <c r="IYX55" s="265"/>
      <c r="IYY55" s="265"/>
      <c r="IYZ55" s="265"/>
      <c r="IZA55" s="265"/>
      <c r="IZB55" s="265"/>
      <c r="IZC55" s="265"/>
      <c r="IZD55" s="265"/>
      <c r="IZE55" s="265"/>
      <c r="IZF55" s="265"/>
      <c r="IZG55" s="265"/>
      <c r="IZH55" s="265"/>
      <c r="IZI55" s="265"/>
      <c r="IZJ55" s="265"/>
      <c r="IZK55" s="265"/>
      <c r="IZL55" s="265"/>
      <c r="IZM55" s="265"/>
      <c r="IZN55" s="265"/>
      <c r="IZO55" s="265"/>
      <c r="IZP55" s="265"/>
      <c r="IZQ55" s="265"/>
      <c r="IZR55" s="265"/>
      <c r="IZS55" s="265"/>
      <c r="IZT55" s="265"/>
      <c r="IZU55" s="265"/>
      <c r="IZV55" s="265"/>
      <c r="IZW55" s="265"/>
      <c r="IZX55" s="265"/>
      <c r="IZY55" s="265"/>
      <c r="IZZ55" s="265"/>
      <c r="JAA55" s="265"/>
      <c r="JAB55" s="265"/>
      <c r="JAC55" s="265"/>
      <c r="JAD55" s="265"/>
      <c r="JAE55" s="265"/>
      <c r="JAF55" s="265"/>
      <c r="JAG55" s="265"/>
      <c r="JAH55" s="265"/>
      <c r="JAI55" s="265"/>
      <c r="JAJ55" s="265"/>
      <c r="JAK55" s="265"/>
      <c r="JAL55" s="265"/>
      <c r="JAM55" s="265"/>
      <c r="JAN55" s="265"/>
      <c r="JAO55" s="265"/>
      <c r="JAP55" s="265"/>
      <c r="JAQ55" s="265"/>
      <c r="JAR55" s="265"/>
      <c r="JAS55" s="265"/>
      <c r="JAT55" s="265"/>
      <c r="JAU55" s="265"/>
      <c r="JAV55" s="265"/>
      <c r="JAW55" s="265"/>
      <c r="JAX55" s="265"/>
      <c r="JAY55" s="265"/>
      <c r="JAZ55" s="265"/>
      <c r="JBA55" s="265"/>
      <c r="JBB55" s="265"/>
      <c r="JBC55" s="265"/>
      <c r="JBD55" s="265"/>
      <c r="JBE55" s="265"/>
      <c r="JBF55" s="265"/>
      <c r="JBG55" s="265"/>
      <c r="JBH55" s="265"/>
      <c r="JBI55" s="265"/>
      <c r="JBJ55" s="265"/>
      <c r="JBK55" s="265"/>
      <c r="JBL55" s="265"/>
      <c r="JBM55" s="265"/>
      <c r="JBN55" s="265"/>
      <c r="JBO55" s="265"/>
      <c r="JBP55" s="265"/>
      <c r="JBQ55" s="265"/>
      <c r="JBR55" s="265"/>
      <c r="JBS55" s="265"/>
      <c r="JBT55" s="265"/>
      <c r="JBU55" s="265"/>
      <c r="JBV55" s="265"/>
      <c r="JBW55" s="265"/>
      <c r="JBX55" s="265"/>
      <c r="JBY55" s="265"/>
      <c r="JBZ55" s="265"/>
      <c r="JCA55" s="265"/>
      <c r="JCB55" s="265"/>
      <c r="JCC55" s="265"/>
      <c r="JCD55" s="265"/>
      <c r="JCE55" s="265"/>
      <c r="JCF55" s="265"/>
      <c r="JCG55" s="265"/>
      <c r="JCH55" s="265"/>
      <c r="JCI55" s="265"/>
      <c r="JCJ55" s="265"/>
      <c r="JCK55" s="265"/>
      <c r="JCL55" s="265"/>
      <c r="JCM55" s="265"/>
      <c r="JCN55" s="265"/>
      <c r="JCO55" s="265"/>
      <c r="JCP55" s="265"/>
      <c r="JCQ55" s="265"/>
      <c r="JCR55" s="265"/>
      <c r="JCS55" s="265"/>
      <c r="JCT55" s="265"/>
      <c r="JCU55" s="265"/>
      <c r="JCV55" s="265"/>
      <c r="JCW55" s="265"/>
      <c r="JCX55" s="265"/>
      <c r="JCY55" s="265"/>
      <c r="JCZ55" s="265"/>
      <c r="JDA55" s="265"/>
      <c r="JDB55" s="265"/>
      <c r="JDC55" s="265"/>
      <c r="JDD55" s="265"/>
      <c r="JDE55" s="265"/>
      <c r="JDF55" s="265"/>
      <c r="JDG55" s="265"/>
      <c r="JDH55" s="265"/>
      <c r="JDI55" s="265"/>
      <c r="JDJ55" s="265"/>
      <c r="JDK55" s="265"/>
      <c r="JDL55" s="265"/>
      <c r="JDM55" s="265"/>
      <c r="JDN55" s="265"/>
      <c r="JDO55" s="265"/>
      <c r="JDP55" s="265"/>
      <c r="JDQ55" s="265"/>
      <c r="JDR55" s="265"/>
      <c r="JDS55" s="265"/>
      <c r="JDT55" s="265"/>
      <c r="JDU55" s="265"/>
      <c r="JDV55" s="265"/>
      <c r="JDW55" s="265"/>
      <c r="JDX55" s="265"/>
      <c r="JDY55" s="265"/>
      <c r="JDZ55" s="265"/>
      <c r="JEA55" s="265"/>
      <c r="JEB55" s="265"/>
      <c r="JEC55" s="265"/>
      <c r="JED55" s="265"/>
      <c r="JEE55" s="265"/>
      <c r="JEF55" s="265"/>
      <c r="JEG55" s="265"/>
      <c r="JEH55" s="265"/>
      <c r="JEI55" s="265"/>
      <c r="JEJ55" s="265"/>
      <c r="JEK55" s="265"/>
      <c r="JEL55" s="265"/>
      <c r="JEM55" s="265"/>
      <c r="JEN55" s="265"/>
      <c r="JEO55" s="265"/>
      <c r="JEP55" s="265"/>
      <c r="JEQ55" s="265"/>
      <c r="JER55" s="265"/>
      <c r="JES55" s="265"/>
      <c r="JET55" s="265"/>
      <c r="JEU55" s="265"/>
      <c r="JEV55" s="265"/>
      <c r="JEW55" s="265"/>
      <c r="JEX55" s="265"/>
      <c r="JEY55" s="265"/>
      <c r="JEZ55" s="265"/>
      <c r="JFA55" s="265"/>
      <c r="JFB55" s="265"/>
      <c r="JFC55" s="265"/>
      <c r="JFD55" s="265"/>
      <c r="JFE55" s="265"/>
      <c r="JFF55" s="265"/>
      <c r="JFG55" s="265"/>
      <c r="JFH55" s="265"/>
      <c r="JFI55" s="265"/>
      <c r="JFJ55" s="265"/>
      <c r="JFK55" s="265"/>
      <c r="JFL55" s="265"/>
      <c r="JFM55" s="265"/>
      <c r="JFN55" s="265"/>
      <c r="JFO55" s="265"/>
      <c r="JFP55" s="265"/>
      <c r="JFQ55" s="265"/>
      <c r="JFR55" s="265"/>
      <c r="JFS55" s="265"/>
      <c r="JFT55" s="265"/>
      <c r="JFU55" s="265"/>
      <c r="JFV55" s="265"/>
      <c r="JFW55" s="265"/>
      <c r="JFX55" s="265"/>
      <c r="JFY55" s="265"/>
      <c r="JFZ55" s="265"/>
      <c r="JGA55" s="265"/>
      <c r="JGB55" s="265"/>
      <c r="JGC55" s="265"/>
      <c r="JGD55" s="265"/>
      <c r="JGE55" s="265"/>
      <c r="JGF55" s="265"/>
      <c r="JGG55" s="265"/>
      <c r="JGH55" s="265"/>
      <c r="JGI55" s="265"/>
      <c r="JGJ55" s="265"/>
      <c r="JGK55" s="265"/>
      <c r="JGL55" s="265"/>
      <c r="JGM55" s="265"/>
      <c r="JGN55" s="265"/>
      <c r="JGO55" s="265"/>
      <c r="JGP55" s="265"/>
      <c r="JGQ55" s="265"/>
      <c r="JGR55" s="265"/>
      <c r="JGS55" s="265"/>
      <c r="JGT55" s="265"/>
      <c r="JGU55" s="265"/>
      <c r="JGV55" s="265"/>
      <c r="JGW55" s="265"/>
      <c r="JGX55" s="265"/>
      <c r="JGY55" s="265"/>
      <c r="JGZ55" s="265"/>
      <c r="JHA55" s="265"/>
      <c r="JHB55" s="265"/>
      <c r="JHC55" s="265"/>
      <c r="JHD55" s="265"/>
      <c r="JHE55" s="265"/>
      <c r="JHF55" s="265"/>
      <c r="JHG55" s="265"/>
      <c r="JHH55" s="265"/>
      <c r="JHI55" s="265"/>
      <c r="JHJ55" s="265"/>
      <c r="JHK55" s="265"/>
      <c r="JHL55" s="265"/>
      <c r="JHM55" s="265"/>
      <c r="JHN55" s="265"/>
      <c r="JHO55" s="265"/>
      <c r="JHP55" s="265"/>
      <c r="JHQ55" s="265"/>
      <c r="JHR55" s="265"/>
      <c r="JHS55" s="265"/>
      <c r="JHT55" s="265"/>
      <c r="JHU55" s="265"/>
      <c r="JHV55" s="265"/>
      <c r="JHW55" s="265"/>
      <c r="JHX55" s="265"/>
      <c r="JHY55" s="265"/>
      <c r="JHZ55" s="265"/>
      <c r="JIA55" s="265"/>
      <c r="JIB55" s="265"/>
      <c r="JIC55" s="265"/>
      <c r="JID55" s="265"/>
      <c r="JIE55" s="265"/>
      <c r="JIF55" s="265"/>
      <c r="JIG55" s="265"/>
      <c r="JIH55" s="265"/>
      <c r="JII55" s="265"/>
      <c r="JIJ55" s="265"/>
      <c r="JIK55" s="265"/>
      <c r="JIL55" s="265"/>
      <c r="JIM55" s="265"/>
      <c r="JIN55" s="265"/>
      <c r="JIO55" s="265"/>
      <c r="JIP55" s="265"/>
      <c r="JIQ55" s="265"/>
      <c r="JIR55" s="265"/>
      <c r="JIS55" s="265"/>
      <c r="JIT55" s="265"/>
      <c r="JIU55" s="265"/>
      <c r="JIV55" s="265"/>
      <c r="JIW55" s="265"/>
      <c r="JIX55" s="265"/>
      <c r="JIY55" s="265"/>
      <c r="JIZ55" s="265"/>
      <c r="JJA55" s="265"/>
      <c r="JJB55" s="265"/>
      <c r="JJC55" s="265"/>
      <c r="JJD55" s="265"/>
      <c r="JJE55" s="265"/>
      <c r="JJF55" s="265"/>
      <c r="JJG55" s="265"/>
      <c r="JJH55" s="265"/>
      <c r="JJI55" s="265"/>
      <c r="JJJ55" s="265"/>
      <c r="JJK55" s="265"/>
      <c r="JJL55" s="265"/>
      <c r="JJM55" s="265"/>
      <c r="JJN55" s="265"/>
      <c r="JJO55" s="265"/>
      <c r="JJP55" s="265"/>
      <c r="JJQ55" s="265"/>
      <c r="JJR55" s="265"/>
      <c r="JJS55" s="265"/>
      <c r="JJT55" s="265"/>
      <c r="JJU55" s="265"/>
      <c r="JJV55" s="265"/>
      <c r="JJW55" s="265"/>
      <c r="JJX55" s="265"/>
      <c r="JJY55" s="265"/>
      <c r="JJZ55" s="265"/>
      <c r="JKA55" s="265"/>
      <c r="JKB55" s="265"/>
      <c r="JKC55" s="265"/>
      <c r="JKD55" s="265"/>
      <c r="JKE55" s="265"/>
      <c r="JKF55" s="265"/>
      <c r="JKG55" s="265"/>
      <c r="JKH55" s="265"/>
      <c r="JKI55" s="265"/>
      <c r="JKJ55" s="265"/>
      <c r="JKK55" s="265"/>
      <c r="JKL55" s="265"/>
      <c r="JKM55" s="265"/>
      <c r="JKN55" s="265"/>
      <c r="JKO55" s="265"/>
      <c r="JKP55" s="265"/>
      <c r="JKQ55" s="265"/>
      <c r="JKR55" s="265"/>
      <c r="JKS55" s="265"/>
      <c r="JKT55" s="265"/>
      <c r="JKU55" s="265"/>
      <c r="JKV55" s="265"/>
      <c r="JKW55" s="265"/>
      <c r="JKX55" s="265"/>
      <c r="JKY55" s="265"/>
      <c r="JKZ55" s="265"/>
      <c r="JLA55" s="265"/>
      <c r="JLB55" s="265"/>
      <c r="JLC55" s="265"/>
      <c r="JLD55" s="265"/>
      <c r="JLE55" s="265"/>
      <c r="JLF55" s="265"/>
      <c r="JLG55" s="265"/>
      <c r="JLH55" s="265"/>
      <c r="JLI55" s="265"/>
      <c r="JLJ55" s="265"/>
      <c r="JLK55" s="265"/>
      <c r="JLL55" s="265"/>
      <c r="JLM55" s="265"/>
      <c r="JLN55" s="265"/>
      <c r="JLO55" s="265"/>
      <c r="JLP55" s="265"/>
      <c r="JLQ55" s="265"/>
      <c r="JLR55" s="265"/>
      <c r="JLS55" s="265"/>
      <c r="JLT55" s="265"/>
      <c r="JLU55" s="265"/>
      <c r="JLV55" s="265"/>
      <c r="JLW55" s="265"/>
      <c r="JLX55" s="265"/>
      <c r="JLY55" s="265"/>
      <c r="JLZ55" s="265"/>
      <c r="JMA55" s="265"/>
      <c r="JMB55" s="265"/>
      <c r="JMC55" s="265"/>
      <c r="JMD55" s="265"/>
      <c r="JME55" s="265"/>
      <c r="JMF55" s="265"/>
      <c r="JMG55" s="265"/>
      <c r="JMH55" s="265"/>
      <c r="JMI55" s="265"/>
      <c r="JMJ55" s="265"/>
      <c r="JMK55" s="265"/>
      <c r="JML55" s="265"/>
      <c r="JMM55" s="265"/>
      <c r="JMN55" s="265"/>
      <c r="JMO55" s="265"/>
      <c r="JMP55" s="265"/>
      <c r="JMQ55" s="265"/>
      <c r="JMR55" s="265"/>
      <c r="JMS55" s="265"/>
      <c r="JMT55" s="265"/>
      <c r="JMU55" s="265"/>
      <c r="JMV55" s="265"/>
      <c r="JMW55" s="265"/>
      <c r="JMX55" s="265"/>
      <c r="JMY55" s="265"/>
      <c r="JMZ55" s="265"/>
      <c r="JNA55" s="265"/>
      <c r="JNB55" s="265"/>
      <c r="JNC55" s="265"/>
      <c r="JND55" s="265"/>
      <c r="JNE55" s="265"/>
      <c r="JNF55" s="265"/>
      <c r="JNG55" s="265"/>
      <c r="JNH55" s="265"/>
      <c r="JNI55" s="265"/>
      <c r="JNJ55" s="265"/>
      <c r="JNK55" s="265"/>
      <c r="JNL55" s="265"/>
      <c r="JNM55" s="265"/>
      <c r="JNN55" s="265"/>
      <c r="JNO55" s="265"/>
      <c r="JNP55" s="265"/>
      <c r="JNQ55" s="265"/>
      <c r="JNR55" s="265"/>
      <c r="JNS55" s="265"/>
      <c r="JNT55" s="265"/>
      <c r="JNU55" s="265"/>
      <c r="JNV55" s="265"/>
      <c r="JNW55" s="265"/>
      <c r="JNX55" s="265"/>
      <c r="JNY55" s="265"/>
      <c r="JNZ55" s="265"/>
      <c r="JOA55" s="265"/>
      <c r="JOB55" s="265"/>
      <c r="JOC55" s="265"/>
      <c r="JOD55" s="265"/>
      <c r="JOE55" s="265"/>
      <c r="JOF55" s="265"/>
      <c r="JOG55" s="265"/>
      <c r="JOH55" s="265"/>
      <c r="JOI55" s="265"/>
      <c r="JOJ55" s="265"/>
      <c r="JOK55" s="265"/>
      <c r="JOL55" s="265"/>
      <c r="JOM55" s="265"/>
      <c r="JON55" s="265"/>
      <c r="JOO55" s="265"/>
      <c r="JOP55" s="265"/>
      <c r="JOQ55" s="265"/>
      <c r="JOR55" s="265"/>
      <c r="JOS55" s="265"/>
      <c r="JOT55" s="265"/>
      <c r="JOU55" s="265"/>
      <c r="JOV55" s="265"/>
      <c r="JOW55" s="265"/>
      <c r="JOX55" s="265"/>
      <c r="JOY55" s="265"/>
      <c r="JOZ55" s="265"/>
      <c r="JPA55" s="265"/>
      <c r="JPB55" s="265"/>
      <c r="JPC55" s="265"/>
      <c r="JPD55" s="265"/>
      <c r="JPE55" s="265"/>
      <c r="JPF55" s="265"/>
      <c r="JPG55" s="265"/>
      <c r="JPH55" s="265"/>
      <c r="JPI55" s="265"/>
      <c r="JPJ55" s="265"/>
      <c r="JPK55" s="265"/>
      <c r="JPL55" s="265"/>
      <c r="JPM55" s="265"/>
      <c r="JPN55" s="265"/>
      <c r="JPO55" s="265"/>
      <c r="JPP55" s="265"/>
      <c r="JPQ55" s="265"/>
      <c r="JPR55" s="265"/>
      <c r="JPS55" s="265"/>
      <c r="JPT55" s="265"/>
      <c r="JPU55" s="265"/>
      <c r="JPV55" s="265"/>
      <c r="JPW55" s="265"/>
      <c r="JPX55" s="265"/>
      <c r="JPY55" s="265"/>
      <c r="JPZ55" s="265"/>
      <c r="JQA55" s="265"/>
      <c r="JQB55" s="265"/>
      <c r="JQC55" s="265"/>
      <c r="JQD55" s="265"/>
      <c r="JQE55" s="265"/>
      <c r="JQF55" s="265"/>
      <c r="JQG55" s="265"/>
      <c r="JQH55" s="265"/>
      <c r="JQI55" s="265"/>
      <c r="JQJ55" s="265"/>
      <c r="JQK55" s="265"/>
      <c r="JQL55" s="265"/>
      <c r="JQM55" s="265"/>
      <c r="JQN55" s="265"/>
      <c r="JQO55" s="265"/>
      <c r="JQP55" s="265"/>
      <c r="JQQ55" s="265"/>
      <c r="JQR55" s="265"/>
      <c r="JQS55" s="265"/>
      <c r="JQT55" s="265"/>
      <c r="JQU55" s="265"/>
      <c r="JQV55" s="265"/>
      <c r="JQW55" s="265"/>
      <c r="JQX55" s="265"/>
      <c r="JQY55" s="265"/>
      <c r="JQZ55" s="265"/>
      <c r="JRA55" s="265"/>
      <c r="JRB55" s="265"/>
      <c r="JRC55" s="265"/>
      <c r="JRD55" s="265"/>
      <c r="JRE55" s="265"/>
      <c r="JRF55" s="265"/>
      <c r="JRG55" s="265"/>
      <c r="JRH55" s="265"/>
      <c r="JRI55" s="265"/>
      <c r="JRJ55" s="265"/>
      <c r="JRK55" s="265"/>
      <c r="JRL55" s="265"/>
      <c r="JRM55" s="265"/>
      <c r="JRN55" s="265"/>
      <c r="JRO55" s="265"/>
      <c r="JRP55" s="265"/>
      <c r="JRQ55" s="265"/>
      <c r="JRR55" s="265"/>
      <c r="JRS55" s="265"/>
      <c r="JRT55" s="265"/>
      <c r="JRU55" s="265"/>
      <c r="JRV55" s="265"/>
      <c r="JRW55" s="265"/>
      <c r="JRX55" s="265"/>
      <c r="JRY55" s="265"/>
      <c r="JRZ55" s="265"/>
      <c r="JSA55" s="265"/>
      <c r="JSB55" s="265"/>
      <c r="JSC55" s="265"/>
      <c r="JSD55" s="265"/>
      <c r="JSE55" s="265"/>
      <c r="JSF55" s="265"/>
      <c r="JSG55" s="265"/>
      <c r="JSH55" s="265"/>
      <c r="JSI55" s="265"/>
      <c r="JSJ55" s="265"/>
      <c r="JSK55" s="265"/>
      <c r="JSL55" s="265"/>
      <c r="JSM55" s="265"/>
      <c r="JSN55" s="265"/>
      <c r="JSO55" s="265"/>
      <c r="JSP55" s="265"/>
      <c r="JSQ55" s="265"/>
      <c r="JSR55" s="265"/>
      <c r="JSS55" s="265"/>
      <c r="JST55" s="265"/>
      <c r="JSU55" s="265"/>
      <c r="JSV55" s="265"/>
      <c r="JSW55" s="265"/>
      <c r="JSX55" s="265"/>
      <c r="JSY55" s="265"/>
      <c r="JSZ55" s="265"/>
      <c r="JTA55" s="265"/>
      <c r="JTB55" s="265"/>
      <c r="JTC55" s="265"/>
      <c r="JTD55" s="265"/>
      <c r="JTE55" s="265"/>
      <c r="JTF55" s="265"/>
      <c r="JTG55" s="265"/>
      <c r="JTH55" s="265"/>
      <c r="JTI55" s="265"/>
      <c r="JTJ55" s="265"/>
      <c r="JTK55" s="265"/>
      <c r="JTL55" s="265"/>
      <c r="JTM55" s="265"/>
      <c r="JTN55" s="265"/>
      <c r="JTO55" s="265"/>
      <c r="JTP55" s="265"/>
      <c r="JTQ55" s="265"/>
      <c r="JTR55" s="265"/>
      <c r="JTS55" s="265"/>
      <c r="JTT55" s="265"/>
      <c r="JTU55" s="265"/>
      <c r="JTV55" s="265"/>
      <c r="JTW55" s="265"/>
      <c r="JTX55" s="265"/>
      <c r="JTY55" s="265"/>
      <c r="JTZ55" s="265"/>
      <c r="JUA55" s="265"/>
      <c r="JUB55" s="265"/>
      <c r="JUC55" s="265"/>
      <c r="JUD55" s="265"/>
      <c r="JUE55" s="265"/>
      <c r="JUF55" s="265"/>
      <c r="JUG55" s="265"/>
      <c r="JUH55" s="265"/>
      <c r="JUI55" s="265"/>
      <c r="JUJ55" s="265"/>
      <c r="JUK55" s="265"/>
      <c r="JUL55" s="265"/>
      <c r="JUM55" s="265"/>
      <c r="JUN55" s="265"/>
      <c r="JUO55" s="265"/>
      <c r="JUP55" s="265"/>
      <c r="JUQ55" s="265"/>
      <c r="JUR55" s="265"/>
      <c r="JUS55" s="265"/>
      <c r="JUT55" s="265"/>
      <c r="JUU55" s="265"/>
      <c r="JUV55" s="265"/>
      <c r="JUW55" s="265"/>
      <c r="JUX55" s="265"/>
      <c r="JUY55" s="265"/>
      <c r="JUZ55" s="265"/>
      <c r="JVA55" s="265"/>
      <c r="JVB55" s="265"/>
      <c r="JVC55" s="265"/>
      <c r="JVD55" s="265"/>
      <c r="JVE55" s="265"/>
      <c r="JVF55" s="265"/>
      <c r="JVG55" s="265"/>
      <c r="JVH55" s="265"/>
      <c r="JVI55" s="265"/>
      <c r="JVJ55" s="265"/>
      <c r="JVK55" s="265"/>
      <c r="JVL55" s="265"/>
      <c r="JVM55" s="265"/>
      <c r="JVN55" s="265"/>
      <c r="JVO55" s="265"/>
      <c r="JVP55" s="265"/>
      <c r="JVQ55" s="265"/>
      <c r="JVR55" s="265"/>
      <c r="JVS55" s="265"/>
      <c r="JVT55" s="265"/>
      <c r="JVU55" s="265"/>
      <c r="JVV55" s="265"/>
      <c r="JVW55" s="265"/>
      <c r="JVX55" s="265"/>
      <c r="JVY55" s="265"/>
      <c r="JVZ55" s="265"/>
      <c r="JWA55" s="265"/>
      <c r="JWB55" s="265"/>
      <c r="JWC55" s="265"/>
      <c r="JWD55" s="265"/>
      <c r="JWE55" s="265"/>
      <c r="JWF55" s="265"/>
      <c r="JWG55" s="265"/>
      <c r="JWH55" s="265"/>
      <c r="JWI55" s="265"/>
      <c r="JWJ55" s="265"/>
      <c r="JWK55" s="265"/>
      <c r="JWL55" s="265"/>
      <c r="JWM55" s="265"/>
      <c r="JWN55" s="265"/>
      <c r="JWO55" s="265"/>
      <c r="JWP55" s="265"/>
      <c r="JWQ55" s="265"/>
      <c r="JWR55" s="265"/>
      <c r="JWS55" s="265"/>
      <c r="JWT55" s="265"/>
      <c r="JWU55" s="265"/>
      <c r="JWV55" s="265"/>
      <c r="JWW55" s="265"/>
      <c r="JWX55" s="265"/>
      <c r="JWY55" s="265"/>
      <c r="JWZ55" s="265"/>
      <c r="JXA55" s="265"/>
      <c r="JXB55" s="265"/>
      <c r="JXC55" s="265"/>
      <c r="JXD55" s="265"/>
      <c r="JXE55" s="265"/>
      <c r="JXF55" s="265"/>
      <c r="JXG55" s="265"/>
      <c r="JXH55" s="265"/>
      <c r="JXI55" s="265"/>
      <c r="JXJ55" s="265"/>
      <c r="JXK55" s="265"/>
      <c r="JXL55" s="265"/>
      <c r="JXM55" s="265"/>
      <c r="JXN55" s="265"/>
      <c r="JXO55" s="265"/>
      <c r="JXP55" s="265"/>
      <c r="JXQ55" s="265"/>
      <c r="JXR55" s="265"/>
      <c r="JXS55" s="265"/>
      <c r="JXT55" s="265"/>
      <c r="JXU55" s="265"/>
      <c r="JXV55" s="265"/>
      <c r="JXW55" s="265"/>
      <c r="JXX55" s="265"/>
      <c r="JXY55" s="265"/>
      <c r="JXZ55" s="265"/>
      <c r="JYA55" s="265"/>
      <c r="JYB55" s="265"/>
      <c r="JYC55" s="265"/>
      <c r="JYD55" s="265"/>
      <c r="JYE55" s="265"/>
      <c r="JYF55" s="265"/>
      <c r="JYG55" s="265"/>
      <c r="JYH55" s="265"/>
      <c r="JYI55" s="265"/>
      <c r="JYJ55" s="265"/>
      <c r="JYK55" s="265"/>
      <c r="JYL55" s="265"/>
      <c r="JYM55" s="265"/>
      <c r="JYN55" s="265"/>
      <c r="JYO55" s="265"/>
      <c r="JYP55" s="265"/>
      <c r="JYQ55" s="265"/>
      <c r="JYR55" s="265"/>
      <c r="JYS55" s="265"/>
      <c r="JYT55" s="265"/>
      <c r="JYU55" s="265"/>
      <c r="JYV55" s="265"/>
      <c r="JYW55" s="265"/>
      <c r="JYX55" s="265"/>
      <c r="JYY55" s="265"/>
      <c r="JYZ55" s="265"/>
      <c r="JZA55" s="265"/>
      <c r="JZB55" s="265"/>
      <c r="JZC55" s="265"/>
      <c r="JZD55" s="265"/>
      <c r="JZE55" s="265"/>
      <c r="JZF55" s="265"/>
      <c r="JZG55" s="265"/>
      <c r="JZH55" s="265"/>
      <c r="JZI55" s="265"/>
      <c r="JZJ55" s="265"/>
      <c r="JZK55" s="265"/>
      <c r="JZL55" s="265"/>
      <c r="JZM55" s="265"/>
      <c r="JZN55" s="265"/>
      <c r="JZO55" s="265"/>
      <c r="JZP55" s="265"/>
      <c r="JZQ55" s="265"/>
      <c r="JZR55" s="265"/>
      <c r="JZS55" s="265"/>
      <c r="JZT55" s="265"/>
      <c r="JZU55" s="265"/>
      <c r="JZV55" s="265"/>
      <c r="JZW55" s="265"/>
      <c r="JZX55" s="265"/>
      <c r="JZY55" s="265"/>
      <c r="JZZ55" s="265"/>
      <c r="KAA55" s="265"/>
      <c r="KAB55" s="265"/>
      <c r="KAC55" s="265"/>
      <c r="KAD55" s="265"/>
      <c r="KAE55" s="265"/>
      <c r="KAF55" s="265"/>
      <c r="KAG55" s="265"/>
      <c r="KAH55" s="265"/>
      <c r="KAI55" s="265"/>
      <c r="KAJ55" s="265"/>
      <c r="KAK55" s="265"/>
      <c r="KAL55" s="265"/>
      <c r="KAM55" s="265"/>
      <c r="KAN55" s="265"/>
      <c r="KAO55" s="265"/>
      <c r="KAP55" s="265"/>
      <c r="KAQ55" s="265"/>
      <c r="KAR55" s="265"/>
      <c r="KAS55" s="265"/>
      <c r="KAT55" s="265"/>
      <c r="KAU55" s="265"/>
      <c r="KAV55" s="265"/>
      <c r="KAW55" s="265"/>
      <c r="KAX55" s="265"/>
      <c r="KAY55" s="265"/>
      <c r="KAZ55" s="265"/>
      <c r="KBA55" s="265"/>
      <c r="KBB55" s="265"/>
      <c r="KBC55" s="265"/>
      <c r="KBD55" s="265"/>
      <c r="KBE55" s="265"/>
      <c r="KBF55" s="265"/>
      <c r="KBG55" s="265"/>
      <c r="KBH55" s="265"/>
      <c r="KBI55" s="265"/>
      <c r="KBJ55" s="265"/>
      <c r="KBK55" s="265"/>
      <c r="KBL55" s="265"/>
      <c r="KBM55" s="265"/>
      <c r="KBN55" s="265"/>
      <c r="KBO55" s="265"/>
      <c r="KBP55" s="265"/>
      <c r="KBQ55" s="265"/>
      <c r="KBR55" s="265"/>
      <c r="KBS55" s="265"/>
      <c r="KBT55" s="265"/>
      <c r="KBU55" s="265"/>
      <c r="KBV55" s="265"/>
      <c r="KBW55" s="265"/>
      <c r="KBX55" s="265"/>
      <c r="KBY55" s="265"/>
      <c r="KBZ55" s="265"/>
      <c r="KCA55" s="265"/>
      <c r="KCB55" s="265"/>
      <c r="KCC55" s="265"/>
      <c r="KCD55" s="265"/>
      <c r="KCE55" s="265"/>
      <c r="KCF55" s="265"/>
      <c r="KCG55" s="265"/>
      <c r="KCH55" s="265"/>
      <c r="KCI55" s="265"/>
      <c r="KCJ55" s="265"/>
      <c r="KCK55" s="265"/>
      <c r="KCL55" s="265"/>
      <c r="KCM55" s="265"/>
      <c r="KCN55" s="265"/>
      <c r="KCO55" s="265"/>
      <c r="KCP55" s="265"/>
      <c r="KCQ55" s="265"/>
      <c r="KCR55" s="265"/>
      <c r="KCS55" s="265"/>
      <c r="KCT55" s="265"/>
      <c r="KCU55" s="265"/>
      <c r="KCV55" s="265"/>
      <c r="KCW55" s="265"/>
      <c r="KCX55" s="265"/>
      <c r="KCY55" s="265"/>
      <c r="KCZ55" s="265"/>
      <c r="KDA55" s="265"/>
      <c r="KDB55" s="265"/>
      <c r="KDC55" s="265"/>
      <c r="KDD55" s="265"/>
      <c r="KDE55" s="265"/>
      <c r="KDF55" s="265"/>
      <c r="KDG55" s="265"/>
      <c r="KDH55" s="265"/>
      <c r="KDI55" s="265"/>
      <c r="KDJ55" s="265"/>
      <c r="KDK55" s="265"/>
      <c r="KDL55" s="265"/>
      <c r="KDM55" s="265"/>
      <c r="KDN55" s="265"/>
      <c r="KDO55" s="265"/>
      <c r="KDP55" s="265"/>
      <c r="KDQ55" s="265"/>
      <c r="KDR55" s="265"/>
      <c r="KDS55" s="265"/>
      <c r="KDT55" s="265"/>
      <c r="KDU55" s="265"/>
      <c r="KDV55" s="265"/>
      <c r="KDW55" s="265"/>
      <c r="KDX55" s="265"/>
      <c r="KDY55" s="265"/>
      <c r="KDZ55" s="265"/>
      <c r="KEA55" s="265"/>
      <c r="KEB55" s="265"/>
      <c r="KEC55" s="265"/>
      <c r="KED55" s="265"/>
      <c r="KEE55" s="265"/>
      <c r="KEF55" s="265"/>
      <c r="KEG55" s="265"/>
      <c r="KEH55" s="265"/>
      <c r="KEI55" s="265"/>
      <c r="KEJ55" s="265"/>
      <c r="KEK55" s="265"/>
      <c r="KEL55" s="265"/>
      <c r="KEM55" s="265"/>
      <c r="KEN55" s="265"/>
      <c r="KEO55" s="265"/>
      <c r="KEP55" s="265"/>
      <c r="KEQ55" s="265"/>
      <c r="KER55" s="265"/>
      <c r="KES55" s="265"/>
      <c r="KET55" s="265"/>
      <c r="KEU55" s="265"/>
      <c r="KEV55" s="265"/>
      <c r="KEW55" s="265"/>
      <c r="KEX55" s="265"/>
      <c r="KEY55" s="265"/>
      <c r="KEZ55" s="265"/>
      <c r="KFA55" s="265"/>
      <c r="KFB55" s="265"/>
      <c r="KFC55" s="265"/>
      <c r="KFD55" s="265"/>
      <c r="KFE55" s="265"/>
      <c r="KFF55" s="265"/>
      <c r="KFG55" s="265"/>
      <c r="KFH55" s="265"/>
      <c r="KFI55" s="265"/>
      <c r="KFJ55" s="265"/>
      <c r="KFK55" s="265"/>
      <c r="KFL55" s="265"/>
      <c r="KFM55" s="265"/>
      <c r="KFN55" s="265"/>
      <c r="KFO55" s="265"/>
      <c r="KFP55" s="265"/>
      <c r="KFQ55" s="265"/>
      <c r="KFR55" s="265"/>
      <c r="KFS55" s="265"/>
      <c r="KFT55" s="265"/>
      <c r="KFU55" s="265"/>
      <c r="KFV55" s="265"/>
      <c r="KFW55" s="265"/>
      <c r="KFX55" s="265"/>
      <c r="KFY55" s="265"/>
      <c r="KFZ55" s="265"/>
      <c r="KGA55" s="265"/>
      <c r="KGB55" s="265"/>
      <c r="KGC55" s="265"/>
      <c r="KGD55" s="265"/>
      <c r="KGE55" s="265"/>
      <c r="KGF55" s="265"/>
      <c r="KGG55" s="265"/>
      <c r="KGH55" s="265"/>
      <c r="KGI55" s="265"/>
      <c r="KGJ55" s="265"/>
      <c r="KGK55" s="265"/>
      <c r="KGL55" s="265"/>
      <c r="KGM55" s="265"/>
      <c r="KGN55" s="265"/>
      <c r="KGO55" s="265"/>
      <c r="KGP55" s="265"/>
      <c r="KGQ55" s="265"/>
      <c r="KGR55" s="265"/>
      <c r="KGS55" s="265"/>
      <c r="KGT55" s="265"/>
      <c r="KGU55" s="265"/>
      <c r="KGV55" s="265"/>
      <c r="KGW55" s="265"/>
      <c r="KGX55" s="265"/>
      <c r="KGY55" s="265"/>
      <c r="KGZ55" s="265"/>
      <c r="KHA55" s="265"/>
      <c r="KHB55" s="265"/>
      <c r="KHC55" s="265"/>
      <c r="KHD55" s="265"/>
      <c r="KHE55" s="265"/>
      <c r="KHF55" s="265"/>
      <c r="KHG55" s="265"/>
      <c r="KHH55" s="265"/>
      <c r="KHI55" s="265"/>
      <c r="KHJ55" s="265"/>
      <c r="KHK55" s="265"/>
      <c r="KHL55" s="265"/>
      <c r="KHM55" s="265"/>
      <c r="KHN55" s="265"/>
      <c r="KHO55" s="265"/>
      <c r="KHP55" s="265"/>
      <c r="KHQ55" s="265"/>
      <c r="KHR55" s="265"/>
      <c r="KHS55" s="265"/>
      <c r="KHT55" s="265"/>
      <c r="KHU55" s="265"/>
      <c r="KHV55" s="265"/>
      <c r="KHW55" s="265"/>
      <c r="KHX55" s="265"/>
      <c r="KHY55" s="265"/>
      <c r="KHZ55" s="265"/>
      <c r="KIA55" s="265"/>
      <c r="KIB55" s="265"/>
      <c r="KIC55" s="265"/>
      <c r="KID55" s="265"/>
      <c r="KIE55" s="265"/>
      <c r="KIF55" s="265"/>
      <c r="KIG55" s="265"/>
      <c r="KIH55" s="265"/>
      <c r="KII55" s="265"/>
      <c r="KIJ55" s="265"/>
      <c r="KIK55" s="265"/>
      <c r="KIL55" s="265"/>
      <c r="KIM55" s="265"/>
      <c r="KIN55" s="265"/>
      <c r="KIO55" s="265"/>
      <c r="KIP55" s="265"/>
      <c r="KIQ55" s="265"/>
      <c r="KIR55" s="265"/>
      <c r="KIS55" s="265"/>
      <c r="KIT55" s="265"/>
      <c r="KIU55" s="265"/>
      <c r="KIV55" s="265"/>
      <c r="KIW55" s="265"/>
      <c r="KIX55" s="265"/>
      <c r="KIY55" s="265"/>
      <c r="KIZ55" s="265"/>
      <c r="KJA55" s="265"/>
      <c r="KJB55" s="265"/>
      <c r="KJC55" s="265"/>
      <c r="KJD55" s="265"/>
      <c r="KJE55" s="265"/>
      <c r="KJF55" s="265"/>
      <c r="KJG55" s="265"/>
      <c r="KJH55" s="265"/>
      <c r="KJI55" s="265"/>
      <c r="KJJ55" s="265"/>
      <c r="KJK55" s="265"/>
      <c r="KJL55" s="265"/>
      <c r="KJM55" s="265"/>
      <c r="KJN55" s="265"/>
      <c r="KJO55" s="265"/>
      <c r="KJP55" s="265"/>
      <c r="KJQ55" s="265"/>
      <c r="KJR55" s="265"/>
      <c r="KJS55" s="265"/>
      <c r="KJT55" s="265"/>
      <c r="KJU55" s="265"/>
      <c r="KJV55" s="265"/>
      <c r="KJW55" s="265"/>
      <c r="KJX55" s="265"/>
      <c r="KJY55" s="265"/>
      <c r="KJZ55" s="265"/>
      <c r="KKA55" s="265"/>
      <c r="KKB55" s="265"/>
      <c r="KKC55" s="265"/>
      <c r="KKD55" s="265"/>
      <c r="KKE55" s="265"/>
      <c r="KKF55" s="265"/>
      <c r="KKG55" s="265"/>
      <c r="KKH55" s="265"/>
      <c r="KKI55" s="265"/>
      <c r="KKJ55" s="265"/>
      <c r="KKK55" s="265"/>
      <c r="KKL55" s="265"/>
      <c r="KKM55" s="265"/>
      <c r="KKN55" s="265"/>
      <c r="KKO55" s="265"/>
      <c r="KKP55" s="265"/>
      <c r="KKQ55" s="265"/>
      <c r="KKR55" s="265"/>
      <c r="KKS55" s="265"/>
      <c r="KKT55" s="265"/>
      <c r="KKU55" s="265"/>
      <c r="KKV55" s="265"/>
      <c r="KKW55" s="265"/>
      <c r="KKX55" s="265"/>
      <c r="KKY55" s="265"/>
      <c r="KKZ55" s="265"/>
      <c r="KLA55" s="265"/>
      <c r="KLB55" s="265"/>
      <c r="KLC55" s="265"/>
      <c r="KLD55" s="265"/>
      <c r="KLE55" s="265"/>
      <c r="KLF55" s="265"/>
      <c r="KLG55" s="265"/>
      <c r="KLH55" s="265"/>
      <c r="KLI55" s="265"/>
      <c r="KLJ55" s="265"/>
      <c r="KLK55" s="265"/>
      <c r="KLL55" s="265"/>
      <c r="KLM55" s="265"/>
      <c r="KLN55" s="265"/>
      <c r="KLO55" s="265"/>
      <c r="KLP55" s="265"/>
      <c r="KLQ55" s="265"/>
      <c r="KLR55" s="265"/>
      <c r="KLS55" s="265"/>
      <c r="KLT55" s="265"/>
      <c r="KLU55" s="265"/>
      <c r="KLV55" s="265"/>
      <c r="KLW55" s="265"/>
      <c r="KLX55" s="265"/>
      <c r="KLY55" s="265"/>
      <c r="KLZ55" s="265"/>
      <c r="KMA55" s="265"/>
      <c r="KMB55" s="265"/>
      <c r="KMC55" s="265"/>
      <c r="KMD55" s="265"/>
      <c r="KME55" s="265"/>
      <c r="KMF55" s="265"/>
      <c r="KMG55" s="265"/>
      <c r="KMH55" s="265"/>
      <c r="KMI55" s="265"/>
      <c r="KMJ55" s="265"/>
      <c r="KMK55" s="265"/>
      <c r="KML55" s="265"/>
      <c r="KMM55" s="265"/>
      <c r="KMN55" s="265"/>
      <c r="KMO55" s="265"/>
      <c r="KMP55" s="265"/>
      <c r="KMQ55" s="265"/>
      <c r="KMR55" s="265"/>
      <c r="KMS55" s="265"/>
      <c r="KMT55" s="265"/>
      <c r="KMU55" s="265"/>
      <c r="KMV55" s="265"/>
      <c r="KMW55" s="265"/>
      <c r="KMX55" s="265"/>
      <c r="KMY55" s="265"/>
      <c r="KMZ55" s="265"/>
      <c r="KNA55" s="265"/>
      <c r="KNB55" s="265"/>
      <c r="KNC55" s="265"/>
      <c r="KND55" s="265"/>
      <c r="KNE55" s="265"/>
      <c r="KNF55" s="265"/>
      <c r="KNG55" s="265"/>
      <c r="KNH55" s="265"/>
      <c r="KNI55" s="265"/>
      <c r="KNJ55" s="265"/>
      <c r="KNK55" s="265"/>
      <c r="KNL55" s="265"/>
      <c r="KNM55" s="265"/>
      <c r="KNN55" s="265"/>
      <c r="KNO55" s="265"/>
      <c r="KNP55" s="265"/>
      <c r="KNQ55" s="265"/>
      <c r="KNR55" s="265"/>
      <c r="KNS55" s="265"/>
      <c r="KNT55" s="265"/>
      <c r="KNU55" s="265"/>
      <c r="KNV55" s="265"/>
      <c r="KNW55" s="265"/>
      <c r="KNX55" s="265"/>
      <c r="KNY55" s="265"/>
      <c r="KNZ55" s="265"/>
      <c r="KOA55" s="265"/>
      <c r="KOB55" s="265"/>
      <c r="KOC55" s="265"/>
      <c r="KOD55" s="265"/>
      <c r="KOE55" s="265"/>
      <c r="KOF55" s="265"/>
      <c r="KOG55" s="265"/>
      <c r="KOH55" s="265"/>
      <c r="KOI55" s="265"/>
      <c r="KOJ55" s="265"/>
      <c r="KOK55" s="265"/>
      <c r="KOL55" s="265"/>
      <c r="KOM55" s="265"/>
      <c r="KON55" s="265"/>
      <c r="KOO55" s="265"/>
      <c r="KOP55" s="265"/>
      <c r="KOQ55" s="265"/>
      <c r="KOR55" s="265"/>
      <c r="KOS55" s="265"/>
      <c r="KOT55" s="265"/>
      <c r="KOU55" s="265"/>
      <c r="KOV55" s="265"/>
      <c r="KOW55" s="265"/>
      <c r="KOX55" s="265"/>
      <c r="KOY55" s="265"/>
      <c r="KOZ55" s="265"/>
      <c r="KPA55" s="265"/>
      <c r="KPB55" s="265"/>
      <c r="KPC55" s="265"/>
      <c r="KPD55" s="265"/>
      <c r="KPE55" s="265"/>
      <c r="KPF55" s="265"/>
      <c r="KPG55" s="265"/>
      <c r="KPH55" s="265"/>
      <c r="KPI55" s="265"/>
      <c r="KPJ55" s="265"/>
      <c r="KPK55" s="265"/>
      <c r="KPL55" s="265"/>
      <c r="KPM55" s="265"/>
      <c r="KPN55" s="265"/>
      <c r="KPO55" s="265"/>
      <c r="KPP55" s="265"/>
      <c r="KPQ55" s="265"/>
      <c r="KPR55" s="265"/>
      <c r="KPS55" s="265"/>
      <c r="KPT55" s="265"/>
      <c r="KPU55" s="265"/>
      <c r="KPV55" s="265"/>
      <c r="KPW55" s="265"/>
      <c r="KPX55" s="265"/>
      <c r="KPY55" s="265"/>
      <c r="KPZ55" s="265"/>
      <c r="KQA55" s="265"/>
      <c r="KQB55" s="265"/>
      <c r="KQC55" s="265"/>
      <c r="KQD55" s="265"/>
      <c r="KQE55" s="265"/>
      <c r="KQF55" s="265"/>
      <c r="KQG55" s="265"/>
      <c r="KQH55" s="265"/>
      <c r="KQI55" s="265"/>
      <c r="KQJ55" s="265"/>
      <c r="KQK55" s="265"/>
      <c r="KQL55" s="265"/>
      <c r="KQM55" s="265"/>
      <c r="KQN55" s="265"/>
      <c r="KQO55" s="265"/>
      <c r="KQP55" s="265"/>
      <c r="KQQ55" s="265"/>
      <c r="KQR55" s="265"/>
      <c r="KQS55" s="265"/>
      <c r="KQT55" s="265"/>
      <c r="KQU55" s="265"/>
      <c r="KQV55" s="265"/>
      <c r="KQW55" s="265"/>
      <c r="KQX55" s="265"/>
      <c r="KQY55" s="265"/>
      <c r="KQZ55" s="265"/>
      <c r="KRA55" s="265"/>
      <c r="KRB55" s="265"/>
      <c r="KRC55" s="265"/>
      <c r="KRD55" s="265"/>
      <c r="KRE55" s="265"/>
      <c r="KRF55" s="265"/>
      <c r="KRG55" s="265"/>
      <c r="KRH55" s="265"/>
      <c r="KRI55" s="265"/>
      <c r="KRJ55" s="265"/>
      <c r="KRK55" s="265"/>
      <c r="KRL55" s="265"/>
      <c r="KRM55" s="265"/>
      <c r="KRN55" s="265"/>
      <c r="KRO55" s="265"/>
      <c r="KRP55" s="265"/>
      <c r="KRQ55" s="265"/>
      <c r="KRR55" s="265"/>
      <c r="KRS55" s="265"/>
      <c r="KRT55" s="265"/>
      <c r="KRU55" s="265"/>
      <c r="KRV55" s="265"/>
      <c r="KRW55" s="265"/>
      <c r="KRX55" s="265"/>
      <c r="KRY55" s="265"/>
      <c r="KRZ55" s="265"/>
      <c r="KSA55" s="265"/>
      <c r="KSB55" s="265"/>
      <c r="KSC55" s="265"/>
      <c r="KSD55" s="265"/>
      <c r="KSE55" s="265"/>
      <c r="KSF55" s="265"/>
      <c r="KSG55" s="265"/>
      <c r="KSH55" s="265"/>
      <c r="KSI55" s="265"/>
      <c r="KSJ55" s="265"/>
      <c r="KSK55" s="265"/>
      <c r="KSL55" s="265"/>
      <c r="KSM55" s="265"/>
      <c r="KSN55" s="265"/>
      <c r="KSO55" s="265"/>
      <c r="KSP55" s="265"/>
      <c r="KSQ55" s="265"/>
      <c r="KSR55" s="265"/>
      <c r="KSS55" s="265"/>
      <c r="KST55" s="265"/>
      <c r="KSU55" s="265"/>
      <c r="KSV55" s="265"/>
      <c r="KSW55" s="265"/>
      <c r="KSX55" s="265"/>
      <c r="KSY55" s="265"/>
      <c r="KSZ55" s="265"/>
      <c r="KTA55" s="265"/>
      <c r="KTB55" s="265"/>
      <c r="KTC55" s="265"/>
      <c r="KTD55" s="265"/>
      <c r="KTE55" s="265"/>
      <c r="KTF55" s="265"/>
      <c r="KTG55" s="265"/>
      <c r="KTH55" s="265"/>
      <c r="KTI55" s="265"/>
      <c r="KTJ55" s="265"/>
      <c r="KTK55" s="265"/>
      <c r="KTL55" s="265"/>
      <c r="KTM55" s="265"/>
      <c r="KTN55" s="265"/>
      <c r="KTO55" s="265"/>
      <c r="KTP55" s="265"/>
      <c r="KTQ55" s="265"/>
      <c r="KTR55" s="265"/>
      <c r="KTS55" s="265"/>
      <c r="KTT55" s="265"/>
      <c r="KTU55" s="265"/>
      <c r="KTV55" s="265"/>
      <c r="KTW55" s="265"/>
      <c r="KTX55" s="265"/>
      <c r="KTY55" s="265"/>
      <c r="KTZ55" s="265"/>
      <c r="KUA55" s="265"/>
      <c r="KUB55" s="265"/>
      <c r="KUC55" s="265"/>
      <c r="KUD55" s="265"/>
      <c r="KUE55" s="265"/>
      <c r="KUF55" s="265"/>
      <c r="KUG55" s="265"/>
      <c r="KUH55" s="265"/>
      <c r="KUI55" s="265"/>
      <c r="KUJ55" s="265"/>
      <c r="KUK55" s="265"/>
      <c r="KUL55" s="265"/>
      <c r="KUM55" s="265"/>
      <c r="KUN55" s="265"/>
      <c r="KUO55" s="265"/>
      <c r="KUP55" s="265"/>
      <c r="KUQ55" s="265"/>
      <c r="KUR55" s="265"/>
      <c r="KUS55" s="265"/>
      <c r="KUT55" s="265"/>
      <c r="KUU55" s="265"/>
      <c r="KUV55" s="265"/>
      <c r="KUW55" s="265"/>
      <c r="KUX55" s="265"/>
      <c r="KUY55" s="265"/>
      <c r="KUZ55" s="265"/>
      <c r="KVA55" s="265"/>
      <c r="KVB55" s="265"/>
      <c r="KVC55" s="265"/>
      <c r="KVD55" s="265"/>
      <c r="KVE55" s="265"/>
      <c r="KVF55" s="265"/>
      <c r="KVG55" s="265"/>
      <c r="KVH55" s="265"/>
      <c r="KVI55" s="265"/>
      <c r="KVJ55" s="265"/>
      <c r="KVK55" s="265"/>
      <c r="KVL55" s="265"/>
      <c r="KVM55" s="265"/>
      <c r="KVN55" s="265"/>
      <c r="KVO55" s="265"/>
      <c r="KVP55" s="265"/>
      <c r="KVQ55" s="265"/>
      <c r="KVR55" s="265"/>
      <c r="KVS55" s="265"/>
      <c r="KVT55" s="265"/>
      <c r="KVU55" s="265"/>
      <c r="KVV55" s="265"/>
      <c r="KVW55" s="265"/>
      <c r="KVX55" s="265"/>
      <c r="KVY55" s="265"/>
      <c r="KVZ55" s="265"/>
      <c r="KWA55" s="265"/>
      <c r="KWB55" s="265"/>
      <c r="KWC55" s="265"/>
      <c r="KWD55" s="265"/>
      <c r="KWE55" s="265"/>
      <c r="KWF55" s="265"/>
      <c r="KWG55" s="265"/>
      <c r="KWH55" s="265"/>
      <c r="KWI55" s="265"/>
      <c r="KWJ55" s="265"/>
      <c r="KWK55" s="265"/>
      <c r="KWL55" s="265"/>
      <c r="KWM55" s="265"/>
      <c r="KWN55" s="265"/>
      <c r="KWO55" s="265"/>
      <c r="KWP55" s="265"/>
      <c r="KWQ55" s="265"/>
      <c r="KWR55" s="265"/>
      <c r="KWS55" s="265"/>
      <c r="KWT55" s="265"/>
      <c r="KWU55" s="265"/>
      <c r="KWV55" s="265"/>
      <c r="KWW55" s="265"/>
      <c r="KWX55" s="265"/>
      <c r="KWY55" s="265"/>
      <c r="KWZ55" s="265"/>
      <c r="KXA55" s="265"/>
      <c r="KXB55" s="265"/>
      <c r="KXC55" s="265"/>
      <c r="KXD55" s="265"/>
      <c r="KXE55" s="265"/>
      <c r="KXF55" s="265"/>
      <c r="KXG55" s="265"/>
      <c r="KXH55" s="265"/>
      <c r="KXI55" s="265"/>
      <c r="KXJ55" s="265"/>
      <c r="KXK55" s="265"/>
      <c r="KXL55" s="265"/>
      <c r="KXM55" s="265"/>
      <c r="KXN55" s="265"/>
      <c r="KXO55" s="265"/>
      <c r="KXP55" s="265"/>
      <c r="KXQ55" s="265"/>
      <c r="KXR55" s="265"/>
      <c r="KXS55" s="265"/>
      <c r="KXT55" s="265"/>
      <c r="KXU55" s="265"/>
      <c r="KXV55" s="265"/>
      <c r="KXW55" s="265"/>
      <c r="KXX55" s="265"/>
      <c r="KXY55" s="265"/>
      <c r="KXZ55" s="265"/>
      <c r="KYA55" s="265"/>
      <c r="KYB55" s="265"/>
      <c r="KYC55" s="265"/>
      <c r="KYD55" s="265"/>
      <c r="KYE55" s="265"/>
      <c r="KYF55" s="265"/>
      <c r="KYG55" s="265"/>
      <c r="KYH55" s="265"/>
      <c r="KYI55" s="265"/>
      <c r="KYJ55" s="265"/>
      <c r="KYK55" s="265"/>
      <c r="KYL55" s="265"/>
      <c r="KYM55" s="265"/>
      <c r="KYN55" s="265"/>
      <c r="KYO55" s="265"/>
      <c r="KYP55" s="265"/>
      <c r="KYQ55" s="265"/>
      <c r="KYR55" s="265"/>
      <c r="KYS55" s="265"/>
      <c r="KYT55" s="265"/>
      <c r="KYU55" s="265"/>
      <c r="KYV55" s="265"/>
      <c r="KYW55" s="265"/>
      <c r="KYX55" s="265"/>
      <c r="KYY55" s="265"/>
      <c r="KYZ55" s="265"/>
      <c r="KZA55" s="265"/>
      <c r="KZB55" s="265"/>
      <c r="KZC55" s="265"/>
      <c r="KZD55" s="265"/>
      <c r="KZE55" s="265"/>
      <c r="KZF55" s="265"/>
      <c r="KZG55" s="265"/>
      <c r="KZH55" s="265"/>
      <c r="KZI55" s="265"/>
      <c r="KZJ55" s="265"/>
      <c r="KZK55" s="265"/>
      <c r="KZL55" s="265"/>
      <c r="KZM55" s="265"/>
      <c r="KZN55" s="265"/>
      <c r="KZO55" s="265"/>
      <c r="KZP55" s="265"/>
      <c r="KZQ55" s="265"/>
      <c r="KZR55" s="265"/>
      <c r="KZS55" s="265"/>
      <c r="KZT55" s="265"/>
      <c r="KZU55" s="265"/>
      <c r="KZV55" s="265"/>
      <c r="KZW55" s="265"/>
      <c r="KZX55" s="265"/>
      <c r="KZY55" s="265"/>
      <c r="KZZ55" s="265"/>
      <c r="LAA55" s="265"/>
      <c r="LAB55" s="265"/>
      <c r="LAC55" s="265"/>
      <c r="LAD55" s="265"/>
      <c r="LAE55" s="265"/>
      <c r="LAF55" s="265"/>
      <c r="LAG55" s="265"/>
      <c r="LAH55" s="265"/>
      <c r="LAI55" s="265"/>
      <c r="LAJ55" s="265"/>
      <c r="LAK55" s="265"/>
      <c r="LAL55" s="265"/>
      <c r="LAM55" s="265"/>
      <c r="LAN55" s="265"/>
      <c r="LAO55" s="265"/>
      <c r="LAP55" s="265"/>
      <c r="LAQ55" s="265"/>
      <c r="LAR55" s="265"/>
      <c r="LAS55" s="265"/>
      <c r="LAT55" s="265"/>
      <c r="LAU55" s="265"/>
      <c r="LAV55" s="265"/>
      <c r="LAW55" s="265"/>
      <c r="LAX55" s="265"/>
      <c r="LAY55" s="265"/>
      <c r="LAZ55" s="265"/>
      <c r="LBA55" s="265"/>
      <c r="LBB55" s="265"/>
      <c r="LBC55" s="265"/>
      <c r="LBD55" s="265"/>
      <c r="LBE55" s="265"/>
      <c r="LBF55" s="265"/>
      <c r="LBG55" s="265"/>
      <c r="LBH55" s="265"/>
      <c r="LBI55" s="265"/>
      <c r="LBJ55" s="265"/>
      <c r="LBK55" s="265"/>
      <c r="LBL55" s="265"/>
      <c r="LBM55" s="265"/>
      <c r="LBN55" s="265"/>
      <c r="LBO55" s="265"/>
      <c r="LBP55" s="265"/>
      <c r="LBQ55" s="265"/>
      <c r="LBR55" s="265"/>
      <c r="LBS55" s="265"/>
      <c r="LBT55" s="265"/>
      <c r="LBU55" s="265"/>
      <c r="LBV55" s="265"/>
      <c r="LBW55" s="265"/>
      <c r="LBX55" s="265"/>
      <c r="LBY55" s="265"/>
      <c r="LBZ55" s="265"/>
      <c r="LCA55" s="265"/>
      <c r="LCB55" s="265"/>
      <c r="LCC55" s="265"/>
      <c r="LCD55" s="265"/>
      <c r="LCE55" s="265"/>
      <c r="LCF55" s="265"/>
      <c r="LCG55" s="265"/>
      <c r="LCH55" s="265"/>
      <c r="LCI55" s="265"/>
      <c r="LCJ55" s="265"/>
      <c r="LCK55" s="265"/>
      <c r="LCL55" s="265"/>
      <c r="LCM55" s="265"/>
      <c r="LCN55" s="265"/>
      <c r="LCO55" s="265"/>
      <c r="LCP55" s="265"/>
      <c r="LCQ55" s="265"/>
      <c r="LCR55" s="265"/>
      <c r="LCS55" s="265"/>
      <c r="LCT55" s="265"/>
      <c r="LCU55" s="265"/>
      <c r="LCV55" s="265"/>
      <c r="LCW55" s="265"/>
      <c r="LCX55" s="265"/>
      <c r="LCY55" s="265"/>
      <c r="LCZ55" s="265"/>
      <c r="LDA55" s="265"/>
      <c r="LDB55" s="265"/>
      <c r="LDC55" s="265"/>
      <c r="LDD55" s="265"/>
      <c r="LDE55" s="265"/>
      <c r="LDF55" s="265"/>
      <c r="LDG55" s="265"/>
      <c r="LDH55" s="265"/>
      <c r="LDI55" s="265"/>
      <c r="LDJ55" s="265"/>
      <c r="LDK55" s="265"/>
      <c r="LDL55" s="265"/>
      <c r="LDM55" s="265"/>
      <c r="LDN55" s="265"/>
      <c r="LDO55" s="265"/>
      <c r="LDP55" s="265"/>
      <c r="LDQ55" s="265"/>
      <c r="LDR55" s="265"/>
      <c r="LDS55" s="265"/>
      <c r="LDT55" s="265"/>
      <c r="LDU55" s="265"/>
      <c r="LDV55" s="265"/>
      <c r="LDW55" s="265"/>
      <c r="LDX55" s="265"/>
      <c r="LDY55" s="265"/>
      <c r="LDZ55" s="265"/>
      <c r="LEA55" s="265"/>
      <c r="LEB55" s="265"/>
      <c r="LEC55" s="265"/>
      <c r="LED55" s="265"/>
      <c r="LEE55" s="265"/>
      <c r="LEF55" s="265"/>
      <c r="LEG55" s="265"/>
      <c r="LEH55" s="265"/>
      <c r="LEI55" s="265"/>
      <c r="LEJ55" s="265"/>
      <c r="LEK55" s="265"/>
      <c r="LEL55" s="265"/>
      <c r="LEM55" s="265"/>
      <c r="LEN55" s="265"/>
      <c r="LEO55" s="265"/>
      <c r="LEP55" s="265"/>
      <c r="LEQ55" s="265"/>
      <c r="LER55" s="265"/>
      <c r="LES55" s="265"/>
      <c r="LET55" s="265"/>
      <c r="LEU55" s="265"/>
      <c r="LEV55" s="265"/>
      <c r="LEW55" s="265"/>
      <c r="LEX55" s="265"/>
      <c r="LEY55" s="265"/>
      <c r="LEZ55" s="265"/>
      <c r="LFA55" s="265"/>
      <c r="LFB55" s="265"/>
      <c r="LFC55" s="265"/>
      <c r="LFD55" s="265"/>
      <c r="LFE55" s="265"/>
      <c r="LFF55" s="265"/>
      <c r="LFG55" s="265"/>
      <c r="LFH55" s="265"/>
      <c r="LFI55" s="265"/>
      <c r="LFJ55" s="265"/>
      <c r="LFK55" s="265"/>
      <c r="LFL55" s="265"/>
      <c r="LFM55" s="265"/>
      <c r="LFN55" s="265"/>
      <c r="LFO55" s="265"/>
      <c r="LFP55" s="265"/>
      <c r="LFQ55" s="265"/>
      <c r="LFR55" s="265"/>
      <c r="LFS55" s="265"/>
      <c r="LFT55" s="265"/>
      <c r="LFU55" s="265"/>
      <c r="LFV55" s="265"/>
      <c r="LFW55" s="265"/>
      <c r="LFX55" s="265"/>
      <c r="LFY55" s="265"/>
      <c r="LFZ55" s="265"/>
      <c r="LGA55" s="265"/>
      <c r="LGB55" s="265"/>
      <c r="LGC55" s="265"/>
      <c r="LGD55" s="265"/>
      <c r="LGE55" s="265"/>
      <c r="LGF55" s="265"/>
      <c r="LGG55" s="265"/>
      <c r="LGH55" s="265"/>
      <c r="LGI55" s="265"/>
      <c r="LGJ55" s="265"/>
      <c r="LGK55" s="265"/>
      <c r="LGL55" s="265"/>
      <c r="LGM55" s="265"/>
      <c r="LGN55" s="265"/>
      <c r="LGO55" s="265"/>
      <c r="LGP55" s="265"/>
      <c r="LGQ55" s="265"/>
      <c r="LGR55" s="265"/>
      <c r="LGS55" s="265"/>
      <c r="LGT55" s="265"/>
      <c r="LGU55" s="265"/>
      <c r="LGV55" s="265"/>
      <c r="LGW55" s="265"/>
      <c r="LGX55" s="265"/>
      <c r="LGY55" s="265"/>
      <c r="LGZ55" s="265"/>
      <c r="LHA55" s="265"/>
      <c r="LHB55" s="265"/>
      <c r="LHC55" s="265"/>
      <c r="LHD55" s="265"/>
      <c r="LHE55" s="265"/>
      <c r="LHF55" s="265"/>
      <c r="LHG55" s="265"/>
      <c r="LHH55" s="265"/>
      <c r="LHI55" s="265"/>
      <c r="LHJ55" s="265"/>
      <c r="LHK55" s="265"/>
      <c r="LHL55" s="265"/>
      <c r="LHM55" s="265"/>
      <c r="LHN55" s="265"/>
      <c r="LHO55" s="265"/>
      <c r="LHP55" s="265"/>
      <c r="LHQ55" s="265"/>
      <c r="LHR55" s="265"/>
      <c r="LHS55" s="265"/>
      <c r="LHT55" s="265"/>
      <c r="LHU55" s="265"/>
      <c r="LHV55" s="265"/>
      <c r="LHW55" s="265"/>
      <c r="LHX55" s="265"/>
      <c r="LHY55" s="265"/>
      <c r="LHZ55" s="265"/>
      <c r="LIA55" s="265"/>
      <c r="LIB55" s="265"/>
      <c r="LIC55" s="265"/>
      <c r="LID55" s="265"/>
      <c r="LIE55" s="265"/>
      <c r="LIF55" s="265"/>
      <c r="LIG55" s="265"/>
      <c r="LIH55" s="265"/>
      <c r="LII55" s="265"/>
      <c r="LIJ55" s="265"/>
      <c r="LIK55" s="265"/>
      <c r="LIL55" s="265"/>
      <c r="LIM55" s="265"/>
      <c r="LIN55" s="265"/>
      <c r="LIO55" s="265"/>
      <c r="LIP55" s="265"/>
      <c r="LIQ55" s="265"/>
      <c r="LIR55" s="265"/>
      <c r="LIS55" s="265"/>
      <c r="LIT55" s="265"/>
      <c r="LIU55" s="265"/>
      <c r="LIV55" s="265"/>
      <c r="LIW55" s="265"/>
      <c r="LIX55" s="265"/>
      <c r="LIY55" s="265"/>
      <c r="LIZ55" s="265"/>
      <c r="LJA55" s="265"/>
      <c r="LJB55" s="265"/>
      <c r="LJC55" s="265"/>
      <c r="LJD55" s="265"/>
      <c r="LJE55" s="265"/>
      <c r="LJF55" s="265"/>
      <c r="LJG55" s="265"/>
      <c r="LJH55" s="265"/>
      <c r="LJI55" s="265"/>
      <c r="LJJ55" s="265"/>
      <c r="LJK55" s="265"/>
      <c r="LJL55" s="265"/>
      <c r="LJM55" s="265"/>
      <c r="LJN55" s="265"/>
      <c r="LJO55" s="265"/>
      <c r="LJP55" s="265"/>
      <c r="LJQ55" s="265"/>
      <c r="LJR55" s="265"/>
      <c r="LJS55" s="265"/>
      <c r="LJT55" s="265"/>
      <c r="LJU55" s="265"/>
      <c r="LJV55" s="265"/>
      <c r="LJW55" s="265"/>
      <c r="LJX55" s="265"/>
      <c r="LJY55" s="265"/>
      <c r="LJZ55" s="265"/>
      <c r="LKA55" s="265"/>
      <c r="LKB55" s="265"/>
      <c r="LKC55" s="265"/>
      <c r="LKD55" s="265"/>
      <c r="LKE55" s="265"/>
      <c r="LKF55" s="265"/>
      <c r="LKG55" s="265"/>
      <c r="LKH55" s="265"/>
      <c r="LKI55" s="265"/>
      <c r="LKJ55" s="265"/>
      <c r="LKK55" s="265"/>
      <c r="LKL55" s="265"/>
      <c r="LKM55" s="265"/>
      <c r="LKN55" s="265"/>
      <c r="LKO55" s="265"/>
      <c r="LKP55" s="265"/>
      <c r="LKQ55" s="265"/>
      <c r="LKR55" s="265"/>
      <c r="LKS55" s="265"/>
      <c r="LKT55" s="265"/>
      <c r="LKU55" s="265"/>
      <c r="LKV55" s="265"/>
      <c r="LKW55" s="265"/>
      <c r="LKX55" s="265"/>
      <c r="LKY55" s="265"/>
      <c r="LKZ55" s="265"/>
      <c r="LLA55" s="265"/>
      <c r="LLB55" s="265"/>
      <c r="LLC55" s="265"/>
      <c r="LLD55" s="265"/>
      <c r="LLE55" s="265"/>
      <c r="LLF55" s="265"/>
      <c r="LLG55" s="265"/>
      <c r="LLH55" s="265"/>
      <c r="LLI55" s="265"/>
      <c r="LLJ55" s="265"/>
      <c r="LLK55" s="265"/>
      <c r="LLL55" s="265"/>
      <c r="LLM55" s="265"/>
      <c r="LLN55" s="265"/>
      <c r="LLO55" s="265"/>
      <c r="LLP55" s="265"/>
      <c r="LLQ55" s="265"/>
      <c r="LLR55" s="265"/>
      <c r="LLS55" s="265"/>
      <c r="LLT55" s="265"/>
      <c r="LLU55" s="265"/>
      <c r="LLV55" s="265"/>
      <c r="LLW55" s="265"/>
      <c r="LLX55" s="265"/>
      <c r="LLY55" s="265"/>
      <c r="LLZ55" s="265"/>
      <c r="LMA55" s="265"/>
      <c r="LMB55" s="265"/>
      <c r="LMC55" s="265"/>
      <c r="LMD55" s="265"/>
      <c r="LME55" s="265"/>
      <c r="LMF55" s="265"/>
      <c r="LMG55" s="265"/>
      <c r="LMH55" s="265"/>
      <c r="LMI55" s="265"/>
      <c r="LMJ55" s="265"/>
      <c r="LMK55" s="265"/>
      <c r="LML55" s="265"/>
      <c r="LMM55" s="265"/>
      <c r="LMN55" s="265"/>
      <c r="LMO55" s="265"/>
      <c r="LMP55" s="265"/>
      <c r="LMQ55" s="265"/>
      <c r="LMR55" s="265"/>
      <c r="LMS55" s="265"/>
      <c r="LMT55" s="265"/>
      <c r="LMU55" s="265"/>
      <c r="LMV55" s="265"/>
      <c r="LMW55" s="265"/>
      <c r="LMX55" s="265"/>
      <c r="LMY55" s="265"/>
      <c r="LMZ55" s="265"/>
      <c r="LNA55" s="265"/>
      <c r="LNB55" s="265"/>
      <c r="LNC55" s="265"/>
      <c r="LND55" s="265"/>
      <c r="LNE55" s="265"/>
      <c r="LNF55" s="265"/>
      <c r="LNG55" s="265"/>
      <c r="LNH55" s="265"/>
      <c r="LNI55" s="265"/>
      <c r="LNJ55" s="265"/>
      <c r="LNK55" s="265"/>
      <c r="LNL55" s="265"/>
      <c r="LNM55" s="265"/>
      <c r="LNN55" s="265"/>
      <c r="LNO55" s="265"/>
      <c r="LNP55" s="265"/>
      <c r="LNQ55" s="265"/>
      <c r="LNR55" s="265"/>
      <c r="LNS55" s="265"/>
      <c r="LNT55" s="265"/>
      <c r="LNU55" s="265"/>
      <c r="LNV55" s="265"/>
      <c r="LNW55" s="265"/>
      <c r="LNX55" s="265"/>
      <c r="LNY55" s="265"/>
      <c r="LNZ55" s="265"/>
      <c r="LOA55" s="265"/>
      <c r="LOB55" s="265"/>
      <c r="LOC55" s="265"/>
      <c r="LOD55" s="265"/>
      <c r="LOE55" s="265"/>
      <c r="LOF55" s="265"/>
      <c r="LOG55" s="265"/>
      <c r="LOH55" s="265"/>
      <c r="LOI55" s="265"/>
      <c r="LOJ55" s="265"/>
      <c r="LOK55" s="265"/>
      <c r="LOL55" s="265"/>
      <c r="LOM55" s="265"/>
      <c r="LON55" s="265"/>
      <c r="LOO55" s="265"/>
      <c r="LOP55" s="265"/>
      <c r="LOQ55" s="265"/>
      <c r="LOR55" s="265"/>
      <c r="LOS55" s="265"/>
      <c r="LOT55" s="265"/>
      <c r="LOU55" s="265"/>
      <c r="LOV55" s="265"/>
      <c r="LOW55" s="265"/>
      <c r="LOX55" s="265"/>
      <c r="LOY55" s="265"/>
      <c r="LOZ55" s="265"/>
      <c r="LPA55" s="265"/>
      <c r="LPB55" s="265"/>
      <c r="LPC55" s="265"/>
      <c r="LPD55" s="265"/>
      <c r="LPE55" s="265"/>
      <c r="LPF55" s="265"/>
      <c r="LPG55" s="265"/>
      <c r="LPH55" s="265"/>
      <c r="LPI55" s="265"/>
      <c r="LPJ55" s="265"/>
      <c r="LPK55" s="265"/>
      <c r="LPL55" s="265"/>
      <c r="LPM55" s="265"/>
      <c r="LPN55" s="265"/>
      <c r="LPO55" s="265"/>
      <c r="LPP55" s="265"/>
      <c r="LPQ55" s="265"/>
      <c r="LPR55" s="265"/>
      <c r="LPS55" s="265"/>
      <c r="LPT55" s="265"/>
      <c r="LPU55" s="265"/>
      <c r="LPV55" s="265"/>
      <c r="LPW55" s="265"/>
      <c r="LPX55" s="265"/>
      <c r="LPY55" s="265"/>
      <c r="LPZ55" s="265"/>
      <c r="LQA55" s="265"/>
      <c r="LQB55" s="265"/>
      <c r="LQC55" s="265"/>
      <c r="LQD55" s="265"/>
      <c r="LQE55" s="265"/>
      <c r="LQF55" s="265"/>
      <c r="LQG55" s="265"/>
      <c r="LQH55" s="265"/>
      <c r="LQI55" s="265"/>
      <c r="LQJ55" s="265"/>
      <c r="LQK55" s="265"/>
      <c r="LQL55" s="265"/>
      <c r="LQM55" s="265"/>
      <c r="LQN55" s="265"/>
      <c r="LQO55" s="265"/>
      <c r="LQP55" s="265"/>
      <c r="LQQ55" s="265"/>
      <c r="LQR55" s="265"/>
      <c r="LQS55" s="265"/>
      <c r="LQT55" s="265"/>
      <c r="LQU55" s="265"/>
      <c r="LQV55" s="265"/>
      <c r="LQW55" s="265"/>
      <c r="LQX55" s="265"/>
      <c r="LQY55" s="265"/>
      <c r="LQZ55" s="265"/>
      <c r="LRA55" s="265"/>
      <c r="LRB55" s="265"/>
      <c r="LRC55" s="265"/>
      <c r="LRD55" s="265"/>
      <c r="LRE55" s="265"/>
      <c r="LRF55" s="265"/>
      <c r="LRG55" s="265"/>
      <c r="LRH55" s="265"/>
      <c r="LRI55" s="265"/>
      <c r="LRJ55" s="265"/>
      <c r="LRK55" s="265"/>
      <c r="LRL55" s="265"/>
      <c r="LRM55" s="265"/>
      <c r="LRN55" s="265"/>
      <c r="LRO55" s="265"/>
      <c r="LRP55" s="265"/>
      <c r="LRQ55" s="265"/>
      <c r="LRR55" s="265"/>
      <c r="LRS55" s="265"/>
      <c r="LRT55" s="265"/>
      <c r="LRU55" s="265"/>
      <c r="LRV55" s="265"/>
      <c r="LRW55" s="265"/>
      <c r="LRX55" s="265"/>
      <c r="LRY55" s="265"/>
      <c r="LRZ55" s="265"/>
      <c r="LSA55" s="265"/>
      <c r="LSB55" s="265"/>
      <c r="LSC55" s="265"/>
      <c r="LSD55" s="265"/>
      <c r="LSE55" s="265"/>
      <c r="LSF55" s="265"/>
      <c r="LSG55" s="265"/>
      <c r="LSH55" s="265"/>
      <c r="LSI55" s="265"/>
      <c r="LSJ55" s="265"/>
      <c r="LSK55" s="265"/>
      <c r="LSL55" s="265"/>
      <c r="LSM55" s="265"/>
      <c r="LSN55" s="265"/>
      <c r="LSO55" s="265"/>
      <c r="LSP55" s="265"/>
      <c r="LSQ55" s="265"/>
      <c r="LSR55" s="265"/>
      <c r="LSS55" s="265"/>
      <c r="LST55" s="265"/>
      <c r="LSU55" s="265"/>
      <c r="LSV55" s="265"/>
      <c r="LSW55" s="265"/>
      <c r="LSX55" s="265"/>
      <c r="LSY55" s="265"/>
      <c r="LSZ55" s="265"/>
      <c r="LTA55" s="265"/>
      <c r="LTB55" s="265"/>
      <c r="LTC55" s="265"/>
      <c r="LTD55" s="265"/>
      <c r="LTE55" s="265"/>
      <c r="LTF55" s="265"/>
      <c r="LTG55" s="265"/>
      <c r="LTH55" s="265"/>
      <c r="LTI55" s="265"/>
      <c r="LTJ55" s="265"/>
      <c r="LTK55" s="265"/>
      <c r="LTL55" s="265"/>
      <c r="LTM55" s="265"/>
      <c r="LTN55" s="265"/>
      <c r="LTO55" s="265"/>
      <c r="LTP55" s="265"/>
      <c r="LTQ55" s="265"/>
      <c r="LTR55" s="265"/>
      <c r="LTS55" s="265"/>
      <c r="LTT55" s="265"/>
      <c r="LTU55" s="265"/>
      <c r="LTV55" s="265"/>
      <c r="LTW55" s="265"/>
      <c r="LTX55" s="265"/>
      <c r="LTY55" s="265"/>
      <c r="LTZ55" s="265"/>
      <c r="LUA55" s="265"/>
      <c r="LUB55" s="265"/>
      <c r="LUC55" s="265"/>
      <c r="LUD55" s="265"/>
      <c r="LUE55" s="265"/>
      <c r="LUF55" s="265"/>
      <c r="LUG55" s="265"/>
      <c r="LUH55" s="265"/>
      <c r="LUI55" s="265"/>
      <c r="LUJ55" s="265"/>
      <c r="LUK55" s="265"/>
      <c r="LUL55" s="265"/>
      <c r="LUM55" s="265"/>
      <c r="LUN55" s="265"/>
      <c r="LUO55" s="265"/>
      <c r="LUP55" s="265"/>
      <c r="LUQ55" s="265"/>
      <c r="LUR55" s="265"/>
      <c r="LUS55" s="265"/>
      <c r="LUT55" s="265"/>
      <c r="LUU55" s="265"/>
      <c r="LUV55" s="265"/>
      <c r="LUW55" s="265"/>
      <c r="LUX55" s="265"/>
      <c r="LUY55" s="265"/>
      <c r="LUZ55" s="265"/>
      <c r="LVA55" s="265"/>
      <c r="LVB55" s="265"/>
      <c r="LVC55" s="265"/>
      <c r="LVD55" s="265"/>
      <c r="LVE55" s="265"/>
      <c r="LVF55" s="265"/>
      <c r="LVG55" s="265"/>
      <c r="LVH55" s="265"/>
      <c r="LVI55" s="265"/>
      <c r="LVJ55" s="265"/>
      <c r="LVK55" s="265"/>
      <c r="LVL55" s="265"/>
      <c r="LVM55" s="265"/>
      <c r="LVN55" s="265"/>
      <c r="LVO55" s="265"/>
      <c r="LVP55" s="265"/>
      <c r="LVQ55" s="265"/>
      <c r="LVR55" s="265"/>
      <c r="LVS55" s="265"/>
      <c r="LVT55" s="265"/>
      <c r="LVU55" s="265"/>
      <c r="LVV55" s="265"/>
      <c r="LVW55" s="265"/>
      <c r="LVX55" s="265"/>
      <c r="LVY55" s="265"/>
      <c r="LVZ55" s="265"/>
      <c r="LWA55" s="265"/>
      <c r="LWB55" s="265"/>
      <c r="LWC55" s="265"/>
      <c r="LWD55" s="265"/>
      <c r="LWE55" s="265"/>
      <c r="LWF55" s="265"/>
      <c r="LWG55" s="265"/>
      <c r="LWH55" s="265"/>
      <c r="LWI55" s="265"/>
      <c r="LWJ55" s="265"/>
      <c r="LWK55" s="265"/>
      <c r="LWL55" s="265"/>
      <c r="LWM55" s="265"/>
      <c r="LWN55" s="265"/>
      <c r="LWO55" s="265"/>
      <c r="LWP55" s="265"/>
      <c r="LWQ55" s="265"/>
      <c r="LWR55" s="265"/>
      <c r="LWS55" s="265"/>
      <c r="LWT55" s="265"/>
      <c r="LWU55" s="265"/>
      <c r="LWV55" s="265"/>
      <c r="LWW55" s="265"/>
      <c r="LWX55" s="265"/>
      <c r="LWY55" s="265"/>
      <c r="LWZ55" s="265"/>
      <c r="LXA55" s="265"/>
      <c r="LXB55" s="265"/>
      <c r="LXC55" s="265"/>
      <c r="LXD55" s="265"/>
      <c r="LXE55" s="265"/>
      <c r="LXF55" s="265"/>
      <c r="LXG55" s="265"/>
      <c r="LXH55" s="265"/>
      <c r="LXI55" s="265"/>
      <c r="LXJ55" s="265"/>
      <c r="LXK55" s="265"/>
      <c r="LXL55" s="265"/>
      <c r="LXM55" s="265"/>
      <c r="LXN55" s="265"/>
      <c r="LXO55" s="265"/>
      <c r="LXP55" s="265"/>
      <c r="LXQ55" s="265"/>
      <c r="LXR55" s="265"/>
      <c r="LXS55" s="265"/>
      <c r="LXT55" s="265"/>
      <c r="LXU55" s="265"/>
      <c r="LXV55" s="265"/>
      <c r="LXW55" s="265"/>
      <c r="LXX55" s="265"/>
      <c r="LXY55" s="265"/>
      <c r="LXZ55" s="265"/>
      <c r="LYA55" s="265"/>
      <c r="LYB55" s="265"/>
      <c r="LYC55" s="265"/>
      <c r="LYD55" s="265"/>
      <c r="LYE55" s="265"/>
      <c r="LYF55" s="265"/>
      <c r="LYG55" s="265"/>
      <c r="LYH55" s="265"/>
      <c r="LYI55" s="265"/>
      <c r="LYJ55" s="265"/>
      <c r="LYK55" s="265"/>
      <c r="LYL55" s="265"/>
      <c r="LYM55" s="265"/>
      <c r="LYN55" s="265"/>
      <c r="LYO55" s="265"/>
      <c r="LYP55" s="265"/>
      <c r="LYQ55" s="265"/>
      <c r="LYR55" s="265"/>
      <c r="LYS55" s="265"/>
      <c r="LYT55" s="265"/>
      <c r="LYU55" s="265"/>
      <c r="LYV55" s="265"/>
      <c r="LYW55" s="265"/>
      <c r="LYX55" s="265"/>
      <c r="LYY55" s="265"/>
      <c r="LYZ55" s="265"/>
      <c r="LZA55" s="265"/>
      <c r="LZB55" s="265"/>
      <c r="LZC55" s="265"/>
      <c r="LZD55" s="265"/>
      <c r="LZE55" s="265"/>
      <c r="LZF55" s="265"/>
      <c r="LZG55" s="265"/>
      <c r="LZH55" s="265"/>
      <c r="LZI55" s="265"/>
      <c r="LZJ55" s="265"/>
      <c r="LZK55" s="265"/>
      <c r="LZL55" s="265"/>
      <c r="LZM55" s="265"/>
      <c r="LZN55" s="265"/>
      <c r="LZO55" s="265"/>
      <c r="LZP55" s="265"/>
      <c r="LZQ55" s="265"/>
      <c r="LZR55" s="265"/>
      <c r="LZS55" s="265"/>
      <c r="LZT55" s="265"/>
      <c r="LZU55" s="265"/>
      <c r="LZV55" s="265"/>
      <c r="LZW55" s="265"/>
      <c r="LZX55" s="265"/>
      <c r="LZY55" s="265"/>
      <c r="LZZ55" s="265"/>
      <c r="MAA55" s="265"/>
      <c r="MAB55" s="265"/>
      <c r="MAC55" s="265"/>
      <c r="MAD55" s="265"/>
      <c r="MAE55" s="265"/>
      <c r="MAF55" s="265"/>
      <c r="MAG55" s="265"/>
      <c r="MAH55" s="265"/>
      <c r="MAI55" s="265"/>
      <c r="MAJ55" s="265"/>
      <c r="MAK55" s="265"/>
      <c r="MAL55" s="265"/>
      <c r="MAM55" s="265"/>
      <c r="MAN55" s="265"/>
      <c r="MAO55" s="265"/>
      <c r="MAP55" s="265"/>
      <c r="MAQ55" s="265"/>
      <c r="MAR55" s="265"/>
      <c r="MAS55" s="265"/>
      <c r="MAT55" s="265"/>
      <c r="MAU55" s="265"/>
      <c r="MAV55" s="265"/>
      <c r="MAW55" s="265"/>
      <c r="MAX55" s="265"/>
      <c r="MAY55" s="265"/>
      <c r="MAZ55" s="265"/>
      <c r="MBA55" s="265"/>
      <c r="MBB55" s="265"/>
      <c r="MBC55" s="265"/>
      <c r="MBD55" s="265"/>
      <c r="MBE55" s="265"/>
      <c r="MBF55" s="265"/>
      <c r="MBG55" s="265"/>
      <c r="MBH55" s="265"/>
      <c r="MBI55" s="265"/>
      <c r="MBJ55" s="265"/>
      <c r="MBK55" s="265"/>
      <c r="MBL55" s="265"/>
      <c r="MBM55" s="265"/>
      <c r="MBN55" s="265"/>
      <c r="MBO55" s="265"/>
      <c r="MBP55" s="265"/>
      <c r="MBQ55" s="265"/>
      <c r="MBR55" s="265"/>
      <c r="MBS55" s="265"/>
      <c r="MBT55" s="265"/>
      <c r="MBU55" s="265"/>
      <c r="MBV55" s="265"/>
      <c r="MBW55" s="265"/>
      <c r="MBX55" s="265"/>
      <c r="MBY55" s="265"/>
      <c r="MBZ55" s="265"/>
      <c r="MCA55" s="265"/>
      <c r="MCB55" s="265"/>
      <c r="MCC55" s="265"/>
      <c r="MCD55" s="265"/>
      <c r="MCE55" s="265"/>
      <c r="MCF55" s="265"/>
      <c r="MCG55" s="265"/>
      <c r="MCH55" s="265"/>
      <c r="MCI55" s="265"/>
      <c r="MCJ55" s="265"/>
      <c r="MCK55" s="265"/>
      <c r="MCL55" s="265"/>
      <c r="MCM55" s="265"/>
      <c r="MCN55" s="265"/>
      <c r="MCO55" s="265"/>
      <c r="MCP55" s="265"/>
      <c r="MCQ55" s="265"/>
      <c r="MCR55" s="265"/>
      <c r="MCS55" s="265"/>
      <c r="MCT55" s="265"/>
      <c r="MCU55" s="265"/>
      <c r="MCV55" s="265"/>
      <c r="MCW55" s="265"/>
      <c r="MCX55" s="265"/>
      <c r="MCY55" s="265"/>
      <c r="MCZ55" s="265"/>
      <c r="MDA55" s="265"/>
      <c r="MDB55" s="265"/>
      <c r="MDC55" s="265"/>
      <c r="MDD55" s="265"/>
      <c r="MDE55" s="265"/>
      <c r="MDF55" s="265"/>
      <c r="MDG55" s="265"/>
      <c r="MDH55" s="265"/>
      <c r="MDI55" s="265"/>
      <c r="MDJ55" s="265"/>
      <c r="MDK55" s="265"/>
      <c r="MDL55" s="265"/>
      <c r="MDM55" s="265"/>
      <c r="MDN55" s="265"/>
      <c r="MDO55" s="265"/>
      <c r="MDP55" s="265"/>
      <c r="MDQ55" s="265"/>
      <c r="MDR55" s="265"/>
      <c r="MDS55" s="265"/>
      <c r="MDT55" s="265"/>
      <c r="MDU55" s="265"/>
      <c r="MDV55" s="265"/>
      <c r="MDW55" s="265"/>
      <c r="MDX55" s="265"/>
      <c r="MDY55" s="265"/>
      <c r="MDZ55" s="265"/>
      <c r="MEA55" s="265"/>
      <c r="MEB55" s="265"/>
      <c r="MEC55" s="265"/>
      <c r="MED55" s="265"/>
      <c r="MEE55" s="265"/>
      <c r="MEF55" s="265"/>
      <c r="MEG55" s="265"/>
      <c r="MEH55" s="265"/>
      <c r="MEI55" s="265"/>
      <c r="MEJ55" s="265"/>
      <c r="MEK55" s="265"/>
      <c r="MEL55" s="265"/>
      <c r="MEM55" s="265"/>
      <c r="MEN55" s="265"/>
      <c r="MEO55" s="265"/>
      <c r="MEP55" s="265"/>
      <c r="MEQ55" s="265"/>
      <c r="MER55" s="265"/>
      <c r="MES55" s="265"/>
      <c r="MET55" s="265"/>
      <c r="MEU55" s="265"/>
      <c r="MEV55" s="265"/>
      <c r="MEW55" s="265"/>
      <c r="MEX55" s="265"/>
      <c r="MEY55" s="265"/>
      <c r="MEZ55" s="265"/>
      <c r="MFA55" s="265"/>
      <c r="MFB55" s="265"/>
      <c r="MFC55" s="265"/>
      <c r="MFD55" s="265"/>
      <c r="MFE55" s="265"/>
      <c r="MFF55" s="265"/>
      <c r="MFG55" s="265"/>
      <c r="MFH55" s="265"/>
      <c r="MFI55" s="265"/>
      <c r="MFJ55" s="265"/>
      <c r="MFK55" s="265"/>
      <c r="MFL55" s="265"/>
      <c r="MFM55" s="265"/>
      <c r="MFN55" s="265"/>
      <c r="MFO55" s="265"/>
      <c r="MFP55" s="265"/>
      <c r="MFQ55" s="265"/>
      <c r="MFR55" s="265"/>
      <c r="MFS55" s="265"/>
      <c r="MFT55" s="265"/>
      <c r="MFU55" s="265"/>
      <c r="MFV55" s="265"/>
      <c r="MFW55" s="265"/>
      <c r="MFX55" s="265"/>
      <c r="MFY55" s="265"/>
      <c r="MFZ55" s="265"/>
      <c r="MGA55" s="265"/>
      <c r="MGB55" s="265"/>
      <c r="MGC55" s="265"/>
      <c r="MGD55" s="265"/>
      <c r="MGE55" s="265"/>
      <c r="MGF55" s="265"/>
      <c r="MGG55" s="265"/>
      <c r="MGH55" s="265"/>
      <c r="MGI55" s="265"/>
      <c r="MGJ55" s="265"/>
      <c r="MGK55" s="265"/>
      <c r="MGL55" s="265"/>
      <c r="MGM55" s="265"/>
      <c r="MGN55" s="265"/>
      <c r="MGO55" s="265"/>
      <c r="MGP55" s="265"/>
      <c r="MGQ55" s="265"/>
      <c r="MGR55" s="265"/>
      <c r="MGS55" s="265"/>
      <c r="MGT55" s="265"/>
      <c r="MGU55" s="265"/>
      <c r="MGV55" s="265"/>
      <c r="MGW55" s="265"/>
      <c r="MGX55" s="265"/>
      <c r="MGY55" s="265"/>
      <c r="MGZ55" s="265"/>
      <c r="MHA55" s="265"/>
      <c r="MHB55" s="265"/>
      <c r="MHC55" s="265"/>
      <c r="MHD55" s="265"/>
      <c r="MHE55" s="265"/>
      <c r="MHF55" s="265"/>
      <c r="MHG55" s="265"/>
      <c r="MHH55" s="265"/>
      <c r="MHI55" s="265"/>
      <c r="MHJ55" s="265"/>
      <c r="MHK55" s="265"/>
      <c r="MHL55" s="265"/>
      <c r="MHM55" s="265"/>
      <c r="MHN55" s="265"/>
      <c r="MHO55" s="265"/>
      <c r="MHP55" s="265"/>
      <c r="MHQ55" s="265"/>
      <c r="MHR55" s="265"/>
      <c r="MHS55" s="265"/>
      <c r="MHT55" s="265"/>
      <c r="MHU55" s="265"/>
      <c r="MHV55" s="265"/>
      <c r="MHW55" s="265"/>
      <c r="MHX55" s="265"/>
      <c r="MHY55" s="265"/>
      <c r="MHZ55" s="265"/>
      <c r="MIA55" s="265"/>
      <c r="MIB55" s="265"/>
      <c r="MIC55" s="265"/>
      <c r="MID55" s="265"/>
      <c r="MIE55" s="265"/>
      <c r="MIF55" s="265"/>
      <c r="MIG55" s="265"/>
      <c r="MIH55" s="265"/>
      <c r="MII55" s="265"/>
      <c r="MIJ55" s="265"/>
      <c r="MIK55" s="265"/>
      <c r="MIL55" s="265"/>
      <c r="MIM55" s="265"/>
      <c r="MIN55" s="265"/>
      <c r="MIO55" s="265"/>
      <c r="MIP55" s="265"/>
      <c r="MIQ55" s="265"/>
      <c r="MIR55" s="265"/>
      <c r="MIS55" s="265"/>
      <c r="MIT55" s="265"/>
      <c r="MIU55" s="265"/>
      <c r="MIV55" s="265"/>
      <c r="MIW55" s="265"/>
      <c r="MIX55" s="265"/>
      <c r="MIY55" s="265"/>
      <c r="MIZ55" s="265"/>
      <c r="MJA55" s="265"/>
      <c r="MJB55" s="265"/>
      <c r="MJC55" s="265"/>
      <c r="MJD55" s="265"/>
      <c r="MJE55" s="265"/>
      <c r="MJF55" s="265"/>
      <c r="MJG55" s="265"/>
      <c r="MJH55" s="265"/>
      <c r="MJI55" s="265"/>
      <c r="MJJ55" s="265"/>
      <c r="MJK55" s="265"/>
      <c r="MJL55" s="265"/>
      <c r="MJM55" s="265"/>
      <c r="MJN55" s="265"/>
      <c r="MJO55" s="265"/>
      <c r="MJP55" s="265"/>
      <c r="MJQ55" s="265"/>
      <c r="MJR55" s="265"/>
      <c r="MJS55" s="265"/>
      <c r="MJT55" s="265"/>
      <c r="MJU55" s="265"/>
      <c r="MJV55" s="265"/>
      <c r="MJW55" s="265"/>
      <c r="MJX55" s="265"/>
      <c r="MJY55" s="265"/>
      <c r="MJZ55" s="265"/>
      <c r="MKA55" s="265"/>
      <c r="MKB55" s="265"/>
      <c r="MKC55" s="265"/>
      <c r="MKD55" s="265"/>
      <c r="MKE55" s="265"/>
      <c r="MKF55" s="265"/>
      <c r="MKG55" s="265"/>
      <c r="MKH55" s="265"/>
      <c r="MKI55" s="265"/>
      <c r="MKJ55" s="265"/>
      <c r="MKK55" s="265"/>
      <c r="MKL55" s="265"/>
      <c r="MKM55" s="265"/>
      <c r="MKN55" s="265"/>
      <c r="MKO55" s="265"/>
      <c r="MKP55" s="265"/>
      <c r="MKQ55" s="265"/>
      <c r="MKR55" s="265"/>
      <c r="MKS55" s="265"/>
      <c r="MKT55" s="265"/>
      <c r="MKU55" s="265"/>
      <c r="MKV55" s="265"/>
      <c r="MKW55" s="265"/>
      <c r="MKX55" s="265"/>
      <c r="MKY55" s="265"/>
      <c r="MKZ55" s="265"/>
      <c r="MLA55" s="265"/>
      <c r="MLB55" s="265"/>
      <c r="MLC55" s="265"/>
      <c r="MLD55" s="265"/>
      <c r="MLE55" s="265"/>
      <c r="MLF55" s="265"/>
      <c r="MLG55" s="265"/>
      <c r="MLH55" s="265"/>
      <c r="MLI55" s="265"/>
      <c r="MLJ55" s="265"/>
      <c r="MLK55" s="265"/>
      <c r="MLL55" s="265"/>
      <c r="MLM55" s="265"/>
      <c r="MLN55" s="265"/>
      <c r="MLO55" s="265"/>
      <c r="MLP55" s="265"/>
      <c r="MLQ55" s="265"/>
      <c r="MLR55" s="265"/>
      <c r="MLS55" s="265"/>
      <c r="MLT55" s="265"/>
      <c r="MLU55" s="265"/>
      <c r="MLV55" s="265"/>
      <c r="MLW55" s="265"/>
      <c r="MLX55" s="265"/>
      <c r="MLY55" s="265"/>
      <c r="MLZ55" s="265"/>
      <c r="MMA55" s="265"/>
      <c r="MMB55" s="265"/>
      <c r="MMC55" s="265"/>
      <c r="MMD55" s="265"/>
      <c r="MME55" s="265"/>
      <c r="MMF55" s="265"/>
      <c r="MMG55" s="265"/>
      <c r="MMH55" s="265"/>
      <c r="MMI55" s="265"/>
      <c r="MMJ55" s="265"/>
      <c r="MMK55" s="265"/>
      <c r="MML55" s="265"/>
      <c r="MMM55" s="265"/>
      <c r="MMN55" s="265"/>
      <c r="MMO55" s="265"/>
      <c r="MMP55" s="265"/>
      <c r="MMQ55" s="265"/>
      <c r="MMR55" s="265"/>
      <c r="MMS55" s="265"/>
      <c r="MMT55" s="265"/>
      <c r="MMU55" s="265"/>
      <c r="MMV55" s="265"/>
      <c r="MMW55" s="265"/>
      <c r="MMX55" s="265"/>
      <c r="MMY55" s="265"/>
      <c r="MMZ55" s="265"/>
      <c r="MNA55" s="265"/>
      <c r="MNB55" s="265"/>
      <c r="MNC55" s="265"/>
      <c r="MND55" s="265"/>
      <c r="MNE55" s="265"/>
      <c r="MNF55" s="265"/>
      <c r="MNG55" s="265"/>
      <c r="MNH55" s="265"/>
      <c r="MNI55" s="265"/>
      <c r="MNJ55" s="265"/>
      <c r="MNK55" s="265"/>
      <c r="MNL55" s="265"/>
      <c r="MNM55" s="265"/>
      <c r="MNN55" s="265"/>
      <c r="MNO55" s="265"/>
      <c r="MNP55" s="265"/>
      <c r="MNQ55" s="265"/>
      <c r="MNR55" s="265"/>
      <c r="MNS55" s="265"/>
      <c r="MNT55" s="265"/>
      <c r="MNU55" s="265"/>
      <c r="MNV55" s="265"/>
      <c r="MNW55" s="265"/>
      <c r="MNX55" s="265"/>
      <c r="MNY55" s="265"/>
      <c r="MNZ55" s="265"/>
      <c r="MOA55" s="265"/>
      <c r="MOB55" s="265"/>
      <c r="MOC55" s="265"/>
      <c r="MOD55" s="265"/>
      <c r="MOE55" s="265"/>
      <c r="MOF55" s="265"/>
      <c r="MOG55" s="265"/>
      <c r="MOH55" s="265"/>
      <c r="MOI55" s="265"/>
      <c r="MOJ55" s="265"/>
      <c r="MOK55" s="265"/>
      <c r="MOL55" s="265"/>
      <c r="MOM55" s="265"/>
      <c r="MON55" s="265"/>
      <c r="MOO55" s="265"/>
      <c r="MOP55" s="265"/>
      <c r="MOQ55" s="265"/>
      <c r="MOR55" s="265"/>
      <c r="MOS55" s="265"/>
      <c r="MOT55" s="265"/>
      <c r="MOU55" s="265"/>
      <c r="MOV55" s="265"/>
      <c r="MOW55" s="265"/>
      <c r="MOX55" s="265"/>
      <c r="MOY55" s="265"/>
      <c r="MOZ55" s="265"/>
      <c r="MPA55" s="265"/>
      <c r="MPB55" s="265"/>
      <c r="MPC55" s="265"/>
      <c r="MPD55" s="265"/>
      <c r="MPE55" s="265"/>
      <c r="MPF55" s="265"/>
      <c r="MPG55" s="265"/>
      <c r="MPH55" s="265"/>
      <c r="MPI55" s="265"/>
      <c r="MPJ55" s="265"/>
      <c r="MPK55" s="265"/>
      <c r="MPL55" s="265"/>
      <c r="MPM55" s="265"/>
      <c r="MPN55" s="265"/>
      <c r="MPO55" s="265"/>
      <c r="MPP55" s="265"/>
      <c r="MPQ55" s="265"/>
      <c r="MPR55" s="265"/>
      <c r="MPS55" s="265"/>
      <c r="MPT55" s="265"/>
      <c r="MPU55" s="265"/>
      <c r="MPV55" s="265"/>
      <c r="MPW55" s="265"/>
      <c r="MPX55" s="265"/>
      <c r="MPY55" s="265"/>
      <c r="MPZ55" s="265"/>
      <c r="MQA55" s="265"/>
      <c r="MQB55" s="265"/>
      <c r="MQC55" s="265"/>
      <c r="MQD55" s="265"/>
      <c r="MQE55" s="265"/>
      <c r="MQF55" s="265"/>
      <c r="MQG55" s="265"/>
      <c r="MQH55" s="265"/>
      <c r="MQI55" s="265"/>
      <c r="MQJ55" s="265"/>
      <c r="MQK55" s="265"/>
      <c r="MQL55" s="265"/>
      <c r="MQM55" s="265"/>
      <c r="MQN55" s="265"/>
      <c r="MQO55" s="265"/>
      <c r="MQP55" s="265"/>
      <c r="MQQ55" s="265"/>
      <c r="MQR55" s="265"/>
      <c r="MQS55" s="265"/>
      <c r="MQT55" s="265"/>
      <c r="MQU55" s="265"/>
      <c r="MQV55" s="265"/>
      <c r="MQW55" s="265"/>
      <c r="MQX55" s="265"/>
      <c r="MQY55" s="265"/>
      <c r="MQZ55" s="265"/>
      <c r="MRA55" s="265"/>
      <c r="MRB55" s="265"/>
      <c r="MRC55" s="265"/>
      <c r="MRD55" s="265"/>
      <c r="MRE55" s="265"/>
      <c r="MRF55" s="265"/>
      <c r="MRG55" s="265"/>
      <c r="MRH55" s="265"/>
      <c r="MRI55" s="265"/>
      <c r="MRJ55" s="265"/>
      <c r="MRK55" s="265"/>
      <c r="MRL55" s="265"/>
      <c r="MRM55" s="265"/>
      <c r="MRN55" s="265"/>
      <c r="MRO55" s="265"/>
      <c r="MRP55" s="265"/>
      <c r="MRQ55" s="265"/>
      <c r="MRR55" s="265"/>
      <c r="MRS55" s="265"/>
      <c r="MRT55" s="265"/>
      <c r="MRU55" s="265"/>
      <c r="MRV55" s="265"/>
      <c r="MRW55" s="265"/>
      <c r="MRX55" s="265"/>
      <c r="MRY55" s="265"/>
      <c r="MRZ55" s="265"/>
      <c r="MSA55" s="265"/>
      <c r="MSB55" s="265"/>
      <c r="MSC55" s="265"/>
      <c r="MSD55" s="265"/>
      <c r="MSE55" s="265"/>
      <c r="MSF55" s="265"/>
      <c r="MSG55" s="265"/>
      <c r="MSH55" s="265"/>
      <c r="MSI55" s="265"/>
      <c r="MSJ55" s="265"/>
      <c r="MSK55" s="265"/>
      <c r="MSL55" s="265"/>
      <c r="MSM55" s="265"/>
      <c r="MSN55" s="265"/>
      <c r="MSO55" s="265"/>
      <c r="MSP55" s="265"/>
      <c r="MSQ55" s="265"/>
      <c r="MSR55" s="265"/>
      <c r="MSS55" s="265"/>
      <c r="MST55" s="265"/>
      <c r="MSU55" s="265"/>
      <c r="MSV55" s="265"/>
      <c r="MSW55" s="265"/>
      <c r="MSX55" s="265"/>
      <c r="MSY55" s="265"/>
      <c r="MSZ55" s="265"/>
      <c r="MTA55" s="265"/>
      <c r="MTB55" s="265"/>
      <c r="MTC55" s="265"/>
      <c r="MTD55" s="265"/>
      <c r="MTE55" s="265"/>
      <c r="MTF55" s="265"/>
      <c r="MTG55" s="265"/>
      <c r="MTH55" s="265"/>
      <c r="MTI55" s="265"/>
      <c r="MTJ55" s="265"/>
      <c r="MTK55" s="265"/>
      <c r="MTL55" s="265"/>
      <c r="MTM55" s="265"/>
      <c r="MTN55" s="265"/>
      <c r="MTO55" s="265"/>
      <c r="MTP55" s="265"/>
      <c r="MTQ55" s="265"/>
      <c r="MTR55" s="265"/>
      <c r="MTS55" s="265"/>
      <c r="MTT55" s="265"/>
      <c r="MTU55" s="265"/>
      <c r="MTV55" s="265"/>
      <c r="MTW55" s="265"/>
      <c r="MTX55" s="265"/>
      <c r="MTY55" s="265"/>
      <c r="MTZ55" s="265"/>
      <c r="MUA55" s="265"/>
      <c r="MUB55" s="265"/>
      <c r="MUC55" s="265"/>
      <c r="MUD55" s="265"/>
      <c r="MUE55" s="265"/>
      <c r="MUF55" s="265"/>
      <c r="MUG55" s="265"/>
      <c r="MUH55" s="265"/>
      <c r="MUI55" s="265"/>
      <c r="MUJ55" s="265"/>
      <c r="MUK55" s="265"/>
      <c r="MUL55" s="265"/>
      <c r="MUM55" s="265"/>
      <c r="MUN55" s="265"/>
      <c r="MUO55" s="265"/>
      <c r="MUP55" s="265"/>
      <c r="MUQ55" s="265"/>
      <c r="MUR55" s="265"/>
      <c r="MUS55" s="265"/>
      <c r="MUT55" s="265"/>
      <c r="MUU55" s="265"/>
      <c r="MUV55" s="265"/>
      <c r="MUW55" s="265"/>
      <c r="MUX55" s="265"/>
      <c r="MUY55" s="265"/>
      <c r="MUZ55" s="265"/>
      <c r="MVA55" s="265"/>
      <c r="MVB55" s="265"/>
      <c r="MVC55" s="265"/>
      <c r="MVD55" s="265"/>
      <c r="MVE55" s="265"/>
      <c r="MVF55" s="265"/>
      <c r="MVG55" s="265"/>
      <c r="MVH55" s="265"/>
      <c r="MVI55" s="265"/>
      <c r="MVJ55" s="265"/>
      <c r="MVK55" s="265"/>
      <c r="MVL55" s="265"/>
      <c r="MVM55" s="265"/>
      <c r="MVN55" s="265"/>
      <c r="MVO55" s="265"/>
      <c r="MVP55" s="265"/>
      <c r="MVQ55" s="265"/>
      <c r="MVR55" s="265"/>
      <c r="MVS55" s="265"/>
      <c r="MVT55" s="265"/>
      <c r="MVU55" s="265"/>
      <c r="MVV55" s="265"/>
      <c r="MVW55" s="265"/>
      <c r="MVX55" s="265"/>
      <c r="MVY55" s="265"/>
      <c r="MVZ55" s="265"/>
      <c r="MWA55" s="265"/>
      <c r="MWB55" s="265"/>
      <c r="MWC55" s="265"/>
      <c r="MWD55" s="265"/>
      <c r="MWE55" s="265"/>
      <c r="MWF55" s="265"/>
      <c r="MWG55" s="265"/>
      <c r="MWH55" s="265"/>
      <c r="MWI55" s="265"/>
      <c r="MWJ55" s="265"/>
      <c r="MWK55" s="265"/>
      <c r="MWL55" s="265"/>
      <c r="MWM55" s="265"/>
      <c r="MWN55" s="265"/>
      <c r="MWO55" s="265"/>
      <c r="MWP55" s="265"/>
      <c r="MWQ55" s="265"/>
      <c r="MWR55" s="265"/>
      <c r="MWS55" s="265"/>
      <c r="MWT55" s="265"/>
      <c r="MWU55" s="265"/>
      <c r="MWV55" s="265"/>
      <c r="MWW55" s="265"/>
      <c r="MWX55" s="265"/>
      <c r="MWY55" s="265"/>
      <c r="MWZ55" s="265"/>
      <c r="MXA55" s="265"/>
      <c r="MXB55" s="265"/>
      <c r="MXC55" s="265"/>
      <c r="MXD55" s="265"/>
      <c r="MXE55" s="265"/>
      <c r="MXF55" s="265"/>
      <c r="MXG55" s="265"/>
      <c r="MXH55" s="265"/>
      <c r="MXI55" s="265"/>
      <c r="MXJ55" s="265"/>
      <c r="MXK55" s="265"/>
      <c r="MXL55" s="265"/>
      <c r="MXM55" s="265"/>
      <c r="MXN55" s="265"/>
      <c r="MXO55" s="265"/>
      <c r="MXP55" s="265"/>
      <c r="MXQ55" s="265"/>
      <c r="MXR55" s="265"/>
      <c r="MXS55" s="265"/>
      <c r="MXT55" s="265"/>
      <c r="MXU55" s="265"/>
      <c r="MXV55" s="265"/>
      <c r="MXW55" s="265"/>
      <c r="MXX55" s="265"/>
      <c r="MXY55" s="265"/>
      <c r="MXZ55" s="265"/>
      <c r="MYA55" s="265"/>
      <c r="MYB55" s="265"/>
      <c r="MYC55" s="265"/>
      <c r="MYD55" s="265"/>
      <c r="MYE55" s="265"/>
      <c r="MYF55" s="265"/>
      <c r="MYG55" s="265"/>
      <c r="MYH55" s="265"/>
      <c r="MYI55" s="265"/>
      <c r="MYJ55" s="265"/>
      <c r="MYK55" s="265"/>
      <c r="MYL55" s="265"/>
      <c r="MYM55" s="265"/>
      <c r="MYN55" s="265"/>
      <c r="MYO55" s="265"/>
      <c r="MYP55" s="265"/>
      <c r="MYQ55" s="265"/>
      <c r="MYR55" s="265"/>
      <c r="MYS55" s="265"/>
      <c r="MYT55" s="265"/>
      <c r="MYU55" s="265"/>
      <c r="MYV55" s="265"/>
      <c r="MYW55" s="265"/>
      <c r="MYX55" s="265"/>
      <c r="MYY55" s="265"/>
      <c r="MYZ55" s="265"/>
      <c r="MZA55" s="265"/>
      <c r="MZB55" s="265"/>
      <c r="MZC55" s="265"/>
      <c r="MZD55" s="265"/>
      <c r="MZE55" s="265"/>
      <c r="MZF55" s="265"/>
      <c r="MZG55" s="265"/>
      <c r="MZH55" s="265"/>
      <c r="MZI55" s="265"/>
      <c r="MZJ55" s="265"/>
      <c r="MZK55" s="265"/>
      <c r="MZL55" s="265"/>
      <c r="MZM55" s="265"/>
      <c r="MZN55" s="265"/>
      <c r="MZO55" s="265"/>
      <c r="MZP55" s="265"/>
      <c r="MZQ55" s="265"/>
      <c r="MZR55" s="265"/>
      <c r="MZS55" s="265"/>
      <c r="MZT55" s="265"/>
      <c r="MZU55" s="265"/>
      <c r="MZV55" s="265"/>
      <c r="MZW55" s="265"/>
      <c r="MZX55" s="265"/>
      <c r="MZY55" s="265"/>
      <c r="MZZ55" s="265"/>
      <c r="NAA55" s="265"/>
      <c r="NAB55" s="265"/>
      <c r="NAC55" s="265"/>
      <c r="NAD55" s="265"/>
      <c r="NAE55" s="265"/>
      <c r="NAF55" s="265"/>
      <c r="NAG55" s="265"/>
      <c r="NAH55" s="265"/>
      <c r="NAI55" s="265"/>
      <c r="NAJ55" s="265"/>
      <c r="NAK55" s="265"/>
      <c r="NAL55" s="265"/>
      <c r="NAM55" s="265"/>
      <c r="NAN55" s="265"/>
      <c r="NAO55" s="265"/>
      <c r="NAP55" s="265"/>
      <c r="NAQ55" s="265"/>
      <c r="NAR55" s="265"/>
      <c r="NAS55" s="265"/>
      <c r="NAT55" s="265"/>
      <c r="NAU55" s="265"/>
      <c r="NAV55" s="265"/>
      <c r="NAW55" s="265"/>
      <c r="NAX55" s="265"/>
      <c r="NAY55" s="265"/>
      <c r="NAZ55" s="265"/>
      <c r="NBA55" s="265"/>
      <c r="NBB55" s="265"/>
      <c r="NBC55" s="265"/>
      <c r="NBD55" s="265"/>
      <c r="NBE55" s="265"/>
      <c r="NBF55" s="265"/>
      <c r="NBG55" s="265"/>
      <c r="NBH55" s="265"/>
      <c r="NBI55" s="265"/>
      <c r="NBJ55" s="265"/>
      <c r="NBK55" s="265"/>
      <c r="NBL55" s="265"/>
      <c r="NBM55" s="265"/>
      <c r="NBN55" s="265"/>
      <c r="NBO55" s="265"/>
      <c r="NBP55" s="265"/>
      <c r="NBQ55" s="265"/>
      <c r="NBR55" s="265"/>
      <c r="NBS55" s="265"/>
      <c r="NBT55" s="265"/>
      <c r="NBU55" s="265"/>
      <c r="NBV55" s="265"/>
      <c r="NBW55" s="265"/>
      <c r="NBX55" s="265"/>
      <c r="NBY55" s="265"/>
      <c r="NBZ55" s="265"/>
      <c r="NCA55" s="265"/>
      <c r="NCB55" s="265"/>
      <c r="NCC55" s="265"/>
      <c r="NCD55" s="265"/>
      <c r="NCE55" s="265"/>
      <c r="NCF55" s="265"/>
      <c r="NCG55" s="265"/>
      <c r="NCH55" s="265"/>
      <c r="NCI55" s="265"/>
      <c r="NCJ55" s="265"/>
      <c r="NCK55" s="265"/>
      <c r="NCL55" s="265"/>
      <c r="NCM55" s="265"/>
      <c r="NCN55" s="265"/>
      <c r="NCO55" s="265"/>
      <c r="NCP55" s="265"/>
      <c r="NCQ55" s="265"/>
      <c r="NCR55" s="265"/>
      <c r="NCS55" s="265"/>
      <c r="NCT55" s="265"/>
      <c r="NCU55" s="265"/>
      <c r="NCV55" s="265"/>
      <c r="NCW55" s="265"/>
      <c r="NCX55" s="265"/>
      <c r="NCY55" s="265"/>
      <c r="NCZ55" s="265"/>
      <c r="NDA55" s="265"/>
      <c r="NDB55" s="265"/>
      <c r="NDC55" s="265"/>
      <c r="NDD55" s="265"/>
      <c r="NDE55" s="265"/>
      <c r="NDF55" s="265"/>
      <c r="NDG55" s="265"/>
      <c r="NDH55" s="265"/>
      <c r="NDI55" s="265"/>
      <c r="NDJ55" s="265"/>
      <c r="NDK55" s="265"/>
      <c r="NDL55" s="265"/>
      <c r="NDM55" s="265"/>
      <c r="NDN55" s="265"/>
      <c r="NDO55" s="265"/>
      <c r="NDP55" s="265"/>
      <c r="NDQ55" s="265"/>
      <c r="NDR55" s="265"/>
      <c r="NDS55" s="265"/>
      <c r="NDT55" s="265"/>
      <c r="NDU55" s="265"/>
      <c r="NDV55" s="265"/>
      <c r="NDW55" s="265"/>
      <c r="NDX55" s="265"/>
      <c r="NDY55" s="265"/>
      <c r="NDZ55" s="265"/>
      <c r="NEA55" s="265"/>
      <c r="NEB55" s="265"/>
      <c r="NEC55" s="265"/>
      <c r="NED55" s="265"/>
      <c r="NEE55" s="265"/>
      <c r="NEF55" s="265"/>
      <c r="NEG55" s="265"/>
      <c r="NEH55" s="265"/>
      <c r="NEI55" s="265"/>
      <c r="NEJ55" s="265"/>
      <c r="NEK55" s="265"/>
      <c r="NEL55" s="265"/>
      <c r="NEM55" s="265"/>
      <c r="NEN55" s="265"/>
      <c r="NEO55" s="265"/>
      <c r="NEP55" s="265"/>
      <c r="NEQ55" s="265"/>
      <c r="NER55" s="265"/>
      <c r="NES55" s="265"/>
      <c r="NET55" s="265"/>
      <c r="NEU55" s="265"/>
      <c r="NEV55" s="265"/>
      <c r="NEW55" s="265"/>
      <c r="NEX55" s="265"/>
      <c r="NEY55" s="265"/>
      <c r="NEZ55" s="265"/>
      <c r="NFA55" s="265"/>
      <c r="NFB55" s="265"/>
      <c r="NFC55" s="265"/>
      <c r="NFD55" s="265"/>
      <c r="NFE55" s="265"/>
      <c r="NFF55" s="265"/>
      <c r="NFG55" s="265"/>
      <c r="NFH55" s="265"/>
      <c r="NFI55" s="265"/>
      <c r="NFJ55" s="265"/>
      <c r="NFK55" s="265"/>
      <c r="NFL55" s="265"/>
      <c r="NFM55" s="265"/>
      <c r="NFN55" s="265"/>
      <c r="NFO55" s="265"/>
      <c r="NFP55" s="265"/>
      <c r="NFQ55" s="265"/>
      <c r="NFR55" s="265"/>
      <c r="NFS55" s="265"/>
      <c r="NFT55" s="265"/>
      <c r="NFU55" s="265"/>
      <c r="NFV55" s="265"/>
      <c r="NFW55" s="265"/>
      <c r="NFX55" s="265"/>
      <c r="NFY55" s="265"/>
      <c r="NFZ55" s="265"/>
      <c r="NGA55" s="265"/>
      <c r="NGB55" s="265"/>
      <c r="NGC55" s="265"/>
      <c r="NGD55" s="265"/>
      <c r="NGE55" s="265"/>
      <c r="NGF55" s="265"/>
      <c r="NGG55" s="265"/>
      <c r="NGH55" s="265"/>
      <c r="NGI55" s="265"/>
      <c r="NGJ55" s="265"/>
      <c r="NGK55" s="265"/>
      <c r="NGL55" s="265"/>
      <c r="NGM55" s="265"/>
      <c r="NGN55" s="265"/>
      <c r="NGO55" s="265"/>
      <c r="NGP55" s="265"/>
      <c r="NGQ55" s="265"/>
      <c r="NGR55" s="265"/>
      <c r="NGS55" s="265"/>
      <c r="NGT55" s="265"/>
      <c r="NGU55" s="265"/>
      <c r="NGV55" s="265"/>
      <c r="NGW55" s="265"/>
      <c r="NGX55" s="265"/>
      <c r="NGY55" s="265"/>
      <c r="NGZ55" s="265"/>
      <c r="NHA55" s="265"/>
      <c r="NHB55" s="265"/>
      <c r="NHC55" s="265"/>
      <c r="NHD55" s="265"/>
      <c r="NHE55" s="265"/>
      <c r="NHF55" s="265"/>
      <c r="NHG55" s="265"/>
      <c r="NHH55" s="265"/>
      <c r="NHI55" s="265"/>
      <c r="NHJ55" s="265"/>
      <c r="NHK55" s="265"/>
      <c r="NHL55" s="265"/>
      <c r="NHM55" s="265"/>
      <c r="NHN55" s="265"/>
      <c r="NHO55" s="265"/>
      <c r="NHP55" s="265"/>
      <c r="NHQ55" s="265"/>
      <c r="NHR55" s="265"/>
      <c r="NHS55" s="265"/>
      <c r="NHT55" s="265"/>
      <c r="NHU55" s="265"/>
      <c r="NHV55" s="265"/>
      <c r="NHW55" s="265"/>
      <c r="NHX55" s="265"/>
      <c r="NHY55" s="265"/>
      <c r="NHZ55" s="265"/>
      <c r="NIA55" s="265"/>
      <c r="NIB55" s="265"/>
      <c r="NIC55" s="265"/>
      <c r="NID55" s="265"/>
      <c r="NIE55" s="265"/>
      <c r="NIF55" s="265"/>
      <c r="NIG55" s="265"/>
      <c r="NIH55" s="265"/>
      <c r="NII55" s="265"/>
      <c r="NIJ55" s="265"/>
      <c r="NIK55" s="265"/>
      <c r="NIL55" s="265"/>
      <c r="NIM55" s="265"/>
      <c r="NIN55" s="265"/>
      <c r="NIO55" s="265"/>
      <c r="NIP55" s="265"/>
      <c r="NIQ55" s="265"/>
      <c r="NIR55" s="265"/>
      <c r="NIS55" s="265"/>
      <c r="NIT55" s="265"/>
      <c r="NIU55" s="265"/>
      <c r="NIV55" s="265"/>
      <c r="NIW55" s="265"/>
      <c r="NIX55" s="265"/>
      <c r="NIY55" s="265"/>
      <c r="NIZ55" s="265"/>
      <c r="NJA55" s="265"/>
      <c r="NJB55" s="265"/>
      <c r="NJC55" s="265"/>
      <c r="NJD55" s="265"/>
      <c r="NJE55" s="265"/>
      <c r="NJF55" s="265"/>
      <c r="NJG55" s="265"/>
      <c r="NJH55" s="265"/>
      <c r="NJI55" s="265"/>
      <c r="NJJ55" s="265"/>
      <c r="NJK55" s="265"/>
      <c r="NJL55" s="265"/>
      <c r="NJM55" s="265"/>
      <c r="NJN55" s="265"/>
      <c r="NJO55" s="265"/>
      <c r="NJP55" s="265"/>
      <c r="NJQ55" s="265"/>
      <c r="NJR55" s="265"/>
      <c r="NJS55" s="265"/>
      <c r="NJT55" s="265"/>
      <c r="NJU55" s="265"/>
      <c r="NJV55" s="265"/>
      <c r="NJW55" s="265"/>
      <c r="NJX55" s="265"/>
      <c r="NJY55" s="265"/>
      <c r="NJZ55" s="265"/>
      <c r="NKA55" s="265"/>
      <c r="NKB55" s="265"/>
      <c r="NKC55" s="265"/>
      <c r="NKD55" s="265"/>
      <c r="NKE55" s="265"/>
      <c r="NKF55" s="265"/>
      <c r="NKG55" s="265"/>
      <c r="NKH55" s="265"/>
      <c r="NKI55" s="265"/>
      <c r="NKJ55" s="265"/>
      <c r="NKK55" s="265"/>
      <c r="NKL55" s="265"/>
      <c r="NKM55" s="265"/>
      <c r="NKN55" s="265"/>
      <c r="NKO55" s="265"/>
      <c r="NKP55" s="265"/>
      <c r="NKQ55" s="265"/>
      <c r="NKR55" s="265"/>
      <c r="NKS55" s="265"/>
      <c r="NKT55" s="265"/>
      <c r="NKU55" s="265"/>
      <c r="NKV55" s="265"/>
      <c r="NKW55" s="265"/>
      <c r="NKX55" s="265"/>
      <c r="NKY55" s="265"/>
      <c r="NKZ55" s="265"/>
      <c r="NLA55" s="265"/>
      <c r="NLB55" s="265"/>
      <c r="NLC55" s="265"/>
      <c r="NLD55" s="265"/>
      <c r="NLE55" s="265"/>
      <c r="NLF55" s="265"/>
      <c r="NLG55" s="265"/>
      <c r="NLH55" s="265"/>
      <c r="NLI55" s="265"/>
      <c r="NLJ55" s="265"/>
      <c r="NLK55" s="265"/>
      <c r="NLL55" s="265"/>
      <c r="NLM55" s="265"/>
      <c r="NLN55" s="265"/>
      <c r="NLO55" s="265"/>
      <c r="NLP55" s="265"/>
      <c r="NLQ55" s="265"/>
      <c r="NLR55" s="265"/>
      <c r="NLS55" s="265"/>
      <c r="NLT55" s="265"/>
      <c r="NLU55" s="265"/>
      <c r="NLV55" s="265"/>
      <c r="NLW55" s="265"/>
      <c r="NLX55" s="265"/>
      <c r="NLY55" s="265"/>
      <c r="NLZ55" s="265"/>
      <c r="NMA55" s="265"/>
      <c r="NMB55" s="265"/>
      <c r="NMC55" s="265"/>
      <c r="NMD55" s="265"/>
      <c r="NME55" s="265"/>
      <c r="NMF55" s="265"/>
      <c r="NMG55" s="265"/>
      <c r="NMH55" s="265"/>
      <c r="NMI55" s="265"/>
      <c r="NMJ55" s="265"/>
      <c r="NMK55" s="265"/>
      <c r="NML55" s="265"/>
      <c r="NMM55" s="265"/>
      <c r="NMN55" s="265"/>
      <c r="NMO55" s="265"/>
      <c r="NMP55" s="265"/>
      <c r="NMQ55" s="265"/>
      <c r="NMR55" s="265"/>
      <c r="NMS55" s="265"/>
      <c r="NMT55" s="265"/>
      <c r="NMU55" s="265"/>
      <c r="NMV55" s="265"/>
      <c r="NMW55" s="265"/>
      <c r="NMX55" s="265"/>
      <c r="NMY55" s="265"/>
      <c r="NMZ55" s="265"/>
      <c r="NNA55" s="265"/>
      <c r="NNB55" s="265"/>
      <c r="NNC55" s="265"/>
      <c r="NND55" s="265"/>
      <c r="NNE55" s="265"/>
      <c r="NNF55" s="265"/>
      <c r="NNG55" s="265"/>
      <c r="NNH55" s="265"/>
      <c r="NNI55" s="265"/>
      <c r="NNJ55" s="265"/>
      <c r="NNK55" s="265"/>
      <c r="NNL55" s="265"/>
      <c r="NNM55" s="265"/>
      <c r="NNN55" s="265"/>
      <c r="NNO55" s="265"/>
      <c r="NNP55" s="265"/>
      <c r="NNQ55" s="265"/>
      <c r="NNR55" s="265"/>
      <c r="NNS55" s="265"/>
      <c r="NNT55" s="265"/>
      <c r="NNU55" s="265"/>
      <c r="NNV55" s="265"/>
      <c r="NNW55" s="265"/>
      <c r="NNX55" s="265"/>
      <c r="NNY55" s="265"/>
      <c r="NNZ55" s="265"/>
      <c r="NOA55" s="265"/>
      <c r="NOB55" s="265"/>
      <c r="NOC55" s="265"/>
      <c r="NOD55" s="265"/>
      <c r="NOE55" s="265"/>
      <c r="NOF55" s="265"/>
      <c r="NOG55" s="265"/>
      <c r="NOH55" s="265"/>
      <c r="NOI55" s="265"/>
      <c r="NOJ55" s="265"/>
      <c r="NOK55" s="265"/>
      <c r="NOL55" s="265"/>
      <c r="NOM55" s="265"/>
      <c r="NON55" s="265"/>
      <c r="NOO55" s="265"/>
      <c r="NOP55" s="265"/>
      <c r="NOQ55" s="265"/>
      <c r="NOR55" s="265"/>
      <c r="NOS55" s="265"/>
      <c r="NOT55" s="265"/>
      <c r="NOU55" s="265"/>
      <c r="NOV55" s="265"/>
      <c r="NOW55" s="265"/>
      <c r="NOX55" s="265"/>
      <c r="NOY55" s="265"/>
      <c r="NOZ55" s="265"/>
      <c r="NPA55" s="265"/>
      <c r="NPB55" s="265"/>
      <c r="NPC55" s="265"/>
      <c r="NPD55" s="265"/>
      <c r="NPE55" s="265"/>
      <c r="NPF55" s="265"/>
      <c r="NPG55" s="265"/>
      <c r="NPH55" s="265"/>
      <c r="NPI55" s="265"/>
      <c r="NPJ55" s="265"/>
      <c r="NPK55" s="265"/>
      <c r="NPL55" s="265"/>
      <c r="NPM55" s="265"/>
      <c r="NPN55" s="265"/>
      <c r="NPO55" s="265"/>
      <c r="NPP55" s="265"/>
      <c r="NPQ55" s="265"/>
      <c r="NPR55" s="265"/>
      <c r="NPS55" s="265"/>
      <c r="NPT55" s="265"/>
      <c r="NPU55" s="265"/>
      <c r="NPV55" s="265"/>
      <c r="NPW55" s="265"/>
      <c r="NPX55" s="265"/>
      <c r="NPY55" s="265"/>
      <c r="NPZ55" s="265"/>
      <c r="NQA55" s="265"/>
      <c r="NQB55" s="265"/>
      <c r="NQC55" s="265"/>
      <c r="NQD55" s="265"/>
      <c r="NQE55" s="265"/>
      <c r="NQF55" s="265"/>
      <c r="NQG55" s="265"/>
      <c r="NQH55" s="265"/>
      <c r="NQI55" s="265"/>
      <c r="NQJ55" s="265"/>
      <c r="NQK55" s="265"/>
      <c r="NQL55" s="265"/>
      <c r="NQM55" s="265"/>
      <c r="NQN55" s="265"/>
      <c r="NQO55" s="265"/>
      <c r="NQP55" s="265"/>
      <c r="NQQ55" s="265"/>
      <c r="NQR55" s="265"/>
      <c r="NQS55" s="265"/>
      <c r="NQT55" s="265"/>
      <c r="NQU55" s="265"/>
      <c r="NQV55" s="265"/>
      <c r="NQW55" s="265"/>
      <c r="NQX55" s="265"/>
      <c r="NQY55" s="265"/>
      <c r="NQZ55" s="265"/>
      <c r="NRA55" s="265"/>
      <c r="NRB55" s="265"/>
      <c r="NRC55" s="265"/>
      <c r="NRD55" s="265"/>
      <c r="NRE55" s="265"/>
      <c r="NRF55" s="265"/>
      <c r="NRG55" s="265"/>
      <c r="NRH55" s="265"/>
      <c r="NRI55" s="265"/>
      <c r="NRJ55" s="265"/>
      <c r="NRK55" s="265"/>
      <c r="NRL55" s="265"/>
      <c r="NRM55" s="265"/>
      <c r="NRN55" s="265"/>
      <c r="NRO55" s="265"/>
      <c r="NRP55" s="265"/>
      <c r="NRQ55" s="265"/>
      <c r="NRR55" s="265"/>
      <c r="NRS55" s="265"/>
      <c r="NRT55" s="265"/>
      <c r="NRU55" s="265"/>
      <c r="NRV55" s="265"/>
      <c r="NRW55" s="265"/>
      <c r="NRX55" s="265"/>
      <c r="NRY55" s="265"/>
      <c r="NRZ55" s="265"/>
      <c r="NSA55" s="265"/>
      <c r="NSB55" s="265"/>
      <c r="NSC55" s="265"/>
      <c r="NSD55" s="265"/>
      <c r="NSE55" s="265"/>
      <c r="NSF55" s="265"/>
      <c r="NSG55" s="265"/>
      <c r="NSH55" s="265"/>
      <c r="NSI55" s="265"/>
      <c r="NSJ55" s="265"/>
      <c r="NSK55" s="265"/>
      <c r="NSL55" s="265"/>
      <c r="NSM55" s="265"/>
      <c r="NSN55" s="265"/>
      <c r="NSO55" s="265"/>
      <c r="NSP55" s="265"/>
      <c r="NSQ55" s="265"/>
      <c r="NSR55" s="265"/>
      <c r="NSS55" s="265"/>
      <c r="NST55" s="265"/>
      <c r="NSU55" s="265"/>
      <c r="NSV55" s="265"/>
      <c r="NSW55" s="265"/>
      <c r="NSX55" s="265"/>
      <c r="NSY55" s="265"/>
      <c r="NSZ55" s="265"/>
      <c r="NTA55" s="265"/>
      <c r="NTB55" s="265"/>
      <c r="NTC55" s="265"/>
      <c r="NTD55" s="265"/>
      <c r="NTE55" s="265"/>
      <c r="NTF55" s="265"/>
      <c r="NTG55" s="265"/>
      <c r="NTH55" s="265"/>
      <c r="NTI55" s="265"/>
      <c r="NTJ55" s="265"/>
      <c r="NTK55" s="265"/>
      <c r="NTL55" s="265"/>
      <c r="NTM55" s="265"/>
      <c r="NTN55" s="265"/>
      <c r="NTO55" s="265"/>
      <c r="NTP55" s="265"/>
      <c r="NTQ55" s="265"/>
      <c r="NTR55" s="265"/>
      <c r="NTS55" s="265"/>
      <c r="NTT55" s="265"/>
      <c r="NTU55" s="265"/>
      <c r="NTV55" s="265"/>
      <c r="NTW55" s="265"/>
      <c r="NTX55" s="265"/>
      <c r="NTY55" s="265"/>
      <c r="NTZ55" s="265"/>
      <c r="NUA55" s="265"/>
      <c r="NUB55" s="265"/>
      <c r="NUC55" s="265"/>
      <c r="NUD55" s="265"/>
      <c r="NUE55" s="265"/>
      <c r="NUF55" s="265"/>
      <c r="NUG55" s="265"/>
      <c r="NUH55" s="265"/>
      <c r="NUI55" s="265"/>
      <c r="NUJ55" s="265"/>
      <c r="NUK55" s="265"/>
      <c r="NUL55" s="265"/>
      <c r="NUM55" s="265"/>
      <c r="NUN55" s="265"/>
      <c r="NUO55" s="265"/>
      <c r="NUP55" s="265"/>
      <c r="NUQ55" s="265"/>
      <c r="NUR55" s="265"/>
      <c r="NUS55" s="265"/>
      <c r="NUT55" s="265"/>
      <c r="NUU55" s="265"/>
      <c r="NUV55" s="265"/>
      <c r="NUW55" s="265"/>
      <c r="NUX55" s="265"/>
      <c r="NUY55" s="265"/>
      <c r="NUZ55" s="265"/>
      <c r="NVA55" s="265"/>
      <c r="NVB55" s="265"/>
      <c r="NVC55" s="265"/>
      <c r="NVD55" s="265"/>
      <c r="NVE55" s="265"/>
      <c r="NVF55" s="265"/>
      <c r="NVG55" s="265"/>
      <c r="NVH55" s="265"/>
      <c r="NVI55" s="265"/>
      <c r="NVJ55" s="265"/>
      <c r="NVK55" s="265"/>
      <c r="NVL55" s="265"/>
      <c r="NVM55" s="265"/>
      <c r="NVN55" s="265"/>
      <c r="NVO55" s="265"/>
      <c r="NVP55" s="265"/>
      <c r="NVQ55" s="265"/>
      <c r="NVR55" s="265"/>
      <c r="NVS55" s="265"/>
      <c r="NVT55" s="265"/>
      <c r="NVU55" s="265"/>
      <c r="NVV55" s="265"/>
      <c r="NVW55" s="265"/>
      <c r="NVX55" s="265"/>
      <c r="NVY55" s="265"/>
      <c r="NVZ55" s="265"/>
      <c r="NWA55" s="265"/>
      <c r="NWB55" s="265"/>
      <c r="NWC55" s="265"/>
      <c r="NWD55" s="265"/>
      <c r="NWE55" s="265"/>
      <c r="NWF55" s="265"/>
      <c r="NWG55" s="265"/>
      <c r="NWH55" s="265"/>
      <c r="NWI55" s="265"/>
      <c r="NWJ55" s="265"/>
      <c r="NWK55" s="265"/>
      <c r="NWL55" s="265"/>
      <c r="NWM55" s="265"/>
      <c r="NWN55" s="265"/>
      <c r="NWO55" s="265"/>
      <c r="NWP55" s="265"/>
      <c r="NWQ55" s="265"/>
      <c r="NWR55" s="265"/>
      <c r="NWS55" s="265"/>
      <c r="NWT55" s="265"/>
      <c r="NWU55" s="265"/>
      <c r="NWV55" s="265"/>
      <c r="NWW55" s="265"/>
      <c r="NWX55" s="265"/>
      <c r="NWY55" s="265"/>
      <c r="NWZ55" s="265"/>
      <c r="NXA55" s="265"/>
      <c r="NXB55" s="265"/>
      <c r="NXC55" s="265"/>
      <c r="NXD55" s="265"/>
      <c r="NXE55" s="265"/>
      <c r="NXF55" s="265"/>
      <c r="NXG55" s="265"/>
      <c r="NXH55" s="265"/>
      <c r="NXI55" s="265"/>
      <c r="NXJ55" s="265"/>
      <c r="NXK55" s="265"/>
      <c r="NXL55" s="265"/>
      <c r="NXM55" s="265"/>
      <c r="NXN55" s="265"/>
      <c r="NXO55" s="265"/>
      <c r="NXP55" s="265"/>
      <c r="NXQ55" s="265"/>
      <c r="NXR55" s="265"/>
      <c r="NXS55" s="265"/>
      <c r="NXT55" s="265"/>
      <c r="NXU55" s="265"/>
      <c r="NXV55" s="265"/>
      <c r="NXW55" s="265"/>
      <c r="NXX55" s="265"/>
      <c r="NXY55" s="265"/>
      <c r="NXZ55" s="265"/>
      <c r="NYA55" s="265"/>
      <c r="NYB55" s="265"/>
      <c r="NYC55" s="265"/>
      <c r="NYD55" s="265"/>
      <c r="NYE55" s="265"/>
      <c r="NYF55" s="265"/>
      <c r="NYG55" s="265"/>
      <c r="NYH55" s="265"/>
      <c r="NYI55" s="265"/>
      <c r="NYJ55" s="265"/>
      <c r="NYK55" s="265"/>
      <c r="NYL55" s="265"/>
      <c r="NYM55" s="265"/>
      <c r="NYN55" s="265"/>
      <c r="NYO55" s="265"/>
      <c r="NYP55" s="265"/>
      <c r="NYQ55" s="265"/>
      <c r="NYR55" s="265"/>
      <c r="NYS55" s="265"/>
      <c r="NYT55" s="265"/>
      <c r="NYU55" s="265"/>
      <c r="NYV55" s="265"/>
      <c r="NYW55" s="265"/>
      <c r="NYX55" s="265"/>
      <c r="NYY55" s="265"/>
      <c r="NYZ55" s="265"/>
      <c r="NZA55" s="265"/>
      <c r="NZB55" s="265"/>
      <c r="NZC55" s="265"/>
      <c r="NZD55" s="265"/>
      <c r="NZE55" s="265"/>
      <c r="NZF55" s="265"/>
      <c r="NZG55" s="265"/>
      <c r="NZH55" s="265"/>
      <c r="NZI55" s="265"/>
      <c r="NZJ55" s="265"/>
      <c r="NZK55" s="265"/>
      <c r="NZL55" s="265"/>
      <c r="NZM55" s="265"/>
      <c r="NZN55" s="265"/>
      <c r="NZO55" s="265"/>
      <c r="NZP55" s="265"/>
      <c r="NZQ55" s="265"/>
      <c r="NZR55" s="265"/>
      <c r="NZS55" s="265"/>
      <c r="NZT55" s="265"/>
      <c r="NZU55" s="265"/>
      <c r="NZV55" s="265"/>
      <c r="NZW55" s="265"/>
      <c r="NZX55" s="265"/>
      <c r="NZY55" s="265"/>
      <c r="NZZ55" s="265"/>
      <c r="OAA55" s="265"/>
      <c r="OAB55" s="265"/>
      <c r="OAC55" s="265"/>
      <c r="OAD55" s="265"/>
      <c r="OAE55" s="265"/>
      <c r="OAF55" s="265"/>
      <c r="OAG55" s="265"/>
      <c r="OAH55" s="265"/>
      <c r="OAI55" s="265"/>
      <c r="OAJ55" s="265"/>
      <c r="OAK55" s="265"/>
      <c r="OAL55" s="265"/>
      <c r="OAM55" s="265"/>
      <c r="OAN55" s="265"/>
      <c r="OAO55" s="265"/>
      <c r="OAP55" s="265"/>
      <c r="OAQ55" s="265"/>
      <c r="OAR55" s="265"/>
      <c r="OAS55" s="265"/>
      <c r="OAT55" s="265"/>
      <c r="OAU55" s="265"/>
      <c r="OAV55" s="265"/>
      <c r="OAW55" s="265"/>
      <c r="OAX55" s="265"/>
      <c r="OAY55" s="265"/>
      <c r="OAZ55" s="265"/>
      <c r="OBA55" s="265"/>
      <c r="OBB55" s="265"/>
      <c r="OBC55" s="265"/>
      <c r="OBD55" s="265"/>
      <c r="OBE55" s="265"/>
      <c r="OBF55" s="265"/>
      <c r="OBG55" s="265"/>
      <c r="OBH55" s="265"/>
      <c r="OBI55" s="265"/>
      <c r="OBJ55" s="265"/>
      <c r="OBK55" s="265"/>
      <c r="OBL55" s="265"/>
      <c r="OBM55" s="265"/>
      <c r="OBN55" s="265"/>
      <c r="OBO55" s="265"/>
      <c r="OBP55" s="265"/>
      <c r="OBQ55" s="265"/>
      <c r="OBR55" s="265"/>
      <c r="OBS55" s="265"/>
      <c r="OBT55" s="265"/>
      <c r="OBU55" s="265"/>
      <c r="OBV55" s="265"/>
      <c r="OBW55" s="265"/>
      <c r="OBX55" s="265"/>
      <c r="OBY55" s="265"/>
      <c r="OBZ55" s="265"/>
      <c r="OCA55" s="265"/>
      <c r="OCB55" s="265"/>
      <c r="OCC55" s="265"/>
      <c r="OCD55" s="265"/>
      <c r="OCE55" s="265"/>
      <c r="OCF55" s="265"/>
      <c r="OCG55" s="265"/>
      <c r="OCH55" s="265"/>
      <c r="OCI55" s="265"/>
      <c r="OCJ55" s="265"/>
      <c r="OCK55" s="265"/>
      <c r="OCL55" s="265"/>
      <c r="OCM55" s="265"/>
      <c r="OCN55" s="265"/>
      <c r="OCO55" s="265"/>
      <c r="OCP55" s="265"/>
      <c r="OCQ55" s="265"/>
      <c r="OCR55" s="265"/>
      <c r="OCS55" s="265"/>
      <c r="OCT55" s="265"/>
      <c r="OCU55" s="265"/>
      <c r="OCV55" s="265"/>
      <c r="OCW55" s="265"/>
      <c r="OCX55" s="265"/>
      <c r="OCY55" s="265"/>
      <c r="OCZ55" s="265"/>
      <c r="ODA55" s="265"/>
      <c r="ODB55" s="265"/>
      <c r="ODC55" s="265"/>
      <c r="ODD55" s="265"/>
      <c r="ODE55" s="265"/>
      <c r="ODF55" s="265"/>
      <c r="ODG55" s="265"/>
      <c r="ODH55" s="265"/>
      <c r="ODI55" s="265"/>
      <c r="ODJ55" s="265"/>
      <c r="ODK55" s="265"/>
      <c r="ODL55" s="265"/>
      <c r="ODM55" s="265"/>
      <c r="ODN55" s="265"/>
      <c r="ODO55" s="265"/>
      <c r="ODP55" s="265"/>
      <c r="ODQ55" s="265"/>
      <c r="ODR55" s="265"/>
      <c r="ODS55" s="265"/>
      <c r="ODT55" s="265"/>
      <c r="ODU55" s="265"/>
      <c r="ODV55" s="265"/>
      <c r="ODW55" s="265"/>
      <c r="ODX55" s="265"/>
      <c r="ODY55" s="265"/>
      <c r="ODZ55" s="265"/>
      <c r="OEA55" s="265"/>
      <c r="OEB55" s="265"/>
      <c r="OEC55" s="265"/>
      <c r="OED55" s="265"/>
      <c r="OEE55" s="265"/>
      <c r="OEF55" s="265"/>
      <c r="OEG55" s="265"/>
      <c r="OEH55" s="265"/>
      <c r="OEI55" s="265"/>
      <c r="OEJ55" s="265"/>
      <c r="OEK55" s="265"/>
      <c r="OEL55" s="265"/>
      <c r="OEM55" s="265"/>
      <c r="OEN55" s="265"/>
      <c r="OEO55" s="265"/>
      <c r="OEP55" s="265"/>
      <c r="OEQ55" s="265"/>
      <c r="OER55" s="265"/>
      <c r="OES55" s="265"/>
      <c r="OET55" s="265"/>
      <c r="OEU55" s="265"/>
      <c r="OEV55" s="265"/>
      <c r="OEW55" s="265"/>
      <c r="OEX55" s="265"/>
      <c r="OEY55" s="265"/>
      <c r="OEZ55" s="265"/>
      <c r="OFA55" s="265"/>
      <c r="OFB55" s="265"/>
      <c r="OFC55" s="265"/>
      <c r="OFD55" s="265"/>
      <c r="OFE55" s="265"/>
      <c r="OFF55" s="265"/>
      <c r="OFG55" s="265"/>
      <c r="OFH55" s="265"/>
      <c r="OFI55" s="265"/>
      <c r="OFJ55" s="265"/>
      <c r="OFK55" s="265"/>
      <c r="OFL55" s="265"/>
      <c r="OFM55" s="265"/>
      <c r="OFN55" s="265"/>
      <c r="OFO55" s="265"/>
      <c r="OFP55" s="265"/>
      <c r="OFQ55" s="265"/>
      <c r="OFR55" s="265"/>
      <c r="OFS55" s="265"/>
      <c r="OFT55" s="265"/>
      <c r="OFU55" s="265"/>
      <c r="OFV55" s="265"/>
      <c r="OFW55" s="265"/>
      <c r="OFX55" s="265"/>
      <c r="OFY55" s="265"/>
      <c r="OFZ55" s="265"/>
      <c r="OGA55" s="265"/>
      <c r="OGB55" s="265"/>
      <c r="OGC55" s="265"/>
      <c r="OGD55" s="265"/>
      <c r="OGE55" s="265"/>
      <c r="OGF55" s="265"/>
      <c r="OGG55" s="265"/>
      <c r="OGH55" s="265"/>
      <c r="OGI55" s="265"/>
      <c r="OGJ55" s="265"/>
      <c r="OGK55" s="265"/>
      <c r="OGL55" s="265"/>
      <c r="OGM55" s="265"/>
      <c r="OGN55" s="265"/>
      <c r="OGO55" s="265"/>
      <c r="OGP55" s="265"/>
      <c r="OGQ55" s="265"/>
      <c r="OGR55" s="265"/>
      <c r="OGS55" s="265"/>
      <c r="OGT55" s="265"/>
      <c r="OGU55" s="265"/>
      <c r="OGV55" s="265"/>
      <c r="OGW55" s="265"/>
      <c r="OGX55" s="265"/>
      <c r="OGY55" s="265"/>
      <c r="OGZ55" s="265"/>
      <c r="OHA55" s="265"/>
      <c r="OHB55" s="265"/>
      <c r="OHC55" s="265"/>
      <c r="OHD55" s="265"/>
      <c r="OHE55" s="265"/>
      <c r="OHF55" s="265"/>
      <c r="OHG55" s="265"/>
      <c r="OHH55" s="265"/>
      <c r="OHI55" s="265"/>
      <c r="OHJ55" s="265"/>
      <c r="OHK55" s="265"/>
      <c r="OHL55" s="265"/>
      <c r="OHM55" s="265"/>
      <c r="OHN55" s="265"/>
      <c r="OHO55" s="265"/>
      <c r="OHP55" s="265"/>
      <c r="OHQ55" s="265"/>
      <c r="OHR55" s="265"/>
      <c r="OHS55" s="265"/>
      <c r="OHT55" s="265"/>
      <c r="OHU55" s="265"/>
      <c r="OHV55" s="265"/>
      <c r="OHW55" s="265"/>
      <c r="OHX55" s="265"/>
      <c r="OHY55" s="265"/>
      <c r="OHZ55" s="265"/>
      <c r="OIA55" s="265"/>
      <c r="OIB55" s="265"/>
      <c r="OIC55" s="265"/>
      <c r="OID55" s="265"/>
      <c r="OIE55" s="265"/>
      <c r="OIF55" s="265"/>
      <c r="OIG55" s="265"/>
      <c r="OIH55" s="265"/>
      <c r="OII55" s="265"/>
      <c r="OIJ55" s="265"/>
      <c r="OIK55" s="265"/>
      <c r="OIL55" s="265"/>
      <c r="OIM55" s="265"/>
      <c r="OIN55" s="265"/>
      <c r="OIO55" s="265"/>
      <c r="OIP55" s="265"/>
      <c r="OIQ55" s="265"/>
      <c r="OIR55" s="265"/>
      <c r="OIS55" s="265"/>
      <c r="OIT55" s="265"/>
      <c r="OIU55" s="265"/>
      <c r="OIV55" s="265"/>
      <c r="OIW55" s="265"/>
      <c r="OIX55" s="265"/>
      <c r="OIY55" s="265"/>
      <c r="OIZ55" s="265"/>
      <c r="OJA55" s="265"/>
      <c r="OJB55" s="265"/>
      <c r="OJC55" s="265"/>
      <c r="OJD55" s="265"/>
      <c r="OJE55" s="265"/>
      <c r="OJF55" s="265"/>
      <c r="OJG55" s="265"/>
      <c r="OJH55" s="265"/>
      <c r="OJI55" s="265"/>
      <c r="OJJ55" s="265"/>
      <c r="OJK55" s="265"/>
      <c r="OJL55" s="265"/>
      <c r="OJM55" s="265"/>
      <c r="OJN55" s="265"/>
      <c r="OJO55" s="265"/>
      <c r="OJP55" s="265"/>
      <c r="OJQ55" s="265"/>
      <c r="OJR55" s="265"/>
      <c r="OJS55" s="265"/>
      <c r="OJT55" s="265"/>
      <c r="OJU55" s="265"/>
      <c r="OJV55" s="265"/>
      <c r="OJW55" s="265"/>
      <c r="OJX55" s="265"/>
      <c r="OJY55" s="265"/>
      <c r="OJZ55" s="265"/>
      <c r="OKA55" s="265"/>
      <c r="OKB55" s="265"/>
      <c r="OKC55" s="265"/>
      <c r="OKD55" s="265"/>
      <c r="OKE55" s="265"/>
      <c r="OKF55" s="265"/>
      <c r="OKG55" s="265"/>
      <c r="OKH55" s="265"/>
      <c r="OKI55" s="265"/>
      <c r="OKJ55" s="265"/>
      <c r="OKK55" s="265"/>
      <c r="OKL55" s="265"/>
      <c r="OKM55" s="265"/>
      <c r="OKN55" s="265"/>
      <c r="OKO55" s="265"/>
      <c r="OKP55" s="265"/>
      <c r="OKQ55" s="265"/>
      <c r="OKR55" s="265"/>
      <c r="OKS55" s="265"/>
      <c r="OKT55" s="265"/>
      <c r="OKU55" s="265"/>
      <c r="OKV55" s="265"/>
      <c r="OKW55" s="265"/>
      <c r="OKX55" s="265"/>
      <c r="OKY55" s="265"/>
      <c r="OKZ55" s="265"/>
      <c r="OLA55" s="265"/>
      <c r="OLB55" s="265"/>
      <c r="OLC55" s="265"/>
      <c r="OLD55" s="265"/>
      <c r="OLE55" s="265"/>
      <c r="OLF55" s="265"/>
      <c r="OLG55" s="265"/>
      <c r="OLH55" s="265"/>
      <c r="OLI55" s="265"/>
      <c r="OLJ55" s="265"/>
      <c r="OLK55" s="265"/>
      <c r="OLL55" s="265"/>
      <c r="OLM55" s="265"/>
      <c r="OLN55" s="265"/>
      <c r="OLO55" s="265"/>
      <c r="OLP55" s="265"/>
      <c r="OLQ55" s="265"/>
      <c r="OLR55" s="265"/>
      <c r="OLS55" s="265"/>
      <c r="OLT55" s="265"/>
      <c r="OLU55" s="265"/>
      <c r="OLV55" s="265"/>
      <c r="OLW55" s="265"/>
      <c r="OLX55" s="265"/>
      <c r="OLY55" s="265"/>
      <c r="OLZ55" s="265"/>
      <c r="OMA55" s="265"/>
      <c r="OMB55" s="265"/>
      <c r="OMC55" s="265"/>
      <c r="OMD55" s="265"/>
      <c r="OME55" s="265"/>
      <c r="OMF55" s="265"/>
      <c r="OMG55" s="265"/>
      <c r="OMH55" s="265"/>
      <c r="OMI55" s="265"/>
      <c r="OMJ55" s="265"/>
      <c r="OMK55" s="265"/>
      <c r="OML55" s="265"/>
      <c r="OMM55" s="265"/>
      <c r="OMN55" s="265"/>
      <c r="OMO55" s="265"/>
      <c r="OMP55" s="265"/>
      <c r="OMQ55" s="265"/>
      <c r="OMR55" s="265"/>
      <c r="OMS55" s="265"/>
      <c r="OMT55" s="265"/>
      <c r="OMU55" s="265"/>
      <c r="OMV55" s="265"/>
      <c r="OMW55" s="265"/>
      <c r="OMX55" s="265"/>
      <c r="OMY55" s="265"/>
      <c r="OMZ55" s="265"/>
      <c r="ONA55" s="265"/>
      <c r="ONB55" s="265"/>
      <c r="ONC55" s="265"/>
      <c r="OND55" s="265"/>
      <c r="ONE55" s="265"/>
      <c r="ONF55" s="265"/>
      <c r="ONG55" s="265"/>
      <c r="ONH55" s="265"/>
      <c r="ONI55" s="265"/>
      <c r="ONJ55" s="265"/>
      <c r="ONK55" s="265"/>
      <c r="ONL55" s="265"/>
      <c r="ONM55" s="265"/>
      <c r="ONN55" s="265"/>
      <c r="ONO55" s="265"/>
      <c r="ONP55" s="265"/>
      <c r="ONQ55" s="265"/>
      <c r="ONR55" s="265"/>
      <c r="ONS55" s="265"/>
      <c r="ONT55" s="265"/>
      <c r="ONU55" s="265"/>
      <c r="ONV55" s="265"/>
      <c r="ONW55" s="265"/>
      <c r="ONX55" s="265"/>
      <c r="ONY55" s="265"/>
      <c r="ONZ55" s="265"/>
      <c r="OOA55" s="265"/>
      <c r="OOB55" s="265"/>
      <c r="OOC55" s="265"/>
      <c r="OOD55" s="265"/>
      <c r="OOE55" s="265"/>
      <c r="OOF55" s="265"/>
      <c r="OOG55" s="265"/>
      <c r="OOH55" s="265"/>
      <c r="OOI55" s="265"/>
      <c r="OOJ55" s="265"/>
      <c r="OOK55" s="265"/>
      <c r="OOL55" s="265"/>
      <c r="OOM55" s="265"/>
      <c r="OON55" s="265"/>
      <c r="OOO55" s="265"/>
      <c r="OOP55" s="265"/>
      <c r="OOQ55" s="265"/>
      <c r="OOR55" s="265"/>
      <c r="OOS55" s="265"/>
      <c r="OOT55" s="265"/>
      <c r="OOU55" s="265"/>
      <c r="OOV55" s="265"/>
      <c r="OOW55" s="265"/>
      <c r="OOX55" s="265"/>
      <c r="OOY55" s="265"/>
      <c r="OOZ55" s="265"/>
      <c r="OPA55" s="265"/>
      <c r="OPB55" s="265"/>
      <c r="OPC55" s="265"/>
      <c r="OPD55" s="265"/>
      <c r="OPE55" s="265"/>
      <c r="OPF55" s="265"/>
      <c r="OPG55" s="265"/>
      <c r="OPH55" s="265"/>
      <c r="OPI55" s="265"/>
      <c r="OPJ55" s="265"/>
      <c r="OPK55" s="265"/>
      <c r="OPL55" s="265"/>
      <c r="OPM55" s="265"/>
      <c r="OPN55" s="265"/>
      <c r="OPO55" s="265"/>
      <c r="OPP55" s="265"/>
      <c r="OPQ55" s="265"/>
      <c r="OPR55" s="265"/>
      <c r="OPS55" s="265"/>
      <c r="OPT55" s="265"/>
      <c r="OPU55" s="265"/>
      <c r="OPV55" s="265"/>
      <c r="OPW55" s="265"/>
      <c r="OPX55" s="265"/>
      <c r="OPY55" s="265"/>
      <c r="OPZ55" s="265"/>
      <c r="OQA55" s="265"/>
      <c r="OQB55" s="265"/>
      <c r="OQC55" s="265"/>
      <c r="OQD55" s="265"/>
      <c r="OQE55" s="265"/>
      <c r="OQF55" s="265"/>
      <c r="OQG55" s="265"/>
      <c r="OQH55" s="265"/>
      <c r="OQI55" s="265"/>
      <c r="OQJ55" s="265"/>
      <c r="OQK55" s="265"/>
      <c r="OQL55" s="265"/>
      <c r="OQM55" s="265"/>
      <c r="OQN55" s="265"/>
      <c r="OQO55" s="265"/>
      <c r="OQP55" s="265"/>
      <c r="OQQ55" s="265"/>
      <c r="OQR55" s="265"/>
      <c r="OQS55" s="265"/>
      <c r="OQT55" s="265"/>
      <c r="OQU55" s="265"/>
      <c r="OQV55" s="265"/>
      <c r="OQW55" s="265"/>
      <c r="OQX55" s="265"/>
      <c r="OQY55" s="265"/>
      <c r="OQZ55" s="265"/>
      <c r="ORA55" s="265"/>
      <c r="ORB55" s="265"/>
      <c r="ORC55" s="265"/>
      <c r="ORD55" s="265"/>
      <c r="ORE55" s="265"/>
      <c r="ORF55" s="265"/>
      <c r="ORG55" s="265"/>
      <c r="ORH55" s="265"/>
      <c r="ORI55" s="265"/>
      <c r="ORJ55" s="265"/>
      <c r="ORK55" s="265"/>
      <c r="ORL55" s="265"/>
      <c r="ORM55" s="265"/>
      <c r="ORN55" s="265"/>
      <c r="ORO55" s="265"/>
      <c r="ORP55" s="265"/>
      <c r="ORQ55" s="265"/>
      <c r="ORR55" s="265"/>
      <c r="ORS55" s="265"/>
      <c r="ORT55" s="265"/>
      <c r="ORU55" s="265"/>
      <c r="ORV55" s="265"/>
      <c r="ORW55" s="265"/>
      <c r="ORX55" s="265"/>
      <c r="ORY55" s="265"/>
      <c r="ORZ55" s="265"/>
      <c r="OSA55" s="265"/>
      <c r="OSB55" s="265"/>
      <c r="OSC55" s="265"/>
      <c r="OSD55" s="265"/>
      <c r="OSE55" s="265"/>
      <c r="OSF55" s="265"/>
      <c r="OSG55" s="265"/>
      <c r="OSH55" s="265"/>
      <c r="OSI55" s="265"/>
      <c r="OSJ55" s="265"/>
      <c r="OSK55" s="265"/>
      <c r="OSL55" s="265"/>
      <c r="OSM55" s="265"/>
      <c r="OSN55" s="265"/>
      <c r="OSO55" s="265"/>
      <c r="OSP55" s="265"/>
      <c r="OSQ55" s="265"/>
      <c r="OSR55" s="265"/>
      <c r="OSS55" s="265"/>
      <c r="OST55" s="265"/>
      <c r="OSU55" s="265"/>
      <c r="OSV55" s="265"/>
      <c r="OSW55" s="265"/>
      <c r="OSX55" s="265"/>
      <c r="OSY55" s="265"/>
      <c r="OSZ55" s="265"/>
      <c r="OTA55" s="265"/>
      <c r="OTB55" s="265"/>
      <c r="OTC55" s="265"/>
      <c r="OTD55" s="265"/>
      <c r="OTE55" s="265"/>
      <c r="OTF55" s="265"/>
      <c r="OTG55" s="265"/>
      <c r="OTH55" s="265"/>
      <c r="OTI55" s="265"/>
      <c r="OTJ55" s="265"/>
      <c r="OTK55" s="265"/>
      <c r="OTL55" s="265"/>
      <c r="OTM55" s="265"/>
      <c r="OTN55" s="265"/>
      <c r="OTO55" s="265"/>
      <c r="OTP55" s="265"/>
      <c r="OTQ55" s="265"/>
      <c r="OTR55" s="265"/>
      <c r="OTS55" s="265"/>
      <c r="OTT55" s="265"/>
      <c r="OTU55" s="265"/>
      <c r="OTV55" s="265"/>
      <c r="OTW55" s="265"/>
      <c r="OTX55" s="265"/>
      <c r="OTY55" s="265"/>
      <c r="OTZ55" s="265"/>
      <c r="OUA55" s="265"/>
      <c r="OUB55" s="265"/>
      <c r="OUC55" s="265"/>
      <c r="OUD55" s="265"/>
      <c r="OUE55" s="265"/>
      <c r="OUF55" s="265"/>
      <c r="OUG55" s="265"/>
      <c r="OUH55" s="265"/>
      <c r="OUI55" s="265"/>
      <c r="OUJ55" s="265"/>
      <c r="OUK55" s="265"/>
      <c r="OUL55" s="265"/>
      <c r="OUM55" s="265"/>
      <c r="OUN55" s="265"/>
      <c r="OUO55" s="265"/>
      <c r="OUP55" s="265"/>
      <c r="OUQ55" s="265"/>
      <c r="OUR55" s="265"/>
      <c r="OUS55" s="265"/>
      <c r="OUT55" s="265"/>
      <c r="OUU55" s="265"/>
      <c r="OUV55" s="265"/>
      <c r="OUW55" s="265"/>
      <c r="OUX55" s="265"/>
      <c r="OUY55" s="265"/>
      <c r="OUZ55" s="265"/>
      <c r="OVA55" s="265"/>
      <c r="OVB55" s="265"/>
      <c r="OVC55" s="265"/>
      <c r="OVD55" s="265"/>
      <c r="OVE55" s="265"/>
      <c r="OVF55" s="265"/>
      <c r="OVG55" s="265"/>
      <c r="OVH55" s="265"/>
      <c r="OVI55" s="265"/>
      <c r="OVJ55" s="265"/>
      <c r="OVK55" s="265"/>
      <c r="OVL55" s="265"/>
      <c r="OVM55" s="265"/>
      <c r="OVN55" s="265"/>
      <c r="OVO55" s="265"/>
      <c r="OVP55" s="265"/>
      <c r="OVQ55" s="265"/>
      <c r="OVR55" s="265"/>
      <c r="OVS55" s="265"/>
      <c r="OVT55" s="265"/>
      <c r="OVU55" s="265"/>
      <c r="OVV55" s="265"/>
      <c r="OVW55" s="265"/>
      <c r="OVX55" s="265"/>
      <c r="OVY55" s="265"/>
      <c r="OVZ55" s="265"/>
      <c r="OWA55" s="265"/>
      <c r="OWB55" s="265"/>
      <c r="OWC55" s="265"/>
      <c r="OWD55" s="265"/>
      <c r="OWE55" s="265"/>
      <c r="OWF55" s="265"/>
      <c r="OWG55" s="265"/>
      <c r="OWH55" s="265"/>
      <c r="OWI55" s="265"/>
      <c r="OWJ55" s="265"/>
      <c r="OWK55" s="265"/>
      <c r="OWL55" s="265"/>
      <c r="OWM55" s="265"/>
      <c r="OWN55" s="265"/>
      <c r="OWO55" s="265"/>
      <c r="OWP55" s="265"/>
      <c r="OWQ55" s="265"/>
      <c r="OWR55" s="265"/>
      <c r="OWS55" s="265"/>
      <c r="OWT55" s="265"/>
      <c r="OWU55" s="265"/>
      <c r="OWV55" s="265"/>
      <c r="OWW55" s="265"/>
      <c r="OWX55" s="265"/>
      <c r="OWY55" s="265"/>
      <c r="OWZ55" s="265"/>
      <c r="OXA55" s="265"/>
      <c r="OXB55" s="265"/>
      <c r="OXC55" s="265"/>
      <c r="OXD55" s="265"/>
      <c r="OXE55" s="265"/>
      <c r="OXF55" s="265"/>
      <c r="OXG55" s="265"/>
      <c r="OXH55" s="265"/>
      <c r="OXI55" s="265"/>
      <c r="OXJ55" s="265"/>
      <c r="OXK55" s="265"/>
      <c r="OXL55" s="265"/>
      <c r="OXM55" s="265"/>
      <c r="OXN55" s="265"/>
      <c r="OXO55" s="265"/>
      <c r="OXP55" s="265"/>
      <c r="OXQ55" s="265"/>
      <c r="OXR55" s="265"/>
      <c r="OXS55" s="265"/>
      <c r="OXT55" s="265"/>
      <c r="OXU55" s="265"/>
      <c r="OXV55" s="265"/>
      <c r="OXW55" s="265"/>
      <c r="OXX55" s="265"/>
      <c r="OXY55" s="265"/>
      <c r="OXZ55" s="265"/>
      <c r="OYA55" s="265"/>
      <c r="OYB55" s="265"/>
      <c r="OYC55" s="265"/>
      <c r="OYD55" s="265"/>
      <c r="OYE55" s="265"/>
      <c r="OYF55" s="265"/>
      <c r="OYG55" s="265"/>
      <c r="OYH55" s="265"/>
      <c r="OYI55" s="265"/>
      <c r="OYJ55" s="265"/>
      <c r="OYK55" s="265"/>
      <c r="OYL55" s="265"/>
      <c r="OYM55" s="265"/>
      <c r="OYN55" s="265"/>
      <c r="OYO55" s="265"/>
      <c r="OYP55" s="265"/>
      <c r="OYQ55" s="265"/>
      <c r="OYR55" s="265"/>
      <c r="OYS55" s="265"/>
      <c r="OYT55" s="265"/>
      <c r="OYU55" s="265"/>
      <c r="OYV55" s="265"/>
      <c r="OYW55" s="265"/>
      <c r="OYX55" s="265"/>
      <c r="OYY55" s="265"/>
      <c r="OYZ55" s="265"/>
      <c r="OZA55" s="265"/>
      <c r="OZB55" s="265"/>
      <c r="OZC55" s="265"/>
      <c r="OZD55" s="265"/>
      <c r="OZE55" s="265"/>
      <c r="OZF55" s="265"/>
      <c r="OZG55" s="265"/>
      <c r="OZH55" s="265"/>
      <c r="OZI55" s="265"/>
      <c r="OZJ55" s="265"/>
      <c r="OZK55" s="265"/>
      <c r="OZL55" s="265"/>
      <c r="OZM55" s="265"/>
      <c r="OZN55" s="265"/>
      <c r="OZO55" s="265"/>
      <c r="OZP55" s="265"/>
      <c r="OZQ55" s="265"/>
      <c r="OZR55" s="265"/>
      <c r="OZS55" s="265"/>
      <c r="OZT55" s="265"/>
      <c r="OZU55" s="265"/>
      <c r="OZV55" s="265"/>
      <c r="OZW55" s="265"/>
      <c r="OZX55" s="265"/>
      <c r="OZY55" s="265"/>
      <c r="OZZ55" s="265"/>
      <c r="PAA55" s="265"/>
      <c r="PAB55" s="265"/>
      <c r="PAC55" s="265"/>
      <c r="PAD55" s="265"/>
      <c r="PAE55" s="265"/>
      <c r="PAF55" s="265"/>
      <c r="PAG55" s="265"/>
      <c r="PAH55" s="265"/>
      <c r="PAI55" s="265"/>
      <c r="PAJ55" s="265"/>
      <c r="PAK55" s="265"/>
      <c r="PAL55" s="265"/>
      <c r="PAM55" s="265"/>
      <c r="PAN55" s="265"/>
      <c r="PAO55" s="265"/>
      <c r="PAP55" s="265"/>
      <c r="PAQ55" s="265"/>
      <c r="PAR55" s="265"/>
      <c r="PAS55" s="265"/>
      <c r="PAT55" s="265"/>
      <c r="PAU55" s="265"/>
      <c r="PAV55" s="265"/>
      <c r="PAW55" s="265"/>
      <c r="PAX55" s="265"/>
      <c r="PAY55" s="265"/>
      <c r="PAZ55" s="265"/>
      <c r="PBA55" s="265"/>
      <c r="PBB55" s="265"/>
      <c r="PBC55" s="265"/>
      <c r="PBD55" s="265"/>
      <c r="PBE55" s="265"/>
      <c r="PBF55" s="265"/>
      <c r="PBG55" s="265"/>
      <c r="PBH55" s="265"/>
      <c r="PBI55" s="265"/>
      <c r="PBJ55" s="265"/>
      <c r="PBK55" s="265"/>
      <c r="PBL55" s="265"/>
      <c r="PBM55" s="265"/>
      <c r="PBN55" s="265"/>
      <c r="PBO55" s="265"/>
      <c r="PBP55" s="265"/>
      <c r="PBQ55" s="265"/>
      <c r="PBR55" s="265"/>
      <c r="PBS55" s="265"/>
      <c r="PBT55" s="265"/>
      <c r="PBU55" s="265"/>
      <c r="PBV55" s="265"/>
      <c r="PBW55" s="265"/>
      <c r="PBX55" s="265"/>
      <c r="PBY55" s="265"/>
      <c r="PBZ55" s="265"/>
      <c r="PCA55" s="265"/>
      <c r="PCB55" s="265"/>
      <c r="PCC55" s="265"/>
      <c r="PCD55" s="265"/>
      <c r="PCE55" s="265"/>
      <c r="PCF55" s="265"/>
      <c r="PCG55" s="265"/>
      <c r="PCH55" s="265"/>
      <c r="PCI55" s="265"/>
      <c r="PCJ55" s="265"/>
      <c r="PCK55" s="265"/>
      <c r="PCL55" s="265"/>
      <c r="PCM55" s="265"/>
      <c r="PCN55" s="265"/>
      <c r="PCO55" s="265"/>
      <c r="PCP55" s="265"/>
      <c r="PCQ55" s="265"/>
      <c r="PCR55" s="265"/>
      <c r="PCS55" s="265"/>
      <c r="PCT55" s="265"/>
      <c r="PCU55" s="265"/>
      <c r="PCV55" s="265"/>
      <c r="PCW55" s="265"/>
      <c r="PCX55" s="265"/>
      <c r="PCY55" s="265"/>
      <c r="PCZ55" s="265"/>
      <c r="PDA55" s="265"/>
      <c r="PDB55" s="265"/>
      <c r="PDC55" s="265"/>
      <c r="PDD55" s="265"/>
      <c r="PDE55" s="265"/>
      <c r="PDF55" s="265"/>
      <c r="PDG55" s="265"/>
      <c r="PDH55" s="265"/>
      <c r="PDI55" s="265"/>
      <c r="PDJ55" s="265"/>
      <c r="PDK55" s="265"/>
      <c r="PDL55" s="265"/>
      <c r="PDM55" s="265"/>
      <c r="PDN55" s="265"/>
      <c r="PDO55" s="265"/>
      <c r="PDP55" s="265"/>
      <c r="PDQ55" s="265"/>
      <c r="PDR55" s="265"/>
      <c r="PDS55" s="265"/>
      <c r="PDT55" s="265"/>
      <c r="PDU55" s="265"/>
      <c r="PDV55" s="265"/>
      <c r="PDW55" s="265"/>
      <c r="PDX55" s="265"/>
      <c r="PDY55" s="265"/>
      <c r="PDZ55" s="265"/>
      <c r="PEA55" s="265"/>
      <c r="PEB55" s="265"/>
      <c r="PEC55" s="265"/>
      <c r="PED55" s="265"/>
      <c r="PEE55" s="265"/>
      <c r="PEF55" s="265"/>
      <c r="PEG55" s="265"/>
      <c r="PEH55" s="265"/>
      <c r="PEI55" s="265"/>
      <c r="PEJ55" s="265"/>
      <c r="PEK55" s="265"/>
      <c r="PEL55" s="265"/>
      <c r="PEM55" s="265"/>
      <c r="PEN55" s="265"/>
      <c r="PEO55" s="265"/>
      <c r="PEP55" s="265"/>
      <c r="PEQ55" s="265"/>
      <c r="PER55" s="265"/>
      <c r="PES55" s="265"/>
      <c r="PET55" s="265"/>
      <c r="PEU55" s="265"/>
      <c r="PEV55" s="265"/>
      <c r="PEW55" s="265"/>
      <c r="PEX55" s="265"/>
      <c r="PEY55" s="265"/>
      <c r="PEZ55" s="265"/>
      <c r="PFA55" s="265"/>
      <c r="PFB55" s="265"/>
      <c r="PFC55" s="265"/>
      <c r="PFD55" s="265"/>
      <c r="PFE55" s="265"/>
      <c r="PFF55" s="265"/>
      <c r="PFG55" s="265"/>
      <c r="PFH55" s="265"/>
      <c r="PFI55" s="265"/>
      <c r="PFJ55" s="265"/>
      <c r="PFK55" s="265"/>
      <c r="PFL55" s="265"/>
      <c r="PFM55" s="265"/>
      <c r="PFN55" s="265"/>
      <c r="PFO55" s="265"/>
      <c r="PFP55" s="265"/>
      <c r="PFQ55" s="265"/>
      <c r="PFR55" s="265"/>
      <c r="PFS55" s="265"/>
      <c r="PFT55" s="265"/>
      <c r="PFU55" s="265"/>
      <c r="PFV55" s="265"/>
      <c r="PFW55" s="265"/>
      <c r="PFX55" s="265"/>
      <c r="PFY55" s="265"/>
      <c r="PFZ55" s="265"/>
      <c r="PGA55" s="265"/>
      <c r="PGB55" s="265"/>
      <c r="PGC55" s="265"/>
      <c r="PGD55" s="265"/>
      <c r="PGE55" s="265"/>
      <c r="PGF55" s="265"/>
      <c r="PGG55" s="265"/>
      <c r="PGH55" s="265"/>
      <c r="PGI55" s="265"/>
      <c r="PGJ55" s="265"/>
      <c r="PGK55" s="265"/>
      <c r="PGL55" s="265"/>
      <c r="PGM55" s="265"/>
      <c r="PGN55" s="265"/>
      <c r="PGO55" s="265"/>
      <c r="PGP55" s="265"/>
      <c r="PGQ55" s="265"/>
      <c r="PGR55" s="265"/>
      <c r="PGS55" s="265"/>
      <c r="PGT55" s="265"/>
      <c r="PGU55" s="265"/>
      <c r="PGV55" s="265"/>
      <c r="PGW55" s="265"/>
      <c r="PGX55" s="265"/>
      <c r="PGY55" s="265"/>
      <c r="PGZ55" s="265"/>
      <c r="PHA55" s="265"/>
      <c r="PHB55" s="265"/>
      <c r="PHC55" s="265"/>
      <c r="PHD55" s="265"/>
      <c r="PHE55" s="265"/>
      <c r="PHF55" s="265"/>
      <c r="PHG55" s="265"/>
      <c r="PHH55" s="265"/>
      <c r="PHI55" s="265"/>
      <c r="PHJ55" s="265"/>
      <c r="PHK55" s="265"/>
      <c r="PHL55" s="265"/>
      <c r="PHM55" s="265"/>
      <c r="PHN55" s="265"/>
      <c r="PHO55" s="265"/>
      <c r="PHP55" s="265"/>
      <c r="PHQ55" s="265"/>
      <c r="PHR55" s="265"/>
      <c r="PHS55" s="265"/>
      <c r="PHT55" s="265"/>
      <c r="PHU55" s="265"/>
      <c r="PHV55" s="265"/>
      <c r="PHW55" s="265"/>
      <c r="PHX55" s="265"/>
      <c r="PHY55" s="265"/>
      <c r="PHZ55" s="265"/>
      <c r="PIA55" s="265"/>
      <c r="PIB55" s="265"/>
      <c r="PIC55" s="265"/>
      <c r="PID55" s="265"/>
      <c r="PIE55" s="265"/>
      <c r="PIF55" s="265"/>
      <c r="PIG55" s="265"/>
      <c r="PIH55" s="265"/>
      <c r="PII55" s="265"/>
      <c r="PIJ55" s="265"/>
      <c r="PIK55" s="265"/>
      <c r="PIL55" s="265"/>
      <c r="PIM55" s="265"/>
      <c r="PIN55" s="265"/>
      <c r="PIO55" s="265"/>
      <c r="PIP55" s="265"/>
      <c r="PIQ55" s="265"/>
      <c r="PIR55" s="265"/>
      <c r="PIS55" s="265"/>
      <c r="PIT55" s="265"/>
      <c r="PIU55" s="265"/>
      <c r="PIV55" s="265"/>
      <c r="PIW55" s="265"/>
      <c r="PIX55" s="265"/>
      <c r="PIY55" s="265"/>
      <c r="PIZ55" s="265"/>
      <c r="PJA55" s="265"/>
      <c r="PJB55" s="265"/>
      <c r="PJC55" s="265"/>
      <c r="PJD55" s="265"/>
      <c r="PJE55" s="265"/>
      <c r="PJF55" s="265"/>
      <c r="PJG55" s="265"/>
      <c r="PJH55" s="265"/>
      <c r="PJI55" s="265"/>
      <c r="PJJ55" s="265"/>
      <c r="PJK55" s="265"/>
      <c r="PJL55" s="265"/>
      <c r="PJM55" s="265"/>
      <c r="PJN55" s="265"/>
      <c r="PJO55" s="265"/>
      <c r="PJP55" s="265"/>
      <c r="PJQ55" s="265"/>
      <c r="PJR55" s="265"/>
      <c r="PJS55" s="265"/>
      <c r="PJT55" s="265"/>
      <c r="PJU55" s="265"/>
      <c r="PJV55" s="265"/>
      <c r="PJW55" s="265"/>
      <c r="PJX55" s="265"/>
      <c r="PJY55" s="265"/>
      <c r="PJZ55" s="265"/>
      <c r="PKA55" s="265"/>
      <c r="PKB55" s="265"/>
      <c r="PKC55" s="265"/>
      <c r="PKD55" s="265"/>
      <c r="PKE55" s="265"/>
      <c r="PKF55" s="265"/>
      <c r="PKG55" s="265"/>
      <c r="PKH55" s="265"/>
      <c r="PKI55" s="265"/>
      <c r="PKJ55" s="265"/>
      <c r="PKK55" s="265"/>
      <c r="PKL55" s="265"/>
      <c r="PKM55" s="265"/>
      <c r="PKN55" s="265"/>
      <c r="PKO55" s="265"/>
      <c r="PKP55" s="265"/>
      <c r="PKQ55" s="265"/>
      <c r="PKR55" s="265"/>
      <c r="PKS55" s="265"/>
      <c r="PKT55" s="265"/>
      <c r="PKU55" s="265"/>
      <c r="PKV55" s="265"/>
      <c r="PKW55" s="265"/>
      <c r="PKX55" s="265"/>
      <c r="PKY55" s="265"/>
      <c r="PKZ55" s="265"/>
      <c r="PLA55" s="265"/>
      <c r="PLB55" s="265"/>
      <c r="PLC55" s="265"/>
      <c r="PLD55" s="265"/>
      <c r="PLE55" s="265"/>
      <c r="PLF55" s="265"/>
      <c r="PLG55" s="265"/>
      <c r="PLH55" s="265"/>
      <c r="PLI55" s="265"/>
      <c r="PLJ55" s="265"/>
      <c r="PLK55" s="265"/>
      <c r="PLL55" s="265"/>
      <c r="PLM55" s="265"/>
      <c r="PLN55" s="265"/>
      <c r="PLO55" s="265"/>
      <c r="PLP55" s="265"/>
      <c r="PLQ55" s="265"/>
      <c r="PLR55" s="265"/>
      <c r="PLS55" s="265"/>
      <c r="PLT55" s="265"/>
      <c r="PLU55" s="265"/>
      <c r="PLV55" s="265"/>
      <c r="PLW55" s="265"/>
      <c r="PLX55" s="265"/>
      <c r="PLY55" s="265"/>
      <c r="PLZ55" s="265"/>
      <c r="PMA55" s="265"/>
      <c r="PMB55" s="265"/>
      <c r="PMC55" s="265"/>
      <c r="PMD55" s="265"/>
      <c r="PME55" s="265"/>
      <c r="PMF55" s="265"/>
      <c r="PMG55" s="265"/>
      <c r="PMH55" s="265"/>
      <c r="PMI55" s="265"/>
      <c r="PMJ55" s="265"/>
      <c r="PMK55" s="265"/>
      <c r="PML55" s="265"/>
      <c r="PMM55" s="265"/>
      <c r="PMN55" s="265"/>
      <c r="PMO55" s="265"/>
      <c r="PMP55" s="265"/>
      <c r="PMQ55" s="265"/>
      <c r="PMR55" s="265"/>
      <c r="PMS55" s="265"/>
      <c r="PMT55" s="265"/>
      <c r="PMU55" s="265"/>
      <c r="PMV55" s="265"/>
      <c r="PMW55" s="265"/>
      <c r="PMX55" s="265"/>
      <c r="PMY55" s="265"/>
      <c r="PMZ55" s="265"/>
      <c r="PNA55" s="265"/>
      <c r="PNB55" s="265"/>
      <c r="PNC55" s="265"/>
      <c r="PND55" s="265"/>
      <c r="PNE55" s="265"/>
      <c r="PNF55" s="265"/>
      <c r="PNG55" s="265"/>
      <c r="PNH55" s="265"/>
      <c r="PNI55" s="265"/>
      <c r="PNJ55" s="265"/>
      <c r="PNK55" s="265"/>
      <c r="PNL55" s="265"/>
      <c r="PNM55" s="265"/>
      <c r="PNN55" s="265"/>
      <c r="PNO55" s="265"/>
      <c r="PNP55" s="265"/>
      <c r="PNQ55" s="265"/>
      <c r="PNR55" s="265"/>
      <c r="PNS55" s="265"/>
      <c r="PNT55" s="265"/>
      <c r="PNU55" s="265"/>
      <c r="PNV55" s="265"/>
      <c r="PNW55" s="265"/>
      <c r="PNX55" s="265"/>
      <c r="PNY55" s="265"/>
      <c r="PNZ55" s="265"/>
      <c r="POA55" s="265"/>
      <c r="POB55" s="265"/>
      <c r="POC55" s="265"/>
      <c r="POD55" s="265"/>
      <c r="POE55" s="265"/>
      <c r="POF55" s="265"/>
      <c r="POG55" s="265"/>
      <c r="POH55" s="265"/>
      <c r="POI55" s="265"/>
      <c r="POJ55" s="265"/>
      <c r="POK55" s="265"/>
      <c r="POL55" s="265"/>
      <c r="POM55" s="265"/>
      <c r="PON55" s="265"/>
      <c r="POO55" s="265"/>
      <c r="POP55" s="265"/>
      <c r="POQ55" s="265"/>
      <c r="POR55" s="265"/>
      <c r="POS55" s="265"/>
      <c r="POT55" s="265"/>
      <c r="POU55" s="265"/>
      <c r="POV55" s="265"/>
      <c r="POW55" s="265"/>
      <c r="POX55" s="265"/>
      <c r="POY55" s="265"/>
      <c r="POZ55" s="265"/>
      <c r="PPA55" s="265"/>
      <c r="PPB55" s="265"/>
      <c r="PPC55" s="265"/>
      <c r="PPD55" s="265"/>
      <c r="PPE55" s="265"/>
      <c r="PPF55" s="265"/>
      <c r="PPG55" s="265"/>
      <c r="PPH55" s="265"/>
      <c r="PPI55" s="265"/>
      <c r="PPJ55" s="265"/>
      <c r="PPK55" s="265"/>
      <c r="PPL55" s="265"/>
      <c r="PPM55" s="265"/>
      <c r="PPN55" s="265"/>
      <c r="PPO55" s="265"/>
      <c r="PPP55" s="265"/>
      <c r="PPQ55" s="265"/>
      <c r="PPR55" s="265"/>
      <c r="PPS55" s="265"/>
      <c r="PPT55" s="265"/>
      <c r="PPU55" s="265"/>
      <c r="PPV55" s="265"/>
      <c r="PPW55" s="265"/>
      <c r="PPX55" s="265"/>
      <c r="PPY55" s="265"/>
      <c r="PPZ55" s="265"/>
      <c r="PQA55" s="265"/>
      <c r="PQB55" s="265"/>
      <c r="PQC55" s="265"/>
      <c r="PQD55" s="265"/>
      <c r="PQE55" s="265"/>
      <c r="PQF55" s="265"/>
      <c r="PQG55" s="265"/>
      <c r="PQH55" s="265"/>
      <c r="PQI55" s="265"/>
      <c r="PQJ55" s="265"/>
      <c r="PQK55" s="265"/>
      <c r="PQL55" s="265"/>
      <c r="PQM55" s="265"/>
      <c r="PQN55" s="265"/>
      <c r="PQO55" s="265"/>
      <c r="PQP55" s="265"/>
      <c r="PQQ55" s="265"/>
      <c r="PQR55" s="265"/>
      <c r="PQS55" s="265"/>
      <c r="PQT55" s="265"/>
      <c r="PQU55" s="265"/>
      <c r="PQV55" s="265"/>
      <c r="PQW55" s="265"/>
      <c r="PQX55" s="265"/>
      <c r="PQY55" s="265"/>
      <c r="PQZ55" s="265"/>
      <c r="PRA55" s="265"/>
      <c r="PRB55" s="265"/>
      <c r="PRC55" s="265"/>
      <c r="PRD55" s="265"/>
      <c r="PRE55" s="265"/>
      <c r="PRF55" s="265"/>
      <c r="PRG55" s="265"/>
      <c r="PRH55" s="265"/>
      <c r="PRI55" s="265"/>
      <c r="PRJ55" s="265"/>
      <c r="PRK55" s="265"/>
      <c r="PRL55" s="265"/>
      <c r="PRM55" s="265"/>
      <c r="PRN55" s="265"/>
      <c r="PRO55" s="265"/>
      <c r="PRP55" s="265"/>
      <c r="PRQ55" s="265"/>
      <c r="PRR55" s="265"/>
      <c r="PRS55" s="265"/>
      <c r="PRT55" s="265"/>
      <c r="PRU55" s="265"/>
      <c r="PRV55" s="265"/>
      <c r="PRW55" s="265"/>
      <c r="PRX55" s="265"/>
      <c r="PRY55" s="265"/>
      <c r="PRZ55" s="265"/>
      <c r="PSA55" s="265"/>
      <c r="PSB55" s="265"/>
      <c r="PSC55" s="265"/>
      <c r="PSD55" s="265"/>
      <c r="PSE55" s="265"/>
      <c r="PSF55" s="265"/>
      <c r="PSG55" s="265"/>
      <c r="PSH55" s="265"/>
      <c r="PSI55" s="265"/>
      <c r="PSJ55" s="265"/>
      <c r="PSK55" s="265"/>
      <c r="PSL55" s="265"/>
      <c r="PSM55" s="265"/>
      <c r="PSN55" s="265"/>
      <c r="PSO55" s="265"/>
      <c r="PSP55" s="265"/>
      <c r="PSQ55" s="265"/>
      <c r="PSR55" s="265"/>
      <c r="PSS55" s="265"/>
      <c r="PST55" s="265"/>
      <c r="PSU55" s="265"/>
      <c r="PSV55" s="265"/>
      <c r="PSW55" s="265"/>
      <c r="PSX55" s="265"/>
      <c r="PSY55" s="265"/>
      <c r="PSZ55" s="265"/>
      <c r="PTA55" s="265"/>
      <c r="PTB55" s="265"/>
      <c r="PTC55" s="265"/>
      <c r="PTD55" s="265"/>
      <c r="PTE55" s="265"/>
      <c r="PTF55" s="265"/>
      <c r="PTG55" s="265"/>
      <c r="PTH55" s="265"/>
      <c r="PTI55" s="265"/>
      <c r="PTJ55" s="265"/>
      <c r="PTK55" s="265"/>
      <c r="PTL55" s="265"/>
      <c r="PTM55" s="265"/>
      <c r="PTN55" s="265"/>
      <c r="PTO55" s="265"/>
      <c r="PTP55" s="265"/>
      <c r="PTQ55" s="265"/>
      <c r="PTR55" s="265"/>
      <c r="PTS55" s="265"/>
      <c r="PTT55" s="265"/>
      <c r="PTU55" s="265"/>
      <c r="PTV55" s="265"/>
      <c r="PTW55" s="265"/>
      <c r="PTX55" s="265"/>
      <c r="PTY55" s="265"/>
      <c r="PTZ55" s="265"/>
      <c r="PUA55" s="265"/>
      <c r="PUB55" s="265"/>
      <c r="PUC55" s="265"/>
      <c r="PUD55" s="265"/>
      <c r="PUE55" s="265"/>
      <c r="PUF55" s="265"/>
      <c r="PUG55" s="265"/>
      <c r="PUH55" s="265"/>
      <c r="PUI55" s="265"/>
      <c r="PUJ55" s="265"/>
      <c r="PUK55" s="265"/>
      <c r="PUL55" s="265"/>
      <c r="PUM55" s="265"/>
      <c r="PUN55" s="265"/>
      <c r="PUO55" s="265"/>
      <c r="PUP55" s="265"/>
      <c r="PUQ55" s="265"/>
      <c r="PUR55" s="265"/>
      <c r="PUS55" s="265"/>
      <c r="PUT55" s="265"/>
      <c r="PUU55" s="265"/>
      <c r="PUV55" s="265"/>
      <c r="PUW55" s="265"/>
      <c r="PUX55" s="265"/>
      <c r="PUY55" s="265"/>
      <c r="PUZ55" s="265"/>
      <c r="PVA55" s="265"/>
      <c r="PVB55" s="265"/>
      <c r="PVC55" s="265"/>
      <c r="PVD55" s="265"/>
      <c r="PVE55" s="265"/>
      <c r="PVF55" s="265"/>
      <c r="PVG55" s="265"/>
      <c r="PVH55" s="265"/>
      <c r="PVI55" s="265"/>
      <c r="PVJ55" s="265"/>
      <c r="PVK55" s="265"/>
      <c r="PVL55" s="265"/>
      <c r="PVM55" s="265"/>
      <c r="PVN55" s="265"/>
      <c r="PVO55" s="265"/>
      <c r="PVP55" s="265"/>
      <c r="PVQ55" s="265"/>
      <c r="PVR55" s="265"/>
      <c r="PVS55" s="265"/>
      <c r="PVT55" s="265"/>
      <c r="PVU55" s="265"/>
      <c r="PVV55" s="265"/>
      <c r="PVW55" s="265"/>
      <c r="PVX55" s="265"/>
      <c r="PVY55" s="265"/>
      <c r="PVZ55" s="265"/>
      <c r="PWA55" s="265"/>
      <c r="PWB55" s="265"/>
      <c r="PWC55" s="265"/>
      <c r="PWD55" s="265"/>
      <c r="PWE55" s="265"/>
      <c r="PWF55" s="265"/>
      <c r="PWG55" s="265"/>
      <c r="PWH55" s="265"/>
      <c r="PWI55" s="265"/>
      <c r="PWJ55" s="265"/>
      <c r="PWK55" s="265"/>
      <c r="PWL55" s="265"/>
      <c r="PWM55" s="265"/>
      <c r="PWN55" s="265"/>
      <c r="PWO55" s="265"/>
      <c r="PWP55" s="265"/>
      <c r="PWQ55" s="265"/>
      <c r="PWR55" s="265"/>
      <c r="PWS55" s="265"/>
      <c r="PWT55" s="265"/>
      <c r="PWU55" s="265"/>
      <c r="PWV55" s="265"/>
      <c r="PWW55" s="265"/>
      <c r="PWX55" s="265"/>
      <c r="PWY55" s="265"/>
      <c r="PWZ55" s="265"/>
      <c r="PXA55" s="265"/>
      <c r="PXB55" s="265"/>
      <c r="PXC55" s="265"/>
      <c r="PXD55" s="265"/>
      <c r="PXE55" s="265"/>
      <c r="PXF55" s="265"/>
      <c r="PXG55" s="265"/>
      <c r="PXH55" s="265"/>
      <c r="PXI55" s="265"/>
      <c r="PXJ55" s="265"/>
      <c r="PXK55" s="265"/>
      <c r="PXL55" s="265"/>
      <c r="PXM55" s="265"/>
      <c r="PXN55" s="265"/>
      <c r="PXO55" s="265"/>
      <c r="PXP55" s="265"/>
      <c r="PXQ55" s="265"/>
      <c r="PXR55" s="265"/>
      <c r="PXS55" s="265"/>
      <c r="PXT55" s="265"/>
      <c r="PXU55" s="265"/>
      <c r="PXV55" s="265"/>
      <c r="PXW55" s="265"/>
      <c r="PXX55" s="265"/>
      <c r="PXY55" s="265"/>
      <c r="PXZ55" s="265"/>
      <c r="PYA55" s="265"/>
      <c r="PYB55" s="265"/>
      <c r="PYC55" s="265"/>
      <c r="PYD55" s="265"/>
      <c r="PYE55" s="265"/>
      <c r="PYF55" s="265"/>
      <c r="PYG55" s="265"/>
      <c r="PYH55" s="265"/>
      <c r="PYI55" s="265"/>
      <c r="PYJ55" s="265"/>
      <c r="PYK55" s="265"/>
      <c r="PYL55" s="265"/>
      <c r="PYM55" s="265"/>
      <c r="PYN55" s="265"/>
      <c r="PYO55" s="265"/>
      <c r="PYP55" s="265"/>
      <c r="PYQ55" s="265"/>
      <c r="PYR55" s="265"/>
      <c r="PYS55" s="265"/>
      <c r="PYT55" s="265"/>
      <c r="PYU55" s="265"/>
      <c r="PYV55" s="265"/>
      <c r="PYW55" s="265"/>
      <c r="PYX55" s="265"/>
      <c r="PYY55" s="265"/>
      <c r="PYZ55" s="265"/>
      <c r="PZA55" s="265"/>
      <c r="PZB55" s="265"/>
      <c r="PZC55" s="265"/>
      <c r="PZD55" s="265"/>
      <c r="PZE55" s="265"/>
      <c r="PZF55" s="265"/>
      <c r="PZG55" s="265"/>
      <c r="PZH55" s="265"/>
      <c r="PZI55" s="265"/>
      <c r="PZJ55" s="265"/>
      <c r="PZK55" s="265"/>
      <c r="PZL55" s="265"/>
      <c r="PZM55" s="265"/>
      <c r="PZN55" s="265"/>
      <c r="PZO55" s="265"/>
      <c r="PZP55" s="265"/>
      <c r="PZQ55" s="265"/>
      <c r="PZR55" s="265"/>
      <c r="PZS55" s="265"/>
      <c r="PZT55" s="265"/>
      <c r="PZU55" s="265"/>
      <c r="PZV55" s="265"/>
      <c r="PZW55" s="265"/>
      <c r="PZX55" s="265"/>
      <c r="PZY55" s="265"/>
      <c r="PZZ55" s="265"/>
      <c r="QAA55" s="265"/>
      <c r="QAB55" s="265"/>
      <c r="QAC55" s="265"/>
      <c r="QAD55" s="265"/>
      <c r="QAE55" s="265"/>
      <c r="QAF55" s="265"/>
      <c r="QAG55" s="265"/>
      <c r="QAH55" s="265"/>
      <c r="QAI55" s="265"/>
      <c r="QAJ55" s="265"/>
      <c r="QAK55" s="265"/>
      <c r="QAL55" s="265"/>
      <c r="QAM55" s="265"/>
      <c r="QAN55" s="265"/>
      <c r="QAO55" s="265"/>
      <c r="QAP55" s="265"/>
      <c r="QAQ55" s="265"/>
      <c r="QAR55" s="265"/>
      <c r="QAS55" s="265"/>
      <c r="QAT55" s="265"/>
      <c r="QAU55" s="265"/>
      <c r="QAV55" s="265"/>
      <c r="QAW55" s="265"/>
      <c r="QAX55" s="265"/>
      <c r="QAY55" s="265"/>
      <c r="QAZ55" s="265"/>
      <c r="QBA55" s="265"/>
      <c r="QBB55" s="265"/>
      <c r="QBC55" s="265"/>
      <c r="QBD55" s="265"/>
      <c r="QBE55" s="265"/>
      <c r="QBF55" s="265"/>
      <c r="QBG55" s="265"/>
      <c r="QBH55" s="265"/>
      <c r="QBI55" s="265"/>
      <c r="QBJ55" s="265"/>
      <c r="QBK55" s="265"/>
      <c r="QBL55" s="265"/>
      <c r="QBM55" s="265"/>
      <c r="QBN55" s="265"/>
      <c r="QBO55" s="265"/>
      <c r="QBP55" s="265"/>
      <c r="QBQ55" s="265"/>
      <c r="QBR55" s="265"/>
      <c r="QBS55" s="265"/>
      <c r="QBT55" s="265"/>
      <c r="QBU55" s="265"/>
      <c r="QBV55" s="265"/>
      <c r="QBW55" s="265"/>
      <c r="QBX55" s="265"/>
      <c r="QBY55" s="265"/>
      <c r="QBZ55" s="265"/>
      <c r="QCA55" s="265"/>
      <c r="QCB55" s="265"/>
      <c r="QCC55" s="265"/>
      <c r="QCD55" s="265"/>
      <c r="QCE55" s="265"/>
      <c r="QCF55" s="265"/>
      <c r="QCG55" s="265"/>
      <c r="QCH55" s="265"/>
      <c r="QCI55" s="265"/>
      <c r="QCJ55" s="265"/>
      <c r="QCK55" s="265"/>
      <c r="QCL55" s="265"/>
      <c r="QCM55" s="265"/>
      <c r="QCN55" s="265"/>
      <c r="QCO55" s="265"/>
      <c r="QCP55" s="265"/>
      <c r="QCQ55" s="265"/>
      <c r="QCR55" s="265"/>
      <c r="QCS55" s="265"/>
      <c r="QCT55" s="265"/>
      <c r="QCU55" s="265"/>
      <c r="QCV55" s="265"/>
      <c r="QCW55" s="265"/>
      <c r="QCX55" s="265"/>
      <c r="QCY55" s="265"/>
      <c r="QCZ55" s="265"/>
      <c r="QDA55" s="265"/>
      <c r="QDB55" s="265"/>
      <c r="QDC55" s="265"/>
      <c r="QDD55" s="265"/>
      <c r="QDE55" s="265"/>
      <c r="QDF55" s="265"/>
      <c r="QDG55" s="265"/>
      <c r="QDH55" s="265"/>
      <c r="QDI55" s="265"/>
      <c r="QDJ55" s="265"/>
      <c r="QDK55" s="265"/>
      <c r="QDL55" s="265"/>
      <c r="QDM55" s="265"/>
      <c r="QDN55" s="265"/>
      <c r="QDO55" s="265"/>
      <c r="QDP55" s="265"/>
      <c r="QDQ55" s="265"/>
      <c r="QDR55" s="265"/>
      <c r="QDS55" s="265"/>
      <c r="QDT55" s="265"/>
      <c r="QDU55" s="265"/>
      <c r="QDV55" s="265"/>
      <c r="QDW55" s="265"/>
      <c r="QDX55" s="265"/>
      <c r="QDY55" s="265"/>
      <c r="QDZ55" s="265"/>
      <c r="QEA55" s="265"/>
      <c r="QEB55" s="265"/>
      <c r="QEC55" s="265"/>
      <c r="QED55" s="265"/>
      <c r="QEE55" s="265"/>
      <c r="QEF55" s="265"/>
      <c r="QEG55" s="265"/>
      <c r="QEH55" s="265"/>
      <c r="QEI55" s="265"/>
      <c r="QEJ55" s="265"/>
      <c r="QEK55" s="265"/>
      <c r="QEL55" s="265"/>
      <c r="QEM55" s="265"/>
      <c r="QEN55" s="265"/>
      <c r="QEO55" s="265"/>
      <c r="QEP55" s="265"/>
      <c r="QEQ55" s="265"/>
      <c r="QER55" s="265"/>
      <c r="QES55" s="265"/>
      <c r="QET55" s="265"/>
      <c r="QEU55" s="265"/>
      <c r="QEV55" s="265"/>
      <c r="QEW55" s="265"/>
      <c r="QEX55" s="265"/>
      <c r="QEY55" s="265"/>
      <c r="QEZ55" s="265"/>
      <c r="QFA55" s="265"/>
      <c r="QFB55" s="265"/>
      <c r="QFC55" s="265"/>
      <c r="QFD55" s="265"/>
      <c r="QFE55" s="265"/>
      <c r="QFF55" s="265"/>
      <c r="QFG55" s="265"/>
      <c r="QFH55" s="265"/>
      <c r="QFI55" s="265"/>
      <c r="QFJ55" s="265"/>
      <c r="QFK55" s="265"/>
      <c r="QFL55" s="265"/>
      <c r="QFM55" s="265"/>
      <c r="QFN55" s="265"/>
      <c r="QFO55" s="265"/>
      <c r="QFP55" s="265"/>
      <c r="QFQ55" s="265"/>
      <c r="QFR55" s="265"/>
      <c r="QFS55" s="265"/>
      <c r="QFT55" s="265"/>
      <c r="QFU55" s="265"/>
      <c r="QFV55" s="265"/>
      <c r="QFW55" s="265"/>
      <c r="QFX55" s="265"/>
      <c r="QFY55" s="265"/>
      <c r="QFZ55" s="265"/>
      <c r="QGA55" s="265"/>
      <c r="QGB55" s="265"/>
      <c r="QGC55" s="265"/>
      <c r="QGD55" s="265"/>
      <c r="QGE55" s="265"/>
      <c r="QGF55" s="265"/>
      <c r="QGG55" s="265"/>
      <c r="QGH55" s="265"/>
      <c r="QGI55" s="265"/>
      <c r="QGJ55" s="265"/>
      <c r="QGK55" s="265"/>
      <c r="QGL55" s="265"/>
      <c r="QGM55" s="265"/>
      <c r="QGN55" s="265"/>
      <c r="QGO55" s="265"/>
      <c r="QGP55" s="265"/>
      <c r="QGQ55" s="265"/>
      <c r="QGR55" s="265"/>
      <c r="QGS55" s="265"/>
      <c r="QGT55" s="265"/>
      <c r="QGU55" s="265"/>
      <c r="QGV55" s="265"/>
      <c r="QGW55" s="265"/>
      <c r="QGX55" s="265"/>
      <c r="QGY55" s="265"/>
      <c r="QGZ55" s="265"/>
      <c r="QHA55" s="265"/>
      <c r="QHB55" s="265"/>
      <c r="QHC55" s="265"/>
      <c r="QHD55" s="265"/>
      <c r="QHE55" s="265"/>
      <c r="QHF55" s="265"/>
      <c r="QHG55" s="265"/>
      <c r="QHH55" s="265"/>
      <c r="QHI55" s="265"/>
      <c r="QHJ55" s="265"/>
      <c r="QHK55" s="265"/>
      <c r="QHL55" s="265"/>
      <c r="QHM55" s="265"/>
      <c r="QHN55" s="265"/>
      <c r="QHO55" s="265"/>
      <c r="QHP55" s="265"/>
      <c r="QHQ55" s="265"/>
      <c r="QHR55" s="265"/>
      <c r="QHS55" s="265"/>
      <c r="QHT55" s="265"/>
      <c r="QHU55" s="265"/>
      <c r="QHV55" s="265"/>
      <c r="QHW55" s="265"/>
      <c r="QHX55" s="265"/>
      <c r="QHY55" s="265"/>
      <c r="QHZ55" s="265"/>
      <c r="QIA55" s="265"/>
      <c r="QIB55" s="265"/>
      <c r="QIC55" s="265"/>
      <c r="QID55" s="265"/>
      <c r="QIE55" s="265"/>
      <c r="QIF55" s="265"/>
      <c r="QIG55" s="265"/>
      <c r="QIH55" s="265"/>
      <c r="QII55" s="265"/>
      <c r="QIJ55" s="265"/>
      <c r="QIK55" s="265"/>
      <c r="QIL55" s="265"/>
      <c r="QIM55" s="265"/>
      <c r="QIN55" s="265"/>
      <c r="QIO55" s="265"/>
      <c r="QIP55" s="265"/>
      <c r="QIQ55" s="265"/>
      <c r="QIR55" s="265"/>
      <c r="QIS55" s="265"/>
      <c r="QIT55" s="265"/>
      <c r="QIU55" s="265"/>
      <c r="QIV55" s="265"/>
      <c r="QIW55" s="265"/>
      <c r="QIX55" s="265"/>
      <c r="QIY55" s="265"/>
      <c r="QIZ55" s="265"/>
      <c r="QJA55" s="265"/>
      <c r="QJB55" s="265"/>
      <c r="QJC55" s="265"/>
      <c r="QJD55" s="265"/>
      <c r="QJE55" s="265"/>
      <c r="QJF55" s="265"/>
      <c r="QJG55" s="265"/>
      <c r="QJH55" s="265"/>
      <c r="QJI55" s="265"/>
      <c r="QJJ55" s="265"/>
      <c r="QJK55" s="265"/>
      <c r="QJL55" s="265"/>
      <c r="QJM55" s="265"/>
      <c r="QJN55" s="265"/>
      <c r="QJO55" s="265"/>
      <c r="QJP55" s="265"/>
      <c r="QJQ55" s="265"/>
      <c r="QJR55" s="265"/>
      <c r="QJS55" s="265"/>
      <c r="QJT55" s="265"/>
      <c r="QJU55" s="265"/>
      <c r="QJV55" s="265"/>
      <c r="QJW55" s="265"/>
      <c r="QJX55" s="265"/>
      <c r="QJY55" s="265"/>
      <c r="QJZ55" s="265"/>
      <c r="QKA55" s="265"/>
      <c r="QKB55" s="265"/>
      <c r="QKC55" s="265"/>
      <c r="QKD55" s="265"/>
      <c r="QKE55" s="265"/>
      <c r="QKF55" s="265"/>
      <c r="QKG55" s="265"/>
      <c r="QKH55" s="265"/>
      <c r="QKI55" s="265"/>
      <c r="QKJ55" s="265"/>
      <c r="QKK55" s="265"/>
      <c r="QKL55" s="265"/>
      <c r="QKM55" s="265"/>
      <c r="QKN55" s="265"/>
      <c r="QKO55" s="265"/>
      <c r="QKP55" s="265"/>
      <c r="QKQ55" s="265"/>
      <c r="QKR55" s="265"/>
      <c r="QKS55" s="265"/>
      <c r="QKT55" s="265"/>
      <c r="QKU55" s="265"/>
      <c r="QKV55" s="265"/>
      <c r="QKW55" s="265"/>
      <c r="QKX55" s="265"/>
      <c r="QKY55" s="265"/>
      <c r="QKZ55" s="265"/>
      <c r="QLA55" s="265"/>
      <c r="QLB55" s="265"/>
      <c r="QLC55" s="265"/>
      <c r="QLD55" s="265"/>
      <c r="QLE55" s="265"/>
      <c r="QLF55" s="265"/>
      <c r="QLG55" s="265"/>
      <c r="QLH55" s="265"/>
      <c r="QLI55" s="265"/>
      <c r="QLJ55" s="265"/>
      <c r="QLK55" s="265"/>
      <c r="QLL55" s="265"/>
      <c r="QLM55" s="265"/>
      <c r="QLN55" s="265"/>
      <c r="QLO55" s="265"/>
      <c r="QLP55" s="265"/>
      <c r="QLQ55" s="265"/>
      <c r="QLR55" s="265"/>
      <c r="QLS55" s="265"/>
      <c r="QLT55" s="265"/>
      <c r="QLU55" s="265"/>
      <c r="QLV55" s="265"/>
      <c r="QLW55" s="265"/>
      <c r="QLX55" s="265"/>
      <c r="QLY55" s="265"/>
      <c r="QLZ55" s="265"/>
      <c r="QMA55" s="265"/>
      <c r="QMB55" s="265"/>
      <c r="QMC55" s="265"/>
      <c r="QMD55" s="265"/>
      <c r="QME55" s="265"/>
      <c r="QMF55" s="265"/>
      <c r="QMG55" s="265"/>
      <c r="QMH55" s="265"/>
      <c r="QMI55" s="265"/>
      <c r="QMJ55" s="265"/>
      <c r="QMK55" s="265"/>
      <c r="QML55" s="265"/>
      <c r="QMM55" s="265"/>
      <c r="QMN55" s="265"/>
      <c r="QMO55" s="265"/>
      <c r="QMP55" s="265"/>
      <c r="QMQ55" s="265"/>
      <c r="QMR55" s="265"/>
      <c r="QMS55" s="265"/>
      <c r="QMT55" s="265"/>
      <c r="QMU55" s="265"/>
      <c r="QMV55" s="265"/>
      <c r="QMW55" s="265"/>
      <c r="QMX55" s="265"/>
      <c r="QMY55" s="265"/>
      <c r="QMZ55" s="265"/>
      <c r="QNA55" s="265"/>
      <c r="QNB55" s="265"/>
      <c r="QNC55" s="265"/>
      <c r="QND55" s="265"/>
      <c r="QNE55" s="265"/>
      <c r="QNF55" s="265"/>
      <c r="QNG55" s="265"/>
      <c r="QNH55" s="265"/>
      <c r="QNI55" s="265"/>
      <c r="QNJ55" s="265"/>
      <c r="QNK55" s="265"/>
      <c r="QNL55" s="265"/>
      <c r="QNM55" s="265"/>
      <c r="QNN55" s="265"/>
      <c r="QNO55" s="265"/>
      <c r="QNP55" s="265"/>
      <c r="QNQ55" s="265"/>
      <c r="QNR55" s="265"/>
      <c r="QNS55" s="265"/>
      <c r="QNT55" s="265"/>
      <c r="QNU55" s="265"/>
      <c r="QNV55" s="265"/>
      <c r="QNW55" s="265"/>
      <c r="QNX55" s="265"/>
      <c r="QNY55" s="265"/>
      <c r="QNZ55" s="265"/>
      <c r="QOA55" s="265"/>
      <c r="QOB55" s="265"/>
      <c r="QOC55" s="265"/>
      <c r="QOD55" s="265"/>
      <c r="QOE55" s="265"/>
      <c r="QOF55" s="265"/>
      <c r="QOG55" s="265"/>
      <c r="QOH55" s="265"/>
      <c r="QOI55" s="265"/>
      <c r="QOJ55" s="265"/>
      <c r="QOK55" s="265"/>
      <c r="QOL55" s="265"/>
      <c r="QOM55" s="265"/>
      <c r="QON55" s="265"/>
      <c r="QOO55" s="265"/>
      <c r="QOP55" s="265"/>
      <c r="QOQ55" s="265"/>
      <c r="QOR55" s="265"/>
      <c r="QOS55" s="265"/>
      <c r="QOT55" s="265"/>
      <c r="QOU55" s="265"/>
      <c r="QOV55" s="265"/>
      <c r="QOW55" s="265"/>
      <c r="QOX55" s="265"/>
      <c r="QOY55" s="265"/>
      <c r="QOZ55" s="265"/>
      <c r="QPA55" s="265"/>
      <c r="QPB55" s="265"/>
      <c r="QPC55" s="265"/>
      <c r="QPD55" s="265"/>
      <c r="QPE55" s="265"/>
      <c r="QPF55" s="265"/>
      <c r="QPG55" s="265"/>
      <c r="QPH55" s="265"/>
      <c r="QPI55" s="265"/>
      <c r="QPJ55" s="265"/>
      <c r="QPK55" s="265"/>
      <c r="QPL55" s="265"/>
      <c r="QPM55" s="265"/>
      <c r="QPN55" s="265"/>
      <c r="QPO55" s="265"/>
      <c r="QPP55" s="265"/>
      <c r="QPQ55" s="265"/>
      <c r="QPR55" s="265"/>
      <c r="QPS55" s="265"/>
      <c r="QPT55" s="265"/>
      <c r="QPU55" s="265"/>
      <c r="QPV55" s="265"/>
      <c r="QPW55" s="265"/>
      <c r="QPX55" s="265"/>
      <c r="QPY55" s="265"/>
      <c r="QPZ55" s="265"/>
      <c r="QQA55" s="265"/>
      <c r="QQB55" s="265"/>
      <c r="QQC55" s="265"/>
      <c r="QQD55" s="265"/>
      <c r="QQE55" s="265"/>
      <c r="QQF55" s="265"/>
      <c r="QQG55" s="265"/>
      <c r="QQH55" s="265"/>
      <c r="QQI55" s="265"/>
      <c r="QQJ55" s="265"/>
      <c r="QQK55" s="265"/>
      <c r="QQL55" s="265"/>
      <c r="QQM55" s="265"/>
      <c r="QQN55" s="265"/>
      <c r="QQO55" s="265"/>
      <c r="QQP55" s="265"/>
      <c r="QQQ55" s="265"/>
      <c r="QQR55" s="265"/>
      <c r="QQS55" s="265"/>
      <c r="QQT55" s="265"/>
      <c r="QQU55" s="265"/>
      <c r="QQV55" s="265"/>
      <c r="QQW55" s="265"/>
      <c r="QQX55" s="265"/>
      <c r="QQY55" s="265"/>
      <c r="QQZ55" s="265"/>
      <c r="QRA55" s="265"/>
      <c r="QRB55" s="265"/>
      <c r="QRC55" s="265"/>
      <c r="QRD55" s="265"/>
      <c r="QRE55" s="265"/>
      <c r="QRF55" s="265"/>
      <c r="QRG55" s="265"/>
      <c r="QRH55" s="265"/>
      <c r="QRI55" s="265"/>
      <c r="QRJ55" s="265"/>
      <c r="QRK55" s="265"/>
      <c r="QRL55" s="265"/>
      <c r="QRM55" s="265"/>
      <c r="QRN55" s="265"/>
      <c r="QRO55" s="265"/>
      <c r="QRP55" s="265"/>
      <c r="QRQ55" s="265"/>
      <c r="QRR55" s="265"/>
      <c r="QRS55" s="265"/>
      <c r="QRT55" s="265"/>
      <c r="QRU55" s="265"/>
      <c r="QRV55" s="265"/>
      <c r="QRW55" s="265"/>
      <c r="QRX55" s="265"/>
      <c r="QRY55" s="265"/>
      <c r="QRZ55" s="265"/>
      <c r="QSA55" s="265"/>
      <c r="QSB55" s="265"/>
      <c r="QSC55" s="265"/>
      <c r="QSD55" s="265"/>
      <c r="QSE55" s="265"/>
      <c r="QSF55" s="265"/>
      <c r="QSG55" s="265"/>
      <c r="QSH55" s="265"/>
      <c r="QSI55" s="265"/>
      <c r="QSJ55" s="265"/>
      <c r="QSK55" s="265"/>
      <c r="QSL55" s="265"/>
      <c r="QSM55" s="265"/>
      <c r="QSN55" s="265"/>
      <c r="QSO55" s="265"/>
      <c r="QSP55" s="265"/>
      <c r="QSQ55" s="265"/>
      <c r="QSR55" s="265"/>
      <c r="QSS55" s="265"/>
      <c r="QST55" s="265"/>
      <c r="QSU55" s="265"/>
      <c r="QSV55" s="265"/>
      <c r="QSW55" s="265"/>
      <c r="QSX55" s="265"/>
      <c r="QSY55" s="265"/>
      <c r="QSZ55" s="265"/>
      <c r="QTA55" s="265"/>
      <c r="QTB55" s="265"/>
      <c r="QTC55" s="265"/>
      <c r="QTD55" s="265"/>
      <c r="QTE55" s="265"/>
      <c r="QTF55" s="265"/>
      <c r="QTG55" s="265"/>
      <c r="QTH55" s="265"/>
      <c r="QTI55" s="265"/>
      <c r="QTJ55" s="265"/>
      <c r="QTK55" s="265"/>
      <c r="QTL55" s="265"/>
      <c r="QTM55" s="265"/>
      <c r="QTN55" s="265"/>
      <c r="QTO55" s="265"/>
      <c r="QTP55" s="265"/>
      <c r="QTQ55" s="265"/>
      <c r="QTR55" s="265"/>
      <c r="QTS55" s="265"/>
      <c r="QTT55" s="265"/>
      <c r="QTU55" s="265"/>
      <c r="QTV55" s="265"/>
      <c r="QTW55" s="265"/>
      <c r="QTX55" s="265"/>
      <c r="QTY55" s="265"/>
      <c r="QTZ55" s="265"/>
      <c r="QUA55" s="265"/>
      <c r="QUB55" s="265"/>
      <c r="QUC55" s="265"/>
      <c r="QUD55" s="265"/>
      <c r="QUE55" s="265"/>
      <c r="QUF55" s="265"/>
      <c r="QUG55" s="265"/>
      <c r="QUH55" s="265"/>
      <c r="QUI55" s="265"/>
      <c r="QUJ55" s="265"/>
      <c r="QUK55" s="265"/>
      <c r="QUL55" s="265"/>
      <c r="QUM55" s="265"/>
      <c r="QUN55" s="265"/>
      <c r="QUO55" s="265"/>
      <c r="QUP55" s="265"/>
      <c r="QUQ55" s="265"/>
      <c r="QUR55" s="265"/>
      <c r="QUS55" s="265"/>
      <c r="QUT55" s="265"/>
      <c r="QUU55" s="265"/>
      <c r="QUV55" s="265"/>
      <c r="QUW55" s="265"/>
      <c r="QUX55" s="265"/>
      <c r="QUY55" s="265"/>
      <c r="QUZ55" s="265"/>
      <c r="QVA55" s="265"/>
      <c r="QVB55" s="265"/>
      <c r="QVC55" s="265"/>
      <c r="QVD55" s="265"/>
      <c r="QVE55" s="265"/>
      <c r="QVF55" s="265"/>
      <c r="QVG55" s="265"/>
      <c r="QVH55" s="265"/>
      <c r="QVI55" s="265"/>
      <c r="QVJ55" s="265"/>
      <c r="QVK55" s="265"/>
      <c r="QVL55" s="265"/>
      <c r="QVM55" s="265"/>
      <c r="QVN55" s="265"/>
      <c r="QVO55" s="265"/>
      <c r="QVP55" s="265"/>
      <c r="QVQ55" s="265"/>
      <c r="QVR55" s="265"/>
      <c r="QVS55" s="265"/>
      <c r="QVT55" s="265"/>
      <c r="QVU55" s="265"/>
      <c r="QVV55" s="265"/>
      <c r="QVW55" s="265"/>
      <c r="QVX55" s="265"/>
      <c r="QVY55" s="265"/>
      <c r="QVZ55" s="265"/>
      <c r="QWA55" s="265"/>
      <c r="QWB55" s="265"/>
      <c r="QWC55" s="265"/>
      <c r="QWD55" s="265"/>
      <c r="QWE55" s="265"/>
      <c r="QWF55" s="265"/>
      <c r="QWG55" s="265"/>
      <c r="QWH55" s="265"/>
      <c r="QWI55" s="265"/>
      <c r="QWJ55" s="265"/>
      <c r="QWK55" s="265"/>
      <c r="QWL55" s="265"/>
      <c r="QWM55" s="265"/>
      <c r="QWN55" s="265"/>
      <c r="QWO55" s="265"/>
      <c r="QWP55" s="265"/>
      <c r="QWQ55" s="265"/>
      <c r="QWR55" s="265"/>
      <c r="QWS55" s="265"/>
      <c r="QWT55" s="265"/>
      <c r="QWU55" s="265"/>
      <c r="QWV55" s="265"/>
      <c r="QWW55" s="265"/>
      <c r="QWX55" s="265"/>
      <c r="QWY55" s="265"/>
      <c r="QWZ55" s="265"/>
      <c r="QXA55" s="265"/>
      <c r="QXB55" s="265"/>
      <c r="QXC55" s="265"/>
      <c r="QXD55" s="265"/>
      <c r="QXE55" s="265"/>
      <c r="QXF55" s="265"/>
      <c r="QXG55" s="265"/>
      <c r="QXH55" s="265"/>
      <c r="QXI55" s="265"/>
      <c r="QXJ55" s="265"/>
      <c r="QXK55" s="265"/>
      <c r="QXL55" s="265"/>
      <c r="QXM55" s="265"/>
      <c r="QXN55" s="265"/>
      <c r="QXO55" s="265"/>
      <c r="QXP55" s="265"/>
      <c r="QXQ55" s="265"/>
      <c r="QXR55" s="265"/>
      <c r="QXS55" s="265"/>
      <c r="QXT55" s="265"/>
      <c r="QXU55" s="265"/>
      <c r="QXV55" s="265"/>
      <c r="QXW55" s="265"/>
      <c r="QXX55" s="265"/>
      <c r="QXY55" s="265"/>
      <c r="QXZ55" s="265"/>
      <c r="QYA55" s="265"/>
      <c r="QYB55" s="265"/>
      <c r="QYC55" s="265"/>
      <c r="QYD55" s="265"/>
      <c r="QYE55" s="265"/>
      <c r="QYF55" s="265"/>
      <c r="QYG55" s="265"/>
      <c r="QYH55" s="265"/>
      <c r="QYI55" s="265"/>
      <c r="QYJ55" s="265"/>
      <c r="QYK55" s="265"/>
      <c r="QYL55" s="265"/>
      <c r="QYM55" s="265"/>
      <c r="QYN55" s="265"/>
      <c r="QYO55" s="265"/>
      <c r="QYP55" s="265"/>
      <c r="QYQ55" s="265"/>
      <c r="QYR55" s="265"/>
      <c r="QYS55" s="265"/>
      <c r="QYT55" s="265"/>
      <c r="QYU55" s="265"/>
      <c r="QYV55" s="265"/>
      <c r="QYW55" s="265"/>
      <c r="QYX55" s="265"/>
      <c r="QYY55" s="265"/>
      <c r="QYZ55" s="265"/>
      <c r="QZA55" s="265"/>
      <c r="QZB55" s="265"/>
      <c r="QZC55" s="265"/>
      <c r="QZD55" s="265"/>
      <c r="QZE55" s="265"/>
      <c r="QZF55" s="265"/>
      <c r="QZG55" s="265"/>
      <c r="QZH55" s="265"/>
      <c r="QZI55" s="265"/>
      <c r="QZJ55" s="265"/>
      <c r="QZK55" s="265"/>
      <c r="QZL55" s="265"/>
      <c r="QZM55" s="265"/>
      <c r="QZN55" s="265"/>
      <c r="QZO55" s="265"/>
      <c r="QZP55" s="265"/>
      <c r="QZQ55" s="265"/>
      <c r="QZR55" s="265"/>
      <c r="QZS55" s="265"/>
      <c r="QZT55" s="265"/>
      <c r="QZU55" s="265"/>
      <c r="QZV55" s="265"/>
      <c r="QZW55" s="265"/>
      <c r="QZX55" s="265"/>
      <c r="QZY55" s="265"/>
      <c r="QZZ55" s="265"/>
      <c r="RAA55" s="265"/>
      <c r="RAB55" s="265"/>
      <c r="RAC55" s="265"/>
      <c r="RAD55" s="265"/>
      <c r="RAE55" s="265"/>
      <c r="RAF55" s="265"/>
      <c r="RAG55" s="265"/>
      <c r="RAH55" s="265"/>
      <c r="RAI55" s="265"/>
      <c r="RAJ55" s="265"/>
      <c r="RAK55" s="265"/>
      <c r="RAL55" s="265"/>
      <c r="RAM55" s="265"/>
      <c r="RAN55" s="265"/>
      <c r="RAO55" s="265"/>
      <c r="RAP55" s="265"/>
      <c r="RAQ55" s="265"/>
      <c r="RAR55" s="265"/>
      <c r="RAS55" s="265"/>
      <c r="RAT55" s="265"/>
      <c r="RAU55" s="265"/>
      <c r="RAV55" s="265"/>
      <c r="RAW55" s="265"/>
      <c r="RAX55" s="265"/>
      <c r="RAY55" s="265"/>
      <c r="RAZ55" s="265"/>
      <c r="RBA55" s="265"/>
      <c r="RBB55" s="265"/>
      <c r="RBC55" s="265"/>
      <c r="RBD55" s="265"/>
      <c r="RBE55" s="265"/>
      <c r="RBF55" s="265"/>
      <c r="RBG55" s="265"/>
      <c r="RBH55" s="265"/>
      <c r="RBI55" s="265"/>
      <c r="RBJ55" s="265"/>
      <c r="RBK55" s="265"/>
      <c r="RBL55" s="265"/>
      <c r="RBM55" s="265"/>
      <c r="RBN55" s="265"/>
      <c r="RBO55" s="265"/>
      <c r="RBP55" s="265"/>
      <c r="RBQ55" s="265"/>
      <c r="RBR55" s="265"/>
      <c r="RBS55" s="265"/>
      <c r="RBT55" s="265"/>
      <c r="RBU55" s="265"/>
      <c r="RBV55" s="265"/>
      <c r="RBW55" s="265"/>
      <c r="RBX55" s="265"/>
      <c r="RBY55" s="265"/>
      <c r="RBZ55" s="265"/>
      <c r="RCA55" s="265"/>
      <c r="RCB55" s="265"/>
      <c r="RCC55" s="265"/>
      <c r="RCD55" s="265"/>
      <c r="RCE55" s="265"/>
      <c r="RCF55" s="265"/>
      <c r="RCG55" s="265"/>
      <c r="RCH55" s="265"/>
      <c r="RCI55" s="265"/>
      <c r="RCJ55" s="265"/>
      <c r="RCK55" s="265"/>
      <c r="RCL55" s="265"/>
      <c r="RCM55" s="265"/>
      <c r="RCN55" s="265"/>
      <c r="RCO55" s="265"/>
      <c r="RCP55" s="265"/>
      <c r="RCQ55" s="265"/>
      <c r="RCR55" s="265"/>
      <c r="RCS55" s="265"/>
      <c r="RCT55" s="265"/>
      <c r="RCU55" s="265"/>
      <c r="RCV55" s="265"/>
      <c r="RCW55" s="265"/>
      <c r="RCX55" s="265"/>
      <c r="RCY55" s="265"/>
      <c r="RCZ55" s="265"/>
      <c r="RDA55" s="265"/>
      <c r="RDB55" s="265"/>
      <c r="RDC55" s="265"/>
      <c r="RDD55" s="265"/>
      <c r="RDE55" s="265"/>
      <c r="RDF55" s="265"/>
      <c r="RDG55" s="265"/>
      <c r="RDH55" s="265"/>
      <c r="RDI55" s="265"/>
      <c r="RDJ55" s="265"/>
      <c r="RDK55" s="265"/>
      <c r="RDL55" s="265"/>
      <c r="RDM55" s="265"/>
      <c r="RDN55" s="265"/>
      <c r="RDO55" s="265"/>
      <c r="RDP55" s="265"/>
      <c r="RDQ55" s="265"/>
      <c r="RDR55" s="265"/>
      <c r="RDS55" s="265"/>
      <c r="RDT55" s="265"/>
      <c r="RDU55" s="265"/>
      <c r="RDV55" s="265"/>
      <c r="RDW55" s="265"/>
      <c r="RDX55" s="265"/>
      <c r="RDY55" s="265"/>
      <c r="RDZ55" s="265"/>
      <c r="REA55" s="265"/>
      <c r="REB55" s="265"/>
      <c r="REC55" s="265"/>
      <c r="RED55" s="265"/>
      <c r="REE55" s="265"/>
      <c r="REF55" s="265"/>
      <c r="REG55" s="265"/>
      <c r="REH55" s="265"/>
      <c r="REI55" s="265"/>
      <c r="REJ55" s="265"/>
      <c r="REK55" s="265"/>
      <c r="REL55" s="265"/>
      <c r="REM55" s="265"/>
      <c r="REN55" s="265"/>
      <c r="REO55" s="265"/>
      <c r="REP55" s="265"/>
      <c r="REQ55" s="265"/>
      <c r="RER55" s="265"/>
      <c r="RES55" s="265"/>
      <c r="RET55" s="265"/>
      <c r="REU55" s="265"/>
      <c r="REV55" s="265"/>
      <c r="REW55" s="265"/>
      <c r="REX55" s="265"/>
      <c r="REY55" s="265"/>
      <c r="REZ55" s="265"/>
      <c r="RFA55" s="265"/>
      <c r="RFB55" s="265"/>
      <c r="RFC55" s="265"/>
      <c r="RFD55" s="265"/>
      <c r="RFE55" s="265"/>
      <c r="RFF55" s="265"/>
      <c r="RFG55" s="265"/>
      <c r="RFH55" s="265"/>
      <c r="RFI55" s="265"/>
      <c r="RFJ55" s="265"/>
      <c r="RFK55" s="265"/>
      <c r="RFL55" s="265"/>
      <c r="RFM55" s="265"/>
      <c r="RFN55" s="265"/>
      <c r="RFO55" s="265"/>
      <c r="RFP55" s="265"/>
      <c r="RFQ55" s="265"/>
      <c r="RFR55" s="265"/>
      <c r="RFS55" s="265"/>
      <c r="RFT55" s="265"/>
      <c r="RFU55" s="265"/>
      <c r="RFV55" s="265"/>
      <c r="RFW55" s="265"/>
      <c r="RFX55" s="265"/>
      <c r="RFY55" s="265"/>
      <c r="RFZ55" s="265"/>
      <c r="RGA55" s="265"/>
      <c r="RGB55" s="265"/>
      <c r="RGC55" s="265"/>
      <c r="RGD55" s="265"/>
      <c r="RGE55" s="265"/>
      <c r="RGF55" s="265"/>
      <c r="RGG55" s="265"/>
      <c r="RGH55" s="265"/>
      <c r="RGI55" s="265"/>
      <c r="RGJ55" s="265"/>
      <c r="RGK55" s="265"/>
      <c r="RGL55" s="265"/>
      <c r="RGM55" s="265"/>
      <c r="RGN55" s="265"/>
      <c r="RGO55" s="265"/>
      <c r="RGP55" s="265"/>
      <c r="RGQ55" s="265"/>
      <c r="RGR55" s="265"/>
      <c r="RGS55" s="265"/>
      <c r="RGT55" s="265"/>
      <c r="RGU55" s="265"/>
      <c r="RGV55" s="265"/>
      <c r="RGW55" s="265"/>
      <c r="RGX55" s="265"/>
      <c r="RGY55" s="265"/>
      <c r="RGZ55" s="265"/>
      <c r="RHA55" s="265"/>
      <c r="RHB55" s="265"/>
      <c r="RHC55" s="265"/>
      <c r="RHD55" s="265"/>
      <c r="RHE55" s="265"/>
      <c r="RHF55" s="265"/>
      <c r="RHG55" s="265"/>
      <c r="RHH55" s="265"/>
      <c r="RHI55" s="265"/>
      <c r="RHJ55" s="265"/>
      <c r="RHK55" s="265"/>
      <c r="RHL55" s="265"/>
      <c r="RHM55" s="265"/>
      <c r="RHN55" s="265"/>
      <c r="RHO55" s="265"/>
      <c r="RHP55" s="265"/>
      <c r="RHQ55" s="265"/>
      <c r="RHR55" s="265"/>
      <c r="RHS55" s="265"/>
      <c r="RHT55" s="265"/>
      <c r="RHU55" s="265"/>
      <c r="RHV55" s="265"/>
      <c r="RHW55" s="265"/>
      <c r="RHX55" s="265"/>
      <c r="RHY55" s="265"/>
      <c r="RHZ55" s="265"/>
      <c r="RIA55" s="265"/>
      <c r="RIB55" s="265"/>
      <c r="RIC55" s="265"/>
      <c r="RID55" s="265"/>
      <c r="RIE55" s="265"/>
      <c r="RIF55" s="265"/>
      <c r="RIG55" s="265"/>
      <c r="RIH55" s="265"/>
      <c r="RII55" s="265"/>
      <c r="RIJ55" s="265"/>
      <c r="RIK55" s="265"/>
      <c r="RIL55" s="265"/>
      <c r="RIM55" s="265"/>
      <c r="RIN55" s="265"/>
      <c r="RIO55" s="265"/>
      <c r="RIP55" s="265"/>
      <c r="RIQ55" s="265"/>
      <c r="RIR55" s="265"/>
      <c r="RIS55" s="265"/>
      <c r="RIT55" s="265"/>
      <c r="RIU55" s="265"/>
      <c r="RIV55" s="265"/>
      <c r="RIW55" s="265"/>
      <c r="RIX55" s="265"/>
      <c r="RIY55" s="265"/>
      <c r="RIZ55" s="265"/>
      <c r="RJA55" s="265"/>
      <c r="RJB55" s="265"/>
      <c r="RJC55" s="265"/>
      <c r="RJD55" s="265"/>
      <c r="RJE55" s="265"/>
      <c r="RJF55" s="265"/>
      <c r="RJG55" s="265"/>
      <c r="RJH55" s="265"/>
      <c r="RJI55" s="265"/>
      <c r="RJJ55" s="265"/>
      <c r="RJK55" s="265"/>
      <c r="RJL55" s="265"/>
      <c r="RJM55" s="265"/>
      <c r="RJN55" s="265"/>
      <c r="RJO55" s="265"/>
      <c r="RJP55" s="265"/>
      <c r="RJQ55" s="265"/>
      <c r="RJR55" s="265"/>
      <c r="RJS55" s="265"/>
      <c r="RJT55" s="265"/>
      <c r="RJU55" s="265"/>
      <c r="RJV55" s="265"/>
      <c r="RJW55" s="265"/>
      <c r="RJX55" s="265"/>
      <c r="RJY55" s="265"/>
      <c r="RJZ55" s="265"/>
      <c r="RKA55" s="265"/>
      <c r="RKB55" s="265"/>
      <c r="RKC55" s="265"/>
      <c r="RKD55" s="265"/>
      <c r="RKE55" s="265"/>
      <c r="RKF55" s="265"/>
      <c r="RKG55" s="265"/>
      <c r="RKH55" s="265"/>
      <c r="RKI55" s="265"/>
      <c r="RKJ55" s="265"/>
      <c r="RKK55" s="265"/>
      <c r="RKL55" s="265"/>
      <c r="RKM55" s="265"/>
      <c r="RKN55" s="265"/>
      <c r="RKO55" s="265"/>
      <c r="RKP55" s="265"/>
      <c r="RKQ55" s="265"/>
      <c r="RKR55" s="265"/>
      <c r="RKS55" s="265"/>
      <c r="RKT55" s="265"/>
      <c r="RKU55" s="265"/>
      <c r="RKV55" s="265"/>
      <c r="RKW55" s="265"/>
      <c r="RKX55" s="265"/>
      <c r="RKY55" s="265"/>
      <c r="RKZ55" s="265"/>
      <c r="RLA55" s="265"/>
      <c r="RLB55" s="265"/>
      <c r="RLC55" s="265"/>
      <c r="RLD55" s="265"/>
      <c r="RLE55" s="265"/>
      <c r="RLF55" s="265"/>
      <c r="RLG55" s="265"/>
      <c r="RLH55" s="265"/>
      <c r="RLI55" s="265"/>
      <c r="RLJ55" s="265"/>
      <c r="RLK55" s="265"/>
      <c r="RLL55" s="265"/>
      <c r="RLM55" s="265"/>
      <c r="RLN55" s="265"/>
      <c r="RLO55" s="265"/>
      <c r="RLP55" s="265"/>
      <c r="RLQ55" s="265"/>
      <c r="RLR55" s="265"/>
      <c r="RLS55" s="265"/>
      <c r="RLT55" s="265"/>
      <c r="RLU55" s="265"/>
      <c r="RLV55" s="265"/>
      <c r="RLW55" s="265"/>
      <c r="RLX55" s="265"/>
      <c r="RLY55" s="265"/>
      <c r="RLZ55" s="265"/>
      <c r="RMA55" s="265"/>
      <c r="RMB55" s="265"/>
      <c r="RMC55" s="265"/>
      <c r="RMD55" s="265"/>
      <c r="RME55" s="265"/>
      <c r="RMF55" s="265"/>
      <c r="RMG55" s="265"/>
      <c r="RMH55" s="265"/>
      <c r="RMI55" s="265"/>
      <c r="RMJ55" s="265"/>
      <c r="RMK55" s="265"/>
      <c r="RML55" s="265"/>
      <c r="RMM55" s="265"/>
      <c r="RMN55" s="265"/>
      <c r="RMO55" s="265"/>
      <c r="RMP55" s="265"/>
      <c r="RMQ55" s="265"/>
      <c r="RMR55" s="265"/>
      <c r="RMS55" s="265"/>
      <c r="RMT55" s="265"/>
      <c r="RMU55" s="265"/>
      <c r="RMV55" s="265"/>
      <c r="RMW55" s="265"/>
      <c r="RMX55" s="265"/>
      <c r="RMY55" s="265"/>
      <c r="RMZ55" s="265"/>
      <c r="RNA55" s="265"/>
      <c r="RNB55" s="265"/>
      <c r="RNC55" s="265"/>
      <c r="RND55" s="265"/>
      <c r="RNE55" s="265"/>
      <c r="RNF55" s="265"/>
      <c r="RNG55" s="265"/>
      <c r="RNH55" s="265"/>
      <c r="RNI55" s="265"/>
      <c r="RNJ55" s="265"/>
      <c r="RNK55" s="265"/>
      <c r="RNL55" s="265"/>
      <c r="RNM55" s="265"/>
      <c r="RNN55" s="265"/>
      <c r="RNO55" s="265"/>
      <c r="RNP55" s="265"/>
      <c r="RNQ55" s="265"/>
      <c r="RNR55" s="265"/>
      <c r="RNS55" s="265"/>
      <c r="RNT55" s="265"/>
      <c r="RNU55" s="265"/>
      <c r="RNV55" s="265"/>
      <c r="RNW55" s="265"/>
      <c r="RNX55" s="265"/>
      <c r="RNY55" s="265"/>
      <c r="RNZ55" s="265"/>
      <c r="ROA55" s="265"/>
      <c r="ROB55" s="265"/>
      <c r="ROC55" s="265"/>
      <c r="ROD55" s="265"/>
      <c r="ROE55" s="265"/>
      <c r="ROF55" s="265"/>
      <c r="ROG55" s="265"/>
      <c r="ROH55" s="265"/>
      <c r="ROI55" s="265"/>
      <c r="ROJ55" s="265"/>
      <c r="ROK55" s="265"/>
      <c r="ROL55" s="265"/>
      <c r="ROM55" s="265"/>
      <c r="RON55" s="265"/>
      <c r="ROO55" s="265"/>
      <c r="ROP55" s="265"/>
      <c r="ROQ55" s="265"/>
      <c r="ROR55" s="265"/>
      <c r="ROS55" s="265"/>
      <c r="ROT55" s="265"/>
      <c r="ROU55" s="265"/>
      <c r="ROV55" s="265"/>
      <c r="ROW55" s="265"/>
      <c r="ROX55" s="265"/>
      <c r="ROY55" s="265"/>
      <c r="ROZ55" s="265"/>
      <c r="RPA55" s="265"/>
      <c r="RPB55" s="265"/>
      <c r="RPC55" s="265"/>
      <c r="RPD55" s="265"/>
      <c r="RPE55" s="265"/>
      <c r="RPF55" s="265"/>
      <c r="RPG55" s="265"/>
      <c r="RPH55" s="265"/>
      <c r="RPI55" s="265"/>
      <c r="RPJ55" s="265"/>
      <c r="RPK55" s="265"/>
      <c r="RPL55" s="265"/>
      <c r="RPM55" s="265"/>
      <c r="RPN55" s="265"/>
      <c r="RPO55" s="265"/>
      <c r="RPP55" s="265"/>
      <c r="RPQ55" s="265"/>
      <c r="RPR55" s="265"/>
      <c r="RPS55" s="265"/>
      <c r="RPT55" s="265"/>
      <c r="RPU55" s="265"/>
      <c r="RPV55" s="265"/>
      <c r="RPW55" s="265"/>
      <c r="RPX55" s="265"/>
      <c r="RPY55" s="265"/>
      <c r="RPZ55" s="265"/>
      <c r="RQA55" s="265"/>
      <c r="RQB55" s="265"/>
      <c r="RQC55" s="265"/>
      <c r="RQD55" s="265"/>
      <c r="RQE55" s="265"/>
      <c r="RQF55" s="265"/>
      <c r="RQG55" s="265"/>
      <c r="RQH55" s="265"/>
      <c r="RQI55" s="265"/>
      <c r="RQJ55" s="265"/>
      <c r="RQK55" s="265"/>
      <c r="RQL55" s="265"/>
      <c r="RQM55" s="265"/>
      <c r="RQN55" s="265"/>
      <c r="RQO55" s="265"/>
      <c r="RQP55" s="265"/>
      <c r="RQQ55" s="265"/>
      <c r="RQR55" s="265"/>
      <c r="RQS55" s="265"/>
      <c r="RQT55" s="265"/>
      <c r="RQU55" s="265"/>
      <c r="RQV55" s="265"/>
      <c r="RQW55" s="265"/>
      <c r="RQX55" s="265"/>
      <c r="RQY55" s="265"/>
      <c r="RQZ55" s="265"/>
      <c r="RRA55" s="265"/>
      <c r="RRB55" s="265"/>
      <c r="RRC55" s="265"/>
      <c r="RRD55" s="265"/>
      <c r="RRE55" s="265"/>
      <c r="RRF55" s="265"/>
      <c r="RRG55" s="265"/>
      <c r="RRH55" s="265"/>
      <c r="RRI55" s="265"/>
      <c r="RRJ55" s="265"/>
      <c r="RRK55" s="265"/>
      <c r="RRL55" s="265"/>
      <c r="RRM55" s="265"/>
      <c r="RRN55" s="265"/>
      <c r="RRO55" s="265"/>
      <c r="RRP55" s="265"/>
      <c r="RRQ55" s="265"/>
      <c r="RRR55" s="265"/>
      <c r="RRS55" s="265"/>
      <c r="RRT55" s="265"/>
      <c r="RRU55" s="265"/>
      <c r="RRV55" s="265"/>
      <c r="RRW55" s="265"/>
      <c r="RRX55" s="265"/>
      <c r="RRY55" s="265"/>
      <c r="RRZ55" s="265"/>
      <c r="RSA55" s="265"/>
      <c r="RSB55" s="265"/>
      <c r="RSC55" s="265"/>
      <c r="RSD55" s="265"/>
      <c r="RSE55" s="265"/>
      <c r="RSF55" s="265"/>
      <c r="RSG55" s="265"/>
      <c r="RSH55" s="265"/>
      <c r="RSI55" s="265"/>
      <c r="RSJ55" s="265"/>
      <c r="RSK55" s="265"/>
      <c r="RSL55" s="265"/>
      <c r="RSM55" s="265"/>
      <c r="RSN55" s="265"/>
      <c r="RSO55" s="265"/>
      <c r="RSP55" s="265"/>
      <c r="RSQ55" s="265"/>
      <c r="RSR55" s="265"/>
      <c r="RSS55" s="265"/>
      <c r="RST55" s="265"/>
      <c r="RSU55" s="265"/>
      <c r="RSV55" s="265"/>
      <c r="RSW55" s="265"/>
      <c r="RSX55" s="265"/>
      <c r="RSY55" s="265"/>
      <c r="RSZ55" s="265"/>
      <c r="RTA55" s="265"/>
      <c r="RTB55" s="265"/>
      <c r="RTC55" s="265"/>
      <c r="RTD55" s="265"/>
      <c r="RTE55" s="265"/>
      <c r="RTF55" s="265"/>
      <c r="RTG55" s="265"/>
      <c r="RTH55" s="265"/>
      <c r="RTI55" s="265"/>
      <c r="RTJ55" s="265"/>
      <c r="RTK55" s="265"/>
      <c r="RTL55" s="265"/>
      <c r="RTM55" s="265"/>
      <c r="RTN55" s="265"/>
      <c r="RTO55" s="265"/>
      <c r="RTP55" s="265"/>
      <c r="RTQ55" s="265"/>
      <c r="RTR55" s="265"/>
      <c r="RTS55" s="265"/>
      <c r="RTT55" s="265"/>
      <c r="RTU55" s="265"/>
      <c r="RTV55" s="265"/>
      <c r="RTW55" s="265"/>
      <c r="RTX55" s="265"/>
      <c r="RTY55" s="265"/>
      <c r="RTZ55" s="265"/>
      <c r="RUA55" s="265"/>
      <c r="RUB55" s="265"/>
      <c r="RUC55" s="265"/>
      <c r="RUD55" s="265"/>
      <c r="RUE55" s="265"/>
      <c r="RUF55" s="265"/>
      <c r="RUG55" s="265"/>
      <c r="RUH55" s="265"/>
      <c r="RUI55" s="265"/>
      <c r="RUJ55" s="265"/>
      <c r="RUK55" s="265"/>
      <c r="RUL55" s="265"/>
      <c r="RUM55" s="265"/>
      <c r="RUN55" s="265"/>
      <c r="RUO55" s="265"/>
      <c r="RUP55" s="265"/>
      <c r="RUQ55" s="265"/>
      <c r="RUR55" s="265"/>
      <c r="RUS55" s="265"/>
      <c r="RUT55" s="265"/>
      <c r="RUU55" s="265"/>
      <c r="RUV55" s="265"/>
      <c r="RUW55" s="265"/>
      <c r="RUX55" s="265"/>
      <c r="RUY55" s="265"/>
      <c r="RUZ55" s="265"/>
      <c r="RVA55" s="265"/>
      <c r="RVB55" s="265"/>
      <c r="RVC55" s="265"/>
      <c r="RVD55" s="265"/>
      <c r="RVE55" s="265"/>
      <c r="RVF55" s="265"/>
      <c r="RVG55" s="265"/>
      <c r="RVH55" s="265"/>
      <c r="RVI55" s="265"/>
      <c r="RVJ55" s="265"/>
      <c r="RVK55" s="265"/>
      <c r="RVL55" s="265"/>
      <c r="RVM55" s="265"/>
      <c r="RVN55" s="265"/>
      <c r="RVO55" s="265"/>
      <c r="RVP55" s="265"/>
      <c r="RVQ55" s="265"/>
      <c r="RVR55" s="265"/>
      <c r="RVS55" s="265"/>
      <c r="RVT55" s="265"/>
      <c r="RVU55" s="265"/>
      <c r="RVV55" s="265"/>
      <c r="RVW55" s="265"/>
      <c r="RVX55" s="265"/>
      <c r="RVY55" s="265"/>
      <c r="RVZ55" s="265"/>
      <c r="RWA55" s="265"/>
      <c r="RWB55" s="265"/>
      <c r="RWC55" s="265"/>
      <c r="RWD55" s="265"/>
      <c r="RWE55" s="265"/>
      <c r="RWF55" s="265"/>
      <c r="RWG55" s="265"/>
      <c r="RWH55" s="265"/>
      <c r="RWI55" s="265"/>
      <c r="RWJ55" s="265"/>
      <c r="RWK55" s="265"/>
      <c r="RWL55" s="265"/>
      <c r="RWM55" s="265"/>
      <c r="RWN55" s="265"/>
      <c r="RWO55" s="265"/>
      <c r="RWP55" s="265"/>
      <c r="RWQ55" s="265"/>
      <c r="RWR55" s="265"/>
      <c r="RWS55" s="265"/>
      <c r="RWT55" s="265"/>
      <c r="RWU55" s="265"/>
      <c r="RWV55" s="265"/>
      <c r="RWW55" s="265"/>
      <c r="RWX55" s="265"/>
      <c r="RWY55" s="265"/>
      <c r="RWZ55" s="265"/>
      <c r="RXA55" s="265"/>
      <c r="RXB55" s="265"/>
      <c r="RXC55" s="265"/>
      <c r="RXD55" s="265"/>
      <c r="RXE55" s="265"/>
      <c r="RXF55" s="265"/>
      <c r="RXG55" s="265"/>
      <c r="RXH55" s="265"/>
      <c r="RXI55" s="265"/>
      <c r="RXJ55" s="265"/>
      <c r="RXK55" s="265"/>
      <c r="RXL55" s="265"/>
      <c r="RXM55" s="265"/>
      <c r="RXN55" s="265"/>
      <c r="RXO55" s="265"/>
      <c r="RXP55" s="265"/>
      <c r="RXQ55" s="265"/>
      <c r="RXR55" s="265"/>
      <c r="RXS55" s="265"/>
      <c r="RXT55" s="265"/>
      <c r="RXU55" s="265"/>
      <c r="RXV55" s="265"/>
      <c r="RXW55" s="265"/>
      <c r="RXX55" s="265"/>
      <c r="RXY55" s="265"/>
      <c r="RXZ55" s="265"/>
      <c r="RYA55" s="265"/>
      <c r="RYB55" s="265"/>
      <c r="RYC55" s="265"/>
      <c r="RYD55" s="265"/>
      <c r="RYE55" s="265"/>
      <c r="RYF55" s="265"/>
      <c r="RYG55" s="265"/>
      <c r="RYH55" s="265"/>
      <c r="RYI55" s="265"/>
      <c r="RYJ55" s="265"/>
      <c r="RYK55" s="265"/>
      <c r="RYL55" s="265"/>
      <c r="RYM55" s="265"/>
      <c r="RYN55" s="265"/>
      <c r="RYO55" s="265"/>
      <c r="RYP55" s="265"/>
      <c r="RYQ55" s="265"/>
      <c r="RYR55" s="265"/>
      <c r="RYS55" s="265"/>
      <c r="RYT55" s="265"/>
      <c r="RYU55" s="265"/>
      <c r="RYV55" s="265"/>
      <c r="RYW55" s="265"/>
      <c r="RYX55" s="265"/>
      <c r="RYY55" s="265"/>
      <c r="RYZ55" s="265"/>
      <c r="RZA55" s="265"/>
      <c r="RZB55" s="265"/>
      <c r="RZC55" s="265"/>
      <c r="RZD55" s="265"/>
      <c r="RZE55" s="265"/>
      <c r="RZF55" s="265"/>
      <c r="RZG55" s="265"/>
      <c r="RZH55" s="265"/>
      <c r="RZI55" s="265"/>
      <c r="RZJ55" s="265"/>
      <c r="RZK55" s="265"/>
      <c r="RZL55" s="265"/>
      <c r="RZM55" s="265"/>
      <c r="RZN55" s="265"/>
      <c r="RZO55" s="265"/>
      <c r="RZP55" s="265"/>
      <c r="RZQ55" s="265"/>
      <c r="RZR55" s="265"/>
      <c r="RZS55" s="265"/>
      <c r="RZT55" s="265"/>
      <c r="RZU55" s="265"/>
      <c r="RZV55" s="265"/>
      <c r="RZW55" s="265"/>
      <c r="RZX55" s="265"/>
      <c r="RZY55" s="265"/>
      <c r="RZZ55" s="265"/>
      <c r="SAA55" s="265"/>
      <c r="SAB55" s="265"/>
      <c r="SAC55" s="265"/>
      <c r="SAD55" s="265"/>
      <c r="SAE55" s="265"/>
      <c r="SAF55" s="265"/>
      <c r="SAG55" s="265"/>
      <c r="SAH55" s="265"/>
      <c r="SAI55" s="265"/>
      <c r="SAJ55" s="265"/>
      <c r="SAK55" s="265"/>
      <c r="SAL55" s="265"/>
      <c r="SAM55" s="265"/>
      <c r="SAN55" s="265"/>
      <c r="SAO55" s="265"/>
      <c r="SAP55" s="265"/>
      <c r="SAQ55" s="265"/>
      <c r="SAR55" s="265"/>
      <c r="SAS55" s="265"/>
      <c r="SAT55" s="265"/>
      <c r="SAU55" s="265"/>
      <c r="SAV55" s="265"/>
      <c r="SAW55" s="265"/>
      <c r="SAX55" s="265"/>
      <c r="SAY55" s="265"/>
      <c r="SAZ55" s="265"/>
      <c r="SBA55" s="265"/>
      <c r="SBB55" s="265"/>
      <c r="SBC55" s="265"/>
      <c r="SBD55" s="265"/>
      <c r="SBE55" s="265"/>
      <c r="SBF55" s="265"/>
      <c r="SBG55" s="265"/>
      <c r="SBH55" s="265"/>
      <c r="SBI55" s="265"/>
      <c r="SBJ55" s="265"/>
      <c r="SBK55" s="265"/>
      <c r="SBL55" s="265"/>
      <c r="SBM55" s="265"/>
      <c r="SBN55" s="265"/>
      <c r="SBO55" s="265"/>
      <c r="SBP55" s="265"/>
      <c r="SBQ55" s="265"/>
      <c r="SBR55" s="265"/>
      <c r="SBS55" s="265"/>
      <c r="SBT55" s="265"/>
      <c r="SBU55" s="265"/>
      <c r="SBV55" s="265"/>
      <c r="SBW55" s="265"/>
      <c r="SBX55" s="265"/>
      <c r="SBY55" s="265"/>
      <c r="SBZ55" s="265"/>
      <c r="SCA55" s="265"/>
      <c r="SCB55" s="265"/>
      <c r="SCC55" s="265"/>
      <c r="SCD55" s="265"/>
      <c r="SCE55" s="265"/>
      <c r="SCF55" s="265"/>
      <c r="SCG55" s="265"/>
      <c r="SCH55" s="265"/>
      <c r="SCI55" s="265"/>
      <c r="SCJ55" s="265"/>
      <c r="SCK55" s="265"/>
      <c r="SCL55" s="265"/>
      <c r="SCM55" s="265"/>
      <c r="SCN55" s="265"/>
      <c r="SCO55" s="265"/>
      <c r="SCP55" s="265"/>
      <c r="SCQ55" s="265"/>
      <c r="SCR55" s="265"/>
      <c r="SCS55" s="265"/>
      <c r="SCT55" s="265"/>
      <c r="SCU55" s="265"/>
      <c r="SCV55" s="265"/>
      <c r="SCW55" s="265"/>
      <c r="SCX55" s="265"/>
      <c r="SCY55" s="265"/>
      <c r="SCZ55" s="265"/>
      <c r="SDA55" s="265"/>
      <c r="SDB55" s="265"/>
      <c r="SDC55" s="265"/>
      <c r="SDD55" s="265"/>
      <c r="SDE55" s="265"/>
      <c r="SDF55" s="265"/>
      <c r="SDG55" s="265"/>
      <c r="SDH55" s="265"/>
      <c r="SDI55" s="265"/>
      <c r="SDJ55" s="265"/>
      <c r="SDK55" s="265"/>
      <c r="SDL55" s="265"/>
      <c r="SDM55" s="265"/>
      <c r="SDN55" s="265"/>
      <c r="SDO55" s="265"/>
      <c r="SDP55" s="265"/>
      <c r="SDQ55" s="265"/>
      <c r="SDR55" s="265"/>
      <c r="SDS55" s="265"/>
      <c r="SDT55" s="265"/>
      <c r="SDU55" s="265"/>
      <c r="SDV55" s="265"/>
      <c r="SDW55" s="265"/>
      <c r="SDX55" s="265"/>
      <c r="SDY55" s="265"/>
      <c r="SDZ55" s="265"/>
      <c r="SEA55" s="265"/>
      <c r="SEB55" s="265"/>
      <c r="SEC55" s="265"/>
      <c r="SED55" s="265"/>
      <c r="SEE55" s="265"/>
      <c r="SEF55" s="265"/>
      <c r="SEG55" s="265"/>
      <c r="SEH55" s="265"/>
      <c r="SEI55" s="265"/>
      <c r="SEJ55" s="265"/>
      <c r="SEK55" s="265"/>
      <c r="SEL55" s="265"/>
      <c r="SEM55" s="265"/>
      <c r="SEN55" s="265"/>
      <c r="SEO55" s="265"/>
      <c r="SEP55" s="265"/>
      <c r="SEQ55" s="265"/>
      <c r="SER55" s="265"/>
      <c r="SES55" s="265"/>
      <c r="SET55" s="265"/>
      <c r="SEU55" s="265"/>
      <c r="SEV55" s="265"/>
      <c r="SEW55" s="265"/>
      <c r="SEX55" s="265"/>
      <c r="SEY55" s="265"/>
      <c r="SEZ55" s="265"/>
      <c r="SFA55" s="265"/>
      <c r="SFB55" s="265"/>
      <c r="SFC55" s="265"/>
      <c r="SFD55" s="265"/>
      <c r="SFE55" s="265"/>
      <c r="SFF55" s="265"/>
      <c r="SFG55" s="265"/>
      <c r="SFH55" s="265"/>
      <c r="SFI55" s="265"/>
      <c r="SFJ55" s="265"/>
      <c r="SFK55" s="265"/>
      <c r="SFL55" s="265"/>
      <c r="SFM55" s="265"/>
      <c r="SFN55" s="265"/>
      <c r="SFO55" s="265"/>
      <c r="SFP55" s="265"/>
      <c r="SFQ55" s="265"/>
      <c r="SFR55" s="265"/>
      <c r="SFS55" s="265"/>
      <c r="SFT55" s="265"/>
      <c r="SFU55" s="265"/>
      <c r="SFV55" s="265"/>
      <c r="SFW55" s="265"/>
      <c r="SFX55" s="265"/>
      <c r="SFY55" s="265"/>
      <c r="SFZ55" s="265"/>
      <c r="SGA55" s="265"/>
      <c r="SGB55" s="265"/>
      <c r="SGC55" s="265"/>
      <c r="SGD55" s="265"/>
      <c r="SGE55" s="265"/>
      <c r="SGF55" s="265"/>
      <c r="SGG55" s="265"/>
      <c r="SGH55" s="265"/>
      <c r="SGI55" s="265"/>
      <c r="SGJ55" s="265"/>
      <c r="SGK55" s="265"/>
      <c r="SGL55" s="265"/>
      <c r="SGM55" s="265"/>
      <c r="SGN55" s="265"/>
      <c r="SGO55" s="265"/>
      <c r="SGP55" s="265"/>
      <c r="SGQ55" s="265"/>
      <c r="SGR55" s="265"/>
      <c r="SGS55" s="265"/>
      <c r="SGT55" s="265"/>
      <c r="SGU55" s="265"/>
      <c r="SGV55" s="265"/>
      <c r="SGW55" s="265"/>
      <c r="SGX55" s="265"/>
      <c r="SGY55" s="265"/>
      <c r="SGZ55" s="265"/>
      <c r="SHA55" s="265"/>
      <c r="SHB55" s="265"/>
      <c r="SHC55" s="265"/>
      <c r="SHD55" s="265"/>
      <c r="SHE55" s="265"/>
      <c r="SHF55" s="265"/>
      <c r="SHG55" s="265"/>
      <c r="SHH55" s="265"/>
      <c r="SHI55" s="265"/>
      <c r="SHJ55" s="265"/>
      <c r="SHK55" s="265"/>
      <c r="SHL55" s="265"/>
      <c r="SHM55" s="265"/>
      <c r="SHN55" s="265"/>
      <c r="SHO55" s="265"/>
      <c r="SHP55" s="265"/>
      <c r="SHQ55" s="265"/>
      <c r="SHR55" s="265"/>
      <c r="SHS55" s="265"/>
      <c r="SHT55" s="265"/>
      <c r="SHU55" s="265"/>
      <c r="SHV55" s="265"/>
      <c r="SHW55" s="265"/>
      <c r="SHX55" s="265"/>
      <c r="SHY55" s="265"/>
      <c r="SHZ55" s="265"/>
      <c r="SIA55" s="265"/>
      <c r="SIB55" s="265"/>
      <c r="SIC55" s="265"/>
      <c r="SID55" s="265"/>
      <c r="SIE55" s="265"/>
      <c r="SIF55" s="265"/>
      <c r="SIG55" s="265"/>
      <c r="SIH55" s="265"/>
      <c r="SII55" s="265"/>
      <c r="SIJ55" s="265"/>
      <c r="SIK55" s="265"/>
      <c r="SIL55" s="265"/>
      <c r="SIM55" s="265"/>
      <c r="SIN55" s="265"/>
      <c r="SIO55" s="265"/>
      <c r="SIP55" s="265"/>
      <c r="SIQ55" s="265"/>
      <c r="SIR55" s="265"/>
      <c r="SIS55" s="265"/>
      <c r="SIT55" s="265"/>
      <c r="SIU55" s="265"/>
      <c r="SIV55" s="265"/>
      <c r="SIW55" s="265"/>
      <c r="SIX55" s="265"/>
      <c r="SIY55" s="265"/>
      <c r="SIZ55" s="265"/>
      <c r="SJA55" s="265"/>
      <c r="SJB55" s="265"/>
      <c r="SJC55" s="265"/>
      <c r="SJD55" s="265"/>
      <c r="SJE55" s="265"/>
      <c r="SJF55" s="265"/>
      <c r="SJG55" s="265"/>
      <c r="SJH55" s="265"/>
      <c r="SJI55" s="265"/>
      <c r="SJJ55" s="265"/>
      <c r="SJK55" s="265"/>
      <c r="SJL55" s="265"/>
      <c r="SJM55" s="265"/>
      <c r="SJN55" s="265"/>
      <c r="SJO55" s="265"/>
      <c r="SJP55" s="265"/>
      <c r="SJQ55" s="265"/>
      <c r="SJR55" s="265"/>
      <c r="SJS55" s="265"/>
      <c r="SJT55" s="265"/>
      <c r="SJU55" s="265"/>
      <c r="SJV55" s="265"/>
      <c r="SJW55" s="265"/>
      <c r="SJX55" s="265"/>
      <c r="SJY55" s="265"/>
      <c r="SJZ55" s="265"/>
      <c r="SKA55" s="265"/>
      <c r="SKB55" s="265"/>
      <c r="SKC55" s="265"/>
      <c r="SKD55" s="265"/>
      <c r="SKE55" s="265"/>
      <c r="SKF55" s="265"/>
      <c r="SKG55" s="265"/>
      <c r="SKH55" s="265"/>
      <c r="SKI55" s="265"/>
      <c r="SKJ55" s="265"/>
      <c r="SKK55" s="265"/>
      <c r="SKL55" s="265"/>
      <c r="SKM55" s="265"/>
      <c r="SKN55" s="265"/>
      <c r="SKO55" s="265"/>
      <c r="SKP55" s="265"/>
      <c r="SKQ55" s="265"/>
      <c r="SKR55" s="265"/>
      <c r="SKS55" s="265"/>
      <c r="SKT55" s="265"/>
      <c r="SKU55" s="265"/>
      <c r="SKV55" s="265"/>
      <c r="SKW55" s="265"/>
      <c r="SKX55" s="265"/>
      <c r="SKY55" s="265"/>
      <c r="SKZ55" s="265"/>
      <c r="SLA55" s="265"/>
      <c r="SLB55" s="265"/>
      <c r="SLC55" s="265"/>
      <c r="SLD55" s="265"/>
      <c r="SLE55" s="265"/>
      <c r="SLF55" s="265"/>
      <c r="SLG55" s="265"/>
      <c r="SLH55" s="265"/>
      <c r="SLI55" s="265"/>
      <c r="SLJ55" s="265"/>
      <c r="SLK55" s="265"/>
      <c r="SLL55" s="265"/>
      <c r="SLM55" s="265"/>
      <c r="SLN55" s="265"/>
      <c r="SLO55" s="265"/>
      <c r="SLP55" s="265"/>
      <c r="SLQ55" s="265"/>
      <c r="SLR55" s="265"/>
      <c r="SLS55" s="265"/>
      <c r="SLT55" s="265"/>
      <c r="SLU55" s="265"/>
      <c r="SLV55" s="265"/>
      <c r="SLW55" s="265"/>
      <c r="SLX55" s="265"/>
      <c r="SLY55" s="265"/>
      <c r="SLZ55" s="265"/>
      <c r="SMA55" s="265"/>
      <c r="SMB55" s="265"/>
      <c r="SMC55" s="265"/>
      <c r="SMD55" s="265"/>
      <c r="SME55" s="265"/>
      <c r="SMF55" s="265"/>
      <c r="SMG55" s="265"/>
      <c r="SMH55" s="265"/>
      <c r="SMI55" s="265"/>
      <c r="SMJ55" s="265"/>
      <c r="SMK55" s="265"/>
      <c r="SML55" s="265"/>
      <c r="SMM55" s="265"/>
      <c r="SMN55" s="265"/>
      <c r="SMO55" s="265"/>
      <c r="SMP55" s="265"/>
      <c r="SMQ55" s="265"/>
      <c r="SMR55" s="265"/>
      <c r="SMS55" s="265"/>
      <c r="SMT55" s="265"/>
      <c r="SMU55" s="265"/>
      <c r="SMV55" s="265"/>
      <c r="SMW55" s="265"/>
      <c r="SMX55" s="265"/>
      <c r="SMY55" s="265"/>
      <c r="SMZ55" s="265"/>
      <c r="SNA55" s="265"/>
      <c r="SNB55" s="265"/>
      <c r="SNC55" s="265"/>
      <c r="SND55" s="265"/>
      <c r="SNE55" s="265"/>
      <c r="SNF55" s="265"/>
      <c r="SNG55" s="265"/>
      <c r="SNH55" s="265"/>
      <c r="SNI55" s="265"/>
      <c r="SNJ55" s="265"/>
      <c r="SNK55" s="265"/>
      <c r="SNL55" s="265"/>
      <c r="SNM55" s="265"/>
      <c r="SNN55" s="265"/>
      <c r="SNO55" s="265"/>
      <c r="SNP55" s="265"/>
      <c r="SNQ55" s="265"/>
      <c r="SNR55" s="265"/>
      <c r="SNS55" s="265"/>
      <c r="SNT55" s="265"/>
      <c r="SNU55" s="265"/>
      <c r="SNV55" s="265"/>
      <c r="SNW55" s="265"/>
      <c r="SNX55" s="265"/>
      <c r="SNY55" s="265"/>
      <c r="SNZ55" s="265"/>
      <c r="SOA55" s="265"/>
      <c r="SOB55" s="265"/>
      <c r="SOC55" s="265"/>
      <c r="SOD55" s="265"/>
      <c r="SOE55" s="265"/>
      <c r="SOF55" s="265"/>
      <c r="SOG55" s="265"/>
      <c r="SOH55" s="265"/>
      <c r="SOI55" s="265"/>
      <c r="SOJ55" s="265"/>
      <c r="SOK55" s="265"/>
      <c r="SOL55" s="265"/>
      <c r="SOM55" s="265"/>
      <c r="SON55" s="265"/>
      <c r="SOO55" s="265"/>
      <c r="SOP55" s="265"/>
      <c r="SOQ55" s="265"/>
      <c r="SOR55" s="265"/>
      <c r="SOS55" s="265"/>
      <c r="SOT55" s="265"/>
      <c r="SOU55" s="265"/>
      <c r="SOV55" s="265"/>
      <c r="SOW55" s="265"/>
      <c r="SOX55" s="265"/>
      <c r="SOY55" s="265"/>
      <c r="SOZ55" s="265"/>
      <c r="SPA55" s="265"/>
      <c r="SPB55" s="265"/>
      <c r="SPC55" s="265"/>
      <c r="SPD55" s="265"/>
      <c r="SPE55" s="265"/>
      <c r="SPF55" s="265"/>
      <c r="SPG55" s="265"/>
      <c r="SPH55" s="265"/>
      <c r="SPI55" s="265"/>
      <c r="SPJ55" s="265"/>
      <c r="SPK55" s="265"/>
      <c r="SPL55" s="265"/>
      <c r="SPM55" s="265"/>
      <c r="SPN55" s="265"/>
      <c r="SPO55" s="265"/>
      <c r="SPP55" s="265"/>
      <c r="SPQ55" s="265"/>
      <c r="SPR55" s="265"/>
      <c r="SPS55" s="265"/>
      <c r="SPT55" s="265"/>
      <c r="SPU55" s="265"/>
      <c r="SPV55" s="265"/>
      <c r="SPW55" s="265"/>
      <c r="SPX55" s="265"/>
      <c r="SPY55" s="265"/>
      <c r="SPZ55" s="265"/>
      <c r="SQA55" s="265"/>
      <c r="SQB55" s="265"/>
      <c r="SQC55" s="265"/>
      <c r="SQD55" s="265"/>
      <c r="SQE55" s="265"/>
      <c r="SQF55" s="265"/>
      <c r="SQG55" s="265"/>
      <c r="SQH55" s="265"/>
      <c r="SQI55" s="265"/>
      <c r="SQJ55" s="265"/>
      <c r="SQK55" s="265"/>
      <c r="SQL55" s="265"/>
      <c r="SQM55" s="265"/>
      <c r="SQN55" s="265"/>
      <c r="SQO55" s="265"/>
      <c r="SQP55" s="265"/>
      <c r="SQQ55" s="265"/>
      <c r="SQR55" s="265"/>
      <c r="SQS55" s="265"/>
      <c r="SQT55" s="265"/>
      <c r="SQU55" s="265"/>
      <c r="SQV55" s="265"/>
      <c r="SQW55" s="265"/>
      <c r="SQX55" s="265"/>
      <c r="SQY55" s="265"/>
      <c r="SQZ55" s="265"/>
      <c r="SRA55" s="265"/>
      <c r="SRB55" s="265"/>
      <c r="SRC55" s="265"/>
      <c r="SRD55" s="265"/>
      <c r="SRE55" s="265"/>
      <c r="SRF55" s="265"/>
      <c r="SRG55" s="265"/>
      <c r="SRH55" s="265"/>
      <c r="SRI55" s="265"/>
      <c r="SRJ55" s="265"/>
      <c r="SRK55" s="265"/>
      <c r="SRL55" s="265"/>
      <c r="SRM55" s="265"/>
      <c r="SRN55" s="265"/>
      <c r="SRO55" s="265"/>
      <c r="SRP55" s="265"/>
      <c r="SRQ55" s="265"/>
      <c r="SRR55" s="265"/>
      <c r="SRS55" s="265"/>
      <c r="SRT55" s="265"/>
      <c r="SRU55" s="265"/>
      <c r="SRV55" s="265"/>
      <c r="SRW55" s="265"/>
      <c r="SRX55" s="265"/>
      <c r="SRY55" s="265"/>
      <c r="SRZ55" s="265"/>
      <c r="SSA55" s="265"/>
      <c r="SSB55" s="265"/>
      <c r="SSC55" s="265"/>
      <c r="SSD55" s="265"/>
      <c r="SSE55" s="265"/>
      <c r="SSF55" s="265"/>
      <c r="SSG55" s="265"/>
      <c r="SSH55" s="265"/>
      <c r="SSI55" s="265"/>
      <c r="SSJ55" s="265"/>
      <c r="SSK55" s="265"/>
      <c r="SSL55" s="265"/>
      <c r="SSM55" s="265"/>
      <c r="SSN55" s="265"/>
      <c r="SSO55" s="265"/>
      <c r="SSP55" s="265"/>
      <c r="SSQ55" s="265"/>
      <c r="SSR55" s="265"/>
      <c r="SSS55" s="265"/>
      <c r="SST55" s="265"/>
      <c r="SSU55" s="265"/>
      <c r="SSV55" s="265"/>
      <c r="SSW55" s="265"/>
      <c r="SSX55" s="265"/>
      <c r="SSY55" s="265"/>
      <c r="SSZ55" s="265"/>
      <c r="STA55" s="265"/>
      <c r="STB55" s="265"/>
      <c r="STC55" s="265"/>
      <c r="STD55" s="265"/>
      <c r="STE55" s="265"/>
      <c r="STF55" s="265"/>
      <c r="STG55" s="265"/>
      <c r="STH55" s="265"/>
      <c r="STI55" s="265"/>
      <c r="STJ55" s="265"/>
      <c r="STK55" s="265"/>
      <c r="STL55" s="265"/>
      <c r="STM55" s="265"/>
      <c r="STN55" s="265"/>
      <c r="STO55" s="265"/>
      <c r="STP55" s="265"/>
      <c r="STQ55" s="265"/>
      <c r="STR55" s="265"/>
      <c r="STS55" s="265"/>
      <c r="STT55" s="265"/>
      <c r="STU55" s="265"/>
      <c r="STV55" s="265"/>
      <c r="STW55" s="265"/>
      <c r="STX55" s="265"/>
      <c r="STY55" s="265"/>
      <c r="STZ55" s="265"/>
      <c r="SUA55" s="265"/>
      <c r="SUB55" s="265"/>
      <c r="SUC55" s="265"/>
      <c r="SUD55" s="265"/>
      <c r="SUE55" s="265"/>
      <c r="SUF55" s="265"/>
      <c r="SUG55" s="265"/>
      <c r="SUH55" s="265"/>
      <c r="SUI55" s="265"/>
      <c r="SUJ55" s="265"/>
      <c r="SUK55" s="265"/>
      <c r="SUL55" s="265"/>
      <c r="SUM55" s="265"/>
      <c r="SUN55" s="265"/>
      <c r="SUO55" s="265"/>
      <c r="SUP55" s="265"/>
      <c r="SUQ55" s="265"/>
      <c r="SUR55" s="265"/>
      <c r="SUS55" s="265"/>
      <c r="SUT55" s="265"/>
      <c r="SUU55" s="265"/>
      <c r="SUV55" s="265"/>
      <c r="SUW55" s="265"/>
      <c r="SUX55" s="265"/>
      <c r="SUY55" s="265"/>
      <c r="SUZ55" s="265"/>
      <c r="SVA55" s="265"/>
      <c r="SVB55" s="265"/>
      <c r="SVC55" s="265"/>
      <c r="SVD55" s="265"/>
      <c r="SVE55" s="265"/>
      <c r="SVF55" s="265"/>
      <c r="SVG55" s="265"/>
      <c r="SVH55" s="265"/>
      <c r="SVI55" s="265"/>
      <c r="SVJ55" s="265"/>
      <c r="SVK55" s="265"/>
      <c r="SVL55" s="265"/>
      <c r="SVM55" s="265"/>
      <c r="SVN55" s="265"/>
      <c r="SVO55" s="265"/>
      <c r="SVP55" s="265"/>
      <c r="SVQ55" s="265"/>
      <c r="SVR55" s="265"/>
      <c r="SVS55" s="265"/>
      <c r="SVT55" s="265"/>
      <c r="SVU55" s="265"/>
      <c r="SVV55" s="265"/>
      <c r="SVW55" s="265"/>
      <c r="SVX55" s="265"/>
      <c r="SVY55" s="265"/>
      <c r="SVZ55" s="265"/>
      <c r="SWA55" s="265"/>
      <c r="SWB55" s="265"/>
      <c r="SWC55" s="265"/>
      <c r="SWD55" s="265"/>
      <c r="SWE55" s="265"/>
      <c r="SWF55" s="265"/>
      <c r="SWG55" s="265"/>
      <c r="SWH55" s="265"/>
      <c r="SWI55" s="265"/>
      <c r="SWJ55" s="265"/>
      <c r="SWK55" s="265"/>
      <c r="SWL55" s="265"/>
      <c r="SWM55" s="265"/>
      <c r="SWN55" s="265"/>
      <c r="SWO55" s="265"/>
      <c r="SWP55" s="265"/>
      <c r="SWQ55" s="265"/>
      <c r="SWR55" s="265"/>
      <c r="SWS55" s="265"/>
      <c r="SWT55" s="265"/>
      <c r="SWU55" s="265"/>
      <c r="SWV55" s="265"/>
      <c r="SWW55" s="265"/>
      <c r="SWX55" s="265"/>
      <c r="SWY55" s="265"/>
      <c r="SWZ55" s="265"/>
      <c r="SXA55" s="265"/>
      <c r="SXB55" s="265"/>
      <c r="SXC55" s="265"/>
      <c r="SXD55" s="265"/>
      <c r="SXE55" s="265"/>
      <c r="SXF55" s="265"/>
      <c r="SXG55" s="265"/>
      <c r="SXH55" s="265"/>
      <c r="SXI55" s="265"/>
      <c r="SXJ55" s="265"/>
      <c r="SXK55" s="265"/>
      <c r="SXL55" s="265"/>
      <c r="SXM55" s="265"/>
      <c r="SXN55" s="265"/>
      <c r="SXO55" s="265"/>
      <c r="SXP55" s="265"/>
      <c r="SXQ55" s="265"/>
      <c r="SXR55" s="265"/>
      <c r="SXS55" s="265"/>
      <c r="SXT55" s="265"/>
      <c r="SXU55" s="265"/>
      <c r="SXV55" s="265"/>
      <c r="SXW55" s="265"/>
      <c r="SXX55" s="265"/>
      <c r="SXY55" s="265"/>
      <c r="SXZ55" s="265"/>
      <c r="SYA55" s="265"/>
      <c r="SYB55" s="265"/>
      <c r="SYC55" s="265"/>
      <c r="SYD55" s="265"/>
      <c r="SYE55" s="265"/>
      <c r="SYF55" s="265"/>
      <c r="SYG55" s="265"/>
      <c r="SYH55" s="265"/>
      <c r="SYI55" s="265"/>
      <c r="SYJ55" s="265"/>
      <c r="SYK55" s="265"/>
      <c r="SYL55" s="265"/>
      <c r="SYM55" s="265"/>
      <c r="SYN55" s="265"/>
      <c r="SYO55" s="265"/>
      <c r="SYP55" s="265"/>
      <c r="SYQ55" s="265"/>
      <c r="SYR55" s="265"/>
      <c r="SYS55" s="265"/>
      <c r="SYT55" s="265"/>
      <c r="SYU55" s="265"/>
      <c r="SYV55" s="265"/>
      <c r="SYW55" s="265"/>
      <c r="SYX55" s="265"/>
      <c r="SYY55" s="265"/>
      <c r="SYZ55" s="265"/>
      <c r="SZA55" s="265"/>
      <c r="SZB55" s="265"/>
      <c r="SZC55" s="265"/>
      <c r="SZD55" s="265"/>
      <c r="SZE55" s="265"/>
      <c r="SZF55" s="265"/>
      <c r="SZG55" s="265"/>
      <c r="SZH55" s="265"/>
      <c r="SZI55" s="265"/>
      <c r="SZJ55" s="265"/>
      <c r="SZK55" s="265"/>
      <c r="SZL55" s="265"/>
      <c r="SZM55" s="265"/>
      <c r="SZN55" s="265"/>
      <c r="SZO55" s="265"/>
      <c r="SZP55" s="265"/>
      <c r="SZQ55" s="265"/>
      <c r="SZR55" s="265"/>
      <c r="SZS55" s="265"/>
      <c r="SZT55" s="265"/>
      <c r="SZU55" s="265"/>
      <c r="SZV55" s="265"/>
      <c r="SZW55" s="265"/>
      <c r="SZX55" s="265"/>
      <c r="SZY55" s="265"/>
      <c r="SZZ55" s="265"/>
      <c r="TAA55" s="265"/>
      <c r="TAB55" s="265"/>
      <c r="TAC55" s="265"/>
      <c r="TAD55" s="265"/>
      <c r="TAE55" s="265"/>
      <c r="TAF55" s="265"/>
      <c r="TAG55" s="265"/>
      <c r="TAH55" s="265"/>
      <c r="TAI55" s="265"/>
      <c r="TAJ55" s="265"/>
      <c r="TAK55" s="265"/>
      <c r="TAL55" s="265"/>
      <c r="TAM55" s="265"/>
      <c r="TAN55" s="265"/>
      <c r="TAO55" s="265"/>
      <c r="TAP55" s="265"/>
      <c r="TAQ55" s="265"/>
      <c r="TAR55" s="265"/>
      <c r="TAS55" s="265"/>
      <c r="TAT55" s="265"/>
      <c r="TAU55" s="265"/>
      <c r="TAV55" s="265"/>
      <c r="TAW55" s="265"/>
      <c r="TAX55" s="265"/>
      <c r="TAY55" s="265"/>
      <c r="TAZ55" s="265"/>
      <c r="TBA55" s="265"/>
      <c r="TBB55" s="265"/>
      <c r="TBC55" s="265"/>
      <c r="TBD55" s="265"/>
      <c r="TBE55" s="265"/>
      <c r="TBF55" s="265"/>
      <c r="TBG55" s="265"/>
      <c r="TBH55" s="265"/>
      <c r="TBI55" s="265"/>
      <c r="TBJ55" s="265"/>
      <c r="TBK55" s="265"/>
      <c r="TBL55" s="265"/>
      <c r="TBM55" s="265"/>
      <c r="TBN55" s="265"/>
      <c r="TBO55" s="265"/>
      <c r="TBP55" s="265"/>
      <c r="TBQ55" s="265"/>
      <c r="TBR55" s="265"/>
      <c r="TBS55" s="265"/>
      <c r="TBT55" s="265"/>
      <c r="TBU55" s="265"/>
      <c r="TBV55" s="265"/>
      <c r="TBW55" s="265"/>
      <c r="TBX55" s="265"/>
      <c r="TBY55" s="265"/>
      <c r="TBZ55" s="265"/>
      <c r="TCA55" s="265"/>
      <c r="TCB55" s="265"/>
      <c r="TCC55" s="265"/>
      <c r="TCD55" s="265"/>
      <c r="TCE55" s="265"/>
      <c r="TCF55" s="265"/>
      <c r="TCG55" s="265"/>
      <c r="TCH55" s="265"/>
      <c r="TCI55" s="265"/>
      <c r="TCJ55" s="265"/>
      <c r="TCK55" s="265"/>
      <c r="TCL55" s="265"/>
      <c r="TCM55" s="265"/>
      <c r="TCN55" s="265"/>
      <c r="TCO55" s="265"/>
      <c r="TCP55" s="265"/>
      <c r="TCQ55" s="265"/>
      <c r="TCR55" s="265"/>
      <c r="TCS55" s="265"/>
      <c r="TCT55" s="265"/>
      <c r="TCU55" s="265"/>
      <c r="TCV55" s="265"/>
      <c r="TCW55" s="265"/>
      <c r="TCX55" s="265"/>
      <c r="TCY55" s="265"/>
      <c r="TCZ55" s="265"/>
      <c r="TDA55" s="265"/>
      <c r="TDB55" s="265"/>
      <c r="TDC55" s="265"/>
      <c r="TDD55" s="265"/>
      <c r="TDE55" s="265"/>
      <c r="TDF55" s="265"/>
      <c r="TDG55" s="265"/>
      <c r="TDH55" s="265"/>
      <c r="TDI55" s="265"/>
      <c r="TDJ55" s="265"/>
      <c r="TDK55" s="265"/>
      <c r="TDL55" s="265"/>
      <c r="TDM55" s="265"/>
      <c r="TDN55" s="265"/>
      <c r="TDO55" s="265"/>
      <c r="TDP55" s="265"/>
      <c r="TDQ55" s="265"/>
      <c r="TDR55" s="265"/>
      <c r="TDS55" s="265"/>
      <c r="TDT55" s="265"/>
      <c r="TDU55" s="265"/>
      <c r="TDV55" s="265"/>
      <c r="TDW55" s="265"/>
      <c r="TDX55" s="265"/>
      <c r="TDY55" s="265"/>
      <c r="TDZ55" s="265"/>
      <c r="TEA55" s="265"/>
      <c r="TEB55" s="265"/>
      <c r="TEC55" s="265"/>
      <c r="TED55" s="265"/>
      <c r="TEE55" s="265"/>
      <c r="TEF55" s="265"/>
      <c r="TEG55" s="265"/>
      <c r="TEH55" s="265"/>
      <c r="TEI55" s="265"/>
      <c r="TEJ55" s="265"/>
      <c r="TEK55" s="265"/>
      <c r="TEL55" s="265"/>
      <c r="TEM55" s="265"/>
      <c r="TEN55" s="265"/>
      <c r="TEO55" s="265"/>
      <c r="TEP55" s="265"/>
      <c r="TEQ55" s="265"/>
      <c r="TER55" s="265"/>
      <c r="TES55" s="265"/>
      <c r="TET55" s="265"/>
      <c r="TEU55" s="265"/>
      <c r="TEV55" s="265"/>
      <c r="TEW55" s="265"/>
      <c r="TEX55" s="265"/>
      <c r="TEY55" s="265"/>
      <c r="TEZ55" s="265"/>
      <c r="TFA55" s="265"/>
      <c r="TFB55" s="265"/>
      <c r="TFC55" s="265"/>
      <c r="TFD55" s="265"/>
      <c r="TFE55" s="265"/>
      <c r="TFF55" s="265"/>
      <c r="TFG55" s="265"/>
      <c r="TFH55" s="265"/>
      <c r="TFI55" s="265"/>
      <c r="TFJ55" s="265"/>
      <c r="TFK55" s="265"/>
      <c r="TFL55" s="265"/>
      <c r="TFM55" s="265"/>
      <c r="TFN55" s="265"/>
      <c r="TFO55" s="265"/>
      <c r="TFP55" s="265"/>
      <c r="TFQ55" s="265"/>
      <c r="TFR55" s="265"/>
      <c r="TFS55" s="265"/>
      <c r="TFT55" s="265"/>
      <c r="TFU55" s="265"/>
      <c r="TFV55" s="265"/>
      <c r="TFW55" s="265"/>
      <c r="TFX55" s="265"/>
      <c r="TFY55" s="265"/>
      <c r="TFZ55" s="265"/>
      <c r="TGA55" s="265"/>
      <c r="TGB55" s="265"/>
      <c r="TGC55" s="265"/>
      <c r="TGD55" s="265"/>
      <c r="TGE55" s="265"/>
      <c r="TGF55" s="265"/>
      <c r="TGG55" s="265"/>
      <c r="TGH55" s="265"/>
      <c r="TGI55" s="265"/>
      <c r="TGJ55" s="265"/>
      <c r="TGK55" s="265"/>
      <c r="TGL55" s="265"/>
      <c r="TGM55" s="265"/>
      <c r="TGN55" s="265"/>
      <c r="TGO55" s="265"/>
      <c r="TGP55" s="265"/>
      <c r="TGQ55" s="265"/>
      <c r="TGR55" s="265"/>
      <c r="TGS55" s="265"/>
      <c r="TGT55" s="265"/>
      <c r="TGU55" s="265"/>
      <c r="TGV55" s="265"/>
      <c r="TGW55" s="265"/>
      <c r="TGX55" s="265"/>
      <c r="TGY55" s="265"/>
      <c r="TGZ55" s="265"/>
      <c r="THA55" s="265"/>
      <c r="THB55" s="265"/>
      <c r="THC55" s="265"/>
      <c r="THD55" s="265"/>
      <c r="THE55" s="265"/>
      <c r="THF55" s="265"/>
      <c r="THG55" s="265"/>
      <c r="THH55" s="265"/>
      <c r="THI55" s="265"/>
      <c r="THJ55" s="265"/>
      <c r="THK55" s="265"/>
      <c r="THL55" s="265"/>
      <c r="THM55" s="265"/>
      <c r="THN55" s="265"/>
      <c r="THO55" s="265"/>
      <c r="THP55" s="265"/>
      <c r="THQ55" s="265"/>
      <c r="THR55" s="265"/>
      <c r="THS55" s="265"/>
      <c r="THT55" s="265"/>
      <c r="THU55" s="265"/>
      <c r="THV55" s="265"/>
      <c r="THW55" s="265"/>
      <c r="THX55" s="265"/>
      <c r="THY55" s="265"/>
      <c r="THZ55" s="265"/>
      <c r="TIA55" s="265"/>
      <c r="TIB55" s="265"/>
      <c r="TIC55" s="265"/>
      <c r="TID55" s="265"/>
      <c r="TIE55" s="265"/>
      <c r="TIF55" s="265"/>
      <c r="TIG55" s="265"/>
      <c r="TIH55" s="265"/>
      <c r="TII55" s="265"/>
      <c r="TIJ55" s="265"/>
      <c r="TIK55" s="265"/>
      <c r="TIL55" s="265"/>
      <c r="TIM55" s="265"/>
      <c r="TIN55" s="265"/>
      <c r="TIO55" s="265"/>
      <c r="TIP55" s="265"/>
      <c r="TIQ55" s="265"/>
      <c r="TIR55" s="265"/>
      <c r="TIS55" s="265"/>
      <c r="TIT55" s="265"/>
      <c r="TIU55" s="265"/>
      <c r="TIV55" s="265"/>
      <c r="TIW55" s="265"/>
      <c r="TIX55" s="265"/>
      <c r="TIY55" s="265"/>
      <c r="TIZ55" s="265"/>
      <c r="TJA55" s="265"/>
      <c r="TJB55" s="265"/>
      <c r="TJC55" s="265"/>
      <c r="TJD55" s="265"/>
      <c r="TJE55" s="265"/>
      <c r="TJF55" s="265"/>
      <c r="TJG55" s="265"/>
      <c r="TJH55" s="265"/>
      <c r="TJI55" s="265"/>
      <c r="TJJ55" s="265"/>
      <c r="TJK55" s="265"/>
      <c r="TJL55" s="265"/>
      <c r="TJM55" s="265"/>
      <c r="TJN55" s="265"/>
      <c r="TJO55" s="265"/>
      <c r="TJP55" s="265"/>
      <c r="TJQ55" s="265"/>
      <c r="TJR55" s="265"/>
      <c r="TJS55" s="265"/>
      <c r="TJT55" s="265"/>
      <c r="TJU55" s="265"/>
      <c r="TJV55" s="265"/>
      <c r="TJW55" s="265"/>
      <c r="TJX55" s="265"/>
      <c r="TJY55" s="265"/>
      <c r="TJZ55" s="265"/>
      <c r="TKA55" s="265"/>
      <c r="TKB55" s="265"/>
      <c r="TKC55" s="265"/>
      <c r="TKD55" s="265"/>
      <c r="TKE55" s="265"/>
      <c r="TKF55" s="265"/>
      <c r="TKG55" s="265"/>
      <c r="TKH55" s="265"/>
      <c r="TKI55" s="265"/>
      <c r="TKJ55" s="265"/>
      <c r="TKK55" s="265"/>
      <c r="TKL55" s="265"/>
      <c r="TKM55" s="265"/>
      <c r="TKN55" s="265"/>
      <c r="TKO55" s="265"/>
      <c r="TKP55" s="265"/>
      <c r="TKQ55" s="265"/>
      <c r="TKR55" s="265"/>
      <c r="TKS55" s="265"/>
      <c r="TKT55" s="265"/>
      <c r="TKU55" s="265"/>
      <c r="TKV55" s="265"/>
      <c r="TKW55" s="265"/>
      <c r="TKX55" s="265"/>
      <c r="TKY55" s="265"/>
      <c r="TKZ55" s="265"/>
      <c r="TLA55" s="265"/>
      <c r="TLB55" s="265"/>
      <c r="TLC55" s="265"/>
      <c r="TLD55" s="265"/>
      <c r="TLE55" s="265"/>
      <c r="TLF55" s="265"/>
      <c r="TLG55" s="265"/>
      <c r="TLH55" s="265"/>
      <c r="TLI55" s="265"/>
      <c r="TLJ55" s="265"/>
      <c r="TLK55" s="265"/>
      <c r="TLL55" s="265"/>
      <c r="TLM55" s="265"/>
      <c r="TLN55" s="265"/>
      <c r="TLO55" s="265"/>
      <c r="TLP55" s="265"/>
      <c r="TLQ55" s="265"/>
      <c r="TLR55" s="265"/>
      <c r="TLS55" s="265"/>
      <c r="TLT55" s="265"/>
      <c r="TLU55" s="265"/>
      <c r="TLV55" s="265"/>
      <c r="TLW55" s="265"/>
      <c r="TLX55" s="265"/>
      <c r="TLY55" s="265"/>
      <c r="TLZ55" s="265"/>
      <c r="TMA55" s="265"/>
      <c r="TMB55" s="265"/>
      <c r="TMC55" s="265"/>
      <c r="TMD55" s="265"/>
      <c r="TME55" s="265"/>
      <c r="TMF55" s="265"/>
      <c r="TMG55" s="265"/>
      <c r="TMH55" s="265"/>
      <c r="TMI55" s="265"/>
      <c r="TMJ55" s="265"/>
      <c r="TMK55" s="265"/>
      <c r="TML55" s="265"/>
      <c r="TMM55" s="265"/>
      <c r="TMN55" s="265"/>
      <c r="TMO55" s="265"/>
      <c r="TMP55" s="265"/>
      <c r="TMQ55" s="265"/>
      <c r="TMR55" s="265"/>
      <c r="TMS55" s="265"/>
      <c r="TMT55" s="265"/>
      <c r="TMU55" s="265"/>
      <c r="TMV55" s="265"/>
      <c r="TMW55" s="265"/>
      <c r="TMX55" s="265"/>
      <c r="TMY55" s="265"/>
      <c r="TMZ55" s="265"/>
      <c r="TNA55" s="265"/>
      <c r="TNB55" s="265"/>
      <c r="TNC55" s="265"/>
      <c r="TND55" s="265"/>
      <c r="TNE55" s="265"/>
      <c r="TNF55" s="265"/>
      <c r="TNG55" s="265"/>
      <c r="TNH55" s="265"/>
      <c r="TNI55" s="265"/>
      <c r="TNJ55" s="265"/>
      <c r="TNK55" s="265"/>
      <c r="TNL55" s="265"/>
      <c r="TNM55" s="265"/>
      <c r="TNN55" s="265"/>
      <c r="TNO55" s="265"/>
      <c r="TNP55" s="265"/>
      <c r="TNQ55" s="265"/>
      <c r="TNR55" s="265"/>
      <c r="TNS55" s="265"/>
      <c r="TNT55" s="265"/>
      <c r="TNU55" s="265"/>
      <c r="TNV55" s="265"/>
      <c r="TNW55" s="265"/>
      <c r="TNX55" s="265"/>
      <c r="TNY55" s="265"/>
      <c r="TNZ55" s="265"/>
      <c r="TOA55" s="265"/>
      <c r="TOB55" s="265"/>
      <c r="TOC55" s="265"/>
      <c r="TOD55" s="265"/>
      <c r="TOE55" s="265"/>
      <c r="TOF55" s="265"/>
      <c r="TOG55" s="265"/>
      <c r="TOH55" s="265"/>
      <c r="TOI55" s="265"/>
      <c r="TOJ55" s="265"/>
      <c r="TOK55" s="265"/>
      <c r="TOL55" s="265"/>
      <c r="TOM55" s="265"/>
      <c r="TON55" s="265"/>
      <c r="TOO55" s="265"/>
      <c r="TOP55" s="265"/>
      <c r="TOQ55" s="265"/>
      <c r="TOR55" s="265"/>
      <c r="TOS55" s="265"/>
      <c r="TOT55" s="265"/>
      <c r="TOU55" s="265"/>
      <c r="TOV55" s="265"/>
      <c r="TOW55" s="265"/>
      <c r="TOX55" s="265"/>
      <c r="TOY55" s="265"/>
      <c r="TOZ55" s="265"/>
      <c r="TPA55" s="265"/>
      <c r="TPB55" s="265"/>
      <c r="TPC55" s="265"/>
      <c r="TPD55" s="265"/>
      <c r="TPE55" s="265"/>
      <c r="TPF55" s="265"/>
      <c r="TPG55" s="265"/>
      <c r="TPH55" s="265"/>
      <c r="TPI55" s="265"/>
      <c r="TPJ55" s="265"/>
      <c r="TPK55" s="265"/>
      <c r="TPL55" s="265"/>
      <c r="TPM55" s="265"/>
      <c r="TPN55" s="265"/>
      <c r="TPO55" s="265"/>
      <c r="TPP55" s="265"/>
      <c r="TPQ55" s="265"/>
      <c r="TPR55" s="265"/>
      <c r="TPS55" s="265"/>
      <c r="TPT55" s="265"/>
      <c r="TPU55" s="265"/>
      <c r="TPV55" s="265"/>
      <c r="TPW55" s="265"/>
      <c r="TPX55" s="265"/>
      <c r="TPY55" s="265"/>
      <c r="TPZ55" s="265"/>
      <c r="TQA55" s="265"/>
      <c r="TQB55" s="265"/>
      <c r="TQC55" s="265"/>
      <c r="TQD55" s="265"/>
      <c r="TQE55" s="265"/>
      <c r="TQF55" s="265"/>
      <c r="TQG55" s="265"/>
      <c r="TQH55" s="265"/>
      <c r="TQI55" s="265"/>
      <c r="TQJ55" s="265"/>
      <c r="TQK55" s="265"/>
      <c r="TQL55" s="265"/>
      <c r="TQM55" s="265"/>
      <c r="TQN55" s="265"/>
      <c r="TQO55" s="265"/>
      <c r="TQP55" s="265"/>
      <c r="TQQ55" s="265"/>
      <c r="TQR55" s="265"/>
      <c r="TQS55" s="265"/>
      <c r="TQT55" s="265"/>
      <c r="TQU55" s="265"/>
      <c r="TQV55" s="265"/>
      <c r="TQW55" s="265"/>
      <c r="TQX55" s="265"/>
      <c r="TQY55" s="265"/>
      <c r="TQZ55" s="265"/>
      <c r="TRA55" s="265"/>
      <c r="TRB55" s="265"/>
      <c r="TRC55" s="265"/>
      <c r="TRD55" s="265"/>
      <c r="TRE55" s="265"/>
      <c r="TRF55" s="265"/>
      <c r="TRG55" s="265"/>
      <c r="TRH55" s="265"/>
      <c r="TRI55" s="265"/>
      <c r="TRJ55" s="265"/>
      <c r="TRK55" s="265"/>
      <c r="TRL55" s="265"/>
      <c r="TRM55" s="265"/>
      <c r="TRN55" s="265"/>
      <c r="TRO55" s="265"/>
      <c r="TRP55" s="265"/>
      <c r="TRQ55" s="265"/>
      <c r="TRR55" s="265"/>
      <c r="TRS55" s="265"/>
      <c r="TRT55" s="265"/>
      <c r="TRU55" s="265"/>
      <c r="TRV55" s="265"/>
      <c r="TRW55" s="265"/>
      <c r="TRX55" s="265"/>
      <c r="TRY55" s="265"/>
      <c r="TRZ55" s="265"/>
      <c r="TSA55" s="265"/>
      <c r="TSB55" s="265"/>
      <c r="TSC55" s="265"/>
      <c r="TSD55" s="265"/>
      <c r="TSE55" s="265"/>
      <c r="TSF55" s="265"/>
      <c r="TSG55" s="265"/>
      <c r="TSH55" s="265"/>
      <c r="TSI55" s="265"/>
      <c r="TSJ55" s="265"/>
      <c r="TSK55" s="265"/>
      <c r="TSL55" s="265"/>
      <c r="TSM55" s="265"/>
      <c r="TSN55" s="265"/>
      <c r="TSO55" s="265"/>
      <c r="TSP55" s="265"/>
      <c r="TSQ55" s="265"/>
      <c r="TSR55" s="265"/>
      <c r="TSS55" s="265"/>
      <c r="TST55" s="265"/>
      <c r="TSU55" s="265"/>
      <c r="TSV55" s="265"/>
      <c r="TSW55" s="265"/>
      <c r="TSX55" s="265"/>
      <c r="TSY55" s="265"/>
      <c r="TSZ55" s="265"/>
      <c r="TTA55" s="265"/>
      <c r="TTB55" s="265"/>
      <c r="TTC55" s="265"/>
      <c r="TTD55" s="265"/>
      <c r="TTE55" s="265"/>
      <c r="TTF55" s="265"/>
      <c r="TTG55" s="265"/>
      <c r="TTH55" s="265"/>
      <c r="TTI55" s="265"/>
      <c r="TTJ55" s="265"/>
      <c r="TTK55" s="265"/>
      <c r="TTL55" s="265"/>
      <c r="TTM55" s="265"/>
      <c r="TTN55" s="265"/>
      <c r="TTO55" s="265"/>
      <c r="TTP55" s="265"/>
      <c r="TTQ55" s="265"/>
      <c r="TTR55" s="265"/>
      <c r="TTS55" s="265"/>
      <c r="TTT55" s="265"/>
      <c r="TTU55" s="265"/>
      <c r="TTV55" s="265"/>
      <c r="TTW55" s="265"/>
      <c r="TTX55" s="265"/>
      <c r="TTY55" s="265"/>
      <c r="TTZ55" s="265"/>
      <c r="TUA55" s="265"/>
      <c r="TUB55" s="265"/>
      <c r="TUC55" s="265"/>
      <c r="TUD55" s="265"/>
      <c r="TUE55" s="265"/>
      <c r="TUF55" s="265"/>
      <c r="TUG55" s="265"/>
      <c r="TUH55" s="265"/>
      <c r="TUI55" s="265"/>
      <c r="TUJ55" s="265"/>
      <c r="TUK55" s="265"/>
      <c r="TUL55" s="265"/>
      <c r="TUM55" s="265"/>
      <c r="TUN55" s="265"/>
      <c r="TUO55" s="265"/>
      <c r="TUP55" s="265"/>
      <c r="TUQ55" s="265"/>
      <c r="TUR55" s="265"/>
      <c r="TUS55" s="265"/>
      <c r="TUT55" s="265"/>
      <c r="TUU55" s="265"/>
      <c r="TUV55" s="265"/>
      <c r="TUW55" s="265"/>
      <c r="TUX55" s="265"/>
      <c r="TUY55" s="265"/>
      <c r="TUZ55" s="265"/>
      <c r="TVA55" s="265"/>
      <c r="TVB55" s="265"/>
      <c r="TVC55" s="265"/>
      <c r="TVD55" s="265"/>
      <c r="TVE55" s="265"/>
      <c r="TVF55" s="265"/>
      <c r="TVG55" s="265"/>
      <c r="TVH55" s="265"/>
      <c r="TVI55" s="265"/>
      <c r="TVJ55" s="265"/>
      <c r="TVK55" s="265"/>
      <c r="TVL55" s="265"/>
      <c r="TVM55" s="265"/>
      <c r="TVN55" s="265"/>
      <c r="TVO55" s="265"/>
      <c r="TVP55" s="265"/>
      <c r="TVQ55" s="265"/>
      <c r="TVR55" s="265"/>
      <c r="TVS55" s="265"/>
      <c r="TVT55" s="265"/>
      <c r="TVU55" s="265"/>
      <c r="TVV55" s="265"/>
      <c r="TVW55" s="265"/>
      <c r="TVX55" s="265"/>
      <c r="TVY55" s="265"/>
      <c r="TVZ55" s="265"/>
      <c r="TWA55" s="265"/>
      <c r="TWB55" s="265"/>
      <c r="TWC55" s="265"/>
      <c r="TWD55" s="265"/>
      <c r="TWE55" s="265"/>
      <c r="TWF55" s="265"/>
      <c r="TWG55" s="265"/>
      <c r="TWH55" s="265"/>
      <c r="TWI55" s="265"/>
      <c r="TWJ55" s="265"/>
      <c r="TWK55" s="265"/>
      <c r="TWL55" s="265"/>
      <c r="TWM55" s="265"/>
      <c r="TWN55" s="265"/>
      <c r="TWO55" s="265"/>
      <c r="TWP55" s="265"/>
      <c r="TWQ55" s="265"/>
      <c r="TWR55" s="265"/>
      <c r="TWS55" s="265"/>
      <c r="TWT55" s="265"/>
      <c r="TWU55" s="265"/>
      <c r="TWV55" s="265"/>
      <c r="TWW55" s="265"/>
      <c r="TWX55" s="265"/>
      <c r="TWY55" s="265"/>
      <c r="TWZ55" s="265"/>
      <c r="TXA55" s="265"/>
      <c r="TXB55" s="265"/>
      <c r="TXC55" s="265"/>
      <c r="TXD55" s="265"/>
      <c r="TXE55" s="265"/>
      <c r="TXF55" s="265"/>
      <c r="TXG55" s="265"/>
      <c r="TXH55" s="265"/>
      <c r="TXI55" s="265"/>
      <c r="TXJ55" s="265"/>
      <c r="TXK55" s="265"/>
      <c r="TXL55" s="265"/>
      <c r="TXM55" s="265"/>
      <c r="TXN55" s="265"/>
      <c r="TXO55" s="265"/>
      <c r="TXP55" s="265"/>
      <c r="TXQ55" s="265"/>
      <c r="TXR55" s="265"/>
      <c r="TXS55" s="265"/>
      <c r="TXT55" s="265"/>
      <c r="TXU55" s="265"/>
      <c r="TXV55" s="265"/>
      <c r="TXW55" s="265"/>
      <c r="TXX55" s="265"/>
      <c r="TXY55" s="265"/>
      <c r="TXZ55" s="265"/>
      <c r="TYA55" s="265"/>
      <c r="TYB55" s="265"/>
      <c r="TYC55" s="265"/>
      <c r="TYD55" s="265"/>
      <c r="TYE55" s="265"/>
      <c r="TYF55" s="265"/>
      <c r="TYG55" s="265"/>
      <c r="TYH55" s="265"/>
      <c r="TYI55" s="265"/>
      <c r="TYJ55" s="265"/>
      <c r="TYK55" s="265"/>
      <c r="TYL55" s="265"/>
      <c r="TYM55" s="265"/>
      <c r="TYN55" s="265"/>
      <c r="TYO55" s="265"/>
      <c r="TYP55" s="265"/>
      <c r="TYQ55" s="265"/>
      <c r="TYR55" s="265"/>
      <c r="TYS55" s="265"/>
      <c r="TYT55" s="265"/>
      <c r="TYU55" s="265"/>
      <c r="TYV55" s="265"/>
      <c r="TYW55" s="265"/>
      <c r="TYX55" s="265"/>
      <c r="TYY55" s="265"/>
      <c r="TYZ55" s="265"/>
      <c r="TZA55" s="265"/>
      <c r="TZB55" s="265"/>
      <c r="TZC55" s="265"/>
      <c r="TZD55" s="265"/>
      <c r="TZE55" s="265"/>
      <c r="TZF55" s="265"/>
      <c r="TZG55" s="265"/>
      <c r="TZH55" s="265"/>
      <c r="TZI55" s="265"/>
      <c r="TZJ55" s="265"/>
      <c r="TZK55" s="265"/>
      <c r="TZL55" s="265"/>
      <c r="TZM55" s="265"/>
      <c r="TZN55" s="265"/>
      <c r="TZO55" s="265"/>
      <c r="TZP55" s="265"/>
      <c r="TZQ55" s="265"/>
      <c r="TZR55" s="265"/>
      <c r="TZS55" s="265"/>
      <c r="TZT55" s="265"/>
      <c r="TZU55" s="265"/>
      <c r="TZV55" s="265"/>
      <c r="TZW55" s="265"/>
      <c r="TZX55" s="265"/>
      <c r="TZY55" s="265"/>
      <c r="TZZ55" s="265"/>
      <c r="UAA55" s="265"/>
      <c r="UAB55" s="265"/>
      <c r="UAC55" s="265"/>
      <c r="UAD55" s="265"/>
      <c r="UAE55" s="265"/>
      <c r="UAF55" s="265"/>
      <c r="UAG55" s="265"/>
      <c r="UAH55" s="265"/>
      <c r="UAI55" s="265"/>
      <c r="UAJ55" s="265"/>
      <c r="UAK55" s="265"/>
      <c r="UAL55" s="265"/>
      <c r="UAM55" s="265"/>
      <c r="UAN55" s="265"/>
      <c r="UAO55" s="265"/>
      <c r="UAP55" s="265"/>
      <c r="UAQ55" s="265"/>
      <c r="UAR55" s="265"/>
      <c r="UAS55" s="265"/>
      <c r="UAT55" s="265"/>
      <c r="UAU55" s="265"/>
      <c r="UAV55" s="265"/>
      <c r="UAW55" s="265"/>
      <c r="UAX55" s="265"/>
      <c r="UAY55" s="265"/>
      <c r="UAZ55" s="265"/>
      <c r="UBA55" s="265"/>
      <c r="UBB55" s="265"/>
      <c r="UBC55" s="265"/>
      <c r="UBD55" s="265"/>
      <c r="UBE55" s="265"/>
      <c r="UBF55" s="265"/>
      <c r="UBG55" s="265"/>
      <c r="UBH55" s="265"/>
      <c r="UBI55" s="265"/>
      <c r="UBJ55" s="265"/>
      <c r="UBK55" s="265"/>
      <c r="UBL55" s="265"/>
      <c r="UBM55" s="265"/>
      <c r="UBN55" s="265"/>
      <c r="UBO55" s="265"/>
      <c r="UBP55" s="265"/>
      <c r="UBQ55" s="265"/>
      <c r="UBR55" s="265"/>
      <c r="UBS55" s="265"/>
      <c r="UBT55" s="265"/>
      <c r="UBU55" s="265"/>
      <c r="UBV55" s="265"/>
      <c r="UBW55" s="265"/>
      <c r="UBX55" s="265"/>
      <c r="UBY55" s="265"/>
      <c r="UBZ55" s="265"/>
      <c r="UCA55" s="265"/>
      <c r="UCB55" s="265"/>
      <c r="UCC55" s="265"/>
      <c r="UCD55" s="265"/>
      <c r="UCE55" s="265"/>
      <c r="UCF55" s="265"/>
      <c r="UCG55" s="265"/>
      <c r="UCH55" s="265"/>
      <c r="UCI55" s="265"/>
      <c r="UCJ55" s="265"/>
      <c r="UCK55" s="265"/>
      <c r="UCL55" s="265"/>
      <c r="UCM55" s="265"/>
      <c r="UCN55" s="265"/>
      <c r="UCO55" s="265"/>
      <c r="UCP55" s="265"/>
      <c r="UCQ55" s="265"/>
      <c r="UCR55" s="265"/>
      <c r="UCS55" s="265"/>
      <c r="UCT55" s="265"/>
      <c r="UCU55" s="265"/>
      <c r="UCV55" s="265"/>
      <c r="UCW55" s="265"/>
      <c r="UCX55" s="265"/>
      <c r="UCY55" s="265"/>
      <c r="UCZ55" s="265"/>
      <c r="UDA55" s="265"/>
      <c r="UDB55" s="265"/>
      <c r="UDC55" s="265"/>
      <c r="UDD55" s="265"/>
      <c r="UDE55" s="265"/>
      <c r="UDF55" s="265"/>
      <c r="UDG55" s="265"/>
      <c r="UDH55" s="265"/>
      <c r="UDI55" s="265"/>
      <c r="UDJ55" s="265"/>
      <c r="UDK55" s="265"/>
      <c r="UDL55" s="265"/>
      <c r="UDM55" s="265"/>
      <c r="UDN55" s="265"/>
      <c r="UDO55" s="265"/>
      <c r="UDP55" s="265"/>
      <c r="UDQ55" s="265"/>
      <c r="UDR55" s="265"/>
      <c r="UDS55" s="265"/>
      <c r="UDT55" s="265"/>
      <c r="UDU55" s="265"/>
      <c r="UDV55" s="265"/>
      <c r="UDW55" s="265"/>
      <c r="UDX55" s="265"/>
      <c r="UDY55" s="265"/>
      <c r="UDZ55" s="265"/>
      <c r="UEA55" s="265"/>
      <c r="UEB55" s="265"/>
      <c r="UEC55" s="265"/>
      <c r="UED55" s="265"/>
      <c r="UEE55" s="265"/>
      <c r="UEF55" s="265"/>
      <c r="UEG55" s="265"/>
      <c r="UEH55" s="265"/>
      <c r="UEI55" s="265"/>
      <c r="UEJ55" s="265"/>
      <c r="UEK55" s="265"/>
      <c r="UEL55" s="265"/>
      <c r="UEM55" s="265"/>
      <c r="UEN55" s="265"/>
      <c r="UEO55" s="265"/>
      <c r="UEP55" s="265"/>
      <c r="UEQ55" s="265"/>
      <c r="UER55" s="265"/>
      <c r="UES55" s="265"/>
      <c r="UET55" s="265"/>
      <c r="UEU55" s="265"/>
      <c r="UEV55" s="265"/>
      <c r="UEW55" s="265"/>
      <c r="UEX55" s="265"/>
      <c r="UEY55" s="265"/>
      <c r="UEZ55" s="265"/>
      <c r="UFA55" s="265"/>
      <c r="UFB55" s="265"/>
      <c r="UFC55" s="265"/>
      <c r="UFD55" s="265"/>
      <c r="UFE55" s="265"/>
      <c r="UFF55" s="265"/>
      <c r="UFG55" s="265"/>
      <c r="UFH55" s="265"/>
      <c r="UFI55" s="265"/>
      <c r="UFJ55" s="265"/>
      <c r="UFK55" s="265"/>
      <c r="UFL55" s="265"/>
      <c r="UFM55" s="265"/>
      <c r="UFN55" s="265"/>
      <c r="UFO55" s="265"/>
      <c r="UFP55" s="265"/>
      <c r="UFQ55" s="265"/>
      <c r="UFR55" s="265"/>
      <c r="UFS55" s="265"/>
      <c r="UFT55" s="265"/>
      <c r="UFU55" s="265"/>
      <c r="UFV55" s="265"/>
      <c r="UFW55" s="265"/>
      <c r="UFX55" s="265"/>
      <c r="UFY55" s="265"/>
      <c r="UFZ55" s="265"/>
      <c r="UGA55" s="265"/>
      <c r="UGB55" s="265"/>
      <c r="UGC55" s="265"/>
      <c r="UGD55" s="265"/>
      <c r="UGE55" s="265"/>
      <c r="UGF55" s="265"/>
      <c r="UGG55" s="265"/>
      <c r="UGH55" s="265"/>
      <c r="UGI55" s="265"/>
      <c r="UGJ55" s="265"/>
      <c r="UGK55" s="265"/>
      <c r="UGL55" s="265"/>
      <c r="UGM55" s="265"/>
      <c r="UGN55" s="265"/>
      <c r="UGO55" s="265"/>
      <c r="UGP55" s="265"/>
      <c r="UGQ55" s="265"/>
      <c r="UGR55" s="265"/>
      <c r="UGS55" s="265"/>
      <c r="UGT55" s="265"/>
      <c r="UGU55" s="265"/>
      <c r="UGV55" s="265"/>
      <c r="UGW55" s="265"/>
      <c r="UGX55" s="265"/>
      <c r="UGY55" s="265"/>
      <c r="UGZ55" s="265"/>
      <c r="UHA55" s="265"/>
      <c r="UHB55" s="265"/>
      <c r="UHC55" s="265"/>
      <c r="UHD55" s="265"/>
      <c r="UHE55" s="265"/>
      <c r="UHF55" s="265"/>
      <c r="UHG55" s="265"/>
      <c r="UHH55" s="265"/>
      <c r="UHI55" s="265"/>
      <c r="UHJ55" s="265"/>
      <c r="UHK55" s="265"/>
      <c r="UHL55" s="265"/>
      <c r="UHM55" s="265"/>
      <c r="UHN55" s="265"/>
      <c r="UHO55" s="265"/>
      <c r="UHP55" s="265"/>
      <c r="UHQ55" s="265"/>
      <c r="UHR55" s="265"/>
      <c r="UHS55" s="265"/>
      <c r="UHT55" s="265"/>
      <c r="UHU55" s="265"/>
      <c r="UHV55" s="265"/>
      <c r="UHW55" s="265"/>
      <c r="UHX55" s="265"/>
      <c r="UHY55" s="265"/>
      <c r="UHZ55" s="265"/>
      <c r="UIA55" s="265"/>
      <c r="UIB55" s="265"/>
      <c r="UIC55" s="265"/>
      <c r="UID55" s="265"/>
      <c r="UIE55" s="265"/>
      <c r="UIF55" s="265"/>
      <c r="UIG55" s="265"/>
      <c r="UIH55" s="265"/>
      <c r="UII55" s="265"/>
      <c r="UIJ55" s="265"/>
      <c r="UIK55" s="265"/>
      <c r="UIL55" s="265"/>
      <c r="UIM55" s="265"/>
      <c r="UIN55" s="265"/>
      <c r="UIO55" s="265"/>
      <c r="UIP55" s="265"/>
      <c r="UIQ55" s="265"/>
      <c r="UIR55" s="265"/>
      <c r="UIS55" s="265"/>
      <c r="UIT55" s="265"/>
      <c r="UIU55" s="265"/>
      <c r="UIV55" s="265"/>
      <c r="UIW55" s="265"/>
      <c r="UIX55" s="265"/>
      <c r="UIY55" s="265"/>
      <c r="UIZ55" s="265"/>
      <c r="UJA55" s="265"/>
      <c r="UJB55" s="265"/>
      <c r="UJC55" s="265"/>
      <c r="UJD55" s="265"/>
      <c r="UJE55" s="265"/>
      <c r="UJF55" s="265"/>
      <c r="UJG55" s="265"/>
      <c r="UJH55" s="265"/>
      <c r="UJI55" s="265"/>
      <c r="UJJ55" s="265"/>
      <c r="UJK55" s="265"/>
      <c r="UJL55" s="265"/>
      <c r="UJM55" s="265"/>
      <c r="UJN55" s="265"/>
      <c r="UJO55" s="265"/>
      <c r="UJP55" s="265"/>
      <c r="UJQ55" s="265"/>
      <c r="UJR55" s="265"/>
      <c r="UJS55" s="265"/>
      <c r="UJT55" s="265"/>
      <c r="UJU55" s="265"/>
      <c r="UJV55" s="265"/>
      <c r="UJW55" s="265"/>
      <c r="UJX55" s="265"/>
      <c r="UJY55" s="265"/>
      <c r="UJZ55" s="265"/>
      <c r="UKA55" s="265"/>
      <c r="UKB55" s="265"/>
      <c r="UKC55" s="265"/>
      <c r="UKD55" s="265"/>
      <c r="UKE55" s="265"/>
      <c r="UKF55" s="265"/>
      <c r="UKG55" s="265"/>
      <c r="UKH55" s="265"/>
      <c r="UKI55" s="265"/>
      <c r="UKJ55" s="265"/>
      <c r="UKK55" s="265"/>
      <c r="UKL55" s="265"/>
      <c r="UKM55" s="265"/>
      <c r="UKN55" s="265"/>
      <c r="UKO55" s="265"/>
      <c r="UKP55" s="265"/>
      <c r="UKQ55" s="265"/>
      <c r="UKR55" s="265"/>
      <c r="UKS55" s="265"/>
      <c r="UKT55" s="265"/>
      <c r="UKU55" s="265"/>
      <c r="UKV55" s="265"/>
      <c r="UKW55" s="265"/>
      <c r="UKX55" s="265"/>
      <c r="UKY55" s="265"/>
      <c r="UKZ55" s="265"/>
      <c r="ULA55" s="265"/>
      <c r="ULB55" s="265"/>
      <c r="ULC55" s="265"/>
      <c r="ULD55" s="265"/>
      <c r="ULE55" s="265"/>
      <c r="ULF55" s="265"/>
      <c r="ULG55" s="265"/>
      <c r="ULH55" s="265"/>
      <c r="ULI55" s="265"/>
      <c r="ULJ55" s="265"/>
      <c r="ULK55" s="265"/>
      <c r="ULL55" s="265"/>
      <c r="ULM55" s="265"/>
      <c r="ULN55" s="265"/>
      <c r="ULO55" s="265"/>
      <c r="ULP55" s="265"/>
      <c r="ULQ55" s="265"/>
      <c r="ULR55" s="265"/>
      <c r="ULS55" s="265"/>
      <c r="ULT55" s="265"/>
      <c r="ULU55" s="265"/>
      <c r="ULV55" s="265"/>
      <c r="ULW55" s="265"/>
      <c r="ULX55" s="265"/>
      <c r="ULY55" s="265"/>
      <c r="ULZ55" s="265"/>
      <c r="UMA55" s="265"/>
      <c r="UMB55" s="265"/>
      <c r="UMC55" s="265"/>
      <c r="UMD55" s="265"/>
      <c r="UME55" s="265"/>
      <c r="UMF55" s="265"/>
      <c r="UMG55" s="265"/>
      <c r="UMH55" s="265"/>
      <c r="UMI55" s="265"/>
      <c r="UMJ55" s="265"/>
      <c r="UMK55" s="265"/>
      <c r="UML55" s="265"/>
      <c r="UMM55" s="265"/>
      <c r="UMN55" s="265"/>
      <c r="UMO55" s="265"/>
      <c r="UMP55" s="265"/>
      <c r="UMQ55" s="265"/>
      <c r="UMR55" s="265"/>
      <c r="UMS55" s="265"/>
      <c r="UMT55" s="265"/>
      <c r="UMU55" s="265"/>
      <c r="UMV55" s="265"/>
      <c r="UMW55" s="265"/>
      <c r="UMX55" s="265"/>
      <c r="UMY55" s="265"/>
      <c r="UMZ55" s="265"/>
      <c r="UNA55" s="265"/>
      <c r="UNB55" s="265"/>
      <c r="UNC55" s="265"/>
      <c r="UND55" s="265"/>
      <c r="UNE55" s="265"/>
      <c r="UNF55" s="265"/>
      <c r="UNG55" s="265"/>
      <c r="UNH55" s="265"/>
      <c r="UNI55" s="265"/>
      <c r="UNJ55" s="265"/>
      <c r="UNK55" s="265"/>
      <c r="UNL55" s="265"/>
      <c r="UNM55" s="265"/>
      <c r="UNN55" s="265"/>
      <c r="UNO55" s="265"/>
      <c r="UNP55" s="265"/>
      <c r="UNQ55" s="265"/>
      <c r="UNR55" s="265"/>
      <c r="UNS55" s="265"/>
      <c r="UNT55" s="265"/>
      <c r="UNU55" s="265"/>
      <c r="UNV55" s="265"/>
      <c r="UNW55" s="265"/>
      <c r="UNX55" s="265"/>
      <c r="UNY55" s="265"/>
      <c r="UNZ55" s="265"/>
      <c r="UOA55" s="265"/>
      <c r="UOB55" s="265"/>
      <c r="UOC55" s="265"/>
      <c r="UOD55" s="265"/>
      <c r="UOE55" s="265"/>
      <c r="UOF55" s="265"/>
      <c r="UOG55" s="265"/>
      <c r="UOH55" s="265"/>
      <c r="UOI55" s="265"/>
      <c r="UOJ55" s="265"/>
      <c r="UOK55" s="265"/>
      <c r="UOL55" s="265"/>
      <c r="UOM55" s="265"/>
      <c r="UON55" s="265"/>
      <c r="UOO55" s="265"/>
      <c r="UOP55" s="265"/>
      <c r="UOQ55" s="265"/>
      <c r="UOR55" s="265"/>
      <c r="UOS55" s="265"/>
      <c r="UOT55" s="265"/>
      <c r="UOU55" s="265"/>
      <c r="UOV55" s="265"/>
      <c r="UOW55" s="265"/>
      <c r="UOX55" s="265"/>
      <c r="UOY55" s="265"/>
      <c r="UOZ55" s="265"/>
      <c r="UPA55" s="265"/>
      <c r="UPB55" s="265"/>
      <c r="UPC55" s="265"/>
      <c r="UPD55" s="265"/>
      <c r="UPE55" s="265"/>
      <c r="UPF55" s="265"/>
      <c r="UPG55" s="265"/>
      <c r="UPH55" s="265"/>
      <c r="UPI55" s="265"/>
      <c r="UPJ55" s="265"/>
      <c r="UPK55" s="265"/>
      <c r="UPL55" s="265"/>
      <c r="UPM55" s="265"/>
      <c r="UPN55" s="265"/>
      <c r="UPO55" s="265"/>
      <c r="UPP55" s="265"/>
      <c r="UPQ55" s="265"/>
      <c r="UPR55" s="265"/>
      <c r="UPS55" s="265"/>
      <c r="UPT55" s="265"/>
      <c r="UPU55" s="265"/>
      <c r="UPV55" s="265"/>
      <c r="UPW55" s="265"/>
      <c r="UPX55" s="265"/>
      <c r="UPY55" s="265"/>
      <c r="UPZ55" s="265"/>
      <c r="UQA55" s="265"/>
      <c r="UQB55" s="265"/>
      <c r="UQC55" s="265"/>
      <c r="UQD55" s="265"/>
      <c r="UQE55" s="265"/>
      <c r="UQF55" s="265"/>
      <c r="UQG55" s="265"/>
      <c r="UQH55" s="265"/>
      <c r="UQI55" s="265"/>
      <c r="UQJ55" s="265"/>
      <c r="UQK55" s="265"/>
      <c r="UQL55" s="265"/>
      <c r="UQM55" s="265"/>
      <c r="UQN55" s="265"/>
      <c r="UQO55" s="265"/>
      <c r="UQP55" s="265"/>
      <c r="UQQ55" s="265"/>
      <c r="UQR55" s="265"/>
      <c r="UQS55" s="265"/>
      <c r="UQT55" s="265"/>
      <c r="UQU55" s="265"/>
      <c r="UQV55" s="265"/>
      <c r="UQW55" s="265"/>
      <c r="UQX55" s="265"/>
      <c r="UQY55" s="265"/>
      <c r="UQZ55" s="265"/>
      <c r="URA55" s="265"/>
      <c r="URB55" s="265"/>
      <c r="URC55" s="265"/>
      <c r="URD55" s="265"/>
      <c r="URE55" s="265"/>
      <c r="URF55" s="265"/>
      <c r="URG55" s="265"/>
      <c r="URH55" s="265"/>
      <c r="URI55" s="265"/>
      <c r="URJ55" s="265"/>
      <c r="URK55" s="265"/>
      <c r="URL55" s="265"/>
      <c r="URM55" s="265"/>
      <c r="URN55" s="265"/>
      <c r="URO55" s="265"/>
      <c r="URP55" s="265"/>
      <c r="URQ55" s="265"/>
      <c r="URR55" s="265"/>
      <c r="URS55" s="265"/>
      <c r="URT55" s="265"/>
      <c r="URU55" s="265"/>
      <c r="URV55" s="265"/>
      <c r="URW55" s="265"/>
      <c r="URX55" s="265"/>
      <c r="URY55" s="265"/>
      <c r="URZ55" s="265"/>
      <c r="USA55" s="265"/>
      <c r="USB55" s="265"/>
      <c r="USC55" s="265"/>
      <c r="USD55" s="265"/>
      <c r="USE55" s="265"/>
      <c r="USF55" s="265"/>
      <c r="USG55" s="265"/>
      <c r="USH55" s="265"/>
      <c r="USI55" s="265"/>
      <c r="USJ55" s="265"/>
      <c r="USK55" s="265"/>
      <c r="USL55" s="265"/>
      <c r="USM55" s="265"/>
      <c r="USN55" s="265"/>
      <c r="USO55" s="265"/>
      <c r="USP55" s="265"/>
      <c r="USQ55" s="265"/>
      <c r="USR55" s="265"/>
      <c r="USS55" s="265"/>
      <c r="UST55" s="265"/>
      <c r="USU55" s="265"/>
      <c r="USV55" s="265"/>
      <c r="USW55" s="265"/>
      <c r="USX55" s="265"/>
      <c r="USY55" s="265"/>
      <c r="USZ55" s="265"/>
      <c r="UTA55" s="265"/>
      <c r="UTB55" s="265"/>
      <c r="UTC55" s="265"/>
      <c r="UTD55" s="265"/>
      <c r="UTE55" s="265"/>
      <c r="UTF55" s="265"/>
      <c r="UTG55" s="265"/>
      <c r="UTH55" s="265"/>
      <c r="UTI55" s="265"/>
      <c r="UTJ55" s="265"/>
      <c r="UTK55" s="265"/>
      <c r="UTL55" s="265"/>
      <c r="UTM55" s="265"/>
      <c r="UTN55" s="265"/>
      <c r="UTO55" s="265"/>
      <c r="UTP55" s="265"/>
      <c r="UTQ55" s="265"/>
      <c r="UTR55" s="265"/>
      <c r="UTS55" s="265"/>
      <c r="UTT55" s="265"/>
      <c r="UTU55" s="265"/>
      <c r="UTV55" s="265"/>
      <c r="UTW55" s="265"/>
      <c r="UTX55" s="265"/>
      <c r="UTY55" s="265"/>
      <c r="UTZ55" s="265"/>
      <c r="UUA55" s="265"/>
      <c r="UUB55" s="265"/>
      <c r="UUC55" s="265"/>
      <c r="UUD55" s="265"/>
      <c r="UUE55" s="265"/>
      <c r="UUF55" s="265"/>
      <c r="UUG55" s="265"/>
      <c r="UUH55" s="265"/>
      <c r="UUI55" s="265"/>
      <c r="UUJ55" s="265"/>
      <c r="UUK55" s="265"/>
      <c r="UUL55" s="265"/>
      <c r="UUM55" s="265"/>
      <c r="UUN55" s="265"/>
      <c r="UUO55" s="265"/>
      <c r="UUP55" s="265"/>
      <c r="UUQ55" s="265"/>
      <c r="UUR55" s="265"/>
      <c r="UUS55" s="265"/>
      <c r="UUT55" s="265"/>
      <c r="UUU55" s="265"/>
      <c r="UUV55" s="265"/>
      <c r="UUW55" s="265"/>
      <c r="UUX55" s="265"/>
      <c r="UUY55" s="265"/>
      <c r="UUZ55" s="265"/>
      <c r="UVA55" s="265"/>
      <c r="UVB55" s="265"/>
      <c r="UVC55" s="265"/>
      <c r="UVD55" s="265"/>
      <c r="UVE55" s="265"/>
      <c r="UVF55" s="265"/>
      <c r="UVG55" s="265"/>
      <c r="UVH55" s="265"/>
      <c r="UVI55" s="265"/>
      <c r="UVJ55" s="265"/>
      <c r="UVK55" s="265"/>
      <c r="UVL55" s="265"/>
      <c r="UVM55" s="265"/>
      <c r="UVN55" s="265"/>
      <c r="UVO55" s="265"/>
      <c r="UVP55" s="265"/>
      <c r="UVQ55" s="265"/>
      <c r="UVR55" s="265"/>
      <c r="UVS55" s="265"/>
      <c r="UVT55" s="265"/>
      <c r="UVU55" s="265"/>
      <c r="UVV55" s="265"/>
      <c r="UVW55" s="265"/>
      <c r="UVX55" s="265"/>
      <c r="UVY55" s="265"/>
      <c r="UVZ55" s="265"/>
      <c r="UWA55" s="265"/>
      <c r="UWB55" s="265"/>
      <c r="UWC55" s="265"/>
      <c r="UWD55" s="265"/>
      <c r="UWE55" s="265"/>
      <c r="UWF55" s="265"/>
      <c r="UWG55" s="265"/>
      <c r="UWH55" s="265"/>
      <c r="UWI55" s="265"/>
      <c r="UWJ55" s="265"/>
      <c r="UWK55" s="265"/>
      <c r="UWL55" s="265"/>
      <c r="UWM55" s="265"/>
      <c r="UWN55" s="265"/>
      <c r="UWO55" s="265"/>
      <c r="UWP55" s="265"/>
      <c r="UWQ55" s="265"/>
      <c r="UWR55" s="265"/>
      <c r="UWS55" s="265"/>
      <c r="UWT55" s="265"/>
      <c r="UWU55" s="265"/>
      <c r="UWV55" s="265"/>
      <c r="UWW55" s="265"/>
      <c r="UWX55" s="265"/>
      <c r="UWY55" s="265"/>
      <c r="UWZ55" s="265"/>
      <c r="UXA55" s="265"/>
      <c r="UXB55" s="265"/>
      <c r="UXC55" s="265"/>
      <c r="UXD55" s="265"/>
      <c r="UXE55" s="265"/>
      <c r="UXF55" s="265"/>
      <c r="UXG55" s="265"/>
      <c r="UXH55" s="265"/>
      <c r="UXI55" s="265"/>
      <c r="UXJ55" s="265"/>
      <c r="UXK55" s="265"/>
      <c r="UXL55" s="265"/>
      <c r="UXM55" s="265"/>
      <c r="UXN55" s="265"/>
      <c r="UXO55" s="265"/>
      <c r="UXP55" s="265"/>
      <c r="UXQ55" s="265"/>
      <c r="UXR55" s="265"/>
      <c r="UXS55" s="265"/>
      <c r="UXT55" s="265"/>
      <c r="UXU55" s="265"/>
      <c r="UXV55" s="265"/>
      <c r="UXW55" s="265"/>
      <c r="UXX55" s="265"/>
      <c r="UXY55" s="265"/>
      <c r="UXZ55" s="265"/>
      <c r="UYA55" s="265"/>
      <c r="UYB55" s="265"/>
      <c r="UYC55" s="265"/>
      <c r="UYD55" s="265"/>
      <c r="UYE55" s="265"/>
      <c r="UYF55" s="265"/>
      <c r="UYG55" s="265"/>
      <c r="UYH55" s="265"/>
      <c r="UYI55" s="265"/>
      <c r="UYJ55" s="265"/>
      <c r="UYK55" s="265"/>
      <c r="UYL55" s="265"/>
      <c r="UYM55" s="265"/>
      <c r="UYN55" s="265"/>
      <c r="UYO55" s="265"/>
      <c r="UYP55" s="265"/>
      <c r="UYQ55" s="265"/>
      <c r="UYR55" s="265"/>
      <c r="UYS55" s="265"/>
      <c r="UYT55" s="265"/>
      <c r="UYU55" s="265"/>
      <c r="UYV55" s="265"/>
      <c r="UYW55" s="265"/>
      <c r="UYX55" s="265"/>
      <c r="UYY55" s="265"/>
      <c r="UYZ55" s="265"/>
      <c r="UZA55" s="265"/>
      <c r="UZB55" s="265"/>
      <c r="UZC55" s="265"/>
      <c r="UZD55" s="265"/>
      <c r="UZE55" s="265"/>
      <c r="UZF55" s="265"/>
      <c r="UZG55" s="265"/>
      <c r="UZH55" s="265"/>
      <c r="UZI55" s="265"/>
      <c r="UZJ55" s="265"/>
      <c r="UZK55" s="265"/>
      <c r="UZL55" s="265"/>
      <c r="UZM55" s="265"/>
      <c r="UZN55" s="265"/>
      <c r="UZO55" s="265"/>
      <c r="UZP55" s="265"/>
      <c r="UZQ55" s="265"/>
      <c r="UZR55" s="265"/>
      <c r="UZS55" s="265"/>
      <c r="UZT55" s="265"/>
      <c r="UZU55" s="265"/>
      <c r="UZV55" s="265"/>
      <c r="UZW55" s="265"/>
      <c r="UZX55" s="265"/>
      <c r="UZY55" s="265"/>
      <c r="UZZ55" s="265"/>
      <c r="VAA55" s="265"/>
      <c r="VAB55" s="265"/>
      <c r="VAC55" s="265"/>
      <c r="VAD55" s="265"/>
      <c r="VAE55" s="265"/>
      <c r="VAF55" s="265"/>
      <c r="VAG55" s="265"/>
      <c r="VAH55" s="265"/>
      <c r="VAI55" s="265"/>
      <c r="VAJ55" s="265"/>
      <c r="VAK55" s="265"/>
      <c r="VAL55" s="265"/>
      <c r="VAM55" s="265"/>
      <c r="VAN55" s="265"/>
      <c r="VAO55" s="265"/>
      <c r="VAP55" s="265"/>
      <c r="VAQ55" s="265"/>
      <c r="VAR55" s="265"/>
      <c r="VAS55" s="265"/>
      <c r="VAT55" s="265"/>
      <c r="VAU55" s="265"/>
      <c r="VAV55" s="265"/>
      <c r="VAW55" s="265"/>
      <c r="VAX55" s="265"/>
      <c r="VAY55" s="265"/>
      <c r="VAZ55" s="265"/>
      <c r="VBA55" s="265"/>
      <c r="VBB55" s="265"/>
      <c r="VBC55" s="265"/>
      <c r="VBD55" s="265"/>
      <c r="VBE55" s="265"/>
      <c r="VBF55" s="265"/>
      <c r="VBG55" s="265"/>
      <c r="VBH55" s="265"/>
      <c r="VBI55" s="265"/>
      <c r="VBJ55" s="265"/>
      <c r="VBK55" s="265"/>
      <c r="VBL55" s="265"/>
      <c r="VBM55" s="265"/>
      <c r="VBN55" s="265"/>
      <c r="VBO55" s="265"/>
      <c r="VBP55" s="265"/>
      <c r="VBQ55" s="265"/>
      <c r="VBR55" s="265"/>
      <c r="VBS55" s="265"/>
      <c r="VBT55" s="265"/>
      <c r="VBU55" s="265"/>
      <c r="VBV55" s="265"/>
      <c r="VBW55" s="265"/>
      <c r="VBX55" s="265"/>
      <c r="VBY55" s="265"/>
      <c r="VBZ55" s="265"/>
      <c r="VCA55" s="265"/>
      <c r="VCB55" s="265"/>
      <c r="VCC55" s="265"/>
      <c r="VCD55" s="265"/>
      <c r="VCE55" s="265"/>
      <c r="VCF55" s="265"/>
      <c r="VCG55" s="265"/>
      <c r="VCH55" s="265"/>
      <c r="VCI55" s="265"/>
      <c r="VCJ55" s="265"/>
      <c r="VCK55" s="265"/>
      <c r="VCL55" s="265"/>
      <c r="VCM55" s="265"/>
      <c r="VCN55" s="265"/>
      <c r="VCO55" s="265"/>
      <c r="VCP55" s="265"/>
      <c r="VCQ55" s="265"/>
      <c r="VCR55" s="265"/>
      <c r="VCS55" s="265"/>
      <c r="VCT55" s="265"/>
      <c r="VCU55" s="265"/>
      <c r="VCV55" s="265"/>
      <c r="VCW55" s="265"/>
      <c r="VCX55" s="265"/>
      <c r="VCY55" s="265"/>
      <c r="VCZ55" s="265"/>
      <c r="VDA55" s="265"/>
      <c r="VDB55" s="265"/>
      <c r="VDC55" s="265"/>
      <c r="VDD55" s="265"/>
      <c r="VDE55" s="265"/>
      <c r="VDF55" s="265"/>
      <c r="VDG55" s="265"/>
      <c r="VDH55" s="265"/>
      <c r="VDI55" s="265"/>
      <c r="VDJ55" s="265"/>
      <c r="VDK55" s="265"/>
      <c r="VDL55" s="265"/>
      <c r="VDM55" s="265"/>
      <c r="VDN55" s="265"/>
      <c r="VDO55" s="265"/>
      <c r="VDP55" s="265"/>
      <c r="VDQ55" s="265"/>
      <c r="VDR55" s="265"/>
      <c r="VDS55" s="265"/>
      <c r="VDT55" s="265"/>
      <c r="VDU55" s="265"/>
      <c r="VDV55" s="265"/>
      <c r="VDW55" s="265"/>
      <c r="VDX55" s="265"/>
      <c r="VDY55" s="265"/>
      <c r="VDZ55" s="265"/>
      <c r="VEA55" s="265"/>
      <c r="VEB55" s="265"/>
      <c r="VEC55" s="265"/>
      <c r="VED55" s="265"/>
      <c r="VEE55" s="265"/>
      <c r="VEF55" s="265"/>
      <c r="VEG55" s="265"/>
      <c r="VEH55" s="265"/>
      <c r="VEI55" s="265"/>
      <c r="VEJ55" s="265"/>
      <c r="VEK55" s="265"/>
      <c r="VEL55" s="265"/>
      <c r="VEM55" s="265"/>
      <c r="VEN55" s="265"/>
      <c r="VEO55" s="265"/>
      <c r="VEP55" s="265"/>
      <c r="VEQ55" s="265"/>
      <c r="VER55" s="265"/>
      <c r="VES55" s="265"/>
      <c r="VET55" s="265"/>
      <c r="VEU55" s="265"/>
      <c r="VEV55" s="265"/>
      <c r="VEW55" s="265"/>
      <c r="VEX55" s="265"/>
      <c r="VEY55" s="265"/>
      <c r="VEZ55" s="265"/>
      <c r="VFA55" s="265"/>
      <c r="VFB55" s="265"/>
      <c r="VFC55" s="265"/>
      <c r="VFD55" s="265"/>
      <c r="VFE55" s="265"/>
      <c r="VFF55" s="265"/>
      <c r="VFG55" s="265"/>
      <c r="VFH55" s="265"/>
      <c r="VFI55" s="265"/>
      <c r="VFJ55" s="265"/>
      <c r="VFK55" s="265"/>
      <c r="VFL55" s="265"/>
      <c r="VFM55" s="265"/>
      <c r="VFN55" s="265"/>
      <c r="VFO55" s="265"/>
      <c r="VFP55" s="265"/>
      <c r="VFQ55" s="265"/>
      <c r="VFR55" s="265"/>
      <c r="VFS55" s="265"/>
      <c r="VFT55" s="265"/>
      <c r="VFU55" s="265"/>
      <c r="VFV55" s="265"/>
      <c r="VFW55" s="265"/>
      <c r="VFX55" s="265"/>
      <c r="VFY55" s="265"/>
      <c r="VFZ55" s="265"/>
      <c r="VGA55" s="265"/>
      <c r="VGB55" s="265"/>
      <c r="VGC55" s="265"/>
      <c r="VGD55" s="265"/>
      <c r="VGE55" s="265"/>
      <c r="VGF55" s="265"/>
      <c r="VGG55" s="265"/>
      <c r="VGH55" s="265"/>
      <c r="VGI55" s="265"/>
      <c r="VGJ55" s="265"/>
      <c r="VGK55" s="265"/>
      <c r="VGL55" s="265"/>
      <c r="VGM55" s="265"/>
      <c r="VGN55" s="265"/>
      <c r="VGO55" s="265"/>
      <c r="VGP55" s="265"/>
      <c r="VGQ55" s="265"/>
      <c r="VGR55" s="265"/>
      <c r="VGS55" s="265"/>
      <c r="VGT55" s="265"/>
      <c r="VGU55" s="265"/>
      <c r="VGV55" s="265"/>
      <c r="VGW55" s="265"/>
      <c r="VGX55" s="265"/>
      <c r="VGY55" s="265"/>
      <c r="VGZ55" s="265"/>
      <c r="VHA55" s="265"/>
      <c r="VHB55" s="265"/>
      <c r="VHC55" s="265"/>
      <c r="VHD55" s="265"/>
      <c r="VHE55" s="265"/>
      <c r="VHF55" s="265"/>
      <c r="VHG55" s="265"/>
      <c r="VHH55" s="265"/>
      <c r="VHI55" s="265"/>
      <c r="VHJ55" s="265"/>
      <c r="VHK55" s="265"/>
      <c r="VHL55" s="265"/>
      <c r="VHM55" s="265"/>
      <c r="VHN55" s="265"/>
      <c r="VHO55" s="265"/>
      <c r="VHP55" s="265"/>
      <c r="VHQ55" s="265"/>
      <c r="VHR55" s="265"/>
      <c r="VHS55" s="265"/>
      <c r="VHT55" s="265"/>
      <c r="VHU55" s="265"/>
      <c r="VHV55" s="265"/>
      <c r="VHW55" s="265"/>
      <c r="VHX55" s="265"/>
      <c r="VHY55" s="265"/>
      <c r="VHZ55" s="265"/>
      <c r="VIA55" s="265"/>
      <c r="VIB55" s="265"/>
      <c r="VIC55" s="265"/>
      <c r="VID55" s="265"/>
      <c r="VIE55" s="265"/>
      <c r="VIF55" s="265"/>
      <c r="VIG55" s="265"/>
      <c r="VIH55" s="265"/>
      <c r="VII55" s="265"/>
      <c r="VIJ55" s="265"/>
      <c r="VIK55" s="265"/>
      <c r="VIL55" s="265"/>
      <c r="VIM55" s="265"/>
      <c r="VIN55" s="265"/>
      <c r="VIO55" s="265"/>
      <c r="VIP55" s="265"/>
      <c r="VIQ55" s="265"/>
      <c r="VIR55" s="265"/>
      <c r="VIS55" s="265"/>
      <c r="VIT55" s="265"/>
      <c r="VIU55" s="265"/>
      <c r="VIV55" s="265"/>
      <c r="VIW55" s="265"/>
      <c r="VIX55" s="265"/>
      <c r="VIY55" s="265"/>
      <c r="VIZ55" s="265"/>
      <c r="VJA55" s="265"/>
      <c r="VJB55" s="265"/>
      <c r="VJC55" s="265"/>
      <c r="VJD55" s="265"/>
      <c r="VJE55" s="265"/>
      <c r="VJF55" s="265"/>
      <c r="VJG55" s="265"/>
      <c r="VJH55" s="265"/>
      <c r="VJI55" s="265"/>
      <c r="VJJ55" s="265"/>
      <c r="VJK55" s="265"/>
      <c r="VJL55" s="265"/>
      <c r="VJM55" s="265"/>
      <c r="VJN55" s="265"/>
      <c r="VJO55" s="265"/>
      <c r="VJP55" s="265"/>
      <c r="VJQ55" s="265"/>
      <c r="VJR55" s="265"/>
      <c r="VJS55" s="265"/>
      <c r="VJT55" s="265"/>
      <c r="VJU55" s="265"/>
      <c r="VJV55" s="265"/>
      <c r="VJW55" s="265"/>
      <c r="VJX55" s="265"/>
      <c r="VJY55" s="265"/>
      <c r="VJZ55" s="265"/>
      <c r="VKA55" s="265"/>
      <c r="VKB55" s="265"/>
      <c r="VKC55" s="265"/>
      <c r="VKD55" s="265"/>
      <c r="VKE55" s="265"/>
      <c r="VKF55" s="265"/>
      <c r="VKG55" s="265"/>
      <c r="VKH55" s="265"/>
      <c r="VKI55" s="265"/>
      <c r="VKJ55" s="265"/>
      <c r="VKK55" s="265"/>
      <c r="VKL55" s="265"/>
      <c r="VKM55" s="265"/>
      <c r="VKN55" s="265"/>
      <c r="VKO55" s="265"/>
      <c r="VKP55" s="265"/>
      <c r="VKQ55" s="265"/>
      <c r="VKR55" s="265"/>
      <c r="VKS55" s="265"/>
      <c r="VKT55" s="265"/>
      <c r="VKU55" s="265"/>
      <c r="VKV55" s="265"/>
      <c r="VKW55" s="265"/>
      <c r="VKX55" s="265"/>
      <c r="VKY55" s="265"/>
      <c r="VKZ55" s="265"/>
      <c r="VLA55" s="265"/>
      <c r="VLB55" s="265"/>
      <c r="VLC55" s="265"/>
      <c r="VLD55" s="265"/>
      <c r="VLE55" s="265"/>
      <c r="VLF55" s="265"/>
      <c r="VLG55" s="265"/>
      <c r="VLH55" s="265"/>
      <c r="VLI55" s="265"/>
      <c r="VLJ55" s="265"/>
      <c r="VLK55" s="265"/>
      <c r="VLL55" s="265"/>
      <c r="VLM55" s="265"/>
      <c r="VLN55" s="265"/>
      <c r="VLO55" s="265"/>
      <c r="VLP55" s="265"/>
      <c r="VLQ55" s="265"/>
      <c r="VLR55" s="265"/>
      <c r="VLS55" s="265"/>
      <c r="VLT55" s="265"/>
      <c r="VLU55" s="265"/>
      <c r="VLV55" s="265"/>
      <c r="VLW55" s="265"/>
      <c r="VLX55" s="265"/>
      <c r="VLY55" s="265"/>
      <c r="VLZ55" s="265"/>
      <c r="VMA55" s="265"/>
      <c r="VMB55" s="265"/>
      <c r="VMC55" s="265"/>
      <c r="VMD55" s="265"/>
      <c r="VME55" s="265"/>
      <c r="VMF55" s="265"/>
      <c r="VMG55" s="265"/>
      <c r="VMH55" s="265"/>
      <c r="VMI55" s="265"/>
      <c r="VMJ55" s="265"/>
      <c r="VMK55" s="265"/>
      <c r="VML55" s="265"/>
      <c r="VMM55" s="265"/>
      <c r="VMN55" s="265"/>
      <c r="VMO55" s="265"/>
      <c r="VMP55" s="265"/>
      <c r="VMQ55" s="265"/>
      <c r="VMR55" s="265"/>
      <c r="VMS55" s="265"/>
      <c r="VMT55" s="265"/>
      <c r="VMU55" s="265"/>
      <c r="VMV55" s="265"/>
      <c r="VMW55" s="265"/>
      <c r="VMX55" s="265"/>
      <c r="VMY55" s="265"/>
      <c r="VMZ55" s="265"/>
      <c r="VNA55" s="265"/>
      <c r="VNB55" s="265"/>
      <c r="VNC55" s="265"/>
      <c r="VND55" s="265"/>
      <c r="VNE55" s="265"/>
      <c r="VNF55" s="265"/>
      <c r="VNG55" s="265"/>
      <c r="VNH55" s="265"/>
      <c r="VNI55" s="265"/>
      <c r="VNJ55" s="265"/>
      <c r="VNK55" s="265"/>
      <c r="VNL55" s="265"/>
      <c r="VNM55" s="265"/>
      <c r="VNN55" s="265"/>
      <c r="VNO55" s="265"/>
      <c r="VNP55" s="265"/>
      <c r="VNQ55" s="265"/>
      <c r="VNR55" s="265"/>
      <c r="VNS55" s="265"/>
      <c r="VNT55" s="265"/>
      <c r="VNU55" s="265"/>
      <c r="VNV55" s="265"/>
      <c r="VNW55" s="265"/>
      <c r="VNX55" s="265"/>
      <c r="VNY55" s="265"/>
      <c r="VNZ55" s="265"/>
      <c r="VOA55" s="265"/>
      <c r="VOB55" s="265"/>
      <c r="VOC55" s="265"/>
      <c r="VOD55" s="265"/>
      <c r="VOE55" s="265"/>
      <c r="VOF55" s="265"/>
      <c r="VOG55" s="265"/>
      <c r="VOH55" s="265"/>
      <c r="VOI55" s="265"/>
      <c r="VOJ55" s="265"/>
      <c r="VOK55" s="265"/>
      <c r="VOL55" s="265"/>
      <c r="VOM55" s="265"/>
      <c r="VON55" s="265"/>
      <c r="VOO55" s="265"/>
      <c r="VOP55" s="265"/>
      <c r="VOQ55" s="265"/>
      <c r="VOR55" s="265"/>
      <c r="VOS55" s="265"/>
      <c r="VOT55" s="265"/>
      <c r="VOU55" s="265"/>
      <c r="VOV55" s="265"/>
      <c r="VOW55" s="265"/>
      <c r="VOX55" s="265"/>
      <c r="VOY55" s="265"/>
      <c r="VOZ55" s="265"/>
      <c r="VPA55" s="265"/>
      <c r="VPB55" s="265"/>
      <c r="VPC55" s="265"/>
      <c r="VPD55" s="265"/>
      <c r="VPE55" s="265"/>
      <c r="VPF55" s="265"/>
      <c r="VPG55" s="265"/>
      <c r="VPH55" s="265"/>
      <c r="VPI55" s="265"/>
      <c r="VPJ55" s="265"/>
      <c r="VPK55" s="265"/>
      <c r="VPL55" s="265"/>
      <c r="VPM55" s="265"/>
      <c r="VPN55" s="265"/>
      <c r="VPO55" s="265"/>
      <c r="VPP55" s="265"/>
      <c r="VPQ55" s="265"/>
      <c r="VPR55" s="265"/>
      <c r="VPS55" s="265"/>
      <c r="VPT55" s="265"/>
      <c r="VPU55" s="265"/>
      <c r="VPV55" s="265"/>
      <c r="VPW55" s="265"/>
      <c r="VPX55" s="265"/>
      <c r="VPY55" s="265"/>
      <c r="VPZ55" s="265"/>
      <c r="VQA55" s="265"/>
      <c r="VQB55" s="265"/>
      <c r="VQC55" s="265"/>
      <c r="VQD55" s="265"/>
      <c r="VQE55" s="265"/>
      <c r="VQF55" s="265"/>
      <c r="VQG55" s="265"/>
      <c r="VQH55" s="265"/>
      <c r="VQI55" s="265"/>
      <c r="VQJ55" s="265"/>
      <c r="VQK55" s="265"/>
      <c r="VQL55" s="265"/>
      <c r="VQM55" s="265"/>
      <c r="VQN55" s="265"/>
      <c r="VQO55" s="265"/>
      <c r="VQP55" s="265"/>
      <c r="VQQ55" s="265"/>
      <c r="VQR55" s="265"/>
      <c r="VQS55" s="265"/>
      <c r="VQT55" s="265"/>
      <c r="VQU55" s="265"/>
      <c r="VQV55" s="265"/>
      <c r="VQW55" s="265"/>
      <c r="VQX55" s="265"/>
      <c r="VQY55" s="265"/>
      <c r="VQZ55" s="265"/>
      <c r="VRA55" s="265"/>
      <c r="VRB55" s="265"/>
      <c r="VRC55" s="265"/>
      <c r="VRD55" s="265"/>
      <c r="VRE55" s="265"/>
      <c r="VRF55" s="265"/>
      <c r="VRG55" s="265"/>
      <c r="VRH55" s="265"/>
      <c r="VRI55" s="265"/>
      <c r="VRJ55" s="265"/>
      <c r="VRK55" s="265"/>
      <c r="VRL55" s="265"/>
      <c r="VRM55" s="265"/>
      <c r="VRN55" s="265"/>
      <c r="VRO55" s="265"/>
      <c r="VRP55" s="265"/>
      <c r="VRQ55" s="265"/>
      <c r="VRR55" s="265"/>
      <c r="VRS55" s="265"/>
      <c r="VRT55" s="265"/>
      <c r="VRU55" s="265"/>
      <c r="VRV55" s="265"/>
      <c r="VRW55" s="265"/>
      <c r="VRX55" s="265"/>
      <c r="VRY55" s="265"/>
      <c r="VRZ55" s="265"/>
      <c r="VSA55" s="265"/>
      <c r="VSB55" s="265"/>
      <c r="VSC55" s="265"/>
      <c r="VSD55" s="265"/>
      <c r="VSE55" s="265"/>
      <c r="VSF55" s="265"/>
      <c r="VSG55" s="265"/>
      <c r="VSH55" s="265"/>
      <c r="VSI55" s="265"/>
      <c r="VSJ55" s="265"/>
      <c r="VSK55" s="265"/>
      <c r="VSL55" s="265"/>
      <c r="VSM55" s="265"/>
      <c r="VSN55" s="265"/>
      <c r="VSO55" s="265"/>
      <c r="VSP55" s="265"/>
      <c r="VSQ55" s="265"/>
      <c r="VSR55" s="265"/>
      <c r="VSS55" s="265"/>
      <c r="VST55" s="265"/>
      <c r="VSU55" s="265"/>
      <c r="VSV55" s="265"/>
      <c r="VSW55" s="265"/>
      <c r="VSX55" s="265"/>
      <c r="VSY55" s="265"/>
      <c r="VSZ55" s="265"/>
      <c r="VTA55" s="265"/>
      <c r="VTB55" s="265"/>
      <c r="VTC55" s="265"/>
      <c r="VTD55" s="265"/>
      <c r="VTE55" s="265"/>
      <c r="VTF55" s="265"/>
      <c r="VTG55" s="265"/>
      <c r="VTH55" s="265"/>
      <c r="VTI55" s="265"/>
      <c r="VTJ55" s="265"/>
      <c r="VTK55" s="265"/>
      <c r="VTL55" s="265"/>
      <c r="VTM55" s="265"/>
      <c r="VTN55" s="265"/>
      <c r="VTO55" s="265"/>
      <c r="VTP55" s="265"/>
      <c r="VTQ55" s="265"/>
      <c r="VTR55" s="265"/>
      <c r="VTS55" s="265"/>
      <c r="VTT55" s="265"/>
      <c r="VTU55" s="265"/>
      <c r="VTV55" s="265"/>
      <c r="VTW55" s="265"/>
      <c r="VTX55" s="265"/>
      <c r="VTY55" s="265"/>
      <c r="VTZ55" s="265"/>
      <c r="VUA55" s="265"/>
      <c r="VUB55" s="265"/>
      <c r="VUC55" s="265"/>
      <c r="VUD55" s="265"/>
      <c r="VUE55" s="265"/>
      <c r="VUF55" s="265"/>
      <c r="VUG55" s="265"/>
      <c r="VUH55" s="265"/>
      <c r="VUI55" s="265"/>
      <c r="VUJ55" s="265"/>
      <c r="VUK55" s="265"/>
      <c r="VUL55" s="265"/>
      <c r="VUM55" s="265"/>
      <c r="VUN55" s="265"/>
      <c r="VUO55" s="265"/>
      <c r="VUP55" s="265"/>
      <c r="VUQ55" s="265"/>
      <c r="VUR55" s="265"/>
      <c r="VUS55" s="265"/>
      <c r="VUT55" s="265"/>
      <c r="VUU55" s="265"/>
      <c r="VUV55" s="265"/>
      <c r="VUW55" s="265"/>
      <c r="VUX55" s="265"/>
      <c r="VUY55" s="265"/>
      <c r="VUZ55" s="265"/>
      <c r="VVA55" s="265"/>
      <c r="VVB55" s="265"/>
      <c r="VVC55" s="265"/>
      <c r="VVD55" s="265"/>
      <c r="VVE55" s="265"/>
      <c r="VVF55" s="265"/>
      <c r="VVG55" s="265"/>
      <c r="VVH55" s="265"/>
      <c r="VVI55" s="265"/>
      <c r="VVJ55" s="265"/>
      <c r="VVK55" s="265"/>
      <c r="VVL55" s="265"/>
      <c r="VVM55" s="265"/>
      <c r="VVN55" s="265"/>
      <c r="VVO55" s="265"/>
      <c r="VVP55" s="265"/>
      <c r="VVQ55" s="265"/>
      <c r="VVR55" s="265"/>
      <c r="VVS55" s="265"/>
      <c r="VVT55" s="265"/>
      <c r="VVU55" s="265"/>
      <c r="VVV55" s="265"/>
      <c r="VVW55" s="265"/>
      <c r="VVX55" s="265"/>
      <c r="VVY55" s="265"/>
      <c r="VVZ55" s="265"/>
      <c r="VWA55" s="265"/>
      <c r="VWB55" s="265"/>
      <c r="VWC55" s="265"/>
      <c r="VWD55" s="265"/>
      <c r="VWE55" s="265"/>
      <c r="VWF55" s="265"/>
      <c r="VWG55" s="265"/>
      <c r="VWH55" s="265"/>
      <c r="VWI55" s="265"/>
      <c r="VWJ55" s="265"/>
      <c r="VWK55" s="265"/>
      <c r="VWL55" s="265"/>
      <c r="VWM55" s="265"/>
      <c r="VWN55" s="265"/>
      <c r="VWO55" s="265"/>
      <c r="VWP55" s="265"/>
      <c r="VWQ55" s="265"/>
      <c r="VWR55" s="265"/>
      <c r="VWS55" s="265"/>
      <c r="VWT55" s="265"/>
      <c r="VWU55" s="265"/>
      <c r="VWV55" s="265"/>
      <c r="VWW55" s="265"/>
      <c r="VWX55" s="265"/>
      <c r="VWY55" s="265"/>
      <c r="VWZ55" s="265"/>
      <c r="VXA55" s="265"/>
      <c r="VXB55" s="265"/>
      <c r="VXC55" s="265"/>
      <c r="VXD55" s="265"/>
      <c r="VXE55" s="265"/>
      <c r="VXF55" s="265"/>
      <c r="VXG55" s="265"/>
      <c r="VXH55" s="265"/>
      <c r="VXI55" s="265"/>
      <c r="VXJ55" s="265"/>
      <c r="VXK55" s="265"/>
      <c r="VXL55" s="265"/>
      <c r="VXM55" s="265"/>
      <c r="VXN55" s="265"/>
      <c r="VXO55" s="265"/>
      <c r="VXP55" s="265"/>
      <c r="VXQ55" s="265"/>
      <c r="VXR55" s="265"/>
      <c r="VXS55" s="265"/>
      <c r="VXT55" s="265"/>
      <c r="VXU55" s="265"/>
      <c r="VXV55" s="265"/>
      <c r="VXW55" s="265"/>
      <c r="VXX55" s="265"/>
      <c r="VXY55" s="265"/>
      <c r="VXZ55" s="265"/>
      <c r="VYA55" s="265"/>
      <c r="VYB55" s="265"/>
      <c r="VYC55" s="265"/>
      <c r="VYD55" s="265"/>
      <c r="VYE55" s="265"/>
      <c r="VYF55" s="265"/>
      <c r="VYG55" s="265"/>
      <c r="VYH55" s="265"/>
      <c r="VYI55" s="265"/>
      <c r="VYJ55" s="265"/>
      <c r="VYK55" s="265"/>
      <c r="VYL55" s="265"/>
      <c r="VYM55" s="265"/>
      <c r="VYN55" s="265"/>
      <c r="VYO55" s="265"/>
      <c r="VYP55" s="265"/>
      <c r="VYQ55" s="265"/>
      <c r="VYR55" s="265"/>
      <c r="VYS55" s="265"/>
      <c r="VYT55" s="265"/>
      <c r="VYU55" s="265"/>
      <c r="VYV55" s="265"/>
      <c r="VYW55" s="265"/>
      <c r="VYX55" s="265"/>
      <c r="VYY55" s="265"/>
      <c r="VYZ55" s="265"/>
      <c r="VZA55" s="265"/>
      <c r="VZB55" s="265"/>
      <c r="VZC55" s="265"/>
      <c r="VZD55" s="265"/>
      <c r="VZE55" s="265"/>
      <c r="VZF55" s="265"/>
      <c r="VZG55" s="265"/>
      <c r="VZH55" s="265"/>
      <c r="VZI55" s="265"/>
      <c r="VZJ55" s="265"/>
      <c r="VZK55" s="265"/>
      <c r="VZL55" s="265"/>
      <c r="VZM55" s="265"/>
      <c r="VZN55" s="265"/>
      <c r="VZO55" s="265"/>
      <c r="VZP55" s="265"/>
      <c r="VZQ55" s="265"/>
      <c r="VZR55" s="265"/>
      <c r="VZS55" s="265"/>
      <c r="VZT55" s="265"/>
      <c r="VZU55" s="265"/>
      <c r="VZV55" s="265"/>
      <c r="VZW55" s="265"/>
      <c r="VZX55" s="265"/>
      <c r="VZY55" s="265"/>
      <c r="VZZ55" s="265"/>
      <c r="WAA55" s="265"/>
      <c r="WAB55" s="265"/>
      <c r="WAC55" s="265"/>
      <c r="WAD55" s="265"/>
      <c r="WAE55" s="265"/>
      <c r="WAF55" s="265"/>
      <c r="WAG55" s="265"/>
      <c r="WAH55" s="265"/>
      <c r="WAI55" s="265"/>
      <c r="WAJ55" s="265"/>
      <c r="WAK55" s="265"/>
      <c r="WAL55" s="265"/>
      <c r="WAM55" s="265"/>
      <c r="WAN55" s="265"/>
      <c r="WAO55" s="265"/>
      <c r="WAP55" s="265"/>
      <c r="WAQ55" s="265"/>
      <c r="WAR55" s="265"/>
      <c r="WAS55" s="265"/>
      <c r="WAT55" s="265"/>
      <c r="WAU55" s="265"/>
      <c r="WAV55" s="265"/>
      <c r="WAW55" s="265"/>
      <c r="WAX55" s="265"/>
      <c r="WAY55" s="265"/>
      <c r="WAZ55" s="265"/>
      <c r="WBA55" s="265"/>
      <c r="WBB55" s="265"/>
      <c r="WBC55" s="265"/>
      <c r="WBD55" s="265"/>
      <c r="WBE55" s="265"/>
      <c r="WBF55" s="265"/>
      <c r="WBG55" s="265"/>
      <c r="WBH55" s="265"/>
      <c r="WBI55" s="265"/>
      <c r="WBJ55" s="265"/>
      <c r="WBK55" s="265"/>
      <c r="WBL55" s="265"/>
      <c r="WBM55" s="265"/>
      <c r="WBN55" s="265"/>
      <c r="WBO55" s="265"/>
      <c r="WBP55" s="265"/>
      <c r="WBQ55" s="265"/>
      <c r="WBR55" s="265"/>
      <c r="WBS55" s="265"/>
      <c r="WBT55" s="265"/>
      <c r="WBU55" s="265"/>
      <c r="WBV55" s="265"/>
      <c r="WBW55" s="265"/>
      <c r="WBX55" s="265"/>
      <c r="WBY55" s="265"/>
      <c r="WBZ55" s="265"/>
      <c r="WCA55" s="265"/>
      <c r="WCB55" s="265"/>
      <c r="WCC55" s="265"/>
      <c r="WCD55" s="265"/>
      <c r="WCE55" s="265"/>
      <c r="WCF55" s="265"/>
      <c r="WCG55" s="265"/>
      <c r="WCH55" s="265"/>
      <c r="WCI55" s="265"/>
      <c r="WCJ55" s="265"/>
      <c r="WCK55" s="265"/>
      <c r="WCL55" s="265"/>
      <c r="WCM55" s="265"/>
      <c r="WCN55" s="265"/>
      <c r="WCO55" s="265"/>
      <c r="WCP55" s="265"/>
      <c r="WCQ55" s="265"/>
      <c r="WCR55" s="265"/>
      <c r="WCS55" s="265"/>
      <c r="WCT55" s="265"/>
      <c r="WCU55" s="265"/>
      <c r="WCV55" s="265"/>
      <c r="WCW55" s="265"/>
      <c r="WCX55" s="265"/>
      <c r="WCY55" s="265"/>
      <c r="WCZ55" s="265"/>
      <c r="WDA55" s="265"/>
      <c r="WDB55" s="265"/>
      <c r="WDC55" s="265"/>
      <c r="WDD55" s="265"/>
      <c r="WDE55" s="265"/>
      <c r="WDF55" s="265"/>
      <c r="WDG55" s="265"/>
      <c r="WDH55" s="265"/>
      <c r="WDI55" s="265"/>
      <c r="WDJ55" s="265"/>
      <c r="WDK55" s="265"/>
      <c r="WDL55" s="265"/>
      <c r="WDM55" s="265"/>
      <c r="WDN55" s="265"/>
      <c r="WDO55" s="265"/>
      <c r="WDP55" s="265"/>
      <c r="WDQ55" s="265"/>
      <c r="WDR55" s="265"/>
      <c r="WDS55" s="265"/>
      <c r="WDT55" s="265"/>
      <c r="WDU55" s="265"/>
      <c r="WDV55" s="265"/>
      <c r="WDW55" s="265"/>
      <c r="WDX55" s="265"/>
      <c r="WDY55" s="265"/>
      <c r="WDZ55" s="265"/>
      <c r="WEA55" s="265"/>
      <c r="WEB55" s="265"/>
      <c r="WEC55" s="265"/>
      <c r="WED55" s="265"/>
      <c r="WEE55" s="265"/>
      <c r="WEF55" s="265"/>
      <c r="WEG55" s="265"/>
      <c r="WEH55" s="265"/>
      <c r="WEI55" s="265"/>
      <c r="WEJ55" s="265"/>
      <c r="WEK55" s="265"/>
      <c r="WEL55" s="265"/>
      <c r="WEM55" s="265"/>
      <c r="WEN55" s="265"/>
      <c r="WEO55" s="265"/>
      <c r="WEP55" s="265"/>
      <c r="WEQ55" s="265"/>
      <c r="WER55" s="265"/>
      <c r="WES55" s="265"/>
      <c r="WET55" s="265"/>
      <c r="WEU55" s="265"/>
      <c r="WEV55" s="265"/>
      <c r="WEW55" s="265"/>
      <c r="WEX55" s="265"/>
      <c r="WEY55" s="265"/>
      <c r="WEZ55" s="265"/>
      <c r="WFA55" s="265"/>
      <c r="WFB55" s="265"/>
      <c r="WFC55" s="265"/>
      <c r="WFD55" s="265"/>
      <c r="WFE55" s="265"/>
      <c r="WFF55" s="265"/>
      <c r="WFG55" s="265"/>
      <c r="WFH55" s="265"/>
      <c r="WFI55" s="265"/>
      <c r="WFJ55" s="265"/>
      <c r="WFK55" s="265"/>
      <c r="WFL55" s="265"/>
      <c r="WFM55" s="265"/>
      <c r="WFN55" s="265"/>
      <c r="WFO55" s="265"/>
      <c r="WFP55" s="265"/>
      <c r="WFQ55" s="265"/>
      <c r="WFR55" s="265"/>
      <c r="WFS55" s="265"/>
      <c r="WFT55" s="265"/>
      <c r="WFU55" s="265"/>
      <c r="WFV55" s="265"/>
      <c r="WFW55" s="265"/>
      <c r="WFX55" s="265"/>
      <c r="WFY55" s="265"/>
      <c r="WFZ55" s="265"/>
      <c r="WGA55" s="265"/>
      <c r="WGB55" s="265"/>
      <c r="WGC55" s="265"/>
      <c r="WGD55" s="265"/>
      <c r="WGE55" s="265"/>
      <c r="WGF55" s="265"/>
      <c r="WGG55" s="265"/>
      <c r="WGH55" s="265"/>
      <c r="WGI55" s="265"/>
      <c r="WGJ55" s="265"/>
      <c r="WGK55" s="265"/>
      <c r="WGL55" s="265"/>
      <c r="WGM55" s="265"/>
      <c r="WGN55" s="265"/>
      <c r="WGO55" s="265"/>
      <c r="WGP55" s="265"/>
      <c r="WGQ55" s="265"/>
      <c r="WGR55" s="265"/>
      <c r="WGS55" s="265"/>
      <c r="WGT55" s="265"/>
      <c r="WGU55" s="265"/>
      <c r="WGV55" s="265"/>
      <c r="WGW55" s="265"/>
      <c r="WGX55" s="265"/>
      <c r="WGY55" s="265"/>
      <c r="WGZ55" s="265"/>
      <c r="WHA55" s="265"/>
      <c r="WHB55" s="265"/>
      <c r="WHC55" s="265"/>
      <c r="WHD55" s="265"/>
      <c r="WHE55" s="265"/>
      <c r="WHF55" s="265"/>
      <c r="WHG55" s="265"/>
      <c r="WHH55" s="265"/>
      <c r="WHI55" s="265"/>
      <c r="WHJ55" s="265"/>
      <c r="WHK55" s="265"/>
      <c r="WHL55" s="265"/>
      <c r="WHM55" s="265"/>
      <c r="WHN55" s="265"/>
      <c r="WHO55" s="265"/>
      <c r="WHP55" s="265"/>
      <c r="WHQ55" s="265"/>
      <c r="WHR55" s="265"/>
      <c r="WHS55" s="265"/>
      <c r="WHT55" s="265"/>
      <c r="WHU55" s="265"/>
      <c r="WHV55" s="265"/>
      <c r="WHW55" s="265"/>
      <c r="WHX55" s="265"/>
      <c r="WHY55" s="265"/>
      <c r="WHZ55" s="265"/>
      <c r="WIA55" s="265"/>
      <c r="WIB55" s="265"/>
      <c r="WIC55" s="265"/>
      <c r="WID55" s="265"/>
      <c r="WIE55" s="265"/>
      <c r="WIF55" s="265"/>
      <c r="WIG55" s="265"/>
      <c r="WIH55" s="265"/>
      <c r="WII55" s="265"/>
      <c r="WIJ55" s="265"/>
      <c r="WIK55" s="265"/>
      <c r="WIL55" s="265"/>
      <c r="WIM55" s="265"/>
      <c r="WIN55" s="265"/>
      <c r="WIO55" s="265"/>
      <c r="WIP55" s="265"/>
      <c r="WIQ55" s="265"/>
      <c r="WIR55" s="265"/>
      <c r="WIS55" s="265"/>
      <c r="WIT55" s="265"/>
      <c r="WIU55" s="265"/>
      <c r="WIV55" s="265"/>
      <c r="WIW55" s="265"/>
      <c r="WIX55" s="265"/>
      <c r="WIY55" s="265"/>
      <c r="WIZ55" s="265"/>
      <c r="WJA55" s="265"/>
      <c r="WJB55" s="265"/>
      <c r="WJC55" s="265"/>
      <c r="WJD55" s="265"/>
      <c r="WJE55" s="265"/>
      <c r="WJF55" s="265"/>
      <c r="WJG55" s="265"/>
      <c r="WJH55" s="265"/>
      <c r="WJI55" s="265"/>
      <c r="WJJ55" s="265"/>
      <c r="WJK55" s="265"/>
      <c r="WJL55" s="265"/>
      <c r="WJM55" s="265"/>
      <c r="WJN55" s="265"/>
      <c r="WJO55" s="265"/>
      <c r="WJP55" s="265"/>
      <c r="WJQ55" s="265"/>
      <c r="WJR55" s="265"/>
      <c r="WJS55" s="265"/>
      <c r="WJT55" s="265"/>
      <c r="WJU55" s="265"/>
      <c r="WJV55" s="265"/>
      <c r="WJW55" s="265"/>
      <c r="WJX55" s="265"/>
      <c r="WJY55" s="265"/>
      <c r="WJZ55" s="265"/>
      <c r="WKA55" s="265"/>
      <c r="WKB55" s="265"/>
      <c r="WKC55" s="265"/>
      <c r="WKD55" s="265"/>
      <c r="WKE55" s="265"/>
      <c r="WKF55" s="265"/>
      <c r="WKG55" s="265"/>
      <c r="WKH55" s="265"/>
      <c r="WKI55" s="265"/>
      <c r="WKJ55" s="265"/>
      <c r="WKK55" s="265"/>
      <c r="WKL55" s="265"/>
      <c r="WKM55" s="265"/>
      <c r="WKN55" s="265"/>
      <c r="WKO55" s="265"/>
      <c r="WKP55" s="265"/>
      <c r="WKQ55" s="265"/>
      <c r="WKR55" s="265"/>
      <c r="WKS55" s="265"/>
      <c r="WKT55" s="265"/>
      <c r="WKU55" s="265"/>
      <c r="WKV55" s="265"/>
      <c r="WKW55" s="265"/>
      <c r="WKX55" s="265"/>
      <c r="WKY55" s="265"/>
      <c r="WKZ55" s="265"/>
      <c r="WLA55" s="265"/>
      <c r="WLB55" s="265"/>
      <c r="WLC55" s="265"/>
      <c r="WLD55" s="265"/>
      <c r="WLE55" s="265"/>
      <c r="WLF55" s="265"/>
      <c r="WLG55" s="265"/>
      <c r="WLH55" s="265"/>
      <c r="WLI55" s="265"/>
      <c r="WLJ55" s="265"/>
      <c r="WLK55" s="265"/>
      <c r="WLL55" s="265"/>
      <c r="WLM55" s="265"/>
      <c r="WLN55" s="265"/>
      <c r="WLO55" s="265"/>
      <c r="WLP55" s="265"/>
      <c r="WLQ55" s="265"/>
      <c r="WLR55" s="265"/>
      <c r="WLS55" s="265"/>
      <c r="WLT55" s="265"/>
      <c r="WLU55" s="265"/>
      <c r="WLV55" s="265"/>
      <c r="WLW55" s="265"/>
      <c r="WLX55" s="265"/>
      <c r="WLY55" s="265"/>
      <c r="WLZ55" s="265"/>
      <c r="WMA55" s="265"/>
      <c r="WMB55" s="265"/>
      <c r="WMC55" s="265"/>
      <c r="WMD55" s="265"/>
      <c r="WME55" s="265"/>
      <c r="WMF55" s="265"/>
      <c r="WMG55" s="265"/>
      <c r="WMH55" s="265"/>
      <c r="WMI55" s="265"/>
      <c r="WMJ55" s="265"/>
      <c r="WMK55" s="265"/>
      <c r="WML55" s="265"/>
      <c r="WMM55" s="265"/>
      <c r="WMN55" s="265"/>
      <c r="WMO55" s="265"/>
      <c r="WMP55" s="265"/>
      <c r="WMQ55" s="265"/>
      <c r="WMR55" s="265"/>
      <c r="WMS55" s="265"/>
      <c r="WMT55" s="265"/>
      <c r="WMU55" s="265"/>
      <c r="WMV55" s="265"/>
      <c r="WMW55" s="265"/>
      <c r="WMX55" s="265"/>
      <c r="WMY55" s="265"/>
      <c r="WMZ55" s="265"/>
      <c r="WNA55" s="265"/>
      <c r="WNB55" s="265"/>
      <c r="WNC55" s="265"/>
      <c r="WND55" s="265"/>
      <c r="WNE55" s="265"/>
      <c r="WNF55" s="265"/>
      <c r="WNG55" s="265"/>
      <c r="WNH55" s="265"/>
      <c r="WNI55" s="265"/>
      <c r="WNJ55" s="265"/>
      <c r="WNK55" s="265"/>
      <c r="WNL55" s="265"/>
      <c r="WNM55" s="265"/>
      <c r="WNN55" s="265"/>
      <c r="WNO55" s="265"/>
      <c r="WNP55" s="265"/>
      <c r="WNQ55" s="265"/>
      <c r="WNR55" s="265"/>
      <c r="WNS55" s="265"/>
      <c r="WNT55" s="265"/>
      <c r="WNU55" s="265"/>
      <c r="WNV55" s="265"/>
      <c r="WNW55" s="265"/>
      <c r="WNX55" s="265"/>
      <c r="WNY55" s="265"/>
      <c r="WNZ55" s="265"/>
      <c r="WOA55" s="265"/>
      <c r="WOB55" s="265"/>
      <c r="WOC55" s="265"/>
      <c r="WOD55" s="265"/>
      <c r="WOE55" s="265"/>
      <c r="WOF55" s="265"/>
      <c r="WOG55" s="265"/>
      <c r="WOH55" s="265"/>
      <c r="WOI55" s="265"/>
      <c r="WOJ55" s="265"/>
      <c r="WOK55" s="265"/>
      <c r="WOL55" s="265"/>
      <c r="WOM55" s="265"/>
      <c r="WON55" s="265"/>
      <c r="WOO55" s="265"/>
      <c r="WOP55" s="265"/>
      <c r="WOQ55" s="265"/>
      <c r="WOR55" s="265"/>
      <c r="WOS55" s="265"/>
      <c r="WOT55" s="265"/>
      <c r="WOU55" s="265"/>
      <c r="WOV55" s="265"/>
      <c r="WOW55" s="265"/>
      <c r="WOX55" s="265"/>
      <c r="WOY55" s="265"/>
      <c r="WOZ55" s="265"/>
      <c r="WPA55" s="265"/>
      <c r="WPB55" s="265"/>
      <c r="WPC55" s="265"/>
      <c r="WPD55" s="265"/>
      <c r="WPE55" s="265"/>
      <c r="WPF55" s="265"/>
      <c r="WPG55" s="265"/>
      <c r="WPH55" s="265"/>
      <c r="WPI55" s="265"/>
      <c r="WPJ55" s="265"/>
      <c r="WPK55" s="265"/>
      <c r="WPL55" s="265"/>
      <c r="WPM55" s="265"/>
      <c r="WPN55" s="265"/>
      <c r="WPO55" s="265"/>
      <c r="WPP55" s="265"/>
      <c r="WPQ55" s="265"/>
      <c r="WPR55" s="265"/>
      <c r="WPS55" s="265"/>
      <c r="WPT55" s="265"/>
      <c r="WPU55" s="265"/>
      <c r="WPV55" s="265"/>
      <c r="WPW55" s="265"/>
      <c r="WPX55" s="265"/>
      <c r="WPY55" s="265"/>
      <c r="WPZ55" s="265"/>
      <c r="WQA55" s="265"/>
      <c r="WQB55" s="265"/>
      <c r="WQC55" s="265"/>
      <c r="WQD55" s="265"/>
      <c r="WQE55" s="265"/>
      <c r="WQF55" s="265"/>
      <c r="WQG55" s="265"/>
      <c r="WQH55" s="265"/>
      <c r="WQI55" s="265"/>
      <c r="WQJ55" s="265"/>
      <c r="WQK55" s="265"/>
      <c r="WQL55" s="265"/>
      <c r="WQM55" s="265"/>
      <c r="WQN55" s="265"/>
      <c r="WQO55" s="265"/>
      <c r="WQP55" s="265"/>
      <c r="WQQ55" s="265"/>
      <c r="WQR55" s="265"/>
      <c r="WQS55" s="265"/>
      <c r="WQT55" s="265"/>
      <c r="WQU55" s="265"/>
      <c r="WQV55" s="265"/>
      <c r="WQW55" s="265"/>
      <c r="WQX55" s="265"/>
      <c r="WQY55" s="265"/>
      <c r="WQZ55" s="265"/>
      <c r="WRA55" s="265"/>
      <c r="WRB55" s="265"/>
      <c r="WRC55" s="265"/>
      <c r="WRD55" s="265"/>
      <c r="WRE55" s="265"/>
      <c r="WRF55" s="265"/>
      <c r="WRG55" s="265"/>
      <c r="WRH55" s="265"/>
      <c r="WRI55" s="265"/>
      <c r="WRJ55" s="265"/>
      <c r="WRK55" s="265"/>
      <c r="WRL55" s="265"/>
      <c r="WRM55" s="265"/>
      <c r="WRN55" s="265"/>
      <c r="WRO55" s="265"/>
      <c r="WRP55" s="265"/>
      <c r="WRQ55" s="265"/>
      <c r="WRR55" s="265"/>
      <c r="WRS55" s="265"/>
      <c r="WRT55" s="265"/>
      <c r="WRU55" s="265"/>
      <c r="WRV55" s="265"/>
      <c r="WRW55" s="265"/>
      <c r="WRX55" s="265"/>
      <c r="WRY55" s="265"/>
      <c r="WRZ55" s="265"/>
      <c r="WSA55" s="265"/>
      <c r="WSB55" s="265"/>
      <c r="WSC55" s="265"/>
      <c r="WSD55" s="265"/>
      <c r="WSE55" s="265"/>
      <c r="WSF55" s="265"/>
      <c r="WSG55" s="265"/>
      <c r="WSH55" s="265"/>
      <c r="WSI55" s="265"/>
      <c r="WSJ55" s="265"/>
      <c r="WSK55" s="265"/>
      <c r="WSL55" s="265"/>
      <c r="WSM55" s="265"/>
      <c r="WSN55" s="265"/>
      <c r="WSO55" s="265"/>
      <c r="WSP55" s="265"/>
      <c r="WSQ55" s="265"/>
      <c r="WSR55" s="265"/>
      <c r="WSS55" s="265"/>
      <c r="WST55" s="265"/>
      <c r="WSU55" s="265"/>
      <c r="WSV55" s="265"/>
      <c r="WSW55" s="265"/>
      <c r="WSX55" s="265"/>
      <c r="WSY55" s="265"/>
      <c r="WSZ55" s="265"/>
      <c r="WTA55" s="265"/>
      <c r="WTB55" s="265"/>
      <c r="WTC55" s="265"/>
      <c r="WTD55" s="265"/>
      <c r="WTE55" s="265"/>
      <c r="WTF55" s="265"/>
      <c r="WTG55" s="265"/>
      <c r="WTH55" s="265"/>
      <c r="WTI55" s="265"/>
      <c r="WTJ55" s="265"/>
      <c r="WTK55" s="265"/>
      <c r="WTL55" s="265"/>
      <c r="WTM55" s="265"/>
      <c r="WTN55" s="265"/>
      <c r="WTO55" s="265"/>
      <c r="WTP55" s="265"/>
      <c r="WTQ55" s="265"/>
      <c r="WTR55" s="265"/>
      <c r="WTS55" s="265"/>
      <c r="WTT55" s="265"/>
      <c r="WTU55" s="265"/>
      <c r="WTV55" s="265"/>
      <c r="WTW55" s="265"/>
      <c r="WTX55" s="265"/>
      <c r="WTY55" s="265"/>
      <c r="WTZ55" s="265"/>
      <c r="WUA55" s="265"/>
      <c r="WUB55" s="265"/>
      <c r="WUC55" s="265"/>
      <c r="WUD55" s="265"/>
      <c r="WUE55" s="265"/>
      <c r="WUF55" s="265"/>
      <c r="WUG55" s="265"/>
      <c r="WUH55" s="265"/>
      <c r="WUI55" s="265"/>
      <c r="WUJ55" s="265"/>
      <c r="WUK55" s="265"/>
      <c r="WUL55" s="265"/>
      <c r="WUM55" s="265"/>
      <c r="WUN55" s="265"/>
      <c r="WUO55" s="265"/>
      <c r="WUP55" s="265"/>
      <c r="WUQ55" s="265"/>
      <c r="WUR55" s="265"/>
      <c r="WUS55" s="265"/>
      <c r="WUT55" s="265"/>
      <c r="WUU55" s="265"/>
      <c r="WUV55" s="265"/>
      <c r="WUW55" s="265"/>
      <c r="WUX55" s="265"/>
      <c r="WUY55" s="265"/>
      <c r="WUZ55" s="265"/>
      <c r="WVA55" s="265"/>
      <c r="WVB55" s="265"/>
      <c r="WVC55" s="265"/>
      <c r="WVD55" s="265"/>
      <c r="WVE55" s="265"/>
      <c r="WVF55" s="265"/>
      <c r="WVG55" s="265"/>
      <c r="WVH55" s="265"/>
      <c r="WVI55" s="265"/>
      <c r="WVJ55" s="265"/>
      <c r="WVK55" s="265"/>
      <c r="WVL55" s="265"/>
      <c r="WVM55" s="265"/>
      <c r="WVN55" s="265"/>
      <c r="WVO55" s="265"/>
      <c r="WVP55" s="265"/>
      <c r="WVQ55" s="265"/>
      <c r="WVR55" s="265"/>
      <c r="WVS55" s="265"/>
      <c r="WVT55" s="265"/>
      <c r="WVU55" s="265"/>
      <c r="WVV55" s="265"/>
      <c r="WVW55" s="265"/>
      <c r="WVX55" s="265"/>
      <c r="WVY55" s="265"/>
      <c r="WVZ55" s="265"/>
      <c r="WWA55" s="265"/>
      <c r="WWB55" s="265"/>
      <c r="WWC55" s="265"/>
      <c r="WWD55" s="265"/>
      <c r="WWE55" s="265"/>
      <c r="WWF55" s="265"/>
      <c r="WWG55" s="265"/>
      <c r="WWH55" s="265"/>
      <c r="WWI55" s="265"/>
      <c r="WWJ55" s="265"/>
      <c r="WWK55" s="265"/>
      <c r="WWL55" s="265"/>
      <c r="WWM55" s="265"/>
      <c r="WWN55" s="265"/>
      <c r="WWO55" s="265"/>
      <c r="WWP55" s="265"/>
      <c r="WWQ55" s="265"/>
      <c r="WWR55" s="265"/>
      <c r="WWS55" s="265"/>
      <c r="WWT55" s="265"/>
      <c r="WWU55" s="265"/>
      <c r="WWV55" s="265"/>
      <c r="WWW55" s="265"/>
      <c r="WWX55" s="265"/>
      <c r="WWY55" s="265"/>
      <c r="WWZ55" s="265"/>
      <c r="WXA55" s="265"/>
      <c r="WXB55" s="265"/>
      <c r="WXC55" s="265"/>
      <c r="WXD55" s="265"/>
      <c r="WXE55" s="265"/>
      <c r="WXF55" s="265"/>
      <c r="WXG55" s="265"/>
      <c r="WXH55" s="265"/>
      <c r="WXI55" s="265"/>
      <c r="WXJ55" s="265"/>
      <c r="WXK55" s="265"/>
      <c r="WXL55" s="265"/>
      <c r="WXM55" s="265"/>
      <c r="WXN55" s="265"/>
      <c r="WXO55" s="265"/>
      <c r="WXP55" s="265"/>
      <c r="WXQ55" s="265"/>
      <c r="WXR55" s="265"/>
      <c r="WXS55" s="265"/>
      <c r="WXT55" s="265"/>
      <c r="WXU55" s="265"/>
      <c r="WXV55" s="265"/>
      <c r="WXW55" s="265"/>
      <c r="WXX55" s="265"/>
      <c r="WXY55" s="265"/>
      <c r="WXZ55" s="265"/>
      <c r="WYA55" s="265"/>
      <c r="WYB55" s="265"/>
      <c r="WYC55" s="265"/>
      <c r="WYD55" s="265"/>
      <c r="WYE55" s="265"/>
      <c r="WYF55" s="265"/>
      <c r="WYG55" s="265"/>
      <c r="WYH55" s="265"/>
      <c r="WYI55" s="265"/>
      <c r="WYJ55" s="265"/>
      <c r="WYK55" s="265"/>
      <c r="WYL55" s="265"/>
      <c r="WYM55" s="265"/>
      <c r="WYN55" s="265"/>
      <c r="WYO55" s="265"/>
      <c r="WYP55" s="265"/>
      <c r="WYQ55" s="265"/>
      <c r="WYR55" s="265"/>
      <c r="WYS55" s="265"/>
      <c r="WYT55" s="265"/>
      <c r="WYU55" s="265"/>
      <c r="WYV55" s="265"/>
      <c r="WYW55" s="265"/>
      <c r="WYX55" s="265"/>
      <c r="WYY55" s="265"/>
      <c r="WYZ55" s="265"/>
      <c r="WZA55" s="265"/>
      <c r="WZB55" s="265"/>
      <c r="WZC55" s="265"/>
      <c r="WZD55" s="265"/>
      <c r="WZE55" s="265"/>
      <c r="WZF55" s="265"/>
      <c r="WZG55" s="265"/>
      <c r="WZH55" s="265"/>
      <c r="WZI55" s="265"/>
      <c r="WZJ55" s="265"/>
      <c r="WZK55" s="265"/>
      <c r="WZL55" s="265"/>
      <c r="WZM55" s="265"/>
      <c r="WZN55" s="265"/>
      <c r="WZO55" s="265"/>
      <c r="WZP55" s="265"/>
      <c r="WZQ55" s="265"/>
      <c r="WZR55" s="265"/>
      <c r="WZS55" s="265"/>
      <c r="WZT55" s="265"/>
      <c r="WZU55" s="265"/>
      <c r="WZV55" s="265"/>
      <c r="WZW55" s="265"/>
      <c r="WZX55" s="265"/>
      <c r="WZY55" s="265"/>
      <c r="WZZ55" s="265"/>
      <c r="XAA55" s="265"/>
      <c r="XAB55" s="265"/>
      <c r="XAC55" s="265"/>
      <c r="XAD55" s="265"/>
      <c r="XAE55" s="265"/>
      <c r="XAF55" s="265"/>
      <c r="XAG55" s="265"/>
      <c r="XAH55" s="265"/>
      <c r="XAI55" s="265"/>
      <c r="XAJ55" s="265"/>
      <c r="XAK55" s="265"/>
      <c r="XAL55" s="265"/>
      <c r="XAM55" s="265"/>
      <c r="XAN55" s="265"/>
      <c r="XAO55" s="265"/>
      <c r="XAP55" s="265"/>
      <c r="XAQ55" s="265"/>
      <c r="XAR55" s="265"/>
      <c r="XAS55" s="265"/>
      <c r="XAT55" s="265"/>
      <c r="XAU55" s="265"/>
      <c r="XAV55" s="265"/>
      <c r="XAW55" s="265"/>
      <c r="XAX55" s="265"/>
      <c r="XAY55" s="265"/>
      <c r="XAZ55" s="265"/>
      <c r="XBA55" s="265"/>
      <c r="XBB55" s="265"/>
      <c r="XBC55" s="265"/>
      <c r="XBD55" s="265"/>
      <c r="XBE55" s="265"/>
      <c r="XBF55" s="265"/>
      <c r="XBG55" s="265"/>
      <c r="XBH55" s="265"/>
      <c r="XBI55" s="265"/>
      <c r="XBJ55" s="265"/>
      <c r="XBK55" s="265"/>
      <c r="XBL55" s="265"/>
      <c r="XBM55" s="265"/>
      <c r="XBN55" s="265"/>
      <c r="XBO55" s="265"/>
      <c r="XBP55" s="265"/>
      <c r="XBQ55" s="265"/>
      <c r="XBR55" s="265"/>
      <c r="XBS55" s="265"/>
      <c r="XBT55" s="265"/>
      <c r="XBU55" s="265"/>
      <c r="XBV55" s="265"/>
      <c r="XBW55" s="265"/>
      <c r="XBX55" s="265"/>
      <c r="XBY55" s="265"/>
      <c r="XBZ55" s="265"/>
      <c r="XCA55" s="265"/>
      <c r="XCB55" s="265"/>
      <c r="XCC55" s="265"/>
      <c r="XCD55" s="265"/>
      <c r="XCE55" s="265"/>
      <c r="XCF55" s="265"/>
      <c r="XCG55" s="265"/>
      <c r="XCH55" s="265"/>
      <c r="XCI55" s="265"/>
      <c r="XCJ55" s="265"/>
      <c r="XCK55" s="265"/>
      <c r="XCL55" s="265"/>
      <c r="XCM55" s="265"/>
      <c r="XCN55" s="265"/>
      <c r="XCO55" s="265"/>
      <c r="XCP55" s="265"/>
      <c r="XCQ55" s="265"/>
      <c r="XCR55" s="265"/>
      <c r="XCS55" s="265"/>
      <c r="XCT55" s="265"/>
      <c r="XCU55" s="265"/>
      <c r="XCV55" s="265"/>
      <c r="XCW55" s="265"/>
      <c r="XCX55" s="265"/>
      <c r="XCY55" s="265"/>
      <c r="XCZ55" s="265"/>
      <c r="XDA55" s="265"/>
      <c r="XDB55" s="265"/>
      <c r="XDC55" s="265"/>
      <c r="XDD55" s="265"/>
      <c r="XDE55" s="265"/>
      <c r="XDF55" s="265"/>
      <c r="XDG55" s="265"/>
      <c r="XDH55" s="265"/>
      <c r="XDI55" s="265"/>
      <c r="XDJ55" s="265"/>
      <c r="XDK55" s="265"/>
      <c r="XDL55" s="265"/>
      <c r="XDM55" s="265"/>
      <c r="XDN55" s="265"/>
      <c r="XDO55" s="265"/>
      <c r="XDP55" s="265"/>
      <c r="XDQ55" s="265"/>
      <c r="XDR55" s="265"/>
      <c r="XDS55" s="265"/>
      <c r="XDT55" s="265"/>
      <c r="XDU55" s="265"/>
      <c r="XDV55" s="265"/>
      <c r="XDW55" s="265"/>
      <c r="XDX55" s="265"/>
      <c r="XDY55" s="265"/>
      <c r="XDZ55" s="265"/>
      <c r="XEA55" s="265"/>
      <c r="XEB55" s="265"/>
      <c r="XEC55" s="265"/>
      <c r="XED55" s="265"/>
      <c r="XEE55" s="265"/>
      <c r="XEF55" s="265"/>
      <c r="XEG55" s="265"/>
      <c r="XEH55" s="265"/>
      <c r="XEI55" s="265"/>
      <c r="XEJ55" s="265"/>
      <c r="XEK55" s="265"/>
      <c r="XEL55" s="265"/>
      <c r="XEM55" s="265"/>
      <c r="XEN55" s="265"/>
      <c r="XEO55" s="265"/>
      <c r="XEP55" s="265"/>
      <c r="XEQ55" s="265"/>
      <c r="XER55" s="265"/>
      <c r="XES55" s="265"/>
      <c r="XET55" s="265"/>
      <c r="XEU55" s="265"/>
      <c r="XEV55" s="265"/>
      <c r="XEW55" s="265"/>
      <c r="XEX55" s="265"/>
      <c r="XEY55" s="265"/>
      <c r="XEZ55" s="265"/>
      <c r="XFA55" s="265"/>
      <c r="XFB55" s="265"/>
      <c r="XFC55" s="265"/>
    </row>
    <row r="56" spans="1:16383" ht="49.25" customHeight="1" x14ac:dyDescent="0.15">
      <c r="A56" s="227" t="s">
        <v>244</v>
      </c>
      <c r="B56" s="195">
        <f>B54+1</f>
        <v>26</v>
      </c>
      <c r="C56" s="61" t="s">
        <v>311</v>
      </c>
      <c r="D56" s="62">
        <f t="shared" ref="D56:D58" si="6">COUNTA(E56:P56)</f>
        <v>6</v>
      </c>
      <c r="E56" s="112" t="s">
        <v>76</v>
      </c>
      <c r="F56" s="112" t="s">
        <v>77</v>
      </c>
      <c r="G56" s="112" t="s">
        <v>78</v>
      </c>
      <c r="H56" s="112" t="s">
        <v>79</v>
      </c>
      <c r="I56" s="112" t="s">
        <v>80</v>
      </c>
      <c r="J56" s="187" t="s">
        <v>279</v>
      </c>
      <c r="K56" s="182"/>
      <c r="L56" s="183"/>
      <c r="M56" s="182"/>
      <c r="N56" s="139"/>
      <c r="O56" s="139"/>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c r="FT56" s="61"/>
      <c r="FU56" s="61"/>
      <c r="FV56" s="61"/>
      <c r="FW56" s="61"/>
      <c r="FX56" s="61"/>
      <c r="FY56" s="61"/>
      <c r="FZ56" s="61"/>
      <c r="GA56" s="61"/>
      <c r="GB56" s="61"/>
      <c r="GC56" s="61"/>
      <c r="GD56" s="61"/>
      <c r="GE56" s="61"/>
      <c r="GF56" s="61"/>
      <c r="GG56" s="61"/>
      <c r="GH56" s="61"/>
      <c r="GI56" s="61"/>
      <c r="GJ56" s="61"/>
      <c r="GK56" s="61"/>
      <c r="GL56" s="61"/>
      <c r="GM56" s="61"/>
      <c r="GN56" s="61"/>
      <c r="GO56" s="61"/>
      <c r="GP56" s="61"/>
      <c r="GQ56" s="61"/>
      <c r="GR56" s="61"/>
      <c r="GS56" s="61"/>
      <c r="GT56" s="61"/>
      <c r="GU56" s="61"/>
      <c r="GV56" s="61"/>
      <c r="GW56" s="61"/>
      <c r="GX56" s="61"/>
      <c r="GY56" s="61"/>
      <c r="GZ56" s="61"/>
      <c r="HA56" s="61"/>
      <c r="HB56" s="61"/>
      <c r="HC56" s="61"/>
      <c r="HD56" s="61"/>
      <c r="HE56" s="61"/>
      <c r="HF56" s="61"/>
      <c r="HG56" s="61"/>
      <c r="HH56" s="61"/>
      <c r="HI56" s="61"/>
      <c r="HJ56" s="61"/>
      <c r="HK56" s="61"/>
      <c r="HL56" s="61"/>
      <c r="HM56" s="61"/>
      <c r="HN56" s="61"/>
      <c r="HO56" s="61"/>
      <c r="HP56" s="61"/>
      <c r="HQ56" s="61"/>
      <c r="HR56" s="61"/>
      <c r="HS56" s="61"/>
      <c r="HT56" s="61"/>
      <c r="HU56" s="61"/>
      <c r="HV56" s="61"/>
      <c r="HW56" s="61"/>
      <c r="HX56" s="61"/>
      <c r="HY56" s="61"/>
      <c r="HZ56" s="61"/>
      <c r="IA56" s="61"/>
      <c r="IB56" s="61"/>
      <c r="IC56" s="61"/>
      <c r="ID56" s="61"/>
      <c r="IE56" s="61"/>
      <c r="IF56" s="61"/>
      <c r="IG56" s="61"/>
      <c r="IH56" s="61"/>
      <c r="II56" s="61"/>
      <c r="IJ56" s="61"/>
      <c r="IK56" s="61"/>
      <c r="IL56" s="61"/>
      <c r="IM56" s="61"/>
      <c r="IN56" s="61"/>
      <c r="IO56" s="61"/>
      <c r="IP56" s="61"/>
      <c r="IQ56" s="61"/>
      <c r="IR56" s="61"/>
      <c r="IS56" s="61"/>
      <c r="IT56" s="61"/>
      <c r="IU56" s="61"/>
      <c r="IV56" s="61"/>
      <c r="IW56" s="61"/>
      <c r="IX56" s="61"/>
      <c r="IY56" s="61"/>
      <c r="IZ56" s="61"/>
      <c r="JA56" s="61"/>
      <c r="JB56" s="61"/>
      <c r="JC56" s="61"/>
      <c r="JD56" s="61"/>
      <c r="JE56" s="61"/>
      <c r="JF56" s="61"/>
      <c r="JG56" s="61"/>
      <c r="JH56" s="61"/>
      <c r="JI56" s="61"/>
      <c r="JJ56" s="61"/>
      <c r="JK56" s="61"/>
      <c r="JL56" s="61"/>
      <c r="JM56" s="61"/>
      <c r="JN56" s="61"/>
      <c r="JO56" s="61"/>
      <c r="JP56" s="61"/>
      <c r="JQ56" s="61"/>
      <c r="JR56" s="61"/>
      <c r="JS56" s="61"/>
      <c r="JT56" s="61"/>
      <c r="JU56" s="61"/>
      <c r="JV56" s="61"/>
      <c r="JW56" s="61"/>
      <c r="JX56" s="61"/>
      <c r="JY56" s="61"/>
      <c r="JZ56" s="61"/>
      <c r="KA56" s="61"/>
      <c r="KB56" s="61"/>
      <c r="KC56" s="61"/>
      <c r="KD56" s="61"/>
      <c r="KE56" s="61"/>
      <c r="KF56" s="61"/>
      <c r="KG56" s="61"/>
      <c r="KH56" s="61"/>
      <c r="KI56" s="61"/>
      <c r="KJ56" s="61"/>
      <c r="KK56" s="61"/>
      <c r="KL56" s="61"/>
      <c r="KM56" s="61"/>
      <c r="KN56" s="61"/>
      <c r="KO56" s="61"/>
      <c r="KP56" s="61"/>
      <c r="KQ56" s="61"/>
      <c r="KR56" s="61"/>
      <c r="KS56" s="61"/>
      <c r="KT56" s="61"/>
      <c r="KU56" s="61"/>
      <c r="KV56" s="61"/>
      <c r="KW56" s="61"/>
      <c r="KX56" s="61"/>
      <c r="KY56" s="61"/>
      <c r="KZ56" s="61"/>
      <c r="LA56" s="61"/>
      <c r="LB56" s="61"/>
      <c r="LC56" s="61"/>
      <c r="LD56" s="61"/>
      <c r="LE56" s="61"/>
      <c r="LF56" s="61"/>
      <c r="LG56" s="61"/>
      <c r="LH56" s="61"/>
      <c r="LI56" s="61"/>
      <c r="LJ56" s="61"/>
      <c r="LK56" s="61"/>
      <c r="LL56" s="61"/>
      <c r="LM56" s="61"/>
      <c r="LN56" s="61"/>
      <c r="LO56" s="61"/>
      <c r="LP56" s="61"/>
      <c r="LQ56" s="61"/>
      <c r="LR56" s="61"/>
      <c r="LS56" s="61"/>
      <c r="LT56" s="61"/>
      <c r="LU56" s="61"/>
      <c r="LV56" s="61"/>
      <c r="LW56" s="61"/>
      <c r="LX56" s="61"/>
      <c r="LY56" s="61"/>
      <c r="LZ56" s="61"/>
      <c r="MA56" s="61"/>
      <c r="MB56" s="61"/>
      <c r="MC56" s="61"/>
      <c r="MD56" s="61"/>
      <c r="ME56" s="61"/>
      <c r="MF56" s="61"/>
      <c r="MG56" s="61"/>
      <c r="MH56" s="61"/>
      <c r="MI56" s="61"/>
      <c r="MJ56" s="61"/>
      <c r="MK56" s="61"/>
      <c r="ML56" s="61"/>
      <c r="MM56" s="61"/>
      <c r="MN56" s="61"/>
      <c r="MO56" s="61"/>
      <c r="MP56" s="61"/>
      <c r="MQ56" s="61"/>
      <c r="MR56" s="61"/>
      <c r="MS56" s="61"/>
      <c r="MT56" s="61"/>
      <c r="MU56" s="61"/>
      <c r="MV56" s="61"/>
      <c r="MW56" s="61"/>
      <c r="MX56" s="61"/>
      <c r="MY56" s="61"/>
      <c r="MZ56" s="61"/>
      <c r="NA56" s="61"/>
      <c r="NB56" s="61"/>
      <c r="NC56" s="61"/>
      <c r="ND56" s="61"/>
      <c r="NE56" s="61"/>
      <c r="NF56" s="61"/>
      <c r="NG56" s="61"/>
      <c r="NH56" s="61"/>
      <c r="NI56" s="61"/>
      <c r="NJ56" s="61"/>
      <c r="NK56" s="61"/>
      <c r="NL56" s="61"/>
      <c r="NM56" s="61"/>
      <c r="NN56" s="61"/>
      <c r="NO56" s="61"/>
      <c r="NP56" s="61"/>
      <c r="NQ56" s="61"/>
      <c r="NR56" s="61"/>
      <c r="NS56" s="61"/>
      <c r="NT56" s="61"/>
      <c r="NU56" s="61"/>
      <c r="NV56" s="61"/>
      <c r="NW56" s="61"/>
      <c r="NX56" s="61"/>
      <c r="NY56" s="61"/>
      <c r="NZ56" s="61"/>
      <c r="OA56" s="61"/>
      <c r="OB56" s="61"/>
      <c r="OC56" s="61"/>
      <c r="OD56" s="61"/>
      <c r="OE56" s="61"/>
      <c r="OF56" s="61"/>
      <c r="OG56" s="61"/>
      <c r="OH56" s="61"/>
      <c r="OI56" s="61"/>
      <c r="OJ56" s="61"/>
      <c r="OK56" s="61"/>
      <c r="OL56" s="61"/>
      <c r="OM56" s="61"/>
      <c r="ON56" s="61"/>
      <c r="OO56" s="61"/>
      <c r="OP56" s="61"/>
      <c r="OQ56" s="61"/>
      <c r="OR56" s="61"/>
      <c r="OS56" s="61"/>
      <c r="OT56" s="61"/>
      <c r="OU56" s="61"/>
      <c r="OV56" s="61"/>
      <c r="OW56" s="61"/>
      <c r="OX56" s="61"/>
      <c r="OY56" s="61"/>
      <c r="OZ56" s="61"/>
      <c r="PA56" s="61"/>
      <c r="PB56" s="61"/>
      <c r="PC56" s="61"/>
      <c r="PD56" s="61"/>
      <c r="PE56" s="61"/>
      <c r="PF56" s="61"/>
      <c r="PG56" s="61"/>
      <c r="PH56" s="61"/>
      <c r="PI56" s="61"/>
      <c r="PJ56" s="61"/>
      <c r="PK56" s="61"/>
      <c r="PL56" s="61"/>
      <c r="PM56" s="61"/>
      <c r="PN56" s="61"/>
      <c r="PO56" s="61"/>
      <c r="PP56" s="61"/>
      <c r="PQ56" s="61"/>
      <c r="PR56" s="61"/>
      <c r="PS56" s="61"/>
      <c r="PT56" s="61"/>
      <c r="PU56" s="61"/>
      <c r="PV56" s="61"/>
      <c r="PW56" s="61"/>
      <c r="PX56" s="61"/>
      <c r="PY56" s="61"/>
      <c r="PZ56" s="61"/>
      <c r="QA56" s="61"/>
      <c r="QB56" s="61"/>
      <c r="QC56" s="61"/>
      <c r="QD56" s="61"/>
      <c r="QE56" s="61"/>
      <c r="QF56" s="61"/>
      <c r="QG56" s="61"/>
      <c r="QH56" s="61"/>
      <c r="QI56" s="61"/>
      <c r="QJ56" s="61"/>
      <c r="QK56" s="61"/>
      <c r="QL56" s="61"/>
      <c r="QM56" s="61"/>
      <c r="QN56" s="61"/>
      <c r="QO56" s="61"/>
      <c r="QP56" s="61"/>
      <c r="QQ56" s="61"/>
      <c r="QR56" s="61"/>
      <c r="QS56" s="61"/>
      <c r="QT56" s="61"/>
      <c r="QU56" s="61"/>
      <c r="QV56" s="61"/>
      <c r="QW56" s="61"/>
      <c r="QX56" s="61"/>
      <c r="QY56" s="61"/>
      <c r="QZ56" s="61"/>
      <c r="RA56" s="61"/>
      <c r="RB56" s="61"/>
      <c r="RC56" s="61"/>
      <c r="RD56" s="61"/>
      <c r="RE56" s="61"/>
      <c r="RF56" s="61"/>
      <c r="RG56" s="61"/>
      <c r="RH56" s="61"/>
      <c r="RI56" s="61"/>
      <c r="RJ56" s="61"/>
      <c r="RK56" s="61"/>
      <c r="RL56" s="61"/>
      <c r="RM56" s="61"/>
      <c r="RN56" s="61"/>
      <c r="RO56" s="61"/>
      <c r="RP56" s="61"/>
      <c r="RQ56" s="61"/>
      <c r="RR56" s="61"/>
      <c r="RS56" s="61"/>
      <c r="RT56" s="61"/>
      <c r="RU56" s="61"/>
      <c r="RV56" s="61"/>
      <c r="RW56" s="61"/>
      <c r="RX56" s="61"/>
      <c r="RY56" s="61"/>
      <c r="RZ56" s="61"/>
      <c r="SA56" s="61"/>
      <c r="SB56" s="61"/>
      <c r="SC56" s="61"/>
      <c r="SD56" s="61"/>
      <c r="SE56" s="61"/>
      <c r="SF56" s="61"/>
      <c r="SG56" s="61"/>
      <c r="SH56" s="61"/>
      <c r="SI56" s="61"/>
      <c r="SJ56" s="61"/>
      <c r="SK56" s="61"/>
      <c r="SL56" s="61"/>
      <c r="SM56" s="61"/>
      <c r="SN56" s="61"/>
      <c r="SO56" s="61"/>
      <c r="SP56" s="61"/>
      <c r="SQ56" s="61"/>
      <c r="SR56" s="61"/>
      <c r="SS56" s="61"/>
      <c r="ST56" s="61"/>
      <c r="SU56" s="61"/>
      <c r="SV56" s="61"/>
      <c r="SW56" s="61"/>
      <c r="SX56" s="61"/>
      <c r="SY56" s="61"/>
      <c r="SZ56" s="61"/>
      <c r="TA56" s="61"/>
      <c r="TB56" s="61"/>
      <c r="TC56" s="61"/>
      <c r="TD56" s="61"/>
      <c r="TE56" s="61"/>
      <c r="TF56" s="61"/>
      <c r="TG56" s="61"/>
      <c r="TH56" s="61"/>
      <c r="TI56" s="61"/>
      <c r="TJ56" s="61"/>
      <c r="TK56" s="61"/>
      <c r="TL56" s="61"/>
      <c r="TM56" s="61"/>
      <c r="TN56" s="61"/>
      <c r="TO56" s="61"/>
      <c r="TP56" s="61"/>
      <c r="TQ56" s="61"/>
      <c r="TR56" s="61"/>
      <c r="TS56" s="61"/>
      <c r="TT56" s="61"/>
      <c r="TU56" s="61"/>
      <c r="TV56" s="61"/>
      <c r="TW56" s="61"/>
      <c r="TX56" s="61"/>
      <c r="TY56" s="61"/>
      <c r="TZ56" s="61"/>
      <c r="UA56" s="61"/>
      <c r="UB56" s="61"/>
      <c r="UC56" s="61"/>
      <c r="UD56" s="61"/>
      <c r="UE56" s="61"/>
      <c r="UF56" s="61"/>
      <c r="UG56" s="61"/>
      <c r="UH56" s="61"/>
      <c r="UI56" s="61"/>
      <c r="UJ56" s="61"/>
      <c r="UK56" s="61"/>
      <c r="UL56" s="61"/>
      <c r="UM56" s="61"/>
      <c r="UN56" s="61"/>
      <c r="UO56" s="61"/>
      <c r="UP56" s="61"/>
      <c r="UQ56" s="61"/>
      <c r="UR56" s="61"/>
      <c r="US56" s="61"/>
      <c r="UT56" s="61"/>
      <c r="UU56" s="61"/>
      <c r="UV56" s="61"/>
      <c r="UW56" s="61"/>
      <c r="UX56" s="61"/>
      <c r="UY56" s="61"/>
      <c r="UZ56" s="61"/>
      <c r="VA56" s="61"/>
      <c r="VB56" s="61"/>
      <c r="VC56" s="61"/>
      <c r="VD56" s="61"/>
      <c r="VE56" s="61"/>
      <c r="VF56" s="61"/>
      <c r="VG56" s="61"/>
      <c r="VH56" s="61"/>
      <c r="VI56" s="61"/>
      <c r="VJ56" s="61"/>
      <c r="VK56" s="61"/>
      <c r="VL56" s="61"/>
      <c r="VM56" s="61"/>
      <c r="VN56" s="61"/>
      <c r="VO56" s="61"/>
      <c r="VP56" s="61"/>
      <c r="VQ56" s="61"/>
      <c r="VR56" s="61"/>
      <c r="VS56" s="61"/>
      <c r="VT56" s="61"/>
      <c r="VU56" s="61"/>
      <c r="VV56" s="61"/>
      <c r="VW56" s="61"/>
      <c r="VX56" s="61"/>
      <c r="VY56" s="61"/>
      <c r="VZ56" s="61"/>
      <c r="WA56" s="61"/>
      <c r="WB56" s="61"/>
      <c r="WC56" s="61"/>
      <c r="WD56" s="61"/>
      <c r="WE56" s="61"/>
      <c r="WF56" s="61"/>
      <c r="WG56" s="61"/>
      <c r="WH56" s="61"/>
      <c r="WI56" s="61"/>
      <c r="WJ56" s="61"/>
      <c r="WK56" s="61"/>
      <c r="WL56" s="61"/>
      <c r="WM56" s="61"/>
      <c r="WN56" s="61"/>
      <c r="WO56" s="61"/>
      <c r="WP56" s="61"/>
      <c r="WQ56" s="61"/>
      <c r="WR56" s="61"/>
      <c r="WS56" s="61"/>
      <c r="WT56" s="61"/>
      <c r="WU56" s="61"/>
      <c r="WV56" s="61"/>
      <c r="WW56" s="61"/>
      <c r="WX56" s="61"/>
      <c r="WY56" s="61"/>
      <c r="WZ56" s="61"/>
      <c r="XA56" s="61"/>
      <c r="XB56" s="61"/>
      <c r="XC56" s="61"/>
      <c r="XD56" s="61"/>
      <c r="XE56" s="61"/>
      <c r="XF56" s="61"/>
      <c r="XG56" s="61"/>
      <c r="XH56" s="61"/>
      <c r="XI56" s="61"/>
      <c r="XJ56" s="61"/>
      <c r="XK56" s="61"/>
      <c r="XL56" s="61"/>
      <c r="XM56" s="61"/>
      <c r="XN56" s="61"/>
      <c r="XO56" s="61"/>
      <c r="XP56" s="61"/>
      <c r="XQ56" s="61"/>
      <c r="XR56" s="61"/>
      <c r="XS56" s="61"/>
      <c r="XT56" s="61"/>
      <c r="XU56" s="61"/>
      <c r="XV56" s="61"/>
      <c r="XW56" s="61"/>
      <c r="XX56" s="61"/>
      <c r="XY56" s="61"/>
      <c r="XZ56" s="61"/>
      <c r="YA56" s="61"/>
      <c r="YB56" s="61"/>
      <c r="YC56" s="61"/>
      <c r="YD56" s="61"/>
      <c r="YE56" s="61"/>
      <c r="YF56" s="61"/>
      <c r="YG56" s="61"/>
      <c r="YH56" s="61"/>
      <c r="YI56" s="61"/>
      <c r="YJ56" s="61"/>
      <c r="YK56" s="61"/>
      <c r="YL56" s="61"/>
      <c r="YM56" s="61"/>
      <c r="YN56" s="61"/>
      <c r="YO56" s="61"/>
      <c r="YP56" s="61"/>
      <c r="YQ56" s="61"/>
      <c r="YR56" s="61"/>
      <c r="YS56" s="61"/>
      <c r="YT56" s="61"/>
      <c r="YU56" s="61"/>
      <c r="YV56" s="61"/>
      <c r="YW56" s="61"/>
      <c r="YX56" s="61"/>
      <c r="YY56" s="61"/>
      <c r="YZ56" s="61"/>
      <c r="ZA56" s="61"/>
      <c r="ZB56" s="61"/>
      <c r="ZC56" s="61"/>
      <c r="ZD56" s="61"/>
      <c r="ZE56" s="61"/>
      <c r="ZF56" s="61"/>
      <c r="ZG56" s="61"/>
      <c r="ZH56" s="61"/>
      <c r="ZI56" s="61"/>
      <c r="ZJ56" s="61"/>
      <c r="ZK56" s="61"/>
      <c r="ZL56" s="61"/>
      <c r="ZM56" s="61"/>
      <c r="ZN56" s="61"/>
      <c r="ZO56" s="61"/>
      <c r="ZP56" s="61"/>
      <c r="ZQ56" s="61"/>
      <c r="ZR56" s="61"/>
      <c r="ZS56" s="61"/>
      <c r="ZT56" s="61"/>
      <c r="ZU56" s="61"/>
      <c r="ZV56" s="61"/>
      <c r="ZW56" s="61"/>
      <c r="ZX56" s="61"/>
      <c r="ZY56" s="61"/>
      <c r="ZZ56" s="61"/>
      <c r="AAA56" s="61"/>
      <c r="AAB56" s="61"/>
      <c r="AAC56" s="61"/>
      <c r="AAD56" s="61"/>
      <c r="AAE56" s="61"/>
      <c r="AAF56" s="61"/>
      <c r="AAG56" s="61"/>
      <c r="AAH56" s="61"/>
      <c r="AAI56" s="61"/>
      <c r="AAJ56" s="61"/>
      <c r="AAK56" s="61"/>
      <c r="AAL56" s="61"/>
      <c r="AAM56" s="61"/>
      <c r="AAN56" s="61"/>
      <c r="AAO56" s="61"/>
      <c r="AAP56" s="61"/>
      <c r="AAQ56" s="61"/>
      <c r="AAR56" s="61"/>
      <c r="AAS56" s="61"/>
      <c r="AAT56" s="61"/>
      <c r="AAU56" s="61"/>
      <c r="AAV56" s="61"/>
      <c r="AAW56" s="61"/>
      <c r="AAX56" s="61"/>
      <c r="AAY56" s="61"/>
      <c r="AAZ56" s="61"/>
      <c r="ABA56" s="61"/>
      <c r="ABB56" s="61"/>
      <c r="ABC56" s="61"/>
      <c r="ABD56" s="61"/>
      <c r="ABE56" s="61"/>
      <c r="ABF56" s="61"/>
      <c r="ABG56" s="61"/>
      <c r="ABH56" s="61"/>
      <c r="ABI56" s="61"/>
      <c r="ABJ56" s="61"/>
      <c r="ABK56" s="61"/>
      <c r="ABL56" s="61"/>
      <c r="ABM56" s="61"/>
      <c r="ABN56" s="61"/>
      <c r="ABO56" s="61"/>
      <c r="ABP56" s="61"/>
      <c r="ABQ56" s="61"/>
      <c r="ABR56" s="61"/>
      <c r="ABS56" s="61"/>
      <c r="ABT56" s="61"/>
      <c r="ABU56" s="61"/>
      <c r="ABV56" s="61"/>
      <c r="ABW56" s="61"/>
      <c r="ABX56" s="61"/>
      <c r="ABY56" s="61"/>
      <c r="ABZ56" s="61"/>
      <c r="ACA56" s="61"/>
      <c r="ACB56" s="61"/>
      <c r="ACC56" s="61"/>
      <c r="ACD56" s="61"/>
      <c r="ACE56" s="61"/>
      <c r="ACF56" s="61"/>
      <c r="ACG56" s="61"/>
      <c r="ACH56" s="61"/>
      <c r="ACI56" s="61"/>
      <c r="ACJ56" s="61"/>
      <c r="ACK56" s="61"/>
      <c r="ACL56" s="61"/>
      <c r="ACM56" s="61"/>
      <c r="ACN56" s="61"/>
      <c r="ACO56" s="61"/>
      <c r="ACP56" s="61"/>
      <c r="ACQ56" s="61"/>
      <c r="ACR56" s="61"/>
      <c r="ACS56" s="61"/>
      <c r="ACT56" s="61"/>
      <c r="ACU56" s="61"/>
      <c r="ACV56" s="61"/>
      <c r="ACW56" s="61"/>
      <c r="ACX56" s="61"/>
      <c r="ACY56" s="61"/>
      <c r="ACZ56" s="61"/>
      <c r="ADA56" s="61"/>
      <c r="ADB56" s="61"/>
      <c r="ADC56" s="61"/>
      <c r="ADD56" s="61"/>
      <c r="ADE56" s="61"/>
      <c r="ADF56" s="61"/>
      <c r="ADG56" s="61"/>
      <c r="ADH56" s="61"/>
      <c r="ADI56" s="61"/>
      <c r="ADJ56" s="61"/>
      <c r="ADK56" s="61"/>
      <c r="ADL56" s="61"/>
      <c r="ADM56" s="61"/>
      <c r="ADN56" s="61"/>
      <c r="ADO56" s="61"/>
      <c r="ADP56" s="61"/>
      <c r="ADQ56" s="61"/>
      <c r="ADR56" s="61"/>
      <c r="ADS56" s="61"/>
      <c r="ADT56" s="61"/>
      <c r="ADU56" s="61"/>
      <c r="ADV56" s="61"/>
      <c r="ADW56" s="61"/>
      <c r="ADX56" s="61"/>
      <c r="ADY56" s="61"/>
      <c r="ADZ56" s="61"/>
      <c r="AEA56" s="61"/>
      <c r="AEB56" s="61"/>
      <c r="AEC56" s="61"/>
      <c r="AED56" s="61"/>
      <c r="AEE56" s="61"/>
      <c r="AEF56" s="61"/>
      <c r="AEG56" s="61"/>
      <c r="AEH56" s="61"/>
      <c r="AEI56" s="61"/>
      <c r="AEJ56" s="61"/>
      <c r="AEK56" s="61"/>
      <c r="AEL56" s="61"/>
      <c r="AEM56" s="61"/>
      <c r="AEN56" s="61"/>
      <c r="AEO56" s="61"/>
      <c r="AEP56" s="61"/>
      <c r="AEQ56" s="61"/>
      <c r="AER56" s="61"/>
      <c r="AES56" s="61"/>
      <c r="AET56" s="61"/>
      <c r="AEU56" s="61"/>
      <c r="AEV56" s="61"/>
      <c r="AEW56" s="61"/>
      <c r="AEX56" s="61"/>
      <c r="AEY56" s="61"/>
      <c r="AEZ56" s="61"/>
      <c r="AFA56" s="61"/>
      <c r="AFB56" s="61"/>
      <c r="AFC56" s="61"/>
      <c r="AFD56" s="61"/>
      <c r="AFE56" s="61"/>
      <c r="AFF56" s="61"/>
      <c r="AFG56" s="61"/>
      <c r="AFH56" s="61"/>
      <c r="AFI56" s="61"/>
      <c r="AFJ56" s="61"/>
      <c r="AFK56" s="61"/>
      <c r="AFL56" s="61"/>
      <c r="AFM56" s="61"/>
      <c r="AFN56" s="61"/>
      <c r="AFO56" s="61"/>
      <c r="AFP56" s="61"/>
      <c r="AFQ56" s="61"/>
      <c r="AFR56" s="61"/>
      <c r="AFS56" s="61"/>
      <c r="AFT56" s="61"/>
      <c r="AFU56" s="61"/>
      <c r="AFV56" s="61"/>
      <c r="AFW56" s="61"/>
      <c r="AFX56" s="61"/>
      <c r="AFY56" s="61"/>
      <c r="AFZ56" s="61"/>
      <c r="AGA56" s="61"/>
      <c r="AGB56" s="61"/>
      <c r="AGC56" s="61"/>
      <c r="AGD56" s="61"/>
      <c r="AGE56" s="61"/>
      <c r="AGF56" s="61"/>
      <c r="AGG56" s="61"/>
      <c r="AGH56" s="61"/>
      <c r="AGI56" s="61"/>
      <c r="AGJ56" s="61"/>
      <c r="AGK56" s="61"/>
      <c r="AGL56" s="61"/>
      <c r="AGM56" s="61"/>
      <c r="AGN56" s="61"/>
      <c r="AGO56" s="61"/>
      <c r="AGP56" s="61"/>
      <c r="AGQ56" s="61"/>
      <c r="AGR56" s="61"/>
      <c r="AGS56" s="61"/>
      <c r="AGT56" s="61"/>
      <c r="AGU56" s="61"/>
      <c r="AGV56" s="61"/>
      <c r="AGW56" s="61"/>
      <c r="AGX56" s="61"/>
      <c r="AGY56" s="61"/>
      <c r="AGZ56" s="61"/>
      <c r="AHA56" s="61"/>
      <c r="AHB56" s="61"/>
      <c r="AHC56" s="61"/>
      <c r="AHD56" s="61"/>
      <c r="AHE56" s="61"/>
      <c r="AHF56" s="61"/>
      <c r="AHG56" s="61"/>
      <c r="AHH56" s="61"/>
      <c r="AHI56" s="61"/>
      <c r="AHJ56" s="61"/>
      <c r="AHK56" s="61"/>
      <c r="AHL56" s="61"/>
      <c r="AHM56" s="61"/>
      <c r="AHN56" s="61"/>
      <c r="AHO56" s="61"/>
      <c r="AHP56" s="61"/>
      <c r="AHQ56" s="61"/>
      <c r="AHR56" s="61"/>
      <c r="AHS56" s="61"/>
      <c r="AHT56" s="61"/>
      <c r="AHU56" s="61"/>
      <c r="AHV56" s="61"/>
      <c r="AHW56" s="61"/>
      <c r="AHX56" s="61"/>
      <c r="AHY56" s="61"/>
      <c r="AHZ56" s="61"/>
      <c r="AIA56" s="61"/>
      <c r="AIB56" s="61"/>
      <c r="AIC56" s="61"/>
      <c r="AID56" s="61"/>
      <c r="AIE56" s="61"/>
      <c r="AIF56" s="61"/>
      <c r="AIG56" s="61"/>
      <c r="AIH56" s="61"/>
      <c r="AII56" s="61"/>
      <c r="AIJ56" s="61"/>
      <c r="AIK56" s="61"/>
      <c r="AIL56" s="61"/>
      <c r="AIM56" s="61"/>
      <c r="AIN56" s="61"/>
      <c r="AIO56" s="61"/>
      <c r="AIP56" s="61"/>
      <c r="AIQ56" s="61"/>
      <c r="AIR56" s="61"/>
      <c r="AIS56" s="61"/>
      <c r="AIT56" s="61"/>
      <c r="AIU56" s="61"/>
      <c r="AIV56" s="61"/>
      <c r="AIW56" s="61"/>
      <c r="AIX56" s="61"/>
      <c r="AIY56" s="61"/>
      <c r="AIZ56" s="61"/>
      <c r="AJA56" s="61"/>
      <c r="AJB56" s="61"/>
      <c r="AJC56" s="61"/>
      <c r="AJD56" s="61"/>
      <c r="AJE56" s="61"/>
      <c r="AJF56" s="61"/>
      <c r="AJG56" s="61"/>
      <c r="AJH56" s="61"/>
      <c r="AJI56" s="61"/>
      <c r="AJJ56" s="61"/>
      <c r="AJK56" s="61"/>
      <c r="AJL56" s="61"/>
      <c r="AJM56" s="61"/>
      <c r="AJN56" s="61"/>
      <c r="AJO56" s="61"/>
      <c r="AJP56" s="61"/>
      <c r="AJQ56" s="61"/>
      <c r="AJR56" s="61"/>
      <c r="AJS56" s="61"/>
      <c r="AJT56" s="61"/>
      <c r="AJU56" s="61"/>
      <c r="AJV56" s="61"/>
      <c r="AJW56" s="61"/>
      <c r="AJX56" s="61"/>
      <c r="AJY56" s="61"/>
      <c r="AJZ56" s="61"/>
      <c r="AKA56" s="61"/>
      <c r="AKB56" s="61"/>
      <c r="AKC56" s="61"/>
      <c r="AKD56" s="61"/>
      <c r="AKE56" s="61"/>
      <c r="AKF56" s="61"/>
      <c r="AKG56" s="61"/>
      <c r="AKH56" s="61"/>
      <c r="AKI56" s="61"/>
      <c r="AKJ56" s="61"/>
      <c r="AKK56" s="61"/>
      <c r="AKL56" s="61"/>
      <c r="AKM56" s="61"/>
      <c r="AKN56" s="61"/>
      <c r="AKO56" s="61"/>
      <c r="AKP56" s="61"/>
      <c r="AKQ56" s="61"/>
      <c r="AKR56" s="61"/>
      <c r="AKS56" s="61"/>
      <c r="AKT56" s="61"/>
      <c r="AKU56" s="61"/>
      <c r="AKV56" s="61"/>
      <c r="AKW56" s="61"/>
      <c r="AKX56" s="61"/>
      <c r="AKY56" s="61"/>
      <c r="AKZ56" s="61"/>
      <c r="ALA56" s="61"/>
      <c r="ALB56" s="61"/>
      <c r="ALC56" s="61"/>
      <c r="ALD56" s="61"/>
      <c r="ALE56" s="61"/>
      <c r="ALF56" s="61"/>
      <c r="ALG56" s="61"/>
      <c r="ALH56" s="61"/>
      <c r="ALI56" s="61"/>
      <c r="ALJ56" s="61"/>
      <c r="ALK56" s="61"/>
      <c r="ALL56" s="61"/>
      <c r="ALM56" s="61"/>
      <c r="ALN56" s="61"/>
      <c r="ALO56" s="61"/>
      <c r="ALP56" s="61"/>
      <c r="ALQ56" s="61"/>
      <c r="ALR56" s="61"/>
      <c r="ALS56" s="61"/>
      <c r="ALT56" s="61"/>
      <c r="ALU56" s="61"/>
      <c r="ALV56" s="61"/>
      <c r="ALW56" s="61"/>
      <c r="ALX56" s="61"/>
      <c r="ALY56" s="61"/>
      <c r="ALZ56" s="61"/>
      <c r="AMA56" s="61"/>
      <c r="AMB56" s="61"/>
      <c r="AMC56" s="61"/>
      <c r="AMD56" s="61"/>
      <c r="AME56" s="61"/>
      <c r="AMF56" s="61"/>
      <c r="AMG56" s="61"/>
      <c r="AMH56" s="61"/>
      <c r="AMI56" s="61"/>
      <c r="AMJ56" s="61"/>
      <c r="AMK56" s="61"/>
      <c r="AML56" s="61"/>
      <c r="AMM56" s="61"/>
      <c r="AMN56" s="61"/>
      <c r="AMO56" s="61"/>
      <c r="AMP56" s="61"/>
      <c r="AMQ56" s="61"/>
      <c r="AMR56" s="61"/>
      <c r="AMS56" s="61"/>
      <c r="AMT56" s="61"/>
      <c r="AMU56" s="61"/>
      <c r="AMV56" s="61"/>
      <c r="AMW56" s="61"/>
      <c r="AMX56" s="61"/>
      <c r="AMY56" s="61"/>
      <c r="AMZ56" s="61"/>
      <c r="ANA56" s="61"/>
      <c r="ANB56" s="61"/>
      <c r="ANC56" s="61"/>
      <c r="AND56" s="61"/>
      <c r="ANE56" s="61"/>
      <c r="ANF56" s="61"/>
      <c r="ANG56" s="61"/>
      <c r="ANH56" s="61"/>
      <c r="ANI56" s="61"/>
      <c r="ANJ56" s="61"/>
      <c r="ANK56" s="61"/>
      <c r="ANL56" s="61"/>
      <c r="ANM56" s="61"/>
      <c r="ANN56" s="61"/>
      <c r="ANO56" s="61"/>
      <c r="ANP56" s="61"/>
      <c r="ANQ56" s="61"/>
      <c r="ANR56" s="61"/>
      <c r="ANS56" s="61"/>
      <c r="ANT56" s="61"/>
      <c r="ANU56" s="61"/>
      <c r="ANV56" s="61"/>
      <c r="ANW56" s="61"/>
      <c r="ANX56" s="61"/>
      <c r="ANY56" s="61"/>
      <c r="ANZ56" s="61"/>
      <c r="AOA56" s="61"/>
      <c r="AOB56" s="61"/>
      <c r="AOC56" s="61"/>
      <c r="AOD56" s="61"/>
      <c r="AOE56" s="61"/>
      <c r="AOF56" s="61"/>
      <c r="AOG56" s="61"/>
      <c r="AOH56" s="61"/>
      <c r="AOI56" s="61"/>
      <c r="AOJ56" s="61"/>
      <c r="AOK56" s="61"/>
      <c r="AOL56" s="61"/>
      <c r="AOM56" s="61"/>
      <c r="AON56" s="61"/>
      <c r="AOO56" s="61"/>
      <c r="AOP56" s="61"/>
      <c r="AOQ56" s="61"/>
      <c r="AOR56" s="61"/>
      <c r="AOS56" s="61"/>
      <c r="AOT56" s="61"/>
      <c r="AOU56" s="61"/>
      <c r="AOV56" s="61"/>
      <c r="AOW56" s="61"/>
      <c r="AOX56" s="61"/>
      <c r="AOY56" s="61"/>
      <c r="AOZ56" s="61"/>
      <c r="APA56" s="61"/>
      <c r="APB56" s="61"/>
      <c r="APC56" s="61"/>
      <c r="APD56" s="61"/>
      <c r="APE56" s="61"/>
      <c r="APF56" s="61"/>
      <c r="APG56" s="61"/>
      <c r="APH56" s="61"/>
      <c r="API56" s="61"/>
      <c r="APJ56" s="61"/>
      <c r="APK56" s="61"/>
      <c r="APL56" s="61"/>
      <c r="APM56" s="61"/>
      <c r="APN56" s="61"/>
      <c r="APO56" s="61"/>
      <c r="APP56" s="61"/>
      <c r="APQ56" s="61"/>
      <c r="APR56" s="61"/>
      <c r="APS56" s="61"/>
      <c r="APT56" s="61"/>
      <c r="APU56" s="61"/>
      <c r="APV56" s="61"/>
      <c r="APW56" s="61"/>
      <c r="APX56" s="61"/>
      <c r="APY56" s="61"/>
      <c r="APZ56" s="61"/>
      <c r="AQA56" s="61"/>
      <c r="AQB56" s="61"/>
      <c r="AQC56" s="61"/>
      <c r="AQD56" s="61"/>
      <c r="AQE56" s="61"/>
      <c r="AQF56" s="61"/>
      <c r="AQG56" s="61"/>
      <c r="AQH56" s="61"/>
      <c r="AQI56" s="61"/>
      <c r="AQJ56" s="61"/>
      <c r="AQK56" s="61"/>
      <c r="AQL56" s="61"/>
      <c r="AQM56" s="61"/>
      <c r="AQN56" s="61"/>
      <c r="AQO56" s="61"/>
      <c r="AQP56" s="61"/>
      <c r="AQQ56" s="61"/>
      <c r="AQR56" s="61"/>
      <c r="AQS56" s="61"/>
      <c r="AQT56" s="61"/>
      <c r="AQU56" s="61"/>
      <c r="AQV56" s="61"/>
      <c r="AQW56" s="61"/>
      <c r="AQX56" s="61"/>
      <c r="AQY56" s="61"/>
      <c r="AQZ56" s="61"/>
      <c r="ARA56" s="61"/>
      <c r="ARB56" s="61"/>
      <c r="ARC56" s="61"/>
      <c r="ARD56" s="61"/>
      <c r="ARE56" s="61"/>
      <c r="ARF56" s="61"/>
      <c r="ARG56" s="61"/>
      <c r="ARH56" s="61"/>
      <c r="ARI56" s="61"/>
      <c r="ARJ56" s="61"/>
      <c r="ARK56" s="61"/>
      <c r="ARL56" s="61"/>
      <c r="ARM56" s="61"/>
      <c r="ARN56" s="61"/>
      <c r="ARO56" s="61"/>
      <c r="ARP56" s="61"/>
      <c r="ARQ56" s="61"/>
      <c r="ARR56" s="61"/>
      <c r="ARS56" s="61"/>
      <c r="ART56" s="61"/>
      <c r="ARU56" s="61"/>
      <c r="ARV56" s="61"/>
      <c r="ARW56" s="61"/>
      <c r="ARX56" s="61"/>
      <c r="ARY56" s="61"/>
      <c r="ARZ56" s="61"/>
      <c r="ASA56" s="61"/>
      <c r="ASB56" s="61"/>
      <c r="ASC56" s="61"/>
      <c r="ASD56" s="61"/>
      <c r="ASE56" s="61"/>
      <c r="ASF56" s="61"/>
      <c r="ASG56" s="61"/>
      <c r="ASH56" s="61"/>
      <c r="ASI56" s="61"/>
      <c r="ASJ56" s="61"/>
      <c r="ASK56" s="61"/>
      <c r="ASL56" s="61"/>
      <c r="ASM56" s="61"/>
      <c r="ASN56" s="61"/>
      <c r="ASO56" s="61"/>
      <c r="ASP56" s="61"/>
      <c r="ASQ56" s="61"/>
      <c r="ASR56" s="61"/>
      <c r="ASS56" s="61"/>
      <c r="AST56" s="61"/>
      <c r="ASU56" s="61"/>
      <c r="ASV56" s="61"/>
      <c r="ASW56" s="61"/>
      <c r="ASX56" s="61"/>
      <c r="ASY56" s="61"/>
      <c r="ASZ56" s="61"/>
      <c r="ATA56" s="61"/>
      <c r="ATB56" s="61"/>
      <c r="ATC56" s="61"/>
      <c r="ATD56" s="61"/>
      <c r="ATE56" s="61"/>
      <c r="ATF56" s="61"/>
      <c r="ATG56" s="61"/>
      <c r="ATH56" s="61"/>
      <c r="ATI56" s="61"/>
      <c r="ATJ56" s="61"/>
      <c r="ATK56" s="61"/>
      <c r="ATL56" s="61"/>
      <c r="ATM56" s="61"/>
      <c r="ATN56" s="61"/>
      <c r="ATO56" s="61"/>
      <c r="ATP56" s="61"/>
      <c r="ATQ56" s="61"/>
      <c r="ATR56" s="61"/>
      <c r="ATS56" s="61"/>
      <c r="ATT56" s="61"/>
      <c r="ATU56" s="61"/>
      <c r="ATV56" s="61"/>
      <c r="ATW56" s="61"/>
      <c r="ATX56" s="61"/>
      <c r="ATY56" s="61"/>
      <c r="ATZ56" s="61"/>
      <c r="AUA56" s="61"/>
      <c r="AUB56" s="61"/>
      <c r="AUC56" s="61"/>
      <c r="AUD56" s="61"/>
      <c r="AUE56" s="61"/>
      <c r="AUF56" s="61"/>
      <c r="AUG56" s="61"/>
      <c r="AUH56" s="61"/>
      <c r="AUI56" s="61"/>
      <c r="AUJ56" s="61"/>
      <c r="AUK56" s="61"/>
      <c r="AUL56" s="61"/>
      <c r="AUM56" s="61"/>
      <c r="AUN56" s="61"/>
      <c r="AUO56" s="61"/>
      <c r="AUP56" s="61"/>
      <c r="AUQ56" s="61"/>
      <c r="AUR56" s="61"/>
      <c r="AUS56" s="61"/>
      <c r="AUT56" s="61"/>
      <c r="AUU56" s="61"/>
      <c r="AUV56" s="61"/>
      <c r="AUW56" s="61"/>
      <c r="AUX56" s="61"/>
      <c r="AUY56" s="61"/>
      <c r="AUZ56" s="61"/>
      <c r="AVA56" s="61"/>
      <c r="AVB56" s="61"/>
      <c r="AVC56" s="61"/>
      <c r="AVD56" s="61"/>
      <c r="AVE56" s="61"/>
      <c r="AVF56" s="61"/>
      <c r="AVG56" s="61"/>
      <c r="AVH56" s="61"/>
      <c r="AVI56" s="61"/>
      <c r="AVJ56" s="61"/>
      <c r="AVK56" s="61"/>
      <c r="AVL56" s="61"/>
      <c r="AVM56" s="61"/>
      <c r="AVN56" s="61"/>
      <c r="AVO56" s="61"/>
      <c r="AVP56" s="61"/>
      <c r="AVQ56" s="61"/>
      <c r="AVR56" s="61"/>
      <c r="AVS56" s="61"/>
      <c r="AVT56" s="61"/>
      <c r="AVU56" s="61"/>
      <c r="AVV56" s="61"/>
      <c r="AVW56" s="61"/>
      <c r="AVX56" s="61"/>
      <c r="AVY56" s="61"/>
      <c r="AVZ56" s="61"/>
      <c r="AWA56" s="61"/>
      <c r="AWB56" s="61"/>
      <c r="AWC56" s="61"/>
      <c r="AWD56" s="61"/>
      <c r="AWE56" s="61"/>
      <c r="AWF56" s="61"/>
      <c r="AWG56" s="61"/>
      <c r="AWH56" s="61"/>
      <c r="AWI56" s="61"/>
      <c r="AWJ56" s="61"/>
      <c r="AWK56" s="61"/>
      <c r="AWL56" s="61"/>
      <c r="AWM56" s="61"/>
      <c r="AWN56" s="61"/>
      <c r="AWO56" s="61"/>
      <c r="AWP56" s="61"/>
      <c r="AWQ56" s="61"/>
      <c r="AWR56" s="61"/>
      <c r="AWS56" s="61"/>
      <c r="AWT56" s="61"/>
      <c r="AWU56" s="61"/>
      <c r="AWV56" s="61"/>
      <c r="AWW56" s="61"/>
      <c r="AWX56" s="61"/>
      <c r="AWY56" s="61"/>
      <c r="AWZ56" s="61"/>
      <c r="AXA56" s="61"/>
      <c r="AXB56" s="61"/>
      <c r="AXC56" s="61"/>
      <c r="AXD56" s="61"/>
      <c r="AXE56" s="61"/>
      <c r="AXF56" s="61"/>
      <c r="AXG56" s="61"/>
      <c r="AXH56" s="61"/>
      <c r="AXI56" s="61"/>
      <c r="AXJ56" s="61"/>
      <c r="AXK56" s="61"/>
      <c r="AXL56" s="61"/>
      <c r="AXM56" s="61"/>
      <c r="AXN56" s="61"/>
      <c r="AXO56" s="61"/>
      <c r="AXP56" s="61"/>
      <c r="AXQ56" s="61"/>
      <c r="AXR56" s="61"/>
      <c r="AXS56" s="61"/>
      <c r="AXT56" s="61"/>
      <c r="AXU56" s="61"/>
      <c r="AXV56" s="61"/>
      <c r="AXW56" s="61"/>
      <c r="AXX56" s="61"/>
      <c r="AXY56" s="61"/>
      <c r="AXZ56" s="61"/>
      <c r="AYA56" s="61"/>
      <c r="AYB56" s="61"/>
      <c r="AYC56" s="61"/>
      <c r="AYD56" s="61"/>
      <c r="AYE56" s="61"/>
      <c r="AYF56" s="61"/>
      <c r="AYG56" s="61"/>
      <c r="AYH56" s="61"/>
      <c r="AYI56" s="61"/>
      <c r="AYJ56" s="61"/>
      <c r="AYK56" s="61"/>
      <c r="AYL56" s="61"/>
      <c r="AYM56" s="61"/>
      <c r="AYN56" s="61"/>
      <c r="AYO56" s="61"/>
      <c r="AYP56" s="61"/>
      <c r="AYQ56" s="61"/>
      <c r="AYR56" s="61"/>
      <c r="AYS56" s="61"/>
      <c r="AYT56" s="61"/>
      <c r="AYU56" s="61"/>
      <c r="AYV56" s="61"/>
      <c r="AYW56" s="61"/>
      <c r="AYX56" s="61"/>
      <c r="AYY56" s="61"/>
      <c r="AYZ56" s="61"/>
      <c r="AZA56" s="61"/>
      <c r="AZB56" s="61"/>
      <c r="AZC56" s="61"/>
      <c r="AZD56" s="61"/>
      <c r="AZE56" s="61"/>
      <c r="AZF56" s="61"/>
      <c r="AZG56" s="61"/>
      <c r="AZH56" s="61"/>
      <c r="AZI56" s="61"/>
      <c r="AZJ56" s="61"/>
      <c r="AZK56" s="61"/>
      <c r="AZL56" s="61"/>
      <c r="AZM56" s="61"/>
      <c r="AZN56" s="61"/>
      <c r="AZO56" s="61"/>
      <c r="AZP56" s="61"/>
      <c r="AZQ56" s="61"/>
      <c r="AZR56" s="61"/>
      <c r="AZS56" s="61"/>
      <c r="AZT56" s="61"/>
      <c r="AZU56" s="61"/>
      <c r="AZV56" s="61"/>
      <c r="AZW56" s="61"/>
      <c r="AZX56" s="61"/>
      <c r="AZY56" s="61"/>
      <c r="AZZ56" s="61"/>
      <c r="BAA56" s="61"/>
      <c r="BAB56" s="61"/>
      <c r="BAC56" s="61"/>
      <c r="BAD56" s="61"/>
      <c r="BAE56" s="61"/>
      <c r="BAF56" s="61"/>
      <c r="BAG56" s="61"/>
      <c r="BAH56" s="61"/>
      <c r="BAI56" s="61"/>
      <c r="BAJ56" s="61"/>
      <c r="BAK56" s="61"/>
      <c r="BAL56" s="61"/>
      <c r="BAM56" s="61"/>
      <c r="BAN56" s="61"/>
      <c r="BAO56" s="61"/>
      <c r="BAP56" s="61"/>
      <c r="BAQ56" s="61"/>
      <c r="BAR56" s="61"/>
      <c r="BAS56" s="61"/>
      <c r="BAT56" s="61"/>
      <c r="BAU56" s="61"/>
      <c r="BAV56" s="61"/>
      <c r="BAW56" s="61"/>
      <c r="BAX56" s="61"/>
      <c r="BAY56" s="61"/>
      <c r="BAZ56" s="61"/>
      <c r="BBA56" s="61"/>
      <c r="BBB56" s="61"/>
      <c r="BBC56" s="61"/>
      <c r="BBD56" s="61"/>
      <c r="BBE56" s="61"/>
      <c r="BBF56" s="61"/>
      <c r="BBG56" s="61"/>
      <c r="BBH56" s="61"/>
      <c r="BBI56" s="61"/>
      <c r="BBJ56" s="61"/>
      <c r="BBK56" s="61"/>
      <c r="BBL56" s="61"/>
      <c r="BBM56" s="61"/>
      <c r="BBN56" s="61"/>
      <c r="BBO56" s="61"/>
      <c r="BBP56" s="61"/>
      <c r="BBQ56" s="61"/>
      <c r="BBR56" s="61"/>
      <c r="BBS56" s="61"/>
      <c r="BBT56" s="61"/>
      <c r="BBU56" s="61"/>
      <c r="BBV56" s="61"/>
      <c r="BBW56" s="61"/>
      <c r="BBX56" s="61"/>
      <c r="BBY56" s="61"/>
      <c r="BBZ56" s="61"/>
      <c r="BCA56" s="61"/>
      <c r="BCB56" s="61"/>
      <c r="BCC56" s="61"/>
      <c r="BCD56" s="61"/>
      <c r="BCE56" s="61"/>
      <c r="BCF56" s="61"/>
      <c r="BCG56" s="61"/>
      <c r="BCH56" s="61"/>
      <c r="BCI56" s="61"/>
      <c r="BCJ56" s="61"/>
      <c r="BCK56" s="61"/>
      <c r="BCL56" s="61"/>
      <c r="BCM56" s="61"/>
      <c r="BCN56" s="61"/>
      <c r="BCO56" s="61"/>
      <c r="BCP56" s="61"/>
      <c r="BCQ56" s="61"/>
      <c r="BCR56" s="61"/>
      <c r="BCS56" s="61"/>
      <c r="BCT56" s="61"/>
      <c r="BCU56" s="61"/>
      <c r="BCV56" s="61"/>
      <c r="BCW56" s="61"/>
      <c r="BCX56" s="61"/>
      <c r="BCY56" s="61"/>
      <c r="BCZ56" s="61"/>
      <c r="BDA56" s="61"/>
      <c r="BDB56" s="61"/>
      <c r="BDC56" s="61"/>
      <c r="BDD56" s="61"/>
      <c r="BDE56" s="61"/>
      <c r="BDF56" s="61"/>
      <c r="BDG56" s="61"/>
      <c r="BDH56" s="61"/>
      <c r="BDI56" s="61"/>
      <c r="BDJ56" s="61"/>
      <c r="BDK56" s="61"/>
      <c r="BDL56" s="61"/>
      <c r="BDM56" s="61"/>
      <c r="BDN56" s="61"/>
      <c r="BDO56" s="61"/>
      <c r="BDP56" s="61"/>
      <c r="BDQ56" s="61"/>
      <c r="BDR56" s="61"/>
      <c r="BDS56" s="61"/>
      <c r="BDT56" s="61"/>
      <c r="BDU56" s="61"/>
      <c r="BDV56" s="61"/>
      <c r="BDW56" s="61"/>
      <c r="BDX56" s="61"/>
      <c r="BDY56" s="61"/>
      <c r="BDZ56" s="61"/>
      <c r="BEA56" s="61"/>
      <c r="BEB56" s="61"/>
      <c r="BEC56" s="61"/>
      <c r="BED56" s="61"/>
      <c r="BEE56" s="61"/>
      <c r="BEF56" s="61"/>
      <c r="BEG56" s="61"/>
      <c r="BEH56" s="61"/>
      <c r="BEI56" s="61"/>
      <c r="BEJ56" s="61"/>
      <c r="BEK56" s="61"/>
      <c r="BEL56" s="61"/>
      <c r="BEM56" s="61"/>
      <c r="BEN56" s="61"/>
      <c r="BEO56" s="61"/>
      <c r="BEP56" s="61"/>
      <c r="BEQ56" s="61"/>
      <c r="BER56" s="61"/>
      <c r="BES56" s="61"/>
      <c r="BET56" s="61"/>
      <c r="BEU56" s="61"/>
      <c r="BEV56" s="61"/>
      <c r="BEW56" s="61"/>
      <c r="BEX56" s="61"/>
      <c r="BEY56" s="61"/>
      <c r="BEZ56" s="61"/>
      <c r="BFA56" s="61"/>
      <c r="BFB56" s="61"/>
      <c r="BFC56" s="61"/>
      <c r="BFD56" s="61"/>
      <c r="BFE56" s="61"/>
      <c r="BFF56" s="61"/>
      <c r="BFG56" s="61"/>
      <c r="BFH56" s="61"/>
      <c r="BFI56" s="61"/>
      <c r="BFJ56" s="61"/>
      <c r="BFK56" s="61"/>
      <c r="BFL56" s="61"/>
      <c r="BFM56" s="61"/>
      <c r="BFN56" s="61"/>
      <c r="BFO56" s="61"/>
      <c r="BFP56" s="61"/>
      <c r="BFQ56" s="61"/>
      <c r="BFR56" s="61"/>
      <c r="BFS56" s="61"/>
      <c r="BFT56" s="61"/>
      <c r="BFU56" s="61"/>
      <c r="BFV56" s="61"/>
      <c r="BFW56" s="61"/>
      <c r="BFX56" s="61"/>
      <c r="BFY56" s="61"/>
      <c r="BFZ56" s="61"/>
      <c r="BGA56" s="61"/>
      <c r="BGB56" s="61"/>
      <c r="BGC56" s="61"/>
      <c r="BGD56" s="61"/>
      <c r="BGE56" s="61"/>
      <c r="BGF56" s="61"/>
      <c r="BGG56" s="61"/>
      <c r="BGH56" s="61"/>
      <c r="BGI56" s="61"/>
      <c r="BGJ56" s="61"/>
      <c r="BGK56" s="61"/>
      <c r="BGL56" s="61"/>
      <c r="BGM56" s="61"/>
      <c r="BGN56" s="61"/>
      <c r="BGO56" s="61"/>
      <c r="BGP56" s="61"/>
      <c r="BGQ56" s="61"/>
      <c r="BGR56" s="61"/>
      <c r="BGS56" s="61"/>
      <c r="BGT56" s="61"/>
      <c r="BGU56" s="61"/>
      <c r="BGV56" s="61"/>
      <c r="BGW56" s="61"/>
      <c r="BGX56" s="61"/>
      <c r="BGY56" s="61"/>
      <c r="BGZ56" s="61"/>
      <c r="BHA56" s="61"/>
      <c r="BHB56" s="61"/>
      <c r="BHC56" s="61"/>
      <c r="BHD56" s="61"/>
      <c r="BHE56" s="61"/>
      <c r="BHF56" s="61"/>
      <c r="BHG56" s="61"/>
      <c r="BHH56" s="61"/>
      <c r="BHI56" s="61"/>
      <c r="BHJ56" s="61"/>
      <c r="BHK56" s="61"/>
      <c r="BHL56" s="61"/>
      <c r="BHM56" s="61"/>
      <c r="BHN56" s="61"/>
      <c r="BHO56" s="61"/>
      <c r="BHP56" s="61"/>
      <c r="BHQ56" s="61"/>
      <c r="BHR56" s="61"/>
      <c r="BHS56" s="61"/>
      <c r="BHT56" s="61"/>
      <c r="BHU56" s="61"/>
      <c r="BHV56" s="61"/>
      <c r="BHW56" s="61"/>
      <c r="BHX56" s="61"/>
      <c r="BHY56" s="61"/>
      <c r="BHZ56" s="61"/>
      <c r="BIA56" s="61"/>
      <c r="BIB56" s="61"/>
      <c r="BIC56" s="61"/>
      <c r="BID56" s="61"/>
      <c r="BIE56" s="61"/>
      <c r="BIF56" s="61"/>
      <c r="BIG56" s="61"/>
      <c r="BIH56" s="61"/>
      <c r="BII56" s="61"/>
      <c r="BIJ56" s="61"/>
      <c r="BIK56" s="61"/>
      <c r="BIL56" s="61"/>
      <c r="BIM56" s="61"/>
      <c r="BIN56" s="61"/>
      <c r="BIO56" s="61"/>
      <c r="BIP56" s="61"/>
      <c r="BIQ56" s="61"/>
      <c r="BIR56" s="61"/>
      <c r="BIS56" s="61"/>
      <c r="BIT56" s="61"/>
      <c r="BIU56" s="61"/>
      <c r="BIV56" s="61"/>
      <c r="BIW56" s="61"/>
      <c r="BIX56" s="61"/>
      <c r="BIY56" s="61"/>
      <c r="BIZ56" s="61"/>
      <c r="BJA56" s="61"/>
      <c r="BJB56" s="61"/>
      <c r="BJC56" s="61"/>
      <c r="BJD56" s="61"/>
      <c r="BJE56" s="61"/>
      <c r="BJF56" s="61"/>
      <c r="BJG56" s="61"/>
      <c r="BJH56" s="61"/>
      <c r="BJI56" s="61"/>
      <c r="BJJ56" s="61"/>
      <c r="BJK56" s="61"/>
      <c r="BJL56" s="61"/>
      <c r="BJM56" s="61"/>
      <c r="BJN56" s="61"/>
      <c r="BJO56" s="61"/>
      <c r="BJP56" s="61"/>
      <c r="BJQ56" s="61"/>
      <c r="BJR56" s="61"/>
      <c r="BJS56" s="61"/>
      <c r="BJT56" s="61"/>
      <c r="BJU56" s="61"/>
      <c r="BJV56" s="61"/>
      <c r="BJW56" s="61"/>
      <c r="BJX56" s="61"/>
      <c r="BJY56" s="61"/>
      <c r="BJZ56" s="61"/>
      <c r="BKA56" s="61"/>
      <c r="BKB56" s="61"/>
      <c r="BKC56" s="61"/>
      <c r="BKD56" s="61"/>
      <c r="BKE56" s="61"/>
      <c r="BKF56" s="61"/>
      <c r="BKG56" s="61"/>
      <c r="BKH56" s="61"/>
      <c r="BKI56" s="61"/>
      <c r="BKJ56" s="61"/>
      <c r="BKK56" s="61"/>
      <c r="BKL56" s="61"/>
      <c r="BKM56" s="61"/>
      <c r="BKN56" s="61"/>
      <c r="BKO56" s="61"/>
      <c r="BKP56" s="61"/>
      <c r="BKQ56" s="61"/>
      <c r="BKR56" s="61"/>
      <c r="BKS56" s="61"/>
      <c r="BKT56" s="61"/>
      <c r="BKU56" s="61"/>
      <c r="BKV56" s="61"/>
      <c r="BKW56" s="61"/>
      <c r="BKX56" s="61"/>
      <c r="BKY56" s="61"/>
      <c r="BKZ56" s="61"/>
      <c r="BLA56" s="61"/>
      <c r="BLB56" s="61"/>
      <c r="BLC56" s="61"/>
      <c r="BLD56" s="61"/>
      <c r="BLE56" s="61"/>
      <c r="BLF56" s="61"/>
      <c r="BLG56" s="61"/>
      <c r="BLH56" s="61"/>
      <c r="BLI56" s="61"/>
      <c r="BLJ56" s="61"/>
      <c r="BLK56" s="61"/>
      <c r="BLL56" s="61"/>
      <c r="BLM56" s="61"/>
      <c r="BLN56" s="61"/>
      <c r="BLO56" s="61"/>
      <c r="BLP56" s="61"/>
      <c r="BLQ56" s="61"/>
      <c r="BLR56" s="61"/>
      <c r="BLS56" s="61"/>
      <c r="BLT56" s="61"/>
      <c r="BLU56" s="61"/>
      <c r="BLV56" s="61"/>
      <c r="BLW56" s="61"/>
      <c r="BLX56" s="61"/>
      <c r="BLY56" s="61"/>
      <c r="BLZ56" s="61"/>
      <c r="BMA56" s="61"/>
      <c r="BMB56" s="61"/>
      <c r="BMC56" s="61"/>
      <c r="BMD56" s="61"/>
      <c r="BME56" s="61"/>
      <c r="BMF56" s="61"/>
      <c r="BMG56" s="61"/>
      <c r="BMH56" s="61"/>
      <c r="BMI56" s="61"/>
      <c r="BMJ56" s="61"/>
      <c r="BMK56" s="61"/>
      <c r="BML56" s="61"/>
      <c r="BMM56" s="61"/>
      <c r="BMN56" s="61"/>
      <c r="BMO56" s="61"/>
      <c r="BMP56" s="61"/>
      <c r="BMQ56" s="61"/>
      <c r="BMR56" s="61"/>
      <c r="BMS56" s="61"/>
      <c r="BMT56" s="61"/>
      <c r="BMU56" s="61"/>
      <c r="BMV56" s="61"/>
      <c r="BMW56" s="61"/>
      <c r="BMX56" s="61"/>
      <c r="BMY56" s="61"/>
      <c r="BMZ56" s="61"/>
      <c r="BNA56" s="61"/>
      <c r="BNB56" s="61"/>
      <c r="BNC56" s="61"/>
      <c r="BND56" s="61"/>
      <c r="BNE56" s="61"/>
      <c r="BNF56" s="61"/>
      <c r="BNG56" s="61"/>
      <c r="BNH56" s="61"/>
      <c r="BNI56" s="61"/>
      <c r="BNJ56" s="61"/>
      <c r="BNK56" s="61"/>
      <c r="BNL56" s="61"/>
      <c r="BNM56" s="61"/>
      <c r="BNN56" s="61"/>
      <c r="BNO56" s="61"/>
      <c r="BNP56" s="61"/>
      <c r="BNQ56" s="61"/>
      <c r="BNR56" s="61"/>
      <c r="BNS56" s="61"/>
      <c r="BNT56" s="61"/>
      <c r="BNU56" s="61"/>
      <c r="BNV56" s="61"/>
      <c r="BNW56" s="61"/>
      <c r="BNX56" s="61"/>
      <c r="BNY56" s="61"/>
      <c r="BNZ56" s="61"/>
      <c r="BOA56" s="61"/>
      <c r="BOB56" s="61"/>
      <c r="BOC56" s="61"/>
      <c r="BOD56" s="61"/>
      <c r="BOE56" s="61"/>
      <c r="BOF56" s="61"/>
      <c r="BOG56" s="61"/>
      <c r="BOH56" s="61"/>
      <c r="BOI56" s="61"/>
      <c r="BOJ56" s="61"/>
      <c r="BOK56" s="61"/>
      <c r="BOL56" s="61"/>
      <c r="BOM56" s="61"/>
      <c r="BON56" s="61"/>
      <c r="BOO56" s="61"/>
      <c r="BOP56" s="61"/>
      <c r="BOQ56" s="61"/>
      <c r="BOR56" s="61"/>
      <c r="BOS56" s="61"/>
      <c r="BOT56" s="61"/>
      <c r="BOU56" s="61"/>
      <c r="BOV56" s="61"/>
      <c r="BOW56" s="61"/>
      <c r="BOX56" s="61"/>
      <c r="BOY56" s="61"/>
      <c r="BOZ56" s="61"/>
      <c r="BPA56" s="61"/>
      <c r="BPB56" s="61"/>
      <c r="BPC56" s="61"/>
      <c r="BPD56" s="61"/>
      <c r="BPE56" s="61"/>
      <c r="BPF56" s="61"/>
      <c r="BPG56" s="61"/>
      <c r="BPH56" s="61"/>
      <c r="BPI56" s="61"/>
      <c r="BPJ56" s="61"/>
      <c r="BPK56" s="61"/>
      <c r="BPL56" s="61"/>
      <c r="BPM56" s="61"/>
      <c r="BPN56" s="61"/>
      <c r="BPO56" s="61"/>
      <c r="BPP56" s="61"/>
      <c r="BPQ56" s="61"/>
      <c r="BPR56" s="61"/>
      <c r="BPS56" s="61"/>
      <c r="BPT56" s="61"/>
      <c r="BPU56" s="61"/>
      <c r="BPV56" s="61"/>
      <c r="BPW56" s="61"/>
      <c r="BPX56" s="61"/>
      <c r="BPY56" s="61"/>
      <c r="BPZ56" s="61"/>
      <c r="BQA56" s="61"/>
      <c r="BQB56" s="61"/>
      <c r="BQC56" s="61"/>
      <c r="BQD56" s="61"/>
      <c r="BQE56" s="61"/>
      <c r="BQF56" s="61"/>
      <c r="BQG56" s="61"/>
      <c r="BQH56" s="61"/>
      <c r="BQI56" s="61"/>
      <c r="BQJ56" s="61"/>
      <c r="BQK56" s="61"/>
      <c r="BQL56" s="61"/>
      <c r="BQM56" s="61"/>
      <c r="BQN56" s="61"/>
      <c r="BQO56" s="61"/>
      <c r="BQP56" s="61"/>
      <c r="BQQ56" s="61"/>
      <c r="BQR56" s="61"/>
      <c r="BQS56" s="61"/>
      <c r="BQT56" s="61"/>
      <c r="BQU56" s="61"/>
      <c r="BQV56" s="61"/>
      <c r="BQW56" s="61"/>
      <c r="BQX56" s="61"/>
      <c r="BQY56" s="61"/>
      <c r="BQZ56" s="61"/>
      <c r="BRA56" s="61"/>
      <c r="BRB56" s="61"/>
      <c r="BRC56" s="61"/>
      <c r="BRD56" s="61"/>
      <c r="BRE56" s="61"/>
      <c r="BRF56" s="61"/>
      <c r="BRG56" s="61"/>
      <c r="BRH56" s="61"/>
      <c r="BRI56" s="61"/>
      <c r="BRJ56" s="61"/>
      <c r="BRK56" s="61"/>
      <c r="BRL56" s="61"/>
      <c r="BRM56" s="61"/>
      <c r="BRN56" s="61"/>
      <c r="BRO56" s="61"/>
      <c r="BRP56" s="61"/>
      <c r="BRQ56" s="61"/>
      <c r="BRR56" s="61"/>
      <c r="BRS56" s="61"/>
      <c r="BRT56" s="61"/>
      <c r="BRU56" s="61"/>
      <c r="BRV56" s="61"/>
      <c r="BRW56" s="61"/>
      <c r="BRX56" s="61"/>
      <c r="BRY56" s="61"/>
      <c r="BRZ56" s="61"/>
      <c r="BSA56" s="61"/>
      <c r="BSB56" s="61"/>
      <c r="BSC56" s="61"/>
      <c r="BSD56" s="61"/>
      <c r="BSE56" s="61"/>
      <c r="BSF56" s="61"/>
      <c r="BSG56" s="61"/>
      <c r="BSH56" s="61"/>
      <c r="BSI56" s="61"/>
      <c r="BSJ56" s="61"/>
      <c r="BSK56" s="61"/>
      <c r="BSL56" s="61"/>
      <c r="BSM56" s="61"/>
      <c r="BSN56" s="61"/>
      <c r="BSO56" s="61"/>
      <c r="BSP56" s="61"/>
      <c r="BSQ56" s="61"/>
      <c r="BSR56" s="61"/>
      <c r="BSS56" s="61"/>
      <c r="BST56" s="61"/>
      <c r="BSU56" s="61"/>
      <c r="BSV56" s="61"/>
      <c r="BSW56" s="61"/>
      <c r="BSX56" s="61"/>
      <c r="BSY56" s="61"/>
      <c r="BSZ56" s="61"/>
      <c r="BTA56" s="61"/>
      <c r="BTB56" s="61"/>
      <c r="BTC56" s="61"/>
      <c r="BTD56" s="61"/>
      <c r="BTE56" s="61"/>
      <c r="BTF56" s="61"/>
      <c r="BTG56" s="61"/>
      <c r="BTH56" s="61"/>
      <c r="BTI56" s="61"/>
      <c r="BTJ56" s="61"/>
      <c r="BTK56" s="61"/>
      <c r="BTL56" s="61"/>
      <c r="BTM56" s="61"/>
      <c r="BTN56" s="61"/>
      <c r="BTO56" s="61"/>
      <c r="BTP56" s="61"/>
      <c r="BTQ56" s="61"/>
      <c r="BTR56" s="61"/>
      <c r="BTS56" s="61"/>
      <c r="BTT56" s="61"/>
      <c r="BTU56" s="61"/>
      <c r="BTV56" s="61"/>
      <c r="BTW56" s="61"/>
      <c r="BTX56" s="61"/>
      <c r="BTY56" s="61"/>
      <c r="BTZ56" s="61"/>
      <c r="BUA56" s="61"/>
      <c r="BUB56" s="61"/>
      <c r="BUC56" s="61"/>
      <c r="BUD56" s="61"/>
      <c r="BUE56" s="61"/>
      <c r="BUF56" s="61"/>
      <c r="BUG56" s="61"/>
      <c r="BUH56" s="61"/>
      <c r="BUI56" s="61"/>
      <c r="BUJ56" s="61"/>
      <c r="BUK56" s="61"/>
      <c r="BUL56" s="61"/>
      <c r="BUM56" s="61"/>
      <c r="BUN56" s="61"/>
      <c r="BUO56" s="61"/>
      <c r="BUP56" s="61"/>
      <c r="BUQ56" s="61"/>
      <c r="BUR56" s="61"/>
      <c r="BUS56" s="61"/>
      <c r="BUT56" s="61"/>
      <c r="BUU56" s="61"/>
      <c r="BUV56" s="61"/>
      <c r="BUW56" s="61"/>
      <c r="BUX56" s="61"/>
      <c r="BUY56" s="61"/>
      <c r="BUZ56" s="61"/>
      <c r="BVA56" s="61"/>
      <c r="BVB56" s="61"/>
      <c r="BVC56" s="61"/>
      <c r="BVD56" s="61"/>
      <c r="BVE56" s="61"/>
      <c r="BVF56" s="61"/>
      <c r="BVG56" s="61"/>
      <c r="BVH56" s="61"/>
      <c r="BVI56" s="61"/>
      <c r="BVJ56" s="61"/>
      <c r="BVK56" s="61"/>
      <c r="BVL56" s="61"/>
      <c r="BVM56" s="61"/>
      <c r="BVN56" s="61"/>
      <c r="BVO56" s="61"/>
      <c r="BVP56" s="61"/>
      <c r="BVQ56" s="61"/>
      <c r="BVR56" s="61"/>
      <c r="BVS56" s="61"/>
      <c r="BVT56" s="61"/>
      <c r="BVU56" s="61"/>
      <c r="BVV56" s="61"/>
      <c r="BVW56" s="61"/>
      <c r="BVX56" s="61"/>
      <c r="BVY56" s="61"/>
      <c r="BVZ56" s="61"/>
      <c r="BWA56" s="61"/>
      <c r="BWB56" s="61"/>
      <c r="BWC56" s="61"/>
      <c r="BWD56" s="61"/>
      <c r="BWE56" s="61"/>
      <c r="BWF56" s="61"/>
      <c r="BWG56" s="61"/>
      <c r="BWH56" s="61"/>
      <c r="BWI56" s="61"/>
      <c r="BWJ56" s="61"/>
      <c r="BWK56" s="61"/>
      <c r="BWL56" s="61"/>
      <c r="BWM56" s="61"/>
      <c r="BWN56" s="61"/>
      <c r="BWO56" s="61"/>
      <c r="BWP56" s="61"/>
      <c r="BWQ56" s="61"/>
      <c r="BWR56" s="61"/>
      <c r="BWS56" s="61"/>
      <c r="BWT56" s="61"/>
      <c r="BWU56" s="61"/>
      <c r="BWV56" s="61"/>
      <c r="BWW56" s="61"/>
      <c r="BWX56" s="61"/>
      <c r="BWY56" s="61"/>
      <c r="BWZ56" s="61"/>
      <c r="BXA56" s="61"/>
      <c r="BXB56" s="61"/>
      <c r="BXC56" s="61"/>
      <c r="BXD56" s="61"/>
      <c r="BXE56" s="61"/>
      <c r="BXF56" s="61"/>
      <c r="BXG56" s="61"/>
      <c r="BXH56" s="61"/>
      <c r="BXI56" s="61"/>
      <c r="BXJ56" s="61"/>
      <c r="BXK56" s="61"/>
      <c r="BXL56" s="61"/>
      <c r="BXM56" s="61"/>
      <c r="BXN56" s="61"/>
      <c r="BXO56" s="61"/>
      <c r="BXP56" s="61"/>
      <c r="BXQ56" s="61"/>
      <c r="BXR56" s="61"/>
      <c r="BXS56" s="61"/>
      <c r="BXT56" s="61"/>
      <c r="BXU56" s="61"/>
      <c r="BXV56" s="61"/>
      <c r="BXW56" s="61"/>
      <c r="BXX56" s="61"/>
      <c r="BXY56" s="61"/>
      <c r="BXZ56" s="61"/>
      <c r="BYA56" s="61"/>
      <c r="BYB56" s="61"/>
      <c r="BYC56" s="61"/>
      <c r="BYD56" s="61"/>
      <c r="BYE56" s="61"/>
      <c r="BYF56" s="61"/>
      <c r="BYG56" s="61"/>
      <c r="BYH56" s="61"/>
      <c r="BYI56" s="61"/>
      <c r="BYJ56" s="61"/>
      <c r="BYK56" s="61"/>
      <c r="BYL56" s="61"/>
      <c r="BYM56" s="61"/>
      <c r="BYN56" s="61"/>
      <c r="BYO56" s="61"/>
      <c r="BYP56" s="61"/>
      <c r="BYQ56" s="61"/>
      <c r="BYR56" s="61"/>
      <c r="BYS56" s="61"/>
      <c r="BYT56" s="61"/>
      <c r="BYU56" s="61"/>
      <c r="BYV56" s="61"/>
      <c r="BYW56" s="61"/>
      <c r="BYX56" s="61"/>
      <c r="BYY56" s="61"/>
      <c r="BYZ56" s="61"/>
      <c r="BZA56" s="61"/>
      <c r="BZB56" s="61"/>
      <c r="BZC56" s="61"/>
      <c r="BZD56" s="61"/>
      <c r="BZE56" s="61"/>
      <c r="BZF56" s="61"/>
      <c r="BZG56" s="61"/>
      <c r="BZH56" s="61"/>
      <c r="BZI56" s="61"/>
      <c r="BZJ56" s="61"/>
      <c r="BZK56" s="61"/>
      <c r="BZL56" s="61"/>
      <c r="BZM56" s="61"/>
      <c r="BZN56" s="61"/>
      <c r="BZO56" s="61"/>
      <c r="BZP56" s="61"/>
      <c r="BZQ56" s="61"/>
      <c r="BZR56" s="61"/>
      <c r="BZS56" s="61"/>
      <c r="BZT56" s="61"/>
      <c r="BZU56" s="61"/>
      <c r="BZV56" s="61"/>
      <c r="BZW56" s="61"/>
      <c r="BZX56" s="61"/>
      <c r="BZY56" s="61"/>
      <c r="BZZ56" s="61"/>
      <c r="CAA56" s="61"/>
      <c r="CAB56" s="61"/>
      <c r="CAC56" s="61"/>
      <c r="CAD56" s="61"/>
      <c r="CAE56" s="61"/>
      <c r="CAF56" s="61"/>
      <c r="CAG56" s="61"/>
      <c r="CAH56" s="61"/>
      <c r="CAI56" s="61"/>
      <c r="CAJ56" s="61"/>
      <c r="CAK56" s="61"/>
      <c r="CAL56" s="61"/>
      <c r="CAM56" s="61"/>
      <c r="CAN56" s="61"/>
      <c r="CAO56" s="61"/>
      <c r="CAP56" s="61"/>
      <c r="CAQ56" s="61"/>
      <c r="CAR56" s="61"/>
      <c r="CAS56" s="61"/>
      <c r="CAT56" s="61"/>
      <c r="CAU56" s="61"/>
      <c r="CAV56" s="61"/>
      <c r="CAW56" s="61"/>
      <c r="CAX56" s="61"/>
      <c r="CAY56" s="61"/>
      <c r="CAZ56" s="61"/>
      <c r="CBA56" s="61"/>
      <c r="CBB56" s="61"/>
      <c r="CBC56" s="61"/>
      <c r="CBD56" s="61"/>
      <c r="CBE56" s="61"/>
      <c r="CBF56" s="61"/>
      <c r="CBG56" s="61"/>
      <c r="CBH56" s="61"/>
      <c r="CBI56" s="61"/>
      <c r="CBJ56" s="61"/>
      <c r="CBK56" s="61"/>
      <c r="CBL56" s="61"/>
      <c r="CBM56" s="61"/>
      <c r="CBN56" s="61"/>
      <c r="CBO56" s="61"/>
      <c r="CBP56" s="61"/>
      <c r="CBQ56" s="61"/>
      <c r="CBR56" s="61"/>
      <c r="CBS56" s="61"/>
      <c r="CBT56" s="61"/>
      <c r="CBU56" s="61"/>
      <c r="CBV56" s="61"/>
      <c r="CBW56" s="61"/>
      <c r="CBX56" s="61"/>
      <c r="CBY56" s="61"/>
      <c r="CBZ56" s="61"/>
      <c r="CCA56" s="61"/>
      <c r="CCB56" s="61"/>
      <c r="CCC56" s="61"/>
      <c r="CCD56" s="61"/>
      <c r="CCE56" s="61"/>
      <c r="CCF56" s="61"/>
      <c r="CCG56" s="61"/>
      <c r="CCH56" s="61"/>
      <c r="CCI56" s="61"/>
      <c r="CCJ56" s="61"/>
      <c r="CCK56" s="61"/>
      <c r="CCL56" s="61"/>
      <c r="CCM56" s="61"/>
      <c r="CCN56" s="61"/>
      <c r="CCO56" s="61"/>
      <c r="CCP56" s="61"/>
      <c r="CCQ56" s="61"/>
      <c r="CCR56" s="61"/>
      <c r="CCS56" s="61"/>
      <c r="CCT56" s="61"/>
      <c r="CCU56" s="61"/>
      <c r="CCV56" s="61"/>
      <c r="CCW56" s="61"/>
      <c r="CCX56" s="61"/>
      <c r="CCY56" s="61"/>
      <c r="CCZ56" s="61"/>
      <c r="CDA56" s="61"/>
      <c r="CDB56" s="61"/>
      <c r="CDC56" s="61"/>
      <c r="CDD56" s="61"/>
      <c r="CDE56" s="61"/>
      <c r="CDF56" s="61"/>
      <c r="CDG56" s="61"/>
      <c r="CDH56" s="61"/>
      <c r="CDI56" s="61"/>
      <c r="CDJ56" s="61"/>
      <c r="CDK56" s="61"/>
      <c r="CDL56" s="61"/>
      <c r="CDM56" s="61"/>
      <c r="CDN56" s="61"/>
      <c r="CDO56" s="61"/>
      <c r="CDP56" s="61"/>
      <c r="CDQ56" s="61"/>
      <c r="CDR56" s="61"/>
      <c r="CDS56" s="61"/>
      <c r="CDT56" s="61"/>
      <c r="CDU56" s="61"/>
      <c r="CDV56" s="61"/>
      <c r="CDW56" s="61"/>
      <c r="CDX56" s="61"/>
      <c r="CDY56" s="61"/>
      <c r="CDZ56" s="61"/>
      <c r="CEA56" s="61"/>
      <c r="CEB56" s="61"/>
      <c r="CEC56" s="61"/>
      <c r="CED56" s="61"/>
      <c r="CEE56" s="61"/>
      <c r="CEF56" s="61"/>
      <c r="CEG56" s="61"/>
      <c r="CEH56" s="61"/>
      <c r="CEI56" s="61"/>
      <c r="CEJ56" s="61"/>
      <c r="CEK56" s="61"/>
      <c r="CEL56" s="61"/>
      <c r="CEM56" s="61"/>
      <c r="CEN56" s="61"/>
      <c r="CEO56" s="61"/>
      <c r="CEP56" s="61"/>
      <c r="CEQ56" s="61"/>
      <c r="CER56" s="61"/>
      <c r="CES56" s="61"/>
      <c r="CET56" s="61"/>
      <c r="CEU56" s="61"/>
      <c r="CEV56" s="61"/>
      <c r="CEW56" s="61"/>
      <c r="CEX56" s="61"/>
      <c r="CEY56" s="61"/>
      <c r="CEZ56" s="61"/>
      <c r="CFA56" s="61"/>
      <c r="CFB56" s="61"/>
      <c r="CFC56" s="61"/>
      <c r="CFD56" s="61"/>
      <c r="CFE56" s="61"/>
      <c r="CFF56" s="61"/>
      <c r="CFG56" s="61"/>
      <c r="CFH56" s="61"/>
      <c r="CFI56" s="61"/>
      <c r="CFJ56" s="61"/>
      <c r="CFK56" s="61"/>
      <c r="CFL56" s="61"/>
      <c r="CFM56" s="61"/>
      <c r="CFN56" s="61"/>
      <c r="CFO56" s="61"/>
      <c r="CFP56" s="61"/>
      <c r="CFQ56" s="61"/>
      <c r="CFR56" s="61"/>
      <c r="CFS56" s="61"/>
      <c r="CFT56" s="61"/>
      <c r="CFU56" s="61"/>
      <c r="CFV56" s="61"/>
      <c r="CFW56" s="61"/>
      <c r="CFX56" s="61"/>
      <c r="CFY56" s="61"/>
      <c r="CFZ56" s="61"/>
      <c r="CGA56" s="61"/>
      <c r="CGB56" s="61"/>
      <c r="CGC56" s="61"/>
      <c r="CGD56" s="61"/>
      <c r="CGE56" s="61"/>
      <c r="CGF56" s="61"/>
      <c r="CGG56" s="61"/>
      <c r="CGH56" s="61"/>
      <c r="CGI56" s="61"/>
      <c r="CGJ56" s="61"/>
      <c r="CGK56" s="61"/>
      <c r="CGL56" s="61"/>
      <c r="CGM56" s="61"/>
      <c r="CGN56" s="61"/>
      <c r="CGO56" s="61"/>
      <c r="CGP56" s="61"/>
      <c r="CGQ56" s="61"/>
      <c r="CGR56" s="61"/>
      <c r="CGS56" s="61"/>
      <c r="CGT56" s="61"/>
      <c r="CGU56" s="61"/>
      <c r="CGV56" s="61"/>
      <c r="CGW56" s="61"/>
      <c r="CGX56" s="61"/>
      <c r="CGY56" s="61"/>
      <c r="CGZ56" s="61"/>
      <c r="CHA56" s="61"/>
      <c r="CHB56" s="61"/>
      <c r="CHC56" s="61"/>
      <c r="CHD56" s="61"/>
      <c r="CHE56" s="61"/>
      <c r="CHF56" s="61"/>
      <c r="CHG56" s="61"/>
      <c r="CHH56" s="61"/>
      <c r="CHI56" s="61"/>
      <c r="CHJ56" s="61"/>
      <c r="CHK56" s="61"/>
      <c r="CHL56" s="61"/>
      <c r="CHM56" s="61"/>
      <c r="CHN56" s="61"/>
      <c r="CHO56" s="61"/>
      <c r="CHP56" s="61"/>
      <c r="CHQ56" s="61"/>
      <c r="CHR56" s="61"/>
      <c r="CHS56" s="61"/>
      <c r="CHT56" s="61"/>
      <c r="CHU56" s="61"/>
      <c r="CHV56" s="61"/>
      <c r="CHW56" s="61"/>
      <c r="CHX56" s="61"/>
      <c r="CHY56" s="61"/>
      <c r="CHZ56" s="61"/>
      <c r="CIA56" s="61"/>
      <c r="CIB56" s="61"/>
      <c r="CIC56" s="61"/>
      <c r="CID56" s="61"/>
      <c r="CIE56" s="61"/>
      <c r="CIF56" s="61"/>
      <c r="CIG56" s="61"/>
      <c r="CIH56" s="61"/>
      <c r="CII56" s="61"/>
      <c r="CIJ56" s="61"/>
      <c r="CIK56" s="61"/>
      <c r="CIL56" s="61"/>
      <c r="CIM56" s="61"/>
      <c r="CIN56" s="61"/>
      <c r="CIO56" s="61"/>
      <c r="CIP56" s="61"/>
      <c r="CIQ56" s="61"/>
      <c r="CIR56" s="61"/>
      <c r="CIS56" s="61"/>
      <c r="CIT56" s="61"/>
      <c r="CIU56" s="61"/>
      <c r="CIV56" s="61"/>
      <c r="CIW56" s="61"/>
      <c r="CIX56" s="61"/>
      <c r="CIY56" s="61"/>
      <c r="CIZ56" s="61"/>
      <c r="CJA56" s="61"/>
      <c r="CJB56" s="61"/>
      <c r="CJC56" s="61"/>
      <c r="CJD56" s="61"/>
      <c r="CJE56" s="61"/>
      <c r="CJF56" s="61"/>
      <c r="CJG56" s="61"/>
      <c r="CJH56" s="61"/>
      <c r="CJI56" s="61"/>
      <c r="CJJ56" s="61"/>
      <c r="CJK56" s="61"/>
      <c r="CJL56" s="61"/>
      <c r="CJM56" s="61"/>
      <c r="CJN56" s="61"/>
      <c r="CJO56" s="61"/>
      <c r="CJP56" s="61"/>
      <c r="CJQ56" s="61"/>
      <c r="CJR56" s="61"/>
      <c r="CJS56" s="61"/>
      <c r="CJT56" s="61"/>
      <c r="CJU56" s="61"/>
      <c r="CJV56" s="61"/>
      <c r="CJW56" s="61"/>
      <c r="CJX56" s="61"/>
      <c r="CJY56" s="61"/>
      <c r="CJZ56" s="61"/>
      <c r="CKA56" s="61"/>
      <c r="CKB56" s="61"/>
      <c r="CKC56" s="61"/>
      <c r="CKD56" s="61"/>
      <c r="CKE56" s="61"/>
      <c r="CKF56" s="61"/>
      <c r="CKG56" s="61"/>
      <c r="CKH56" s="61"/>
      <c r="CKI56" s="61"/>
      <c r="CKJ56" s="61"/>
      <c r="CKK56" s="61"/>
      <c r="CKL56" s="61"/>
      <c r="CKM56" s="61"/>
      <c r="CKN56" s="61"/>
      <c r="CKO56" s="61"/>
      <c r="CKP56" s="61"/>
      <c r="CKQ56" s="61"/>
      <c r="CKR56" s="61"/>
      <c r="CKS56" s="61"/>
      <c r="CKT56" s="61"/>
      <c r="CKU56" s="61"/>
      <c r="CKV56" s="61"/>
      <c r="CKW56" s="61"/>
      <c r="CKX56" s="61"/>
      <c r="CKY56" s="61"/>
      <c r="CKZ56" s="61"/>
      <c r="CLA56" s="61"/>
      <c r="CLB56" s="61"/>
      <c r="CLC56" s="61"/>
      <c r="CLD56" s="61"/>
      <c r="CLE56" s="61"/>
      <c r="CLF56" s="61"/>
      <c r="CLG56" s="61"/>
      <c r="CLH56" s="61"/>
      <c r="CLI56" s="61"/>
      <c r="CLJ56" s="61"/>
      <c r="CLK56" s="61"/>
      <c r="CLL56" s="61"/>
      <c r="CLM56" s="61"/>
      <c r="CLN56" s="61"/>
      <c r="CLO56" s="61"/>
      <c r="CLP56" s="61"/>
      <c r="CLQ56" s="61"/>
      <c r="CLR56" s="61"/>
      <c r="CLS56" s="61"/>
      <c r="CLT56" s="61"/>
      <c r="CLU56" s="61"/>
      <c r="CLV56" s="61"/>
      <c r="CLW56" s="61"/>
      <c r="CLX56" s="61"/>
      <c r="CLY56" s="61"/>
      <c r="CLZ56" s="61"/>
      <c r="CMA56" s="61"/>
      <c r="CMB56" s="61"/>
      <c r="CMC56" s="61"/>
      <c r="CMD56" s="61"/>
      <c r="CME56" s="61"/>
      <c r="CMF56" s="61"/>
      <c r="CMG56" s="61"/>
      <c r="CMH56" s="61"/>
      <c r="CMI56" s="61"/>
      <c r="CMJ56" s="61"/>
      <c r="CMK56" s="61"/>
      <c r="CML56" s="61"/>
      <c r="CMM56" s="61"/>
      <c r="CMN56" s="61"/>
      <c r="CMO56" s="61"/>
      <c r="CMP56" s="61"/>
      <c r="CMQ56" s="61"/>
      <c r="CMR56" s="61"/>
      <c r="CMS56" s="61"/>
      <c r="CMT56" s="61"/>
      <c r="CMU56" s="61"/>
      <c r="CMV56" s="61"/>
      <c r="CMW56" s="61"/>
      <c r="CMX56" s="61"/>
      <c r="CMY56" s="61"/>
      <c r="CMZ56" s="61"/>
      <c r="CNA56" s="61"/>
      <c r="CNB56" s="61"/>
      <c r="CNC56" s="61"/>
      <c r="CND56" s="61"/>
      <c r="CNE56" s="61"/>
      <c r="CNF56" s="61"/>
      <c r="CNG56" s="61"/>
      <c r="CNH56" s="61"/>
      <c r="CNI56" s="61"/>
      <c r="CNJ56" s="61"/>
      <c r="CNK56" s="61"/>
      <c r="CNL56" s="61"/>
      <c r="CNM56" s="61"/>
      <c r="CNN56" s="61"/>
      <c r="CNO56" s="61"/>
      <c r="CNP56" s="61"/>
      <c r="CNQ56" s="61"/>
      <c r="CNR56" s="61"/>
      <c r="CNS56" s="61"/>
      <c r="CNT56" s="61"/>
      <c r="CNU56" s="61"/>
      <c r="CNV56" s="61"/>
      <c r="CNW56" s="61"/>
      <c r="CNX56" s="61"/>
      <c r="CNY56" s="61"/>
      <c r="CNZ56" s="61"/>
      <c r="COA56" s="61"/>
      <c r="COB56" s="61"/>
      <c r="COC56" s="61"/>
      <c r="COD56" s="61"/>
      <c r="COE56" s="61"/>
      <c r="COF56" s="61"/>
      <c r="COG56" s="61"/>
      <c r="COH56" s="61"/>
      <c r="COI56" s="61"/>
      <c r="COJ56" s="61"/>
      <c r="COK56" s="61"/>
      <c r="COL56" s="61"/>
      <c r="COM56" s="61"/>
      <c r="CON56" s="61"/>
      <c r="COO56" s="61"/>
      <c r="COP56" s="61"/>
      <c r="COQ56" s="61"/>
      <c r="COR56" s="61"/>
      <c r="COS56" s="61"/>
      <c r="COT56" s="61"/>
      <c r="COU56" s="61"/>
      <c r="COV56" s="61"/>
      <c r="COW56" s="61"/>
      <c r="COX56" s="61"/>
      <c r="COY56" s="61"/>
      <c r="COZ56" s="61"/>
      <c r="CPA56" s="61"/>
      <c r="CPB56" s="61"/>
      <c r="CPC56" s="61"/>
      <c r="CPD56" s="61"/>
      <c r="CPE56" s="61"/>
      <c r="CPF56" s="61"/>
      <c r="CPG56" s="61"/>
      <c r="CPH56" s="61"/>
      <c r="CPI56" s="61"/>
      <c r="CPJ56" s="61"/>
      <c r="CPK56" s="61"/>
      <c r="CPL56" s="61"/>
      <c r="CPM56" s="61"/>
      <c r="CPN56" s="61"/>
      <c r="CPO56" s="61"/>
      <c r="CPP56" s="61"/>
      <c r="CPQ56" s="61"/>
      <c r="CPR56" s="61"/>
      <c r="CPS56" s="61"/>
      <c r="CPT56" s="61"/>
      <c r="CPU56" s="61"/>
      <c r="CPV56" s="61"/>
      <c r="CPW56" s="61"/>
      <c r="CPX56" s="61"/>
      <c r="CPY56" s="61"/>
      <c r="CPZ56" s="61"/>
      <c r="CQA56" s="61"/>
      <c r="CQB56" s="61"/>
      <c r="CQC56" s="61"/>
      <c r="CQD56" s="61"/>
      <c r="CQE56" s="61"/>
      <c r="CQF56" s="61"/>
      <c r="CQG56" s="61"/>
      <c r="CQH56" s="61"/>
      <c r="CQI56" s="61"/>
      <c r="CQJ56" s="61"/>
      <c r="CQK56" s="61"/>
      <c r="CQL56" s="61"/>
      <c r="CQM56" s="61"/>
      <c r="CQN56" s="61"/>
      <c r="CQO56" s="61"/>
      <c r="CQP56" s="61"/>
      <c r="CQQ56" s="61"/>
      <c r="CQR56" s="61"/>
      <c r="CQS56" s="61"/>
      <c r="CQT56" s="61"/>
      <c r="CQU56" s="61"/>
      <c r="CQV56" s="61"/>
      <c r="CQW56" s="61"/>
      <c r="CQX56" s="61"/>
      <c r="CQY56" s="61"/>
      <c r="CQZ56" s="61"/>
      <c r="CRA56" s="61"/>
      <c r="CRB56" s="61"/>
      <c r="CRC56" s="61"/>
      <c r="CRD56" s="61"/>
      <c r="CRE56" s="61"/>
      <c r="CRF56" s="61"/>
      <c r="CRG56" s="61"/>
      <c r="CRH56" s="61"/>
      <c r="CRI56" s="61"/>
      <c r="CRJ56" s="61"/>
      <c r="CRK56" s="61"/>
      <c r="CRL56" s="61"/>
      <c r="CRM56" s="61"/>
      <c r="CRN56" s="61"/>
      <c r="CRO56" s="61"/>
      <c r="CRP56" s="61"/>
      <c r="CRQ56" s="61"/>
      <c r="CRR56" s="61"/>
      <c r="CRS56" s="61"/>
      <c r="CRT56" s="61"/>
      <c r="CRU56" s="61"/>
      <c r="CRV56" s="61"/>
      <c r="CRW56" s="61"/>
      <c r="CRX56" s="61"/>
      <c r="CRY56" s="61"/>
      <c r="CRZ56" s="61"/>
      <c r="CSA56" s="61"/>
      <c r="CSB56" s="61"/>
      <c r="CSC56" s="61"/>
      <c r="CSD56" s="61"/>
      <c r="CSE56" s="61"/>
      <c r="CSF56" s="61"/>
      <c r="CSG56" s="61"/>
      <c r="CSH56" s="61"/>
      <c r="CSI56" s="61"/>
      <c r="CSJ56" s="61"/>
      <c r="CSK56" s="61"/>
      <c r="CSL56" s="61"/>
      <c r="CSM56" s="61"/>
      <c r="CSN56" s="61"/>
      <c r="CSO56" s="61"/>
      <c r="CSP56" s="61"/>
      <c r="CSQ56" s="61"/>
      <c r="CSR56" s="61"/>
      <c r="CSS56" s="61"/>
      <c r="CST56" s="61"/>
      <c r="CSU56" s="61"/>
      <c r="CSV56" s="61"/>
      <c r="CSW56" s="61"/>
      <c r="CSX56" s="61"/>
      <c r="CSY56" s="61"/>
      <c r="CSZ56" s="61"/>
      <c r="CTA56" s="61"/>
      <c r="CTB56" s="61"/>
      <c r="CTC56" s="61"/>
      <c r="CTD56" s="61"/>
      <c r="CTE56" s="61"/>
      <c r="CTF56" s="61"/>
      <c r="CTG56" s="61"/>
      <c r="CTH56" s="61"/>
      <c r="CTI56" s="61"/>
      <c r="CTJ56" s="61"/>
      <c r="CTK56" s="61"/>
      <c r="CTL56" s="61"/>
      <c r="CTM56" s="61"/>
      <c r="CTN56" s="61"/>
      <c r="CTO56" s="61"/>
      <c r="CTP56" s="61"/>
      <c r="CTQ56" s="61"/>
      <c r="CTR56" s="61"/>
      <c r="CTS56" s="61"/>
      <c r="CTT56" s="61"/>
      <c r="CTU56" s="61"/>
      <c r="CTV56" s="61"/>
      <c r="CTW56" s="61"/>
      <c r="CTX56" s="61"/>
      <c r="CTY56" s="61"/>
      <c r="CTZ56" s="61"/>
      <c r="CUA56" s="61"/>
      <c r="CUB56" s="61"/>
      <c r="CUC56" s="61"/>
      <c r="CUD56" s="61"/>
      <c r="CUE56" s="61"/>
      <c r="CUF56" s="61"/>
      <c r="CUG56" s="61"/>
      <c r="CUH56" s="61"/>
      <c r="CUI56" s="61"/>
      <c r="CUJ56" s="61"/>
      <c r="CUK56" s="61"/>
      <c r="CUL56" s="61"/>
      <c r="CUM56" s="61"/>
      <c r="CUN56" s="61"/>
      <c r="CUO56" s="61"/>
      <c r="CUP56" s="61"/>
      <c r="CUQ56" s="61"/>
      <c r="CUR56" s="61"/>
      <c r="CUS56" s="61"/>
      <c r="CUT56" s="61"/>
      <c r="CUU56" s="61"/>
      <c r="CUV56" s="61"/>
      <c r="CUW56" s="61"/>
      <c r="CUX56" s="61"/>
      <c r="CUY56" s="61"/>
      <c r="CUZ56" s="61"/>
      <c r="CVA56" s="61"/>
      <c r="CVB56" s="61"/>
      <c r="CVC56" s="61"/>
      <c r="CVD56" s="61"/>
      <c r="CVE56" s="61"/>
      <c r="CVF56" s="61"/>
      <c r="CVG56" s="61"/>
      <c r="CVH56" s="61"/>
      <c r="CVI56" s="61"/>
      <c r="CVJ56" s="61"/>
      <c r="CVK56" s="61"/>
      <c r="CVL56" s="61"/>
      <c r="CVM56" s="61"/>
      <c r="CVN56" s="61"/>
      <c r="CVO56" s="61"/>
      <c r="CVP56" s="61"/>
      <c r="CVQ56" s="61"/>
      <c r="CVR56" s="61"/>
      <c r="CVS56" s="61"/>
      <c r="CVT56" s="61"/>
      <c r="CVU56" s="61"/>
      <c r="CVV56" s="61"/>
      <c r="CVW56" s="61"/>
      <c r="CVX56" s="61"/>
      <c r="CVY56" s="61"/>
      <c r="CVZ56" s="61"/>
      <c r="CWA56" s="61"/>
      <c r="CWB56" s="61"/>
      <c r="CWC56" s="61"/>
      <c r="CWD56" s="61"/>
      <c r="CWE56" s="61"/>
      <c r="CWF56" s="61"/>
      <c r="CWG56" s="61"/>
      <c r="CWH56" s="61"/>
      <c r="CWI56" s="61"/>
      <c r="CWJ56" s="61"/>
      <c r="CWK56" s="61"/>
      <c r="CWL56" s="61"/>
      <c r="CWM56" s="61"/>
      <c r="CWN56" s="61"/>
      <c r="CWO56" s="61"/>
      <c r="CWP56" s="61"/>
      <c r="CWQ56" s="61"/>
      <c r="CWR56" s="61"/>
      <c r="CWS56" s="61"/>
      <c r="CWT56" s="61"/>
      <c r="CWU56" s="61"/>
      <c r="CWV56" s="61"/>
      <c r="CWW56" s="61"/>
      <c r="CWX56" s="61"/>
      <c r="CWY56" s="61"/>
      <c r="CWZ56" s="61"/>
      <c r="CXA56" s="61"/>
      <c r="CXB56" s="61"/>
      <c r="CXC56" s="61"/>
      <c r="CXD56" s="61"/>
      <c r="CXE56" s="61"/>
      <c r="CXF56" s="61"/>
      <c r="CXG56" s="61"/>
      <c r="CXH56" s="61"/>
      <c r="CXI56" s="61"/>
      <c r="CXJ56" s="61"/>
      <c r="CXK56" s="61"/>
      <c r="CXL56" s="61"/>
      <c r="CXM56" s="61"/>
      <c r="CXN56" s="61"/>
      <c r="CXO56" s="61"/>
      <c r="CXP56" s="61"/>
      <c r="CXQ56" s="61"/>
      <c r="CXR56" s="61"/>
      <c r="CXS56" s="61"/>
      <c r="CXT56" s="61"/>
      <c r="CXU56" s="61"/>
      <c r="CXV56" s="61"/>
      <c r="CXW56" s="61"/>
      <c r="CXX56" s="61"/>
      <c r="CXY56" s="61"/>
      <c r="CXZ56" s="61"/>
      <c r="CYA56" s="61"/>
      <c r="CYB56" s="61"/>
      <c r="CYC56" s="61"/>
      <c r="CYD56" s="61"/>
      <c r="CYE56" s="61"/>
      <c r="CYF56" s="61"/>
      <c r="CYG56" s="61"/>
      <c r="CYH56" s="61"/>
      <c r="CYI56" s="61"/>
      <c r="CYJ56" s="61"/>
      <c r="CYK56" s="61"/>
      <c r="CYL56" s="61"/>
      <c r="CYM56" s="61"/>
      <c r="CYN56" s="61"/>
      <c r="CYO56" s="61"/>
      <c r="CYP56" s="61"/>
      <c r="CYQ56" s="61"/>
      <c r="CYR56" s="61"/>
      <c r="CYS56" s="61"/>
      <c r="CYT56" s="61"/>
      <c r="CYU56" s="61"/>
      <c r="CYV56" s="61"/>
      <c r="CYW56" s="61"/>
      <c r="CYX56" s="61"/>
      <c r="CYY56" s="61"/>
      <c r="CYZ56" s="61"/>
      <c r="CZA56" s="61"/>
      <c r="CZB56" s="61"/>
      <c r="CZC56" s="61"/>
      <c r="CZD56" s="61"/>
      <c r="CZE56" s="61"/>
      <c r="CZF56" s="61"/>
      <c r="CZG56" s="61"/>
      <c r="CZH56" s="61"/>
      <c r="CZI56" s="61"/>
      <c r="CZJ56" s="61"/>
      <c r="CZK56" s="61"/>
      <c r="CZL56" s="61"/>
      <c r="CZM56" s="61"/>
      <c r="CZN56" s="61"/>
      <c r="CZO56" s="61"/>
      <c r="CZP56" s="61"/>
      <c r="CZQ56" s="61"/>
      <c r="CZR56" s="61"/>
      <c r="CZS56" s="61"/>
      <c r="CZT56" s="61"/>
      <c r="CZU56" s="61"/>
      <c r="CZV56" s="61"/>
      <c r="CZW56" s="61"/>
      <c r="CZX56" s="61"/>
      <c r="CZY56" s="61"/>
      <c r="CZZ56" s="61"/>
      <c r="DAA56" s="61"/>
      <c r="DAB56" s="61"/>
      <c r="DAC56" s="61"/>
      <c r="DAD56" s="61"/>
      <c r="DAE56" s="61"/>
      <c r="DAF56" s="61"/>
      <c r="DAG56" s="61"/>
      <c r="DAH56" s="61"/>
      <c r="DAI56" s="61"/>
      <c r="DAJ56" s="61"/>
      <c r="DAK56" s="61"/>
      <c r="DAL56" s="61"/>
      <c r="DAM56" s="61"/>
      <c r="DAN56" s="61"/>
      <c r="DAO56" s="61"/>
      <c r="DAP56" s="61"/>
      <c r="DAQ56" s="61"/>
      <c r="DAR56" s="61"/>
      <c r="DAS56" s="61"/>
      <c r="DAT56" s="61"/>
      <c r="DAU56" s="61"/>
      <c r="DAV56" s="61"/>
      <c r="DAW56" s="61"/>
      <c r="DAX56" s="61"/>
      <c r="DAY56" s="61"/>
      <c r="DAZ56" s="61"/>
      <c r="DBA56" s="61"/>
      <c r="DBB56" s="61"/>
      <c r="DBC56" s="61"/>
      <c r="DBD56" s="61"/>
      <c r="DBE56" s="61"/>
      <c r="DBF56" s="61"/>
      <c r="DBG56" s="61"/>
      <c r="DBH56" s="61"/>
      <c r="DBI56" s="61"/>
      <c r="DBJ56" s="61"/>
      <c r="DBK56" s="61"/>
      <c r="DBL56" s="61"/>
      <c r="DBM56" s="61"/>
      <c r="DBN56" s="61"/>
      <c r="DBO56" s="61"/>
      <c r="DBP56" s="61"/>
      <c r="DBQ56" s="61"/>
      <c r="DBR56" s="61"/>
      <c r="DBS56" s="61"/>
      <c r="DBT56" s="61"/>
      <c r="DBU56" s="61"/>
      <c r="DBV56" s="61"/>
      <c r="DBW56" s="61"/>
      <c r="DBX56" s="61"/>
      <c r="DBY56" s="61"/>
      <c r="DBZ56" s="61"/>
      <c r="DCA56" s="61"/>
      <c r="DCB56" s="61"/>
      <c r="DCC56" s="61"/>
      <c r="DCD56" s="61"/>
      <c r="DCE56" s="61"/>
      <c r="DCF56" s="61"/>
      <c r="DCG56" s="61"/>
      <c r="DCH56" s="61"/>
      <c r="DCI56" s="61"/>
      <c r="DCJ56" s="61"/>
      <c r="DCK56" s="61"/>
      <c r="DCL56" s="61"/>
      <c r="DCM56" s="61"/>
      <c r="DCN56" s="61"/>
      <c r="DCO56" s="61"/>
      <c r="DCP56" s="61"/>
      <c r="DCQ56" s="61"/>
      <c r="DCR56" s="61"/>
      <c r="DCS56" s="61"/>
      <c r="DCT56" s="61"/>
      <c r="DCU56" s="61"/>
      <c r="DCV56" s="61"/>
      <c r="DCW56" s="61"/>
      <c r="DCX56" s="61"/>
      <c r="DCY56" s="61"/>
      <c r="DCZ56" s="61"/>
      <c r="DDA56" s="61"/>
      <c r="DDB56" s="61"/>
      <c r="DDC56" s="61"/>
      <c r="DDD56" s="61"/>
      <c r="DDE56" s="61"/>
      <c r="DDF56" s="61"/>
      <c r="DDG56" s="61"/>
      <c r="DDH56" s="61"/>
      <c r="DDI56" s="61"/>
      <c r="DDJ56" s="61"/>
      <c r="DDK56" s="61"/>
      <c r="DDL56" s="61"/>
      <c r="DDM56" s="61"/>
      <c r="DDN56" s="61"/>
      <c r="DDO56" s="61"/>
      <c r="DDP56" s="61"/>
      <c r="DDQ56" s="61"/>
      <c r="DDR56" s="61"/>
      <c r="DDS56" s="61"/>
      <c r="DDT56" s="61"/>
      <c r="DDU56" s="61"/>
      <c r="DDV56" s="61"/>
      <c r="DDW56" s="61"/>
      <c r="DDX56" s="61"/>
      <c r="DDY56" s="61"/>
      <c r="DDZ56" s="61"/>
      <c r="DEA56" s="61"/>
      <c r="DEB56" s="61"/>
      <c r="DEC56" s="61"/>
      <c r="DED56" s="61"/>
      <c r="DEE56" s="61"/>
      <c r="DEF56" s="61"/>
      <c r="DEG56" s="61"/>
      <c r="DEH56" s="61"/>
      <c r="DEI56" s="61"/>
      <c r="DEJ56" s="61"/>
      <c r="DEK56" s="61"/>
      <c r="DEL56" s="61"/>
      <c r="DEM56" s="61"/>
      <c r="DEN56" s="61"/>
      <c r="DEO56" s="61"/>
      <c r="DEP56" s="61"/>
      <c r="DEQ56" s="61"/>
      <c r="DER56" s="61"/>
      <c r="DES56" s="61"/>
      <c r="DET56" s="61"/>
      <c r="DEU56" s="61"/>
      <c r="DEV56" s="61"/>
      <c r="DEW56" s="61"/>
      <c r="DEX56" s="61"/>
      <c r="DEY56" s="61"/>
      <c r="DEZ56" s="61"/>
      <c r="DFA56" s="61"/>
      <c r="DFB56" s="61"/>
      <c r="DFC56" s="61"/>
      <c r="DFD56" s="61"/>
      <c r="DFE56" s="61"/>
      <c r="DFF56" s="61"/>
      <c r="DFG56" s="61"/>
      <c r="DFH56" s="61"/>
      <c r="DFI56" s="61"/>
      <c r="DFJ56" s="61"/>
      <c r="DFK56" s="61"/>
      <c r="DFL56" s="61"/>
      <c r="DFM56" s="61"/>
      <c r="DFN56" s="61"/>
      <c r="DFO56" s="61"/>
      <c r="DFP56" s="61"/>
      <c r="DFQ56" s="61"/>
      <c r="DFR56" s="61"/>
      <c r="DFS56" s="61"/>
      <c r="DFT56" s="61"/>
      <c r="DFU56" s="61"/>
      <c r="DFV56" s="61"/>
      <c r="DFW56" s="61"/>
      <c r="DFX56" s="61"/>
      <c r="DFY56" s="61"/>
      <c r="DFZ56" s="61"/>
      <c r="DGA56" s="61"/>
      <c r="DGB56" s="61"/>
      <c r="DGC56" s="61"/>
      <c r="DGD56" s="61"/>
      <c r="DGE56" s="61"/>
      <c r="DGF56" s="61"/>
      <c r="DGG56" s="61"/>
      <c r="DGH56" s="61"/>
      <c r="DGI56" s="61"/>
      <c r="DGJ56" s="61"/>
      <c r="DGK56" s="61"/>
      <c r="DGL56" s="61"/>
      <c r="DGM56" s="61"/>
      <c r="DGN56" s="61"/>
      <c r="DGO56" s="61"/>
      <c r="DGP56" s="61"/>
      <c r="DGQ56" s="61"/>
      <c r="DGR56" s="61"/>
      <c r="DGS56" s="61"/>
      <c r="DGT56" s="61"/>
      <c r="DGU56" s="61"/>
      <c r="DGV56" s="61"/>
      <c r="DGW56" s="61"/>
      <c r="DGX56" s="61"/>
      <c r="DGY56" s="61"/>
      <c r="DGZ56" s="61"/>
      <c r="DHA56" s="61"/>
      <c r="DHB56" s="61"/>
      <c r="DHC56" s="61"/>
      <c r="DHD56" s="61"/>
      <c r="DHE56" s="61"/>
      <c r="DHF56" s="61"/>
      <c r="DHG56" s="61"/>
      <c r="DHH56" s="61"/>
      <c r="DHI56" s="61"/>
      <c r="DHJ56" s="61"/>
      <c r="DHK56" s="61"/>
      <c r="DHL56" s="61"/>
      <c r="DHM56" s="61"/>
      <c r="DHN56" s="61"/>
      <c r="DHO56" s="61"/>
      <c r="DHP56" s="61"/>
      <c r="DHQ56" s="61"/>
      <c r="DHR56" s="61"/>
      <c r="DHS56" s="61"/>
      <c r="DHT56" s="61"/>
      <c r="DHU56" s="61"/>
      <c r="DHV56" s="61"/>
      <c r="DHW56" s="61"/>
      <c r="DHX56" s="61"/>
      <c r="DHY56" s="61"/>
      <c r="DHZ56" s="61"/>
      <c r="DIA56" s="61"/>
      <c r="DIB56" s="61"/>
      <c r="DIC56" s="61"/>
      <c r="DID56" s="61"/>
      <c r="DIE56" s="61"/>
      <c r="DIF56" s="61"/>
      <c r="DIG56" s="61"/>
      <c r="DIH56" s="61"/>
      <c r="DII56" s="61"/>
      <c r="DIJ56" s="61"/>
      <c r="DIK56" s="61"/>
      <c r="DIL56" s="61"/>
      <c r="DIM56" s="61"/>
      <c r="DIN56" s="61"/>
      <c r="DIO56" s="61"/>
      <c r="DIP56" s="61"/>
      <c r="DIQ56" s="61"/>
      <c r="DIR56" s="61"/>
      <c r="DIS56" s="61"/>
      <c r="DIT56" s="61"/>
      <c r="DIU56" s="61"/>
      <c r="DIV56" s="61"/>
      <c r="DIW56" s="61"/>
      <c r="DIX56" s="61"/>
      <c r="DIY56" s="61"/>
      <c r="DIZ56" s="61"/>
      <c r="DJA56" s="61"/>
      <c r="DJB56" s="61"/>
      <c r="DJC56" s="61"/>
      <c r="DJD56" s="61"/>
      <c r="DJE56" s="61"/>
      <c r="DJF56" s="61"/>
      <c r="DJG56" s="61"/>
      <c r="DJH56" s="61"/>
      <c r="DJI56" s="61"/>
      <c r="DJJ56" s="61"/>
      <c r="DJK56" s="61"/>
      <c r="DJL56" s="61"/>
      <c r="DJM56" s="61"/>
      <c r="DJN56" s="61"/>
      <c r="DJO56" s="61"/>
      <c r="DJP56" s="61"/>
      <c r="DJQ56" s="61"/>
      <c r="DJR56" s="61"/>
      <c r="DJS56" s="61"/>
      <c r="DJT56" s="61"/>
      <c r="DJU56" s="61"/>
      <c r="DJV56" s="61"/>
      <c r="DJW56" s="61"/>
      <c r="DJX56" s="61"/>
      <c r="DJY56" s="61"/>
      <c r="DJZ56" s="61"/>
      <c r="DKA56" s="61"/>
      <c r="DKB56" s="61"/>
      <c r="DKC56" s="61"/>
      <c r="DKD56" s="61"/>
      <c r="DKE56" s="61"/>
      <c r="DKF56" s="61"/>
      <c r="DKG56" s="61"/>
      <c r="DKH56" s="61"/>
      <c r="DKI56" s="61"/>
      <c r="DKJ56" s="61"/>
      <c r="DKK56" s="61"/>
      <c r="DKL56" s="61"/>
      <c r="DKM56" s="61"/>
      <c r="DKN56" s="61"/>
      <c r="DKO56" s="61"/>
      <c r="DKP56" s="61"/>
      <c r="DKQ56" s="61"/>
      <c r="DKR56" s="61"/>
      <c r="DKS56" s="61"/>
      <c r="DKT56" s="61"/>
      <c r="DKU56" s="61"/>
      <c r="DKV56" s="61"/>
      <c r="DKW56" s="61"/>
      <c r="DKX56" s="61"/>
      <c r="DKY56" s="61"/>
      <c r="DKZ56" s="61"/>
      <c r="DLA56" s="61"/>
      <c r="DLB56" s="61"/>
      <c r="DLC56" s="61"/>
      <c r="DLD56" s="61"/>
      <c r="DLE56" s="61"/>
      <c r="DLF56" s="61"/>
      <c r="DLG56" s="61"/>
      <c r="DLH56" s="61"/>
      <c r="DLI56" s="61"/>
      <c r="DLJ56" s="61"/>
      <c r="DLK56" s="61"/>
      <c r="DLL56" s="61"/>
      <c r="DLM56" s="61"/>
      <c r="DLN56" s="61"/>
      <c r="DLO56" s="61"/>
      <c r="DLP56" s="61"/>
      <c r="DLQ56" s="61"/>
      <c r="DLR56" s="61"/>
      <c r="DLS56" s="61"/>
      <c r="DLT56" s="61"/>
      <c r="DLU56" s="61"/>
      <c r="DLV56" s="61"/>
      <c r="DLW56" s="61"/>
      <c r="DLX56" s="61"/>
      <c r="DLY56" s="61"/>
      <c r="DLZ56" s="61"/>
      <c r="DMA56" s="61"/>
      <c r="DMB56" s="61"/>
      <c r="DMC56" s="61"/>
      <c r="DMD56" s="61"/>
      <c r="DME56" s="61"/>
      <c r="DMF56" s="61"/>
      <c r="DMG56" s="61"/>
      <c r="DMH56" s="61"/>
      <c r="DMI56" s="61"/>
      <c r="DMJ56" s="61"/>
      <c r="DMK56" s="61"/>
      <c r="DML56" s="61"/>
      <c r="DMM56" s="61"/>
      <c r="DMN56" s="61"/>
      <c r="DMO56" s="61"/>
      <c r="DMP56" s="61"/>
      <c r="DMQ56" s="61"/>
      <c r="DMR56" s="61"/>
      <c r="DMS56" s="61"/>
      <c r="DMT56" s="61"/>
      <c r="DMU56" s="61"/>
      <c r="DMV56" s="61"/>
      <c r="DMW56" s="61"/>
      <c r="DMX56" s="61"/>
      <c r="DMY56" s="61"/>
      <c r="DMZ56" s="61"/>
      <c r="DNA56" s="61"/>
      <c r="DNB56" s="61"/>
      <c r="DNC56" s="61"/>
      <c r="DND56" s="61"/>
      <c r="DNE56" s="61"/>
      <c r="DNF56" s="61"/>
      <c r="DNG56" s="61"/>
      <c r="DNH56" s="61"/>
      <c r="DNI56" s="61"/>
      <c r="DNJ56" s="61"/>
      <c r="DNK56" s="61"/>
      <c r="DNL56" s="61"/>
      <c r="DNM56" s="61"/>
      <c r="DNN56" s="61"/>
      <c r="DNO56" s="61"/>
      <c r="DNP56" s="61"/>
      <c r="DNQ56" s="61"/>
      <c r="DNR56" s="61"/>
      <c r="DNS56" s="61"/>
      <c r="DNT56" s="61"/>
      <c r="DNU56" s="61"/>
      <c r="DNV56" s="61"/>
      <c r="DNW56" s="61"/>
      <c r="DNX56" s="61"/>
      <c r="DNY56" s="61"/>
      <c r="DNZ56" s="61"/>
      <c r="DOA56" s="61"/>
      <c r="DOB56" s="61"/>
      <c r="DOC56" s="61"/>
      <c r="DOD56" s="61"/>
      <c r="DOE56" s="61"/>
      <c r="DOF56" s="61"/>
      <c r="DOG56" s="61"/>
      <c r="DOH56" s="61"/>
      <c r="DOI56" s="61"/>
      <c r="DOJ56" s="61"/>
      <c r="DOK56" s="61"/>
      <c r="DOL56" s="61"/>
      <c r="DOM56" s="61"/>
      <c r="DON56" s="61"/>
      <c r="DOO56" s="61"/>
      <c r="DOP56" s="61"/>
      <c r="DOQ56" s="61"/>
      <c r="DOR56" s="61"/>
      <c r="DOS56" s="61"/>
      <c r="DOT56" s="61"/>
      <c r="DOU56" s="61"/>
      <c r="DOV56" s="61"/>
      <c r="DOW56" s="61"/>
      <c r="DOX56" s="61"/>
      <c r="DOY56" s="61"/>
      <c r="DOZ56" s="61"/>
      <c r="DPA56" s="61"/>
      <c r="DPB56" s="61"/>
      <c r="DPC56" s="61"/>
      <c r="DPD56" s="61"/>
      <c r="DPE56" s="61"/>
      <c r="DPF56" s="61"/>
      <c r="DPG56" s="61"/>
      <c r="DPH56" s="61"/>
      <c r="DPI56" s="61"/>
      <c r="DPJ56" s="61"/>
      <c r="DPK56" s="61"/>
      <c r="DPL56" s="61"/>
      <c r="DPM56" s="61"/>
      <c r="DPN56" s="61"/>
      <c r="DPO56" s="61"/>
      <c r="DPP56" s="61"/>
      <c r="DPQ56" s="61"/>
      <c r="DPR56" s="61"/>
      <c r="DPS56" s="61"/>
      <c r="DPT56" s="61"/>
      <c r="DPU56" s="61"/>
      <c r="DPV56" s="61"/>
      <c r="DPW56" s="61"/>
      <c r="DPX56" s="61"/>
      <c r="DPY56" s="61"/>
      <c r="DPZ56" s="61"/>
      <c r="DQA56" s="61"/>
      <c r="DQB56" s="61"/>
      <c r="DQC56" s="61"/>
      <c r="DQD56" s="61"/>
      <c r="DQE56" s="61"/>
      <c r="DQF56" s="61"/>
      <c r="DQG56" s="61"/>
      <c r="DQH56" s="61"/>
      <c r="DQI56" s="61"/>
      <c r="DQJ56" s="61"/>
      <c r="DQK56" s="61"/>
      <c r="DQL56" s="61"/>
      <c r="DQM56" s="61"/>
      <c r="DQN56" s="61"/>
      <c r="DQO56" s="61"/>
      <c r="DQP56" s="61"/>
      <c r="DQQ56" s="61"/>
      <c r="DQR56" s="61"/>
      <c r="DQS56" s="61"/>
      <c r="DQT56" s="61"/>
      <c r="DQU56" s="61"/>
      <c r="DQV56" s="61"/>
      <c r="DQW56" s="61"/>
      <c r="DQX56" s="61"/>
      <c r="DQY56" s="61"/>
      <c r="DQZ56" s="61"/>
      <c r="DRA56" s="61"/>
      <c r="DRB56" s="61"/>
      <c r="DRC56" s="61"/>
      <c r="DRD56" s="61"/>
      <c r="DRE56" s="61"/>
      <c r="DRF56" s="61"/>
      <c r="DRG56" s="61"/>
      <c r="DRH56" s="61"/>
      <c r="DRI56" s="61"/>
      <c r="DRJ56" s="61"/>
      <c r="DRK56" s="61"/>
      <c r="DRL56" s="61"/>
      <c r="DRM56" s="61"/>
      <c r="DRN56" s="61"/>
      <c r="DRO56" s="61"/>
      <c r="DRP56" s="61"/>
      <c r="DRQ56" s="61"/>
      <c r="DRR56" s="61"/>
      <c r="DRS56" s="61"/>
      <c r="DRT56" s="61"/>
      <c r="DRU56" s="61"/>
      <c r="DRV56" s="61"/>
      <c r="DRW56" s="61"/>
      <c r="DRX56" s="61"/>
      <c r="DRY56" s="61"/>
      <c r="DRZ56" s="61"/>
      <c r="DSA56" s="61"/>
      <c r="DSB56" s="61"/>
      <c r="DSC56" s="61"/>
      <c r="DSD56" s="61"/>
      <c r="DSE56" s="61"/>
      <c r="DSF56" s="61"/>
      <c r="DSG56" s="61"/>
      <c r="DSH56" s="61"/>
      <c r="DSI56" s="61"/>
      <c r="DSJ56" s="61"/>
      <c r="DSK56" s="61"/>
      <c r="DSL56" s="61"/>
      <c r="DSM56" s="61"/>
      <c r="DSN56" s="61"/>
      <c r="DSO56" s="61"/>
      <c r="DSP56" s="61"/>
      <c r="DSQ56" s="61"/>
      <c r="DSR56" s="61"/>
      <c r="DSS56" s="61"/>
      <c r="DST56" s="61"/>
      <c r="DSU56" s="61"/>
      <c r="DSV56" s="61"/>
      <c r="DSW56" s="61"/>
      <c r="DSX56" s="61"/>
      <c r="DSY56" s="61"/>
      <c r="DSZ56" s="61"/>
      <c r="DTA56" s="61"/>
      <c r="DTB56" s="61"/>
      <c r="DTC56" s="61"/>
      <c r="DTD56" s="61"/>
      <c r="DTE56" s="61"/>
      <c r="DTF56" s="61"/>
      <c r="DTG56" s="61"/>
      <c r="DTH56" s="61"/>
      <c r="DTI56" s="61"/>
      <c r="DTJ56" s="61"/>
      <c r="DTK56" s="61"/>
      <c r="DTL56" s="61"/>
      <c r="DTM56" s="61"/>
      <c r="DTN56" s="61"/>
      <c r="DTO56" s="61"/>
      <c r="DTP56" s="61"/>
      <c r="DTQ56" s="61"/>
      <c r="DTR56" s="61"/>
      <c r="DTS56" s="61"/>
      <c r="DTT56" s="61"/>
      <c r="DTU56" s="61"/>
      <c r="DTV56" s="61"/>
      <c r="DTW56" s="61"/>
      <c r="DTX56" s="61"/>
      <c r="DTY56" s="61"/>
      <c r="DTZ56" s="61"/>
      <c r="DUA56" s="61"/>
      <c r="DUB56" s="61"/>
      <c r="DUC56" s="61"/>
      <c r="DUD56" s="61"/>
      <c r="DUE56" s="61"/>
      <c r="DUF56" s="61"/>
      <c r="DUG56" s="61"/>
      <c r="DUH56" s="61"/>
      <c r="DUI56" s="61"/>
      <c r="DUJ56" s="61"/>
      <c r="DUK56" s="61"/>
      <c r="DUL56" s="61"/>
      <c r="DUM56" s="61"/>
      <c r="DUN56" s="61"/>
      <c r="DUO56" s="61"/>
      <c r="DUP56" s="61"/>
      <c r="DUQ56" s="61"/>
      <c r="DUR56" s="61"/>
      <c r="DUS56" s="61"/>
      <c r="DUT56" s="61"/>
      <c r="DUU56" s="61"/>
      <c r="DUV56" s="61"/>
      <c r="DUW56" s="61"/>
      <c r="DUX56" s="61"/>
      <c r="DUY56" s="61"/>
      <c r="DUZ56" s="61"/>
      <c r="DVA56" s="61"/>
      <c r="DVB56" s="61"/>
      <c r="DVC56" s="61"/>
      <c r="DVD56" s="61"/>
      <c r="DVE56" s="61"/>
      <c r="DVF56" s="61"/>
      <c r="DVG56" s="61"/>
      <c r="DVH56" s="61"/>
      <c r="DVI56" s="61"/>
      <c r="DVJ56" s="61"/>
      <c r="DVK56" s="61"/>
      <c r="DVL56" s="61"/>
      <c r="DVM56" s="61"/>
      <c r="DVN56" s="61"/>
      <c r="DVO56" s="61"/>
      <c r="DVP56" s="61"/>
      <c r="DVQ56" s="61"/>
      <c r="DVR56" s="61"/>
      <c r="DVS56" s="61"/>
      <c r="DVT56" s="61"/>
      <c r="DVU56" s="61"/>
      <c r="DVV56" s="61"/>
      <c r="DVW56" s="61"/>
      <c r="DVX56" s="61"/>
      <c r="DVY56" s="61"/>
      <c r="DVZ56" s="61"/>
      <c r="DWA56" s="61"/>
      <c r="DWB56" s="61"/>
      <c r="DWC56" s="61"/>
      <c r="DWD56" s="61"/>
      <c r="DWE56" s="61"/>
      <c r="DWF56" s="61"/>
      <c r="DWG56" s="61"/>
      <c r="DWH56" s="61"/>
      <c r="DWI56" s="61"/>
      <c r="DWJ56" s="61"/>
      <c r="DWK56" s="61"/>
      <c r="DWL56" s="61"/>
      <c r="DWM56" s="61"/>
      <c r="DWN56" s="61"/>
      <c r="DWO56" s="61"/>
      <c r="DWP56" s="61"/>
      <c r="DWQ56" s="61"/>
      <c r="DWR56" s="61"/>
      <c r="DWS56" s="61"/>
      <c r="DWT56" s="61"/>
      <c r="DWU56" s="61"/>
      <c r="DWV56" s="61"/>
      <c r="DWW56" s="61"/>
      <c r="DWX56" s="61"/>
      <c r="DWY56" s="61"/>
      <c r="DWZ56" s="61"/>
      <c r="DXA56" s="61"/>
      <c r="DXB56" s="61"/>
      <c r="DXC56" s="61"/>
      <c r="DXD56" s="61"/>
      <c r="DXE56" s="61"/>
      <c r="DXF56" s="61"/>
      <c r="DXG56" s="61"/>
      <c r="DXH56" s="61"/>
      <c r="DXI56" s="61"/>
      <c r="DXJ56" s="61"/>
      <c r="DXK56" s="61"/>
      <c r="DXL56" s="61"/>
      <c r="DXM56" s="61"/>
      <c r="DXN56" s="61"/>
      <c r="DXO56" s="61"/>
      <c r="DXP56" s="61"/>
      <c r="DXQ56" s="61"/>
      <c r="DXR56" s="61"/>
      <c r="DXS56" s="61"/>
      <c r="DXT56" s="61"/>
      <c r="DXU56" s="61"/>
      <c r="DXV56" s="61"/>
      <c r="DXW56" s="61"/>
      <c r="DXX56" s="61"/>
      <c r="DXY56" s="61"/>
      <c r="DXZ56" s="61"/>
      <c r="DYA56" s="61"/>
      <c r="DYB56" s="61"/>
      <c r="DYC56" s="61"/>
      <c r="DYD56" s="61"/>
      <c r="DYE56" s="61"/>
      <c r="DYF56" s="61"/>
      <c r="DYG56" s="61"/>
      <c r="DYH56" s="61"/>
      <c r="DYI56" s="61"/>
      <c r="DYJ56" s="61"/>
      <c r="DYK56" s="61"/>
      <c r="DYL56" s="61"/>
      <c r="DYM56" s="61"/>
      <c r="DYN56" s="61"/>
      <c r="DYO56" s="61"/>
      <c r="DYP56" s="61"/>
      <c r="DYQ56" s="61"/>
      <c r="DYR56" s="61"/>
      <c r="DYS56" s="61"/>
      <c r="DYT56" s="61"/>
      <c r="DYU56" s="61"/>
      <c r="DYV56" s="61"/>
      <c r="DYW56" s="61"/>
      <c r="DYX56" s="61"/>
      <c r="DYY56" s="61"/>
      <c r="DYZ56" s="61"/>
      <c r="DZA56" s="61"/>
      <c r="DZB56" s="61"/>
      <c r="DZC56" s="61"/>
      <c r="DZD56" s="61"/>
      <c r="DZE56" s="61"/>
      <c r="DZF56" s="61"/>
      <c r="DZG56" s="61"/>
      <c r="DZH56" s="61"/>
      <c r="DZI56" s="61"/>
      <c r="DZJ56" s="61"/>
      <c r="DZK56" s="61"/>
      <c r="DZL56" s="61"/>
      <c r="DZM56" s="61"/>
      <c r="DZN56" s="61"/>
      <c r="DZO56" s="61"/>
      <c r="DZP56" s="61"/>
      <c r="DZQ56" s="61"/>
      <c r="DZR56" s="61"/>
      <c r="DZS56" s="61"/>
      <c r="DZT56" s="61"/>
      <c r="DZU56" s="61"/>
      <c r="DZV56" s="61"/>
      <c r="DZW56" s="61"/>
      <c r="DZX56" s="61"/>
      <c r="DZY56" s="61"/>
      <c r="DZZ56" s="61"/>
      <c r="EAA56" s="61"/>
      <c r="EAB56" s="61"/>
      <c r="EAC56" s="61"/>
      <c r="EAD56" s="61"/>
      <c r="EAE56" s="61"/>
      <c r="EAF56" s="61"/>
      <c r="EAG56" s="61"/>
      <c r="EAH56" s="61"/>
      <c r="EAI56" s="61"/>
      <c r="EAJ56" s="61"/>
      <c r="EAK56" s="61"/>
      <c r="EAL56" s="61"/>
      <c r="EAM56" s="61"/>
      <c r="EAN56" s="61"/>
      <c r="EAO56" s="61"/>
      <c r="EAP56" s="61"/>
      <c r="EAQ56" s="61"/>
      <c r="EAR56" s="61"/>
      <c r="EAS56" s="61"/>
      <c r="EAT56" s="61"/>
      <c r="EAU56" s="61"/>
      <c r="EAV56" s="61"/>
      <c r="EAW56" s="61"/>
      <c r="EAX56" s="61"/>
      <c r="EAY56" s="61"/>
      <c r="EAZ56" s="61"/>
      <c r="EBA56" s="61"/>
      <c r="EBB56" s="61"/>
      <c r="EBC56" s="61"/>
      <c r="EBD56" s="61"/>
      <c r="EBE56" s="61"/>
      <c r="EBF56" s="61"/>
      <c r="EBG56" s="61"/>
      <c r="EBH56" s="61"/>
      <c r="EBI56" s="61"/>
      <c r="EBJ56" s="61"/>
      <c r="EBK56" s="61"/>
      <c r="EBL56" s="61"/>
      <c r="EBM56" s="61"/>
      <c r="EBN56" s="61"/>
      <c r="EBO56" s="61"/>
      <c r="EBP56" s="61"/>
      <c r="EBQ56" s="61"/>
      <c r="EBR56" s="61"/>
      <c r="EBS56" s="61"/>
      <c r="EBT56" s="61"/>
      <c r="EBU56" s="61"/>
      <c r="EBV56" s="61"/>
      <c r="EBW56" s="61"/>
      <c r="EBX56" s="61"/>
      <c r="EBY56" s="61"/>
      <c r="EBZ56" s="61"/>
      <c r="ECA56" s="61"/>
      <c r="ECB56" s="61"/>
      <c r="ECC56" s="61"/>
      <c r="ECD56" s="61"/>
      <c r="ECE56" s="61"/>
      <c r="ECF56" s="61"/>
      <c r="ECG56" s="61"/>
      <c r="ECH56" s="61"/>
      <c r="ECI56" s="61"/>
      <c r="ECJ56" s="61"/>
      <c r="ECK56" s="61"/>
      <c r="ECL56" s="61"/>
      <c r="ECM56" s="61"/>
      <c r="ECN56" s="61"/>
      <c r="ECO56" s="61"/>
      <c r="ECP56" s="61"/>
      <c r="ECQ56" s="61"/>
      <c r="ECR56" s="61"/>
      <c r="ECS56" s="61"/>
      <c r="ECT56" s="61"/>
      <c r="ECU56" s="61"/>
      <c r="ECV56" s="61"/>
      <c r="ECW56" s="61"/>
      <c r="ECX56" s="61"/>
      <c r="ECY56" s="61"/>
      <c r="ECZ56" s="61"/>
      <c r="EDA56" s="61"/>
      <c r="EDB56" s="61"/>
      <c r="EDC56" s="61"/>
      <c r="EDD56" s="61"/>
      <c r="EDE56" s="61"/>
      <c r="EDF56" s="61"/>
      <c r="EDG56" s="61"/>
      <c r="EDH56" s="61"/>
      <c r="EDI56" s="61"/>
      <c r="EDJ56" s="61"/>
      <c r="EDK56" s="61"/>
      <c r="EDL56" s="61"/>
      <c r="EDM56" s="61"/>
      <c r="EDN56" s="61"/>
      <c r="EDO56" s="61"/>
      <c r="EDP56" s="61"/>
      <c r="EDQ56" s="61"/>
      <c r="EDR56" s="61"/>
      <c r="EDS56" s="61"/>
      <c r="EDT56" s="61"/>
      <c r="EDU56" s="61"/>
      <c r="EDV56" s="61"/>
      <c r="EDW56" s="61"/>
      <c r="EDX56" s="61"/>
      <c r="EDY56" s="61"/>
      <c r="EDZ56" s="61"/>
      <c r="EEA56" s="61"/>
      <c r="EEB56" s="61"/>
      <c r="EEC56" s="61"/>
      <c r="EED56" s="61"/>
      <c r="EEE56" s="61"/>
      <c r="EEF56" s="61"/>
      <c r="EEG56" s="61"/>
      <c r="EEH56" s="61"/>
      <c r="EEI56" s="61"/>
      <c r="EEJ56" s="61"/>
      <c r="EEK56" s="61"/>
      <c r="EEL56" s="61"/>
      <c r="EEM56" s="61"/>
      <c r="EEN56" s="61"/>
      <c r="EEO56" s="61"/>
      <c r="EEP56" s="61"/>
      <c r="EEQ56" s="61"/>
      <c r="EER56" s="61"/>
      <c r="EES56" s="61"/>
      <c r="EET56" s="61"/>
      <c r="EEU56" s="61"/>
      <c r="EEV56" s="61"/>
      <c r="EEW56" s="61"/>
      <c r="EEX56" s="61"/>
      <c r="EEY56" s="61"/>
      <c r="EEZ56" s="61"/>
      <c r="EFA56" s="61"/>
      <c r="EFB56" s="61"/>
      <c r="EFC56" s="61"/>
      <c r="EFD56" s="61"/>
      <c r="EFE56" s="61"/>
      <c r="EFF56" s="61"/>
      <c r="EFG56" s="61"/>
      <c r="EFH56" s="61"/>
      <c r="EFI56" s="61"/>
      <c r="EFJ56" s="61"/>
      <c r="EFK56" s="61"/>
      <c r="EFL56" s="61"/>
      <c r="EFM56" s="61"/>
      <c r="EFN56" s="61"/>
      <c r="EFO56" s="61"/>
      <c r="EFP56" s="61"/>
      <c r="EFQ56" s="61"/>
      <c r="EFR56" s="61"/>
      <c r="EFS56" s="61"/>
      <c r="EFT56" s="61"/>
      <c r="EFU56" s="61"/>
      <c r="EFV56" s="61"/>
      <c r="EFW56" s="61"/>
      <c r="EFX56" s="61"/>
      <c r="EFY56" s="61"/>
      <c r="EFZ56" s="61"/>
      <c r="EGA56" s="61"/>
      <c r="EGB56" s="61"/>
      <c r="EGC56" s="61"/>
      <c r="EGD56" s="61"/>
      <c r="EGE56" s="61"/>
      <c r="EGF56" s="61"/>
      <c r="EGG56" s="61"/>
      <c r="EGH56" s="61"/>
      <c r="EGI56" s="61"/>
      <c r="EGJ56" s="61"/>
      <c r="EGK56" s="61"/>
      <c r="EGL56" s="61"/>
      <c r="EGM56" s="61"/>
      <c r="EGN56" s="61"/>
      <c r="EGO56" s="61"/>
      <c r="EGP56" s="61"/>
      <c r="EGQ56" s="61"/>
      <c r="EGR56" s="61"/>
      <c r="EGS56" s="61"/>
      <c r="EGT56" s="61"/>
      <c r="EGU56" s="61"/>
      <c r="EGV56" s="61"/>
      <c r="EGW56" s="61"/>
      <c r="EGX56" s="61"/>
      <c r="EGY56" s="61"/>
      <c r="EGZ56" s="61"/>
      <c r="EHA56" s="61"/>
      <c r="EHB56" s="61"/>
      <c r="EHC56" s="61"/>
      <c r="EHD56" s="61"/>
      <c r="EHE56" s="61"/>
      <c r="EHF56" s="61"/>
      <c r="EHG56" s="61"/>
      <c r="EHH56" s="61"/>
      <c r="EHI56" s="61"/>
      <c r="EHJ56" s="61"/>
      <c r="EHK56" s="61"/>
      <c r="EHL56" s="61"/>
      <c r="EHM56" s="61"/>
      <c r="EHN56" s="61"/>
      <c r="EHO56" s="61"/>
      <c r="EHP56" s="61"/>
      <c r="EHQ56" s="61"/>
      <c r="EHR56" s="61"/>
      <c r="EHS56" s="61"/>
      <c r="EHT56" s="61"/>
      <c r="EHU56" s="61"/>
      <c r="EHV56" s="61"/>
      <c r="EHW56" s="61"/>
      <c r="EHX56" s="61"/>
      <c r="EHY56" s="61"/>
      <c r="EHZ56" s="61"/>
      <c r="EIA56" s="61"/>
      <c r="EIB56" s="61"/>
      <c r="EIC56" s="61"/>
      <c r="EID56" s="61"/>
      <c r="EIE56" s="61"/>
      <c r="EIF56" s="61"/>
      <c r="EIG56" s="61"/>
      <c r="EIH56" s="61"/>
      <c r="EII56" s="61"/>
      <c r="EIJ56" s="61"/>
      <c r="EIK56" s="61"/>
      <c r="EIL56" s="61"/>
      <c r="EIM56" s="61"/>
      <c r="EIN56" s="61"/>
      <c r="EIO56" s="61"/>
      <c r="EIP56" s="61"/>
      <c r="EIQ56" s="61"/>
      <c r="EIR56" s="61"/>
      <c r="EIS56" s="61"/>
      <c r="EIT56" s="61"/>
      <c r="EIU56" s="61"/>
      <c r="EIV56" s="61"/>
      <c r="EIW56" s="61"/>
      <c r="EIX56" s="61"/>
      <c r="EIY56" s="61"/>
      <c r="EIZ56" s="61"/>
      <c r="EJA56" s="61"/>
      <c r="EJB56" s="61"/>
      <c r="EJC56" s="61"/>
      <c r="EJD56" s="61"/>
      <c r="EJE56" s="61"/>
      <c r="EJF56" s="61"/>
      <c r="EJG56" s="61"/>
      <c r="EJH56" s="61"/>
      <c r="EJI56" s="61"/>
      <c r="EJJ56" s="61"/>
      <c r="EJK56" s="61"/>
      <c r="EJL56" s="61"/>
      <c r="EJM56" s="61"/>
      <c r="EJN56" s="61"/>
      <c r="EJO56" s="61"/>
      <c r="EJP56" s="61"/>
      <c r="EJQ56" s="61"/>
      <c r="EJR56" s="61"/>
      <c r="EJS56" s="61"/>
      <c r="EJT56" s="61"/>
      <c r="EJU56" s="61"/>
      <c r="EJV56" s="61"/>
      <c r="EJW56" s="61"/>
      <c r="EJX56" s="61"/>
      <c r="EJY56" s="61"/>
      <c r="EJZ56" s="61"/>
      <c r="EKA56" s="61"/>
      <c r="EKB56" s="61"/>
      <c r="EKC56" s="61"/>
      <c r="EKD56" s="61"/>
      <c r="EKE56" s="61"/>
      <c r="EKF56" s="61"/>
      <c r="EKG56" s="61"/>
      <c r="EKH56" s="61"/>
      <c r="EKI56" s="61"/>
      <c r="EKJ56" s="61"/>
      <c r="EKK56" s="61"/>
      <c r="EKL56" s="61"/>
      <c r="EKM56" s="61"/>
      <c r="EKN56" s="61"/>
      <c r="EKO56" s="61"/>
      <c r="EKP56" s="61"/>
      <c r="EKQ56" s="61"/>
      <c r="EKR56" s="61"/>
      <c r="EKS56" s="61"/>
      <c r="EKT56" s="61"/>
      <c r="EKU56" s="61"/>
      <c r="EKV56" s="61"/>
      <c r="EKW56" s="61"/>
      <c r="EKX56" s="61"/>
      <c r="EKY56" s="61"/>
      <c r="EKZ56" s="61"/>
      <c r="ELA56" s="61"/>
      <c r="ELB56" s="61"/>
      <c r="ELC56" s="61"/>
      <c r="ELD56" s="61"/>
      <c r="ELE56" s="61"/>
      <c r="ELF56" s="61"/>
      <c r="ELG56" s="61"/>
      <c r="ELH56" s="61"/>
      <c r="ELI56" s="61"/>
      <c r="ELJ56" s="61"/>
      <c r="ELK56" s="61"/>
      <c r="ELL56" s="61"/>
      <c r="ELM56" s="61"/>
      <c r="ELN56" s="61"/>
      <c r="ELO56" s="61"/>
      <c r="ELP56" s="61"/>
      <c r="ELQ56" s="61"/>
      <c r="ELR56" s="61"/>
      <c r="ELS56" s="61"/>
      <c r="ELT56" s="61"/>
      <c r="ELU56" s="61"/>
      <c r="ELV56" s="61"/>
      <c r="ELW56" s="61"/>
      <c r="ELX56" s="61"/>
      <c r="ELY56" s="61"/>
      <c r="ELZ56" s="61"/>
      <c r="EMA56" s="61"/>
      <c r="EMB56" s="61"/>
      <c r="EMC56" s="61"/>
      <c r="EMD56" s="61"/>
      <c r="EME56" s="61"/>
      <c r="EMF56" s="61"/>
      <c r="EMG56" s="61"/>
      <c r="EMH56" s="61"/>
      <c r="EMI56" s="61"/>
      <c r="EMJ56" s="61"/>
      <c r="EMK56" s="61"/>
      <c r="EML56" s="61"/>
      <c r="EMM56" s="61"/>
      <c r="EMN56" s="61"/>
      <c r="EMO56" s="61"/>
      <c r="EMP56" s="61"/>
      <c r="EMQ56" s="61"/>
      <c r="EMR56" s="61"/>
      <c r="EMS56" s="61"/>
      <c r="EMT56" s="61"/>
      <c r="EMU56" s="61"/>
      <c r="EMV56" s="61"/>
      <c r="EMW56" s="61"/>
      <c r="EMX56" s="61"/>
      <c r="EMY56" s="61"/>
      <c r="EMZ56" s="61"/>
      <c r="ENA56" s="61"/>
      <c r="ENB56" s="61"/>
      <c r="ENC56" s="61"/>
      <c r="END56" s="61"/>
      <c r="ENE56" s="61"/>
      <c r="ENF56" s="61"/>
      <c r="ENG56" s="61"/>
      <c r="ENH56" s="61"/>
      <c r="ENI56" s="61"/>
      <c r="ENJ56" s="61"/>
      <c r="ENK56" s="61"/>
      <c r="ENL56" s="61"/>
      <c r="ENM56" s="61"/>
      <c r="ENN56" s="61"/>
      <c r="ENO56" s="61"/>
      <c r="ENP56" s="61"/>
      <c r="ENQ56" s="61"/>
      <c r="ENR56" s="61"/>
      <c r="ENS56" s="61"/>
      <c r="ENT56" s="61"/>
      <c r="ENU56" s="61"/>
      <c r="ENV56" s="61"/>
      <c r="ENW56" s="61"/>
      <c r="ENX56" s="61"/>
      <c r="ENY56" s="61"/>
      <c r="ENZ56" s="61"/>
      <c r="EOA56" s="61"/>
      <c r="EOB56" s="61"/>
      <c r="EOC56" s="61"/>
      <c r="EOD56" s="61"/>
      <c r="EOE56" s="61"/>
      <c r="EOF56" s="61"/>
      <c r="EOG56" s="61"/>
      <c r="EOH56" s="61"/>
      <c r="EOI56" s="61"/>
      <c r="EOJ56" s="61"/>
      <c r="EOK56" s="61"/>
      <c r="EOL56" s="61"/>
      <c r="EOM56" s="61"/>
      <c r="EON56" s="61"/>
      <c r="EOO56" s="61"/>
      <c r="EOP56" s="61"/>
      <c r="EOQ56" s="61"/>
      <c r="EOR56" s="61"/>
      <c r="EOS56" s="61"/>
      <c r="EOT56" s="61"/>
      <c r="EOU56" s="61"/>
      <c r="EOV56" s="61"/>
      <c r="EOW56" s="61"/>
      <c r="EOX56" s="61"/>
      <c r="EOY56" s="61"/>
      <c r="EOZ56" s="61"/>
      <c r="EPA56" s="61"/>
      <c r="EPB56" s="61"/>
      <c r="EPC56" s="61"/>
      <c r="EPD56" s="61"/>
      <c r="EPE56" s="61"/>
      <c r="EPF56" s="61"/>
      <c r="EPG56" s="61"/>
      <c r="EPH56" s="61"/>
      <c r="EPI56" s="61"/>
      <c r="EPJ56" s="61"/>
      <c r="EPK56" s="61"/>
      <c r="EPL56" s="61"/>
      <c r="EPM56" s="61"/>
      <c r="EPN56" s="61"/>
      <c r="EPO56" s="61"/>
      <c r="EPP56" s="61"/>
      <c r="EPQ56" s="61"/>
      <c r="EPR56" s="61"/>
      <c r="EPS56" s="61"/>
      <c r="EPT56" s="61"/>
      <c r="EPU56" s="61"/>
      <c r="EPV56" s="61"/>
      <c r="EPW56" s="61"/>
      <c r="EPX56" s="61"/>
      <c r="EPY56" s="61"/>
      <c r="EPZ56" s="61"/>
      <c r="EQA56" s="61"/>
      <c r="EQB56" s="61"/>
      <c r="EQC56" s="61"/>
      <c r="EQD56" s="61"/>
      <c r="EQE56" s="61"/>
      <c r="EQF56" s="61"/>
      <c r="EQG56" s="61"/>
      <c r="EQH56" s="61"/>
      <c r="EQI56" s="61"/>
      <c r="EQJ56" s="61"/>
      <c r="EQK56" s="61"/>
      <c r="EQL56" s="61"/>
      <c r="EQM56" s="61"/>
      <c r="EQN56" s="61"/>
      <c r="EQO56" s="61"/>
      <c r="EQP56" s="61"/>
      <c r="EQQ56" s="61"/>
      <c r="EQR56" s="61"/>
      <c r="EQS56" s="61"/>
      <c r="EQT56" s="61"/>
      <c r="EQU56" s="61"/>
      <c r="EQV56" s="61"/>
      <c r="EQW56" s="61"/>
      <c r="EQX56" s="61"/>
      <c r="EQY56" s="61"/>
      <c r="EQZ56" s="61"/>
      <c r="ERA56" s="61"/>
      <c r="ERB56" s="61"/>
      <c r="ERC56" s="61"/>
      <c r="ERD56" s="61"/>
      <c r="ERE56" s="61"/>
      <c r="ERF56" s="61"/>
      <c r="ERG56" s="61"/>
      <c r="ERH56" s="61"/>
      <c r="ERI56" s="61"/>
      <c r="ERJ56" s="61"/>
      <c r="ERK56" s="61"/>
      <c r="ERL56" s="61"/>
      <c r="ERM56" s="61"/>
      <c r="ERN56" s="61"/>
      <c r="ERO56" s="61"/>
      <c r="ERP56" s="61"/>
      <c r="ERQ56" s="61"/>
      <c r="ERR56" s="61"/>
      <c r="ERS56" s="61"/>
      <c r="ERT56" s="61"/>
      <c r="ERU56" s="61"/>
      <c r="ERV56" s="61"/>
      <c r="ERW56" s="61"/>
      <c r="ERX56" s="61"/>
      <c r="ERY56" s="61"/>
      <c r="ERZ56" s="61"/>
      <c r="ESA56" s="61"/>
      <c r="ESB56" s="61"/>
      <c r="ESC56" s="61"/>
      <c r="ESD56" s="61"/>
      <c r="ESE56" s="61"/>
      <c r="ESF56" s="61"/>
      <c r="ESG56" s="61"/>
      <c r="ESH56" s="61"/>
      <c r="ESI56" s="61"/>
      <c r="ESJ56" s="61"/>
      <c r="ESK56" s="61"/>
      <c r="ESL56" s="61"/>
      <c r="ESM56" s="61"/>
      <c r="ESN56" s="61"/>
      <c r="ESO56" s="61"/>
      <c r="ESP56" s="61"/>
      <c r="ESQ56" s="61"/>
      <c r="ESR56" s="61"/>
      <c r="ESS56" s="61"/>
      <c r="EST56" s="61"/>
      <c r="ESU56" s="61"/>
      <c r="ESV56" s="61"/>
      <c r="ESW56" s="61"/>
      <c r="ESX56" s="61"/>
      <c r="ESY56" s="61"/>
      <c r="ESZ56" s="61"/>
      <c r="ETA56" s="61"/>
      <c r="ETB56" s="61"/>
      <c r="ETC56" s="61"/>
      <c r="ETD56" s="61"/>
      <c r="ETE56" s="61"/>
      <c r="ETF56" s="61"/>
      <c r="ETG56" s="61"/>
      <c r="ETH56" s="61"/>
      <c r="ETI56" s="61"/>
      <c r="ETJ56" s="61"/>
      <c r="ETK56" s="61"/>
      <c r="ETL56" s="61"/>
      <c r="ETM56" s="61"/>
      <c r="ETN56" s="61"/>
      <c r="ETO56" s="61"/>
      <c r="ETP56" s="61"/>
      <c r="ETQ56" s="61"/>
      <c r="ETR56" s="61"/>
      <c r="ETS56" s="61"/>
      <c r="ETT56" s="61"/>
      <c r="ETU56" s="61"/>
      <c r="ETV56" s="61"/>
      <c r="ETW56" s="61"/>
      <c r="ETX56" s="61"/>
      <c r="ETY56" s="61"/>
      <c r="ETZ56" s="61"/>
      <c r="EUA56" s="61"/>
      <c r="EUB56" s="61"/>
      <c r="EUC56" s="61"/>
      <c r="EUD56" s="61"/>
      <c r="EUE56" s="61"/>
      <c r="EUF56" s="61"/>
      <c r="EUG56" s="61"/>
      <c r="EUH56" s="61"/>
      <c r="EUI56" s="61"/>
      <c r="EUJ56" s="61"/>
      <c r="EUK56" s="61"/>
      <c r="EUL56" s="61"/>
      <c r="EUM56" s="61"/>
      <c r="EUN56" s="61"/>
      <c r="EUO56" s="61"/>
      <c r="EUP56" s="61"/>
      <c r="EUQ56" s="61"/>
      <c r="EUR56" s="61"/>
      <c r="EUS56" s="61"/>
      <c r="EUT56" s="61"/>
      <c r="EUU56" s="61"/>
      <c r="EUV56" s="61"/>
      <c r="EUW56" s="61"/>
      <c r="EUX56" s="61"/>
      <c r="EUY56" s="61"/>
      <c r="EUZ56" s="61"/>
      <c r="EVA56" s="61"/>
      <c r="EVB56" s="61"/>
      <c r="EVC56" s="61"/>
      <c r="EVD56" s="61"/>
      <c r="EVE56" s="61"/>
      <c r="EVF56" s="61"/>
      <c r="EVG56" s="61"/>
      <c r="EVH56" s="61"/>
      <c r="EVI56" s="61"/>
      <c r="EVJ56" s="61"/>
      <c r="EVK56" s="61"/>
      <c r="EVL56" s="61"/>
      <c r="EVM56" s="61"/>
      <c r="EVN56" s="61"/>
      <c r="EVO56" s="61"/>
      <c r="EVP56" s="61"/>
      <c r="EVQ56" s="61"/>
      <c r="EVR56" s="61"/>
      <c r="EVS56" s="61"/>
      <c r="EVT56" s="61"/>
      <c r="EVU56" s="61"/>
      <c r="EVV56" s="61"/>
      <c r="EVW56" s="61"/>
      <c r="EVX56" s="61"/>
      <c r="EVY56" s="61"/>
      <c r="EVZ56" s="61"/>
      <c r="EWA56" s="61"/>
      <c r="EWB56" s="61"/>
      <c r="EWC56" s="61"/>
      <c r="EWD56" s="61"/>
      <c r="EWE56" s="61"/>
      <c r="EWF56" s="61"/>
      <c r="EWG56" s="61"/>
      <c r="EWH56" s="61"/>
      <c r="EWI56" s="61"/>
      <c r="EWJ56" s="61"/>
      <c r="EWK56" s="61"/>
      <c r="EWL56" s="61"/>
      <c r="EWM56" s="61"/>
      <c r="EWN56" s="61"/>
      <c r="EWO56" s="61"/>
      <c r="EWP56" s="61"/>
      <c r="EWQ56" s="61"/>
      <c r="EWR56" s="61"/>
      <c r="EWS56" s="61"/>
      <c r="EWT56" s="61"/>
      <c r="EWU56" s="61"/>
      <c r="EWV56" s="61"/>
      <c r="EWW56" s="61"/>
      <c r="EWX56" s="61"/>
      <c r="EWY56" s="61"/>
      <c r="EWZ56" s="61"/>
      <c r="EXA56" s="61"/>
      <c r="EXB56" s="61"/>
      <c r="EXC56" s="61"/>
      <c r="EXD56" s="61"/>
      <c r="EXE56" s="61"/>
      <c r="EXF56" s="61"/>
      <c r="EXG56" s="61"/>
      <c r="EXH56" s="61"/>
      <c r="EXI56" s="61"/>
      <c r="EXJ56" s="61"/>
      <c r="EXK56" s="61"/>
      <c r="EXL56" s="61"/>
      <c r="EXM56" s="61"/>
      <c r="EXN56" s="61"/>
      <c r="EXO56" s="61"/>
      <c r="EXP56" s="61"/>
      <c r="EXQ56" s="61"/>
      <c r="EXR56" s="61"/>
      <c r="EXS56" s="61"/>
      <c r="EXT56" s="61"/>
      <c r="EXU56" s="61"/>
      <c r="EXV56" s="61"/>
      <c r="EXW56" s="61"/>
      <c r="EXX56" s="61"/>
      <c r="EXY56" s="61"/>
      <c r="EXZ56" s="61"/>
      <c r="EYA56" s="61"/>
      <c r="EYB56" s="61"/>
      <c r="EYC56" s="61"/>
      <c r="EYD56" s="61"/>
      <c r="EYE56" s="61"/>
      <c r="EYF56" s="61"/>
      <c r="EYG56" s="61"/>
      <c r="EYH56" s="61"/>
      <c r="EYI56" s="61"/>
      <c r="EYJ56" s="61"/>
      <c r="EYK56" s="61"/>
      <c r="EYL56" s="61"/>
      <c r="EYM56" s="61"/>
      <c r="EYN56" s="61"/>
      <c r="EYO56" s="61"/>
      <c r="EYP56" s="61"/>
      <c r="EYQ56" s="61"/>
      <c r="EYR56" s="61"/>
      <c r="EYS56" s="61"/>
      <c r="EYT56" s="61"/>
      <c r="EYU56" s="61"/>
      <c r="EYV56" s="61"/>
      <c r="EYW56" s="61"/>
      <c r="EYX56" s="61"/>
      <c r="EYY56" s="61"/>
      <c r="EYZ56" s="61"/>
      <c r="EZA56" s="61"/>
      <c r="EZB56" s="61"/>
      <c r="EZC56" s="61"/>
      <c r="EZD56" s="61"/>
      <c r="EZE56" s="61"/>
      <c r="EZF56" s="61"/>
      <c r="EZG56" s="61"/>
      <c r="EZH56" s="61"/>
      <c r="EZI56" s="61"/>
      <c r="EZJ56" s="61"/>
      <c r="EZK56" s="61"/>
      <c r="EZL56" s="61"/>
      <c r="EZM56" s="61"/>
      <c r="EZN56" s="61"/>
      <c r="EZO56" s="61"/>
      <c r="EZP56" s="61"/>
      <c r="EZQ56" s="61"/>
      <c r="EZR56" s="61"/>
      <c r="EZS56" s="61"/>
      <c r="EZT56" s="61"/>
      <c r="EZU56" s="61"/>
      <c r="EZV56" s="61"/>
      <c r="EZW56" s="61"/>
      <c r="EZX56" s="61"/>
      <c r="EZY56" s="61"/>
      <c r="EZZ56" s="61"/>
      <c r="FAA56" s="61"/>
      <c r="FAB56" s="61"/>
      <c r="FAC56" s="61"/>
      <c r="FAD56" s="61"/>
      <c r="FAE56" s="61"/>
      <c r="FAF56" s="61"/>
      <c r="FAG56" s="61"/>
      <c r="FAH56" s="61"/>
      <c r="FAI56" s="61"/>
      <c r="FAJ56" s="61"/>
      <c r="FAK56" s="61"/>
      <c r="FAL56" s="61"/>
      <c r="FAM56" s="61"/>
      <c r="FAN56" s="61"/>
      <c r="FAO56" s="61"/>
      <c r="FAP56" s="61"/>
      <c r="FAQ56" s="61"/>
      <c r="FAR56" s="61"/>
      <c r="FAS56" s="61"/>
      <c r="FAT56" s="61"/>
      <c r="FAU56" s="61"/>
      <c r="FAV56" s="61"/>
      <c r="FAW56" s="61"/>
      <c r="FAX56" s="61"/>
      <c r="FAY56" s="61"/>
      <c r="FAZ56" s="61"/>
      <c r="FBA56" s="61"/>
      <c r="FBB56" s="61"/>
      <c r="FBC56" s="61"/>
      <c r="FBD56" s="61"/>
      <c r="FBE56" s="61"/>
      <c r="FBF56" s="61"/>
      <c r="FBG56" s="61"/>
      <c r="FBH56" s="61"/>
      <c r="FBI56" s="61"/>
      <c r="FBJ56" s="61"/>
      <c r="FBK56" s="61"/>
      <c r="FBL56" s="61"/>
      <c r="FBM56" s="61"/>
      <c r="FBN56" s="61"/>
      <c r="FBO56" s="61"/>
      <c r="FBP56" s="61"/>
      <c r="FBQ56" s="61"/>
      <c r="FBR56" s="61"/>
      <c r="FBS56" s="61"/>
      <c r="FBT56" s="61"/>
      <c r="FBU56" s="61"/>
      <c r="FBV56" s="61"/>
      <c r="FBW56" s="61"/>
      <c r="FBX56" s="61"/>
      <c r="FBY56" s="61"/>
      <c r="FBZ56" s="61"/>
      <c r="FCA56" s="61"/>
      <c r="FCB56" s="61"/>
      <c r="FCC56" s="61"/>
      <c r="FCD56" s="61"/>
      <c r="FCE56" s="61"/>
      <c r="FCF56" s="61"/>
      <c r="FCG56" s="61"/>
      <c r="FCH56" s="61"/>
      <c r="FCI56" s="61"/>
      <c r="FCJ56" s="61"/>
      <c r="FCK56" s="61"/>
      <c r="FCL56" s="61"/>
      <c r="FCM56" s="61"/>
      <c r="FCN56" s="61"/>
      <c r="FCO56" s="61"/>
      <c r="FCP56" s="61"/>
      <c r="FCQ56" s="61"/>
      <c r="FCR56" s="61"/>
      <c r="FCS56" s="61"/>
      <c r="FCT56" s="61"/>
      <c r="FCU56" s="61"/>
      <c r="FCV56" s="61"/>
      <c r="FCW56" s="61"/>
      <c r="FCX56" s="61"/>
      <c r="FCY56" s="61"/>
      <c r="FCZ56" s="61"/>
      <c r="FDA56" s="61"/>
      <c r="FDB56" s="61"/>
      <c r="FDC56" s="61"/>
      <c r="FDD56" s="61"/>
      <c r="FDE56" s="61"/>
      <c r="FDF56" s="61"/>
      <c r="FDG56" s="61"/>
      <c r="FDH56" s="61"/>
      <c r="FDI56" s="61"/>
      <c r="FDJ56" s="61"/>
      <c r="FDK56" s="61"/>
      <c r="FDL56" s="61"/>
      <c r="FDM56" s="61"/>
      <c r="FDN56" s="61"/>
      <c r="FDO56" s="61"/>
      <c r="FDP56" s="61"/>
      <c r="FDQ56" s="61"/>
      <c r="FDR56" s="61"/>
      <c r="FDS56" s="61"/>
      <c r="FDT56" s="61"/>
      <c r="FDU56" s="61"/>
      <c r="FDV56" s="61"/>
      <c r="FDW56" s="61"/>
      <c r="FDX56" s="61"/>
      <c r="FDY56" s="61"/>
      <c r="FDZ56" s="61"/>
      <c r="FEA56" s="61"/>
      <c r="FEB56" s="61"/>
      <c r="FEC56" s="61"/>
      <c r="FED56" s="61"/>
      <c r="FEE56" s="61"/>
      <c r="FEF56" s="61"/>
      <c r="FEG56" s="61"/>
      <c r="FEH56" s="61"/>
      <c r="FEI56" s="61"/>
      <c r="FEJ56" s="61"/>
      <c r="FEK56" s="61"/>
      <c r="FEL56" s="61"/>
      <c r="FEM56" s="61"/>
      <c r="FEN56" s="61"/>
      <c r="FEO56" s="61"/>
      <c r="FEP56" s="61"/>
      <c r="FEQ56" s="61"/>
      <c r="FER56" s="61"/>
      <c r="FES56" s="61"/>
      <c r="FET56" s="61"/>
      <c r="FEU56" s="61"/>
      <c r="FEV56" s="61"/>
      <c r="FEW56" s="61"/>
      <c r="FEX56" s="61"/>
      <c r="FEY56" s="61"/>
      <c r="FEZ56" s="61"/>
      <c r="FFA56" s="61"/>
      <c r="FFB56" s="61"/>
      <c r="FFC56" s="61"/>
      <c r="FFD56" s="61"/>
      <c r="FFE56" s="61"/>
      <c r="FFF56" s="61"/>
      <c r="FFG56" s="61"/>
      <c r="FFH56" s="61"/>
      <c r="FFI56" s="61"/>
      <c r="FFJ56" s="61"/>
      <c r="FFK56" s="61"/>
      <c r="FFL56" s="61"/>
      <c r="FFM56" s="61"/>
      <c r="FFN56" s="61"/>
      <c r="FFO56" s="61"/>
      <c r="FFP56" s="61"/>
      <c r="FFQ56" s="61"/>
      <c r="FFR56" s="61"/>
      <c r="FFS56" s="61"/>
      <c r="FFT56" s="61"/>
      <c r="FFU56" s="61"/>
      <c r="FFV56" s="61"/>
      <c r="FFW56" s="61"/>
      <c r="FFX56" s="61"/>
      <c r="FFY56" s="61"/>
      <c r="FFZ56" s="61"/>
      <c r="FGA56" s="61"/>
      <c r="FGB56" s="61"/>
      <c r="FGC56" s="61"/>
      <c r="FGD56" s="61"/>
      <c r="FGE56" s="61"/>
      <c r="FGF56" s="61"/>
      <c r="FGG56" s="61"/>
      <c r="FGH56" s="61"/>
      <c r="FGI56" s="61"/>
      <c r="FGJ56" s="61"/>
      <c r="FGK56" s="61"/>
      <c r="FGL56" s="61"/>
      <c r="FGM56" s="61"/>
      <c r="FGN56" s="61"/>
      <c r="FGO56" s="61"/>
      <c r="FGP56" s="61"/>
      <c r="FGQ56" s="61"/>
      <c r="FGR56" s="61"/>
      <c r="FGS56" s="61"/>
      <c r="FGT56" s="61"/>
      <c r="FGU56" s="61"/>
      <c r="FGV56" s="61"/>
      <c r="FGW56" s="61"/>
      <c r="FGX56" s="61"/>
      <c r="FGY56" s="61"/>
      <c r="FGZ56" s="61"/>
      <c r="FHA56" s="61"/>
      <c r="FHB56" s="61"/>
      <c r="FHC56" s="61"/>
      <c r="FHD56" s="61"/>
      <c r="FHE56" s="61"/>
      <c r="FHF56" s="61"/>
      <c r="FHG56" s="61"/>
      <c r="FHH56" s="61"/>
      <c r="FHI56" s="61"/>
      <c r="FHJ56" s="61"/>
      <c r="FHK56" s="61"/>
      <c r="FHL56" s="61"/>
      <c r="FHM56" s="61"/>
      <c r="FHN56" s="61"/>
      <c r="FHO56" s="61"/>
      <c r="FHP56" s="61"/>
      <c r="FHQ56" s="61"/>
      <c r="FHR56" s="61"/>
      <c r="FHS56" s="61"/>
      <c r="FHT56" s="61"/>
      <c r="FHU56" s="61"/>
      <c r="FHV56" s="61"/>
      <c r="FHW56" s="61"/>
      <c r="FHX56" s="61"/>
      <c r="FHY56" s="61"/>
      <c r="FHZ56" s="61"/>
      <c r="FIA56" s="61"/>
      <c r="FIB56" s="61"/>
      <c r="FIC56" s="61"/>
      <c r="FID56" s="61"/>
      <c r="FIE56" s="61"/>
      <c r="FIF56" s="61"/>
      <c r="FIG56" s="61"/>
      <c r="FIH56" s="61"/>
      <c r="FII56" s="61"/>
      <c r="FIJ56" s="61"/>
      <c r="FIK56" s="61"/>
      <c r="FIL56" s="61"/>
      <c r="FIM56" s="61"/>
      <c r="FIN56" s="61"/>
      <c r="FIO56" s="61"/>
      <c r="FIP56" s="61"/>
      <c r="FIQ56" s="61"/>
      <c r="FIR56" s="61"/>
      <c r="FIS56" s="61"/>
      <c r="FIT56" s="61"/>
      <c r="FIU56" s="61"/>
      <c r="FIV56" s="61"/>
      <c r="FIW56" s="61"/>
      <c r="FIX56" s="61"/>
      <c r="FIY56" s="61"/>
      <c r="FIZ56" s="61"/>
      <c r="FJA56" s="61"/>
      <c r="FJB56" s="61"/>
      <c r="FJC56" s="61"/>
      <c r="FJD56" s="61"/>
      <c r="FJE56" s="61"/>
      <c r="FJF56" s="61"/>
      <c r="FJG56" s="61"/>
      <c r="FJH56" s="61"/>
      <c r="FJI56" s="61"/>
      <c r="FJJ56" s="61"/>
      <c r="FJK56" s="61"/>
      <c r="FJL56" s="61"/>
      <c r="FJM56" s="61"/>
      <c r="FJN56" s="61"/>
      <c r="FJO56" s="61"/>
      <c r="FJP56" s="61"/>
      <c r="FJQ56" s="61"/>
      <c r="FJR56" s="61"/>
      <c r="FJS56" s="61"/>
      <c r="FJT56" s="61"/>
      <c r="FJU56" s="61"/>
      <c r="FJV56" s="61"/>
      <c r="FJW56" s="61"/>
      <c r="FJX56" s="61"/>
      <c r="FJY56" s="61"/>
      <c r="FJZ56" s="61"/>
      <c r="FKA56" s="61"/>
      <c r="FKB56" s="61"/>
      <c r="FKC56" s="61"/>
      <c r="FKD56" s="61"/>
      <c r="FKE56" s="61"/>
      <c r="FKF56" s="61"/>
      <c r="FKG56" s="61"/>
      <c r="FKH56" s="61"/>
      <c r="FKI56" s="61"/>
      <c r="FKJ56" s="61"/>
      <c r="FKK56" s="61"/>
      <c r="FKL56" s="61"/>
      <c r="FKM56" s="61"/>
      <c r="FKN56" s="61"/>
      <c r="FKO56" s="61"/>
      <c r="FKP56" s="61"/>
      <c r="FKQ56" s="61"/>
      <c r="FKR56" s="61"/>
      <c r="FKS56" s="61"/>
      <c r="FKT56" s="61"/>
      <c r="FKU56" s="61"/>
      <c r="FKV56" s="61"/>
      <c r="FKW56" s="61"/>
      <c r="FKX56" s="61"/>
      <c r="FKY56" s="61"/>
      <c r="FKZ56" s="61"/>
      <c r="FLA56" s="61"/>
      <c r="FLB56" s="61"/>
      <c r="FLC56" s="61"/>
      <c r="FLD56" s="61"/>
      <c r="FLE56" s="61"/>
      <c r="FLF56" s="61"/>
      <c r="FLG56" s="61"/>
      <c r="FLH56" s="61"/>
      <c r="FLI56" s="61"/>
      <c r="FLJ56" s="61"/>
      <c r="FLK56" s="61"/>
      <c r="FLL56" s="61"/>
      <c r="FLM56" s="61"/>
      <c r="FLN56" s="61"/>
      <c r="FLO56" s="61"/>
      <c r="FLP56" s="61"/>
      <c r="FLQ56" s="61"/>
      <c r="FLR56" s="61"/>
      <c r="FLS56" s="61"/>
      <c r="FLT56" s="61"/>
      <c r="FLU56" s="61"/>
      <c r="FLV56" s="61"/>
      <c r="FLW56" s="61"/>
      <c r="FLX56" s="61"/>
      <c r="FLY56" s="61"/>
      <c r="FLZ56" s="61"/>
      <c r="FMA56" s="61"/>
      <c r="FMB56" s="61"/>
      <c r="FMC56" s="61"/>
      <c r="FMD56" s="61"/>
      <c r="FME56" s="61"/>
      <c r="FMF56" s="61"/>
      <c r="FMG56" s="61"/>
      <c r="FMH56" s="61"/>
      <c r="FMI56" s="61"/>
      <c r="FMJ56" s="61"/>
      <c r="FMK56" s="61"/>
      <c r="FML56" s="61"/>
      <c r="FMM56" s="61"/>
      <c r="FMN56" s="61"/>
      <c r="FMO56" s="61"/>
      <c r="FMP56" s="61"/>
      <c r="FMQ56" s="61"/>
      <c r="FMR56" s="61"/>
      <c r="FMS56" s="61"/>
      <c r="FMT56" s="61"/>
      <c r="FMU56" s="61"/>
      <c r="FMV56" s="61"/>
      <c r="FMW56" s="61"/>
      <c r="FMX56" s="61"/>
      <c r="FMY56" s="61"/>
      <c r="FMZ56" s="61"/>
      <c r="FNA56" s="61"/>
      <c r="FNB56" s="61"/>
      <c r="FNC56" s="61"/>
      <c r="FND56" s="61"/>
      <c r="FNE56" s="61"/>
      <c r="FNF56" s="61"/>
      <c r="FNG56" s="61"/>
      <c r="FNH56" s="61"/>
      <c r="FNI56" s="61"/>
      <c r="FNJ56" s="61"/>
      <c r="FNK56" s="61"/>
      <c r="FNL56" s="61"/>
      <c r="FNM56" s="61"/>
      <c r="FNN56" s="61"/>
      <c r="FNO56" s="61"/>
      <c r="FNP56" s="61"/>
      <c r="FNQ56" s="61"/>
      <c r="FNR56" s="61"/>
      <c r="FNS56" s="61"/>
      <c r="FNT56" s="61"/>
      <c r="FNU56" s="61"/>
      <c r="FNV56" s="61"/>
      <c r="FNW56" s="61"/>
      <c r="FNX56" s="61"/>
      <c r="FNY56" s="61"/>
      <c r="FNZ56" s="61"/>
      <c r="FOA56" s="61"/>
      <c r="FOB56" s="61"/>
      <c r="FOC56" s="61"/>
      <c r="FOD56" s="61"/>
      <c r="FOE56" s="61"/>
      <c r="FOF56" s="61"/>
      <c r="FOG56" s="61"/>
      <c r="FOH56" s="61"/>
      <c r="FOI56" s="61"/>
      <c r="FOJ56" s="61"/>
      <c r="FOK56" s="61"/>
      <c r="FOL56" s="61"/>
      <c r="FOM56" s="61"/>
      <c r="FON56" s="61"/>
      <c r="FOO56" s="61"/>
      <c r="FOP56" s="61"/>
      <c r="FOQ56" s="61"/>
      <c r="FOR56" s="61"/>
      <c r="FOS56" s="61"/>
      <c r="FOT56" s="61"/>
      <c r="FOU56" s="61"/>
      <c r="FOV56" s="61"/>
      <c r="FOW56" s="61"/>
      <c r="FOX56" s="61"/>
      <c r="FOY56" s="61"/>
      <c r="FOZ56" s="61"/>
      <c r="FPA56" s="61"/>
      <c r="FPB56" s="61"/>
      <c r="FPC56" s="61"/>
      <c r="FPD56" s="61"/>
      <c r="FPE56" s="61"/>
      <c r="FPF56" s="61"/>
      <c r="FPG56" s="61"/>
      <c r="FPH56" s="61"/>
      <c r="FPI56" s="61"/>
      <c r="FPJ56" s="61"/>
      <c r="FPK56" s="61"/>
      <c r="FPL56" s="61"/>
      <c r="FPM56" s="61"/>
      <c r="FPN56" s="61"/>
      <c r="FPO56" s="61"/>
      <c r="FPP56" s="61"/>
      <c r="FPQ56" s="61"/>
      <c r="FPR56" s="61"/>
      <c r="FPS56" s="61"/>
      <c r="FPT56" s="61"/>
      <c r="FPU56" s="61"/>
      <c r="FPV56" s="61"/>
      <c r="FPW56" s="61"/>
      <c r="FPX56" s="61"/>
      <c r="FPY56" s="61"/>
      <c r="FPZ56" s="61"/>
      <c r="FQA56" s="61"/>
      <c r="FQB56" s="61"/>
      <c r="FQC56" s="61"/>
      <c r="FQD56" s="61"/>
      <c r="FQE56" s="61"/>
      <c r="FQF56" s="61"/>
      <c r="FQG56" s="61"/>
      <c r="FQH56" s="61"/>
      <c r="FQI56" s="61"/>
      <c r="FQJ56" s="61"/>
      <c r="FQK56" s="61"/>
      <c r="FQL56" s="61"/>
      <c r="FQM56" s="61"/>
      <c r="FQN56" s="61"/>
      <c r="FQO56" s="61"/>
      <c r="FQP56" s="61"/>
      <c r="FQQ56" s="61"/>
      <c r="FQR56" s="61"/>
      <c r="FQS56" s="61"/>
      <c r="FQT56" s="61"/>
      <c r="FQU56" s="61"/>
      <c r="FQV56" s="61"/>
      <c r="FQW56" s="61"/>
      <c r="FQX56" s="61"/>
      <c r="FQY56" s="61"/>
      <c r="FQZ56" s="61"/>
      <c r="FRA56" s="61"/>
      <c r="FRB56" s="61"/>
      <c r="FRC56" s="61"/>
      <c r="FRD56" s="61"/>
      <c r="FRE56" s="61"/>
      <c r="FRF56" s="61"/>
      <c r="FRG56" s="61"/>
      <c r="FRH56" s="61"/>
      <c r="FRI56" s="61"/>
      <c r="FRJ56" s="61"/>
      <c r="FRK56" s="61"/>
      <c r="FRL56" s="61"/>
      <c r="FRM56" s="61"/>
      <c r="FRN56" s="61"/>
      <c r="FRO56" s="61"/>
      <c r="FRP56" s="61"/>
      <c r="FRQ56" s="61"/>
      <c r="FRR56" s="61"/>
      <c r="FRS56" s="61"/>
      <c r="FRT56" s="61"/>
      <c r="FRU56" s="61"/>
      <c r="FRV56" s="61"/>
      <c r="FRW56" s="61"/>
      <c r="FRX56" s="61"/>
      <c r="FRY56" s="61"/>
      <c r="FRZ56" s="61"/>
      <c r="FSA56" s="61"/>
      <c r="FSB56" s="61"/>
      <c r="FSC56" s="61"/>
      <c r="FSD56" s="61"/>
      <c r="FSE56" s="61"/>
      <c r="FSF56" s="61"/>
      <c r="FSG56" s="61"/>
      <c r="FSH56" s="61"/>
      <c r="FSI56" s="61"/>
      <c r="FSJ56" s="61"/>
      <c r="FSK56" s="61"/>
      <c r="FSL56" s="61"/>
      <c r="FSM56" s="61"/>
      <c r="FSN56" s="61"/>
      <c r="FSO56" s="61"/>
      <c r="FSP56" s="61"/>
      <c r="FSQ56" s="61"/>
      <c r="FSR56" s="61"/>
      <c r="FSS56" s="61"/>
      <c r="FST56" s="61"/>
      <c r="FSU56" s="61"/>
      <c r="FSV56" s="61"/>
      <c r="FSW56" s="61"/>
      <c r="FSX56" s="61"/>
      <c r="FSY56" s="61"/>
      <c r="FSZ56" s="61"/>
      <c r="FTA56" s="61"/>
      <c r="FTB56" s="61"/>
      <c r="FTC56" s="61"/>
      <c r="FTD56" s="61"/>
      <c r="FTE56" s="61"/>
      <c r="FTF56" s="61"/>
      <c r="FTG56" s="61"/>
      <c r="FTH56" s="61"/>
      <c r="FTI56" s="61"/>
      <c r="FTJ56" s="61"/>
      <c r="FTK56" s="61"/>
      <c r="FTL56" s="61"/>
      <c r="FTM56" s="61"/>
      <c r="FTN56" s="61"/>
      <c r="FTO56" s="61"/>
      <c r="FTP56" s="61"/>
      <c r="FTQ56" s="61"/>
      <c r="FTR56" s="61"/>
      <c r="FTS56" s="61"/>
      <c r="FTT56" s="61"/>
      <c r="FTU56" s="61"/>
      <c r="FTV56" s="61"/>
      <c r="FTW56" s="61"/>
      <c r="FTX56" s="61"/>
      <c r="FTY56" s="61"/>
      <c r="FTZ56" s="61"/>
      <c r="FUA56" s="61"/>
      <c r="FUB56" s="61"/>
      <c r="FUC56" s="61"/>
      <c r="FUD56" s="61"/>
      <c r="FUE56" s="61"/>
      <c r="FUF56" s="61"/>
      <c r="FUG56" s="61"/>
      <c r="FUH56" s="61"/>
      <c r="FUI56" s="61"/>
      <c r="FUJ56" s="61"/>
      <c r="FUK56" s="61"/>
      <c r="FUL56" s="61"/>
      <c r="FUM56" s="61"/>
      <c r="FUN56" s="61"/>
      <c r="FUO56" s="61"/>
      <c r="FUP56" s="61"/>
      <c r="FUQ56" s="61"/>
      <c r="FUR56" s="61"/>
      <c r="FUS56" s="61"/>
      <c r="FUT56" s="61"/>
      <c r="FUU56" s="61"/>
      <c r="FUV56" s="61"/>
      <c r="FUW56" s="61"/>
      <c r="FUX56" s="61"/>
      <c r="FUY56" s="61"/>
      <c r="FUZ56" s="61"/>
      <c r="FVA56" s="61"/>
      <c r="FVB56" s="61"/>
      <c r="FVC56" s="61"/>
      <c r="FVD56" s="61"/>
      <c r="FVE56" s="61"/>
      <c r="FVF56" s="61"/>
      <c r="FVG56" s="61"/>
      <c r="FVH56" s="61"/>
      <c r="FVI56" s="61"/>
      <c r="FVJ56" s="61"/>
      <c r="FVK56" s="61"/>
      <c r="FVL56" s="61"/>
      <c r="FVM56" s="61"/>
      <c r="FVN56" s="61"/>
      <c r="FVO56" s="61"/>
      <c r="FVP56" s="61"/>
      <c r="FVQ56" s="61"/>
      <c r="FVR56" s="61"/>
      <c r="FVS56" s="61"/>
      <c r="FVT56" s="61"/>
      <c r="FVU56" s="61"/>
      <c r="FVV56" s="61"/>
      <c r="FVW56" s="61"/>
      <c r="FVX56" s="61"/>
      <c r="FVY56" s="61"/>
      <c r="FVZ56" s="61"/>
      <c r="FWA56" s="61"/>
      <c r="FWB56" s="61"/>
      <c r="FWC56" s="61"/>
      <c r="FWD56" s="61"/>
      <c r="FWE56" s="61"/>
      <c r="FWF56" s="61"/>
      <c r="FWG56" s="61"/>
      <c r="FWH56" s="61"/>
      <c r="FWI56" s="61"/>
      <c r="FWJ56" s="61"/>
      <c r="FWK56" s="61"/>
      <c r="FWL56" s="61"/>
      <c r="FWM56" s="61"/>
      <c r="FWN56" s="61"/>
      <c r="FWO56" s="61"/>
      <c r="FWP56" s="61"/>
      <c r="FWQ56" s="61"/>
      <c r="FWR56" s="61"/>
      <c r="FWS56" s="61"/>
      <c r="FWT56" s="61"/>
      <c r="FWU56" s="61"/>
      <c r="FWV56" s="61"/>
      <c r="FWW56" s="61"/>
      <c r="FWX56" s="61"/>
      <c r="FWY56" s="61"/>
      <c r="FWZ56" s="61"/>
      <c r="FXA56" s="61"/>
      <c r="FXB56" s="61"/>
      <c r="FXC56" s="61"/>
      <c r="FXD56" s="61"/>
      <c r="FXE56" s="61"/>
      <c r="FXF56" s="61"/>
      <c r="FXG56" s="61"/>
      <c r="FXH56" s="61"/>
      <c r="FXI56" s="61"/>
      <c r="FXJ56" s="61"/>
      <c r="FXK56" s="61"/>
      <c r="FXL56" s="61"/>
      <c r="FXM56" s="61"/>
      <c r="FXN56" s="61"/>
      <c r="FXO56" s="61"/>
      <c r="FXP56" s="61"/>
      <c r="FXQ56" s="61"/>
      <c r="FXR56" s="61"/>
      <c r="FXS56" s="61"/>
      <c r="FXT56" s="61"/>
      <c r="FXU56" s="61"/>
      <c r="FXV56" s="61"/>
      <c r="FXW56" s="61"/>
      <c r="FXX56" s="61"/>
      <c r="FXY56" s="61"/>
      <c r="FXZ56" s="61"/>
      <c r="FYA56" s="61"/>
      <c r="FYB56" s="61"/>
      <c r="FYC56" s="61"/>
      <c r="FYD56" s="61"/>
      <c r="FYE56" s="61"/>
      <c r="FYF56" s="61"/>
      <c r="FYG56" s="61"/>
      <c r="FYH56" s="61"/>
      <c r="FYI56" s="61"/>
      <c r="FYJ56" s="61"/>
      <c r="FYK56" s="61"/>
      <c r="FYL56" s="61"/>
      <c r="FYM56" s="61"/>
      <c r="FYN56" s="61"/>
      <c r="FYO56" s="61"/>
      <c r="FYP56" s="61"/>
      <c r="FYQ56" s="61"/>
      <c r="FYR56" s="61"/>
      <c r="FYS56" s="61"/>
      <c r="FYT56" s="61"/>
      <c r="FYU56" s="61"/>
      <c r="FYV56" s="61"/>
      <c r="FYW56" s="61"/>
      <c r="FYX56" s="61"/>
      <c r="FYY56" s="61"/>
      <c r="FYZ56" s="61"/>
      <c r="FZA56" s="61"/>
      <c r="FZB56" s="61"/>
      <c r="FZC56" s="61"/>
      <c r="FZD56" s="61"/>
      <c r="FZE56" s="61"/>
      <c r="FZF56" s="61"/>
      <c r="FZG56" s="61"/>
      <c r="FZH56" s="61"/>
      <c r="FZI56" s="61"/>
      <c r="FZJ56" s="61"/>
      <c r="FZK56" s="61"/>
      <c r="FZL56" s="61"/>
      <c r="FZM56" s="61"/>
      <c r="FZN56" s="61"/>
      <c r="FZO56" s="61"/>
      <c r="FZP56" s="61"/>
      <c r="FZQ56" s="61"/>
      <c r="FZR56" s="61"/>
      <c r="FZS56" s="61"/>
      <c r="FZT56" s="61"/>
      <c r="FZU56" s="61"/>
      <c r="FZV56" s="61"/>
      <c r="FZW56" s="61"/>
      <c r="FZX56" s="61"/>
      <c r="FZY56" s="61"/>
      <c r="FZZ56" s="61"/>
      <c r="GAA56" s="61"/>
      <c r="GAB56" s="61"/>
      <c r="GAC56" s="61"/>
      <c r="GAD56" s="61"/>
      <c r="GAE56" s="61"/>
      <c r="GAF56" s="61"/>
      <c r="GAG56" s="61"/>
      <c r="GAH56" s="61"/>
      <c r="GAI56" s="61"/>
      <c r="GAJ56" s="61"/>
      <c r="GAK56" s="61"/>
      <c r="GAL56" s="61"/>
      <c r="GAM56" s="61"/>
      <c r="GAN56" s="61"/>
      <c r="GAO56" s="61"/>
      <c r="GAP56" s="61"/>
      <c r="GAQ56" s="61"/>
      <c r="GAR56" s="61"/>
      <c r="GAS56" s="61"/>
      <c r="GAT56" s="61"/>
      <c r="GAU56" s="61"/>
      <c r="GAV56" s="61"/>
      <c r="GAW56" s="61"/>
      <c r="GAX56" s="61"/>
      <c r="GAY56" s="61"/>
      <c r="GAZ56" s="61"/>
      <c r="GBA56" s="61"/>
      <c r="GBB56" s="61"/>
      <c r="GBC56" s="61"/>
      <c r="GBD56" s="61"/>
      <c r="GBE56" s="61"/>
      <c r="GBF56" s="61"/>
      <c r="GBG56" s="61"/>
      <c r="GBH56" s="61"/>
      <c r="GBI56" s="61"/>
      <c r="GBJ56" s="61"/>
      <c r="GBK56" s="61"/>
      <c r="GBL56" s="61"/>
      <c r="GBM56" s="61"/>
      <c r="GBN56" s="61"/>
      <c r="GBO56" s="61"/>
      <c r="GBP56" s="61"/>
      <c r="GBQ56" s="61"/>
      <c r="GBR56" s="61"/>
      <c r="GBS56" s="61"/>
      <c r="GBT56" s="61"/>
      <c r="GBU56" s="61"/>
      <c r="GBV56" s="61"/>
      <c r="GBW56" s="61"/>
      <c r="GBX56" s="61"/>
      <c r="GBY56" s="61"/>
      <c r="GBZ56" s="61"/>
      <c r="GCA56" s="61"/>
      <c r="GCB56" s="61"/>
      <c r="GCC56" s="61"/>
      <c r="GCD56" s="61"/>
      <c r="GCE56" s="61"/>
      <c r="GCF56" s="61"/>
      <c r="GCG56" s="61"/>
      <c r="GCH56" s="61"/>
      <c r="GCI56" s="61"/>
      <c r="GCJ56" s="61"/>
      <c r="GCK56" s="61"/>
      <c r="GCL56" s="61"/>
      <c r="GCM56" s="61"/>
      <c r="GCN56" s="61"/>
      <c r="GCO56" s="61"/>
      <c r="GCP56" s="61"/>
      <c r="GCQ56" s="61"/>
      <c r="GCR56" s="61"/>
      <c r="GCS56" s="61"/>
      <c r="GCT56" s="61"/>
      <c r="GCU56" s="61"/>
      <c r="GCV56" s="61"/>
      <c r="GCW56" s="61"/>
      <c r="GCX56" s="61"/>
      <c r="GCY56" s="61"/>
      <c r="GCZ56" s="61"/>
      <c r="GDA56" s="61"/>
      <c r="GDB56" s="61"/>
      <c r="GDC56" s="61"/>
      <c r="GDD56" s="61"/>
      <c r="GDE56" s="61"/>
      <c r="GDF56" s="61"/>
      <c r="GDG56" s="61"/>
      <c r="GDH56" s="61"/>
      <c r="GDI56" s="61"/>
      <c r="GDJ56" s="61"/>
      <c r="GDK56" s="61"/>
      <c r="GDL56" s="61"/>
      <c r="GDM56" s="61"/>
      <c r="GDN56" s="61"/>
      <c r="GDO56" s="61"/>
      <c r="GDP56" s="61"/>
      <c r="GDQ56" s="61"/>
      <c r="GDR56" s="61"/>
      <c r="GDS56" s="61"/>
      <c r="GDT56" s="61"/>
      <c r="GDU56" s="61"/>
      <c r="GDV56" s="61"/>
      <c r="GDW56" s="61"/>
      <c r="GDX56" s="61"/>
      <c r="GDY56" s="61"/>
      <c r="GDZ56" s="61"/>
      <c r="GEA56" s="61"/>
      <c r="GEB56" s="61"/>
      <c r="GEC56" s="61"/>
      <c r="GED56" s="61"/>
      <c r="GEE56" s="61"/>
      <c r="GEF56" s="61"/>
      <c r="GEG56" s="61"/>
      <c r="GEH56" s="61"/>
      <c r="GEI56" s="61"/>
      <c r="GEJ56" s="61"/>
      <c r="GEK56" s="61"/>
      <c r="GEL56" s="61"/>
      <c r="GEM56" s="61"/>
      <c r="GEN56" s="61"/>
      <c r="GEO56" s="61"/>
      <c r="GEP56" s="61"/>
      <c r="GEQ56" s="61"/>
      <c r="GER56" s="61"/>
      <c r="GES56" s="61"/>
      <c r="GET56" s="61"/>
      <c r="GEU56" s="61"/>
      <c r="GEV56" s="61"/>
      <c r="GEW56" s="61"/>
      <c r="GEX56" s="61"/>
      <c r="GEY56" s="61"/>
      <c r="GEZ56" s="61"/>
      <c r="GFA56" s="61"/>
      <c r="GFB56" s="61"/>
      <c r="GFC56" s="61"/>
      <c r="GFD56" s="61"/>
      <c r="GFE56" s="61"/>
      <c r="GFF56" s="61"/>
      <c r="GFG56" s="61"/>
      <c r="GFH56" s="61"/>
      <c r="GFI56" s="61"/>
      <c r="GFJ56" s="61"/>
      <c r="GFK56" s="61"/>
      <c r="GFL56" s="61"/>
      <c r="GFM56" s="61"/>
      <c r="GFN56" s="61"/>
      <c r="GFO56" s="61"/>
      <c r="GFP56" s="61"/>
      <c r="GFQ56" s="61"/>
      <c r="GFR56" s="61"/>
      <c r="GFS56" s="61"/>
      <c r="GFT56" s="61"/>
      <c r="GFU56" s="61"/>
      <c r="GFV56" s="61"/>
      <c r="GFW56" s="61"/>
      <c r="GFX56" s="61"/>
      <c r="GFY56" s="61"/>
      <c r="GFZ56" s="61"/>
      <c r="GGA56" s="61"/>
      <c r="GGB56" s="61"/>
      <c r="GGC56" s="61"/>
      <c r="GGD56" s="61"/>
      <c r="GGE56" s="61"/>
      <c r="GGF56" s="61"/>
      <c r="GGG56" s="61"/>
      <c r="GGH56" s="61"/>
      <c r="GGI56" s="61"/>
      <c r="GGJ56" s="61"/>
      <c r="GGK56" s="61"/>
      <c r="GGL56" s="61"/>
      <c r="GGM56" s="61"/>
      <c r="GGN56" s="61"/>
      <c r="GGO56" s="61"/>
      <c r="GGP56" s="61"/>
      <c r="GGQ56" s="61"/>
      <c r="GGR56" s="61"/>
      <c r="GGS56" s="61"/>
      <c r="GGT56" s="61"/>
      <c r="GGU56" s="61"/>
      <c r="GGV56" s="61"/>
      <c r="GGW56" s="61"/>
      <c r="GGX56" s="61"/>
      <c r="GGY56" s="61"/>
      <c r="GGZ56" s="61"/>
      <c r="GHA56" s="61"/>
      <c r="GHB56" s="61"/>
      <c r="GHC56" s="61"/>
      <c r="GHD56" s="61"/>
      <c r="GHE56" s="61"/>
      <c r="GHF56" s="61"/>
      <c r="GHG56" s="61"/>
      <c r="GHH56" s="61"/>
      <c r="GHI56" s="61"/>
      <c r="GHJ56" s="61"/>
      <c r="GHK56" s="61"/>
      <c r="GHL56" s="61"/>
      <c r="GHM56" s="61"/>
      <c r="GHN56" s="61"/>
      <c r="GHO56" s="61"/>
      <c r="GHP56" s="61"/>
      <c r="GHQ56" s="61"/>
      <c r="GHR56" s="61"/>
      <c r="GHS56" s="61"/>
      <c r="GHT56" s="61"/>
      <c r="GHU56" s="61"/>
      <c r="GHV56" s="61"/>
      <c r="GHW56" s="61"/>
      <c r="GHX56" s="61"/>
      <c r="GHY56" s="61"/>
      <c r="GHZ56" s="61"/>
      <c r="GIA56" s="61"/>
      <c r="GIB56" s="61"/>
      <c r="GIC56" s="61"/>
      <c r="GID56" s="61"/>
      <c r="GIE56" s="61"/>
      <c r="GIF56" s="61"/>
      <c r="GIG56" s="61"/>
      <c r="GIH56" s="61"/>
      <c r="GII56" s="61"/>
      <c r="GIJ56" s="61"/>
      <c r="GIK56" s="61"/>
      <c r="GIL56" s="61"/>
      <c r="GIM56" s="61"/>
      <c r="GIN56" s="61"/>
      <c r="GIO56" s="61"/>
      <c r="GIP56" s="61"/>
      <c r="GIQ56" s="61"/>
      <c r="GIR56" s="61"/>
      <c r="GIS56" s="61"/>
      <c r="GIT56" s="61"/>
      <c r="GIU56" s="61"/>
      <c r="GIV56" s="61"/>
      <c r="GIW56" s="61"/>
      <c r="GIX56" s="61"/>
      <c r="GIY56" s="61"/>
      <c r="GIZ56" s="61"/>
      <c r="GJA56" s="61"/>
      <c r="GJB56" s="61"/>
      <c r="GJC56" s="61"/>
      <c r="GJD56" s="61"/>
      <c r="GJE56" s="61"/>
      <c r="GJF56" s="61"/>
      <c r="GJG56" s="61"/>
      <c r="GJH56" s="61"/>
      <c r="GJI56" s="61"/>
      <c r="GJJ56" s="61"/>
      <c r="GJK56" s="61"/>
      <c r="GJL56" s="61"/>
      <c r="GJM56" s="61"/>
      <c r="GJN56" s="61"/>
      <c r="GJO56" s="61"/>
      <c r="GJP56" s="61"/>
      <c r="GJQ56" s="61"/>
      <c r="GJR56" s="61"/>
      <c r="GJS56" s="61"/>
      <c r="GJT56" s="61"/>
      <c r="GJU56" s="61"/>
      <c r="GJV56" s="61"/>
      <c r="GJW56" s="61"/>
      <c r="GJX56" s="61"/>
      <c r="GJY56" s="61"/>
      <c r="GJZ56" s="61"/>
      <c r="GKA56" s="61"/>
      <c r="GKB56" s="61"/>
      <c r="GKC56" s="61"/>
      <c r="GKD56" s="61"/>
      <c r="GKE56" s="61"/>
      <c r="GKF56" s="61"/>
      <c r="GKG56" s="61"/>
      <c r="GKH56" s="61"/>
      <c r="GKI56" s="61"/>
      <c r="GKJ56" s="61"/>
      <c r="GKK56" s="61"/>
      <c r="GKL56" s="61"/>
      <c r="GKM56" s="61"/>
      <c r="GKN56" s="61"/>
      <c r="GKO56" s="61"/>
      <c r="GKP56" s="61"/>
      <c r="GKQ56" s="61"/>
      <c r="GKR56" s="61"/>
      <c r="GKS56" s="61"/>
      <c r="GKT56" s="61"/>
      <c r="GKU56" s="61"/>
      <c r="GKV56" s="61"/>
      <c r="GKW56" s="61"/>
      <c r="GKX56" s="61"/>
      <c r="GKY56" s="61"/>
      <c r="GKZ56" s="61"/>
      <c r="GLA56" s="61"/>
      <c r="GLB56" s="61"/>
      <c r="GLC56" s="61"/>
      <c r="GLD56" s="61"/>
      <c r="GLE56" s="61"/>
      <c r="GLF56" s="61"/>
      <c r="GLG56" s="61"/>
      <c r="GLH56" s="61"/>
      <c r="GLI56" s="61"/>
      <c r="GLJ56" s="61"/>
      <c r="GLK56" s="61"/>
      <c r="GLL56" s="61"/>
      <c r="GLM56" s="61"/>
      <c r="GLN56" s="61"/>
      <c r="GLO56" s="61"/>
      <c r="GLP56" s="61"/>
      <c r="GLQ56" s="61"/>
      <c r="GLR56" s="61"/>
      <c r="GLS56" s="61"/>
      <c r="GLT56" s="61"/>
      <c r="GLU56" s="61"/>
      <c r="GLV56" s="61"/>
      <c r="GLW56" s="61"/>
      <c r="GLX56" s="61"/>
      <c r="GLY56" s="61"/>
      <c r="GLZ56" s="61"/>
      <c r="GMA56" s="61"/>
      <c r="GMB56" s="61"/>
      <c r="GMC56" s="61"/>
      <c r="GMD56" s="61"/>
      <c r="GME56" s="61"/>
      <c r="GMF56" s="61"/>
      <c r="GMG56" s="61"/>
      <c r="GMH56" s="61"/>
      <c r="GMI56" s="61"/>
      <c r="GMJ56" s="61"/>
      <c r="GMK56" s="61"/>
      <c r="GML56" s="61"/>
      <c r="GMM56" s="61"/>
      <c r="GMN56" s="61"/>
      <c r="GMO56" s="61"/>
      <c r="GMP56" s="61"/>
      <c r="GMQ56" s="61"/>
      <c r="GMR56" s="61"/>
      <c r="GMS56" s="61"/>
      <c r="GMT56" s="61"/>
      <c r="GMU56" s="61"/>
      <c r="GMV56" s="61"/>
      <c r="GMW56" s="61"/>
      <c r="GMX56" s="61"/>
      <c r="GMY56" s="61"/>
      <c r="GMZ56" s="61"/>
      <c r="GNA56" s="61"/>
      <c r="GNB56" s="61"/>
      <c r="GNC56" s="61"/>
      <c r="GND56" s="61"/>
      <c r="GNE56" s="61"/>
      <c r="GNF56" s="61"/>
      <c r="GNG56" s="61"/>
      <c r="GNH56" s="61"/>
      <c r="GNI56" s="61"/>
      <c r="GNJ56" s="61"/>
      <c r="GNK56" s="61"/>
      <c r="GNL56" s="61"/>
      <c r="GNM56" s="61"/>
      <c r="GNN56" s="61"/>
      <c r="GNO56" s="61"/>
      <c r="GNP56" s="61"/>
      <c r="GNQ56" s="61"/>
      <c r="GNR56" s="61"/>
      <c r="GNS56" s="61"/>
      <c r="GNT56" s="61"/>
      <c r="GNU56" s="61"/>
      <c r="GNV56" s="61"/>
      <c r="GNW56" s="61"/>
      <c r="GNX56" s="61"/>
      <c r="GNY56" s="61"/>
      <c r="GNZ56" s="61"/>
      <c r="GOA56" s="61"/>
      <c r="GOB56" s="61"/>
      <c r="GOC56" s="61"/>
      <c r="GOD56" s="61"/>
      <c r="GOE56" s="61"/>
      <c r="GOF56" s="61"/>
      <c r="GOG56" s="61"/>
      <c r="GOH56" s="61"/>
      <c r="GOI56" s="61"/>
      <c r="GOJ56" s="61"/>
      <c r="GOK56" s="61"/>
      <c r="GOL56" s="61"/>
      <c r="GOM56" s="61"/>
      <c r="GON56" s="61"/>
      <c r="GOO56" s="61"/>
      <c r="GOP56" s="61"/>
      <c r="GOQ56" s="61"/>
      <c r="GOR56" s="61"/>
      <c r="GOS56" s="61"/>
      <c r="GOT56" s="61"/>
      <c r="GOU56" s="61"/>
      <c r="GOV56" s="61"/>
      <c r="GOW56" s="61"/>
      <c r="GOX56" s="61"/>
      <c r="GOY56" s="61"/>
      <c r="GOZ56" s="61"/>
      <c r="GPA56" s="61"/>
      <c r="GPB56" s="61"/>
      <c r="GPC56" s="61"/>
      <c r="GPD56" s="61"/>
      <c r="GPE56" s="61"/>
      <c r="GPF56" s="61"/>
      <c r="GPG56" s="61"/>
      <c r="GPH56" s="61"/>
      <c r="GPI56" s="61"/>
      <c r="GPJ56" s="61"/>
      <c r="GPK56" s="61"/>
      <c r="GPL56" s="61"/>
      <c r="GPM56" s="61"/>
      <c r="GPN56" s="61"/>
      <c r="GPO56" s="61"/>
      <c r="GPP56" s="61"/>
      <c r="GPQ56" s="61"/>
      <c r="GPR56" s="61"/>
      <c r="GPS56" s="61"/>
      <c r="GPT56" s="61"/>
      <c r="GPU56" s="61"/>
      <c r="GPV56" s="61"/>
      <c r="GPW56" s="61"/>
      <c r="GPX56" s="61"/>
      <c r="GPY56" s="61"/>
      <c r="GPZ56" s="61"/>
      <c r="GQA56" s="61"/>
      <c r="GQB56" s="61"/>
      <c r="GQC56" s="61"/>
      <c r="GQD56" s="61"/>
      <c r="GQE56" s="61"/>
      <c r="GQF56" s="61"/>
      <c r="GQG56" s="61"/>
      <c r="GQH56" s="61"/>
      <c r="GQI56" s="61"/>
      <c r="GQJ56" s="61"/>
      <c r="GQK56" s="61"/>
      <c r="GQL56" s="61"/>
      <c r="GQM56" s="61"/>
      <c r="GQN56" s="61"/>
      <c r="GQO56" s="61"/>
      <c r="GQP56" s="61"/>
      <c r="GQQ56" s="61"/>
      <c r="GQR56" s="61"/>
      <c r="GQS56" s="61"/>
      <c r="GQT56" s="61"/>
      <c r="GQU56" s="61"/>
      <c r="GQV56" s="61"/>
      <c r="GQW56" s="61"/>
      <c r="GQX56" s="61"/>
      <c r="GQY56" s="61"/>
      <c r="GQZ56" s="61"/>
      <c r="GRA56" s="61"/>
      <c r="GRB56" s="61"/>
      <c r="GRC56" s="61"/>
      <c r="GRD56" s="61"/>
      <c r="GRE56" s="61"/>
      <c r="GRF56" s="61"/>
      <c r="GRG56" s="61"/>
      <c r="GRH56" s="61"/>
      <c r="GRI56" s="61"/>
      <c r="GRJ56" s="61"/>
      <c r="GRK56" s="61"/>
      <c r="GRL56" s="61"/>
      <c r="GRM56" s="61"/>
      <c r="GRN56" s="61"/>
      <c r="GRO56" s="61"/>
      <c r="GRP56" s="61"/>
      <c r="GRQ56" s="61"/>
      <c r="GRR56" s="61"/>
      <c r="GRS56" s="61"/>
      <c r="GRT56" s="61"/>
      <c r="GRU56" s="61"/>
      <c r="GRV56" s="61"/>
      <c r="GRW56" s="61"/>
      <c r="GRX56" s="61"/>
      <c r="GRY56" s="61"/>
      <c r="GRZ56" s="61"/>
      <c r="GSA56" s="61"/>
      <c r="GSB56" s="61"/>
      <c r="GSC56" s="61"/>
      <c r="GSD56" s="61"/>
      <c r="GSE56" s="61"/>
      <c r="GSF56" s="61"/>
      <c r="GSG56" s="61"/>
      <c r="GSH56" s="61"/>
      <c r="GSI56" s="61"/>
      <c r="GSJ56" s="61"/>
      <c r="GSK56" s="61"/>
      <c r="GSL56" s="61"/>
      <c r="GSM56" s="61"/>
      <c r="GSN56" s="61"/>
      <c r="GSO56" s="61"/>
      <c r="GSP56" s="61"/>
      <c r="GSQ56" s="61"/>
      <c r="GSR56" s="61"/>
      <c r="GSS56" s="61"/>
      <c r="GST56" s="61"/>
      <c r="GSU56" s="61"/>
      <c r="GSV56" s="61"/>
      <c r="GSW56" s="61"/>
      <c r="GSX56" s="61"/>
      <c r="GSY56" s="61"/>
      <c r="GSZ56" s="61"/>
      <c r="GTA56" s="61"/>
      <c r="GTB56" s="61"/>
      <c r="GTC56" s="61"/>
      <c r="GTD56" s="61"/>
      <c r="GTE56" s="61"/>
      <c r="GTF56" s="61"/>
      <c r="GTG56" s="61"/>
      <c r="GTH56" s="61"/>
      <c r="GTI56" s="61"/>
      <c r="GTJ56" s="61"/>
      <c r="GTK56" s="61"/>
      <c r="GTL56" s="61"/>
      <c r="GTM56" s="61"/>
      <c r="GTN56" s="61"/>
      <c r="GTO56" s="61"/>
      <c r="GTP56" s="61"/>
      <c r="GTQ56" s="61"/>
      <c r="GTR56" s="61"/>
      <c r="GTS56" s="61"/>
      <c r="GTT56" s="61"/>
      <c r="GTU56" s="61"/>
      <c r="GTV56" s="61"/>
      <c r="GTW56" s="61"/>
      <c r="GTX56" s="61"/>
      <c r="GTY56" s="61"/>
      <c r="GTZ56" s="61"/>
      <c r="GUA56" s="61"/>
      <c r="GUB56" s="61"/>
      <c r="GUC56" s="61"/>
      <c r="GUD56" s="61"/>
      <c r="GUE56" s="61"/>
      <c r="GUF56" s="61"/>
      <c r="GUG56" s="61"/>
      <c r="GUH56" s="61"/>
      <c r="GUI56" s="61"/>
      <c r="GUJ56" s="61"/>
      <c r="GUK56" s="61"/>
      <c r="GUL56" s="61"/>
      <c r="GUM56" s="61"/>
      <c r="GUN56" s="61"/>
      <c r="GUO56" s="61"/>
      <c r="GUP56" s="61"/>
      <c r="GUQ56" s="61"/>
      <c r="GUR56" s="61"/>
      <c r="GUS56" s="61"/>
      <c r="GUT56" s="61"/>
      <c r="GUU56" s="61"/>
      <c r="GUV56" s="61"/>
      <c r="GUW56" s="61"/>
      <c r="GUX56" s="61"/>
      <c r="GUY56" s="61"/>
      <c r="GUZ56" s="61"/>
      <c r="GVA56" s="61"/>
      <c r="GVB56" s="61"/>
      <c r="GVC56" s="61"/>
      <c r="GVD56" s="61"/>
      <c r="GVE56" s="61"/>
      <c r="GVF56" s="61"/>
      <c r="GVG56" s="61"/>
      <c r="GVH56" s="61"/>
      <c r="GVI56" s="61"/>
      <c r="GVJ56" s="61"/>
      <c r="GVK56" s="61"/>
      <c r="GVL56" s="61"/>
      <c r="GVM56" s="61"/>
      <c r="GVN56" s="61"/>
      <c r="GVO56" s="61"/>
      <c r="GVP56" s="61"/>
      <c r="GVQ56" s="61"/>
      <c r="GVR56" s="61"/>
      <c r="GVS56" s="61"/>
      <c r="GVT56" s="61"/>
      <c r="GVU56" s="61"/>
      <c r="GVV56" s="61"/>
      <c r="GVW56" s="61"/>
      <c r="GVX56" s="61"/>
      <c r="GVY56" s="61"/>
      <c r="GVZ56" s="61"/>
      <c r="GWA56" s="61"/>
      <c r="GWB56" s="61"/>
      <c r="GWC56" s="61"/>
      <c r="GWD56" s="61"/>
      <c r="GWE56" s="61"/>
      <c r="GWF56" s="61"/>
      <c r="GWG56" s="61"/>
      <c r="GWH56" s="61"/>
      <c r="GWI56" s="61"/>
      <c r="GWJ56" s="61"/>
      <c r="GWK56" s="61"/>
      <c r="GWL56" s="61"/>
      <c r="GWM56" s="61"/>
      <c r="GWN56" s="61"/>
      <c r="GWO56" s="61"/>
      <c r="GWP56" s="61"/>
      <c r="GWQ56" s="61"/>
      <c r="GWR56" s="61"/>
      <c r="GWS56" s="61"/>
      <c r="GWT56" s="61"/>
      <c r="GWU56" s="61"/>
      <c r="GWV56" s="61"/>
      <c r="GWW56" s="61"/>
      <c r="GWX56" s="61"/>
      <c r="GWY56" s="61"/>
      <c r="GWZ56" s="61"/>
      <c r="GXA56" s="61"/>
      <c r="GXB56" s="61"/>
      <c r="GXC56" s="61"/>
      <c r="GXD56" s="61"/>
      <c r="GXE56" s="61"/>
      <c r="GXF56" s="61"/>
      <c r="GXG56" s="61"/>
      <c r="GXH56" s="61"/>
      <c r="GXI56" s="61"/>
      <c r="GXJ56" s="61"/>
      <c r="GXK56" s="61"/>
      <c r="GXL56" s="61"/>
      <c r="GXM56" s="61"/>
      <c r="GXN56" s="61"/>
      <c r="GXO56" s="61"/>
      <c r="GXP56" s="61"/>
      <c r="GXQ56" s="61"/>
      <c r="GXR56" s="61"/>
      <c r="GXS56" s="61"/>
      <c r="GXT56" s="61"/>
      <c r="GXU56" s="61"/>
      <c r="GXV56" s="61"/>
      <c r="GXW56" s="61"/>
      <c r="GXX56" s="61"/>
      <c r="GXY56" s="61"/>
      <c r="GXZ56" s="61"/>
      <c r="GYA56" s="61"/>
      <c r="GYB56" s="61"/>
      <c r="GYC56" s="61"/>
      <c r="GYD56" s="61"/>
      <c r="GYE56" s="61"/>
      <c r="GYF56" s="61"/>
      <c r="GYG56" s="61"/>
      <c r="GYH56" s="61"/>
      <c r="GYI56" s="61"/>
      <c r="GYJ56" s="61"/>
      <c r="GYK56" s="61"/>
      <c r="GYL56" s="61"/>
      <c r="GYM56" s="61"/>
      <c r="GYN56" s="61"/>
      <c r="GYO56" s="61"/>
      <c r="GYP56" s="61"/>
      <c r="GYQ56" s="61"/>
      <c r="GYR56" s="61"/>
      <c r="GYS56" s="61"/>
      <c r="GYT56" s="61"/>
      <c r="GYU56" s="61"/>
      <c r="GYV56" s="61"/>
      <c r="GYW56" s="61"/>
      <c r="GYX56" s="61"/>
      <c r="GYY56" s="61"/>
      <c r="GYZ56" s="61"/>
      <c r="GZA56" s="61"/>
      <c r="GZB56" s="61"/>
      <c r="GZC56" s="61"/>
      <c r="GZD56" s="61"/>
      <c r="GZE56" s="61"/>
      <c r="GZF56" s="61"/>
      <c r="GZG56" s="61"/>
      <c r="GZH56" s="61"/>
      <c r="GZI56" s="61"/>
      <c r="GZJ56" s="61"/>
      <c r="GZK56" s="61"/>
      <c r="GZL56" s="61"/>
      <c r="GZM56" s="61"/>
      <c r="GZN56" s="61"/>
      <c r="GZO56" s="61"/>
      <c r="GZP56" s="61"/>
      <c r="GZQ56" s="61"/>
      <c r="GZR56" s="61"/>
      <c r="GZS56" s="61"/>
      <c r="GZT56" s="61"/>
      <c r="GZU56" s="61"/>
      <c r="GZV56" s="61"/>
      <c r="GZW56" s="61"/>
      <c r="GZX56" s="61"/>
      <c r="GZY56" s="61"/>
      <c r="GZZ56" s="61"/>
      <c r="HAA56" s="61"/>
      <c r="HAB56" s="61"/>
      <c r="HAC56" s="61"/>
      <c r="HAD56" s="61"/>
      <c r="HAE56" s="61"/>
      <c r="HAF56" s="61"/>
      <c r="HAG56" s="61"/>
      <c r="HAH56" s="61"/>
      <c r="HAI56" s="61"/>
      <c r="HAJ56" s="61"/>
      <c r="HAK56" s="61"/>
      <c r="HAL56" s="61"/>
      <c r="HAM56" s="61"/>
      <c r="HAN56" s="61"/>
      <c r="HAO56" s="61"/>
      <c r="HAP56" s="61"/>
      <c r="HAQ56" s="61"/>
      <c r="HAR56" s="61"/>
      <c r="HAS56" s="61"/>
      <c r="HAT56" s="61"/>
      <c r="HAU56" s="61"/>
      <c r="HAV56" s="61"/>
      <c r="HAW56" s="61"/>
      <c r="HAX56" s="61"/>
      <c r="HAY56" s="61"/>
      <c r="HAZ56" s="61"/>
      <c r="HBA56" s="61"/>
      <c r="HBB56" s="61"/>
      <c r="HBC56" s="61"/>
      <c r="HBD56" s="61"/>
      <c r="HBE56" s="61"/>
      <c r="HBF56" s="61"/>
      <c r="HBG56" s="61"/>
      <c r="HBH56" s="61"/>
      <c r="HBI56" s="61"/>
      <c r="HBJ56" s="61"/>
      <c r="HBK56" s="61"/>
      <c r="HBL56" s="61"/>
      <c r="HBM56" s="61"/>
      <c r="HBN56" s="61"/>
      <c r="HBO56" s="61"/>
      <c r="HBP56" s="61"/>
      <c r="HBQ56" s="61"/>
      <c r="HBR56" s="61"/>
      <c r="HBS56" s="61"/>
      <c r="HBT56" s="61"/>
      <c r="HBU56" s="61"/>
      <c r="HBV56" s="61"/>
      <c r="HBW56" s="61"/>
      <c r="HBX56" s="61"/>
      <c r="HBY56" s="61"/>
      <c r="HBZ56" s="61"/>
      <c r="HCA56" s="61"/>
      <c r="HCB56" s="61"/>
      <c r="HCC56" s="61"/>
      <c r="HCD56" s="61"/>
      <c r="HCE56" s="61"/>
      <c r="HCF56" s="61"/>
      <c r="HCG56" s="61"/>
      <c r="HCH56" s="61"/>
      <c r="HCI56" s="61"/>
      <c r="HCJ56" s="61"/>
      <c r="HCK56" s="61"/>
      <c r="HCL56" s="61"/>
      <c r="HCM56" s="61"/>
      <c r="HCN56" s="61"/>
      <c r="HCO56" s="61"/>
      <c r="HCP56" s="61"/>
      <c r="HCQ56" s="61"/>
      <c r="HCR56" s="61"/>
      <c r="HCS56" s="61"/>
      <c r="HCT56" s="61"/>
      <c r="HCU56" s="61"/>
      <c r="HCV56" s="61"/>
      <c r="HCW56" s="61"/>
      <c r="HCX56" s="61"/>
      <c r="HCY56" s="61"/>
      <c r="HCZ56" s="61"/>
      <c r="HDA56" s="61"/>
      <c r="HDB56" s="61"/>
      <c r="HDC56" s="61"/>
      <c r="HDD56" s="61"/>
      <c r="HDE56" s="61"/>
      <c r="HDF56" s="61"/>
      <c r="HDG56" s="61"/>
      <c r="HDH56" s="61"/>
      <c r="HDI56" s="61"/>
      <c r="HDJ56" s="61"/>
      <c r="HDK56" s="61"/>
      <c r="HDL56" s="61"/>
      <c r="HDM56" s="61"/>
      <c r="HDN56" s="61"/>
      <c r="HDO56" s="61"/>
      <c r="HDP56" s="61"/>
      <c r="HDQ56" s="61"/>
      <c r="HDR56" s="61"/>
      <c r="HDS56" s="61"/>
      <c r="HDT56" s="61"/>
      <c r="HDU56" s="61"/>
      <c r="HDV56" s="61"/>
      <c r="HDW56" s="61"/>
      <c r="HDX56" s="61"/>
      <c r="HDY56" s="61"/>
      <c r="HDZ56" s="61"/>
      <c r="HEA56" s="61"/>
      <c r="HEB56" s="61"/>
      <c r="HEC56" s="61"/>
      <c r="HED56" s="61"/>
      <c r="HEE56" s="61"/>
      <c r="HEF56" s="61"/>
      <c r="HEG56" s="61"/>
      <c r="HEH56" s="61"/>
      <c r="HEI56" s="61"/>
      <c r="HEJ56" s="61"/>
      <c r="HEK56" s="61"/>
      <c r="HEL56" s="61"/>
      <c r="HEM56" s="61"/>
      <c r="HEN56" s="61"/>
      <c r="HEO56" s="61"/>
      <c r="HEP56" s="61"/>
      <c r="HEQ56" s="61"/>
      <c r="HER56" s="61"/>
      <c r="HES56" s="61"/>
      <c r="HET56" s="61"/>
      <c r="HEU56" s="61"/>
      <c r="HEV56" s="61"/>
      <c r="HEW56" s="61"/>
      <c r="HEX56" s="61"/>
      <c r="HEY56" s="61"/>
      <c r="HEZ56" s="61"/>
      <c r="HFA56" s="61"/>
      <c r="HFB56" s="61"/>
      <c r="HFC56" s="61"/>
      <c r="HFD56" s="61"/>
      <c r="HFE56" s="61"/>
      <c r="HFF56" s="61"/>
      <c r="HFG56" s="61"/>
      <c r="HFH56" s="61"/>
      <c r="HFI56" s="61"/>
      <c r="HFJ56" s="61"/>
      <c r="HFK56" s="61"/>
      <c r="HFL56" s="61"/>
      <c r="HFM56" s="61"/>
      <c r="HFN56" s="61"/>
      <c r="HFO56" s="61"/>
      <c r="HFP56" s="61"/>
      <c r="HFQ56" s="61"/>
      <c r="HFR56" s="61"/>
      <c r="HFS56" s="61"/>
      <c r="HFT56" s="61"/>
      <c r="HFU56" s="61"/>
      <c r="HFV56" s="61"/>
      <c r="HFW56" s="61"/>
      <c r="HFX56" s="61"/>
      <c r="HFY56" s="61"/>
      <c r="HFZ56" s="61"/>
      <c r="HGA56" s="61"/>
      <c r="HGB56" s="61"/>
      <c r="HGC56" s="61"/>
      <c r="HGD56" s="61"/>
      <c r="HGE56" s="61"/>
      <c r="HGF56" s="61"/>
      <c r="HGG56" s="61"/>
      <c r="HGH56" s="61"/>
      <c r="HGI56" s="61"/>
      <c r="HGJ56" s="61"/>
      <c r="HGK56" s="61"/>
      <c r="HGL56" s="61"/>
      <c r="HGM56" s="61"/>
      <c r="HGN56" s="61"/>
      <c r="HGO56" s="61"/>
      <c r="HGP56" s="61"/>
      <c r="HGQ56" s="61"/>
      <c r="HGR56" s="61"/>
      <c r="HGS56" s="61"/>
      <c r="HGT56" s="61"/>
      <c r="HGU56" s="61"/>
      <c r="HGV56" s="61"/>
      <c r="HGW56" s="61"/>
      <c r="HGX56" s="61"/>
      <c r="HGY56" s="61"/>
      <c r="HGZ56" s="61"/>
      <c r="HHA56" s="61"/>
      <c r="HHB56" s="61"/>
      <c r="HHC56" s="61"/>
      <c r="HHD56" s="61"/>
      <c r="HHE56" s="61"/>
      <c r="HHF56" s="61"/>
      <c r="HHG56" s="61"/>
      <c r="HHH56" s="61"/>
      <c r="HHI56" s="61"/>
      <c r="HHJ56" s="61"/>
      <c r="HHK56" s="61"/>
      <c r="HHL56" s="61"/>
      <c r="HHM56" s="61"/>
      <c r="HHN56" s="61"/>
      <c r="HHO56" s="61"/>
      <c r="HHP56" s="61"/>
      <c r="HHQ56" s="61"/>
      <c r="HHR56" s="61"/>
      <c r="HHS56" s="61"/>
      <c r="HHT56" s="61"/>
      <c r="HHU56" s="61"/>
      <c r="HHV56" s="61"/>
      <c r="HHW56" s="61"/>
      <c r="HHX56" s="61"/>
      <c r="HHY56" s="61"/>
      <c r="HHZ56" s="61"/>
      <c r="HIA56" s="61"/>
      <c r="HIB56" s="61"/>
      <c r="HIC56" s="61"/>
      <c r="HID56" s="61"/>
      <c r="HIE56" s="61"/>
      <c r="HIF56" s="61"/>
      <c r="HIG56" s="61"/>
      <c r="HIH56" s="61"/>
      <c r="HII56" s="61"/>
      <c r="HIJ56" s="61"/>
      <c r="HIK56" s="61"/>
      <c r="HIL56" s="61"/>
      <c r="HIM56" s="61"/>
      <c r="HIN56" s="61"/>
      <c r="HIO56" s="61"/>
      <c r="HIP56" s="61"/>
      <c r="HIQ56" s="61"/>
      <c r="HIR56" s="61"/>
      <c r="HIS56" s="61"/>
      <c r="HIT56" s="61"/>
      <c r="HIU56" s="61"/>
      <c r="HIV56" s="61"/>
      <c r="HIW56" s="61"/>
      <c r="HIX56" s="61"/>
      <c r="HIY56" s="61"/>
      <c r="HIZ56" s="61"/>
      <c r="HJA56" s="61"/>
      <c r="HJB56" s="61"/>
      <c r="HJC56" s="61"/>
      <c r="HJD56" s="61"/>
      <c r="HJE56" s="61"/>
      <c r="HJF56" s="61"/>
      <c r="HJG56" s="61"/>
      <c r="HJH56" s="61"/>
      <c r="HJI56" s="61"/>
      <c r="HJJ56" s="61"/>
      <c r="HJK56" s="61"/>
      <c r="HJL56" s="61"/>
      <c r="HJM56" s="61"/>
      <c r="HJN56" s="61"/>
      <c r="HJO56" s="61"/>
      <c r="HJP56" s="61"/>
      <c r="HJQ56" s="61"/>
      <c r="HJR56" s="61"/>
      <c r="HJS56" s="61"/>
      <c r="HJT56" s="61"/>
      <c r="HJU56" s="61"/>
      <c r="HJV56" s="61"/>
      <c r="HJW56" s="61"/>
      <c r="HJX56" s="61"/>
      <c r="HJY56" s="61"/>
      <c r="HJZ56" s="61"/>
      <c r="HKA56" s="61"/>
      <c r="HKB56" s="61"/>
      <c r="HKC56" s="61"/>
      <c r="HKD56" s="61"/>
      <c r="HKE56" s="61"/>
      <c r="HKF56" s="61"/>
      <c r="HKG56" s="61"/>
      <c r="HKH56" s="61"/>
      <c r="HKI56" s="61"/>
      <c r="HKJ56" s="61"/>
      <c r="HKK56" s="61"/>
      <c r="HKL56" s="61"/>
      <c r="HKM56" s="61"/>
      <c r="HKN56" s="61"/>
      <c r="HKO56" s="61"/>
      <c r="HKP56" s="61"/>
      <c r="HKQ56" s="61"/>
      <c r="HKR56" s="61"/>
      <c r="HKS56" s="61"/>
      <c r="HKT56" s="61"/>
      <c r="HKU56" s="61"/>
      <c r="HKV56" s="61"/>
      <c r="HKW56" s="61"/>
      <c r="HKX56" s="61"/>
      <c r="HKY56" s="61"/>
      <c r="HKZ56" s="61"/>
      <c r="HLA56" s="61"/>
      <c r="HLB56" s="61"/>
      <c r="HLC56" s="61"/>
      <c r="HLD56" s="61"/>
      <c r="HLE56" s="61"/>
      <c r="HLF56" s="61"/>
      <c r="HLG56" s="61"/>
      <c r="HLH56" s="61"/>
      <c r="HLI56" s="61"/>
      <c r="HLJ56" s="61"/>
      <c r="HLK56" s="61"/>
      <c r="HLL56" s="61"/>
      <c r="HLM56" s="61"/>
      <c r="HLN56" s="61"/>
      <c r="HLO56" s="61"/>
      <c r="HLP56" s="61"/>
      <c r="HLQ56" s="61"/>
      <c r="HLR56" s="61"/>
      <c r="HLS56" s="61"/>
      <c r="HLT56" s="61"/>
      <c r="HLU56" s="61"/>
      <c r="HLV56" s="61"/>
      <c r="HLW56" s="61"/>
      <c r="HLX56" s="61"/>
      <c r="HLY56" s="61"/>
      <c r="HLZ56" s="61"/>
      <c r="HMA56" s="61"/>
      <c r="HMB56" s="61"/>
      <c r="HMC56" s="61"/>
      <c r="HMD56" s="61"/>
      <c r="HME56" s="61"/>
      <c r="HMF56" s="61"/>
      <c r="HMG56" s="61"/>
      <c r="HMH56" s="61"/>
      <c r="HMI56" s="61"/>
      <c r="HMJ56" s="61"/>
      <c r="HMK56" s="61"/>
      <c r="HML56" s="61"/>
      <c r="HMM56" s="61"/>
      <c r="HMN56" s="61"/>
      <c r="HMO56" s="61"/>
      <c r="HMP56" s="61"/>
      <c r="HMQ56" s="61"/>
      <c r="HMR56" s="61"/>
      <c r="HMS56" s="61"/>
      <c r="HMT56" s="61"/>
      <c r="HMU56" s="61"/>
      <c r="HMV56" s="61"/>
      <c r="HMW56" s="61"/>
      <c r="HMX56" s="61"/>
      <c r="HMY56" s="61"/>
      <c r="HMZ56" s="61"/>
      <c r="HNA56" s="61"/>
      <c r="HNB56" s="61"/>
      <c r="HNC56" s="61"/>
      <c r="HND56" s="61"/>
      <c r="HNE56" s="61"/>
      <c r="HNF56" s="61"/>
      <c r="HNG56" s="61"/>
      <c r="HNH56" s="61"/>
      <c r="HNI56" s="61"/>
      <c r="HNJ56" s="61"/>
      <c r="HNK56" s="61"/>
      <c r="HNL56" s="61"/>
      <c r="HNM56" s="61"/>
      <c r="HNN56" s="61"/>
      <c r="HNO56" s="61"/>
      <c r="HNP56" s="61"/>
      <c r="HNQ56" s="61"/>
      <c r="HNR56" s="61"/>
      <c r="HNS56" s="61"/>
      <c r="HNT56" s="61"/>
      <c r="HNU56" s="61"/>
      <c r="HNV56" s="61"/>
      <c r="HNW56" s="61"/>
      <c r="HNX56" s="61"/>
      <c r="HNY56" s="61"/>
      <c r="HNZ56" s="61"/>
      <c r="HOA56" s="61"/>
      <c r="HOB56" s="61"/>
      <c r="HOC56" s="61"/>
      <c r="HOD56" s="61"/>
      <c r="HOE56" s="61"/>
      <c r="HOF56" s="61"/>
      <c r="HOG56" s="61"/>
      <c r="HOH56" s="61"/>
      <c r="HOI56" s="61"/>
      <c r="HOJ56" s="61"/>
      <c r="HOK56" s="61"/>
      <c r="HOL56" s="61"/>
      <c r="HOM56" s="61"/>
      <c r="HON56" s="61"/>
      <c r="HOO56" s="61"/>
      <c r="HOP56" s="61"/>
      <c r="HOQ56" s="61"/>
      <c r="HOR56" s="61"/>
      <c r="HOS56" s="61"/>
      <c r="HOT56" s="61"/>
      <c r="HOU56" s="61"/>
      <c r="HOV56" s="61"/>
      <c r="HOW56" s="61"/>
      <c r="HOX56" s="61"/>
      <c r="HOY56" s="61"/>
      <c r="HOZ56" s="61"/>
      <c r="HPA56" s="61"/>
      <c r="HPB56" s="61"/>
      <c r="HPC56" s="61"/>
      <c r="HPD56" s="61"/>
      <c r="HPE56" s="61"/>
      <c r="HPF56" s="61"/>
      <c r="HPG56" s="61"/>
      <c r="HPH56" s="61"/>
      <c r="HPI56" s="61"/>
      <c r="HPJ56" s="61"/>
      <c r="HPK56" s="61"/>
      <c r="HPL56" s="61"/>
      <c r="HPM56" s="61"/>
      <c r="HPN56" s="61"/>
      <c r="HPO56" s="61"/>
      <c r="HPP56" s="61"/>
      <c r="HPQ56" s="61"/>
      <c r="HPR56" s="61"/>
      <c r="HPS56" s="61"/>
      <c r="HPT56" s="61"/>
      <c r="HPU56" s="61"/>
      <c r="HPV56" s="61"/>
      <c r="HPW56" s="61"/>
      <c r="HPX56" s="61"/>
      <c r="HPY56" s="61"/>
      <c r="HPZ56" s="61"/>
      <c r="HQA56" s="61"/>
      <c r="HQB56" s="61"/>
      <c r="HQC56" s="61"/>
      <c r="HQD56" s="61"/>
      <c r="HQE56" s="61"/>
      <c r="HQF56" s="61"/>
      <c r="HQG56" s="61"/>
      <c r="HQH56" s="61"/>
      <c r="HQI56" s="61"/>
      <c r="HQJ56" s="61"/>
      <c r="HQK56" s="61"/>
      <c r="HQL56" s="61"/>
      <c r="HQM56" s="61"/>
      <c r="HQN56" s="61"/>
      <c r="HQO56" s="61"/>
      <c r="HQP56" s="61"/>
      <c r="HQQ56" s="61"/>
      <c r="HQR56" s="61"/>
      <c r="HQS56" s="61"/>
      <c r="HQT56" s="61"/>
      <c r="HQU56" s="61"/>
      <c r="HQV56" s="61"/>
      <c r="HQW56" s="61"/>
      <c r="HQX56" s="61"/>
      <c r="HQY56" s="61"/>
      <c r="HQZ56" s="61"/>
      <c r="HRA56" s="61"/>
      <c r="HRB56" s="61"/>
      <c r="HRC56" s="61"/>
      <c r="HRD56" s="61"/>
      <c r="HRE56" s="61"/>
      <c r="HRF56" s="61"/>
      <c r="HRG56" s="61"/>
      <c r="HRH56" s="61"/>
      <c r="HRI56" s="61"/>
      <c r="HRJ56" s="61"/>
      <c r="HRK56" s="61"/>
      <c r="HRL56" s="61"/>
      <c r="HRM56" s="61"/>
      <c r="HRN56" s="61"/>
      <c r="HRO56" s="61"/>
      <c r="HRP56" s="61"/>
      <c r="HRQ56" s="61"/>
      <c r="HRR56" s="61"/>
      <c r="HRS56" s="61"/>
      <c r="HRT56" s="61"/>
      <c r="HRU56" s="61"/>
      <c r="HRV56" s="61"/>
      <c r="HRW56" s="61"/>
      <c r="HRX56" s="61"/>
      <c r="HRY56" s="61"/>
      <c r="HRZ56" s="61"/>
      <c r="HSA56" s="61"/>
      <c r="HSB56" s="61"/>
      <c r="HSC56" s="61"/>
      <c r="HSD56" s="61"/>
      <c r="HSE56" s="61"/>
      <c r="HSF56" s="61"/>
      <c r="HSG56" s="61"/>
      <c r="HSH56" s="61"/>
      <c r="HSI56" s="61"/>
      <c r="HSJ56" s="61"/>
      <c r="HSK56" s="61"/>
      <c r="HSL56" s="61"/>
      <c r="HSM56" s="61"/>
      <c r="HSN56" s="61"/>
      <c r="HSO56" s="61"/>
      <c r="HSP56" s="61"/>
      <c r="HSQ56" s="61"/>
      <c r="HSR56" s="61"/>
      <c r="HSS56" s="61"/>
      <c r="HST56" s="61"/>
      <c r="HSU56" s="61"/>
      <c r="HSV56" s="61"/>
      <c r="HSW56" s="61"/>
      <c r="HSX56" s="61"/>
      <c r="HSY56" s="61"/>
      <c r="HSZ56" s="61"/>
      <c r="HTA56" s="61"/>
      <c r="HTB56" s="61"/>
      <c r="HTC56" s="61"/>
      <c r="HTD56" s="61"/>
      <c r="HTE56" s="61"/>
      <c r="HTF56" s="61"/>
      <c r="HTG56" s="61"/>
      <c r="HTH56" s="61"/>
      <c r="HTI56" s="61"/>
      <c r="HTJ56" s="61"/>
      <c r="HTK56" s="61"/>
      <c r="HTL56" s="61"/>
      <c r="HTM56" s="61"/>
      <c r="HTN56" s="61"/>
      <c r="HTO56" s="61"/>
      <c r="HTP56" s="61"/>
      <c r="HTQ56" s="61"/>
      <c r="HTR56" s="61"/>
      <c r="HTS56" s="61"/>
      <c r="HTT56" s="61"/>
      <c r="HTU56" s="61"/>
      <c r="HTV56" s="61"/>
      <c r="HTW56" s="61"/>
      <c r="HTX56" s="61"/>
      <c r="HTY56" s="61"/>
      <c r="HTZ56" s="61"/>
      <c r="HUA56" s="61"/>
      <c r="HUB56" s="61"/>
      <c r="HUC56" s="61"/>
      <c r="HUD56" s="61"/>
      <c r="HUE56" s="61"/>
      <c r="HUF56" s="61"/>
      <c r="HUG56" s="61"/>
      <c r="HUH56" s="61"/>
      <c r="HUI56" s="61"/>
      <c r="HUJ56" s="61"/>
      <c r="HUK56" s="61"/>
      <c r="HUL56" s="61"/>
      <c r="HUM56" s="61"/>
      <c r="HUN56" s="61"/>
      <c r="HUO56" s="61"/>
      <c r="HUP56" s="61"/>
      <c r="HUQ56" s="61"/>
      <c r="HUR56" s="61"/>
      <c r="HUS56" s="61"/>
      <c r="HUT56" s="61"/>
      <c r="HUU56" s="61"/>
      <c r="HUV56" s="61"/>
      <c r="HUW56" s="61"/>
      <c r="HUX56" s="61"/>
      <c r="HUY56" s="61"/>
      <c r="HUZ56" s="61"/>
      <c r="HVA56" s="61"/>
      <c r="HVB56" s="61"/>
      <c r="HVC56" s="61"/>
      <c r="HVD56" s="61"/>
      <c r="HVE56" s="61"/>
      <c r="HVF56" s="61"/>
      <c r="HVG56" s="61"/>
      <c r="HVH56" s="61"/>
      <c r="HVI56" s="61"/>
      <c r="HVJ56" s="61"/>
      <c r="HVK56" s="61"/>
      <c r="HVL56" s="61"/>
      <c r="HVM56" s="61"/>
      <c r="HVN56" s="61"/>
      <c r="HVO56" s="61"/>
      <c r="HVP56" s="61"/>
      <c r="HVQ56" s="61"/>
      <c r="HVR56" s="61"/>
      <c r="HVS56" s="61"/>
      <c r="HVT56" s="61"/>
      <c r="HVU56" s="61"/>
      <c r="HVV56" s="61"/>
      <c r="HVW56" s="61"/>
      <c r="HVX56" s="61"/>
      <c r="HVY56" s="61"/>
      <c r="HVZ56" s="61"/>
      <c r="HWA56" s="61"/>
      <c r="HWB56" s="61"/>
      <c r="HWC56" s="61"/>
      <c r="HWD56" s="61"/>
      <c r="HWE56" s="61"/>
      <c r="HWF56" s="61"/>
      <c r="HWG56" s="61"/>
      <c r="HWH56" s="61"/>
      <c r="HWI56" s="61"/>
      <c r="HWJ56" s="61"/>
      <c r="HWK56" s="61"/>
      <c r="HWL56" s="61"/>
      <c r="HWM56" s="61"/>
      <c r="HWN56" s="61"/>
      <c r="HWO56" s="61"/>
      <c r="HWP56" s="61"/>
      <c r="HWQ56" s="61"/>
      <c r="HWR56" s="61"/>
      <c r="HWS56" s="61"/>
      <c r="HWT56" s="61"/>
      <c r="HWU56" s="61"/>
      <c r="HWV56" s="61"/>
      <c r="HWW56" s="61"/>
      <c r="HWX56" s="61"/>
      <c r="HWY56" s="61"/>
      <c r="HWZ56" s="61"/>
      <c r="HXA56" s="61"/>
      <c r="HXB56" s="61"/>
      <c r="HXC56" s="61"/>
      <c r="HXD56" s="61"/>
      <c r="HXE56" s="61"/>
      <c r="HXF56" s="61"/>
      <c r="HXG56" s="61"/>
      <c r="HXH56" s="61"/>
      <c r="HXI56" s="61"/>
      <c r="HXJ56" s="61"/>
      <c r="HXK56" s="61"/>
      <c r="HXL56" s="61"/>
      <c r="HXM56" s="61"/>
      <c r="HXN56" s="61"/>
      <c r="HXO56" s="61"/>
      <c r="HXP56" s="61"/>
      <c r="HXQ56" s="61"/>
      <c r="HXR56" s="61"/>
      <c r="HXS56" s="61"/>
      <c r="HXT56" s="61"/>
      <c r="HXU56" s="61"/>
      <c r="HXV56" s="61"/>
      <c r="HXW56" s="61"/>
      <c r="HXX56" s="61"/>
      <c r="HXY56" s="61"/>
      <c r="HXZ56" s="61"/>
      <c r="HYA56" s="61"/>
      <c r="HYB56" s="61"/>
      <c r="HYC56" s="61"/>
      <c r="HYD56" s="61"/>
      <c r="HYE56" s="61"/>
      <c r="HYF56" s="61"/>
      <c r="HYG56" s="61"/>
      <c r="HYH56" s="61"/>
      <c r="HYI56" s="61"/>
      <c r="HYJ56" s="61"/>
      <c r="HYK56" s="61"/>
      <c r="HYL56" s="61"/>
      <c r="HYM56" s="61"/>
      <c r="HYN56" s="61"/>
      <c r="HYO56" s="61"/>
      <c r="HYP56" s="61"/>
      <c r="HYQ56" s="61"/>
      <c r="HYR56" s="61"/>
      <c r="HYS56" s="61"/>
      <c r="HYT56" s="61"/>
      <c r="HYU56" s="61"/>
      <c r="HYV56" s="61"/>
      <c r="HYW56" s="61"/>
      <c r="HYX56" s="61"/>
      <c r="HYY56" s="61"/>
      <c r="HYZ56" s="61"/>
      <c r="HZA56" s="61"/>
      <c r="HZB56" s="61"/>
      <c r="HZC56" s="61"/>
      <c r="HZD56" s="61"/>
      <c r="HZE56" s="61"/>
      <c r="HZF56" s="61"/>
      <c r="HZG56" s="61"/>
      <c r="HZH56" s="61"/>
      <c r="HZI56" s="61"/>
      <c r="HZJ56" s="61"/>
      <c r="HZK56" s="61"/>
      <c r="HZL56" s="61"/>
      <c r="HZM56" s="61"/>
      <c r="HZN56" s="61"/>
      <c r="HZO56" s="61"/>
      <c r="HZP56" s="61"/>
      <c r="HZQ56" s="61"/>
      <c r="HZR56" s="61"/>
      <c r="HZS56" s="61"/>
      <c r="HZT56" s="61"/>
      <c r="HZU56" s="61"/>
      <c r="HZV56" s="61"/>
      <c r="HZW56" s="61"/>
      <c r="HZX56" s="61"/>
      <c r="HZY56" s="61"/>
      <c r="HZZ56" s="61"/>
      <c r="IAA56" s="61"/>
      <c r="IAB56" s="61"/>
      <c r="IAC56" s="61"/>
      <c r="IAD56" s="61"/>
      <c r="IAE56" s="61"/>
      <c r="IAF56" s="61"/>
      <c r="IAG56" s="61"/>
      <c r="IAH56" s="61"/>
      <c r="IAI56" s="61"/>
      <c r="IAJ56" s="61"/>
      <c r="IAK56" s="61"/>
      <c r="IAL56" s="61"/>
      <c r="IAM56" s="61"/>
      <c r="IAN56" s="61"/>
      <c r="IAO56" s="61"/>
      <c r="IAP56" s="61"/>
      <c r="IAQ56" s="61"/>
      <c r="IAR56" s="61"/>
      <c r="IAS56" s="61"/>
      <c r="IAT56" s="61"/>
      <c r="IAU56" s="61"/>
      <c r="IAV56" s="61"/>
      <c r="IAW56" s="61"/>
      <c r="IAX56" s="61"/>
      <c r="IAY56" s="61"/>
      <c r="IAZ56" s="61"/>
      <c r="IBA56" s="61"/>
      <c r="IBB56" s="61"/>
      <c r="IBC56" s="61"/>
      <c r="IBD56" s="61"/>
      <c r="IBE56" s="61"/>
      <c r="IBF56" s="61"/>
      <c r="IBG56" s="61"/>
      <c r="IBH56" s="61"/>
      <c r="IBI56" s="61"/>
      <c r="IBJ56" s="61"/>
      <c r="IBK56" s="61"/>
      <c r="IBL56" s="61"/>
      <c r="IBM56" s="61"/>
      <c r="IBN56" s="61"/>
      <c r="IBO56" s="61"/>
      <c r="IBP56" s="61"/>
      <c r="IBQ56" s="61"/>
      <c r="IBR56" s="61"/>
      <c r="IBS56" s="61"/>
      <c r="IBT56" s="61"/>
      <c r="IBU56" s="61"/>
      <c r="IBV56" s="61"/>
      <c r="IBW56" s="61"/>
      <c r="IBX56" s="61"/>
      <c r="IBY56" s="61"/>
      <c r="IBZ56" s="61"/>
      <c r="ICA56" s="61"/>
      <c r="ICB56" s="61"/>
      <c r="ICC56" s="61"/>
      <c r="ICD56" s="61"/>
      <c r="ICE56" s="61"/>
      <c r="ICF56" s="61"/>
      <c r="ICG56" s="61"/>
      <c r="ICH56" s="61"/>
      <c r="ICI56" s="61"/>
      <c r="ICJ56" s="61"/>
      <c r="ICK56" s="61"/>
      <c r="ICL56" s="61"/>
      <c r="ICM56" s="61"/>
      <c r="ICN56" s="61"/>
      <c r="ICO56" s="61"/>
      <c r="ICP56" s="61"/>
      <c r="ICQ56" s="61"/>
      <c r="ICR56" s="61"/>
      <c r="ICS56" s="61"/>
      <c r="ICT56" s="61"/>
      <c r="ICU56" s="61"/>
      <c r="ICV56" s="61"/>
      <c r="ICW56" s="61"/>
      <c r="ICX56" s="61"/>
      <c r="ICY56" s="61"/>
      <c r="ICZ56" s="61"/>
      <c r="IDA56" s="61"/>
      <c r="IDB56" s="61"/>
      <c r="IDC56" s="61"/>
      <c r="IDD56" s="61"/>
      <c r="IDE56" s="61"/>
      <c r="IDF56" s="61"/>
      <c r="IDG56" s="61"/>
      <c r="IDH56" s="61"/>
      <c r="IDI56" s="61"/>
      <c r="IDJ56" s="61"/>
      <c r="IDK56" s="61"/>
      <c r="IDL56" s="61"/>
      <c r="IDM56" s="61"/>
      <c r="IDN56" s="61"/>
      <c r="IDO56" s="61"/>
      <c r="IDP56" s="61"/>
      <c r="IDQ56" s="61"/>
      <c r="IDR56" s="61"/>
      <c r="IDS56" s="61"/>
      <c r="IDT56" s="61"/>
      <c r="IDU56" s="61"/>
      <c r="IDV56" s="61"/>
      <c r="IDW56" s="61"/>
      <c r="IDX56" s="61"/>
      <c r="IDY56" s="61"/>
      <c r="IDZ56" s="61"/>
      <c r="IEA56" s="61"/>
      <c r="IEB56" s="61"/>
      <c r="IEC56" s="61"/>
      <c r="IED56" s="61"/>
      <c r="IEE56" s="61"/>
      <c r="IEF56" s="61"/>
      <c r="IEG56" s="61"/>
      <c r="IEH56" s="61"/>
      <c r="IEI56" s="61"/>
      <c r="IEJ56" s="61"/>
      <c r="IEK56" s="61"/>
      <c r="IEL56" s="61"/>
      <c r="IEM56" s="61"/>
      <c r="IEN56" s="61"/>
      <c r="IEO56" s="61"/>
      <c r="IEP56" s="61"/>
      <c r="IEQ56" s="61"/>
      <c r="IER56" s="61"/>
      <c r="IES56" s="61"/>
      <c r="IET56" s="61"/>
      <c r="IEU56" s="61"/>
      <c r="IEV56" s="61"/>
      <c r="IEW56" s="61"/>
      <c r="IEX56" s="61"/>
      <c r="IEY56" s="61"/>
      <c r="IEZ56" s="61"/>
      <c r="IFA56" s="61"/>
      <c r="IFB56" s="61"/>
      <c r="IFC56" s="61"/>
      <c r="IFD56" s="61"/>
      <c r="IFE56" s="61"/>
      <c r="IFF56" s="61"/>
      <c r="IFG56" s="61"/>
      <c r="IFH56" s="61"/>
      <c r="IFI56" s="61"/>
      <c r="IFJ56" s="61"/>
      <c r="IFK56" s="61"/>
      <c r="IFL56" s="61"/>
      <c r="IFM56" s="61"/>
      <c r="IFN56" s="61"/>
      <c r="IFO56" s="61"/>
      <c r="IFP56" s="61"/>
      <c r="IFQ56" s="61"/>
      <c r="IFR56" s="61"/>
      <c r="IFS56" s="61"/>
      <c r="IFT56" s="61"/>
      <c r="IFU56" s="61"/>
      <c r="IFV56" s="61"/>
      <c r="IFW56" s="61"/>
      <c r="IFX56" s="61"/>
      <c r="IFY56" s="61"/>
      <c r="IFZ56" s="61"/>
      <c r="IGA56" s="61"/>
      <c r="IGB56" s="61"/>
      <c r="IGC56" s="61"/>
      <c r="IGD56" s="61"/>
      <c r="IGE56" s="61"/>
      <c r="IGF56" s="61"/>
      <c r="IGG56" s="61"/>
      <c r="IGH56" s="61"/>
      <c r="IGI56" s="61"/>
      <c r="IGJ56" s="61"/>
      <c r="IGK56" s="61"/>
      <c r="IGL56" s="61"/>
      <c r="IGM56" s="61"/>
      <c r="IGN56" s="61"/>
      <c r="IGO56" s="61"/>
      <c r="IGP56" s="61"/>
      <c r="IGQ56" s="61"/>
      <c r="IGR56" s="61"/>
      <c r="IGS56" s="61"/>
      <c r="IGT56" s="61"/>
      <c r="IGU56" s="61"/>
      <c r="IGV56" s="61"/>
      <c r="IGW56" s="61"/>
      <c r="IGX56" s="61"/>
      <c r="IGY56" s="61"/>
      <c r="IGZ56" s="61"/>
      <c r="IHA56" s="61"/>
      <c r="IHB56" s="61"/>
      <c r="IHC56" s="61"/>
      <c r="IHD56" s="61"/>
      <c r="IHE56" s="61"/>
      <c r="IHF56" s="61"/>
      <c r="IHG56" s="61"/>
      <c r="IHH56" s="61"/>
      <c r="IHI56" s="61"/>
      <c r="IHJ56" s="61"/>
      <c r="IHK56" s="61"/>
      <c r="IHL56" s="61"/>
      <c r="IHM56" s="61"/>
      <c r="IHN56" s="61"/>
      <c r="IHO56" s="61"/>
      <c r="IHP56" s="61"/>
      <c r="IHQ56" s="61"/>
      <c r="IHR56" s="61"/>
      <c r="IHS56" s="61"/>
      <c r="IHT56" s="61"/>
      <c r="IHU56" s="61"/>
      <c r="IHV56" s="61"/>
      <c r="IHW56" s="61"/>
      <c r="IHX56" s="61"/>
      <c r="IHY56" s="61"/>
      <c r="IHZ56" s="61"/>
      <c r="IIA56" s="61"/>
      <c r="IIB56" s="61"/>
      <c r="IIC56" s="61"/>
      <c r="IID56" s="61"/>
      <c r="IIE56" s="61"/>
      <c r="IIF56" s="61"/>
      <c r="IIG56" s="61"/>
      <c r="IIH56" s="61"/>
      <c r="III56" s="61"/>
      <c r="IIJ56" s="61"/>
      <c r="IIK56" s="61"/>
      <c r="IIL56" s="61"/>
      <c r="IIM56" s="61"/>
      <c r="IIN56" s="61"/>
      <c r="IIO56" s="61"/>
      <c r="IIP56" s="61"/>
      <c r="IIQ56" s="61"/>
      <c r="IIR56" s="61"/>
      <c r="IIS56" s="61"/>
      <c r="IIT56" s="61"/>
      <c r="IIU56" s="61"/>
      <c r="IIV56" s="61"/>
      <c r="IIW56" s="61"/>
      <c r="IIX56" s="61"/>
      <c r="IIY56" s="61"/>
      <c r="IIZ56" s="61"/>
      <c r="IJA56" s="61"/>
      <c r="IJB56" s="61"/>
      <c r="IJC56" s="61"/>
      <c r="IJD56" s="61"/>
      <c r="IJE56" s="61"/>
      <c r="IJF56" s="61"/>
      <c r="IJG56" s="61"/>
      <c r="IJH56" s="61"/>
      <c r="IJI56" s="61"/>
      <c r="IJJ56" s="61"/>
      <c r="IJK56" s="61"/>
      <c r="IJL56" s="61"/>
      <c r="IJM56" s="61"/>
      <c r="IJN56" s="61"/>
      <c r="IJO56" s="61"/>
      <c r="IJP56" s="61"/>
      <c r="IJQ56" s="61"/>
      <c r="IJR56" s="61"/>
      <c r="IJS56" s="61"/>
      <c r="IJT56" s="61"/>
      <c r="IJU56" s="61"/>
      <c r="IJV56" s="61"/>
      <c r="IJW56" s="61"/>
      <c r="IJX56" s="61"/>
      <c r="IJY56" s="61"/>
      <c r="IJZ56" s="61"/>
      <c r="IKA56" s="61"/>
      <c r="IKB56" s="61"/>
      <c r="IKC56" s="61"/>
      <c r="IKD56" s="61"/>
      <c r="IKE56" s="61"/>
      <c r="IKF56" s="61"/>
      <c r="IKG56" s="61"/>
      <c r="IKH56" s="61"/>
      <c r="IKI56" s="61"/>
      <c r="IKJ56" s="61"/>
      <c r="IKK56" s="61"/>
      <c r="IKL56" s="61"/>
      <c r="IKM56" s="61"/>
      <c r="IKN56" s="61"/>
      <c r="IKO56" s="61"/>
      <c r="IKP56" s="61"/>
      <c r="IKQ56" s="61"/>
      <c r="IKR56" s="61"/>
      <c r="IKS56" s="61"/>
      <c r="IKT56" s="61"/>
      <c r="IKU56" s="61"/>
      <c r="IKV56" s="61"/>
      <c r="IKW56" s="61"/>
      <c r="IKX56" s="61"/>
      <c r="IKY56" s="61"/>
      <c r="IKZ56" s="61"/>
      <c r="ILA56" s="61"/>
      <c r="ILB56" s="61"/>
      <c r="ILC56" s="61"/>
      <c r="ILD56" s="61"/>
      <c r="ILE56" s="61"/>
      <c r="ILF56" s="61"/>
      <c r="ILG56" s="61"/>
      <c r="ILH56" s="61"/>
      <c r="ILI56" s="61"/>
      <c r="ILJ56" s="61"/>
      <c r="ILK56" s="61"/>
      <c r="ILL56" s="61"/>
      <c r="ILM56" s="61"/>
      <c r="ILN56" s="61"/>
      <c r="ILO56" s="61"/>
      <c r="ILP56" s="61"/>
      <c r="ILQ56" s="61"/>
      <c r="ILR56" s="61"/>
      <c r="ILS56" s="61"/>
      <c r="ILT56" s="61"/>
      <c r="ILU56" s="61"/>
      <c r="ILV56" s="61"/>
      <c r="ILW56" s="61"/>
      <c r="ILX56" s="61"/>
      <c r="ILY56" s="61"/>
      <c r="ILZ56" s="61"/>
      <c r="IMA56" s="61"/>
      <c r="IMB56" s="61"/>
      <c r="IMC56" s="61"/>
      <c r="IMD56" s="61"/>
      <c r="IME56" s="61"/>
      <c r="IMF56" s="61"/>
      <c r="IMG56" s="61"/>
      <c r="IMH56" s="61"/>
      <c r="IMI56" s="61"/>
      <c r="IMJ56" s="61"/>
      <c r="IMK56" s="61"/>
      <c r="IML56" s="61"/>
      <c r="IMM56" s="61"/>
      <c r="IMN56" s="61"/>
      <c r="IMO56" s="61"/>
      <c r="IMP56" s="61"/>
      <c r="IMQ56" s="61"/>
      <c r="IMR56" s="61"/>
      <c r="IMS56" s="61"/>
      <c r="IMT56" s="61"/>
      <c r="IMU56" s="61"/>
      <c r="IMV56" s="61"/>
      <c r="IMW56" s="61"/>
      <c r="IMX56" s="61"/>
      <c r="IMY56" s="61"/>
      <c r="IMZ56" s="61"/>
      <c r="INA56" s="61"/>
      <c r="INB56" s="61"/>
      <c r="INC56" s="61"/>
      <c r="IND56" s="61"/>
      <c r="INE56" s="61"/>
      <c r="INF56" s="61"/>
      <c r="ING56" s="61"/>
      <c r="INH56" s="61"/>
      <c r="INI56" s="61"/>
      <c r="INJ56" s="61"/>
      <c r="INK56" s="61"/>
      <c r="INL56" s="61"/>
      <c r="INM56" s="61"/>
      <c r="INN56" s="61"/>
      <c r="INO56" s="61"/>
      <c r="INP56" s="61"/>
      <c r="INQ56" s="61"/>
      <c r="INR56" s="61"/>
      <c r="INS56" s="61"/>
      <c r="INT56" s="61"/>
      <c r="INU56" s="61"/>
      <c r="INV56" s="61"/>
      <c r="INW56" s="61"/>
      <c r="INX56" s="61"/>
      <c r="INY56" s="61"/>
      <c r="INZ56" s="61"/>
      <c r="IOA56" s="61"/>
      <c r="IOB56" s="61"/>
      <c r="IOC56" s="61"/>
      <c r="IOD56" s="61"/>
      <c r="IOE56" s="61"/>
      <c r="IOF56" s="61"/>
      <c r="IOG56" s="61"/>
      <c r="IOH56" s="61"/>
      <c r="IOI56" s="61"/>
      <c r="IOJ56" s="61"/>
      <c r="IOK56" s="61"/>
      <c r="IOL56" s="61"/>
      <c r="IOM56" s="61"/>
      <c r="ION56" s="61"/>
      <c r="IOO56" s="61"/>
      <c r="IOP56" s="61"/>
      <c r="IOQ56" s="61"/>
      <c r="IOR56" s="61"/>
      <c r="IOS56" s="61"/>
      <c r="IOT56" s="61"/>
      <c r="IOU56" s="61"/>
      <c r="IOV56" s="61"/>
      <c r="IOW56" s="61"/>
      <c r="IOX56" s="61"/>
      <c r="IOY56" s="61"/>
      <c r="IOZ56" s="61"/>
      <c r="IPA56" s="61"/>
      <c r="IPB56" s="61"/>
      <c r="IPC56" s="61"/>
      <c r="IPD56" s="61"/>
      <c r="IPE56" s="61"/>
      <c r="IPF56" s="61"/>
      <c r="IPG56" s="61"/>
      <c r="IPH56" s="61"/>
      <c r="IPI56" s="61"/>
      <c r="IPJ56" s="61"/>
      <c r="IPK56" s="61"/>
      <c r="IPL56" s="61"/>
      <c r="IPM56" s="61"/>
      <c r="IPN56" s="61"/>
      <c r="IPO56" s="61"/>
      <c r="IPP56" s="61"/>
      <c r="IPQ56" s="61"/>
      <c r="IPR56" s="61"/>
      <c r="IPS56" s="61"/>
      <c r="IPT56" s="61"/>
      <c r="IPU56" s="61"/>
      <c r="IPV56" s="61"/>
      <c r="IPW56" s="61"/>
      <c r="IPX56" s="61"/>
      <c r="IPY56" s="61"/>
      <c r="IPZ56" s="61"/>
      <c r="IQA56" s="61"/>
      <c r="IQB56" s="61"/>
      <c r="IQC56" s="61"/>
      <c r="IQD56" s="61"/>
      <c r="IQE56" s="61"/>
      <c r="IQF56" s="61"/>
      <c r="IQG56" s="61"/>
      <c r="IQH56" s="61"/>
      <c r="IQI56" s="61"/>
      <c r="IQJ56" s="61"/>
      <c r="IQK56" s="61"/>
      <c r="IQL56" s="61"/>
      <c r="IQM56" s="61"/>
      <c r="IQN56" s="61"/>
      <c r="IQO56" s="61"/>
      <c r="IQP56" s="61"/>
      <c r="IQQ56" s="61"/>
      <c r="IQR56" s="61"/>
      <c r="IQS56" s="61"/>
      <c r="IQT56" s="61"/>
      <c r="IQU56" s="61"/>
      <c r="IQV56" s="61"/>
      <c r="IQW56" s="61"/>
      <c r="IQX56" s="61"/>
      <c r="IQY56" s="61"/>
      <c r="IQZ56" s="61"/>
      <c r="IRA56" s="61"/>
      <c r="IRB56" s="61"/>
      <c r="IRC56" s="61"/>
      <c r="IRD56" s="61"/>
      <c r="IRE56" s="61"/>
      <c r="IRF56" s="61"/>
      <c r="IRG56" s="61"/>
      <c r="IRH56" s="61"/>
      <c r="IRI56" s="61"/>
      <c r="IRJ56" s="61"/>
      <c r="IRK56" s="61"/>
      <c r="IRL56" s="61"/>
      <c r="IRM56" s="61"/>
      <c r="IRN56" s="61"/>
      <c r="IRO56" s="61"/>
      <c r="IRP56" s="61"/>
      <c r="IRQ56" s="61"/>
      <c r="IRR56" s="61"/>
      <c r="IRS56" s="61"/>
      <c r="IRT56" s="61"/>
      <c r="IRU56" s="61"/>
      <c r="IRV56" s="61"/>
      <c r="IRW56" s="61"/>
      <c r="IRX56" s="61"/>
      <c r="IRY56" s="61"/>
      <c r="IRZ56" s="61"/>
      <c r="ISA56" s="61"/>
      <c r="ISB56" s="61"/>
      <c r="ISC56" s="61"/>
      <c r="ISD56" s="61"/>
      <c r="ISE56" s="61"/>
      <c r="ISF56" s="61"/>
      <c r="ISG56" s="61"/>
      <c r="ISH56" s="61"/>
      <c r="ISI56" s="61"/>
      <c r="ISJ56" s="61"/>
      <c r="ISK56" s="61"/>
      <c r="ISL56" s="61"/>
      <c r="ISM56" s="61"/>
      <c r="ISN56" s="61"/>
      <c r="ISO56" s="61"/>
      <c r="ISP56" s="61"/>
      <c r="ISQ56" s="61"/>
      <c r="ISR56" s="61"/>
      <c r="ISS56" s="61"/>
      <c r="IST56" s="61"/>
      <c r="ISU56" s="61"/>
      <c r="ISV56" s="61"/>
      <c r="ISW56" s="61"/>
      <c r="ISX56" s="61"/>
      <c r="ISY56" s="61"/>
      <c r="ISZ56" s="61"/>
      <c r="ITA56" s="61"/>
      <c r="ITB56" s="61"/>
      <c r="ITC56" s="61"/>
      <c r="ITD56" s="61"/>
      <c r="ITE56" s="61"/>
      <c r="ITF56" s="61"/>
      <c r="ITG56" s="61"/>
      <c r="ITH56" s="61"/>
      <c r="ITI56" s="61"/>
      <c r="ITJ56" s="61"/>
      <c r="ITK56" s="61"/>
      <c r="ITL56" s="61"/>
      <c r="ITM56" s="61"/>
      <c r="ITN56" s="61"/>
      <c r="ITO56" s="61"/>
      <c r="ITP56" s="61"/>
      <c r="ITQ56" s="61"/>
      <c r="ITR56" s="61"/>
      <c r="ITS56" s="61"/>
      <c r="ITT56" s="61"/>
      <c r="ITU56" s="61"/>
      <c r="ITV56" s="61"/>
      <c r="ITW56" s="61"/>
      <c r="ITX56" s="61"/>
      <c r="ITY56" s="61"/>
      <c r="ITZ56" s="61"/>
      <c r="IUA56" s="61"/>
      <c r="IUB56" s="61"/>
      <c r="IUC56" s="61"/>
      <c r="IUD56" s="61"/>
      <c r="IUE56" s="61"/>
      <c r="IUF56" s="61"/>
      <c r="IUG56" s="61"/>
      <c r="IUH56" s="61"/>
      <c r="IUI56" s="61"/>
      <c r="IUJ56" s="61"/>
      <c r="IUK56" s="61"/>
      <c r="IUL56" s="61"/>
      <c r="IUM56" s="61"/>
      <c r="IUN56" s="61"/>
      <c r="IUO56" s="61"/>
      <c r="IUP56" s="61"/>
      <c r="IUQ56" s="61"/>
      <c r="IUR56" s="61"/>
      <c r="IUS56" s="61"/>
      <c r="IUT56" s="61"/>
      <c r="IUU56" s="61"/>
      <c r="IUV56" s="61"/>
      <c r="IUW56" s="61"/>
      <c r="IUX56" s="61"/>
      <c r="IUY56" s="61"/>
      <c r="IUZ56" s="61"/>
      <c r="IVA56" s="61"/>
      <c r="IVB56" s="61"/>
      <c r="IVC56" s="61"/>
      <c r="IVD56" s="61"/>
      <c r="IVE56" s="61"/>
      <c r="IVF56" s="61"/>
      <c r="IVG56" s="61"/>
      <c r="IVH56" s="61"/>
      <c r="IVI56" s="61"/>
      <c r="IVJ56" s="61"/>
      <c r="IVK56" s="61"/>
      <c r="IVL56" s="61"/>
      <c r="IVM56" s="61"/>
      <c r="IVN56" s="61"/>
      <c r="IVO56" s="61"/>
      <c r="IVP56" s="61"/>
      <c r="IVQ56" s="61"/>
      <c r="IVR56" s="61"/>
      <c r="IVS56" s="61"/>
      <c r="IVT56" s="61"/>
      <c r="IVU56" s="61"/>
      <c r="IVV56" s="61"/>
      <c r="IVW56" s="61"/>
      <c r="IVX56" s="61"/>
      <c r="IVY56" s="61"/>
      <c r="IVZ56" s="61"/>
      <c r="IWA56" s="61"/>
      <c r="IWB56" s="61"/>
      <c r="IWC56" s="61"/>
      <c r="IWD56" s="61"/>
      <c r="IWE56" s="61"/>
      <c r="IWF56" s="61"/>
      <c r="IWG56" s="61"/>
      <c r="IWH56" s="61"/>
      <c r="IWI56" s="61"/>
      <c r="IWJ56" s="61"/>
      <c r="IWK56" s="61"/>
      <c r="IWL56" s="61"/>
      <c r="IWM56" s="61"/>
      <c r="IWN56" s="61"/>
      <c r="IWO56" s="61"/>
      <c r="IWP56" s="61"/>
      <c r="IWQ56" s="61"/>
      <c r="IWR56" s="61"/>
      <c r="IWS56" s="61"/>
      <c r="IWT56" s="61"/>
      <c r="IWU56" s="61"/>
      <c r="IWV56" s="61"/>
      <c r="IWW56" s="61"/>
      <c r="IWX56" s="61"/>
      <c r="IWY56" s="61"/>
      <c r="IWZ56" s="61"/>
      <c r="IXA56" s="61"/>
      <c r="IXB56" s="61"/>
      <c r="IXC56" s="61"/>
      <c r="IXD56" s="61"/>
      <c r="IXE56" s="61"/>
      <c r="IXF56" s="61"/>
      <c r="IXG56" s="61"/>
      <c r="IXH56" s="61"/>
      <c r="IXI56" s="61"/>
      <c r="IXJ56" s="61"/>
      <c r="IXK56" s="61"/>
      <c r="IXL56" s="61"/>
      <c r="IXM56" s="61"/>
      <c r="IXN56" s="61"/>
      <c r="IXO56" s="61"/>
      <c r="IXP56" s="61"/>
      <c r="IXQ56" s="61"/>
      <c r="IXR56" s="61"/>
      <c r="IXS56" s="61"/>
      <c r="IXT56" s="61"/>
      <c r="IXU56" s="61"/>
      <c r="IXV56" s="61"/>
      <c r="IXW56" s="61"/>
      <c r="IXX56" s="61"/>
      <c r="IXY56" s="61"/>
      <c r="IXZ56" s="61"/>
      <c r="IYA56" s="61"/>
      <c r="IYB56" s="61"/>
      <c r="IYC56" s="61"/>
      <c r="IYD56" s="61"/>
      <c r="IYE56" s="61"/>
      <c r="IYF56" s="61"/>
      <c r="IYG56" s="61"/>
      <c r="IYH56" s="61"/>
      <c r="IYI56" s="61"/>
      <c r="IYJ56" s="61"/>
      <c r="IYK56" s="61"/>
      <c r="IYL56" s="61"/>
      <c r="IYM56" s="61"/>
      <c r="IYN56" s="61"/>
      <c r="IYO56" s="61"/>
      <c r="IYP56" s="61"/>
      <c r="IYQ56" s="61"/>
      <c r="IYR56" s="61"/>
      <c r="IYS56" s="61"/>
      <c r="IYT56" s="61"/>
      <c r="IYU56" s="61"/>
      <c r="IYV56" s="61"/>
      <c r="IYW56" s="61"/>
      <c r="IYX56" s="61"/>
      <c r="IYY56" s="61"/>
      <c r="IYZ56" s="61"/>
      <c r="IZA56" s="61"/>
      <c r="IZB56" s="61"/>
      <c r="IZC56" s="61"/>
      <c r="IZD56" s="61"/>
      <c r="IZE56" s="61"/>
      <c r="IZF56" s="61"/>
      <c r="IZG56" s="61"/>
      <c r="IZH56" s="61"/>
      <c r="IZI56" s="61"/>
      <c r="IZJ56" s="61"/>
      <c r="IZK56" s="61"/>
      <c r="IZL56" s="61"/>
      <c r="IZM56" s="61"/>
      <c r="IZN56" s="61"/>
      <c r="IZO56" s="61"/>
      <c r="IZP56" s="61"/>
      <c r="IZQ56" s="61"/>
      <c r="IZR56" s="61"/>
      <c r="IZS56" s="61"/>
      <c r="IZT56" s="61"/>
      <c r="IZU56" s="61"/>
      <c r="IZV56" s="61"/>
      <c r="IZW56" s="61"/>
      <c r="IZX56" s="61"/>
      <c r="IZY56" s="61"/>
      <c r="IZZ56" s="61"/>
      <c r="JAA56" s="61"/>
      <c r="JAB56" s="61"/>
      <c r="JAC56" s="61"/>
      <c r="JAD56" s="61"/>
      <c r="JAE56" s="61"/>
      <c r="JAF56" s="61"/>
      <c r="JAG56" s="61"/>
      <c r="JAH56" s="61"/>
      <c r="JAI56" s="61"/>
      <c r="JAJ56" s="61"/>
      <c r="JAK56" s="61"/>
      <c r="JAL56" s="61"/>
      <c r="JAM56" s="61"/>
      <c r="JAN56" s="61"/>
      <c r="JAO56" s="61"/>
      <c r="JAP56" s="61"/>
      <c r="JAQ56" s="61"/>
      <c r="JAR56" s="61"/>
      <c r="JAS56" s="61"/>
      <c r="JAT56" s="61"/>
      <c r="JAU56" s="61"/>
      <c r="JAV56" s="61"/>
      <c r="JAW56" s="61"/>
      <c r="JAX56" s="61"/>
      <c r="JAY56" s="61"/>
      <c r="JAZ56" s="61"/>
      <c r="JBA56" s="61"/>
      <c r="JBB56" s="61"/>
      <c r="JBC56" s="61"/>
      <c r="JBD56" s="61"/>
      <c r="JBE56" s="61"/>
      <c r="JBF56" s="61"/>
      <c r="JBG56" s="61"/>
      <c r="JBH56" s="61"/>
      <c r="JBI56" s="61"/>
      <c r="JBJ56" s="61"/>
      <c r="JBK56" s="61"/>
      <c r="JBL56" s="61"/>
      <c r="JBM56" s="61"/>
      <c r="JBN56" s="61"/>
      <c r="JBO56" s="61"/>
      <c r="JBP56" s="61"/>
      <c r="JBQ56" s="61"/>
      <c r="JBR56" s="61"/>
      <c r="JBS56" s="61"/>
      <c r="JBT56" s="61"/>
      <c r="JBU56" s="61"/>
      <c r="JBV56" s="61"/>
      <c r="JBW56" s="61"/>
      <c r="JBX56" s="61"/>
      <c r="JBY56" s="61"/>
      <c r="JBZ56" s="61"/>
      <c r="JCA56" s="61"/>
      <c r="JCB56" s="61"/>
      <c r="JCC56" s="61"/>
      <c r="JCD56" s="61"/>
      <c r="JCE56" s="61"/>
      <c r="JCF56" s="61"/>
      <c r="JCG56" s="61"/>
      <c r="JCH56" s="61"/>
      <c r="JCI56" s="61"/>
      <c r="JCJ56" s="61"/>
      <c r="JCK56" s="61"/>
      <c r="JCL56" s="61"/>
      <c r="JCM56" s="61"/>
      <c r="JCN56" s="61"/>
      <c r="JCO56" s="61"/>
      <c r="JCP56" s="61"/>
      <c r="JCQ56" s="61"/>
      <c r="JCR56" s="61"/>
      <c r="JCS56" s="61"/>
      <c r="JCT56" s="61"/>
      <c r="JCU56" s="61"/>
      <c r="JCV56" s="61"/>
      <c r="JCW56" s="61"/>
      <c r="JCX56" s="61"/>
      <c r="JCY56" s="61"/>
      <c r="JCZ56" s="61"/>
      <c r="JDA56" s="61"/>
      <c r="JDB56" s="61"/>
      <c r="JDC56" s="61"/>
      <c r="JDD56" s="61"/>
      <c r="JDE56" s="61"/>
      <c r="JDF56" s="61"/>
      <c r="JDG56" s="61"/>
      <c r="JDH56" s="61"/>
      <c r="JDI56" s="61"/>
      <c r="JDJ56" s="61"/>
      <c r="JDK56" s="61"/>
      <c r="JDL56" s="61"/>
      <c r="JDM56" s="61"/>
      <c r="JDN56" s="61"/>
      <c r="JDO56" s="61"/>
      <c r="JDP56" s="61"/>
      <c r="JDQ56" s="61"/>
      <c r="JDR56" s="61"/>
      <c r="JDS56" s="61"/>
      <c r="JDT56" s="61"/>
      <c r="JDU56" s="61"/>
      <c r="JDV56" s="61"/>
      <c r="JDW56" s="61"/>
      <c r="JDX56" s="61"/>
      <c r="JDY56" s="61"/>
      <c r="JDZ56" s="61"/>
      <c r="JEA56" s="61"/>
      <c r="JEB56" s="61"/>
      <c r="JEC56" s="61"/>
      <c r="JED56" s="61"/>
      <c r="JEE56" s="61"/>
      <c r="JEF56" s="61"/>
      <c r="JEG56" s="61"/>
      <c r="JEH56" s="61"/>
      <c r="JEI56" s="61"/>
      <c r="JEJ56" s="61"/>
      <c r="JEK56" s="61"/>
      <c r="JEL56" s="61"/>
      <c r="JEM56" s="61"/>
      <c r="JEN56" s="61"/>
      <c r="JEO56" s="61"/>
      <c r="JEP56" s="61"/>
      <c r="JEQ56" s="61"/>
      <c r="JER56" s="61"/>
      <c r="JES56" s="61"/>
      <c r="JET56" s="61"/>
      <c r="JEU56" s="61"/>
      <c r="JEV56" s="61"/>
      <c r="JEW56" s="61"/>
      <c r="JEX56" s="61"/>
      <c r="JEY56" s="61"/>
      <c r="JEZ56" s="61"/>
      <c r="JFA56" s="61"/>
      <c r="JFB56" s="61"/>
      <c r="JFC56" s="61"/>
      <c r="JFD56" s="61"/>
      <c r="JFE56" s="61"/>
      <c r="JFF56" s="61"/>
      <c r="JFG56" s="61"/>
      <c r="JFH56" s="61"/>
      <c r="JFI56" s="61"/>
      <c r="JFJ56" s="61"/>
      <c r="JFK56" s="61"/>
      <c r="JFL56" s="61"/>
      <c r="JFM56" s="61"/>
      <c r="JFN56" s="61"/>
      <c r="JFO56" s="61"/>
      <c r="JFP56" s="61"/>
      <c r="JFQ56" s="61"/>
      <c r="JFR56" s="61"/>
      <c r="JFS56" s="61"/>
      <c r="JFT56" s="61"/>
      <c r="JFU56" s="61"/>
      <c r="JFV56" s="61"/>
      <c r="JFW56" s="61"/>
      <c r="JFX56" s="61"/>
      <c r="JFY56" s="61"/>
      <c r="JFZ56" s="61"/>
      <c r="JGA56" s="61"/>
      <c r="JGB56" s="61"/>
      <c r="JGC56" s="61"/>
      <c r="JGD56" s="61"/>
      <c r="JGE56" s="61"/>
      <c r="JGF56" s="61"/>
      <c r="JGG56" s="61"/>
      <c r="JGH56" s="61"/>
      <c r="JGI56" s="61"/>
      <c r="JGJ56" s="61"/>
      <c r="JGK56" s="61"/>
      <c r="JGL56" s="61"/>
      <c r="JGM56" s="61"/>
      <c r="JGN56" s="61"/>
      <c r="JGO56" s="61"/>
      <c r="JGP56" s="61"/>
      <c r="JGQ56" s="61"/>
      <c r="JGR56" s="61"/>
      <c r="JGS56" s="61"/>
      <c r="JGT56" s="61"/>
      <c r="JGU56" s="61"/>
      <c r="JGV56" s="61"/>
      <c r="JGW56" s="61"/>
      <c r="JGX56" s="61"/>
      <c r="JGY56" s="61"/>
      <c r="JGZ56" s="61"/>
      <c r="JHA56" s="61"/>
      <c r="JHB56" s="61"/>
      <c r="JHC56" s="61"/>
      <c r="JHD56" s="61"/>
      <c r="JHE56" s="61"/>
      <c r="JHF56" s="61"/>
      <c r="JHG56" s="61"/>
      <c r="JHH56" s="61"/>
      <c r="JHI56" s="61"/>
      <c r="JHJ56" s="61"/>
      <c r="JHK56" s="61"/>
      <c r="JHL56" s="61"/>
      <c r="JHM56" s="61"/>
      <c r="JHN56" s="61"/>
      <c r="JHO56" s="61"/>
      <c r="JHP56" s="61"/>
      <c r="JHQ56" s="61"/>
      <c r="JHR56" s="61"/>
      <c r="JHS56" s="61"/>
      <c r="JHT56" s="61"/>
      <c r="JHU56" s="61"/>
      <c r="JHV56" s="61"/>
      <c r="JHW56" s="61"/>
      <c r="JHX56" s="61"/>
      <c r="JHY56" s="61"/>
      <c r="JHZ56" s="61"/>
      <c r="JIA56" s="61"/>
      <c r="JIB56" s="61"/>
      <c r="JIC56" s="61"/>
      <c r="JID56" s="61"/>
      <c r="JIE56" s="61"/>
      <c r="JIF56" s="61"/>
      <c r="JIG56" s="61"/>
      <c r="JIH56" s="61"/>
      <c r="JII56" s="61"/>
      <c r="JIJ56" s="61"/>
      <c r="JIK56" s="61"/>
      <c r="JIL56" s="61"/>
      <c r="JIM56" s="61"/>
      <c r="JIN56" s="61"/>
      <c r="JIO56" s="61"/>
      <c r="JIP56" s="61"/>
      <c r="JIQ56" s="61"/>
      <c r="JIR56" s="61"/>
      <c r="JIS56" s="61"/>
      <c r="JIT56" s="61"/>
      <c r="JIU56" s="61"/>
      <c r="JIV56" s="61"/>
      <c r="JIW56" s="61"/>
      <c r="JIX56" s="61"/>
      <c r="JIY56" s="61"/>
      <c r="JIZ56" s="61"/>
      <c r="JJA56" s="61"/>
      <c r="JJB56" s="61"/>
      <c r="JJC56" s="61"/>
      <c r="JJD56" s="61"/>
      <c r="JJE56" s="61"/>
      <c r="JJF56" s="61"/>
      <c r="JJG56" s="61"/>
      <c r="JJH56" s="61"/>
      <c r="JJI56" s="61"/>
      <c r="JJJ56" s="61"/>
      <c r="JJK56" s="61"/>
      <c r="JJL56" s="61"/>
      <c r="JJM56" s="61"/>
      <c r="JJN56" s="61"/>
      <c r="JJO56" s="61"/>
      <c r="JJP56" s="61"/>
      <c r="JJQ56" s="61"/>
      <c r="JJR56" s="61"/>
      <c r="JJS56" s="61"/>
      <c r="JJT56" s="61"/>
      <c r="JJU56" s="61"/>
      <c r="JJV56" s="61"/>
      <c r="JJW56" s="61"/>
      <c r="JJX56" s="61"/>
      <c r="JJY56" s="61"/>
      <c r="JJZ56" s="61"/>
      <c r="JKA56" s="61"/>
      <c r="JKB56" s="61"/>
      <c r="JKC56" s="61"/>
      <c r="JKD56" s="61"/>
      <c r="JKE56" s="61"/>
      <c r="JKF56" s="61"/>
      <c r="JKG56" s="61"/>
      <c r="JKH56" s="61"/>
      <c r="JKI56" s="61"/>
      <c r="JKJ56" s="61"/>
      <c r="JKK56" s="61"/>
      <c r="JKL56" s="61"/>
      <c r="JKM56" s="61"/>
      <c r="JKN56" s="61"/>
      <c r="JKO56" s="61"/>
      <c r="JKP56" s="61"/>
      <c r="JKQ56" s="61"/>
      <c r="JKR56" s="61"/>
      <c r="JKS56" s="61"/>
      <c r="JKT56" s="61"/>
      <c r="JKU56" s="61"/>
      <c r="JKV56" s="61"/>
      <c r="JKW56" s="61"/>
      <c r="JKX56" s="61"/>
      <c r="JKY56" s="61"/>
      <c r="JKZ56" s="61"/>
      <c r="JLA56" s="61"/>
      <c r="JLB56" s="61"/>
      <c r="JLC56" s="61"/>
      <c r="JLD56" s="61"/>
      <c r="JLE56" s="61"/>
      <c r="JLF56" s="61"/>
      <c r="JLG56" s="61"/>
      <c r="JLH56" s="61"/>
      <c r="JLI56" s="61"/>
      <c r="JLJ56" s="61"/>
      <c r="JLK56" s="61"/>
      <c r="JLL56" s="61"/>
      <c r="JLM56" s="61"/>
      <c r="JLN56" s="61"/>
      <c r="JLO56" s="61"/>
      <c r="JLP56" s="61"/>
      <c r="JLQ56" s="61"/>
      <c r="JLR56" s="61"/>
      <c r="JLS56" s="61"/>
      <c r="JLT56" s="61"/>
      <c r="JLU56" s="61"/>
      <c r="JLV56" s="61"/>
      <c r="JLW56" s="61"/>
      <c r="JLX56" s="61"/>
      <c r="JLY56" s="61"/>
      <c r="JLZ56" s="61"/>
      <c r="JMA56" s="61"/>
      <c r="JMB56" s="61"/>
      <c r="JMC56" s="61"/>
      <c r="JMD56" s="61"/>
      <c r="JME56" s="61"/>
      <c r="JMF56" s="61"/>
      <c r="JMG56" s="61"/>
      <c r="JMH56" s="61"/>
      <c r="JMI56" s="61"/>
      <c r="JMJ56" s="61"/>
      <c r="JMK56" s="61"/>
      <c r="JML56" s="61"/>
      <c r="JMM56" s="61"/>
      <c r="JMN56" s="61"/>
      <c r="JMO56" s="61"/>
      <c r="JMP56" s="61"/>
      <c r="JMQ56" s="61"/>
      <c r="JMR56" s="61"/>
      <c r="JMS56" s="61"/>
      <c r="JMT56" s="61"/>
      <c r="JMU56" s="61"/>
      <c r="JMV56" s="61"/>
      <c r="JMW56" s="61"/>
      <c r="JMX56" s="61"/>
      <c r="JMY56" s="61"/>
      <c r="JMZ56" s="61"/>
      <c r="JNA56" s="61"/>
      <c r="JNB56" s="61"/>
      <c r="JNC56" s="61"/>
      <c r="JND56" s="61"/>
      <c r="JNE56" s="61"/>
      <c r="JNF56" s="61"/>
      <c r="JNG56" s="61"/>
      <c r="JNH56" s="61"/>
      <c r="JNI56" s="61"/>
      <c r="JNJ56" s="61"/>
      <c r="JNK56" s="61"/>
      <c r="JNL56" s="61"/>
      <c r="JNM56" s="61"/>
      <c r="JNN56" s="61"/>
      <c r="JNO56" s="61"/>
      <c r="JNP56" s="61"/>
      <c r="JNQ56" s="61"/>
      <c r="JNR56" s="61"/>
      <c r="JNS56" s="61"/>
      <c r="JNT56" s="61"/>
      <c r="JNU56" s="61"/>
      <c r="JNV56" s="61"/>
      <c r="JNW56" s="61"/>
      <c r="JNX56" s="61"/>
      <c r="JNY56" s="61"/>
      <c r="JNZ56" s="61"/>
      <c r="JOA56" s="61"/>
      <c r="JOB56" s="61"/>
      <c r="JOC56" s="61"/>
      <c r="JOD56" s="61"/>
      <c r="JOE56" s="61"/>
      <c r="JOF56" s="61"/>
      <c r="JOG56" s="61"/>
      <c r="JOH56" s="61"/>
      <c r="JOI56" s="61"/>
      <c r="JOJ56" s="61"/>
      <c r="JOK56" s="61"/>
      <c r="JOL56" s="61"/>
      <c r="JOM56" s="61"/>
      <c r="JON56" s="61"/>
      <c r="JOO56" s="61"/>
      <c r="JOP56" s="61"/>
      <c r="JOQ56" s="61"/>
      <c r="JOR56" s="61"/>
      <c r="JOS56" s="61"/>
      <c r="JOT56" s="61"/>
      <c r="JOU56" s="61"/>
      <c r="JOV56" s="61"/>
      <c r="JOW56" s="61"/>
      <c r="JOX56" s="61"/>
      <c r="JOY56" s="61"/>
      <c r="JOZ56" s="61"/>
      <c r="JPA56" s="61"/>
      <c r="JPB56" s="61"/>
      <c r="JPC56" s="61"/>
      <c r="JPD56" s="61"/>
      <c r="JPE56" s="61"/>
      <c r="JPF56" s="61"/>
      <c r="JPG56" s="61"/>
      <c r="JPH56" s="61"/>
      <c r="JPI56" s="61"/>
      <c r="JPJ56" s="61"/>
      <c r="JPK56" s="61"/>
      <c r="JPL56" s="61"/>
      <c r="JPM56" s="61"/>
      <c r="JPN56" s="61"/>
      <c r="JPO56" s="61"/>
      <c r="JPP56" s="61"/>
      <c r="JPQ56" s="61"/>
      <c r="JPR56" s="61"/>
      <c r="JPS56" s="61"/>
      <c r="JPT56" s="61"/>
      <c r="JPU56" s="61"/>
      <c r="JPV56" s="61"/>
      <c r="JPW56" s="61"/>
      <c r="JPX56" s="61"/>
      <c r="JPY56" s="61"/>
      <c r="JPZ56" s="61"/>
      <c r="JQA56" s="61"/>
      <c r="JQB56" s="61"/>
      <c r="JQC56" s="61"/>
      <c r="JQD56" s="61"/>
      <c r="JQE56" s="61"/>
      <c r="JQF56" s="61"/>
      <c r="JQG56" s="61"/>
      <c r="JQH56" s="61"/>
      <c r="JQI56" s="61"/>
      <c r="JQJ56" s="61"/>
      <c r="JQK56" s="61"/>
      <c r="JQL56" s="61"/>
      <c r="JQM56" s="61"/>
      <c r="JQN56" s="61"/>
      <c r="JQO56" s="61"/>
      <c r="JQP56" s="61"/>
      <c r="JQQ56" s="61"/>
      <c r="JQR56" s="61"/>
      <c r="JQS56" s="61"/>
      <c r="JQT56" s="61"/>
      <c r="JQU56" s="61"/>
      <c r="JQV56" s="61"/>
      <c r="JQW56" s="61"/>
      <c r="JQX56" s="61"/>
      <c r="JQY56" s="61"/>
      <c r="JQZ56" s="61"/>
      <c r="JRA56" s="61"/>
      <c r="JRB56" s="61"/>
      <c r="JRC56" s="61"/>
      <c r="JRD56" s="61"/>
      <c r="JRE56" s="61"/>
      <c r="JRF56" s="61"/>
      <c r="JRG56" s="61"/>
      <c r="JRH56" s="61"/>
      <c r="JRI56" s="61"/>
      <c r="JRJ56" s="61"/>
      <c r="JRK56" s="61"/>
      <c r="JRL56" s="61"/>
      <c r="JRM56" s="61"/>
      <c r="JRN56" s="61"/>
      <c r="JRO56" s="61"/>
      <c r="JRP56" s="61"/>
      <c r="JRQ56" s="61"/>
      <c r="JRR56" s="61"/>
      <c r="JRS56" s="61"/>
      <c r="JRT56" s="61"/>
      <c r="JRU56" s="61"/>
      <c r="JRV56" s="61"/>
      <c r="JRW56" s="61"/>
      <c r="JRX56" s="61"/>
      <c r="JRY56" s="61"/>
      <c r="JRZ56" s="61"/>
      <c r="JSA56" s="61"/>
      <c r="JSB56" s="61"/>
      <c r="JSC56" s="61"/>
      <c r="JSD56" s="61"/>
      <c r="JSE56" s="61"/>
      <c r="JSF56" s="61"/>
      <c r="JSG56" s="61"/>
      <c r="JSH56" s="61"/>
      <c r="JSI56" s="61"/>
      <c r="JSJ56" s="61"/>
      <c r="JSK56" s="61"/>
      <c r="JSL56" s="61"/>
      <c r="JSM56" s="61"/>
      <c r="JSN56" s="61"/>
      <c r="JSO56" s="61"/>
      <c r="JSP56" s="61"/>
      <c r="JSQ56" s="61"/>
      <c r="JSR56" s="61"/>
      <c r="JSS56" s="61"/>
      <c r="JST56" s="61"/>
      <c r="JSU56" s="61"/>
      <c r="JSV56" s="61"/>
      <c r="JSW56" s="61"/>
      <c r="JSX56" s="61"/>
      <c r="JSY56" s="61"/>
      <c r="JSZ56" s="61"/>
      <c r="JTA56" s="61"/>
      <c r="JTB56" s="61"/>
      <c r="JTC56" s="61"/>
      <c r="JTD56" s="61"/>
      <c r="JTE56" s="61"/>
      <c r="JTF56" s="61"/>
      <c r="JTG56" s="61"/>
      <c r="JTH56" s="61"/>
      <c r="JTI56" s="61"/>
      <c r="JTJ56" s="61"/>
      <c r="JTK56" s="61"/>
      <c r="JTL56" s="61"/>
      <c r="JTM56" s="61"/>
      <c r="JTN56" s="61"/>
      <c r="JTO56" s="61"/>
      <c r="JTP56" s="61"/>
      <c r="JTQ56" s="61"/>
      <c r="JTR56" s="61"/>
      <c r="JTS56" s="61"/>
      <c r="JTT56" s="61"/>
      <c r="JTU56" s="61"/>
      <c r="JTV56" s="61"/>
      <c r="JTW56" s="61"/>
      <c r="JTX56" s="61"/>
      <c r="JTY56" s="61"/>
      <c r="JTZ56" s="61"/>
      <c r="JUA56" s="61"/>
      <c r="JUB56" s="61"/>
      <c r="JUC56" s="61"/>
      <c r="JUD56" s="61"/>
      <c r="JUE56" s="61"/>
      <c r="JUF56" s="61"/>
      <c r="JUG56" s="61"/>
      <c r="JUH56" s="61"/>
      <c r="JUI56" s="61"/>
      <c r="JUJ56" s="61"/>
      <c r="JUK56" s="61"/>
      <c r="JUL56" s="61"/>
      <c r="JUM56" s="61"/>
      <c r="JUN56" s="61"/>
      <c r="JUO56" s="61"/>
      <c r="JUP56" s="61"/>
      <c r="JUQ56" s="61"/>
      <c r="JUR56" s="61"/>
      <c r="JUS56" s="61"/>
      <c r="JUT56" s="61"/>
      <c r="JUU56" s="61"/>
      <c r="JUV56" s="61"/>
      <c r="JUW56" s="61"/>
      <c r="JUX56" s="61"/>
      <c r="JUY56" s="61"/>
      <c r="JUZ56" s="61"/>
      <c r="JVA56" s="61"/>
      <c r="JVB56" s="61"/>
      <c r="JVC56" s="61"/>
      <c r="JVD56" s="61"/>
      <c r="JVE56" s="61"/>
      <c r="JVF56" s="61"/>
      <c r="JVG56" s="61"/>
      <c r="JVH56" s="61"/>
      <c r="JVI56" s="61"/>
      <c r="JVJ56" s="61"/>
      <c r="JVK56" s="61"/>
      <c r="JVL56" s="61"/>
      <c r="JVM56" s="61"/>
      <c r="JVN56" s="61"/>
      <c r="JVO56" s="61"/>
      <c r="JVP56" s="61"/>
      <c r="JVQ56" s="61"/>
      <c r="JVR56" s="61"/>
      <c r="JVS56" s="61"/>
      <c r="JVT56" s="61"/>
      <c r="JVU56" s="61"/>
      <c r="JVV56" s="61"/>
      <c r="JVW56" s="61"/>
      <c r="JVX56" s="61"/>
      <c r="JVY56" s="61"/>
      <c r="JVZ56" s="61"/>
      <c r="JWA56" s="61"/>
      <c r="JWB56" s="61"/>
      <c r="JWC56" s="61"/>
      <c r="JWD56" s="61"/>
      <c r="JWE56" s="61"/>
      <c r="JWF56" s="61"/>
      <c r="JWG56" s="61"/>
      <c r="JWH56" s="61"/>
      <c r="JWI56" s="61"/>
      <c r="JWJ56" s="61"/>
      <c r="JWK56" s="61"/>
      <c r="JWL56" s="61"/>
      <c r="JWM56" s="61"/>
      <c r="JWN56" s="61"/>
      <c r="JWO56" s="61"/>
      <c r="JWP56" s="61"/>
      <c r="JWQ56" s="61"/>
      <c r="JWR56" s="61"/>
      <c r="JWS56" s="61"/>
      <c r="JWT56" s="61"/>
      <c r="JWU56" s="61"/>
      <c r="JWV56" s="61"/>
      <c r="JWW56" s="61"/>
      <c r="JWX56" s="61"/>
      <c r="JWY56" s="61"/>
      <c r="JWZ56" s="61"/>
      <c r="JXA56" s="61"/>
      <c r="JXB56" s="61"/>
      <c r="JXC56" s="61"/>
      <c r="JXD56" s="61"/>
      <c r="JXE56" s="61"/>
      <c r="JXF56" s="61"/>
      <c r="JXG56" s="61"/>
      <c r="JXH56" s="61"/>
      <c r="JXI56" s="61"/>
      <c r="JXJ56" s="61"/>
      <c r="JXK56" s="61"/>
      <c r="JXL56" s="61"/>
      <c r="JXM56" s="61"/>
      <c r="JXN56" s="61"/>
      <c r="JXO56" s="61"/>
      <c r="JXP56" s="61"/>
      <c r="JXQ56" s="61"/>
      <c r="JXR56" s="61"/>
      <c r="JXS56" s="61"/>
      <c r="JXT56" s="61"/>
      <c r="JXU56" s="61"/>
      <c r="JXV56" s="61"/>
      <c r="JXW56" s="61"/>
      <c r="JXX56" s="61"/>
      <c r="JXY56" s="61"/>
      <c r="JXZ56" s="61"/>
      <c r="JYA56" s="61"/>
      <c r="JYB56" s="61"/>
      <c r="JYC56" s="61"/>
      <c r="JYD56" s="61"/>
      <c r="JYE56" s="61"/>
      <c r="JYF56" s="61"/>
      <c r="JYG56" s="61"/>
      <c r="JYH56" s="61"/>
      <c r="JYI56" s="61"/>
      <c r="JYJ56" s="61"/>
      <c r="JYK56" s="61"/>
      <c r="JYL56" s="61"/>
      <c r="JYM56" s="61"/>
      <c r="JYN56" s="61"/>
      <c r="JYO56" s="61"/>
      <c r="JYP56" s="61"/>
      <c r="JYQ56" s="61"/>
      <c r="JYR56" s="61"/>
      <c r="JYS56" s="61"/>
      <c r="JYT56" s="61"/>
      <c r="JYU56" s="61"/>
      <c r="JYV56" s="61"/>
      <c r="JYW56" s="61"/>
      <c r="JYX56" s="61"/>
      <c r="JYY56" s="61"/>
      <c r="JYZ56" s="61"/>
      <c r="JZA56" s="61"/>
      <c r="JZB56" s="61"/>
      <c r="JZC56" s="61"/>
      <c r="JZD56" s="61"/>
      <c r="JZE56" s="61"/>
      <c r="JZF56" s="61"/>
      <c r="JZG56" s="61"/>
      <c r="JZH56" s="61"/>
      <c r="JZI56" s="61"/>
      <c r="JZJ56" s="61"/>
      <c r="JZK56" s="61"/>
      <c r="JZL56" s="61"/>
      <c r="JZM56" s="61"/>
      <c r="JZN56" s="61"/>
      <c r="JZO56" s="61"/>
      <c r="JZP56" s="61"/>
      <c r="JZQ56" s="61"/>
      <c r="JZR56" s="61"/>
      <c r="JZS56" s="61"/>
      <c r="JZT56" s="61"/>
      <c r="JZU56" s="61"/>
      <c r="JZV56" s="61"/>
      <c r="JZW56" s="61"/>
      <c r="JZX56" s="61"/>
      <c r="JZY56" s="61"/>
      <c r="JZZ56" s="61"/>
      <c r="KAA56" s="61"/>
      <c r="KAB56" s="61"/>
      <c r="KAC56" s="61"/>
      <c r="KAD56" s="61"/>
      <c r="KAE56" s="61"/>
      <c r="KAF56" s="61"/>
      <c r="KAG56" s="61"/>
      <c r="KAH56" s="61"/>
      <c r="KAI56" s="61"/>
      <c r="KAJ56" s="61"/>
      <c r="KAK56" s="61"/>
      <c r="KAL56" s="61"/>
      <c r="KAM56" s="61"/>
      <c r="KAN56" s="61"/>
      <c r="KAO56" s="61"/>
      <c r="KAP56" s="61"/>
      <c r="KAQ56" s="61"/>
      <c r="KAR56" s="61"/>
      <c r="KAS56" s="61"/>
      <c r="KAT56" s="61"/>
      <c r="KAU56" s="61"/>
      <c r="KAV56" s="61"/>
      <c r="KAW56" s="61"/>
      <c r="KAX56" s="61"/>
      <c r="KAY56" s="61"/>
      <c r="KAZ56" s="61"/>
      <c r="KBA56" s="61"/>
      <c r="KBB56" s="61"/>
      <c r="KBC56" s="61"/>
      <c r="KBD56" s="61"/>
      <c r="KBE56" s="61"/>
      <c r="KBF56" s="61"/>
      <c r="KBG56" s="61"/>
      <c r="KBH56" s="61"/>
      <c r="KBI56" s="61"/>
      <c r="KBJ56" s="61"/>
      <c r="KBK56" s="61"/>
      <c r="KBL56" s="61"/>
      <c r="KBM56" s="61"/>
      <c r="KBN56" s="61"/>
      <c r="KBO56" s="61"/>
      <c r="KBP56" s="61"/>
      <c r="KBQ56" s="61"/>
      <c r="KBR56" s="61"/>
      <c r="KBS56" s="61"/>
      <c r="KBT56" s="61"/>
      <c r="KBU56" s="61"/>
      <c r="KBV56" s="61"/>
      <c r="KBW56" s="61"/>
      <c r="KBX56" s="61"/>
      <c r="KBY56" s="61"/>
      <c r="KBZ56" s="61"/>
      <c r="KCA56" s="61"/>
      <c r="KCB56" s="61"/>
      <c r="KCC56" s="61"/>
      <c r="KCD56" s="61"/>
      <c r="KCE56" s="61"/>
      <c r="KCF56" s="61"/>
      <c r="KCG56" s="61"/>
      <c r="KCH56" s="61"/>
      <c r="KCI56" s="61"/>
      <c r="KCJ56" s="61"/>
      <c r="KCK56" s="61"/>
      <c r="KCL56" s="61"/>
      <c r="KCM56" s="61"/>
      <c r="KCN56" s="61"/>
      <c r="KCO56" s="61"/>
      <c r="KCP56" s="61"/>
      <c r="KCQ56" s="61"/>
      <c r="KCR56" s="61"/>
      <c r="KCS56" s="61"/>
      <c r="KCT56" s="61"/>
      <c r="KCU56" s="61"/>
      <c r="KCV56" s="61"/>
      <c r="KCW56" s="61"/>
      <c r="KCX56" s="61"/>
      <c r="KCY56" s="61"/>
      <c r="KCZ56" s="61"/>
      <c r="KDA56" s="61"/>
      <c r="KDB56" s="61"/>
      <c r="KDC56" s="61"/>
      <c r="KDD56" s="61"/>
      <c r="KDE56" s="61"/>
      <c r="KDF56" s="61"/>
      <c r="KDG56" s="61"/>
      <c r="KDH56" s="61"/>
      <c r="KDI56" s="61"/>
      <c r="KDJ56" s="61"/>
      <c r="KDK56" s="61"/>
      <c r="KDL56" s="61"/>
      <c r="KDM56" s="61"/>
      <c r="KDN56" s="61"/>
      <c r="KDO56" s="61"/>
      <c r="KDP56" s="61"/>
      <c r="KDQ56" s="61"/>
      <c r="KDR56" s="61"/>
      <c r="KDS56" s="61"/>
      <c r="KDT56" s="61"/>
      <c r="KDU56" s="61"/>
      <c r="KDV56" s="61"/>
      <c r="KDW56" s="61"/>
      <c r="KDX56" s="61"/>
      <c r="KDY56" s="61"/>
      <c r="KDZ56" s="61"/>
      <c r="KEA56" s="61"/>
      <c r="KEB56" s="61"/>
      <c r="KEC56" s="61"/>
      <c r="KED56" s="61"/>
      <c r="KEE56" s="61"/>
      <c r="KEF56" s="61"/>
      <c r="KEG56" s="61"/>
      <c r="KEH56" s="61"/>
      <c r="KEI56" s="61"/>
      <c r="KEJ56" s="61"/>
      <c r="KEK56" s="61"/>
      <c r="KEL56" s="61"/>
      <c r="KEM56" s="61"/>
      <c r="KEN56" s="61"/>
      <c r="KEO56" s="61"/>
      <c r="KEP56" s="61"/>
      <c r="KEQ56" s="61"/>
      <c r="KER56" s="61"/>
      <c r="KES56" s="61"/>
      <c r="KET56" s="61"/>
      <c r="KEU56" s="61"/>
      <c r="KEV56" s="61"/>
      <c r="KEW56" s="61"/>
      <c r="KEX56" s="61"/>
      <c r="KEY56" s="61"/>
      <c r="KEZ56" s="61"/>
      <c r="KFA56" s="61"/>
      <c r="KFB56" s="61"/>
      <c r="KFC56" s="61"/>
      <c r="KFD56" s="61"/>
      <c r="KFE56" s="61"/>
      <c r="KFF56" s="61"/>
      <c r="KFG56" s="61"/>
      <c r="KFH56" s="61"/>
      <c r="KFI56" s="61"/>
      <c r="KFJ56" s="61"/>
      <c r="KFK56" s="61"/>
      <c r="KFL56" s="61"/>
      <c r="KFM56" s="61"/>
      <c r="KFN56" s="61"/>
      <c r="KFO56" s="61"/>
      <c r="KFP56" s="61"/>
      <c r="KFQ56" s="61"/>
      <c r="KFR56" s="61"/>
      <c r="KFS56" s="61"/>
      <c r="KFT56" s="61"/>
      <c r="KFU56" s="61"/>
      <c r="KFV56" s="61"/>
      <c r="KFW56" s="61"/>
      <c r="KFX56" s="61"/>
      <c r="KFY56" s="61"/>
      <c r="KFZ56" s="61"/>
      <c r="KGA56" s="61"/>
      <c r="KGB56" s="61"/>
      <c r="KGC56" s="61"/>
      <c r="KGD56" s="61"/>
      <c r="KGE56" s="61"/>
      <c r="KGF56" s="61"/>
      <c r="KGG56" s="61"/>
      <c r="KGH56" s="61"/>
      <c r="KGI56" s="61"/>
      <c r="KGJ56" s="61"/>
      <c r="KGK56" s="61"/>
      <c r="KGL56" s="61"/>
      <c r="KGM56" s="61"/>
      <c r="KGN56" s="61"/>
      <c r="KGO56" s="61"/>
      <c r="KGP56" s="61"/>
      <c r="KGQ56" s="61"/>
      <c r="KGR56" s="61"/>
      <c r="KGS56" s="61"/>
      <c r="KGT56" s="61"/>
      <c r="KGU56" s="61"/>
      <c r="KGV56" s="61"/>
      <c r="KGW56" s="61"/>
      <c r="KGX56" s="61"/>
      <c r="KGY56" s="61"/>
      <c r="KGZ56" s="61"/>
      <c r="KHA56" s="61"/>
      <c r="KHB56" s="61"/>
      <c r="KHC56" s="61"/>
      <c r="KHD56" s="61"/>
      <c r="KHE56" s="61"/>
      <c r="KHF56" s="61"/>
      <c r="KHG56" s="61"/>
      <c r="KHH56" s="61"/>
      <c r="KHI56" s="61"/>
      <c r="KHJ56" s="61"/>
      <c r="KHK56" s="61"/>
      <c r="KHL56" s="61"/>
      <c r="KHM56" s="61"/>
      <c r="KHN56" s="61"/>
      <c r="KHO56" s="61"/>
      <c r="KHP56" s="61"/>
      <c r="KHQ56" s="61"/>
      <c r="KHR56" s="61"/>
      <c r="KHS56" s="61"/>
      <c r="KHT56" s="61"/>
      <c r="KHU56" s="61"/>
      <c r="KHV56" s="61"/>
      <c r="KHW56" s="61"/>
      <c r="KHX56" s="61"/>
      <c r="KHY56" s="61"/>
      <c r="KHZ56" s="61"/>
      <c r="KIA56" s="61"/>
      <c r="KIB56" s="61"/>
      <c r="KIC56" s="61"/>
      <c r="KID56" s="61"/>
      <c r="KIE56" s="61"/>
      <c r="KIF56" s="61"/>
      <c r="KIG56" s="61"/>
      <c r="KIH56" s="61"/>
      <c r="KII56" s="61"/>
      <c r="KIJ56" s="61"/>
      <c r="KIK56" s="61"/>
      <c r="KIL56" s="61"/>
      <c r="KIM56" s="61"/>
      <c r="KIN56" s="61"/>
      <c r="KIO56" s="61"/>
      <c r="KIP56" s="61"/>
      <c r="KIQ56" s="61"/>
      <c r="KIR56" s="61"/>
      <c r="KIS56" s="61"/>
      <c r="KIT56" s="61"/>
      <c r="KIU56" s="61"/>
      <c r="KIV56" s="61"/>
      <c r="KIW56" s="61"/>
      <c r="KIX56" s="61"/>
      <c r="KIY56" s="61"/>
      <c r="KIZ56" s="61"/>
      <c r="KJA56" s="61"/>
      <c r="KJB56" s="61"/>
      <c r="KJC56" s="61"/>
      <c r="KJD56" s="61"/>
      <c r="KJE56" s="61"/>
      <c r="KJF56" s="61"/>
      <c r="KJG56" s="61"/>
      <c r="KJH56" s="61"/>
      <c r="KJI56" s="61"/>
      <c r="KJJ56" s="61"/>
      <c r="KJK56" s="61"/>
      <c r="KJL56" s="61"/>
      <c r="KJM56" s="61"/>
      <c r="KJN56" s="61"/>
      <c r="KJO56" s="61"/>
      <c r="KJP56" s="61"/>
      <c r="KJQ56" s="61"/>
      <c r="KJR56" s="61"/>
      <c r="KJS56" s="61"/>
      <c r="KJT56" s="61"/>
      <c r="KJU56" s="61"/>
      <c r="KJV56" s="61"/>
      <c r="KJW56" s="61"/>
      <c r="KJX56" s="61"/>
      <c r="KJY56" s="61"/>
      <c r="KJZ56" s="61"/>
      <c r="KKA56" s="61"/>
      <c r="KKB56" s="61"/>
      <c r="KKC56" s="61"/>
      <c r="KKD56" s="61"/>
      <c r="KKE56" s="61"/>
      <c r="KKF56" s="61"/>
      <c r="KKG56" s="61"/>
      <c r="KKH56" s="61"/>
      <c r="KKI56" s="61"/>
      <c r="KKJ56" s="61"/>
      <c r="KKK56" s="61"/>
      <c r="KKL56" s="61"/>
      <c r="KKM56" s="61"/>
      <c r="KKN56" s="61"/>
      <c r="KKO56" s="61"/>
      <c r="KKP56" s="61"/>
      <c r="KKQ56" s="61"/>
      <c r="KKR56" s="61"/>
      <c r="KKS56" s="61"/>
      <c r="KKT56" s="61"/>
      <c r="KKU56" s="61"/>
      <c r="KKV56" s="61"/>
      <c r="KKW56" s="61"/>
      <c r="KKX56" s="61"/>
      <c r="KKY56" s="61"/>
      <c r="KKZ56" s="61"/>
      <c r="KLA56" s="61"/>
      <c r="KLB56" s="61"/>
      <c r="KLC56" s="61"/>
      <c r="KLD56" s="61"/>
      <c r="KLE56" s="61"/>
      <c r="KLF56" s="61"/>
      <c r="KLG56" s="61"/>
      <c r="KLH56" s="61"/>
      <c r="KLI56" s="61"/>
      <c r="KLJ56" s="61"/>
      <c r="KLK56" s="61"/>
      <c r="KLL56" s="61"/>
      <c r="KLM56" s="61"/>
      <c r="KLN56" s="61"/>
      <c r="KLO56" s="61"/>
      <c r="KLP56" s="61"/>
      <c r="KLQ56" s="61"/>
      <c r="KLR56" s="61"/>
      <c r="KLS56" s="61"/>
      <c r="KLT56" s="61"/>
      <c r="KLU56" s="61"/>
      <c r="KLV56" s="61"/>
      <c r="KLW56" s="61"/>
      <c r="KLX56" s="61"/>
      <c r="KLY56" s="61"/>
      <c r="KLZ56" s="61"/>
      <c r="KMA56" s="61"/>
      <c r="KMB56" s="61"/>
      <c r="KMC56" s="61"/>
      <c r="KMD56" s="61"/>
      <c r="KME56" s="61"/>
      <c r="KMF56" s="61"/>
      <c r="KMG56" s="61"/>
      <c r="KMH56" s="61"/>
      <c r="KMI56" s="61"/>
      <c r="KMJ56" s="61"/>
      <c r="KMK56" s="61"/>
      <c r="KML56" s="61"/>
      <c r="KMM56" s="61"/>
      <c r="KMN56" s="61"/>
      <c r="KMO56" s="61"/>
      <c r="KMP56" s="61"/>
      <c r="KMQ56" s="61"/>
      <c r="KMR56" s="61"/>
      <c r="KMS56" s="61"/>
      <c r="KMT56" s="61"/>
      <c r="KMU56" s="61"/>
      <c r="KMV56" s="61"/>
      <c r="KMW56" s="61"/>
      <c r="KMX56" s="61"/>
      <c r="KMY56" s="61"/>
      <c r="KMZ56" s="61"/>
      <c r="KNA56" s="61"/>
      <c r="KNB56" s="61"/>
      <c r="KNC56" s="61"/>
      <c r="KND56" s="61"/>
      <c r="KNE56" s="61"/>
      <c r="KNF56" s="61"/>
      <c r="KNG56" s="61"/>
      <c r="KNH56" s="61"/>
      <c r="KNI56" s="61"/>
      <c r="KNJ56" s="61"/>
      <c r="KNK56" s="61"/>
      <c r="KNL56" s="61"/>
      <c r="KNM56" s="61"/>
      <c r="KNN56" s="61"/>
      <c r="KNO56" s="61"/>
      <c r="KNP56" s="61"/>
      <c r="KNQ56" s="61"/>
      <c r="KNR56" s="61"/>
      <c r="KNS56" s="61"/>
      <c r="KNT56" s="61"/>
      <c r="KNU56" s="61"/>
      <c r="KNV56" s="61"/>
      <c r="KNW56" s="61"/>
      <c r="KNX56" s="61"/>
      <c r="KNY56" s="61"/>
      <c r="KNZ56" s="61"/>
      <c r="KOA56" s="61"/>
      <c r="KOB56" s="61"/>
      <c r="KOC56" s="61"/>
      <c r="KOD56" s="61"/>
      <c r="KOE56" s="61"/>
      <c r="KOF56" s="61"/>
      <c r="KOG56" s="61"/>
      <c r="KOH56" s="61"/>
      <c r="KOI56" s="61"/>
      <c r="KOJ56" s="61"/>
      <c r="KOK56" s="61"/>
      <c r="KOL56" s="61"/>
      <c r="KOM56" s="61"/>
      <c r="KON56" s="61"/>
      <c r="KOO56" s="61"/>
      <c r="KOP56" s="61"/>
      <c r="KOQ56" s="61"/>
      <c r="KOR56" s="61"/>
      <c r="KOS56" s="61"/>
      <c r="KOT56" s="61"/>
      <c r="KOU56" s="61"/>
      <c r="KOV56" s="61"/>
      <c r="KOW56" s="61"/>
      <c r="KOX56" s="61"/>
      <c r="KOY56" s="61"/>
      <c r="KOZ56" s="61"/>
      <c r="KPA56" s="61"/>
      <c r="KPB56" s="61"/>
      <c r="KPC56" s="61"/>
      <c r="KPD56" s="61"/>
      <c r="KPE56" s="61"/>
      <c r="KPF56" s="61"/>
      <c r="KPG56" s="61"/>
      <c r="KPH56" s="61"/>
      <c r="KPI56" s="61"/>
      <c r="KPJ56" s="61"/>
      <c r="KPK56" s="61"/>
      <c r="KPL56" s="61"/>
      <c r="KPM56" s="61"/>
      <c r="KPN56" s="61"/>
      <c r="KPO56" s="61"/>
      <c r="KPP56" s="61"/>
      <c r="KPQ56" s="61"/>
      <c r="KPR56" s="61"/>
      <c r="KPS56" s="61"/>
      <c r="KPT56" s="61"/>
      <c r="KPU56" s="61"/>
      <c r="KPV56" s="61"/>
      <c r="KPW56" s="61"/>
      <c r="KPX56" s="61"/>
      <c r="KPY56" s="61"/>
      <c r="KPZ56" s="61"/>
      <c r="KQA56" s="61"/>
      <c r="KQB56" s="61"/>
      <c r="KQC56" s="61"/>
      <c r="KQD56" s="61"/>
      <c r="KQE56" s="61"/>
      <c r="KQF56" s="61"/>
      <c r="KQG56" s="61"/>
      <c r="KQH56" s="61"/>
      <c r="KQI56" s="61"/>
      <c r="KQJ56" s="61"/>
      <c r="KQK56" s="61"/>
      <c r="KQL56" s="61"/>
      <c r="KQM56" s="61"/>
      <c r="KQN56" s="61"/>
      <c r="KQO56" s="61"/>
      <c r="KQP56" s="61"/>
      <c r="KQQ56" s="61"/>
      <c r="KQR56" s="61"/>
      <c r="KQS56" s="61"/>
      <c r="KQT56" s="61"/>
      <c r="KQU56" s="61"/>
      <c r="KQV56" s="61"/>
      <c r="KQW56" s="61"/>
      <c r="KQX56" s="61"/>
      <c r="KQY56" s="61"/>
      <c r="KQZ56" s="61"/>
      <c r="KRA56" s="61"/>
      <c r="KRB56" s="61"/>
      <c r="KRC56" s="61"/>
      <c r="KRD56" s="61"/>
      <c r="KRE56" s="61"/>
      <c r="KRF56" s="61"/>
      <c r="KRG56" s="61"/>
      <c r="KRH56" s="61"/>
      <c r="KRI56" s="61"/>
      <c r="KRJ56" s="61"/>
      <c r="KRK56" s="61"/>
      <c r="KRL56" s="61"/>
      <c r="KRM56" s="61"/>
      <c r="KRN56" s="61"/>
      <c r="KRO56" s="61"/>
      <c r="KRP56" s="61"/>
      <c r="KRQ56" s="61"/>
      <c r="KRR56" s="61"/>
      <c r="KRS56" s="61"/>
      <c r="KRT56" s="61"/>
      <c r="KRU56" s="61"/>
      <c r="KRV56" s="61"/>
      <c r="KRW56" s="61"/>
      <c r="KRX56" s="61"/>
      <c r="KRY56" s="61"/>
      <c r="KRZ56" s="61"/>
      <c r="KSA56" s="61"/>
      <c r="KSB56" s="61"/>
      <c r="KSC56" s="61"/>
      <c r="KSD56" s="61"/>
      <c r="KSE56" s="61"/>
      <c r="KSF56" s="61"/>
      <c r="KSG56" s="61"/>
      <c r="KSH56" s="61"/>
      <c r="KSI56" s="61"/>
      <c r="KSJ56" s="61"/>
      <c r="KSK56" s="61"/>
      <c r="KSL56" s="61"/>
      <c r="KSM56" s="61"/>
      <c r="KSN56" s="61"/>
      <c r="KSO56" s="61"/>
      <c r="KSP56" s="61"/>
      <c r="KSQ56" s="61"/>
      <c r="KSR56" s="61"/>
      <c r="KSS56" s="61"/>
      <c r="KST56" s="61"/>
      <c r="KSU56" s="61"/>
      <c r="KSV56" s="61"/>
      <c r="KSW56" s="61"/>
      <c r="KSX56" s="61"/>
      <c r="KSY56" s="61"/>
      <c r="KSZ56" s="61"/>
      <c r="KTA56" s="61"/>
      <c r="KTB56" s="61"/>
      <c r="KTC56" s="61"/>
      <c r="KTD56" s="61"/>
      <c r="KTE56" s="61"/>
      <c r="KTF56" s="61"/>
      <c r="KTG56" s="61"/>
      <c r="KTH56" s="61"/>
      <c r="KTI56" s="61"/>
      <c r="KTJ56" s="61"/>
      <c r="KTK56" s="61"/>
      <c r="KTL56" s="61"/>
      <c r="KTM56" s="61"/>
      <c r="KTN56" s="61"/>
      <c r="KTO56" s="61"/>
      <c r="KTP56" s="61"/>
      <c r="KTQ56" s="61"/>
      <c r="KTR56" s="61"/>
      <c r="KTS56" s="61"/>
      <c r="KTT56" s="61"/>
      <c r="KTU56" s="61"/>
      <c r="KTV56" s="61"/>
      <c r="KTW56" s="61"/>
      <c r="KTX56" s="61"/>
      <c r="KTY56" s="61"/>
      <c r="KTZ56" s="61"/>
      <c r="KUA56" s="61"/>
      <c r="KUB56" s="61"/>
      <c r="KUC56" s="61"/>
      <c r="KUD56" s="61"/>
      <c r="KUE56" s="61"/>
      <c r="KUF56" s="61"/>
      <c r="KUG56" s="61"/>
      <c r="KUH56" s="61"/>
      <c r="KUI56" s="61"/>
      <c r="KUJ56" s="61"/>
      <c r="KUK56" s="61"/>
      <c r="KUL56" s="61"/>
      <c r="KUM56" s="61"/>
      <c r="KUN56" s="61"/>
      <c r="KUO56" s="61"/>
      <c r="KUP56" s="61"/>
      <c r="KUQ56" s="61"/>
      <c r="KUR56" s="61"/>
      <c r="KUS56" s="61"/>
      <c r="KUT56" s="61"/>
      <c r="KUU56" s="61"/>
      <c r="KUV56" s="61"/>
      <c r="KUW56" s="61"/>
      <c r="KUX56" s="61"/>
      <c r="KUY56" s="61"/>
      <c r="KUZ56" s="61"/>
      <c r="KVA56" s="61"/>
      <c r="KVB56" s="61"/>
      <c r="KVC56" s="61"/>
      <c r="KVD56" s="61"/>
      <c r="KVE56" s="61"/>
      <c r="KVF56" s="61"/>
      <c r="KVG56" s="61"/>
      <c r="KVH56" s="61"/>
      <c r="KVI56" s="61"/>
      <c r="KVJ56" s="61"/>
      <c r="KVK56" s="61"/>
      <c r="KVL56" s="61"/>
      <c r="KVM56" s="61"/>
      <c r="KVN56" s="61"/>
      <c r="KVO56" s="61"/>
      <c r="KVP56" s="61"/>
      <c r="KVQ56" s="61"/>
      <c r="KVR56" s="61"/>
      <c r="KVS56" s="61"/>
      <c r="KVT56" s="61"/>
      <c r="KVU56" s="61"/>
      <c r="KVV56" s="61"/>
      <c r="KVW56" s="61"/>
      <c r="KVX56" s="61"/>
      <c r="KVY56" s="61"/>
      <c r="KVZ56" s="61"/>
      <c r="KWA56" s="61"/>
      <c r="KWB56" s="61"/>
      <c r="KWC56" s="61"/>
      <c r="KWD56" s="61"/>
      <c r="KWE56" s="61"/>
      <c r="KWF56" s="61"/>
      <c r="KWG56" s="61"/>
      <c r="KWH56" s="61"/>
      <c r="KWI56" s="61"/>
      <c r="KWJ56" s="61"/>
      <c r="KWK56" s="61"/>
      <c r="KWL56" s="61"/>
      <c r="KWM56" s="61"/>
      <c r="KWN56" s="61"/>
      <c r="KWO56" s="61"/>
      <c r="KWP56" s="61"/>
      <c r="KWQ56" s="61"/>
      <c r="KWR56" s="61"/>
      <c r="KWS56" s="61"/>
      <c r="KWT56" s="61"/>
      <c r="KWU56" s="61"/>
      <c r="KWV56" s="61"/>
      <c r="KWW56" s="61"/>
      <c r="KWX56" s="61"/>
      <c r="KWY56" s="61"/>
      <c r="KWZ56" s="61"/>
      <c r="KXA56" s="61"/>
      <c r="KXB56" s="61"/>
      <c r="KXC56" s="61"/>
      <c r="KXD56" s="61"/>
      <c r="KXE56" s="61"/>
      <c r="KXF56" s="61"/>
      <c r="KXG56" s="61"/>
      <c r="KXH56" s="61"/>
      <c r="KXI56" s="61"/>
      <c r="KXJ56" s="61"/>
      <c r="KXK56" s="61"/>
      <c r="KXL56" s="61"/>
      <c r="KXM56" s="61"/>
      <c r="KXN56" s="61"/>
      <c r="KXO56" s="61"/>
      <c r="KXP56" s="61"/>
      <c r="KXQ56" s="61"/>
      <c r="KXR56" s="61"/>
      <c r="KXS56" s="61"/>
      <c r="KXT56" s="61"/>
      <c r="KXU56" s="61"/>
      <c r="KXV56" s="61"/>
      <c r="KXW56" s="61"/>
      <c r="KXX56" s="61"/>
      <c r="KXY56" s="61"/>
      <c r="KXZ56" s="61"/>
      <c r="KYA56" s="61"/>
      <c r="KYB56" s="61"/>
      <c r="KYC56" s="61"/>
      <c r="KYD56" s="61"/>
      <c r="KYE56" s="61"/>
      <c r="KYF56" s="61"/>
      <c r="KYG56" s="61"/>
      <c r="KYH56" s="61"/>
      <c r="KYI56" s="61"/>
      <c r="KYJ56" s="61"/>
      <c r="KYK56" s="61"/>
      <c r="KYL56" s="61"/>
      <c r="KYM56" s="61"/>
      <c r="KYN56" s="61"/>
      <c r="KYO56" s="61"/>
      <c r="KYP56" s="61"/>
      <c r="KYQ56" s="61"/>
      <c r="KYR56" s="61"/>
      <c r="KYS56" s="61"/>
      <c r="KYT56" s="61"/>
      <c r="KYU56" s="61"/>
      <c r="KYV56" s="61"/>
      <c r="KYW56" s="61"/>
      <c r="KYX56" s="61"/>
      <c r="KYY56" s="61"/>
      <c r="KYZ56" s="61"/>
      <c r="KZA56" s="61"/>
      <c r="KZB56" s="61"/>
      <c r="KZC56" s="61"/>
      <c r="KZD56" s="61"/>
      <c r="KZE56" s="61"/>
      <c r="KZF56" s="61"/>
      <c r="KZG56" s="61"/>
      <c r="KZH56" s="61"/>
      <c r="KZI56" s="61"/>
      <c r="KZJ56" s="61"/>
      <c r="KZK56" s="61"/>
      <c r="KZL56" s="61"/>
      <c r="KZM56" s="61"/>
      <c r="KZN56" s="61"/>
      <c r="KZO56" s="61"/>
      <c r="KZP56" s="61"/>
      <c r="KZQ56" s="61"/>
      <c r="KZR56" s="61"/>
      <c r="KZS56" s="61"/>
      <c r="KZT56" s="61"/>
      <c r="KZU56" s="61"/>
      <c r="KZV56" s="61"/>
      <c r="KZW56" s="61"/>
      <c r="KZX56" s="61"/>
      <c r="KZY56" s="61"/>
      <c r="KZZ56" s="61"/>
      <c r="LAA56" s="61"/>
      <c r="LAB56" s="61"/>
      <c r="LAC56" s="61"/>
      <c r="LAD56" s="61"/>
      <c r="LAE56" s="61"/>
      <c r="LAF56" s="61"/>
      <c r="LAG56" s="61"/>
      <c r="LAH56" s="61"/>
      <c r="LAI56" s="61"/>
      <c r="LAJ56" s="61"/>
      <c r="LAK56" s="61"/>
      <c r="LAL56" s="61"/>
      <c r="LAM56" s="61"/>
      <c r="LAN56" s="61"/>
      <c r="LAO56" s="61"/>
      <c r="LAP56" s="61"/>
      <c r="LAQ56" s="61"/>
      <c r="LAR56" s="61"/>
      <c r="LAS56" s="61"/>
      <c r="LAT56" s="61"/>
      <c r="LAU56" s="61"/>
      <c r="LAV56" s="61"/>
      <c r="LAW56" s="61"/>
      <c r="LAX56" s="61"/>
      <c r="LAY56" s="61"/>
      <c r="LAZ56" s="61"/>
      <c r="LBA56" s="61"/>
      <c r="LBB56" s="61"/>
      <c r="LBC56" s="61"/>
      <c r="LBD56" s="61"/>
      <c r="LBE56" s="61"/>
      <c r="LBF56" s="61"/>
      <c r="LBG56" s="61"/>
      <c r="LBH56" s="61"/>
      <c r="LBI56" s="61"/>
      <c r="LBJ56" s="61"/>
      <c r="LBK56" s="61"/>
      <c r="LBL56" s="61"/>
      <c r="LBM56" s="61"/>
      <c r="LBN56" s="61"/>
      <c r="LBO56" s="61"/>
      <c r="LBP56" s="61"/>
      <c r="LBQ56" s="61"/>
      <c r="LBR56" s="61"/>
      <c r="LBS56" s="61"/>
      <c r="LBT56" s="61"/>
      <c r="LBU56" s="61"/>
      <c r="LBV56" s="61"/>
      <c r="LBW56" s="61"/>
      <c r="LBX56" s="61"/>
      <c r="LBY56" s="61"/>
      <c r="LBZ56" s="61"/>
      <c r="LCA56" s="61"/>
      <c r="LCB56" s="61"/>
      <c r="LCC56" s="61"/>
      <c r="LCD56" s="61"/>
      <c r="LCE56" s="61"/>
      <c r="LCF56" s="61"/>
      <c r="LCG56" s="61"/>
      <c r="LCH56" s="61"/>
      <c r="LCI56" s="61"/>
      <c r="LCJ56" s="61"/>
      <c r="LCK56" s="61"/>
      <c r="LCL56" s="61"/>
      <c r="LCM56" s="61"/>
      <c r="LCN56" s="61"/>
      <c r="LCO56" s="61"/>
      <c r="LCP56" s="61"/>
      <c r="LCQ56" s="61"/>
      <c r="LCR56" s="61"/>
      <c r="LCS56" s="61"/>
      <c r="LCT56" s="61"/>
      <c r="LCU56" s="61"/>
      <c r="LCV56" s="61"/>
      <c r="LCW56" s="61"/>
      <c r="LCX56" s="61"/>
      <c r="LCY56" s="61"/>
      <c r="LCZ56" s="61"/>
      <c r="LDA56" s="61"/>
      <c r="LDB56" s="61"/>
      <c r="LDC56" s="61"/>
      <c r="LDD56" s="61"/>
      <c r="LDE56" s="61"/>
      <c r="LDF56" s="61"/>
      <c r="LDG56" s="61"/>
      <c r="LDH56" s="61"/>
      <c r="LDI56" s="61"/>
      <c r="LDJ56" s="61"/>
      <c r="LDK56" s="61"/>
      <c r="LDL56" s="61"/>
      <c r="LDM56" s="61"/>
      <c r="LDN56" s="61"/>
      <c r="LDO56" s="61"/>
      <c r="LDP56" s="61"/>
      <c r="LDQ56" s="61"/>
      <c r="LDR56" s="61"/>
      <c r="LDS56" s="61"/>
      <c r="LDT56" s="61"/>
      <c r="LDU56" s="61"/>
      <c r="LDV56" s="61"/>
      <c r="LDW56" s="61"/>
      <c r="LDX56" s="61"/>
      <c r="LDY56" s="61"/>
      <c r="LDZ56" s="61"/>
      <c r="LEA56" s="61"/>
      <c r="LEB56" s="61"/>
      <c r="LEC56" s="61"/>
      <c r="LED56" s="61"/>
      <c r="LEE56" s="61"/>
      <c r="LEF56" s="61"/>
      <c r="LEG56" s="61"/>
      <c r="LEH56" s="61"/>
      <c r="LEI56" s="61"/>
      <c r="LEJ56" s="61"/>
      <c r="LEK56" s="61"/>
      <c r="LEL56" s="61"/>
      <c r="LEM56" s="61"/>
      <c r="LEN56" s="61"/>
      <c r="LEO56" s="61"/>
      <c r="LEP56" s="61"/>
      <c r="LEQ56" s="61"/>
      <c r="LER56" s="61"/>
      <c r="LES56" s="61"/>
      <c r="LET56" s="61"/>
      <c r="LEU56" s="61"/>
      <c r="LEV56" s="61"/>
      <c r="LEW56" s="61"/>
      <c r="LEX56" s="61"/>
      <c r="LEY56" s="61"/>
      <c r="LEZ56" s="61"/>
      <c r="LFA56" s="61"/>
      <c r="LFB56" s="61"/>
      <c r="LFC56" s="61"/>
      <c r="LFD56" s="61"/>
      <c r="LFE56" s="61"/>
      <c r="LFF56" s="61"/>
      <c r="LFG56" s="61"/>
      <c r="LFH56" s="61"/>
      <c r="LFI56" s="61"/>
      <c r="LFJ56" s="61"/>
      <c r="LFK56" s="61"/>
      <c r="LFL56" s="61"/>
      <c r="LFM56" s="61"/>
      <c r="LFN56" s="61"/>
      <c r="LFO56" s="61"/>
      <c r="LFP56" s="61"/>
      <c r="LFQ56" s="61"/>
      <c r="LFR56" s="61"/>
      <c r="LFS56" s="61"/>
      <c r="LFT56" s="61"/>
      <c r="LFU56" s="61"/>
      <c r="LFV56" s="61"/>
      <c r="LFW56" s="61"/>
      <c r="LFX56" s="61"/>
      <c r="LFY56" s="61"/>
      <c r="LFZ56" s="61"/>
      <c r="LGA56" s="61"/>
      <c r="LGB56" s="61"/>
      <c r="LGC56" s="61"/>
      <c r="LGD56" s="61"/>
      <c r="LGE56" s="61"/>
      <c r="LGF56" s="61"/>
      <c r="LGG56" s="61"/>
      <c r="LGH56" s="61"/>
      <c r="LGI56" s="61"/>
      <c r="LGJ56" s="61"/>
      <c r="LGK56" s="61"/>
      <c r="LGL56" s="61"/>
      <c r="LGM56" s="61"/>
      <c r="LGN56" s="61"/>
      <c r="LGO56" s="61"/>
      <c r="LGP56" s="61"/>
      <c r="LGQ56" s="61"/>
      <c r="LGR56" s="61"/>
      <c r="LGS56" s="61"/>
      <c r="LGT56" s="61"/>
      <c r="LGU56" s="61"/>
      <c r="LGV56" s="61"/>
      <c r="LGW56" s="61"/>
      <c r="LGX56" s="61"/>
      <c r="LGY56" s="61"/>
      <c r="LGZ56" s="61"/>
      <c r="LHA56" s="61"/>
      <c r="LHB56" s="61"/>
      <c r="LHC56" s="61"/>
      <c r="LHD56" s="61"/>
      <c r="LHE56" s="61"/>
      <c r="LHF56" s="61"/>
      <c r="LHG56" s="61"/>
      <c r="LHH56" s="61"/>
      <c r="LHI56" s="61"/>
      <c r="LHJ56" s="61"/>
      <c r="LHK56" s="61"/>
      <c r="LHL56" s="61"/>
      <c r="LHM56" s="61"/>
      <c r="LHN56" s="61"/>
      <c r="LHO56" s="61"/>
      <c r="LHP56" s="61"/>
      <c r="LHQ56" s="61"/>
      <c r="LHR56" s="61"/>
      <c r="LHS56" s="61"/>
      <c r="LHT56" s="61"/>
      <c r="LHU56" s="61"/>
      <c r="LHV56" s="61"/>
      <c r="LHW56" s="61"/>
      <c r="LHX56" s="61"/>
      <c r="LHY56" s="61"/>
      <c r="LHZ56" s="61"/>
      <c r="LIA56" s="61"/>
      <c r="LIB56" s="61"/>
      <c r="LIC56" s="61"/>
      <c r="LID56" s="61"/>
      <c r="LIE56" s="61"/>
      <c r="LIF56" s="61"/>
      <c r="LIG56" s="61"/>
      <c r="LIH56" s="61"/>
      <c r="LII56" s="61"/>
      <c r="LIJ56" s="61"/>
      <c r="LIK56" s="61"/>
      <c r="LIL56" s="61"/>
      <c r="LIM56" s="61"/>
      <c r="LIN56" s="61"/>
      <c r="LIO56" s="61"/>
      <c r="LIP56" s="61"/>
      <c r="LIQ56" s="61"/>
      <c r="LIR56" s="61"/>
      <c r="LIS56" s="61"/>
      <c r="LIT56" s="61"/>
      <c r="LIU56" s="61"/>
      <c r="LIV56" s="61"/>
      <c r="LIW56" s="61"/>
      <c r="LIX56" s="61"/>
      <c r="LIY56" s="61"/>
      <c r="LIZ56" s="61"/>
      <c r="LJA56" s="61"/>
      <c r="LJB56" s="61"/>
      <c r="LJC56" s="61"/>
      <c r="LJD56" s="61"/>
      <c r="LJE56" s="61"/>
      <c r="LJF56" s="61"/>
      <c r="LJG56" s="61"/>
      <c r="LJH56" s="61"/>
      <c r="LJI56" s="61"/>
      <c r="LJJ56" s="61"/>
      <c r="LJK56" s="61"/>
      <c r="LJL56" s="61"/>
      <c r="LJM56" s="61"/>
      <c r="LJN56" s="61"/>
      <c r="LJO56" s="61"/>
      <c r="LJP56" s="61"/>
      <c r="LJQ56" s="61"/>
      <c r="LJR56" s="61"/>
      <c r="LJS56" s="61"/>
      <c r="LJT56" s="61"/>
      <c r="LJU56" s="61"/>
      <c r="LJV56" s="61"/>
      <c r="LJW56" s="61"/>
      <c r="LJX56" s="61"/>
      <c r="LJY56" s="61"/>
      <c r="LJZ56" s="61"/>
      <c r="LKA56" s="61"/>
      <c r="LKB56" s="61"/>
      <c r="LKC56" s="61"/>
      <c r="LKD56" s="61"/>
      <c r="LKE56" s="61"/>
      <c r="LKF56" s="61"/>
      <c r="LKG56" s="61"/>
      <c r="LKH56" s="61"/>
      <c r="LKI56" s="61"/>
      <c r="LKJ56" s="61"/>
      <c r="LKK56" s="61"/>
      <c r="LKL56" s="61"/>
      <c r="LKM56" s="61"/>
      <c r="LKN56" s="61"/>
      <c r="LKO56" s="61"/>
      <c r="LKP56" s="61"/>
      <c r="LKQ56" s="61"/>
      <c r="LKR56" s="61"/>
      <c r="LKS56" s="61"/>
      <c r="LKT56" s="61"/>
      <c r="LKU56" s="61"/>
      <c r="LKV56" s="61"/>
      <c r="LKW56" s="61"/>
      <c r="LKX56" s="61"/>
      <c r="LKY56" s="61"/>
      <c r="LKZ56" s="61"/>
      <c r="LLA56" s="61"/>
      <c r="LLB56" s="61"/>
      <c r="LLC56" s="61"/>
      <c r="LLD56" s="61"/>
      <c r="LLE56" s="61"/>
      <c r="LLF56" s="61"/>
      <c r="LLG56" s="61"/>
      <c r="LLH56" s="61"/>
      <c r="LLI56" s="61"/>
      <c r="LLJ56" s="61"/>
      <c r="LLK56" s="61"/>
      <c r="LLL56" s="61"/>
      <c r="LLM56" s="61"/>
      <c r="LLN56" s="61"/>
      <c r="LLO56" s="61"/>
      <c r="LLP56" s="61"/>
      <c r="LLQ56" s="61"/>
      <c r="LLR56" s="61"/>
      <c r="LLS56" s="61"/>
      <c r="LLT56" s="61"/>
      <c r="LLU56" s="61"/>
      <c r="LLV56" s="61"/>
      <c r="LLW56" s="61"/>
      <c r="LLX56" s="61"/>
      <c r="LLY56" s="61"/>
      <c r="LLZ56" s="61"/>
      <c r="LMA56" s="61"/>
      <c r="LMB56" s="61"/>
      <c r="LMC56" s="61"/>
      <c r="LMD56" s="61"/>
      <c r="LME56" s="61"/>
      <c r="LMF56" s="61"/>
      <c r="LMG56" s="61"/>
      <c r="LMH56" s="61"/>
      <c r="LMI56" s="61"/>
      <c r="LMJ56" s="61"/>
      <c r="LMK56" s="61"/>
      <c r="LML56" s="61"/>
      <c r="LMM56" s="61"/>
      <c r="LMN56" s="61"/>
      <c r="LMO56" s="61"/>
      <c r="LMP56" s="61"/>
      <c r="LMQ56" s="61"/>
      <c r="LMR56" s="61"/>
      <c r="LMS56" s="61"/>
      <c r="LMT56" s="61"/>
      <c r="LMU56" s="61"/>
      <c r="LMV56" s="61"/>
      <c r="LMW56" s="61"/>
      <c r="LMX56" s="61"/>
      <c r="LMY56" s="61"/>
      <c r="LMZ56" s="61"/>
      <c r="LNA56" s="61"/>
      <c r="LNB56" s="61"/>
      <c r="LNC56" s="61"/>
      <c r="LND56" s="61"/>
      <c r="LNE56" s="61"/>
      <c r="LNF56" s="61"/>
      <c r="LNG56" s="61"/>
      <c r="LNH56" s="61"/>
      <c r="LNI56" s="61"/>
      <c r="LNJ56" s="61"/>
      <c r="LNK56" s="61"/>
      <c r="LNL56" s="61"/>
      <c r="LNM56" s="61"/>
      <c r="LNN56" s="61"/>
      <c r="LNO56" s="61"/>
      <c r="LNP56" s="61"/>
      <c r="LNQ56" s="61"/>
      <c r="LNR56" s="61"/>
      <c r="LNS56" s="61"/>
      <c r="LNT56" s="61"/>
      <c r="LNU56" s="61"/>
      <c r="LNV56" s="61"/>
      <c r="LNW56" s="61"/>
      <c r="LNX56" s="61"/>
      <c r="LNY56" s="61"/>
      <c r="LNZ56" s="61"/>
      <c r="LOA56" s="61"/>
      <c r="LOB56" s="61"/>
      <c r="LOC56" s="61"/>
      <c r="LOD56" s="61"/>
      <c r="LOE56" s="61"/>
      <c r="LOF56" s="61"/>
      <c r="LOG56" s="61"/>
      <c r="LOH56" s="61"/>
      <c r="LOI56" s="61"/>
      <c r="LOJ56" s="61"/>
      <c r="LOK56" s="61"/>
      <c r="LOL56" s="61"/>
      <c r="LOM56" s="61"/>
      <c r="LON56" s="61"/>
      <c r="LOO56" s="61"/>
      <c r="LOP56" s="61"/>
      <c r="LOQ56" s="61"/>
      <c r="LOR56" s="61"/>
      <c r="LOS56" s="61"/>
      <c r="LOT56" s="61"/>
      <c r="LOU56" s="61"/>
      <c r="LOV56" s="61"/>
      <c r="LOW56" s="61"/>
      <c r="LOX56" s="61"/>
      <c r="LOY56" s="61"/>
      <c r="LOZ56" s="61"/>
      <c r="LPA56" s="61"/>
      <c r="LPB56" s="61"/>
      <c r="LPC56" s="61"/>
      <c r="LPD56" s="61"/>
      <c r="LPE56" s="61"/>
      <c r="LPF56" s="61"/>
      <c r="LPG56" s="61"/>
      <c r="LPH56" s="61"/>
      <c r="LPI56" s="61"/>
      <c r="LPJ56" s="61"/>
      <c r="LPK56" s="61"/>
      <c r="LPL56" s="61"/>
      <c r="LPM56" s="61"/>
      <c r="LPN56" s="61"/>
      <c r="LPO56" s="61"/>
      <c r="LPP56" s="61"/>
      <c r="LPQ56" s="61"/>
      <c r="LPR56" s="61"/>
      <c r="LPS56" s="61"/>
      <c r="LPT56" s="61"/>
      <c r="LPU56" s="61"/>
      <c r="LPV56" s="61"/>
      <c r="LPW56" s="61"/>
      <c r="LPX56" s="61"/>
      <c r="LPY56" s="61"/>
      <c r="LPZ56" s="61"/>
      <c r="LQA56" s="61"/>
      <c r="LQB56" s="61"/>
      <c r="LQC56" s="61"/>
      <c r="LQD56" s="61"/>
      <c r="LQE56" s="61"/>
      <c r="LQF56" s="61"/>
      <c r="LQG56" s="61"/>
      <c r="LQH56" s="61"/>
      <c r="LQI56" s="61"/>
      <c r="LQJ56" s="61"/>
      <c r="LQK56" s="61"/>
      <c r="LQL56" s="61"/>
      <c r="LQM56" s="61"/>
      <c r="LQN56" s="61"/>
      <c r="LQO56" s="61"/>
      <c r="LQP56" s="61"/>
      <c r="LQQ56" s="61"/>
      <c r="LQR56" s="61"/>
      <c r="LQS56" s="61"/>
      <c r="LQT56" s="61"/>
      <c r="LQU56" s="61"/>
      <c r="LQV56" s="61"/>
      <c r="LQW56" s="61"/>
      <c r="LQX56" s="61"/>
      <c r="LQY56" s="61"/>
      <c r="LQZ56" s="61"/>
      <c r="LRA56" s="61"/>
      <c r="LRB56" s="61"/>
      <c r="LRC56" s="61"/>
      <c r="LRD56" s="61"/>
      <c r="LRE56" s="61"/>
      <c r="LRF56" s="61"/>
      <c r="LRG56" s="61"/>
      <c r="LRH56" s="61"/>
      <c r="LRI56" s="61"/>
      <c r="LRJ56" s="61"/>
      <c r="LRK56" s="61"/>
      <c r="LRL56" s="61"/>
      <c r="LRM56" s="61"/>
      <c r="LRN56" s="61"/>
      <c r="LRO56" s="61"/>
      <c r="LRP56" s="61"/>
      <c r="LRQ56" s="61"/>
      <c r="LRR56" s="61"/>
      <c r="LRS56" s="61"/>
      <c r="LRT56" s="61"/>
      <c r="LRU56" s="61"/>
      <c r="LRV56" s="61"/>
      <c r="LRW56" s="61"/>
      <c r="LRX56" s="61"/>
      <c r="LRY56" s="61"/>
      <c r="LRZ56" s="61"/>
      <c r="LSA56" s="61"/>
      <c r="LSB56" s="61"/>
      <c r="LSC56" s="61"/>
      <c r="LSD56" s="61"/>
      <c r="LSE56" s="61"/>
      <c r="LSF56" s="61"/>
      <c r="LSG56" s="61"/>
      <c r="LSH56" s="61"/>
      <c r="LSI56" s="61"/>
      <c r="LSJ56" s="61"/>
      <c r="LSK56" s="61"/>
      <c r="LSL56" s="61"/>
      <c r="LSM56" s="61"/>
      <c r="LSN56" s="61"/>
      <c r="LSO56" s="61"/>
      <c r="LSP56" s="61"/>
      <c r="LSQ56" s="61"/>
      <c r="LSR56" s="61"/>
      <c r="LSS56" s="61"/>
      <c r="LST56" s="61"/>
      <c r="LSU56" s="61"/>
      <c r="LSV56" s="61"/>
      <c r="LSW56" s="61"/>
      <c r="LSX56" s="61"/>
      <c r="LSY56" s="61"/>
      <c r="LSZ56" s="61"/>
      <c r="LTA56" s="61"/>
      <c r="LTB56" s="61"/>
      <c r="LTC56" s="61"/>
      <c r="LTD56" s="61"/>
      <c r="LTE56" s="61"/>
      <c r="LTF56" s="61"/>
      <c r="LTG56" s="61"/>
      <c r="LTH56" s="61"/>
      <c r="LTI56" s="61"/>
      <c r="LTJ56" s="61"/>
      <c r="LTK56" s="61"/>
      <c r="LTL56" s="61"/>
      <c r="LTM56" s="61"/>
      <c r="LTN56" s="61"/>
      <c r="LTO56" s="61"/>
      <c r="LTP56" s="61"/>
      <c r="LTQ56" s="61"/>
      <c r="LTR56" s="61"/>
      <c r="LTS56" s="61"/>
      <c r="LTT56" s="61"/>
      <c r="LTU56" s="61"/>
      <c r="LTV56" s="61"/>
      <c r="LTW56" s="61"/>
      <c r="LTX56" s="61"/>
      <c r="LTY56" s="61"/>
      <c r="LTZ56" s="61"/>
      <c r="LUA56" s="61"/>
      <c r="LUB56" s="61"/>
      <c r="LUC56" s="61"/>
      <c r="LUD56" s="61"/>
      <c r="LUE56" s="61"/>
      <c r="LUF56" s="61"/>
      <c r="LUG56" s="61"/>
      <c r="LUH56" s="61"/>
      <c r="LUI56" s="61"/>
      <c r="LUJ56" s="61"/>
      <c r="LUK56" s="61"/>
      <c r="LUL56" s="61"/>
      <c r="LUM56" s="61"/>
      <c r="LUN56" s="61"/>
      <c r="LUO56" s="61"/>
      <c r="LUP56" s="61"/>
      <c r="LUQ56" s="61"/>
      <c r="LUR56" s="61"/>
      <c r="LUS56" s="61"/>
      <c r="LUT56" s="61"/>
      <c r="LUU56" s="61"/>
      <c r="LUV56" s="61"/>
      <c r="LUW56" s="61"/>
      <c r="LUX56" s="61"/>
      <c r="LUY56" s="61"/>
      <c r="LUZ56" s="61"/>
      <c r="LVA56" s="61"/>
      <c r="LVB56" s="61"/>
      <c r="LVC56" s="61"/>
      <c r="LVD56" s="61"/>
      <c r="LVE56" s="61"/>
      <c r="LVF56" s="61"/>
      <c r="LVG56" s="61"/>
      <c r="LVH56" s="61"/>
      <c r="LVI56" s="61"/>
      <c r="LVJ56" s="61"/>
      <c r="LVK56" s="61"/>
      <c r="LVL56" s="61"/>
      <c r="LVM56" s="61"/>
      <c r="LVN56" s="61"/>
      <c r="LVO56" s="61"/>
      <c r="LVP56" s="61"/>
      <c r="LVQ56" s="61"/>
      <c r="LVR56" s="61"/>
      <c r="LVS56" s="61"/>
      <c r="LVT56" s="61"/>
      <c r="LVU56" s="61"/>
      <c r="LVV56" s="61"/>
      <c r="LVW56" s="61"/>
      <c r="LVX56" s="61"/>
      <c r="LVY56" s="61"/>
      <c r="LVZ56" s="61"/>
      <c r="LWA56" s="61"/>
      <c r="LWB56" s="61"/>
      <c r="LWC56" s="61"/>
      <c r="LWD56" s="61"/>
      <c r="LWE56" s="61"/>
      <c r="LWF56" s="61"/>
      <c r="LWG56" s="61"/>
      <c r="LWH56" s="61"/>
      <c r="LWI56" s="61"/>
      <c r="LWJ56" s="61"/>
      <c r="LWK56" s="61"/>
      <c r="LWL56" s="61"/>
      <c r="LWM56" s="61"/>
      <c r="LWN56" s="61"/>
      <c r="LWO56" s="61"/>
      <c r="LWP56" s="61"/>
      <c r="LWQ56" s="61"/>
      <c r="LWR56" s="61"/>
      <c r="LWS56" s="61"/>
      <c r="LWT56" s="61"/>
      <c r="LWU56" s="61"/>
      <c r="LWV56" s="61"/>
      <c r="LWW56" s="61"/>
      <c r="LWX56" s="61"/>
      <c r="LWY56" s="61"/>
      <c r="LWZ56" s="61"/>
      <c r="LXA56" s="61"/>
      <c r="LXB56" s="61"/>
      <c r="LXC56" s="61"/>
      <c r="LXD56" s="61"/>
      <c r="LXE56" s="61"/>
      <c r="LXF56" s="61"/>
      <c r="LXG56" s="61"/>
      <c r="LXH56" s="61"/>
      <c r="LXI56" s="61"/>
      <c r="LXJ56" s="61"/>
      <c r="LXK56" s="61"/>
      <c r="LXL56" s="61"/>
      <c r="LXM56" s="61"/>
      <c r="LXN56" s="61"/>
      <c r="LXO56" s="61"/>
      <c r="LXP56" s="61"/>
      <c r="LXQ56" s="61"/>
      <c r="LXR56" s="61"/>
      <c r="LXS56" s="61"/>
      <c r="LXT56" s="61"/>
      <c r="LXU56" s="61"/>
      <c r="LXV56" s="61"/>
      <c r="LXW56" s="61"/>
      <c r="LXX56" s="61"/>
      <c r="LXY56" s="61"/>
      <c r="LXZ56" s="61"/>
      <c r="LYA56" s="61"/>
      <c r="LYB56" s="61"/>
      <c r="LYC56" s="61"/>
      <c r="LYD56" s="61"/>
      <c r="LYE56" s="61"/>
      <c r="LYF56" s="61"/>
      <c r="LYG56" s="61"/>
      <c r="LYH56" s="61"/>
      <c r="LYI56" s="61"/>
      <c r="LYJ56" s="61"/>
      <c r="LYK56" s="61"/>
      <c r="LYL56" s="61"/>
      <c r="LYM56" s="61"/>
      <c r="LYN56" s="61"/>
      <c r="LYO56" s="61"/>
      <c r="LYP56" s="61"/>
      <c r="LYQ56" s="61"/>
      <c r="LYR56" s="61"/>
      <c r="LYS56" s="61"/>
      <c r="LYT56" s="61"/>
      <c r="LYU56" s="61"/>
      <c r="LYV56" s="61"/>
      <c r="LYW56" s="61"/>
      <c r="LYX56" s="61"/>
      <c r="LYY56" s="61"/>
      <c r="LYZ56" s="61"/>
      <c r="LZA56" s="61"/>
      <c r="LZB56" s="61"/>
      <c r="LZC56" s="61"/>
      <c r="LZD56" s="61"/>
      <c r="LZE56" s="61"/>
      <c r="LZF56" s="61"/>
      <c r="LZG56" s="61"/>
      <c r="LZH56" s="61"/>
      <c r="LZI56" s="61"/>
      <c r="LZJ56" s="61"/>
      <c r="LZK56" s="61"/>
      <c r="LZL56" s="61"/>
      <c r="LZM56" s="61"/>
      <c r="LZN56" s="61"/>
      <c r="LZO56" s="61"/>
      <c r="LZP56" s="61"/>
      <c r="LZQ56" s="61"/>
      <c r="LZR56" s="61"/>
      <c r="LZS56" s="61"/>
      <c r="LZT56" s="61"/>
      <c r="LZU56" s="61"/>
      <c r="LZV56" s="61"/>
      <c r="LZW56" s="61"/>
      <c r="LZX56" s="61"/>
      <c r="LZY56" s="61"/>
      <c r="LZZ56" s="61"/>
      <c r="MAA56" s="61"/>
      <c r="MAB56" s="61"/>
      <c r="MAC56" s="61"/>
      <c r="MAD56" s="61"/>
      <c r="MAE56" s="61"/>
      <c r="MAF56" s="61"/>
      <c r="MAG56" s="61"/>
      <c r="MAH56" s="61"/>
      <c r="MAI56" s="61"/>
      <c r="MAJ56" s="61"/>
      <c r="MAK56" s="61"/>
      <c r="MAL56" s="61"/>
      <c r="MAM56" s="61"/>
      <c r="MAN56" s="61"/>
      <c r="MAO56" s="61"/>
      <c r="MAP56" s="61"/>
      <c r="MAQ56" s="61"/>
      <c r="MAR56" s="61"/>
      <c r="MAS56" s="61"/>
      <c r="MAT56" s="61"/>
      <c r="MAU56" s="61"/>
      <c r="MAV56" s="61"/>
      <c r="MAW56" s="61"/>
      <c r="MAX56" s="61"/>
      <c r="MAY56" s="61"/>
      <c r="MAZ56" s="61"/>
      <c r="MBA56" s="61"/>
      <c r="MBB56" s="61"/>
      <c r="MBC56" s="61"/>
      <c r="MBD56" s="61"/>
      <c r="MBE56" s="61"/>
      <c r="MBF56" s="61"/>
      <c r="MBG56" s="61"/>
      <c r="MBH56" s="61"/>
      <c r="MBI56" s="61"/>
      <c r="MBJ56" s="61"/>
      <c r="MBK56" s="61"/>
      <c r="MBL56" s="61"/>
      <c r="MBM56" s="61"/>
      <c r="MBN56" s="61"/>
      <c r="MBO56" s="61"/>
      <c r="MBP56" s="61"/>
      <c r="MBQ56" s="61"/>
      <c r="MBR56" s="61"/>
      <c r="MBS56" s="61"/>
      <c r="MBT56" s="61"/>
      <c r="MBU56" s="61"/>
      <c r="MBV56" s="61"/>
      <c r="MBW56" s="61"/>
      <c r="MBX56" s="61"/>
      <c r="MBY56" s="61"/>
      <c r="MBZ56" s="61"/>
      <c r="MCA56" s="61"/>
      <c r="MCB56" s="61"/>
      <c r="MCC56" s="61"/>
      <c r="MCD56" s="61"/>
      <c r="MCE56" s="61"/>
      <c r="MCF56" s="61"/>
      <c r="MCG56" s="61"/>
      <c r="MCH56" s="61"/>
      <c r="MCI56" s="61"/>
      <c r="MCJ56" s="61"/>
      <c r="MCK56" s="61"/>
      <c r="MCL56" s="61"/>
      <c r="MCM56" s="61"/>
      <c r="MCN56" s="61"/>
      <c r="MCO56" s="61"/>
      <c r="MCP56" s="61"/>
      <c r="MCQ56" s="61"/>
      <c r="MCR56" s="61"/>
      <c r="MCS56" s="61"/>
      <c r="MCT56" s="61"/>
      <c r="MCU56" s="61"/>
      <c r="MCV56" s="61"/>
      <c r="MCW56" s="61"/>
      <c r="MCX56" s="61"/>
      <c r="MCY56" s="61"/>
      <c r="MCZ56" s="61"/>
      <c r="MDA56" s="61"/>
      <c r="MDB56" s="61"/>
      <c r="MDC56" s="61"/>
      <c r="MDD56" s="61"/>
      <c r="MDE56" s="61"/>
      <c r="MDF56" s="61"/>
      <c r="MDG56" s="61"/>
      <c r="MDH56" s="61"/>
      <c r="MDI56" s="61"/>
      <c r="MDJ56" s="61"/>
      <c r="MDK56" s="61"/>
      <c r="MDL56" s="61"/>
      <c r="MDM56" s="61"/>
      <c r="MDN56" s="61"/>
      <c r="MDO56" s="61"/>
      <c r="MDP56" s="61"/>
      <c r="MDQ56" s="61"/>
      <c r="MDR56" s="61"/>
      <c r="MDS56" s="61"/>
      <c r="MDT56" s="61"/>
      <c r="MDU56" s="61"/>
      <c r="MDV56" s="61"/>
      <c r="MDW56" s="61"/>
      <c r="MDX56" s="61"/>
      <c r="MDY56" s="61"/>
      <c r="MDZ56" s="61"/>
      <c r="MEA56" s="61"/>
      <c r="MEB56" s="61"/>
      <c r="MEC56" s="61"/>
      <c r="MED56" s="61"/>
      <c r="MEE56" s="61"/>
      <c r="MEF56" s="61"/>
      <c r="MEG56" s="61"/>
      <c r="MEH56" s="61"/>
      <c r="MEI56" s="61"/>
      <c r="MEJ56" s="61"/>
      <c r="MEK56" s="61"/>
      <c r="MEL56" s="61"/>
      <c r="MEM56" s="61"/>
      <c r="MEN56" s="61"/>
      <c r="MEO56" s="61"/>
      <c r="MEP56" s="61"/>
      <c r="MEQ56" s="61"/>
      <c r="MER56" s="61"/>
      <c r="MES56" s="61"/>
      <c r="MET56" s="61"/>
      <c r="MEU56" s="61"/>
      <c r="MEV56" s="61"/>
      <c r="MEW56" s="61"/>
      <c r="MEX56" s="61"/>
      <c r="MEY56" s="61"/>
      <c r="MEZ56" s="61"/>
      <c r="MFA56" s="61"/>
      <c r="MFB56" s="61"/>
      <c r="MFC56" s="61"/>
      <c r="MFD56" s="61"/>
      <c r="MFE56" s="61"/>
      <c r="MFF56" s="61"/>
      <c r="MFG56" s="61"/>
      <c r="MFH56" s="61"/>
      <c r="MFI56" s="61"/>
      <c r="MFJ56" s="61"/>
      <c r="MFK56" s="61"/>
      <c r="MFL56" s="61"/>
      <c r="MFM56" s="61"/>
      <c r="MFN56" s="61"/>
      <c r="MFO56" s="61"/>
      <c r="MFP56" s="61"/>
      <c r="MFQ56" s="61"/>
      <c r="MFR56" s="61"/>
      <c r="MFS56" s="61"/>
      <c r="MFT56" s="61"/>
      <c r="MFU56" s="61"/>
      <c r="MFV56" s="61"/>
      <c r="MFW56" s="61"/>
      <c r="MFX56" s="61"/>
      <c r="MFY56" s="61"/>
      <c r="MFZ56" s="61"/>
      <c r="MGA56" s="61"/>
      <c r="MGB56" s="61"/>
      <c r="MGC56" s="61"/>
      <c r="MGD56" s="61"/>
      <c r="MGE56" s="61"/>
      <c r="MGF56" s="61"/>
      <c r="MGG56" s="61"/>
      <c r="MGH56" s="61"/>
      <c r="MGI56" s="61"/>
      <c r="MGJ56" s="61"/>
      <c r="MGK56" s="61"/>
      <c r="MGL56" s="61"/>
      <c r="MGM56" s="61"/>
      <c r="MGN56" s="61"/>
      <c r="MGO56" s="61"/>
      <c r="MGP56" s="61"/>
      <c r="MGQ56" s="61"/>
      <c r="MGR56" s="61"/>
      <c r="MGS56" s="61"/>
      <c r="MGT56" s="61"/>
      <c r="MGU56" s="61"/>
      <c r="MGV56" s="61"/>
      <c r="MGW56" s="61"/>
      <c r="MGX56" s="61"/>
      <c r="MGY56" s="61"/>
      <c r="MGZ56" s="61"/>
      <c r="MHA56" s="61"/>
      <c r="MHB56" s="61"/>
      <c r="MHC56" s="61"/>
      <c r="MHD56" s="61"/>
      <c r="MHE56" s="61"/>
      <c r="MHF56" s="61"/>
      <c r="MHG56" s="61"/>
      <c r="MHH56" s="61"/>
      <c r="MHI56" s="61"/>
      <c r="MHJ56" s="61"/>
      <c r="MHK56" s="61"/>
      <c r="MHL56" s="61"/>
      <c r="MHM56" s="61"/>
      <c r="MHN56" s="61"/>
      <c r="MHO56" s="61"/>
      <c r="MHP56" s="61"/>
      <c r="MHQ56" s="61"/>
      <c r="MHR56" s="61"/>
      <c r="MHS56" s="61"/>
      <c r="MHT56" s="61"/>
      <c r="MHU56" s="61"/>
      <c r="MHV56" s="61"/>
      <c r="MHW56" s="61"/>
      <c r="MHX56" s="61"/>
      <c r="MHY56" s="61"/>
      <c r="MHZ56" s="61"/>
      <c r="MIA56" s="61"/>
      <c r="MIB56" s="61"/>
      <c r="MIC56" s="61"/>
      <c r="MID56" s="61"/>
      <c r="MIE56" s="61"/>
      <c r="MIF56" s="61"/>
      <c r="MIG56" s="61"/>
      <c r="MIH56" s="61"/>
      <c r="MII56" s="61"/>
      <c r="MIJ56" s="61"/>
      <c r="MIK56" s="61"/>
      <c r="MIL56" s="61"/>
      <c r="MIM56" s="61"/>
      <c r="MIN56" s="61"/>
      <c r="MIO56" s="61"/>
      <c r="MIP56" s="61"/>
      <c r="MIQ56" s="61"/>
      <c r="MIR56" s="61"/>
      <c r="MIS56" s="61"/>
      <c r="MIT56" s="61"/>
      <c r="MIU56" s="61"/>
      <c r="MIV56" s="61"/>
      <c r="MIW56" s="61"/>
      <c r="MIX56" s="61"/>
      <c r="MIY56" s="61"/>
      <c r="MIZ56" s="61"/>
      <c r="MJA56" s="61"/>
      <c r="MJB56" s="61"/>
      <c r="MJC56" s="61"/>
      <c r="MJD56" s="61"/>
      <c r="MJE56" s="61"/>
      <c r="MJF56" s="61"/>
      <c r="MJG56" s="61"/>
      <c r="MJH56" s="61"/>
      <c r="MJI56" s="61"/>
      <c r="MJJ56" s="61"/>
      <c r="MJK56" s="61"/>
      <c r="MJL56" s="61"/>
      <c r="MJM56" s="61"/>
      <c r="MJN56" s="61"/>
      <c r="MJO56" s="61"/>
      <c r="MJP56" s="61"/>
      <c r="MJQ56" s="61"/>
      <c r="MJR56" s="61"/>
      <c r="MJS56" s="61"/>
      <c r="MJT56" s="61"/>
      <c r="MJU56" s="61"/>
      <c r="MJV56" s="61"/>
      <c r="MJW56" s="61"/>
      <c r="MJX56" s="61"/>
      <c r="MJY56" s="61"/>
      <c r="MJZ56" s="61"/>
      <c r="MKA56" s="61"/>
      <c r="MKB56" s="61"/>
      <c r="MKC56" s="61"/>
      <c r="MKD56" s="61"/>
      <c r="MKE56" s="61"/>
      <c r="MKF56" s="61"/>
      <c r="MKG56" s="61"/>
      <c r="MKH56" s="61"/>
      <c r="MKI56" s="61"/>
      <c r="MKJ56" s="61"/>
      <c r="MKK56" s="61"/>
      <c r="MKL56" s="61"/>
      <c r="MKM56" s="61"/>
      <c r="MKN56" s="61"/>
      <c r="MKO56" s="61"/>
      <c r="MKP56" s="61"/>
      <c r="MKQ56" s="61"/>
      <c r="MKR56" s="61"/>
      <c r="MKS56" s="61"/>
      <c r="MKT56" s="61"/>
      <c r="MKU56" s="61"/>
      <c r="MKV56" s="61"/>
      <c r="MKW56" s="61"/>
      <c r="MKX56" s="61"/>
      <c r="MKY56" s="61"/>
      <c r="MKZ56" s="61"/>
      <c r="MLA56" s="61"/>
      <c r="MLB56" s="61"/>
      <c r="MLC56" s="61"/>
      <c r="MLD56" s="61"/>
      <c r="MLE56" s="61"/>
      <c r="MLF56" s="61"/>
      <c r="MLG56" s="61"/>
      <c r="MLH56" s="61"/>
      <c r="MLI56" s="61"/>
      <c r="MLJ56" s="61"/>
      <c r="MLK56" s="61"/>
      <c r="MLL56" s="61"/>
      <c r="MLM56" s="61"/>
      <c r="MLN56" s="61"/>
      <c r="MLO56" s="61"/>
      <c r="MLP56" s="61"/>
      <c r="MLQ56" s="61"/>
      <c r="MLR56" s="61"/>
      <c r="MLS56" s="61"/>
      <c r="MLT56" s="61"/>
      <c r="MLU56" s="61"/>
      <c r="MLV56" s="61"/>
      <c r="MLW56" s="61"/>
      <c r="MLX56" s="61"/>
      <c r="MLY56" s="61"/>
      <c r="MLZ56" s="61"/>
      <c r="MMA56" s="61"/>
      <c r="MMB56" s="61"/>
      <c r="MMC56" s="61"/>
      <c r="MMD56" s="61"/>
      <c r="MME56" s="61"/>
      <c r="MMF56" s="61"/>
      <c r="MMG56" s="61"/>
      <c r="MMH56" s="61"/>
      <c r="MMI56" s="61"/>
      <c r="MMJ56" s="61"/>
      <c r="MMK56" s="61"/>
      <c r="MML56" s="61"/>
      <c r="MMM56" s="61"/>
      <c r="MMN56" s="61"/>
      <c r="MMO56" s="61"/>
      <c r="MMP56" s="61"/>
      <c r="MMQ56" s="61"/>
      <c r="MMR56" s="61"/>
      <c r="MMS56" s="61"/>
      <c r="MMT56" s="61"/>
      <c r="MMU56" s="61"/>
      <c r="MMV56" s="61"/>
      <c r="MMW56" s="61"/>
      <c r="MMX56" s="61"/>
      <c r="MMY56" s="61"/>
      <c r="MMZ56" s="61"/>
      <c r="MNA56" s="61"/>
      <c r="MNB56" s="61"/>
      <c r="MNC56" s="61"/>
      <c r="MND56" s="61"/>
      <c r="MNE56" s="61"/>
      <c r="MNF56" s="61"/>
      <c r="MNG56" s="61"/>
      <c r="MNH56" s="61"/>
      <c r="MNI56" s="61"/>
      <c r="MNJ56" s="61"/>
      <c r="MNK56" s="61"/>
      <c r="MNL56" s="61"/>
      <c r="MNM56" s="61"/>
      <c r="MNN56" s="61"/>
      <c r="MNO56" s="61"/>
      <c r="MNP56" s="61"/>
      <c r="MNQ56" s="61"/>
      <c r="MNR56" s="61"/>
      <c r="MNS56" s="61"/>
      <c r="MNT56" s="61"/>
      <c r="MNU56" s="61"/>
      <c r="MNV56" s="61"/>
      <c r="MNW56" s="61"/>
      <c r="MNX56" s="61"/>
      <c r="MNY56" s="61"/>
      <c r="MNZ56" s="61"/>
      <c r="MOA56" s="61"/>
      <c r="MOB56" s="61"/>
      <c r="MOC56" s="61"/>
      <c r="MOD56" s="61"/>
      <c r="MOE56" s="61"/>
      <c r="MOF56" s="61"/>
      <c r="MOG56" s="61"/>
      <c r="MOH56" s="61"/>
      <c r="MOI56" s="61"/>
      <c r="MOJ56" s="61"/>
      <c r="MOK56" s="61"/>
      <c r="MOL56" s="61"/>
      <c r="MOM56" s="61"/>
      <c r="MON56" s="61"/>
      <c r="MOO56" s="61"/>
      <c r="MOP56" s="61"/>
      <c r="MOQ56" s="61"/>
      <c r="MOR56" s="61"/>
      <c r="MOS56" s="61"/>
      <c r="MOT56" s="61"/>
      <c r="MOU56" s="61"/>
      <c r="MOV56" s="61"/>
      <c r="MOW56" s="61"/>
      <c r="MOX56" s="61"/>
      <c r="MOY56" s="61"/>
      <c r="MOZ56" s="61"/>
      <c r="MPA56" s="61"/>
      <c r="MPB56" s="61"/>
      <c r="MPC56" s="61"/>
      <c r="MPD56" s="61"/>
      <c r="MPE56" s="61"/>
      <c r="MPF56" s="61"/>
      <c r="MPG56" s="61"/>
      <c r="MPH56" s="61"/>
      <c r="MPI56" s="61"/>
      <c r="MPJ56" s="61"/>
      <c r="MPK56" s="61"/>
      <c r="MPL56" s="61"/>
      <c r="MPM56" s="61"/>
      <c r="MPN56" s="61"/>
      <c r="MPO56" s="61"/>
      <c r="MPP56" s="61"/>
      <c r="MPQ56" s="61"/>
      <c r="MPR56" s="61"/>
      <c r="MPS56" s="61"/>
      <c r="MPT56" s="61"/>
      <c r="MPU56" s="61"/>
      <c r="MPV56" s="61"/>
      <c r="MPW56" s="61"/>
      <c r="MPX56" s="61"/>
      <c r="MPY56" s="61"/>
      <c r="MPZ56" s="61"/>
      <c r="MQA56" s="61"/>
      <c r="MQB56" s="61"/>
      <c r="MQC56" s="61"/>
      <c r="MQD56" s="61"/>
      <c r="MQE56" s="61"/>
      <c r="MQF56" s="61"/>
      <c r="MQG56" s="61"/>
      <c r="MQH56" s="61"/>
      <c r="MQI56" s="61"/>
      <c r="MQJ56" s="61"/>
      <c r="MQK56" s="61"/>
      <c r="MQL56" s="61"/>
      <c r="MQM56" s="61"/>
      <c r="MQN56" s="61"/>
      <c r="MQO56" s="61"/>
      <c r="MQP56" s="61"/>
      <c r="MQQ56" s="61"/>
      <c r="MQR56" s="61"/>
      <c r="MQS56" s="61"/>
      <c r="MQT56" s="61"/>
      <c r="MQU56" s="61"/>
      <c r="MQV56" s="61"/>
      <c r="MQW56" s="61"/>
      <c r="MQX56" s="61"/>
      <c r="MQY56" s="61"/>
      <c r="MQZ56" s="61"/>
      <c r="MRA56" s="61"/>
      <c r="MRB56" s="61"/>
      <c r="MRC56" s="61"/>
      <c r="MRD56" s="61"/>
      <c r="MRE56" s="61"/>
      <c r="MRF56" s="61"/>
      <c r="MRG56" s="61"/>
      <c r="MRH56" s="61"/>
      <c r="MRI56" s="61"/>
      <c r="MRJ56" s="61"/>
      <c r="MRK56" s="61"/>
      <c r="MRL56" s="61"/>
      <c r="MRM56" s="61"/>
      <c r="MRN56" s="61"/>
      <c r="MRO56" s="61"/>
      <c r="MRP56" s="61"/>
      <c r="MRQ56" s="61"/>
      <c r="MRR56" s="61"/>
      <c r="MRS56" s="61"/>
      <c r="MRT56" s="61"/>
      <c r="MRU56" s="61"/>
      <c r="MRV56" s="61"/>
      <c r="MRW56" s="61"/>
      <c r="MRX56" s="61"/>
      <c r="MRY56" s="61"/>
      <c r="MRZ56" s="61"/>
      <c r="MSA56" s="61"/>
      <c r="MSB56" s="61"/>
      <c r="MSC56" s="61"/>
      <c r="MSD56" s="61"/>
      <c r="MSE56" s="61"/>
      <c r="MSF56" s="61"/>
      <c r="MSG56" s="61"/>
      <c r="MSH56" s="61"/>
      <c r="MSI56" s="61"/>
      <c r="MSJ56" s="61"/>
      <c r="MSK56" s="61"/>
      <c r="MSL56" s="61"/>
      <c r="MSM56" s="61"/>
      <c r="MSN56" s="61"/>
      <c r="MSO56" s="61"/>
      <c r="MSP56" s="61"/>
      <c r="MSQ56" s="61"/>
      <c r="MSR56" s="61"/>
      <c r="MSS56" s="61"/>
      <c r="MST56" s="61"/>
      <c r="MSU56" s="61"/>
      <c r="MSV56" s="61"/>
      <c r="MSW56" s="61"/>
      <c r="MSX56" s="61"/>
      <c r="MSY56" s="61"/>
      <c r="MSZ56" s="61"/>
      <c r="MTA56" s="61"/>
      <c r="MTB56" s="61"/>
      <c r="MTC56" s="61"/>
      <c r="MTD56" s="61"/>
      <c r="MTE56" s="61"/>
      <c r="MTF56" s="61"/>
      <c r="MTG56" s="61"/>
      <c r="MTH56" s="61"/>
      <c r="MTI56" s="61"/>
      <c r="MTJ56" s="61"/>
      <c r="MTK56" s="61"/>
      <c r="MTL56" s="61"/>
      <c r="MTM56" s="61"/>
      <c r="MTN56" s="61"/>
      <c r="MTO56" s="61"/>
      <c r="MTP56" s="61"/>
      <c r="MTQ56" s="61"/>
      <c r="MTR56" s="61"/>
      <c r="MTS56" s="61"/>
      <c r="MTT56" s="61"/>
      <c r="MTU56" s="61"/>
      <c r="MTV56" s="61"/>
      <c r="MTW56" s="61"/>
      <c r="MTX56" s="61"/>
      <c r="MTY56" s="61"/>
      <c r="MTZ56" s="61"/>
      <c r="MUA56" s="61"/>
      <c r="MUB56" s="61"/>
      <c r="MUC56" s="61"/>
      <c r="MUD56" s="61"/>
      <c r="MUE56" s="61"/>
      <c r="MUF56" s="61"/>
      <c r="MUG56" s="61"/>
      <c r="MUH56" s="61"/>
      <c r="MUI56" s="61"/>
      <c r="MUJ56" s="61"/>
      <c r="MUK56" s="61"/>
      <c r="MUL56" s="61"/>
      <c r="MUM56" s="61"/>
      <c r="MUN56" s="61"/>
      <c r="MUO56" s="61"/>
      <c r="MUP56" s="61"/>
      <c r="MUQ56" s="61"/>
      <c r="MUR56" s="61"/>
      <c r="MUS56" s="61"/>
      <c r="MUT56" s="61"/>
      <c r="MUU56" s="61"/>
      <c r="MUV56" s="61"/>
      <c r="MUW56" s="61"/>
      <c r="MUX56" s="61"/>
      <c r="MUY56" s="61"/>
      <c r="MUZ56" s="61"/>
      <c r="MVA56" s="61"/>
      <c r="MVB56" s="61"/>
      <c r="MVC56" s="61"/>
      <c r="MVD56" s="61"/>
      <c r="MVE56" s="61"/>
      <c r="MVF56" s="61"/>
      <c r="MVG56" s="61"/>
      <c r="MVH56" s="61"/>
      <c r="MVI56" s="61"/>
      <c r="MVJ56" s="61"/>
      <c r="MVK56" s="61"/>
      <c r="MVL56" s="61"/>
      <c r="MVM56" s="61"/>
      <c r="MVN56" s="61"/>
      <c r="MVO56" s="61"/>
      <c r="MVP56" s="61"/>
      <c r="MVQ56" s="61"/>
      <c r="MVR56" s="61"/>
      <c r="MVS56" s="61"/>
      <c r="MVT56" s="61"/>
      <c r="MVU56" s="61"/>
      <c r="MVV56" s="61"/>
      <c r="MVW56" s="61"/>
      <c r="MVX56" s="61"/>
      <c r="MVY56" s="61"/>
      <c r="MVZ56" s="61"/>
      <c r="MWA56" s="61"/>
      <c r="MWB56" s="61"/>
      <c r="MWC56" s="61"/>
      <c r="MWD56" s="61"/>
      <c r="MWE56" s="61"/>
      <c r="MWF56" s="61"/>
      <c r="MWG56" s="61"/>
      <c r="MWH56" s="61"/>
      <c r="MWI56" s="61"/>
      <c r="MWJ56" s="61"/>
      <c r="MWK56" s="61"/>
      <c r="MWL56" s="61"/>
      <c r="MWM56" s="61"/>
      <c r="MWN56" s="61"/>
      <c r="MWO56" s="61"/>
      <c r="MWP56" s="61"/>
      <c r="MWQ56" s="61"/>
      <c r="MWR56" s="61"/>
      <c r="MWS56" s="61"/>
      <c r="MWT56" s="61"/>
      <c r="MWU56" s="61"/>
      <c r="MWV56" s="61"/>
      <c r="MWW56" s="61"/>
      <c r="MWX56" s="61"/>
      <c r="MWY56" s="61"/>
      <c r="MWZ56" s="61"/>
      <c r="MXA56" s="61"/>
      <c r="MXB56" s="61"/>
      <c r="MXC56" s="61"/>
      <c r="MXD56" s="61"/>
      <c r="MXE56" s="61"/>
      <c r="MXF56" s="61"/>
      <c r="MXG56" s="61"/>
      <c r="MXH56" s="61"/>
      <c r="MXI56" s="61"/>
      <c r="MXJ56" s="61"/>
      <c r="MXK56" s="61"/>
      <c r="MXL56" s="61"/>
      <c r="MXM56" s="61"/>
      <c r="MXN56" s="61"/>
      <c r="MXO56" s="61"/>
      <c r="MXP56" s="61"/>
      <c r="MXQ56" s="61"/>
      <c r="MXR56" s="61"/>
      <c r="MXS56" s="61"/>
      <c r="MXT56" s="61"/>
      <c r="MXU56" s="61"/>
      <c r="MXV56" s="61"/>
      <c r="MXW56" s="61"/>
      <c r="MXX56" s="61"/>
      <c r="MXY56" s="61"/>
      <c r="MXZ56" s="61"/>
      <c r="MYA56" s="61"/>
      <c r="MYB56" s="61"/>
      <c r="MYC56" s="61"/>
      <c r="MYD56" s="61"/>
      <c r="MYE56" s="61"/>
      <c r="MYF56" s="61"/>
      <c r="MYG56" s="61"/>
      <c r="MYH56" s="61"/>
      <c r="MYI56" s="61"/>
      <c r="MYJ56" s="61"/>
      <c r="MYK56" s="61"/>
      <c r="MYL56" s="61"/>
      <c r="MYM56" s="61"/>
      <c r="MYN56" s="61"/>
      <c r="MYO56" s="61"/>
      <c r="MYP56" s="61"/>
      <c r="MYQ56" s="61"/>
      <c r="MYR56" s="61"/>
      <c r="MYS56" s="61"/>
      <c r="MYT56" s="61"/>
      <c r="MYU56" s="61"/>
      <c r="MYV56" s="61"/>
      <c r="MYW56" s="61"/>
      <c r="MYX56" s="61"/>
      <c r="MYY56" s="61"/>
      <c r="MYZ56" s="61"/>
      <c r="MZA56" s="61"/>
      <c r="MZB56" s="61"/>
      <c r="MZC56" s="61"/>
      <c r="MZD56" s="61"/>
      <c r="MZE56" s="61"/>
      <c r="MZF56" s="61"/>
      <c r="MZG56" s="61"/>
      <c r="MZH56" s="61"/>
      <c r="MZI56" s="61"/>
      <c r="MZJ56" s="61"/>
      <c r="MZK56" s="61"/>
      <c r="MZL56" s="61"/>
      <c r="MZM56" s="61"/>
      <c r="MZN56" s="61"/>
      <c r="MZO56" s="61"/>
      <c r="MZP56" s="61"/>
      <c r="MZQ56" s="61"/>
      <c r="MZR56" s="61"/>
      <c r="MZS56" s="61"/>
      <c r="MZT56" s="61"/>
      <c r="MZU56" s="61"/>
      <c r="MZV56" s="61"/>
      <c r="MZW56" s="61"/>
      <c r="MZX56" s="61"/>
      <c r="MZY56" s="61"/>
      <c r="MZZ56" s="61"/>
      <c r="NAA56" s="61"/>
      <c r="NAB56" s="61"/>
      <c r="NAC56" s="61"/>
      <c r="NAD56" s="61"/>
      <c r="NAE56" s="61"/>
      <c r="NAF56" s="61"/>
      <c r="NAG56" s="61"/>
      <c r="NAH56" s="61"/>
      <c r="NAI56" s="61"/>
      <c r="NAJ56" s="61"/>
      <c r="NAK56" s="61"/>
      <c r="NAL56" s="61"/>
      <c r="NAM56" s="61"/>
      <c r="NAN56" s="61"/>
      <c r="NAO56" s="61"/>
      <c r="NAP56" s="61"/>
      <c r="NAQ56" s="61"/>
      <c r="NAR56" s="61"/>
      <c r="NAS56" s="61"/>
      <c r="NAT56" s="61"/>
      <c r="NAU56" s="61"/>
      <c r="NAV56" s="61"/>
      <c r="NAW56" s="61"/>
      <c r="NAX56" s="61"/>
      <c r="NAY56" s="61"/>
      <c r="NAZ56" s="61"/>
      <c r="NBA56" s="61"/>
      <c r="NBB56" s="61"/>
      <c r="NBC56" s="61"/>
      <c r="NBD56" s="61"/>
      <c r="NBE56" s="61"/>
      <c r="NBF56" s="61"/>
      <c r="NBG56" s="61"/>
      <c r="NBH56" s="61"/>
      <c r="NBI56" s="61"/>
      <c r="NBJ56" s="61"/>
      <c r="NBK56" s="61"/>
      <c r="NBL56" s="61"/>
      <c r="NBM56" s="61"/>
      <c r="NBN56" s="61"/>
      <c r="NBO56" s="61"/>
      <c r="NBP56" s="61"/>
      <c r="NBQ56" s="61"/>
      <c r="NBR56" s="61"/>
      <c r="NBS56" s="61"/>
      <c r="NBT56" s="61"/>
      <c r="NBU56" s="61"/>
      <c r="NBV56" s="61"/>
      <c r="NBW56" s="61"/>
      <c r="NBX56" s="61"/>
      <c r="NBY56" s="61"/>
      <c r="NBZ56" s="61"/>
      <c r="NCA56" s="61"/>
      <c r="NCB56" s="61"/>
      <c r="NCC56" s="61"/>
      <c r="NCD56" s="61"/>
      <c r="NCE56" s="61"/>
      <c r="NCF56" s="61"/>
      <c r="NCG56" s="61"/>
      <c r="NCH56" s="61"/>
      <c r="NCI56" s="61"/>
      <c r="NCJ56" s="61"/>
      <c r="NCK56" s="61"/>
      <c r="NCL56" s="61"/>
      <c r="NCM56" s="61"/>
      <c r="NCN56" s="61"/>
      <c r="NCO56" s="61"/>
      <c r="NCP56" s="61"/>
      <c r="NCQ56" s="61"/>
      <c r="NCR56" s="61"/>
      <c r="NCS56" s="61"/>
      <c r="NCT56" s="61"/>
      <c r="NCU56" s="61"/>
      <c r="NCV56" s="61"/>
      <c r="NCW56" s="61"/>
      <c r="NCX56" s="61"/>
      <c r="NCY56" s="61"/>
      <c r="NCZ56" s="61"/>
      <c r="NDA56" s="61"/>
      <c r="NDB56" s="61"/>
      <c r="NDC56" s="61"/>
      <c r="NDD56" s="61"/>
      <c r="NDE56" s="61"/>
      <c r="NDF56" s="61"/>
      <c r="NDG56" s="61"/>
      <c r="NDH56" s="61"/>
      <c r="NDI56" s="61"/>
      <c r="NDJ56" s="61"/>
      <c r="NDK56" s="61"/>
      <c r="NDL56" s="61"/>
      <c r="NDM56" s="61"/>
      <c r="NDN56" s="61"/>
      <c r="NDO56" s="61"/>
      <c r="NDP56" s="61"/>
      <c r="NDQ56" s="61"/>
      <c r="NDR56" s="61"/>
      <c r="NDS56" s="61"/>
      <c r="NDT56" s="61"/>
      <c r="NDU56" s="61"/>
      <c r="NDV56" s="61"/>
      <c r="NDW56" s="61"/>
      <c r="NDX56" s="61"/>
      <c r="NDY56" s="61"/>
      <c r="NDZ56" s="61"/>
      <c r="NEA56" s="61"/>
      <c r="NEB56" s="61"/>
      <c r="NEC56" s="61"/>
      <c r="NED56" s="61"/>
      <c r="NEE56" s="61"/>
      <c r="NEF56" s="61"/>
      <c r="NEG56" s="61"/>
      <c r="NEH56" s="61"/>
      <c r="NEI56" s="61"/>
      <c r="NEJ56" s="61"/>
      <c r="NEK56" s="61"/>
      <c r="NEL56" s="61"/>
      <c r="NEM56" s="61"/>
      <c r="NEN56" s="61"/>
      <c r="NEO56" s="61"/>
      <c r="NEP56" s="61"/>
      <c r="NEQ56" s="61"/>
      <c r="NER56" s="61"/>
      <c r="NES56" s="61"/>
      <c r="NET56" s="61"/>
      <c r="NEU56" s="61"/>
      <c r="NEV56" s="61"/>
      <c r="NEW56" s="61"/>
      <c r="NEX56" s="61"/>
      <c r="NEY56" s="61"/>
      <c r="NEZ56" s="61"/>
      <c r="NFA56" s="61"/>
      <c r="NFB56" s="61"/>
      <c r="NFC56" s="61"/>
      <c r="NFD56" s="61"/>
      <c r="NFE56" s="61"/>
      <c r="NFF56" s="61"/>
      <c r="NFG56" s="61"/>
      <c r="NFH56" s="61"/>
      <c r="NFI56" s="61"/>
      <c r="NFJ56" s="61"/>
      <c r="NFK56" s="61"/>
      <c r="NFL56" s="61"/>
      <c r="NFM56" s="61"/>
      <c r="NFN56" s="61"/>
      <c r="NFO56" s="61"/>
      <c r="NFP56" s="61"/>
      <c r="NFQ56" s="61"/>
      <c r="NFR56" s="61"/>
      <c r="NFS56" s="61"/>
      <c r="NFT56" s="61"/>
      <c r="NFU56" s="61"/>
      <c r="NFV56" s="61"/>
      <c r="NFW56" s="61"/>
      <c r="NFX56" s="61"/>
      <c r="NFY56" s="61"/>
      <c r="NFZ56" s="61"/>
      <c r="NGA56" s="61"/>
      <c r="NGB56" s="61"/>
      <c r="NGC56" s="61"/>
      <c r="NGD56" s="61"/>
      <c r="NGE56" s="61"/>
      <c r="NGF56" s="61"/>
      <c r="NGG56" s="61"/>
      <c r="NGH56" s="61"/>
      <c r="NGI56" s="61"/>
      <c r="NGJ56" s="61"/>
      <c r="NGK56" s="61"/>
      <c r="NGL56" s="61"/>
      <c r="NGM56" s="61"/>
      <c r="NGN56" s="61"/>
      <c r="NGO56" s="61"/>
      <c r="NGP56" s="61"/>
      <c r="NGQ56" s="61"/>
      <c r="NGR56" s="61"/>
      <c r="NGS56" s="61"/>
      <c r="NGT56" s="61"/>
      <c r="NGU56" s="61"/>
      <c r="NGV56" s="61"/>
      <c r="NGW56" s="61"/>
      <c r="NGX56" s="61"/>
      <c r="NGY56" s="61"/>
      <c r="NGZ56" s="61"/>
      <c r="NHA56" s="61"/>
      <c r="NHB56" s="61"/>
      <c r="NHC56" s="61"/>
      <c r="NHD56" s="61"/>
      <c r="NHE56" s="61"/>
      <c r="NHF56" s="61"/>
      <c r="NHG56" s="61"/>
      <c r="NHH56" s="61"/>
      <c r="NHI56" s="61"/>
      <c r="NHJ56" s="61"/>
      <c r="NHK56" s="61"/>
      <c r="NHL56" s="61"/>
      <c r="NHM56" s="61"/>
      <c r="NHN56" s="61"/>
      <c r="NHO56" s="61"/>
      <c r="NHP56" s="61"/>
      <c r="NHQ56" s="61"/>
      <c r="NHR56" s="61"/>
      <c r="NHS56" s="61"/>
      <c r="NHT56" s="61"/>
      <c r="NHU56" s="61"/>
      <c r="NHV56" s="61"/>
      <c r="NHW56" s="61"/>
      <c r="NHX56" s="61"/>
      <c r="NHY56" s="61"/>
      <c r="NHZ56" s="61"/>
      <c r="NIA56" s="61"/>
      <c r="NIB56" s="61"/>
      <c r="NIC56" s="61"/>
      <c r="NID56" s="61"/>
      <c r="NIE56" s="61"/>
      <c r="NIF56" s="61"/>
      <c r="NIG56" s="61"/>
      <c r="NIH56" s="61"/>
      <c r="NII56" s="61"/>
      <c r="NIJ56" s="61"/>
      <c r="NIK56" s="61"/>
      <c r="NIL56" s="61"/>
      <c r="NIM56" s="61"/>
      <c r="NIN56" s="61"/>
      <c r="NIO56" s="61"/>
      <c r="NIP56" s="61"/>
      <c r="NIQ56" s="61"/>
      <c r="NIR56" s="61"/>
      <c r="NIS56" s="61"/>
      <c r="NIT56" s="61"/>
      <c r="NIU56" s="61"/>
      <c r="NIV56" s="61"/>
      <c r="NIW56" s="61"/>
      <c r="NIX56" s="61"/>
      <c r="NIY56" s="61"/>
      <c r="NIZ56" s="61"/>
      <c r="NJA56" s="61"/>
      <c r="NJB56" s="61"/>
      <c r="NJC56" s="61"/>
      <c r="NJD56" s="61"/>
      <c r="NJE56" s="61"/>
      <c r="NJF56" s="61"/>
      <c r="NJG56" s="61"/>
      <c r="NJH56" s="61"/>
      <c r="NJI56" s="61"/>
      <c r="NJJ56" s="61"/>
      <c r="NJK56" s="61"/>
      <c r="NJL56" s="61"/>
      <c r="NJM56" s="61"/>
      <c r="NJN56" s="61"/>
      <c r="NJO56" s="61"/>
      <c r="NJP56" s="61"/>
      <c r="NJQ56" s="61"/>
      <c r="NJR56" s="61"/>
      <c r="NJS56" s="61"/>
      <c r="NJT56" s="61"/>
      <c r="NJU56" s="61"/>
      <c r="NJV56" s="61"/>
      <c r="NJW56" s="61"/>
      <c r="NJX56" s="61"/>
      <c r="NJY56" s="61"/>
      <c r="NJZ56" s="61"/>
      <c r="NKA56" s="61"/>
      <c r="NKB56" s="61"/>
      <c r="NKC56" s="61"/>
      <c r="NKD56" s="61"/>
      <c r="NKE56" s="61"/>
      <c r="NKF56" s="61"/>
      <c r="NKG56" s="61"/>
      <c r="NKH56" s="61"/>
      <c r="NKI56" s="61"/>
      <c r="NKJ56" s="61"/>
      <c r="NKK56" s="61"/>
      <c r="NKL56" s="61"/>
      <c r="NKM56" s="61"/>
      <c r="NKN56" s="61"/>
      <c r="NKO56" s="61"/>
      <c r="NKP56" s="61"/>
      <c r="NKQ56" s="61"/>
      <c r="NKR56" s="61"/>
      <c r="NKS56" s="61"/>
      <c r="NKT56" s="61"/>
      <c r="NKU56" s="61"/>
      <c r="NKV56" s="61"/>
      <c r="NKW56" s="61"/>
      <c r="NKX56" s="61"/>
      <c r="NKY56" s="61"/>
      <c r="NKZ56" s="61"/>
      <c r="NLA56" s="61"/>
      <c r="NLB56" s="61"/>
      <c r="NLC56" s="61"/>
      <c r="NLD56" s="61"/>
      <c r="NLE56" s="61"/>
      <c r="NLF56" s="61"/>
      <c r="NLG56" s="61"/>
      <c r="NLH56" s="61"/>
      <c r="NLI56" s="61"/>
      <c r="NLJ56" s="61"/>
      <c r="NLK56" s="61"/>
      <c r="NLL56" s="61"/>
      <c r="NLM56" s="61"/>
      <c r="NLN56" s="61"/>
      <c r="NLO56" s="61"/>
      <c r="NLP56" s="61"/>
      <c r="NLQ56" s="61"/>
      <c r="NLR56" s="61"/>
      <c r="NLS56" s="61"/>
      <c r="NLT56" s="61"/>
      <c r="NLU56" s="61"/>
      <c r="NLV56" s="61"/>
      <c r="NLW56" s="61"/>
      <c r="NLX56" s="61"/>
      <c r="NLY56" s="61"/>
      <c r="NLZ56" s="61"/>
      <c r="NMA56" s="61"/>
      <c r="NMB56" s="61"/>
      <c r="NMC56" s="61"/>
      <c r="NMD56" s="61"/>
      <c r="NME56" s="61"/>
      <c r="NMF56" s="61"/>
      <c r="NMG56" s="61"/>
      <c r="NMH56" s="61"/>
      <c r="NMI56" s="61"/>
      <c r="NMJ56" s="61"/>
      <c r="NMK56" s="61"/>
      <c r="NML56" s="61"/>
      <c r="NMM56" s="61"/>
      <c r="NMN56" s="61"/>
      <c r="NMO56" s="61"/>
      <c r="NMP56" s="61"/>
      <c r="NMQ56" s="61"/>
      <c r="NMR56" s="61"/>
      <c r="NMS56" s="61"/>
      <c r="NMT56" s="61"/>
      <c r="NMU56" s="61"/>
      <c r="NMV56" s="61"/>
      <c r="NMW56" s="61"/>
      <c r="NMX56" s="61"/>
      <c r="NMY56" s="61"/>
      <c r="NMZ56" s="61"/>
      <c r="NNA56" s="61"/>
      <c r="NNB56" s="61"/>
      <c r="NNC56" s="61"/>
      <c r="NND56" s="61"/>
      <c r="NNE56" s="61"/>
      <c r="NNF56" s="61"/>
      <c r="NNG56" s="61"/>
      <c r="NNH56" s="61"/>
      <c r="NNI56" s="61"/>
      <c r="NNJ56" s="61"/>
      <c r="NNK56" s="61"/>
      <c r="NNL56" s="61"/>
      <c r="NNM56" s="61"/>
      <c r="NNN56" s="61"/>
      <c r="NNO56" s="61"/>
      <c r="NNP56" s="61"/>
      <c r="NNQ56" s="61"/>
      <c r="NNR56" s="61"/>
      <c r="NNS56" s="61"/>
      <c r="NNT56" s="61"/>
      <c r="NNU56" s="61"/>
      <c r="NNV56" s="61"/>
      <c r="NNW56" s="61"/>
      <c r="NNX56" s="61"/>
      <c r="NNY56" s="61"/>
      <c r="NNZ56" s="61"/>
      <c r="NOA56" s="61"/>
      <c r="NOB56" s="61"/>
      <c r="NOC56" s="61"/>
      <c r="NOD56" s="61"/>
      <c r="NOE56" s="61"/>
      <c r="NOF56" s="61"/>
      <c r="NOG56" s="61"/>
      <c r="NOH56" s="61"/>
      <c r="NOI56" s="61"/>
      <c r="NOJ56" s="61"/>
      <c r="NOK56" s="61"/>
      <c r="NOL56" s="61"/>
      <c r="NOM56" s="61"/>
      <c r="NON56" s="61"/>
      <c r="NOO56" s="61"/>
      <c r="NOP56" s="61"/>
      <c r="NOQ56" s="61"/>
      <c r="NOR56" s="61"/>
      <c r="NOS56" s="61"/>
      <c r="NOT56" s="61"/>
      <c r="NOU56" s="61"/>
      <c r="NOV56" s="61"/>
      <c r="NOW56" s="61"/>
      <c r="NOX56" s="61"/>
      <c r="NOY56" s="61"/>
      <c r="NOZ56" s="61"/>
      <c r="NPA56" s="61"/>
      <c r="NPB56" s="61"/>
      <c r="NPC56" s="61"/>
      <c r="NPD56" s="61"/>
      <c r="NPE56" s="61"/>
      <c r="NPF56" s="61"/>
      <c r="NPG56" s="61"/>
      <c r="NPH56" s="61"/>
      <c r="NPI56" s="61"/>
      <c r="NPJ56" s="61"/>
      <c r="NPK56" s="61"/>
      <c r="NPL56" s="61"/>
      <c r="NPM56" s="61"/>
      <c r="NPN56" s="61"/>
      <c r="NPO56" s="61"/>
      <c r="NPP56" s="61"/>
      <c r="NPQ56" s="61"/>
      <c r="NPR56" s="61"/>
      <c r="NPS56" s="61"/>
      <c r="NPT56" s="61"/>
      <c r="NPU56" s="61"/>
      <c r="NPV56" s="61"/>
      <c r="NPW56" s="61"/>
      <c r="NPX56" s="61"/>
      <c r="NPY56" s="61"/>
      <c r="NPZ56" s="61"/>
      <c r="NQA56" s="61"/>
      <c r="NQB56" s="61"/>
      <c r="NQC56" s="61"/>
      <c r="NQD56" s="61"/>
      <c r="NQE56" s="61"/>
      <c r="NQF56" s="61"/>
      <c r="NQG56" s="61"/>
      <c r="NQH56" s="61"/>
      <c r="NQI56" s="61"/>
      <c r="NQJ56" s="61"/>
      <c r="NQK56" s="61"/>
      <c r="NQL56" s="61"/>
      <c r="NQM56" s="61"/>
      <c r="NQN56" s="61"/>
      <c r="NQO56" s="61"/>
      <c r="NQP56" s="61"/>
      <c r="NQQ56" s="61"/>
      <c r="NQR56" s="61"/>
      <c r="NQS56" s="61"/>
      <c r="NQT56" s="61"/>
      <c r="NQU56" s="61"/>
      <c r="NQV56" s="61"/>
      <c r="NQW56" s="61"/>
      <c r="NQX56" s="61"/>
      <c r="NQY56" s="61"/>
      <c r="NQZ56" s="61"/>
      <c r="NRA56" s="61"/>
      <c r="NRB56" s="61"/>
      <c r="NRC56" s="61"/>
      <c r="NRD56" s="61"/>
      <c r="NRE56" s="61"/>
      <c r="NRF56" s="61"/>
      <c r="NRG56" s="61"/>
      <c r="NRH56" s="61"/>
      <c r="NRI56" s="61"/>
      <c r="NRJ56" s="61"/>
      <c r="NRK56" s="61"/>
      <c r="NRL56" s="61"/>
      <c r="NRM56" s="61"/>
      <c r="NRN56" s="61"/>
      <c r="NRO56" s="61"/>
      <c r="NRP56" s="61"/>
      <c r="NRQ56" s="61"/>
      <c r="NRR56" s="61"/>
      <c r="NRS56" s="61"/>
      <c r="NRT56" s="61"/>
      <c r="NRU56" s="61"/>
      <c r="NRV56" s="61"/>
      <c r="NRW56" s="61"/>
      <c r="NRX56" s="61"/>
      <c r="NRY56" s="61"/>
      <c r="NRZ56" s="61"/>
      <c r="NSA56" s="61"/>
      <c r="NSB56" s="61"/>
      <c r="NSC56" s="61"/>
      <c r="NSD56" s="61"/>
      <c r="NSE56" s="61"/>
      <c r="NSF56" s="61"/>
      <c r="NSG56" s="61"/>
      <c r="NSH56" s="61"/>
      <c r="NSI56" s="61"/>
      <c r="NSJ56" s="61"/>
      <c r="NSK56" s="61"/>
      <c r="NSL56" s="61"/>
      <c r="NSM56" s="61"/>
      <c r="NSN56" s="61"/>
      <c r="NSO56" s="61"/>
      <c r="NSP56" s="61"/>
      <c r="NSQ56" s="61"/>
      <c r="NSR56" s="61"/>
      <c r="NSS56" s="61"/>
      <c r="NST56" s="61"/>
      <c r="NSU56" s="61"/>
      <c r="NSV56" s="61"/>
      <c r="NSW56" s="61"/>
      <c r="NSX56" s="61"/>
      <c r="NSY56" s="61"/>
      <c r="NSZ56" s="61"/>
      <c r="NTA56" s="61"/>
      <c r="NTB56" s="61"/>
      <c r="NTC56" s="61"/>
      <c r="NTD56" s="61"/>
      <c r="NTE56" s="61"/>
      <c r="NTF56" s="61"/>
      <c r="NTG56" s="61"/>
      <c r="NTH56" s="61"/>
      <c r="NTI56" s="61"/>
      <c r="NTJ56" s="61"/>
      <c r="NTK56" s="61"/>
      <c r="NTL56" s="61"/>
      <c r="NTM56" s="61"/>
      <c r="NTN56" s="61"/>
      <c r="NTO56" s="61"/>
      <c r="NTP56" s="61"/>
      <c r="NTQ56" s="61"/>
      <c r="NTR56" s="61"/>
      <c r="NTS56" s="61"/>
      <c r="NTT56" s="61"/>
      <c r="NTU56" s="61"/>
      <c r="NTV56" s="61"/>
      <c r="NTW56" s="61"/>
      <c r="NTX56" s="61"/>
      <c r="NTY56" s="61"/>
      <c r="NTZ56" s="61"/>
      <c r="NUA56" s="61"/>
      <c r="NUB56" s="61"/>
      <c r="NUC56" s="61"/>
      <c r="NUD56" s="61"/>
      <c r="NUE56" s="61"/>
      <c r="NUF56" s="61"/>
      <c r="NUG56" s="61"/>
      <c r="NUH56" s="61"/>
      <c r="NUI56" s="61"/>
      <c r="NUJ56" s="61"/>
      <c r="NUK56" s="61"/>
      <c r="NUL56" s="61"/>
      <c r="NUM56" s="61"/>
      <c r="NUN56" s="61"/>
      <c r="NUO56" s="61"/>
      <c r="NUP56" s="61"/>
      <c r="NUQ56" s="61"/>
      <c r="NUR56" s="61"/>
      <c r="NUS56" s="61"/>
      <c r="NUT56" s="61"/>
      <c r="NUU56" s="61"/>
      <c r="NUV56" s="61"/>
      <c r="NUW56" s="61"/>
      <c r="NUX56" s="61"/>
      <c r="NUY56" s="61"/>
      <c r="NUZ56" s="61"/>
      <c r="NVA56" s="61"/>
      <c r="NVB56" s="61"/>
      <c r="NVC56" s="61"/>
      <c r="NVD56" s="61"/>
      <c r="NVE56" s="61"/>
      <c r="NVF56" s="61"/>
      <c r="NVG56" s="61"/>
      <c r="NVH56" s="61"/>
      <c r="NVI56" s="61"/>
      <c r="NVJ56" s="61"/>
      <c r="NVK56" s="61"/>
      <c r="NVL56" s="61"/>
      <c r="NVM56" s="61"/>
      <c r="NVN56" s="61"/>
      <c r="NVO56" s="61"/>
      <c r="NVP56" s="61"/>
      <c r="NVQ56" s="61"/>
      <c r="NVR56" s="61"/>
      <c r="NVS56" s="61"/>
      <c r="NVT56" s="61"/>
      <c r="NVU56" s="61"/>
      <c r="NVV56" s="61"/>
      <c r="NVW56" s="61"/>
      <c r="NVX56" s="61"/>
      <c r="NVY56" s="61"/>
      <c r="NVZ56" s="61"/>
      <c r="NWA56" s="61"/>
      <c r="NWB56" s="61"/>
      <c r="NWC56" s="61"/>
      <c r="NWD56" s="61"/>
      <c r="NWE56" s="61"/>
      <c r="NWF56" s="61"/>
      <c r="NWG56" s="61"/>
      <c r="NWH56" s="61"/>
      <c r="NWI56" s="61"/>
      <c r="NWJ56" s="61"/>
      <c r="NWK56" s="61"/>
      <c r="NWL56" s="61"/>
      <c r="NWM56" s="61"/>
      <c r="NWN56" s="61"/>
      <c r="NWO56" s="61"/>
      <c r="NWP56" s="61"/>
      <c r="NWQ56" s="61"/>
      <c r="NWR56" s="61"/>
      <c r="NWS56" s="61"/>
      <c r="NWT56" s="61"/>
      <c r="NWU56" s="61"/>
      <c r="NWV56" s="61"/>
      <c r="NWW56" s="61"/>
      <c r="NWX56" s="61"/>
      <c r="NWY56" s="61"/>
      <c r="NWZ56" s="61"/>
      <c r="NXA56" s="61"/>
      <c r="NXB56" s="61"/>
      <c r="NXC56" s="61"/>
      <c r="NXD56" s="61"/>
      <c r="NXE56" s="61"/>
      <c r="NXF56" s="61"/>
      <c r="NXG56" s="61"/>
      <c r="NXH56" s="61"/>
      <c r="NXI56" s="61"/>
      <c r="NXJ56" s="61"/>
      <c r="NXK56" s="61"/>
      <c r="NXL56" s="61"/>
      <c r="NXM56" s="61"/>
      <c r="NXN56" s="61"/>
      <c r="NXO56" s="61"/>
      <c r="NXP56" s="61"/>
      <c r="NXQ56" s="61"/>
      <c r="NXR56" s="61"/>
      <c r="NXS56" s="61"/>
      <c r="NXT56" s="61"/>
      <c r="NXU56" s="61"/>
      <c r="NXV56" s="61"/>
      <c r="NXW56" s="61"/>
      <c r="NXX56" s="61"/>
      <c r="NXY56" s="61"/>
      <c r="NXZ56" s="61"/>
      <c r="NYA56" s="61"/>
      <c r="NYB56" s="61"/>
      <c r="NYC56" s="61"/>
      <c r="NYD56" s="61"/>
      <c r="NYE56" s="61"/>
      <c r="NYF56" s="61"/>
      <c r="NYG56" s="61"/>
      <c r="NYH56" s="61"/>
      <c r="NYI56" s="61"/>
      <c r="NYJ56" s="61"/>
      <c r="NYK56" s="61"/>
      <c r="NYL56" s="61"/>
      <c r="NYM56" s="61"/>
      <c r="NYN56" s="61"/>
      <c r="NYO56" s="61"/>
      <c r="NYP56" s="61"/>
      <c r="NYQ56" s="61"/>
      <c r="NYR56" s="61"/>
      <c r="NYS56" s="61"/>
      <c r="NYT56" s="61"/>
      <c r="NYU56" s="61"/>
      <c r="NYV56" s="61"/>
      <c r="NYW56" s="61"/>
      <c r="NYX56" s="61"/>
      <c r="NYY56" s="61"/>
      <c r="NYZ56" s="61"/>
      <c r="NZA56" s="61"/>
      <c r="NZB56" s="61"/>
      <c r="NZC56" s="61"/>
      <c r="NZD56" s="61"/>
      <c r="NZE56" s="61"/>
      <c r="NZF56" s="61"/>
      <c r="NZG56" s="61"/>
      <c r="NZH56" s="61"/>
      <c r="NZI56" s="61"/>
      <c r="NZJ56" s="61"/>
      <c r="NZK56" s="61"/>
      <c r="NZL56" s="61"/>
      <c r="NZM56" s="61"/>
      <c r="NZN56" s="61"/>
      <c r="NZO56" s="61"/>
      <c r="NZP56" s="61"/>
      <c r="NZQ56" s="61"/>
      <c r="NZR56" s="61"/>
      <c r="NZS56" s="61"/>
      <c r="NZT56" s="61"/>
      <c r="NZU56" s="61"/>
      <c r="NZV56" s="61"/>
      <c r="NZW56" s="61"/>
      <c r="NZX56" s="61"/>
      <c r="NZY56" s="61"/>
      <c r="NZZ56" s="61"/>
      <c r="OAA56" s="61"/>
      <c r="OAB56" s="61"/>
      <c r="OAC56" s="61"/>
      <c r="OAD56" s="61"/>
      <c r="OAE56" s="61"/>
      <c r="OAF56" s="61"/>
      <c r="OAG56" s="61"/>
      <c r="OAH56" s="61"/>
      <c r="OAI56" s="61"/>
      <c r="OAJ56" s="61"/>
      <c r="OAK56" s="61"/>
      <c r="OAL56" s="61"/>
      <c r="OAM56" s="61"/>
      <c r="OAN56" s="61"/>
      <c r="OAO56" s="61"/>
      <c r="OAP56" s="61"/>
      <c r="OAQ56" s="61"/>
      <c r="OAR56" s="61"/>
      <c r="OAS56" s="61"/>
      <c r="OAT56" s="61"/>
      <c r="OAU56" s="61"/>
      <c r="OAV56" s="61"/>
      <c r="OAW56" s="61"/>
      <c r="OAX56" s="61"/>
      <c r="OAY56" s="61"/>
      <c r="OAZ56" s="61"/>
      <c r="OBA56" s="61"/>
      <c r="OBB56" s="61"/>
      <c r="OBC56" s="61"/>
      <c r="OBD56" s="61"/>
      <c r="OBE56" s="61"/>
      <c r="OBF56" s="61"/>
      <c r="OBG56" s="61"/>
      <c r="OBH56" s="61"/>
      <c r="OBI56" s="61"/>
      <c r="OBJ56" s="61"/>
      <c r="OBK56" s="61"/>
      <c r="OBL56" s="61"/>
      <c r="OBM56" s="61"/>
      <c r="OBN56" s="61"/>
      <c r="OBO56" s="61"/>
      <c r="OBP56" s="61"/>
      <c r="OBQ56" s="61"/>
      <c r="OBR56" s="61"/>
      <c r="OBS56" s="61"/>
      <c r="OBT56" s="61"/>
      <c r="OBU56" s="61"/>
      <c r="OBV56" s="61"/>
      <c r="OBW56" s="61"/>
      <c r="OBX56" s="61"/>
      <c r="OBY56" s="61"/>
      <c r="OBZ56" s="61"/>
      <c r="OCA56" s="61"/>
      <c r="OCB56" s="61"/>
      <c r="OCC56" s="61"/>
      <c r="OCD56" s="61"/>
      <c r="OCE56" s="61"/>
      <c r="OCF56" s="61"/>
      <c r="OCG56" s="61"/>
      <c r="OCH56" s="61"/>
      <c r="OCI56" s="61"/>
      <c r="OCJ56" s="61"/>
      <c r="OCK56" s="61"/>
      <c r="OCL56" s="61"/>
      <c r="OCM56" s="61"/>
      <c r="OCN56" s="61"/>
      <c r="OCO56" s="61"/>
      <c r="OCP56" s="61"/>
      <c r="OCQ56" s="61"/>
      <c r="OCR56" s="61"/>
      <c r="OCS56" s="61"/>
      <c r="OCT56" s="61"/>
      <c r="OCU56" s="61"/>
      <c r="OCV56" s="61"/>
      <c r="OCW56" s="61"/>
      <c r="OCX56" s="61"/>
      <c r="OCY56" s="61"/>
      <c r="OCZ56" s="61"/>
      <c r="ODA56" s="61"/>
      <c r="ODB56" s="61"/>
      <c r="ODC56" s="61"/>
      <c r="ODD56" s="61"/>
      <c r="ODE56" s="61"/>
      <c r="ODF56" s="61"/>
      <c r="ODG56" s="61"/>
      <c r="ODH56" s="61"/>
      <c r="ODI56" s="61"/>
      <c r="ODJ56" s="61"/>
      <c r="ODK56" s="61"/>
      <c r="ODL56" s="61"/>
      <c r="ODM56" s="61"/>
      <c r="ODN56" s="61"/>
      <c r="ODO56" s="61"/>
      <c r="ODP56" s="61"/>
      <c r="ODQ56" s="61"/>
      <c r="ODR56" s="61"/>
      <c r="ODS56" s="61"/>
      <c r="ODT56" s="61"/>
      <c r="ODU56" s="61"/>
      <c r="ODV56" s="61"/>
      <c r="ODW56" s="61"/>
      <c r="ODX56" s="61"/>
      <c r="ODY56" s="61"/>
      <c r="ODZ56" s="61"/>
      <c r="OEA56" s="61"/>
      <c r="OEB56" s="61"/>
      <c r="OEC56" s="61"/>
      <c r="OED56" s="61"/>
      <c r="OEE56" s="61"/>
      <c r="OEF56" s="61"/>
      <c r="OEG56" s="61"/>
      <c r="OEH56" s="61"/>
      <c r="OEI56" s="61"/>
      <c r="OEJ56" s="61"/>
      <c r="OEK56" s="61"/>
      <c r="OEL56" s="61"/>
      <c r="OEM56" s="61"/>
      <c r="OEN56" s="61"/>
      <c r="OEO56" s="61"/>
      <c r="OEP56" s="61"/>
      <c r="OEQ56" s="61"/>
      <c r="OER56" s="61"/>
      <c r="OES56" s="61"/>
      <c r="OET56" s="61"/>
      <c r="OEU56" s="61"/>
      <c r="OEV56" s="61"/>
      <c r="OEW56" s="61"/>
      <c r="OEX56" s="61"/>
      <c r="OEY56" s="61"/>
      <c r="OEZ56" s="61"/>
      <c r="OFA56" s="61"/>
      <c r="OFB56" s="61"/>
      <c r="OFC56" s="61"/>
      <c r="OFD56" s="61"/>
      <c r="OFE56" s="61"/>
      <c r="OFF56" s="61"/>
      <c r="OFG56" s="61"/>
      <c r="OFH56" s="61"/>
      <c r="OFI56" s="61"/>
      <c r="OFJ56" s="61"/>
      <c r="OFK56" s="61"/>
      <c r="OFL56" s="61"/>
      <c r="OFM56" s="61"/>
      <c r="OFN56" s="61"/>
      <c r="OFO56" s="61"/>
      <c r="OFP56" s="61"/>
      <c r="OFQ56" s="61"/>
      <c r="OFR56" s="61"/>
      <c r="OFS56" s="61"/>
      <c r="OFT56" s="61"/>
      <c r="OFU56" s="61"/>
      <c r="OFV56" s="61"/>
      <c r="OFW56" s="61"/>
      <c r="OFX56" s="61"/>
      <c r="OFY56" s="61"/>
      <c r="OFZ56" s="61"/>
      <c r="OGA56" s="61"/>
      <c r="OGB56" s="61"/>
      <c r="OGC56" s="61"/>
      <c r="OGD56" s="61"/>
      <c r="OGE56" s="61"/>
      <c r="OGF56" s="61"/>
      <c r="OGG56" s="61"/>
      <c r="OGH56" s="61"/>
      <c r="OGI56" s="61"/>
      <c r="OGJ56" s="61"/>
      <c r="OGK56" s="61"/>
      <c r="OGL56" s="61"/>
      <c r="OGM56" s="61"/>
      <c r="OGN56" s="61"/>
      <c r="OGO56" s="61"/>
      <c r="OGP56" s="61"/>
      <c r="OGQ56" s="61"/>
      <c r="OGR56" s="61"/>
      <c r="OGS56" s="61"/>
      <c r="OGT56" s="61"/>
      <c r="OGU56" s="61"/>
      <c r="OGV56" s="61"/>
      <c r="OGW56" s="61"/>
      <c r="OGX56" s="61"/>
      <c r="OGY56" s="61"/>
      <c r="OGZ56" s="61"/>
      <c r="OHA56" s="61"/>
      <c r="OHB56" s="61"/>
      <c r="OHC56" s="61"/>
      <c r="OHD56" s="61"/>
      <c r="OHE56" s="61"/>
      <c r="OHF56" s="61"/>
      <c r="OHG56" s="61"/>
      <c r="OHH56" s="61"/>
      <c r="OHI56" s="61"/>
      <c r="OHJ56" s="61"/>
      <c r="OHK56" s="61"/>
      <c r="OHL56" s="61"/>
      <c r="OHM56" s="61"/>
      <c r="OHN56" s="61"/>
      <c r="OHO56" s="61"/>
      <c r="OHP56" s="61"/>
      <c r="OHQ56" s="61"/>
      <c r="OHR56" s="61"/>
      <c r="OHS56" s="61"/>
      <c r="OHT56" s="61"/>
      <c r="OHU56" s="61"/>
      <c r="OHV56" s="61"/>
      <c r="OHW56" s="61"/>
      <c r="OHX56" s="61"/>
      <c r="OHY56" s="61"/>
      <c r="OHZ56" s="61"/>
      <c r="OIA56" s="61"/>
      <c r="OIB56" s="61"/>
      <c r="OIC56" s="61"/>
      <c r="OID56" s="61"/>
      <c r="OIE56" s="61"/>
      <c r="OIF56" s="61"/>
      <c r="OIG56" s="61"/>
      <c r="OIH56" s="61"/>
      <c r="OII56" s="61"/>
      <c r="OIJ56" s="61"/>
      <c r="OIK56" s="61"/>
      <c r="OIL56" s="61"/>
      <c r="OIM56" s="61"/>
      <c r="OIN56" s="61"/>
      <c r="OIO56" s="61"/>
      <c r="OIP56" s="61"/>
      <c r="OIQ56" s="61"/>
      <c r="OIR56" s="61"/>
      <c r="OIS56" s="61"/>
      <c r="OIT56" s="61"/>
      <c r="OIU56" s="61"/>
      <c r="OIV56" s="61"/>
      <c r="OIW56" s="61"/>
      <c r="OIX56" s="61"/>
      <c r="OIY56" s="61"/>
      <c r="OIZ56" s="61"/>
      <c r="OJA56" s="61"/>
      <c r="OJB56" s="61"/>
      <c r="OJC56" s="61"/>
      <c r="OJD56" s="61"/>
      <c r="OJE56" s="61"/>
      <c r="OJF56" s="61"/>
      <c r="OJG56" s="61"/>
      <c r="OJH56" s="61"/>
      <c r="OJI56" s="61"/>
      <c r="OJJ56" s="61"/>
      <c r="OJK56" s="61"/>
      <c r="OJL56" s="61"/>
      <c r="OJM56" s="61"/>
      <c r="OJN56" s="61"/>
      <c r="OJO56" s="61"/>
      <c r="OJP56" s="61"/>
      <c r="OJQ56" s="61"/>
      <c r="OJR56" s="61"/>
      <c r="OJS56" s="61"/>
      <c r="OJT56" s="61"/>
      <c r="OJU56" s="61"/>
      <c r="OJV56" s="61"/>
      <c r="OJW56" s="61"/>
      <c r="OJX56" s="61"/>
      <c r="OJY56" s="61"/>
      <c r="OJZ56" s="61"/>
      <c r="OKA56" s="61"/>
      <c r="OKB56" s="61"/>
      <c r="OKC56" s="61"/>
      <c r="OKD56" s="61"/>
      <c r="OKE56" s="61"/>
      <c r="OKF56" s="61"/>
      <c r="OKG56" s="61"/>
      <c r="OKH56" s="61"/>
      <c r="OKI56" s="61"/>
      <c r="OKJ56" s="61"/>
      <c r="OKK56" s="61"/>
      <c r="OKL56" s="61"/>
      <c r="OKM56" s="61"/>
      <c r="OKN56" s="61"/>
      <c r="OKO56" s="61"/>
      <c r="OKP56" s="61"/>
      <c r="OKQ56" s="61"/>
      <c r="OKR56" s="61"/>
      <c r="OKS56" s="61"/>
      <c r="OKT56" s="61"/>
      <c r="OKU56" s="61"/>
      <c r="OKV56" s="61"/>
      <c r="OKW56" s="61"/>
      <c r="OKX56" s="61"/>
      <c r="OKY56" s="61"/>
      <c r="OKZ56" s="61"/>
      <c r="OLA56" s="61"/>
      <c r="OLB56" s="61"/>
      <c r="OLC56" s="61"/>
      <c r="OLD56" s="61"/>
      <c r="OLE56" s="61"/>
      <c r="OLF56" s="61"/>
      <c r="OLG56" s="61"/>
      <c r="OLH56" s="61"/>
      <c r="OLI56" s="61"/>
      <c r="OLJ56" s="61"/>
      <c r="OLK56" s="61"/>
      <c r="OLL56" s="61"/>
      <c r="OLM56" s="61"/>
      <c r="OLN56" s="61"/>
      <c r="OLO56" s="61"/>
      <c r="OLP56" s="61"/>
      <c r="OLQ56" s="61"/>
      <c r="OLR56" s="61"/>
      <c r="OLS56" s="61"/>
      <c r="OLT56" s="61"/>
      <c r="OLU56" s="61"/>
      <c r="OLV56" s="61"/>
      <c r="OLW56" s="61"/>
      <c r="OLX56" s="61"/>
      <c r="OLY56" s="61"/>
      <c r="OLZ56" s="61"/>
      <c r="OMA56" s="61"/>
      <c r="OMB56" s="61"/>
      <c r="OMC56" s="61"/>
      <c r="OMD56" s="61"/>
      <c r="OME56" s="61"/>
      <c r="OMF56" s="61"/>
      <c r="OMG56" s="61"/>
      <c r="OMH56" s="61"/>
      <c r="OMI56" s="61"/>
      <c r="OMJ56" s="61"/>
      <c r="OMK56" s="61"/>
      <c r="OML56" s="61"/>
      <c r="OMM56" s="61"/>
      <c r="OMN56" s="61"/>
      <c r="OMO56" s="61"/>
      <c r="OMP56" s="61"/>
      <c r="OMQ56" s="61"/>
      <c r="OMR56" s="61"/>
      <c r="OMS56" s="61"/>
      <c r="OMT56" s="61"/>
      <c r="OMU56" s="61"/>
      <c r="OMV56" s="61"/>
      <c r="OMW56" s="61"/>
      <c r="OMX56" s="61"/>
      <c r="OMY56" s="61"/>
      <c r="OMZ56" s="61"/>
      <c r="ONA56" s="61"/>
      <c r="ONB56" s="61"/>
      <c r="ONC56" s="61"/>
      <c r="OND56" s="61"/>
      <c r="ONE56" s="61"/>
      <c r="ONF56" s="61"/>
      <c r="ONG56" s="61"/>
      <c r="ONH56" s="61"/>
      <c r="ONI56" s="61"/>
      <c r="ONJ56" s="61"/>
      <c r="ONK56" s="61"/>
      <c r="ONL56" s="61"/>
      <c r="ONM56" s="61"/>
      <c r="ONN56" s="61"/>
      <c r="ONO56" s="61"/>
      <c r="ONP56" s="61"/>
      <c r="ONQ56" s="61"/>
      <c r="ONR56" s="61"/>
      <c r="ONS56" s="61"/>
      <c r="ONT56" s="61"/>
      <c r="ONU56" s="61"/>
      <c r="ONV56" s="61"/>
      <c r="ONW56" s="61"/>
      <c r="ONX56" s="61"/>
      <c r="ONY56" s="61"/>
      <c r="ONZ56" s="61"/>
      <c r="OOA56" s="61"/>
      <c r="OOB56" s="61"/>
      <c r="OOC56" s="61"/>
      <c r="OOD56" s="61"/>
      <c r="OOE56" s="61"/>
      <c r="OOF56" s="61"/>
      <c r="OOG56" s="61"/>
      <c r="OOH56" s="61"/>
      <c r="OOI56" s="61"/>
      <c r="OOJ56" s="61"/>
      <c r="OOK56" s="61"/>
      <c r="OOL56" s="61"/>
      <c r="OOM56" s="61"/>
      <c r="OON56" s="61"/>
      <c r="OOO56" s="61"/>
      <c r="OOP56" s="61"/>
      <c r="OOQ56" s="61"/>
      <c r="OOR56" s="61"/>
      <c r="OOS56" s="61"/>
      <c r="OOT56" s="61"/>
      <c r="OOU56" s="61"/>
      <c r="OOV56" s="61"/>
      <c r="OOW56" s="61"/>
      <c r="OOX56" s="61"/>
      <c r="OOY56" s="61"/>
      <c r="OOZ56" s="61"/>
      <c r="OPA56" s="61"/>
      <c r="OPB56" s="61"/>
      <c r="OPC56" s="61"/>
      <c r="OPD56" s="61"/>
      <c r="OPE56" s="61"/>
      <c r="OPF56" s="61"/>
      <c r="OPG56" s="61"/>
      <c r="OPH56" s="61"/>
      <c r="OPI56" s="61"/>
      <c r="OPJ56" s="61"/>
      <c r="OPK56" s="61"/>
      <c r="OPL56" s="61"/>
      <c r="OPM56" s="61"/>
      <c r="OPN56" s="61"/>
      <c r="OPO56" s="61"/>
      <c r="OPP56" s="61"/>
      <c r="OPQ56" s="61"/>
      <c r="OPR56" s="61"/>
      <c r="OPS56" s="61"/>
      <c r="OPT56" s="61"/>
      <c r="OPU56" s="61"/>
      <c r="OPV56" s="61"/>
      <c r="OPW56" s="61"/>
      <c r="OPX56" s="61"/>
      <c r="OPY56" s="61"/>
      <c r="OPZ56" s="61"/>
      <c r="OQA56" s="61"/>
      <c r="OQB56" s="61"/>
      <c r="OQC56" s="61"/>
      <c r="OQD56" s="61"/>
      <c r="OQE56" s="61"/>
      <c r="OQF56" s="61"/>
      <c r="OQG56" s="61"/>
      <c r="OQH56" s="61"/>
      <c r="OQI56" s="61"/>
      <c r="OQJ56" s="61"/>
      <c r="OQK56" s="61"/>
      <c r="OQL56" s="61"/>
      <c r="OQM56" s="61"/>
      <c r="OQN56" s="61"/>
      <c r="OQO56" s="61"/>
      <c r="OQP56" s="61"/>
      <c r="OQQ56" s="61"/>
      <c r="OQR56" s="61"/>
      <c r="OQS56" s="61"/>
      <c r="OQT56" s="61"/>
      <c r="OQU56" s="61"/>
      <c r="OQV56" s="61"/>
      <c r="OQW56" s="61"/>
      <c r="OQX56" s="61"/>
      <c r="OQY56" s="61"/>
      <c r="OQZ56" s="61"/>
      <c r="ORA56" s="61"/>
      <c r="ORB56" s="61"/>
      <c r="ORC56" s="61"/>
      <c r="ORD56" s="61"/>
      <c r="ORE56" s="61"/>
      <c r="ORF56" s="61"/>
      <c r="ORG56" s="61"/>
      <c r="ORH56" s="61"/>
      <c r="ORI56" s="61"/>
      <c r="ORJ56" s="61"/>
      <c r="ORK56" s="61"/>
      <c r="ORL56" s="61"/>
      <c r="ORM56" s="61"/>
      <c r="ORN56" s="61"/>
      <c r="ORO56" s="61"/>
      <c r="ORP56" s="61"/>
      <c r="ORQ56" s="61"/>
      <c r="ORR56" s="61"/>
      <c r="ORS56" s="61"/>
      <c r="ORT56" s="61"/>
      <c r="ORU56" s="61"/>
      <c r="ORV56" s="61"/>
      <c r="ORW56" s="61"/>
      <c r="ORX56" s="61"/>
      <c r="ORY56" s="61"/>
      <c r="ORZ56" s="61"/>
      <c r="OSA56" s="61"/>
      <c r="OSB56" s="61"/>
      <c r="OSC56" s="61"/>
      <c r="OSD56" s="61"/>
      <c r="OSE56" s="61"/>
      <c r="OSF56" s="61"/>
      <c r="OSG56" s="61"/>
      <c r="OSH56" s="61"/>
      <c r="OSI56" s="61"/>
      <c r="OSJ56" s="61"/>
      <c r="OSK56" s="61"/>
      <c r="OSL56" s="61"/>
      <c r="OSM56" s="61"/>
      <c r="OSN56" s="61"/>
      <c r="OSO56" s="61"/>
      <c r="OSP56" s="61"/>
      <c r="OSQ56" s="61"/>
      <c r="OSR56" s="61"/>
      <c r="OSS56" s="61"/>
      <c r="OST56" s="61"/>
      <c r="OSU56" s="61"/>
      <c r="OSV56" s="61"/>
      <c r="OSW56" s="61"/>
      <c r="OSX56" s="61"/>
      <c r="OSY56" s="61"/>
      <c r="OSZ56" s="61"/>
      <c r="OTA56" s="61"/>
      <c r="OTB56" s="61"/>
      <c r="OTC56" s="61"/>
      <c r="OTD56" s="61"/>
      <c r="OTE56" s="61"/>
      <c r="OTF56" s="61"/>
      <c r="OTG56" s="61"/>
      <c r="OTH56" s="61"/>
      <c r="OTI56" s="61"/>
      <c r="OTJ56" s="61"/>
      <c r="OTK56" s="61"/>
      <c r="OTL56" s="61"/>
      <c r="OTM56" s="61"/>
      <c r="OTN56" s="61"/>
      <c r="OTO56" s="61"/>
      <c r="OTP56" s="61"/>
      <c r="OTQ56" s="61"/>
      <c r="OTR56" s="61"/>
      <c r="OTS56" s="61"/>
      <c r="OTT56" s="61"/>
      <c r="OTU56" s="61"/>
      <c r="OTV56" s="61"/>
      <c r="OTW56" s="61"/>
      <c r="OTX56" s="61"/>
      <c r="OTY56" s="61"/>
      <c r="OTZ56" s="61"/>
      <c r="OUA56" s="61"/>
      <c r="OUB56" s="61"/>
      <c r="OUC56" s="61"/>
      <c r="OUD56" s="61"/>
      <c r="OUE56" s="61"/>
      <c r="OUF56" s="61"/>
      <c r="OUG56" s="61"/>
      <c r="OUH56" s="61"/>
      <c r="OUI56" s="61"/>
      <c r="OUJ56" s="61"/>
      <c r="OUK56" s="61"/>
      <c r="OUL56" s="61"/>
      <c r="OUM56" s="61"/>
      <c r="OUN56" s="61"/>
      <c r="OUO56" s="61"/>
      <c r="OUP56" s="61"/>
      <c r="OUQ56" s="61"/>
      <c r="OUR56" s="61"/>
      <c r="OUS56" s="61"/>
      <c r="OUT56" s="61"/>
      <c r="OUU56" s="61"/>
      <c r="OUV56" s="61"/>
      <c r="OUW56" s="61"/>
      <c r="OUX56" s="61"/>
      <c r="OUY56" s="61"/>
      <c r="OUZ56" s="61"/>
      <c r="OVA56" s="61"/>
      <c r="OVB56" s="61"/>
      <c r="OVC56" s="61"/>
      <c r="OVD56" s="61"/>
      <c r="OVE56" s="61"/>
      <c r="OVF56" s="61"/>
      <c r="OVG56" s="61"/>
      <c r="OVH56" s="61"/>
      <c r="OVI56" s="61"/>
      <c r="OVJ56" s="61"/>
      <c r="OVK56" s="61"/>
      <c r="OVL56" s="61"/>
      <c r="OVM56" s="61"/>
      <c r="OVN56" s="61"/>
      <c r="OVO56" s="61"/>
      <c r="OVP56" s="61"/>
      <c r="OVQ56" s="61"/>
      <c r="OVR56" s="61"/>
      <c r="OVS56" s="61"/>
      <c r="OVT56" s="61"/>
      <c r="OVU56" s="61"/>
      <c r="OVV56" s="61"/>
      <c r="OVW56" s="61"/>
      <c r="OVX56" s="61"/>
      <c r="OVY56" s="61"/>
      <c r="OVZ56" s="61"/>
      <c r="OWA56" s="61"/>
      <c r="OWB56" s="61"/>
      <c r="OWC56" s="61"/>
      <c r="OWD56" s="61"/>
      <c r="OWE56" s="61"/>
      <c r="OWF56" s="61"/>
      <c r="OWG56" s="61"/>
      <c r="OWH56" s="61"/>
      <c r="OWI56" s="61"/>
      <c r="OWJ56" s="61"/>
      <c r="OWK56" s="61"/>
      <c r="OWL56" s="61"/>
      <c r="OWM56" s="61"/>
      <c r="OWN56" s="61"/>
      <c r="OWO56" s="61"/>
      <c r="OWP56" s="61"/>
      <c r="OWQ56" s="61"/>
      <c r="OWR56" s="61"/>
      <c r="OWS56" s="61"/>
      <c r="OWT56" s="61"/>
      <c r="OWU56" s="61"/>
      <c r="OWV56" s="61"/>
      <c r="OWW56" s="61"/>
      <c r="OWX56" s="61"/>
      <c r="OWY56" s="61"/>
      <c r="OWZ56" s="61"/>
      <c r="OXA56" s="61"/>
      <c r="OXB56" s="61"/>
      <c r="OXC56" s="61"/>
      <c r="OXD56" s="61"/>
      <c r="OXE56" s="61"/>
      <c r="OXF56" s="61"/>
      <c r="OXG56" s="61"/>
      <c r="OXH56" s="61"/>
      <c r="OXI56" s="61"/>
      <c r="OXJ56" s="61"/>
      <c r="OXK56" s="61"/>
      <c r="OXL56" s="61"/>
      <c r="OXM56" s="61"/>
      <c r="OXN56" s="61"/>
      <c r="OXO56" s="61"/>
      <c r="OXP56" s="61"/>
      <c r="OXQ56" s="61"/>
      <c r="OXR56" s="61"/>
      <c r="OXS56" s="61"/>
      <c r="OXT56" s="61"/>
      <c r="OXU56" s="61"/>
      <c r="OXV56" s="61"/>
      <c r="OXW56" s="61"/>
      <c r="OXX56" s="61"/>
      <c r="OXY56" s="61"/>
      <c r="OXZ56" s="61"/>
      <c r="OYA56" s="61"/>
      <c r="OYB56" s="61"/>
      <c r="OYC56" s="61"/>
      <c r="OYD56" s="61"/>
      <c r="OYE56" s="61"/>
      <c r="OYF56" s="61"/>
      <c r="OYG56" s="61"/>
      <c r="OYH56" s="61"/>
      <c r="OYI56" s="61"/>
      <c r="OYJ56" s="61"/>
      <c r="OYK56" s="61"/>
      <c r="OYL56" s="61"/>
      <c r="OYM56" s="61"/>
      <c r="OYN56" s="61"/>
      <c r="OYO56" s="61"/>
      <c r="OYP56" s="61"/>
      <c r="OYQ56" s="61"/>
      <c r="OYR56" s="61"/>
      <c r="OYS56" s="61"/>
      <c r="OYT56" s="61"/>
      <c r="OYU56" s="61"/>
      <c r="OYV56" s="61"/>
      <c r="OYW56" s="61"/>
      <c r="OYX56" s="61"/>
      <c r="OYY56" s="61"/>
      <c r="OYZ56" s="61"/>
      <c r="OZA56" s="61"/>
      <c r="OZB56" s="61"/>
      <c r="OZC56" s="61"/>
      <c r="OZD56" s="61"/>
      <c r="OZE56" s="61"/>
      <c r="OZF56" s="61"/>
      <c r="OZG56" s="61"/>
      <c r="OZH56" s="61"/>
      <c r="OZI56" s="61"/>
      <c r="OZJ56" s="61"/>
      <c r="OZK56" s="61"/>
      <c r="OZL56" s="61"/>
      <c r="OZM56" s="61"/>
      <c r="OZN56" s="61"/>
      <c r="OZO56" s="61"/>
      <c r="OZP56" s="61"/>
      <c r="OZQ56" s="61"/>
      <c r="OZR56" s="61"/>
      <c r="OZS56" s="61"/>
      <c r="OZT56" s="61"/>
      <c r="OZU56" s="61"/>
      <c r="OZV56" s="61"/>
      <c r="OZW56" s="61"/>
      <c r="OZX56" s="61"/>
      <c r="OZY56" s="61"/>
      <c r="OZZ56" s="61"/>
      <c r="PAA56" s="61"/>
      <c r="PAB56" s="61"/>
      <c r="PAC56" s="61"/>
      <c r="PAD56" s="61"/>
      <c r="PAE56" s="61"/>
      <c r="PAF56" s="61"/>
      <c r="PAG56" s="61"/>
      <c r="PAH56" s="61"/>
      <c r="PAI56" s="61"/>
      <c r="PAJ56" s="61"/>
      <c r="PAK56" s="61"/>
      <c r="PAL56" s="61"/>
      <c r="PAM56" s="61"/>
      <c r="PAN56" s="61"/>
      <c r="PAO56" s="61"/>
      <c r="PAP56" s="61"/>
      <c r="PAQ56" s="61"/>
      <c r="PAR56" s="61"/>
      <c r="PAS56" s="61"/>
      <c r="PAT56" s="61"/>
      <c r="PAU56" s="61"/>
      <c r="PAV56" s="61"/>
      <c r="PAW56" s="61"/>
      <c r="PAX56" s="61"/>
      <c r="PAY56" s="61"/>
      <c r="PAZ56" s="61"/>
      <c r="PBA56" s="61"/>
      <c r="PBB56" s="61"/>
      <c r="PBC56" s="61"/>
      <c r="PBD56" s="61"/>
      <c r="PBE56" s="61"/>
      <c r="PBF56" s="61"/>
      <c r="PBG56" s="61"/>
      <c r="PBH56" s="61"/>
      <c r="PBI56" s="61"/>
      <c r="PBJ56" s="61"/>
      <c r="PBK56" s="61"/>
      <c r="PBL56" s="61"/>
      <c r="PBM56" s="61"/>
      <c r="PBN56" s="61"/>
      <c r="PBO56" s="61"/>
      <c r="PBP56" s="61"/>
      <c r="PBQ56" s="61"/>
      <c r="PBR56" s="61"/>
      <c r="PBS56" s="61"/>
      <c r="PBT56" s="61"/>
      <c r="PBU56" s="61"/>
      <c r="PBV56" s="61"/>
      <c r="PBW56" s="61"/>
      <c r="PBX56" s="61"/>
      <c r="PBY56" s="61"/>
      <c r="PBZ56" s="61"/>
      <c r="PCA56" s="61"/>
      <c r="PCB56" s="61"/>
      <c r="PCC56" s="61"/>
      <c r="PCD56" s="61"/>
      <c r="PCE56" s="61"/>
      <c r="PCF56" s="61"/>
      <c r="PCG56" s="61"/>
      <c r="PCH56" s="61"/>
      <c r="PCI56" s="61"/>
      <c r="PCJ56" s="61"/>
      <c r="PCK56" s="61"/>
      <c r="PCL56" s="61"/>
      <c r="PCM56" s="61"/>
      <c r="PCN56" s="61"/>
      <c r="PCO56" s="61"/>
      <c r="PCP56" s="61"/>
      <c r="PCQ56" s="61"/>
      <c r="PCR56" s="61"/>
      <c r="PCS56" s="61"/>
      <c r="PCT56" s="61"/>
      <c r="PCU56" s="61"/>
      <c r="PCV56" s="61"/>
      <c r="PCW56" s="61"/>
      <c r="PCX56" s="61"/>
      <c r="PCY56" s="61"/>
      <c r="PCZ56" s="61"/>
      <c r="PDA56" s="61"/>
      <c r="PDB56" s="61"/>
      <c r="PDC56" s="61"/>
      <c r="PDD56" s="61"/>
      <c r="PDE56" s="61"/>
      <c r="PDF56" s="61"/>
      <c r="PDG56" s="61"/>
      <c r="PDH56" s="61"/>
      <c r="PDI56" s="61"/>
      <c r="PDJ56" s="61"/>
      <c r="PDK56" s="61"/>
      <c r="PDL56" s="61"/>
      <c r="PDM56" s="61"/>
      <c r="PDN56" s="61"/>
      <c r="PDO56" s="61"/>
      <c r="PDP56" s="61"/>
      <c r="PDQ56" s="61"/>
      <c r="PDR56" s="61"/>
      <c r="PDS56" s="61"/>
      <c r="PDT56" s="61"/>
      <c r="PDU56" s="61"/>
      <c r="PDV56" s="61"/>
      <c r="PDW56" s="61"/>
      <c r="PDX56" s="61"/>
      <c r="PDY56" s="61"/>
      <c r="PDZ56" s="61"/>
      <c r="PEA56" s="61"/>
      <c r="PEB56" s="61"/>
      <c r="PEC56" s="61"/>
      <c r="PED56" s="61"/>
      <c r="PEE56" s="61"/>
      <c r="PEF56" s="61"/>
      <c r="PEG56" s="61"/>
      <c r="PEH56" s="61"/>
      <c r="PEI56" s="61"/>
      <c r="PEJ56" s="61"/>
      <c r="PEK56" s="61"/>
      <c r="PEL56" s="61"/>
      <c r="PEM56" s="61"/>
      <c r="PEN56" s="61"/>
      <c r="PEO56" s="61"/>
      <c r="PEP56" s="61"/>
      <c r="PEQ56" s="61"/>
      <c r="PER56" s="61"/>
      <c r="PES56" s="61"/>
      <c r="PET56" s="61"/>
      <c r="PEU56" s="61"/>
      <c r="PEV56" s="61"/>
      <c r="PEW56" s="61"/>
      <c r="PEX56" s="61"/>
      <c r="PEY56" s="61"/>
      <c r="PEZ56" s="61"/>
      <c r="PFA56" s="61"/>
      <c r="PFB56" s="61"/>
      <c r="PFC56" s="61"/>
      <c r="PFD56" s="61"/>
      <c r="PFE56" s="61"/>
      <c r="PFF56" s="61"/>
      <c r="PFG56" s="61"/>
      <c r="PFH56" s="61"/>
      <c r="PFI56" s="61"/>
      <c r="PFJ56" s="61"/>
      <c r="PFK56" s="61"/>
      <c r="PFL56" s="61"/>
      <c r="PFM56" s="61"/>
      <c r="PFN56" s="61"/>
      <c r="PFO56" s="61"/>
      <c r="PFP56" s="61"/>
      <c r="PFQ56" s="61"/>
      <c r="PFR56" s="61"/>
      <c r="PFS56" s="61"/>
      <c r="PFT56" s="61"/>
      <c r="PFU56" s="61"/>
      <c r="PFV56" s="61"/>
      <c r="PFW56" s="61"/>
      <c r="PFX56" s="61"/>
      <c r="PFY56" s="61"/>
      <c r="PFZ56" s="61"/>
      <c r="PGA56" s="61"/>
      <c r="PGB56" s="61"/>
      <c r="PGC56" s="61"/>
      <c r="PGD56" s="61"/>
      <c r="PGE56" s="61"/>
      <c r="PGF56" s="61"/>
      <c r="PGG56" s="61"/>
      <c r="PGH56" s="61"/>
      <c r="PGI56" s="61"/>
      <c r="PGJ56" s="61"/>
      <c r="PGK56" s="61"/>
      <c r="PGL56" s="61"/>
      <c r="PGM56" s="61"/>
      <c r="PGN56" s="61"/>
      <c r="PGO56" s="61"/>
      <c r="PGP56" s="61"/>
      <c r="PGQ56" s="61"/>
      <c r="PGR56" s="61"/>
      <c r="PGS56" s="61"/>
      <c r="PGT56" s="61"/>
      <c r="PGU56" s="61"/>
      <c r="PGV56" s="61"/>
      <c r="PGW56" s="61"/>
      <c r="PGX56" s="61"/>
      <c r="PGY56" s="61"/>
      <c r="PGZ56" s="61"/>
      <c r="PHA56" s="61"/>
      <c r="PHB56" s="61"/>
      <c r="PHC56" s="61"/>
      <c r="PHD56" s="61"/>
      <c r="PHE56" s="61"/>
      <c r="PHF56" s="61"/>
      <c r="PHG56" s="61"/>
      <c r="PHH56" s="61"/>
      <c r="PHI56" s="61"/>
      <c r="PHJ56" s="61"/>
      <c r="PHK56" s="61"/>
      <c r="PHL56" s="61"/>
      <c r="PHM56" s="61"/>
      <c r="PHN56" s="61"/>
      <c r="PHO56" s="61"/>
      <c r="PHP56" s="61"/>
      <c r="PHQ56" s="61"/>
      <c r="PHR56" s="61"/>
      <c r="PHS56" s="61"/>
      <c r="PHT56" s="61"/>
      <c r="PHU56" s="61"/>
      <c r="PHV56" s="61"/>
      <c r="PHW56" s="61"/>
      <c r="PHX56" s="61"/>
      <c r="PHY56" s="61"/>
      <c r="PHZ56" s="61"/>
      <c r="PIA56" s="61"/>
      <c r="PIB56" s="61"/>
      <c r="PIC56" s="61"/>
      <c r="PID56" s="61"/>
      <c r="PIE56" s="61"/>
      <c r="PIF56" s="61"/>
      <c r="PIG56" s="61"/>
      <c r="PIH56" s="61"/>
      <c r="PII56" s="61"/>
      <c r="PIJ56" s="61"/>
      <c r="PIK56" s="61"/>
      <c r="PIL56" s="61"/>
      <c r="PIM56" s="61"/>
      <c r="PIN56" s="61"/>
      <c r="PIO56" s="61"/>
      <c r="PIP56" s="61"/>
      <c r="PIQ56" s="61"/>
      <c r="PIR56" s="61"/>
      <c r="PIS56" s="61"/>
      <c r="PIT56" s="61"/>
      <c r="PIU56" s="61"/>
      <c r="PIV56" s="61"/>
      <c r="PIW56" s="61"/>
      <c r="PIX56" s="61"/>
      <c r="PIY56" s="61"/>
      <c r="PIZ56" s="61"/>
      <c r="PJA56" s="61"/>
      <c r="PJB56" s="61"/>
      <c r="PJC56" s="61"/>
      <c r="PJD56" s="61"/>
      <c r="PJE56" s="61"/>
      <c r="PJF56" s="61"/>
      <c r="PJG56" s="61"/>
      <c r="PJH56" s="61"/>
      <c r="PJI56" s="61"/>
      <c r="PJJ56" s="61"/>
      <c r="PJK56" s="61"/>
      <c r="PJL56" s="61"/>
      <c r="PJM56" s="61"/>
      <c r="PJN56" s="61"/>
      <c r="PJO56" s="61"/>
      <c r="PJP56" s="61"/>
      <c r="PJQ56" s="61"/>
      <c r="PJR56" s="61"/>
      <c r="PJS56" s="61"/>
      <c r="PJT56" s="61"/>
      <c r="PJU56" s="61"/>
      <c r="PJV56" s="61"/>
      <c r="PJW56" s="61"/>
      <c r="PJX56" s="61"/>
      <c r="PJY56" s="61"/>
      <c r="PJZ56" s="61"/>
      <c r="PKA56" s="61"/>
      <c r="PKB56" s="61"/>
      <c r="PKC56" s="61"/>
      <c r="PKD56" s="61"/>
      <c r="PKE56" s="61"/>
      <c r="PKF56" s="61"/>
      <c r="PKG56" s="61"/>
      <c r="PKH56" s="61"/>
      <c r="PKI56" s="61"/>
      <c r="PKJ56" s="61"/>
      <c r="PKK56" s="61"/>
      <c r="PKL56" s="61"/>
      <c r="PKM56" s="61"/>
      <c r="PKN56" s="61"/>
      <c r="PKO56" s="61"/>
      <c r="PKP56" s="61"/>
      <c r="PKQ56" s="61"/>
      <c r="PKR56" s="61"/>
      <c r="PKS56" s="61"/>
      <c r="PKT56" s="61"/>
      <c r="PKU56" s="61"/>
      <c r="PKV56" s="61"/>
      <c r="PKW56" s="61"/>
      <c r="PKX56" s="61"/>
      <c r="PKY56" s="61"/>
      <c r="PKZ56" s="61"/>
      <c r="PLA56" s="61"/>
      <c r="PLB56" s="61"/>
      <c r="PLC56" s="61"/>
      <c r="PLD56" s="61"/>
      <c r="PLE56" s="61"/>
      <c r="PLF56" s="61"/>
      <c r="PLG56" s="61"/>
      <c r="PLH56" s="61"/>
      <c r="PLI56" s="61"/>
      <c r="PLJ56" s="61"/>
      <c r="PLK56" s="61"/>
      <c r="PLL56" s="61"/>
      <c r="PLM56" s="61"/>
      <c r="PLN56" s="61"/>
      <c r="PLO56" s="61"/>
      <c r="PLP56" s="61"/>
      <c r="PLQ56" s="61"/>
      <c r="PLR56" s="61"/>
      <c r="PLS56" s="61"/>
      <c r="PLT56" s="61"/>
      <c r="PLU56" s="61"/>
      <c r="PLV56" s="61"/>
      <c r="PLW56" s="61"/>
      <c r="PLX56" s="61"/>
      <c r="PLY56" s="61"/>
      <c r="PLZ56" s="61"/>
      <c r="PMA56" s="61"/>
      <c r="PMB56" s="61"/>
      <c r="PMC56" s="61"/>
      <c r="PMD56" s="61"/>
      <c r="PME56" s="61"/>
      <c r="PMF56" s="61"/>
      <c r="PMG56" s="61"/>
      <c r="PMH56" s="61"/>
      <c r="PMI56" s="61"/>
      <c r="PMJ56" s="61"/>
      <c r="PMK56" s="61"/>
      <c r="PML56" s="61"/>
      <c r="PMM56" s="61"/>
      <c r="PMN56" s="61"/>
      <c r="PMO56" s="61"/>
      <c r="PMP56" s="61"/>
      <c r="PMQ56" s="61"/>
      <c r="PMR56" s="61"/>
      <c r="PMS56" s="61"/>
      <c r="PMT56" s="61"/>
      <c r="PMU56" s="61"/>
      <c r="PMV56" s="61"/>
      <c r="PMW56" s="61"/>
      <c r="PMX56" s="61"/>
      <c r="PMY56" s="61"/>
      <c r="PMZ56" s="61"/>
      <c r="PNA56" s="61"/>
      <c r="PNB56" s="61"/>
      <c r="PNC56" s="61"/>
      <c r="PND56" s="61"/>
      <c r="PNE56" s="61"/>
      <c r="PNF56" s="61"/>
      <c r="PNG56" s="61"/>
      <c r="PNH56" s="61"/>
      <c r="PNI56" s="61"/>
      <c r="PNJ56" s="61"/>
      <c r="PNK56" s="61"/>
      <c r="PNL56" s="61"/>
      <c r="PNM56" s="61"/>
      <c r="PNN56" s="61"/>
      <c r="PNO56" s="61"/>
      <c r="PNP56" s="61"/>
      <c r="PNQ56" s="61"/>
      <c r="PNR56" s="61"/>
      <c r="PNS56" s="61"/>
      <c r="PNT56" s="61"/>
      <c r="PNU56" s="61"/>
      <c r="PNV56" s="61"/>
      <c r="PNW56" s="61"/>
      <c r="PNX56" s="61"/>
      <c r="PNY56" s="61"/>
      <c r="PNZ56" s="61"/>
      <c r="POA56" s="61"/>
      <c r="POB56" s="61"/>
      <c r="POC56" s="61"/>
      <c r="POD56" s="61"/>
      <c r="POE56" s="61"/>
      <c r="POF56" s="61"/>
      <c r="POG56" s="61"/>
      <c r="POH56" s="61"/>
      <c r="POI56" s="61"/>
      <c r="POJ56" s="61"/>
      <c r="POK56" s="61"/>
      <c r="POL56" s="61"/>
      <c r="POM56" s="61"/>
      <c r="PON56" s="61"/>
      <c r="POO56" s="61"/>
      <c r="POP56" s="61"/>
      <c r="POQ56" s="61"/>
      <c r="POR56" s="61"/>
      <c r="POS56" s="61"/>
      <c r="POT56" s="61"/>
      <c r="POU56" s="61"/>
      <c r="POV56" s="61"/>
      <c r="POW56" s="61"/>
      <c r="POX56" s="61"/>
      <c r="POY56" s="61"/>
      <c r="POZ56" s="61"/>
      <c r="PPA56" s="61"/>
      <c r="PPB56" s="61"/>
      <c r="PPC56" s="61"/>
      <c r="PPD56" s="61"/>
      <c r="PPE56" s="61"/>
      <c r="PPF56" s="61"/>
      <c r="PPG56" s="61"/>
      <c r="PPH56" s="61"/>
      <c r="PPI56" s="61"/>
      <c r="PPJ56" s="61"/>
      <c r="PPK56" s="61"/>
      <c r="PPL56" s="61"/>
      <c r="PPM56" s="61"/>
      <c r="PPN56" s="61"/>
      <c r="PPO56" s="61"/>
      <c r="PPP56" s="61"/>
      <c r="PPQ56" s="61"/>
      <c r="PPR56" s="61"/>
      <c r="PPS56" s="61"/>
      <c r="PPT56" s="61"/>
      <c r="PPU56" s="61"/>
      <c r="PPV56" s="61"/>
      <c r="PPW56" s="61"/>
      <c r="PPX56" s="61"/>
      <c r="PPY56" s="61"/>
      <c r="PPZ56" s="61"/>
      <c r="PQA56" s="61"/>
      <c r="PQB56" s="61"/>
      <c r="PQC56" s="61"/>
      <c r="PQD56" s="61"/>
      <c r="PQE56" s="61"/>
      <c r="PQF56" s="61"/>
      <c r="PQG56" s="61"/>
      <c r="PQH56" s="61"/>
      <c r="PQI56" s="61"/>
      <c r="PQJ56" s="61"/>
      <c r="PQK56" s="61"/>
      <c r="PQL56" s="61"/>
      <c r="PQM56" s="61"/>
      <c r="PQN56" s="61"/>
      <c r="PQO56" s="61"/>
      <c r="PQP56" s="61"/>
      <c r="PQQ56" s="61"/>
      <c r="PQR56" s="61"/>
      <c r="PQS56" s="61"/>
      <c r="PQT56" s="61"/>
      <c r="PQU56" s="61"/>
      <c r="PQV56" s="61"/>
      <c r="PQW56" s="61"/>
      <c r="PQX56" s="61"/>
      <c r="PQY56" s="61"/>
      <c r="PQZ56" s="61"/>
      <c r="PRA56" s="61"/>
      <c r="PRB56" s="61"/>
      <c r="PRC56" s="61"/>
      <c r="PRD56" s="61"/>
      <c r="PRE56" s="61"/>
      <c r="PRF56" s="61"/>
      <c r="PRG56" s="61"/>
      <c r="PRH56" s="61"/>
      <c r="PRI56" s="61"/>
      <c r="PRJ56" s="61"/>
      <c r="PRK56" s="61"/>
      <c r="PRL56" s="61"/>
      <c r="PRM56" s="61"/>
      <c r="PRN56" s="61"/>
      <c r="PRO56" s="61"/>
      <c r="PRP56" s="61"/>
      <c r="PRQ56" s="61"/>
      <c r="PRR56" s="61"/>
      <c r="PRS56" s="61"/>
      <c r="PRT56" s="61"/>
      <c r="PRU56" s="61"/>
      <c r="PRV56" s="61"/>
      <c r="PRW56" s="61"/>
      <c r="PRX56" s="61"/>
      <c r="PRY56" s="61"/>
      <c r="PRZ56" s="61"/>
      <c r="PSA56" s="61"/>
      <c r="PSB56" s="61"/>
      <c r="PSC56" s="61"/>
      <c r="PSD56" s="61"/>
      <c r="PSE56" s="61"/>
      <c r="PSF56" s="61"/>
      <c r="PSG56" s="61"/>
      <c r="PSH56" s="61"/>
      <c r="PSI56" s="61"/>
      <c r="PSJ56" s="61"/>
      <c r="PSK56" s="61"/>
      <c r="PSL56" s="61"/>
      <c r="PSM56" s="61"/>
      <c r="PSN56" s="61"/>
      <c r="PSO56" s="61"/>
      <c r="PSP56" s="61"/>
      <c r="PSQ56" s="61"/>
      <c r="PSR56" s="61"/>
      <c r="PSS56" s="61"/>
      <c r="PST56" s="61"/>
      <c r="PSU56" s="61"/>
      <c r="PSV56" s="61"/>
      <c r="PSW56" s="61"/>
      <c r="PSX56" s="61"/>
      <c r="PSY56" s="61"/>
      <c r="PSZ56" s="61"/>
      <c r="PTA56" s="61"/>
      <c r="PTB56" s="61"/>
      <c r="PTC56" s="61"/>
      <c r="PTD56" s="61"/>
      <c r="PTE56" s="61"/>
      <c r="PTF56" s="61"/>
      <c r="PTG56" s="61"/>
      <c r="PTH56" s="61"/>
      <c r="PTI56" s="61"/>
      <c r="PTJ56" s="61"/>
      <c r="PTK56" s="61"/>
      <c r="PTL56" s="61"/>
      <c r="PTM56" s="61"/>
      <c r="PTN56" s="61"/>
      <c r="PTO56" s="61"/>
      <c r="PTP56" s="61"/>
      <c r="PTQ56" s="61"/>
      <c r="PTR56" s="61"/>
      <c r="PTS56" s="61"/>
      <c r="PTT56" s="61"/>
      <c r="PTU56" s="61"/>
      <c r="PTV56" s="61"/>
      <c r="PTW56" s="61"/>
      <c r="PTX56" s="61"/>
      <c r="PTY56" s="61"/>
      <c r="PTZ56" s="61"/>
      <c r="PUA56" s="61"/>
      <c r="PUB56" s="61"/>
      <c r="PUC56" s="61"/>
      <c r="PUD56" s="61"/>
      <c r="PUE56" s="61"/>
      <c r="PUF56" s="61"/>
      <c r="PUG56" s="61"/>
      <c r="PUH56" s="61"/>
      <c r="PUI56" s="61"/>
      <c r="PUJ56" s="61"/>
      <c r="PUK56" s="61"/>
      <c r="PUL56" s="61"/>
      <c r="PUM56" s="61"/>
      <c r="PUN56" s="61"/>
      <c r="PUO56" s="61"/>
      <c r="PUP56" s="61"/>
      <c r="PUQ56" s="61"/>
      <c r="PUR56" s="61"/>
      <c r="PUS56" s="61"/>
      <c r="PUT56" s="61"/>
      <c r="PUU56" s="61"/>
      <c r="PUV56" s="61"/>
      <c r="PUW56" s="61"/>
      <c r="PUX56" s="61"/>
      <c r="PUY56" s="61"/>
      <c r="PUZ56" s="61"/>
      <c r="PVA56" s="61"/>
      <c r="PVB56" s="61"/>
      <c r="PVC56" s="61"/>
      <c r="PVD56" s="61"/>
      <c r="PVE56" s="61"/>
      <c r="PVF56" s="61"/>
      <c r="PVG56" s="61"/>
      <c r="PVH56" s="61"/>
      <c r="PVI56" s="61"/>
      <c r="PVJ56" s="61"/>
      <c r="PVK56" s="61"/>
      <c r="PVL56" s="61"/>
      <c r="PVM56" s="61"/>
      <c r="PVN56" s="61"/>
      <c r="PVO56" s="61"/>
      <c r="PVP56" s="61"/>
      <c r="PVQ56" s="61"/>
      <c r="PVR56" s="61"/>
      <c r="PVS56" s="61"/>
      <c r="PVT56" s="61"/>
      <c r="PVU56" s="61"/>
      <c r="PVV56" s="61"/>
      <c r="PVW56" s="61"/>
      <c r="PVX56" s="61"/>
      <c r="PVY56" s="61"/>
      <c r="PVZ56" s="61"/>
      <c r="PWA56" s="61"/>
      <c r="PWB56" s="61"/>
      <c r="PWC56" s="61"/>
      <c r="PWD56" s="61"/>
      <c r="PWE56" s="61"/>
      <c r="PWF56" s="61"/>
      <c r="PWG56" s="61"/>
      <c r="PWH56" s="61"/>
      <c r="PWI56" s="61"/>
      <c r="PWJ56" s="61"/>
      <c r="PWK56" s="61"/>
      <c r="PWL56" s="61"/>
      <c r="PWM56" s="61"/>
      <c r="PWN56" s="61"/>
      <c r="PWO56" s="61"/>
      <c r="PWP56" s="61"/>
      <c r="PWQ56" s="61"/>
      <c r="PWR56" s="61"/>
      <c r="PWS56" s="61"/>
      <c r="PWT56" s="61"/>
      <c r="PWU56" s="61"/>
      <c r="PWV56" s="61"/>
      <c r="PWW56" s="61"/>
      <c r="PWX56" s="61"/>
      <c r="PWY56" s="61"/>
      <c r="PWZ56" s="61"/>
      <c r="PXA56" s="61"/>
      <c r="PXB56" s="61"/>
      <c r="PXC56" s="61"/>
      <c r="PXD56" s="61"/>
      <c r="PXE56" s="61"/>
      <c r="PXF56" s="61"/>
      <c r="PXG56" s="61"/>
      <c r="PXH56" s="61"/>
      <c r="PXI56" s="61"/>
      <c r="PXJ56" s="61"/>
      <c r="PXK56" s="61"/>
      <c r="PXL56" s="61"/>
      <c r="PXM56" s="61"/>
      <c r="PXN56" s="61"/>
      <c r="PXO56" s="61"/>
      <c r="PXP56" s="61"/>
      <c r="PXQ56" s="61"/>
      <c r="PXR56" s="61"/>
      <c r="PXS56" s="61"/>
      <c r="PXT56" s="61"/>
      <c r="PXU56" s="61"/>
      <c r="PXV56" s="61"/>
      <c r="PXW56" s="61"/>
      <c r="PXX56" s="61"/>
      <c r="PXY56" s="61"/>
      <c r="PXZ56" s="61"/>
      <c r="PYA56" s="61"/>
      <c r="PYB56" s="61"/>
      <c r="PYC56" s="61"/>
      <c r="PYD56" s="61"/>
      <c r="PYE56" s="61"/>
      <c r="PYF56" s="61"/>
      <c r="PYG56" s="61"/>
      <c r="PYH56" s="61"/>
      <c r="PYI56" s="61"/>
      <c r="PYJ56" s="61"/>
      <c r="PYK56" s="61"/>
      <c r="PYL56" s="61"/>
      <c r="PYM56" s="61"/>
      <c r="PYN56" s="61"/>
      <c r="PYO56" s="61"/>
      <c r="PYP56" s="61"/>
      <c r="PYQ56" s="61"/>
      <c r="PYR56" s="61"/>
      <c r="PYS56" s="61"/>
      <c r="PYT56" s="61"/>
      <c r="PYU56" s="61"/>
      <c r="PYV56" s="61"/>
      <c r="PYW56" s="61"/>
      <c r="PYX56" s="61"/>
      <c r="PYY56" s="61"/>
      <c r="PYZ56" s="61"/>
      <c r="PZA56" s="61"/>
      <c r="PZB56" s="61"/>
      <c r="PZC56" s="61"/>
      <c r="PZD56" s="61"/>
      <c r="PZE56" s="61"/>
      <c r="PZF56" s="61"/>
      <c r="PZG56" s="61"/>
      <c r="PZH56" s="61"/>
      <c r="PZI56" s="61"/>
      <c r="PZJ56" s="61"/>
      <c r="PZK56" s="61"/>
      <c r="PZL56" s="61"/>
      <c r="PZM56" s="61"/>
      <c r="PZN56" s="61"/>
      <c r="PZO56" s="61"/>
      <c r="PZP56" s="61"/>
      <c r="PZQ56" s="61"/>
      <c r="PZR56" s="61"/>
      <c r="PZS56" s="61"/>
      <c r="PZT56" s="61"/>
      <c r="PZU56" s="61"/>
      <c r="PZV56" s="61"/>
      <c r="PZW56" s="61"/>
      <c r="PZX56" s="61"/>
      <c r="PZY56" s="61"/>
      <c r="PZZ56" s="61"/>
      <c r="QAA56" s="61"/>
      <c r="QAB56" s="61"/>
      <c r="QAC56" s="61"/>
      <c r="QAD56" s="61"/>
      <c r="QAE56" s="61"/>
      <c r="QAF56" s="61"/>
      <c r="QAG56" s="61"/>
      <c r="QAH56" s="61"/>
      <c r="QAI56" s="61"/>
      <c r="QAJ56" s="61"/>
      <c r="QAK56" s="61"/>
      <c r="QAL56" s="61"/>
      <c r="QAM56" s="61"/>
      <c r="QAN56" s="61"/>
      <c r="QAO56" s="61"/>
      <c r="QAP56" s="61"/>
      <c r="QAQ56" s="61"/>
      <c r="QAR56" s="61"/>
      <c r="QAS56" s="61"/>
      <c r="QAT56" s="61"/>
      <c r="QAU56" s="61"/>
      <c r="QAV56" s="61"/>
      <c r="QAW56" s="61"/>
      <c r="QAX56" s="61"/>
      <c r="QAY56" s="61"/>
      <c r="QAZ56" s="61"/>
      <c r="QBA56" s="61"/>
      <c r="QBB56" s="61"/>
      <c r="QBC56" s="61"/>
      <c r="QBD56" s="61"/>
      <c r="QBE56" s="61"/>
      <c r="QBF56" s="61"/>
      <c r="QBG56" s="61"/>
      <c r="QBH56" s="61"/>
      <c r="QBI56" s="61"/>
      <c r="QBJ56" s="61"/>
      <c r="QBK56" s="61"/>
      <c r="QBL56" s="61"/>
      <c r="QBM56" s="61"/>
      <c r="QBN56" s="61"/>
      <c r="QBO56" s="61"/>
      <c r="QBP56" s="61"/>
      <c r="QBQ56" s="61"/>
      <c r="QBR56" s="61"/>
      <c r="QBS56" s="61"/>
      <c r="QBT56" s="61"/>
      <c r="QBU56" s="61"/>
      <c r="QBV56" s="61"/>
      <c r="QBW56" s="61"/>
      <c r="QBX56" s="61"/>
      <c r="QBY56" s="61"/>
      <c r="QBZ56" s="61"/>
      <c r="QCA56" s="61"/>
      <c r="QCB56" s="61"/>
      <c r="QCC56" s="61"/>
      <c r="QCD56" s="61"/>
      <c r="QCE56" s="61"/>
      <c r="QCF56" s="61"/>
      <c r="QCG56" s="61"/>
      <c r="QCH56" s="61"/>
      <c r="QCI56" s="61"/>
      <c r="QCJ56" s="61"/>
      <c r="QCK56" s="61"/>
      <c r="QCL56" s="61"/>
      <c r="QCM56" s="61"/>
      <c r="QCN56" s="61"/>
      <c r="QCO56" s="61"/>
      <c r="QCP56" s="61"/>
      <c r="QCQ56" s="61"/>
      <c r="QCR56" s="61"/>
      <c r="QCS56" s="61"/>
      <c r="QCT56" s="61"/>
      <c r="QCU56" s="61"/>
      <c r="QCV56" s="61"/>
      <c r="QCW56" s="61"/>
      <c r="QCX56" s="61"/>
      <c r="QCY56" s="61"/>
      <c r="QCZ56" s="61"/>
      <c r="QDA56" s="61"/>
      <c r="QDB56" s="61"/>
      <c r="QDC56" s="61"/>
      <c r="QDD56" s="61"/>
      <c r="QDE56" s="61"/>
      <c r="QDF56" s="61"/>
      <c r="QDG56" s="61"/>
      <c r="QDH56" s="61"/>
      <c r="QDI56" s="61"/>
      <c r="QDJ56" s="61"/>
      <c r="QDK56" s="61"/>
      <c r="QDL56" s="61"/>
      <c r="QDM56" s="61"/>
      <c r="QDN56" s="61"/>
      <c r="QDO56" s="61"/>
      <c r="QDP56" s="61"/>
      <c r="QDQ56" s="61"/>
      <c r="QDR56" s="61"/>
      <c r="QDS56" s="61"/>
      <c r="QDT56" s="61"/>
      <c r="QDU56" s="61"/>
      <c r="QDV56" s="61"/>
      <c r="QDW56" s="61"/>
      <c r="QDX56" s="61"/>
      <c r="QDY56" s="61"/>
      <c r="QDZ56" s="61"/>
      <c r="QEA56" s="61"/>
      <c r="QEB56" s="61"/>
      <c r="QEC56" s="61"/>
      <c r="QED56" s="61"/>
      <c r="QEE56" s="61"/>
      <c r="QEF56" s="61"/>
      <c r="QEG56" s="61"/>
      <c r="QEH56" s="61"/>
      <c r="QEI56" s="61"/>
      <c r="QEJ56" s="61"/>
      <c r="QEK56" s="61"/>
      <c r="QEL56" s="61"/>
      <c r="QEM56" s="61"/>
      <c r="QEN56" s="61"/>
      <c r="QEO56" s="61"/>
      <c r="QEP56" s="61"/>
      <c r="QEQ56" s="61"/>
      <c r="QER56" s="61"/>
      <c r="QES56" s="61"/>
      <c r="QET56" s="61"/>
      <c r="QEU56" s="61"/>
      <c r="QEV56" s="61"/>
      <c r="QEW56" s="61"/>
      <c r="QEX56" s="61"/>
      <c r="QEY56" s="61"/>
      <c r="QEZ56" s="61"/>
      <c r="QFA56" s="61"/>
      <c r="QFB56" s="61"/>
      <c r="QFC56" s="61"/>
      <c r="QFD56" s="61"/>
      <c r="QFE56" s="61"/>
      <c r="QFF56" s="61"/>
      <c r="QFG56" s="61"/>
      <c r="QFH56" s="61"/>
      <c r="QFI56" s="61"/>
      <c r="QFJ56" s="61"/>
      <c r="QFK56" s="61"/>
      <c r="QFL56" s="61"/>
      <c r="QFM56" s="61"/>
      <c r="QFN56" s="61"/>
      <c r="QFO56" s="61"/>
      <c r="QFP56" s="61"/>
      <c r="QFQ56" s="61"/>
      <c r="QFR56" s="61"/>
      <c r="QFS56" s="61"/>
      <c r="QFT56" s="61"/>
      <c r="QFU56" s="61"/>
      <c r="QFV56" s="61"/>
      <c r="QFW56" s="61"/>
      <c r="QFX56" s="61"/>
      <c r="QFY56" s="61"/>
      <c r="QFZ56" s="61"/>
      <c r="QGA56" s="61"/>
      <c r="QGB56" s="61"/>
      <c r="QGC56" s="61"/>
      <c r="QGD56" s="61"/>
      <c r="QGE56" s="61"/>
      <c r="QGF56" s="61"/>
      <c r="QGG56" s="61"/>
      <c r="QGH56" s="61"/>
      <c r="QGI56" s="61"/>
      <c r="QGJ56" s="61"/>
      <c r="QGK56" s="61"/>
      <c r="QGL56" s="61"/>
      <c r="QGM56" s="61"/>
      <c r="QGN56" s="61"/>
      <c r="QGO56" s="61"/>
      <c r="QGP56" s="61"/>
      <c r="QGQ56" s="61"/>
      <c r="QGR56" s="61"/>
      <c r="QGS56" s="61"/>
      <c r="QGT56" s="61"/>
      <c r="QGU56" s="61"/>
      <c r="QGV56" s="61"/>
      <c r="QGW56" s="61"/>
      <c r="QGX56" s="61"/>
      <c r="QGY56" s="61"/>
      <c r="QGZ56" s="61"/>
      <c r="QHA56" s="61"/>
      <c r="QHB56" s="61"/>
      <c r="QHC56" s="61"/>
      <c r="QHD56" s="61"/>
      <c r="QHE56" s="61"/>
      <c r="QHF56" s="61"/>
      <c r="QHG56" s="61"/>
      <c r="QHH56" s="61"/>
      <c r="QHI56" s="61"/>
      <c r="QHJ56" s="61"/>
      <c r="QHK56" s="61"/>
      <c r="QHL56" s="61"/>
      <c r="QHM56" s="61"/>
      <c r="QHN56" s="61"/>
      <c r="QHO56" s="61"/>
      <c r="QHP56" s="61"/>
      <c r="QHQ56" s="61"/>
      <c r="QHR56" s="61"/>
      <c r="QHS56" s="61"/>
      <c r="QHT56" s="61"/>
      <c r="QHU56" s="61"/>
      <c r="QHV56" s="61"/>
      <c r="QHW56" s="61"/>
      <c r="QHX56" s="61"/>
      <c r="QHY56" s="61"/>
      <c r="QHZ56" s="61"/>
      <c r="QIA56" s="61"/>
      <c r="QIB56" s="61"/>
      <c r="QIC56" s="61"/>
      <c r="QID56" s="61"/>
      <c r="QIE56" s="61"/>
      <c r="QIF56" s="61"/>
      <c r="QIG56" s="61"/>
      <c r="QIH56" s="61"/>
      <c r="QII56" s="61"/>
      <c r="QIJ56" s="61"/>
      <c r="QIK56" s="61"/>
      <c r="QIL56" s="61"/>
      <c r="QIM56" s="61"/>
      <c r="QIN56" s="61"/>
      <c r="QIO56" s="61"/>
      <c r="QIP56" s="61"/>
      <c r="QIQ56" s="61"/>
      <c r="QIR56" s="61"/>
      <c r="QIS56" s="61"/>
      <c r="QIT56" s="61"/>
      <c r="QIU56" s="61"/>
      <c r="QIV56" s="61"/>
      <c r="QIW56" s="61"/>
      <c r="QIX56" s="61"/>
      <c r="QIY56" s="61"/>
      <c r="QIZ56" s="61"/>
      <c r="QJA56" s="61"/>
      <c r="QJB56" s="61"/>
      <c r="QJC56" s="61"/>
      <c r="QJD56" s="61"/>
      <c r="QJE56" s="61"/>
      <c r="QJF56" s="61"/>
      <c r="QJG56" s="61"/>
      <c r="QJH56" s="61"/>
      <c r="QJI56" s="61"/>
      <c r="QJJ56" s="61"/>
      <c r="QJK56" s="61"/>
      <c r="QJL56" s="61"/>
      <c r="QJM56" s="61"/>
      <c r="QJN56" s="61"/>
      <c r="QJO56" s="61"/>
      <c r="QJP56" s="61"/>
      <c r="QJQ56" s="61"/>
      <c r="QJR56" s="61"/>
      <c r="QJS56" s="61"/>
      <c r="QJT56" s="61"/>
      <c r="QJU56" s="61"/>
      <c r="QJV56" s="61"/>
      <c r="QJW56" s="61"/>
      <c r="QJX56" s="61"/>
      <c r="QJY56" s="61"/>
      <c r="QJZ56" s="61"/>
      <c r="QKA56" s="61"/>
      <c r="QKB56" s="61"/>
      <c r="QKC56" s="61"/>
      <c r="QKD56" s="61"/>
      <c r="QKE56" s="61"/>
      <c r="QKF56" s="61"/>
      <c r="QKG56" s="61"/>
      <c r="QKH56" s="61"/>
      <c r="QKI56" s="61"/>
      <c r="QKJ56" s="61"/>
      <c r="QKK56" s="61"/>
      <c r="QKL56" s="61"/>
      <c r="QKM56" s="61"/>
      <c r="QKN56" s="61"/>
      <c r="QKO56" s="61"/>
      <c r="QKP56" s="61"/>
      <c r="QKQ56" s="61"/>
      <c r="QKR56" s="61"/>
      <c r="QKS56" s="61"/>
      <c r="QKT56" s="61"/>
      <c r="QKU56" s="61"/>
      <c r="QKV56" s="61"/>
      <c r="QKW56" s="61"/>
      <c r="QKX56" s="61"/>
      <c r="QKY56" s="61"/>
      <c r="QKZ56" s="61"/>
      <c r="QLA56" s="61"/>
      <c r="QLB56" s="61"/>
      <c r="QLC56" s="61"/>
      <c r="QLD56" s="61"/>
      <c r="QLE56" s="61"/>
      <c r="QLF56" s="61"/>
      <c r="QLG56" s="61"/>
      <c r="QLH56" s="61"/>
      <c r="QLI56" s="61"/>
      <c r="QLJ56" s="61"/>
      <c r="QLK56" s="61"/>
      <c r="QLL56" s="61"/>
      <c r="QLM56" s="61"/>
      <c r="QLN56" s="61"/>
      <c r="QLO56" s="61"/>
      <c r="QLP56" s="61"/>
      <c r="QLQ56" s="61"/>
      <c r="QLR56" s="61"/>
      <c r="QLS56" s="61"/>
      <c r="QLT56" s="61"/>
      <c r="QLU56" s="61"/>
      <c r="QLV56" s="61"/>
      <c r="QLW56" s="61"/>
      <c r="QLX56" s="61"/>
      <c r="QLY56" s="61"/>
      <c r="QLZ56" s="61"/>
      <c r="QMA56" s="61"/>
      <c r="QMB56" s="61"/>
      <c r="QMC56" s="61"/>
      <c r="QMD56" s="61"/>
      <c r="QME56" s="61"/>
      <c r="QMF56" s="61"/>
      <c r="QMG56" s="61"/>
      <c r="QMH56" s="61"/>
      <c r="QMI56" s="61"/>
      <c r="QMJ56" s="61"/>
      <c r="QMK56" s="61"/>
      <c r="QML56" s="61"/>
      <c r="QMM56" s="61"/>
      <c r="QMN56" s="61"/>
      <c r="QMO56" s="61"/>
      <c r="QMP56" s="61"/>
      <c r="QMQ56" s="61"/>
      <c r="QMR56" s="61"/>
      <c r="QMS56" s="61"/>
      <c r="QMT56" s="61"/>
      <c r="QMU56" s="61"/>
      <c r="QMV56" s="61"/>
      <c r="QMW56" s="61"/>
      <c r="QMX56" s="61"/>
      <c r="QMY56" s="61"/>
      <c r="QMZ56" s="61"/>
      <c r="QNA56" s="61"/>
      <c r="QNB56" s="61"/>
      <c r="QNC56" s="61"/>
      <c r="QND56" s="61"/>
      <c r="QNE56" s="61"/>
      <c r="QNF56" s="61"/>
      <c r="QNG56" s="61"/>
      <c r="QNH56" s="61"/>
      <c r="QNI56" s="61"/>
      <c r="QNJ56" s="61"/>
      <c r="QNK56" s="61"/>
      <c r="QNL56" s="61"/>
      <c r="QNM56" s="61"/>
      <c r="QNN56" s="61"/>
      <c r="QNO56" s="61"/>
      <c r="QNP56" s="61"/>
      <c r="QNQ56" s="61"/>
      <c r="QNR56" s="61"/>
      <c r="QNS56" s="61"/>
      <c r="QNT56" s="61"/>
      <c r="QNU56" s="61"/>
      <c r="QNV56" s="61"/>
      <c r="QNW56" s="61"/>
      <c r="QNX56" s="61"/>
      <c r="QNY56" s="61"/>
      <c r="QNZ56" s="61"/>
      <c r="QOA56" s="61"/>
      <c r="QOB56" s="61"/>
      <c r="QOC56" s="61"/>
      <c r="QOD56" s="61"/>
      <c r="QOE56" s="61"/>
      <c r="QOF56" s="61"/>
      <c r="QOG56" s="61"/>
      <c r="QOH56" s="61"/>
      <c r="QOI56" s="61"/>
      <c r="QOJ56" s="61"/>
      <c r="QOK56" s="61"/>
      <c r="QOL56" s="61"/>
      <c r="QOM56" s="61"/>
      <c r="QON56" s="61"/>
      <c r="QOO56" s="61"/>
      <c r="QOP56" s="61"/>
      <c r="QOQ56" s="61"/>
      <c r="QOR56" s="61"/>
      <c r="QOS56" s="61"/>
      <c r="QOT56" s="61"/>
      <c r="QOU56" s="61"/>
      <c r="QOV56" s="61"/>
      <c r="QOW56" s="61"/>
      <c r="QOX56" s="61"/>
      <c r="QOY56" s="61"/>
      <c r="QOZ56" s="61"/>
      <c r="QPA56" s="61"/>
      <c r="QPB56" s="61"/>
      <c r="QPC56" s="61"/>
      <c r="QPD56" s="61"/>
      <c r="QPE56" s="61"/>
      <c r="QPF56" s="61"/>
      <c r="QPG56" s="61"/>
      <c r="QPH56" s="61"/>
      <c r="QPI56" s="61"/>
      <c r="QPJ56" s="61"/>
      <c r="QPK56" s="61"/>
      <c r="QPL56" s="61"/>
      <c r="QPM56" s="61"/>
      <c r="QPN56" s="61"/>
      <c r="QPO56" s="61"/>
      <c r="QPP56" s="61"/>
      <c r="QPQ56" s="61"/>
      <c r="QPR56" s="61"/>
      <c r="QPS56" s="61"/>
      <c r="QPT56" s="61"/>
      <c r="QPU56" s="61"/>
      <c r="QPV56" s="61"/>
      <c r="QPW56" s="61"/>
      <c r="QPX56" s="61"/>
      <c r="QPY56" s="61"/>
      <c r="QPZ56" s="61"/>
      <c r="QQA56" s="61"/>
      <c r="QQB56" s="61"/>
      <c r="QQC56" s="61"/>
      <c r="QQD56" s="61"/>
      <c r="QQE56" s="61"/>
      <c r="QQF56" s="61"/>
      <c r="QQG56" s="61"/>
      <c r="QQH56" s="61"/>
      <c r="QQI56" s="61"/>
      <c r="QQJ56" s="61"/>
      <c r="QQK56" s="61"/>
      <c r="QQL56" s="61"/>
      <c r="QQM56" s="61"/>
      <c r="QQN56" s="61"/>
      <c r="QQO56" s="61"/>
      <c r="QQP56" s="61"/>
      <c r="QQQ56" s="61"/>
      <c r="QQR56" s="61"/>
      <c r="QQS56" s="61"/>
      <c r="QQT56" s="61"/>
      <c r="QQU56" s="61"/>
      <c r="QQV56" s="61"/>
      <c r="QQW56" s="61"/>
      <c r="QQX56" s="61"/>
      <c r="QQY56" s="61"/>
      <c r="QQZ56" s="61"/>
      <c r="QRA56" s="61"/>
      <c r="QRB56" s="61"/>
      <c r="QRC56" s="61"/>
      <c r="QRD56" s="61"/>
      <c r="QRE56" s="61"/>
      <c r="QRF56" s="61"/>
      <c r="QRG56" s="61"/>
      <c r="QRH56" s="61"/>
      <c r="QRI56" s="61"/>
      <c r="QRJ56" s="61"/>
      <c r="QRK56" s="61"/>
      <c r="QRL56" s="61"/>
      <c r="QRM56" s="61"/>
      <c r="QRN56" s="61"/>
      <c r="QRO56" s="61"/>
      <c r="QRP56" s="61"/>
      <c r="QRQ56" s="61"/>
      <c r="QRR56" s="61"/>
      <c r="QRS56" s="61"/>
      <c r="QRT56" s="61"/>
      <c r="QRU56" s="61"/>
      <c r="QRV56" s="61"/>
      <c r="QRW56" s="61"/>
      <c r="QRX56" s="61"/>
      <c r="QRY56" s="61"/>
      <c r="QRZ56" s="61"/>
      <c r="QSA56" s="61"/>
      <c r="QSB56" s="61"/>
      <c r="QSC56" s="61"/>
      <c r="QSD56" s="61"/>
      <c r="QSE56" s="61"/>
      <c r="QSF56" s="61"/>
      <c r="QSG56" s="61"/>
      <c r="QSH56" s="61"/>
      <c r="QSI56" s="61"/>
      <c r="QSJ56" s="61"/>
      <c r="QSK56" s="61"/>
      <c r="QSL56" s="61"/>
      <c r="QSM56" s="61"/>
      <c r="QSN56" s="61"/>
      <c r="QSO56" s="61"/>
      <c r="QSP56" s="61"/>
      <c r="QSQ56" s="61"/>
      <c r="QSR56" s="61"/>
      <c r="QSS56" s="61"/>
      <c r="QST56" s="61"/>
      <c r="QSU56" s="61"/>
      <c r="QSV56" s="61"/>
      <c r="QSW56" s="61"/>
      <c r="QSX56" s="61"/>
      <c r="QSY56" s="61"/>
      <c r="QSZ56" s="61"/>
      <c r="QTA56" s="61"/>
      <c r="QTB56" s="61"/>
      <c r="QTC56" s="61"/>
      <c r="QTD56" s="61"/>
      <c r="QTE56" s="61"/>
      <c r="QTF56" s="61"/>
      <c r="QTG56" s="61"/>
      <c r="QTH56" s="61"/>
      <c r="QTI56" s="61"/>
      <c r="QTJ56" s="61"/>
      <c r="QTK56" s="61"/>
      <c r="QTL56" s="61"/>
      <c r="QTM56" s="61"/>
      <c r="QTN56" s="61"/>
      <c r="QTO56" s="61"/>
      <c r="QTP56" s="61"/>
      <c r="QTQ56" s="61"/>
      <c r="QTR56" s="61"/>
      <c r="QTS56" s="61"/>
      <c r="QTT56" s="61"/>
      <c r="QTU56" s="61"/>
      <c r="QTV56" s="61"/>
      <c r="QTW56" s="61"/>
      <c r="QTX56" s="61"/>
      <c r="QTY56" s="61"/>
      <c r="QTZ56" s="61"/>
      <c r="QUA56" s="61"/>
      <c r="QUB56" s="61"/>
      <c r="QUC56" s="61"/>
      <c r="QUD56" s="61"/>
      <c r="QUE56" s="61"/>
      <c r="QUF56" s="61"/>
      <c r="QUG56" s="61"/>
      <c r="QUH56" s="61"/>
      <c r="QUI56" s="61"/>
      <c r="QUJ56" s="61"/>
      <c r="QUK56" s="61"/>
      <c r="QUL56" s="61"/>
      <c r="QUM56" s="61"/>
      <c r="QUN56" s="61"/>
      <c r="QUO56" s="61"/>
      <c r="QUP56" s="61"/>
      <c r="QUQ56" s="61"/>
      <c r="QUR56" s="61"/>
      <c r="QUS56" s="61"/>
      <c r="QUT56" s="61"/>
      <c r="QUU56" s="61"/>
      <c r="QUV56" s="61"/>
      <c r="QUW56" s="61"/>
      <c r="QUX56" s="61"/>
      <c r="QUY56" s="61"/>
      <c r="QUZ56" s="61"/>
      <c r="QVA56" s="61"/>
      <c r="QVB56" s="61"/>
      <c r="QVC56" s="61"/>
      <c r="QVD56" s="61"/>
      <c r="QVE56" s="61"/>
      <c r="QVF56" s="61"/>
      <c r="QVG56" s="61"/>
      <c r="QVH56" s="61"/>
      <c r="QVI56" s="61"/>
      <c r="QVJ56" s="61"/>
      <c r="QVK56" s="61"/>
      <c r="QVL56" s="61"/>
      <c r="QVM56" s="61"/>
      <c r="QVN56" s="61"/>
      <c r="QVO56" s="61"/>
      <c r="QVP56" s="61"/>
      <c r="QVQ56" s="61"/>
      <c r="QVR56" s="61"/>
      <c r="QVS56" s="61"/>
      <c r="QVT56" s="61"/>
      <c r="QVU56" s="61"/>
      <c r="QVV56" s="61"/>
      <c r="QVW56" s="61"/>
      <c r="QVX56" s="61"/>
      <c r="QVY56" s="61"/>
      <c r="QVZ56" s="61"/>
      <c r="QWA56" s="61"/>
      <c r="QWB56" s="61"/>
      <c r="QWC56" s="61"/>
      <c r="QWD56" s="61"/>
      <c r="QWE56" s="61"/>
      <c r="QWF56" s="61"/>
      <c r="QWG56" s="61"/>
      <c r="QWH56" s="61"/>
      <c r="QWI56" s="61"/>
      <c r="QWJ56" s="61"/>
      <c r="QWK56" s="61"/>
      <c r="QWL56" s="61"/>
      <c r="QWM56" s="61"/>
      <c r="QWN56" s="61"/>
      <c r="QWO56" s="61"/>
      <c r="QWP56" s="61"/>
      <c r="QWQ56" s="61"/>
      <c r="QWR56" s="61"/>
      <c r="QWS56" s="61"/>
      <c r="QWT56" s="61"/>
      <c r="QWU56" s="61"/>
      <c r="QWV56" s="61"/>
      <c r="QWW56" s="61"/>
      <c r="QWX56" s="61"/>
      <c r="QWY56" s="61"/>
      <c r="QWZ56" s="61"/>
      <c r="QXA56" s="61"/>
      <c r="QXB56" s="61"/>
      <c r="QXC56" s="61"/>
      <c r="QXD56" s="61"/>
      <c r="QXE56" s="61"/>
      <c r="QXF56" s="61"/>
      <c r="QXG56" s="61"/>
      <c r="QXH56" s="61"/>
      <c r="QXI56" s="61"/>
      <c r="QXJ56" s="61"/>
      <c r="QXK56" s="61"/>
      <c r="QXL56" s="61"/>
      <c r="QXM56" s="61"/>
      <c r="QXN56" s="61"/>
      <c r="QXO56" s="61"/>
      <c r="QXP56" s="61"/>
      <c r="QXQ56" s="61"/>
      <c r="QXR56" s="61"/>
      <c r="QXS56" s="61"/>
      <c r="QXT56" s="61"/>
      <c r="QXU56" s="61"/>
      <c r="QXV56" s="61"/>
      <c r="QXW56" s="61"/>
      <c r="QXX56" s="61"/>
      <c r="QXY56" s="61"/>
      <c r="QXZ56" s="61"/>
      <c r="QYA56" s="61"/>
      <c r="QYB56" s="61"/>
      <c r="QYC56" s="61"/>
      <c r="QYD56" s="61"/>
      <c r="QYE56" s="61"/>
      <c r="QYF56" s="61"/>
      <c r="QYG56" s="61"/>
      <c r="QYH56" s="61"/>
      <c r="QYI56" s="61"/>
      <c r="QYJ56" s="61"/>
      <c r="QYK56" s="61"/>
      <c r="QYL56" s="61"/>
      <c r="QYM56" s="61"/>
      <c r="QYN56" s="61"/>
      <c r="QYO56" s="61"/>
      <c r="QYP56" s="61"/>
      <c r="QYQ56" s="61"/>
      <c r="QYR56" s="61"/>
      <c r="QYS56" s="61"/>
      <c r="QYT56" s="61"/>
      <c r="QYU56" s="61"/>
      <c r="QYV56" s="61"/>
      <c r="QYW56" s="61"/>
      <c r="QYX56" s="61"/>
      <c r="QYY56" s="61"/>
      <c r="QYZ56" s="61"/>
      <c r="QZA56" s="61"/>
      <c r="QZB56" s="61"/>
      <c r="QZC56" s="61"/>
      <c r="QZD56" s="61"/>
      <c r="QZE56" s="61"/>
      <c r="QZF56" s="61"/>
      <c r="QZG56" s="61"/>
      <c r="QZH56" s="61"/>
      <c r="QZI56" s="61"/>
      <c r="QZJ56" s="61"/>
      <c r="QZK56" s="61"/>
      <c r="QZL56" s="61"/>
      <c r="QZM56" s="61"/>
      <c r="QZN56" s="61"/>
      <c r="QZO56" s="61"/>
      <c r="QZP56" s="61"/>
      <c r="QZQ56" s="61"/>
      <c r="QZR56" s="61"/>
      <c r="QZS56" s="61"/>
      <c r="QZT56" s="61"/>
      <c r="QZU56" s="61"/>
      <c r="QZV56" s="61"/>
      <c r="QZW56" s="61"/>
      <c r="QZX56" s="61"/>
      <c r="QZY56" s="61"/>
      <c r="QZZ56" s="61"/>
      <c r="RAA56" s="61"/>
      <c r="RAB56" s="61"/>
      <c r="RAC56" s="61"/>
      <c r="RAD56" s="61"/>
      <c r="RAE56" s="61"/>
      <c r="RAF56" s="61"/>
      <c r="RAG56" s="61"/>
      <c r="RAH56" s="61"/>
      <c r="RAI56" s="61"/>
      <c r="RAJ56" s="61"/>
      <c r="RAK56" s="61"/>
      <c r="RAL56" s="61"/>
      <c r="RAM56" s="61"/>
      <c r="RAN56" s="61"/>
      <c r="RAO56" s="61"/>
      <c r="RAP56" s="61"/>
      <c r="RAQ56" s="61"/>
      <c r="RAR56" s="61"/>
      <c r="RAS56" s="61"/>
      <c r="RAT56" s="61"/>
      <c r="RAU56" s="61"/>
      <c r="RAV56" s="61"/>
      <c r="RAW56" s="61"/>
      <c r="RAX56" s="61"/>
      <c r="RAY56" s="61"/>
      <c r="RAZ56" s="61"/>
      <c r="RBA56" s="61"/>
      <c r="RBB56" s="61"/>
      <c r="RBC56" s="61"/>
      <c r="RBD56" s="61"/>
      <c r="RBE56" s="61"/>
      <c r="RBF56" s="61"/>
      <c r="RBG56" s="61"/>
      <c r="RBH56" s="61"/>
      <c r="RBI56" s="61"/>
      <c r="RBJ56" s="61"/>
      <c r="RBK56" s="61"/>
      <c r="RBL56" s="61"/>
      <c r="RBM56" s="61"/>
      <c r="RBN56" s="61"/>
      <c r="RBO56" s="61"/>
      <c r="RBP56" s="61"/>
      <c r="RBQ56" s="61"/>
      <c r="RBR56" s="61"/>
      <c r="RBS56" s="61"/>
      <c r="RBT56" s="61"/>
      <c r="RBU56" s="61"/>
      <c r="RBV56" s="61"/>
      <c r="RBW56" s="61"/>
      <c r="RBX56" s="61"/>
      <c r="RBY56" s="61"/>
      <c r="RBZ56" s="61"/>
      <c r="RCA56" s="61"/>
      <c r="RCB56" s="61"/>
      <c r="RCC56" s="61"/>
      <c r="RCD56" s="61"/>
      <c r="RCE56" s="61"/>
      <c r="RCF56" s="61"/>
      <c r="RCG56" s="61"/>
      <c r="RCH56" s="61"/>
      <c r="RCI56" s="61"/>
      <c r="RCJ56" s="61"/>
      <c r="RCK56" s="61"/>
      <c r="RCL56" s="61"/>
      <c r="RCM56" s="61"/>
      <c r="RCN56" s="61"/>
      <c r="RCO56" s="61"/>
      <c r="RCP56" s="61"/>
      <c r="RCQ56" s="61"/>
      <c r="RCR56" s="61"/>
      <c r="RCS56" s="61"/>
      <c r="RCT56" s="61"/>
      <c r="RCU56" s="61"/>
      <c r="RCV56" s="61"/>
      <c r="RCW56" s="61"/>
      <c r="RCX56" s="61"/>
      <c r="RCY56" s="61"/>
      <c r="RCZ56" s="61"/>
      <c r="RDA56" s="61"/>
      <c r="RDB56" s="61"/>
      <c r="RDC56" s="61"/>
      <c r="RDD56" s="61"/>
      <c r="RDE56" s="61"/>
      <c r="RDF56" s="61"/>
      <c r="RDG56" s="61"/>
      <c r="RDH56" s="61"/>
      <c r="RDI56" s="61"/>
      <c r="RDJ56" s="61"/>
      <c r="RDK56" s="61"/>
      <c r="RDL56" s="61"/>
      <c r="RDM56" s="61"/>
      <c r="RDN56" s="61"/>
      <c r="RDO56" s="61"/>
      <c r="RDP56" s="61"/>
      <c r="RDQ56" s="61"/>
      <c r="RDR56" s="61"/>
      <c r="RDS56" s="61"/>
      <c r="RDT56" s="61"/>
      <c r="RDU56" s="61"/>
      <c r="RDV56" s="61"/>
      <c r="RDW56" s="61"/>
      <c r="RDX56" s="61"/>
      <c r="RDY56" s="61"/>
      <c r="RDZ56" s="61"/>
      <c r="REA56" s="61"/>
      <c r="REB56" s="61"/>
      <c r="REC56" s="61"/>
      <c r="RED56" s="61"/>
      <c r="REE56" s="61"/>
      <c r="REF56" s="61"/>
      <c r="REG56" s="61"/>
      <c r="REH56" s="61"/>
      <c r="REI56" s="61"/>
      <c r="REJ56" s="61"/>
      <c r="REK56" s="61"/>
      <c r="REL56" s="61"/>
      <c r="REM56" s="61"/>
      <c r="REN56" s="61"/>
      <c r="REO56" s="61"/>
      <c r="REP56" s="61"/>
      <c r="REQ56" s="61"/>
      <c r="RER56" s="61"/>
      <c r="RES56" s="61"/>
      <c r="RET56" s="61"/>
      <c r="REU56" s="61"/>
      <c r="REV56" s="61"/>
      <c r="REW56" s="61"/>
      <c r="REX56" s="61"/>
      <c r="REY56" s="61"/>
      <c r="REZ56" s="61"/>
      <c r="RFA56" s="61"/>
      <c r="RFB56" s="61"/>
      <c r="RFC56" s="61"/>
      <c r="RFD56" s="61"/>
      <c r="RFE56" s="61"/>
      <c r="RFF56" s="61"/>
      <c r="RFG56" s="61"/>
      <c r="RFH56" s="61"/>
      <c r="RFI56" s="61"/>
      <c r="RFJ56" s="61"/>
      <c r="RFK56" s="61"/>
      <c r="RFL56" s="61"/>
      <c r="RFM56" s="61"/>
      <c r="RFN56" s="61"/>
      <c r="RFO56" s="61"/>
      <c r="RFP56" s="61"/>
      <c r="RFQ56" s="61"/>
      <c r="RFR56" s="61"/>
      <c r="RFS56" s="61"/>
      <c r="RFT56" s="61"/>
      <c r="RFU56" s="61"/>
      <c r="RFV56" s="61"/>
      <c r="RFW56" s="61"/>
      <c r="RFX56" s="61"/>
      <c r="RFY56" s="61"/>
      <c r="RFZ56" s="61"/>
      <c r="RGA56" s="61"/>
      <c r="RGB56" s="61"/>
      <c r="RGC56" s="61"/>
      <c r="RGD56" s="61"/>
      <c r="RGE56" s="61"/>
      <c r="RGF56" s="61"/>
      <c r="RGG56" s="61"/>
      <c r="RGH56" s="61"/>
      <c r="RGI56" s="61"/>
      <c r="RGJ56" s="61"/>
      <c r="RGK56" s="61"/>
      <c r="RGL56" s="61"/>
      <c r="RGM56" s="61"/>
      <c r="RGN56" s="61"/>
      <c r="RGO56" s="61"/>
      <c r="RGP56" s="61"/>
      <c r="RGQ56" s="61"/>
      <c r="RGR56" s="61"/>
      <c r="RGS56" s="61"/>
      <c r="RGT56" s="61"/>
      <c r="RGU56" s="61"/>
      <c r="RGV56" s="61"/>
      <c r="RGW56" s="61"/>
      <c r="RGX56" s="61"/>
      <c r="RGY56" s="61"/>
      <c r="RGZ56" s="61"/>
      <c r="RHA56" s="61"/>
      <c r="RHB56" s="61"/>
      <c r="RHC56" s="61"/>
      <c r="RHD56" s="61"/>
      <c r="RHE56" s="61"/>
      <c r="RHF56" s="61"/>
      <c r="RHG56" s="61"/>
      <c r="RHH56" s="61"/>
      <c r="RHI56" s="61"/>
      <c r="RHJ56" s="61"/>
      <c r="RHK56" s="61"/>
      <c r="RHL56" s="61"/>
      <c r="RHM56" s="61"/>
      <c r="RHN56" s="61"/>
      <c r="RHO56" s="61"/>
      <c r="RHP56" s="61"/>
      <c r="RHQ56" s="61"/>
      <c r="RHR56" s="61"/>
      <c r="RHS56" s="61"/>
      <c r="RHT56" s="61"/>
      <c r="RHU56" s="61"/>
      <c r="RHV56" s="61"/>
      <c r="RHW56" s="61"/>
      <c r="RHX56" s="61"/>
      <c r="RHY56" s="61"/>
      <c r="RHZ56" s="61"/>
      <c r="RIA56" s="61"/>
      <c r="RIB56" s="61"/>
      <c r="RIC56" s="61"/>
      <c r="RID56" s="61"/>
      <c r="RIE56" s="61"/>
      <c r="RIF56" s="61"/>
      <c r="RIG56" s="61"/>
      <c r="RIH56" s="61"/>
      <c r="RII56" s="61"/>
      <c r="RIJ56" s="61"/>
      <c r="RIK56" s="61"/>
      <c r="RIL56" s="61"/>
      <c r="RIM56" s="61"/>
      <c r="RIN56" s="61"/>
      <c r="RIO56" s="61"/>
      <c r="RIP56" s="61"/>
      <c r="RIQ56" s="61"/>
      <c r="RIR56" s="61"/>
      <c r="RIS56" s="61"/>
      <c r="RIT56" s="61"/>
      <c r="RIU56" s="61"/>
      <c r="RIV56" s="61"/>
      <c r="RIW56" s="61"/>
      <c r="RIX56" s="61"/>
      <c r="RIY56" s="61"/>
      <c r="RIZ56" s="61"/>
      <c r="RJA56" s="61"/>
      <c r="RJB56" s="61"/>
      <c r="RJC56" s="61"/>
      <c r="RJD56" s="61"/>
      <c r="RJE56" s="61"/>
      <c r="RJF56" s="61"/>
      <c r="RJG56" s="61"/>
      <c r="RJH56" s="61"/>
      <c r="RJI56" s="61"/>
      <c r="RJJ56" s="61"/>
      <c r="RJK56" s="61"/>
      <c r="RJL56" s="61"/>
      <c r="RJM56" s="61"/>
      <c r="RJN56" s="61"/>
      <c r="RJO56" s="61"/>
      <c r="RJP56" s="61"/>
      <c r="RJQ56" s="61"/>
      <c r="RJR56" s="61"/>
      <c r="RJS56" s="61"/>
      <c r="RJT56" s="61"/>
      <c r="RJU56" s="61"/>
      <c r="RJV56" s="61"/>
      <c r="RJW56" s="61"/>
      <c r="RJX56" s="61"/>
      <c r="RJY56" s="61"/>
      <c r="RJZ56" s="61"/>
      <c r="RKA56" s="61"/>
      <c r="RKB56" s="61"/>
      <c r="RKC56" s="61"/>
      <c r="RKD56" s="61"/>
      <c r="RKE56" s="61"/>
      <c r="RKF56" s="61"/>
      <c r="RKG56" s="61"/>
      <c r="RKH56" s="61"/>
      <c r="RKI56" s="61"/>
      <c r="RKJ56" s="61"/>
      <c r="RKK56" s="61"/>
      <c r="RKL56" s="61"/>
      <c r="RKM56" s="61"/>
      <c r="RKN56" s="61"/>
      <c r="RKO56" s="61"/>
      <c r="RKP56" s="61"/>
      <c r="RKQ56" s="61"/>
      <c r="RKR56" s="61"/>
      <c r="RKS56" s="61"/>
      <c r="RKT56" s="61"/>
      <c r="RKU56" s="61"/>
      <c r="RKV56" s="61"/>
      <c r="RKW56" s="61"/>
      <c r="RKX56" s="61"/>
      <c r="RKY56" s="61"/>
      <c r="RKZ56" s="61"/>
      <c r="RLA56" s="61"/>
      <c r="RLB56" s="61"/>
      <c r="RLC56" s="61"/>
      <c r="RLD56" s="61"/>
      <c r="RLE56" s="61"/>
      <c r="RLF56" s="61"/>
      <c r="RLG56" s="61"/>
      <c r="RLH56" s="61"/>
      <c r="RLI56" s="61"/>
      <c r="RLJ56" s="61"/>
      <c r="RLK56" s="61"/>
      <c r="RLL56" s="61"/>
      <c r="RLM56" s="61"/>
      <c r="RLN56" s="61"/>
      <c r="RLO56" s="61"/>
      <c r="RLP56" s="61"/>
      <c r="RLQ56" s="61"/>
      <c r="RLR56" s="61"/>
      <c r="RLS56" s="61"/>
      <c r="RLT56" s="61"/>
      <c r="RLU56" s="61"/>
      <c r="RLV56" s="61"/>
      <c r="RLW56" s="61"/>
      <c r="RLX56" s="61"/>
      <c r="RLY56" s="61"/>
      <c r="RLZ56" s="61"/>
      <c r="RMA56" s="61"/>
      <c r="RMB56" s="61"/>
      <c r="RMC56" s="61"/>
      <c r="RMD56" s="61"/>
      <c r="RME56" s="61"/>
      <c r="RMF56" s="61"/>
      <c r="RMG56" s="61"/>
      <c r="RMH56" s="61"/>
      <c r="RMI56" s="61"/>
      <c r="RMJ56" s="61"/>
      <c r="RMK56" s="61"/>
      <c r="RML56" s="61"/>
      <c r="RMM56" s="61"/>
      <c r="RMN56" s="61"/>
      <c r="RMO56" s="61"/>
      <c r="RMP56" s="61"/>
      <c r="RMQ56" s="61"/>
      <c r="RMR56" s="61"/>
      <c r="RMS56" s="61"/>
      <c r="RMT56" s="61"/>
      <c r="RMU56" s="61"/>
      <c r="RMV56" s="61"/>
      <c r="RMW56" s="61"/>
      <c r="RMX56" s="61"/>
      <c r="RMY56" s="61"/>
      <c r="RMZ56" s="61"/>
      <c r="RNA56" s="61"/>
      <c r="RNB56" s="61"/>
      <c r="RNC56" s="61"/>
      <c r="RND56" s="61"/>
      <c r="RNE56" s="61"/>
      <c r="RNF56" s="61"/>
      <c r="RNG56" s="61"/>
      <c r="RNH56" s="61"/>
      <c r="RNI56" s="61"/>
      <c r="RNJ56" s="61"/>
      <c r="RNK56" s="61"/>
      <c r="RNL56" s="61"/>
      <c r="RNM56" s="61"/>
      <c r="RNN56" s="61"/>
      <c r="RNO56" s="61"/>
      <c r="RNP56" s="61"/>
      <c r="RNQ56" s="61"/>
      <c r="RNR56" s="61"/>
      <c r="RNS56" s="61"/>
      <c r="RNT56" s="61"/>
      <c r="RNU56" s="61"/>
      <c r="RNV56" s="61"/>
      <c r="RNW56" s="61"/>
      <c r="RNX56" s="61"/>
      <c r="RNY56" s="61"/>
      <c r="RNZ56" s="61"/>
      <c r="ROA56" s="61"/>
      <c r="ROB56" s="61"/>
      <c r="ROC56" s="61"/>
      <c r="ROD56" s="61"/>
      <c r="ROE56" s="61"/>
      <c r="ROF56" s="61"/>
      <c r="ROG56" s="61"/>
      <c r="ROH56" s="61"/>
      <c r="ROI56" s="61"/>
      <c r="ROJ56" s="61"/>
      <c r="ROK56" s="61"/>
      <c r="ROL56" s="61"/>
      <c r="ROM56" s="61"/>
      <c r="RON56" s="61"/>
      <c r="ROO56" s="61"/>
      <c r="ROP56" s="61"/>
      <c r="ROQ56" s="61"/>
      <c r="ROR56" s="61"/>
      <c r="ROS56" s="61"/>
      <c r="ROT56" s="61"/>
      <c r="ROU56" s="61"/>
      <c r="ROV56" s="61"/>
      <c r="ROW56" s="61"/>
      <c r="ROX56" s="61"/>
      <c r="ROY56" s="61"/>
      <c r="ROZ56" s="61"/>
      <c r="RPA56" s="61"/>
      <c r="RPB56" s="61"/>
      <c r="RPC56" s="61"/>
      <c r="RPD56" s="61"/>
      <c r="RPE56" s="61"/>
      <c r="RPF56" s="61"/>
      <c r="RPG56" s="61"/>
      <c r="RPH56" s="61"/>
      <c r="RPI56" s="61"/>
      <c r="RPJ56" s="61"/>
      <c r="RPK56" s="61"/>
      <c r="RPL56" s="61"/>
      <c r="RPM56" s="61"/>
      <c r="RPN56" s="61"/>
      <c r="RPO56" s="61"/>
      <c r="RPP56" s="61"/>
      <c r="RPQ56" s="61"/>
      <c r="RPR56" s="61"/>
      <c r="RPS56" s="61"/>
      <c r="RPT56" s="61"/>
      <c r="RPU56" s="61"/>
      <c r="RPV56" s="61"/>
      <c r="RPW56" s="61"/>
      <c r="RPX56" s="61"/>
      <c r="RPY56" s="61"/>
      <c r="RPZ56" s="61"/>
      <c r="RQA56" s="61"/>
      <c r="RQB56" s="61"/>
      <c r="RQC56" s="61"/>
      <c r="RQD56" s="61"/>
      <c r="RQE56" s="61"/>
      <c r="RQF56" s="61"/>
      <c r="RQG56" s="61"/>
      <c r="RQH56" s="61"/>
      <c r="RQI56" s="61"/>
      <c r="RQJ56" s="61"/>
      <c r="RQK56" s="61"/>
      <c r="RQL56" s="61"/>
      <c r="RQM56" s="61"/>
      <c r="RQN56" s="61"/>
      <c r="RQO56" s="61"/>
      <c r="RQP56" s="61"/>
      <c r="RQQ56" s="61"/>
      <c r="RQR56" s="61"/>
      <c r="RQS56" s="61"/>
      <c r="RQT56" s="61"/>
      <c r="RQU56" s="61"/>
      <c r="RQV56" s="61"/>
      <c r="RQW56" s="61"/>
      <c r="RQX56" s="61"/>
      <c r="RQY56" s="61"/>
      <c r="RQZ56" s="61"/>
      <c r="RRA56" s="61"/>
      <c r="RRB56" s="61"/>
      <c r="RRC56" s="61"/>
      <c r="RRD56" s="61"/>
      <c r="RRE56" s="61"/>
      <c r="RRF56" s="61"/>
      <c r="RRG56" s="61"/>
      <c r="RRH56" s="61"/>
      <c r="RRI56" s="61"/>
      <c r="RRJ56" s="61"/>
      <c r="RRK56" s="61"/>
      <c r="RRL56" s="61"/>
      <c r="RRM56" s="61"/>
      <c r="RRN56" s="61"/>
      <c r="RRO56" s="61"/>
      <c r="RRP56" s="61"/>
      <c r="RRQ56" s="61"/>
      <c r="RRR56" s="61"/>
      <c r="RRS56" s="61"/>
      <c r="RRT56" s="61"/>
      <c r="RRU56" s="61"/>
      <c r="RRV56" s="61"/>
      <c r="RRW56" s="61"/>
      <c r="RRX56" s="61"/>
      <c r="RRY56" s="61"/>
      <c r="RRZ56" s="61"/>
      <c r="RSA56" s="61"/>
      <c r="RSB56" s="61"/>
      <c r="RSC56" s="61"/>
      <c r="RSD56" s="61"/>
      <c r="RSE56" s="61"/>
      <c r="RSF56" s="61"/>
      <c r="RSG56" s="61"/>
      <c r="RSH56" s="61"/>
      <c r="RSI56" s="61"/>
      <c r="RSJ56" s="61"/>
      <c r="RSK56" s="61"/>
      <c r="RSL56" s="61"/>
      <c r="RSM56" s="61"/>
      <c r="RSN56" s="61"/>
      <c r="RSO56" s="61"/>
      <c r="RSP56" s="61"/>
      <c r="RSQ56" s="61"/>
      <c r="RSR56" s="61"/>
      <c r="RSS56" s="61"/>
      <c r="RST56" s="61"/>
      <c r="RSU56" s="61"/>
      <c r="RSV56" s="61"/>
      <c r="RSW56" s="61"/>
      <c r="RSX56" s="61"/>
      <c r="RSY56" s="61"/>
      <c r="RSZ56" s="61"/>
      <c r="RTA56" s="61"/>
      <c r="RTB56" s="61"/>
      <c r="RTC56" s="61"/>
      <c r="RTD56" s="61"/>
      <c r="RTE56" s="61"/>
      <c r="RTF56" s="61"/>
      <c r="RTG56" s="61"/>
      <c r="RTH56" s="61"/>
      <c r="RTI56" s="61"/>
      <c r="RTJ56" s="61"/>
      <c r="RTK56" s="61"/>
      <c r="RTL56" s="61"/>
      <c r="RTM56" s="61"/>
      <c r="RTN56" s="61"/>
      <c r="RTO56" s="61"/>
      <c r="RTP56" s="61"/>
      <c r="RTQ56" s="61"/>
      <c r="RTR56" s="61"/>
      <c r="RTS56" s="61"/>
      <c r="RTT56" s="61"/>
      <c r="RTU56" s="61"/>
      <c r="RTV56" s="61"/>
      <c r="RTW56" s="61"/>
      <c r="RTX56" s="61"/>
      <c r="RTY56" s="61"/>
      <c r="RTZ56" s="61"/>
      <c r="RUA56" s="61"/>
      <c r="RUB56" s="61"/>
      <c r="RUC56" s="61"/>
      <c r="RUD56" s="61"/>
      <c r="RUE56" s="61"/>
      <c r="RUF56" s="61"/>
      <c r="RUG56" s="61"/>
      <c r="RUH56" s="61"/>
      <c r="RUI56" s="61"/>
      <c r="RUJ56" s="61"/>
      <c r="RUK56" s="61"/>
      <c r="RUL56" s="61"/>
      <c r="RUM56" s="61"/>
      <c r="RUN56" s="61"/>
      <c r="RUO56" s="61"/>
      <c r="RUP56" s="61"/>
      <c r="RUQ56" s="61"/>
      <c r="RUR56" s="61"/>
      <c r="RUS56" s="61"/>
      <c r="RUT56" s="61"/>
      <c r="RUU56" s="61"/>
      <c r="RUV56" s="61"/>
      <c r="RUW56" s="61"/>
      <c r="RUX56" s="61"/>
      <c r="RUY56" s="61"/>
      <c r="RUZ56" s="61"/>
      <c r="RVA56" s="61"/>
      <c r="RVB56" s="61"/>
      <c r="RVC56" s="61"/>
      <c r="RVD56" s="61"/>
      <c r="RVE56" s="61"/>
      <c r="RVF56" s="61"/>
      <c r="RVG56" s="61"/>
      <c r="RVH56" s="61"/>
      <c r="RVI56" s="61"/>
      <c r="RVJ56" s="61"/>
      <c r="RVK56" s="61"/>
      <c r="RVL56" s="61"/>
      <c r="RVM56" s="61"/>
      <c r="RVN56" s="61"/>
      <c r="RVO56" s="61"/>
      <c r="RVP56" s="61"/>
      <c r="RVQ56" s="61"/>
      <c r="RVR56" s="61"/>
      <c r="RVS56" s="61"/>
      <c r="RVT56" s="61"/>
      <c r="RVU56" s="61"/>
      <c r="RVV56" s="61"/>
      <c r="RVW56" s="61"/>
      <c r="RVX56" s="61"/>
      <c r="RVY56" s="61"/>
      <c r="RVZ56" s="61"/>
      <c r="RWA56" s="61"/>
      <c r="RWB56" s="61"/>
      <c r="RWC56" s="61"/>
      <c r="RWD56" s="61"/>
      <c r="RWE56" s="61"/>
      <c r="RWF56" s="61"/>
      <c r="RWG56" s="61"/>
      <c r="RWH56" s="61"/>
      <c r="RWI56" s="61"/>
      <c r="RWJ56" s="61"/>
      <c r="RWK56" s="61"/>
      <c r="RWL56" s="61"/>
      <c r="RWM56" s="61"/>
      <c r="RWN56" s="61"/>
      <c r="RWO56" s="61"/>
      <c r="RWP56" s="61"/>
      <c r="RWQ56" s="61"/>
      <c r="RWR56" s="61"/>
      <c r="RWS56" s="61"/>
      <c r="RWT56" s="61"/>
      <c r="RWU56" s="61"/>
      <c r="RWV56" s="61"/>
      <c r="RWW56" s="61"/>
      <c r="RWX56" s="61"/>
      <c r="RWY56" s="61"/>
      <c r="RWZ56" s="61"/>
      <c r="RXA56" s="61"/>
      <c r="RXB56" s="61"/>
      <c r="RXC56" s="61"/>
      <c r="RXD56" s="61"/>
      <c r="RXE56" s="61"/>
      <c r="RXF56" s="61"/>
      <c r="RXG56" s="61"/>
      <c r="RXH56" s="61"/>
      <c r="RXI56" s="61"/>
      <c r="RXJ56" s="61"/>
      <c r="RXK56" s="61"/>
      <c r="RXL56" s="61"/>
      <c r="RXM56" s="61"/>
      <c r="RXN56" s="61"/>
      <c r="RXO56" s="61"/>
      <c r="RXP56" s="61"/>
      <c r="RXQ56" s="61"/>
      <c r="RXR56" s="61"/>
      <c r="RXS56" s="61"/>
      <c r="RXT56" s="61"/>
      <c r="RXU56" s="61"/>
      <c r="RXV56" s="61"/>
      <c r="RXW56" s="61"/>
      <c r="RXX56" s="61"/>
      <c r="RXY56" s="61"/>
      <c r="RXZ56" s="61"/>
      <c r="RYA56" s="61"/>
      <c r="RYB56" s="61"/>
      <c r="RYC56" s="61"/>
      <c r="RYD56" s="61"/>
      <c r="RYE56" s="61"/>
      <c r="RYF56" s="61"/>
      <c r="RYG56" s="61"/>
      <c r="RYH56" s="61"/>
      <c r="RYI56" s="61"/>
      <c r="RYJ56" s="61"/>
      <c r="RYK56" s="61"/>
      <c r="RYL56" s="61"/>
      <c r="RYM56" s="61"/>
      <c r="RYN56" s="61"/>
      <c r="RYO56" s="61"/>
      <c r="RYP56" s="61"/>
      <c r="RYQ56" s="61"/>
      <c r="RYR56" s="61"/>
      <c r="RYS56" s="61"/>
      <c r="RYT56" s="61"/>
      <c r="RYU56" s="61"/>
      <c r="RYV56" s="61"/>
      <c r="RYW56" s="61"/>
      <c r="RYX56" s="61"/>
      <c r="RYY56" s="61"/>
      <c r="RYZ56" s="61"/>
      <c r="RZA56" s="61"/>
      <c r="RZB56" s="61"/>
      <c r="RZC56" s="61"/>
      <c r="RZD56" s="61"/>
      <c r="RZE56" s="61"/>
      <c r="RZF56" s="61"/>
      <c r="RZG56" s="61"/>
      <c r="RZH56" s="61"/>
      <c r="RZI56" s="61"/>
      <c r="RZJ56" s="61"/>
      <c r="RZK56" s="61"/>
      <c r="RZL56" s="61"/>
      <c r="RZM56" s="61"/>
      <c r="RZN56" s="61"/>
      <c r="RZO56" s="61"/>
      <c r="RZP56" s="61"/>
      <c r="RZQ56" s="61"/>
      <c r="RZR56" s="61"/>
      <c r="RZS56" s="61"/>
      <c r="RZT56" s="61"/>
      <c r="RZU56" s="61"/>
      <c r="RZV56" s="61"/>
      <c r="RZW56" s="61"/>
      <c r="RZX56" s="61"/>
      <c r="RZY56" s="61"/>
      <c r="RZZ56" s="61"/>
      <c r="SAA56" s="61"/>
      <c r="SAB56" s="61"/>
      <c r="SAC56" s="61"/>
      <c r="SAD56" s="61"/>
      <c r="SAE56" s="61"/>
      <c r="SAF56" s="61"/>
      <c r="SAG56" s="61"/>
      <c r="SAH56" s="61"/>
      <c r="SAI56" s="61"/>
      <c r="SAJ56" s="61"/>
      <c r="SAK56" s="61"/>
      <c r="SAL56" s="61"/>
      <c r="SAM56" s="61"/>
      <c r="SAN56" s="61"/>
      <c r="SAO56" s="61"/>
      <c r="SAP56" s="61"/>
      <c r="SAQ56" s="61"/>
      <c r="SAR56" s="61"/>
      <c r="SAS56" s="61"/>
      <c r="SAT56" s="61"/>
      <c r="SAU56" s="61"/>
      <c r="SAV56" s="61"/>
      <c r="SAW56" s="61"/>
      <c r="SAX56" s="61"/>
      <c r="SAY56" s="61"/>
      <c r="SAZ56" s="61"/>
      <c r="SBA56" s="61"/>
      <c r="SBB56" s="61"/>
      <c r="SBC56" s="61"/>
      <c r="SBD56" s="61"/>
      <c r="SBE56" s="61"/>
      <c r="SBF56" s="61"/>
      <c r="SBG56" s="61"/>
      <c r="SBH56" s="61"/>
      <c r="SBI56" s="61"/>
      <c r="SBJ56" s="61"/>
      <c r="SBK56" s="61"/>
      <c r="SBL56" s="61"/>
      <c r="SBM56" s="61"/>
      <c r="SBN56" s="61"/>
      <c r="SBO56" s="61"/>
      <c r="SBP56" s="61"/>
      <c r="SBQ56" s="61"/>
      <c r="SBR56" s="61"/>
      <c r="SBS56" s="61"/>
      <c r="SBT56" s="61"/>
      <c r="SBU56" s="61"/>
      <c r="SBV56" s="61"/>
      <c r="SBW56" s="61"/>
      <c r="SBX56" s="61"/>
      <c r="SBY56" s="61"/>
      <c r="SBZ56" s="61"/>
      <c r="SCA56" s="61"/>
      <c r="SCB56" s="61"/>
      <c r="SCC56" s="61"/>
      <c r="SCD56" s="61"/>
      <c r="SCE56" s="61"/>
      <c r="SCF56" s="61"/>
      <c r="SCG56" s="61"/>
      <c r="SCH56" s="61"/>
      <c r="SCI56" s="61"/>
      <c r="SCJ56" s="61"/>
      <c r="SCK56" s="61"/>
      <c r="SCL56" s="61"/>
      <c r="SCM56" s="61"/>
      <c r="SCN56" s="61"/>
      <c r="SCO56" s="61"/>
      <c r="SCP56" s="61"/>
      <c r="SCQ56" s="61"/>
      <c r="SCR56" s="61"/>
      <c r="SCS56" s="61"/>
      <c r="SCT56" s="61"/>
      <c r="SCU56" s="61"/>
      <c r="SCV56" s="61"/>
      <c r="SCW56" s="61"/>
      <c r="SCX56" s="61"/>
      <c r="SCY56" s="61"/>
      <c r="SCZ56" s="61"/>
      <c r="SDA56" s="61"/>
      <c r="SDB56" s="61"/>
      <c r="SDC56" s="61"/>
      <c r="SDD56" s="61"/>
      <c r="SDE56" s="61"/>
      <c r="SDF56" s="61"/>
      <c r="SDG56" s="61"/>
      <c r="SDH56" s="61"/>
      <c r="SDI56" s="61"/>
      <c r="SDJ56" s="61"/>
      <c r="SDK56" s="61"/>
      <c r="SDL56" s="61"/>
      <c r="SDM56" s="61"/>
      <c r="SDN56" s="61"/>
      <c r="SDO56" s="61"/>
      <c r="SDP56" s="61"/>
      <c r="SDQ56" s="61"/>
      <c r="SDR56" s="61"/>
      <c r="SDS56" s="61"/>
      <c r="SDT56" s="61"/>
      <c r="SDU56" s="61"/>
      <c r="SDV56" s="61"/>
      <c r="SDW56" s="61"/>
      <c r="SDX56" s="61"/>
      <c r="SDY56" s="61"/>
      <c r="SDZ56" s="61"/>
      <c r="SEA56" s="61"/>
      <c r="SEB56" s="61"/>
      <c r="SEC56" s="61"/>
      <c r="SED56" s="61"/>
      <c r="SEE56" s="61"/>
      <c r="SEF56" s="61"/>
      <c r="SEG56" s="61"/>
      <c r="SEH56" s="61"/>
      <c r="SEI56" s="61"/>
      <c r="SEJ56" s="61"/>
      <c r="SEK56" s="61"/>
      <c r="SEL56" s="61"/>
      <c r="SEM56" s="61"/>
      <c r="SEN56" s="61"/>
      <c r="SEO56" s="61"/>
      <c r="SEP56" s="61"/>
      <c r="SEQ56" s="61"/>
      <c r="SER56" s="61"/>
      <c r="SES56" s="61"/>
      <c r="SET56" s="61"/>
      <c r="SEU56" s="61"/>
      <c r="SEV56" s="61"/>
      <c r="SEW56" s="61"/>
      <c r="SEX56" s="61"/>
      <c r="SEY56" s="61"/>
      <c r="SEZ56" s="61"/>
      <c r="SFA56" s="61"/>
      <c r="SFB56" s="61"/>
      <c r="SFC56" s="61"/>
      <c r="SFD56" s="61"/>
      <c r="SFE56" s="61"/>
      <c r="SFF56" s="61"/>
      <c r="SFG56" s="61"/>
      <c r="SFH56" s="61"/>
      <c r="SFI56" s="61"/>
      <c r="SFJ56" s="61"/>
      <c r="SFK56" s="61"/>
      <c r="SFL56" s="61"/>
      <c r="SFM56" s="61"/>
      <c r="SFN56" s="61"/>
      <c r="SFO56" s="61"/>
      <c r="SFP56" s="61"/>
      <c r="SFQ56" s="61"/>
      <c r="SFR56" s="61"/>
      <c r="SFS56" s="61"/>
      <c r="SFT56" s="61"/>
      <c r="SFU56" s="61"/>
      <c r="SFV56" s="61"/>
      <c r="SFW56" s="61"/>
      <c r="SFX56" s="61"/>
      <c r="SFY56" s="61"/>
      <c r="SFZ56" s="61"/>
      <c r="SGA56" s="61"/>
      <c r="SGB56" s="61"/>
      <c r="SGC56" s="61"/>
      <c r="SGD56" s="61"/>
      <c r="SGE56" s="61"/>
      <c r="SGF56" s="61"/>
      <c r="SGG56" s="61"/>
      <c r="SGH56" s="61"/>
      <c r="SGI56" s="61"/>
      <c r="SGJ56" s="61"/>
      <c r="SGK56" s="61"/>
      <c r="SGL56" s="61"/>
      <c r="SGM56" s="61"/>
      <c r="SGN56" s="61"/>
      <c r="SGO56" s="61"/>
      <c r="SGP56" s="61"/>
      <c r="SGQ56" s="61"/>
      <c r="SGR56" s="61"/>
      <c r="SGS56" s="61"/>
      <c r="SGT56" s="61"/>
      <c r="SGU56" s="61"/>
      <c r="SGV56" s="61"/>
      <c r="SGW56" s="61"/>
      <c r="SGX56" s="61"/>
      <c r="SGY56" s="61"/>
      <c r="SGZ56" s="61"/>
      <c r="SHA56" s="61"/>
      <c r="SHB56" s="61"/>
      <c r="SHC56" s="61"/>
      <c r="SHD56" s="61"/>
      <c r="SHE56" s="61"/>
      <c r="SHF56" s="61"/>
      <c r="SHG56" s="61"/>
      <c r="SHH56" s="61"/>
      <c r="SHI56" s="61"/>
      <c r="SHJ56" s="61"/>
      <c r="SHK56" s="61"/>
      <c r="SHL56" s="61"/>
      <c r="SHM56" s="61"/>
      <c r="SHN56" s="61"/>
      <c r="SHO56" s="61"/>
      <c r="SHP56" s="61"/>
      <c r="SHQ56" s="61"/>
      <c r="SHR56" s="61"/>
      <c r="SHS56" s="61"/>
      <c r="SHT56" s="61"/>
      <c r="SHU56" s="61"/>
      <c r="SHV56" s="61"/>
      <c r="SHW56" s="61"/>
      <c r="SHX56" s="61"/>
      <c r="SHY56" s="61"/>
      <c r="SHZ56" s="61"/>
      <c r="SIA56" s="61"/>
      <c r="SIB56" s="61"/>
      <c r="SIC56" s="61"/>
      <c r="SID56" s="61"/>
      <c r="SIE56" s="61"/>
      <c r="SIF56" s="61"/>
      <c r="SIG56" s="61"/>
      <c r="SIH56" s="61"/>
      <c r="SII56" s="61"/>
      <c r="SIJ56" s="61"/>
      <c r="SIK56" s="61"/>
      <c r="SIL56" s="61"/>
      <c r="SIM56" s="61"/>
      <c r="SIN56" s="61"/>
      <c r="SIO56" s="61"/>
      <c r="SIP56" s="61"/>
      <c r="SIQ56" s="61"/>
      <c r="SIR56" s="61"/>
      <c r="SIS56" s="61"/>
      <c r="SIT56" s="61"/>
      <c r="SIU56" s="61"/>
      <c r="SIV56" s="61"/>
      <c r="SIW56" s="61"/>
      <c r="SIX56" s="61"/>
      <c r="SIY56" s="61"/>
      <c r="SIZ56" s="61"/>
      <c r="SJA56" s="61"/>
      <c r="SJB56" s="61"/>
      <c r="SJC56" s="61"/>
      <c r="SJD56" s="61"/>
      <c r="SJE56" s="61"/>
      <c r="SJF56" s="61"/>
      <c r="SJG56" s="61"/>
      <c r="SJH56" s="61"/>
      <c r="SJI56" s="61"/>
      <c r="SJJ56" s="61"/>
      <c r="SJK56" s="61"/>
      <c r="SJL56" s="61"/>
      <c r="SJM56" s="61"/>
      <c r="SJN56" s="61"/>
      <c r="SJO56" s="61"/>
      <c r="SJP56" s="61"/>
      <c r="SJQ56" s="61"/>
      <c r="SJR56" s="61"/>
      <c r="SJS56" s="61"/>
      <c r="SJT56" s="61"/>
      <c r="SJU56" s="61"/>
      <c r="SJV56" s="61"/>
      <c r="SJW56" s="61"/>
      <c r="SJX56" s="61"/>
      <c r="SJY56" s="61"/>
      <c r="SJZ56" s="61"/>
      <c r="SKA56" s="61"/>
      <c r="SKB56" s="61"/>
      <c r="SKC56" s="61"/>
      <c r="SKD56" s="61"/>
      <c r="SKE56" s="61"/>
      <c r="SKF56" s="61"/>
      <c r="SKG56" s="61"/>
      <c r="SKH56" s="61"/>
      <c r="SKI56" s="61"/>
      <c r="SKJ56" s="61"/>
      <c r="SKK56" s="61"/>
      <c r="SKL56" s="61"/>
      <c r="SKM56" s="61"/>
      <c r="SKN56" s="61"/>
      <c r="SKO56" s="61"/>
      <c r="SKP56" s="61"/>
      <c r="SKQ56" s="61"/>
      <c r="SKR56" s="61"/>
      <c r="SKS56" s="61"/>
      <c r="SKT56" s="61"/>
      <c r="SKU56" s="61"/>
      <c r="SKV56" s="61"/>
      <c r="SKW56" s="61"/>
      <c r="SKX56" s="61"/>
      <c r="SKY56" s="61"/>
      <c r="SKZ56" s="61"/>
      <c r="SLA56" s="61"/>
      <c r="SLB56" s="61"/>
      <c r="SLC56" s="61"/>
      <c r="SLD56" s="61"/>
      <c r="SLE56" s="61"/>
      <c r="SLF56" s="61"/>
      <c r="SLG56" s="61"/>
      <c r="SLH56" s="61"/>
      <c r="SLI56" s="61"/>
      <c r="SLJ56" s="61"/>
      <c r="SLK56" s="61"/>
      <c r="SLL56" s="61"/>
      <c r="SLM56" s="61"/>
      <c r="SLN56" s="61"/>
      <c r="SLO56" s="61"/>
      <c r="SLP56" s="61"/>
      <c r="SLQ56" s="61"/>
      <c r="SLR56" s="61"/>
      <c r="SLS56" s="61"/>
      <c r="SLT56" s="61"/>
      <c r="SLU56" s="61"/>
      <c r="SLV56" s="61"/>
      <c r="SLW56" s="61"/>
      <c r="SLX56" s="61"/>
      <c r="SLY56" s="61"/>
      <c r="SLZ56" s="61"/>
      <c r="SMA56" s="61"/>
      <c r="SMB56" s="61"/>
      <c r="SMC56" s="61"/>
      <c r="SMD56" s="61"/>
      <c r="SME56" s="61"/>
      <c r="SMF56" s="61"/>
      <c r="SMG56" s="61"/>
      <c r="SMH56" s="61"/>
      <c r="SMI56" s="61"/>
      <c r="SMJ56" s="61"/>
      <c r="SMK56" s="61"/>
      <c r="SML56" s="61"/>
      <c r="SMM56" s="61"/>
      <c r="SMN56" s="61"/>
      <c r="SMO56" s="61"/>
      <c r="SMP56" s="61"/>
      <c r="SMQ56" s="61"/>
      <c r="SMR56" s="61"/>
      <c r="SMS56" s="61"/>
      <c r="SMT56" s="61"/>
      <c r="SMU56" s="61"/>
      <c r="SMV56" s="61"/>
      <c r="SMW56" s="61"/>
      <c r="SMX56" s="61"/>
      <c r="SMY56" s="61"/>
      <c r="SMZ56" s="61"/>
      <c r="SNA56" s="61"/>
      <c r="SNB56" s="61"/>
      <c r="SNC56" s="61"/>
      <c r="SND56" s="61"/>
      <c r="SNE56" s="61"/>
      <c r="SNF56" s="61"/>
      <c r="SNG56" s="61"/>
      <c r="SNH56" s="61"/>
      <c r="SNI56" s="61"/>
      <c r="SNJ56" s="61"/>
      <c r="SNK56" s="61"/>
      <c r="SNL56" s="61"/>
      <c r="SNM56" s="61"/>
      <c r="SNN56" s="61"/>
      <c r="SNO56" s="61"/>
      <c r="SNP56" s="61"/>
      <c r="SNQ56" s="61"/>
      <c r="SNR56" s="61"/>
      <c r="SNS56" s="61"/>
      <c r="SNT56" s="61"/>
      <c r="SNU56" s="61"/>
      <c r="SNV56" s="61"/>
      <c r="SNW56" s="61"/>
      <c r="SNX56" s="61"/>
      <c r="SNY56" s="61"/>
      <c r="SNZ56" s="61"/>
      <c r="SOA56" s="61"/>
      <c r="SOB56" s="61"/>
      <c r="SOC56" s="61"/>
      <c r="SOD56" s="61"/>
      <c r="SOE56" s="61"/>
      <c r="SOF56" s="61"/>
      <c r="SOG56" s="61"/>
      <c r="SOH56" s="61"/>
      <c r="SOI56" s="61"/>
      <c r="SOJ56" s="61"/>
      <c r="SOK56" s="61"/>
      <c r="SOL56" s="61"/>
      <c r="SOM56" s="61"/>
      <c r="SON56" s="61"/>
      <c r="SOO56" s="61"/>
      <c r="SOP56" s="61"/>
      <c r="SOQ56" s="61"/>
      <c r="SOR56" s="61"/>
      <c r="SOS56" s="61"/>
      <c r="SOT56" s="61"/>
      <c r="SOU56" s="61"/>
      <c r="SOV56" s="61"/>
      <c r="SOW56" s="61"/>
      <c r="SOX56" s="61"/>
      <c r="SOY56" s="61"/>
      <c r="SOZ56" s="61"/>
      <c r="SPA56" s="61"/>
      <c r="SPB56" s="61"/>
      <c r="SPC56" s="61"/>
      <c r="SPD56" s="61"/>
      <c r="SPE56" s="61"/>
      <c r="SPF56" s="61"/>
      <c r="SPG56" s="61"/>
      <c r="SPH56" s="61"/>
      <c r="SPI56" s="61"/>
      <c r="SPJ56" s="61"/>
      <c r="SPK56" s="61"/>
      <c r="SPL56" s="61"/>
      <c r="SPM56" s="61"/>
      <c r="SPN56" s="61"/>
      <c r="SPO56" s="61"/>
      <c r="SPP56" s="61"/>
      <c r="SPQ56" s="61"/>
      <c r="SPR56" s="61"/>
      <c r="SPS56" s="61"/>
      <c r="SPT56" s="61"/>
      <c r="SPU56" s="61"/>
      <c r="SPV56" s="61"/>
      <c r="SPW56" s="61"/>
      <c r="SPX56" s="61"/>
      <c r="SPY56" s="61"/>
      <c r="SPZ56" s="61"/>
      <c r="SQA56" s="61"/>
      <c r="SQB56" s="61"/>
      <c r="SQC56" s="61"/>
      <c r="SQD56" s="61"/>
      <c r="SQE56" s="61"/>
      <c r="SQF56" s="61"/>
      <c r="SQG56" s="61"/>
      <c r="SQH56" s="61"/>
      <c r="SQI56" s="61"/>
      <c r="SQJ56" s="61"/>
      <c r="SQK56" s="61"/>
      <c r="SQL56" s="61"/>
      <c r="SQM56" s="61"/>
      <c r="SQN56" s="61"/>
      <c r="SQO56" s="61"/>
      <c r="SQP56" s="61"/>
      <c r="SQQ56" s="61"/>
      <c r="SQR56" s="61"/>
      <c r="SQS56" s="61"/>
      <c r="SQT56" s="61"/>
      <c r="SQU56" s="61"/>
      <c r="SQV56" s="61"/>
      <c r="SQW56" s="61"/>
      <c r="SQX56" s="61"/>
      <c r="SQY56" s="61"/>
      <c r="SQZ56" s="61"/>
      <c r="SRA56" s="61"/>
      <c r="SRB56" s="61"/>
      <c r="SRC56" s="61"/>
      <c r="SRD56" s="61"/>
      <c r="SRE56" s="61"/>
      <c r="SRF56" s="61"/>
      <c r="SRG56" s="61"/>
      <c r="SRH56" s="61"/>
      <c r="SRI56" s="61"/>
      <c r="SRJ56" s="61"/>
      <c r="SRK56" s="61"/>
      <c r="SRL56" s="61"/>
      <c r="SRM56" s="61"/>
      <c r="SRN56" s="61"/>
      <c r="SRO56" s="61"/>
      <c r="SRP56" s="61"/>
      <c r="SRQ56" s="61"/>
      <c r="SRR56" s="61"/>
      <c r="SRS56" s="61"/>
      <c r="SRT56" s="61"/>
      <c r="SRU56" s="61"/>
      <c r="SRV56" s="61"/>
      <c r="SRW56" s="61"/>
      <c r="SRX56" s="61"/>
      <c r="SRY56" s="61"/>
      <c r="SRZ56" s="61"/>
      <c r="SSA56" s="61"/>
      <c r="SSB56" s="61"/>
      <c r="SSC56" s="61"/>
      <c r="SSD56" s="61"/>
      <c r="SSE56" s="61"/>
      <c r="SSF56" s="61"/>
      <c r="SSG56" s="61"/>
      <c r="SSH56" s="61"/>
      <c r="SSI56" s="61"/>
      <c r="SSJ56" s="61"/>
      <c r="SSK56" s="61"/>
      <c r="SSL56" s="61"/>
      <c r="SSM56" s="61"/>
      <c r="SSN56" s="61"/>
      <c r="SSO56" s="61"/>
      <c r="SSP56" s="61"/>
      <c r="SSQ56" s="61"/>
      <c r="SSR56" s="61"/>
      <c r="SSS56" s="61"/>
      <c r="SST56" s="61"/>
      <c r="SSU56" s="61"/>
      <c r="SSV56" s="61"/>
      <c r="SSW56" s="61"/>
      <c r="SSX56" s="61"/>
      <c r="SSY56" s="61"/>
      <c r="SSZ56" s="61"/>
      <c r="STA56" s="61"/>
      <c r="STB56" s="61"/>
      <c r="STC56" s="61"/>
      <c r="STD56" s="61"/>
      <c r="STE56" s="61"/>
      <c r="STF56" s="61"/>
      <c r="STG56" s="61"/>
      <c r="STH56" s="61"/>
      <c r="STI56" s="61"/>
      <c r="STJ56" s="61"/>
      <c r="STK56" s="61"/>
      <c r="STL56" s="61"/>
      <c r="STM56" s="61"/>
      <c r="STN56" s="61"/>
      <c r="STO56" s="61"/>
      <c r="STP56" s="61"/>
      <c r="STQ56" s="61"/>
      <c r="STR56" s="61"/>
      <c r="STS56" s="61"/>
      <c r="STT56" s="61"/>
      <c r="STU56" s="61"/>
      <c r="STV56" s="61"/>
      <c r="STW56" s="61"/>
      <c r="STX56" s="61"/>
      <c r="STY56" s="61"/>
      <c r="STZ56" s="61"/>
      <c r="SUA56" s="61"/>
      <c r="SUB56" s="61"/>
      <c r="SUC56" s="61"/>
      <c r="SUD56" s="61"/>
      <c r="SUE56" s="61"/>
      <c r="SUF56" s="61"/>
      <c r="SUG56" s="61"/>
      <c r="SUH56" s="61"/>
      <c r="SUI56" s="61"/>
      <c r="SUJ56" s="61"/>
      <c r="SUK56" s="61"/>
      <c r="SUL56" s="61"/>
      <c r="SUM56" s="61"/>
      <c r="SUN56" s="61"/>
      <c r="SUO56" s="61"/>
      <c r="SUP56" s="61"/>
      <c r="SUQ56" s="61"/>
      <c r="SUR56" s="61"/>
      <c r="SUS56" s="61"/>
      <c r="SUT56" s="61"/>
      <c r="SUU56" s="61"/>
      <c r="SUV56" s="61"/>
      <c r="SUW56" s="61"/>
      <c r="SUX56" s="61"/>
      <c r="SUY56" s="61"/>
      <c r="SUZ56" s="61"/>
      <c r="SVA56" s="61"/>
      <c r="SVB56" s="61"/>
      <c r="SVC56" s="61"/>
      <c r="SVD56" s="61"/>
      <c r="SVE56" s="61"/>
      <c r="SVF56" s="61"/>
      <c r="SVG56" s="61"/>
      <c r="SVH56" s="61"/>
      <c r="SVI56" s="61"/>
      <c r="SVJ56" s="61"/>
      <c r="SVK56" s="61"/>
      <c r="SVL56" s="61"/>
      <c r="SVM56" s="61"/>
      <c r="SVN56" s="61"/>
      <c r="SVO56" s="61"/>
      <c r="SVP56" s="61"/>
      <c r="SVQ56" s="61"/>
      <c r="SVR56" s="61"/>
      <c r="SVS56" s="61"/>
      <c r="SVT56" s="61"/>
      <c r="SVU56" s="61"/>
      <c r="SVV56" s="61"/>
      <c r="SVW56" s="61"/>
      <c r="SVX56" s="61"/>
      <c r="SVY56" s="61"/>
      <c r="SVZ56" s="61"/>
      <c r="SWA56" s="61"/>
      <c r="SWB56" s="61"/>
      <c r="SWC56" s="61"/>
      <c r="SWD56" s="61"/>
      <c r="SWE56" s="61"/>
      <c r="SWF56" s="61"/>
      <c r="SWG56" s="61"/>
      <c r="SWH56" s="61"/>
      <c r="SWI56" s="61"/>
      <c r="SWJ56" s="61"/>
      <c r="SWK56" s="61"/>
      <c r="SWL56" s="61"/>
      <c r="SWM56" s="61"/>
      <c r="SWN56" s="61"/>
      <c r="SWO56" s="61"/>
      <c r="SWP56" s="61"/>
      <c r="SWQ56" s="61"/>
      <c r="SWR56" s="61"/>
      <c r="SWS56" s="61"/>
      <c r="SWT56" s="61"/>
      <c r="SWU56" s="61"/>
      <c r="SWV56" s="61"/>
      <c r="SWW56" s="61"/>
      <c r="SWX56" s="61"/>
      <c r="SWY56" s="61"/>
      <c r="SWZ56" s="61"/>
      <c r="SXA56" s="61"/>
      <c r="SXB56" s="61"/>
      <c r="SXC56" s="61"/>
      <c r="SXD56" s="61"/>
      <c r="SXE56" s="61"/>
      <c r="SXF56" s="61"/>
      <c r="SXG56" s="61"/>
      <c r="SXH56" s="61"/>
      <c r="SXI56" s="61"/>
      <c r="SXJ56" s="61"/>
      <c r="SXK56" s="61"/>
      <c r="SXL56" s="61"/>
      <c r="SXM56" s="61"/>
      <c r="SXN56" s="61"/>
      <c r="SXO56" s="61"/>
      <c r="SXP56" s="61"/>
      <c r="SXQ56" s="61"/>
      <c r="SXR56" s="61"/>
      <c r="SXS56" s="61"/>
      <c r="SXT56" s="61"/>
      <c r="SXU56" s="61"/>
      <c r="SXV56" s="61"/>
      <c r="SXW56" s="61"/>
      <c r="SXX56" s="61"/>
      <c r="SXY56" s="61"/>
      <c r="SXZ56" s="61"/>
      <c r="SYA56" s="61"/>
      <c r="SYB56" s="61"/>
      <c r="SYC56" s="61"/>
      <c r="SYD56" s="61"/>
      <c r="SYE56" s="61"/>
      <c r="SYF56" s="61"/>
      <c r="SYG56" s="61"/>
      <c r="SYH56" s="61"/>
      <c r="SYI56" s="61"/>
      <c r="SYJ56" s="61"/>
      <c r="SYK56" s="61"/>
      <c r="SYL56" s="61"/>
      <c r="SYM56" s="61"/>
      <c r="SYN56" s="61"/>
      <c r="SYO56" s="61"/>
      <c r="SYP56" s="61"/>
      <c r="SYQ56" s="61"/>
      <c r="SYR56" s="61"/>
      <c r="SYS56" s="61"/>
      <c r="SYT56" s="61"/>
      <c r="SYU56" s="61"/>
      <c r="SYV56" s="61"/>
      <c r="SYW56" s="61"/>
      <c r="SYX56" s="61"/>
      <c r="SYY56" s="61"/>
      <c r="SYZ56" s="61"/>
      <c r="SZA56" s="61"/>
      <c r="SZB56" s="61"/>
      <c r="SZC56" s="61"/>
      <c r="SZD56" s="61"/>
      <c r="SZE56" s="61"/>
      <c r="SZF56" s="61"/>
      <c r="SZG56" s="61"/>
      <c r="SZH56" s="61"/>
      <c r="SZI56" s="61"/>
      <c r="SZJ56" s="61"/>
      <c r="SZK56" s="61"/>
      <c r="SZL56" s="61"/>
      <c r="SZM56" s="61"/>
      <c r="SZN56" s="61"/>
      <c r="SZO56" s="61"/>
      <c r="SZP56" s="61"/>
      <c r="SZQ56" s="61"/>
      <c r="SZR56" s="61"/>
      <c r="SZS56" s="61"/>
      <c r="SZT56" s="61"/>
      <c r="SZU56" s="61"/>
      <c r="SZV56" s="61"/>
      <c r="SZW56" s="61"/>
      <c r="SZX56" s="61"/>
      <c r="SZY56" s="61"/>
      <c r="SZZ56" s="61"/>
      <c r="TAA56" s="61"/>
      <c r="TAB56" s="61"/>
      <c r="TAC56" s="61"/>
      <c r="TAD56" s="61"/>
      <c r="TAE56" s="61"/>
      <c r="TAF56" s="61"/>
      <c r="TAG56" s="61"/>
      <c r="TAH56" s="61"/>
      <c r="TAI56" s="61"/>
      <c r="TAJ56" s="61"/>
      <c r="TAK56" s="61"/>
      <c r="TAL56" s="61"/>
      <c r="TAM56" s="61"/>
      <c r="TAN56" s="61"/>
      <c r="TAO56" s="61"/>
      <c r="TAP56" s="61"/>
      <c r="TAQ56" s="61"/>
      <c r="TAR56" s="61"/>
      <c r="TAS56" s="61"/>
      <c r="TAT56" s="61"/>
      <c r="TAU56" s="61"/>
      <c r="TAV56" s="61"/>
      <c r="TAW56" s="61"/>
      <c r="TAX56" s="61"/>
      <c r="TAY56" s="61"/>
      <c r="TAZ56" s="61"/>
      <c r="TBA56" s="61"/>
      <c r="TBB56" s="61"/>
      <c r="TBC56" s="61"/>
      <c r="TBD56" s="61"/>
      <c r="TBE56" s="61"/>
      <c r="TBF56" s="61"/>
      <c r="TBG56" s="61"/>
      <c r="TBH56" s="61"/>
      <c r="TBI56" s="61"/>
      <c r="TBJ56" s="61"/>
      <c r="TBK56" s="61"/>
      <c r="TBL56" s="61"/>
      <c r="TBM56" s="61"/>
      <c r="TBN56" s="61"/>
      <c r="TBO56" s="61"/>
      <c r="TBP56" s="61"/>
      <c r="TBQ56" s="61"/>
      <c r="TBR56" s="61"/>
      <c r="TBS56" s="61"/>
      <c r="TBT56" s="61"/>
      <c r="TBU56" s="61"/>
      <c r="TBV56" s="61"/>
      <c r="TBW56" s="61"/>
      <c r="TBX56" s="61"/>
      <c r="TBY56" s="61"/>
      <c r="TBZ56" s="61"/>
      <c r="TCA56" s="61"/>
      <c r="TCB56" s="61"/>
      <c r="TCC56" s="61"/>
      <c r="TCD56" s="61"/>
      <c r="TCE56" s="61"/>
      <c r="TCF56" s="61"/>
      <c r="TCG56" s="61"/>
      <c r="TCH56" s="61"/>
      <c r="TCI56" s="61"/>
      <c r="TCJ56" s="61"/>
      <c r="TCK56" s="61"/>
      <c r="TCL56" s="61"/>
      <c r="TCM56" s="61"/>
      <c r="TCN56" s="61"/>
      <c r="TCO56" s="61"/>
      <c r="TCP56" s="61"/>
      <c r="TCQ56" s="61"/>
      <c r="TCR56" s="61"/>
      <c r="TCS56" s="61"/>
      <c r="TCT56" s="61"/>
      <c r="TCU56" s="61"/>
      <c r="TCV56" s="61"/>
      <c r="TCW56" s="61"/>
      <c r="TCX56" s="61"/>
      <c r="TCY56" s="61"/>
      <c r="TCZ56" s="61"/>
      <c r="TDA56" s="61"/>
      <c r="TDB56" s="61"/>
      <c r="TDC56" s="61"/>
      <c r="TDD56" s="61"/>
      <c r="TDE56" s="61"/>
      <c r="TDF56" s="61"/>
      <c r="TDG56" s="61"/>
      <c r="TDH56" s="61"/>
      <c r="TDI56" s="61"/>
      <c r="TDJ56" s="61"/>
      <c r="TDK56" s="61"/>
      <c r="TDL56" s="61"/>
      <c r="TDM56" s="61"/>
      <c r="TDN56" s="61"/>
      <c r="TDO56" s="61"/>
      <c r="TDP56" s="61"/>
      <c r="TDQ56" s="61"/>
      <c r="TDR56" s="61"/>
      <c r="TDS56" s="61"/>
      <c r="TDT56" s="61"/>
      <c r="TDU56" s="61"/>
      <c r="TDV56" s="61"/>
      <c r="TDW56" s="61"/>
      <c r="TDX56" s="61"/>
      <c r="TDY56" s="61"/>
      <c r="TDZ56" s="61"/>
      <c r="TEA56" s="61"/>
      <c r="TEB56" s="61"/>
      <c r="TEC56" s="61"/>
      <c r="TED56" s="61"/>
      <c r="TEE56" s="61"/>
      <c r="TEF56" s="61"/>
      <c r="TEG56" s="61"/>
      <c r="TEH56" s="61"/>
      <c r="TEI56" s="61"/>
      <c r="TEJ56" s="61"/>
      <c r="TEK56" s="61"/>
      <c r="TEL56" s="61"/>
      <c r="TEM56" s="61"/>
      <c r="TEN56" s="61"/>
      <c r="TEO56" s="61"/>
      <c r="TEP56" s="61"/>
      <c r="TEQ56" s="61"/>
      <c r="TER56" s="61"/>
      <c r="TES56" s="61"/>
      <c r="TET56" s="61"/>
      <c r="TEU56" s="61"/>
      <c r="TEV56" s="61"/>
      <c r="TEW56" s="61"/>
      <c r="TEX56" s="61"/>
      <c r="TEY56" s="61"/>
      <c r="TEZ56" s="61"/>
      <c r="TFA56" s="61"/>
      <c r="TFB56" s="61"/>
      <c r="TFC56" s="61"/>
      <c r="TFD56" s="61"/>
      <c r="TFE56" s="61"/>
      <c r="TFF56" s="61"/>
      <c r="TFG56" s="61"/>
      <c r="TFH56" s="61"/>
      <c r="TFI56" s="61"/>
      <c r="TFJ56" s="61"/>
      <c r="TFK56" s="61"/>
      <c r="TFL56" s="61"/>
      <c r="TFM56" s="61"/>
      <c r="TFN56" s="61"/>
      <c r="TFO56" s="61"/>
      <c r="TFP56" s="61"/>
      <c r="TFQ56" s="61"/>
      <c r="TFR56" s="61"/>
      <c r="TFS56" s="61"/>
      <c r="TFT56" s="61"/>
      <c r="TFU56" s="61"/>
      <c r="TFV56" s="61"/>
      <c r="TFW56" s="61"/>
      <c r="TFX56" s="61"/>
      <c r="TFY56" s="61"/>
      <c r="TFZ56" s="61"/>
      <c r="TGA56" s="61"/>
      <c r="TGB56" s="61"/>
      <c r="TGC56" s="61"/>
      <c r="TGD56" s="61"/>
      <c r="TGE56" s="61"/>
      <c r="TGF56" s="61"/>
      <c r="TGG56" s="61"/>
      <c r="TGH56" s="61"/>
      <c r="TGI56" s="61"/>
      <c r="TGJ56" s="61"/>
      <c r="TGK56" s="61"/>
      <c r="TGL56" s="61"/>
      <c r="TGM56" s="61"/>
      <c r="TGN56" s="61"/>
      <c r="TGO56" s="61"/>
      <c r="TGP56" s="61"/>
      <c r="TGQ56" s="61"/>
      <c r="TGR56" s="61"/>
      <c r="TGS56" s="61"/>
      <c r="TGT56" s="61"/>
      <c r="TGU56" s="61"/>
      <c r="TGV56" s="61"/>
      <c r="TGW56" s="61"/>
      <c r="TGX56" s="61"/>
      <c r="TGY56" s="61"/>
      <c r="TGZ56" s="61"/>
      <c r="THA56" s="61"/>
      <c r="THB56" s="61"/>
      <c r="THC56" s="61"/>
      <c r="THD56" s="61"/>
      <c r="THE56" s="61"/>
      <c r="THF56" s="61"/>
      <c r="THG56" s="61"/>
      <c r="THH56" s="61"/>
      <c r="THI56" s="61"/>
      <c r="THJ56" s="61"/>
      <c r="THK56" s="61"/>
      <c r="THL56" s="61"/>
      <c r="THM56" s="61"/>
      <c r="THN56" s="61"/>
      <c r="THO56" s="61"/>
      <c r="THP56" s="61"/>
      <c r="THQ56" s="61"/>
      <c r="THR56" s="61"/>
      <c r="THS56" s="61"/>
      <c r="THT56" s="61"/>
      <c r="THU56" s="61"/>
      <c r="THV56" s="61"/>
      <c r="THW56" s="61"/>
      <c r="THX56" s="61"/>
      <c r="THY56" s="61"/>
      <c r="THZ56" s="61"/>
      <c r="TIA56" s="61"/>
      <c r="TIB56" s="61"/>
      <c r="TIC56" s="61"/>
      <c r="TID56" s="61"/>
      <c r="TIE56" s="61"/>
      <c r="TIF56" s="61"/>
      <c r="TIG56" s="61"/>
      <c r="TIH56" s="61"/>
      <c r="TII56" s="61"/>
      <c r="TIJ56" s="61"/>
      <c r="TIK56" s="61"/>
      <c r="TIL56" s="61"/>
      <c r="TIM56" s="61"/>
      <c r="TIN56" s="61"/>
      <c r="TIO56" s="61"/>
      <c r="TIP56" s="61"/>
      <c r="TIQ56" s="61"/>
      <c r="TIR56" s="61"/>
      <c r="TIS56" s="61"/>
      <c r="TIT56" s="61"/>
      <c r="TIU56" s="61"/>
      <c r="TIV56" s="61"/>
      <c r="TIW56" s="61"/>
      <c r="TIX56" s="61"/>
      <c r="TIY56" s="61"/>
      <c r="TIZ56" s="61"/>
      <c r="TJA56" s="61"/>
      <c r="TJB56" s="61"/>
      <c r="TJC56" s="61"/>
      <c r="TJD56" s="61"/>
      <c r="TJE56" s="61"/>
      <c r="TJF56" s="61"/>
      <c r="TJG56" s="61"/>
      <c r="TJH56" s="61"/>
      <c r="TJI56" s="61"/>
      <c r="TJJ56" s="61"/>
      <c r="TJK56" s="61"/>
      <c r="TJL56" s="61"/>
      <c r="TJM56" s="61"/>
      <c r="TJN56" s="61"/>
      <c r="TJO56" s="61"/>
      <c r="TJP56" s="61"/>
      <c r="TJQ56" s="61"/>
      <c r="TJR56" s="61"/>
      <c r="TJS56" s="61"/>
      <c r="TJT56" s="61"/>
      <c r="TJU56" s="61"/>
      <c r="TJV56" s="61"/>
      <c r="TJW56" s="61"/>
      <c r="TJX56" s="61"/>
      <c r="TJY56" s="61"/>
      <c r="TJZ56" s="61"/>
      <c r="TKA56" s="61"/>
      <c r="TKB56" s="61"/>
      <c r="TKC56" s="61"/>
      <c r="TKD56" s="61"/>
      <c r="TKE56" s="61"/>
      <c r="TKF56" s="61"/>
      <c r="TKG56" s="61"/>
      <c r="TKH56" s="61"/>
      <c r="TKI56" s="61"/>
      <c r="TKJ56" s="61"/>
      <c r="TKK56" s="61"/>
      <c r="TKL56" s="61"/>
      <c r="TKM56" s="61"/>
      <c r="TKN56" s="61"/>
      <c r="TKO56" s="61"/>
      <c r="TKP56" s="61"/>
      <c r="TKQ56" s="61"/>
      <c r="TKR56" s="61"/>
      <c r="TKS56" s="61"/>
      <c r="TKT56" s="61"/>
      <c r="TKU56" s="61"/>
      <c r="TKV56" s="61"/>
      <c r="TKW56" s="61"/>
      <c r="TKX56" s="61"/>
      <c r="TKY56" s="61"/>
      <c r="TKZ56" s="61"/>
      <c r="TLA56" s="61"/>
      <c r="TLB56" s="61"/>
      <c r="TLC56" s="61"/>
      <c r="TLD56" s="61"/>
      <c r="TLE56" s="61"/>
      <c r="TLF56" s="61"/>
      <c r="TLG56" s="61"/>
      <c r="TLH56" s="61"/>
      <c r="TLI56" s="61"/>
      <c r="TLJ56" s="61"/>
      <c r="TLK56" s="61"/>
      <c r="TLL56" s="61"/>
      <c r="TLM56" s="61"/>
      <c r="TLN56" s="61"/>
      <c r="TLO56" s="61"/>
      <c r="TLP56" s="61"/>
      <c r="TLQ56" s="61"/>
      <c r="TLR56" s="61"/>
      <c r="TLS56" s="61"/>
      <c r="TLT56" s="61"/>
      <c r="TLU56" s="61"/>
      <c r="TLV56" s="61"/>
      <c r="TLW56" s="61"/>
      <c r="TLX56" s="61"/>
      <c r="TLY56" s="61"/>
      <c r="TLZ56" s="61"/>
      <c r="TMA56" s="61"/>
      <c r="TMB56" s="61"/>
      <c r="TMC56" s="61"/>
      <c r="TMD56" s="61"/>
      <c r="TME56" s="61"/>
      <c r="TMF56" s="61"/>
      <c r="TMG56" s="61"/>
      <c r="TMH56" s="61"/>
      <c r="TMI56" s="61"/>
      <c r="TMJ56" s="61"/>
      <c r="TMK56" s="61"/>
      <c r="TML56" s="61"/>
      <c r="TMM56" s="61"/>
      <c r="TMN56" s="61"/>
      <c r="TMO56" s="61"/>
      <c r="TMP56" s="61"/>
      <c r="TMQ56" s="61"/>
      <c r="TMR56" s="61"/>
      <c r="TMS56" s="61"/>
      <c r="TMT56" s="61"/>
      <c r="TMU56" s="61"/>
      <c r="TMV56" s="61"/>
      <c r="TMW56" s="61"/>
      <c r="TMX56" s="61"/>
      <c r="TMY56" s="61"/>
      <c r="TMZ56" s="61"/>
      <c r="TNA56" s="61"/>
      <c r="TNB56" s="61"/>
      <c r="TNC56" s="61"/>
      <c r="TND56" s="61"/>
      <c r="TNE56" s="61"/>
      <c r="TNF56" s="61"/>
      <c r="TNG56" s="61"/>
      <c r="TNH56" s="61"/>
      <c r="TNI56" s="61"/>
      <c r="TNJ56" s="61"/>
      <c r="TNK56" s="61"/>
      <c r="TNL56" s="61"/>
      <c r="TNM56" s="61"/>
      <c r="TNN56" s="61"/>
      <c r="TNO56" s="61"/>
      <c r="TNP56" s="61"/>
      <c r="TNQ56" s="61"/>
      <c r="TNR56" s="61"/>
      <c r="TNS56" s="61"/>
      <c r="TNT56" s="61"/>
      <c r="TNU56" s="61"/>
      <c r="TNV56" s="61"/>
      <c r="TNW56" s="61"/>
      <c r="TNX56" s="61"/>
      <c r="TNY56" s="61"/>
      <c r="TNZ56" s="61"/>
      <c r="TOA56" s="61"/>
      <c r="TOB56" s="61"/>
      <c r="TOC56" s="61"/>
      <c r="TOD56" s="61"/>
      <c r="TOE56" s="61"/>
      <c r="TOF56" s="61"/>
      <c r="TOG56" s="61"/>
      <c r="TOH56" s="61"/>
      <c r="TOI56" s="61"/>
      <c r="TOJ56" s="61"/>
      <c r="TOK56" s="61"/>
      <c r="TOL56" s="61"/>
      <c r="TOM56" s="61"/>
      <c r="TON56" s="61"/>
      <c r="TOO56" s="61"/>
      <c r="TOP56" s="61"/>
      <c r="TOQ56" s="61"/>
      <c r="TOR56" s="61"/>
      <c r="TOS56" s="61"/>
      <c r="TOT56" s="61"/>
      <c r="TOU56" s="61"/>
      <c r="TOV56" s="61"/>
      <c r="TOW56" s="61"/>
      <c r="TOX56" s="61"/>
      <c r="TOY56" s="61"/>
      <c r="TOZ56" s="61"/>
      <c r="TPA56" s="61"/>
      <c r="TPB56" s="61"/>
      <c r="TPC56" s="61"/>
      <c r="TPD56" s="61"/>
      <c r="TPE56" s="61"/>
      <c r="TPF56" s="61"/>
      <c r="TPG56" s="61"/>
      <c r="TPH56" s="61"/>
      <c r="TPI56" s="61"/>
      <c r="TPJ56" s="61"/>
      <c r="TPK56" s="61"/>
      <c r="TPL56" s="61"/>
      <c r="TPM56" s="61"/>
      <c r="TPN56" s="61"/>
      <c r="TPO56" s="61"/>
      <c r="TPP56" s="61"/>
      <c r="TPQ56" s="61"/>
      <c r="TPR56" s="61"/>
      <c r="TPS56" s="61"/>
      <c r="TPT56" s="61"/>
      <c r="TPU56" s="61"/>
      <c r="TPV56" s="61"/>
      <c r="TPW56" s="61"/>
      <c r="TPX56" s="61"/>
      <c r="TPY56" s="61"/>
      <c r="TPZ56" s="61"/>
      <c r="TQA56" s="61"/>
      <c r="TQB56" s="61"/>
      <c r="TQC56" s="61"/>
      <c r="TQD56" s="61"/>
      <c r="TQE56" s="61"/>
      <c r="TQF56" s="61"/>
      <c r="TQG56" s="61"/>
      <c r="TQH56" s="61"/>
      <c r="TQI56" s="61"/>
      <c r="TQJ56" s="61"/>
      <c r="TQK56" s="61"/>
      <c r="TQL56" s="61"/>
      <c r="TQM56" s="61"/>
      <c r="TQN56" s="61"/>
      <c r="TQO56" s="61"/>
      <c r="TQP56" s="61"/>
      <c r="TQQ56" s="61"/>
      <c r="TQR56" s="61"/>
      <c r="TQS56" s="61"/>
      <c r="TQT56" s="61"/>
      <c r="TQU56" s="61"/>
      <c r="TQV56" s="61"/>
      <c r="TQW56" s="61"/>
      <c r="TQX56" s="61"/>
      <c r="TQY56" s="61"/>
      <c r="TQZ56" s="61"/>
      <c r="TRA56" s="61"/>
      <c r="TRB56" s="61"/>
      <c r="TRC56" s="61"/>
      <c r="TRD56" s="61"/>
      <c r="TRE56" s="61"/>
      <c r="TRF56" s="61"/>
      <c r="TRG56" s="61"/>
      <c r="TRH56" s="61"/>
      <c r="TRI56" s="61"/>
      <c r="TRJ56" s="61"/>
      <c r="TRK56" s="61"/>
      <c r="TRL56" s="61"/>
      <c r="TRM56" s="61"/>
      <c r="TRN56" s="61"/>
      <c r="TRO56" s="61"/>
      <c r="TRP56" s="61"/>
      <c r="TRQ56" s="61"/>
      <c r="TRR56" s="61"/>
      <c r="TRS56" s="61"/>
      <c r="TRT56" s="61"/>
      <c r="TRU56" s="61"/>
      <c r="TRV56" s="61"/>
      <c r="TRW56" s="61"/>
      <c r="TRX56" s="61"/>
      <c r="TRY56" s="61"/>
      <c r="TRZ56" s="61"/>
      <c r="TSA56" s="61"/>
      <c r="TSB56" s="61"/>
      <c r="TSC56" s="61"/>
      <c r="TSD56" s="61"/>
      <c r="TSE56" s="61"/>
      <c r="TSF56" s="61"/>
      <c r="TSG56" s="61"/>
      <c r="TSH56" s="61"/>
      <c r="TSI56" s="61"/>
      <c r="TSJ56" s="61"/>
      <c r="TSK56" s="61"/>
      <c r="TSL56" s="61"/>
      <c r="TSM56" s="61"/>
      <c r="TSN56" s="61"/>
      <c r="TSO56" s="61"/>
      <c r="TSP56" s="61"/>
      <c r="TSQ56" s="61"/>
      <c r="TSR56" s="61"/>
      <c r="TSS56" s="61"/>
      <c r="TST56" s="61"/>
      <c r="TSU56" s="61"/>
      <c r="TSV56" s="61"/>
      <c r="TSW56" s="61"/>
      <c r="TSX56" s="61"/>
      <c r="TSY56" s="61"/>
      <c r="TSZ56" s="61"/>
      <c r="TTA56" s="61"/>
      <c r="TTB56" s="61"/>
      <c r="TTC56" s="61"/>
      <c r="TTD56" s="61"/>
      <c r="TTE56" s="61"/>
      <c r="TTF56" s="61"/>
      <c r="TTG56" s="61"/>
      <c r="TTH56" s="61"/>
      <c r="TTI56" s="61"/>
      <c r="TTJ56" s="61"/>
      <c r="TTK56" s="61"/>
      <c r="TTL56" s="61"/>
      <c r="TTM56" s="61"/>
      <c r="TTN56" s="61"/>
      <c r="TTO56" s="61"/>
      <c r="TTP56" s="61"/>
      <c r="TTQ56" s="61"/>
      <c r="TTR56" s="61"/>
      <c r="TTS56" s="61"/>
      <c r="TTT56" s="61"/>
      <c r="TTU56" s="61"/>
      <c r="TTV56" s="61"/>
      <c r="TTW56" s="61"/>
      <c r="TTX56" s="61"/>
      <c r="TTY56" s="61"/>
      <c r="TTZ56" s="61"/>
      <c r="TUA56" s="61"/>
      <c r="TUB56" s="61"/>
      <c r="TUC56" s="61"/>
      <c r="TUD56" s="61"/>
      <c r="TUE56" s="61"/>
      <c r="TUF56" s="61"/>
      <c r="TUG56" s="61"/>
      <c r="TUH56" s="61"/>
      <c r="TUI56" s="61"/>
      <c r="TUJ56" s="61"/>
      <c r="TUK56" s="61"/>
      <c r="TUL56" s="61"/>
      <c r="TUM56" s="61"/>
      <c r="TUN56" s="61"/>
      <c r="TUO56" s="61"/>
      <c r="TUP56" s="61"/>
      <c r="TUQ56" s="61"/>
      <c r="TUR56" s="61"/>
      <c r="TUS56" s="61"/>
      <c r="TUT56" s="61"/>
      <c r="TUU56" s="61"/>
      <c r="TUV56" s="61"/>
      <c r="TUW56" s="61"/>
      <c r="TUX56" s="61"/>
      <c r="TUY56" s="61"/>
      <c r="TUZ56" s="61"/>
      <c r="TVA56" s="61"/>
      <c r="TVB56" s="61"/>
      <c r="TVC56" s="61"/>
      <c r="TVD56" s="61"/>
      <c r="TVE56" s="61"/>
      <c r="TVF56" s="61"/>
      <c r="TVG56" s="61"/>
      <c r="TVH56" s="61"/>
      <c r="TVI56" s="61"/>
      <c r="TVJ56" s="61"/>
      <c r="TVK56" s="61"/>
      <c r="TVL56" s="61"/>
      <c r="TVM56" s="61"/>
      <c r="TVN56" s="61"/>
      <c r="TVO56" s="61"/>
      <c r="TVP56" s="61"/>
      <c r="TVQ56" s="61"/>
      <c r="TVR56" s="61"/>
      <c r="TVS56" s="61"/>
      <c r="TVT56" s="61"/>
      <c r="TVU56" s="61"/>
      <c r="TVV56" s="61"/>
      <c r="TVW56" s="61"/>
      <c r="TVX56" s="61"/>
      <c r="TVY56" s="61"/>
      <c r="TVZ56" s="61"/>
      <c r="TWA56" s="61"/>
      <c r="TWB56" s="61"/>
      <c r="TWC56" s="61"/>
      <c r="TWD56" s="61"/>
      <c r="TWE56" s="61"/>
      <c r="TWF56" s="61"/>
      <c r="TWG56" s="61"/>
      <c r="TWH56" s="61"/>
      <c r="TWI56" s="61"/>
      <c r="TWJ56" s="61"/>
      <c r="TWK56" s="61"/>
      <c r="TWL56" s="61"/>
      <c r="TWM56" s="61"/>
      <c r="TWN56" s="61"/>
      <c r="TWO56" s="61"/>
      <c r="TWP56" s="61"/>
      <c r="TWQ56" s="61"/>
      <c r="TWR56" s="61"/>
      <c r="TWS56" s="61"/>
      <c r="TWT56" s="61"/>
      <c r="TWU56" s="61"/>
      <c r="TWV56" s="61"/>
      <c r="TWW56" s="61"/>
      <c r="TWX56" s="61"/>
      <c r="TWY56" s="61"/>
      <c r="TWZ56" s="61"/>
      <c r="TXA56" s="61"/>
      <c r="TXB56" s="61"/>
      <c r="TXC56" s="61"/>
      <c r="TXD56" s="61"/>
      <c r="TXE56" s="61"/>
      <c r="TXF56" s="61"/>
      <c r="TXG56" s="61"/>
      <c r="TXH56" s="61"/>
      <c r="TXI56" s="61"/>
      <c r="TXJ56" s="61"/>
      <c r="TXK56" s="61"/>
      <c r="TXL56" s="61"/>
      <c r="TXM56" s="61"/>
      <c r="TXN56" s="61"/>
      <c r="TXO56" s="61"/>
      <c r="TXP56" s="61"/>
      <c r="TXQ56" s="61"/>
      <c r="TXR56" s="61"/>
      <c r="TXS56" s="61"/>
      <c r="TXT56" s="61"/>
      <c r="TXU56" s="61"/>
      <c r="TXV56" s="61"/>
      <c r="TXW56" s="61"/>
      <c r="TXX56" s="61"/>
      <c r="TXY56" s="61"/>
      <c r="TXZ56" s="61"/>
      <c r="TYA56" s="61"/>
      <c r="TYB56" s="61"/>
      <c r="TYC56" s="61"/>
      <c r="TYD56" s="61"/>
      <c r="TYE56" s="61"/>
      <c r="TYF56" s="61"/>
      <c r="TYG56" s="61"/>
      <c r="TYH56" s="61"/>
      <c r="TYI56" s="61"/>
      <c r="TYJ56" s="61"/>
      <c r="TYK56" s="61"/>
      <c r="TYL56" s="61"/>
      <c r="TYM56" s="61"/>
      <c r="TYN56" s="61"/>
      <c r="TYO56" s="61"/>
      <c r="TYP56" s="61"/>
      <c r="TYQ56" s="61"/>
      <c r="TYR56" s="61"/>
      <c r="TYS56" s="61"/>
      <c r="TYT56" s="61"/>
      <c r="TYU56" s="61"/>
      <c r="TYV56" s="61"/>
      <c r="TYW56" s="61"/>
      <c r="TYX56" s="61"/>
      <c r="TYY56" s="61"/>
      <c r="TYZ56" s="61"/>
      <c r="TZA56" s="61"/>
      <c r="TZB56" s="61"/>
      <c r="TZC56" s="61"/>
      <c r="TZD56" s="61"/>
      <c r="TZE56" s="61"/>
      <c r="TZF56" s="61"/>
      <c r="TZG56" s="61"/>
      <c r="TZH56" s="61"/>
      <c r="TZI56" s="61"/>
      <c r="TZJ56" s="61"/>
      <c r="TZK56" s="61"/>
      <c r="TZL56" s="61"/>
      <c r="TZM56" s="61"/>
      <c r="TZN56" s="61"/>
      <c r="TZO56" s="61"/>
      <c r="TZP56" s="61"/>
      <c r="TZQ56" s="61"/>
      <c r="TZR56" s="61"/>
      <c r="TZS56" s="61"/>
      <c r="TZT56" s="61"/>
      <c r="TZU56" s="61"/>
      <c r="TZV56" s="61"/>
      <c r="TZW56" s="61"/>
      <c r="TZX56" s="61"/>
      <c r="TZY56" s="61"/>
      <c r="TZZ56" s="61"/>
      <c r="UAA56" s="61"/>
      <c r="UAB56" s="61"/>
      <c r="UAC56" s="61"/>
      <c r="UAD56" s="61"/>
      <c r="UAE56" s="61"/>
      <c r="UAF56" s="61"/>
      <c r="UAG56" s="61"/>
      <c r="UAH56" s="61"/>
      <c r="UAI56" s="61"/>
      <c r="UAJ56" s="61"/>
      <c r="UAK56" s="61"/>
      <c r="UAL56" s="61"/>
      <c r="UAM56" s="61"/>
      <c r="UAN56" s="61"/>
      <c r="UAO56" s="61"/>
      <c r="UAP56" s="61"/>
      <c r="UAQ56" s="61"/>
      <c r="UAR56" s="61"/>
      <c r="UAS56" s="61"/>
      <c r="UAT56" s="61"/>
      <c r="UAU56" s="61"/>
      <c r="UAV56" s="61"/>
      <c r="UAW56" s="61"/>
      <c r="UAX56" s="61"/>
      <c r="UAY56" s="61"/>
      <c r="UAZ56" s="61"/>
      <c r="UBA56" s="61"/>
      <c r="UBB56" s="61"/>
      <c r="UBC56" s="61"/>
      <c r="UBD56" s="61"/>
      <c r="UBE56" s="61"/>
      <c r="UBF56" s="61"/>
      <c r="UBG56" s="61"/>
      <c r="UBH56" s="61"/>
      <c r="UBI56" s="61"/>
      <c r="UBJ56" s="61"/>
      <c r="UBK56" s="61"/>
      <c r="UBL56" s="61"/>
      <c r="UBM56" s="61"/>
      <c r="UBN56" s="61"/>
      <c r="UBO56" s="61"/>
      <c r="UBP56" s="61"/>
      <c r="UBQ56" s="61"/>
      <c r="UBR56" s="61"/>
      <c r="UBS56" s="61"/>
      <c r="UBT56" s="61"/>
      <c r="UBU56" s="61"/>
      <c r="UBV56" s="61"/>
      <c r="UBW56" s="61"/>
      <c r="UBX56" s="61"/>
      <c r="UBY56" s="61"/>
      <c r="UBZ56" s="61"/>
      <c r="UCA56" s="61"/>
      <c r="UCB56" s="61"/>
      <c r="UCC56" s="61"/>
      <c r="UCD56" s="61"/>
      <c r="UCE56" s="61"/>
      <c r="UCF56" s="61"/>
      <c r="UCG56" s="61"/>
      <c r="UCH56" s="61"/>
      <c r="UCI56" s="61"/>
      <c r="UCJ56" s="61"/>
      <c r="UCK56" s="61"/>
      <c r="UCL56" s="61"/>
      <c r="UCM56" s="61"/>
      <c r="UCN56" s="61"/>
      <c r="UCO56" s="61"/>
      <c r="UCP56" s="61"/>
      <c r="UCQ56" s="61"/>
      <c r="UCR56" s="61"/>
      <c r="UCS56" s="61"/>
      <c r="UCT56" s="61"/>
      <c r="UCU56" s="61"/>
      <c r="UCV56" s="61"/>
      <c r="UCW56" s="61"/>
      <c r="UCX56" s="61"/>
      <c r="UCY56" s="61"/>
      <c r="UCZ56" s="61"/>
      <c r="UDA56" s="61"/>
      <c r="UDB56" s="61"/>
      <c r="UDC56" s="61"/>
      <c r="UDD56" s="61"/>
      <c r="UDE56" s="61"/>
      <c r="UDF56" s="61"/>
      <c r="UDG56" s="61"/>
      <c r="UDH56" s="61"/>
      <c r="UDI56" s="61"/>
      <c r="UDJ56" s="61"/>
      <c r="UDK56" s="61"/>
      <c r="UDL56" s="61"/>
      <c r="UDM56" s="61"/>
      <c r="UDN56" s="61"/>
      <c r="UDO56" s="61"/>
      <c r="UDP56" s="61"/>
      <c r="UDQ56" s="61"/>
      <c r="UDR56" s="61"/>
      <c r="UDS56" s="61"/>
      <c r="UDT56" s="61"/>
      <c r="UDU56" s="61"/>
      <c r="UDV56" s="61"/>
      <c r="UDW56" s="61"/>
      <c r="UDX56" s="61"/>
      <c r="UDY56" s="61"/>
      <c r="UDZ56" s="61"/>
      <c r="UEA56" s="61"/>
      <c r="UEB56" s="61"/>
      <c r="UEC56" s="61"/>
      <c r="UED56" s="61"/>
      <c r="UEE56" s="61"/>
      <c r="UEF56" s="61"/>
      <c r="UEG56" s="61"/>
      <c r="UEH56" s="61"/>
      <c r="UEI56" s="61"/>
      <c r="UEJ56" s="61"/>
      <c r="UEK56" s="61"/>
      <c r="UEL56" s="61"/>
      <c r="UEM56" s="61"/>
      <c r="UEN56" s="61"/>
      <c r="UEO56" s="61"/>
      <c r="UEP56" s="61"/>
      <c r="UEQ56" s="61"/>
      <c r="UER56" s="61"/>
      <c r="UES56" s="61"/>
      <c r="UET56" s="61"/>
      <c r="UEU56" s="61"/>
      <c r="UEV56" s="61"/>
      <c r="UEW56" s="61"/>
      <c r="UEX56" s="61"/>
      <c r="UEY56" s="61"/>
      <c r="UEZ56" s="61"/>
      <c r="UFA56" s="61"/>
      <c r="UFB56" s="61"/>
      <c r="UFC56" s="61"/>
      <c r="UFD56" s="61"/>
      <c r="UFE56" s="61"/>
      <c r="UFF56" s="61"/>
      <c r="UFG56" s="61"/>
      <c r="UFH56" s="61"/>
      <c r="UFI56" s="61"/>
      <c r="UFJ56" s="61"/>
      <c r="UFK56" s="61"/>
      <c r="UFL56" s="61"/>
      <c r="UFM56" s="61"/>
      <c r="UFN56" s="61"/>
      <c r="UFO56" s="61"/>
      <c r="UFP56" s="61"/>
      <c r="UFQ56" s="61"/>
      <c r="UFR56" s="61"/>
      <c r="UFS56" s="61"/>
      <c r="UFT56" s="61"/>
      <c r="UFU56" s="61"/>
      <c r="UFV56" s="61"/>
      <c r="UFW56" s="61"/>
      <c r="UFX56" s="61"/>
      <c r="UFY56" s="61"/>
      <c r="UFZ56" s="61"/>
      <c r="UGA56" s="61"/>
      <c r="UGB56" s="61"/>
      <c r="UGC56" s="61"/>
      <c r="UGD56" s="61"/>
      <c r="UGE56" s="61"/>
      <c r="UGF56" s="61"/>
      <c r="UGG56" s="61"/>
      <c r="UGH56" s="61"/>
      <c r="UGI56" s="61"/>
      <c r="UGJ56" s="61"/>
      <c r="UGK56" s="61"/>
      <c r="UGL56" s="61"/>
      <c r="UGM56" s="61"/>
      <c r="UGN56" s="61"/>
      <c r="UGO56" s="61"/>
      <c r="UGP56" s="61"/>
      <c r="UGQ56" s="61"/>
      <c r="UGR56" s="61"/>
      <c r="UGS56" s="61"/>
      <c r="UGT56" s="61"/>
      <c r="UGU56" s="61"/>
      <c r="UGV56" s="61"/>
      <c r="UGW56" s="61"/>
      <c r="UGX56" s="61"/>
      <c r="UGY56" s="61"/>
      <c r="UGZ56" s="61"/>
      <c r="UHA56" s="61"/>
      <c r="UHB56" s="61"/>
      <c r="UHC56" s="61"/>
      <c r="UHD56" s="61"/>
      <c r="UHE56" s="61"/>
      <c r="UHF56" s="61"/>
      <c r="UHG56" s="61"/>
      <c r="UHH56" s="61"/>
      <c r="UHI56" s="61"/>
      <c r="UHJ56" s="61"/>
      <c r="UHK56" s="61"/>
      <c r="UHL56" s="61"/>
      <c r="UHM56" s="61"/>
      <c r="UHN56" s="61"/>
      <c r="UHO56" s="61"/>
      <c r="UHP56" s="61"/>
      <c r="UHQ56" s="61"/>
      <c r="UHR56" s="61"/>
      <c r="UHS56" s="61"/>
      <c r="UHT56" s="61"/>
      <c r="UHU56" s="61"/>
      <c r="UHV56" s="61"/>
      <c r="UHW56" s="61"/>
      <c r="UHX56" s="61"/>
      <c r="UHY56" s="61"/>
      <c r="UHZ56" s="61"/>
      <c r="UIA56" s="61"/>
      <c r="UIB56" s="61"/>
      <c r="UIC56" s="61"/>
      <c r="UID56" s="61"/>
      <c r="UIE56" s="61"/>
      <c r="UIF56" s="61"/>
      <c r="UIG56" s="61"/>
      <c r="UIH56" s="61"/>
      <c r="UII56" s="61"/>
      <c r="UIJ56" s="61"/>
      <c r="UIK56" s="61"/>
      <c r="UIL56" s="61"/>
      <c r="UIM56" s="61"/>
      <c r="UIN56" s="61"/>
      <c r="UIO56" s="61"/>
      <c r="UIP56" s="61"/>
      <c r="UIQ56" s="61"/>
      <c r="UIR56" s="61"/>
      <c r="UIS56" s="61"/>
      <c r="UIT56" s="61"/>
      <c r="UIU56" s="61"/>
      <c r="UIV56" s="61"/>
      <c r="UIW56" s="61"/>
      <c r="UIX56" s="61"/>
      <c r="UIY56" s="61"/>
      <c r="UIZ56" s="61"/>
      <c r="UJA56" s="61"/>
      <c r="UJB56" s="61"/>
      <c r="UJC56" s="61"/>
      <c r="UJD56" s="61"/>
      <c r="UJE56" s="61"/>
      <c r="UJF56" s="61"/>
      <c r="UJG56" s="61"/>
      <c r="UJH56" s="61"/>
      <c r="UJI56" s="61"/>
      <c r="UJJ56" s="61"/>
      <c r="UJK56" s="61"/>
      <c r="UJL56" s="61"/>
      <c r="UJM56" s="61"/>
      <c r="UJN56" s="61"/>
      <c r="UJO56" s="61"/>
      <c r="UJP56" s="61"/>
      <c r="UJQ56" s="61"/>
      <c r="UJR56" s="61"/>
      <c r="UJS56" s="61"/>
      <c r="UJT56" s="61"/>
      <c r="UJU56" s="61"/>
      <c r="UJV56" s="61"/>
      <c r="UJW56" s="61"/>
      <c r="UJX56" s="61"/>
      <c r="UJY56" s="61"/>
      <c r="UJZ56" s="61"/>
      <c r="UKA56" s="61"/>
      <c r="UKB56" s="61"/>
      <c r="UKC56" s="61"/>
      <c r="UKD56" s="61"/>
      <c r="UKE56" s="61"/>
      <c r="UKF56" s="61"/>
      <c r="UKG56" s="61"/>
      <c r="UKH56" s="61"/>
      <c r="UKI56" s="61"/>
      <c r="UKJ56" s="61"/>
      <c r="UKK56" s="61"/>
      <c r="UKL56" s="61"/>
      <c r="UKM56" s="61"/>
      <c r="UKN56" s="61"/>
      <c r="UKO56" s="61"/>
      <c r="UKP56" s="61"/>
      <c r="UKQ56" s="61"/>
      <c r="UKR56" s="61"/>
      <c r="UKS56" s="61"/>
      <c r="UKT56" s="61"/>
      <c r="UKU56" s="61"/>
      <c r="UKV56" s="61"/>
      <c r="UKW56" s="61"/>
      <c r="UKX56" s="61"/>
      <c r="UKY56" s="61"/>
      <c r="UKZ56" s="61"/>
      <c r="ULA56" s="61"/>
      <c r="ULB56" s="61"/>
      <c r="ULC56" s="61"/>
      <c r="ULD56" s="61"/>
      <c r="ULE56" s="61"/>
      <c r="ULF56" s="61"/>
      <c r="ULG56" s="61"/>
      <c r="ULH56" s="61"/>
      <c r="ULI56" s="61"/>
      <c r="ULJ56" s="61"/>
      <c r="ULK56" s="61"/>
      <c r="ULL56" s="61"/>
      <c r="ULM56" s="61"/>
      <c r="ULN56" s="61"/>
      <c r="ULO56" s="61"/>
      <c r="ULP56" s="61"/>
      <c r="ULQ56" s="61"/>
      <c r="ULR56" s="61"/>
      <c r="ULS56" s="61"/>
      <c r="ULT56" s="61"/>
      <c r="ULU56" s="61"/>
      <c r="ULV56" s="61"/>
      <c r="ULW56" s="61"/>
      <c r="ULX56" s="61"/>
      <c r="ULY56" s="61"/>
      <c r="ULZ56" s="61"/>
      <c r="UMA56" s="61"/>
      <c r="UMB56" s="61"/>
      <c r="UMC56" s="61"/>
      <c r="UMD56" s="61"/>
      <c r="UME56" s="61"/>
      <c r="UMF56" s="61"/>
      <c r="UMG56" s="61"/>
      <c r="UMH56" s="61"/>
      <c r="UMI56" s="61"/>
      <c r="UMJ56" s="61"/>
      <c r="UMK56" s="61"/>
      <c r="UML56" s="61"/>
      <c r="UMM56" s="61"/>
      <c r="UMN56" s="61"/>
      <c r="UMO56" s="61"/>
      <c r="UMP56" s="61"/>
      <c r="UMQ56" s="61"/>
      <c r="UMR56" s="61"/>
      <c r="UMS56" s="61"/>
      <c r="UMT56" s="61"/>
      <c r="UMU56" s="61"/>
      <c r="UMV56" s="61"/>
      <c r="UMW56" s="61"/>
      <c r="UMX56" s="61"/>
      <c r="UMY56" s="61"/>
      <c r="UMZ56" s="61"/>
      <c r="UNA56" s="61"/>
      <c r="UNB56" s="61"/>
      <c r="UNC56" s="61"/>
      <c r="UND56" s="61"/>
      <c r="UNE56" s="61"/>
      <c r="UNF56" s="61"/>
      <c r="UNG56" s="61"/>
      <c r="UNH56" s="61"/>
      <c r="UNI56" s="61"/>
      <c r="UNJ56" s="61"/>
      <c r="UNK56" s="61"/>
      <c r="UNL56" s="61"/>
      <c r="UNM56" s="61"/>
      <c r="UNN56" s="61"/>
      <c r="UNO56" s="61"/>
      <c r="UNP56" s="61"/>
      <c r="UNQ56" s="61"/>
      <c r="UNR56" s="61"/>
      <c r="UNS56" s="61"/>
      <c r="UNT56" s="61"/>
      <c r="UNU56" s="61"/>
      <c r="UNV56" s="61"/>
      <c r="UNW56" s="61"/>
      <c r="UNX56" s="61"/>
      <c r="UNY56" s="61"/>
      <c r="UNZ56" s="61"/>
      <c r="UOA56" s="61"/>
      <c r="UOB56" s="61"/>
      <c r="UOC56" s="61"/>
      <c r="UOD56" s="61"/>
      <c r="UOE56" s="61"/>
      <c r="UOF56" s="61"/>
      <c r="UOG56" s="61"/>
      <c r="UOH56" s="61"/>
      <c r="UOI56" s="61"/>
      <c r="UOJ56" s="61"/>
      <c r="UOK56" s="61"/>
      <c r="UOL56" s="61"/>
      <c r="UOM56" s="61"/>
      <c r="UON56" s="61"/>
      <c r="UOO56" s="61"/>
      <c r="UOP56" s="61"/>
      <c r="UOQ56" s="61"/>
      <c r="UOR56" s="61"/>
      <c r="UOS56" s="61"/>
      <c r="UOT56" s="61"/>
      <c r="UOU56" s="61"/>
      <c r="UOV56" s="61"/>
      <c r="UOW56" s="61"/>
      <c r="UOX56" s="61"/>
      <c r="UOY56" s="61"/>
      <c r="UOZ56" s="61"/>
      <c r="UPA56" s="61"/>
      <c r="UPB56" s="61"/>
      <c r="UPC56" s="61"/>
      <c r="UPD56" s="61"/>
      <c r="UPE56" s="61"/>
      <c r="UPF56" s="61"/>
      <c r="UPG56" s="61"/>
      <c r="UPH56" s="61"/>
      <c r="UPI56" s="61"/>
      <c r="UPJ56" s="61"/>
      <c r="UPK56" s="61"/>
      <c r="UPL56" s="61"/>
      <c r="UPM56" s="61"/>
      <c r="UPN56" s="61"/>
      <c r="UPO56" s="61"/>
      <c r="UPP56" s="61"/>
      <c r="UPQ56" s="61"/>
      <c r="UPR56" s="61"/>
      <c r="UPS56" s="61"/>
      <c r="UPT56" s="61"/>
      <c r="UPU56" s="61"/>
      <c r="UPV56" s="61"/>
      <c r="UPW56" s="61"/>
      <c r="UPX56" s="61"/>
      <c r="UPY56" s="61"/>
      <c r="UPZ56" s="61"/>
      <c r="UQA56" s="61"/>
      <c r="UQB56" s="61"/>
      <c r="UQC56" s="61"/>
      <c r="UQD56" s="61"/>
      <c r="UQE56" s="61"/>
      <c r="UQF56" s="61"/>
      <c r="UQG56" s="61"/>
      <c r="UQH56" s="61"/>
      <c r="UQI56" s="61"/>
      <c r="UQJ56" s="61"/>
      <c r="UQK56" s="61"/>
      <c r="UQL56" s="61"/>
      <c r="UQM56" s="61"/>
      <c r="UQN56" s="61"/>
      <c r="UQO56" s="61"/>
      <c r="UQP56" s="61"/>
      <c r="UQQ56" s="61"/>
      <c r="UQR56" s="61"/>
      <c r="UQS56" s="61"/>
      <c r="UQT56" s="61"/>
      <c r="UQU56" s="61"/>
      <c r="UQV56" s="61"/>
      <c r="UQW56" s="61"/>
      <c r="UQX56" s="61"/>
      <c r="UQY56" s="61"/>
      <c r="UQZ56" s="61"/>
      <c r="URA56" s="61"/>
      <c r="URB56" s="61"/>
      <c r="URC56" s="61"/>
      <c r="URD56" s="61"/>
      <c r="URE56" s="61"/>
      <c r="URF56" s="61"/>
      <c r="URG56" s="61"/>
      <c r="URH56" s="61"/>
      <c r="URI56" s="61"/>
      <c r="URJ56" s="61"/>
      <c r="URK56" s="61"/>
      <c r="URL56" s="61"/>
      <c r="URM56" s="61"/>
      <c r="URN56" s="61"/>
      <c r="URO56" s="61"/>
      <c r="URP56" s="61"/>
      <c r="URQ56" s="61"/>
      <c r="URR56" s="61"/>
      <c r="URS56" s="61"/>
      <c r="URT56" s="61"/>
      <c r="URU56" s="61"/>
      <c r="URV56" s="61"/>
      <c r="URW56" s="61"/>
      <c r="URX56" s="61"/>
      <c r="URY56" s="61"/>
      <c r="URZ56" s="61"/>
      <c r="USA56" s="61"/>
      <c r="USB56" s="61"/>
      <c r="USC56" s="61"/>
      <c r="USD56" s="61"/>
      <c r="USE56" s="61"/>
      <c r="USF56" s="61"/>
      <c r="USG56" s="61"/>
      <c r="USH56" s="61"/>
      <c r="USI56" s="61"/>
      <c r="USJ56" s="61"/>
      <c r="USK56" s="61"/>
      <c r="USL56" s="61"/>
      <c r="USM56" s="61"/>
      <c r="USN56" s="61"/>
      <c r="USO56" s="61"/>
      <c r="USP56" s="61"/>
      <c r="USQ56" s="61"/>
      <c r="USR56" s="61"/>
      <c r="USS56" s="61"/>
      <c r="UST56" s="61"/>
      <c r="USU56" s="61"/>
      <c r="USV56" s="61"/>
      <c r="USW56" s="61"/>
      <c r="USX56" s="61"/>
      <c r="USY56" s="61"/>
      <c r="USZ56" s="61"/>
      <c r="UTA56" s="61"/>
      <c r="UTB56" s="61"/>
      <c r="UTC56" s="61"/>
      <c r="UTD56" s="61"/>
      <c r="UTE56" s="61"/>
      <c r="UTF56" s="61"/>
      <c r="UTG56" s="61"/>
      <c r="UTH56" s="61"/>
      <c r="UTI56" s="61"/>
      <c r="UTJ56" s="61"/>
      <c r="UTK56" s="61"/>
      <c r="UTL56" s="61"/>
      <c r="UTM56" s="61"/>
      <c r="UTN56" s="61"/>
      <c r="UTO56" s="61"/>
      <c r="UTP56" s="61"/>
      <c r="UTQ56" s="61"/>
      <c r="UTR56" s="61"/>
      <c r="UTS56" s="61"/>
      <c r="UTT56" s="61"/>
      <c r="UTU56" s="61"/>
      <c r="UTV56" s="61"/>
      <c r="UTW56" s="61"/>
      <c r="UTX56" s="61"/>
      <c r="UTY56" s="61"/>
      <c r="UTZ56" s="61"/>
      <c r="UUA56" s="61"/>
      <c r="UUB56" s="61"/>
      <c r="UUC56" s="61"/>
      <c r="UUD56" s="61"/>
      <c r="UUE56" s="61"/>
      <c r="UUF56" s="61"/>
      <c r="UUG56" s="61"/>
      <c r="UUH56" s="61"/>
      <c r="UUI56" s="61"/>
      <c r="UUJ56" s="61"/>
      <c r="UUK56" s="61"/>
      <c r="UUL56" s="61"/>
      <c r="UUM56" s="61"/>
      <c r="UUN56" s="61"/>
      <c r="UUO56" s="61"/>
      <c r="UUP56" s="61"/>
      <c r="UUQ56" s="61"/>
      <c r="UUR56" s="61"/>
      <c r="UUS56" s="61"/>
      <c r="UUT56" s="61"/>
      <c r="UUU56" s="61"/>
      <c r="UUV56" s="61"/>
      <c r="UUW56" s="61"/>
      <c r="UUX56" s="61"/>
      <c r="UUY56" s="61"/>
      <c r="UUZ56" s="61"/>
      <c r="UVA56" s="61"/>
      <c r="UVB56" s="61"/>
      <c r="UVC56" s="61"/>
      <c r="UVD56" s="61"/>
      <c r="UVE56" s="61"/>
      <c r="UVF56" s="61"/>
      <c r="UVG56" s="61"/>
      <c r="UVH56" s="61"/>
      <c r="UVI56" s="61"/>
      <c r="UVJ56" s="61"/>
      <c r="UVK56" s="61"/>
      <c r="UVL56" s="61"/>
      <c r="UVM56" s="61"/>
      <c r="UVN56" s="61"/>
      <c r="UVO56" s="61"/>
      <c r="UVP56" s="61"/>
      <c r="UVQ56" s="61"/>
      <c r="UVR56" s="61"/>
      <c r="UVS56" s="61"/>
      <c r="UVT56" s="61"/>
      <c r="UVU56" s="61"/>
      <c r="UVV56" s="61"/>
      <c r="UVW56" s="61"/>
      <c r="UVX56" s="61"/>
      <c r="UVY56" s="61"/>
      <c r="UVZ56" s="61"/>
      <c r="UWA56" s="61"/>
      <c r="UWB56" s="61"/>
      <c r="UWC56" s="61"/>
      <c r="UWD56" s="61"/>
      <c r="UWE56" s="61"/>
      <c r="UWF56" s="61"/>
      <c r="UWG56" s="61"/>
      <c r="UWH56" s="61"/>
      <c r="UWI56" s="61"/>
      <c r="UWJ56" s="61"/>
      <c r="UWK56" s="61"/>
      <c r="UWL56" s="61"/>
      <c r="UWM56" s="61"/>
      <c r="UWN56" s="61"/>
      <c r="UWO56" s="61"/>
      <c r="UWP56" s="61"/>
      <c r="UWQ56" s="61"/>
      <c r="UWR56" s="61"/>
      <c r="UWS56" s="61"/>
      <c r="UWT56" s="61"/>
      <c r="UWU56" s="61"/>
      <c r="UWV56" s="61"/>
      <c r="UWW56" s="61"/>
      <c r="UWX56" s="61"/>
      <c r="UWY56" s="61"/>
      <c r="UWZ56" s="61"/>
      <c r="UXA56" s="61"/>
      <c r="UXB56" s="61"/>
      <c r="UXC56" s="61"/>
      <c r="UXD56" s="61"/>
      <c r="UXE56" s="61"/>
      <c r="UXF56" s="61"/>
      <c r="UXG56" s="61"/>
      <c r="UXH56" s="61"/>
      <c r="UXI56" s="61"/>
      <c r="UXJ56" s="61"/>
      <c r="UXK56" s="61"/>
      <c r="UXL56" s="61"/>
      <c r="UXM56" s="61"/>
      <c r="UXN56" s="61"/>
      <c r="UXO56" s="61"/>
      <c r="UXP56" s="61"/>
      <c r="UXQ56" s="61"/>
      <c r="UXR56" s="61"/>
      <c r="UXS56" s="61"/>
      <c r="UXT56" s="61"/>
      <c r="UXU56" s="61"/>
      <c r="UXV56" s="61"/>
      <c r="UXW56" s="61"/>
      <c r="UXX56" s="61"/>
      <c r="UXY56" s="61"/>
      <c r="UXZ56" s="61"/>
      <c r="UYA56" s="61"/>
      <c r="UYB56" s="61"/>
      <c r="UYC56" s="61"/>
      <c r="UYD56" s="61"/>
      <c r="UYE56" s="61"/>
      <c r="UYF56" s="61"/>
      <c r="UYG56" s="61"/>
      <c r="UYH56" s="61"/>
      <c r="UYI56" s="61"/>
      <c r="UYJ56" s="61"/>
      <c r="UYK56" s="61"/>
      <c r="UYL56" s="61"/>
      <c r="UYM56" s="61"/>
      <c r="UYN56" s="61"/>
      <c r="UYO56" s="61"/>
      <c r="UYP56" s="61"/>
      <c r="UYQ56" s="61"/>
      <c r="UYR56" s="61"/>
      <c r="UYS56" s="61"/>
      <c r="UYT56" s="61"/>
      <c r="UYU56" s="61"/>
      <c r="UYV56" s="61"/>
      <c r="UYW56" s="61"/>
      <c r="UYX56" s="61"/>
      <c r="UYY56" s="61"/>
      <c r="UYZ56" s="61"/>
      <c r="UZA56" s="61"/>
      <c r="UZB56" s="61"/>
      <c r="UZC56" s="61"/>
      <c r="UZD56" s="61"/>
      <c r="UZE56" s="61"/>
      <c r="UZF56" s="61"/>
      <c r="UZG56" s="61"/>
      <c r="UZH56" s="61"/>
      <c r="UZI56" s="61"/>
      <c r="UZJ56" s="61"/>
      <c r="UZK56" s="61"/>
      <c r="UZL56" s="61"/>
      <c r="UZM56" s="61"/>
      <c r="UZN56" s="61"/>
      <c r="UZO56" s="61"/>
      <c r="UZP56" s="61"/>
      <c r="UZQ56" s="61"/>
      <c r="UZR56" s="61"/>
      <c r="UZS56" s="61"/>
      <c r="UZT56" s="61"/>
      <c r="UZU56" s="61"/>
      <c r="UZV56" s="61"/>
      <c r="UZW56" s="61"/>
      <c r="UZX56" s="61"/>
      <c r="UZY56" s="61"/>
      <c r="UZZ56" s="61"/>
      <c r="VAA56" s="61"/>
      <c r="VAB56" s="61"/>
      <c r="VAC56" s="61"/>
      <c r="VAD56" s="61"/>
      <c r="VAE56" s="61"/>
      <c r="VAF56" s="61"/>
      <c r="VAG56" s="61"/>
      <c r="VAH56" s="61"/>
      <c r="VAI56" s="61"/>
      <c r="VAJ56" s="61"/>
      <c r="VAK56" s="61"/>
      <c r="VAL56" s="61"/>
      <c r="VAM56" s="61"/>
      <c r="VAN56" s="61"/>
      <c r="VAO56" s="61"/>
      <c r="VAP56" s="61"/>
      <c r="VAQ56" s="61"/>
      <c r="VAR56" s="61"/>
      <c r="VAS56" s="61"/>
      <c r="VAT56" s="61"/>
      <c r="VAU56" s="61"/>
      <c r="VAV56" s="61"/>
      <c r="VAW56" s="61"/>
      <c r="VAX56" s="61"/>
      <c r="VAY56" s="61"/>
      <c r="VAZ56" s="61"/>
      <c r="VBA56" s="61"/>
      <c r="VBB56" s="61"/>
      <c r="VBC56" s="61"/>
      <c r="VBD56" s="61"/>
      <c r="VBE56" s="61"/>
      <c r="VBF56" s="61"/>
      <c r="VBG56" s="61"/>
      <c r="VBH56" s="61"/>
      <c r="VBI56" s="61"/>
      <c r="VBJ56" s="61"/>
      <c r="VBK56" s="61"/>
      <c r="VBL56" s="61"/>
      <c r="VBM56" s="61"/>
      <c r="VBN56" s="61"/>
      <c r="VBO56" s="61"/>
      <c r="VBP56" s="61"/>
      <c r="VBQ56" s="61"/>
      <c r="VBR56" s="61"/>
      <c r="VBS56" s="61"/>
      <c r="VBT56" s="61"/>
      <c r="VBU56" s="61"/>
      <c r="VBV56" s="61"/>
      <c r="VBW56" s="61"/>
      <c r="VBX56" s="61"/>
      <c r="VBY56" s="61"/>
      <c r="VBZ56" s="61"/>
      <c r="VCA56" s="61"/>
      <c r="VCB56" s="61"/>
      <c r="VCC56" s="61"/>
      <c r="VCD56" s="61"/>
      <c r="VCE56" s="61"/>
      <c r="VCF56" s="61"/>
      <c r="VCG56" s="61"/>
      <c r="VCH56" s="61"/>
      <c r="VCI56" s="61"/>
      <c r="VCJ56" s="61"/>
      <c r="VCK56" s="61"/>
      <c r="VCL56" s="61"/>
      <c r="VCM56" s="61"/>
      <c r="VCN56" s="61"/>
      <c r="VCO56" s="61"/>
      <c r="VCP56" s="61"/>
      <c r="VCQ56" s="61"/>
      <c r="VCR56" s="61"/>
      <c r="VCS56" s="61"/>
      <c r="VCT56" s="61"/>
      <c r="VCU56" s="61"/>
      <c r="VCV56" s="61"/>
      <c r="VCW56" s="61"/>
      <c r="VCX56" s="61"/>
      <c r="VCY56" s="61"/>
      <c r="VCZ56" s="61"/>
      <c r="VDA56" s="61"/>
      <c r="VDB56" s="61"/>
      <c r="VDC56" s="61"/>
      <c r="VDD56" s="61"/>
      <c r="VDE56" s="61"/>
      <c r="VDF56" s="61"/>
      <c r="VDG56" s="61"/>
      <c r="VDH56" s="61"/>
      <c r="VDI56" s="61"/>
      <c r="VDJ56" s="61"/>
      <c r="VDK56" s="61"/>
      <c r="VDL56" s="61"/>
      <c r="VDM56" s="61"/>
      <c r="VDN56" s="61"/>
      <c r="VDO56" s="61"/>
      <c r="VDP56" s="61"/>
      <c r="VDQ56" s="61"/>
      <c r="VDR56" s="61"/>
      <c r="VDS56" s="61"/>
      <c r="VDT56" s="61"/>
      <c r="VDU56" s="61"/>
      <c r="VDV56" s="61"/>
      <c r="VDW56" s="61"/>
      <c r="VDX56" s="61"/>
      <c r="VDY56" s="61"/>
      <c r="VDZ56" s="61"/>
      <c r="VEA56" s="61"/>
      <c r="VEB56" s="61"/>
      <c r="VEC56" s="61"/>
      <c r="VED56" s="61"/>
      <c r="VEE56" s="61"/>
      <c r="VEF56" s="61"/>
      <c r="VEG56" s="61"/>
      <c r="VEH56" s="61"/>
      <c r="VEI56" s="61"/>
      <c r="VEJ56" s="61"/>
      <c r="VEK56" s="61"/>
      <c r="VEL56" s="61"/>
      <c r="VEM56" s="61"/>
      <c r="VEN56" s="61"/>
      <c r="VEO56" s="61"/>
      <c r="VEP56" s="61"/>
      <c r="VEQ56" s="61"/>
      <c r="VER56" s="61"/>
      <c r="VES56" s="61"/>
      <c r="VET56" s="61"/>
      <c r="VEU56" s="61"/>
      <c r="VEV56" s="61"/>
      <c r="VEW56" s="61"/>
      <c r="VEX56" s="61"/>
      <c r="VEY56" s="61"/>
      <c r="VEZ56" s="61"/>
      <c r="VFA56" s="61"/>
      <c r="VFB56" s="61"/>
      <c r="VFC56" s="61"/>
      <c r="VFD56" s="61"/>
      <c r="VFE56" s="61"/>
      <c r="VFF56" s="61"/>
      <c r="VFG56" s="61"/>
      <c r="VFH56" s="61"/>
      <c r="VFI56" s="61"/>
      <c r="VFJ56" s="61"/>
      <c r="VFK56" s="61"/>
      <c r="VFL56" s="61"/>
      <c r="VFM56" s="61"/>
      <c r="VFN56" s="61"/>
      <c r="VFO56" s="61"/>
      <c r="VFP56" s="61"/>
      <c r="VFQ56" s="61"/>
      <c r="VFR56" s="61"/>
      <c r="VFS56" s="61"/>
      <c r="VFT56" s="61"/>
      <c r="VFU56" s="61"/>
      <c r="VFV56" s="61"/>
      <c r="VFW56" s="61"/>
      <c r="VFX56" s="61"/>
      <c r="VFY56" s="61"/>
      <c r="VFZ56" s="61"/>
      <c r="VGA56" s="61"/>
      <c r="VGB56" s="61"/>
      <c r="VGC56" s="61"/>
      <c r="VGD56" s="61"/>
      <c r="VGE56" s="61"/>
      <c r="VGF56" s="61"/>
      <c r="VGG56" s="61"/>
      <c r="VGH56" s="61"/>
      <c r="VGI56" s="61"/>
      <c r="VGJ56" s="61"/>
      <c r="VGK56" s="61"/>
      <c r="VGL56" s="61"/>
      <c r="VGM56" s="61"/>
      <c r="VGN56" s="61"/>
      <c r="VGO56" s="61"/>
      <c r="VGP56" s="61"/>
      <c r="VGQ56" s="61"/>
      <c r="VGR56" s="61"/>
      <c r="VGS56" s="61"/>
      <c r="VGT56" s="61"/>
      <c r="VGU56" s="61"/>
      <c r="VGV56" s="61"/>
      <c r="VGW56" s="61"/>
      <c r="VGX56" s="61"/>
      <c r="VGY56" s="61"/>
      <c r="VGZ56" s="61"/>
      <c r="VHA56" s="61"/>
      <c r="VHB56" s="61"/>
      <c r="VHC56" s="61"/>
      <c r="VHD56" s="61"/>
      <c r="VHE56" s="61"/>
      <c r="VHF56" s="61"/>
      <c r="VHG56" s="61"/>
      <c r="VHH56" s="61"/>
      <c r="VHI56" s="61"/>
      <c r="VHJ56" s="61"/>
      <c r="VHK56" s="61"/>
      <c r="VHL56" s="61"/>
      <c r="VHM56" s="61"/>
      <c r="VHN56" s="61"/>
      <c r="VHO56" s="61"/>
      <c r="VHP56" s="61"/>
      <c r="VHQ56" s="61"/>
      <c r="VHR56" s="61"/>
      <c r="VHS56" s="61"/>
      <c r="VHT56" s="61"/>
      <c r="VHU56" s="61"/>
      <c r="VHV56" s="61"/>
      <c r="VHW56" s="61"/>
      <c r="VHX56" s="61"/>
      <c r="VHY56" s="61"/>
      <c r="VHZ56" s="61"/>
      <c r="VIA56" s="61"/>
      <c r="VIB56" s="61"/>
      <c r="VIC56" s="61"/>
      <c r="VID56" s="61"/>
      <c r="VIE56" s="61"/>
      <c r="VIF56" s="61"/>
      <c r="VIG56" s="61"/>
      <c r="VIH56" s="61"/>
      <c r="VII56" s="61"/>
      <c r="VIJ56" s="61"/>
      <c r="VIK56" s="61"/>
      <c r="VIL56" s="61"/>
      <c r="VIM56" s="61"/>
      <c r="VIN56" s="61"/>
      <c r="VIO56" s="61"/>
      <c r="VIP56" s="61"/>
      <c r="VIQ56" s="61"/>
      <c r="VIR56" s="61"/>
      <c r="VIS56" s="61"/>
      <c r="VIT56" s="61"/>
      <c r="VIU56" s="61"/>
      <c r="VIV56" s="61"/>
      <c r="VIW56" s="61"/>
      <c r="VIX56" s="61"/>
      <c r="VIY56" s="61"/>
      <c r="VIZ56" s="61"/>
      <c r="VJA56" s="61"/>
      <c r="VJB56" s="61"/>
      <c r="VJC56" s="61"/>
      <c r="VJD56" s="61"/>
      <c r="VJE56" s="61"/>
      <c r="VJF56" s="61"/>
      <c r="VJG56" s="61"/>
      <c r="VJH56" s="61"/>
      <c r="VJI56" s="61"/>
      <c r="VJJ56" s="61"/>
      <c r="VJK56" s="61"/>
      <c r="VJL56" s="61"/>
      <c r="VJM56" s="61"/>
      <c r="VJN56" s="61"/>
      <c r="VJO56" s="61"/>
      <c r="VJP56" s="61"/>
      <c r="VJQ56" s="61"/>
      <c r="VJR56" s="61"/>
      <c r="VJS56" s="61"/>
      <c r="VJT56" s="61"/>
      <c r="VJU56" s="61"/>
      <c r="VJV56" s="61"/>
      <c r="VJW56" s="61"/>
      <c r="VJX56" s="61"/>
      <c r="VJY56" s="61"/>
      <c r="VJZ56" s="61"/>
      <c r="VKA56" s="61"/>
      <c r="VKB56" s="61"/>
      <c r="VKC56" s="61"/>
      <c r="VKD56" s="61"/>
      <c r="VKE56" s="61"/>
      <c r="VKF56" s="61"/>
      <c r="VKG56" s="61"/>
      <c r="VKH56" s="61"/>
      <c r="VKI56" s="61"/>
      <c r="VKJ56" s="61"/>
      <c r="VKK56" s="61"/>
      <c r="VKL56" s="61"/>
      <c r="VKM56" s="61"/>
      <c r="VKN56" s="61"/>
      <c r="VKO56" s="61"/>
      <c r="VKP56" s="61"/>
      <c r="VKQ56" s="61"/>
      <c r="VKR56" s="61"/>
      <c r="VKS56" s="61"/>
      <c r="VKT56" s="61"/>
      <c r="VKU56" s="61"/>
      <c r="VKV56" s="61"/>
      <c r="VKW56" s="61"/>
      <c r="VKX56" s="61"/>
      <c r="VKY56" s="61"/>
      <c r="VKZ56" s="61"/>
      <c r="VLA56" s="61"/>
      <c r="VLB56" s="61"/>
      <c r="VLC56" s="61"/>
      <c r="VLD56" s="61"/>
      <c r="VLE56" s="61"/>
      <c r="VLF56" s="61"/>
      <c r="VLG56" s="61"/>
      <c r="VLH56" s="61"/>
      <c r="VLI56" s="61"/>
      <c r="VLJ56" s="61"/>
      <c r="VLK56" s="61"/>
      <c r="VLL56" s="61"/>
      <c r="VLM56" s="61"/>
      <c r="VLN56" s="61"/>
      <c r="VLO56" s="61"/>
      <c r="VLP56" s="61"/>
      <c r="VLQ56" s="61"/>
      <c r="VLR56" s="61"/>
      <c r="VLS56" s="61"/>
      <c r="VLT56" s="61"/>
      <c r="VLU56" s="61"/>
      <c r="VLV56" s="61"/>
      <c r="VLW56" s="61"/>
      <c r="VLX56" s="61"/>
      <c r="VLY56" s="61"/>
      <c r="VLZ56" s="61"/>
      <c r="VMA56" s="61"/>
      <c r="VMB56" s="61"/>
      <c r="VMC56" s="61"/>
      <c r="VMD56" s="61"/>
      <c r="VME56" s="61"/>
      <c r="VMF56" s="61"/>
      <c r="VMG56" s="61"/>
      <c r="VMH56" s="61"/>
      <c r="VMI56" s="61"/>
      <c r="VMJ56" s="61"/>
      <c r="VMK56" s="61"/>
      <c r="VML56" s="61"/>
      <c r="VMM56" s="61"/>
      <c r="VMN56" s="61"/>
      <c r="VMO56" s="61"/>
      <c r="VMP56" s="61"/>
      <c r="VMQ56" s="61"/>
      <c r="VMR56" s="61"/>
      <c r="VMS56" s="61"/>
      <c r="VMT56" s="61"/>
      <c r="VMU56" s="61"/>
      <c r="VMV56" s="61"/>
      <c r="VMW56" s="61"/>
      <c r="VMX56" s="61"/>
      <c r="VMY56" s="61"/>
      <c r="VMZ56" s="61"/>
      <c r="VNA56" s="61"/>
      <c r="VNB56" s="61"/>
      <c r="VNC56" s="61"/>
      <c r="VND56" s="61"/>
      <c r="VNE56" s="61"/>
      <c r="VNF56" s="61"/>
      <c r="VNG56" s="61"/>
      <c r="VNH56" s="61"/>
      <c r="VNI56" s="61"/>
      <c r="VNJ56" s="61"/>
      <c r="VNK56" s="61"/>
      <c r="VNL56" s="61"/>
      <c r="VNM56" s="61"/>
      <c r="VNN56" s="61"/>
      <c r="VNO56" s="61"/>
      <c r="VNP56" s="61"/>
      <c r="VNQ56" s="61"/>
      <c r="VNR56" s="61"/>
      <c r="VNS56" s="61"/>
      <c r="VNT56" s="61"/>
      <c r="VNU56" s="61"/>
      <c r="VNV56" s="61"/>
      <c r="VNW56" s="61"/>
      <c r="VNX56" s="61"/>
      <c r="VNY56" s="61"/>
      <c r="VNZ56" s="61"/>
      <c r="VOA56" s="61"/>
      <c r="VOB56" s="61"/>
      <c r="VOC56" s="61"/>
      <c r="VOD56" s="61"/>
      <c r="VOE56" s="61"/>
      <c r="VOF56" s="61"/>
      <c r="VOG56" s="61"/>
      <c r="VOH56" s="61"/>
      <c r="VOI56" s="61"/>
      <c r="VOJ56" s="61"/>
      <c r="VOK56" s="61"/>
      <c r="VOL56" s="61"/>
      <c r="VOM56" s="61"/>
      <c r="VON56" s="61"/>
      <c r="VOO56" s="61"/>
      <c r="VOP56" s="61"/>
      <c r="VOQ56" s="61"/>
      <c r="VOR56" s="61"/>
      <c r="VOS56" s="61"/>
      <c r="VOT56" s="61"/>
      <c r="VOU56" s="61"/>
      <c r="VOV56" s="61"/>
      <c r="VOW56" s="61"/>
      <c r="VOX56" s="61"/>
      <c r="VOY56" s="61"/>
      <c r="VOZ56" s="61"/>
      <c r="VPA56" s="61"/>
      <c r="VPB56" s="61"/>
      <c r="VPC56" s="61"/>
      <c r="VPD56" s="61"/>
      <c r="VPE56" s="61"/>
      <c r="VPF56" s="61"/>
      <c r="VPG56" s="61"/>
      <c r="VPH56" s="61"/>
      <c r="VPI56" s="61"/>
      <c r="VPJ56" s="61"/>
      <c r="VPK56" s="61"/>
      <c r="VPL56" s="61"/>
      <c r="VPM56" s="61"/>
      <c r="VPN56" s="61"/>
      <c r="VPO56" s="61"/>
      <c r="VPP56" s="61"/>
      <c r="VPQ56" s="61"/>
      <c r="VPR56" s="61"/>
      <c r="VPS56" s="61"/>
      <c r="VPT56" s="61"/>
      <c r="VPU56" s="61"/>
      <c r="VPV56" s="61"/>
      <c r="VPW56" s="61"/>
      <c r="VPX56" s="61"/>
      <c r="VPY56" s="61"/>
      <c r="VPZ56" s="61"/>
      <c r="VQA56" s="61"/>
      <c r="VQB56" s="61"/>
      <c r="VQC56" s="61"/>
      <c r="VQD56" s="61"/>
      <c r="VQE56" s="61"/>
      <c r="VQF56" s="61"/>
      <c r="VQG56" s="61"/>
      <c r="VQH56" s="61"/>
      <c r="VQI56" s="61"/>
      <c r="VQJ56" s="61"/>
      <c r="VQK56" s="61"/>
      <c r="VQL56" s="61"/>
      <c r="VQM56" s="61"/>
      <c r="VQN56" s="61"/>
      <c r="VQO56" s="61"/>
      <c r="VQP56" s="61"/>
      <c r="VQQ56" s="61"/>
      <c r="VQR56" s="61"/>
      <c r="VQS56" s="61"/>
      <c r="VQT56" s="61"/>
      <c r="VQU56" s="61"/>
      <c r="VQV56" s="61"/>
      <c r="VQW56" s="61"/>
      <c r="VQX56" s="61"/>
      <c r="VQY56" s="61"/>
      <c r="VQZ56" s="61"/>
      <c r="VRA56" s="61"/>
      <c r="VRB56" s="61"/>
      <c r="VRC56" s="61"/>
      <c r="VRD56" s="61"/>
      <c r="VRE56" s="61"/>
      <c r="VRF56" s="61"/>
      <c r="VRG56" s="61"/>
      <c r="VRH56" s="61"/>
      <c r="VRI56" s="61"/>
      <c r="VRJ56" s="61"/>
      <c r="VRK56" s="61"/>
      <c r="VRL56" s="61"/>
      <c r="VRM56" s="61"/>
      <c r="VRN56" s="61"/>
      <c r="VRO56" s="61"/>
      <c r="VRP56" s="61"/>
      <c r="VRQ56" s="61"/>
      <c r="VRR56" s="61"/>
      <c r="VRS56" s="61"/>
      <c r="VRT56" s="61"/>
      <c r="VRU56" s="61"/>
      <c r="VRV56" s="61"/>
      <c r="VRW56" s="61"/>
      <c r="VRX56" s="61"/>
      <c r="VRY56" s="61"/>
      <c r="VRZ56" s="61"/>
      <c r="VSA56" s="61"/>
      <c r="VSB56" s="61"/>
      <c r="VSC56" s="61"/>
      <c r="VSD56" s="61"/>
      <c r="VSE56" s="61"/>
      <c r="VSF56" s="61"/>
      <c r="VSG56" s="61"/>
      <c r="VSH56" s="61"/>
      <c r="VSI56" s="61"/>
      <c r="VSJ56" s="61"/>
      <c r="VSK56" s="61"/>
      <c r="VSL56" s="61"/>
      <c r="VSM56" s="61"/>
      <c r="VSN56" s="61"/>
      <c r="VSO56" s="61"/>
      <c r="VSP56" s="61"/>
      <c r="VSQ56" s="61"/>
      <c r="VSR56" s="61"/>
      <c r="VSS56" s="61"/>
      <c r="VST56" s="61"/>
      <c r="VSU56" s="61"/>
      <c r="VSV56" s="61"/>
      <c r="VSW56" s="61"/>
      <c r="VSX56" s="61"/>
      <c r="VSY56" s="61"/>
      <c r="VSZ56" s="61"/>
      <c r="VTA56" s="61"/>
      <c r="VTB56" s="61"/>
      <c r="VTC56" s="61"/>
      <c r="VTD56" s="61"/>
      <c r="VTE56" s="61"/>
      <c r="VTF56" s="61"/>
      <c r="VTG56" s="61"/>
      <c r="VTH56" s="61"/>
      <c r="VTI56" s="61"/>
      <c r="VTJ56" s="61"/>
      <c r="VTK56" s="61"/>
      <c r="VTL56" s="61"/>
      <c r="VTM56" s="61"/>
      <c r="VTN56" s="61"/>
      <c r="VTO56" s="61"/>
      <c r="VTP56" s="61"/>
      <c r="VTQ56" s="61"/>
      <c r="VTR56" s="61"/>
      <c r="VTS56" s="61"/>
      <c r="VTT56" s="61"/>
      <c r="VTU56" s="61"/>
      <c r="VTV56" s="61"/>
      <c r="VTW56" s="61"/>
      <c r="VTX56" s="61"/>
      <c r="VTY56" s="61"/>
      <c r="VTZ56" s="61"/>
      <c r="VUA56" s="61"/>
      <c r="VUB56" s="61"/>
      <c r="VUC56" s="61"/>
      <c r="VUD56" s="61"/>
      <c r="VUE56" s="61"/>
      <c r="VUF56" s="61"/>
      <c r="VUG56" s="61"/>
      <c r="VUH56" s="61"/>
      <c r="VUI56" s="61"/>
      <c r="VUJ56" s="61"/>
      <c r="VUK56" s="61"/>
      <c r="VUL56" s="61"/>
      <c r="VUM56" s="61"/>
      <c r="VUN56" s="61"/>
      <c r="VUO56" s="61"/>
      <c r="VUP56" s="61"/>
      <c r="VUQ56" s="61"/>
      <c r="VUR56" s="61"/>
      <c r="VUS56" s="61"/>
      <c r="VUT56" s="61"/>
      <c r="VUU56" s="61"/>
      <c r="VUV56" s="61"/>
      <c r="VUW56" s="61"/>
      <c r="VUX56" s="61"/>
      <c r="VUY56" s="61"/>
      <c r="VUZ56" s="61"/>
      <c r="VVA56" s="61"/>
      <c r="VVB56" s="61"/>
      <c r="VVC56" s="61"/>
      <c r="VVD56" s="61"/>
      <c r="VVE56" s="61"/>
      <c r="VVF56" s="61"/>
      <c r="VVG56" s="61"/>
      <c r="VVH56" s="61"/>
      <c r="VVI56" s="61"/>
      <c r="VVJ56" s="61"/>
      <c r="VVK56" s="61"/>
      <c r="VVL56" s="61"/>
      <c r="VVM56" s="61"/>
      <c r="VVN56" s="61"/>
      <c r="VVO56" s="61"/>
      <c r="VVP56" s="61"/>
      <c r="VVQ56" s="61"/>
      <c r="VVR56" s="61"/>
      <c r="VVS56" s="61"/>
      <c r="VVT56" s="61"/>
      <c r="VVU56" s="61"/>
      <c r="VVV56" s="61"/>
      <c r="VVW56" s="61"/>
      <c r="VVX56" s="61"/>
      <c r="VVY56" s="61"/>
      <c r="VVZ56" s="61"/>
      <c r="VWA56" s="61"/>
      <c r="VWB56" s="61"/>
      <c r="VWC56" s="61"/>
      <c r="VWD56" s="61"/>
      <c r="VWE56" s="61"/>
      <c r="VWF56" s="61"/>
      <c r="VWG56" s="61"/>
      <c r="VWH56" s="61"/>
      <c r="VWI56" s="61"/>
      <c r="VWJ56" s="61"/>
      <c r="VWK56" s="61"/>
      <c r="VWL56" s="61"/>
      <c r="VWM56" s="61"/>
      <c r="VWN56" s="61"/>
      <c r="VWO56" s="61"/>
      <c r="VWP56" s="61"/>
      <c r="VWQ56" s="61"/>
      <c r="VWR56" s="61"/>
      <c r="VWS56" s="61"/>
      <c r="VWT56" s="61"/>
      <c r="VWU56" s="61"/>
      <c r="VWV56" s="61"/>
      <c r="VWW56" s="61"/>
      <c r="VWX56" s="61"/>
      <c r="VWY56" s="61"/>
      <c r="VWZ56" s="61"/>
      <c r="VXA56" s="61"/>
      <c r="VXB56" s="61"/>
      <c r="VXC56" s="61"/>
      <c r="VXD56" s="61"/>
      <c r="VXE56" s="61"/>
      <c r="VXF56" s="61"/>
      <c r="VXG56" s="61"/>
      <c r="VXH56" s="61"/>
      <c r="VXI56" s="61"/>
      <c r="VXJ56" s="61"/>
      <c r="VXK56" s="61"/>
      <c r="VXL56" s="61"/>
      <c r="VXM56" s="61"/>
      <c r="VXN56" s="61"/>
      <c r="VXO56" s="61"/>
      <c r="VXP56" s="61"/>
      <c r="VXQ56" s="61"/>
      <c r="VXR56" s="61"/>
      <c r="VXS56" s="61"/>
      <c r="VXT56" s="61"/>
      <c r="VXU56" s="61"/>
      <c r="VXV56" s="61"/>
      <c r="VXW56" s="61"/>
      <c r="VXX56" s="61"/>
      <c r="VXY56" s="61"/>
      <c r="VXZ56" s="61"/>
      <c r="VYA56" s="61"/>
      <c r="VYB56" s="61"/>
      <c r="VYC56" s="61"/>
      <c r="VYD56" s="61"/>
      <c r="VYE56" s="61"/>
      <c r="VYF56" s="61"/>
      <c r="VYG56" s="61"/>
      <c r="VYH56" s="61"/>
      <c r="VYI56" s="61"/>
      <c r="VYJ56" s="61"/>
      <c r="VYK56" s="61"/>
      <c r="VYL56" s="61"/>
      <c r="VYM56" s="61"/>
      <c r="VYN56" s="61"/>
      <c r="VYO56" s="61"/>
      <c r="VYP56" s="61"/>
      <c r="VYQ56" s="61"/>
      <c r="VYR56" s="61"/>
      <c r="VYS56" s="61"/>
      <c r="VYT56" s="61"/>
      <c r="VYU56" s="61"/>
      <c r="VYV56" s="61"/>
      <c r="VYW56" s="61"/>
      <c r="VYX56" s="61"/>
      <c r="VYY56" s="61"/>
      <c r="VYZ56" s="61"/>
      <c r="VZA56" s="61"/>
      <c r="VZB56" s="61"/>
      <c r="VZC56" s="61"/>
      <c r="VZD56" s="61"/>
      <c r="VZE56" s="61"/>
      <c r="VZF56" s="61"/>
      <c r="VZG56" s="61"/>
      <c r="VZH56" s="61"/>
      <c r="VZI56" s="61"/>
      <c r="VZJ56" s="61"/>
      <c r="VZK56" s="61"/>
      <c r="VZL56" s="61"/>
      <c r="VZM56" s="61"/>
      <c r="VZN56" s="61"/>
      <c r="VZO56" s="61"/>
      <c r="VZP56" s="61"/>
      <c r="VZQ56" s="61"/>
      <c r="VZR56" s="61"/>
      <c r="VZS56" s="61"/>
      <c r="VZT56" s="61"/>
      <c r="VZU56" s="61"/>
      <c r="VZV56" s="61"/>
      <c r="VZW56" s="61"/>
      <c r="VZX56" s="61"/>
      <c r="VZY56" s="61"/>
      <c r="VZZ56" s="61"/>
      <c r="WAA56" s="61"/>
      <c r="WAB56" s="61"/>
      <c r="WAC56" s="61"/>
      <c r="WAD56" s="61"/>
      <c r="WAE56" s="61"/>
      <c r="WAF56" s="61"/>
      <c r="WAG56" s="61"/>
      <c r="WAH56" s="61"/>
      <c r="WAI56" s="61"/>
      <c r="WAJ56" s="61"/>
      <c r="WAK56" s="61"/>
      <c r="WAL56" s="61"/>
      <c r="WAM56" s="61"/>
      <c r="WAN56" s="61"/>
      <c r="WAO56" s="61"/>
      <c r="WAP56" s="61"/>
      <c r="WAQ56" s="61"/>
      <c r="WAR56" s="61"/>
      <c r="WAS56" s="61"/>
      <c r="WAT56" s="61"/>
      <c r="WAU56" s="61"/>
      <c r="WAV56" s="61"/>
      <c r="WAW56" s="61"/>
      <c r="WAX56" s="61"/>
      <c r="WAY56" s="61"/>
      <c r="WAZ56" s="61"/>
      <c r="WBA56" s="61"/>
      <c r="WBB56" s="61"/>
      <c r="WBC56" s="61"/>
      <c r="WBD56" s="61"/>
      <c r="WBE56" s="61"/>
      <c r="WBF56" s="61"/>
      <c r="WBG56" s="61"/>
      <c r="WBH56" s="61"/>
      <c r="WBI56" s="61"/>
      <c r="WBJ56" s="61"/>
      <c r="WBK56" s="61"/>
      <c r="WBL56" s="61"/>
      <c r="WBM56" s="61"/>
      <c r="WBN56" s="61"/>
      <c r="WBO56" s="61"/>
      <c r="WBP56" s="61"/>
      <c r="WBQ56" s="61"/>
      <c r="WBR56" s="61"/>
      <c r="WBS56" s="61"/>
      <c r="WBT56" s="61"/>
      <c r="WBU56" s="61"/>
      <c r="WBV56" s="61"/>
      <c r="WBW56" s="61"/>
      <c r="WBX56" s="61"/>
      <c r="WBY56" s="61"/>
      <c r="WBZ56" s="61"/>
      <c r="WCA56" s="61"/>
      <c r="WCB56" s="61"/>
      <c r="WCC56" s="61"/>
      <c r="WCD56" s="61"/>
      <c r="WCE56" s="61"/>
      <c r="WCF56" s="61"/>
      <c r="WCG56" s="61"/>
      <c r="WCH56" s="61"/>
      <c r="WCI56" s="61"/>
      <c r="WCJ56" s="61"/>
      <c r="WCK56" s="61"/>
      <c r="WCL56" s="61"/>
      <c r="WCM56" s="61"/>
      <c r="WCN56" s="61"/>
      <c r="WCO56" s="61"/>
      <c r="WCP56" s="61"/>
      <c r="WCQ56" s="61"/>
      <c r="WCR56" s="61"/>
      <c r="WCS56" s="61"/>
      <c r="WCT56" s="61"/>
      <c r="WCU56" s="61"/>
      <c r="WCV56" s="61"/>
      <c r="WCW56" s="61"/>
      <c r="WCX56" s="61"/>
      <c r="WCY56" s="61"/>
      <c r="WCZ56" s="61"/>
      <c r="WDA56" s="61"/>
      <c r="WDB56" s="61"/>
      <c r="WDC56" s="61"/>
      <c r="WDD56" s="61"/>
      <c r="WDE56" s="61"/>
      <c r="WDF56" s="61"/>
      <c r="WDG56" s="61"/>
      <c r="WDH56" s="61"/>
      <c r="WDI56" s="61"/>
      <c r="WDJ56" s="61"/>
      <c r="WDK56" s="61"/>
      <c r="WDL56" s="61"/>
      <c r="WDM56" s="61"/>
      <c r="WDN56" s="61"/>
      <c r="WDO56" s="61"/>
      <c r="WDP56" s="61"/>
      <c r="WDQ56" s="61"/>
      <c r="WDR56" s="61"/>
      <c r="WDS56" s="61"/>
      <c r="WDT56" s="61"/>
      <c r="WDU56" s="61"/>
      <c r="WDV56" s="61"/>
      <c r="WDW56" s="61"/>
      <c r="WDX56" s="61"/>
      <c r="WDY56" s="61"/>
      <c r="WDZ56" s="61"/>
      <c r="WEA56" s="61"/>
      <c r="WEB56" s="61"/>
      <c r="WEC56" s="61"/>
      <c r="WED56" s="61"/>
      <c r="WEE56" s="61"/>
      <c r="WEF56" s="61"/>
      <c r="WEG56" s="61"/>
      <c r="WEH56" s="61"/>
      <c r="WEI56" s="61"/>
      <c r="WEJ56" s="61"/>
      <c r="WEK56" s="61"/>
      <c r="WEL56" s="61"/>
      <c r="WEM56" s="61"/>
      <c r="WEN56" s="61"/>
      <c r="WEO56" s="61"/>
      <c r="WEP56" s="61"/>
      <c r="WEQ56" s="61"/>
      <c r="WER56" s="61"/>
      <c r="WES56" s="61"/>
      <c r="WET56" s="61"/>
      <c r="WEU56" s="61"/>
      <c r="WEV56" s="61"/>
      <c r="WEW56" s="61"/>
      <c r="WEX56" s="61"/>
      <c r="WEY56" s="61"/>
      <c r="WEZ56" s="61"/>
      <c r="WFA56" s="61"/>
      <c r="WFB56" s="61"/>
      <c r="WFC56" s="61"/>
      <c r="WFD56" s="61"/>
      <c r="WFE56" s="61"/>
      <c r="WFF56" s="61"/>
      <c r="WFG56" s="61"/>
      <c r="WFH56" s="61"/>
      <c r="WFI56" s="61"/>
      <c r="WFJ56" s="61"/>
      <c r="WFK56" s="61"/>
      <c r="WFL56" s="61"/>
      <c r="WFM56" s="61"/>
      <c r="WFN56" s="61"/>
      <c r="WFO56" s="61"/>
      <c r="WFP56" s="61"/>
      <c r="WFQ56" s="61"/>
      <c r="WFR56" s="61"/>
      <c r="WFS56" s="61"/>
      <c r="WFT56" s="61"/>
      <c r="WFU56" s="61"/>
      <c r="WFV56" s="61"/>
      <c r="WFW56" s="61"/>
      <c r="WFX56" s="61"/>
      <c r="WFY56" s="61"/>
      <c r="WFZ56" s="61"/>
      <c r="WGA56" s="61"/>
      <c r="WGB56" s="61"/>
      <c r="WGC56" s="61"/>
      <c r="WGD56" s="61"/>
      <c r="WGE56" s="61"/>
      <c r="WGF56" s="61"/>
      <c r="WGG56" s="61"/>
      <c r="WGH56" s="61"/>
      <c r="WGI56" s="61"/>
      <c r="WGJ56" s="61"/>
      <c r="WGK56" s="61"/>
      <c r="WGL56" s="61"/>
      <c r="WGM56" s="61"/>
      <c r="WGN56" s="61"/>
      <c r="WGO56" s="61"/>
      <c r="WGP56" s="61"/>
      <c r="WGQ56" s="61"/>
      <c r="WGR56" s="61"/>
      <c r="WGS56" s="61"/>
      <c r="WGT56" s="61"/>
      <c r="WGU56" s="61"/>
      <c r="WGV56" s="61"/>
      <c r="WGW56" s="61"/>
      <c r="WGX56" s="61"/>
      <c r="WGY56" s="61"/>
      <c r="WGZ56" s="61"/>
      <c r="WHA56" s="61"/>
      <c r="WHB56" s="61"/>
      <c r="WHC56" s="61"/>
      <c r="WHD56" s="61"/>
      <c r="WHE56" s="61"/>
      <c r="WHF56" s="61"/>
      <c r="WHG56" s="61"/>
      <c r="WHH56" s="61"/>
      <c r="WHI56" s="61"/>
      <c r="WHJ56" s="61"/>
      <c r="WHK56" s="61"/>
      <c r="WHL56" s="61"/>
      <c r="WHM56" s="61"/>
      <c r="WHN56" s="61"/>
      <c r="WHO56" s="61"/>
      <c r="WHP56" s="61"/>
      <c r="WHQ56" s="61"/>
      <c r="WHR56" s="61"/>
      <c r="WHS56" s="61"/>
      <c r="WHT56" s="61"/>
      <c r="WHU56" s="61"/>
      <c r="WHV56" s="61"/>
      <c r="WHW56" s="61"/>
      <c r="WHX56" s="61"/>
      <c r="WHY56" s="61"/>
      <c r="WHZ56" s="61"/>
      <c r="WIA56" s="61"/>
      <c r="WIB56" s="61"/>
      <c r="WIC56" s="61"/>
      <c r="WID56" s="61"/>
      <c r="WIE56" s="61"/>
      <c r="WIF56" s="61"/>
      <c r="WIG56" s="61"/>
      <c r="WIH56" s="61"/>
      <c r="WII56" s="61"/>
      <c r="WIJ56" s="61"/>
      <c r="WIK56" s="61"/>
      <c r="WIL56" s="61"/>
      <c r="WIM56" s="61"/>
      <c r="WIN56" s="61"/>
      <c r="WIO56" s="61"/>
      <c r="WIP56" s="61"/>
      <c r="WIQ56" s="61"/>
      <c r="WIR56" s="61"/>
      <c r="WIS56" s="61"/>
      <c r="WIT56" s="61"/>
      <c r="WIU56" s="61"/>
      <c r="WIV56" s="61"/>
      <c r="WIW56" s="61"/>
      <c r="WIX56" s="61"/>
      <c r="WIY56" s="61"/>
      <c r="WIZ56" s="61"/>
      <c r="WJA56" s="61"/>
      <c r="WJB56" s="61"/>
      <c r="WJC56" s="61"/>
      <c r="WJD56" s="61"/>
      <c r="WJE56" s="61"/>
      <c r="WJF56" s="61"/>
      <c r="WJG56" s="61"/>
      <c r="WJH56" s="61"/>
      <c r="WJI56" s="61"/>
      <c r="WJJ56" s="61"/>
      <c r="WJK56" s="61"/>
      <c r="WJL56" s="61"/>
      <c r="WJM56" s="61"/>
      <c r="WJN56" s="61"/>
      <c r="WJO56" s="61"/>
      <c r="WJP56" s="61"/>
      <c r="WJQ56" s="61"/>
      <c r="WJR56" s="61"/>
      <c r="WJS56" s="61"/>
      <c r="WJT56" s="61"/>
      <c r="WJU56" s="61"/>
      <c r="WJV56" s="61"/>
      <c r="WJW56" s="61"/>
      <c r="WJX56" s="61"/>
      <c r="WJY56" s="61"/>
      <c r="WJZ56" s="61"/>
      <c r="WKA56" s="61"/>
      <c r="WKB56" s="61"/>
      <c r="WKC56" s="61"/>
      <c r="WKD56" s="61"/>
      <c r="WKE56" s="61"/>
      <c r="WKF56" s="61"/>
      <c r="WKG56" s="61"/>
      <c r="WKH56" s="61"/>
      <c r="WKI56" s="61"/>
      <c r="WKJ56" s="61"/>
      <c r="WKK56" s="61"/>
      <c r="WKL56" s="61"/>
      <c r="WKM56" s="61"/>
      <c r="WKN56" s="61"/>
      <c r="WKO56" s="61"/>
      <c r="WKP56" s="61"/>
      <c r="WKQ56" s="61"/>
      <c r="WKR56" s="61"/>
      <c r="WKS56" s="61"/>
      <c r="WKT56" s="61"/>
      <c r="WKU56" s="61"/>
      <c r="WKV56" s="61"/>
      <c r="WKW56" s="61"/>
      <c r="WKX56" s="61"/>
      <c r="WKY56" s="61"/>
      <c r="WKZ56" s="61"/>
      <c r="WLA56" s="61"/>
      <c r="WLB56" s="61"/>
      <c r="WLC56" s="61"/>
      <c r="WLD56" s="61"/>
      <c r="WLE56" s="61"/>
      <c r="WLF56" s="61"/>
      <c r="WLG56" s="61"/>
      <c r="WLH56" s="61"/>
      <c r="WLI56" s="61"/>
      <c r="WLJ56" s="61"/>
      <c r="WLK56" s="61"/>
      <c r="WLL56" s="61"/>
      <c r="WLM56" s="61"/>
      <c r="WLN56" s="61"/>
      <c r="WLO56" s="61"/>
      <c r="WLP56" s="61"/>
      <c r="WLQ56" s="61"/>
      <c r="WLR56" s="61"/>
      <c r="WLS56" s="61"/>
      <c r="WLT56" s="61"/>
      <c r="WLU56" s="61"/>
      <c r="WLV56" s="61"/>
      <c r="WLW56" s="61"/>
      <c r="WLX56" s="61"/>
      <c r="WLY56" s="61"/>
      <c r="WLZ56" s="61"/>
      <c r="WMA56" s="61"/>
      <c r="WMB56" s="61"/>
      <c r="WMC56" s="61"/>
      <c r="WMD56" s="61"/>
      <c r="WME56" s="61"/>
      <c r="WMF56" s="61"/>
      <c r="WMG56" s="61"/>
      <c r="WMH56" s="61"/>
      <c r="WMI56" s="61"/>
      <c r="WMJ56" s="61"/>
      <c r="WMK56" s="61"/>
      <c r="WML56" s="61"/>
      <c r="WMM56" s="61"/>
      <c r="WMN56" s="61"/>
      <c r="WMO56" s="61"/>
      <c r="WMP56" s="61"/>
      <c r="WMQ56" s="61"/>
      <c r="WMR56" s="61"/>
      <c r="WMS56" s="61"/>
      <c r="WMT56" s="61"/>
      <c r="WMU56" s="61"/>
      <c r="WMV56" s="61"/>
      <c r="WMW56" s="61"/>
      <c r="WMX56" s="61"/>
      <c r="WMY56" s="61"/>
      <c r="WMZ56" s="61"/>
      <c r="WNA56" s="61"/>
      <c r="WNB56" s="61"/>
      <c r="WNC56" s="61"/>
      <c r="WND56" s="61"/>
      <c r="WNE56" s="61"/>
      <c r="WNF56" s="61"/>
      <c r="WNG56" s="61"/>
      <c r="WNH56" s="61"/>
      <c r="WNI56" s="61"/>
      <c r="WNJ56" s="61"/>
      <c r="WNK56" s="61"/>
      <c r="WNL56" s="61"/>
      <c r="WNM56" s="61"/>
      <c r="WNN56" s="61"/>
      <c r="WNO56" s="61"/>
      <c r="WNP56" s="61"/>
      <c r="WNQ56" s="61"/>
      <c r="WNR56" s="61"/>
      <c r="WNS56" s="61"/>
      <c r="WNT56" s="61"/>
      <c r="WNU56" s="61"/>
      <c r="WNV56" s="61"/>
      <c r="WNW56" s="61"/>
      <c r="WNX56" s="61"/>
      <c r="WNY56" s="61"/>
      <c r="WNZ56" s="61"/>
      <c r="WOA56" s="61"/>
      <c r="WOB56" s="61"/>
      <c r="WOC56" s="61"/>
      <c r="WOD56" s="61"/>
      <c r="WOE56" s="61"/>
      <c r="WOF56" s="61"/>
      <c r="WOG56" s="61"/>
      <c r="WOH56" s="61"/>
      <c r="WOI56" s="61"/>
      <c r="WOJ56" s="61"/>
      <c r="WOK56" s="61"/>
      <c r="WOL56" s="61"/>
      <c r="WOM56" s="61"/>
      <c r="WON56" s="61"/>
      <c r="WOO56" s="61"/>
      <c r="WOP56" s="61"/>
      <c r="WOQ56" s="61"/>
      <c r="WOR56" s="61"/>
      <c r="WOS56" s="61"/>
      <c r="WOT56" s="61"/>
      <c r="WOU56" s="61"/>
      <c r="WOV56" s="61"/>
      <c r="WOW56" s="61"/>
      <c r="WOX56" s="61"/>
      <c r="WOY56" s="61"/>
      <c r="WOZ56" s="61"/>
      <c r="WPA56" s="61"/>
      <c r="WPB56" s="61"/>
      <c r="WPC56" s="61"/>
      <c r="WPD56" s="61"/>
      <c r="WPE56" s="61"/>
      <c r="WPF56" s="61"/>
      <c r="WPG56" s="61"/>
      <c r="WPH56" s="61"/>
      <c r="WPI56" s="61"/>
      <c r="WPJ56" s="61"/>
      <c r="WPK56" s="61"/>
      <c r="WPL56" s="61"/>
      <c r="WPM56" s="61"/>
      <c r="WPN56" s="61"/>
      <c r="WPO56" s="61"/>
      <c r="WPP56" s="61"/>
      <c r="WPQ56" s="61"/>
      <c r="WPR56" s="61"/>
      <c r="WPS56" s="61"/>
      <c r="WPT56" s="61"/>
      <c r="WPU56" s="61"/>
      <c r="WPV56" s="61"/>
      <c r="WPW56" s="61"/>
      <c r="WPX56" s="61"/>
      <c r="WPY56" s="61"/>
      <c r="WPZ56" s="61"/>
      <c r="WQA56" s="61"/>
      <c r="WQB56" s="61"/>
      <c r="WQC56" s="61"/>
      <c r="WQD56" s="61"/>
      <c r="WQE56" s="61"/>
      <c r="WQF56" s="61"/>
      <c r="WQG56" s="61"/>
      <c r="WQH56" s="61"/>
      <c r="WQI56" s="61"/>
      <c r="WQJ56" s="61"/>
      <c r="WQK56" s="61"/>
      <c r="WQL56" s="61"/>
      <c r="WQM56" s="61"/>
      <c r="WQN56" s="61"/>
      <c r="WQO56" s="61"/>
      <c r="WQP56" s="61"/>
      <c r="WQQ56" s="61"/>
      <c r="WQR56" s="61"/>
      <c r="WQS56" s="61"/>
      <c r="WQT56" s="61"/>
      <c r="WQU56" s="61"/>
      <c r="WQV56" s="61"/>
      <c r="WQW56" s="61"/>
      <c r="WQX56" s="61"/>
      <c r="WQY56" s="61"/>
      <c r="WQZ56" s="61"/>
      <c r="WRA56" s="61"/>
      <c r="WRB56" s="61"/>
      <c r="WRC56" s="61"/>
      <c r="WRD56" s="61"/>
      <c r="WRE56" s="61"/>
      <c r="WRF56" s="61"/>
      <c r="WRG56" s="61"/>
      <c r="WRH56" s="61"/>
      <c r="WRI56" s="61"/>
      <c r="WRJ56" s="61"/>
      <c r="WRK56" s="61"/>
      <c r="WRL56" s="61"/>
      <c r="WRM56" s="61"/>
      <c r="WRN56" s="61"/>
      <c r="WRO56" s="61"/>
      <c r="WRP56" s="61"/>
      <c r="WRQ56" s="61"/>
      <c r="WRR56" s="61"/>
      <c r="WRS56" s="61"/>
      <c r="WRT56" s="61"/>
      <c r="WRU56" s="61"/>
      <c r="WRV56" s="61"/>
      <c r="WRW56" s="61"/>
      <c r="WRX56" s="61"/>
      <c r="WRY56" s="61"/>
      <c r="WRZ56" s="61"/>
      <c r="WSA56" s="61"/>
      <c r="WSB56" s="61"/>
      <c r="WSC56" s="61"/>
      <c r="WSD56" s="61"/>
      <c r="WSE56" s="61"/>
      <c r="WSF56" s="61"/>
      <c r="WSG56" s="61"/>
      <c r="WSH56" s="61"/>
      <c r="WSI56" s="61"/>
      <c r="WSJ56" s="61"/>
      <c r="WSK56" s="61"/>
      <c r="WSL56" s="61"/>
      <c r="WSM56" s="61"/>
      <c r="WSN56" s="61"/>
      <c r="WSO56" s="61"/>
      <c r="WSP56" s="61"/>
      <c r="WSQ56" s="61"/>
      <c r="WSR56" s="61"/>
      <c r="WSS56" s="61"/>
      <c r="WST56" s="61"/>
      <c r="WSU56" s="61"/>
      <c r="WSV56" s="61"/>
      <c r="WSW56" s="61"/>
      <c r="WSX56" s="61"/>
      <c r="WSY56" s="61"/>
      <c r="WSZ56" s="61"/>
      <c r="WTA56" s="61"/>
      <c r="WTB56" s="61"/>
      <c r="WTC56" s="61"/>
      <c r="WTD56" s="61"/>
      <c r="WTE56" s="61"/>
      <c r="WTF56" s="61"/>
      <c r="WTG56" s="61"/>
      <c r="WTH56" s="61"/>
      <c r="WTI56" s="61"/>
      <c r="WTJ56" s="61"/>
      <c r="WTK56" s="61"/>
      <c r="WTL56" s="61"/>
      <c r="WTM56" s="61"/>
      <c r="WTN56" s="61"/>
      <c r="WTO56" s="61"/>
      <c r="WTP56" s="61"/>
      <c r="WTQ56" s="61"/>
      <c r="WTR56" s="61"/>
      <c r="WTS56" s="61"/>
      <c r="WTT56" s="61"/>
      <c r="WTU56" s="61"/>
      <c r="WTV56" s="61"/>
      <c r="WTW56" s="61"/>
      <c r="WTX56" s="61"/>
      <c r="WTY56" s="61"/>
      <c r="WTZ56" s="61"/>
      <c r="WUA56" s="61"/>
      <c r="WUB56" s="61"/>
      <c r="WUC56" s="61"/>
      <c r="WUD56" s="61"/>
      <c r="WUE56" s="61"/>
      <c r="WUF56" s="61"/>
      <c r="WUG56" s="61"/>
      <c r="WUH56" s="61"/>
      <c r="WUI56" s="61"/>
      <c r="WUJ56" s="61"/>
      <c r="WUK56" s="61"/>
      <c r="WUL56" s="61"/>
      <c r="WUM56" s="61"/>
      <c r="WUN56" s="61"/>
      <c r="WUO56" s="61"/>
      <c r="WUP56" s="61"/>
      <c r="WUQ56" s="61"/>
      <c r="WUR56" s="61"/>
      <c r="WUS56" s="61"/>
      <c r="WUT56" s="61"/>
      <c r="WUU56" s="61"/>
      <c r="WUV56" s="61"/>
      <c r="WUW56" s="61"/>
      <c r="WUX56" s="61"/>
      <c r="WUY56" s="61"/>
      <c r="WUZ56" s="61"/>
      <c r="WVA56" s="61"/>
      <c r="WVB56" s="61"/>
      <c r="WVC56" s="61"/>
      <c r="WVD56" s="61"/>
      <c r="WVE56" s="61"/>
      <c r="WVF56" s="61"/>
      <c r="WVG56" s="61"/>
      <c r="WVH56" s="61"/>
      <c r="WVI56" s="61"/>
      <c r="WVJ56" s="61"/>
      <c r="WVK56" s="61"/>
      <c r="WVL56" s="61"/>
      <c r="WVM56" s="61"/>
      <c r="WVN56" s="61"/>
      <c r="WVO56" s="61"/>
      <c r="WVP56" s="61"/>
      <c r="WVQ56" s="61"/>
      <c r="WVR56" s="61"/>
      <c r="WVS56" s="61"/>
      <c r="WVT56" s="61"/>
      <c r="WVU56" s="61"/>
      <c r="WVV56" s="61"/>
      <c r="WVW56" s="61"/>
      <c r="WVX56" s="61"/>
      <c r="WVY56" s="61"/>
      <c r="WVZ56" s="61"/>
      <c r="WWA56" s="61"/>
      <c r="WWB56" s="61"/>
      <c r="WWC56" s="61"/>
      <c r="WWD56" s="61"/>
      <c r="WWE56" s="61"/>
      <c r="WWF56" s="61"/>
      <c r="WWG56" s="61"/>
      <c r="WWH56" s="61"/>
      <c r="WWI56" s="61"/>
      <c r="WWJ56" s="61"/>
      <c r="WWK56" s="61"/>
      <c r="WWL56" s="61"/>
      <c r="WWM56" s="61"/>
      <c r="WWN56" s="61"/>
      <c r="WWO56" s="61"/>
      <c r="WWP56" s="61"/>
      <c r="WWQ56" s="61"/>
      <c r="WWR56" s="61"/>
      <c r="WWS56" s="61"/>
      <c r="WWT56" s="61"/>
      <c r="WWU56" s="61"/>
      <c r="WWV56" s="61"/>
      <c r="WWW56" s="61"/>
      <c r="WWX56" s="61"/>
      <c r="WWY56" s="61"/>
      <c r="WWZ56" s="61"/>
      <c r="WXA56" s="61"/>
      <c r="WXB56" s="61"/>
      <c r="WXC56" s="61"/>
      <c r="WXD56" s="61"/>
      <c r="WXE56" s="61"/>
      <c r="WXF56" s="61"/>
      <c r="WXG56" s="61"/>
      <c r="WXH56" s="61"/>
      <c r="WXI56" s="61"/>
      <c r="WXJ56" s="61"/>
      <c r="WXK56" s="61"/>
      <c r="WXL56" s="61"/>
      <c r="WXM56" s="61"/>
      <c r="WXN56" s="61"/>
      <c r="WXO56" s="61"/>
      <c r="WXP56" s="61"/>
      <c r="WXQ56" s="61"/>
      <c r="WXR56" s="61"/>
      <c r="WXS56" s="61"/>
      <c r="WXT56" s="61"/>
      <c r="WXU56" s="61"/>
      <c r="WXV56" s="61"/>
      <c r="WXW56" s="61"/>
      <c r="WXX56" s="61"/>
      <c r="WXY56" s="61"/>
      <c r="WXZ56" s="61"/>
      <c r="WYA56" s="61"/>
      <c r="WYB56" s="61"/>
      <c r="WYC56" s="61"/>
      <c r="WYD56" s="61"/>
      <c r="WYE56" s="61"/>
      <c r="WYF56" s="61"/>
      <c r="WYG56" s="61"/>
      <c r="WYH56" s="61"/>
      <c r="WYI56" s="61"/>
      <c r="WYJ56" s="61"/>
      <c r="WYK56" s="61"/>
      <c r="WYL56" s="61"/>
      <c r="WYM56" s="61"/>
      <c r="WYN56" s="61"/>
      <c r="WYO56" s="61"/>
      <c r="WYP56" s="61"/>
      <c r="WYQ56" s="61"/>
      <c r="WYR56" s="61"/>
      <c r="WYS56" s="61"/>
      <c r="WYT56" s="61"/>
      <c r="WYU56" s="61"/>
      <c r="WYV56" s="61"/>
      <c r="WYW56" s="61"/>
      <c r="WYX56" s="61"/>
      <c r="WYY56" s="61"/>
      <c r="WYZ56" s="61"/>
      <c r="WZA56" s="61"/>
      <c r="WZB56" s="61"/>
      <c r="WZC56" s="61"/>
      <c r="WZD56" s="61"/>
      <c r="WZE56" s="61"/>
      <c r="WZF56" s="61"/>
      <c r="WZG56" s="61"/>
      <c r="WZH56" s="61"/>
      <c r="WZI56" s="61"/>
      <c r="WZJ56" s="61"/>
      <c r="WZK56" s="61"/>
      <c r="WZL56" s="61"/>
      <c r="WZM56" s="61"/>
      <c r="WZN56" s="61"/>
      <c r="WZO56" s="61"/>
      <c r="WZP56" s="61"/>
      <c r="WZQ56" s="61"/>
      <c r="WZR56" s="61"/>
      <c r="WZS56" s="61"/>
      <c r="WZT56" s="61"/>
      <c r="WZU56" s="61"/>
      <c r="WZV56" s="61"/>
      <c r="WZW56" s="61"/>
      <c r="WZX56" s="61"/>
      <c r="WZY56" s="61"/>
      <c r="WZZ56" s="61"/>
      <c r="XAA56" s="61"/>
      <c r="XAB56" s="61"/>
      <c r="XAC56" s="61"/>
      <c r="XAD56" s="61"/>
      <c r="XAE56" s="61"/>
      <c r="XAF56" s="61"/>
      <c r="XAG56" s="61"/>
      <c r="XAH56" s="61"/>
      <c r="XAI56" s="61"/>
      <c r="XAJ56" s="61"/>
      <c r="XAK56" s="61"/>
      <c r="XAL56" s="61"/>
      <c r="XAM56" s="61"/>
      <c r="XAN56" s="61"/>
      <c r="XAO56" s="61"/>
      <c r="XAP56" s="61"/>
      <c r="XAQ56" s="61"/>
      <c r="XAR56" s="61"/>
      <c r="XAS56" s="61"/>
      <c r="XAT56" s="61"/>
      <c r="XAU56" s="61"/>
      <c r="XAV56" s="61"/>
      <c r="XAW56" s="61"/>
      <c r="XAX56" s="61"/>
      <c r="XAY56" s="61"/>
      <c r="XAZ56" s="61"/>
      <c r="XBA56" s="61"/>
      <c r="XBB56" s="61"/>
      <c r="XBC56" s="61"/>
      <c r="XBD56" s="61"/>
      <c r="XBE56" s="61"/>
      <c r="XBF56" s="61"/>
      <c r="XBG56" s="61"/>
      <c r="XBH56" s="61"/>
      <c r="XBI56" s="61"/>
      <c r="XBJ56" s="61"/>
      <c r="XBK56" s="61"/>
      <c r="XBL56" s="61"/>
      <c r="XBM56" s="61"/>
      <c r="XBN56" s="61"/>
      <c r="XBO56" s="61"/>
      <c r="XBP56" s="61"/>
      <c r="XBQ56" s="61"/>
      <c r="XBR56" s="61"/>
      <c r="XBS56" s="61"/>
      <c r="XBT56" s="61"/>
      <c r="XBU56" s="61"/>
      <c r="XBV56" s="61"/>
      <c r="XBW56" s="61"/>
      <c r="XBX56" s="61"/>
      <c r="XBY56" s="61"/>
      <c r="XBZ56" s="61"/>
      <c r="XCA56" s="61"/>
      <c r="XCB56" s="61"/>
      <c r="XCC56" s="61"/>
      <c r="XCD56" s="61"/>
      <c r="XCE56" s="61"/>
      <c r="XCF56" s="61"/>
      <c r="XCG56" s="61"/>
      <c r="XCH56" s="61"/>
      <c r="XCI56" s="61"/>
      <c r="XCJ56" s="61"/>
      <c r="XCK56" s="61"/>
      <c r="XCL56" s="61"/>
      <c r="XCM56" s="61"/>
      <c r="XCN56" s="61"/>
      <c r="XCO56" s="61"/>
      <c r="XCP56" s="61"/>
      <c r="XCQ56" s="61"/>
      <c r="XCR56" s="61"/>
      <c r="XCS56" s="61"/>
      <c r="XCT56" s="61"/>
      <c r="XCU56" s="61"/>
      <c r="XCV56" s="61"/>
      <c r="XCW56" s="61"/>
      <c r="XCX56" s="61"/>
      <c r="XCY56" s="61"/>
      <c r="XCZ56" s="61"/>
      <c r="XDA56" s="61"/>
      <c r="XDB56" s="61"/>
      <c r="XDC56" s="61"/>
      <c r="XDD56" s="61"/>
      <c r="XDE56" s="61"/>
      <c r="XDF56" s="61"/>
      <c r="XDG56" s="61"/>
      <c r="XDH56" s="61"/>
      <c r="XDI56" s="61"/>
      <c r="XDJ56" s="61"/>
      <c r="XDK56" s="61"/>
      <c r="XDL56" s="61"/>
      <c r="XDM56" s="61"/>
      <c r="XDN56" s="61"/>
      <c r="XDO56" s="61"/>
      <c r="XDP56" s="61"/>
      <c r="XDQ56" s="61"/>
      <c r="XDR56" s="61"/>
      <c r="XDS56" s="61"/>
      <c r="XDT56" s="61"/>
      <c r="XDU56" s="61"/>
      <c r="XDV56" s="61"/>
      <c r="XDW56" s="61"/>
      <c r="XDX56" s="61"/>
      <c r="XDY56" s="61"/>
      <c r="XDZ56" s="61"/>
      <c r="XEA56" s="61"/>
      <c r="XEB56" s="61"/>
      <c r="XEC56" s="61"/>
      <c r="XED56" s="61"/>
      <c r="XEE56" s="61"/>
      <c r="XEF56" s="61"/>
      <c r="XEG56" s="61"/>
      <c r="XEH56" s="61"/>
      <c r="XEI56" s="61"/>
      <c r="XEJ56" s="61"/>
      <c r="XEK56" s="61"/>
      <c r="XEL56" s="61"/>
      <c r="XEM56" s="61"/>
      <c r="XEN56" s="61"/>
      <c r="XEO56" s="61"/>
      <c r="XEP56" s="61"/>
      <c r="XEQ56" s="61"/>
      <c r="XER56" s="61"/>
      <c r="XES56" s="61"/>
      <c r="XET56" s="61"/>
      <c r="XEU56" s="61"/>
      <c r="XEV56" s="61"/>
      <c r="XEW56" s="61"/>
      <c r="XEX56" s="61"/>
      <c r="XEY56" s="61"/>
      <c r="XEZ56" s="61"/>
      <c r="XFA56" s="61"/>
      <c r="XFB56" s="61"/>
      <c r="XFC56" s="61"/>
    </row>
    <row r="57" spans="1:16383" ht="49.25" customHeight="1" x14ac:dyDescent="0.15">
      <c r="A57" s="227"/>
      <c r="B57" s="191">
        <f>B56+1</f>
        <v>27</v>
      </c>
      <c r="C57" s="47" t="s">
        <v>312</v>
      </c>
      <c r="D57" s="51">
        <f t="shared" si="6"/>
        <v>6</v>
      </c>
      <c r="E57" s="47" t="s">
        <v>76</v>
      </c>
      <c r="F57" s="47" t="s">
        <v>77</v>
      </c>
      <c r="G57" s="47" t="s">
        <v>78</v>
      </c>
      <c r="H57" s="47" t="s">
        <v>79</v>
      </c>
      <c r="I57" s="47" t="s">
        <v>80</v>
      </c>
      <c r="J57" s="187" t="s">
        <v>279</v>
      </c>
      <c r="K57" s="84"/>
      <c r="L57" s="140"/>
      <c r="M57" s="84"/>
      <c r="N57" s="93"/>
      <c r="O57" s="93"/>
    </row>
    <row r="58" spans="1:16383" ht="36" customHeight="1" x14ac:dyDescent="0.15">
      <c r="A58" s="227"/>
      <c r="B58" s="191">
        <f>B57+1</f>
        <v>28</v>
      </c>
      <c r="C58" s="47" t="s">
        <v>313</v>
      </c>
      <c r="D58" s="51">
        <f t="shared" si="6"/>
        <v>6</v>
      </c>
      <c r="E58" s="74" t="s">
        <v>76</v>
      </c>
      <c r="F58" s="74" t="s">
        <v>77</v>
      </c>
      <c r="G58" s="74" t="s">
        <v>78</v>
      </c>
      <c r="H58" s="74" t="s">
        <v>79</v>
      </c>
      <c r="I58" s="74" t="s">
        <v>80</v>
      </c>
      <c r="J58" s="187" t="s">
        <v>279</v>
      </c>
      <c r="K58" s="84"/>
      <c r="L58" s="84"/>
      <c r="M58" s="94"/>
    </row>
    <row r="59" spans="1:16383" ht="36" customHeight="1" x14ac:dyDescent="0.15">
      <c r="A59" s="228"/>
      <c r="B59" s="191">
        <f>B58+1</f>
        <v>29</v>
      </c>
      <c r="C59" s="47" t="s">
        <v>250</v>
      </c>
      <c r="D59" s="51">
        <f t="shared" ref="D59" si="7">COUNTA(E59:P59)</f>
        <v>6</v>
      </c>
      <c r="E59" s="74" t="s">
        <v>76</v>
      </c>
      <c r="F59" s="74" t="s">
        <v>77</v>
      </c>
      <c r="G59" s="74" t="s">
        <v>78</v>
      </c>
      <c r="H59" s="74" t="s">
        <v>79</v>
      </c>
      <c r="I59" s="74" t="s">
        <v>80</v>
      </c>
      <c r="J59" s="187" t="s">
        <v>279</v>
      </c>
      <c r="K59" s="84"/>
      <c r="L59" s="84"/>
      <c r="M59" s="94"/>
    </row>
    <row r="60" spans="1:16383" s="135" customFormat="1" ht="15" customHeight="1" x14ac:dyDescent="0.15">
      <c r="A60" s="130"/>
      <c r="B60" s="131"/>
      <c r="C60" s="132"/>
      <c r="D60" s="133"/>
      <c r="E60" s="132"/>
      <c r="F60" s="132"/>
      <c r="G60" s="132"/>
      <c r="H60" s="132"/>
      <c r="I60" s="132"/>
      <c r="J60" s="132"/>
      <c r="K60" s="132"/>
      <c r="L60" s="132"/>
      <c r="M60" s="132"/>
      <c r="N60" s="132"/>
      <c r="O60" s="134"/>
    </row>
    <row r="61" spans="1:16383" s="38" customFormat="1" ht="35" customHeight="1" x14ac:dyDescent="0.15">
      <c r="A61" s="249" t="s">
        <v>251</v>
      </c>
      <c r="B61" s="250"/>
      <c r="C61" s="250"/>
      <c r="D61" s="250"/>
      <c r="E61" s="250"/>
      <c r="F61" s="250"/>
      <c r="G61" s="250"/>
      <c r="H61" s="250"/>
      <c r="I61" s="250"/>
      <c r="J61" s="141"/>
      <c r="K61" s="141"/>
      <c r="L61" s="141"/>
      <c r="M61" s="141"/>
      <c r="N61" s="141"/>
      <c r="O61" s="141"/>
    </row>
    <row r="62" spans="1:16383" ht="45" customHeight="1" x14ac:dyDescent="0.15">
      <c r="A62" s="230" t="s">
        <v>252</v>
      </c>
      <c r="B62" s="199">
        <f>B59+1</f>
        <v>30</v>
      </c>
      <c r="C62" s="61" t="s">
        <v>253</v>
      </c>
      <c r="D62" s="161">
        <v>4</v>
      </c>
      <c r="E62" s="61" t="s">
        <v>62</v>
      </c>
      <c r="F62" s="61" t="s">
        <v>100</v>
      </c>
      <c r="G62" s="61" t="s">
        <v>57</v>
      </c>
      <c r="H62" s="61" t="s">
        <v>254</v>
      </c>
      <c r="I62" s="61"/>
      <c r="J62" s="93"/>
      <c r="K62" s="93"/>
      <c r="L62" s="93"/>
      <c r="M62" s="94"/>
    </row>
    <row r="63" spans="1:16383" ht="45" customHeight="1" x14ac:dyDescent="0.15">
      <c r="A63" s="230"/>
      <c r="B63" s="191">
        <f>B62+1</f>
        <v>31</v>
      </c>
      <c r="C63" s="47" t="s">
        <v>255</v>
      </c>
      <c r="D63" s="54">
        <v>4</v>
      </c>
      <c r="E63" s="47" t="s">
        <v>62</v>
      </c>
      <c r="F63" s="47" t="s">
        <v>100</v>
      </c>
      <c r="G63" s="47" t="s">
        <v>57</v>
      </c>
      <c r="H63" s="47" t="s">
        <v>254</v>
      </c>
      <c r="J63" s="93"/>
      <c r="K63" s="93"/>
      <c r="L63" s="93"/>
      <c r="M63" s="94"/>
    </row>
    <row r="64" spans="1:16383" ht="45" customHeight="1" x14ac:dyDescent="0.15">
      <c r="A64" s="230"/>
      <c r="B64" s="191">
        <f>B63+1</f>
        <v>32</v>
      </c>
      <c r="C64" s="53" t="s">
        <v>256</v>
      </c>
      <c r="D64" s="54" t="s">
        <v>257</v>
      </c>
      <c r="J64" s="93"/>
      <c r="K64" s="93"/>
      <c r="L64" s="93"/>
      <c r="M64" s="94"/>
    </row>
    <row r="65" spans="1:14" ht="15" x14ac:dyDescent="0.15">
      <c r="A65" s="69"/>
      <c r="B65" s="69"/>
      <c r="C65" s="142" t="s">
        <v>258</v>
      </c>
      <c r="D65" s="90"/>
      <c r="E65" s="70"/>
      <c r="F65" s="70"/>
      <c r="G65" s="70"/>
      <c r="H65" s="70"/>
      <c r="I65" s="70"/>
      <c r="J65" s="143"/>
      <c r="K65" s="143"/>
      <c r="L65" s="143"/>
      <c r="M65" s="70"/>
      <c r="N65" s="70"/>
    </row>
    <row r="66" spans="1:14" ht="32" customHeight="1" x14ac:dyDescent="0.15">
      <c r="A66" s="226" t="s">
        <v>259</v>
      </c>
      <c r="B66" s="266">
        <f>B64+1</f>
        <v>33</v>
      </c>
      <c r="C66" s="232" t="s">
        <v>314</v>
      </c>
      <c r="D66" s="233"/>
      <c r="E66" s="234"/>
      <c r="F66" s="229" t="s">
        <v>257</v>
      </c>
    </row>
    <row r="67" spans="1:14" ht="46.25" customHeight="1" x14ac:dyDescent="0.15">
      <c r="A67" s="227"/>
      <c r="B67" s="267"/>
      <c r="C67" s="232" t="s">
        <v>315</v>
      </c>
      <c r="D67" s="233"/>
      <c r="E67" s="234"/>
      <c r="F67" s="230"/>
    </row>
    <row r="68" spans="1:14" s="144" customFormat="1" ht="31.25" customHeight="1" x14ac:dyDescent="0.15">
      <c r="A68" s="227"/>
      <c r="B68" s="268"/>
      <c r="C68" s="235" t="s">
        <v>262</v>
      </c>
      <c r="D68" s="236"/>
      <c r="E68" s="237"/>
      <c r="F68" s="231"/>
    </row>
    <row r="69" spans="1:14" s="144" customFormat="1" ht="20" customHeight="1" x14ac:dyDescent="0.15">
      <c r="A69" s="228"/>
      <c r="B69" s="192">
        <f>B66+1</f>
        <v>34</v>
      </c>
      <c r="C69" s="238" t="s">
        <v>263</v>
      </c>
      <c r="D69" s="239"/>
      <c r="E69" s="240"/>
      <c r="F69" s="62" t="s">
        <v>257</v>
      </c>
    </row>
    <row r="70" spans="1:14" x14ac:dyDescent="0.15">
      <c r="A70" s="69"/>
      <c r="B70" s="69"/>
      <c r="C70" s="70"/>
      <c r="D70" s="69"/>
      <c r="E70" s="70"/>
      <c r="F70" s="70"/>
      <c r="G70" s="70"/>
      <c r="H70" s="70"/>
      <c r="I70" s="70"/>
      <c r="J70" s="70"/>
      <c r="K70" s="70"/>
      <c r="L70" s="70"/>
      <c r="M70" s="70"/>
      <c r="N70" s="70"/>
    </row>
    <row r="71" spans="1:14" x14ac:dyDescent="0.15">
      <c r="C71" s="145"/>
    </row>
    <row r="72" spans="1:14" x14ac:dyDescent="0.15">
      <c r="C72" s="145"/>
    </row>
    <row r="73" spans="1:14" x14ac:dyDescent="0.15">
      <c r="C73" s="146"/>
      <c r="D73" s="147"/>
    </row>
    <row r="75" spans="1:14" x14ac:dyDescent="0.15">
      <c r="D75" s="148"/>
    </row>
    <row r="76" spans="1:14" x14ac:dyDescent="0.15">
      <c r="D76" s="148"/>
    </row>
    <row r="77" spans="1:14" x14ac:dyDescent="0.15">
      <c r="D77" s="148"/>
    </row>
    <row r="78" spans="1:14" x14ac:dyDescent="0.15">
      <c r="D78" s="148"/>
    </row>
    <row r="79" spans="1:14" x14ac:dyDescent="0.15">
      <c r="D79" s="148"/>
    </row>
    <row r="80" spans="1:14" x14ac:dyDescent="0.15">
      <c r="D80" s="148"/>
    </row>
    <row r="81" spans="4:4" x14ac:dyDescent="0.15">
      <c r="D81" s="148"/>
    </row>
    <row r="82" spans="4:4" x14ac:dyDescent="0.15">
      <c r="D82" s="148"/>
    </row>
    <row r="83" spans="4:4" x14ac:dyDescent="0.15">
      <c r="D83" s="148"/>
    </row>
    <row r="84" spans="4:4" x14ac:dyDescent="0.15">
      <c r="D84" s="148"/>
    </row>
    <row r="85" spans="4:4" x14ac:dyDescent="0.15">
      <c r="D85" s="148"/>
    </row>
    <row r="86" spans="4:4" x14ac:dyDescent="0.15">
      <c r="D86" s="148"/>
    </row>
    <row r="87" spans="4:4" x14ac:dyDescent="0.15">
      <c r="D87" s="148"/>
    </row>
    <row r="88" spans="4:4" x14ac:dyDescent="0.15">
      <c r="D88" s="148"/>
    </row>
    <row r="89" spans="4:4" x14ac:dyDescent="0.15">
      <c r="D89" s="148"/>
    </row>
    <row r="90" spans="4:4" x14ac:dyDescent="0.15">
      <c r="D90" s="148"/>
    </row>
    <row r="91" spans="4:4" x14ac:dyDescent="0.15">
      <c r="D91" s="148"/>
    </row>
    <row r="92" spans="4:4" x14ac:dyDescent="0.15">
      <c r="D92" s="148"/>
    </row>
    <row r="93" spans="4:4" x14ac:dyDescent="0.15">
      <c r="D93" s="148"/>
    </row>
    <row r="94" spans="4:4" x14ac:dyDescent="0.15">
      <c r="D94" s="148"/>
    </row>
    <row r="95" spans="4:4" x14ac:dyDescent="0.15">
      <c r="D95" s="148"/>
    </row>
    <row r="96" spans="4:4" x14ac:dyDescent="0.15">
      <c r="D96" s="148"/>
    </row>
    <row r="97" spans="4:4" x14ac:dyDescent="0.15">
      <c r="D97" s="148"/>
    </row>
    <row r="98" spans="4:4" x14ac:dyDescent="0.15">
      <c r="D98" s="148"/>
    </row>
    <row r="99" spans="4:4" x14ac:dyDescent="0.15">
      <c r="D99" s="148"/>
    </row>
    <row r="100" spans="4:4" x14ac:dyDescent="0.15">
      <c r="D100" s="148"/>
    </row>
    <row r="101" spans="4:4" x14ac:dyDescent="0.15">
      <c r="D101" s="148"/>
    </row>
    <row r="102" spans="4:4" x14ac:dyDescent="0.15">
      <c r="D102" s="148"/>
    </row>
    <row r="103" spans="4:4" x14ac:dyDescent="0.15">
      <c r="D103" s="148"/>
    </row>
    <row r="104" spans="4:4" x14ac:dyDescent="0.15">
      <c r="D104" s="148"/>
    </row>
    <row r="105" spans="4:4" x14ac:dyDescent="0.15">
      <c r="D105" s="148"/>
    </row>
    <row r="106" spans="4:4" x14ac:dyDescent="0.15">
      <c r="D106" s="148"/>
    </row>
    <row r="107" spans="4:4" x14ac:dyDescent="0.15">
      <c r="D107" s="148"/>
    </row>
    <row r="108" spans="4:4" x14ac:dyDescent="0.15">
      <c r="D108" s="148"/>
    </row>
    <row r="109" spans="4:4" x14ac:dyDescent="0.15">
      <c r="D109" s="148"/>
    </row>
    <row r="110" spans="4:4" x14ac:dyDescent="0.15">
      <c r="D110" s="148"/>
    </row>
    <row r="111" spans="4:4" x14ac:dyDescent="0.15">
      <c r="D111" s="148"/>
    </row>
    <row r="112" spans="4:4" x14ac:dyDescent="0.15">
      <c r="D112" s="148"/>
    </row>
    <row r="113" spans="4:4" x14ac:dyDescent="0.15">
      <c r="D113" s="148"/>
    </row>
    <row r="114" spans="4:4" x14ac:dyDescent="0.15">
      <c r="D114" s="148"/>
    </row>
    <row r="115" spans="4:4" x14ac:dyDescent="0.15">
      <c r="D115" s="148"/>
    </row>
    <row r="116" spans="4:4" x14ac:dyDescent="0.15">
      <c r="D116" s="148"/>
    </row>
    <row r="117" spans="4:4" x14ac:dyDescent="0.15">
      <c r="D117" s="148"/>
    </row>
    <row r="118" spans="4:4" x14ac:dyDescent="0.15">
      <c r="D118" s="148"/>
    </row>
    <row r="119" spans="4:4" x14ac:dyDescent="0.15">
      <c r="D119" s="148"/>
    </row>
    <row r="120" spans="4:4" x14ac:dyDescent="0.15">
      <c r="D120" s="148"/>
    </row>
    <row r="121" spans="4:4" x14ac:dyDescent="0.15">
      <c r="D121" s="148"/>
    </row>
    <row r="122" spans="4:4" x14ac:dyDescent="0.15">
      <c r="D122" s="148"/>
    </row>
    <row r="123" spans="4:4" x14ac:dyDescent="0.15">
      <c r="D123" s="148"/>
    </row>
    <row r="124" spans="4:4" x14ac:dyDescent="0.15">
      <c r="D124" s="148"/>
    </row>
    <row r="125" spans="4:4" x14ac:dyDescent="0.15">
      <c r="D125" s="148"/>
    </row>
    <row r="126" spans="4:4" x14ac:dyDescent="0.15">
      <c r="D126" s="148"/>
    </row>
    <row r="127" spans="4:4" x14ac:dyDescent="0.15">
      <c r="D127" s="148"/>
    </row>
    <row r="128" spans="4:4" x14ac:dyDescent="0.15">
      <c r="D128" s="148"/>
    </row>
    <row r="129" spans="4:4" x14ac:dyDescent="0.15">
      <c r="D129" s="148"/>
    </row>
    <row r="130" spans="4:4" x14ac:dyDescent="0.15">
      <c r="D130" s="148"/>
    </row>
    <row r="131" spans="4:4" x14ac:dyDescent="0.15">
      <c r="D131" s="149"/>
    </row>
    <row r="132" spans="4:4" x14ac:dyDescent="0.15">
      <c r="D132" s="149"/>
    </row>
  </sheetData>
  <mergeCells count="30">
    <mergeCell ref="A62:A64"/>
    <mergeCell ref="A66:A69"/>
    <mergeCell ref="B66:B68"/>
    <mergeCell ref="C66:E66"/>
    <mergeCell ref="F66:F68"/>
    <mergeCell ref="C67:E67"/>
    <mergeCell ref="C68:E68"/>
    <mergeCell ref="C69:E69"/>
    <mergeCell ref="A40:XFC40"/>
    <mergeCell ref="A42:A44"/>
    <mergeCell ref="A25:B25"/>
    <mergeCell ref="A12:XFC12"/>
    <mergeCell ref="A61:I61"/>
    <mergeCell ref="A55:XFC55"/>
    <mergeCell ref="A56:A59"/>
    <mergeCell ref="A47:A49"/>
    <mergeCell ref="A50:A51"/>
    <mergeCell ref="A36:XFC36"/>
    <mergeCell ref="A46:XFC46"/>
    <mergeCell ref="A37:A38"/>
    <mergeCell ref="A53:A54"/>
    <mergeCell ref="A13:A15"/>
    <mergeCell ref="A22:A23"/>
    <mergeCell ref="A33:A34"/>
    <mergeCell ref="A19:A21"/>
    <mergeCell ref="E1:N1"/>
    <mergeCell ref="A3:A5"/>
    <mergeCell ref="A10:XFC10"/>
    <mergeCell ref="A6:A9"/>
    <mergeCell ref="A18:XFC18"/>
  </mergeCells>
  <pageMargins left="0.7" right="0.7" top="0.75" bottom="0.75" header="0.3" footer="0.3"/>
  <pageSetup paperSize="9" orientation="portrait" horizontalDpi="300" verticalDpi="30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0E599-B0D8-A944-AC0D-87A65F7A6B66}">
  <sheetPr>
    <tabColor theme="8" tint="0.79998168889431442"/>
    <pageSetUpPr fitToPage="1"/>
  </sheetPr>
  <dimension ref="A1:P136"/>
  <sheetViews>
    <sheetView topLeftCell="A19" zoomScale="120" zoomScaleNormal="120" workbookViewId="0">
      <selection activeCell="A23" sqref="A23:XFD23"/>
    </sheetView>
  </sheetViews>
  <sheetFormatPr baseColWidth="10" defaultColWidth="13.1640625" defaultRowHeight="14" x14ac:dyDescent="0.15"/>
  <cols>
    <col min="1" max="1" width="10.6640625" style="51" customWidth="1"/>
    <col min="2" max="2" width="45.1640625" style="47" customWidth="1"/>
    <col min="3" max="3" width="25.1640625" style="51" customWidth="1"/>
    <col min="4" max="4" width="31.1640625" style="47" customWidth="1"/>
    <col min="5" max="5" width="36.1640625" style="47" customWidth="1"/>
    <col min="6" max="6" width="30.6640625" style="47" customWidth="1"/>
    <col min="7" max="7" width="25.6640625" style="47" customWidth="1"/>
    <col min="8" max="8" width="25.1640625" style="47" customWidth="1"/>
    <col min="9" max="9" width="25.1640625" style="102" customWidth="1"/>
    <col min="10" max="12" width="25.1640625" style="47" customWidth="1"/>
    <col min="13" max="15" width="13.1640625" style="47"/>
    <col min="16" max="16" width="17" style="47" customWidth="1"/>
    <col min="17" max="16384" width="13.1640625" style="47"/>
  </cols>
  <sheetData>
    <row r="1" spans="1:16" s="147" customFormat="1" ht="15" x14ac:dyDescent="0.15">
      <c r="A1" s="150" t="s">
        <v>1</v>
      </c>
      <c r="B1" s="151" t="s">
        <v>2</v>
      </c>
      <c r="C1" s="70"/>
      <c r="D1" s="284" t="s">
        <v>429</v>
      </c>
      <c r="E1" s="284"/>
      <c r="F1" s="284"/>
      <c r="G1" s="284"/>
      <c r="H1" s="284"/>
      <c r="I1" s="284"/>
      <c r="J1" s="284"/>
      <c r="K1" s="284"/>
      <c r="L1" s="284"/>
      <c r="M1" s="284"/>
      <c r="N1" s="284"/>
      <c r="O1" s="284"/>
      <c r="P1" s="284"/>
    </row>
    <row r="2" spans="1:16" s="285" customFormat="1" ht="19.25" customHeight="1" x14ac:dyDescent="0.15">
      <c r="A2" s="285" t="s">
        <v>430</v>
      </c>
    </row>
    <row r="3" spans="1:16" s="154" customFormat="1" ht="19.25" customHeight="1" x14ac:dyDescent="0.15">
      <c r="A3" s="191">
        <v>1</v>
      </c>
      <c r="B3" s="47" t="s">
        <v>431</v>
      </c>
      <c r="C3" s="51">
        <f>COUNTA(D3:L3)</f>
        <v>3</v>
      </c>
      <c r="D3" s="48" t="s">
        <v>432</v>
      </c>
      <c r="E3" s="48" t="s">
        <v>433</v>
      </c>
      <c r="F3" s="48" t="s">
        <v>434</v>
      </c>
      <c r="G3" s="152"/>
      <c r="H3" s="152"/>
      <c r="I3" s="152"/>
      <c r="J3" s="152"/>
      <c r="K3" s="152"/>
      <c r="L3" s="152"/>
      <c r="M3" s="152"/>
      <c r="N3" s="153"/>
    </row>
    <row r="4" spans="1:16" s="286" customFormat="1" ht="19.25" customHeight="1" x14ac:dyDescent="0.15">
      <c r="A4" s="286" t="s">
        <v>73</v>
      </c>
    </row>
    <row r="5" spans="1:16" ht="46.5" customHeight="1" x14ac:dyDescent="0.15">
      <c r="A5" s="192">
        <f>A3+1</f>
        <v>2</v>
      </c>
      <c r="B5" s="47" t="s">
        <v>271</v>
      </c>
      <c r="C5" s="51">
        <f>COUNTA(D5:N5)</f>
        <v>5</v>
      </c>
      <c r="D5" s="47" t="s">
        <v>76</v>
      </c>
      <c r="E5" s="47" t="s">
        <v>77</v>
      </c>
      <c r="F5" s="47" t="s">
        <v>78</v>
      </c>
      <c r="G5" s="47" t="s">
        <v>403</v>
      </c>
      <c r="H5" s="47" t="s">
        <v>80</v>
      </c>
      <c r="I5" s="155"/>
      <c r="J5" s="53"/>
      <c r="K5" s="53"/>
      <c r="L5" s="102"/>
    </row>
    <row r="6" spans="1:16" ht="49.25" customHeight="1" x14ac:dyDescent="0.15">
      <c r="A6" s="192">
        <f>A5+1</f>
        <v>3</v>
      </c>
      <c r="B6" s="47" t="s">
        <v>435</v>
      </c>
      <c r="C6" s="51">
        <f>COUNTA(D6:N6)</f>
        <v>5</v>
      </c>
      <c r="D6" s="47" t="s">
        <v>76</v>
      </c>
      <c r="E6" s="47" t="s">
        <v>77</v>
      </c>
      <c r="F6" s="47" t="s">
        <v>78</v>
      </c>
      <c r="G6" s="47" t="s">
        <v>403</v>
      </c>
      <c r="H6" s="47" t="s">
        <v>80</v>
      </c>
      <c r="I6" s="155"/>
      <c r="J6" s="53"/>
      <c r="K6" s="53"/>
      <c r="L6" s="102"/>
    </row>
    <row r="7" spans="1:16" ht="53" customHeight="1" x14ac:dyDescent="0.15">
      <c r="A7" s="192">
        <f>A6+1</f>
        <v>4</v>
      </c>
      <c r="B7" s="43" t="s">
        <v>436</v>
      </c>
      <c r="C7" s="51">
        <f t="shared" ref="C7:C9" si="0">COUNTA(D7:N7)</f>
        <v>5</v>
      </c>
      <c r="D7" s="47" t="s">
        <v>76</v>
      </c>
      <c r="E7" s="47" t="s">
        <v>77</v>
      </c>
      <c r="F7" s="47" t="s">
        <v>78</v>
      </c>
      <c r="G7" s="47" t="s">
        <v>403</v>
      </c>
      <c r="H7" s="47" t="s">
        <v>80</v>
      </c>
    </row>
    <row r="8" spans="1:16" s="285" customFormat="1" ht="19.25" customHeight="1" x14ac:dyDescent="0.15">
      <c r="A8" s="285" t="s">
        <v>153</v>
      </c>
    </row>
    <row r="9" spans="1:16" ht="66" customHeight="1" x14ac:dyDescent="0.15">
      <c r="A9" s="192">
        <f>A7+1</f>
        <v>5</v>
      </c>
      <c r="B9" s="47" t="s">
        <v>437</v>
      </c>
      <c r="C9" s="51">
        <f t="shared" si="0"/>
        <v>6</v>
      </c>
      <c r="D9" s="47" t="s">
        <v>76</v>
      </c>
      <c r="E9" s="47" t="s">
        <v>77</v>
      </c>
      <c r="F9" s="47" t="s">
        <v>78</v>
      </c>
      <c r="G9" s="47" t="s">
        <v>403</v>
      </c>
      <c r="H9" s="47" t="s">
        <v>80</v>
      </c>
      <c r="I9" s="188" t="s">
        <v>438</v>
      </c>
    </row>
    <row r="10" spans="1:16" ht="50" customHeight="1" x14ac:dyDescent="0.15">
      <c r="A10" s="192">
        <f>A9+1</f>
        <v>6</v>
      </c>
      <c r="B10" s="47" t="s">
        <v>439</v>
      </c>
      <c r="C10" s="51">
        <f t="shared" ref="C10:C17" si="1">COUNTA(D10:N10)</f>
        <v>5</v>
      </c>
      <c r="D10" s="47" t="s">
        <v>76</v>
      </c>
      <c r="E10" s="47" t="s">
        <v>77</v>
      </c>
      <c r="F10" s="47" t="s">
        <v>78</v>
      </c>
      <c r="G10" s="47" t="s">
        <v>403</v>
      </c>
      <c r="H10" s="47" t="s">
        <v>80</v>
      </c>
    </row>
    <row r="11" spans="1:16" s="135" customFormat="1" ht="50" customHeight="1" x14ac:dyDescent="0.15">
      <c r="A11" s="192">
        <f>A10+1</f>
        <v>7</v>
      </c>
      <c r="B11" s="47" t="s">
        <v>440</v>
      </c>
      <c r="C11" s="51">
        <f t="shared" si="1"/>
        <v>5</v>
      </c>
      <c r="D11" s="47" t="s">
        <v>76</v>
      </c>
      <c r="E11" s="47" t="s">
        <v>77</v>
      </c>
      <c r="F11" s="47" t="s">
        <v>78</v>
      </c>
      <c r="G11" s="47" t="s">
        <v>403</v>
      </c>
      <c r="H11" s="47" t="s">
        <v>80</v>
      </c>
      <c r="I11" s="47"/>
    </row>
    <row r="12" spans="1:16" ht="50" customHeight="1" x14ac:dyDescent="0.15">
      <c r="A12" s="192">
        <f>A11+1</f>
        <v>8</v>
      </c>
      <c r="B12" s="47" t="s">
        <v>441</v>
      </c>
      <c r="C12" s="51">
        <f t="shared" si="1"/>
        <v>5</v>
      </c>
      <c r="D12" s="47" t="s">
        <v>76</v>
      </c>
      <c r="E12" s="47" t="s">
        <v>77</v>
      </c>
      <c r="F12" s="47" t="s">
        <v>78</v>
      </c>
      <c r="G12" s="47" t="s">
        <v>403</v>
      </c>
      <c r="H12" s="47" t="s">
        <v>80</v>
      </c>
    </row>
    <row r="13" spans="1:16" s="285" customFormat="1" ht="19.25" customHeight="1" x14ac:dyDescent="0.15">
      <c r="A13" s="285" t="s">
        <v>184</v>
      </c>
    </row>
    <row r="14" spans="1:16" ht="77" customHeight="1" x14ac:dyDescent="0.15">
      <c r="A14" s="192">
        <f>A12+1</f>
        <v>9</v>
      </c>
      <c r="B14" s="144" t="s">
        <v>442</v>
      </c>
      <c r="C14" s="51">
        <f t="shared" si="1"/>
        <v>6</v>
      </c>
      <c r="D14" s="47" t="s">
        <v>76</v>
      </c>
      <c r="E14" s="47" t="s">
        <v>77</v>
      </c>
      <c r="F14" s="47" t="s">
        <v>78</v>
      </c>
      <c r="G14" s="47" t="s">
        <v>403</v>
      </c>
      <c r="H14" s="47" t="s">
        <v>80</v>
      </c>
      <c r="I14" s="188" t="s">
        <v>438</v>
      </c>
    </row>
    <row r="15" spans="1:16" ht="67.25" customHeight="1" x14ac:dyDescent="0.15">
      <c r="A15" s="192">
        <f t="shared" ref="A15:A17" si="2">A14+1</f>
        <v>10</v>
      </c>
      <c r="B15" s="144" t="s">
        <v>443</v>
      </c>
      <c r="C15" s="51">
        <f t="shared" si="1"/>
        <v>6</v>
      </c>
      <c r="D15" s="47" t="s">
        <v>76</v>
      </c>
      <c r="E15" s="47" t="s">
        <v>77</v>
      </c>
      <c r="F15" s="47" t="s">
        <v>78</v>
      </c>
      <c r="G15" s="47" t="s">
        <v>403</v>
      </c>
      <c r="H15" s="47" t="s">
        <v>80</v>
      </c>
      <c r="I15" s="188" t="s">
        <v>438</v>
      </c>
    </row>
    <row r="16" spans="1:16" ht="70.25" customHeight="1" x14ac:dyDescent="0.15">
      <c r="A16" s="204">
        <f>A15+1</f>
        <v>11</v>
      </c>
      <c r="B16" s="50" t="s">
        <v>444</v>
      </c>
      <c r="C16" s="51">
        <f t="shared" si="1"/>
        <v>6</v>
      </c>
      <c r="D16" s="47" t="s">
        <v>76</v>
      </c>
      <c r="E16" s="47" t="s">
        <v>77</v>
      </c>
      <c r="F16" s="47" t="s">
        <v>78</v>
      </c>
      <c r="G16" s="47" t="s">
        <v>403</v>
      </c>
      <c r="H16" s="47" t="s">
        <v>80</v>
      </c>
      <c r="I16" s="188" t="s">
        <v>438</v>
      </c>
    </row>
    <row r="17" spans="1:16" ht="70.25" customHeight="1" x14ac:dyDescent="0.15">
      <c r="A17" s="204">
        <f t="shared" si="2"/>
        <v>12</v>
      </c>
      <c r="B17" s="50" t="s">
        <v>445</v>
      </c>
      <c r="C17" s="51">
        <f t="shared" si="1"/>
        <v>6</v>
      </c>
      <c r="D17" s="47" t="s">
        <v>76</v>
      </c>
      <c r="E17" s="47" t="s">
        <v>77</v>
      </c>
      <c r="F17" s="47" t="s">
        <v>78</v>
      </c>
      <c r="G17" s="47" t="s">
        <v>403</v>
      </c>
      <c r="H17" s="47" t="s">
        <v>80</v>
      </c>
      <c r="I17" s="188" t="s">
        <v>438</v>
      </c>
    </row>
    <row r="18" spans="1:16" s="285" customFormat="1" ht="19.25" customHeight="1" x14ac:dyDescent="0.15">
      <c r="A18" s="285" t="s">
        <v>446</v>
      </c>
    </row>
    <row r="19" spans="1:16" ht="58.25" customHeight="1" x14ac:dyDescent="0.15">
      <c r="A19" s="192">
        <f>A17+1</f>
        <v>13</v>
      </c>
      <c r="B19" s="47" t="s">
        <v>447</v>
      </c>
      <c r="C19" s="51">
        <f>COUNTA(D19:N19)</f>
        <v>6</v>
      </c>
      <c r="D19" s="47" t="s">
        <v>76</v>
      </c>
      <c r="E19" s="47" t="s">
        <v>77</v>
      </c>
      <c r="F19" s="47" t="s">
        <v>78</v>
      </c>
      <c r="G19" s="47" t="s">
        <v>403</v>
      </c>
      <c r="H19" s="47" t="s">
        <v>80</v>
      </c>
      <c r="I19" s="188" t="s">
        <v>438</v>
      </c>
    </row>
    <row r="20" spans="1:16" ht="58.25" customHeight="1" x14ac:dyDescent="0.15">
      <c r="A20" s="192">
        <f>A19+1</f>
        <v>14</v>
      </c>
      <c r="B20" s="53" t="s">
        <v>448</v>
      </c>
      <c r="C20" s="51">
        <f>COUNTA(D20:N20)</f>
        <v>5</v>
      </c>
      <c r="D20" s="47" t="s">
        <v>76</v>
      </c>
      <c r="E20" s="47" t="s">
        <v>77</v>
      </c>
      <c r="F20" s="47" t="s">
        <v>78</v>
      </c>
      <c r="G20" s="47" t="s">
        <v>403</v>
      </c>
      <c r="H20" s="47" t="s">
        <v>80</v>
      </c>
    </row>
    <row r="21" spans="1:16" ht="58.25" customHeight="1" x14ac:dyDescent="0.15">
      <c r="A21" s="200">
        <f>A20+1</f>
        <v>15</v>
      </c>
      <c r="B21" s="43" t="s">
        <v>449</v>
      </c>
      <c r="C21" s="51" t="s">
        <v>257</v>
      </c>
      <c r="I21" s="47"/>
    </row>
    <row r="22" spans="1:16" ht="58.25" customHeight="1" x14ac:dyDescent="0.15">
      <c r="A22" s="200">
        <f>A21+1</f>
        <v>16</v>
      </c>
      <c r="B22" s="43" t="s">
        <v>450</v>
      </c>
      <c r="C22" s="46">
        <f>COUNTA(D22:N22)</f>
        <v>6</v>
      </c>
      <c r="D22" s="47" t="s">
        <v>76</v>
      </c>
      <c r="E22" s="47" t="s">
        <v>77</v>
      </c>
      <c r="F22" s="47" t="s">
        <v>78</v>
      </c>
      <c r="G22" s="47" t="s">
        <v>403</v>
      </c>
      <c r="H22" s="47" t="s">
        <v>80</v>
      </c>
      <c r="I22" s="188" t="s">
        <v>438</v>
      </c>
    </row>
    <row r="23" spans="1:16" s="285" customFormat="1" ht="19.25" customHeight="1" x14ac:dyDescent="0.15">
      <c r="A23" s="285" t="s">
        <v>451</v>
      </c>
    </row>
    <row r="24" spans="1:16" ht="67.25" customHeight="1" x14ac:dyDescent="0.15">
      <c r="A24" s="192">
        <f>A22+1</f>
        <v>17</v>
      </c>
      <c r="B24" s="47" t="s">
        <v>452</v>
      </c>
      <c r="C24" s="51">
        <f>COUNTA(D24:N24)</f>
        <v>5</v>
      </c>
      <c r="D24" s="57" t="s">
        <v>76</v>
      </c>
      <c r="E24" s="57" t="s">
        <v>77</v>
      </c>
      <c r="F24" s="57" t="s">
        <v>78</v>
      </c>
      <c r="G24" s="57" t="s">
        <v>403</v>
      </c>
      <c r="H24" s="57" t="s">
        <v>80</v>
      </c>
    </row>
    <row r="25" spans="1:16" s="286" customFormat="1" ht="19.25" customHeight="1" x14ac:dyDescent="0.15">
      <c r="A25" s="286" t="s">
        <v>167</v>
      </c>
    </row>
    <row r="26" spans="1:16" ht="53.25" customHeight="1" x14ac:dyDescent="0.15">
      <c r="A26" s="51">
        <f>A24+1</f>
        <v>18</v>
      </c>
      <c r="B26" s="105" t="s">
        <v>453</v>
      </c>
      <c r="C26" s="51" t="str">
        <f>_xlfn.CONCAT(COUNTA(D26:N26)," (Mogelijk om meerdere antwoorden te kiezen)")</f>
        <v>7 (Mogelijk om meerdere antwoorden te kiezen)</v>
      </c>
      <c r="D26" s="48" t="s">
        <v>301</v>
      </c>
      <c r="E26" s="48" t="s">
        <v>454</v>
      </c>
      <c r="F26" s="48" t="s">
        <v>455</v>
      </c>
      <c r="G26" s="56" t="s">
        <v>303</v>
      </c>
      <c r="H26" s="48" t="s">
        <v>180</v>
      </c>
      <c r="I26" s="48" t="s">
        <v>46</v>
      </c>
      <c r="J26" s="203" t="s">
        <v>456</v>
      </c>
    </row>
    <row r="27" spans="1:16" ht="53.25" customHeight="1" x14ac:dyDescent="0.15">
      <c r="A27" s="192">
        <f>A26+1</f>
        <v>19</v>
      </c>
      <c r="B27" s="181" t="s">
        <v>457</v>
      </c>
      <c r="C27" s="51">
        <f>COUNTA(D27:N27)</f>
        <v>5</v>
      </c>
      <c r="D27" s="144" t="s">
        <v>76</v>
      </c>
      <c r="E27" s="47" t="s">
        <v>77</v>
      </c>
      <c r="F27" s="47" t="s">
        <v>78</v>
      </c>
      <c r="G27" s="47" t="s">
        <v>403</v>
      </c>
      <c r="H27" s="47" t="s">
        <v>80</v>
      </c>
    </row>
    <row r="28" spans="1:16" s="295" customFormat="1" ht="19.25" customHeight="1" x14ac:dyDescent="0.15">
      <c r="A28" s="285" t="s">
        <v>458</v>
      </c>
      <c r="B28" s="293"/>
      <c r="C28" s="293"/>
      <c r="D28" s="293"/>
      <c r="E28" s="293"/>
      <c r="F28" s="293"/>
      <c r="G28" s="293"/>
      <c r="H28" s="293"/>
      <c r="I28" s="293"/>
      <c r="J28" s="293"/>
      <c r="K28" s="293"/>
      <c r="L28" s="293"/>
      <c r="M28" s="293"/>
      <c r="N28" s="293"/>
      <c r="O28" s="293"/>
      <c r="P28" s="294"/>
    </row>
    <row r="29" spans="1:16" s="158" customFormat="1" ht="36" customHeight="1" x14ac:dyDescent="0.15">
      <c r="A29" s="291" t="s">
        <v>459</v>
      </c>
      <c r="B29" s="292"/>
      <c r="C29" s="292"/>
      <c r="D29" s="292"/>
      <c r="E29" s="292"/>
      <c r="F29" s="292"/>
      <c r="G29" s="292"/>
      <c r="H29" s="292"/>
      <c r="I29" s="156"/>
      <c r="J29" s="157"/>
      <c r="K29" s="157"/>
      <c r="L29" s="157"/>
      <c r="M29" s="157"/>
      <c r="N29" s="157"/>
      <c r="O29" s="157"/>
    </row>
    <row r="30" spans="1:16" ht="61.25" customHeight="1" x14ac:dyDescent="0.15">
      <c r="A30" s="192">
        <f>A27+1</f>
        <v>20</v>
      </c>
      <c r="B30" s="47" t="s">
        <v>460</v>
      </c>
      <c r="C30" s="51">
        <v>3</v>
      </c>
      <c r="D30" s="47" t="s">
        <v>62</v>
      </c>
      <c r="E30" s="47" t="s">
        <v>100</v>
      </c>
      <c r="F30" s="47" t="s">
        <v>57</v>
      </c>
      <c r="I30" s="47"/>
    </row>
    <row r="31" spans="1:16" ht="61.25" customHeight="1" x14ac:dyDescent="0.15">
      <c r="A31" s="192">
        <f>A30+1</f>
        <v>21</v>
      </c>
      <c r="B31" s="47" t="s">
        <v>461</v>
      </c>
      <c r="C31" s="51" t="s">
        <v>257</v>
      </c>
      <c r="I31" s="47"/>
    </row>
    <row r="32" spans="1:16" s="160" customFormat="1" x14ac:dyDescent="0.15">
      <c r="A32" s="34"/>
      <c r="B32" s="34"/>
      <c r="C32" s="189"/>
      <c r="D32" s="34"/>
      <c r="E32" s="34"/>
      <c r="F32" s="34"/>
      <c r="G32" s="34"/>
      <c r="H32" s="34"/>
      <c r="I32" s="159"/>
    </row>
    <row r="33" spans="1:16" s="290" customFormat="1" ht="19.25" customHeight="1" x14ac:dyDescent="0.15">
      <c r="A33" s="287" t="s">
        <v>259</v>
      </c>
      <c r="B33" s="288"/>
      <c r="C33" s="288"/>
      <c r="D33" s="288"/>
      <c r="E33" s="288"/>
      <c r="F33" s="288"/>
      <c r="G33" s="288"/>
      <c r="H33" s="288"/>
      <c r="I33" s="288"/>
      <c r="J33" s="288"/>
      <c r="K33" s="288"/>
      <c r="L33" s="288"/>
      <c r="M33" s="288"/>
      <c r="N33" s="288"/>
      <c r="O33" s="288"/>
      <c r="P33" s="289"/>
    </row>
    <row r="34" spans="1:16" ht="46.5" customHeight="1" x14ac:dyDescent="0.15">
      <c r="A34" s="192">
        <f>A31+1</f>
        <v>22</v>
      </c>
      <c r="B34" s="238" t="s">
        <v>263</v>
      </c>
      <c r="C34" s="239"/>
      <c r="D34" s="240"/>
    </row>
    <row r="35" spans="1:16" x14ac:dyDescent="0.15">
      <c r="C35" s="47"/>
    </row>
    <row r="131" spans="2:16" s="51" customFormat="1" x14ac:dyDescent="0.15">
      <c r="B131" s="47"/>
      <c r="D131" s="47"/>
      <c r="E131" s="47"/>
      <c r="F131" s="47"/>
      <c r="G131" s="47"/>
      <c r="H131" s="47"/>
      <c r="I131" s="102"/>
      <c r="J131" s="47"/>
      <c r="K131" s="47"/>
      <c r="L131" s="47"/>
      <c r="M131" s="47"/>
      <c r="N131" s="47"/>
      <c r="O131" s="47"/>
      <c r="P131" s="47"/>
    </row>
    <row r="132" spans="2:16" s="51" customFormat="1" x14ac:dyDescent="0.15">
      <c r="B132" s="47"/>
      <c r="D132" s="47"/>
      <c r="E132" s="47"/>
      <c r="F132" s="47"/>
      <c r="G132" s="47"/>
      <c r="H132" s="47"/>
      <c r="I132" s="102"/>
      <c r="J132" s="47"/>
      <c r="K132" s="47"/>
      <c r="L132" s="47"/>
      <c r="M132" s="47"/>
      <c r="N132" s="47"/>
      <c r="O132" s="47"/>
      <c r="P132" s="47"/>
    </row>
    <row r="133" spans="2:16" s="51" customFormat="1" x14ac:dyDescent="0.15">
      <c r="B133" s="47"/>
      <c r="D133" s="47"/>
      <c r="E133" s="47"/>
      <c r="F133" s="47"/>
      <c r="G133" s="47"/>
      <c r="H133" s="47"/>
      <c r="I133" s="102"/>
      <c r="J133" s="47"/>
      <c r="K133" s="47"/>
      <c r="L133" s="47"/>
      <c r="M133" s="47"/>
      <c r="N133" s="47"/>
      <c r="O133" s="47"/>
      <c r="P133" s="47"/>
    </row>
    <row r="134" spans="2:16" s="51" customFormat="1" x14ac:dyDescent="0.15">
      <c r="B134" s="47"/>
      <c r="D134" s="47"/>
      <c r="E134" s="47"/>
      <c r="F134" s="47"/>
      <c r="G134" s="47"/>
      <c r="H134" s="47"/>
      <c r="I134" s="102"/>
      <c r="J134" s="47"/>
      <c r="K134" s="47"/>
      <c r="L134" s="47"/>
      <c r="M134" s="47"/>
      <c r="N134" s="47"/>
      <c r="O134" s="47"/>
      <c r="P134" s="47"/>
    </row>
    <row r="135" spans="2:16" s="51" customFormat="1" x14ac:dyDescent="0.15">
      <c r="B135" s="47"/>
      <c r="D135" s="47"/>
      <c r="E135" s="47"/>
      <c r="F135" s="47"/>
      <c r="G135" s="47"/>
      <c r="H135" s="47"/>
      <c r="I135" s="102"/>
      <c r="J135" s="47"/>
      <c r="K135" s="47"/>
      <c r="L135" s="47"/>
      <c r="M135" s="47"/>
      <c r="N135" s="47"/>
      <c r="O135" s="47"/>
      <c r="P135" s="47"/>
    </row>
    <row r="136" spans="2:16" s="51" customFormat="1" x14ac:dyDescent="0.15">
      <c r="B136" s="47"/>
      <c r="D136" s="47"/>
      <c r="E136" s="47"/>
      <c r="F136" s="47"/>
      <c r="G136" s="47"/>
      <c r="H136" s="47"/>
      <c r="I136" s="102"/>
      <c r="J136" s="47"/>
      <c r="K136" s="47"/>
      <c r="L136" s="47"/>
      <c r="M136" s="47"/>
      <c r="N136" s="47"/>
      <c r="O136" s="47"/>
      <c r="P136" s="47"/>
    </row>
  </sheetData>
  <mergeCells count="12">
    <mergeCell ref="D1:P1"/>
    <mergeCell ref="B34:D34"/>
    <mergeCell ref="A2:XFD2"/>
    <mergeCell ref="A4:XFD4"/>
    <mergeCell ref="A8:XFD8"/>
    <mergeCell ref="A23:XFD23"/>
    <mergeCell ref="A13:XFD13"/>
    <mergeCell ref="A33:XFD33"/>
    <mergeCell ref="A29:H29"/>
    <mergeCell ref="A28:XFD28"/>
    <mergeCell ref="A25:XFD25"/>
    <mergeCell ref="A18:XFD18"/>
  </mergeCells>
  <pageMargins left="0" right="0" top="0" bottom="0" header="0.31496062992125984" footer="0.31496062992125984"/>
  <pageSetup paperSize="9" scale="48" orientation="landscape"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d1b4416-709b-440f-8094-9d0ae34e8953">
      <Terms xmlns="http://schemas.microsoft.com/office/infopath/2007/PartnerControls"/>
    </lcf76f155ced4ddcb4097134ff3c332f>
    <TaxCatchAll xmlns="26649099-3209-403d-9024-39abab0eab7c"/>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4444E2DB5367445BF9B33F1288AEF0E" ma:contentTypeVersion="16" ma:contentTypeDescription="Een nieuw document maken." ma:contentTypeScope="" ma:versionID="62fcd9d04a37c6a0bbc3430114603061">
  <xsd:schema xmlns:xsd="http://www.w3.org/2001/XMLSchema" xmlns:xs="http://www.w3.org/2001/XMLSchema" xmlns:p="http://schemas.microsoft.com/office/2006/metadata/properties" xmlns:ns2="26649099-3209-403d-9024-39abab0eab7c" xmlns:ns3="bd1b4416-709b-440f-8094-9d0ae34e8953" targetNamespace="http://schemas.microsoft.com/office/2006/metadata/properties" ma:root="true" ma:fieldsID="1ffb5c40057e079a59de47430768e9ca" ns2:_="" ns3:_="">
    <xsd:import namespace="26649099-3209-403d-9024-39abab0eab7c"/>
    <xsd:import namespace="bd1b4416-709b-440f-8094-9d0ae34e895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649099-3209-403d-9024-39abab0eab7c" elementFormDefault="qualified">
    <xsd:import namespace="http://schemas.microsoft.com/office/2006/documentManagement/types"/>
    <xsd:import namespace="http://schemas.microsoft.com/office/infopath/2007/PartnerControls"/>
    <xsd:element name="SharedWithUsers" ma:index="8"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internalName="SharedWithDetails" ma:readOnly="true">
      <xsd:simpleType>
        <xsd:restriction base="dms:Note">
          <xsd:maxLength value="255"/>
        </xsd:restriction>
      </xsd:simpleType>
    </xsd:element>
    <xsd:element name="TaxCatchAll" ma:index="23" nillable="true" ma:displayName="Taxonomy Catch All Column" ma:hidden="true" ma:list="{4363fb15-13f9-48c5-8331-5bee8708b723}" ma:internalName="TaxCatchAll" ma:showField="CatchAllData" ma:web="26649099-3209-403d-9024-39abab0eab7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d1b4416-709b-440f-8094-9d0ae34e8953"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Afbeeldingtags" ma:readOnly="false" ma:fieldId="{5cf76f15-5ced-4ddc-b409-7134ff3c332f}" ma:taxonomyMulti="true" ma:sspId="3b3fc2d8-7d74-4a92-bd05-16c4264f8719"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C4E857-637D-41A8-939B-5921A939D3F9}">
  <ds:schemaRefs>
    <ds:schemaRef ds:uri="http://schemas.microsoft.com/office/2006/documentManagement/types"/>
    <ds:schemaRef ds:uri="http://purl.org/dc/elements/1.1/"/>
    <ds:schemaRef ds:uri="http://purl.org/dc/terms/"/>
    <ds:schemaRef ds:uri="http://www.w3.org/XML/1998/namespace"/>
    <ds:schemaRef ds:uri="http://schemas.openxmlformats.org/package/2006/metadata/core-properties"/>
    <ds:schemaRef ds:uri="http://schemas.microsoft.com/office/2006/metadata/properties"/>
    <ds:schemaRef ds:uri="http://schemas.microsoft.com/office/infopath/2007/PartnerControls"/>
    <ds:schemaRef ds:uri="bd1b4416-709b-440f-8094-9d0ae34e8953"/>
    <ds:schemaRef ds:uri="26649099-3209-403d-9024-39abab0eab7c"/>
    <ds:schemaRef ds:uri="http://purl.org/dc/dcmitype/"/>
  </ds:schemaRefs>
</ds:datastoreItem>
</file>

<file path=customXml/itemProps2.xml><?xml version="1.0" encoding="utf-8"?>
<ds:datastoreItem xmlns:ds="http://schemas.openxmlformats.org/officeDocument/2006/customXml" ds:itemID="{0A10494D-A658-4D94-B2A8-90D7A2A8E599}">
  <ds:schemaRefs>
    <ds:schemaRef ds:uri="http://schemas.microsoft.com/sharepoint/v3/contenttype/forms"/>
  </ds:schemaRefs>
</ds:datastoreItem>
</file>

<file path=customXml/itemProps3.xml><?xml version="1.0" encoding="utf-8"?>
<ds:datastoreItem xmlns:ds="http://schemas.openxmlformats.org/officeDocument/2006/customXml" ds:itemID="{D39F1372-E3C6-442C-A95B-90BB4D4032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6649099-3209-403d-9024-39abab0eab7c"/>
    <ds:schemaRef ds:uri="bd1b4416-709b-440f-8094-9d0ae34e89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Werkbladen</vt:lpstr>
      </vt:variant>
      <vt:variant>
        <vt:i4>5</vt:i4>
      </vt:variant>
      <vt:variant>
        <vt:lpstr>Benoemde bereiken</vt:lpstr>
      </vt:variant>
      <vt:variant>
        <vt:i4>5</vt:i4>
      </vt:variant>
    </vt:vector>
  </HeadingPairs>
  <TitlesOfParts>
    <vt:vector size="10" baseType="lpstr">
      <vt:lpstr>Enquête ped. mdw (2)</vt:lpstr>
      <vt:lpstr>Enquête ped. mdw - alg</vt:lpstr>
      <vt:lpstr>Enquête ped. mdw 9-12</vt:lpstr>
      <vt:lpstr>Enquête ped. mdw</vt:lpstr>
      <vt:lpstr>Enquête aanspreekpunten</vt:lpstr>
      <vt:lpstr>'Enquête aanspreekpunten'!Afdrukbereik</vt:lpstr>
      <vt:lpstr>'Enquête ped. mdw'!Ophalen</vt:lpstr>
      <vt:lpstr>'Enquête ped. mdw - alg'!Ophalen</vt:lpstr>
      <vt:lpstr>'Enquête ped. mdw (2)'!Ophalen</vt:lpstr>
      <vt:lpstr>'Enquête ped. mdw 9-12'!Ophalen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lastModifiedBy>
  <cp:revision/>
  <dcterms:created xsi:type="dcterms:W3CDTF">2022-07-27T11:19:59Z</dcterms:created>
  <dcterms:modified xsi:type="dcterms:W3CDTF">2023-03-30T17:57:48Z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0x010100F4444E2DB5367445BF9B33F1288AEF0E</vt:lpwstr>
  </property>
  <property fmtid="{D5CDD505-2E9C-101B-9397-08002B2CF9AE}" pid="3" name="MediaServiceImageTags">
    <vt:lpwstr/>
  </property>
</Properties>
</file>